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.xml" ContentType="application/vnd.openxmlformats-officedocument.drawingml.chart+xml"/>
  <Override PartName="/xl/theme/themeOverride2.xml" ContentType="application/vnd.openxmlformats-officedocument.themeOverrid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theme/themeOverride3.xml" ContentType="application/vnd.openxmlformats-officedocument.themeOverride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theme/themeOverride4.xml" ContentType="application/vnd.openxmlformats-officedocument.themeOverride+xml"/>
  <Override PartName="/xl/charts/chart8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theme/themeOverride5.xml" ContentType="application/vnd.openxmlformats-officedocument.themeOverride+xml"/>
  <Override PartName="/xl/charts/chart10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11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2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3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4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5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5.xml" ContentType="application/vnd.openxmlformats-officedocument.drawing+xml"/>
  <Override PartName="/xl/charts/chart16.xml" ContentType="application/vnd.openxmlformats-officedocument.drawingml.chart+xml"/>
  <Override PartName="/xl/theme/themeOverride6.xml" ContentType="application/vnd.openxmlformats-officedocument.themeOverride+xml"/>
  <Override PartName="/xl/drawings/drawing6.xml" ContentType="application/vnd.openxmlformats-officedocument.drawing+xml"/>
  <Override PartName="/xl/charts/chart17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7.xml" ContentType="application/vnd.openxmlformats-officedocument.drawing+xml"/>
  <Override PartName="/xl/charts/chart18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9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20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8.xml" ContentType="application/vnd.openxmlformats-officedocument.drawing+xml"/>
  <Override PartName="/xl/charts/chart21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22.xml" ContentType="application/vnd.openxmlformats-officedocument.drawingml.chart+xml"/>
  <Override PartName="/xl/theme/themeOverride7.xml" ContentType="application/vnd.openxmlformats-officedocument.themeOverride+xml"/>
  <Override PartName="/xl/charts/chart23.xml" ContentType="application/vnd.openxmlformats-officedocument.drawingml.chart+xml"/>
  <Override PartName="/xl/theme/themeOverride8.xml" ContentType="application/vnd.openxmlformats-officedocument.themeOverride+xml"/>
  <Override PartName="/xl/charts/chart24.xml" ContentType="application/vnd.openxmlformats-officedocument.drawingml.chart+xml"/>
  <Override PartName="/xl/theme/themeOverride9.xml" ContentType="application/vnd.openxmlformats-officedocument.themeOverride+xml"/>
  <Override PartName="/xl/drawings/drawing9.xml" ContentType="application/vnd.openxmlformats-officedocument.drawing+xml"/>
  <Override PartName="/xl/charts/chart25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0.xml" ContentType="application/vnd.openxmlformats-officedocument.drawing+xml"/>
  <Override PartName="/xl/charts/chart26.xml" ContentType="application/vnd.openxmlformats-officedocument.drawingml.chart+xml"/>
  <Override PartName="/xl/theme/themeOverride10.xml" ContentType="application/vnd.openxmlformats-officedocument.themeOverride+xml"/>
  <Override PartName="/xl/drawings/drawing11.xml" ContentType="application/vnd.openxmlformats-officedocument.drawing+xml"/>
  <Override PartName="/xl/charts/chart2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8.xml" ContentType="application/vnd.openxmlformats-officedocument.drawingml.chart+xml"/>
  <Override PartName="/xl/theme/themeOverride11.xml" ContentType="application/vnd.openxmlformats-officedocument.themeOverride+xml"/>
  <Override PartName="/xl/drawings/drawing12.xml" ContentType="application/vnd.openxmlformats-officedocument.drawing+xml"/>
  <Override PartName="/xl/charts/chart29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30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13.xml" ContentType="application/vnd.openxmlformats-officedocument.drawing+xml"/>
  <Override PartName="/xl/charts/chart31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32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14.xml" ContentType="application/vnd.openxmlformats-officedocument.drawing+xml"/>
  <Override PartName="/xl/charts/chart33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34.xml" ContentType="application/vnd.openxmlformats-officedocument.drawingml.chart+xml"/>
  <Override PartName="/xl/theme/themeOverride12.xml" ContentType="application/vnd.openxmlformats-officedocument.themeOverride+xml"/>
  <Override PartName="/xl/drawings/drawing15.xml" ContentType="application/vnd.openxmlformats-officedocument.drawing+xml"/>
  <Override PartName="/xl/charts/chart35.xml" ContentType="application/vnd.openxmlformats-officedocument.drawingml.chart+xml"/>
  <Override PartName="/xl/theme/themeOverride13.xml" ContentType="application/vnd.openxmlformats-officedocument.themeOverride+xml"/>
  <Override PartName="/xl/charts/chart36.xml" ContentType="application/vnd.openxmlformats-officedocument.drawingml.chart+xml"/>
  <Override PartName="/xl/theme/themeOverride14.xml" ContentType="application/vnd.openxmlformats-officedocument.themeOverride+xml"/>
  <Override PartName="/xl/charts/chart37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16.xml" ContentType="application/vnd.openxmlformats-officedocument.drawing+xml"/>
  <Override PartName="/xl/charts/chart38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39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40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41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17.xml" ContentType="application/vnd.openxmlformats-officedocument.drawing+xml"/>
  <Override PartName="/xl/charts/chart42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43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44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45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X:\WP2\Raul\"/>
    </mc:Choice>
  </mc:AlternateContent>
  <bookViews>
    <workbookView xWindow="0" yWindow="0" windowWidth="25200" windowHeight="11985" firstSheet="9" activeTab="16"/>
  </bookViews>
  <sheets>
    <sheet name="CIEMAT" sheetId="1" r:id="rId1"/>
    <sheet name="CIEMAT_B" sheetId="6" r:id="rId2"/>
    <sheet name="CIEMAT C" sheetId="10" r:id="rId3"/>
    <sheet name="CIEMAT_D" sheetId="15" r:id="rId4"/>
    <sheet name="DECHEMA" sheetId="2" r:id="rId5"/>
    <sheet name="DECHEMA_B" sheetId="7" r:id="rId6"/>
    <sheet name="GEN 3_2023" sheetId="18" r:id="rId7"/>
    <sheet name="285X3h" sheetId="22" r:id="rId8"/>
    <sheet name="DECHEMA C" sheetId="11" r:id="rId9"/>
    <sheet name="DECHEMA D" sheetId="13" r:id="rId10"/>
    <sheet name="DLR" sheetId="3" r:id="rId11"/>
    <sheet name="DLR_B" sheetId="8" r:id="rId12"/>
    <sheet name="DLR C" sheetId="12" r:id="rId13"/>
    <sheet name="DLR D" sheetId="14" r:id="rId14"/>
    <sheet name="Resumen" sheetId="4" r:id="rId15"/>
    <sheet name="Tabla" sheetId="9" r:id="rId16"/>
    <sheet name="Presentación" sheetId="16" r:id="rId17"/>
    <sheet name="Hoja2" sheetId="17" r:id="rId18"/>
  </sheets>
  <calcPr calcId="162913"/>
</workbook>
</file>

<file path=xl/calcChain.xml><?xml version="1.0" encoding="utf-8"?>
<calcChain xmlns="http://schemas.openxmlformats.org/spreadsheetml/2006/main">
  <c r="Q3" i="22" l="1"/>
  <c r="Z3" i="22" s="1"/>
  <c r="R3" i="22"/>
  <c r="AA3" i="22" s="1"/>
  <c r="Q4" i="22"/>
  <c r="Z4" i="22" s="1"/>
  <c r="R4" i="22"/>
  <c r="AA4" i="22" s="1"/>
  <c r="Q5" i="22"/>
  <c r="Z5" i="22" s="1"/>
  <c r="R5" i="22"/>
  <c r="AA5" i="22" s="1"/>
  <c r="Q6" i="22"/>
  <c r="Z6" i="22" s="1"/>
  <c r="R6" i="22"/>
  <c r="AA6" i="22" s="1"/>
  <c r="Q7" i="22"/>
  <c r="Z7" i="22" s="1"/>
  <c r="R7" i="22"/>
  <c r="AA7" i="22" s="1"/>
  <c r="Q8" i="22"/>
  <c r="Z8" i="22" s="1"/>
  <c r="R8" i="22"/>
  <c r="AA8" i="22" s="1"/>
  <c r="Q9" i="22"/>
  <c r="Z9" i="22" s="1"/>
  <c r="R9" i="22"/>
  <c r="AA9" i="22" s="1"/>
  <c r="Q10" i="22"/>
  <c r="Z10" i="22" s="1"/>
  <c r="R10" i="22"/>
  <c r="AA10" i="22" s="1"/>
  <c r="Q11" i="22"/>
  <c r="Z11" i="22" s="1"/>
  <c r="R11" i="22"/>
  <c r="AA11" i="22" s="1"/>
  <c r="Q12" i="22"/>
  <c r="Z12" i="22" s="1"/>
  <c r="R12" i="22"/>
  <c r="AA12" i="22" s="1"/>
  <c r="Q13" i="22"/>
  <c r="Z13" i="22" s="1"/>
  <c r="R13" i="22"/>
  <c r="AA13" i="22" s="1"/>
  <c r="Q14" i="22"/>
  <c r="Z14" i="22" s="1"/>
  <c r="R14" i="22"/>
  <c r="AA14" i="22" s="1"/>
  <c r="Q15" i="22"/>
  <c r="Z15" i="22" s="1"/>
  <c r="R15" i="22"/>
  <c r="AA15" i="22" s="1"/>
  <c r="Q16" i="22"/>
  <c r="Z16" i="22" s="1"/>
  <c r="R16" i="22"/>
  <c r="AA16" i="22" s="1"/>
  <c r="Q17" i="22"/>
  <c r="Z17" i="22" s="1"/>
  <c r="R17" i="22"/>
  <c r="AA17" i="22" s="1"/>
  <c r="Q18" i="22"/>
  <c r="Z18" i="22" s="1"/>
  <c r="R18" i="22"/>
  <c r="AA18" i="22" s="1"/>
  <c r="Q19" i="22"/>
  <c r="Z19" i="22" s="1"/>
  <c r="R19" i="22"/>
  <c r="AA19" i="22" s="1"/>
  <c r="Q20" i="22"/>
  <c r="Z20" i="22" s="1"/>
  <c r="R20" i="22"/>
  <c r="AA20" i="22" s="1"/>
  <c r="Q21" i="22"/>
  <c r="Z21" i="22" s="1"/>
  <c r="R21" i="22"/>
  <c r="AA21" i="22" s="1"/>
  <c r="Q22" i="22"/>
  <c r="Z22" i="22" s="1"/>
  <c r="R22" i="22"/>
  <c r="AA22" i="22" s="1"/>
  <c r="Q23" i="22"/>
  <c r="Z23" i="22" s="1"/>
  <c r="R23" i="22"/>
  <c r="AA23" i="22" s="1"/>
  <c r="Q24" i="22"/>
  <c r="Z24" i="22" s="1"/>
  <c r="R24" i="22"/>
  <c r="AA24" i="22" s="1"/>
  <c r="Q25" i="22"/>
  <c r="Z25" i="22" s="1"/>
  <c r="R25" i="22"/>
  <c r="AA25" i="22" s="1"/>
  <c r="Q26" i="22"/>
  <c r="Z26" i="22" s="1"/>
  <c r="R26" i="22"/>
  <c r="AA26" i="22" s="1"/>
  <c r="Q27" i="22"/>
  <c r="Z27" i="22" s="1"/>
  <c r="R27" i="22"/>
  <c r="AA27" i="22" s="1"/>
  <c r="Q28" i="22"/>
  <c r="Z28" i="22" s="1"/>
  <c r="R28" i="22"/>
  <c r="AA28" i="22" s="1"/>
  <c r="Q29" i="22"/>
  <c r="Z29" i="22" s="1"/>
  <c r="R29" i="22"/>
  <c r="AA29" i="22" s="1"/>
  <c r="Q30" i="22"/>
  <c r="Z30" i="22" s="1"/>
  <c r="R30" i="22"/>
  <c r="AA30" i="22" s="1"/>
  <c r="Q31" i="22"/>
  <c r="Z31" i="22" s="1"/>
  <c r="R31" i="22"/>
  <c r="AA31" i="22" s="1"/>
  <c r="Q32" i="22"/>
  <c r="Z32" i="22" s="1"/>
  <c r="R32" i="22"/>
  <c r="AA32" i="22" s="1"/>
  <c r="Q33" i="22"/>
  <c r="Z33" i="22" s="1"/>
  <c r="R33" i="22"/>
  <c r="AA33" i="22" s="1"/>
  <c r="Q34" i="22"/>
  <c r="Z34" i="22" s="1"/>
  <c r="R34" i="22"/>
  <c r="AA34" i="22" s="1"/>
  <c r="Q35" i="22"/>
  <c r="Z35" i="22" s="1"/>
  <c r="R35" i="22"/>
  <c r="AA35" i="22" s="1"/>
  <c r="Q36" i="22"/>
  <c r="Z36" i="22" s="1"/>
  <c r="R36" i="22"/>
  <c r="AA36" i="22" s="1"/>
  <c r="Q37" i="22"/>
  <c r="Z37" i="22" s="1"/>
  <c r="R37" i="22"/>
  <c r="AA37" i="22" s="1"/>
  <c r="Q38" i="22"/>
  <c r="Z38" i="22" s="1"/>
  <c r="R38" i="22"/>
  <c r="AA38" i="22" s="1"/>
  <c r="Q39" i="22"/>
  <c r="Z39" i="22" s="1"/>
  <c r="R39" i="22"/>
  <c r="AA39" i="22" s="1"/>
  <c r="Q40" i="22"/>
  <c r="Z40" i="22" s="1"/>
  <c r="R40" i="22"/>
  <c r="AA40" i="22" s="1"/>
  <c r="Q41" i="22"/>
  <c r="Z41" i="22" s="1"/>
  <c r="R41" i="22"/>
  <c r="AA41" i="22" s="1"/>
  <c r="Q42" i="22"/>
  <c r="Z42" i="22" s="1"/>
  <c r="R42" i="22"/>
  <c r="AA42" i="22" s="1"/>
  <c r="Q43" i="22"/>
  <c r="Z43" i="22" s="1"/>
  <c r="R43" i="22"/>
  <c r="AA43" i="22" s="1"/>
  <c r="Q44" i="22"/>
  <c r="Z44" i="22" s="1"/>
  <c r="R44" i="22"/>
  <c r="AA44" i="22" s="1"/>
  <c r="Q45" i="22"/>
  <c r="Z45" i="22" s="1"/>
  <c r="R45" i="22"/>
  <c r="AA45" i="22" s="1"/>
  <c r="Q46" i="22"/>
  <c r="Z46" i="22" s="1"/>
  <c r="R46" i="22"/>
  <c r="AA46" i="22" s="1"/>
  <c r="Q47" i="22"/>
  <c r="Z47" i="22" s="1"/>
  <c r="R47" i="22"/>
  <c r="AA47" i="22" s="1"/>
  <c r="Q48" i="22"/>
  <c r="Z48" i="22" s="1"/>
  <c r="R48" i="22"/>
  <c r="AA48" i="22" s="1"/>
  <c r="Q49" i="22"/>
  <c r="Z49" i="22" s="1"/>
  <c r="R49" i="22"/>
  <c r="AA49" i="22" s="1"/>
  <c r="Q50" i="22"/>
  <c r="Z50" i="22" s="1"/>
  <c r="R50" i="22"/>
  <c r="AA50" i="22" s="1"/>
  <c r="Q51" i="22"/>
  <c r="Z51" i="22" s="1"/>
  <c r="R51" i="22"/>
  <c r="AA51" i="22" s="1"/>
  <c r="Q52" i="22"/>
  <c r="Z52" i="22" s="1"/>
  <c r="R52" i="22"/>
  <c r="AA52" i="22" s="1"/>
  <c r="Q53" i="22"/>
  <c r="Z53" i="22" s="1"/>
  <c r="R53" i="22"/>
  <c r="AA53" i="22" s="1"/>
  <c r="Q54" i="22"/>
  <c r="Z54" i="22" s="1"/>
  <c r="R54" i="22"/>
  <c r="AA54" i="22" s="1"/>
  <c r="Q55" i="22"/>
  <c r="Z55" i="22" s="1"/>
  <c r="R55" i="22"/>
  <c r="AA55" i="22" s="1"/>
  <c r="Q56" i="22"/>
  <c r="Z56" i="22" s="1"/>
  <c r="R56" i="22"/>
  <c r="AA56" i="22" s="1"/>
  <c r="Q57" i="22"/>
  <c r="Z57" i="22" s="1"/>
  <c r="R57" i="22"/>
  <c r="AA57" i="22" s="1"/>
  <c r="Q58" i="22"/>
  <c r="Z58" i="22" s="1"/>
  <c r="R58" i="22"/>
  <c r="AA58" i="22" s="1"/>
  <c r="Q59" i="22"/>
  <c r="Z59" i="22" s="1"/>
  <c r="R59" i="22"/>
  <c r="AA59" i="22" s="1"/>
  <c r="Q60" i="22"/>
  <c r="Z60" i="22" s="1"/>
  <c r="R60" i="22"/>
  <c r="AA60" i="22" s="1"/>
  <c r="Q61" i="22"/>
  <c r="Z61" i="22" s="1"/>
  <c r="R61" i="22"/>
  <c r="AA61" i="22" s="1"/>
  <c r="Q62" i="22"/>
  <c r="Z62" i="22" s="1"/>
  <c r="R62" i="22"/>
  <c r="AA62" i="22" s="1"/>
  <c r="Q63" i="22"/>
  <c r="Z63" i="22" s="1"/>
  <c r="R63" i="22"/>
  <c r="AA63" i="22" s="1"/>
  <c r="Q64" i="22"/>
  <c r="Z64" i="22" s="1"/>
  <c r="R64" i="22"/>
  <c r="AA64" i="22" s="1"/>
  <c r="Q65" i="22"/>
  <c r="Z65" i="22" s="1"/>
  <c r="R65" i="22"/>
  <c r="AA65" i="22" s="1"/>
  <c r="Q66" i="22"/>
  <c r="Z66" i="22" s="1"/>
  <c r="R66" i="22"/>
  <c r="AA66" i="22" s="1"/>
  <c r="Q67" i="22"/>
  <c r="Z67" i="22" s="1"/>
  <c r="R67" i="22"/>
  <c r="AA67" i="22" s="1"/>
  <c r="Q68" i="22"/>
  <c r="Z68" i="22" s="1"/>
  <c r="R68" i="22"/>
  <c r="AA68" i="22" s="1"/>
  <c r="Q69" i="22"/>
  <c r="Z69" i="22" s="1"/>
  <c r="R69" i="22"/>
  <c r="AA69" i="22" s="1"/>
  <c r="Q70" i="22"/>
  <c r="Z70" i="22" s="1"/>
  <c r="R70" i="22"/>
  <c r="AA70" i="22" s="1"/>
  <c r="Q71" i="22"/>
  <c r="Z71" i="22" s="1"/>
  <c r="R71" i="22"/>
  <c r="AA71" i="22" s="1"/>
  <c r="Q72" i="22"/>
  <c r="Z72" i="22" s="1"/>
  <c r="R72" i="22"/>
  <c r="AA72" i="22" s="1"/>
  <c r="Q73" i="22"/>
  <c r="Z73" i="22" s="1"/>
  <c r="R73" i="22"/>
  <c r="AA73" i="22" s="1"/>
  <c r="Q74" i="22"/>
  <c r="Z74" i="22" s="1"/>
  <c r="R74" i="22"/>
  <c r="AA74" i="22" s="1"/>
  <c r="Q75" i="22"/>
  <c r="Z75" i="22" s="1"/>
  <c r="R75" i="22"/>
  <c r="AA75" i="22" s="1"/>
  <c r="Q76" i="22"/>
  <c r="Z76" i="22" s="1"/>
  <c r="R76" i="22"/>
  <c r="AA76" i="22" s="1"/>
  <c r="Q77" i="22"/>
  <c r="Z77" i="22" s="1"/>
  <c r="R77" i="22"/>
  <c r="AA77" i="22" s="1"/>
  <c r="Q78" i="22"/>
  <c r="Z78" i="22" s="1"/>
  <c r="R78" i="22"/>
  <c r="AA78" i="22" s="1"/>
  <c r="Q79" i="22"/>
  <c r="Z79" i="22" s="1"/>
  <c r="R79" i="22"/>
  <c r="AA79" i="22" s="1"/>
  <c r="Q80" i="22"/>
  <c r="Z80" i="22" s="1"/>
  <c r="R80" i="22"/>
  <c r="AA80" i="22" s="1"/>
  <c r="Q81" i="22"/>
  <c r="Z81" i="22" s="1"/>
  <c r="R81" i="22"/>
  <c r="AA81" i="22" s="1"/>
  <c r="Q82" i="22"/>
  <c r="Z82" i="22" s="1"/>
  <c r="R82" i="22"/>
  <c r="AA82" i="22" s="1"/>
  <c r="Q83" i="22"/>
  <c r="Z83" i="22" s="1"/>
  <c r="R83" i="22"/>
  <c r="AA83" i="22" s="1"/>
  <c r="Q84" i="22"/>
  <c r="Z84" i="22" s="1"/>
  <c r="R84" i="22"/>
  <c r="AA84" i="22" s="1"/>
  <c r="Q85" i="22"/>
  <c r="Z85" i="22" s="1"/>
  <c r="R85" i="22"/>
  <c r="AA85" i="22" s="1"/>
  <c r="Q86" i="22"/>
  <c r="Z86" i="22" s="1"/>
  <c r="R86" i="22"/>
  <c r="AA86" i="22" s="1"/>
  <c r="Q87" i="22"/>
  <c r="Z87" i="22" s="1"/>
  <c r="R87" i="22"/>
  <c r="AA87" i="22" s="1"/>
  <c r="Q88" i="22"/>
  <c r="Z88" i="22" s="1"/>
  <c r="R88" i="22"/>
  <c r="AA88" i="22" s="1"/>
  <c r="Q89" i="22"/>
  <c r="Z89" i="22" s="1"/>
  <c r="R89" i="22"/>
  <c r="AA89" i="22" s="1"/>
  <c r="Q90" i="22"/>
  <c r="Z90" i="22" s="1"/>
  <c r="R90" i="22"/>
  <c r="AA90" i="22" s="1"/>
  <c r="Q91" i="22"/>
  <c r="Z91" i="22" s="1"/>
  <c r="R91" i="22"/>
  <c r="AA91" i="22" s="1"/>
  <c r="Q92" i="22"/>
  <c r="Z92" i="22" s="1"/>
  <c r="R92" i="22"/>
  <c r="AA92" i="22" s="1"/>
  <c r="Q93" i="22"/>
  <c r="Z93" i="22" s="1"/>
  <c r="R93" i="22"/>
  <c r="AA93" i="22" s="1"/>
  <c r="Q94" i="22"/>
  <c r="Z94" i="22" s="1"/>
  <c r="R94" i="22"/>
  <c r="AA94" i="22" s="1"/>
  <c r="Q95" i="22"/>
  <c r="Z95" i="22" s="1"/>
  <c r="R95" i="22"/>
  <c r="AA95" i="22" s="1"/>
  <c r="Q96" i="22"/>
  <c r="Z96" i="22" s="1"/>
  <c r="R96" i="22"/>
  <c r="AA96" i="22" s="1"/>
  <c r="Q97" i="22"/>
  <c r="Z97" i="22" s="1"/>
  <c r="R97" i="22"/>
  <c r="AA97" i="22" s="1"/>
  <c r="Q98" i="22"/>
  <c r="Z98" i="22" s="1"/>
  <c r="R98" i="22"/>
  <c r="AA98" i="22" s="1"/>
  <c r="Q99" i="22"/>
  <c r="Z99" i="22" s="1"/>
  <c r="R99" i="22"/>
  <c r="AA99" i="22" s="1"/>
  <c r="Q100" i="22"/>
  <c r="Z100" i="22" s="1"/>
  <c r="R100" i="22"/>
  <c r="AA100" i="22" s="1"/>
  <c r="Q101" i="22"/>
  <c r="Z101" i="22" s="1"/>
  <c r="R101" i="22"/>
  <c r="AA101" i="22" s="1"/>
  <c r="Q102" i="22"/>
  <c r="Z102" i="22" s="1"/>
  <c r="R102" i="22"/>
  <c r="AA102" i="22" s="1"/>
  <c r="Q103" i="22"/>
  <c r="Z103" i="22" s="1"/>
  <c r="R103" i="22"/>
  <c r="AA103" i="22" s="1"/>
  <c r="Q104" i="22"/>
  <c r="Z104" i="22" s="1"/>
  <c r="R104" i="22"/>
  <c r="AA104" i="22" s="1"/>
  <c r="Q105" i="22"/>
  <c r="Z105" i="22" s="1"/>
  <c r="R105" i="22"/>
  <c r="AA105" i="22" s="1"/>
  <c r="Q106" i="22"/>
  <c r="Z106" i="22" s="1"/>
  <c r="R106" i="22"/>
  <c r="AA106" i="22" s="1"/>
  <c r="Q107" i="22"/>
  <c r="Z107" i="22" s="1"/>
  <c r="R107" i="22"/>
  <c r="AA107" i="22" s="1"/>
  <c r="Q108" i="22"/>
  <c r="Z108" i="22" s="1"/>
  <c r="R108" i="22"/>
  <c r="AA108" i="22" s="1"/>
  <c r="Q109" i="22"/>
  <c r="Z109" i="22" s="1"/>
  <c r="R109" i="22"/>
  <c r="AA109" i="22" s="1"/>
  <c r="Q110" i="22"/>
  <c r="Z110" i="22" s="1"/>
  <c r="R110" i="22"/>
  <c r="AA110" i="22" s="1"/>
  <c r="Q111" i="22"/>
  <c r="Z111" i="22" s="1"/>
  <c r="R111" i="22"/>
  <c r="AA111" i="22" s="1"/>
  <c r="Q112" i="22"/>
  <c r="Z112" i="22" s="1"/>
  <c r="R112" i="22"/>
  <c r="AA112" i="22" s="1"/>
  <c r="Q113" i="22"/>
  <c r="Z113" i="22" s="1"/>
  <c r="R113" i="22"/>
  <c r="AA113" i="22" s="1"/>
  <c r="Q114" i="22"/>
  <c r="Z114" i="22" s="1"/>
  <c r="R114" i="22"/>
  <c r="AA114" i="22" s="1"/>
  <c r="Q115" i="22"/>
  <c r="Z115" i="22" s="1"/>
  <c r="R115" i="22"/>
  <c r="AA115" i="22" s="1"/>
  <c r="Q116" i="22"/>
  <c r="Z116" i="22" s="1"/>
  <c r="R116" i="22"/>
  <c r="AA116" i="22" s="1"/>
  <c r="Q117" i="22"/>
  <c r="Z117" i="22" s="1"/>
  <c r="R117" i="22"/>
  <c r="AA117" i="22" s="1"/>
  <c r="Q118" i="22"/>
  <c r="Z118" i="22" s="1"/>
  <c r="R118" i="22"/>
  <c r="AA118" i="22" s="1"/>
  <c r="Q119" i="22"/>
  <c r="Z119" i="22" s="1"/>
  <c r="R119" i="22"/>
  <c r="AA119" i="22" s="1"/>
  <c r="Q120" i="22"/>
  <c r="Z120" i="22" s="1"/>
  <c r="R120" i="22"/>
  <c r="AA120" i="22" s="1"/>
  <c r="Q121" i="22"/>
  <c r="Z121" i="22" s="1"/>
  <c r="R121" i="22"/>
  <c r="AA121" i="22" s="1"/>
  <c r="Q122" i="22"/>
  <c r="Z122" i="22" s="1"/>
  <c r="R122" i="22"/>
  <c r="AA122" i="22" s="1"/>
  <c r="Q123" i="22"/>
  <c r="Z123" i="22" s="1"/>
  <c r="R123" i="22"/>
  <c r="AA123" i="22" s="1"/>
  <c r="Q124" i="22"/>
  <c r="Z124" i="22" s="1"/>
  <c r="R124" i="22"/>
  <c r="AA124" i="22" s="1"/>
  <c r="Q125" i="22"/>
  <c r="Z125" i="22" s="1"/>
  <c r="R125" i="22"/>
  <c r="AA125" i="22" s="1"/>
  <c r="Q126" i="22"/>
  <c r="Z126" i="22" s="1"/>
  <c r="R126" i="22"/>
  <c r="AA126" i="22" s="1"/>
  <c r="Q127" i="22"/>
  <c r="Z127" i="22" s="1"/>
  <c r="R127" i="22"/>
  <c r="AA127" i="22" s="1"/>
  <c r="Q128" i="22"/>
  <c r="Z128" i="22" s="1"/>
  <c r="R128" i="22"/>
  <c r="AA128" i="22" s="1"/>
  <c r="Q129" i="22"/>
  <c r="Z129" i="22" s="1"/>
  <c r="R129" i="22"/>
  <c r="AA129" i="22" s="1"/>
  <c r="Q130" i="22"/>
  <c r="Z130" i="22" s="1"/>
  <c r="R130" i="22"/>
  <c r="AA130" i="22" s="1"/>
  <c r="Q131" i="22"/>
  <c r="Z131" i="22" s="1"/>
  <c r="R131" i="22"/>
  <c r="AA131" i="22" s="1"/>
  <c r="Q132" i="22"/>
  <c r="Z132" i="22" s="1"/>
  <c r="R132" i="22"/>
  <c r="AA132" i="22" s="1"/>
  <c r="Q133" i="22"/>
  <c r="Z133" i="22" s="1"/>
  <c r="R133" i="22"/>
  <c r="AA133" i="22" s="1"/>
  <c r="Q134" i="22"/>
  <c r="Z134" i="22" s="1"/>
  <c r="R134" i="22"/>
  <c r="AA134" i="22" s="1"/>
  <c r="Q135" i="22"/>
  <c r="Z135" i="22" s="1"/>
  <c r="R135" i="22"/>
  <c r="AA135" i="22" s="1"/>
  <c r="Q136" i="22"/>
  <c r="Z136" i="22" s="1"/>
  <c r="R136" i="22"/>
  <c r="AA136" i="22" s="1"/>
  <c r="Q137" i="22"/>
  <c r="Z137" i="22" s="1"/>
  <c r="R137" i="22"/>
  <c r="AA137" i="22" s="1"/>
  <c r="Q138" i="22"/>
  <c r="Z138" i="22" s="1"/>
  <c r="R138" i="22"/>
  <c r="AA138" i="22" s="1"/>
  <c r="Q139" i="22"/>
  <c r="Z139" i="22" s="1"/>
  <c r="R139" i="22"/>
  <c r="AA139" i="22" s="1"/>
  <c r="Q140" i="22"/>
  <c r="Z140" i="22" s="1"/>
  <c r="R140" i="22"/>
  <c r="AA140" i="22" s="1"/>
  <c r="Q141" i="22"/>
  <c r="Z141" i="22" s="1"/>
  <c r="R141" i="22"/>
  <c r="AA141" i="22" s="1"/>
  <c r="Q142" i="22"/>
  <c r="Z142" i="22" s="1"/>
  <c r="R142" i="22"/>
  <c r="AA142" i="22" s="1"/>
  <c r="Q143" i="22"/>
  <c r="Z143" i="22" s="1"/>
  <c r="R143" i="22"/>
  <c r="AA143" i="22" s="1"/>
  <c r="Q144" i="22"/>
  <c r="Z144" i="22" s="1"/>
  <c r="R144" i="22"/>
  <c r="AA144" i="22" s="1"/>
  <c r="Q145" i="22"/>
  <c r="Z145" i="22" s="1"/>
  <c r="R145" i="22"/>
  <c r="AA145" i="22" s="1"/>
  <c r="Q146" i="22"/>
  <c r="Z146" i="22" s="1"/>
  <c r="R146" i="22"/>
  <c r="AA146" i="22" s="1"/>
  <c r="Q147" i="22"/>
  <c r="Z147" i="22" s="1"/>
  <c r="R147" i="22"/>
  <c r="AA147" i="22" s="1"/>
  <c r="Q148" i="22"/>
  <c r="Z148" i="22" s="1"/>
  <c r="R148" i="22"/>
  <c r="AA148" i="22" s="1"/>
  <c r="Q149" i="22"/>
  <c r="Z149" i="22" s="1"/>
  <c r="R149" i="22"/>
  <c r="AA149" i="22" s="1"/>
  <c r="Q150" i="22"/>
  <c r="Z150" i="22" s="1"/>
  <c r="R150" i="22"/>
  <c r="AA150" i="22" s="1"/>
  <c r="Q151" i="22"/>
  <c r="Z151" i="22" s="1"/>
  <c r="R151" i="22"/>
  <c r="AA151" i="22" s="1"/>
  <c r="Q152" i="22"/>
  <c r="Z152" i="22" s="1"/>
  <c r="R152" i="22"/>
  <c r="AA152" i="22" s="1"/>
  <c r="Q153" i="22"/>
  <c r="Z153" i="22" s="1"/>
  <c r="R153" i="22"/>
  <c r="AA153" i="22" s="1"/>
  <c r="Q154" i="22"/>
  <c r="Z154" i="22" s="1"/>
  <c r="R154" i="22"/>
  <c r="AA154" i="22" s="1"/>
  <c r="Q155" i="22"/>
  <c r="Z155" i="22" s="1"/>
  <c r="R155" i="22"/>
  <c r="AA155" i="22" s="1"/>
  <c r="Q156" i="22"/>
  <c r="Z156" i="22" s="1"/>
  <c r="R156" i="22"/>
  <c r="AA156" i="22" s="1"/>
  <c r="Q157" i="22"/>
  <c r="Z157" i="22" s="1"/>
  <c r="R157" i="22"/>
  <c r="AA157" i="22" s="1"/>
  <c r="Q158" i="22"/>
  <c r="Z158" i="22" s="1"/>
  <c r="R158" i="22"/>
  <c r="AA158" i="22" s="1"/>
  <c r="Q159" i="22"/>
  <c r="Z159" i="22" s="1"/>
  <c r="R159" i="22"/>
  <c r="AA159" i="22" s="1"/>
  <c r="Q160" i="22"/>
  <c r="Z160" i="22" s="1"/>
  <c r="R160" i="22"/>
  <c r="AA160" i="22" s="1"/>
  <c r="Q161" i="22"/>
  <c r="Z161" i="22" s="1"/>
  <c r="R161" i="22"/>
  <c r="AA161" i="22" s="1"/>
  <c r="Q162" i="22"/>
  <c r="Z162" i="22" s="1"/>
  <c r="R162" i="22"/>
  <c r="AA162" i="22" s="1"/>
  <c r="Q163" i="22"/>
  <c r="Z163" i="22" s="1"/>
  <c r="R163" i="22"/>
  <c r="AA163" i="22" s="1"/>
  <c r="Q164" i="22"/>
  <c r="Z164" i="22" s="1"/>
  <c r="R164" i="22"/>
  <c r="AA164" i="22" s="1"/>
  <c r="Q165" i="22"/>
  <c r="Z165" i="22" s="1"/>
  <c r="R165" i="22"/>
  <c r="AA165" i="22" s="1"/>
  <c r="Q166" i="22"/>
  <c r="Z166" i="22" s="1"/>
  <c r="R166" i="22"/>
  <c r="AA166" i="22" s="1"/>
  <c r="Q167" i="22"/>
  <c r="Z167" i="22" s="1"/>
  <c r="R167" i="22"/>
  <c r="AA167" i="22" s="1"/>
  <c r="Q168" i="22"/>
  <c r="Z168" i="22" s="1"/>
  <c r="R168" i="22"/>
  <c r="AA168" i="22" s="1"/>
  <c r="Q169" i="22"/>
  <c r="Z169" i="22" s="1"/>
  <c r="R169" i="22"/>
  <c r="AA169" i="22" s="1"/>
  <c r="Q170" i="22"/>
  <c r="Z170" i="22" s="1"/>
  <c r="R170" i="22"/>
  <c r="AA170" i="22" s="1"/>
  <c r="Q171" i="22"/>
  <c r="Z171" i="22" s="1"/>
  <c r="R171" i="22"/>
  <c r="AA171" i="22" s="1"/>
  <c r="Q172" i="22"/>
  <c r="Z172" i="22" s="1"/>
  <c r="R172" i="22"/>
  <c r="AA172" i="22" s="1"/>
  <c r="Q173" i="22"/>
  <c r="Z173" i="22" s="1"/>
  <c r="R173" i="22"/>
  <c r="AA173" i="22" s="1"/>
  <c r="Q174" i="22"/>
  <c r="Z174" i="22" s="1"/>
  <c r="R174" i="22"/>
  <c r="AA174" i="22" s="1"/>
  <c r="Q175" i="22"/>
  <c r="Z175" i="22" s="1"/>
  <c r="R175" i="22"/>
  <c r="AA175" i="22" s="1"/>
  <c r="Q176" i="22"/>
  <c r="Z176" i="22" s="1"/>
  <c r="R176" i="22"/>
  <c r="AA176" i="22" s="1"/>
  <c r="Q177" i="22"/>
  <c r="Z177" i="22" s="1"/>
  <c r="R177" i="22"/>
  <c r="AA177" i="22" s="1"/>
  <c r="Q178" i="22"/>
  <c r="Z178" i="22" s="1"/>
  <c r="R178" i="22"/>
  <c r="AA178" i="22" s="1"/>
  <c r="Q179" i="22"/>
  <c r="Z179" i="22" s="1"/>
  <c r="R179" i="22"/>
  <c r="AA179" i="22" s="1"/>
  <c r="Q180" i="22"/>
  <c r="Z180" i="22" s="1"/>
  <c r="R180" i="22"/>
  <c r="AA180" i="22" s="1"/>
  <c r="Q181" i="22"/>
  <c r="Z181" i="22" s="1"/>
  <c r="R181" i="22"/>
  <c r="AA181" i="22" s="1"/>
  <c r="Q182" i="22"/>
  <c r="Z182" i="22" s="1"/>
  <c r="R182" i="22"/>
  <c r="AA182" i="22" s="1"/>
  <c r="Q183" i="22"/>
  <c r="Z183" i="22" s="1"/>
  <c r="R183" i="22"/>
  <c r="AA183" i="22" s="1"/>
  <c r="Q184" i="22"/>
  <c r="Z184" i="22" s="1"/>
  <c r="R184" i="22"/>
  <c r="AA184" i="22" s="1"/>
  <c r="Q185" i="22"/>
  <c r="Z185" i="22" s="1"/>
  <c r="R185" i="22"/>
  <c r="AA185" i="22" s="1"/>
  <c r="Q186" i="22"/>
  <c r="Z186" i="22" s="1"/>
  <c r="R186" i="22"/>
  <c r="AA186" i="22" s="1"/>
  <c r="Q187" i="22"/>
  <c r="Z187" i="22" s="1"/>
  <c r="R187" i="22"/>
  <c r="AA187" i="22" s="1"/>
  <c r="Q188" i="22"/>
  <c r="Z188" i="22" s="1"/>
  <c r="R188" i="22"/>
  <c r="AA188" i="22" s="1"/>
  <c r="Q189" i="22"/>
  <c r="Z189" i="22" s="1"/>
  <c r="R189" i="22"/>
  <c r="AA189" i="22" s="1"/>
  <c r="Q190" i="22"/>
  <c r="Z190" i="22" s="1"/>
  <c r="R190" i="22"/>
  <c r="AA190" i="22" s="1"/>
  <c r="Q191" i="22"/>
  <c r="Z191" i="22" s="1"/>
  <c r="R191" i="22"/>
  <c r="AA191" i="22" s="1"/>
  <c r="Q192" i="22"/>
  <c r="Z192" i="22" s="1"/>
  <c r="R192" i="22"/>
  <c r="AA192" i="22" s="1"/>
  <c r="Q193" i="22"/>
  <c r="Z193" i="22" s="1"/>
  <c r="R193" i="22"/>
  <c r="AA193" i="22" s="1"/>
  <c r="Q194" i="22"/>
  <c r="Z194" i="22" s="1"/>
  <c r="R194" i="22"/>
  <c r="AA194" i="22" s="1"/>
  <c r="Q195" i="22"/>
  <c r="Z195" i="22" s="1"/>
  <c r="R195" i="22"/>
  <c r="AA195" i="22" s="1"/>
  <c r="Q196" i="22"/>
  <c r="Z196" i="22" s="1"/>
  <c r="R196" i="22"/>
  <c r="AA196" i="22" s="1"/>
  <c r="Q197" i="22"/>
  <c r="Z197" i="22" s="1"/>
  <c r="R197" i="22"/>
  <c r="AA197" i="22" s="1"/>
  <c r="Q198" i="22"/>
  <c r="Z198" i="22" s="1"/>
  <c r="R198" i="22"/>
  <c r="AA198" i="22" s="1"/>
  <c r="Q199" i="22"/>
  <c r="Z199" i="22" s="1"/>
  <c r="R199" i="22"/>
  <c r="AA199" i="22" s="1"/>
  <c r="Q200" i="22"/>
  <c r="Z200" i="22" s="1"/>
  <c r="R200" i="22"/>
  <c r="AA200" i="22" s="1"/>
  <c r="Q201" i="22"/>
  <c r="Z201" i="22" s="1"/>
  <c r="R201" i="22"/>
  <c r="AA201" i="22" s="1"/>
  <c r="Q202" i="22"/>
  <c r="Z202" i="22" s="1"/>
  <c r="R202" i="22"/>
  <c r="AA202" i="22" s="1"/>
  <c r="Q203" i="22"/>
  <c r="Z203" i="22" s="1"/>
  <c r="R203" i="22"/>
  <c r="AA203" i="22" s="1"/>
  <c r="Q204" i="22"/>
  <c r="Z204" i="22" s="1"/>
  <c r="R204" i="22"/>
  <c r="AA204" i="22" s="1"/>
  <c r="Q205" i="22"/>
  <c r="Z205" i="22" s="1"/>
  <c r="R205" i="22"/>
  <c r="AA205" i="22" s="1"/>
  <c r="Q206" i="22"/>
  <c r="Z206" i="22" s="1"/>
  <c r="R206" i="22"/>
  <c r="AA206" i="22" s="1"/>
  <c r="Q207" i="22"/>
  <c r="Z207" i="22" s="1"/>
  <c r="R207" i="22"/>
  <c r="AA207" i="22" s="1"/>
  <c r="Q208" i="22"/>
  <c r="Z208" i="22" s="1"/>
  <c r="R208" i="22"/>
  <c r="AA208" i="22" s="1"/>
  <c r="Q209" i="22"/>
  <c r="Z209" i="22" s="1"/>
  <c r="R209" i="22"/>
  <c r="AA209" i="22" s="1"/>
  <c r="Q210" i="22"/>
  <c r="Z210" i="22" s="1"/>
  <c r="R210" i="22"/>
  <c r="AA210" i="22" s="1"/>
  <c r="Q211" i="22"/>
  <c r="Z211" i="22" s="1"/>
  <c r="R211" i="22"/>
  <c r="AA211" i="22" s="1"/>
  <c r="Q212" i="22"/>
  <c r="Z212" i="22" s="1"/>
  <c r="R212" i="22"/>
  <c r="AA212" i="22" s="1"/>
  <c r="Q213" i="22"/>
  <c r="Z213" i="22" s="1"/>
  <c r="R213" i="22"/>
  <c r="AA213" i="22" s="1"/>
  <c r="Q214" i="22"/>
  <c r="Z214" i="22" s="1"/>
  <c r="R214" i="22"/>
  <c r="AA214" i="22" s="1"/>
  <c r="Q215" i="22"/>
  <c r="Z215" i="22" s="1"/>
  <c r="R215" i="22"/>
  <c r="AA215" i="22" s="1"/>
  <c r="Q216" i="22"/>
  <c r="Z216" i="22" s="1"/>
  <c r="R216" i="22"/>
  <c r="AA216" i="22" s="1"/>
  <c r="Q217" i="22"/>
  <c r="Z217" i="22" s="1"/>
  <c r="R217" i="22"/>
  <c r="AA217" i="22" s="1"/>
  <c r="Q218" i="22"/>
  <c r="Z218" i="22" s="1"/>
  <c r="R218" i="22"/>
  <c r="AA218" i="22" s="1"/>
  <c r="Q219" i="22"/>
  <c r="Z219" i="22" s="1"/>
  <c r="R219" i="22"/>
  <c r="AA219" i="22" s="1"/>
  <c r="Q220" i="22"/>
  <c r="Z220" i="22" s="1"/>
  <c r="R220" i="22"/>
  <c r="AA220" i="22" s="1"/>
  <c r="Q221" i="22"/>
  <c r="Z221" i="22" s="1"/>
  <c r="R221" i="22"/>
  <c r="AA221" i="22" s="1"/>
  <c r="Q222" i="22"/>
  <c r="Z222" i="22" s="1"/>
  <c r="R222" i="22"/>
  <c r="AA222" i="22" s="1"/>
  <c r="Q2" i="22"/>
  <c r="Z2" i="22" s="1"/>
  <c r="R2" i="22"/>
  <c r="AA2" i="22" s="1"/>
  <c r="P222" i="22"/>
  <c r="Y222" i="22" s="1"/>
  <c r="O222" i="22"/>
  <c r="X222" i="22" s="1"/>
  <c r="N222" i="22"/>
  <c r="W222" i="22" s="1"/>
  <c r="M222" i="22"/>
  <c r="V222" i="22" s="1"/>
  <c r="L222" i="22"/>
  <c r="U222" i="22" s="1"/>
  <c r="P221" i="22"/>
  <c r="Y221" i="22" s="1"/>
  <c r="O221" i="22"/>
  <c r="X221" i="22" s="1"/>
  <c r="N221" i="22"/>
  <c r="W221" i="22" s="1"/>
  <c r="M221" i="22"/>
  <c r="V221" i="22" s="1"/>
  <c r="L221" i="22"/>
  <c r="U221" i="22" s="1"/>
  <c r="P220" i="22"/>
  <c r="Y220" i="22" s="1"/>
  <c r="O220" i="22"/>
  <c r="X220" i="22" s="1"/>
  <c r="N220" i="22"/>
  <c r="W220" i="22" s="1"/>
  <c r="M220" i="22"/>
  <c r="V220" i="22" s="1"/>
  <c r="L220" i="22"/>
  <c r="U220" i="22" s="1"/>
  <c r="P219" i="22"/>
  <c r="Y219" i="22" s="1"/>
  <c r="O219" i="22"/>
  <c r="X219" i="22" s="1"/>
  <c r="N219" i="22"/>
  <c r="W219" i="22" s="1"/>
  <c r="M219" i="22"/>
  <c r="V219" i="22" s="1"/>
  <c r="L219" i="22"/>
  <c r="U219" i="22" s="1"/>
  <c r="P218" i="22"/>
  <c r="Y218" i="22" s="1"/>
  <c r="O218" i="22"/>
  <c r="X218" i="22" s="1"/>
  <c r="N218" i="22"/>
  <c r="W218" i="22" s="1"/>
  <c r="M218" i="22"/>
  <c r="V218" i="22" s="1"/>
  <c r="L218" i="22"/>
  <c r="U218" i="22" s="1"/>
  <c r="P217" i="22"/>
  <c r="Y217" i="22" s="1"/>
  <c r="O217" i="22"/>
  <c r="X217" i="22" s="1"/>
  <c r="N217" i="22"/>
  <c r="W217" i="22" s="1"/>
  <c r="M217" i="22"/>
  <c r="V217" i="22" s="1"/>
  <c r="L217" i="22"/>
  <c r="U217" i="22" s="1"/>
  <c r="P216" i="22"/>
  <c r="Y216" i="22" s="1"/>
  <c r="O216" i="22"/>
  <c r="X216" i="22" s="1"/>
  <c r="N216" i="22"/>
  <c r="W216" i="22" s="1"/>
  <c r="M216" i="22"/>
  <c r="V216" i="22" s="1"/>
  <c r="L216" i="22"/>
  <c r="U216" i="22" s="1"/>
  <c r="P215" i="22"/>
  <c r="Y215" i="22" s="1"/>
  <c r="O215" i="22"/>
  <c r="X215" i="22" s="1"/>
  <c r="N215" i="22"/>
  <c r="W215" i="22" s="1"/>
  <c r="M215" i="22"/>
  <c r="V215" i="22" s="1"/>
  <c r="L215" i="22"/>
  <c r="U215" i="22" s="1"/>
  <c r="P214" i="22"/>
  <c r="Y214" i="22" s="1"/>
  <c r="O214" i="22"/>
  <c r="X214" i="22" s="1"/>
  <c r="N214" i="22"/>
  <c r="W214" i="22" s="1"/>
  <c r="M214" i="22"/>
  <c r="V214" i="22" s="1"/>
  <c r="L214" i="22"/>
  <c r="U214" i="22" s="1"/>
  <c r="P213" i="22"/>
  <c r="Y213" i="22" s="1"/>
  <c r="O213" i="22"/>
  <c r="X213" i="22" s="1"/>
  <c r="N213" i="22"/>
  <c r="W213" i="22" s="1"/>
  <c r="M213" i="22"/>
  <c r="V213" i="22" s="1"/>
  <c r="L213" i="22"/>
  <c r="U213" i="22" s="1"/>
  <c r="P212" i="22"/>
  <c r="Y212" i="22" s="1"/>
  <c r="O212" i="22"/>
  <c r="X212" i="22" s="1"/>
  <c r="N212" i="22"/>
  <c r="W212" i="22" s="1"/>
  <c r="M212" i="22"/>
  <c r="V212" i="22" s="1"/>
  <c r="L212" i="22"/>
  <c r="U212" i="22" s="1"/>
  <c r="P211" i="22"/>
  <c r="Y211" i="22" s="1"/>
  <c r="O211" i="22"/>
  <c r="X211" i="22" s="1"/>
  <c r="N211" i="22"/>
  <c r="W211" i="22" s="1"/>
  <c r="M211" i="22"/>
  <c r="V211" i="22" s="1"/>
  <c r="L211" i="22"/>
  <c r="U211" i="22" s="1"/>
  <c r="P210" i="22"/>
  <c r="Y210" i="22" s="1"/>
  <c r="O210" i="22"/>
  <c r="X210" i="22" s="1"/>
  <c r="N210" i="22"/>
  <c r="W210" i="22" s="1"/>
  <c r="M210" i="22"/>
  <c r="V210" i="22" s="1"/>
  <c r="L210" i="22"/>
  <c r="U210" i="22" s="1"/>
  <c r="P209" i="22"/>
  <c r="Y209" i="22" s="1"/>
  <c r="O209" i="22"/>
  <c r="X209" i="22" s="1"/>
  <c r="N209" i="22"/>
  <c r="W209" i="22" s="1"/>
  <c r="M209" i="22"/>
  <c r="V209" i="22" s="1"/>
  <c r="L209" i="22"/>
  <c r="U209" i="22" s="1"/>
  <c r="P208" i="22"/>
  <c r="Y208" i="22" s="1"/>
  <c r="O208" i="22"/>
  <c r="X208" i="22" s="1"/>
  <c r="N208" i="22"/>
  <c r="W208" i="22" s="1"/>
  <c r="M208" i="22"/>
  <c r="V208" i="22" s="1"/>
  <c r="L208" i="22"/>
  <c r="U208" i="22" s="1"/>
  <c r="P207" i="22"/>
  <c r="Y207" i="22" s="1"/>
  <c r="O207" i="22"/>
  <c r="X207" i="22" s="1"/>
  <c r="N207" i="22"/>
  <c r="W207" i="22" s="1"/>
  <c r="M207" i="22"/>
  <c r="V207" i="22" s="1"/>
  <c r="L207" i="22"/>
  <c r="U207" i="22" s="1"/>
  <c r="P206" i="22"/>
  <c r="Y206" i="22" s="1"/>
  <c r="O206" i="22"/>
  <c r="X206" i="22" s="1"/>
  <c r="N206" i="22"/>
  <c r="W206" i="22" s="1"/>
  <c r="M206" i="22"/>
  <c r="V206" i="22" s="1"/>
  <c r="L206" i="22"/>
  <c r="U206" i="22" s="1"/>
  <c r="P205" i="22"/>
  <c r="Y205" i="22" s="1"/>
  <c r="O205" i="22"/>
  <c r="X205" i="22" s="1"/>
  <c r="N205" i="22"/>
  <c r="W205" i="22" s="1"/>
  <c r="M205" i="22"/>
  <c r="V205" i="22" s="1"/>
  <c r="L205" i="22"/>
  <c r="U205" i="22" s="1"/>
  <c r="P204" i="22"/>
  <c r="Y204" i="22" s="1"/>
  <c r="O204" i="22"/>
  <c r="X204" i="22" s="1"/>
  <c r="N204" i="22"/>
  <c r="W204" i="22" s="1"/>
  <c r="M204" i="22"/>
  <c r="V204" i="22" s="1"/>
  <c r="L204" i="22"/>
  <c r="U204" i="22" s="1"/>
  <c r="P203" i="22"/>
  <c r="Y203" i="22" s="1"/>
  <c r="O203" i="22"/>
  <c r="X203" i="22" s="1"/>
  <c r="N203" i="22"/>
  <c r="W203" i="22" s="1"/>
  <c r="M203" i="22"/>
  <c r="V203" i="22" s="1"/>
  <c r="L203" i="22"/>
  <c r="U203" i="22" s="1"/>
  <c r="P202" i="22"/>
  <c r="Y202" i="22" s="1"/>
  <c r="O202" i="22"/>
  <c r="X202" i="22" s="1"/>
  <c r="N202" i="22"/>
  <c r="W202" i="22" s="1"/>
  <c r="M202" i="22"/>
  <c r="V202" i="22" s="1"/>
  <c r="L202" i="22"/>
  <c r="U202" i="22" s="1"/>
  <c r="P201" i="22"/>
  <c r="Y201" i="22" s="1"/>
  <c r="O201" i="22"/>
  <c r="X201" i="22" s="1"/>
  <c r="N201" i="22"/>
  <c r="W201" i="22" s="1"/>
  <c r="M201" i="22"/>
  <c r="V201" i="22" s="1"/>
  <c r="L201" i="22"/>
  <c r="U201" i="22" s="1"/>
  <c r="P200" i="22"/>
  <c r="Y200" i="22" s="1"/>
  <c r="O200" i="22"/>
  <c r="X200" i="22" s="1"/>
  <c r="N200" i="22"/>
  <c r="W200" i="22" s="1"/>
  <c r="M200" i="22"/>
  <c r="V200" i="22" s="1"/>
  <c r="L200" i="22"/>
  <c r="U200" i="22" s="1"/>
  <c r="P199" i="22"/>
  <c r="Y199" i="22" s="1"/>
  <c r="O199" i="22"/>
  <c r="X199" i="22" s="1"/>
  <c r="N199" i="22"/>
  <c r="W199" i="22" s="1"/>
  <c r="M199" i="22"/>
  <c r="V199" i="22" s="1"/>
  <c r="L199" i="22"/>
  <c r="U199" i="22" s="1"/>
  <c r="P198" i="22"/>
  <c r="Y198" i="22" s="1"/>
  <c r="O198" i="22"/>
  <c r="X198" i="22" s="1"/>
  <c r="N198" i="22"/>
  <c r="W198" i="22" s="1"/>
  <c r="M198" i="22"/>
  <c r="V198" i="22" s="1"/>
  <c r="L198" i="22"/>
  <c r="U198" i="22" s="1"/>
  <c r="P197" i="22"/>
  <c r="Y197" i="22" s="1"/>
  <c r="O197" i="22"/>
  <c r="X197" i="22" s="1"/>
  <c r="N197" i="22"/>
  <c r="W197" i="22" s="1"/>
  <c r="M197" i="22"/>
  <c r="V197" i="22" s="1"/>
  <c r="L197" i="22"/>
  <c r="U197" i="22" s="1"/>
  <c r="P196" i="22"/>
  <c r="Y196" i="22" s="1"/>
  <c r="O196" i="22"/>
  <c r="X196" i="22" s="1"/>
  <c r="N196" i="22"/>
  <c r="W196" i="22" s="1"/>
  <c r="M196" i="22"/>
  <c r="V196" i="22" s="1"/>
  <c r="L196" i="22"/>
  <c r="U196" i="22" s="1"/>
  <c r="P195" i="22"/>
  <c r="Y195" i="22" s="1"/>
  <c r="O195" i="22"/>
  <c r="X195" i="22" s="1"/>
  <c r="N195" i="22"/>
  <c r="W195" i="22" s="1"/>
  <c r="M195" i="22"/>
  <c r="V195" i="22" s="1"/>
  <c r="L195" i="22"/>
  <c r="U195" i="22" s="1"/>
  <c r="P194" i="22"/>
  <c r="Y194" i="22" s="1"/>
  <c r="O194" i="22"/>
  <c r="X194" i="22" s="1"/>
  <c r="N194" i="22"/>
  <c r="W194" i="22" s="1"/>
  <c r="M194" i="22"/>
  <c r="V194" i="22" s="1"/>
  <c r="L194" i="22"/>
  <c r="U194" i="22" s="1"/>
  <c r="P193" i="22"/>
  <c r="Y193" i="22" s="1"/>
  <c r="O193" i="22"/>
  <c r="X193" i="22" s="1"/>
  <c r="N193" i="22"/>
  <c r="W193" i="22" s="1"/>
  <c r="M193" i="22"/>
  <c r="V193" i="22" s="1"/>
  <c r="L193" i="22"/>
  <c r="U193" i="22" s="1"/>
  <c r="P192" i="22"/>
  <c r="Y192" i="22" s="1"/>
  <c r="O192" i="22"/>
  <c r="X192" i="22" s="1"/>
  <c r="N192" i="22"/>
  <c r="W192" i="22" s="1"/>
  <c r="M192" i="22"/>
  <c r="V192" i="22" s="1"/>
  <c r="L192" i="22"/>
  <c r="U192" i="22" s="1"/>
  <c r="P191" i="22"/>
  <c r="Y191" i="22" s="1"/>
  <c r="O191" i="22"/>
  <c r="X191" i="22" s="1"/>
  <c r="N191" i="22"/>
  <c r="W191" i="22" s="1"/>
  <c r="M191" i="22"/>
  <c r="V191" i="22" s="1"/>
  <c r="L191" i="22"/>
  <c r="U191" i="22" s="1"/>
  <c r="P190" i="22"/>
  <c r="Y190" i="22" s="1"/>
  <c r="O190" i="22"/>
  <c r="X190" i="22" s="1"/>
  <c r="N190" i="22"/>
  <c r="W190" i="22" s="1"/>
  <c r="M190" i="22"/>
  <c r="V190" i="22" s="1"/>
  <c r="L190" i="22"/>
  <c r="U190" i="22" s="1"/>
  <c r="P189" i="22"/>
  <c r="Y189" i="22" s="1"/>
  <c r="O189" i="22"/>
  <c r="X189" i="22" s="1"/>
  <c r="N189" i="22"/>
  <c r="W189" i="22" s="1"/>
  <c r="M189" i="22"/>
  <c r="V189" i="22" s="1"/>
  <c r="L189" i="22"/>
  <c r="U189" i="22" s="1"/>
  <c r="P188" i="22"/>
  <c r="Y188" i="22" s="1"/>
  <c r="O188" i="22"/>
  <c r="X188" i="22" s="1"/>
  <c r="N188" i="22"/>
  <c r="W188" i="22" s="1"/>
  <c r="M188" i="22"/>
  <c r="V188" i="22" s="1"/>
  <c r="L188" i="22"/>
  <c r="U188" i="22" s="1"/>
  <c r="P187" i="22"/>
  <c r="Y187" i="22" s="1"/>
  <c r="O187" i="22"/>
  <c r="X187" i="22" s="1"/>
  <c r="N187" i="22"/>
  <c r="W187" i="22" s="1"/>
  <c r="M187" i="22"/>
  <c r="V187" i="22" s="1"/>
  <c r="L187" i="22"/>
  <c r="U187" i="22" s="1"/>
  <c r="P186" i="22"/>
  <c r="Y186" i="22" s="1"/>
  <c r="O186" i="22"/>
  <c r="X186" i="22" s="1"/>
  <c r="N186" i="22"/>
  <c r="W186" i="22" s="1"/>
  <c r="M186" i="22"/>
  <c r="V186" i="22" s="1"/>
  <c r="L186" i="22"/>
  <c r="U186" i="22" s="1"/>
  <c r="P185" i="22"/>
  <c r="Y185" i="22" s="1"/>
  <c r="O185" i="22"/>
  <c r="X185" i="22" s="1"/>
  <c r="N185" i="22"/>
  <c r="W185" i="22" s="1"/>
  <c r="M185" i="22"/>
  <c r="V185" i="22" s="1"/>
  <c r="L185" i="22"/>
  <c r="U185" i="22" s="1"/>
  <c r="P184" i="22"/>
  <c r="Y184" i="22" s="1"/>
  <c r="O184" i="22"/>
  <c r="X184" i="22" s="1"/>
  <c r="N184" i="22"/>
  <c r="W184" i="22" s="1"/>
  <c r="M184" i="22"/>
  <c r="V184" i="22" s="1"/>
  <c r="L184" i="22"/>
  <c r="U184" i="22" s="1"/>
  <c r="P183" i="22"/>
  <c r="Y183" i="22" s="1"/>
  <c r="O183" i="22"/>
  <c r="X183" i="22" s="1"/>
  <c r="N183" i="22"/>
  <c r="W183" i="22" s="1"/>
  <c r="M183" i="22"/>
  <c r="V183" i="22" s="1"/>
  <c r="L183" i="22"/>
  <c r="U183" i="22" s="1"/>
  <c r="P182" i="22"/>
  <c r="Y182" i="22" s="1"/>
  <c r="O182" i="22"/>
  <c r="X182" i="22" s="1"/>
  <c r="N182" i="22"/>
  <c r="W182" i="22" s="1"/>
  <c r="M182" i="22"/>
  <c r="V182" i="22" s="1"/>
  <c r="L182" i="22"/>
  <c r="U182" i="22" s="1"/>
  <c r="P181" i="22"/>
  <c r="Y181" i="22" s="1"/>
  <c r="O181" i="22"/>
  <c r="X181" i="22" s="1"/>
  <c r="N181" i="22"/>
  <c r="W181" i="22" s="1"/>
  <c r="M181" i="22"/>
  <c r="V181" i="22" s="1"/>
  <c r="L181" i="22"/>
  <c r="U181" i="22" s="1"/>
  <c r="P180" i="22"/>
  <c r="Y180" i="22" s="1"/>
  <c r="O180" i="22"/>
  <c r="X180" i="22" s="1"/>
  <c r="N180" i="22"/>
  <c r="W180" i="22" s="1"/>
  <c r="M180" i="22"/>
  <c r="V180" i="22" s="1"/>
  <c r="L180" i="22"/>
  <c r="U180" i="22" s="1"/>
  <c r="P179" i="22"/>
  <c r="Y179" i="22" s="1"/>
  <c r="O179" i="22"/>
  <c r="X179" i="22" s="1"/>
  <c r="N179" i="22"/>
  <c r="W179" i="22" s="1"/>
  <c r="M179" i="22"/>
  <c r="V179" i="22" s="1"/>
  <c r="L179" i="22"/>
  <c r="U179" i="22" s="1"/>
  <c r="P178" i="22"/>
  <c r="Y178" i="22" s="1"/>
  <c r="O178" i="22"/>
  <c r="X178" i="22" s="1"/>
  <c r="N178" i="22"/>
  <c r="W178" i="22" s="1"/>
  <c r="M178" i="22"/>
  <c r="V178" i="22" s="1"/>
  <c r="L178" i="22"/>
  <c r="U178" i="22" s="1"/>
  <c r="P177" i="22"/>
  <c r="Y177" i="22" s="1"/>
  <c r="O177" i="22"/>
  <c r="X177" i="22" s="1"/>
  <c r="N177" i="22"/>
  <c r="W177" i="22" s="1"/>
  <c r="M177" i="22"/>
  <c r="V177" i="22" s="1"/>
  <c r="L177" i="22"/>
  <c r="U177" i="22" s="1"/>
  <c r="P176" i="22"/>
  <c r="Y176" i="22" s="1"/>
  <c r="O176" i="22"/>
  <c r="X176" i="22" s="1"/>
  <c r="N176" i="22"/>
  <c r="W176" i="22" s="1"/>
  <c r="M176" i="22"/>
  <c r="V176" i="22" s="1"/>
  <c r="L176" i="22"/>
  <c r="U176" i="22" s="1"/>
  <c r="P175" i="22"/>
  <c r="Y175" i="22" s="1"/>
  <c r="O175" i="22"/>
  <c r="X175" i="22" s="1"/>
  <c r="N175" i="22"/>
  <c r="W175" i="22" s="1"/>
  <c r="M175" i="22"/>
  <c r="V175" i="22" s="1"/>
  <c r="L175" i="22"/>
  <c r="U175" i="22" s="1"/>
  <c r="P174" i="22"/>
  <c r="Y174" i="22" s="1"/>
  <c r="O174" i="22"/>
  <c r="X174" i="22" s="1"/>
  <c r="N174" i="22"/>
  <c r="W174" i="22" s="1"/>
  <c r="M174" i="22"/>
  <c r="V174" i="22" s="1"/>
  <c r="L174" i="22"/>
  <c r="U174" i="22" s="1"/>
  <c r="P173" i="22"/>
  <c r="Y173" i="22" s="1"/>
  <c r="O173" i="22"/>
  <c r="X173" i="22" s="1"/>
  <c r="N173" i="22"/>
  <c r="W173" i="22" s="1"/>
  <c r="M173" i="22"/>
  <c r="V173" i="22" s="1"/>
  <c r="L173" i="22"/>
  <c r="U173" i="22" s="1"/>
  <c r="P172" i="22"/>
  <c r="Y172" i="22" s="1"/>
  <c r="O172" i="22"/>
  <c r="X172" i="22" s="1"/>
  <c r="N172" i="22"/>
  <c r="W172" i="22" s="1"/>
  <c r="M172" i="22"/>
  <c r="V172" i="22" s="1"/>
  <c r="L172" i="22"/>
  <c r="U172" i="22" s="1"/>
  <c r="P171" i="22"/>
  <c r="Y171" i="22" s="1"/>
  <c r="O171" i="22"/>
  <c r="X171" i="22" s="1"/>
  <c r="N171" i="22"/>
  <c r="W171" i="22" s="1"/>
  <c r="M171" i="22"/>
  <c r="V171" i="22" s="1"/>
  <c r="L171" i="22"/>
  <c r="U171" i="22" s="1"/>
  <c r="P170" i="22"/>
  <c r="Y170" i="22" s="1"/>
  <c r="O170" i="22"/>
  <c r="X170" i="22" s="1"/>
  <c r="N170" i="22"/>
  <c r="W170" i="22" s="1"/>
  <c r="M170" i="22"/>
  <c r="V170" i="22" s="1"/>
  <c r="L170" i="22"/>
  <c r="U170" i="22" s="1"/>
  <c r="P169" i="22"/>
  <c r="Y169" i="22" s="1"/>
  <c r="O169" i="22"/>
  <c r="X169" i="22" s="1"/>
  <c r="N169" i="22"/>
  <c r="W169" i="22" s="1"/>
  <c r="M169" i="22"/>
  <c r="V169" i="22" s="1"/>
  <c r="L169" i="22"/>
  <c r="U169" i="22" s="1"/>
  <c r="P168" i="22"/>
  <c r="Y168" i="22" s="1"/>
  <c r="O168" i="22"/>
  <c r="X168" i="22" s="1"/>
  <c r="N168" i="22"/>
  <c r="W168" i="22" s="1"/>
  <c r="M168" i="22"/>
  <c r="V168" i="22" s="1"/>
  <c r="L168" i="22"/>
  <c r="U168" i="22" s="1"/>
  <c r="P167" i="22"/>
  <c r="Y167" i="22" s="1"/>
  <c r="O167" i="22"/>
  <c r="X167" i="22" s="1"/>
  <c r="N167" i="22"/>
  <c r="W167" i="22" s="1"/>
  <c r="M167" i="22"/>
  <c r="V167" i="22" s="1"/>
  <c r="L167" i="22"/>
  <c r="U167" i="22" s="1"/>
  <c r="P166" i="22"/>
  <c r="Y166" i="22" s="1"/>
  <c r="O166" i="22"/>
  <c r="X166" i="22" s="1"/>
  <c r="N166" i="22"/>
  <c r="W166" i="22" s="1"/>
  <c r="M166" i="22"/>
  <c r="V166" i="22" s="1"/>
  <c r="L166" i="22"/>
  <c r="U166" i="22" s="1"/>
  <c r="P165" i="22"/>
  <c r="Y165" i="22" s="1"/>
  <c r="O165" i="22"/>
  <c r="X165" i="22" s="1"/>
  <c r="N165" i="22"/>
  <c r="W165" i="22" s="1"/>
  <c r="M165" i="22"/>
  <c r="V165" i="22" s="1"/>
  <c r="L165" i="22"/>
  <c r="U165" i="22" s="1"/>
  <c r="P164" i="22"/>
  <c r="Y164" i="22" s="1"/>
  <c r="O164" i="22"/>
  <c r="X164" i="22" s="1"/>
  <c r="N164" i="22"/>
  <c r="W164" i="22" s="1"/>
  <c r="M164" i="22"/>
  <c r="V164" i="22" s="1"/>
  <c r="L164" i="22"/>
  <c r="U164" i="22" s="1"/>
  <c r="P163" i="22"/>
  <c r="Y163" i="22" s="1"/>
  <c r="O163" i="22"/>
  <c r="X163" i="22" s="1"/>
  <c r="N163" i="22"/>
  <c r="W163" i="22" s="1"/>
  <c r="M163" i="22"/>
  <c r="V163" i="22" s="1"/>
  <c r="L163" i="22"/>
  <c r="U163" i="22" s="1"/>
  <c r="P162" i="22"/>
  <c r="Y162" i="22" s="1"/>
  <c r="O162" i="22"/>
  <c r="X162" i="22" s="1"/>
  <c r="N162" i="22"/>
  <c r="W162" i="22" s="1"/>
  <c r="M162" i="22"/>
  <c r="V162" i="22" s="1"/>
  <c r="L162" i="22"/>
  <c r="U162" i="22" s="1"/>
  <c r="P161" i="22"/>
  <c r="Y161" i="22" s="1"/>
  <c r="O161" i="22"/>
  <c r="X161" i="22" s="1"/>
  <c r="N161" i="22"/>
  <c r="W161" i="22" s="1"/>
  <c r="M161" i="22"/>
  <c r="V161" i="22" s="1"/>
  <c r="L161" i="22"/>
  <c r="U161" i="22" s="1"/>
  <c r="P160" i="22"/>
  <c r="Y160" i="22" s="1"/>
  <c r="O160" i="22"/>
  <c r="X160" i="22" s="1"/>
  <c r="N160" i="22"/>
  <c r="W160" i="22" s="1"/>
  <c r="M160" i="22"/>
  <c r="V160" i="22" s="1"/>
  <c r="L160" i="22"/>
  <c r="U160" i="22" s="1"/>
  <c r="P159" i="22"/>
  <c r="Y159" i="22" s="1"/>
  <c r="O159" i="22"/>
  <c r="X159" i="22" s="1"/>
  <c r="N159" i="22"/>
  <c r="W159" i="22" s="1"/>
  <c r="M159" i="22"/>
  <c r="V159" i="22" s="1"/>
  <c r="L159" i="22"/>
  <c r="U159" i="22" s="1"/>
  <c r="P158" i="22"/>
  <c r="Y158" i="22" s="1"/>
  <c r="O158" i="22"/>
  <c r="X158" i="22" s="1"/>
  <c r="N158" i="22"/>
  <c r="W158" i="22" s="1"/>
  <c r="M158" i="22"/>
  <c r="V158" i="22" s="1"/>
  <c r="L158" i="22"/>
  <c r="U158" i="22" s="1"/>
  <c r="P157" i="22"/>
  <c r="Y157" i="22" s="1"/>
  <c r="O157" i="22"/>
  <c r="X157" i="22" s="1"/>
  <c r="N157" i="22"/>
  <c r="W157" i="22" s="1"/>
  <c r="M157" i="22"/>
  <c r="V157" i="22" s="1"/>
  <c r="L157" i="22"/>
  <c r="U157" i="22" s="1"/>
  <c r="P156" i="22"/>
  <c r="Y156" i="22" s="1"/>
  <c r="O156" i="22"/>
  <c r="X156" i="22" s="1"/>
  <c r="N156" i="22"/>
  <c r="W156" i="22" s="1"/>
  <c r="M156" i="22"/>
  <c r="V156" i="22" s="1"/>
  <c r="L156" i="22"/>
  <c r="U156" i="22" s="1"/>
  <c r="P155" i="22"/>
  <c r="Y155" i="22" s="1"/>
  <c r="O155" i="22"/>
  <c r="X155" i="22" s="1"/>
  <c r="N155" i="22"/>
  <c r="W155" i="22" s="1"/>
  <c r="M155" i="22"/>
  <c r="V155" i="22" s="1"/>
  <c r="L155" i="22"/>
  <c r="U155" i="22" s="1"/>
  <c r="P154" i="22"/>
  <c r="Y154" i="22" s="1"/>
  <c r="O154" i="22"/>
  <c r="X154" i="22" s="1"/>
  <c r="N154" i="22"/>
  <c r="W154" i="22" s="1"/>
  <c r="M154" i="22"/>
  <c r="V154" i="22" s="1"/>
  <c r="L154" i="22"/>
  <c r="U154" i="22" s="1"/>
  <c r="P153" i="22"/>
  <c r="Y153" i="22" s="1"/>
  <c r="O153" i="22"/>
  <c r="X153" i="22" s="1"/>
  <c r="N153" i="22"/>
  <c r="W153" i="22" s="1"/>
  <c r="M153" i="22"/>
  <c r="V153" i="22" s="1"/>
  <c r="L153" i="22"/>
  <c r="U153" i="22" s="1"/>
  <c r="P152" i="22"/>
  <c r="Y152" i="22" s="1"/>
  <c r="O152" i="22"/>
  <c r="X152" i="22" s="1"/>
  <c r="N152" i="22"/>
  <c r="W152" i="22" s="1"/>
  <c r="M152" i="22"/>
  <c r="V152" i="22" s="1"/>
  <c r="L152" i="22"/>
  <c r="U152" i="22" s="1"/>
  <c r="P151" i="22"/>
  <c r="Y151" i="22" s="1"/>
  <c r="O151" i="22"/>
  <c r="X151" i="22" s="1"/>
  <c r="N151" i="22"/>
  <c r="W151" i="22" s="1"/>
  <c r="M151" i="22"/>
  <c r="V151" i="22" s="1"/>
  <c r="L151" i="22"/>
  <c r="U151" i="22" s="1"/>
  <c r="P150" i="22"/>
  <c r="Y150" i="22" s="1"/>
  <c r="O150" i="22"/>
  <c r="X150" i="22" s="1"/>
  <c r="N150" i="22"/>
  <c r="W150" i="22" s="1"/>
  <c r="M150" i="22"/>
  <c r="V150" i="22" s="1"/>
  <c r="L150" i="22"/>
  <c r="U150" i="22" s="1"/>
  <c r="P149" i="22"/>
  <c r="Y149" i="22" s="1"/>
  <c r="O149" i="22"/>
  <c r="X149" i="22" s="1"/>
  <c r="N149" i="22"/>
  <c r="W149" i="22" s="1"/>
  <c r="M149" i="22"/>
  <c r="V149" i="22" s="1"/>
  <c r="L149" i="22"/>
  <c r="U149" i="22" s="1"/>
  <c r="P148" i="22"/>
  <c r="Y148" i="22" s="1"/>
  <c r="O148" i="22"/>
  <c r="X148" i="22" s="1"/>
  <c r="N148" i="22"/>
  <c r="W148" i="22" s="1"/>
  <c r="M148" i="22"/>
  <c r="V148" i="22" s="1"/>
  <c r="L148" i="22"/>
  <c r="U148" i="22" s="1"/>
  <c r="U147" i="22"/>
  <c r="P147" i="22"/>
  <c r="Y147" i="22" s="1"/>
  <c r="O147" i="22"/>
  <c r="X147" i="22" s="1"/>
  <c r="N147" i="22"/>
  <c r="W147" i="22" s="1"/>
  <c r="M147" i="22"/>
  <c r="V147" i="22" s="1"/>
  <c r="L147" i="22"/>
  <c r="P146" i="22"/>
  <c r="Y146" i="22" s="1"/>
  <c r="O146" i="22"/>
  <c r="X146" i="22" s="1"/>
  <c r="N146" i="22"/>
  <c r="W146" i="22" s="1"/>
  <c r="M146" i="22"/>
  <c r="V146" i="22" s="1"/>
  <c r="L146" i="22"/>
  <c r="U146" i="22" s="1"/>
  <c r="P145" i="22"/>
  <c r="Y145" i="22" s="1"/>
  <c r="O145" i="22"/>
  <c r="X145" i="22" s="1"/>
  <c r="N145" i="22"/>
  <c r="W145" i="22" s="1"/>
  <c r="M145" i="22"/>
  <c r="V145" i="22" s="1"/>
  <c r="L145" i="22"/>
  <c r="U145" i="22" s="1"/>
  <c r="P144" i="22"/>
  <c r="Y144" i="22" s="1"/>
  <c r="O144" i="22"/>
  <c r="X144" i="22" s="1"/>
  <c r="N144" i="22"/>
  <c r="W144" i="22" s="1"/>
  <c r="M144" i="22"/>
  <c r="V144" i="22" s="1"/>
  <c r="L144" i="22"/>
  <c r="U144" i="22" s="1"/>
  <c r="P143" i="22"/>
  <c r="Y143" i="22" s="1"/>
  <c r="O143" i="22"/>
  <c r="X143" i="22" s="1"/>
  <c r="N143" i="22"/>
  <c r="W143" i="22" s="1"/>
  <c r="M143" i="22"/>
  <c r="V143" i="22" s="1"/>
  <c r="L143" i="22"/>
  <c r="U143" i="22" s="1"/>
  <c r="P142" i="22"/>
  <c r="Y142" i="22" s="1"/>
  <c r="O142" i="22"/>
  <c r="X142" i="22" s="1"/>
  <c r="N142" i="22"/>
  <c r="W142" i="22" s="1"/>
  <c r="M142" i="22"/>
  <c r="V142" i="22" s="1"/>
  <c r="L142" i="22"/>
  <c r="U142" i="22" s="1"/>
  <c r="P141" i="22"/>
  <c r="Y141" i="22" s="1"/>
  <c r="O141" i="22"/>
  <c r="X141" i="22" s="1"/>
  <c r="N141" i="22"/>
  <c r="W141" i="22" s="1"/>
  <c r="M141" i="22"/>
  <c r="V141" i="22" s="1"/>
  <c r="L141" i="22"/>
  <c r="U141" i="22" s="1"/>
  <c r="P140" i="22"/>
  <c r="Y140" i="22" s="1"/>
  <c r="O140" i="22"/>
  <c r="X140" i="22" s="1"/>
  <c r="N140" i="22"/>
  <c r="W140" i="22" s="1"/>
  <c r="M140" i="22"/>
  <c r="V140" i="22" s="1"/>
  <c r="L140" i="22"/>
  <c r="U140" i="22" s="1"/>
  <c r="P139" i="22"/>
  <c r="Y139" i="22" s="1"/>
  <c r="O139" i="22"/>
  <c r="X139" i="22" s="1"/>
  <c r="N139" i="22"/>
  <c r="W139" i="22" s="1"/>
  <c r="M139" i="22"/>
  <c r="V139" i="22" s="1"/>
  <c r="L139" i="22"/>
  <c r="U139" i="22" s="1"/>
  <c r="P138" i="22"/>
  <c r="Y138" i="22" s="1"/>
  <c r="O138" i="22"/>
  <c r="X138" i="22" s="1"/>
  <c r="N138" i="22"/>
  <c r="W138" i="22" s="1"/>
  <c r="M138" i="22"/>
  <c r="V138" i="22" s="1"/>
  <c r="L138" i="22"/>
  <c r="U138" i="22" s="1"/>
  <c r="P137" i="22"/>
  <c r="Y137" i="22" s="1"/>
  <c r="O137" i="22"/>
  <c r="X137" i="22" s="1"/>
  <c r="N137" i="22"/>
  <c r="W137" i="22" s="1"/>
  <c r="M137" i="22"/>
  <c r="V137" i="22" s="1"/>
  <c r="L137" i="22"/>
  <c r="U137" i="22" s="1"/>
  <c r="P136" i="22"/>
  <c r="Y136" i="22" s="1"/>
  <c r="O136" i="22"/>
  <c r="X136" i="22" s="1"/>
  <c r="N136" i="22"/>
  <c r="W136" i="22" s="1"/>
  <c r="M136" i="22"/>
  <c r="V136" i="22" s="1"/>
  <c r="L136" i="22"/>
  <c r="U136" i="22" s="1"/>
  <c r="P135" i="22"/>
  <c r="Y135" i="22" s="1"/>
  <c r="O135" i="22"/>
  <c r="X135" i="22" s="1"/>
  <c r="N135" i="22"/>
  <c r="W135" i="22" s="1"/>
  <c r="M135" i="22"/>
  <c r="V135" i="22" s="1"/>
  <c r="L135" i="22"/>
  <c r="U135" i="22" s="1"/>
  <c r="P134" i="22"/>
  <c r="Y134" i="22" s="1"/>
  <c r="O134" i="22"/>
  <c r="X134" i="22" s="1"/>
  <c r="N134" i="22"/>
  <c r="W134" i="22" s="1"/>
  <c r="M134" i="22"/>
  <c r="V134" i="22" s="1"/>
  <c r="L134" i="22"/>
  <c r="U134" i="22" s="1"/>
  <c r="P133" i="22"/>
  <c r="Y133" i="22" s="1"/>
  <c r="O133" i="22"/>
  <c r="X133" i="22" s="1"/>
  <c r="N133" i="22"/>
  <c r="W133" i="22" s="1"/>
  <c r="M133" i="22"/>
  <c r="V133" i="22" s="1"/>
  <c r="L133" i="22"/>
  <c r="U133" i="22" s="1"/>
  <c r="P132" i="22"/>
  <c r="Y132" i="22" s="1"/>
  <c r="O132" i="22"/>
  <c r="X132" i="22" s="1"/>
  <c r="N132" i="22"/>
  <c r="W132" i="22" s="1"/>
  <c r="M132" i="22"/>
  <c r="V132" i="22" s="1"/>
  <c r="L132" i="22"/>
  <c r="U132" i="22" s="1"/>
  <c r="P131" i="22"/>
  <c r="Y131" i="22" s="1"/>
  <c r="O131" i="22"/>
  <c r="X131" i="22" s="1"/>
  <c r="N131" i="22"/>
  <c r="W131" i="22" s="1"/>
  <c r="M131" i="22"/>
  <c r="V131" i="22" s="1"/>
  <c r="L131" i="22"/>
  <c r="U131" i="22" s="1"/>
  <c r="P130" i="22"/>
  <c r="Y130" i="22" s="1"/>
  <c r="O130" i="22"/>
  <c r="X130" i="22" s="1"/>
  <c r="N130" i="22"/>
  <c r="W130" i="22" s="1"/>
  <c r="M130" i="22"/>
  <c r="V130" i="22" s="1"/>
  <c r="L130" i="22"/>
  <c r="U130" i="22" s="1"/>
  <c r="P129" i="22"/>
  <c r="Y129" i="22" s="1"/>
  <c r="O129" i="22"/>
  <c r="X129" i="22" s="1"/>
  <c r="N129" i="22"/>
  <c r="W129" i="22" s="1"/>
  <c r="M129" i="22"/>
  <c r="V129" i="22" s="1"/>
  <c r="L129" i="22"/>
  <c r="U129" i="22" s="1"/>
  <c r="P128" i="22"/>
  <c r="Y128" i="22" s="1"/>
  <c r="O128" i="22"/>
  <c r="X128" i="22" s="1"/>
  <c r="N128" i="22"/>
  <c r="W128" i="22" s="1"/>
  <c r="M128" i="22"/>
  <c r="V128" i="22" s="1"/>
  <c r="L128" i="22"/>
  <c r="U128" i="22" s="1"/>
  <c r="P127" i="22"/>
  <c r="Y127" i="22" s="1"/>
  <c r="O127" i="22"/>
  <c r="X127" i="22" s="1"/>
  <c r="N127" i="22"/>
  <c r="W127" i="22" s="1"/>
  <c r="M127" i="22"/>
  <c r="V127" i="22" s="1"/>
  <c r="L127" i="22"/>
  <c r="U127" i="22" s="1"/>
  <c r="P126" i="22"/>
  <c r="Y126" i="22" s="1"/>
  <c r="O126" i="22"/>
  <c r="X126" i="22" s="1"/>
  <c r="N126" i="22"/>
  <c r="W126" i="22" s="1"/>
  <c r="M126" i="22"/>
  <c r="V126" i="22" s="1"/>
  <c r="L126" i="22"/>
  <c r="U126" i="22" s="1"/>
  <c r="P125" i="22"/>
  <c r="Y125" i="22" s="1"/>
  <c r="O125" i="22"/>
  <c r="X125" i="22" s="1"/>
  <c r="N125" i="22"/>
  <c r="W125" i="22" s="1"/>
  <c r="M125" i="22"/>
  <c r="V125" i="22" s="1"/>
  <c r="L125" i="22"/>
  <c r="U125" i="22" s="1"/>
  <c r="P124" i="22"/>
  <c r="Y124" i="22" s="1"/>
  <c r="O124" i="22"/>
  <c r="X124" i="22" s="1"/>
  <c r="N124" i="22"/>
  <c r="W124" i="22" s="1"/>
  <c r="M124" i="22"/>
  <c r="V124" i="22" s="1"/>
  <c r="L124" i="22"/>
  <c r="U124" i="22" s="1"/>
  <c r="P123" i="22"/>
  <c r="Y123" i="22" s="1"/>
  <c r="O123" i="22"/>
  <c r="X123" i="22" s="1"/>
  <c r="N123" i="22"/>
  <c r="W123" i="22" s="1"/>
  <c r="M123" i="22"/>
  <c r="V123" i="22" s="1"/>
  <c r="L123" i="22"/>
  <c r="U123" i="22" s="1"/>
  <c r="P122" i="22"/>
  <c r="Y122" i="22" s="1"/>
  <c r="O122" i="22"/>
  <c r="X122" i="22" s="1"/>
  <c r="N122" i="22"/>
  <c r="W122" i="22" s="1"/>
  <c r="M122" i="22"/>
  <c r="V122" i="22" s="1"/>
  <c r="L122" i="22"/>
  <c r="U122" i="22" s="1"/>
  <c r="P121" i="22"/>
  <c r="Y121" i="22" s="1"/>
  <c r="O121" i="22"/>
  <c r="X121" i="22" s="1"/>
  <c r="N121" i="22"/>
  <c r="W121" i="22" s="1"/>
  <c r="M121" i="22"/>
  <c r="V121" i="22" s="1"/>
  <c r="L121" i="22"/>
  <c r="U121" i="22" s="1"/>
  <c r="P120" i="22"/>
  <c r="Y120" i="22" s="1"/>
  <c r="O120" i="22"/>
  <c r="X120" i="22" s="1"/>
  <c r="N120" i="22"/>
  <c r="W120" i="22" s="1"/>
  <c r="M120" i="22"/>
  <c r="V120" i="22" s="1"/>
  <c r="L120" i="22"/>
  <c r="U120" i="22" s="1"/>
  <c r="P119" i="22"/>
  <c r="Y119" i="22" s="1"/>
  <c r="O119" i="22"/>
  <c r="X119" i="22" s="1"/>
  <c r="N119" i="22"/>
  <c r="W119" i="22" s="1"/>
  <c r="M119" i="22"/>
  <c r="V119" i="22" s="1"/>
  <c r="L119" i="22"/>
  <c r="U119" i="22" s="1"/>
  <c r="P118" i="22"/>
  <c r="Y118" i="22" s="1"/>
  <c r="O118" i="22"/>
  <c r="X118" i="22" s="1"/>
  <c r="N118" i="22"/>
  <c r="W118" i="22" s="1"/>
  <c r="M118" i="22"/>
  <c r="V118" i="22" s="1"/>
  <c r="L118" i="22"/>
  <c r="U118" i="22" s="1"/>
  <c r="P117" i="22"/>
  <c r="Y117" i="22" s="1"/>
  <c r="O117" i="22"/>
  <c r="X117" i="22" s="1"/>
  <c r="N117" i="22"/>
  <c r="W117" i="22" s="1"/>
  <c r="M117" i="22"/>
  <c r="V117" i="22" s="1"/>
  <c r="L117" i="22"/>
  <c r="U117" i="22" s="1"/>
  <c r="P116" i="22"/>
  <c r="Y116" i="22" s="1"/>
  <c r="O116" i="22"/>
  <c r="X116" i="22" s="1"/>
  <c r="N116" i="22"/>
  <c r="W116" i="22" s="1"/>
  <c r="M116" i="22"/>
  <c r="V116" i="22" s="1"/>
  <c r="L116" i="22"/>
  <c r="U116" i="22" s="1"/>
  <c r="P115" i="22"/>
  <c r="Y115" i="22" s="1"/>
  <c r="O115" i="22"/>
  <c r="X115" i="22" s="1"/>
  <c r="N115" i="22"/>
  <c r="W115" i="22" s="1"/>
  <c r="M115" i="22"/>
  <c r="V115" i="22" s="1"/>
  <c r="L115" i="22"/>
  <c r="U115" i="22" s="1"/>
  <c r="P114" i="22"/>
  <c r="Y114" i="22" s="1"/>
  <c r="O114" i="22"/>
  <c r="X114" i="22" s="1"/>
  <c r="N114" i="22"/>
  <c r="W114" i="22" s="1"/>
  <c r="M114" i="22"/>
  <c r="V114" i="22" s="1"/>
  <c r="L114" i="22"/>
  <c r="U114" i="22" s="1"/>
  <c r="P113" i="22"/>
  <c r="Y113" i="22" s="1"/>
  <c r="O113" i="22"/>
  <c r="X113" i="22" s="1"/>
  <c r="N113" i="22"/>
  <c r="W113" i="22" s="1"/>
  <c r="M113" i="22"/>
  <c r="V113" i="22" s="1"/>
  <c r="L113" i="22"/>
  <c r="U113" i="22" s="1"/>
  <c r="P112" i="22"/>
  <c r="Y112" i="22" s="1"/>
  <c r="O112" i="22"/>
  <c r="X112" i="22" s="1"/>
  <c r="N112" i="22"/>
  <c r="W112" i="22" s="1"/>
  <c r="M112" i="22"/>
  <c r="V112" i="22" s="1"/>
  <c r="L112" i="22"/>
  <c r="U112" i="22" s="1"/>
  <c r="P111" i="22"/>
  <c r="Y111" i="22" s="1"/>
  <c r="O111" i="22"/>
  <c r="X111" i="22" s="1"/>
  <c r="N111" i="22"/>
  <c r="W111" i="22" s="1"/>
  <c r="M111" i="22"/>
  <c r="V111" i="22" s="1"/>
  <c r="L111" i="22"/>
  <c r="U111" i="22" s="1"/>
  <c r="P110" i="22"/>
  <c r="Y110" i="22" s="1"/>
  <c r="O110" i="22"/>
  <c r="X110" i="22" s="1"/>
  <c r="N110" i="22"/>
  <c r="W110" i="22" s="1"/>
  <c r="M110" i="22"/>
  <c r="V110" i="22" s="1"/>
  <c r="L110" i="22"/>
  <c r="U110" i="22" s="1"/>
  <c r="P109" i="22"/>
  <c r="Y109" i="22" s="1"/>
  <c r="O109" i="22"/>
  <c r="X109" i="22" s="1"/>
  <c r="N109" i="22"/>
  <c r="W109" i="22" s="1"/>
  <c r="M109" i="22"/>
  <c r="V109" i="22" s="1"/>
  <c r="L109" i="22"/>
  <c r="U109" i="22" s="1"/>
  <c r="P108" i="22"/>
  <c r="Y108" i="22" s="1"/>
  <c r="O108" i="22"/>
  <c r="X108" i="22" s="1"/>
  <c r="N108" i="22"/>
  <c r="W108" i="22" s="1"/>
  <c r="M108" i="22"/>
  <c r="V108" i="22" s="1"/>
  <c r="L108" i="22"/>
  <c r="U108" i="22" s="1"/>
  <c r="P107" i="22"/>
  <c r="Y107" i="22" s="1"/>
  <c r="O107" i="22"/>
  <c r="X107" i="22" s="1"/>
  <c r="N107" i="22"/>
  <c r="W107" i="22" s="1"/>
  <c r="M107" i="22"/>
  <c r="V107" i="22" s="1"/>
  <c r="L107" i="22"/>
  <c r="U107" i="22" s="1"/>
  <c r="P106" i="22"/>
  <c r="Y106" i="22" s="1"/>
  <c r="O106" i="22"/>
  <c r="X106" i="22" s="1"/>
  <c r="N106" i="22"/>
  <c r="W106" i="22" s="1"/>
  <c r="M106" i="22"/>
  <c r="V106" i="22" s="1"/>
  <c r="L106" i="22"/>
  <c r="U106" i="22" s="1"/>
  <c r="P105" i="22"/>
  <c r="Y105" i="22" s="1"/>
  <c r="O105" i="22"/>
  <c r="X105" i="22" s="1"/>
  <c r="N105" i="22"/>
  <c r="W105" i="22" s="1"/>
  <c r="M105" i="22"/>
  <c r="V105" i="22" s="1"/>
  <c r="L105" i="22"/>
  <c r="U105" i="22" s="1"/>
  <c r="P104" i="22"/>
  <c r="Y104" i="22" s="1"/>
  <c r="O104" i="22"/>
  <c r="X104" i="22" s="1"/>
  <c r="N104" i="22"/>
  <c r="W104" i="22" s="1"/>
  <c r="M104" i="22"/>
  <c r="V104" i="22" s="1"/>
  <c r="L104" i="22"/>
  <c r="U104" i="22" s="1"/>
  <c r="P103" i="22"/>
  <c r="Y103" i="22" s="1"/>
  <c r="O103" i="22"/>
  <c r="X103" i="22" s="1"/>
  <c r="N103" i="22"/>
  <c r="W103" i="22" s="1"/>
  <c r="M103" i="22"/>
  <c r="V103" i="22" s="1"/>
  <c r="L103" i="22"/>
  <c r="U103" i="22" s="1"/>
  <c r="P102" i="22"/>
  <c r="Y102" i="22" s="1"/>
  <c r="O102" i="22"/>
  <c r="X102" i="22" s="1"/>
  <c r="N102" i="22"/>
  <c r="W102" i="22" s="1"/>
  <c r="M102" i="22"/>
  <c r="V102" i="22" s="1"/>
  <c r="L102" i="22"/>
  <c r="U102" i="22" s="1"/>
  <c r="P101" i="22"/>
  <c r="Y101" i="22" s="1"/>
  <c r="O101" i="22"/>
  <c r="X101" i="22" s="1"/>
  <c r="N101" i="22"/>
  <c r="W101" i="22" s="1"/>
  <c r="M101" i="22"/>
  <c r="V101" i="22" s="1"/>
  <c r="L101" i="22"/>
  <c r="U101" i="22" s="1"/>
  <c r="P100" i="22"/>
  <c r="Y100" i="22" s="1"/>
  <c r="O100" i="22"/>
  <c r="X100" i="22" s="1"/>
  <c r="N100" i="22"/>
  <c r="W100" i="22" s="1"/>
  <c r="M100" i="22"/>
  <c r="V100" i="22" s="1"/>
  <c r="L100" i="22"/>
  <c r="U100" i="22" s="1"/>
  <c r="P99" i="22"/>
  <c r="Y99" i="22" s="1"/>
  <c r="O99" i="22"/>
  <c r="X99" i="22" s="1"/>
  <c r="N99" i="22"/>
  <c r="W99" i="22" s="1"/>
  <c r="M99" i="22"/>
  <c r="V99" i="22" s="1"/>
  <c r="L99" i="22"/>
  <c r="U99" i="22" s="1"/>
  <c r="P98" i="22"/>
  <c r="Y98" i="22" s="1"/>
  <c r="O98" i="22"/>
  <c r="X98" i="22" s="1"/>
  <c r="N98" i="22"/>
  <c r="W98" i="22" s="1"/>
  <c r="M98" i="22"/>
  <c r="V98" i="22" s="1"/>
  <c r="L98" i="22"/>
  <c r="U98" i="22" s="1"/>
  <c r="P97" i="22"/>
  <c r="Y97" i="22" s="1"/>
  <c r="O97" i="22"/>
  <c r="X97" i="22" s="1"/>
  <c r="N97" i="22"/>
  <c r="W97" i="22" s="1"/>
  <c r="M97" i="22"/>
  <c r="V97" i="22" s="1"/>
  <c r="L97" i="22"/>
  <c r="U97" i="22" s="1"/>
  <c r="P96" i="22"/>
  <c r="Y96" i="22" s="1"/>
  <c r="O96" i="22"/>
  <c r="X96" i="22" s="1"/>
  <c r="N96" i="22"/>
  <c r="W96" i="22" s="1"/>
  <c r="M96" i="22"/>
  <c r="V96" i="22" s="1"/>
  <c r="L96" i="22"/>
  <c r="U96" i="22" s="1"/>
  <c r="P95" i="22"/>
  <c r="Y95" i="22" s="1"/>
  <c r="O95" i="22"/>
  <c r="X95" i="22" s="1"/>
  <c r="N95" i="22"/>
  <c r="W95" i="22" s="1"/>
  <c r="M95" i="22"/>
  <c r="V95" i="22" s="1"/>
  <c r="L95" i="22"/>
  <c r="U95" i="22" s="1"/>
  <c r="P94" i="22"/>
  <c r="Y94" i="22" s="1"/>
  <c r="O94" i="22"/>
  <c r="X94" i="22" s="1"/>
  <c r="N94" i="22"/>
  <c r="W94" i="22" s="1"/>
  <c r="M94" i="22"/>
  <c r="V94" i="22" s="1"/>
  <c r="L94" i="22"/>
  <c r="U94" i="22" s="1"/>
  <c r="P93" i="22"/>
  <c r="Y93" i="22" s="1"/>
  <c r="O93" i="22"/>
  <c r="X93" i="22" s="1"/>
  <c r="N93" i="22"/>
  <c r="W93" i="22" s="1"/>
  <c r="M93" i="22"/>
  <c r="V93" i="22" s="1"/>
  <c r="L93" i="22"/>
  <c r="U93" i="22" s="1"/>
  <c r="P92" i="22"/>
  <c r="Y92" i="22" s="1"/>
  <c r="O92" i="22"/>
  <c r="X92" i="22" s="1"/>
  <c r="N92" i="22"/>
  <c r="W92" i="22" s="1"/>
  <c r="M92" i="22"/>
  <c r="V92" i="22" s="1"/>
  <c r="L92" i="22"/>
  <c r="U92" i="22" s="1"/>
  <c r="P91" i="22"/>
  <c r="Y91" i="22" s="1"/>
  <c r="O91" i="22"/>
  <c r="X91" i="22" s="1"/>
  <c r="N91" i="22"/>
  <c r="W91" i="22" s="1"/>
  <c r="M91" i="22"/>
  <c r="V91" i="22" s="1"/>
  <c r="L91" i="22"/>
  <c r="U91" i="22" s="1"/>
  <c r="P90" i="22"/>
  <c r="Y90" i="22" s="1"/>
  <c r="O90" i="22"/>
  <c r="X90" i="22" s="1"/>
  <c r="N90" i="22"/>
  <c r="W90" i="22" s="1"/>
  <c r="M90" i="22"/>
  <c r="V90" i="22" s="1"/>
  <c r="L90" i="22"/>
  <c r="U90" i="22" s="1"/>
  <c r="P89" i="22"/>
  <c r="Y89" i="22" s="1"/>
  <c r="O89" i="22"/>
  <c r="X89" i="22" s="1"/>
  <c r="N89" i="22"/>
  <c r="W89" i="22" s="1"/>
  <c r="M89" i="22"/>
  <c r="V89" i="22" s="1"/>
  <c r="L89" i="22"/>
  <c r="U89" i="22" s="1"/>
  <c r="P88" i="22"/>
  <c r="Y88" i="22" s="1"/>
  <c r="O88" i="22"/>
  <c r="X88" i="22" s="1"/>
  <c r="N88" i="22"/>
  <c r="W88" i="22" s="1"/>
  <c r="M88" i="22"/>
  <c r="V88" i="22" s="1"/>
  <c r="L88" i="22"/>
  <c r="U88" i="22" s="1"/>
  <c r="P87" i="22"/>
  <c r="Y87" i="22" s="1"/>
  <c r="O87" i="22"/>
  <c r="X87" i="22" s="1"/>
  <c r="N87" i="22"/>
  <c r="W87" i="22" s="1"/>
  <c r="M87" i="22"/>
  <c r="V87" i="22" s="1"/>
  <c r="L87" i="22"/>
  <c r="U87" i="22" s="1"/>
  <c r="P86" i="22"/>
  <c r="Y86" i="22" s="1"/>
  <c r="O86" i="22"/>
  <c r="X86" i="22" s="1"/>
  <c r="N86" i="22"/>
  <c r="W86" i="22" s="1"/>
  <c r="M86" i="22"/>
  <c r="V86" i="22" s="1"/>
  <c r="L86" i="22"/>
  <c r="U86" i="22" s="1"/>
  <c r="P85" i="22"/>
  <c r="Y85" i="22" s="1"/>
  <c r="O85" i="22"/>
  <c r="X85" i="22" s="1"/>
  <c r="N85" i="22"/>
  <c r="W85" i="22" s="1"/>
  <c r="M85" i="22"/>
  <c r="V85" i="22" s="1"/>
  <c r="L85" i="22"/>
  <c r="U85" i="22" s="1"/>
  <c r="P84" i="22"/>
  <c r="Y84" i="22" s="1"/>
  <c r="O84" i="22"/>
  <c r="X84" i="22" s="1"/>
  <c r="N84" i="22"/>
  <c r="W84" i="22" s="1"/>
  <c r="M84" i="22"/>
  <c r="V84" i="22" s="1"/>
  <c r="L84" i="22"/>
  <c r="U84" i="22" s="1"/>
  <c r="P83" i="22"/>
  <c r="Y83" i="22" s="1"/>
  <c r="O83" i="22"/>
  <c r="X83" i="22" s="1"/>
  <c r="N83" i="22"/>
  <c r="W83" i="22" s="1"/>
  <c r="M83" i="22"/>
  <c r="V83" i="22" s="1"/>
  <c r="L83" i="22"/>
  <c r="U83" i="22" s="1"/>
  <c r="P82" i="22"/>
  <c r="Y82" i="22" s="1"/>
  <c r="O82" i="22"/>
  <c r="X82" i="22" s="1"/>
  <c r="N82" i="22"/>
  <c r="W82" i="22" s="1"/>
  <c r="M82" i="22"/>
  <c r="V82" i="22" s="1"/>
  <c r="L82" i="22"/>
  <c r="U82" i="22" s="1"/>
  <c r="P81" i="22"/>
  <c r="Y81" i="22" s="1"/>
  <c r="O81" i="22"/>
  <c r="X81" i="22" s="1"/>
  <c r="N81" i="22"/>
  <c r="W81" i="22" s="1"/>
  <c r="M81" i="22"/>
  <c r="V81" i="22" s="1"/>
  <c r="L81" i="22"/>
  <c r="U81" i="22" s="1"/>
  <c r="P80" i="22"/>
  <c r="Y80" i="22" s="1"/>
  <c r="O80" i="22"/>
  <c r="X80" i="22" s="1"/>
  <c r="N80" i="22"/>
  <c r="W80" i="22" s="1"/>
  <c r="M80" i="22"/>
  <c r="V80" i="22" s="1"/>
  <c r="L80" i="22"/>
  <c r="U80" i="22" s="1"/>
  <c r="P79" i="22"/>
  <c r="Y79" i="22" s="1"/>
  <c r="O79" i="22"/>
  <c r="X79" i="22" s="1"/>
  <c r="N79" i="22"/>
  <c r="W79" i="22" s="1"/>
  <c r="M79" i="22"/>
  <c r="V79" i="22" s="1"/>
  <c r="L79" i="22"/>
  <c r="U79" i="22" s="1"/>
  <c r="P78" i="22"/>
  <c r="Y78" i="22" s="1"/>
  <c r="O78" i="22"/>
  <c r="X78" i="22" s="1"/>
  <c r="N78" i="22"/>
  <c r="W78" i="22" s="1"/>
  <c r="M78" i="22"/>
  <c r="V78" i="22" s="1"/>
  <c r="L78" i="22"/>
  <c r="U78" i="22" s="1"/>
  <c r="P77" i="22"/>
  <c r="Y77" i="22" s="1"/>
  <c r="O77" i="22"/>
  <c r="X77" i="22" s="1"/>
  <c r="N77" i="22"/>
  <c r="W77" i="22" s="1"/>
  <c r="M77" i="22"/>
  <c r="V77" i="22" s="1"/>
  <c r="L77" i="22"/>
  <c r="U77" i="22" s="1"/>
  <c r="P76" i="22"/>
  <c r="Y76" i="22" s="1"/>
  <c r="O76" i="22"/>
  <c r="X76" i="22" s="1"/>
  <c r="N76" i="22"/>
  <c r="W76" i="22" s="1"/>
  <c r="M76" i="22"/>
  <c r="V76" i="22" s="1"/>
  <c r="L76" i="22"/>
  <c r="U76" i="22" s="1"/>
  <c r="P75" i="22"/>
  <c r="Y75" i="22" s="1"/>
  <c r="O75" i="22"/>
  <c r="X75" i="22" s="1"/>
  <c r="N75" i="22"/>
  <c r="W75" i="22" s="1"/>
  <c r="M75" i="22"/>
  <c r="V75" i="22" s="1"/>
  <c r="L75" i="22"/>
  <c r="U75" i="22" s="1"/>
  <c r="P74" i="22"/>
  <c r="Y74" i="22" s="1"/>
  <c r="O74" i="22"/>
  <c r="X74" i="22" s="1"/>
  <c r="N74" i="22"/>
  <c r="W74" i="22" s="1"/>
  <c r="M74" i="22"/>
  <c r="V74" i="22" s="1"/>
  <c r="L74" i="22"/>
  <c r="U74" i="22" s="1"/>
  <c r="P73" i="22"/>
  <c r="Y73" i="22" s="1"/>
  <c r="O73" i="22"/>
  <c r="X73" i="22" s="1"/>
  <c r="N73" i="22"/>
  <c r="W73" i="22" s="1"/>
  <c r="M73" i="22"/>
  <c r="V73" i="22" s="1"/>
  <c r="L73" i="22"/>
  <c r="U73" i="22" s="1"/>
  <c r="P72" i="22"/>
  <c r="Y72" i="22" s="1"/>
  <c r="O72" i="22"/>
  <c r="X72" i="22" s="1"/>
  <c r="N72" i="22"/>
  <c r="W72" i="22" s="1"/>
  <c r="M72" i="22"/>
  <c r="V72" i="22" s="1"/>
  <c r="L72" i="22"/>
  <c r="U72" i="22" s="1"/>
  <c r="P71" i="22"/>
  <c r="Y71" i="22" s="1"/>
  <c r="O71" i="22"/>
  <c r="X71" i="22" s="1"/>
  <c r="N71" i="22"/>
  <c r="W71" i="22" s="1"/>
  <c r="M71" i="22"/>
  <c r="V71" i="22" s="1"/>
  <c r="L71" i="22"/>
  <c r="U71" i="22" s="1"/>
  <c r="P70" i="22"/>
  <c r="Y70" i="22" s="1"/>
  <c r="O70" i="22"/>
  <c r="X70" i="22" s="1"/>
  <c r="N70" i="22"/>
  <c r="W70" i="22" s="1"/>
  <c r="M70" i="22"/>
  <c r="V70" i="22" s="1"/>
  <c r="L70" i="22"/>
  <c r="U70" i="22" s="1"/>
  <c r="P69" i="22"/>
  <c r="Y69" i="22" s="1"/>
  <c r="O69" i="22"/>
  <c r="X69" i="22" s="1"/>
  <c r="N69" i="22"/>
  <c r="W69" i="22" s="1"/>
  <c r="M69" i="22"/>
  <c r="V69" i="22" s="1"/>
  <c r="L69" i="22"/>
  <c r="U69" i="22" s="1"/>
  <c r="P68" i="22"/>
  <c r="Y68" i="22" s="1"/>
  <c r="O68" i="22"/>
  <c r="X68" i="22" s="1"/>
  <c r="N68" i="22"/>
  <c r="W68" i="22" s="1"/>
  <c r="M68" i="22"/>
  <c r="V68" i="22" s="1"/>
  <c r="L68" i="22"/>
  <c r="U68" i="22" s="1"/>
  <c r="P67" i="22"/>
  <c r="Y67" i="22" s="1"/>
  <c r="O67" i="22"/>
  <c r="X67" i="22" s="1"/>
  <c r="N67" i="22"/>
  <c r="W67" i="22" s="1"/>
  <c r="M67" i="22"/>
  <c r="V67" i="22" s="1"/>
  <c r="L67" i="22"/>
  <c r="U67" i="22" s="1"/>
  <c r="P66" i="22"/>
  <c r="Y66" i="22" s="1"/>
  <c r="O66" i="22"/>
  <c r="X66" i="22" s="1"/>
  <c r="N66" i="22"/>
  <c r="W66" i="22" s="1"/>
  <c r="M66" i="22"/>
  <c r="V66" i="22" s="1"/>
  <c r="L66" i="22"/>
  <c r="U66" i="22" s="1"/>
  <c r="P65" i="22"/>
  <c r="Y65" i="22" s="1"/>
  <c r="O65" i="22"/>
  <c r="X65" i="22" s="1"/>
  <c r="N65" i="22"/>
  <c r="W65" i="22" s="1"/>
  <c r="M65" i="22"/>
  <c r="V65" i="22" s="1"/>
  <c r="L65" i="22"/>
  <c r="U65" i="22" s="1"/>
  <c r="P64" i="22"/>
  <c r="Y64" i="22" s="1"/>
  <c r="O64" i="22"/>
  <c r="X64" i="22" s="1"/>
  <c r="N64" i="22"/>
  <c r="W64" i="22" s="1"/>
  <c r="M64" i="22"/>
  <c r="V64" i="22" s="1"/>
  <c r="L64" i="22"/>
  <c r="U64" i="22" s="1"/>
  <c r="P63" i="22"/>
  <c r="Y63" i="22" s="1"/>
  <c r="O63" i="22"/>
  <c r="X63" i="22" s="1"/>
  <c r="N63" i="22"/>
  <c r="W63" i="22" s="1"/>
  <c r="M63" i="22"/>
  <c r="V63" i="22" s="1"/>
  <c r="L63" i="22"/>
  <c r="U63" i="22" s="1"/>
  <c r="P62" i="22"/>
  <c r="Y62" i="22" s="1"/>
  <c r="O62" i="22"/>
  <c r="X62" i="22" s="1"/>
  <c r="N62" i="22"/>
  <c r="W62" i="22" s="1"/>
  <c r="M62" i="22"/>
  <c r="V62" i="22" s="1"/>
  <c r="L62" i="22"/>
  <c r="U62" i="22" s="1"/>
  <c r="P61" i="22"/>
  <c r="Y61" i="22" s="1"/>
  <c r="O61" i="22"/>
  <c r="X61" i="22" s="1"/>
  <c r="N61" i="22"/>
  <c r="W61" i="22" s="1"/>
  <c r="M61" i="22"/>
  <c r="V61" i="22" s="1"/>
  <c r="L61" i="22"/>
  <c r="U61" i="22" s="1"/>
  <c r="P60" i="22"/>
  <c r="Y60" i="22" s="1"/>
  <c r="O60" i="22"/>
  <c r="X60" i="22" s="1"/>
  <c r="N60" i="22"/>
  <c r="W60" i="22" s="1"/>
  <c r="M60" i="22"/>
  <c r="V60" i="22" s="1"/>
  <c r="L60" i="22"/>
  <c r="U60" i="22" s="1"/>
  <c r="P59" i="22"/>
  <c r="Y59" i="22" s="1"/>
  <c r="O59" i="22"/>
  <c r="X59" i="22" s="1"/>
  <c r="N59" i="22"/>
  <c r="W59" i="22" s="1"/>
  <c r="M59" i="22"/>
  <c r="V59" i="22" s="1"/>
  <c r="L59" i="22"/>
  <c r="U59" i="22" s="1"/>
  <c r="Y58" i="22"/>
  <c r="P58" i="22"/>
  <c r="O58" i="22"/>
  <c r="X58" i="22" s="1"/>
  <c r="N58" i="22"/>
  <c r="W58" i="22" s="1"/>
  <c r="M58" i="22"/>
  <c r="V58" i="22" s="1"/>
  <c r="L58" i="22"/>
  <c r="U58" i="22" s="1"/>
  <c r="P57" i="22"/>
  <c r="Y57" i="22" s="1"/>
  <c r="O57" i="22"/>
  <c r="X57" i="22" s="1"/>
  <c r="N57" i="22"/>
  <c r="W57" i="22" s="1"/>
  <c r="M57" i="22"/>
  <c r="V57" i="22" s="1"/>
  <c r="L57" i="22"/>
  <c r="U57" i="22" s="1"/>
  <c r="P56" i="22"/>
  <c r="Y56" i="22" s="1"/>
  <c r="O56" i="22"/>
  <c r="X56" i="22" s="1"/>
  <c r="N56" i="22"/>
  <c r="W56" i="22" s="1"/>
  <c r="M56" i="22"/>
  <c r="V56" i="22" s="1"/>
  <c r="L56" i="22"/>
  <c r="U56" i="22" s="1"/>
  <c r="P55" i="22"/>
  <c r="Y55" i="22" s="1"/>
  <c r="O55" i="22"/>
  <c r="X55" i="22" s="1"/>
  <c r="N55" i="22"/>
  <c r="W55" i="22" s="1"/>
  <c r="M55" i="22"/>
  <c r="V55" i="22" s="1"/>
  <c r="L55" i="22"/>
  <c r="U55" i="22" s="1"/>
  <c r="P54" i="22"/>
  <c r="Y54" i="22" s="1"/>
  <c r="O54" i="22"/>
  <c r="X54" i="22" s="1"/>
  <c r="N54" i="22"/>
  <c r="W54" i="22" s="1"/>
  <c r="M54" i="22"/>
  <c r="V54" i="22" s="1"/>
  <c r="L54" i="22"/>
  <c r="U54" i="22" s="1"/>
  <c r="P53" i="22"/>
  <c r="Y53" i="22" s="1"/>
  <c r="O53" i="22"/>
  <c r="X53" i="22" s="1"/>
  <c r="N53" i="22"/>
  <c r="W53" i="22" s="1"/>
  <c r="M53" i="22"/>
  <c r="V53" i="22" s="1"/>
  <c r="L53" i="22"/>
  <c r="U53" i="22" s="1"/>
  <c r="P52" i="22"/>
  <c r="Y52" i="22" s="1"/>
  <c r="O52" i="22"/>
  <c r="X52" i="22" s="1"/>
  <c r="N52" i="22"/>
  <c r="W52" i="22" s="1"/>
  <c r="M52" i="22"/>
  <c r="V52" i="22" s="1"/>
  <c r="L52" i="22"/>
  <c r="U52" i="22" s="1"/>
  <c r="P51" i="22"/>
  <c r="Y51" i="22" s="1"/>
  <c r="O51" i="22"/>
  <c r="X51" i="22" s="1"/>
  <c r="N51" i="22"/>
  <c r="W51" i="22" s="1"/>
  <c r="M51" i="22"/>
  <c r="V51" i="22" s="1"/>
  <c r="L51" i="22"/>
  <c r="U51" i="22" s="1"/>
  <c r="P50" i="22"/>
  <c r="Y50" i="22" s="1"/>
  <c r="O50" i="22"/>
  <c r="X50" i="22" s="1"/>
  <c r="N50" i="22"/>
  <c r="W50" i="22" s="1"/>
  <c r="M50" i="22"/>
  <c r="V50" i="22" s="1"/>
  <c r="L50" i="22"/>
  <c r="U50" i="22" s="1"/>
  <c r="P49" i="22"/>
  <c r="Y49" i="22" s="1"/>
  <c r="O49" i="22"/>
  <c r="X49" i="22" s="1"/>
  <c r="N49" i="22"/>
  <c r="W49" i="22" s="1"/>
  <c r="M49" i="22"/>
  <c r="V49" i="22" s="1"/>
  <c r="L49" i="22"/>
  <c r="U49" i="22" s="1"/>
  <c r="X48" i="22"/>
  <c r="P48" i="22"/>
  <c r="Y48" i="22" s="1"/>
  <c r="O48" i="22"/>
  <c r="N48" i="22"/>
  <c r="W48" i="22" s="1"/>
  <c r="M48" i="22"/>
  <c r="V48" i="22" s="1"/>
  <c r="L48" i="22"/>
  <c r="U48" i="22" s="1"/>
  <c r="P47" i="22"/>
  <c r="Y47" i="22" s="1"/>
  <c r="O47" i="22"/>
  <c r="X47" i="22" s="1"/>
  <c r="N47" i="22"/>
  <c r="W47" i="22" s="1"/>
  <c r="M47" i="22"/>
  <c r="V47" i="22" s="1"/>
  <c r="L47" i="22"/>
  <c r="U47" i="22" s="1"/>
  <c r="P46" i="22"/>
  <c r="Y46" i="22" s="1"/>
  <c r="O46" i="22"/>
  <c r="X46" i="22" s="1"/>
  <c r="N46" i="22"/>
  <c r="W46" i="22" s="1"/>
  <c r="M46" i="22"/>
  <c r="V46" i="22" s="1"/>
  <c r="L46" i="22"/>
  <c r="U46" i="22" s="1"/>
  <c r="P45" i="22"/>
  <c r="Y45" i="22" s="1"/>
  <c r="O45" i="22"/>
  <c r="X45" i="22" s="1"/>
  <c r="N45" i="22"/>
  <c r="W45" i="22" s="1"/>
  <c r="M45" i="22"/>
  <c r="V45" i="22" s="1"/>
  <c r="L45" i="22"/>
  <c r="U45" i="22" s="1"/>
  <c r="P44" i="22"/>
  <c r="Y44" i="22" s="1"/>
  <c r="O44" i="22"/>
  <c r="X44" i="22" s="1"/>
  <c r="N44" i="22"/>
  <c r="W44" i="22" s="1"/>
  <c r="M44" i="22"/>
  <c r="V44" i="22" s="1"/>
  <c r="L44" i="22"/>
  <c r="U44" i="22" s="1"/>
  <c r="P43" i="22"/>
  <c r="Y43" i="22" s="1"/>
  <c r="O43" i="22"/>
  <c r="X43" i="22" s="1"/>
  <c r="N43" i="22"/>
  <c r="W43" i="22" s="1"/>
  <c r="M43" i="22"/>
  <c r="V43" i="22" s="1"/>
  <c r="L43" i="22"/>
  <c r="U43" i="22" s="1"/>
  <c r="P42" i="22"/>
  <c r="Y42" i="22" s="1"/>
  <c r="O42" i="22"/>
  <c r="X42" i="22" s="1"/>
  <c r="N42" i="22"/>
  <c r="W42" i="22" s="1"/>
  <c r="M42" i="22"/>
  <c r="V42" i="22" s="1"/>
  <c r="L42" i="22"/>
  <c r="U42" i="22" s="1"/>
  <c r="P41" i="22"/>
  <c r="Y41" i="22" s="1"/>
  <c r="O41" i="22"/>
  <c r="X41" i="22" s="1"/>
  <c r="N41" i="22"/>
  <c r="W41" i="22" s="1"/>
  <c r="M41" i="22"/>
  <c r="V41" i="22" s="1"/>
  <c r="L41" i="22"/>
  <c r="U41" i="22" s="1"/>
  <c r="P40" i="22"/>
  <c r="Y40" i="22" s="1"/>
  <c r="O40" i="22"/>
  <c r="X40" i="22" s="1"/>
  <c r="N40" i="22"/>
  <c r="W40" i="22" s="1"/>
  <c r="M40" i="22"/>
  <c r="V40" i="22" s="1"/>
  <c r="L40" i="22"/>
  <c r="U40" i="22" s="1"/>
  <c r="P39" i="22"/>
  <c r="Y39" i="22" s="1"/>
  <c r="O39" i="22"/>
  <c r="X39" i="22" s="1"/>
  <c r="N39" i="22"/>
  <c r="W39" i="22" s="1"/>
  <c r="M39" i="22"/>
  <c r="V39" i="22" s="1"/>
  <c r="L39" i="22"/>
  <c r="U39" i="22" s="1"/>
  <c r="P38" i="22"/>
  <c r="Y38" i="22" s="1"/>
  <c r="O38" i="22"/>
  <c r="X38" i="22" s="1"/>
  <c r="N38" i="22"/>
  <c r="W38" i="22" s="1"/>
  <c r="M38" i="22"/>
  <c r="V38" i="22" s="1"/>
  <c r="L38" i="22"/>
  <c r="U38" i="22" s="1"/>
  <c r="P37" i="22"/>
  <c r="Y37" i="22" s="1"/>
  <c r="O37" i="22"/>
  <c r="X37" i="22" s="1"/>
  <c r="N37" i="22"/>
  <c r="W37" i="22" s="1"/>
  <c r="M37" i="22"/>
  <c r="V37" i="22" s="1"/>
  <c r="L37" i="22"/>
  <c r="U37" i="22" s="1"/>
  <c r="P36" i="22"/>
  <c r="Y36" i="22" s="1"/>
  <c r="O36" i="22"/>
  <c r="X36" i="22" s="1"/>
  <c r="N36" i="22"/>
  <c r="W36" i="22" s="1"/>
  <c r="M36" i="22"/>
  <c r="V36" i="22" s="1"/>
  <c r="L36" i="22"/>
  <c r="U36" i="22" s="1"/>
  <c r="P35" i="22"/>
  <c r="Y35" i="22" s="1"/>
  <c r="O35" i="22"/>
  <c r="X35" i="22" s="1"/>
  <c r="N35" i="22"/>
  <c r="W35" i="22" s="1"/>
  <c r="M35" i="22"/>
  <c r="V35" i="22" s="1"/>
  <c r="L35" i="22"/>
  <c r="U35" i="22" s="1"/>
  <c r="P34" i="22"/>
  <c r="Y34" i="22" s="1"/>
  <c r="O34" i="22"/>
  <c r="X34" i="22" s="1"/>
  <c r="N34" i="22"/>
  <c r="W34" i="22" s="1"/>
  <c r="M34" i="22"/>
  <c r="V34" i="22" s="1"/>
  <c r="L34" i="22"/>
  <c r="U34" i="22" s="1"/>
  <c r="P33" i="22"/>
  <c r="Y33" i="22" s="1"/>
  <c r="O33" i="22"/>
  <c r="X33" i="22" s="1"/>
  <c r="N33" i="22"/>
  <c r="W33" i="22" s="1"/>
  <c r="M33" i="22"/>
  <c r="V33" i="22" s="1"/>
  <c r="L33" i="22"/>
  <c r="U33" i="22" s="1"/>
  <c r="P32" i="22"/>
  <c r="Y32" i="22" s="1"/>
  <c r="O32" i="22"/>
  <c r="X32" i="22" s="1"/>
  <c r="N32" i="22"/>
  <c r="W32" i="22" s="1"/>
  <c r="M32" i="22"/>
  <c r="V32" i="22" s="1"/>
  <c r="L32" i="22"/>
  <c r="U32" i="22" s="1"/>
  <c r="P31" i="22"/>
  <c r="Y31" i="22" s="1"/>
  <c r="O31" i="22"/>
  <c r="X31" i="22" s="1"/>
  <c r="N31" i="22"/>
  <c r="W31" i="22" s="1"/>
  <c r="M31" i="22"/>
  <c r="V31" i="22" s="1"/>
  <c r="L31" i="22"/>
  <c r="U31" i="22" s="1"/>
  <c r="P30" i="22"/>
  <c r="Y30" i="22" s="1"/>
  <c r="O30" i="22"/>
  <c r="X30" i="22" s="1"/>
  <c r="N30" i="22"/>
  <c r="W30" i="22" s="1"/>
  <c r="M30" i="22"/>
  <c r="V30" i="22" s="1"/>
  <c r="L30" i="22"/>
  <c r="U30" i="22" s="1"/>
  <c r="P29" i="22"/>
  <c r="Y29" i="22" s="1"/>
  <c r="O29" i="22"/>
  <c r="X29" i="22" s="1"/>
  <c r="N29" i="22"/>
  <c r="W29" i="22" s="1"/>
  <c r="M29" i="22"/>
  <c r="V29" i="22" s="1"/>
  <c r="L29" i="22"/>
  <c r="U29" i="22" s="1"/>
  <c r="P28" i="22"/>
  <c r="Y28" i="22" s="1"/>
  <c r="O28" i="22"/>
  <c r="X28" i="22" s="1"/>
  <c r="N28" i="22"/>
  <c r="W28" i="22" s="1"/>
  <c r="M28" i="22"/>
  <c r="V28" i="22" s="1"/>
  <c r="L28" i="22"/>
  <c r="U28" i="22" s="1"/>
  <c r="P27" i="22"/>
  <c r="Y27" i="22" s="1"/>
  <c r="O27" i="22"/>
  <c r="X27" i="22" s="1"/>
  <c r="N27" i="22"/>
  <c r="W27" i="22" s="1"/>
  <c r="M27" i="22"/>
  <c r="V27" i="22" s="1"/>
  <c r="L27" i="22"/>
  <c r="U27" i="22" s="1"/>
  <c r="P26" i="22"/>
  <c r="Y26" i="22" s="1"/>
  <c r="O26" i="22"/>
  <c r="X26" i="22" s="1"/>
  <c r="N26" i="22"/>
  <c r="W26" i="22" s="1"/>
  <c r="M26" i="22"/>
  <c r="V26" i="22" s="1"/>
  <c r="L26" i="22"/>
  <c r="U26" i="22" s="1"/>
  <c r="P25" i="22"/>
  <c r="Y25" i="22" s="1"/>
  <c r="O25" i="22"/>
  <c r="X25" i="22" s="1"/>
  <c r="N25" i="22"/>
  <c r="W25" i="22" s="1"/>
  <c r="M25" i="22"/>
  <c r="V25" i="22" s="1"/>
  <c r="L25" i="22"/>
  <c r="U25" i="22" s="1"/>
  <c r="P24" i="22"/>
  <c r="Y24" i="22" s="1"/>
  <c r="O24" i="22"/>
  <c r="X24" i="22" s="1"/>
  <c r="N24" i="22"/>
  <c r="W24" i="22" s="1"/>
  <c r="M24" i="22"/>
  <c r="V24" i="22" s="1"/>
  <c r="L24" i="22"/>
  <c r="U24" i="22" s="1"/>
  <c r="P23" i="22"/>
  <c r="Y23" i="22" s="1"/>
  <c r="O23" i="22"/>
  <c r="X23" i="22" s="1"/>
  <c r="N23" i="22"/>
  <c r="W23" i="22" s="1"/>
  <c r="M23" i="22"/>
  <c r="V23" i="22" s="1"/>
  <c r="L23" i="22"/>
  <c r="U23" i="22" s="1"/>
  <c r="P22" i="22"/>
  <c r="Y22" i="22" s="1"/>
  <c r="O22" i="22"/>
  <c r="X22" i="22" s="1"/>
  <c r="N22" i="22"/>
  <c r="W22" i="22" s="1"/>
  <c r="M22" i="22"/>
  <c r="V22" i="22" s="1"/>
  <c r="L22" i="22"/>
  <c r="U22" i="22" s="1"/>
  <c r="P21" i="22"/>
  <c r="Y21" i="22" s="1"/>
  <c r="O21" i="22"/>
  <c r="X21" i="22" s="1"/>
  <c r="N21" i="22"/>
  <c r="W21" i="22" s="1"/>
  <c r="M21" i="22"/>
  <c r="V21" i="22" s="1"/>
  <c r="L21" i="22"/>
  <c r="U21" i="22" s="1"/>
  <c r="P20" i="22"/>
  <c r="Y20" i="22" s="1"/>
  <c r="O20" i="22"/>
  <c r="X20" i="22" s="1"/>
  <c r="N20" i="22"/>
  <c r="W20" i="22" s="1"/>
  <c r="M20" i="22"/>
  <c r="V20" i="22" s="1"/>
  <c r="L20" i="22"/>
  <c r="U20" i="22" s="1"/>
  <c r="P19" i="22"/>
  <c r="Y19" i="22" s="1"/>
  <c r="O19" i="22"/>
  <c r="X19" i="22" s="1"/>
  <c r="N19" i="22"/>
  <c r="W19" i="22" s="1"/>
  <c r="M19" i="22"/>
  <c r="V19" i="22" s="1"/>
  <c r="L19" i="22"/>
  <c r="U19" i="22" s="1"/>
  <c r="P18" i="22"/>
  <c r="Y18" i="22" s="1"/>
  <c r="O18" i="22"/>
  <c r="X18" i="22" s="1"/>
  <c r="N18" i="22"/>
  <c r="W18" i="22" s="1"/>
  <c r="M18" i="22"/>
  <c r="V18" i="22" s="1"/>
  <c r="L18" i="22"/>
  <c r="U18" i="22" s="1"/>
  <c r="P17" i="22"/>
  <c r="Y17" i="22" s="1"/>
  <c r="O17" i="22"/>
  <c r="X17" i="22" s="1"/>
  <c r="N17" i="22"/>
  <c r="W17" i="22" s="1"/>
  <c r="M17" i="22"/>
  <c r="V17" i="22" s="1"/>
  <c r="L17" i="22"/>
  <c r="U17" i="22" s="1"/>
  <c r="P16" i="22"/>
  <c r="Y16" i="22" s="1"/>
  <c r="O16" i="22"/>
  <c r="X16" i="22" s="1"/>
  <c r="N16" i="22"/>
  <c r="W16" i="22" s="1"/>
  <c r="M16" i="22"/>
  <c r="V16" i="22" s="1"/>
  <c r="L16" i="22"/>
  <c r="U16" i="22" s="1"/>
  <c r="X15" i="22"/>
  <c r="P15" i="22"/>
  <c r="Y15" i="22" s="1"/>
  <c r="O15" i="22"/>
  <c r="N15" i="22"/>
  <c r="W15" i="22" s="1"/>
  <c r="M15" i="22"/>
  <c r="V15" i="22" s="1"/>
  <c r="L15" i="22"/>
  <c r="U15" i="22" s="1"/>
  <c r="P14" i="22"/>
  <c r="Y14" i="22" s="1"/>
  <c r="O14" i="22"/>
  <c r="X14" i="22" s="1"/>
  <c r="N14" i="22"/>
  <c r="W14" i="22" s="1"/>
  <c r="M14" i="22"/>
  <c r="V14" i="22" s="1"/>
  <c r="L14" i="22"/>
  <c r="U14" i="22" s="1"/>
  <c r="P13" i="22"/>
  <c r="Y13" i="22" s="1"/>
  <c r="O13" i="22"/>
  <c r="X13" i="22" s="1"/>
  <c r="N13" i="22"/>
  <c r="W13" i="22" s="1"/>
  <c r="M13" i="22"/>
  <c r="V13" i="22" s="1"/>
  <c r="L13" i="22"/>
  <c r="U13" i="22" s="1"/>
  <c r="P12" i="22"/>
  <c r="Y12" i="22" s="1"/>
  <c r="O12" i="22"/>
  <c r="X12" i="22" s="1"/>
  <c r="N12" i="22"/>
  <c r="W12" i="22" s="1"/>
  <c r="M12" i="22"/>
  <c r="V12" i="22" s="1"/>
  <c r="L12" i="22"/>
  <c r="U12" i="22" s="1"/>
  <c r="P11" i="22"/>
  <c r="Y11" i="22" s="1"/>
  <c r="O11" i="22"/>
  <c r="X11" i="22" s="1"/>
  <c r="N11" i="22"/>
  <c r="W11" i="22" s="1"/>
  <c r="M11" i="22"/>
  <c r="V11" i="22" s="1"/>
  <c r="L11" i="22"/>
  <c r="U11" i="22" s="1"/>
  <c r="P10" i="22"/>
  <c r="Y10" i="22" s="1"/>
  <c r="O10" i="22"/>
  <c r="X10" i="22" s="1"/>
  <c r="N10" i="22"/>
  <c r="W10" i="22" s="1"/>
  <c r="M10" i="22"/>
  <c r="V10" i="22" s="1"/>
  <c r="L10" i="22"/>
  <c r="U10" i="22" s="1"/>
  <c r="P9" i="22"/>
  <c r="Y9" i="22" s="1"/>
  <c r="O9" i="22"/>
  <c r="X9" i="22" s="1"/>
  <c r="N9" i="22"/>
  <c r="W9" i="22" s="1"/>
  <c r="M9" i="22"/>
  <c r="V9" i="22" s="1"/>
  <c r="L9" i="22"/>
  <c r="U9" i="22" s="1"/>
  <c r="P8" i="22"/>
  <c r="Y8" i="22" s="1"/>
  <c r="O8" i="22"/>
  <c r="X8" i="22" s="1"/>
  <c r="N8" i="22"/>
  <c r="W8" i="22" s="1"/>
  <c r="M8" i="22"/>
  <c r="V8" i="22" s="1"/>
  <c r="L8" i="22"/>
  <c r="U8" i="22" s="1"/>
  <c r="P7" i="22"/>
  <c r="Y7" i="22" s="1"/>
  <c r="O7" i="22"/>
  <c r="X7" i="22" s="1"/>
  <c r="N7" i="22"/>
  <c r="W7" i="22" s="1"/>
  <c r="M7" i="22"/>
  <c r="V7" i="22" s="1"/>
  <c r="L7" i="22"/>
  <c r="U7" i="22" s="1"/>
  <c r="P6" i="22"/>
  <c r="Y6" i="22" s="1"/>
  <c r="O6" i="22"/>
  <c r="X6" i="22" s="1"/>
  <c r="N6" i="22"/>
  <c r="W6" i="22" s="1"/>
  <c r="M6" i="22"/>
  <c r="V6" i="22" s="1"/>
  <c r="L6" i="22"/>
  <c r="U6" i="22" s="1"/>
  <c r="P5" i="22"/>
  <c r="Y5" i="22" s="1"/>
  <c r="O5" i="22"/>
  <c r="X5" i="22" s="1"/>
  <c r="N5" i="22"/>
  <c r="W5" i="22" s="1"/>
  <c r="M5" i="22"/>
  <c r="V5" i="22" s="1"/>
  <c r="L5" i="22"/>
  <c r="U5" i="22" s="1"/>
  <c r="P4" i="22"/>
  <c r="Y4" i="22" s="1"/>
  <c r="O4" i="22"/>
  <c r="X4" i="22" s="1"/>
  <c r="N4" i="22"/>
  <c r="W4" i="22" s="1"/>
  <c r="M4" i="22"/>
  <c r="V4" i="22" s="1"/>
  <c r="L4" i="22"/>
  <c r="U4" i="22" s="1"/>
  <c r="P3" i="22"/>
  <c r="Y3" i="22" s="1"/>
  <c r="O3" i="22"/>
  <c r="X3" i="22" s="1"/>
  <c r="N3" i="22"/>
  <c r="W3" i="22" s="1"/>
  <c r="M3" i="22"/>
  <c r="V3" i="22" s="1"/>
  <c r="L3" i="22"/>
  <c r="U3" i="22" s="1"/>
  <c r="P2" i="22"/>
  <c r="Y2" i="22" s="1"/>
  <c r="O2" i="22"/>
  <c r="X2" i="22" s="1"/>
  <c r="N2" i="22"/>
  <c r="W2" i="22" s="1"/>
  <c r="M2" i="22"/>
  <c r="V2" i="22" s="1"/>
  <c r="L2" i="22"/>
  <c r="U2" i="22" s="1"/>
  <c r="AA224" i="22" l="1"/>
  <c r="AA226" i="22" s="1"/>
  <c r="Z224" i="22"/>
  <c r="Z226" i="22" s="1"/>
  <c r="X224" i="22"/>
  <c r="X226" i="22" s="1"/>
  <c r="U224" i="22"/>
  <c r="U226" i="22" s="1"/>
  <c r="Y224" i="22"/>
  <c r="Y226" i="22" s="1"/>
  <c r="W224" i="22"/>
  <c r="W226" i="22" s="1"/>
  <c r="V224" i="22"/>
  <c r="V226" i="22" s="1"/>
  <c r="L3" i="18" l="1"/>
  <c r="R3" i="18" s="1"/>
  <c r="L4" i="18"/>
  <c r="R4" i="18" s="1"/>
  <c r="L5" i="18"/>
  <c r="R5" i="18" s="1"/>
  <c r="L6" i="18"/>
  <c r="R6" i="18" s="1"/>
  <c r="L7" i="18"/>
  <c r="R7" i="18" s="1"/>
  <c r="L8" i="18"/>
  <c r="R8" i="18" s="1"/>
  <c r="L9" i="18"/>
  <c r="R9" i="18" s="1"/>
  <c r="L10" i="18"/>
  <c r="R10" i="18" s="1"/>
  <c r="L11" i="18"/>
  <c r="R11" i="18" s="1"/>
  <c r="L12" i="18"/>
  <c r="R12" i="18" s="1"/>
  <c r="L13" i="18"/>
  <c r="R13" i="18" s="1"/>
  <c r="L14" i="18"/>
  <c r="R14" i="18" s="1"/>
  <c r="L15" i="18"/>
  <c r="R15" i="18" s="1"/>
  <c r="L16" i="18"/>
  <c r="R16" i="18" s="1"/>
  <c r="L17" i="18"/>
  <c r="R17" i="18" s="1"/>
  <c r="L18" i="18"/>
  <c r="R18" i="18" s="1"/>
  <c r="L19" i="18"/>
  <c r="R19" i="18" s="1"/>
  <c r="L20" i="18"/>
  <c r="R20" i="18" s="1"/>
  <c r="L21" i="18"/>
  <c r="R21" i="18" s="1"/>
  <c r="L22" i="18"/>
  <c r="R22" i="18" s="1"/>
  <c r="L23" i="18"/>
  <c r="R23" i="18" s="1"/>
  <c r="L24" i="18"/>
  <c r="R24" i="18" s="1"/>
  <c r="L25" i="18"/>
  <c r="R25" i="18" s="1"/>
  <c r="L26" i="18"/>
  <c r="R26" i="18" s="1"/>
  <c r="L27" i="18"/>
  <c r="R27" i="18" s="1"/>
  <c r="L28" i="18"/>
  <c r="R28" i="18" s="1"/>
  <c r="L29" i="18"/>
  <c r="R29" i="18" s="1"/>
  <c r="L30" i="18"/>
  <c r="R30" i="18" s="1"/>
  <c r="L31" i="18"/>
  <c r="R31" i="18" s="1"/>
  <c r="L32" i="18"/>
  <c r="R32" i="18" s="1"/>
  <c r="L33" i="18"/>
  <c r="R33" i="18" s="1"/>
  <c r="L34" i="18"/>
  <c r="R34" i="18" s="1"/>
  <c r="L35" i="18"/>
  <c r="R35" i="18" s="1"/>
  <c r="L36" i="18"/>
  <c r="R36" i="18" s="1"/>
  <c r="L37" i="18"/>
  <c r="R37" i="18" s="1"/>
  <c r="L38" i="18"/>
  <c r="R38" i="18" s="1"/>
  <c r="L39" i="18"/>
  <c r="R39" i="18" s="1"/>
  <c r="L40" i="18"/>
  <c r="R40" i="18" s="1"/>
  <c r="L41" i="18"/>
  <c r="R41" i="18" s="1"/>
  <c r="L42" i="18"/>
  <c r="R42" i="18" s="1"/>
  <c r="L43" i="18"/>
  <c r="R43" i="18" s="1"/>
  <c r="L44" i="18"/>
  <c r="R44" i="18" s="1"/>
  <c r="L45" i="18"/>
  <c r="R45" i="18" s="1"/>
  <c r="L46" i="18"/>
  <c r="R46" i="18" s="1"/>
  <c r="L47" i="18"/>
  <c r="R47" i="18" s="1"/>
  <c r="L48" i="18"/>
  <c r="R48" i="18" s="1"/>
  <c r="L49" i="18"/>
  <c r="R49" i="18" s="1"/>
  <c r="L50" i="18"/>
  <c r="R50" i="18" s="1"/>
  <c r="L51" i="18"/>
  <c r="R51" i="18" s="1"/>
  <c r="L52" i="18"/>
  <c r="R52" i="18" s="1"/>
  <c r="L53" i="18"/>
  <c r="R53" i="18" s="1"/>
  <c r="L54" i="18"/>
  <c r="R54" i="18" s="1"/>
  <c r="L55" i="18"/>
  <c r="R55" i="18" s="1"/>
  <c r="L56" i="18"/>
  <c r="R56" i="18" s="1"/>
  <c r="L57" i="18"/>
  <c r="R57" i="18" s="1"/>
  <c r="L58" i="18"/>
  <c r="R58" i="18" s="1"/>
  <c r="L59" i="18"/>
  <c r="R59" i="18" s="1"/>
  <c r="L60" i="18"/>
  <c r="R60" i="18" s="1"/>
  <c r="L61" i="18"/>
  <c r="R61" i="18" s="1"/>
  <c r="L62" i="18"/>
  <c r="R62" i="18" s="1"/>
  <c r="L63" i="18"/>
  <c r="R63" i="18" s="1"/>
  <c r="L64" i="18"/>
  <c r="R64" i="18" s="1"/>
  <c r="L65" i="18"/>
  <c r="R65" i="18" s="1"/>
  <c r="L66" i="18"/>
  <c r="R66" i="18" s="1"/>
  <c r="L67" i="18"/>
  <c r="R67" i="18" s="1"/>
  <c r="L68" i="18"/>
  <c r="R68" i="18" s="1"/>
  <c r="L69" i="18"/>
  <c r="R69" i="18" s="1"/>
  <c r="L70" i="18"/>
  <c r="R70" i="18" s="1"/>
  <c r="L71" i="18"/>
  <c r="R71" i="18" s="1"/>
  <c r="L72" i="18"/>
  <c r="R72" i="18" s="1"/>
  <c r="L73" i="18"/>
  <c r="R73" i="18" s="1"/>
  <c r="L74" i="18"/>
  <c r="R74" i="18" s="1"/>
  <c r="L75" i="18"/>
  <c r="R75" i="18" s="1"/>
  <c r="L76" i="18"/>
  <c r="R76" i="18" s="1"/>
  <c r="L77" i="18"/>
  <c r="R77" i="18" s="1"/>
  <c r="L78" i="18"/>
  <c r="R78" i="18" s="1"/>
  <c r="L79" i="18"/>
  <c r="R79" i="18" s="1"/>
  <c r="L80" i="18"/>
  <c r="R80" i="18" s="1"/>
  <c r="L81" i="18"/>
  <c r="R81" i="18" s="1"/>
  <c r="L82" i="18"/>
  <c r="R82" i="18" s="1"/>
  <c r="L83" i="18"/>
  <c r="R83" i="18" s="1"/>
  <c r="L84" i="18"/>
  <c r="R84" i="18" s="1"/>
  <c r="L85" i="18"/>
  <c r="R85" i="18" s="1"/>
  <c r="L86" i="18"/>
  <c r="R86" i="18" s="1"/>
  <c r="L87" i="18"/>
  <c r="R87" i="18" s="1"/>
  <c r="L88" i="18"/>
  <c r="R88" i="18" s="1"/>
  <c r="L89" i="18"/>
  <c r="R89" i="18" s="1"/>
  <c r="L90" i="18"/>
  <c r="R90" i="18" s="1"/>
  <c r="L91" i="18"/>
  <c r="R91" i="18" s="1"/>
  <c r="L92" i="18"/>
  <c r="R92" i="18" s="1"/>
  <c r="L93" i="18"/>
  <c r="R93" i="18" s="1"/>
  <c r="L94" i="18"/>
  <c r="R94" i="18" s="1"/>
  <c r="L95" i="18"/>
  <c r="R95" i="18" s="1"/>
  <c r="L96" i="18"/>
  <c r="R96" i="18" s="1"/>
  <c r="L97" i="18"/>
  <c r="R97" i="18" s="1"/>
  <c r="L98" i="18"/>
  <c r="R98" i="18" s="1"/>
  <c r="L99" i="18"/>
  <c r="R99" i="18" s="1"/>
  <c r="L100" i="18"/>
  <c r="R100" i="18" s="1"/>
  <c r="L101" i="18"/>
  <c r="R101" i="18" s="1"/>
  <c r="L102" i="18"/>
  <c r="R102" i="18" s="1"/>
  <c r="L103" i="18"/>
  <c r="R103" i="18" s="1"/>
  <c r="L104" i="18"/>
  <c r="R104" i="18" s="1"/>
  <c r="L105" i="18"/>
  <c r="R105" i="18" s="1"/>
  <c r="L106" i="18"/>
  <c r="R106" i="18" s="1"/>
  <c r="L107" i="18"/>
  <c r="R107" i="18" s="1"/>
  <c r="L108" i="18"/>
  <c r="R108" i="18" s="1"/>
  <c r="L109" i="18"/>
  <c r="R109" i="18" s="1"/>
  <c r="L110" i="18"/>
  <c r="R110" i="18" s="1"/>
  <c r="L111" i="18"/>
  <c r="R111" i="18" s="1"/>
  <c r="L112" i="18"/>
  <c r="R112" i="18" s="1"/>
  <c r="L113" i="18"/>
  <c r="R113" i="18" s="1"/>
  <c r="L114" i="18"/>
  <c r="R114" i="18" s="1"/>
  <c r="L115" i="18"/>
  <c r="R115" i="18" s="1"/>
  <c r="L116" i="18"/>
  <c r="R116" i="18" s="1"/>
  <c r="L117" i="18"/>
  <c r="R117" i="18" s="1"/>
  <c r="L118" i="18"/>
  <c r="R118" i="18" s="1"/>
  <c r="L119" i="18"/>
  <c r="R119" i="18" s="1"/>
  <c r="L120" i="18"/>
  <c r="R120" i="18" s="1"/>
  <c r="L121" i="18"/>
  <c r="R121" i="18" s="1"/>
  <c r="L122" i="18"/>
  <c r="R122" i="18" s="1"/>
  <c r="L123" i="18"/>
  <c r="R123" i="18" s="1"/>
  <c r="L124" i="18"/>
  <c r="R124" i="18" s="1"/>
  <c r="L125" i="18"/>
  <c r="R125" i="18" s="1"/>
  <c r="L126" i="18"/>
  <c r="R126" i="18" s="1"/>
  <c r="L127" i="18"/>
  <c r="R127" i="18" s="1"/>
  <c r="L128" i="18"/>
  <c r="R128" i="18" s="1"/>
  <c r="L129" i="18"/>
  <c r="R129" i="18" s="1"/>
  <c r="L130" i="18"/>
  <c r="R130" i="18" s="1"/>
  <c r="L131" i="18"/>
  <c r="R131" i="18" s="1"/>
  <c r="L132" i="18"/>
  <c r="R132" i="18" s="1"/>
  <c r="L133" i="18"/>
  <c r="R133" i="18" s="1"/>
  <c r="L134" i="18"/>
  <c r="R134" i="18" s="1"/>
  <c r="L135" i="18"/>
  <c r="R135" i="18" s="1"/>
  <c r="L136" i="18"/>
  <c r="R136" i="18" s="1"/>
  <c r="L137" i="18"/>
  <c r="R137" i="18" s="1"/>
  <c r="L138" i="18"/>
  <c r="R138" i="18" s="1"/>
  <c r="L139" i="18"/>
  <c r="R139" i="18" s="1"/>
  <c r="L140" i="18"/>
  <c r="R140" i="18" s="1"/>
  <c r="L141" i="18"/>
  <c r="R141" i="18" s="1"/>
  <c r="L142" i="18"/>
  <c r="R142" i="18" s="1"/>
  <c r="L143" i="18"/>
  <c r="R143" i="18" s="1"/>
  <c r="L144" i="18"/>
  <c r="R144" i="18" s="1"/>
  <c r="L145" i="18"/>
  <c r="R145" i="18" s="1"/>
  <c r="L146" i="18"/>
  <c r="R146" i="18" s="1"/>
  <c r="L147" i="18"/>
  <c r="R147" i="18" s="1"/>
  <c r="L148" i="18"/>
  <c r="R148" i="18" s="1"/>
  <c r="L149" i="18"/>
  <c r="R149" i="18" s="1"/>
  <c r="L150" i="18"/>
  <c r="R150" i="18" s="1"/>
  <c r="L151" i="18"/>
  <c r="R151" i="18" s="1"/>
  <c r="L152" i="18"/>
  <c r="R152" i="18" s="1"/>
  <c r="L153" i="18"/>
  <c r="R153" i="18" s="1"/>
  <c r="L154" i="18"/>
  <c r="R154" i="18" s="1"/>
  <c r="L155" i="18"/>
  <c r="R155" i="18" s="1"/>
  <c r="L156" i="18"/>
  <c r="R156" i="18" s="1"/>
  <c r="L157" i="18"/>
  <c r="R157" i="18" s="1"/>
  <c r="L158" i="18"/>
  <c r="R158" i="18" s="1"/>
  <c r="L159" i="18"/>
  <c r="R159" i="18" s="1"/>
  <c r="L160" i="18"/>
  <c r="R160" i="18" s="1"/>
  <c r="L161" i="18"/>
  <c r="R161" i="18" s="1"/>
  <c r="L162" i="18"/>
  <c r="R162" i="18" s="1"/>
  <c r="L163" i="18"/>
  <c r="R163" i="18" s="1"/>
  <c r="L164" i="18"/>
  <c r="R164" i="18" s="1"/>
  <c r="L165" i="18"/>
  <c r="R165" i="18" s="1"/>
  <c r="L166" i="18"/>
  <c r="R166" i="18" s="1"/>
  <c r="L167" i="18"/>
  <c r="R167" i="18" s="1"/>
  <c r="L168" i="18"/>
  <c r="R168" i="18" s="1"/>
  <c r="L169" i="18"/>
  <c r="R169" i="18" s="1"/>
  <c r="L170" i="18"/>
  <c r="R170" i="18" s="1"/>
  <c r="L171" i="18"/>
  <c r="R171" i="18" s="1"/>
  <c r="L172" i="18"/>
  <c r="R172" i="18" s="1"/>
  <c r="L173" i="18"/>
  <c r="R173" i="18" s="1"/>
  <c r="L174" i="18"/>
  <c r="R174" i="18" s="1"/>
  <c r="L175" i="18"/>
  <c r="R175" i="18" s="1"/>
  <c r="L176" i="18"/>
  <c r="R176" i="18" s="1"/>
  <c r="L177" i="18"/>
  <c r="R177" i="18" s="1"/>
  <c r="L178" i="18"/>
  <c r="R178" i="18" s="1"/>
  <c r="L179" i="18"/>
  <c r="R179" i="18" s="1"/>
  <c r="L180" i="18"/>
  <c r="R180" i="18" s="1"/>
  <c r="L181" i="18"/>
  <c r="R181" i="18" s="1"/>
  <c r="L182" i="18"/>
  <c r="R182" i="18" s="1"/>
  <c r="L183" i="18"/>
  <c r="R183" i="18" s="1"/>
  <c r="L184" i="18"/>
  <c r="R184" i="18" s="1"/>
  <c r="L185" i="18"/>
  <c r="R185" i="18" s="1"/>
  <c r="L186" i="18"/>
  <c r="R186" i="18" s="1"/>
  <c r="L187" i="18"/>
  <c r="R187" i="18" s="1"/>
  <c r="L188" i="18"/>
  <c r="R188" i="18" s="1"/>
  <c r="L189" i="18"/>
  <c r="R189" i="18" s="1"/>
  <c r="L190" i="18"/>
  <c r="R190" i="18" s="1"/>
  <c r="L191" i="18"/>
  <c r="R191" i="18" s="1"/>
  <c r="L192" i="18"/>
  <c r="R192" i="18" s="1"/>
  <c r="L193" i="18"/>
  <c r="R193" i="18" s="1"/>
  <c r="L194" i="18"/>
  <c r="R194" i="18" s="1"/>
  <c r="L195" i="18"/>
  <c r="R195" i="18" s="1"/>
  <c r="L196" i="18"/>
  <c r="R196" i="18" s="1"/>
  <c r="L197" i="18"/>
  <c r="R197" i="18" s="1"/>
  <c r="L198" i="18"/>
  <c r="R198" i="18" s="1"/>
  <c r="L199" i="18"/>
  <c r="R199" i="18" s="1"/>
  <c r="L200" i="18"/>
  <c r="R200" i="18" s="1"/>
  <c r="L201" i="18"/>
  <c r="R201" i="18" s="1"/>
  <c r="L202" i="18"/>
  <c r="R202" i="18" s="1"/>
  <c r="L203" i="18"/>
  <c r="R203" i="18" s="1"/>
  <c r="L204" i="18"/>
  <c r="R204" i="18" s="1"/>
  <c r="L205" i="18"/>
  <c r="R205" i="18" s="1"/>
  <c r="L206" i="18"/>
  <c r="R206" i="18" s="1"/>
  <c r="L207" i="18"/>
  <c r="R207" i="18" s="1"/>
  <c r="L208" i="18"/>
  <c r="R208" i="18" s="1"/>
  <c r="L209" i="18"/>
  <c r="R209" i="18" s="1"/>
  <c r="L210" i="18"/>
  <c r="R210" i="18" s="1"/>
  <c r="L211" i="18"/>
  <c r="R211" i="18" s="1"/>
  <c r="L212" i="18"/>
  <c r="R212" i="18" s="1"/>
  <c r="L213" i="18"/>
  <c r="R213" i="18" s="1"/>
  <c r="L214" i="18"/>
  <c r="R214" i="18" s="1"/>
  <c r="L215" i="18"/>
  <c r="R215" i="18" s="1"/>
  <c r="L216" i="18"/>
  <c r="R216" i="18" s="1"/>
  <c r="L217" i="18"/>
  <c r="R217" i="18" s="1"/>
  <c r="L218" i="18"/>
  <c r="R218" i="18" s="1"/>
  <c r="L219" i="18"/>
  <c r="R219" i="18" s="1"/>
  <c r="L220" i="18"/>
  <c r="R220" i="18" s="1"/>
  <c r="L221" i="18"/>
  <c r="R221" i="18" s="1"/>
  <c r="L222" i="18"/>
  <c r="R222" i="18" s="1"/>
  <c r="L2" i="18"/>
  <c r="R2" i="18" s="1"/>
  <c r="R224" i="18" l="1"/>
  <c r="R226" i="18" s="1"/>
  <c r="M222" i="18"/>
  <c r="S222" i="18" s="1"/>
  <c r="K222" i="18"/>
  <c r="Q222" i="18" s="1"/>
  <c r="J222" i="18"/>
  <c r="P222" i="18" s="1"/>
  <c r="I222" i="18"/>
  <c r="O222" i="18" s="1"/>
  <c r="M221" i="18"/>
  <c r="S221" i="18" s="1"/>
  <c r="K221" i="18"/>
  <c r="Q221" i="18" s="1"/>
  <c r="J221" i="18"/>
  <c r="P221" i="18" s="1"/>
  <c r="I221" i="18"/>
  <c r="O221" i="18" s="1"/>
  <c r="M220" i="18"/>
  <c r="S220" i="18" s="1"/>
  <c r="K220" i="18"/>
  <c r="Q220" i="18" s="1"/>
  <c r="J220" i="18"/>
  <c r="P220" i="18" s="1"/>
  <c r="I220" i="18"/>
  <c r="O220" i="18" s="1"/>
  <c r="M219" i="18"/>
  <c r="S219" i="18" s="1"/>
  <c r="K219" i="18"/>
  <c r="Q219" i="18" s="1"/>
  <c r="J219" i="18"/>
  <c r="P219" i="18" s="1"/>
  <c r="I219" i="18"/>
  <c r="O219" i="18" s="1"/>
  <c r="M218" i="18"/>
  <c r="S218" i="18" s="1"/>
  <c r="K218" i="18"/>
  <c r="Q218" i="18" s="1"/>
  <c r="J218" i="18"/>
  <c r="P218" i="18" s="1"/>
  <c r="I218" i="18"/>
  <c r="O218" i="18" s="1"/>
  <c r="M217" i="18"/>
  <c r="S217" i="18" s="1"/>
  <c r="K217" i="18"/>
  <c r="Q217" i="18" s="1"/>
  <c r="J217" i="18"/>
  <c r="P217" i="18" s="1"/>
  <c r="I217" i="18"/>
  <c r="O217" i="18" s="1"/>
  <c r="M216" i="18"/>
  <c r="S216" i="18" s="1"/>
  <c r="K216" i="18"/>
  <c r="Q216" i="18" s="1"/>
  <c r="J216" i="18"/>
  <c r="P216" i="18" s="1"/>
  <c r="I216" i="18"/>
  <c r="O216" i="18" s="1"/>
  <c r="M215" i="18"/>
  <c r="S215" i="18" s="1"/>
  <c r="K215" i="18"/>
  <c r="Q215" i="18" s="1"/>
  <c r="J215" i="18"/>
  <c r="P215" i="18" s="1"/>
  <c r="I215" i="18"/>
  <c r="O215" i="18" s="1"/>
  <c r="M214" i="18"/>
  <c r="S214" i="18" s="1"/>
  <c r="K214" i="18"/>
  <c r="Q214" i="18" s="1"/>
  <c r="J214" i="18"/>
  <c r="P214" i="18" s="1"/>
  <c r="I214" i="18"/>
  <c r="O214" i="18" s="1"/>
  <c r="M213" i="18"/>
  <c r="S213" i="18" s="1"/>
  <c r="K213" i="18"/>
  <c r="Q213" i="18" s="1"/>
  <c r="J213" i="18"/>
  <c r="P213" i="18" s="1"/>
  <c r="I213" i="18"/>
  <c r="O213" i="18" s="1"/>
  <c r="M212" i="18"/>
  <c r="S212" i="18" s="1"/>
  <c r="K212" i="18"/>
  <c r="Q212" i="18" s="1"/>
  <c r="J212" i="18"/>
  <c r="P212" i="18" s="1"/>
  <c r="I212" i="18"/>
  <c r="O212" i="18" s="1"/>
  <c r="M211" i="18"/>
  <c r="S211" i="18" s="1"/>
  <c r="K211" i="18"/>
  <c r="Q211" i="18" s="1"/>
  <c r="J211" i="18"/>
  <c r="P211" i="18" s="1"/>
  <c r="I211" i="18"/>
  <c r="O211" i="18" s="1"/>
  <c r="M210" i="18"/>
  <c r="S210" i="18" s="1"/>
  <c r="K210" i="18"/>
  <c r="Q210" i="18" s="1"/>
  <c r="J210" i="18"/>
  <c r="P210" i="18" s="1"/>
  <c r="I210" i="18"/>
  <c r="O210" i="18" s="1"/>
  <c r="M209" i="18"/>
  <c r="S209" i="18" s="1"/>
  <c r="K209" i="18"/>
  <c r="Q209" i="18" s="1"/>
  <c r="J209" i="18"/>
  <c r="P209" i="18" s="1"/>
  <c r="I209" i="18"/>
  <c r="O209" i="18" s="1"/>
  <c r="M208" i="18"/>
  <c r="S208" i="18" s="1"/>
  <c r="K208" i="18"/>
  <c r="Q208" i="18" s="1"/>
  <c r="J208" i="18"/>
  <c r="P208" i="18" s="1"/>
  <c r="I208" i="18"/>
  <c r="O208" i="18" s="1"/>
  <c r="M207" i="18"/>
  <c r="S207" i="18" s="1"/>
  <c r="K207" i="18"/>
  <c r="Q207" i="18" s="1"/>
  <c r="J207" i="18"/>
  <c r="P207" i="18" s="1"/>
  <c r="I207" i="18"/>
  <c r="O207" i="18" s="1"/>
  <c r="M206" i="18"/>
  <c r="S206" i="18" s="1"/>
  <c r="K206" i="18"/>
  <c r="Q206" i="18" s="1"/>
  <c r="J206" i="18"/>
  <c r="P206" i="18" s="1"/>
  <c r="I206" i="18"/>
  <c r="O206" i="18" s="1"/>
  <c r="M205" i="18"/>
  <c r="S205" i="18" s="1"/>
  <c r="K205" i="18"/>
  <c r="Q205" i="18" s="1"/>
  <c r="J205" i="18"/>
  <c r="P205" i="18" s="1"/>
  <c r="I205" i="18"/>
  <c r="O205" i="18" s="1"/>
  <c r="M204" i="18"/>
  <c r="S204" i="18" s="1"/>
  <c r="K204" i="18"/>
  <c r="Q204" i="18" s="1"/>
  <c r="J204" i="18"/>
  <c r="P204" i="18" s="1"/>
  <c r="I204" i="18"/>
  <c r="O204" i="18" s="1"/>
  <c r="M203" i="18"/>
  <c r="S203" i="18" s="1"/>
  <c r="K203" i="18"/>
  <c r="Q203" i="18" s="1"/>
  <c r="J203" i="18"/>
  <c r="P203" i="18" s="1"/>
  <c r="I203" i="18"/>
  <c r="O203" i="18" s="1"/>
  <c r="M202" i="18"/>
  <c r="S202" i="18" s="1"/>
  <c r="K202" i="18"/>
  <c r="Q202" i="18" s="1"/>
  <c r="J202" i="18"/>
  <c r="P202" i="18" s="1"/>
  <c r="I202" i="18"/>
  <c r="O202" i="18" s="1"/>
  <c r="M201" i="18"/>
  <c r="S201" i="18" s="1"/>
  <c r="K201" i="18"/>
  <c r="Q201" i="18" s="1"/>
  <c r="J201" i="18"/>
  <c r="P201" i="18" s="1"/>
  <c r="I201" i="18"/>
  <c r="O201" i="18" s="1"/>
  <c r="M200" i="18"/>
  <c r="S200" i="18" s="1"/>
  <c r="K200" i="18"/>
  <c r="Q200" i="18" s="1"/>
  <c r="J200" i="18"/>
  <c r="P200" i="18" s="1"/>
  <c r="I200" i="18"/>
  <c r="O200" i="18" s="1"/>
  <c r="M199" i="18"/>
  <c r="S199" i="18" s="1"/>
  <c r="K199" i="18"/>
  <c r="Q199" i="18" s="1"/>
  <c r="J199" i="18"/>
  <c r="P199" i="18" s="1"/>
  <c r="I199" i="18"/>
  <c r="O199" i="18" s="1"/>
  <c r="M198" i="18"/>
  <c r="S198" i="18" s="1"/>
  <c r="K198" i="18"/>
  <c r="Q198" i="18" s="1"/>
  <c r="J198" i="18"/>
  <c r="P198" i="18" s="1"/>
  <c r="I198" i="18"/>
  <c r="O198" i="18" s="1"/>
  <c r="M197" i="18"/>
  <c r="S197" i="18" s="1"/>
  <c r="K197" i="18"/>
  <c r="Q197" i="18" s="1"/>
  <c r="J197" i="18"/>
  <c r="P197" i="18" s="1"/>
  <c r="I197" i="18"/>
  <c r="O197" i="18" s="1"/>
  <c r="M196" i="18"/>
  <c r="S196" i="18" s="1"/>
  <c r="K196" i="18"/>
  <c r="Q196" i="18" s="1"/>
  <c r="J196" i="18"/>
  <c r="P196" i="18" s="1"/>
  <c r="I196" i="18"/>
  <c r="O196" i="18" s="1"/>
  <c r="M195" i="18"/>
  <c r="S195" i="18" s="1"/>
  <c r="K195" i="18"/>
  <c r="Q195" i="18" s="1"/>
  <c r="J195" i="18"/>
  <c r="P195" i="18" s="1"/>
  <c r="I195" i="18"/>
  <c r="O195" i="18" s="1"/>
  <c r="M194" i="18"/>
  <c r="S194" i="18" s="1"/>
  <c r="K194" i="18"/>
  <c r="Q194" i="18" s="1"/>
  <c r="J194" i="18"/>
  <c r="P194" i="18" s="1"/>
  <c r="I194" i="18"/>
  <c r="O194" i="18" s="1"/>
  <c r="M193" i="18"/>
  <c r="S193" i="18" s="1"/>
  <c r="K193" i="18"/>
  <c r="Q193" i="18" s="1"/>
  <c r="J193" i="18"/>
  <c r="P193" i="18" s="1"/>
  <c r="I193" i="18"/>
  <c r="O193" i="18" s="1"/>
  <c r="M192" i="18"/>
  <c r="S192" i="18" s="1"/>
  <c r="K192" i="18"/>
  <c r="Q192" i="18" s="1"/>
  <c r="J192" i="18"/>
  <c r="P192" i="18" s="1"/>
  <c r="I192" i="18"/>
  <c r="O192" i="18" s="1"/>
  <c r="M191" i="18"/>
  <c r="S191" i="18" s="1"/>
  <c r="K191" i="18"/>
  <c r="Q191" i="18" s="1"/>
  <c r="J191" i="18"/>
  <c r="P191" i="18" s="1"/>
  <c r="I191" i="18"/>
  <c r="O191" i="18" s="1"/>
  <c r="M190" i="18"/>
  <c r="S190" i="18" s="1"/>
  <c r="K190" i="18"/>
  <c r="Q190" i="18" s="1"/>
  <c r="J190" i="18"/>
  <c r="P190" i="18" s="1"/>
  <c r="I190" i="18"/>
  <c r="O190" i="18" s="1"/>
  <c r="M189" i="18"/>
  <c r="S189" i="18" s="1"/>
  <c r="K189" i="18"/>
  <c r="Q189" i="18" s="1"/>
  <c r="J189" i="18"/>
  <c r="P189" i="18" s="1"/>
  <c r="I189" i="18"/>
  <c r="O189" i="18" s="1"/>
  <c r="M188" i="18"/>
  <c r="S188" i="18" s="1"/>
  <c r="K188" i="18"/>
  <c r="Q188" i="18" s="1"/>
  <c r="J188" i="18"/>
  <c r="P188" i="18" s="1"/>
  <c r="I188" i="18"/>
  <c r="O188" i="18" s="1"/>
  <c r="M187" i="18"/>
  <c r="S187" i="18" s="1"/>
  <c r="K187" i="18"/>
  <c r="Q187" i="18" s="1"/>
  <c r="J187" i="18"/>
  <c r="P187" i="18" s="1"/>
  <c r="I187" i="18"/>
  <c r="O187" i="18" s="1"/>
  <c r="M186" i="18"/>
  <c r="S186" i="18" s="1"/>
  <c r="K186" i="18"/>
  <c r="Q186" i="18" s="1"/>
  <c r="J186" i="18"/>
  <c r="P186" i="18" s="1"/>
  <c r="I186" i="18"/>
  <c r="O186" i="18" s="1"/>
  <c r="M185" i="18"/>
  <c r="S185" i="18" s="1"/>
  <c r="K185" i="18"/>
  <c r="Q185" i="18" s="1"/>
  <c r="J185" i="18"/>
  <c r="P185" i="18" s="1"/>
  <c r="I185" i="18"/>
  <c r="O185" i="18" s="1"/>
  <c r="M184" i="18"/>
  <c r="S184" i="18" s="1"/>
  <c r="K184" i="18"/>
  <c r="Q184" i="18" s="1"/>
  <c r="J184" i="18"/>
  <c r="P184" i="18" s="1"/>
  <c r="I184" i="18"/>
  <c r="O184" i="18" s="1"/>
  <c r="M183" i="18"/>
  <c r="S183" i="18" s="1"/>
  <c r="K183" i="18"/>
  <c r="Q183" i="18" s="1"/>
  <c r="J183" i="18"/>
  <c r="P183" i="18" s="1"/>
  <c r="I183" i="18"/>
  <c r="O183" i="18" s="1"/>
  <c r="M182" i="18"/>
  <c r="S182" i="18" s="1"/>
  <c r="K182" i="18"/>
  <c r="Q182" i="18" s="1"/>
  <c r="J182" i="18"/>
  <c r="P182" i="18" s="1"/>
  <c r="I182" i="18"/>
  <c r="O182" i="18" s="1"/>
  <c r="M181" i="18"/>
  <c r="S181" i="18" s="1"/>
  <c r="K181" i="18"/>
  <c r="Q181" i="18" s="1"/>
  <c r="J181" i="18"/>
  <c r="P181" i="18" s="1"/>
  <c r="I181" i="18"/>
  <c r="O181" i="18" s="1"/>
  <c r="M180" i="18"/>
  <c r="S180" i="18" s="1"/>
  <c r="K180" i="18"/>
  <c r="Q180" i="18" s="1"/>
  <c r="J180" i="18"/>
  <c r="P180" i="18" s="1"/>
  <c r="I180" i="18"/>
  <c r="O180" i="18" s="1"/>
  <c r="M179" i="18"/>
  <c r="S179" i="18" s="1"/>
  <c r="K179" i="18"/>
  <c r="Q179" i="18" s="1"/>
  <c r="J179" i="18"/>
  <c r="P179" i="18" s="1"/>
  <c r="I179" i="18"/>
  <c r="O179" i="18" s="1"/>
  <c r="M178" i="18"/>
  <c r="S178" i="18" s="1"/>
  <c r="K178" i="18"/>
  <c r="Q178" i="18" s="1"/>
  <c r="J178" i="18"/>
  <c r="P178" i="18" s="1"/>
  <c r="I178" i="18"/>
  <c r="O178" i="18" s="1"/>
  <c r="M177" i="18"/>
  <c r="S177" i="18" s="1"/>
  <c r="K177" i="18"/>
  <c r="Q177" i="18" s="1"/>
  <c r="J177" i="18"/>
  <c r="P177" i="18" s="1"/>
  <c r="I177" i="18"/>
  <c r="O177" i="18" s="1"/>
  <c r="M176" i="18"/>
  <c r="S176" i="18" s="1"/>
  <c r="K176" i="18"/>
  <c r="Q176" i="18" s="1"/>
  <c r="J176" i="18"/>
  <c r="P176" i="18" s="1"/>
  <c r="I176" i="18"/>
  <c r="O176" i="18" s="1"/>
  <c r="M175" i="18"/>
  <c r="S175" i="18" s="1"/>
  <c r="K175" i="18"/>
  <c r="Q175" i="18" s="1"/>
  <c r="J175" i="18"/>
  <c r="P175" i="18" s="1"/>
  <c r="I175" i="18"/>
  <c r="O175" i="18" s="1"/>
  <c r="M174" i="18"/>
  <c r="S174" i="18" s="1"/>
  <c r="K174" i="18"/>
  <c r="Q174" i="18" s="1"/>
  <c r="J174" i="18"/>
  <c r="P174" i="18" s="1"/>
  <c r="I174" i="18"/>
  <c r="O174" i="18" s="1"/>
  <c r="M173" i="18"/>
  <c r="S173" i="18" s="1"/>
  <c r="K173" i="18"/>
  <c r="Q173" i="18" s="1"/>
  <c r="J173" i="18"/>
  <c r="P173" i="18" s="1"/>
  <c r="I173" i="18"/>
  <c r="O173" i="18" s="1"/>
  <c r="M172" i="18"/>
  <c r="S172" i="18" s="1"/>
  <c r="K172" i="18"/>
  <c r="Q172" i="18" s="1"/>
  <c r="J172" i="18"/>
  <c r="P172" i="18" s="1"/>
  <c r="I172" i="18"/>
  <c r="O172" i="18" s="1"/>
  <c r="M171" i="18"/>
  <c r="S171" i="18" s="1"/>
  <c r="K171" i="18"/>
  <c r="Q171" i="18" s="1"/>
  <c r="J171" i="18"/>
  <c r="P171" i="18" s="1"/>
  <c r="I171" i="18"/>
  <c r="O171" i="18" s="1"/>
  <c r="M170" i="18"/>
  <c r="S170" i="18" s="1"/>
  <c r="K170" i="18"/>
  <c r="Q170" i="18" s="1"/>
  <c r="J170" i="18"/>
  <c r="P170" i="18" s="1"/>
  <c r="I170" i="18"/>
  <c r="O170" i="18" s="1"/>
  <c r="M169" i="18"/>
  <c r="S169" i="18" s="1"/>
  <c r="K169" i="18"/>
  <c r="Q169" i="18" s="1"/>
  <c r="J169" i="18"/>
  <c r="P169" i="18" s="1"/>
  <c r="I169" i="18"/>
  <c r="O169" i="18" s="1"/>
  <c r="M168" i="18"/>
  <c r="S168" i="18" s="1"/>
  <c r="K168" i="18"/>
  <c r="Q168" i="18" s="1"/>
  <c r="J168" i="18"/>
  <c r="P168" i="18" s="1"/>
  <c r="I168" i="18"/>
  <c r="O168" i="18" s="1"/>
  <c r="M167" i="18"/>
  <c r="S167" i="18" s="1"/>
  <c r="K167" i="18"/>
  <c r="Q167" i="18" s="1"/>
  <c r="J167" i="18"/>
  <c r="P167" i="18" s="1"/>
  <c r="I167" i="18"/>
  <c r="O167" i="18" s="1"/>
  <c r="M166" i="18"/>
  <c r="S166" i="18" s="1"/>
  <c r="K166" i="18"/>
  <c r="Q166" i="18" s="1"/>
  <c r="J166" i="18"/>
  <c r="P166" i="18" s="1"/>
  <c r="I166" i="18"/>
  <c r="O166" i="18" s="1"/>
  <c r="M165" i="18"/>
  <c r="S165" i="18" s="1"/>
  <c r="K165" i="18"/>
  <c r="Q165" i="18" s="1"/>
  <c r="J165" i="18"/>
  <c r="P165" i="18" s="1"/>
  <c r="I165" i="18"/>
  <c r="O165" i="18" s="1"/>
  <c r="M164" i="18"/>
  <c r="S164" i="18" s="1"/>
  <c r="K164" i="18"/>
  <c r="Q164" i="18" s="1"/>
  <c r="J164" i="18"/>
  <c r="P164" i="18" s="1"/>
  <c r="I164" i="18"/>
  <c r="O164" i="18" s="1"/>
  <c r="M163" i="18"/>
  <c r="S163" i="18" s="1"/>
  <c r="K163" i="18"/>
  <c r="Q163" i="18" s="1"/>
  <c r="J163" i="18"/>
  <c r="P163" i="18" s="1"/>
  <c r="I163" i="18"/>
  <c r="O163" i="18" s="1"/>
  <c r="M162" i="18"/>
  <c r="S162" i="18" s="1"/>
  <c r="K162" i="18"/>
  <c r="Q162" i="18" s="1"/>
  <c r="J162" i="18"/>
  <c r="P162" i="18" s="1"/>
  <c r="I162" i="18"/>
  <c r="O162" i="18" s="1"/>
  <c r="M161" i="18"/>
  <c r="S161" i="18" s="1"/>
  <c r="K161" i="18"/>
  <c r="Q161" i="18" s="1"/>
  <c r="J161" i="18"/>
  <c r="P161" i="18" s="1"/>
  <c r="I161" i="18"/>
  <c r="O161" i="18" s="1"/>
  <c r="M160" i="18"/>
  <c r="S160" i="18" s="1"/>
  <c r="K160" i="18"/>
  <c r="Q160" i="18" s="1"/>
  <c r="J160" i="18"/>
  <c r="P160" i="18" s="1"/>
  <c r="I160" i="18"/>
  <c r="O160" i="18" s="1"/>
  <c r="M159" i="18"/>
  <c r="S159" i="18" s="1"/>
  <c r="K159" i="18"/>
  <c r="Q159" i="18" s="1"/>
  <c r="J159" i="18"/>
  <c r="P159" i="18" s="1"/>
  <c r="I159" i="18"/>
  <c r="O159" i="18" s="1"/>
  <c r="M158" i="18"/>
  <c r="S158" i="18" s="1"/>
  <c r="K158" i="18"/>
  <c r="Q158" i="18" s="1"/>
  <c r="J158" i="18"/>
  <c r="P158" i="18" s="1"/>
  <c r="I158" i="18"/>
  <c r="O158" i="18" s="1"/>
  <c r="M157" i="18"/>
  <c r="S157" i="18" s="1"/>
  <c r="K157" i="18"/>
  <c r="Q157" i="18" s="1"/>
  <c r="J157" i="18"/>
  <c r="P157" i="18" s="1"/>
  <c r="I157" i="18"/>
  <c r="O157" i="18" s="1"/>
  <c r="M156" i="18"/>
  <c r="S156" i="18" s="1"/>
  <c r="K156" i="18"/>
  <c r="Q156" i="18" s="1"/>
  <c r="J156" i="18"/>
  <c r="P156" i="18" s="1"/>
  <c r="I156" i="18"/>
  <c r="O156" i="18" s="1"/>
  <c r="M155" i="18"/>
  <c r="S155" i="18" s="1"/>
  <c r="K155" i="18"/>
  <c r="Q155" i="18" s="1"/>
  <c r="J155" i="18"/>
  <c r="P155" i="18" s="1"/>
  <c r="I155" i="18"/>
  <c r="O155" i="18" s="1"/>
  <c r="M154" i="18"/>
  <c r="S154" i="18" s="1"/>
  <c r="K154" i="18"/>
  <c r="Q154" i="18" s="1"/>
  <c r="J154" i="18"/>
  <c r="P154" i="18" s="1"/>
  <c r="I154" i="18"/>
  <c r="O154" i="18" s="1"/>
  <c r="M153" i="18"/>
  <c r="S153" i="18" s="1"/>
  <c r="K153" i="18"/>
  <c r="Q153" i="18" s="1"/>
  <c r="J153" i="18"/>
  <c r="P153" i="18" s="1"/>
  <c r="I153" i="18"/>
  <c r="O153" i="18" s="1"/>
  <c r="M152" i="18"/>
  <c r="S152" i="18" s="1"/>
  <c r="K152" i="18"/>
  <c r="Q152" i="18" s="1"/>
  <c r="J152" i="18"/>
  <c r="P152" i="18" s="1"/>
  <c r="I152" i="18"/>
  <c r="O152" i="18" s="1"/>
  <c r="M151" i="18"/>
  <c r="S151" i="18" s="1"/>
  <c r="K151" i="18"/>
  <c r="Q151" i="18" s="1"/>
  <c r="J151" i="18"/>
  <c r="P151" i="18" s="1"/>
  <c r="I151" i="18"/>
  <c r="O151" i="18" s="1"/>
  <c r="M150" i="18"/>
  <c r="S150" i="18" s="1"/>
  <c r="K150" i="18"/>
  <c r="Q150" i="18" s="1"/>
  <c r="J150" i="18"/>
  <c r="P150" i="18" s="1"/>
  <c r="I150" i="18"/>
  <c r="O150" i="18" s="1"/>
  <c r="M149" i="18"/>
  <c r="S149" i="18" s="1"/>
  <c r="K149" i="18"/>
  <c r="Q149" i="18" s="1"/>
  <c r="J149" i="18"/>
  <c r="P149" i="18" s="1"/>
  <c r="I149" i="18"/>
  <c r="O149" i="18" s="1"/>
  <c r="M148" i="18"/>
  <c r="S148" i="18" s="1"/>
  <c r="K148" i="18"/>
  <c r="Q148" i="18" s="1"/>
  <c r="J148" i="18"/>
  <c r="P148" i="18" s="1"/>
  <c r="I148" i="18"/>
  <c r="O148" i="18" s="1"/>
  <c r="M147" i="18"/>
  <c r="S147" i="18" s="1"/>
  <c r="K147" i="18"/>
  <c r="Q147" i="18" s="1"/>
  <c r="J147" i="18"/>
  <c r="P147" i="18" s="1"/>
  <c r="I147" i="18"/>
  <c r="O147" i="18" s="1"/>
  <c r="M146" i="18"/>
  <c r="S146" i="18" s="1"/>
  <c r="K146" i="18"/>
  <c r="Q146" i="18" s="1"/>
  <c r="J146" i="18"/>
  <c r="P146" i="18" s="1"/>
  <c r="I146" i="18"/>
  <c r="O146" i="18" s="1"/>
  <c r="M145" i="18"/>
  <c r="S145" i="18" s="1"/>
  <c r="K145" i="18"/>
  <c r="Q145" i="18" s="1"/>
  <c r="J145" i="18"/>
  <c r="P145" i="18" s="1"/>
  <c r="I145" i="18"/>
  <c r="O145" i="18" s="1"/>
  <c r="M144" i="18"/>
  <c r="S144" i="18" s="1"/>
  <c r="K144" i="18"/>
  <c r="Q144" i="18" s="1"/>
  <c r="J144" i="18"/>
  <c r="P144" i="18" s="1"/>
  <c r="I144" i="18"/>
  <c r="O144" i="18" s="1"/>
  <c r="M143" i="18"/>
  <c r="S143" i="18" s="1"/>
  <c r="K143" i="18"/>
  <c r="Q143" i="18" s="1"/>
  <c r="J143" i="18"/>
  <c r="P143" i="18" s="1"/>
  <c r="I143" i="18"/>
  <c r="O143" i="18" s="1"/>
  <c r="M142" i="18"/>
  <c r="S142" i="18" s="1"/>
  <c r="K142" i="18"/>
  <c r="Q142" i="18" s="1"/>
  <c r="J142" i="18"/>
  <c r="P142" i="18" s="1"/>
  <c r="I142" i="18"/>
  <c r="O142" i="18" s="1"/>
  <c r="M141" i="18"/>
  <c r="S141" i="18" s="1"/>
  <c r="K141" i="18"/>
  <c r="Q141" i="18" s="1"/>
  <c r="J141" i="18"/>
  <c r="P141" i="18" s="1"/>
  <c r="I141" i="18"/>
  <c r="O141" i="18" s="1"/>
  <c r="M140" i="18"/>
  <c r="S140" i="18" s="1"/>
  <c r="K140" i="18"/>
  <c r="Q140" i="18" s="1"/>
  <c r="J140" i="18"/>
  <c r="P140" i="18" s="1"/>
  <c r="I140" i="18"/>
  <c r="O140" i="18" s="1"/>
  <c r="M139" i="18"/>
  <c r="S139" i="18" s="1"/>
  <c r="K139" i="18"/>
  <c r="Q139" i="18" s="1"/>
  <c r="J139" i="18"/>
  <c r="P139" i="18" s="1"/>
  <c r="I139" i="18"/>
  <c r="O139" i="18" s="1"/>
  <c r="M138" i="18"/>
  <c r="S138" i="18" s="1"/>
  <c r="K138" i="18"/>
  <c r="Q138" i="18" s="1"/>
  <c r="J138" i="18"/>
  <c r="P138" i="18" s="1"/>
  <c r="I138" i="18"/>
  <c r="O138" i="18" s="1"/>
  <c r="M137" i="18"/>
  <c r="S137" i="18" s="1"/>
  <c r="K137" i="18"/>
  <c r="Q137" i="18" s="1"/>
  <c r="J137" i="18"/>
  <c r="P137" i="18" s="1"/>
  <c r="I137" i="18"/>
  <c r="O137" i="18" s="1"/>
  <c r="M136" i="18"/>
  <c r="S136" i="18" s="1"/>
  <c r="K136" i="18"/>
  <c r="Q136" i="18" s="1"/>
  <c r="J136" i="18"/>
  <c r="P136" i="18" s="1"/>
  <c r="I136" i="18"/>
  <c r="O136" i="18" s="1"/>
  <c r="M135" i="18"/>
  <c r="S135" i="18" s="1"/>
  <c r="K135" i="18"/>
  <c r="Q135" i="18" s="1"/>
  <c r="J135" i="18"/>
  <c r="P135" i="18" s="1"/>
  <c r="I135" i="18"/>
  <c r="O135" i="18" s="1"/>
  <c r="M134" i="18"/>
  <c r="S134" i="18" s="1"/>
  <c r="K134" i="18"/>
  <c r="Q134" i="18" s="1"/>
  <c r="J134" i="18"/>
  <c r="P134" i="18" s="1"/>
  <c r="I134" i="18"/>
  <c r="O134" i="18" s="1"/>
  <c r="M133" i="18"/>
  <c r="S133" i="18" s="1"/>
  <c r="K133" i="18"/>
  <c r="Q133" i="18" s="1"/>
  <c r="J133" i="18"/>
  <c r="P133" i="18" s="1"/>
  <c r="I133" i="18"/>
  <c r="O133" i="18" s="1"/>
  <c r="M132" i="18"/>
  <c r="S132" i="18" s="1"/>
  <c r="K132" i="18"/>
  <c r="Q132" i="18" s="1"/>
  <c r="J132" i="18"/>
  <c r="P132" i="18" s="1"/>
  <c r="I132" i="18"/>
  <c r="O132" i="18" s="1"/>
  <c r="M131" i="18"/>
  <c r="S131" i="18" s="1"/>
  <c r="K131" i="18"/>
  <c r="Q131" i="18" s="1"/>
  <c r="J131" i="18"/>
  <c r="P131" i="18" s="1"/>
  <c r="I131" i="18"/>
  <c r="O131" i="18" s="1"/>
  <c r="M130" i="18"/>
  <c r="S130" i="18" s="1"/>
  <c r="K130" i="18"/>
  <c r="Q130" i="18" s="1"/>
  <c r="J130" i="18"/>
  <c r="P130" i="18" s="1"/>
  <c r="I130" i="18"/>
  <c r="O130" i="18" s="1"/>
  <c r="M129" i="18"/>
  <c r="S129" i="18" s="1"/>
  <c r="K129" i="18"/>
  <c r="Q129" i="18" s="1"/>
  <c r="J129" i="18"/>
  <c r="P129" i="18" s="1"/>
  <c r="I129" i="18"/>
  <c r="O129" i="18" s="1"/>
  <c r="M128" i="18"/>
  <c r="S128" i="18" s="1"/>
  <c r="K128" i="18"/>
  <c r="Q128" i="18" s="1"/>
  <c r="J128" i="18"/>
  <c r="P128" i="18" s="1"/>
  <c r="I128" i="18"/>
  <c r="O128" i="18" s="1"/>
  <c r="M127" i="18"/>
  <c r="S127" i="18" s="1"/>
  <c r="K127" i="18"/>
  <c r="Q127" i="18" s="1"/>
  <c r="J127" i="18"/>
  <c r="P127" i="18" s="1"/>
  <c r="I127" i="18"/>
  <c r="O127" i="18" s="1"/>
  <c r="M126" i="18"/>
  <c r="S126" i="18" s="1"/>
  <c r="K126" i="18"/>
  <c r="Q126" i="18" s="1"/>
  <c r="J126" i="18"/>
  <c r="P126" i="18" s="1"/>
  <c r="I126" i="18"/>
  <c r="O126" i="18" s="1"/>
  <c r="M125" i="18"/>
  <c r="S125" i="18" s="1"/>
  <c r="K125" i="18"/>
  <c r="Q125" i="18" s="1"/>
  <c r="J125" i="18"/>
  <c r="P125" i="18" s="1"/>
  <c r="I125" i="18"/>
  <c r="O125" i="18" s="1"/>
  <c r="M124" i="18"/>
  <c r="S124" i="18" s="1"/>
  <c r="K124" i="18"/>
  <c r="Q124" i="18" s="1"/>
  <c r="J124" i="18"/>
  <c r="P124" i="18" s="1"/>
  <c r="I124" i="18"/>
  <c r="O124" i="18" s="1"/>
  <c r="M123" i="18"/>
  <c r="S123" i="18" s="1"/>
  <c r="K123" i="18"/>
  <c r="Q123" i="18" s="1"/>
  <c r="J123" i="18"/>
  <c r="P123" i="18" s="1"/>
  <c r="I123" i="18"/>
  <c r="O123" i="18" s="1"/>
  <c r="M122" i="18"/>
  <c r="S122" i="18" s="1"/>
  <c r="K122" i="18"/>
  <c r="Q122" i="18" s="1"/>
  <c r="J122" i="18"/>
  <c r="P122" i="18" s="1"/>
  <c r="I122" i="18"/>
  <c r="O122" i="18" s="1"/>
  <c r="M121" i="18"/>
  <c r="S121" i="18" s="1"/>
  <c r="K121" i="18"/>
  <c r="Q121" i="18" s="1"/>
  <c r="J121" i="18"/>
  <c r="P121" i="18" s="1"/>
  <c r="I121" i="18"/>
  <c r="O121" i="18" s="1"/>
  <c r="M120" i="18"/>
  <c r="S120" i="18" s="1"/>
  <c r="K120" i="18"/>
  <c r="Q120" i="18" s="1"/>
  <c r="J120" i="18"/>
  <c r="P120" i="18" s="1"/>
  <c r="I120" i="18"/>
  <c r="O120" i="18" s="1"/>
  <c r="M119" i="18"/>
  <c r="S119" i="18" s="1"/>
  <c r="K119" i="18"/>
  <c r="Q119" i="18" s="1"/>
  <c r="J119" i="18"/>
  <c r="P119" i="18" s="1"/>
  <c r="I119" i="18"/>
  <c r="O119" i="18" s="1"/>
  <c r="M118" i="18"/>
  <c r="S118" i="18" s="1"/>
  <c r="K118" i="18"/>
  <c r="Q118" i="18" s="1"/>
  <c r="J118" i="18"/>
  <c r="P118" i="18" s="1"/>
  <c r="I118" i="18"/>
  <c r="O118" i="18" s="1"/>
  <c r="M117" i="18"/>
  <c r="S117" i="18" s="1"/>
  <c r="K117" i="18"/>
  <c r="Q117" i="18" s="1"/>
  <c r="J117" i="18"/>
  <c r="P117" i="18" s="1"/>
  <c r="I117" i="18"/>
  <c r="O117" i="18" s="1"/>
  <c r="M116" i="18"/>
  <c r="S116" i="18" s="1"/>
  <c r="K116" i="18"/>
  <c r="Q116" i="18" s="1"/>
  <c r="J116" i="18"/>
  <c r="P116" i="18" s="1"/>
  <c r="I116" i="18"/>
  <c r="O116" i="18" s="1"/>
  <c r="M115" i="18"/>
  <c r="S115" i="18" s="1"/>
  <c r="K115" i="18"/>
  <c r="Q115" i="18" s="1"/>
  <c r="J115" i="18"/>
  <c r="P115" i="18" s="1"/>
  <c r="I115" i="18"/>
  <c r="O115" i="18" s="1"/>
  <c r="M114" i="18"/>
  <c r="S114" i="18" s="1"/>
  <c r="K114" i="18"/>
  <c r="Q114" i="18" s="1"/>
  <c r="J114" i="18"/>
  <c r="P114" i="18" s="1"/>
  <c r="I114" i="18"/>
  <c r="O114" i="18" s="1"/>
  <c r="M113" i="18"/>
  <c r="S113" i="18" s="1"/>
  <c r="K113" i="18"/>
  <c r="Q113" i="18" s="1"/>
  <c r="J113" i="18"/>
  <c r="P113" i="18" s="1"/>
  <c r="I113" i="18"/>
  <c r="O113" i="18" s="1"/>
  <c r="M112" i="18"/>
  <c r="S112" i="18" s="1"/>
  <c r="K112" i="18"/>
  <c r="Q112" i="18" s="1"/>
  <c r="J112" i="18"/>
  <c r="P112" i="18" s="1"/>
  <c r="I112" i="18"/>
  <c r="O112" i="18" s="1"/>
  <c r="M111" i="18"/>
  <c r="S111" i="18" s="1"/>
  <c r="K111" i="18"/>
  <c r="Q111" i="18" s="1"/>
  <c r="J111" i="18"/>
  <c r="P111" i="18" s="1"/>
  <c r="I111" i="18"/>
  <c r="O111" i="18" s="1"/>
  <c r="M110" i="18"/>
  <c r="S110" i="18" s="1"/>
  <c r="K110" i="18"/>
  <c r="Q110" i="18" s="1"/>
  <c r="J110" i="18"/>
  <c r="P110" i="18" s="1"/>
  <c r="I110" i="18"/>
  <c r="O110" i="18" s="1"/>
  <c r="M109" i="18"/>
  <c r="S109" i="18" s="1"/>
  <c r="K109" i="18"/>
  <c r="Q109" i="18" s="1"/>
  <c r="J109" i="18"/>
  <c r="P109" i="18" s="1"/>
  <c r="I109" i="18"/>
  <c r="O109" i="18" s="1"/>
  <c r="M108" i="18"/>
  <c r="S108" i="18" s="1"/>
  <c r="K108" i="18"/>
  <c r="Q108" i="18" s="1"/>
  <c r="J108" i="18"/>
  <c r="P108" i="18" s="1"/>
  <c r="I108" i="18"/>
  <c r="O108" i="18" s="1"/>
  <c r="M107" i="18"/>
  <c r="S107" i="18" s="1"/>
  <c r="K107" i="18"/>
  <c r="Q107" i="18" s="1"/>
  <c r="J107" i="18"/>
  <c r="P107" i="18" s="1"/>
  <c r="I107" i="18"/>
  <c r="O107" i="18" s="1"/>
  <c r="M106" i="18"/>
  <c r="S106" i="18" s="1"/>
  <c r="K106" i="18"/>
  <c r="Q106" i="18" s="1"/>
  <c r="J106" i="18"/>
  <c r="P106" i="18" s="1"/>
  <c r="I106" i="18"/>
  <c r="O106" i="18" s="1"/>
  <c r="M105" i="18"/>
  <c r="S105" i="18" s="1"/>
  <c r="K105" i="18"/>
  <c r="Q105" i="18" s="1"/>
  <c r="J105" i="18"/>
  <c r="P105" i="18" s="1"/>
  <c r="I105" i="18"/>
  <c r="O105" i="18" s="1"/>
  <c r="M104" i="18"/>
  <c r="S104" i="18" s="1"/>
  <c r="K104" i="18"/>
  <c r="Q104" i="18" s="1"/>
  <c r="J104" i="18"/>
  <c r="P104" i="18" s="1"/>
  <c r="I104" i="18"/>
  <c r="O104" i="18" s="1"/>
  <c r="M103" i="18"/>
  <c r="S103" i="18" s="1"/>
  <c r="K103" i="18"/>
  <c r="Q103" i="18" s="1"/>
  <c r="J103" i="18"/>
  <c r="P103" i="18" s="1"/>
  <c r="I103" i="18"/>
  <c r="O103" i="18" s="1"/>
  <c r="M102" i="18"/>
  <c r="S102" i="18" s="1"/>
  <c r="K102" i="18"/>
  <c r="Q102" i="18" s="1"/>
  <c r="J102" i="18"/>
  <c r="P102" i="18" s="1"/>
  <c r="I102" i="18"/>
  <c r="O102" i="18" s="1"/>
  <c r="M101" i="18"/>
  <c r="S101" i="18" s="1"/>
  <c r="K101" i="18"/>
  <c r="Q101" i="18" s="1"/>
  <c r="J101" i="18"/>
  <c r="P101" i="18" s="1"/>
  <c r="I101" i="18"/>
  <c r="O101" i="18" s="1"/>
  <c r="M100" i="18"/>
  <c r="S100" i="18" s="1"/>
  <c r="K100" i="18"/>
  <c r="Q100" i="18" s="1"/>
  <c r="J100" i="18"/>
  <c r="P100" i="18" s="1"/>
  <c r="I100" i="18"/>
  <c r="O100" i="18" s="1"/>
  <c r="M99" i="18"/>
  <c r="S99" i="18" s="1"/>
  <c r="K99" i="18"/>
  <c r="Q99" i="18" s="1"/>
  <c r="J99" i="18"/>
  <c r="P99" i="18" s="1"/>
  <c r="I99" i="18"/>
  <c r="O99" i="18" s="1"/>
  <c r="M98" i="18"/>
  <c r="S98" i="18" s="1"/>
  <c r="K98" i="18"/>
  <c r="Q98" i="18" s="1"/>
  <c r="J98" i="18"/>
  <c r="P98" i="18" s="1"/>
  <c r="I98" i="18"/>
  <c r="O98" i="18" s="1"/>
  <c r="M97" i="18"/>
  <c r="S97" i="18" s="1"/>
  <c r="K97" i="18"/>
  <c r="Q97" i="18" s="1"/>
  <c r="J97" i="18"/>
  <c r="P97" i="18" s="1"/>
  <c r="I97" i="18"/>
  <c r="O97" i="18" s="1"/>
  <c r="M96" i="18"/>
  <c r="S96" i="18" s="1"/>
  <c r="K96" i="18"/>
  <c r="Q96" i="18" s="1"/>
  <c r="J96" i="18"/>
  <c r="P96" i="18" s="1"/>
  <c r="I96" i="18"/>
  <c r="O96" i="18" s="1"/>
  <c r="M95" i="18"/>
  <c r="S95" i="18" s="1"/>
  <c r="K95" i="18"/>
  <c r="Q95" i="18" s="1"/>
  <c r="J95" i="18"/>
  <c r="P95" i="18" s="1"/>
  <c r="I95" i="18"/>
  <c r="O95" i="18" s="1"/>
  <c r="M94" i="18"/>
  <c r="S94" i="18" s="1"/>
  <c r="K94" i="18"/>
  <c r="Q94" i="18" s="1"/>
  <c r="J94" i="18"/>
  <c r="P94" i="18" s="1"/>
  <c r="I94" i="18"/>
  <c r="O94" i="18" s="1"/>
  <c r="M93" i="18"/>
  <c r="S93" i="18" s="1"/>
  <c r="K93" i="18"/>
  <c r="Q93" i="18" s="1"/>
  <c r="J93" i="18"/>
  <c r="P93" i="18" s="1"/>
  <c r="I93" i="18"/>
  <c r="O93" i="18" s="1"/>
  <c r="M92" i="18"/>
  <c r="S92" i="18" s="1"/>
  <c r="K92" i="18"/>
  <c r="Q92" i="18" s="1"/>
  <c r="J92" i="18"/>
  <c r="P92" i="18" s="1"/>
  <c r="I92" i="18"/>
  <c r="O92" i="18" s="1"/>
  <c r="M91" i="18"/>
  <c r="S91" i="18" s="1"/>
  <c r="K91" i="18"/>
  <c r="Q91" i="18" s="1"/>
  <c r="J91" i="18"/>
  <c r="P91" i="18" s="1"/>
  <c r="I91" i="18"/>
  <c r="O91" i="18" s="1"/>
  <c r="M90" i="18"/>
  <c r="S90" i="18" s="1"/>
  <c r="K90" i="18"/>
  <c r="Q90" i="18" s="1"/>
  <c r="J90" i="18"/>
  <c r="P90" i="18" s="1"/>
  <c r="I90" i="18"/>
  <c r="O90" i="18" s="1"/>
  <c r="M89" i="18"/>
  <c r="S89" i="18" s="1"/>
  <c r="K89" i="18"/>
  <c r="Q89" i="18" s="1"/>
  <c r="J89" i="18"/>
  <c r="P89" i="18" s="1"/>
  <c r="I89" i="18"/>
  <c r="O89" i="18" s="1"/>
  <c r="M88" i="18"/>
  <c r="S88" i="18" s="1"/>
  <c r="K88" i="18"/>
  <c r="Q88" i="18" s="1"/>
  <c r="J88" i="18"/>
  <c r="P88" i="18" s="1"/>
  <c r="I88" i="18"/>
  <c r="O88" i="18" s="1"/>
  <c r="M87" i="18"/>
  <c r="S87" i="18" s="1"/>
  <c r="K87" i="18"/>
  <c r="Q87" i="18" s="1"/>
  <c r="J87" i="18"/>
  <c r="P87" i="18" s="1"/>
  <c r="I87" i="18"/>
  <c r="O87" i="18" s="1"/>
  <c r="M86" i="18"/>
  <c r="S86" i="18" s="1"/>
  <c r="K86" i="18"/>
  <c r="Q86" i="18" s="1"/>
  <c r="J86" i="18"/>
  <c r="P86" i="18" s="1"/>
  <c r="I86" i="18"/>
  <c r="O86" i="18" s="1"/>
  <c r="M85" i="18"/>
  <c r="S85" i="18" s="1"/>
  <c r="K85" i="18"/>
  <c r="Q85" i="18" s="1"/>
  <c r="J85" i="18"/>
  <c r="P85" i="18" s="1"/>
  <c r="I85" i="18"/>
  <c r="O85" i="18" s="1"/>
  <c r="M84" i="18"/>
  <c r="S84" i="18" s="1"/>
  <c r="K84" i="18"/>
  <c r="Q84" i="18" s="1"/>
  <c r="J84" i="18"/>
  <c r="P84" i="18" s="1"/>
  <c r="I84" i="18"/>
  <c r="O84" i="18" s="1"/>
  <c r="M83" i="18"/>
  <c r="S83" i="18" s="1"/>
  <c r="K83" i="18"/>
  <c r="Q83" i="18" s="1"/>
  <c r="J83" i="18"/>
  <c r="P83" i="18" s="1"/>
  <c r="I83" i="18"/>
  <c r="O83" i="18" s="1"/>
  <c r="M82" i="18"/>
  <c r="S82" i="18" s="1"/>
  <c r="K82" i="18"/>
  <c r="Q82" i="18" s="1"/>
  <c r="J82" i="18"/>
  <c r="P82" i="18" s="1"/>
  <c r="I82" i="18"/>
  <c r="O82" i="18" s="1"/>
  <c r="M81" i="18"/>
  <c r="S81" i="18" s="1"/>
  <c r="K81" i="18"/>
  <c r="Q81" i="18" s="1"/>
  <c r="J81" i="18"/>
  <c r="P81" i="18" s="1"/>
  <c r="I81" i="18"/>
  <c r="O81" i="18" s="1"/>
  <c r="M80" i="18"/>
  <c r="S80" i="18" s="1"/>
  <c r="K80" i="18"/>
  <c r="Q80" i="18" s="1"/>
  <c r="J80" i="18"/>
  <c r="P80" i="18" s="1"/>
  <c r="I80" i="18"/>
  <c r="O80" i="18" s="1"/>
  <c r="M79" i="18"/>
  <c r="S79" i="18" s="1"/>
  <c r="K79" i="18"/>
  <c r="Q79" i="18" s="1"/>
  <c r="J79" i="18"/>
  <c r="P79" i="18" s="1"/>
  <c r="I79" i="18"/>
  <c r="O79" i="18" s="1"/>
  <c r="M78" i="18"/>
  <c r="S78" i="18" s="1"/>
  <c r="K78" i="18"/>
  <c r="Q78" i="18" s="1"/>
  <c r="J78" i="18"/>
  <c r="P78" i="18" s="1"/>
  <c r="I78" i="18"/>
  <c r="O78" i="18" s="1"/>
  <c r="M77" i="18"/>
  <c r="S77" i="18" s="1"/>
  <c r="K77" i="18"/>
  <c r="Q77" i="18" s="1"/>
  <c r="J77" i="18"/>
  <c r="P77" i="18" s="1"/>
  <c r="I77" i="18"/>
  <c r="O77" i="18" s="1"/>
  <c r="M76" i="18"/>
  <c r="S76" i="18" s="1"/>
  <c r="K76" i="18"/>
  <c r="Q76" i="18" s="1"/>
  <c r="J76" i="18"/>
  <c r="P76" i="18" s="1"/>
  <c r="I76" i="18"/>
  <c r="O76" i="18" s="1"/>
  <c r="M75" i="18"/>
  <c r="S75" i="18" s="1"/>
  <c r="K75" i="18"/>
  <c r="Q75" i="18" s="1"/>
  <c r="J75" i="18"/>
  <c r="P75" i="18" s="1"/>
  <c r="I75" i="18"/>
  <c r="O75" i="18" s="1"/>
  <c r="M74" i="18"/>
  <c r="S74" i="18" s="1"/>
  <c r="K74" i="18"/>
  <c r="Q74" i="18" s="1"/>
  <c r="J74" i="18"/>
  <c r="P74" i="18" s="1"/>
  <c r="I74" i="18"/>
  <c r="O74" i="18" s="1"/>
  <c r="M73" i="18"/>
  <c r="S73" i="18" s="1"/>
  <c r="K73" i="18"/>
  <c r="Q73" i="18" s="1"/>
  <c r="J73" i="18"/>
  <c r="P73" i="18" s="1"/>
  <c r="I73" i="18"/>
  <c r="O73" i="18" s="1"/>
  <c r="M72" i="18"/>
  <c r="S72" i="18" s="1"/>
  <c r="K72" i="18"/>
  <c r="Q72" i="18" s="1"/>
  <c r="J72" i="18"/>
  <c r="P72" i="18" s="1"/>
  <c r="I72" i="18"/>
  <c r="O72" i="18" s="1"/>
  <c r="M71" i="18"/>
  <c r="S71" i="18" s="1"/>
  <c r="K71" i="18"/>
  <c r="Q71" i="18" s="1"/>
  <c r="J71" i="18"/>
  <c r="P71" i="18" s="1"/>
  <c r="I71" i="18"/>
  <c r="O71" i="18" s="1"/>
  <c r="M70" i="18"/>
  <c r="S70" i="18" s="1"/>
  <c r="K70" i="18"/>
  <c r="Q70" i="18" s="1"/>
  <c r="J70" i="18"/>
  <c r="P70" i="18" s="1"/>
  <c r="I70" i="18"/>
  <c r="O70" i="18" s="1"/>
  <c r="M69" i="18"/>
  <c r="S69" i="18" s="1"/>
  <c r="K69" i="18"/>
  <c r="Q69" i="18" s="1"/>
  <c r="J69" i="18"/>
  <c r="P69" i="18" s="1"/>
  <c r="I69" i="18"/>
  <c r="O69" i="18" s="1"/>
  <c r="M68" i="18"/>
  <c r="S68" i="18" s="1"/>
  <c r="K68" i="18"/>
  <c r="Q68" i="18" s="1"/>
  <c r="J68" i="18"/>
  <c r="P68" i="18" s="1"/>
  <c r="I68" i="18"/>
  <c r="O68" i="18" s="1"/>
  <c r="M67" i="18"/>
  <c r="S67" i="18" s="1"/>
  <c r="K67" i="18"/>
  <c r="Q67" i="18" s="1"/>
  <c r="J67" i="18"/>
  <c r="P67" i="18" s="1"/>
  <c r="I67" i="18"/>
  <c r="O67" i="18" s="1"/>
  <c r="M66" i="18"/>
  <c r="S66" i="18" s="1"/>
  <c r="K66" i="18"/>
  <c r="Q66" i="18" s="1"/>
  <c r="J66" i="18"/>
  <c r="P66" i="18" s="1"/>
  <c r="I66" i="18"/>
  <c r="O66" i="18" s="1"/>
  <c r="M65" i="18"/>
  <c r="S65" i="18" s="1"/>
  <c r="K65" i="18"/>
  <c r="Q65" i="18" s="1"/>
  <c r="J65" i="18"/>
  <c r="P65" i="18" s="1"/>
  <c r="I65" i="18"/>
  <c r="O65" i="18" s="1"/>
  <c r="M64" i="18"/>
  <c r="S64" i="18" s="1"/>
  <c r="K64" i="18"/>
  <c r="Q64" i="18" s="1"/>
  <c r="J64" i="18"/>
  <c r="P64" i="18" s="1"/>
  <c r="I64" i="18"/>
  <c r="O64" i="18" s="1"/>
  <c r="M63" i="18"/>
  <c r="S63" i="18" s="1"/>
  <c r="K63" i="18"/>
  <c r="Q63" i="18" s="1"/>
  <c r="J63" i="18"/>
  <c r="P63" i="18" s="1"/>
  <c r="I63" i="18"/>
  <c r="O63" i="18" s="1"/>
  <c r="M62" i="18"/>
  <c r="S62" i="18" s="1"/>
  <c r="K62" i="18"/>
  <c r="Q62" i="18" s="1"/>
  <c r="J62" i="18"/>
  <c r="P62" i="18" s="1"/>
  <c r="I62" i="18"/>
  <c r="O62" i="18" s="1"/>
  <c r="M61" i="18"/>
  <c r="S61" i="18" s="1"/>
  <c r="K61" i="18"/>
  <c r="Q61" i="18" s="1"/>
  <c r="J61" i="18"/>
  <c r="P61" i="18" s="1"/>
  <c r="I61" i="18"/>
  <c r="O61" i="18" s="1"/>
  <c r="M60" i="18"/>
  <c r="S60" i="18" s="1"/>
  <c r="K60" i="18"/>
  <c r="Q60" i="18" s="1"/>
  <c r="J60" i="18"/>
  <c r="P60" i="18" s="1"/>
  <c r="I60" i="18"/>
  <c r="O60" i="18" s="1"/>
  <c r="M59" i="18"/>
  <c r="S59" i="18" s="1"/>
  <c r="K59" i="18"/>
  <c r="Q59" i="18" s="1"/>
  <c r="J59" i="18"/>
  <c r="P59" i="18" s="1"/>
  <c r="I59" i="18"/>
  <c r="O59" i="18" s="1"/>
  <c r="M58" i="18"/>
  <c r="S58" i="18" s="1"/>
  <c r="K58" i="18"/>
  <c r="Q58" i="18" s="1"/>
  <c r="J58" i="18"/>
  <c r="P58" i="18" s="1"/>
  <c r="I58" i="18"/>
  <c r="O58" i="18" s="1"/>
  <c r="M57" i="18"/>
  <c r="S57" i="18" s="1"/>
  <c r="K57" i="18"/>
  <c r="Q57" i="18" s="1"/>
  <c r="J57" i="18"/>
  <c r="P57" i="18" s="1"/>
  <c r="I57" i="18"/>
  <c r="O57" i="18" s="1"/>
  <c r="M56" i="18"/>
  <c r="S56" i="18" s="1"/>
  <c r="K56" i="18"/>
  <c r="Q56" i="18" s="1"/>
  <c r="J56" i="18"/>
  <c r="P56" i="18" s="1"/>
  <c r="I56" i="18"/>
  <c r="O56" i="18" s="1"/>
  <c r="M55" i="18"/>
  <c r="S55" i="18" s="1"/>
  <c r="K55" i="18"/>
  <c r="Q55" i="18" s="1"/>
  <c r="J55" i="18"/>
  <c r="P55" i="18" s="1"/>
  <c r="I55" i="18"/>
  <c r="O55" i="18" s="1"/>
  <c r="M54" i="18"/>
  <c r="S54" i="18" s="1"/>
  <c r="K54" i="18"/>
  <c r="Q54" i="18" s="1"/>
  <c r="J54" i="18"/>
  <c r="P54" i="18" s="1"/>
  <c r="I54" i="18"/>
  <c r="O54" i="18" s="1"/>
  <c r="M53" i="18"/>
  <c r="S53" i="18" s="1"/>
  <c r="K53" i="18"/>
  <c r="Q53" i="18" s="1"/>
  <c r="J53" i="18"/>
  <c r="P53" i="18" s="1"/>
  <c r="I53" i="18"/>
  <c r="O53" i="18" s="1"/>
  <c r="M52" i="18"/>
  <c r="S52" i="18" s="1"/>
  <c r="K52" i="18"/>
  <c r="Q52" i="18" s="1"/>
  <c r="J52" i="18"/>
  <c r="P52" i="18" s="1"/>
  <c r="I52" i="18"/>
  <c r="O52" i="18" s="1"/>
  <c r="M51" i="18"/>
  <c r="S51" i="18" s="1"/>
  <c r="K51" i="18"/>
  <c r="Q51" i="18" s="1"/>
  <c r="J51" i="18"/>
  <c r="P51" i="18" s="1"/>
  <c r="I51" i="18"/>
  <c r="O51" i="18" s="1"/>
  <c r="M50" i="18"/>
  <c r="S50" i="18" s="1"/>
  <c r="K50" i="18"/>
  <c r="Q50" i="18" s="1"/>
  <c r="J50" i="18"/>
  <c r="P50" i="18" s="1"/>
  <c r="I50" i="18"/>
  <c r="O50" i="18" s="1"/>
  <c r="M49" i="18"/>
  <c r="S49" i="18" s="1"/>
  <c r="K49" i="18"/>
  <c r="Q49" i="18" s="1"/>
  <c r="J49" i="18"/>
  <c r="P49" i="18" s="1"/>
  <c r="I49" i="18"/>
  <c r="O49" i="18" s="1"/>
  <c r="M48" i="18"/>
  <c r="S48" i="18" s="1"/>
  <c r="K48" i="18"/>
  <c r="Q48" i="18" s="1"/>
  <c r="J48" i="18"/>
  <c r="P48" i="18" s="1"/>
  <c r="I48" i="18"/>
  <c r="O48" i="18" s="1"/>
  <c r="M47" i="18"/>
  <c r="S47" i="18" s="1"/>
  <c r="K47" i="18"/>
  <c r="Q47" i="18" s="1"/>
  <c r="J47" i="18"/>
  <c r="P47" i="18" s="1"/>
  <c r="I47" i="18"/>
  <c r="O47" i="18" s="1"/>
  <c r="M46" i="18"/>
  <c r="S46" i="18" s="1"/>
  <c r="K46" i="18"/>
  <c r="Q46" i="18" s="1"/>
  <c r="J46" i="18"/>
  <c r="P46" i="18" s="1"/>
  <c r="I46" i="18"/>
  <c r="O46" i="18" s="1"/>
  <c r="M45" i="18"/>
  <c r="S45" i="18" s="1"/>
  <c r="K45" i="18"/>
  <c r="Q45" i="18" s="1"/>
  <c r="J45" i="18"/>
  <c r="P45" i="18" s="1"/>
  <c r="I45" i="18"/>
  <c r="O45" i="18" s="1"/>
  <c r="M44" i="18"/>
  <c r="S44" i="18" s="1"/>
  <c r="K44" i="18"/>
  <c r="Q44" i="18" s="1"/>
  <c r="J44" i="18"/>
  <c r="P44" i="18" s="1"/>
  <c r="I44" i="18"/>
  <c r="O44" i="18" s="1"/>
  <c r="M43" i="18"/>
  <c r="S43" i="18" s="1"/>
  <c r="K43" i="18"/>
  <c r="Q43" i="18" s="1"/>
  <c r="J43" i="18"/>
  <c r="P43" i="18" s="1"/>
  <c r="I43" i="18"/>
  <c r="O43" i="18" s="1"/>
  <c r="M42" i="18"/>
  <c r="S42" i="18" s="1"/>
  <c r="K42" i="18"/>
  <c r="Q42" i="18" s="1"/>
  <c r="J42" i="18"/>
  <c r="P42" i="18" s="1"/>
  <c r="I42" i="18"/>
  <c r="O42" i="18" s="1"/>
  <c r="M41" i="18"/>
  <c r="S41" i="18" s="1"/>
  <c r="K41" i="18"/>
  <c r="Q41" i="18" s="1"/>
  <c r="J41" i="18"/>
  <c r="P41" i="18" s="1"/>
  <c r="I41" i="18"/>
  <c r="O41" i="18" s="1"/>
  <c r="M40" i="18"/>
  <c r="S40" i="18" s="1"/>
  <c r="K40" i="18"/>
  <c r="Q40" i="18" s="1"/>
  <c r="J40" i="18"/>
  <c r="P40" i="18" s="1"/>
  <c r="I40" i="18"/>
  <c r="O40" i="18" s="1"/>
  <c r="M39" i="18"/>
  <c r="S39" i="18" s="1"/>
  <c r="K39" i="18"/>
  <c r="Q39" i="18" s="1"/>
  <c r="J39" i="18"/>
  <c r="P39" i="18" s="1"/>
  <c r="I39" i="18"/>
  <c r="O39" i="18" s="1"/>
  <c r="M38" i="18"/>
  <c r="S38" i="18" s="1"/>
  <c r="K38" i="18"/>
  <c r="Q38" i="18" s="1"/>
  <c r="J38" i="18"/>
  <c r="P38" i="18" s="1"/>
  <c r="I38" i="18"/>
  <c r="O38" i="18" s="1"/>
  <c r="M37" i="18"/>
  <c r="S37" i="18" s="1"/>
  <c r="K37" i="18"/>
  <c r="Q37" i="18" s="1"/>
  <c r="J37" i="18"/>
  <c r="P37" i="18" s="1"/>
  <c r="I37" i="18"/>
  <c r="O37" i="18" s="1"/>
  <c r="M36" i="18"/>
  <c r="S36" i="18" s="1"/>
  <c r="K36" i="18"/>
  <c r="Q36" i="18" s="1"/>
  <c r="J36" i="18"/>
  <c r="P36" i="18" s="1"/>
  <c r="I36" i="18"/>
  <c r="O36" i="18" s="1"/>
  <c r="M35" i="18"/>
  <c r="S35" i="18" s="1"/>
  <c r="K35" i="18"/>
  <c r="Q35" i="18" s="1"/>
  <c r="J35" i="18"/>
  <c r="P35" i="18" s="1"/>
  <c r="I35" i="18"/>
  <c r="O35" i="18" s="1"/>
  <c r="M34" i="18"/>
  <c r="S34" i="18" s="1"/>
  <c r="K34" i="18"/>
  <c r="Q34" i="18" s="1"/>
  <c r="J34" i="18"/>
  <c r="P34" i="18" s="1"/>
  <c r="I34" i="18"/>
  <c r="O34" i="18" s="1"/>
  <c r="M33" i="18"/>
  <c r="S33" i="18" s="1"/>
  <c r="K33" i="18"/>
  <c r="Q33" i="18" s="1"/>
  <c r="J33" i="18"/>
  <c r="P33" i="18" s="1"/>
  <c r="I33" i="18"/>
  <c r="O33" i="18" s="1"/>
  <c r="M32" i="18"/>
  <c r="S32" i="18" s="1"/>
  <c r="K32" i="18"/>
  <c r="Q32" i="18" s="1"/>
  <c r="J32" i="18"/>
  <c r="P32" i="18" s="1"/>
  <c r="I32" i="18"/>
  <c r="O32" i="18" s="1"/>
  <c r="M31" i="18"/>
  <c r="S31" i="18" s="1"/>
  <c r="K31" i="18"/>
  <c r="Q31" i="18" s="1"/>
  <c r="J31" i="18"/>
  <c r="P31" i="18" s="1"/>
  <c r="I31" i="18"/>
  <c r="O31" i="18" s="1"/>
  <c r="M30" i="18"/>
  <c r="S30" i="18" s="1"/>
  <c r="K30" i="18"/>
  <c r="Q30" i="18" s="1"/>
  <c r="J30" i="18"/>
  <c r="P30" i="18" s="1"/>
  <c r="I30" i="18"/>
  <c r="O30" i="18" s="1"/>
  <c r="M29" i="18"/>
  <c r="S29" i="18" s="1"/>
  <c r="K29" i="18"/>
  <c r="Q29" i="18" s="1"/>
  <c r="J29" i="18"/>
  <c r="P29" i="18" s="1"/>
  <c r="I29" i="18"/>
  <c r="O29" i="18" s="1"/>
  <c r="M28" i="18"/>
  <c r="S28" i="18" s="1"/>
  <c r="K28" i="18"/>
  <c r="Q28" i="18" s="1"/>
  <c r="J28" i="18"/>
  <c r="P28" i="18" s="1"/>
  <c r="I28" i="18"/>
  <c r="O28" i="18" s="1"/>
  <c r="M27" i="18"/>
  <c r="S27" i="18" s="1"/>
  <c r="K27" i="18"/>
  <c r="Q27" i="18" s="1"/>
  <c r="J27" i="18"/>
  <c r="P27" i="18" s="1"/>
  <c r="I27" i="18"/>
  <c r="O27" i="18" s="1"/>
  <c r="M26" i="18"/>
  <c r="S26" i="18" s="1"/>
  <c r="K26" i="18"/>
  <c r="Q26" i="18" s="1"/>
  <c r="J26" i="18"/>
  <c r="P26" i="18" s="1"/>
  <c r="I26" i="18"/>
  <c r="O26" i="18" s="1"/>
  <c r="M25" i="18"/>
  <c r="S25" i="18" s="1"/>
  <c r="K25" i="18"/>
  <c r="Q25" i="18" s="1"/>
  <c r="J25" i="18"/>
  <c r="P25" i="18" s="1"/>
  <c r="I25" i="18"/>
  <c r="O25" i="18" s="1"/>
  <c r="M24" i="18"/>
  <c r="S24" i="18" s="1"/>
  <c r="K24" i="18"/>
  <c r="Q24" i="18" s="1"/>
  <c r="J24" i="18"/>
  <c r="P24" i="18" s="1"/>
  <c r="I24" i="18"/>
  <c r="O24" i="18" s="1"/>
  <c r="M23" i="18"/>
  <c r="S23" i="18" s="1"/>
  <c r="K23" i="18"/>
  <c r="Q23" i="18" s="1"/>
  <c r="J23" i="18"/>
  <c r="P23" i="18" s="1"/>
  <c r="I23" i="18"/>
  <c r="O23" i="18" s="1"/>
  <c r="M22" i="18"/>
  <c r="S22" i="18" s="1"/>
  <c r="K22" i="18"/>
  <c r="Q22" i="18" s="1"/>
  <c r="J22" i="18"/>
  <c r="P22" i="18" s="1"/>
  <c r="I22" i="18"/>
  <c r="O22" i="18" s="1"/>
  <c r="M21" i="18"/>
  <c r="S21" i="18" s="1"/>
  <c r="K21" i="18"/>
  <c r="Q21" i="18" s="1"/>
  <c r="J21" i="18"/>
  <c r="P21" i="18" s="1"/>
  <c r="I21" i="18"/>
  <c r="O21" i="18" s="1"/>
  <c r="M20" i="18"/>
  <c r="S20" i="18" s="1"/>
  <c r="K20" i="18"/>
  <c r="Q20" i="18" s="1"/>
  <c r="J20" i="18"/>
  <c r="P20" i="18" s="1"/>
  <c r="I20" i="18"/>
  <c r="O20" i="18" s="1"/>
  <c r="M19" i="18"/>
  <c r="S19" i="18" s="1"/>
  <c r="K19" i="18"/>
  <c r="Q19" i="18" s="1"/>
  <c r="J19" i="18"/>
  <c r="P19" i="18" s="1"/>
  <c r="I19" i="18"/>
  <c r="O19" i="18" s="1"/>
  <c r="M18" i="18"/>
  <c r="S18" i="18" s="1"/>
  <c r="K18" i="18"/>
  <c r="Q18" i="18" s="1"/>
  <c r="J18" i="18"/>
  <c r="P18" i="18" s="1"/>
  <c r="I18" i="18"/>
  <c r="O18" i="18" s="1"/>
  <c r="M17" i="18"/>
  <c r="S17" i="18" s="1"/>
  <c r="K17" i="18"/>
  <c r="Q17" i="18" s="1"/>
  <c r="J17" i="18"/>
  <c r="P17" i="18" s="1"/>
  <c r="I17" i="18"/>
  <c r="O17" i="18" s="1"/>
  <c r="M16" i="18"/>
  <c r="S16" i="18" s="1"/>
  <c r="K16" i="18"/>
  <c r="Q16" i="18" s="1"/>
  <c r="J16" i="18"/>
  <c r="P16" i="18" s="1"/>
  <c r="I16" i="18"/>
  <c r="O16" i="18" s="1"/>
  <c r="M15" i="18"/>
  <c r="S15" i="18" s="1"/>
  <c r="K15" i="18"/>
  <c r="Q15" i="18" s="1"/>
  <c r="J15" i="18"/>
  <c r="P15" i="18" s="1"/>
  <c r="I15" i="18"/>
  <c r="O15" i="18" s="1"/>
  <c r="M14" i="18"/>
  <c r="S14" i="18" s="1"/>
  <c r="K14" i="18"/>
  <c r="Q14" i="18" s="1"/>
  <c r="J14" i="18"/>
  <c r="P14" i="18" s="1"/>
  <c r="I14" i="18"/>
  <c r="O14" i="18" s="1"/>
  <c r="M13" i="18"/>
  <c r="S13" i="18" s="1"/>
  <c r="K13" i="18"/>
  <c r="Q13" i="18" s="1"/>
  <c r="J13" i="18"/>
  <c r="P13" i="18" s="1"/>
  <c r="I13" i="18"/>
  <c r="O13" i="18" s="1"/>
  <c r="M12" i="18"/>
  <c r="S12" i="18" s="1"/>
  <c r="K12" i="18"/>
  <c r="Q12" i="18" s="1"/>
  <c r="J12" i="18"/>
  <c r="P12" i="18" s="1"/>
  <c r="I12" i="18"/>
  <c r="O12" i="18" s="1"/>
  <c r="M11" i="18"/>
  <c r="S11" i="18" s="1"/>
  <c r="K11" i="18"/>
  <c r="Q11" i="18" s="1"/>
  <c r="J11" i="18"/>
  <c r="P11" i="18" s="1"/>
  <c r="I11" i="18"/>
  <c r="O11" i="18" s="1"/>
  <c r="M10" i="18"/>
  <c r="S10" i="18" s="1"/>
  <c r="K10" i="18"/>
  <c r="Q10" i="18" s="1"/>
  <c r="J10" i="18"/>
  <c r="P10" i="18" s="1"/>
  <c r="I10" i="18"/>
  <c r="O10" i="18" s="1"/>
  <c r="M9" i="18"/>
  <c r="S9" i="18" s="1"/>
  <c r="K9" i="18"/>
  <c r="Q9" i="18" s="1"/>
  <c r="J9" i="18"/>
  <c r="P9" i="18" s="1"/>
  <c r="I9" i="18"/>
  <c r="O9" i="18" s="1"/>
  <c r="M8" i="18"/>
  <c r="S8" i="18" s="1"/>
  <c r="K8" i="18"/>
  <c r="Q8" i="18" s="1"/>
  <c r="J8" i="18"/>
  <c r="P8" i="18" s="1"/>
  <c r="I8" i="18"/>
  <c r="O8" i="18" s="1"/>
  <c r="M7" i="18"/>
  <c r="S7" i="18" s="1"/>
  <c r="K7" i="18"/>
  <c r="Q7" i="18" s="1"/>
  <c r="J7" i="18"/>
  <c r="P7" i="18" s="1"/>
  <c r="I7" i="18"/>
  <c r="O7" i="18" s="1"/>
  <c r="M6" i="18"/>
  <c r="S6" i="18" s="1"/>
  <c r="K6" i="18"/>
  <c r="Q6" i="18" s="1"/>
  <c r="J6" i="18"/>
  <c r="P6" i="18" s="1"/>
  <c r="I6" i="18"/>
  <c r="O6" i="18" s="1"/>
  <c r="M5" i="18"/>
  <c r="S5" i="18" s="1"/>
  <c r="K5" i="18"/>
  <c r="Q5" i="18" s="1"/>
  <c r="J5" i="18"/>
  <c r="P5" i="18" s="1"/>
  <c r="I5" i="18"/>
  <c r="O5" i="18" s="1"/>
  <c r="M4" i="18"/>
  <c r="S4" i="18" s="1"/>
  <c r="K4" i="18"/>
  <c r="Q4" i="18" s="1"/>
  <c r="J4" i="18"/>
  <c r="P4" i="18" s="1"/>
  <c r="I4" i="18"/>
  <c r="O4" i="18" s="1"/>
  <c r="M3" i="18"/>
  <c r="S3" i="18" s="1"/>
  <c r="K3" i="18"/>
  <c r="Q3" i="18" s="1"/>
  <c r="J3" i="18"/>
  <c r="P3" i="18" s="1"/>
  <c r="I3" i="18"/>
  <c r="O3" i="18" s="1"/>
  <c r="M2" i="18"/>
  <c r="S2" i="18" s="1"/>
  <c r="K2" i="18"/>
  <c r="Q2" i="18" s="1"/>
  <c r="J2" i="18"/>
  <c r="P2" i="18" s="1"/>
  <c r="I2" i="18"/>
  <c r="O2" i="18" s="1"/>
  <c r="Q224" i="18" l="1"/>
  <c r="Q226" i="18" s="1"/>
  <c r="S224" i="18"/>
  <c r="S226" i="18" s="1"/>
  <c r="O224" i="18"/>
  <c r="O226" i="18" s="1"/>
  <c r="P224" i="18"/>
  <c r="P226" i="18" s="1"/>
  <c r="H18" i="16"/>
  <c r="E18" i="16"/>
  <c r="P16" i="16"/>
  <c r="N16" i="16"/>
  <c r="L16" i="16"/>
  <c r="P15" i="16"/>
  <c r="N15" i="16"/>
  <c r="L15" i="16"/>
  <c r="P14" i="16"/>
  <c r="N14" i="16"/>
  <c r="L14" i="16"/>
  <c r="P13" i="16"/>
  <c r="N13" i="16"/>
  <c r="L13" i="16"/>
  <c r="P12" i="16"/>
  <c r="N12" i="16"/>
  <c r="L12" i="16"/>
  <c r="P11" i="16"/>
  <c r="N11" i="16"/>
  <c r="L11" i="16"/>
  <c r="P10" i="16"/>
  <c r="N10" i="16"/>
  <c r="L10" i="16"/>
  <c r="P9" i="16"/>
  <c r="N9" i="16"/>
  <c r="L9" i="16"/>
  <c r="P8" i="16"/>
  <c r="N8" i="16"/>
  <c r="L8" i="16"/>
  <c r="P7" i="16"/>
  <c r="N7" i="16"/>
  <c r="L7" i="16"/>
  <c r="P6" i="16"/>
  <c r="N6" i="16"/>
  <c r="L6" i="16"/>
  <c r="P5" i="16"/>
  <c r="N5" i="16"/>
  <c r="L5" i="16"/>
  <c r="P4" i="16"/>
  <c r="N4" i="16"/>
  <c r="L4" i="16"/>
  <c r="P3" i="16"/>
  <c r="N3" i="16"/>
  <c r="L3" i="16"/>
  <c r="P2" i="16"/>
  <c r="N2" i="16"/>
  <c r="L2" i="16"/>
  <c r="Y4" i="9" l="1"/>
  <c r="Y5" i="9"/>
  <c r="Y6" i="9"/>
  <c r="Y7" i="9"/>
  <c r="Y8" i="9"/>
  <c r="Y9" i="9"/>
  <c r="Y10" i="9"/>
  <c r="Y11" i="9"/>
  <c r="Y12" i="9"/>
  <c r="Y13" i="9"/>
  <c r="Y14" i="9"/>
  <c r="Y15" i="9"/>
  <c r="Y16" i="9"/>
  <c r="Y17" i="9"/>
  <c r="Y3" i="9"/>
  <c r="T4" i="9"/>
  <c r="T5" i="9"/>
  <c r="T6" i="9"/>
  <c r="T7" i="9"/>
  <c r="T8" i="9"/>
  <c r="T9" i="9"/>
  <c r="T10" i="9"/>
  <c r="T11" i="9"/>
  <c r="T12" i="9"/>
  <c r="T13" i="9"/>
  <c r="T14" i="9"/>
  <c r="T15" i="9"/>
  <c r="T16" i="9"/>
  <c r="T17" i="9"/>
  <c r="T3" i="9"/>
  <c r="O4" i="9"/>
  <c r="O5" i="9"/>
  <c r="O6" i="9"/>
  <c r="O7" i="9"/>
  <c r="O8" i="9"/>
  <c r="O9" i="9"/>
  <c r="O10" i="9"/>
  <c r="O11" i="9"/>
  <c r="O12" i="9"/>
  <c r="O13" i="9"/>
  <c r="O14" i="9"/>
  <c r="O15" i="9"/>
  <c r="O16" i="9"/>
  <c r="O17" i="9"/>
  <c r="O3" i="9"/>
  <c r="Z15" i="9" l="1"/>
  <c r="AA15" i="9"/>
  <c r="AB15" i="9"/>
  <c r="AB14" i="9"/>
  <c r="Z14" i="9"/>
  <c r="AA14" i="9"/>
  <c r="Z6" i="9"/>
  <c r="AA6" i="9"/>
  <c r="AB6" i="9"/>
  <c r="Z7" i="9"/>
  <c r="AA7" i="9"/>
  <c r="AB7" i="9"/>
  <c r="Z3" i="9"/>
  <c r="AA3" i="9"/>
  <c r="AB3" i="9"/>
  <c r="AB17" i="9"/>
  <c r="AA17" i="9"/>
  <c r="Z17" i="9"/>
  <c r="AB9" i="9"/>
  <c r="AA9" i="9"/>
  <c r="Z9" i="9"/>
  <c r="AB5" i="9"/>
  <c r="AA5" i="9"/>
  <c r="Z5" i="9"/>
  <c r="AC5" i="9" s="1"/>
  <c r="Z11" i="9"/>
  <c r="AA11" i="9"/>
  <c r="AB11" i="9"/>
  <c r="AB10" i="9"/>
  <c r="Z10" i="9"/>
  <c r="AA10" i="9"/>
  <c r="AB13" i="9"/>
  <c r="AA13" i="9"/>
  <c r="Z13" i="9"/>
  <c r="AA16" i="9"/>
  <c r="AB16" i="9"/>
  <c r="Z16" i="9"/>
  <c r="AC16" i="9" s="1"/>
  <c r="AA12" i="9"/>
  <c r="AB12" i="9"/>
  <c r="Z12" i="9"/>
  <c r="AC12" i="9" s="1"/>
  <c r="AA8" i="9"/>
  <c r="AB8" i="9"/>
  <c r="Z8" i="9"/>
  <c r="AA4" i="9"/>
  <c r="AB4" i="9"/>
  <c r="Z4" i="9"/>
  <c r="U11" i="9"/>
  <c r="V11" i="9"/>
  <c r="W11" i="9"/>
  <c r="U3" i="9"/>
  <c r="W3" i="9"/>
  <c r="V3" i="9"/>
  <c r="W14" i="9"/>
  <c r="U14" i="9"/>
  <c r="V14" i="9"/>
  <c r="W10" i="9"/>
  <c r="U10" i="9"/>
  <c r="V10" i="9"/>
  <c r="W6" i="9"/>
  <c r="V6" i="9"/>
  <c r="U6" i="9"/>
  <c r="V17" i="9"/>
  <c r="W17" i="9"/>
  <c r="U17" i="9"/>
  <c r="V13" i="9"/>
  <c r="U13" i="9"/>
  <c r="W13" i="9"/>
  <c r="V9" i="9"/>
  <c r="U9" i="9"/>
  <c r="W9" i="9"/>
  <c r="U16" i="9"/>
  <c r="V16" i="9"/>
  <c r="W16" i="9"/>
  <c r="U12" i="9"/>
  <c r="V12" i="9"/>
  <c r="W12" i="9"/>
  <c r="U8" i="9"/>
  <c r="V8" i="9"/>
  <c r="W8" i="9"/>
  <c r="U4" i="9"/>
  <c r="V4" i="9"/>
  <c r="W4" i="9"/>
  <c r="W15" i="9"/>
  <c r="U15" i="9"/>
  <c r="V15" i="9"/>
  <c r="U7" i="9"/>
  <c r="V7" i="9"/>
  <c r="W7" i="9"/>
  <c r="V5" i="9"/>
  <c r="W5" i="9"/>
  <c r="U5" i="9"/>
  <c r="Q12" i="9"/>
  <c r="P12" i="9"/>
  <c r="S12" i="9" s="1"/>
  <c r="R12" i="9"/>
  <c r="P3" i="9"/>
  <c r="Q3" i="9"/>
  <c r="R3" i="9"/>
  <c r="Q14" i="9"/>
  <c r="R14" i="9"/>
  <c r="P14" i="9"/>
  <c r="Q6" i="9"/>
  <c r="R6" i="9"/>
  <c r="P6" i="9"/>
  <c r="R17" i="9"/>
  <c r="P17" i="9"/>
  <c r="S17" i="9" s="1"/>
  <c r="Q17" i="9"/>
  <c r="R13" i="9"/>
  <c r="P13" i="9"/>
  <c r="Q13" i="9"/>
  <c r="R9" i="9"/>
  <c r="P9" i="9"/>
  <c r="Q9" i="9"/>
  <c r="R5" i="9"/>
  <c r="P5" i="9"/>
  <c r="Q5" i="9"/>
  <c r="Q16" i="9"/>
  <c r="P16" i="9"/>
  <c r="S16" i="9" s="1"/>
  <c r="R16" i="9"/>
  <c r="Q4" i="9"/>
  <c r="P4" i="9"/>
  <c r="R4" i="9"/>
  <c r="P15" i="9"/>
  <c r="R15" i="9"/>
  <c r="Q15" i="9"/>
  <c r="P11" i="9"/>
  <c r="S11" i="9" s="1"/>
  <c r="R11" i="9"/>
  <c r="Q11" i="9"/>
  <c r="P7" i="9"/>
  <c r="R7" i="9"/>
  <c r="Q7" i="9"/>
  <c r="Q8" i="9"/>
  <c r="P8" i="9"/>
  <c r="R8" i="9"/>
  <c r="Q10" i="9"/>
  <c r="R10" i="9"/>
  <c r="P10" i="9"/>
  <c r="S3" i="15"/>
  <c r="AI3" i="15" s="1"/>
  <c r="T3" i="15"/>
  <c r="U3" i="15"/>
  <c r="V3" i="15"/>
  <c r="W3" i="15"/>
  <c r="X3" i="15"/>
  <c r="Y3" i="15"/>
  <c r="Z3" i="15"/>
  <c r="AA3" i="15"/>
  <c r="AB3" i="15"/>
  <c r="AC3" i="15"/>
  <c r="AD3" i="15"/>
  <c r="AE3" i="15"/>
  <c r="AF3" i="15"/>
  <c r="AG3" i="15"/>
  <c r="S4" i="15"/>
  <c r="AI4" i="15" s="1"/>
  <c r="T4" i="15"/>
  <c r="U4" i="15"/>
  <c r="V4" i="15"/>
  <c r="W4" i="15"/>
  <c r="X4" i="15"/>
  <c r="Y4" i="15"/>
  <c r="Z4" i="15"/>
  <c r="AA4" i="15"/>
  <c r="AB4" i="15"/>
  <c r="AC4" i="15"/>
  <c r="AD4" i="15"/>
  <c r="AE4" i="15"/>
  <c r="AF4" i="15"/>
  <c r="AG4" i="15"/>
  <c r="S5" i="15"/>
  <c r="T5" i="15"/>
  <c r="U5" i="15"/>
  <c r="V5" i="15"/>
  <c r="W5" i="15"/>
  <c r="X5" i="15"/>
  <c r="Y5" i="15"/>
  <c r="Z5" i="15"/>
  <c r="AA5" i="15"/>
  <c r="AB5" i="15"/>
  <c r="AC5" i="15"/>
  <c r="AD5" i="15"/>
  <c r="AE5" i="15"/>
  <c r="AF5" i="15"/>
  <c r="AG5" i="15"/>
  <c r="S6" i="15"/>
  <c r="T6" i="15"/>
  <c r="U6" i="15"/>
  <c r="V6" i="15"/>
  <c r="W6" i="15"/>
  <c r="X6" i="15"/>
  <c r="Y6" i="15"/>
  <c r="Z6" i="15"/>
  <c r="AA6" i="15"/>
  <c r="AB6" i="15"/>
  <c r="AC6" i="15"/>
  <c r="AD6" i="15"/>
  <c r="AE6" i="15"/>
  <c r="AF6" i="15"/>
  <c r="AG6" i="15"/>
  <c r="S7" i="15"/>
  <c r="T7" i="15"/>
  <c r="U7" i="15"/>
  <c r="V7" i="15"/>
  <c r="W7" i="15"/>
  <c r="X7" i="15"/>
  <c r="Y7" i="15"/>
  <c r="Z7" i="15"/>
  <c r="AA7" i="15"/>
  <c r="AB7" i="15"/>
  <c r="AC7" i="15"/>
  <c r="AD7" i="15"/>
  <c r="AE7" i="15"/>
  <c r="AF7" i="15"/>
  <c r="AG7" i="15"/>
  <c r="S8" i="15"/>
  <c r="AI8" i="15" s="1"/>
  <c r="T8" i="15"/>
  <c r="U8" i="15"/>
  <c r="V8" i="15"/>
  <c r="W8" i="15"/>
  <c r="X8" i="15"/>
  <c r="Y8" i="15"/>
  <c r="Z8" i="15"/>
  <c r="AA8" i="15"/>
  <c r="AB8" i="15"/>
  <c r="AC8" i="15"/>
  <c r="AD8" i="15"/>
  <c r="AE8" i="15"/>
  <c r="AF8" i="15"/>
  <c r="AG8" i="15"/>
  <c r="S9" i="15"/>
  <c r="T9" i="15"/>
  <c r="U9" i="15"/>
  <c r="V9" i="15"/>
  <c r="W9" i="15"/>
  <c r="X9" i="15"/>
  <c r="Y9" i="15"/>
  <c r="Z9" i="15"/>
  <c r="AA9" i="15"/>
  <c r="AB9" i="15"/>
  <c r="AC9" i="15"/>
  <c r="AD9" i="15"/>
  <c r="AE9" i="15"/>
  <c r="AF9" i="15"/>
  <c r="AG9" i="15"/>
  <c r="S10" i="15"/>
  <c r="T10" i="15"/>
  <c r="U10" i="15"/>
  <c r="V10" i="15"/>
  <c r="W10" i="15"/>
  <c r="X10" i="15"/>
  <c r="Y10" i="15"/>
  <c r="Z10" i="15"/>
  <c r="AA10" i="15"/>
  <c r="AB10" i="15"/>
  <c r="AC10" i="15"/>
  <c r="AD10" i="15"/>
  <c r="AE10" i="15"/>
  <c r="AF10" i="15"/>
  <c r="AG10" i="15"/>
  <c r="S11" i="15"/>
  <c r="AI11" i="15" s="1"/>
  <c r="T11" i="15"/>
  <c r="U11" i="15"/>
  <c r="V11" i="15"/>
  <c r="W11" i="15"/>
  <c r="X11" i="15"/>
  <c r="Y11" i="15"/>
  <c r="Z11" i="15"/>
  <c r="AA11" i="15"/>
  <c r="AB11" i="15"/>
  <c r="AC11" i="15"/>
  <c r="AD11" i="15"/>
  <c r="AE11" i="15"/>
  <c r="AF11" i="15"/>
  <c r="AG11" i="15"/>
  <c r="S12" i="15"/>
  <c r="AI12" i="15" s="1"/>
  <c r="T12" i="15"/>
  <c r="U12" i="15"/>
  <c r="V12" i="15"/>
  <c r="W12" i="15"/>
  <c r="X12" i="15"/>
  <c r="Y12" i="15"/>
  <c r="Z12" i="15"/>
  <c r="AA12" i="15"/>
  <c r="AB12" i="15"/>
  <c r="AC12" i="15"/>
  <c r="AD12" i="15"/>
  <c r="AE12" i="15"/>
  <c r="AF12" i="15"/>
  <c r="AG12" i="15"/>
  <c r="S13" i="15"/>
  <c r="T13" i="15"/>
  <c r="U13" i="15"/>
  <c r="V13" i="15"/>
  <c r="W13" i="15"/>
  <c r="X13" i="15"/>
  <c r="Y13" i="15"/>
  <c r="Z13" i="15"/>
  <c r="AA13" i="15"/>
  <c r="AB13" i="15"/>
  <c r="AC13" i="15"/>
  <c r="AD13" i="15"/>
  <c r="AE13" i="15"/>
  <c r="AF13" i="15"/>
  <c r="AG13" i="15"/>
  <c r="S14" i="15"/>
  <c r="T14" i="15"/>
  <c r="U14" i="15"/>
  <c r="V14" i="15"/>
  <c r="W14" i="15"/>
  <c r="X14" i="15"/>
  <c r="Y14" i="15"/>
  <c r="Z14" i="15"/>
  <c r="AA14" i="15"/>
  <c r="AB14" i="15"/>
  <c r="AC14" i="15"/>
  <c r="AD14" i="15"/>
  <c r="AE14" i="15"/>
  <c r="AF14" i="15"/>
  <c r="AG14" i="15"/>
  <c r="S15" i="15"/>
  <c r="AI15" i="15" s="1"/>
  <c r="T15" i="15"/>
  <c r="U15" i="15"/>
  <c r="V15" i="15"/>
  <c r="W15" i="15"/>
  <c r="X15" i="15"/>
  <c r="Y15" i="15"/>
  <c r="Z15" i="15"/>
  <c r="AA15" i="15"/>
  <c r="AB15" i="15"/>
  <c r="AC15" i="15"/>
  <c r="AD15" i="15"/>
  <c r="AE15" i="15"/>
  <c r="AF15" i="15"/>
  <c r="AG15" i="15"/>
  <c r="S16" i="15"/>
  <c r="AI16" i="15" s="1"/>
  <c r="T16" i="15"/>
  <c r="U16" i="15"/>
  <c r="V16" i="15"/>
  <c r="W16" i="15"/>
  <c r="X16" i="15"/>
  <c r="Y16" i="15"/>
  <c r="Z16" i="15"/>
  <c r="AA16" i="15"/>
  <c r="AB16" i="15"/>
  <c r="AC16" i="15"/>
  <c r="AD16" i="15"/>
  <c r="AE16" i="15"/>
  <c r="AF16" i="15"/>
  <c r="AG16" i="15"/>
  <c r="S17" i="15"/>
  <c r="T17" i="15"/>
  <c r="U17" i="15"/>
  <c r="V17" i="15"/>
  <c r="W17" i="15"/>
  <c r="X17" i="15"/>
  <c r="Y17" i="15"/>
  <c r="Z17" i="15"/>
  <c r="AA17" i="15"/>
  <c r="AB17" i="15"/>
  <c r="AC17" i="15"/>
  <c r="AD17" i="15"/>
  <c r="AE17" i="15"/>
  <c r="AF17" i="15"/>
  <c r="AG17" i="15"/>
  <c r="S18" i="15"/>
  <c r="T18" i="15"/>
  <c r="U18" i="15"/>
  <c r="V18" i="15"/>
  <c r="W18" i="15"/>
  <c r="X18" i="15"/>
  <c r="Y18" i="15"/>
  <c r="Z18" i="15"/>
  <c r="AA18" i="15"/>
  <c r="AB18" i="15"/>
  <c r="AC18" i="15"/>
  <c r="AD18" i="15"/>
  <c r="AE18" i="15"/>
  <c r="AF18" i="15"/>
  <c r="AG18" i="15"/>
  <c r="S19" i="15"/>
  <c r="AI19" i="15" s="1"/>
  <c r="T19" i="15"/>
  <c r="U19" i="15"/>
  <c r="V19" i="15"/>
  <c r="W19" i="15"/>
  <c r="X19" i="15"/>
  <c r="Y19" i="15"/>
  <c r="Z19" i="15"/>
  <c r="AA19" i="15"/>
  <c r="AB19" i="15"/>
  <c r="AC19" i="15"/>
  <c r="AD19" i="15"/>
  <c r="AE19" i="15"/>
  <c r="AF19" i="15"/>
  <c r="AG19" i="15"/>
  <c r="S20" i="15"/>
  <c r="AI20" i="15" s="1"/>
  <c r="T20" i="15"/>
  <c r="U20" i="15"/>
  <c r="V20" i="15"/>
  <c r="W20" i="15"/>
  <c r="X20" i="15"/>
  <c r="Y20" i="15"/>
  <c r="Z20" i="15"/>
  <c r="AA20" i="15"/>
  <c r="AB20" i="15"/>
  <c r="AC20" i="15"/>
  <c r="AD20" i="15"/>
  <c r="AE20" i="15"/>
  <c r="AF20" i="15"/>
  <c r="AG20" i="15"/>
  <c r="S21" i="15"/>
  <c r="T21" i="15"/>
  <c r="U21" i="15"/>
  <c r="V21" i="15"/>
  <c r="W21" i="15"/>
  <c r="X21" i="15"/>
  <c r="Y21" i="15"/>
  <c r="Z21" i="15"/>
  <c r="AA21" i="15"/>
  <c r="AB21" i="15"/>
  <c r="AC21" i="15"/>
  <c r="AD21" i="15"/>
  <c r="AE21" i="15"/>
  <c r="AF21" i="15"/>
  <c r="AG21" i="15"/>
  <c r="S22" i="15"/>
  <c r="T22" i="15"/>
  <c r="U22" i="15"/>
  <c r="V22" i="15"/>
  <c r="W22" i="15"/>
  <c r="X22" i="15"/>
  <c r="Y22" i="15"/>
  <c r="Z22" i="15"/>
  <c r="AA22" i="15"/>
  <c r="AB22" i="15"/>
  <c r="AC22" i="15"/>
  <c r="AD22" i="15"/>
  <c r="AE22" i="15"/>
  <c r="AF22" i="15"/>
  <c r="AG22" i="15"/>
  <c r="S23" i="15"/>
  <c r="T23" i="15"/>
  <c r="U23" i="15"/>
  <c r="V23" i="15"/>
  <c r="W23" i="15"/>
  <c r="X23" i="15"/>
  <c r="Y23" i="15"/>
  <c r="Z23" i="15"/>
  <c r="AA23" i="15"/>
  <c r="AB23" i="15"/>
  <c r="AC23" i="15"/>
  <c r="AD23" i="15"/>
  <c r="AE23" i="15"/>
  <c r="AF23" i="15"/>
  <c r="AG23" i="15"/>
  <c r="S24" i="15"/>
  <c r="AI24" i="15" s="1"/>
  <c r="T24" i="15"/>
  <c r="U24" i="15"/>
  <c r="V24" i="15"/>
  <c r="W24" i="15"/>
  <c r="X24" i="15"/>
  <c r="Y24" i="15"/>
  <c r="Z24" i="15"/>
  <c r="AA24" i="15"/>
  <c r="AB24" i="15"/>
  <c r="AC24" i="15"/>
  <c r="AD24" i="15"/>
  <c r="AE24" i="15"/>
  <c r="AF24" i="15"/>
  <c r="AG24" i="15"/>
  <c r="S25" i="15"/>
  <c r="T25" i="15"/>
  <c r="U25" i="15"/>
  <c r="V25" i="15"/>
  <c r="W25" i="15"/>
  <c r="X25" i="15"/>
  <c r="Y25" i="15"/>
  <c r="Z25" i="15"/>
  <c r="AA25" i="15"/>
  <c r="AB25" i="15"/>
  <c r="AC25" i="15"/>
  <c r="AD25" i="15"/>
  <c r="AE25" i="15"/>
  <c r="AF25" i="15"/>
  <c r="AG25" i="15"/>
  <c r="S26" i="15"/>
  <c r="T26" i="15"/>
  <c r="U26" i="15"/>
  <c r="V26" i="15"/>
  <c r="W26" i="15"/>
  <c r="X26" i="15"/>
  <c r="Y26" i="15"/>
  <c r="Z26" i="15"/>
  <c r="AA26" i="15"/>
  <c r="AB26" i="15"/>
  <c r="AC26" i="15"/>
  <c r="AD26" i="15"/>
  <c r="AE26" i="15"/>
  <c r="AF26" i="15"/>
  <c r="AG26" i="15"/>
  <c r="S27" i="15"/>
  <c r="AI27" i="15" s="1"/>
  <c r="T27" i="15"/>
  <c r="U27" i="15"/>
  <c r="V27" i="15"/>
  <c r="W27" i="15"/>
  <c r="X27" i="15"/>
  <c r="Y27" i="15"/>
  <c r="Z27" i="15"/>
  <c r="AA27" i="15"/>
  <c r="AB27" i="15"/>
  <c r="AC27" i="15"/>
  <c r="AD27" i="15"/>
  <c r="AE27" i="15"/>
  <c r="AF27" i="15"/>
  <c r="AG27" i="15"/>
  <c r="S28" i="15"/>
  <c r="AI28" i="15" s="1"/>
  <c r="T28" i="15"/>
  <c r="U28" i="15"/>
  <c r="V28" i="15"/>
  <c r="W28" i="15"/>
  <c r="X28" i="15"/>
  <c r="Y28" i="15"/>
  <c r="Z28" i="15"/>
  <c r="AA28" i="15"/>
  <c r="AB28" i="15"/>
  <c r="AC28" i="15"/>
  <c r="AD28" i="15"/>
  <c r="AE28" i="15"/>
  <c r="AF28" i="15"/>
  <c r="AG28" i="15"/>
  <c r="S29" i="15"/>
  <c r="T29" i="15"/>
  <c r="U29" i="15"/>
  <c r="V29" i="15"/>
  <c r="W29" i="15"/>
  <c r="X29" i="15"/>
  <c r="Y29" i="15"/>
  <c r="Z29" i="15"/>
  <c r="AA29" i="15"/>
  <c r="AB29" i="15"/>
  <c r="AC29" i="15"/>
  <c r="AD29" i="15"/>
  <c r="AE29" i="15"/>
  <c r="AF29" i="15"/>
  <c r="AG29" i="15"/>
  <c r="S30" i="15"/>
  <c r="T30" i="15"/>
  <c r="U30" i="15"/>
  <c r="V30" i="15"/>
  <c r="W30" i="15"/>
  <c r="X30" i="15"/>
  <c r="Y30" i="15"/>
  <c r="Z30" i="15"/>
  <c r="AA30" i="15"/>
  <c r="AB30" i="15"/>
  <c r="AC30" i="15"/>
  <c r="AD30" i="15"/>
  <c r="AE30" i="15"/>
  <c r="AF30" i="15"/>
  <c r="AG30" i="15"/>
  <c r="S31" i="15"/>
  <c r="AI31" i="15" s="1"/>
  <c r="T31" i="15"/>
  <c r="U31" i="15"/>
  <c r="V31" i="15"/>
  <c r="W31" i="15"/>
  <c r="X31" i="15"/>
  <c r="Y31" i="15"/>
  <c r="Z31" i="15"/>
  <c r="AA31" i="15"/>
  <c r="AB31" i="15"/>
  <c r="AC31" i="15"/>
  <c r="AD31" i="15"/>
  <c r="AE31" i="15"/>
  <c r="AF31" i="15"/>
  <c r="AG31" i="15"/>
  <c r="S32" i="15"/>
  <c r="AI32" i="15" s="1"/>
  <c r="T32" i="15"/>
  <c r="U32" i="15"/>
  <c r="V32" i="15"/>
  <c r="W32" i="15"/>
  <c r="X32" i="15"/>
  <c r="Y32" i="15"/>
  <c r="Z32" i="15"/>
  <c r="AA32" i="15"/>
  <c r="AB32" i="15"/>
  <c r="AC32" i="15"/>
  <c r="AD32" i="15"/>
  <c r="AE32" i="15"/>
  <c r="AF32" i="15"/>
  <c r="AG32" i="15"/>
  <c r="S33" i="15"/>
  <c r="T33" i="15"/>
  <c r="U33" i="15"/>
  <c r="V33" i="15"/>
  <c r="W33" i="15"/>
  <c r="X33" i="15"/>
  <c r="Y33" i="15"/>
  <c r="Z33" i="15"/>
  <c r="AA33" i="15"/>
  <c r="AB33" i="15"/>
  <c r="AC33" i="15"/>
  <c r="AD33" i="15"/>
  <c r="AE33" i="15"/>
  <c r="AF33" i="15"/>
  <c r="AG33" i="15"/>
  <c r="S34" i="15"/>
  <c r="T34" i="15"/>
  <c r="U34" i="15"/>
  <c r="V34" i="15"/>
  <c r="W34" i="15"/>
  <c r="X34" i="15"/>
  <c r="Y34" i="15"/>
  <c r="Z34" i="15"/>
  <c r="AA34" i="15"/>
  <c r="AB34" i="15"/>
  <c r="AC34" i="15"/>
  <c r="AD34" i="15"/>
  <c r="AE34" i="15"/>
  <c r="AF34" i="15"/>
  <c r="AG34" i="15"/>
  <c r="S35" i="15"/>
  <c r="AI35" i="15" s="1"/>
  <c r="T35" i="15"/>
  <c r="U35" i="15"/>
  <c r="V35" i="15"/>
  <c r="W35" i="15"/>
  <c r="X35" i="15"/>
  <c r="Y35" i="15"/>
  <c r="Z35" i="15"/>
  <c r="AA35" i="15"/>
  <c r="AB35" i="15"/>
  <c r="AC35" i="15"/>
  <c r="AD35" i="15"/>
  <c r="AE35" i="15"/>
  <c r="AF35" i="15"/>
  <c r="AG35" i="15"/>
  <c r="S36" i="15"/>
  <c r="AI36" i="15" s="1"/>
  <c r="T36" i="15"/>
  <c r="U36" i="15"/>
  <c r="V36" i="15"/>
  <c r="W36" i="15"/>
  <c r="X36" i="15"/>
  <c r="Y36" i="15"/>
  <c r="Z36" i="15"/>
  <c r="AA36" i="15"/>
  <c r="AB36" i="15"/>
  <c r="AC36" i="15"/>
  <c r="AD36" i="15"/>
  <c r="AE36" i="15"/>
  <c r="AF36" i="15"/>
  <c r="AG36" i="15"/>
  <c r="S37" i="15"/>
  <c r="T37" i="15"/>
  <c r="U37" i="15"/>
  <c r="V37" i="15"/>
  <c r="W37" i="15"/>
  <c r="X37" i="15"/>
  <c r="Y37" i="15"/>
  <c r="Z37" i="15"/>
  <c r="AA37" i="15"/>
  <c r="AB37" i="15"/>
  <c r="AC37" i="15"/>
  <c r="AD37" i="15"/>
  <c r="AE37" i="15"/>
  <c r="AF37" i="15"/>
  <c r="AG37" i="15"/>
  <c r="S38" i="15"/>
  <c r="T38" i="15"/>
  <c r="U38" i="15"/>
  <c r="V38" i="15"/>
  <c r="W38" i="15"/>
  <c r="X38" i="15"/>
  <c r="Y38" i="15"/>
  <c r="Z38" i="15"/>
  <c r="AA38" i="15"/>
  <c r="AB38" i="15"/>
  <c r="AC38" i="15"/>
  <c r="AD38" i="15"/>
  <c r="AE38" i="15"/>
  <c r="AF38" i="15"/>
  <c r="AG38" i="15"/>
  <c r="S39" i="15"/>
  <c r="T39" i="15"/>
  <c r="U39" i="15"/>
  <c r="V39" i="15"/>
  <c r="W39" i="15"/>
  <c r="X39" i="15"/>
  <c r="Y39" i="15"/>
  <c r="Z39" i="15"/>
  <c r="AA39" i="15"/>
  <c r="AB39" i="15"/>
  <c r="AC39" i="15"/>
  <c r="AD39" i="15"/>
  <c r="AE39" i="15"/>
  <c r="AF39" i="15"/>
  <c r="AG39" i="15"/>
  <c r="S40" i="15"/>
  <c r="AI40" i="15" s="1"/>
  <c r="T40" i="15"/>
  <c r="U40" i="15"/>
  <c r="V40" i="15"/>
  <c r="W40" i="15"/>
  <c r="X40" i="15"/>
  <c r="Y40" i="15"/>
  <c r="Z40" i="15"/>
  <c r="AA40" i="15"/>
  <c r="AB40" i="15"/>
  <c r="AC40" i="15"/>
  <c r="AD40" i="15"/>
  <c r="AE40" i="15"/>
  <c r="AF40" i="15"/>
  <c r="AG40" i="15"/>
  <c r="S41" i="15"/>
  <c r="T41" i="15"/>
  <c r="U41" i="15"/>
  <c r="V41" i="15"/>
  <c r="W41" i="15"/>
  <c r="X41" i="15"/>
  <c r="Y41" i="15"/>
  <c r="Z41" i="15"/>
  <c r="AA41" i="15"/>
  <c r="AB41" i="15"/>
  <c r="AC41" i="15"/>
  <c r="AD41" i="15"/>
  <c r="AE41" i="15"/>
  <c r="AF41" i="15"/>
  <c r="AG41" i="15"/>
  <c r="S42" i="15"/>
  <c r="T42" i="15"/>
  <c r="U42" i="15"/>
  <c r="V42" i="15"/>
  <c r="W42" i="15"/>
  <c r="X42" i="15"/>
  <c r="Y42" i="15"/>
  <c r="Z42" i="15"/>
  <c r="AA42" i="15"/>
  <c r="AB42" i="15"/>
  <c r="AC42" i="15"/>
  <c r="AD42" i="15"/>
  <c r="AE42" i="15"/>
  <c r="AF42" i="15"/>
  <c r="AG42" i="15"/>
  <c r="S43" i="15"/>
  <c r="AI43" i="15" s="1"/>
  <c r="T43" i="15"/>
  <c r="U43" i="15"/>
  <c r="V43" i="15"/>
  <c r="W43" i="15"/>
  <c r="X43" i="15"/>
  <c r="Y43" i="15"/>
  <c r="Z43" i="15"/>
  <c r="AA43" i="15"/>
  <c r="AB43" i="15"/>
  <c r="AC43" i="15"/>
  <c r="AD43" i="15"/>
  <c r="AE43" i="15"/>
  <c r="AF43" i="15"/>
  <c r="AG43" i="15"/>
  <c r="S44" i="15"/>
  <c r="AI44" i="15" s="1"/>
  <c r="T44" i="15"/>
  <c r="U44" i="15"/>
  <c r="V44" i="15"/>
  <c r="W44" i="15"/>
  <c r="X44" i="15"/>
  <c r="Y44" i="15"/>
  <c r="Z44" i="15"/>
  <c r="AA44" i="15"/>
  <c r="AB44" i="15"/>
  <c r="AC44" i="15"/>
  <c r="AD44" i="15"/>
  <c r="AE44" i="15"/>
  <c r="AF44" i="15"/>
  <c r="AG44" i="15"/>
  <c r="S45" i="15"/>
  <c r="T45" i="15"/>
  <c r="U45" i="15"/>
  <c r="V45" i="15"/>
  <c r="W45" i="15"/>
  <c r="X45" i="15"/>
  <c r="Y45" i="15"/>
  <c r="Z45" i="15"/>
  <c r="AA45" i="15"/>
  <c r="AB45" i="15"/>
  <c r="AC45" i="15"/>
  <c r="AD45" i="15"/>
  <c r="AE45" i="15"/>
  <c r="AF45" i="15"/>
  <c r="AG45" i="15"/>
  <c r="S46" i="15"/>
  <c r="T46" i="15"/>
  <c r="U46" i="15"/>
  <c r="V46" i="15"/>
  <c r="W46" i="15"/>
  <c r="X46" i="15"/>
  <c r="Y46" i="15"/>
  <c r="Z46" i="15"/>
  <c r="AA46" i="15"/>
  <c r="AB46" i="15"/>
  <c r="AC46" i="15"/>
  <c r="AD46" i="15"/>
  <c r="AE46" i="15"/>
  <c r="AF46" i="15"/>
  <c r="AG46" i="15"/>
  <c r="S47" i="15"/>
  <c r="AI47" i="15" s="1"/>
  <c r="T47" i="15"/>
  <c r="U47" i="15"/>
  <c r="V47" i="15"/>
  <c r="W47" i="15"/>
  <c r="X47" i="15"/>
  <c r="Y47" i="15"/>
  <c r="Z47" i="15"/>
  <c r="AA47" i="15"/>
  <c r="AB47" i="15"/>
  <c r="AC47" i="15"/>
  <c r="AD47" i="15"/>
  <c r="AE47" i="15"/>
  <c r="AF47" i="15"/>
  <c r="AG47" i="15"/>
  <c r="S48" i="15"/>
  <c r="AI48" i="15" s="1"/>
  <c r="T48" i="15"/>
  <c r="U48" i="15"/>
  <c r="V48" i="15"/>
  <c r="W48" i="15"/>
  <c r="X48" i="15"/>
  <c r="Y48" i="15"/>
  <c r="Z48" i="15"/>
  <c r="AA48" i="15"/>
  <c r="AB48" i="15"/>
  <c r="AC48" i="15"/>
  <c r="AD48" i="15"/>
  <c r="AE48" i="15"/>
  <c r="AF48" i="15"/>
  <c r="AG48" i="15"/>
  <c r="S49" i="15"/>
  <c r="T49" i="15"/>
  <c r="U49" i="15"/>
  <c r="V49" i="15"/>
  <c r="W49" i="15"/>
  <c r="X49" i="15"/>
  <c r="Y49" i="15"/>
  <c r="Z49" i="15"/>
  <c r="AA49" i="15"/>
  <c r="AB49" i="15"/>
  <c r="AC49" i="15"/>
  <c r="AD49" i="15"/>
  <c r="AE49" i="15"/>
  <c r="AF49" i="15"/>
  <c r="AG49" i="15"/>
  <c r="S50" i="15"/>
  <c r="T50" i="15"/>
  <c r="U50" i="15"/>
  <c r="V50" i="15"/>
  <c r="W50" i="15"/>
  <c r="X50" i="15"/>
  <c r="Y50" i="15"/>
  <c r="Z50" i="15"/>
  <c r="AA50" i="15"/>
  <c r="AB50" i="15"/>
  <c r="AC50" i="15"/>
  <c r="AD50" i="15"/>
  <c r="AE50" i="15"/>
  <c r="AF50" i="15"/>
  <c r="AG50" i="15"/>
  <c r="S51" i="15"/>
  <c r="AI51" i="15" s="1"/>
  <c r="T51" i="15"/>
  <c r="U51" i="15"/>
  <c r="V51" i="15"/>
  <c r="W51" i="15"/>
  <c r="X51" i="15"/>
  <c r="Y51" i="15"/>
  <c r="Z51" i="15"/>
  <c r="AA51" i="15"/>
  <c r="AB51" i="15"/>
  <c r="AC51" i="15"/>
  <c r="AD51" i="15"/>
  <c r="AE51" i="15"/>
  <c r="AF51" i="15"/>
  <c r="AG51" i="15"/>
  <c r="S52" i="15"/>
  <c r="AI52" i="15" s="1"/>
  <c r="T52" i="15"/>
  <c r="U52" i="15"/>
  <c r="V52" i="15"/>
  <c r="W52" i="15"/>
  <c r="X52" i="15"/>
  <c r="Y52" i="15"/>
  <c r="Z52" i="15"/>
  <c r="AA52" i="15"/>
  <c r="AB52" i="15"/>
  <c r="AC52" i="15"/>
  <c r="AD52" i="15"/>
  <c r="AE52" i="15"/>
  <c r="AF52" i="15"/>
  <c r="AG52" i="15"/>
  <c r="S53" i="15"/>
  <c r="T53" i="15"/>
  <c r="U53" i="15"/>
  <c r="V53" i="15"/>
  <c r="W53" i="15"/>
  <c r="X53" i="15"/>
  <c r="Y53" i="15"/>
  <c r="Z53" i="15"/>
  <c r="AA53" i="15"/>
  <c r="AB53" i="15"/>
  <c r="AC53" i="15"/>
  <c r="AD53" i="15"/>
  <c r="AE53" i="15"/>
  <c r="AF53" i="15"/>
  <c r="AG53" i="15"/>
  <c r="S54" i="15"/>
  <c r="T54" i="15"/>
  <c r="U54" i="15"/>
  <c r="V54" i="15"/>
  <c r="W54" i="15"/>
  <c r="X54" i="15"/>
  <c r="Y54" i="15"/>
  <c r="Z54" i="15"/>
  <c r="AA54" i="15"/>
  <c r="AB54" i="15"/>
  <c r="AC54" i="15"/>
  <c r="AD54" i="15"/>
  <c r="AE54" i="15"/>
  <c r="AF54" i="15"/>
  <c r="AG54" i="15"/>
  <c r="S55" i="15"/>
  <c r="T55" i="15"/>
  <c r="U55" i="15"/>
  <c r="V55" i="15"/>
  <c r="W55" i="15"/>
  <c r="X55" i="15"/>
  <c r="Y55" i="15"/>
  <c r="Z55" i="15"/>
  <c r="AA55" i="15"/>
  <c r="AB55" i="15"/>
  <c r="AC55" i="15"/>
  <c r="AD55" i="15"/>
  <c r="AE55" i="15"/>
  <c r="AF55" i="15"/>
  <c r="AG55" i="15"/>
  <c r="S56" i="15"/>
  <c r="AI56" i="15" s="1"/>
  <c r="T56" i="15"/>
  <c r="U56" i="15"/>
  <c r="V56" i="15"/>
  <c r="W56" i="15"/>
  <c r="X56" i="15"/>
  <c r="Y56" i="15"/>
  <c r="Z56" i="15"/>
  <c r="AA56" i="15"/>
  <c r="AB56" i="15"/>
  <c r="AC56" i="15"/>
  <c r="AD56" i="15"/>
  <c r="AE56" i="15"/>
  <c r="AF56" i="15"/>
  <c r="AG56" i="15"/>
  <c r="S57" i="15"/>
  <c r="T57" i="15"/>
  <c r="U57" i="15"/>
  <c r="V57" i="15"/>
  <c r="W57" i="15"/>
  <c r="X57" i="15"/>
  <c r="Y57" i="15"/>
  <c r="Z57" i="15"/>
  <c r="AA57" i="15"/>
  <c r="AB57" i="15"/>
  <c r="AC57" i="15"/>
  <c r="AD57" i="15"/>
  <c r="AE57" i="15"/>
  <c r="AF57" i="15"/>
  <c r="AG57" i="15"/>
  <c r="S58" i="15"/>
  <c r="T58" i="15"/>
  <c r="U58" i="15"/>
  <c r="V58" i="15"/>
  <c r="W58" i="15"/>
  <c r="X58" i="15"/>
  <c r="Y58" i="15"/>
  <c r="Z58" i="15"/>
  <c r="AA58" i="15"/>
  <c r="AB58" i="15"/>
  <c r="AC58" i="15"/>
  <c r="AD58" i="15"/>
  <c r="AE58" i="15"/>
  <c r="AF58" i="15"/>
  <c r="AG58" i="15"/>
  <c r="S59" i="15"/>
  <c r="AI59" i="15" s="1"/>
  <c r="T59" i="15"/>
  <c r="U59" i="15"/>
  <c r="V59" i="15"/>
  <c r="AL59" i="15" s="1"/>
  <c r="W59" i="15"/>
  <c r="X59" i="15"/>
  <c r="Y59" i="15"/>
  <c r="Z59" i="15"/>
  <c r="AA59" i="15"/>
  <c r="AB59" i="15"/>
  <c r="AC59" i="15"/>
  <c r="AD59" i="15"/>
  <c r="AE59" i="15"/>
  <c r="AF59" i="15"/>
  <c r="AG59" i="15"/>
  <c r="S60" i="15"/>
  <c r="AI60" i="15" s="1"/>
  <c r="T60" i="15"/>
  <c r="U60" i="15"/>
  <c r="V60" i="15"/>
  <c r="W60" i="15"/>
  <c r="X60" i="15"/>
  <c r="Y60" i="15"/>
  <c r="Z60" i="15"/>
  <c r="AA60" i="15"/>
  <c r="AB60" i="15"/>
  <c r="AC60" i="15"/>
  <c r="AD60" i="15"/>
  <c r="AE60" i="15"/>
  <c r="AF60" i="15"/>
  <c r="AG60" i="15"/>
  <c r="S61" i="15"/>
  <c r="T61" i="15"/>
  <c r="U61" i="15"/>
  <c r="V61" i="15"/>
  <c r="W61" i="15"/>
  <c r="X61" i="15"/>
  <c r="Y61" i="15"/>
  <c r="Z61" i="15"/>
  <c r="AA61" i="15"/>
  <c r="AB61" i="15"/>
  <c r="AC61" i="15"/>
  <c r="AD61" i="15"/>
  <c r="AE61" i="15"/>
  <c r="AF61" i="15"/>
  <c r="AG61" i="15"/>
  <c r="S62" i="15"/>
  <c r="T62" i="15"/>
  <c r="U62" i="15"/>
  <c r="V62" i="15"/>
  <c r="W62" i="15"/>
  <c r="X62" i="15"/>
  <c r="Y62" i="15"/>
  <c r="Z62" i="15"/>
  <c r="AA62" i="15"/>
  <c r="AB62" i="15"/>
  <c r="AC62" i="15"/>
  <c r="AD62" i="15"/>
  <c r="AE62" i="15"/>
  <c r="AF62" i="15"/>
  <c r="AG62" i="15"/>
  <c r="S63" i="15"/>
  <c r="AI63" i="15" s="1"/>
  <c r="T63" i="15"/>
  <c r="U63" i="15"/>
  <c r="V63" i="15"/>
  <c r="W63" i="15"/>
  <c r="X63" i="15"/>
  <c r="Y63" i="15"/>
  <c r="Z63" i="15"/>
  <c r="AA63" i="15"/>
  <c r="AB63" i="15"/>
  <c r="AC63" i="15"/>
  <c r="AD63" i="15"/>
  <c r="AE63" i="15"/>
  <c r="AF63" i="15"/>
  <c r="AG63" i="15"/>
  <c r="S64" i="15"/>
  <c r="AI64" i="15" s="1"/>
  <c r="T64" i="15"/>
  <c r="U64" i="15"/>
  <c r="V64" i="15"/>
  <c r="W64" i="15"/>
  <c r="X64" i="15"/>
  <c r="Y64" i="15"/>
  <c r="Z64" i="15"/>
  <c r="AA64" i="15"/>
  <c r="AB64" i="15"/>
  <c r="AC64" i="15"/>
  <c r="AD64" i="15"/>
  <c r="AE64" i="15"/>
  <c r="AF64" i="15"/>
  <c r="AG64" i="15"/>
  <c r="S65" i="15"/>
  <c r="T65" i="15"/>
  <c r="U65" i="15"/>
  <c r="V65" i="15"/>
  <c r="W65" i="15"/>
  <c r="X65" i="15"/>
  <c r="Y65" i="15"/>
  <c r="Z65" i="15"/>
  <c r="AA65" i="15"/>
  <c r="AB65" i="15"/>
  <c r="AC65" i="15"/>
  <c r="AD65" i="15"/>
  <c r="AE65" i="15"/>
  <c r="AF65" i="15"/>
  <c r="AG65" i="15"/>
  <c r="S66" i="15"/>
  <c r="T66" i="15"/>
  <c r="U66" i="15"/>
  <c r="V66" i="15"/>
  <c r="W66" i="15"/>
  <c r="X66" i="15"/>
  <c r="Y66" i="15"/>
  <c r="Z66" i="15"/>
  <c r="AA66" i="15"/>
  <c r="AB66" i="15"/>
  <c r="AC66" i="15"/>
  <c r="AD66" i="15"/>
  <c r="AE66" i="15"/>
  <c r="AF66" i="15"/>
  <c r="AG66" i="15"/>
  <c r="S67" i="15"/>
  <c r="AI67" i="15" s="1"/>
  <c r="T67" i="15"/>
  <c r="U67" i="15"/>
  <c r="V67" i="15"/>
  <c r="W67" i="15"/>
  <c r="X67" i="15"/>
  <c r="Y67" i="15"/>
  <c r="Z67" i="15"/>
  <c r="AA67" i="15"/>
  <c r="AB67" i="15"/>
  <c r="AC67" i="15"/>
  <c r="AD67" i="15"/>
  <c r="AE67" i="15"/>
  <c r="AF67" i="15"/>
  <c r="AG67" i="15"/>
  <c r="S68" i="15"/>
  <c r="AI68" i="15" s="1"/>
  <c r="T68" i="15"/>
  <c r="U68" i="15"/>
  <c r="V68" i="15"/>
  <c r="W68" i="15"/>
  <c r="X68" i="15"/>
  <c r="Y68" i="15"/>
  <c r="Z68" i="15"/>
  <c r="AA68" i="15"/>
  <c r="AB68" i="15"/>
  <c r="AC68" i="15"/>
  <c r="AD68" i="15"/>
  <c r="AE68" i="15"/>
  <c r="AF68" i="15"/>
  <c r="AG68" i="15"/>
  <c r="S69" i="15"/>
  <c r="T69" i="15"/>
  <c r="U69" i="15"/>
  <c r="V69" i="15"/>
  <c r="W69" i="15"/>
  <c r="X69" i="15"/>
  <c r="Y69" i="15"/>
  <c r="Z69" i="15"/>
  <c r="AA69" i="15"/>
  <c r="AB69" i="15"/>
  <c r="AC69" i="15"/>
  <c r="AD69" i="15"/>
  <c r="AE69" i="15"/>
  <c r="AF69" i="15"/>
  <c r="AG69" i="15"/>
  <c r="S70" i="15"/>
  <c r="T70" i="15"/>
  <c r="U70" i="15"/>
  <c r="V70" i="15"/>
  <c r="W70" i="15"/>
  <c r="X70" i="15"/>
  <c r="Y70" i="15"/>
  <c r="Z70" i="15"/>
  <c r="AA70" i="15"/>
  <c r="AB70" i="15"/>
  <c r="AC70" i="15"/>
  <c r="AD70" i="15"/>
  <c r="AE70" i="15"/>
  <c r="AF70" i="15"/>
  <c r="AG70" i="15"/>
  <c r="S71" i="15"/>
  <c r="T71" i="15"/>
  <c r="U71" i="15"/>
  <c r="V71" i="15"/>
  <c r="W71" i="15"/>
  <c r="X71" i="15"/>
  <c r="Y71" i="15"/>
  <c r="Z71" i="15"/>
  <c r="AA71" i="15"/>
  <c r="AB71" i="15"/>
  <c r="AC71" i="15"/>
  <c r="AD71" i="15"/>
  <c r="AE71" i="15"/>
  <c r="AF71" i="15"/>
  <c r="AG71" i="15"/>
  <c r="S72" i="15"/>
  <c r="AI72" i="15" s="1"/>
  <c r="T72" i="15"/>
  <c r="U72" i="15"/>
  <c r="V72" i="15"/>
  <c r="W72" i="15"/>
  <c r="X72" i="15"/>
  <c r="Y72" i="15"/>
  <c r="Z72" i="15"/>
  <c r="AA72" i="15"/>
  <c r="AB72" i="15"/>
  <c r="AC72" i="15"/>
  <c r="AD72" i="15"/>
  <c r="AE72" i="15"/>
  <c r="AF72" i="15"/>
  <c r="AG72" i="15"/>
  <c r="S73" i="15"/>
  <c r="T73" i="15"/>
  <c r="U73" i="15"/>
  <c r="V73" i="15"/>
  <c r="W73" i="15"/>
  <c r="X73" i="15"/>
  <c r="Y73" i="15"/>
  <c r="Z73" i="15"/>
  <c r="AA73" i="15"/>
  <c r="AB73" i="15"/>
  <c r="AC73" i="15"/>
  <c r="AD73" i="15"/>
  <c r="AE73" i="15"/>
  <c r="AF73" i="15"/>
  <c r="AG73" i="15"/>
  <c r="S74" i="15"/>
  <c r="T74" i="15"/>
  <c r="U74" i="15"/>
  <c r="V74" i="15"/>
  <c r="W74" i="15"/>
  <c r="X74" i="15"/>
  <c r="Y74" i="15"/>
  <c r="Z74" i="15"/>
  <c r="AA74" i="15"/>
  <c r="AB74" i="15"/>
  <c r="AC74" i="15"/>
  <c r="AD74" i="15"/>
  <c r="AE74" i="15"/>
  <c r="AF74" i="15"/>
  <c r="AG74" i="15"/>
  <c r="S75" i="15"/>
  <c r="AI75" i="15" s="1"/>
  <c r="T75" i="15"/>
  <c r="U75" i="15"/>
  <c r="V75" i="15"/>
  <c r="W75" i="15"/>
  <c r="X75" i="15"/>
  <c r="Y75" i="15"/>
  <c r="Z75" i="15"/>
  <c r="AA75" i="15"/>
  <c r="AB75" i="15"/>
  <c r="AC75" i="15"/>
  <c r="AD75" i="15"/>
  <c r="AE75" i="15"/>
  <c r="AF75" i="15"/>
  <c r="AG75" i="15"/>
  <c r="S76" i="15"/>
  <c r="AI76" i="15" s="1"/>
  <c r="T76" i="15"/>
  <c r="U76" i="15"/>
  <c r="V76" i="15"/>
  <c r="W76" i="15"/>
  <c r="X76" i="15"/>
  <c r="Y76" i="15"/>
  <c r="Z76" i="15"/>
  <c r="AA76" i="15"/>
  <c r="AB76" i="15"/>
  <c r="AC76" i="15"/>
  <c r="AD76" i="15"/>
  <c r="AE76" i="15"/>
  <c r="AF76" i="15"/>
  <c r="AG76" i="15"/>
  <c r="S77" i="15"/>
  <c r="T77" i="15"/>
  <c r="U77" i="15"/>
  <c r="V77" i="15"/>
  <c r="W77" i="15"/>
  <c r="X77" i="15"/>
  <c r="Y77" i="15"/>
  <c r="Z77" i="15"/>
  <c r="AA77" i="15"/>
  <c r="AB77" i="15"/>
  <c r="AC77" i="15"/>
  <c r="AD77" i="15"/>
  <c r="AE77" i="15"/>
  <c r="AF77" i="15"/>
  <c r="AG77" i="15"/>
  <c r="S78" i="15"/>
  <c r="T78" i="15"/>
  <c r="U78" i="15"/>
  <c r="V78" i="15"/>
  <c r="W78" i="15"/>
  <c r="X78" i="15"/>
  <c r="Y78" i="15"/>
  <c r="Z78" i="15"/>
  <c r="AA78" i="15"/>
  <c r="AB78" i="15"/>
  <c r="AC78" i="15"/>
  <c r="AD78" i="15"/>
  <c r="AE78" i="15"/>
  <c r="AF78" i="15"/>
  <c r="AG78" i="15"/>
  <c r="S79" i="15"/>
  <c r="AI79" i="15" s="1"/>
  <c r="T79" i="15"/>
  <c r="U79" i="15"/>
  <c r="V79" i="15"/>
  <c r="W79" i="15"/>
  <c r="X79" i="15"/>
  <c r="Y79" i="15"/>
  <c r="Z79" i="15"/>
  <c r="AA79" i="15"/>
  <c r="AB79" i="15"/>
  <c r="AC79" i="15"/>
  <c r="AD79" i="15"/>
  <c r="AT79" i="15" s="1"/>
  <c r="AE79" i="15"/>
  <c r="AF79" i="15"/>
  <c r="AG79" i="15"/>
  <c r="S80" i="15"/>
  <c r="T80" i="15"/>
  <c r="U80" i="15"/>
  <c r="V80" i="15"/>
  <c r="W80" i="15"/>
  <c r="X80" i="15"/>
  <c r="Y80" i="15"/>
  <c r="Z80" i="15"/>
  <c r="AA80" i="15"/>
  <c r="AB80" i="15"/>
  <c r="AC80" i="15"/>
  <c r="AD80" i="15"/>
  <c r="AE80" i="15"/>
  <c r="AF80" i="15"/>
  <c r="AG80" i="15"/>
  <c r="S81" i="15"/>
  <c r="T81" i="15"/>
  <c r="U81" i="15"/>
  <c r="V81" i="15"/>
  <c r="W81" i="15"/>
  <c r="X81" i="15"/>
  <c r="Y81" i="15"/>
  <c r="Z81" i="15"/>
  <c r="AA81" i="15"/>
  <c r="AB81" i="15"/>
  <c r="AC81" i="15"/>
  <c r="AD81" i="15"/>
  <c r="AE81" i="15"/>
  <c r="AF81" i="15"/>
  <c r="AG81" i="15"/>
  <c r="S82" i="15"/>
  <c r="T82" i="15"/>
  <c r="U82" i="15"/>
  <c r="V82" i="15"/>
  <c r="W82" i="15"/>
  <c r="X82" i="15"/>
  <c r="Y82" i="15"/>
  <c r="Z82" i="15"/>
  <c r="AA82" i="15"/>
  <c r="AB82" i="15"/>
  <c r="AC82" i="15"/>
  <c r="AD82" i="15"/>
  <c r="AE82" i="15"/>
  <c r="AF82" i="15"/>
  <c r="AG82" i="15"/>
  <c r="S83" i="15"/>
  <c r="AI83" i="15" s="1"/>
  <c r="T83" i="15"/>
  <c r="U83" i="15"/>
  <c r="V83" i="15"/>
  <c r="W83" i="15"/>
  <c r="X83" i="15"/>
  <c r="Y83" i="15"/>
  <c r="Z83" i="15"/>
  <c r="AA83" i="15"/>
  <c r="AB83" i="15"/>
  <c r="AC83" i="15"/>
  <c r="AD83" i="15"/>
  <c r="AE83" i="15"/>
  <c r="AF83" i="15"/>
  <c r="AG83" i="15"/>
  <c r="S84" i="15"/>
  <c r="T84" i="15"/>
  <c r="U84" i="15"/>
  <c r="V84" i="15"/>
  <c r="W84" i="15"/>
  <c r="X84" i="15"/>
  <c r="Y84" i="15"/>
  <c r="Z84" i="15"/>
  <c r="AA84" i="15"/>
  <c r="AB84" i="15"/>
  <c r="AC84" i="15"/>
  <c r="AD84" i="15"/>
  <c r="AE84" i="15"/>
  <c r="AF84" i="15"/>
  <c r="AG84" i="15"/>
  <c r="S85" i="15"/>
  <c r="T85" i="15"/>
  <c r="U85" i="15"/>
  <c r="V85" i="15"/>
  <c r="W85" i="15"/>
  <c r="X85" i="15"/>
  <c r="Y85" i="15"/>
  <c r="Z85" i="15"/>
  <c r="AA85" i="15"/>
  <c r="AB85" i="15"/>
  <c r="AC85" i="15"/>
  <c r="AD85" i="15"/>
  <c r="AE85" i="15"/>
  <c r="AF85" i="15"/>
  <c r="AG85" i="15"/>
  <c r="S86" i="15"/>
  <c r="T86" i="15"/>
  <c r="U86" i="15"/>
  <c r="V86" i="15"/>
  <c r="W86" i="15"/>
  <c r="X86" i="15"/>
  <c r="Y86" i="15"/>
  <c r="Z86" i="15"/>
  <c r="AA86" i="15"/>
  <c r="AB86" i="15"/>
  <c r="AC86" i="15"/>
  <c r="AD86" i="15"/>
  <c r="AE86" i="15"/>
  <c r="AF86" i="15"/>
  <c r="AG86" i="15"/>
  <c r="S87" i="15"/>
  <c r="AI87" i="15" s="1"/>
  <c r="T87" i="15"/>
  <c r="U87" i="15"/>
  <c r="V87" i="15"/>
  <c r="W87" i="15"/>
  <c r="AM87" i="15" s="1"/>
  <c r="X87" i="15"/>
  <c r="Y87" i="15"/>
  <c r="Z87" i="15"/>
  <c r="AA87" i="15"/>
  <c r="AB87" i="15"/>
  <c r="AC87" i="15"/>
  <c r="AD87" i="15"/>
  <c r="AE87" i="15"/>
  <c r="AU87" i="15" s="1"/>
  <c r="AF87" i="15"/>
  <c r="AG87" i="15"/>
  <c r="S88" i="15"/>
  <c r="T88" i="15"/>
  <c r="U88" i="15"/>
  <c r="V88" i="15"/>
  <c r="W88" i="15"/>
  <c r="X88" i="15"/>
  <c r="Y88" i="15"/>
  <c r="Z88" i="15"/>
  <c r="AA88" i="15"/>
  <c r="AB88" i="15"/>
  <c r="AC88" i="15"/>
  <c r="AD88" i="15"/>
  <c r="AE88" i="15"/>
  <c r="AF88" i="15"/>
  <c r="AG88" i="15"/>
  <c r="S89" i="15"/>
  <c r="T89" i="15"/>
  <c r="U89" i="15"/>
  <c r="V89" i="15"/>
  <c r="W89" i="15"/>
  <c r="X89" i="15"/>
  <c r="Y89" i="15"/>
  <c r="Z89" i="15"/>
  <c r="AA89" i="15"/>
  <c r="AB89" i="15"/>
  <c r="AC89" i="15"/>
  <c r="AD89" i="15"/>
  <c r="AE89" i="15"/>
  <c r="AF89" i="15"/>
  <c r="AG89" i="15"/>
  <c r="S90" i="15"/>
  <c r="T90" i="15"/>
  <c r="U90" i="15"/>
  <c r="V90" i="15"/>
  <c r="W90" i="15"/>
  <c r="X90" i="15"/>
  <c r="Y90" i="15"/>
  <c r="Z90" i="15"/>
  <c r="AA90" i="15"/>
  <c r="AB90" i="15"/>
  <c r="AC90" i="15"/>
  <c r="AD90" i="15"/>
  <c r="AE90" i="15"/>
  <c r="AF90" i="15"/>
  <c r="AG90" i="15"/>
  <c r="S91" i="15"/>
  <c r="AI91" i="15" s="1"/>
  <c r="T91" i="15"/>
  <c r="U91" i="15"/>
  <c r="V91" i="15"/>
  <c r="W91" i="15"/>
  <c r="X91" i="15"/>
  <c r="Y91" i="15"/>
  <c r="Z91" i="15"/>
  <c r="AA91" i="15"/>
  <c r="AB91" i="15"/>
  <c r="AC91" i="15"/>
  <c r="AD91" i="15"/>
  <c r="AE91" i="15"/>
  <c r="AF91" i="15"/>
  <c r="AG91" i="15"/>
  <c r="S92" i="15"/>
  <c r="T92" i="15"/>
  <c r="U92" i="15"/>
  <c r="V92" i="15"/>
  <c r="W92" i="15"/>
  <c r="X92" i="15"/>
  <c r="Y92" i="15"/>
  <c r="Z92" i="15"/>
  <c r="AA92" i="15"/>
  <c r="AB92" i="15"/>
  <c r="AC92" i="15"/>
  <c r="AD92" i="15"/>
  <c r="AE92" i="15"/>
  <c r="AF92" i="15"/>
  <c r="AG92" i="15"/>
  <c r="S93" i="15"/>
  <c r="T93" i="15"/>
  <c r="U93" i="15"/>
  <c r="V93" i="15"/>
  <c r="W93" i="15"/>
  <c r="X93" i="15"/>
  <c r="Y93" i="15"/>
  <c r="Z93" i="15"/>
  <c r="AA93" i="15"/>
  <c r="AB93" i="15"/>
  <c r="AC93" i="15"/>
  <c r="AD93" i="15"/>
  <c r="AE93" i="15"/>
  <c r="AF93" i="15"/>
  <c r="AG93" i="15"/>
  <c r="S94" i="15"/>
  <c r="T94" i="15"/>
  <c r="U94" i="15"/>
  <c r="V94" i="15"/>
  <c r="W94" i="15"/>
  <c r="X94" i="15"/>
  <c r="Y94" i="15"/>
  <c r="Z94" i="15"/>
  <c r="AA94" i="15"/>
  <c r="AB94" i="15"/>
  <c r="AC94" i="15"/>
  <c r="AD94" i="15"/>
  <c r="AE94" i="15"/>
  <c r="AF94" i="15"/>
  <c r="AG94" i="15"/>
  <c r="S95" i="15"/>
  <c r="AI95" i="15" s="1"/>
  <c r="T95" i="15"/>
  <c r="U95" i="15"/>
  <c r="V95" i="15"/>
  <c r="W95" i="15"/>
  <c r="X95" i="15"/>
  <c r="Y95" i="15"/>
  <c r="Z95" i="15"/>
  <c r="AA95" i="15"/>
  <c r="AB95" i="15"/>
  <c r="AC95" i="15"/>
  <c r="AD95" i="15"/>
  <c r="AE95" i="15"/>
  <c r="AF95" i="15"/>
  <c r="AG95" i="15"/>
  <c r="S96" i="15"/>
  <c r="T96" i="15"/>
  <c r="U96" i="15"/>
  <c r="V96" i="15"/>
  <c r="W96" i="15"/>
  <c r="X96" i="15"/>
  <c r="Y96" i="15"/>
  <c r="Z96" i="15"/>
  <c r="AA96" i="15"/>
  <c r="AB96" i="15"/>
  <c r="AC96" i="15"/>
  <c r="AD96" i="15"/>
  <c r="AE96" i="15"/>
  <c r="AF96" i="15"/>
  <c r="AG96" i="15"/>
  <c r="S97" i="15"/>
  <c r="T97" i="15"/>
  <c r="U97" i="15"/>
  <c r="V97" i="15"/>
  <c r="W97" i="15"/>
  <c r="X97" i="15"/>
  <c r="Y97" i="15"/>
  <c r="Z97" i="15"/>
  <c r="AA97" i="15"/>
  <c r="AB97" i="15"/>
  <c r="AC97" i="15"/>
  <c r="AD97" i="15"/>
  <c r="AE97" i="15"/>
  <c r="AF97" i="15"/>
  <c r="AG97" i="15"/>
  <c r="S98" i="15"/>
  <c r="T98" i="15"/>
  <c r="U98" i="15"/>
  <c r="V98" i="15"/>
  <c r="W98" i="15"/>
  <c r="X98" i="15"/>
  <c r="Y98" i="15"/>
  <c r="Z98" i="15"/>
  <c r="AA98" i="15"/>
  <c r="AB98" i="15"/>
  <c r="AC98" i="15"/>
  <c r="AD98" i="15"/>
  <c r="AE98" i="15"/>
  <c r="AF98" i="15"/>
  <c r="AG98" i="15"/>
  <c r="S99" i="15"/>
  <c r="AI99" i="15" s="1"/>
  <c r="T99" i="15"/>
  <c r="U99" i="15"/>
  <c r="V99" i="15"/>
  <c r="W99" i="15"/>
  <c r="AM99" i="15" s="1"/>
  <c r="X99" i="15"/>
  <c r="Y99" i="15"/>
  <c r="Z99" i="15"/>
  <c r="AA99" i="15"/>
  <c r="AQ99" i="15" s="1"/>
  <c r="AB99" i="15"/>
  <c r="AC99" i="15"/>
  <c r="AD99" i="15"/>
  <c r="AE99" i="15"/>
  <c r="AF99" i="15"/>
  <c r="AG99" i="15"/>
  <c r="S100" i="15"/>
  <c r="T100" i="15"/>
  <c r="U100" i="15"/>
  <c r="V100" i="15"/>
  <c r="W100" i="15"/>
  <c r="X100" i="15"/>
  <c r="Y100" i="15"/>
  <c r="Z100" i="15"/>
  <c r="AA100" i="15"/>
  <c r="AB100" i="15"/>
  <c r="AC100" i="15"/>
  <c r="AD100" i="15"/>
  <c r="AE100" i="15"/>
  <c r="AF100" i="15"/>
  <c r="AG100" i="15"/>
  <c r="S101" i="15"/>
  <c r="T101" i="15"/>
  <c r="U101" i="15"/>
  <c r="V101" i="15"/>
  <c r="W101" i="15"/>
  <c r="X101" i="15"/>
  <c r="Y101" i="15"/>
  <c r="Z101" i="15"/>
  <c r="AA101" i="15"/>
  <c r="AB101" i="15"/>
  <c r="AC101" i="15"/>
  <c r="AD101" i="15"/>
  <c r="AE101" i="15"/>
  <c r="AF101" i="15"/>
  <c r="AG101" i="15"/>
  <c r="S102" i="15"/>
  <c r="T102" i="15"/>
  <c r="U102" i="15"/>
  <c r="V102" i="15"/>
  <c r="W102" i="15"/>
  <c r="X102" i="15"/>
  <c r="Y102" i="15"/>
  <c r="Z102" i="15"/>
  <c r="AA102" i="15"/>
  <c r="AB102" i="15"/>
  <c r="AC102" i="15"/>
  <c r="AD102" i="15"/>
  <c r="AE102" i="15"/>
  <c r="AF102" i="15"/>
  <c r="AG102" i="15"/>
  <c r="S103" i="15"/>
  <c r="AI103" i="15" s="1"/>
  <c r="T103" i="15"/>
  <c r="U103" i="15"/>
  <c r="V103" i="15"/>
  <c r="W103" i="15"/>
  <c r="X103" i="15"/>
  <c r="Y103" i="15"/>
  <c r="Z103" i="15"/>
  <c r="AA103" i="15"/>
  <c r="AB103" i="15"/>
  <c r="AC103" i="15"/>
  <c r="AD103" i="15"/>
  <c r="AE103" i="15"/>
  <c r="AF103" i="15"/>
  <c r="AG103" i="15"/>
  <c r="S104" i="15"/>
  <c r="T104" i="15"/>
  <c r="U104" i="15"/>
  <c r="V104" i="15"/>
  <c r="W104" i="15"/>
  <c r="X104" i="15"/>
  <c r="Y104" i="15"/>
  <c r="Z104" i="15"/>
  <c r="AA104" i="15"/>
  <c r="AB104" i="15"/>
  <c r="AC104" i="15"/>
  <c r="AD104" i="15"/>
  <c r="AE104" i="15"/>
  <c r="AF104" i="15"/>
  <c r="AG104" i="15"/>
  <c r="S105" i="15"/>
  <c r="T105" i="15"/>
  <c r="U105" i="15"/>
  <c r="V105" i="15"/>
  <c r="W105" i="15"/>
  <c r="X105" i="15"/>
  <c r="Y105" i="15"/>
  <c r="Z105" i="15"/>
  <c r="AA105" i="15"/>
  <c r="AB105" i="15"/>
  <c r="AC105" i="15"/>
  <c r="AD105" i="15"/>
  <c r="AE105" i="15"/>
  <c r="AF105" i="15"/>
  <c r="AG105" i="15"/>
  <c r="S106" i="15"/>
  <c r="T106" i="15"/>
  <c r="U106" i="15"/>
  <c r="V106" i="15"/>
  <c r="W106" i="15"/>
  <c r="X106" i="15"/>
  <c r="Y106" i="15"/>
  <c r="Z106" i="15"/>
  <c r="AA106" i="15"/>
  <c r="AB106" i="15"/>
  <c r="AC106" i="15"/>
  <c r="AD106" i="15"/>
  <c r="AE106" i="15"/>
  <c r="AF106" i="15"/>
  <c r="AG106" i="15"/>
  <c r="S107" i="15"/>
  <c r="AI107" i="15" s="1"/>
  <c r="T107" i="15"/>
  <c r="U107" i="15"/>
  <c r="V107" i="15"/>
  <c r="W107" i="15"/>
  <c r="X107" i="15"/>
  <c r="Y107" i="15"/>
  <c r="Z107" i="15"/>
  <c r="AA107" i="15"/>
  <c r="AB107" i="15"/>
  <c r="AC107" i="15"/>
  <c r="AD107" i="15"/>
  <c r="AE107" i="15"/>
  <c r="AF107" i="15"/>
  <c r="AG107" i="15"/>
  <c r="S108" i="15"/>
  <c r="T108" i="15"/>
  <c r="U108" i="15"/>
  <c r="V108" i="15"/>
  <c r="W108" i="15"/>
  <c r="X108" i="15"/>
  <c r="Y108" i="15"/>
  <c r="Z108" i="15"/>
  <c r="AA108" i="15"/>
  <c r="AB108" i="15"/>
  <c r="AC108" i="15"/>
  <c r="AD108" i="15"/>
  <c r="AE108" i="15"/>
  <c r="AF108" i="15"/>
  <c r="AG108" i="15"/>
  <c r="S109" i="15"/>
  <c r="T109" i="15"/>
  <c r="U109" i="15"/>
  <c r="V109" i="15"/>
  <c r="W109" i="15"/>
  <c r="X109" i="15"/>
  <c r="Y109" i="15"/>
  <c r="Z109" i="15"/>
  <c r="AA109" i="15"/>
  <c r="AB109" i="15"/>
  <c r="AC109" i="15"/>
  <c r="AD109" i="15"/>
  <c r="AE109" i="15"/>
  <c r="AF109" i="15"/>
  <c r="AG109" i="15"/>
  <c r="S110" i="15"/>
  <c r="T110" i="15"/>
  <c r="U110" i="15"/>
  <c r="V110" i="15"/>
  <c r="W110" i="15"/>
  <c r="X110" i="15"/>
  <c r="Y110" i="15"/>
  <c r="Z110" i="15"/>
  <c r="AA110" i="15"/>
  <c r="AB110" i="15"/>
  <c r="AC110" i="15"/>
  <c r="AD110" i="15"/>
  <c r="AE110" i="15"/>
  <c r="AF110" i="15"/>
  <c r="AG110" i="15"/>
  <c r="S111" i="15"/>
  <c r="AI111" i="15" s="1"/>
  <c r="T111" i="15"/>
  <c r="U111" i="15"/>
  <c r="V111" i="15"/>
  <c r="W111" i="15"/>
  <c r="X111" i="15"/>
  <c r="Y111" i="15"/>
  <c r="Z111" i="15"/>
  <c r="AA111" i="15"/>
  <c r="AB111" i="15"/>
  <c r="AC111" i="15"/>
  <c r="AD111" i="15"/>
  <c r="AE111" i="15"/>
  <c r="AF111" i="15"/>
  <c r="AG111" i="15"/>
  <c r="S112" i="15"/>
  <c r="T112" i="15"/>
  <c r="U112" i="15"/>
  <c r="V112" i="15"/>
  <c r="W112" i="15"/>
  <c r="X112" i="15"/>
  <c r="Y112" i="15"/>
  <c r="Z112" i="15"/>
  <c r="AA112" i="15"/>
  <c r="AB112" i="15"/>
  <c r="AC112" i="15"/>
  <c r="AD112" i="15"/>
  <c r="AE112" i="15"/>
  <c r="AF112" i="15"/>
  <c r="AG112" i="15"/>
  <c r="S113" i="15"/>
  <c r="T113" i="15"/>
  <c r="U113" i="15"/>
  <c r="V113" i="15"/>
  <c r="W113" i="15"/>
  <c r="X113" i="15"/>
  <c r="Y113" i="15"/>
  <c r="Z113" i="15"/>
  <c r="AA113" i="15"/>
  <c r="AB113" i="15"/>
  <c r="AC113" i="15"/>
  <c r="AD113" i="15"/>
  <c r="AE113" i="15"/>
  <c r="AF113" i="15"/>
  <c r="AG113" i="15"/>
  <c r="S114" i="15"/>
  <c r="T114" i="15"/>
  <c r="U114" i="15"/>
  <c r="V114" i="15"/>
  <c r="W114" i="15"/>
  <c r="X114" i="15"/>
  <c r="Y114" i="15"/>
  <c r="Z114" i="15"/>
  <c r="AA114" i="15"/>
  <c r="AB114" i="15"/>
  <c r="AC114" i="15"/>
  <c r="AD114" i="15"/>
  <c r="AE114" i="15"/>
  <c r="AF114" i="15"/>
  <c r="AG114" i="15"/>
  <c r="S115" i="15"/>
  <c r="AI115" i="15" s="1"/>
  <c r="T115" i="15"/>
  <c r="U115" i="15"/>
  <c r="V115" i="15"/>
  <c r="W115" i="15"/>
  <c r="X115" i="15"/>
  <c r="Y115" i="15"/>
  <c r="Z115" i="15"/>
  <c r="AA115" i="15"/>
  <c r="AB115" i="15"/>
  <c r="AC115" i="15"/>
  <c r="AD115" i="15"/>
  <c r="AE115" i="15"/>
  <c r="AF115" i="15"/>
  <c r="AG115" i="15"/>
  <c r="S116" i="15"/>
  <c r="AI116" i="15" s="1"/>
  <c r="T116" i="15"/>
  <c r="U116" i="15"/>
  <c r="V116" i="15"/>
  <c r="W116" i="15"/>
  <c r="X116" i="15"/>
  <c r="Y116" i="15"/>
  <c r="Z116" i="15"/>
  <c r="AA116" i="15"/>
  <c r="AB116" i="15"/>
  <c r="AC116" i="15"/>
  <c r="AD116" i="15"/>
  <c r="AE116" i="15"/>
  <c r="AF116" i="15"/>
  <c r="AG116" i="15"/>
  <c r="S117" i="15"/>
  <c r="T117" i="15"/>
  <c r="U117" i="15"/>
  <c r="V117" i="15"/>
  <c r="W117" i="15"/>
  <c r="X117" i="15"/>
  <c r="Y117" i="15"/>
  <c r="Z117" i="15"/>
  <c r="AA117" i="15"/>
  <c r="AB117" i="15"/>
  <c r="AC117" i="15"/>
  <c r="AD117" i="15"/>
  <c r="AE117" i="15"/>
  <c r="AF117" i="15"/>
  <c r="AG117" i="15"/>
  <c r="S118" i="15"/>
  <c r="T118" i="15"/>
  <c r="U118" i="15"/>
  <c r="V118" i="15"/>
  <c r="AL118" i="15" s="1"/>
  <c r="W118" i="15"/>
  <c r="X118" i="15"/>
  <c r="Y118" i="15"/>
  <c r="Z118" i="15"/>
  <c r="AA118" i="15"/>
  <c r="AB118" i="15"/>
  <c r="AC118" i="15"/>
  <c r="AD118" i="15"/>
  <c r="AE118" i="15"/>
  <c r="AF118" i="15"/>
  <c r="AG118" i="15"/>
  <c r="S119" i="15"/>
  <c r="T119" i="15"/>
  <c r="U119" i="15"/>
  <c r="V119" i="15"/>
  <c r="W119" i="15"/>
  <c r="AM119" i="15" s="1"/>
  <c r="X119" i="15"/>
  <c r="Y119" i="15"/>
  <c r="Z119" i="15"/>
  <c r="AA119" i="15"/>
  <c r="AB119" i="15"/>
  <c r="AC119" i="15"/>
  <c r="AD119" i="15"/>
  <c r="AE119" i="15"/>
  <c r="AF119" i="15"/>
  <c r="AG119" i="15"/>
  <c r="S120" i="15"/>
  <c r="AI120" i="15" s="1"/>
  <c r="T120" i="15"/>
  <c r="U120" i="15"/>
  <c r="V120" i="15"/>
  <c r="W120" i="15"/>
  <c r="X120" i="15"/>
  <c r="Y120" i="15"/>
  <c r="Z120" i="15"/>
  <c r="AA120" i="15"/>
  <c r="AB120" i="15"/>
  <c r="AC120" i="15"/>
  <c r="AD120" i="15"/>
  <c r="AE120" i="15"/>
  <c r="AF120" i="15"/>
  <c r="AG120" i="15"/>
  <c r="S121" i="15"/>
  <c r="T121" i="15"/>
  <c r="U121" i="15"/>
  <c r="V121" i="15"/>
  <c r="W121" i="15"/>
  <c r="X121" i="15"/>
  <c r="Y121" i="15"/>
  <c r="Z121" i="15"/>
  <c r="AA121" i="15"/>
  <c r="AB121" i="15"/>
  <c r="AC121" i="15"/>
  <c r="AD121" i="15"/>
  <c r="AE121" i="15"/>
  <c r="AF121" i="15"/>
  <c r="AG121" i="15"/>
  <c r="S122" i="15"/>
  <c r="T122" i="15"/>
  <c r="U122" i="15"/>
  <c r="V122" i="15"/>
  <c r="W122" i="15"/>
  <c r="X122" i="15"/>
  <c r="Y122" i="15"/>
  <c r="Z122" i="15"/>
  <c r="AA122" i="15"/>
  <c r="AB122" i="15"/>
  <c r="AC122" i="15"/>
  <c r="AD122" i="15"/>
  <c r="AT122" i="15" s="1"/>
  <c r="AE122" i="15"/>
  <c r="AF122" i="15"/>
  <c r="AG122" i="15"/>
  <c r="S123" i="15"/>
  <c r="AI123" i="15" s="1"/>
  <c r="T123" i="15"/>
  <c r="U123" i="15"/>
  <c r="V123" i="15"/>
  <c r="W123" i="15"/>
  <c r="X123" i="15"/>
  <c r="Y123" i="15"/>
  <c r="Z123" i="15"/>
  <c r="AA123" i="15"/>
  <c r="AB123" i="15"/>
  <c r="AC123" i="15"/>
  <c r="AD123" i="15"/>
  <c r="AE123" i="15"/>
  <c r="AU123" i="15" s="1"/>
  <c r="AF123" i="15"/>
  <c r="AG123" i="15"/>
  <c r="S124" i="15"/>
  <c r="AI124" i="15" s="1"/>
  <c r="T124" i="15"/>
  <c r="U124" i="15"/>
  <c r="V124" i="15"/>
  <c r="W124" i="15"/>
  <c r="X124" i="15"/>
  <c r="Y124" i="15"/>
  <c r="Z124" i="15"/>
  <c r="AA124" i="15"/>
  <c r="AB124" i="15"/>
  <c r="AC124" i="15"/>
  <c r="AD124" i="15"/>
  <c r="AE124" i="15"/>
  <c r="AF124" i="15"/>
  <c r="AG124" i="15"/>
  <c r="S125" i="15"/>
  <c r="T125" i="15"/>
  <c r="U125" i="15"/>
  <c r="V125" i="15"/>
  <c r="W125" i="15"/>
  <c r="X125" i="15"/>
  <c r="Y125" i="15"/>
  <c r="Z125" i="15"/>
  <c r="AA125" i="15"/>
  <c r="AB125" i="15"/>
  <c r="AC125" i="15"/>
  <c r="AD125" i="15"/>
  <c r="AE125" i="15"/>
  <c r="AF125" i="15"/>
  <c r="AG125" i="15"/>
  <c r="S126" i="15"/>
  <c r="T126" i="15"/>
  <c r="U126" i="15"/>
  <c r="V126" i="15"/>
  <c r="W126" i="15"/>
  <c r="X126" i="15"/>
  <c r="Y126" i="15"/>
  <c r="Z126" i="15"/>
  <c r="AA126" i="15"/>
  <c r="AB126" i="15"/>
  <c r="AC126" i="15"/>
  <c r="AD126" i="15"/>
  <c r="AE126" i="15"/>
  <c r="AF126" i="15"/>
  <c r="AG126" i="15"/>
  <c r="S127" i="15"/>
  <c r="AI127" i="15" s="1"/>
  <c r="T127" i="15"/>
  <c r="U127" i="15"/>
  <c r="V127" i="15"/>
  <c r="W127" i="15"/>
  <c r="AM127" i="15" s="1"/>
  <c r="X127" i="15"/>
  <c r="Y127" i="15"/>
  <c r="Z127" i="15"/>
  <c r="AA127" i="15"/>
  <c r="AB127" i="15"/>
  <c r="AC127" i="15"/>
  <c r="AD127" i="15"/>
  <c r="AE127" i="15"/>
  <c r="AF127" i="15"/>
  <c r="AG127" i="15"/>
  <c r="S128" i="15"/>
  <c r="AI128" i="15" s="1"/>
  <c r="T128" i="15"/>
  <c r="U128" i="15"/>
  <c r="V128" i="15"/>
  <c r="W128" i="15"/>
  <c r="X128" i="15"/>
  <c r="Y128" i="15"/>
  <c r="Z128" i="15"/>
  <c r="AA128" i="15"/>
  <c r="AB128" i="15"/>
  <c r="AC128" i="15"/>
  <c r="AD128" i="15"/>
  <c r="AE128" i="15"/>
  <c r="AF128" i="15"/>
  <c r="AG128" i="15"/>
  <c r="S129" i="15"/>
  <c r="T129" i="15"/>
  <c r="U129" i="15"/>
  <c r="V129" i="15"/>
  <c r="W129" i="15"/>
  <c r="X129" i="15"/>
  <c r="Y129" i="15"/>
  <c r="Z129" i="15"/>
  <c r="AA129" i="15"/>
  <c r="AB129" i="15"/>
  <c r="AR129" i="15" s="1"/>
  <c r="AC129" i="15"/>
  <c r="AD129" i="15"/>
  <c r="AE129" i="15"/>
  <c r="AF129" i="15"/>
  <c r="AG129" i="15"/>
  <c r="S130" i="15"/>
  <c r="T130" i="15"/>
  <c r="U130" i="15"/>
  <c r="V130" i="15"/>
  <c r="W130" i="15"/>
  <c r="X130" i="15"/>
  <c r="Y130" i="15"/>
  <c r="Z130" i="15"/>
  <c r="AA130" i="15"/>
  <c r="AB130" i="15"/>
  <c r="AC130" i="15"/>
  <c r="AD130" i="15"/>
  <c r="AE130" i="15"/>
  <c r="AF130" i="15"/>
  <c r="AG130" i="15"/>
  <c r="S131" i="15"/>
  <c r="AI131" i="15" s="1"/>
  <c r="T131" i="15"/>
  <c r="U131" i="15"/>
  <c r="V131" i="15"/>
  <c r="W131" i="15"/>
  <c r="X131" i="15"/>
  <c r="Y131" i="15"/>
  <c r="Z131" i="15"/>
  <c r="AA131" i="15"/>
  <c r="AB131" i="15"/>
  <c r="AC131" i="15"/>
  <c r="AD131" i="15"/>
  <c r="AE131" i="15"/>
  <c r="AU131" i="15" s="1"/>
  <c r="AF131" i="15"/>
  <c r="AG131" i="15"/>
  <c r="S132" i="15"/>
  <c r="AI132" i="15" s="1"/>
  <c r="T132" i="15"/>
  <c r="U132" i="15"/>
  <c r="V132" i="15"/>
  <c r="W132" i="15"/>
  <c r="X132" i="15"/>
  <c r="Y132" i="15"/>
  <c r="Z132" i="15"/>
  <c r="AA132" i="15"/>
  <c r="AB132" i="15"/>
  <c r="AC132" i="15"/>
  <c r="AD132" i="15"/>
  <c r="AE132" i="15"/>
  <c r="AF132" i="15"/>
  <c r="AG132" i="15"/>
  <c r="S133" i="15"/>
  <c r="T133" i="15"/>
  <c r="U133" i="15"/>
  <c r="V133" i="15"/>
  <c r="W133" i="15"/>
  <c r="X133" i="15"/>
  <c r="Y133" i="15"/>
  <c r="Z133" i="15"/>
  <c r="AA133" i="15"/>
  <c r="AB133" i="15"/>
  <c r="AC133" i="15"/>
  <c r="AD133" i="15"/>
  <c r="AE133" i="15"/>
  <c r="AF133" i="15"/>
  <c r="AG133" i="15"/>
  <c r="S134" i="15"/>
  <c r="T134" i="15"/>
  <c r="U134" i="15"/>
  <c r="V134" i="15"/>
  <c r="AL134" i="15" s="1"/>
  <c r="W134" i="15"/>
  <c r="X134" i="15"/>
  <c r="Y134" i="15"/>
  <c r="Z134" i="15"/>
  <c r="AA134" i="15"/>
  <c r="AB134" i="15"/>
  <c r="AC134" i="15"/>
  <c r="AD134" i="15"/>
  <c r="AE134" i="15"/>
  <c r="AF134" i="15"/>
  <c r="AG134" i="15"/>
  <c r="S135" i="15"/>
  <c r="AI135" i="15" s="1"/>
  <c r="T135" i="15"/>
  <c r="U135" i="15"/>
  <c r="V135" i="15"/>
  <c r="W135" i="15"/>
  <c r="X135" i="15"/>
  <c r="Y135" i="15"/>
  <c r="Z135" i="15"/>
  <c r="AA135" i="15"/>
  <c r="AQ135" i="15" s="1"/>
  <c r="AB135" i="15"/>
  <c r="AC135" i="15"/>
  <c r="AD135" i="15"/>
  <c r="AE135" i="15"/>
  <c r="AF135" i="15"/>
  <c r="AG135" i="15"/>
  <c r="S136" i="15"/>
  <c r="AI136" i="15" s="1"/>
  <c r="T136" i="15"/>
  <c r="U136" i="15"/>
  <c r="V136" i="15"/>
  <c r="W136" i="15"/>
  <c r="X136" i="15"/>
  <c r="Y136" i="15"/>
  <c r="Z136" i="15"/>
  <c r="AA136" i="15"/>
  <c r="AB136" i="15"/>
  <c r="AC136" i="15"/>
  <c r="AD136" i="15"/>
  <c r="AE136" i="15"/>
  <c r="AF136" i="15"/>
  <c r="AG136" i="15"/>
  <c r="S137" i="15"/>
  <c r="T137" i="15"/>
  <c r="U137" i="15"/>
  <c r="V137" i="15"/>
  <c r="W137" i="15"/>
  <c r="X137" i="15"/>
  <c r="Y137" i="15"/>
  <c r="Z137" i="15"/>
  <c r="AA137" i="15"/>
  <c r="AB137" i="15"/>
  <c r="AC137" i="15"/>
  <c r="AD137" i="15"/>
  <c r="AE137" i="15"/>
  <c r="AF137" i="15"/>
  <c r="AV137" i="15" s="1"/>
  <c r="AG137" i="15"/>
  <c r="S138" i="15"/>
  <c r="T138" i="15"/>
  <c r="U138" i="15"/>
  <c r="V138" i="15"/>
  <c r="W138" i="15"/>
  <c r="X138" i="15"/>
  <c r="Y138" i="15"/>
  <c r="Z138" i="15"/>
  <c r="AA138" i="15"/>
  <c r="AB138" i="15"/>
  <c r="AC138" i="15"/>
  <c r="AD138" i="15"/>
  <c r="AE138" i="15"/>
  <c r="AF138" i="15"/>
  <c r="AG138" i="15"/>
  <c r="S139" i="15"/>
  <c r="T139" i="15"/>
  <c r="U139" i="15"/>
  <c r="V139" i="15"/>
  <c r="W139" i="15"/>
  <c r="X139" i="15"/>
  <c r="Y139" i="15"/>
  <c r="Z139" i="15"/>
  <c r="AA139" i="15"/>
  <c r="AQ139" i="15" s="1"/>
  <c r="AB139" i="15"/>
  <c r="AR139" i="15" s="1"/>
  <c r="AC139" i="15"/>
  <c r="AD139" i="15"/>
  <c r="AE139" i="15"/>
  <c r="AF139" i="15"/>
  <c r="AG139" i="15"/>
  <c r="S140" i="15"/>
  <c r="AI140" i="15" s="1"/>
  <c r="T140" i="15"/>
  <c r="U140" i="15"/>
  <c r="V140" i="15"/>
  <c r="W140" i="15"/>
  <c r="X140" i="15"/>
  <c r="Y140" i="15"/>
  <c r="Z140" i="15"/>
  <c r="AA140" i="15"/>
  <c r="AB140" i="15"/>
  <c r="AC140" i="15"/>
  <c r="AD140" i="15"/>
  <c r="AE140" i="15"/>
  <c r="AF140" i="15"/>
  <c r="AG140" i="15"/>
  <c r="S141" i="15"/>
  <c r="T141" i="15"/>
  <c r="U141" i="15"/>
  <c r="V141" i="15"/>
  <c r="W141" i="15"/>
  <c r="X141" i="15"/>
  <c r="AN141" i="15" s="1"/>
  <c r="Y141" i="15"/>
  <c r="Z141" i="15"/>
  <c r="AA141" i="15"/>
  <c r="AB141" i="15"/>
  <c r="AC141" i="15"/>
  <c r="AD141" i="15"/>
  <c r="AE141" i="15"/>
  <c r="AF141" i="15"/>
  <c r="AG141" i="15"/>
  <c r="S142" i="15"/>
  <c r="T142" i="15"/>
  <c r="U142" i="15"/>
  <c r="V142" i="15"/>
  <c r="W142" i="15"/>
  <c r="X142" i="15"/>
  <c r="Y142" i="15"/>
  <c r="Z142" i="15"/>
  <c r="AA142" i="15"/>
  <c r="AB142" i="15"/>
  <c r="AC142" i="15"/>
  <c r="AD142" i="15"/>
  <c r="AE142" i="15"/>
  <c r="AF142" i="15"/>
  <c r="AG142" i="15"/>
  <c r="S143" i="15"/>
  <c r="AI143" i="15" s="1"/>
  <c r="T143" i="15"/>
  <c r="U143" i="15"/>
  <c r="V143" i="15"/>
  <c r="W143" i="15"/>
  <c r="X143" i="15"/>
  <c r="Y143" i="15"/>
  <c r="Z143" i="15"/>
  <c r="AA143" i="15"/>
  <c r="AQ143" i="15" s="1"/>
  <c r="AB143" i="15"/>
  <c r="AC143" i="15"/>
  <c r="AD143" i="15"/>
  <c r="AE143" i="15"/>
  <c r="AF143" i="15"/>
  <c r="AG143" i="15"/>
  <c r="S144" i="15"/>
  <c r="AI144" i="15" s="1"/>
  <c r="T144" i="15"/>
  <c r="U144" i="15"/>
  <c r="V144" i="15"/>
  <c r="W144" i="15"/>
  <c r="X144" i="15"/>
  <c r="Y144" i="15"/>
  <c r="Z144" i="15"/>
  <c r="AA144" i="15"/>
  <c r="AB144" i="15"/>
  <c r="AC144" i="15"/>
  <c r="AD144" i="15"/>
  <c r="AE144" i="15"/>
  <c r="AF144" i="15"/>
  <c r="AG144" i="15"/>
  <c r="S145" i="15"/>
  <c r="T145" i="15"/>
  <c r="U145" i="15"/>
  <c r="V145" i="15"/>
  <c r="W145" i="15"/>
  <c r="X145" i="15"/>
  <c r="Y145" i="15"/>
  <c r="Z145" i="15"/>
  <c r="AA145" i="15"/>
  <c r="AB145" i="15"/>
  <c r="AC145" i="15"/>
  <c r="AD145" i="15"/>
  <c r="AE145" i="15"/>
  <c r="AF145" i="15"/>
  <c r="AV145" i="15" s="1"/>
  <c r="AG145" i="15"/>
  <c r="S146" i="15"/>
  <c r="T146" i="15"/>
  <c r="U146" i="15"/>
  <c r="V146" i="15"/>
  <c r="W146" i="15"/>
  <c r="X146" i="15"/>
  <c r="Y146" i="15"/>
  <c r="Z146" i="15"/>
  <c r="AA146" i="15"/>
  <c r="AB146" i="15"/>
  <c r="AC146" i="15"/>
  <c r="AD146" i="15"/>
  <c r="AE146" i="15"/>
  <c r="AF146" i="15"/>
  <c r="AG146" i="15"/>
  <c r="S147" i="15"/>
  <c r="AI147" i="15" s="1"/>
  <c r="T147" i="15"/>
  <c r="U147" i="15"/>
  <c r="V147" i="15"/>
  <c r="W147" i="15"/>
  <c r="X147" i="15"/>
  <c r="Y147" i="15"/>
  <c r="Z147" i="15"/>
  <c r="AA147" i="15"/>
  <c r="AQ147" i="15" s="1"/>
  <c r="AB147" i="15"/>
  <c r="AC147" i="15"/>
  <c r="AD147" i="15"/>
  <c r="AE147" i="15"/>
  <c r="AF147" i="15"/>
  <c r="AG147" i="15"/>
  <c r="S148" i="15"/>
  <c r="AI148" i="15" s="1"/>
  <c r="T148" i="15"/>
  <c r="U148" i="15"/>
  <c r="V148" i="15"/>
  <c r="W148" i="15"/>
  <c r="X148" i="15"/>
  <c r="Y148" i="15"/>
  <c r="Z148" i="15"/>
  <c r="AA148" i="15"/>
  <c r="AB148" i="15"/>
  <c r="AC148" i="15"/>
  <c r="AD148" i="15"/>
  <c r="AE148" i="15"/>
  <c r="AF148" i="15"/>
  <c r="AG148" i="15"/>
  <c r="S149" i="15"/>
  <c r="T149" i="15"/>
  <c r="U149" i="15"/>
  <c r="V149" i="15"/>
  <c r="W149" i="15"/>
  <c r="X149" i="15"/>
  <c r="AN149" i="15" s="1"/>
  <c r="Y149" i="15"/>
  <c r="Z149" i="15"/>
  <c r="AA149" i="15"/>
  <c r="AB149" i="15"/>
  <c r="AC149" i="15"/>
  <c r="AD149" i="15"/>
  <c r="AE149" i="15"/>
  <c r="AF149" i="15"/>
  <c r="AG149" i="15"/>
  <c r="S150" i="15"/>
  <c r="T150" i="15"/>
  <c r="U150" i="15"/>
  <c r="V150" i="15"/>
  <c r="W150" i="15"/>
  <c r="X150" i="15"/>
  <c r="Y150" i="15"/>
  <c r="Z150" i="15"/>
  <c r="AP150" i="15" s="1"/>
  <c r="AA150" i="15"/>
  <c r="AB150" i="15"/>
  <c r="AC150" i="15"/>
  <c r="AD150" i="15"/>
  <c r="AE150" i="15"/>
  <c r="AF150" i="15"/>
  <c r="AG150" i="15"/>
  <c r="S151" i="15"/>
  <c r="T151" i="15"/>
  <c r="U151" i="15"/>
  <c r="V151" i="15"/>
  <c r="W151" i="15"/>
  <c r="X151" i="15"/>
  <c r="Y151" i="15"/>
  <c r="Z151" i="15"/>
  <c r="AA151" i="15"/>
  <c r="AQ151" i="15" s="1"/>
  <c r="AB151" i="15"/>
  <c r="AC151" i="15"/>
  <c r="AD151" i="15"/>
  <c r="AE151" i="15"/>
  <c r="AF151" i="15"/>
  <c r="AG151" i="15"/>
  <c r="S152" i="15"/>
  <c r="AI152" i="15" s="1"/>
  <c r="T152" i="15"/>
  <c r="U152" i="15"/>
  <c r="V152" i="15"/>
  <c r="W152" i="15"/>
  <c r="X152" i="15"/>
  <c r="Y152" i="15"/>
  <c r="Z152" i="15"/>
  <c r="AA152" i="15"/>
  <c r="AB152" i="15"/>
  <c r="AC152" i="15"/>
  <c r="AD152" i="15"/>
  <c r="AE152" i="15"/>
  <c r="AF152" i="15"/>
  <c r="AG152" i="15"/>
  <c r="S153" i="15"/>
  <c r="T153" i="15"/>
  <c r="U153" i="15"/>
  <c r="V153" i="15"/>
  <c r="W153" i="15"/>
  <c r="X153" i="15"/>
  <c r="Y153" i="15"/>
  <c r="Z153" i="15"/>
  <c r="AA153" i="15"/>
  <c r="AB153" i="15"/>
  <c r="AC153" i="15"/>
  <c r="AD153" i="15"/>
  <c r="AE153" i="15"/>
  <c r="AF153" i="15"/>
  <c r="AV153" i="15" s="1"/>
  <c r="AG153" i="15"/>
  <c r="S154" i="15"/>
  <c r="T154" i="15"/>
  <c r="U154" i="15"/>
  <c r="V154" i="15"/>
  <c r="W154" i="15"/>
  <c r="X154" i="15"/>
  <c r="Y154" i="15"/>
  <c r="Z154" i="15"/>
  <c r="AA154" i="15"/>
  <c r="AB154" i="15"/>
  <c r="AC154" i="15"/>
  <c r="AD154" i="15"/>
  <c r="AE154" i="15"/>
  <c r="AF154" i="15"/>
  <c r="AG154" i="15"/>
  <c r="S155" i="15"/>
  <c r="AI155" i="15" s="1"/>
  <c r="T155" i="15"/>
  <c r="U155" i="15"/>
  <c r="V155" i="15"/>
  <c r="W155" i="15"/>
  <c r="X155" i="15"/>
  <c r="Y155" i="15"/>
  <c r="Z155" i="15"/>
  <c r="AA155" i="15"/>
  <c r="AQ155" i="15" s="1"/>
  <c r="AB155" i="15"/>
  <c r="AR155" i="15" s="1"/>
  <c r="AC155" i="15"/>
  <c r="AD155" i="15"/>
  <c r="AE155" i="15"/>
  <c r="AF155" i="15"/>
  <c r="AG155" i="15"/>
  <c r="S156" i="15"/>
  <c r="AI156" i="15" s="1"/>
  <c r="T156" i="15"/>
  <c r="U156" i="15"/>
  <c r="V156" i="15"/>
  <c r="W156" i="15"/>
  <c r="X156" i="15"/>
  <c r="Y156" i="15"/>
  <c r="Z156" i="15"/>
  <c r="AA156" i="15"/>
  <c r="AB156" i="15"/>
  <c r="AC156" i="15"/>
  <c r="AD156" i="15"/>
  <c r="AE156" i="15"/>
  <c r="AF156" i="15"/>
  <c r="AG156" i="15"/>
  <c r="S157" i="15"/>
  <c r="T157" i="15"/>
  <c r="U157" i="15"/>
  <c r="V157" i="15"/>
  <c r="W157" i="15"/>
  <c r="X157" i="15"/>
  <c r="AN157" i="15" s="1"/>
  <c r="Y157" i="15"/>
  <c r="Z157" i="15"/>
  <c r="AA157" i="15"/>
  <c r="AB157" i="15"/>
  <c r="AC157" i="15"/>
  <c r="AD157" i="15"/>
  <c r="AE157" i="15"/>
  <c r="AF157" i="15"/>
  <c r="AG157" i="15"/>
  <c r="S158" i="15"/>
  <c r="T158" i="15"/>
  <c r="U158" i="15"/>
  <c r="V158" i="15"/>
  <c r="W158" i="15"/>
  <c r="X158" i="15"/>
  <c r="Y158" i="15"/>
  <c r="Z158" i="15"/>
  <c r="AP158" i="15" s="1"/>
  <c r="AA158" i="15"/>
  <c r="AB158" i="15"/>
  <c r="AC158" i="15"/>
  <c r="AD158" i="15"/>
  <c r="AE158" i="15"/>
  <c r="AF158" i="15"/>
  <c r="AG158" i="15"/>
  <c r="S159" i="15"/>
  <c r="AI159" i="15" s="1"/>
  <c r="T159" i="15"/>
  <c r="U159" i="15"/>
  <c r="V159" i="15"/>
  <c r="W159" i="15"/>
  <c r="X159" i="15"/>
  <c r="Y159" i="15"/>
  <c r="Z159" i="15"/>
  <c r="AA159" i="15"/>
  <c r="AQ159" i="15" s="1"/>
  <c r="AB159" i="15"/>
  <c r="AR159" i="15" s="1"/>
  <c r="AC159" i="15"/>
  <c r="AD159" i="15"/>
  <c r="AE159" i="15"/>
  <c r="AF159" i="15"/>
  <c r="AG159" i="15"/>
  <c r="S160" i="15"/>
  <c r="T160" i="15"/>
  <c r="U160" i="15"/>
  <c r="V160" i="15"/>
  <c r="W160" i="15"/>
  <c r="X160" i="15"/>
  <c r="Y160" i="15"/>
  <c r="Z160" i="15"/>
  <c r="AA160" i="15"/>
  <c r="AB160" i="15"/>
  <c r="AC160" i="15"/>
  <c r="AD160" i="15"/>
  <c r="AE160" i="15"/>
  <c r="AF160" i="15"/>
  <c r="AG160" i="15"/>
  <c r="S161" i="15"/>
  <c r="T161" i="15"/>
  <c r="U161" i="15"/>
  <c r="V161" i="15"/>
  <c r="W161" i="15"/>
  <c r="X161" i="15"/>
  <c r="Y161" i="15"/>
  <c r="Z161" i="15"/>
  <c r="AA161" i="15"/>
  <c r="AB161" i="15"/>
  <c r="AC161" i="15"/>
  <c r="AD161" i="15"/>
  <c r="AE161" i="15"/>
  <c r="AF161" i="15"/>
  <c r="AV161" i="15" s="1"/>
  <c r="AG161" i="15"/>
  <c r="S162" i="15"/>
  <c r="T162" i="15"/>
  <c r="U162" i="15"/>
  <c r="V162" i="15"/>
  <c r="W162" i="15"/>
  <c r="X162" i="15"/>
  <c r="Y162" i="15"/>
  <c r="Z162" i="15"/>
  <c r="AA162" i="15"/>
  <c r="AB162" i="15"/>
  <c r="AC162" i="15"/>
  <c r="AD162" i="15"/>
  <c r="AE162" i="15"/>
  <c r="AF162" i="15"/>
  <c r="AG162" i="15"/>
  <c r="S163" i="15"/>
  <c r="AI163" i="15" s="1"/>
  <c r="T163" i="15"/>
  <c r="U163" i="15"/>
  <c r="V163" i="15"/>
  <c r="W163" i="15"/>
  <c r="X163" i="15"/>
  <c r="Y163" i="15"/>
  <c r="Z163" i="15"/>
  <c r="AA163" i="15"/>
  <c r="AB163" i="15"/>
  <c r="AC163" i="15"/>
  <c r="AD163" i="15"/>
  <c r="AE163" i="15"/>
  <c r="AF163" i="15"/>
  <c r="AG163" i="15"/>
  <c r="S164" i="15"/>
  <c r="AI164" i="15" s="1"/>
  <c r="T164" i="15"/>
  <c r="U164" i="15"/>
  <c r="V164" i="15"/>
  <c r="W164" i="15"/>
  <c r="X164" i="15"/>
  <c r="Y164" i="15"/>
  <c r="Z164" i="15"/>
  <c r="AA164" i="15"/>
  <c r="AB164" i="15"/>
  <c r="AC164" i="15"/>
  <c r="AD164" i="15"/>
  <c r="AE164" i="15"/>
  <c r="AF164" i="15"/>
  <c r="AG164" i="15"/>
  <c r="S165" i="15"/>
  <c r="T165" i="15"/>
  <c r="U165" i="15"/>
  <c r="V165" i="15"/>
  <c r="W165" i="15"/>
  <c r="X165" i="15"/>
  <c r="AN165" i="15" s="1"/>
  <c r="Y165" i="15"/>
  <c r="Z165" i="15"/>
  <c r="AA165" i="15"/>
  <c r="AB165" i="15"/>
  <c r="AC165" i="15"/>
  <c r="AD165" i="15"/>
  <c r="AE165" i="15"/>
  <c r="AF165" i="15"/>
  <c r="AG165" i="15"/>
  <c r="S166" i="15"/>
  <c r="T166" i="15"/>
  <c r="U166" i="15"/>
  <c r="V166" i="15"/>
  <c r="AL166" i="15" s="1"/>
  <c r="W166" i="15"/>
  <c r="X166" i="15"/>
  <c r="Y166" i="15"/>
  <c r="Z166" i="15"/>
  <c r="AA166" i="15"/>
  <c r="AB166" i="15"/>
  <c r="AC166" i="15"/>
  <c r="AD166" i="15"/>
  <c r="AT166" i="15" s="1"/>
  <c r="AE166" i="15"/>
  <c r="AF166" i="15"/>
  <c r="AG166" i="15"/>
  <c r="S167" i="15"/>
  <c r="AI167" i="15" s="1"/>
  <c r="T167" i="15"/>
  <c r="U167" i="15"/>
  <c r="V167" i="15"/>
  <c r="W167" i="15"/>
  <c r="AM167" i="15" s="1"/>
  <c r="X167" i="15"/>
  <c r="AN167" i="15" s="1"/>
  <c r="Y167" i="15"/>
  <c r="Z167" i="15"/>
  <c r="AA167" i="15"/>
  <c r="AQ167" i="15" s="1"/>
  <c r="AB167" i="15"/>
  <c r="AC167" i="15"/>
  <c r="AD167" i="15"/>
  <c r="AE167" i="15"/>
  <c r="AU167" i="15" s="1"/>
  <c r="AF167" i="15"/>
  <c r="AG167" i="15"/>
  <c r="S168" i="15"/>
  <c r="AI168" i="15" s="1"/>
  <c r="T168" i="15"/>
  <c r="U168" i="15"/>
  <c r="V168" i="15"/>
  <c r="W168" i="15"/>
  <c r="X168" i="15"/>
  <c r="Y168" i="15"/>
  <c r="Z168" i="15"/>
  <c r="AA168" i="15"/>
  <c r="AB168" i="15"/>
  <c r="AC168" i="15"/>
  <c r="AD168" i="15"/>
  <c r="AE168" i="15"/>
  <c r="AF168" i="15"/>
  <c r="AG168" i="15"/>
  <c r="S169" i="15"/>
  <c r="T169" i="15"/>
  <c r="AJ169" i="15" s="1"/>
  <c r="U169" i="15"/>
  <c r="V169" i="15"/>
  <c r="W169" i="15"/>
  <c r="X169" i="15"/>
  <c r="Y169" i="15"/>
  <c r="Z169" i="15"/>
  <c r="AA169" i="15"/>
  <c r="AB169" i="15"/>
  <c r="AR169" i="15" s="1"/>
  <c r="AC169" i="15"/>
  <c r="AD169" i="15"/>
  <c r="AE169" i="15"/>
  <c r="AF169" i="15"/>
  <c r="AG169" i="15"/>
  <c r="S170" i="15"/>
  <c r="T170" i="15"/>
  <c r="U170" i="15"/>
  <c r="V170" i="15"/>
  <c r="W170" i="15"/>
  <c r="X170" i="15"/>
  <c r="Y170" i="15"/>
  <c r="Z170" i="15"/>
  <c r="AA170" i="15"/>
  <c r="AB170" i="15"/>
  <c r="AC170" i="15"/>
  <c r="AD170" i="15"/>
  <c r="AT170" i="15" s="1"/>
  <c r="AE170" i="15"/>
  <c r="AF170" i="15"/>
  <c r="AG170" i="15"/>
  <c r="S171" i="15"/>
  <c r="AI171" i="15" s="1"/>
  <c r="T171" i="15"/>
  <c r="U171" i="15"/>
  <c r="V171" i="15"/>
  <c r="W171" i="15"/>
  <c r="AM171" i="15" s="1"/>
  <c r="X171" i="15"/>
  <c r="AN171" i="15" s="1"/>
  <c r="Y171" i="15"/>
  <c r="Z171" i="15"/>
  <c r="AA171" i="15"/>
  <c r="AQ171" i="15" s="1"/>
  <c r="AB171" i="15"/>
  <c r="AC171" i="15"/>
  <c r="AD171" i="15"/>
  <c r="AE171" i="15"/>
  <c r="AU171" i="15" s="1"/>
  <c r="AF171" i="15"/>
  <c r="AG171" i="15"/>
  <c r="S172" i="15"/>
  <c r="AI172" i="15" s="1"/>
  <c r="T172" i="15"/>
  <c r="U172" i="15"/>
  <c r="V172" i="15"/>
  <c r="W172" i="15"/>
  <c r="X172" i="15"/>
  <c r="Y172" i="15"/>
  <c r="Z172" i="15"/>
  <c r="AA172" i="15"/>
  <c r="AB172" i="15"/>
  <c r="AC172" i="15"/>
  <c r="AD172" i="15"/>
  <c r="AE172" i="15"/>
  <c r="AF172" i="15"/>
  <c r="AG172" i="15"/>
  <c r="S173" i="15"/>
  <c r="T173" i="15"/>
  <c r="AJ173" i="15" s="1"/>
  <c r="U173" i="15"/>
  <c r="V173" i="15"/>
  <c r="W173" i="15"/>
  <c r="X173" i="15"/>
  <c r="Y173" i="15"/>
  <c r="Z173" i="15"/>
  <c r="AA173" i="15"/>
  <c r="AB173" i="15"/>
  <c r="AR173" i="15" s="1"/>
  <c r="AC173" i="15"/>
  <c r="AD173" i="15"/>
  <c r="AE173" i="15"/>
  <c r="AF173" i="15"/>
  <c r="AG173" i="15"/>
  <c r="S174" i="15"/>
  <c r="T174" i="15"/>
  <c r="U174" i="15"/>
  <c r="V174" i="15"/>
  <c r="AL174" i="15" s="1"/>
  <c r="W174" i="15"/>
  <c r="X174" i="15"/>
  <c r="Y174" i="15"/>
  <c r="Z174" i="15"/>
  <c r="AA174" i="15"/>
  <c r="AB174" i="15"/>
  <c r="AC174" i="15"/>
  <c r="AD174" i="15"/>
  <c r="AT174" i="15" s="1"/>
  <c r="AE174" i="15"/>
  <c r="AF174" i="15"/>
  <c r="AG174" i="15"/>
  <c r="S175" i="15"/>
  <c r="AI175" i="15" s="1"/>
  <c r="T175" i="15"/>
  <c r="U175" i="15"/>
  <c r="V175" i="15"/>
  <c r="W175" i="15"/>
  <c r="X175" i="15"/>
  <c r="Y175" i="15"/>
  <c r="Z175" i="15"/>
  <c r="AA175" i="15"/>
  <c r="AQ175" i="15" s="1"/>
  <c r="AB175" i="15"/>
  <c r="AC175" i="15"/>
  <c r="AD175" i="15"/>
  <c r="AE175" i="15"/>
  <c r="AU175" i="15" s="1"/>
  <c r="AF175" i="15"/>
  <c r="AV175" i="15" s="1"/>
  <c r="AG175" i="15"/>
  <c r="S176" i="15"/>
  <c r="AI176" i="15" s="1"/>
  <c r="T176" i="15"/>
  <c r="U176" i="15"/>
  <c r="V176" i="15"/>
  <c r="W176" i="15"/>
  <c r="X176" i="15"/>
  <c r="Y176" i="15"/>
  <c r="Z176" i="15"/>
  <c r="AA176" i="15"/>
  <c r="AB176" i="15"/>
  <c r="AC176" i="15"/>
  <c r="AD176" i="15"/>
  <c r="AE176" i="15"/>
  <c r="AF176" i="15"/>
  <c r="AG176" i="15"/>
  <c r="S177" i="15"/>
  <c r="T177" i="15"/>
  <c r="AJ177" i="15" s="1"/>
  <c r="U177" i="15"/>
  <c r="V177" i="15"/>
  <c r="W177" i="15"/>
  <c r="X177" i="15"/>
  <c r="Y177" i="15"/>
  <c r="Z177" i="15"/>
  <c r="AA177" i="15"/>
  <c r="AB177" i="15"/>
  <c r="AR177" i="15" s="1"/>
  <c r="AC177" i="15"/>
  <c r="AD177" i="15"/>
  <c r="AE177" i="15"/>
  <c r="AF177" i="15"/>
  <c r="AG177" i="15"/>
  <c r="S178" i="15"/>
  <c r="T178" i="15"/>
  <c r="U178" i="15"/>
  <c r="V178" i="15"/>
  <c r="AL178" i="15" s="1"/>
  <c r="W178" i="15"/>
  <c r="X178" i="15"/>
  <c r="Y178" i="15"/>
  <c r="Z178" i="15"/>
  <c r="AA178" i="15"/>
  <c r="AB178" i="15"/>
  <c r="AC178" i="15"/>
  <c r="AD178" i="15"/>
  <c r="AT178" i="15" s="1"/>
  <c r="AE178" i="15"/>
  <c r="AF178" i="15"/>
  <c r="AG178" i="15"/>
  <c r="S179" i="15"/>
  <c r="AI179" i="15" s="1"/>
  <c r="T179" i="15"/>
  <c r="U179" i="15"/>
  <c r="V179" i="15"/>
  <c r="W179" i="15"/>
  <c r="AM179" i="15" s="1"/>
  <c r="X179" i="15"/>
  <c r="Y179" i="15"/>
  <c r="Z179" i="15"/>
  <c r="AA179" i="15"/>
  <c r="AQ179" i="15" s="1"/>
  <c r="AB179" i="15"/>
  <c r="AR179" i="15" s="1"/>
  <c r="AC179" i="15"/>
  <c r="AD179" i="15"/>
  <c r="AE179" i="15"/>
  <c r="AU179" i="15" s="1"/>
  <c r="AF179" i="15"/>
  <c r="AV179" i="15" s="1"/>
  <c r="AG179" i="15"/>
  <c r="S180" i="15"/>
  <c r="T180" i="15"/>
  <c r="U180" i="15"/>
  <c r="V180" i="15"/>
  <c r="W180" i="15"/>
  <c r="X180" i="15"/>
  <c r="Y180" i="15"/>
  <c r="Z180" i="15"/>
  <c r="AA180" i="15"/>
  <c r="AB180" i="15"/>
  <c r="AC180" i="15"/>
  <c r="AD180" i="15"/>
  <c r="AE180" i="15"/>
  <c r="AF180" i="15"/>
  <c r="AG180" i="15"/>
  <c r="S181" i="15"/>
  <c r="T181" i="15"/>
  <c r="AJ181" i="15" s="1"/>
  <c r="U181" i="15"/>
  <c r="V181" i="15"/>
  <c r="W181" i="15"/>
  <c r="X181" i="15"/>
  <c r="Y181" i="15"/>
  <c r="Z181" i="15"/>
  <c r="AA181" i="15"/>
  <c r="AB181" i="15"/>
  <c r="AR181" i="15" s="1"/>
  <c r="AC181" i="15"/>
  <c r="AD181" i="15"/>
  <c r="AE181" i="15"/>
  <c r="AF181" i="15"/>
  <c r="AG181" i="15"/>
  <c r="S182" i="15"/>
  <c r="T182" i="15"/>
  <c r="U182" i="15"/>
  <c r="V182" i="15"/>
  <c r="AL182" i="15" s="1"/>
  <c r="W182" i="15"/>
  <c r="X182" i="15"/>
  <c r="Y182" i="15"/>
  <c r="Z182" i="15"/>
  <c r="AA182" i="15"/>
  <c r="AB182" i="15"/>
  <c r="AC182" i="15"/>
  <c r="AD182" i="15"/>
  <c r="AT182" i="15" s="1"/>
  <c r="AE182" i="15"/>
  <c r="AF182" i="15"/>
  <c r="AG182" i="15"/>
  <c r="S183" i="15"/>
  <c r="AI183" i="15" s="1"/>
  <c r="T183" i="15"/>
  <c r="U183" i="15"/>
  <c r="V183" i="15"/>
  <c r="W183" i="15"/>
  <c r="AM183" i="15" s="1"/>
  <c r="X183" i="15"/>
  <c r="Y183" i="15"/>
  <c r="Z183" i="15"/>
  <c r="AA183" i="15"/>
  <c r="AQ183" i="15" s="1"/>
  <c r="AB183" i="15"/>
  <c r="AR183" i="15" s="1"/>
  <c r="AC183" i="15"/>
  <c r="AD183" i="15"/>
  <c r="AE183" i="15"/>
  <c r="AU183" i="15" s="1"/>
  <c r="AF183" i="15"/>
  <c r="AV183" i="15" s="1"/>
  <c r="AG183" i="15"/>
  <c r="S184" i="15"/>
  <c r="T184" i="15"/>
  <c r="U184" i="15"/>
  <c r="V184" i="15"/>
  <c r="W184" i="15"/>
  <c r="X184" i="15"/>
  <c r="Y184" i="15"/>
  <c r="Z184" i="15"/>
  <c r="AA184" i="15"/>
  <c r="AB184" i="15"/>
  <c r="AC184" i="15"/>
  <c r="AD184" i="15"/>
  <c r="AE184" i="15"/>
  <c r="AF184" i="15"/>
  <c r="AG184" i="15"/>
  <c r="S185" i="15"/>
  <c r="T185" i="15"/>
  <c r="U185" i="15"/>
  <c r="V185" i="15"/>
  <c r="W185" i="15"/>
  <c r="X185" i="15"/>
  <c r="Y185" i="15"/>
  <c r="Z185" i="15"/>
  <c r="AA185" i="15"/>
  <c r="AB185" i="15"/>
  <c r="AR185" i="15" s="1"/>
  <c r="AC185" i="15"/>
  <c r="AD185" i="15"/>
  <c r="AE185" i="15"/>
  <c r="AF185" i="15"/>
  <c r="AG185" i="15"/>
  <c r="S186" i="15"/>
  <c r="T186" i="15"/>
  <c r="U186" i="15"/>
  <c r="V186" i="15"/>
  <c r="AL186" i="15" s="1"/>
  <c r="W186" i="15"/>
  <c r="X186" i="15"/>
  <c r="Y186" i="15"/>
  <c r="Z186" i="15"/>
  <c r="AA186" i="15"/>
  <c r="AB186" i="15"/>
  <c r="AC186" i="15"/>
  <c r="AD186" i="15"/>
  <c r="AT186" i="15" s="1"/>
  <c r="AE186" i="15"/>
  <c r="AF186" i="15"/>
  <c r="AG186" i="15"/>
  <c r="S187" i="15"/>
  <c r="AI187" i="15" s="1"/>
  <c r="T187" i="15"/>
  <c r="U187" i="15"/>
  <c r="V187" i="15"/>
  <c r="W187" i="15"/>
  <c r="AM187" i="15" s="1"/>
  <c r="X187" i="15"/>
  <c r="AN187" i="15" s="1"/>
  <c r="Y187" i="15"/>
  <c r="Z187" i="15"/>
  <c r="AA187" i="15"/>
  <c r="AQ187" i="15" s="1"/>
  <c r="AB187" i="15"/>
  <c r="AC187" i="15"/>
  <c r="AD187" i="15"/>
  <c r="AE187" i="15"/>
  <c r="AU187" i="15" s="1"/>
  <c r="AF187" i="15"/>
  <c r="AG187" i="15"/>
  <c r="S188" i="15"/>
  <c r="T188" i="15"/>
  <c r="U188" i="15"/>
  <c r="V188" i="15"/>
  <c r="W188" i="15"/>
  <c r="X188" i="15"/>
  <c r="Y188" i="15"/>
  <c r="Z188" i="15"/>
  <c r="AA188" i="15"/>
  <c r="AB188" i="15"/>
  <c r="AC188" i="15"/>
  <c r="AD188" i="15"/>
  <c r="AE188" i="15"/>
  <c r="AF188" i="15"/>
  <c r="AG188" i="15"/>
  <c r="S189" i="15"/>
  <c r="T189" i="15"/>
  <c r="AJ189" i="15" s="1"/>
  <c r="U189" i="15"/>
  <c r="V189" i="15"/>
  <c r="W189" i="15"/>
  <c r="X189" i="15"/>
  <c r="Y189" i="15"/>
  <c r="Z189" i="15"/>
  <c r="AA189" i="15"/>
  <c r="AB189" i="15"/>
  <c r="AR189" i="15" s="1"/>
  <c r="AC189" i="15"/>
  <c r="AD189" i="15"/>
  <c r="AE189" i="15"/>
  <c r="AF189" i="15"/>
  <c r="AG189" i="15"/>
  <c r="S190" i="15"/>
  <c r="T190" i="15"/>
  <c r="U190" i="15"/>
  <c r="V190" i="15"/>
  <c r="AL190" i="15" s="1"/>
  <c r="W190" i="15"/>
  <c r="X190" i="15"/>
  <c r="Y190" i="15"/>
  <c r="Z190" i="15"/>
  <c r="AA190" i="15"/>
  <c r="AB190" i="15"/>
  <c r="AC190" i="15"/>
  <c r="AD190" i="15"/>
  <c r="AT190" i="15" s="1"/>
  <c r="AE190" i="15"/>
  <c r="AF190" i="15"/>
  <c r="AG190" i="15"/>
  <c r="S191" i="15"/>
  <c r="T191" i="15"/>
  <c r="U191" i="15"/>
  <c r="V191" i="15"/>
  <c r="W191" i="15"/>
  <c r="AM191" i="15" s="1"/>
  <c r="X191" i="15"/>
  <c r="AN191" i="15" s="1"/>
  <c r="Y191" i="15"/>
  <c r="Z191" i="15"/>
  <c r="AA191" i="15"/>
  <c r="AQ191" i="15" s="1"/>
  <c r="AB191" i="15"/>
  <c r="AC191" i="15"/>
  <c r="AD191" i="15"/>
  <c r="AE191" i="15"/>
  <c r="AU191" i="15" s="1"/>
  <c r="AF191" i="15"/>
  <c r="AG191" i="15"/>
  <c r="S192" i="15"/>
  <c r="AI192" i="15" s="1"/>
  <c r="T192" i="15"/>
  <c r="U192" i="15"/>
  <c r="V192" i="15"/>
  <c r="W192" i="15"/>
  <c r="X192" i="15"/>
  <c r="Y192" i="15"/>
  <c r="Z192" i="15"/>
  <c r="AA192" i="15"/>
  <c r="AB192" i="15"/>
  <c r="AC192" i="15"/>
  <c r="AD192" i="15"/>
  <c r="AE192" i="15"/>
  <c r="AU192" i="15" s="1"/>
  <c r="AF192" i="15"/>
  <c r="AG192" i="15"/>
  <c r="S193" i="15"/>
  <c r="T193" i="15"/>
  <c r="U193" i="15"/>
  <c r="AK193" i="15" s="1"/>
  <c r="V193" i="15"/>
  <c r="W193" i="15"/>
  <c r="X193" i="15"/>
  <c r="Y193" i="15"/>
  <c r="Z193" i="15"/>
  <c r="AA193" i="15"/>
  <c r="AB193" i="15"/>
  <c r="AR193" i="15" s="1"/>
  <c r="AC193" i="15"/>
  <c r="AD193" i="15"/>
  <c r="AE193" i="15"/>
  <c r="AF193" i="15"/>
  <c r="AG193" i="15"/>
  <c r="S194" i="15"/>
  <c r="T194" i="15"/>
  <c r="U194" i="15"/>
  <c r="V194" i="15"/>
  <c r="W194" i="15"/>
  <c r="X194" i="15"/>
  <c r="Y194" i="15"/>
  <c r="AO194" i="15" s="1"/>
  <c r="Z194" i="15"/>
  <c r="AA194" i="15"/>
  <c r="AB194" i="15"/>
  <c r="AC194" i="15"/>
  <c r="AD194" i="15"/>
  <c r="AT194" i="15" s="1"/>
  <c r="AE194" i="15"/>
  <c r="AF194" i="15"/>
  <c r="AG194" i="15"/>
  <c r="S195" i="15"/>
  <c r="AI195" i="15" s="1"/>
  <c r="T195" i="15"/>
  <c r="U195" i="15"/>
  <c r="V195" i="15"/>
  <c r="AL195" i="15" s="1"/>
  <c r="W195" i="15"/>
  <c r="AM195" i="15" s="1"/>
  <c r="X195" i="15"/>
  <c r="Y195" i="15"/>
  <c r="Z195" i="15"/>
  <c r="AA195" i="15"/>
  <c r="AQ195" i="15" s="1"/>
  <c r="AB195" i="15"/>
  <c r="AR195" i="15" s="1"/>
  <c r="AC195" i="15"/>
  <c r="AD195" i="15"/>
  <c r="AE195" i="15"/>
  <c r="AF195" i="15"/>
  <c r="AG195" i="15"/>
  <c r="S196" i="15"/>
  <c r="AI196" i="15" s="1"/>
  <c r="T196" i="15"/>
  <c r="U196" i="15"/>
  <c r="V196" i="15"/>
  <c r="W196" i="15"/>
  <c r="AM196" i="15" s="1"/>
  <c r="X196" i="15"/>
  <c r="Y196" i="15"/>
  <c r="Z196" i="15"/>
  <c r="AA196" i="15"/>
  <c r="AB196" i="15"/>
  <c r="AC196" i="15"/>
  <c r="AS196" i="15" s="1"/>
  <c r="AD196" i="15"/>
  <c r="AE196" i="15"/>
  <c r="AF196" i="15"/>
  <c r="AG196" i="15"/>
  <c r="S197" i="15"/>
  <c r="T197" i="15"/>
  <c r="AJ197" i="15" s="1"/>
  <c r="U197" i="15"/>
  <c r="V197" i="15"/>
  <c r="W197" i="15"/>
  <c r="X197" i="15"/>
  <c r="AN197" i="15" s="1"/>
  <c r="Y197" i="15"/>
  <c r="AO197" i="15" s="1"/>
  <c r="Z197" i="15"/>
  <c r="AA197" i="15"/>
  <c r="AB197" i="15"/>
  <c r="AC197" i="15"/>
  <c r="AD197" i="15"/>
  <c r="AE197" i="15"/>
  <c r="AF197" i="15"/>
  <c r="AG197" i="15"/>
  <c r="S198" i="15"/>
  <c r="T198" i="15"/>
  <c r="U198" i="15"/>
  <c r="V198" i="15"/>
  <c r="AL198" i="15" s="1"/>
  <c r="W198" i="15"/>
  <c r="X198" i="15"/>
  <c r="Y198" i="15"/>
  <c r="Z198" i="15"/>
  <c r="AA198" i="15"/>
  <c r="AB198" i="15"/>
  <c r="AC198" i="15"/>
  <c r="AD198" i="15"/>
  <c r="AE198" i="15"/>
  <c r="AF198" i="15"/>
  <c r="AG198" i="15"/>
  <c r="AW198" i="15" s="1"/>
  <c r="S199" i="15"/>
  <c r="AI199" i="15" s="1"/>
  <c r="T199" i="15"/>
  <c r="U199" i="15"/>
  <c r="V199" i="15"/>
  <c r="AL199" i="15" s="1"/>
  <c r="W199" i="15"/>
  <c r="AM199" i="15" s="1"/>
  <c r="X199" i="15"/>
  <c r="AN199" i="15" s="1"/>
  <c r="Y199" i="15"/>
  <c r="Z199" i="15"/>
  <c r="AA199" i="15"/>
  <c r="AQ199" i="15" s="1"/>
  <c r="AB199" i="15"/>
  <c r="AC199" i="15"/>
  <c r="AD199" i="15"/>
  <c r="AE199" i="15"/>
  <c r="AU199" i="15" s="1"/>
  <c r="AF199" i="15"/>
  <c r="AV199" i="15" s="1"/>
  <c r="AG199" i="15"/>
  <c r="S200" i="15"/>
  <c r="T200" i="15"/>
  <c r="U200" i="15"/>
  <c r="V200" i="15"/>
  <c r="W200" i="15"/>
  <c r="AM200" i="15" s="1"/>
  <c r="X200" i="15"/>
  <c r="Y200" i="15"/>
  <c r="Z200" i="15"/>
  <c r="AA200" i="15"/>
  <c r="AB200" i="15"/>
  <c r="AC200" i="15"/>
  <c r="AD200" i="15"/>
  <c r="AE200" i="15"/>
  <c r="AU200" i="15" s="1"/>
  <c r="AF200" i="15"/>
  <c r="AG200" i="15"/>
  <c r="S201" i="15"/>
  <c r="T201" i="15"/>
  <c r="U201" i="15"/>
  <c r="AK201" i="15" s="1"/>
  <c r="V201" i="15"/>
  <c r="W201" i="15"/>
  <c r="X201" i="15"/>
  <c r="Y201" i="15"/>
  <c r="Z201" i="15"/>
  <c r="AA201" i="15"/>
  <c r="AB201" i="15"/>
  <c r="AR201" i="15" s="1"/>
  <c r="AC201" i="15"/>
  <c r="AD201" i="15"/>
  <c r="AE201" i="15"/>
  <c r="AF201" i="15"/>
  <c r="AG201" i="15"/>
  <c r="AW201" i="15" s="1"/>
  <c r="S202" i="15"/>
  <c r="T202" i="15"/>
  <c r="U202" i="15"/>
  <c r="V202" i="15"/>
  <c r="W202" i="15"/>
  <c r="X202" i="15"/>
  <c r="Y202" i="15"/>
  <c r="AO202" i="15" s="1"/>
  <c r="Z202" i="15"/>
  <c r="AA202" i="15"/>
  <c r="AB202" i="15"/>
  <c r="AC202" i="15"/>
  <c r="AD202" i="15"/>
  <c r="AT202" i="15" s="1"/>
  <c r="AE202" i="15"/>
  <c r="AF202" i="15"/>
  <c r="AG202" i="15"/>
  <c r="S203" i="15"/>
  <c r="AI203" i="15" s="1"/>
  <c r="T203" i="15"/>
  <c r="U203" i="15"/>
  <c r="V203" i="15"/>
  <c r="W203" i="15"/>
  <c r="AM203" i="15" s="1"/>
  <c r="X203" i="15"/>
  <c r="AN203" i="15" s="1"/>
  <c r="Y203" i="15"/>
  <c r="Z203" i="15"/>
  <c r="AA203" i="15"/>
  <c r="AQ203" i="15" s="1"/>
  <c r="AB203" i="15"/>
  <c r="AC203" i="15"/>
  <c r="AD203" i="15"/>
  <c r="AE203" i="15"/>
  <c r="AU203" i="15" s="1"/>
  <c r="AF203" i="15"/>
  <c r="AG203" i="15"/>
  <c r="S204" i="15"/>
  <c r="AI204" i="15" s="1"/>
  <c r="T204" i="15"/>
  <c r="U204" i="15"/>
  <c r="V204" i="15"/>
  <c r="W204" i="15"/>
  <c r="AM204" i="15" s="1"/>
  <c r="X204" i="15"/>
  <c r="Y204" i="15"/>
  <c r="Z204" i="15"/>
  <c r="AA204" i="15"/>
  <c r="AB204" i="15"/>
  <c r="AC204" i="15"/>
  <c r="AD204" i="15"/>
  <c r="AE204" i="15"/>
  <c r="AF204" i="15"/>
  <c r="AG204" i="15"/>
  <c r="S205" i="15"/>
  <c r="T205" i="15"/>
  <c r="U205" i="15"/>
  <c r="V205" i="15"/>
  <c r="W205" i="15"/>
  <c r="X205" i="15"/>
  <c r="AN205" i="15" s="1"/>
  <c r="Y205" i="15"/>
  <c r="AO205" i="15" s="1"/>
  <c r="Z205" i="15"/>
  <c r="AA205" i="15"/>
  <c r="AB205" i="15"/>
  <c r="AC205" i="15"/>
  <c r="AD205" i="15"/>
  <c r="AE205" i="15"/>
  <c r="AF205" i="15"/>
  <c r="AG205" i="15"/>
  <c r="S206" i="15"/>
  <c r="T206" i="15"/>
  <c r="U206" i="15"/>
  <c r="V206" i="15"/>
  <c r="W206" i="15"/>
  <c r="X206" i="15"/>
  <c r="Y206" i="15"/>
  <c r="Z206" i="15"/>
  <c r="AA206" i="15"/>
  <c r="AB206" i="15"/>
  <c r="AC206" i="15"/>
  <c r="AD206" i="15"/>
  <c r="AE206" i="15"/>
  <c r="AF206" i="15"/>
  <c r="AG206" i="15"/>
  <c r="AW206" i="15" s="1"/>
  <c r="S207" i="15"/>
  <c r="AI207" i="15" s="1"/>
  <c r="T207" i="15"/>
  <c r="U207" i="15"/>
  <c r="V207" i="15"/>
  <c r="AL207" i="15" s="1"/>
  <c r="W207" i="15"/>
  <c r="AM207" i="15" s="1"/>
  <c r="X207" i="15"/>
  <c r="AN207" i="15" s="1"/>
  <c r="Y207" i="15"/>
  <c r="Z207" i="15"/>
  <c r="AA207" i="15"/>
  <c r="AQ207" i="15" s="1"/>
  <c r="AB207" i="15"/>
  <c r="AC207" i="15"/>
  <c r="AD207" i="15"/>
  <c r="AE207" i="15"/>
  <c r="AU207" i="15" s="1"/>
  <c r="AF207" i="15"/>
  <c r="AV207" i="15" s="1"/>
  <c r="AG207" i="15"/>
  <c r="S208" i="15"/>
  <c r="T208" i="15"/>
  <c r="U208" i="15"/>
  <c r="V208" i="15"/>
  <c r="W208" i="15"/>
  <c r="X208" i="15"/>
  <c r="Y208" i="15"/>
  <c r="Z208" i="15"/>
  <c r="AA208" i="15"/>
  <c r="AB208" i="15"/>
  <c r="AC208" i="15"/>
  <c r="AD208" i="15"/>
  <c r="AE208" i="15"/>
  <c r="AU208" i="15" s="1"/>
  <c r="AF208" i="15"/>
  <c r="AG208" i="15"/>
  <c r="S209" i="15"/>
  <c r="T209" i="15"/>
  <c r="U209" i="15"/>
  <c r="AK209" i="15" s="1"/>
  <c r="V209" i="15"/>
  <c r="W209" i="15"/>
  <c r="X209" i="15"/>
  <c r="Y209" i="15"/>
  <c r="Z209" i="15"/>
  <c r="AA209" i="15"/>
  <c r="AB209" i="15"/>
  <c r="AR209" i="15" s="1"/>
  <c r="AC209" i="15"/>
  <c r="AD209" i="15"/>
  <c r="AE209" i="15"/>
  <c r="AF209" i="15"/>
  <c r="AG209" i="15"/>
  <c r="AW209" i="15" s="1"/>
  <c r="S210" i="15"/>
  <c r="T210" i="15"/>
  <c r="U210" i="15"/>
  <c r="V210" i="15"/>
  <c r="W210" i="15"/>
  <c r="X210" i="15"/>
  <c r="Y210" i="15"/>
  <c r="AO210" i="15" s="1"/>
  <c r="Z210" i="15"/>
  <c r="AA210" i="15"/>
  <c r="AB210" i="15"/>
  <c r="AC210" i="15"/>
  <c r="AD210" i="15"/>
  <c r="AT210" i="15" s="1"/>
  <c r="AE210" i="15"/>
  <c r="AF210" i="15"/>
  <c r="AG210" i="15"/>
  <c r="S211" i="15"/>
  <c r="AI211" i="15" s="1"/>
  <c r="T211" i="15"/>
  <c r="U211" i="15"/>
  <c r="V211" i="15"/>
  <c r="AL211" i="15" s="1"/>
  <c r="W211" i="15"/>
  <c r="X211" i="15"/>
  <c r="AN211" i="15" s="1"/>
  <c r="Y211" i="15"/>
  <c r="Z211" i="15"/>
  <c r="AA211" i="15"/>
  <c r="AQ211" i="15" s="1"/>
  <c r="AB211" i="15"/>
  <c r="AC211" i="15"/>
  <c r="AD211" i="15"/>
  <c r="AE211" i="15"/>
  <c r="AU211" i="15" s="1"/>
  <c r="AF211" i="15"/>
  <c r="AV211" i="15" s="1"/>
  <c r="AG211" i="15"/>
  <c r="S212" i="15"/>
  <c r="AI212" i="15" s="1"/>
  <c r="T212" i="15"/>
  <c r="U212" i="15"/>
  <c r="V212" i="15"/>
  <c r="W212" i="15"/>
  <c r="AM212" i="15" s="1"/>
  <c r="X212" i="15"/>
  <c r="Y212" i="15"/>
  <c r="Z212" i="15"/>
  <c r="AA212" i="15"/>
  <c r="AB212" i="15"/>
  <c r="AC212" i="15"/>
  <c r="AS212" i="15" s="1"/>
  <c r="AD212" i="15"/>
  <c r="AE212" i="15"/>
  <c r="AF212" i="15"/>
  <c r="AG212" i="15"/>
  <c r="S213" i="15"/>
  <c r="T213" i="15"/>
  <c r="AJ213" i="15" s="1"/>
  <c r="U213" i="15"/>
  <c r="V213" i="15"/>
  <c r="W213" i="15"/>
  <c r="X213" i="15"/>
  <c r="AN213" i="15" s="1"/>
  <c r="Y213" i="15"/>
  <c r="AO213" i="15" s="1"/>
  <c r="Z213" i="15"/>
  <c r="AA213" i="15"/>
  <c r="AB213" i="15"/>
  <c r="AC213" i="15"/>
  <c r="AD213" i="15"/>
  <c r="AE213" i="15"/>
  <c r="AF213" i="15"/>
  <c r="AG213" i="15"/>
  <c r="S214" i="15"/>
  <c r="T214" i="15"/>
  <c r="U214" i="15"/>
  <c r="V214" i="15"/>
  <c r="AL214" i="15" s="1"/>
  <c r="W214" i="15"/>
  <c r="X214" i="15"/>
  <c r="Y214" i="15"/>
  <c r="Z214" i="15"/>
  <c r="AA214" i="15"/>
  <c r="AB214" i="15"/>
  <c r="AC214" i="15"/>
  <c r="AD214" i="15"/>
  <c r="AE214" i="15"/>
  <c r="AF214" i="15"/>
  <c r="AG214" i="15"/>
  <c r="AW214" i="15" s="1"/>
  <c r="S215" i="15"/>
  <c r="T215" i="15"/>
  <c r="U215" i="15"/>
  <c r="V215" i="15"/>
  <c r="AL215" i="15" s="1"/>
  <c r="W215" i="15"/>
  <c r="AM215" i="15" s="1"/>
  <c r="X215" i="15"/>
  <c r="AN215" i="15" s="1"/>
  <c r="Y215" i="15"/>
  <c r="Z215" i="15"/>
  <c r="AA215" i="15"/>
  <c r="AQ215" i="15" s="1"/>
  <c r="AB215" i="15"/>
  <c r="AR215" i="15" s="1"/>
  <c r="AC215" i="15"/>
  <c r="AD215" i="15"/>
  <c r="AE215" i="15"/>
  <c r="AU215" i="15" s="1"/>
  <c r="AF215" i="15"/>
  <c r="AG215" i="15"/>
  <c r="S216" i="15"/>
  <c r="AI216" i="15" s="1"/>
  <c r="T216" i="15"/>
  <c r="U216" i="15"/>
  <c r="V216" i="15"/>
  <c r="W216" i="15"/>
  <c r="AM216" i="15" s="1"/>
  <c r="X216" i="15"/>
  <c r="Y216" i="15"/>
  <c r="Z216" i="15"/>
  <c r="AA216" i="15"/>
  <c r="AB216" i="15"/>
  <c r="AC216" i="15"/>
  <c r="AD216" i="15"/>
  <c r="AE216" i="15"/>
  <c r="AU216" i="15" s="1"/>
  <c r="AF216" i="15"/>
  <c r="AG216" i="15"/>
  <c r="S217" i="15"/>
  <c r="T217" i="15"/>
  <c r="U217" i="15"/>
  <c r="AK217" i="15" s="1"/>
  <c r="V217" i="15"/>
  <c r="W217" i="15"/>
  <c r="X217" i="15"/>
  <c r="Y217" i="15"/>
  <c r="Z217" i="15"/>
  <c r="AA217" i="15"/>
  <c r="AB217" i="15"/>
  <c r="AR217" i="15" s="1"/>
  <c r="AC217" i="15"/>
  <c r="AD217" i="15"/>
  <c r="AE217" i="15"/>
  <c r="AF217" i="15"/>
  <c r="AG217" i="15"/>
  <c r="AW217" i="15" s="1"/>
  <c r="S218" i="15"/>
  <c r="T218" i="15"/>
  <c r="U218" i="15"/>
  <c r="V218" i="15"/>
  <c r="W218" i="15"/>
  <c r="X218" i="15"/>
  <c r="Y218" i="15"/>
  <c r="AO218" i="15" s="1"/>
  <c r="Z218" i="15"/>
  <c r="AA218" i="15"/>
  <c r="AB218" i="15"/>
  <c r="AC218" i="15"/>
  <c r="AD218" i="15"/>
  <c r="AT218" i="15" s="1"/>
  <c r="AE218" i="15"/>
  <c r="AF218" i="15"/>
  <c r="AG218" i="15"/>
  <c r="S219" i="15"/>
  <c r="AI219" i="15" s="1"/>
  <c r="T219" i="15"/>
  <c r="U219" i="15"/>
  <c r="V219" i="15"/>
  <c r="W219" i="15"/>
  <c r="AM219" i="15" s="1"/>
  <c r="X219" i="15"/>
  <c r="AN219" i="15" s="1"/>
  <c r="Y219" i="15"/>
  <c r="Z219" i="15"/>
  <c r="AA219" i="15"/>
  <c r="AQ219" i="15" s="1"/>
  <c r="AB219" i="15"/>
  <c r="AC219" i="15"/>
  <c r="AD219" i="15"/>
  <c r="AE219" i="15"/>
  <c r="AF219" i="15"/>
  <c r="AV219" i="15" s="1"/>
  <c r="AG219" i="15"/>
  <c r="S220" i="15"/>
  <c r="AI220" i="15" s="1"/>
  <c r="T220" i="15"/>
  <c r="U220" i="15"/>
  <c r="V220" i="15"/>
  <c r="W220" i="15"/>
  <c r="AM220" i="15" s="1"/>
  <c r="X220" i="15"/>
  <c r="Y220" i="15"/>
  <c r="Z220" i="15"/>
  <c r="AA220" i="15"/>
  <c r="AB220" i="15"/>
  <c r="AC220" i="15"/>
  <c r="AD220" i="15"/>
  <c r="AE220" i="15"/>
  <c r="AF220" i="15"/>
  <c r="AG220" i="15"/>
  <c r="S221" i="15"/>
  <c r="T221" i="15"/>
  <c r="AJ221" i="15" s="1"/>
  <c r="U221" i="15"/>
  <c r="V221" i="15"/>
  <c r="W221" i="15"/>
  <c r="X221" i="15"/>
  <c r="AN221" i="15" s="1"/>
  <c r="Y221" i="15"/>
  <c r="AO221" i="15" s="1"/>
  <c r="Z221" i="15"/>
  <c r="AA221" i="15"/>
  <c r="AB221" i="15"/>
  <c r="AC221" i="15"/>
  <c r="AD221" i="15"/>
  <c r="AE221" i="15"/>
  <c r="AF221" i="15"/>
  <c r="AV221" i="15" s="1"/>
  <c r="AG221" i="15"/>
  <c r="S222" i="15"/>
  <c r="T222" i="15"/>
  <c r="U222" i="15"/>
  <c r="V222" i="15"/>
  <c r="AL222" i="15" s="1"/>
  <c r="W222" i="15"/>
  <c r="X222" i="15"/>
  <c r="Y222" i="15"/>
  <c r="Z222" i="15"/>
  <c r="AA222" i="15"/>
  <c r="AQ222" i="15" s="1"/>
  <c r="AB222" i="15"/>
  <c r="AC222" i="15"/>
  <c r="AD222" i="15"/>
  <c r="AE222" i="15"/>
  <c r="AF222" i="15"/>
  <c r="AG222" i="15"/>
  <c r="AW222" i="15" s="1"/>
  <c r="T2" i="15"/>
  <c r="AJ2" i="15" s="1"/>
  <c r="U2" i="15"/>
  <c r="V2" i="15"/>
  <c r="W2" i="15"/>
  <c r="X2" i="15"/>
  <c r="AN2" i="15" s="1"/>
  <c r="Y2" i="15"/>
  <c r="AO2" i="15" s="1"/>
  <c r="Z2" i="15"/>
  <c r="AA2" i="15"/>
  <c r="AB2" i="15"/>
  <c r="AR2" i="15" s="1"/>
  <c r="AC2" i="15"/>
  <c r="AS2" i="15" s="1"/>
  <c r="AD2" i="15"/>
  <c r="AE2" i="15"/>
  <c r="AF2" i="15"/>
  <c r="AV2" i="15" s="1"/>
  <c r="AG2" i="15"/>
  <c r="AU91" i="15"/>
  <c r="AO92" i="15"/>
  <c r="AU103" i="15"/>
  <c r="AK104" i="15"/>
  <c r="AS108" i="15"/>
  <c r="AM113" i="15"/>
  <c r="AU115" i="15"/>
  <c r="AN127" i="15"/>
  <c r="AT136" i="15"/>
  <c r="AL140" i="15"/>
  <c r="AT144" i="15"/>
  <c r="AJ147" i="15"/>
  <c r="AL148" i="15"/>
  <c r="AT152" i="15"/>
  <c r="AJ155" i="15"/>
  <c r="AL156" i="15"/>
  <c r="AT160" i="15"/>
  <c r="AJ163" i="15"/>
  <c r="AQ163" i="15"/>
  <c r="AL164" i="15"/>
  <c r="AV167" i="15"/>
  <c r="AL170" i="15"/>
  <c r="AV171" i="15"/>
  <c r="AP172" i="15"/>
  <c r="AM175" i="15"/>
  <c r="AN175" i="15"/>
  <c r="AN179" i="15"/>
  <c r="AP180" i="15"/>
  <c r="AN183" i="15"/>
  <c r="AP184" i="15"/>
  <c r="AJ185" i="15"/>
  <c r="AV187" i="15"/>
  <c r="AP188" i="15"/>
  <c r="AV191" i="15"/>
  <c r="AP192" i="15"/>
  <c r="AM193" i="15"/>
  <c r="AK195" i="15"/>
  <c r="AO195" i="15"/>
  <c r="AU195" i="15"/>
  <c r="AV195" i="15"/>
  <c r="AU197" i="15"/>
  <c r="AQ198" i="15"/>
  <c r="AK199" i="15"/>
  <c r="AS199" i="15"/>
  <c r="AK200" i="15"/>
  <c r="AP200" i="15"/>
  <c r="AM201" i="15"/>
  <c r="AK203" i="15"/>
  <c r="AR203" i="15"/>
  <c r="AV203" i="15"/>
  <c r="AW203" i="15"/>
  <c r="AS204" i="15"/>
  <c r="AU205" i="15"/>
  <c r="AL206" i="15"/>
  <c r="AQ206" i="15"/>
  <c r="AS207" i="15"/>
  <c r="AW207" i="15"/>
  <c r="AK208" i="15"/>
  <c r="AP208" i="15"/>
  <c r="AM209" i="15"/>
  <c r="AJ211" i="15"/>
  <c r="AM211" i="15"/>
  <c r="AO211" i="15"/>
  <c r="AR211" i="15"/>
  <c r="AS211" i="15"/>
  <c r="AW211" i="15"/>
  <c r="AU213" i="15"/>
  <c r="AQ214" i="15"/>
  <c r="AJ215" i="15"/>
  <c r="AO215" i="15"/>
  <c r="AS215" i="15"/>
  <c r="AV215" i="15"/>
  <c r="AK216" i="15"/>
  <c r="AP216" i="15"/>
  <c r="AM217" i="15"/>
  <c r="AK219" i="15"/>
  <c r="AO219" i="15"/>
  <c r="AR219" i="15"/>
  <c r="AS219" i="15"/>
  <c r="AU219" i="15"/>
  <c r="AS220" i="15"/>
  <c r="AU221" i="15"/>
  <c r="AW96" i="15"/>
  <c r="AO108" i="15"/>
  <c r="AW112" i="15"/>
  <c r="AO120" i="15"/>
  <c r="AW124" i="15"/>
  <c r="AP128" i="15"/>
  <c r="AQ129" i="15"/>
  <c r="AU137" i="15"/>
  <c r="AT140" i="15"/>
  <c r="AM141" i="15"/>
  <c r="AU145" i="15"/>
  <c r="AT148" i="15"/>
  <c r="AM149" i="15"/>
  <c r="AU153" i="15"/>
  <c r="AT156" i="15"/>
  <c r="AM157" i="15"/>
  <c r="AU161" i="15"/>
  <c r="AM165" i="15"/>
  <c r="AK167" i="15"/>
  <c r="AL168" i="15"/>
  <c r="AQ169" i="15"/>
  <c r="AK171" i="15"/>
  <c r="AL172" i="15"/>
  <c r="AQ173" i="15"/>
  <c r="AK175" i="15"/>
  <c r="AL176" i="15"/>
  <c r="AQ177" i="15"/>
  <c r="AK179" i="15"/>
  <c r="AL180" i="15"/>
  <c r="AQ181" i="15"/>
  <c r="AQ185" i="15"/>
  <c r="AK187" i="15"/>
  <c r="AL188" i="15"/>
  <c r="AQ189" i="15"/>
  <c r="AK191" i="15"/>
  <c r="AL192" i="15"/>
  <c r="AK196" i="15"/>
  <c r="AL203" i="15"/>
  <c r="AK204" i="15"/>
  <c r="AM208" i="15"/>
  <c r="AK212" i="15"/>
  <c r="AL219" i="15"/>
  <c r="AK220" i="15"/>
  <c r="AM2" i="15"/>
  <c r="AI222" i="15"/>
  <c r="AI221" i="15"/>
  <c r="AW219" i="15"/>
  <c r="AJ219" i="15"/>
  <c r="AI218" i="15"/>
  <c r="AI217" i="15"/>
  <c r="AW215" i="15"/>
  <c r="AK215" i="15"/>
  <c r="AI215" i="15"/>
  <c r="AI214" i="15"/>
  <c r="AI213" i="15"/>
  <c r="AK211" i="15"/>
  <c r="AI210" i="15"/>
  <c r="AI209" i="15"/>
  <c r="AI208" i="15"/>
  <c r="AO207" i="15"/>
  <c r="AR207" i="15"/>
  <c r="AK207" i="15"/>
  <c r="AJ207" i="15"/>
  <c r="AI206" i="15"/>
  <c r="AJ205" i="15"/>
  <c r="AI205" i="15"/>
  <c r="AS203" i="15"/>
  <c r="AO203" i="15"/>
  <c r="AJ203" i="15"/>
  <c r="AI202" i="15"/>
  <c r="AI201" i="15"/>
  <c r="AI200" i="15"/>
  <c r="AW199" i="15"/>
  <c r="AR199" i="15"/>
  <c r="AO199" i="15"/>
  <c r="AJ199" i="15"/>
  <c r="AI198" i="15"/>
  <c r="AI197" i="15"/>
  <c r="AW195" i="15"/>
  <c r="AS195" i="15"/>
  <c r="AN195" i="15"/>
  <c r="AJ195" i="15"/>
  <c r="AI194" i="15"/>
  <c r="AW193" i="15"/>
  <c r="AI193" i="15"/>
  <c r="AR191" i="15"/>
  <c r="AJ191" i="15"/>
  <c r="AI191" i="15"/>
  <c r="AI190" i="15"/>
  <c r="AI189" i="15"/>
  <c r="AI188" i="15"/>
  <c r="AR187" i="15"/>
  <c r="AJ187" i="15"/>
  <c r="AI186" i="15"/>
  <c r="AI185" i="15"/>
  <c r="AL184" i="15"/>
  <c r="AI184" i="15"/>
  <c r="AK183" i="15"/>
  <c r="AJ183" i="15"/>
  <c r="AI182" i="15"/>
  <c r="AI181" i="15"/>
  <c r="AI180" i="15"/>
  <c r="AJ179" i="15"/>
  <c r="AI178" i="15"/>
  <c r="AI177" i="15"/>
  <c r="AP176" i="15"/>
  <c r="AR175" i="15"/>
  <c r="AJ175" i="15"/>
  <c r="AI174" i="15"/>
  <c r="AI173" i="15"/>
  <c r="AR171" i="15"/>
  <c r="AJ171" i="15"/>
  <c r="AI170" i="15"/>
  <c r="AI169" i="15"/>
  <c r="AP168" i="15"/>
  <c r="AR167" i="15"/>
  <c r="AJ167" i="15"/>
  <c r="AI166" i="15"/>
  <c r="AI165" i="15"/>
  <c r="AT164" i="15"/>
  <c r="AR163" i="15"/>
  <c r="AI162" i="15"/>
  <c r="AI161" i="15"/>
  <c r="AL160" i="15"/>
  <c r="AI160" i="15"/>
  <c r="AJ159" i="15"/>
  <c r="AI158" i="15"/>
  <c r="AI157" i="15"/>
  <c r="AI154" i="15"/>
  <c r="AI153" i="15"/>
  <c r="AL152" i="15"/>
  <c r="AR151" i="15"/>
  <c r="AJ151" i="15"/>
  <c r="AI151" i="15"/>
  <c r="AI150" i="15"/>
  <c r="AI149" i="15"/>
  <c r="AR147" i="15"/>
  <c r="AI146" i="15"/>
  <c r="AI145" i="15"/>
  <c r="AL144" i="15"/>
  <c r="AR143" i="15"/>
  <c r="AJ143" i="15"/>
  <c r="AP142" i="15"/>
  <c r="AI142" i="15"/>
  <c r="AI141" i="15"/>
  <c r="AJ139" i="15"/>
  <c r="AI139" i="15"/>
  <c r="AI138" i="15"/>
  <c r="AI137" i="15"/>
  <c r="AL136" i="15"/>
  <c r="AR135" i="15"/>
  <c r="AJ135" i="15"/>
  <c r="AI134" i="15"/>
  <c r="AI133" i="15"/>
  <c r="AV131" i="15"/>
  <c r="AI130" i="15"/>
  <c r="AI129" i="15"/>
  <c r="AI126" i="15"/>
  <c r="AJ125" i="15"/>
  <c r="AI125" i="15"/>
  <c r="AV123" i="15"/>
  <c r="AI122" i="15"/>
  <c r="AI121" i="15"/>
  <c r="AP120" i="15"/>
  <c r="AN119" i="15"/>
  <c r="AI119" i="15"/>
  <c r="AI118" i="15"/>
  <c r="AI117" i="15"/>
  <c r="AV115" i="15"/>
  <c r="AI114" i="15"/>
  <c r="AI113" i="15"/>
  <c r="AI112" i="15"/>
  <c r="AI110" i="15"/>
  <c r="AI109" i="15"/>
  <c r="AI108" i="15"/>
  <c r="AI106" i="15"/>
  <c r="AI105" i="15"/>
  <c r="AI104" i="15"/>
  <c r="AI102" i="15"/>
  <c r="AI101" i="15"/>
  <c r="AI100" i="15"/>
  <c r="AI98" i="15"/>
  <c r="AI97" i="15"/>
  <c r="AI96" i="15"/>
  <c r="AI94" i="15"/>
  <c r="AI93" i="15"/>
  <c r="AI92" i="15"/>
  <c r="AI90" i="15"/>
  <c r="AI89" i="15"/>
  <c r="AI88" i="15"/>
  <c r="AI86" i="15"/>
  <c r="AI85" i="15"/>
  <c r="AI84" i="15"/>
  <c r="AI82" i="15"/>
  <c r="AI81" i="15"/>
  <c r="AI80" i="15"/>
  <c r="AI78" i="15"/>
  <c r="AP77" i="15"/>
  <c r="AI77" i="15"/>
  <c r="AI74" i="15"/>
  <c r="AI73" i="15"/>
  <c r="AI71" i="15"/>
  <c r="AI70" i="15"/>
  <c r="AI69" i="15"/>
  <c r="AI66" i="15"/>
  <c r="AI65" i="15"/>
  <c r="AI62" i="15"/>
  <c r="AI61" i="15"/>
  <c r="AI58" i="15"/>
  <c r="AI57" i="15"/>
  <c r="AI55" i="15"/>
  <c r="AI54" i="15"/>
  <c r="AI53" i="15"/>
  <c r="AI50" i="15"/>
  <c r="AI49" i="15"/>
  <c r="AI46" i="15"/>
  <c r="AI45" i="15"/>
  <c r="AI42" i="15"/>
  <c r="AI41" i="15"/>
  <c r="AI39" i="15"/>
  <c r="AI38" i="15"/>
  <c r="AI37" i="15"/>
  <c r="AI34" i="15"/>
  <c r="AI33" i="15"/>
  <c r="AI30" i="15"/>
  <c r="AI29" i="15"/>
  <c r="AI26" i="15"/>
  <c r="AI25" i="15"/>
  <c r="AI23" i="15"/>
  <c r="AI22" i="15"/>
  <c r="AI21" i="15"/>
  <c r="AI18" i="15"/>
  <c r="AI17" i="15"/>
  <c r="AI14" i="15"/>
  <c r="AI13" i="15"/>
  <c r="AI10" i="15"/>
  <c r="AI9" i="15"/>
  <c r="AI7" i="15"/>
  <c r="AI6" i="15"/>
  <c r="AI5" i="15"/>
  <c r="AW2" i="15"/>
  <c r="AT2" i="15"/>
  <c r="AP2" i="15"/>
  <c r="AL2" i="15"/>
  <c r="AK2" i="15"/>
  <c r="S2" i="15"/>
  <c r="AI2" i="15" s="1"/>
  <c r="X15" i="9" l="1"/>
  <c r="AC6" i="9"/>
  <c r="AC8" i="9"/>
  <c r="AC17" i="9"/>
  <c r="AC7" i="9"/>
  <c r="X7" i="9"/>
  <c r="X12" i="9"/>
  <c r="X13" i="9"/>
  <c r="X14" i="9"/>
  <c r="X3" i="9"/>
  <c r="AC4" i="9"/>
  <c r="AC13" i="9"/>
  <c r="AC10" i="9"/>
  <c r="AC11" i="9"/>
  <c r="AC9" i="9"/>
  <c r="AC3" i="9"/>
  <c r="AC14" i="9"/>
  <c r="AC15" i="9"/>
  <c r="X8" i="9"/>
  <c r="X9" i="9"/>
  <c r="X6" i="9"/>
  <c r="X10" i="9"/>
  <c r="X4" i="9"/>
  <c r="X17" i="9"/>
  <c r="S15" i="9"/>
  <c r="X5" i="9"/>
  <c r="X16" i="9"/>
  <c r="X11" i="9"/>
  <c r="S9" i="9"/>
  <c r="S6" i="9"/>
  <c r="S3" i="9"/>
  <c r="S5" i="9"/>
  <c r="S10" i="9"/>
  <c r="S8" i="9"/>
  <c r="S7" i="9"/>
  <c r="S4" i="9"/>
  <c r="S13" i="9"/>
  <c r="S14" i="9"/>
  <c r="AJ222" i="15"/>
  <c r="AN222" i="15"/>
  <c r="AR222" i="15"/>
  <c r="AV222" i="15"/>
  <c r="AJ218" i="15"/>
  <c r="AN218" i="15"/>
  <c r="AR218" i="15"/>
  <c r="AV218" i="15"/>
  <c r="AJ214" i="15"/>
  <c r="AN214" i="15"/>
  <c r="AR214" i="15"/>
  <c r="AV214" i="15"/>
  <c r="AJ210" i="15"/>
  <c r="AN210" i="15"/>
  <c r="AR210" i="15"/>
  <c r="AV210" i="15"/>
  <c r="AJ206" i="15"/>
  <c r="AN206" i="15"/>
  <c r="AR206" i="15"/>
  <c r="AV206" i="15"/>
  <c r="AJ202" i="15"/>
  <c r="AN202" i="15"/>
  <c r="AR202" i="15"/>
  <c r="AV202" i="15"/>
  <c r="AJ198" i="15"/>
  <c r="AN198" i="15"/>
  <c r="AR198" i="15"/>
  <c r="AV198" i="15"/>
  <c r="AJ194" i="15"/>
  <c r="AN194" i="15"/>
  <c r="AR194" i="15"/>
  <c r="AV194" i="15"/>
  <c r="AM190" i="15"/>
  <c r="AQ190" i="15"/>
  <c r="AU190" i="15"/>
  <c r="AJ190" i="15"/>
  <c r="AN190" i="15"/>
  <c r="AR190" i="15"/>
  <c r="AV190" i="15"/>
  <c r="AM186" i="15"/>
  <c r="AQ186" i="15"/>
  <c r="AU186" i="15"/>
  <c r="AJ186" i="15"/>
  <c r="AN186" i="15"/>
  <c r="AR186" i="15"/>
  <c r="AV186" i="15"/>
  <c r="AM182" i="15"/>
  <c r="AQ182" i="15"/>
  <c r="AU182" i="15"/>
  <c r="AJ182" i="15"/>
  <c r="AN182" i="15"/>
  <c r="AR182" i="15"/>
  <c r="AV182" i="15"/>
  <c r="AM178" i="15"/>
  <c r="AQ178" i="15"/>
  <c r="AU178" i="15"/>
  <c r="AJ178" i="15"/>
  <c r="AN178" i="15"/>
  <c r="AR178" i="15"/>
  <c r="AV178" i="15"/>
  <c r="AM174" i="15"/>
  <c r="AQ174" i="15"/>
  <c r="AU174" i="15"/>
  <c r="AJ174" i="15"/>
  <c r="AN174" i="15"/>
  <c r="AR174" i="15"/>
  <c r="AV174" i="15"/>
  <c r="AM170" i="15"/>
  <c r="AQ170" i="15"/>
  <c r="AU170" i="15"/>
  <c r="AJ170" i="15"/>
  <c r="AN170" i="15"/>
  <c r="AR170" i="15"/>
  <c r="AV170" i="15"/>
  <c r="AM166" i="15"/>
  <c r="AQ166" i="15"/>
  <c r="AU166" i="15"/>
  <c r="AJ166" i="15"/>
  <c r="AN166" i="15"/>
  <c r="AR166" i="15"/>
  <c r="AV166" i="15"/>
  <c r="AM162" i="15"/>
  <c r="AQ162" i="15"/>
  <c r="AU162" i="15"/>
  <c r="AJ162" i="15"/>
  <c r="AN162" i="15"/>
  <c r="AR162" i="15"/>
  <c r="AV162" i="15"/>
  <c r="AK162" i="15"/>
  <c r="AS162" i="15"/>
  <c r="AL162" i="15"/>
  <c r="AT162" i="15"/>
  <c r="AM158" i="15"/>
  <c r="AQ158" i="15"/>
  <c r="AU158" i="15"/>
  <c r="AJ158" i="15"/>
  <c r="AN158" i="15"/>
  <c r="AR158" i="15"/>
  <c r="AV158" i="15"/>
  <c r="AK158" i="15"/>
  <c r="AS158" i="15"/>
  <c r="AL158" i="15"/>
  <c r="AT158" i="15"/>
  <c r="AM154" i="15"/>
  <c r="AQ154" i="15"/>
  <c r="AU154" i="15"/>
  <c r="AJ154" i="15"/>
  <c r="AN154" i="15"/>
  <c r="AR154" i="15"/>
  <c r="AV154" i="15"/>
  <c r="AK154" i="15"/>
  <c r="AS154" i="15"/>
  <c r="AL154" i="15"/>
  <c r="AT154" i="15"/>
  <c r="AM150" i="15"/>
  <c r="AQ150" i="15"/>
  <c r="AU150" i="15"/>
  <c r="AJ150" i="15"/>
  <c r="AN150" i="15"/>
  <c r="AR150" i="15"/>
  <c r="AV150" i="15"/>
  <c r="AK150" i="15"/>
  <c r="AS150" i="15"/>
  <c r="AL150" i="15"/>
  <c r="AT150" i="15"/>
  <c r="AM146" i="15"/>
  <c r="AQ146" i="15"/>
  <c r="AU146" i="15"/>
  <c r="AJ146" i="15"/>
  <c r="AN146" i="15"/>
  <c r="AR146" i="15"/>
  <c r="AV146" i="15"/>
  <c r="AK146" i="15"/>
  <c r="AS146" i="15"/>
  <c r="AL146" i="15"/>
  <c r="AT146" i="15"/>
  <c r="AM142" i="15"/>
  <c r="AQ142" i="15"/>
  <c r="AU142" i="15"/>
  <c r="AJ142" i="15"/>
  <c r="AN142" i="15"/>
  <c r="AR142" i="15"/>
  <c r="AV142" i="15"/>
  <c r="AK142" i="15"/>
  <c r="AS142" i="15"/>
  <c r="AL142" i="15"/>
  <c r="AT142" i="15"/>
  <c r="AM138" i="15"/>
  <c r="AQ138" i="15"/>
  <c r="AU138" i="15"/>
  <c r="AJ138" i="15"/>
  <c r="AN138" i="15"/>
  <c r="AR138" i="15"/>
  <c r="AV138" i="15"/>
  <c r="AK138" i="15"/>
  <c r="AS138" i="15"/>
  <c r="AL138" i="15"/>
  <c r="AT138" i="15"/>
  <c r="AM134" i="15"/>
  <c r="AQ134" i="15"/>
  <c r="AU134" i="15"/>
  <c r="AJ134" i="15"/>
  <c r="AN134" i="15"/>
  <c r="AO134" i="15"/>
  <c r="AT134" i="15"/>
  <c r="AP134" i="15"/>
  <c r="AV134" i="15"/>
  <c r="AR134" i="15"/>
  <c r="AS134" i="15"/>
  <c r="AM130" i="15"/>
  <c r="AQ130" i="15"/>
  <c r="AU130" i="15"/>
  <c r="AJ130" i="15"/>
  <c r="AN130" i="15"/>
  <c r="AR130" i="15"/>
  <c r="AV130" i="15"/>
  <c r="AO130" i="15"/>
  <c r="AW130" i="15"/>
  <c r="AP130" i="15"/>
  <c r="AK130" i="15"/>
  <c r="AL130" i="15"/>
  <c r="AM126" i="15"/>
  <c r="AQ126" i="15"/>
  <c r="AU126" i="15"/>
  <c r="AJ126" i="15"/>
  <c r="AN126" i="15"/>
  <c r="AR126" i="15"/>
  <c r="AV126" i="15"/>
  <c r="AO126" i="15"/>
  <c r="AW126" i="15"/>
  <c r="AP126" i="15"/>
  <c r="AS126" i="15"/>
  <c r="AT126" i="15"/>
  <c r="AM122" i="15"/>
  <c r="AQ122" i="15"/>
  <c r="AU122" i="15"/>
  <c r="AJ122" i="15"/>
  <c r="AN122" i="15"/>
  <c r="AR122" i="15"/>
  <c r="AV122" i="15"/>
  <c r="AO122" i="15"/>
  <c r="AW122" i="15"/>
  <c r="AP122" i="15"/>
  <c r="AK122" i="15"/>
  <c r="AL122" i="15"/>
  <c r="AM118" i="15"/>
  <c r="AQ118" i="15"/>
  <c r="AU118" i="15"/>
  <c r="AJ118" i="15"/>
  <c r="AN118" i="15"/>
  <c r="AR118" i="15"/>
  <c r="AV118" i="15"/>
  <c r="AO118" i="15"/>
  <c r="AW118" i="15"/>
  <c r="AP118" i="15"/>
  <c r="AS118" i="15"/>
  <c r="AT118" i="15"/>
  <c r="AM114" i="15"/>
  <c r="AQ114" i="15"/>
  <c r="AU114" i="15"/>
  <c r="AJ114" i="15"/>
  <c r="AN114" i="15"/>
  <c r="AR114" i="15"/>
  <c r="AV114" i="15"/>
  <c r="AO114" i="15"/>
  <c r="AW114" i="15"/>
  <c r="AP114" i="15"/>
  <c r="AK114" i="15"/>
  <c r="AL114" i="15"/>
  <c r="AL110" i="15"/>
  <c r="AP110" i="15"/>
  <c r="AT110" i="15"/>
  <c r="AM110" i="15"/>
  <c r="AQ110" i="15"/>
  <c r="AU110" i="15"/>
  <c r="AJ110" i="15"/>
  <c r="AN110" i="15"/>
  <c r="AR110" i="15"/>
  <c r="AV110" i="15"/>
  <c r="AK110" i="15"/>
  <c r="AO110" i="15"/>
  <c r="AL106" i="15"/>
  <c r="AP106" i="15"/>
  <c r="AT106" i="15"/>
  <c r="AM106" i="15"/>
  <c r="AQ106" i="15"/>
  <c r="AU106" i="15"/>
  <c r="AJ106" i="15"/>
  <c r="AN106" i="15"/>
  <c r="AR106" i="15"/>
  <c r="AV106" i="15"/>
  <c r="AS106" i="15"/>
  <c r="AW106" i="15"/>
  <c r="AL102" i="15"/>
  <c r="AP102" i="15"/>
  <c r="AT102" i="15"/>
  <c r="AM102" i="15"/>
  <c r="AQ102" i="15"/>
  <c r="AU102" i="15"/>
  <c r="AJ102" i="15"/>
  <c r="AN102" i="15"/>
  <c r="AR102" i="15"/>
  <c r="AV102" i="15"/>
  <c r="AK102" i="15"/>
  <c r="AO102" i="15"/>
  <c r="AS102" i="15"/>
  <c r="AW102" i="15"/>
  <c r="AL98" i="15"/>
  <c r="AP98" i="15"/>
  <c r="AT98" i="15"/>
  <c r="AM98" i="15"/>
  <c r="AQ98" i="15"/>
  <c r="AU98" i="15"/>
  <c r="AJ98" i="15"/>
  <c r="AN98" i="15"/>
  <c r="AR98" i="15"/>
  <c r="AV98" i="15"/>
  <c r="AS98" i="15"/>
  <c r="AW98" i="15"/>
  <c r="AK98" i="15"/>
  <c r="AO98" i="15"/>
  <c r="AL94" i="15"/>
  <c r="AP94" i="15"/>
  <c r="AT94" i="15"/>
  <c r="AM94" i="15"/>
  <c r="AQ94" i="15"/>
  <c r="AU94" i="15"/>
  <c r="AN94" i="15"/>
  <c r="AV94" i="15"/>
  <c r="AO94" i="15"/>
  <c r="AW94" i="15"/>
  <c r="AJ94" i="15"/>
  <c r="AR94" i="15"/>
  <c r="AK94" i="15"/>
  <c r="AS94" i="15"/>
  <c r="AL90" i="15"/>
  <c r="AP90" i="15"/>
  <c r="AT90" i="15"/>
  <c r="AM90" i="15"/>
  <c r="AQ90" i="15"/>
  <c r="AU90" i="15"/>
  <c r="AN90" i="15"/>
  <c r="AV90" i="15"/>
  <c r="AO90" i="15"/>
  <c r="AW90" i="15"/>
  <c r="AJ90" i="15"/>
  <c r="AR90" i="15"/>
  <c r="AS90" i="15"/>
  <c r="AK90" i="15"/>
  <c r="AK86" i="15"/>
  <c r="AL86" i="15"/>
  <c r="AP86" i="15"/>
  <c r="AT86" i="15"/>
  <c r="AM86" i="15"/>
  <c r="AQ86" i="15"/>
  <c r="AU86" i="15"/>
  <c r="AN86" i="15"/>
  <c r="AV86" i="15"/>
  <c r="AO86" i="15"/>
  <c r="AW86" i="15"/>
  <c r="AR86" i="15"/>
  <c r="AJ86" i="15"/>
  <c r="AS86" i="15"/>
  <c r="AK82" i="15"/>
  <c r="AO82" i="15"/>
  <c r="AS82" i="15"/>
  <c r="AW82" i="15"/>
  <c r="AL82" i="15"/>
  <c r="AP82" i="15"/>
  <c r="AT82" i="15"/>
  <c r="AM82" i="15"/>
  <c r="AQ82" i="15"/>
  <c r="AU82" i="15"/>
  <c r="AV82" i="15"/>
  <c r="AJ82" i="15"/>
  <c r="AN82" i="15"/>
  <c r="AR82" i="15"/>
  <c r="AK78" i="15"/>
  <c r="AO78" i="15"/>
  <c r="AS78" i="15"/>
  <c r="AW78" i="15"/>
  <c r="AL78" i="15"/>
  <c r="AP78" i="15"/>
  <c r="AT78" i="15"/>
  <c r="AM78" i="15"/>
  <c r="AU78" i="15"/>
  <c r="AN78" i="15"/>
  <c r="AV78" i="15"/>
  <c r="AQ78" i="15"/>
  <c r="AJ78" i="15"/>
  <c r="AR78" i="15"/>
  <c r="AK74" i="15"/>
  <c r="AO74" i="15"/>
  <c r="AS74" i="15"/>
  <c r="AW74" i="15"/>
  <c r="AL74" i="15"/>
  <c r="AP74" i="15"/>
  <c r="AT74" i="15"/>
  <c r="AM74" i="15"/>
  <c r="AU74" i="15"/>
  <c r="AN74" i="15"/>
  <c r="AV74" i="15"/>
  <c r="AQ74" i="15"/>
  <c r="AJ74" i="15"/>
  <c r="AR74" i="15"/>
  <c r="AK70" i="15"/>
  <c r="AO70" i="15"/>
  <c r="AS70" i="15"/>
  <c r="AW70" i="15"/>
  <c r="AL70" i="15"/>
  <c r="AP70" i="15"/>
  <c r="AT70" i="15"/>
  <c r="AM70" i="15"/>
  <c r="AU70" i="15"/>
  <c r="AN70" i="15"/>
  <c r="AV70" i="15"/>
  <c r="AQ70" i="15"/>
  <c r="AJ70" i="15"/>
  <c r="AR70" i="15"/>
  <c r="AK66" i="15"/>
  <c r="AO66" i="15"/>
  <c r="AS66" i="15"/>
  <c r="AW66" i="15"/>
  <c r="AL66" i="15"/>
  <c r="AP66" i="15"/>
  <c r="AT66" i="15"/>
  <c r="AM66" i="15"/>
  <c r="AU66" i="15"/>
  <c r="AN66" i="15"/>
  <c r="AV66" i="15"/>
  <c r="AQ66" i="15"/>
  <c r="AR66" i="15"/>
  <c r="AJ66" i="15"/>
  <c r="AK62" i="15"/>
  <c r="AO62" i="15"/>
  <c r="AS62" i="15"/>
  <c r="AW62" i="15"/>
  <c r="AL62" i="15"/>
  <c r="AP62" i="15"/>
  <c r="AT62" i="15"/>
  <c r="AM62" i="15"/>
  <c r="AU62" i="15"/>
  <c r="AN62" i="15"/>
  <c r="AV62" i="15"/>
  <c r="AQ62" i="15"/>
  <c r="AJ62" i="15"/>
  <c r="AR62" i="15"/>
  <c r="AK58" i="15"/>
  <c r="AO58" i="15"/>
  <c r="AS58" i="15"/>
  <c r="AW58" i="15"/>
  <c r="AL58" i="15"/>
  <c r="AP58" i="15"/>
  <c r="AT58" i="15"/>
  <c r="AM58" i="15"/>
  <c r="AU58" i="15"/>
  <c r="AN58" i="15"/>
  <c r="AV58" i="15"/>
  <c r="AQ58" i="15"/>
  <c r="AJ58" i="15"/>
  <c r="AR58" i="15"/>
  <c r="AJ54" i="15"/>
  <c r="AK54" i="15"/>
  <c r="AO54" i="15"/>
  <c r="AS54" i="15"/>
  <c r="AW54" i="15"/>
  <c r="AL54" i="15"/>
  <c r="AP54" i="15"/>
  <c r="AT54" i="15"/>
  <c r="AM54" i="15"/>
  <c r="AU54" i="15"/>
  <c r="AN54" i="15"/>
  <c r="AV54" i="15"/>
  <c r="AQ54" i="15"/>
  <c r="AR54" i="15"/>
  <c r="AJ50" i="15"/>
  <c r="AN50" i="15"/>
  <c r="AR50" i="15"/>
  <c r="AV50" i="15"/>
  <c r="AK50" i="15"/>
  <c r="AO50" i="15"/>
  <c r="AS50" i="15"/>
  <c r="AW50" i="15"/>
  <c r="AL50" i="15"/>
  <c r="AP50" i="15"/>
  <c r="AT50" i="15"/>
  <c r="AU50" i="15"/>
  <c r="AM50" i="15"/>
  <c r="AQ50" i="15"/>
  <c r="AJ46" i="15"/>
  <c r="AN46" i="15"/>
  <c r="AR46" i="15"/>
  <c r="AV46" i="15"/>
  <c r="AK46" i="15"/>
  <c r="AO46" i="15"/>
  <c r="AS46" i="15"/>
  <c r="AW46" i="15"/>
  <c r="AL46" i="15"/>
  <c r="AP46" i="15"/>
  <c r="AT46" i="15"/>
  <c r="AM46" i="15"/>
  <c r="AQ46" i="15"/>
  <c r="AU46" i="15"/>
  <c r="AL42" i="15"/>
  <c r="AP42" i="15"/>
  <c r="AT42" i="15"/>
  <c r="AM42" i="15"/>
  <c r="AQ42" i="15"/>
  <c r="AU42" i="15"/>
  <c r="AO42" i="15"/>
  <c r="AW42" i="15"/>
  <c r="AJ42" i="15"/>
  <c r="AR42" i="15"/>
  <c r="AK42" i="15"/>
  <c r="AS42" i="15"/>
  <c r="AN42" i="15"/>
  <c r="AV42" i="15"/>
  <c r="AL38" i="15"/>
  <c r="AP38" i="15"/>
  <c r="AT38" i="15"/>
  <c r="AM38" i="15"/>
  <c r="AQ38" i="15"/>
  <c r="AU38" i="15"/>
  <c r="AO38" i="15"/>
  <c r="AW38" i="15"/>
  <c r="AJ38" i="15"/>
  <c r="AR38" i="15"/>
  <c r="AK38" i="15"/>
  <c r="AS38" i="15"/>
  <c r="AV38" i="15"/>
  <c r="AN38" i="15"/>
  <c r="AL34" i="15"/>
  <c r="AP34" i="15"/>
  <c r="AT34" i="15"/>
  <c r="AM34" i="15"/>
  <c r="AQ34" i="15"/>
  <c r="AU34" i="15"/>
  <c r="AO34" i="15"/>
  <c r="AW34" i="15"/>
  <c r="AJ34" i="15"/>
  <c r="AR34" i="15"/>
  <c r="AK34" i="15"/>
  <c r="AS34" i="15"/>
  <c r="AN34" i="15"/>
  <c r="AV34" i="15"/>
  <c r="AL30" i="15"/>
  <c r="AP30" i="15"/>
  <c r="AT30" i="15"/>
  <c r="AM30" i="15"/>
  <c r="AQ30" i="15"/>
  <c r="AU30" i="15"/>
  <c r="AO30" i="15"/>
  <c r="AW30" i="15"/>
  <c r="AJ30" i="15"/>
  <c r="AR30" i="15"/>
  <c r="AK30" i="15"/>
  <c r="AS30" i="15"/>
  <c r="AN30" i="15"/>
  <c r="AV30" i="15"/>
  <c r="AM26" i="15"/>
  <c r="AQ26" i="15"/>
  <c r="AU26" i="15"/>
  <c r="AJ26" i="15"/>
  <c r="AN26" i="15"/>
  <c r="AR26" i="15"/>
  <c r="AV26" i="15"/>
  <c r="AL26" i="15"/>
  <c r="AT26" i="15"/>
  <c r="AO26" i="15"/>
  <c r="AW26" i="15"/>
  <c r="AS26" i="15"/>
  <c r="AK26" i="15"/>
  <c r="AP26" i="15"/>
  <c r="AL22" i="15"/>
  <c r="AP22" i="15"/>
  <c r="AM22" i="15"/>
  <c r="AQ22" i="15"/>
  <c r="AU22" i="15"/>
  <c r="AJ22" i="15"/>
  <c r="AN22" i="15"/>
  <c r="AR22" i="15"/>
  <c r="AV22" i="15"/>
  <c r="AT22" i="15"/>
  <c r="AK22" i="15"/>
  <c r="AW22" i="15"/>
  <c r="AO22" i="15"/>
  <c r="AS22" i="15"/>
  <c r="AL18" i="15"/>
  <c r="AP18" i="15"/>
  <c r="AT18" i="15"/>
  <c r="AM18" i="15"/>
  <c r="AQ18" i="15"/>
  <c r="AU18" i="15"/>
  <c r="AJ18" i="15"/>
  <c r="AN18" i="15"/>
  <c r="AR18" i="15"/>
  <c r="AV18" i="15"/>
  <c r="AO18" i="15"/>
  <c r="AS18" i="15"/>
  <c r="AK18" i="15"/>
  <c r="AW18" i="15"/>
  <c r="AL14" i="15"/>
  <c r="AP14" i="15"/>
  <c r="AT14" i="15"/>
  <c r="AM14" i="15"/>
  <c r="AQ14" i="15"/>
  <c r="AU14" i="15"/>
  <c r="AJ14" i="15"/>
  <c r="AN14" i="15"/>
  <c r="AR14" i="15"/>
  <c r="AV14" i="15"/>
  <c r="AW14" i="15"/>
  <c r="AK14" i="15"/>
  <c r="AS14" i="15"/>
  <c r="AO14" i="15"/>
  <c r="AL10" i="15"/>
  <c r="AP10" i="15"/>
  <c r="AT10" i="15"/>
  <c r="AM10" i="15"/>
  <c r="AQ10" i="15"/>
  <c r="AU10" i="15"/>
  <c r="AJ10" i="15"/>
  <c r="AN10" i="15"/>
  <c r="AR10" i="15"/>
  <c r="AV10" i="15"/>
  <c r="AO10" i="15"/>
  <c r="AS10" i="15"/>
  <c r="AK10" i="15"/>
  <c r="AW10" i="15"/>
  <c r="AL6" i="15"/>
  <c r="AP6" i="15"/>
  <c r="AT6" i="15"/>
  <c r="AM6" i="15"/>
  <c r="AQ6" i="15"/>
  <c r="AU6" i="15"/>
  <c r="AJ6" i="15"/>
  <c r="AN6" i="15"/>
  <c r="AR6" i="15"/>
  <c r="AV6" i="15"/>
  <c r="AW6" i="15"/>
  <c r="AK6" i="15"/>
  <c r="AO6" i="15"/>
  <c r="AS6" i="15"/>
  <c r="AU222" i="15"/>
  <c r="AP222" i="15"/>
  <c r="AK222" i="15"/>
  <c r="AS221" i="15"/>
  <c r="AW220" i="15"/>
  <c r="AQ220" i="15"/>
  <c r="AL220" i="15"/>
  <c r="AS218" i="15"/>
  <c r="AM218" i="15"/>
  <c r="AV217" i="15"/>
  <c r="AQ217" i="15"/>
  <c r="AT216" i="15"/>
  <c r="AO216" i="15"/>
  <c r="AU214" i="15"/>
  <c r="AP214" i="15"/>
  <c r="AK214" i="15"/>
  <c r="AS213" i="15"/>
  <c r="AW212" i="15"/>
  <c r="AQ212" i="15"/>
  <c r="AL212" i="15"/>
  <c r="AS210" i="15"/>
  <c r="AM210" i="15"/>
  <c r="AV209" i="15"/>
  <c r="AQ209" i="15"/>
  <c r="AT208" i="15"/>
  <c r="AO208" i="15"/>
  <c r="AU206" i="15"/>
  <c r="AP206" i="15"/>
  <c r="AK206" i="15"/>
  <c r="AS205" i="15"/>
  <c r="AW204" i="15"/>
  <c r="AQ204" i="15"/>
  <c r="AL204" i="15"/>
  <c r="AS202" i="15"/>
  <c r="AM202" i="15"/>
  <c r="AV201" i="15"/>
  <c r="AQ201" i="15"/>
  <c r="AT200" i="15"/>
  <c r="AO200" i="15"/>
  <c r="AU198" i="15"/>
  <c r="AP198" i="15"/>
  <c r="AK198" i="15"/>
  <c r="AS197" i="15"/>
  <c r="AW196" i="15"/>
  <c r="AQ196" i="15"/>
  <c r="AL196" i="15"/>
  <c r="AS194" i="15"/>
  <c r="AM194" i="15"/>
  <c r="AV193" i="15"/>
  <c r="AQ193" i="15"/>
  <c r="AT192" i="15"/>
  <c r="AO192" i="15"/>
  <c r="AS190" i="15"/>
  <c r="AK190" i="15"/>
  <c r="AW188" i="15"/>
  <c r="AO188" i="15"/>
  <c r="AS186" i="15"/>
  <c r="AK186" i="15"/>
  <c r="AW184" i="15"/>
  <c r="AO184" i="15"/>
  <c r="AS182" i="15"/>
  <c r="AK182" i="15"/>
  <c r="AW180" i="15"/>
  <c r="AO180" i="15"/>
  <c r="AS178" i="15"/>
  <c r="AK178" i="15"/>
  <c r="AW176" i="15"/>
  <c r="AO176" i="15"/>
  <c r="AS174" i="15"/>
  <c r="AK174" i="15"/>
  <c r="AW172" i="15"/>
  <c r="AO172" i="15"/>
  <c r="AS170" i="15"/>
  <c r="AK170" i="15"/>
  <c r="AW168" i="15"/>
  <c r="AO168" i="15"/>
  <c r="AS166" i="15"/>
  <c r="AK166" i="15"/>
  <c r="AK164" i="15"/>
  <c r="AW162" i="15"/>
  <c r="AS160" i="15"/>
  <c r="AO158" i="15"/>
  <c r="AK156" i="15"/>
  <c r="AW154" i="15"/>
  <c r="AS152" i="15"/>
  <c r="AO150" i="15"/>
  <c r="AK148" i="15"/>
  <c r="AW146" i="15"/>
  <c r="AS144" i="15"/>
  <c r="AO142" i="15"/>
  <c r="AK140" i="15"/>
  <c r="AW138" i="15"/>
  <c r="AS136" i="15"/>
  <c r="AK134" i="15"/>
  <c r="AS122" i="15"/>
  <c r="AK118" i="15"/>
  <c r="AL221" i="15"/>
  <c r="AP221" i="15"/>
  <c r="AT221" i="15"/>
  <c r="AL217" i="15"/>
  <c r="AP217" i="15"/>
  <c r="AT217" i="15"/>
  <c r="AL213" i="15"/>
  <c r="AP213" i="15"/>
  <c r="AT213" i="15"/>
  <c r="AL209" i="15"/>
  <c r="AP209" i="15"/>
  <c r="AT209" i="15"/>
  <c r="AL205" i="15"/>
  <c r="AP205" i="15"/>
  <c r="AT205" i="15"/>
  <c r="AL201" i="15"/>
  <c r="AP201" i="15"/>
  <c r="AT201" i="15"/>
  <c r="AL197" i="15"/>
  <c r="AP197" i="15"/>
  <c r="AT197" i="15"/>
  <c r="AL193" i="15"/>
  <c r="AP193" i="15"/>
  <c r="AT193" i="15"/>
  <c r="AK189" i="15"/>
  <c r="AO189" i="15"/>
  <c r="AS189" i="15"/>
  <c r="AW189" i="15"/>
  <c r="AL189" i="15"/>
  <c r="AP189" i="15"/>
  <c r="AT189" i="15"/>
  <c r="AK185" i="15"/>
  <c r="AO185" i="15"/>
  <c r="AS185" i="15"/>
  <c r="AW185" i="15"/>
  <c r="AL185" i="15"/>
  <c r="AP185" i="15"/>
  <c r="AT185" i="15"/>
  <c r="AK181" i="15"/>
  <c r="AO181" i="15"/>
  <c r="AS181" i="15"/>
  <c r="AW181" i="15"/>
  <c r="AL181" i="15"/>
  <c r="AP181" i="15"/>
  <c r="AT181" i="15"/>
  <c r="AK177" i="15"/>
  <c r="AO177" i="15"/>
  <c r="AS177" i="15"/>
  <c r="AW177" i="15"/>
  <c r="AL177" i="15"/>
  <c r="AP177" i="15"/>
  <c r="AT177" i="15"/>
  <c r="AK173" i="15"/>
  <c r="AO173" i="15"/>
  <c r="AS173" i="15"/>
  <c r="AW173" i="15"/>
  <c r="AL173" i="15"/>
  <c r="AP173" i="15"/>
  <c r="AT173" i="15"/>
  <c r="AK169" i="15"/>
  <c r="AO169" i="15"/>
  <c r="AS169" i="15"/>
  <c r="AW169" i="15"/>
  <c r="AL169" i="15"/>
  <c r="AP169" i="15"/>
  <c r="AT169" i="15"/>
  <c r="AK165" i="15"/>
  <c r="AO165" i="15"/>
  <c r="AS165" i="15"/>
  <c r="AL165" i="15"/>
  <c r="AP165" i="15"/>
  <c r="AT165" i="15"/>
  <c r="AQ165" i="15"/>
  <c r="AW165" i="15"/>
  <c r="AJ165" i="15"/>
  <c r="AR165" i="15"/>
  <c r="AK161" i="15"/>
  <c r="AO161" i="15"/>
  <c r="AS161" i="15"/>
  <c r="AW161" i="15"/>
  <c r="AL161" i="15"/>
  <c r="AP161" i="15"/>
  <c r="AT161" i="15"/>
  <c r="AQ161" i="15"/>
  <c r="AJ161" i="15"/>
  <c r="AR161" i="15"/>
  <c r="AK157" i="15"/>
  <c r="AO157" i="15"/>
  <c r="AS157" i="15"/>
  <c r="AW157" i="15"/>
  <c r="AL157" i="15"/>
  <c r="AP157" i="15"/>
  <c r="AT157" i="15"/>
  <c r="AQ157" i="15"/>
  <c r="AJ157" i="15"/>
  <c r="AR157" i="15"/>
  <c r="AK153" i="15"/>
  <c r="AO153" i="15"/>
  <c r="AS153" i="15"/>
  <c r="AW153" i="15"/>
  <c r="AL153" i="15"/>
  <c r="AP153" i="15"/>
  <c r="AT153" i="15"/>
  <c r="AQ153" i="15"/>
  <c r="AJ153" i="15"/>
  <c r="AR153" i="15"/>
  <c r="AK149" i="15"/>
  <c r="AO149" i="15"/>
  <c r="AS149" i="15"/>
  <c r="AW149" i="15"/>
  <c r="AL149" i="15"/>
  <c r="AP149" i="15"/>
  <c r="AT149" i="15"/>
  <c r="AQ149" i="15"/>
  <c r="AJ149" i="15"/>
  <c r="AR149" i="15"/>
  <c r="AK145" i="15"/>
  <c r="AO145" i="15"/>
  <c r="AS145" i="15"/>
  <c r="AW145" i="15"/>
  <c r="AL145" i="15"/>
  <c r="AP145" i="15"/>
  <c r="AT145" i="15"/>
  <c r="AQ145" i="15"/>
  <c r="AJ145" i="15"/>
  <c r="AR145" i="15"/>
  <c r="AK141" i="15"/>
  <c r="AO141" i="15"/>
  <c r="AS141" i="15"/>
  <c r="AW141" i="15"/>
  <c r="AL141" i="15"/>
  <c r="AP141" i="15"/>
  <c r="AT141" i="15"/>
  <c r="AQ141" i="15"/>
  <c r="AJ141" i="15"/>
  <c r="AR141" i="15"/>
  <c r="AK137" i="15"/>
  <c r="AO137" i="15"/>
  <c r="AS137" i="15"/>
  <c r="AW137" i="15"/>
  <c r="AL137" i="15"/>
  <c r="AP137" i="15"/>
  <c r="AT137" i="15"/>
  <c r="AQ137" i="15"/>
  <c r="AJ137" i="15"/>
  <c r="AR137" i="15"/>
  <c r="AK133" i="15"/>
  <c r="AO133" i="15"/>
  <c r="AS133" i="15"/>
  <c r="AW133" i="15"/>
  <c r="AL133" i="15"/>
  <c r="AP133" i="15"/>
  <c r="AT133" i="15"/>
  <c r="AM133" i="15"/>
  <c r="AU133" i="15"/>
  <c r="AN133" i="15"/>
  <c r="AV133" i="15"/>
  <c r="AQ133" i="15"/>
  <c r="AR133" i="15"/>
  <c r="AK129" i="15"/>
  <c r="AO129" i="15"/>
  <c r="AS129" i="15"/>
  <c r="AW129" i="15"/>
  <c r="AL129" i="15"/>
  <c r="AP129" i="15"/>
  <c r="AT129" i="15"/>
  <c r="AM129" i="15"/>
  <c r="AU129" i="15"/>
  <c r="AN129" i="15"/>
  <c r="AV129" i="15"/>
  <c r="AJ129" i="15"/>
  <c r="AK125" i="15"/>
  <c r="AO125" i="15"/>
  <c r="AS125" i="15"/>
  <c r="AW125" i="15"/>
  <c r="AL125" i="15"/>
  <c r="AP125" i="15"/>
  <c r="AT125" i="15"/>
  <c r="AM125" i="15"/>
  <c r="AU125" i="15"/>
  <c r="AN125" i="15"/>
  <c r="AV125" i="15"/>
  <c r="AQ125" i="15"/>
  <c r="AR125" i="15"/>
  <c r="AK121" i="15"/>
  <c r="AO121" i="15"/>
  <c r="AS121" i="15"/>
  <c r="AW121" i="15"/>
  <c r="AL121" i="15"/>
  <c r="AP121" i="15"/>
  <c r="AT121" i="15"/>
  <c r="AM121" i="15"/>
  <c r="AU121" i="15"/>
  <c r="AN121" i="15"/>
  <c r="AV121" i="15"/>
  <c r="AJ121" i="15"/>
  <c r="AK117" i="15"/>
  <c r="AO117" i="15"/>
  <c r="AS117" i="15"/>
  <c r="AW117" i="15"/>
  <c r="AL117" i="15"/>
  <c r="AP117" i="15"/>
  <c r="AT117" i="15"/>
  <c r="AM117" i="15"/>
  <c r="AU117" i="15"/>
  <c r="AN117" i="15"/>
  <c r="AV117" i="15"/>
  <c r="AQ117" i="15"/>
  <c r="AR117" i="15"/>
  <c r="AJ113" i="15"/>
  <c r="AN113" i="15"/>
  <c r="AR113" i="15"/>
  <c r="AV113" i="15"/>
  <c r="AK113" i="15"/>
  <c r="AO113" i="15"/>
  <c r="AS113" i="15"/>
  <c r="AW113" i="15"/>
  <c r="AL113" i="15"/>
  <c r="AP113" i="15"/>
  <c r="AT113" i="15"/>
  <c r="AQ113" i="15"/>
  <c r="AU113" i="15"/>
  <c r="AJ109" i="15"/>
  <c r="AN109" i="15"/>
  <c r="AR109" i="15"/>
  <c r="AV109" i="15"/>
  <c r="AK109" i="15"/>
  <c r="AO109" i="15"/>
  <c r="AS109" i="15"/>
  <c r="AW109" i="15"/>
  <c r="AL109" i="15"/>
  <c r="AP109" i="15"/>
  <c r="AT109" i="15"/>
  <c r="AM109" i="15"/>
  <c r="AQ109" i="15"/>
  <c r="AU109" i="15"/>
  <c r="AJ105" i="15"/>
  <c r="AN105" i="15"/>
  <c r="AR105" i="15"/>
  <c r="AV105" i="15"/>
  <c r="AK105" i="15"/>
  <c r="AO105" i="15"/>
  <c r="AS105" i="15"/>
  <c r="AW105" i="15"/>
  <c r="AL105" i="15"/>
  <c r="AP105" i="15"/>
  <c r="AT105" i="15"/>
  <c r="AQ105" i="15"/>
  <c r="AU105" i="15"/>
  <c r="AM105" i="15"/>
  <c r="AJ101" i="15"/>
  <c r="AN101" i="15"/>
  <c r="AR101" i="15"/>
  <c r="AV101" i="15"/>
  <c r="AK101" i="15"/>
  <c r="AO101" i="15"/>
  <c r="AS101" i="15"/>
  <c r="AW101" i="15"/>
  <c r="AL101" i="15"/>
  <c r="AP101" i="15"/>
  <c r="AT101" i="15"/>
  <c r="AM101" i="15"/>
  <c r="AJ97" i="15"/>
  <c r="AN97" i="15"/>
  <c r="AK97" i="15"/>
  <c r="AO97" i="15"/>
  <c r="AL97" i="15"/>
  <c r="AR97" i="15"/>
  <c r="AV97" i="15"/>
  <c r="AM97" i="15"/>
  <c r="AS97" i="15"/>
  <c r="AW97" i="15"/>
  <c r="AP97" i="15"/>
  <c r="AT97" i="15"/>
  <c r="AQ97" i="15"/>
  <c r="AU97" i="15"/>
  <c r="AJ93" i="15"/>
  <c r="AN93" i="15"/>
  <c r="AR93" i="15"/>
  <c r="AV93" i="15"/>
  <c r="AK93" i="15"/>
  <c r="AO93" i="15"/>
  <c r="AS93" i="15"/>
  <c r="AW93" i="15"/>
  <c r="AL93" i="15"/>
  <c r="AT93" i="15"/>
  <c r="AM93" i="15"/>
  <c r="AU93" i="15"/>
  <c r="AP93" i="15"/>
  <c r="AQ93" i="15"/>
  <c r="AJ89" i="15"/>
  <c r="AN89" i="15"/>
  <c r="AR89" i="15"/>
  <c r="AV89" i="15"/>
  <c r="AK89" i="15"/>
  <c r="AO89" i="15"/>
  <c r="AS89" i="15"/>
  <c r="AW89" i="15"/>
  <c r="AL89" i="15"/>
  <c r="AT89" i="15"/>
  <c r="AM89" i="15"/>
  <c r="AU89" i="15"/>
  <c r="AP89" i="15"/>
  <c r="AQ89" i="15"/>
  <c r="AM85" i="15"/>
  <c r="AQ85" i="15"/>
  <c r="AU85" i="15"/>
  <c r="AJ85" i="15"/>
  <c r="AN85" i="15"/>
  <c r="AR85" i="15"/>
  <c r="AV85" i="15"/>
  <c r="AK85" i="15"/>
  <c r="AO85" i="15"/>
  <c r="AS85" i="15"/>
  <c r="AW85" i="15"/>
  <c r="AL85" i="15"/>
  <c r="AP85" i="15"/>
  <c r="AT85" i="15"/>
  <c r="AM81" i="15"/>
  <c r="AQ81" i="15"/>
  <c r="AU81" i="15"/>
  <c r="AJ81" i="15"/>
  <c r="AN81" i="15"/>
  <c r="AR81" i="15"/>
  <c r="AV81" i="15"/>
  <c r="AK81" i="15"/>
  <c r="AO81" i="15"/>
  <c r="AS81" i="15"/>
  <c r="AW81" i="15"/>
  <c r="AT81" i="15"/>
  <c r="AL81" i="15"/>
  <c r="AP81" i="15"/>
  <c r="AM77" i="15"/>
  <c r="AQ77" i="15"/>
  <c r="AU77" i="15"/>
  <c r="AJ77" i="15"/>
  <c r="AN77" i="15"/>
  <c r="AR77" i="15"/>
  <c r="AV77" i="15"/>
  <c r="AK77" i="15"/>
  <c r="AS77" i="15"/>
  <c r="AL77" i="15"/>
  <c r="AT77" i="15"/>
  <c r="AO77" i="15"/>
  <c r="AW77" i="15"/>
  <c r="AM73" i="15"/>
  <c r="AQ73" i="15"/>
  <c r="AU73" i="15"/>
  <c r="AJ73" i="15"/>
  <c r="AN73" i="15"/>
  <c r="AR73" i="15"/>
  <c r="AV73" i="15"/>
  <c r="AK73" i="15"/>
  <c r="AS73" i="15"/>
  <c r="AL73" i="15"/>
  <c r="AT73" i="15"/>
  <c r="AO73" i="15"/>
  <c r="AW73" i="15"/>
  <c r="AP73" i="15"/>
  <c r="AM69" i="15"/>
  <c r="AQ69" i="15"/>
  <c r="AU69" i="15"/>
  <c r="AJ69" i="15"/>
  <c r="AN69" i="15"/>
  <c r="AR69" i="15"/>
  <c r="AV69" i="15"/>
  <c r="AK69" i="15"/>
  <c r="AS69" i="15"/>
  <c r="AL69" i="15"/>
  <c r="AT69" i="15"/>
  <c r="AO69" i="15"/>
  <c r="AW69" i="15"/>
  <c r="AP69" i="15"/>
  <c r="AM65" i="15"/>
  <c r="AQ65" i="15"/>
  <c r="AU65" i="15"/>
  <c r="AJ65" i="15"/>
  <c r="AN65" i="15"/>
  <c r="AR65" i="15"/>
  <c r="AV65" i="15"/>
  <c r="AK65" i="15"/>
  <c r="AS65" i="15"/>
  <c r="AL65" i="15"/>
  <c r="AT65" i="15"/>
  <c r="AO65" i="15"/>
  <c r="AW65" i="15"/>
  <c r="AP65" i="15"/>
  <c r="AM61" i="15"/>
  <c r="AQ61" i="15"/>
  <c r="AU61" i="15"/>
  <c r="AJ61" i="15"/>
  <c r="AN61" i="15"/>
  <c r="AR61" i="15"/>
  <c r="AV61" i="15"/>
  <c r="AK61" i="15"/>
  <c r="AS61" i="15"/>
  <c r="AL61" i="15"/>
  <c r="AT61" i="15"/>
  <c r="AO61" i="15"/>
  <c r="AW61" i="15"/>
  <c r="AM57" i="15"/>
  <c r="AQ57" i="15"/>
  <c r="AU57" i="15"/>
  <c r="AJ57" i="15"/>
  <c r="AN57" i="15"/>
  <c r="AR57" i="15"/>
  <c r="AV57" i="15"/>
  <c r="AK57" i="15"/>
  <c r="AS57" i="15"/>
  <c r="AL57" i="15"/>
  <c r="AT57" i="15"/>
  <c r="AO57" i="15"/>
  <c r="AW57" i="15"/>
  <c r="AP57" i="15"/>
  <c r="AL53" i="15"/>
  <c r="AP53" i="15"/>
  <c r="AT53" i="15"/>
  <c r="AM53" i="15"/>
  <c r="AQ53" i="15"/>
  <c r="AU53" i="15"/>
  <c r="AJ53" i="15"/>
  <c r="AN53" i="15"/>
  <c r="AR53" i="15"/>
  <c r="AV53" i="15"/>
  <c r="AK53" i="15"/>
  <c r="AO53" i="15"/>
  <c r="AS53" i="15"/>
  <c r="AW53" i="15"/>
  <c r="AL49" i="15"/>
  <c r="AP49" i="15"/>
  <c r="AT49" i="15"/>
  <c r="AM49" i="15"/>
  <c r="AQ49" i="15"/>
  <c r="AU49" i="15"/>
  <c r="AJ49" i="15"/>
  <c r="AN49" i="15"/>
  <c r="AR49" i="15"/>
  <c r="AV49" i="15"/>
  <c r="AS49" i="15"/>
  <c r="AW49" i="15"/>
  <c r="AK49" i="15"/>
  <c r="AO49" i="15"/>
  <c r="AL45" i="15"/>
  <c r="AP45" i="15"/>
  <c r="AT45" i="15"/>
  <c r="AM45" i="15"/>
  <c r="AQ45" i="15"/>
  <c r="AU45" i="15"/>
  <c r="AJ45" i="15"/>
  <c r="AN45" i="15"/>
  <c r="AR45" i="15"/>
  <c r="AV45" i="15"/>
  <c r="AK45" i="15"/>
  <c r="AO45" i="15"/>
  <c r="AS45" i="15"/>
  <c r="AW45" i="15"/>
  <c r="AJ41" i="15"/>
  <c r="AN41" i="15"/>
  <c r="AR41" i="15"/>
  <c r="AV41" i="15"/>
  <c r="AK41" i="15"/>
  <c r="AO41" i="15"/>
  <c r="AS41" i="15"/>
  <c r="AW41" i="15"/>
  <c r="AM41" i="15"/>
  <c r="AU41" i="15"/>
  <c r="AP41" i="15"/>
  <c r="AQ41" i="15"/>
  <c r="AL41" i="15"/>
  <c r="AT41" i="15"/>
  <c r="AJ37" i="15"/>
  <c r="AN37" i="15"/>
  <c r="AR37" i="15"/>
  <c r="AV37" i="15"/>
  <c r="AK37" i="15"/>
  <c r="AO37" i="15"/>
  <c r="AS37" i="15"/>
  <c r="AW37" i="15"/>
  <c r="AM37" i="15"/>
  <c r="AU37" i="15"/>
  <c r="AP37" i="15"/>
  <c r="AQ37" i="15"/>
  <c r="AL37" i="15"/>
  <c r="AT37" i="15"/>
  <c r="AJ33" i="15"/>
  <c r="AN33" i="15"/>
  <c r="AR33" i="15"/>
  <c r="AV33" i="15"/>
  <c r="AK33" i="15"/>
  <c r="AO33" i="15"/>
  <c r="AS33" i="15"/>
  <c r="AW33" i="15"/>
  <c r="AM33" i="15"/>
  <c r="AU33" i="15"/>
  <c r="AP33" i="15"/>
  <c r="AQ33" i="15"/>
  <c r="AL33" i="15"/>
  <c r="AT33" i="15"/>
  <c r="AJ29" i="15"/>
  <c r="AN29" i="15"/>
  <c r="AR29" i="15"/>
  <c r="AV29" i="15"/>
  <c r="AK29" i="15"/>
  <c r="AO29" i="15"/>
  <c r="AS29" i="15"/>
  <c r="AW29" i="15"/>
  <c r="AM29" i="15"/>
  <c r="AU29" i="15"/>
  <c r="AP29" i="15"/>
  <c r="AQ29" i="15"/>
  <c r="AT29" i="15"/>
  <c r="AL29" i="15"/>
  <c r="AK25" i="15"/>
  <c r="AO25" i="15"/>
  <c r="AS25" i="15"/>
  <c r="AW25" i="15"/>
  <c r="AL25" i="15"/>
  <c r="AP25" i="15"/>
  <c r="AT25" i="15"/>
  <c r="AJ25" i="15"/>
  <c r="AR25" i="15"/>
  <c r="AM25" i="15"/>
  <c r="AU25" i="15"/>
  <c r="AQ25" i="15"/>
  <c r="AV25" i="15"/>
  <c r="AN25" i="15"/>
  <c r="AJ21" i="15"/>
  <c r="AN21" i="15"/>
  <c r="AR21" i="15"/>
  <c r="AV21" i="15"/>
  <c r="AK21" i="15"/>
  <c r="AO21" i="15"/>
  <c r="AS21" i="15"/>
  <c r="AW21" i="15"/>
  <c r="AL21" i="15"/>
  <c r="AP21" i="15"/>
  <c r="AT21" i="15"/>
  <c r="AU21" i="15"/>
  <c r="AQ21" i="15"/>
  <c r="AM21" i="15"/>
  <c r="AJ17" i="15"/>
  <c r="AN17" i="15"/>
  <c r="AR17" i="15"/>
  <c r="AV17" i="15"/>
  <c r="AK17" i="15"/>
  <c r="AO17" i="15"/>
  <c r="AS17" i="15"/>
  <c r="AW17" i="15"/>
  <c r="AL17" i="15"/>
  <c r="AP17" i="15"/>
  <c r="AT17" i="15"/>
  <c r="AM17" i="15"/>
  <c r="AQ17" i="15"/>
  <c r="AU17" i="15"/>
  <c r="AJ13" i="15"/>
  <c r="AN13" i="15"/>
  <c r="AR13" i="15"/>
  <c r="AV13" i="15"/>
  <c r="AK13" i="15"/>
  <c r="AO13" i="15"/>
  <c r="AS13" i="15"/>
  <c r="AW13" i="15"/>
  <c r="AL13" i="15"/>
  <c r="AP13" i="15"/>
  <c r="AT13" i="15"/>
  <c r="AU13" i="15"/>
  <c r="AM13" i="15"/>
  <c r="AQ13" i="15"/>
  <c r="AJ9" i="15"/>
  <c r="AN9" i="15"/>
  <c r="AR9" i="15"/>
  <c r="AV9" i="15"/>
  <c r="AK9" i="15"/>
  <c r="AO9" i="15"/>
  <c r="AS9" i="15"/>
  <c r="AW9" i="15"/>
  <c r="AL9" i="15"/>
  <c r="AP9" i="15"/>
  <c r="AT9" i="15"/>
  <c r="AM9" i="15"/>
  <c r="AQ9" i="15"/>
  <c r="AU9" i="15"/>
  <c r="AJ5" i="15"/>
  <c r="AN5" i="15"/>
  <c r="AR5" i="15"/>
  <c r="AV5" i="15"/>
  <c r="AK5" i="15"/>
  <c r="AO5" i="15"/>
  <c r="AS5" i="15"/>
  <c r="AW5" i="15"/>
  <c r="AL5" i="15"/>
  <c r="AP5" i="15"/>
  <c r="AT5" i="15"/>
  <c r="AU5" i="15"/>
  <c r="AQ5" i="15"/>
  <c r="AM5" i="15"/>
  <c r="AT222" i="15"/>
  <c r="AO222" i="15"/>
  <c r="AW221" i="15"/>
  <c r="AR221" i="15"/>
  <c r="AM221" i="15"/>
  <c r="AU220" i="15"/>
  <c r="AP220" i="15"/>
  <c r="AW218" i="15"/>
  <c r="AQ218" i="15"/>
  <c r="AL218" i="15"/>
  <c r="AU217" i="15"/>
  <c r="AO217" i="15"/>
  <c r="AJ217" i="15"/>
  <c r="AS216" i="15"/>
  <c r="AT214" i="15"/>
  <c r="AO214" i="15"/>
  <c r="AW213" i="15"/>
  <c r="AR213" i="15"/>
  <c r="AM213" i="15"/>
  <c r="AU212" i="15"/>
  <c r="AP212" i="15"/>
  <c r="AW210" i="15"/>
  <c r="AQ210" i="15"/>
  <c r="AL210" i="15"/>
  <c r="AU209" i="15"/>
  <c r="AO209" i="15"/>
  <c r="AJ209" i="15"/>
  <c r="AS208" i="15"/>
  <c r="AT206" i="15"/>
  <c r="AO206" i="15"/>
  <c r="AW205" i="15"/>
  <c r="AR205" i="15"/>
  <c r="AM205" i="15"/>
  <c r="AU204" i="15"/>
  <c r="AP204" i="15"/>
  <c r="AW202" i="15"/>
  <c r="AQ202" i="15"/>
  <c r="AL202" i="15"/>
  <c r="AU201" i="15"/>
  <c r="AO201" i="15"/>
  <c r="AJ201" i="15"/>
  <c r="AS200" i="15"/>
  <c r="AT198" i="15"/>
  <c r="AO198" i="15"/>
  <c r="AW197" i="15"/>
  <c r="AR197" i="15"/>
  <c r="AM197" i="15"/>
  <c r="AU196" i="15"/>
  <c r="AP196" i="15"/>
  <c r="AW194" i="15"/>
  <c r="AQ194" i="15"/>
  <c r="AL194" i="15"/>
  <c r="AU193" i="15"/>
  <c r="AO193" i="15"/>
  <c r="AJ193" i="15"/>
  <c r="AS192" i="15"/>
  <c r="AP190" i="15"/>
  <c r="AV189" i="15"/>
  <c r="AN189" i="15"/>
  <c r="AT188" i="15"/>
  <c r="AP186" i="15"/>
  <c r="AV185" i="15"/>
  <c r="AN185" i="15"/>
  <c r="AT184" i="15"/>
  <c r="AP182" i="15"/>
  <c r="AV181" i="15"/>
  <c r="AN181" i="15"/>
  <c r="AT180" i="15"/>
  <c r="AP178" i="15"/>
  <c r="AV177" i="15"/>
  <c r="AN177" i="15"/>
  <c r="AT176" i="15"/>
  <c r="AP174" i="15"/>
  <c r="AV173" i="15"/>
  <c r="AN173" i="15"/>
  <c r="AT172" i="15"/>
  <c r="AP170" i="15"/>
  <c r="AV169" i="15"/>
  <c r="AN169" i="15"/>
  <c r="AT168" i="15"/>
  <c r="AP166" i="15"/>
  <c r="AV165" i="15"/>
  <c r="AP162" i="15"/>
  <c r="AN161" i="15"/>
  <c r="AV157" i="15"/>
  <c r="AP154" i="15"/>
  <c r="AN153" i="15"/>
  <c r="AV149" i="15"/>
  <c r="AP146" i="15"/>
  <c r="AN145" i="15"/>
  <c r="AV141" i="15"/>
  <c r="AP138" i="15"/>
  <c r="AN137" i="15"/>
  <c r="AJ133" i="15"/>
  <c r="AT130" i="15"/>
  <c r="AL126" i="15"/>
  <c r="AR121" i="15"/>
  <c r="AJ117" i="15"/>
  <c r="AT114" i="15"/>
  <c r="AW110" i="15"/>
  <c r="AO106" i="15"/>
  <c r="AU101" i="15"/>
  <c r="AP61" i="15"/>
  <c r="AJ220" i="15"/>
  <c r="AN220" i="15"/>
  <c r="AR220" i="15"/>
  <c r="AV220" i="15"/>
  <c r="AJ216" i="15"/>
  <c r="AN216" i="15"/>
  <c r="AR216" i="15"/>
  <c r="AV216" i="15"/>
  <c r="AJ212" i="15"/>
  <c r="AN212" i="15"/>
  <c r="AR212" i="15"/>
  <c r="AV212" i="15"/>
  <c r="AJ208" i="15"/>
  <c r="AN208" i="15"/>
  <c r="AR208" i="15"/>
  <c r="AV208" i="15"/>
  <c r="AJ204" i="15"/>
  <c r="AN204" i="15"/>
  <c r="AR204" i="15"/>
  <c r="AV204" i="15"/>
  <c r="AJ200" i="15"/>
  <c r="AN200" i="15"/>
  <c r="AR200" i="15"/>
  <c r="AV200" i="15"/>
  <c r="AJ196" i="15"/>
  <c r="AN196" i="15"/>
  <c r="AR196" i="15"/>
  <c r="AV196" i="15"/>
  <c r="AM192" i="15"/>
  <c r="AJ192" i="15"/>
  <c r="AN192" i="15"/>
  <c r="AR192" i="15"/>
  <c r="AV192" i="15"/>
  <c r="AM188" i="15"/>
  <c r="AQ188" i="15"/>
  <c r="AU188" i="15"/>
  <c r="AJ188" i="15"/>
  <c r="AN188" i="15"/>
  <c r="AR188" i="15"/>
  <c r="AV188" i="15"/>
  <c r="AM184" i="15"/>
  <c r="AQ184" i="15"/>
  <c r="AU184" i="15"/>
  <c r="AJ184" i="15"/>
  <c r="AN184" i="15"/>
  <c r="AR184" i="15"/>
  <c r="AV184" i="15"/>
  <c r="AM180" i="15"/>
  <c r="AQ180" i="15"/>
  <c r="AU180" i="15"/>
  <c r="AJ180" i="15"/>
  <c r="AN180" i="15"/>
  <c r="AR180" i="15"/>
  <c r="AV180" i="15"/>
  <c r="AM176" i="15"/>
  <c r="AQ176" i="15"/>
  <c r="AU176" i="15"/>
  <c r="AJ176" i="15"/>
  <c r="AN176" i="15"/>
  <c r="AR176" i="15"/>
  <c r="AV176" i="15"/>
  <c r="AM172" i="15"/>
  <c r="AQ172" i="15"/>
  <c r="AU172" i="15"/>
  <c r="AJ172" i="15"/>
  <c r="AN172" i="15"/>
  <c r="AR172" i="15"/>
  <c r="AV172" i="15"/>
  <c r="AM168" i="15"/>
  <c r="AQ168" i="15"/>
  <c r="AU168" i="15"/>
  <c r="AJ168" i="15"/>
  <c r="AN168" i="15"/>
  <c r="AR168" i="15"/>
  <c r="AV168" i="15"/>
  <c r="AM164" i="15"/>
  <c r="AQ164" i="15"/>
  <c r="AU164" i="15"/>
  <c r="AJ164" i="15"/>
  <c r="AN164" i="15"/>
  <c r="AR164" i="15"/>
  <c r="AV164" i="15"/>
  <c r="AO164" i="15"/>
  <c r="AW164" i="15"/>
  <c r="AP164" i="15"/>
  <c r="AM160" i="15"/>
  <c r="AQ160" i="15"/>
  <c r="AU160" i="15"/>
  <c r="AJ160" i="15"/>
  <c r="AN160" i="15"/>
  <c r="AR160" i="15"/>
  <c r="AV160" i="15"/>
  <c r="AO160" i="15"/>
  <c r="AW160" i="15"/>
  <c r="AP160" i="15"/>
  <c r="AM156" i="15"/>
  <c r="AQ156" i="15"/>
  <c r="AU156" i="15"/>
  <c r="AJ156" i="15"/>
  <c r="AN156" i="15"/>
  <c r="AR156" i="15"/>
  <c r="AV156" i="15"/>
  <c r="AO156" i="15"/>
  <c r="AW156" i="15"/>
  <c r="AP156" i="15"/>
  <c r="AM152" i="15"/>
  <c r="AQ152" i="15"/>
  <c r="AU152" i="15"/>
  <c r="AJ152" i="15"/>
  <c r="AN152" i="15"/>
  <c r="AR152" i="15"/>
  <c r="AV152" i="15"/>
  <c r="AO152" i="15"/>
  <c r="AW152" i="15"/>
  <c r="AP152" i="15"/>
  <c r="AM148" i="15"/>
  <c r="AQ148" i="15"/>
  <c r="AU148" i="15"/>
  <c r="AJ148" i="15"/>
  <c r="AN148" i="15"/>
  <c r="AR148" i="15"/>
  <c r="AV148" i="15"/>
  <c r="AO148" i="15"/>
  <c r="AW148" i="15"/>
  <c r="AP148" i="15"/>
  <c r="AM144" i="15"/>
  <c r="AQ144" i="15"/>
  <c r="AU144" i="15"/>
  <c r="AJ144" i="15"/>
  <c r="AN144" i="15"/>
  <c r="AR144" i="15"/>
  <c r="AV144" i="15"/>
  <c r="AO144" i="15"/>
  <c r="AW144" i="15"/>
  <c r="AP144" i="15"/>
  <c r="AM140" i="15"/>
  <c r="AQ140" i="15"/>
  <c r="AU140" i="15"/>
  <c r="AJ140" i="15"/>
  <c r="AN140" i="15"/>
  <c r="AR140" i="15"/>
  <c r="AV140" i="15"/>
  <c r="AO140" i="15"/>
  <c r="AW140" i="15"/>
  <c r="AP140" i="15"/>
  <c r="AM136" i="15"/>
  <c r="AQ136" i="15"/>
  <c r="AU136" i="15"/>
  <c r="AJ136" i="15"/>
  <c r="AN136" i="15"/>
  <c r="AR136" i="15"/>
  <c r="AV136" i="15"/>
  <c r="AO136" i="15"/>
  <c r="AW136" i="15"/>
  <c r="AP136" i="15"/>
  <c r="AM132" i="15"/>
  <c r="AQ132" i="15"/>
  <c r="AU132" i="15"/>
  <c r="AJ132" i="15"/>
  <c r="AN132" i="15"/>
  <c r="AR132" i="15"/>
  <c r="AV132" i="15"/>
  <c r="AK132" i="15"/>
  <c r="AS132" i="15"/>
  <c r="AL132" i="15"/>
  <c r="AT132" i="15"/>
  <c r="AO132" i="15"/>
  <c r="AP132" i="15"/>
  <c r="AM128" i="15"/>
  <c r="AQ128" i="15"/>
  <c r="AU128" i="15"/>
  <c r="AJ128" i="15"/>
  <c r="AN128" i="15"/>
  <c r="AR128" i="15"/>
  <c r="AV128" i="15"/>
  <c r="AK128" i="15"/>
  <c r="AS128" i="15"/>
  <c r="AL128" i="15"/>
  <c r="AT128" i="15"/>
  <c r="AW128" i="15"/>
  <c r="AM124" i="15"/>
  <c r="AQ124" i="15"/>
  <c r="AU124" i="15"/>
  <c r="AJ124" i="15"/>
  <c r="AN124" i="15"/>
  <c r="AR124" i="15"/>
  <c r="AV124" i="15"/>
  <c r="AK124" i="15"/>
  <c r="AS124" i="15"/>
  <c r="AL124" i="15"/>
  <c r="AT124" i="15"/>
  <c r="AO124" i="15"/>
  <c r="AP124" i="15"/>
  <c r="AM120" i="15"/>
  <c r="AQ120" i="15"/>
  <c r="AU120" i="15"/>
  <c r="AJ120" i="15"/>
  <c r="AN120" i="15"/>
  <c r="AR120" i="15"/>
  <c r="AV120" i="15"/>
  <c r="AK120" i="15"/>
  <c r="AS120" i="15"/>
  <c r="AL120" i="15"/>
  <c r="AT120" i="15"/>
  <c r="AW120" i="15"/>
  <c r="AM116" i="15"/>
  <c r="AQ116" i="15"/>
  <c r="AU116" i="15"/>
  <c r="AJ116" i="15"/>
  <c r="AN116" i="15"/>
  <c r="AR116" i="15"/>
  <c r="AV116" i="15"/>
  <c r="AK116" i="15"/>
  <c r="AS116" i="15"/>
  <c r="AL116" i="15"/>
  <c r="AT116" i="15"/>
  <c r="AO116" i="15"/>
  <c r="AP116" i="15"/>
  <c r="AL112" i="15"/>
  <c r="AP112" i="15"/>
  <c r="AT112" i="15"/>
  <c r="AM112" i="15"/>
  <c r="AQ112" i="15"/>
  <c r="AU112" i="15"/>
  <c r="AJ112" i="15"/>
  <c r="AN112" i="15"/>
  <c r="AR112" i="15"/>
  <c r="AV112" i="15"/>
  <c r="AO112" i="15"/>
  <c r="AS112" i="15"/>
  <c r="AK112" i="15"/>
  <c r="AL108" i="15"/>
  <c r="AP108" i="15"/>
  <c r="AT108" i="15"/>
  <c r="AM108" i="15"/>
  <c r="AQ108" i="15"/>
  <c r="AU108" i="15"/>
  <c r="AJ108" i="15"/>
  <c r="AN108" i="15"/>
  <c r="AR108" i="15"/>
  <c r="AV108" i="15"/>
  <c r="AW108" i="15"/>
  <c r="AK108" i="15"/>
  <c r="AL104" i="15"/>
  <c r="AP104" i="15"/>
  <c r="AT104" i="15"/>
  <c r="AM104" i="15"/>
  <c r="AQ104" i="15"/>
  <c r="AU104" i="15"/>
  <c r="AJ104" i="15"/>
  <c r="AN104" i="15"/>
  <c r="AR104" i="15"/>
  <c r="AV104" i="15"/>
  <c r="AO104" i="15"/>
  <c r="AS104" i="15"/>
  <c r="AW104" i="15"/>
  <c r="AL100" i="15"/>
  <c r="AP100" i="15"/>
  <c r="AT100" i="15"/>
  <c r="AM100" i="15"/>
  <c r="AQ100" i="15"/>
  <c r="AU100" i="15"/>
  <c r="AJ100" i="15"/>
  <c r="AN100" i="15"/>
  <c r="AR100" i="15"/>
  <c r="AV100" i="15"/>
  <c r="AW100" i="15"/>
  <c r="AK100" i="15"/>
  <c r="AO100" i="15"/>
  <c r="AS100" i="15"/>
  <c r="AL96" i="15"/>
  <c r="AP96" i="15"/>
  <c r="AT96" i="15"/>
  <c r="AM96" i="15"/>
  <c r="AQ96" i="15"/>
  <c r="AU96" i="15"/>
  <c r="AJ96" i="15"/>
  <c r="AR96" i="15"/>
  <c r="AK96" i="15"/>
  <c r="AS96" i="15"/>
  <c r="AN96" i="15"/>
  <c r="AV96" i="15"/>
  <c r="AL92" i="15"/>
  <c r="AP92" i="15"/>
  <c r="AT92" i="15"/>
  <c r="AM92" i="15"/>
  <c r="AQ92" i="15"/>
  <c r="AU92" i="15"/>
  <c r="AJ92" i="15"/>
  <c r="AR92" i="15"/>
  <c r="AK92" i="15"/>
  <c r="AS92" i="15"/>
  <c r="AN92" i="15"/>
  <c r="AV92" i="15"/>
  <c r="AW92" i="15"/>
  <c r="AL88" i="15"/>
  <c r="AP88" i="15"/>
  <c r="AT88" i="15"/>
  <c r="AM88" i="15"/>
  <c r="AQ88" i="15"/>
  <c r="AU88" i="15"/>
  <c r="AJ88" i="15"/>
  <c r="AR88" i="15"/>
  <c r="AK88" i="15"/>
  <c r="AS88" i="15"/>
  <c r="AN88" i="15"/>
  <c r="AV88" i="15"/>
  <c r="AO88" i="15"/>
  <c r="AW88" i="15"/>
  <c r="AK84" i="15"/>
  <c r="AO84" i="15"/>
  <c r="AS84" i="15"/>
  <c r="AW84" i="15"/>
  <c r="AL84" i="15"/>
  <c r="AP84" i="15"/>
  <c r="AT84" i="15"/>
  <c r="AM84" i="15"/>
  <c r="AQ84" i="15"/>
  <c r="AU84" i="15"/>
  <c r="AJ84" i="15"/>
  <c r="AN84" i="15"/>
  <c r="AR84" i="15"/>
  <c r="AV84" i="15"/>
  <c r="AK80" i="15"/>
  <c r="AO80" i="15"/>
  <c r="AS80" i="15"/>
  <c r="AL80" i="15"/>
  <c r="AP80" i="15"/>
  <c r="AT80" i="15"/>
  <c r="AQ80" i="15"/>
  <c r="AW80" i="15"/>
  <c r="AJ80" i="15"/>
  <c r="AR80" i="15"/>
  <c r="AM80" i="15"/>
  <c r="AU80" i="15"/>
  <c r="AN80" i="15"/>
  <c r="AV80" i="15"/>
  <c r="AK76" i="15"/>
  <c r="AO76" i="15"/>
  <c r="AS76" i="15"/>
  <c r="AW76" i="15"/>
  <c r="AL76" i="15"/>
  <c r="AP76" i="15"/>
  <c r="AT76" i="15"/>
  <c r="AQ76" i="15"/>
  <c r="AJ76" i="15"/>
  <c r="AR76" i="15"/>
  <c r="AM76" i="15"/>
  <c r="AU76" i="15"/>
  <c r="AN76" i="15"/>
  <c r="AV76" i="15"/>
  <c r="AK72" i="15"/>
  <c r="AO72" i="15"/>
  <c r="AS72" i="15"/>
  <c r="AW72" i="15"/>
  <c r="AL72" i="15"/>
  <c r="AP72" i="15"/>
  <c r="AT72" i="15"/>
  <c r="AQ72" i="15"/>
  <c r="AJ72" i="15"/>
  <c r="AR72" i="15"/>
  <c r="AM72" i="15"/>
  <c r="AU72" i="15"/>
  <c r="AN72" i="15"/>
  <c r="AV72" i="15"/>
  <c r="AK68" i="15"/>
  <c r="AO68" i="15"/>
  <c r="AS68" i="15"/>
  <c r="AW68" i="15"/>
  <c r="AL68" i="15"/>
  <c r="AP68" i="15"/>
  <c r="AT68" i="15"/>
  <c r="AQ68" i="15"/>
  <c r="AJ68" i="15"/>
  <c r="AR68" i="15"/>
  <c r="AM68" i="15"/>
  <c r="AU68" i="15"/>
  <c r="AV68" i="15"/>
  <c r="AN68" i="15"/>
  <c r="AK64" i="15"/>
  <c r="AO64" i="15"/>
  <c r="AS64" i="15"/>
  <c r="AW64" i="15"/>
  <c r="AL64" i="15"/>
  <c r="AP64" i="15"/>
  <c r="AT64" i="15"/>
  <c r="AQ64" i="15"/>
  <c r="AJ64" i="15"/>
  <c r="AR64" i="15"/>
  <c r="AM64" i="15"/>
  <c r="AU64" i="15"/>
  <c r="AN64" i="15"/>
  <c r="AV64" i="15"/>
  <c r="AK60" i="15"/>
  <c r="AO60" i="15"/>
  <c r="AS60" i="15"/>
  <c r="AW60" i="15"/>
  <c r="AL60" i="15"/>
  <c r="AP60" i="15"/>
  <c r="AT60" i="15"/>
  <c r="AQ60" i="15"/>
  <c r="AJ60" i="15"/>
  <c r="AR60" i="15"/>
  <c r="AM60" i="15"/>
  <c r="AU60" i="15"/>
  <c r="AN60" i="15"/>
  <c r="AV60" i="15"/>
  <c r="AK56" i="15"/>
  <c r="AO56" i="15"/>
  <c r="AS56" i="15"/>
  <c r="AW56" i="15"/>
  <c r="AL56" i="15"/>
  <c r="AP56" i="15"/>
  <c r="AT56" i="15"/>
  <c r="AQ56" i="15"/>
  <c r="AJ56" i="15"/>
  <c r="AR56" i="15"/>
  <c r="AM56" i="15"/>
  <c r="AU56" i="15"/>
  <c r="AN56" i="15"/>
  <c r="AV56" i="15"/>
  <c r="AJ52" i="15"/>
  <c r="AN52" i="15"/>
  <c r="AR52" i="15"/>
  <c r="AV52" i="15"/>
  <c r="AK52" i="15"/>
  <c r="AO52" i="15"/>
  <c r="AS52" i="15"/>
  <c r="AW52" i="15"/>
  <c r="AL52" i="15"/>
  <c r="AP52" i="15"/>
  <c r="AT52" i="15"/>
  <c r="AM52" i="15"/>
  <c r="AQ52" i="15"/>
  <c r="AU52" i="15"/>
  <c r="AJ48" i="15"/>
  <c r="AN48" i="15"/>
  <c r="AR48" i="15"/>
  <c r="AV48" i="15"/>
  <c r="AK48" i="15"/>
  <c r="AO48" i="15"/>
  <c r="AS48" i="15"/>
  <c r="AW48" i="15"/>
  <c r="AL48" i="15"/>
  <c r="AP48" i="15"/>
  <c r="AT48" i="15"/>
  <c r="AQ48" i="15"/>
  <c r="AU48" i="15"/>
  <c r="AM48" i="15"/>
  <c r="AL44" i="15"/>
  <c r="AP44" i="15"/>
  <c r="AM44" i="15"/>
  <c r="AK44" i="15"/>
  <c r="AR44" i="15"/>
  <c r="AV44" i="15"/>
  <c r="AN44" i="15"/>
  <c r="AS44" i="15"/>
  <c r="AW44" i="15"/>
  <c r="AO44" i="15"/>
  <c r="AT44" i="15"/>
  <c r="AJ44" i="15"/>
  <c r="AQ44" i="15"/>
  <c r="AU44" i="15"/>
  <c r="AL40" i="15"/>
  <c r="AP40" i="15"/>
  <c r="AT40" i="15"/>
  <c r="AM40" i="15"/>
  <c r="AQ40" i="15"/>
  <c r="AU40" i="15"/>
  <c r="AK40" i="15"/>
  <c r="AS40" i="15"/>
  <c r="AN40" i="15"/>
  <c r="AV40" i="15"/>
  <c r="AO40" i="15"/>
  <c r="AW40" i="15"/>
  <c r="AJ40" i="15"/>
  <c r="AR40" i="15"/>
  <c r="AL36" i="15"/>
  <c r="AP36" i="15"/>
  <c r="AT36" i="15"/>
  <c r="AM36" i="15"/>
  <c r="AQ36" i="15"/>
  <c r="AU36" i="15"/>
  <c r="AK36" i="15"/>
  <c r="AS36" i="15"/>
  <c r="AN36" i="15"/>
  <c r="AV36" i="15"/>
  <c r="AO36" i="15"/>
  <c r="AW36" i="15"/>
  <c r="AR36" i="15"/>
  <c r="AJ36" i="15"/>
  <c r="AL32" i="15"/>
  <c r="AP32" i="15"/>
  <c r="AT32" i="15"/>
  <c r="AM32" i="15"/>
  <c r="AQ32" i="15"/>
  <c r="AU32" i="15"/>
  <c r="AK32" i="15"/>
  <c r="AS32" i="15"/>
  <c r="AN32" i="15"/>
  <c r="AV32" i="15"/>
  <c r="AO32" i="15"/>
  <c r="AW32" i="15"/>
  <c r="AJ32" i="15"/>
  <c r="AR32" i="15"/>
  <c r="AL28" i="15"/>
  <c r="AP28" i="15"/>
  <c r="AT28" i="15"/>
  <c r="AM28" i="15"/>
  <c r="AQ28" i="15"/>
  <c r="AU28" i="15"/>
  <c r="AK28" i="15"/>
  <c r="AS28" i="15"/>
  <c r="AN28" i="15"/>
  <c r="AV28" i="15"/>
  <c r="AO28" i="15"/>
  <c r="AW28" i="15"/>
  <c r="AJ28" i="15"/>
  <c r="AR28" i="15"/>
  <c r="AM24" i="15"/>
  <c r="AQ24" i="15"/>
  <c r="AU24" i="15"/>
  <c r="AJ24" i="15"/>
  <c r="AN24" i="15"/>
  <c r="AR24" i="15"/>
  <c r="AV24" i="15"/>
  <c r="AP24" i="15"/>
  <c r="AK24" i="15"/>
  <c r="AS24" i="15"/>
  <c r="AO24" i="15"/>
  <c r="AT24" i="15"/>
  <c r="AW24" i="15"/>
  <c r="AL24" i="15"/>
  <c r="AL20" i="15"/>
  <c r="AP20" i="15"/>
  <c r="AT20" i="15"/>
  <c r="AM20" i="15"/>
  <c r="AQ20" i="15"/>
  <c r="AU20" i="15"/>
  <c r="AJ20" i="15"/>
  <c r="AN20" i="15"/>
  <c r="AR20" i="15"/>
  <c r="AV20" i="15"/>
  <c r="AS20" i="15"/>
  <c r="AW20" i="15"/>
  <c r="AK20" i="15"/>
  <c r="AO20" i="15"/>
  <c r="AL16" i="15"/>
  <c r="AP16" i="15"/>
  <c r="AT16" i="15"/>
  <c r="AM16" i="15"/>
  <c r="AQ16" i="15"/>
  <c r="AU16" i="15"/>
  <c r="AJ16" i="15"/>
  <c r="AN16" i="15"/>
  <c r="AR16" i="15"/>
  <c r="AV16" i="15"/>
  <c r="AK16" i="15"/>
  <c r="AO16" i="15"/>
  <c r="AW16" i="15"/>
  <c r="AS16" i="15"/>
  <c r="AL12" i="15"/>
  <c r="AP12" i="15"/>
  <c r="AT12" i="15"/>
  <c r="AM12" i="15"/>
  <c r="AQ12" i="15"/>
  <c r="AU12" i="15"/>
  <c r="AJ12" i="15"/>
  <c r="AN12" i="15"/>
  <c r="AR12" i="15"/>
  <c r="AV12" i="15"/>
  <c r="AS12" i="15"/>
  <c r="AW12" i="15"/>
  <c r="AO12" i="15"/>
  <c r="AK12" i="15"/>
  <c r="AL8" i="15"/>
  <c r="AP8" i="15"/>
  <c r="AT8" i="15"/>
  <c r="AM8" i="15"/>
  <c r="AQ8" i="15"/>
  <c r="AU8" i="15"/>
  <c r="AJ8" i="15"/>
  <c r="AN8" i="15"/>
  <c r="AR8" i="15"/>
  <c r="AV8" i="15"/>
  <c r="AK8" i="15"/>
  <c r="AO8" i="15"/>
  <c r="AS8" i="15"/>
  <c r="AW8" i="15"/>
  <c r="AL4" i="15"/>
  <c r="AP4" i="15"/>
  <c r="AT4" i="15"/>
  <c r="AM4" i="15"/>
  <c r="AQ4" i="15"/>
  <c r="AU4" i="15"/>
  <c r="AJ4" i="15"/>
  <c r="AN4" i="15"/>
  <c r="AR4" i="15"/>
  <c r="AV4" i="15"/>
  <c r="AS4" i="15"/>
  <c r="AW4" i="15"/>
  <c r="AK4" i="15"/>
  <c r="AO4" i="15"/>
  <c r="AS222" i="15"/>
  <c r="AM222" i="15"/>
  <c r="AQ221" i="15"/>
  <c r="AK221" i="15"/>
  <c r="AT220" i="15"/>
  <c r="AO220" i="15"/>
  <c r="AU218" i="15"/>
  <c r="AP218" i="15"/>
  <c r="AK218" i="15"/>
  <c r="AS217" i="15"/>
  <c r="AN217" i="15"/>
  <c r="AW216" i="15"/>
  <c r="AQ216" i="15"/>
  <c r="AL216" i="15"/>
  <c r="AS214" i="15"/>
  <c r="AM214" i="15"/>
  <c r="AV213" i="15"/>
  <c r="AQ213" i="15"/>
  <c r="AK213" i="15"/>
  <c r="AT212" i="15"/>
  <c r="AO212" i="15"/>
  <c r="AU210" i="15"/>
  <c r="AP210" i="15"/>
  <c r="AK210" i="15"/>
  <c r="AS209" i="15"/>
  <c r="AN209" i="15"/>
  <c r="AW208" i="15"/>
  <c r="AQ208" i="15"/>
  <c r="AL208" i="15"/>
  <c r="AS206" i="15"/>
  <c r="AM206" i="15"/>
  <c r="AV205" i="15"/>
  <c r="AQ205" i="15"/>
  <c r="AK205" i="15"/>
  <c r="AT204" i="15"/>
  <c r="AO204" i="15"/>
  <c r="AU202" i="15"/>
  <c r="AP202" i="15"/>
  <c r="AK202" i="15"/>
  <c r="AS201" i="15"/>
  <c r="AN201" i="15"/>
  <c r="AW200" i="15"/>
  <c r="AQ200" i="15"/>
  <c r="AL200" i="15"/>
  <c r="AS198" i="15"/>
  <c r="AM198" i="15"/>
  <c r="AV197" i="15"/>
  <c r="AQ197" i="15"/>
  <c r="AK197" i="15"/>
  <c r="AT196" i="15"/>
  <c r="AO196" i="15"/>
  <c r="AU194" i="15"/>
  <c r="AP194" i="15"/>
  <c r="AK194" i="15"/>
  <c r="AS193" i="15"/>
  <c r="AN193" i="15"/>
  <c r="AW192" i="15"/>
  <c r="AQ192" i="15"/>
  <c r="AK192" i="15"/>
  <c r="AW190" i="15"/>
  <c r="AO190" i="15"/>
  <c r="AU189" i="15"/>
  <c r="AM189" i="15"/>
  <c r="AS188" i="15"/>
  <c r="AK188" i="15"/>
  <c r="AW186" i="15"/>
  <c r="AO186" i="15"/>
  <c r="AU185" i="15"/>
  <c r="AM185" i="15"/>
  <c r="AS184" i="15"/>
  <c r="AK184" i="15"/>
  <c r="AW182" i="15"/>
  <c r="AO182" i="15"/>
  <c r="AU181" i="15"/>
  <c r="AM181" i="15"/>
  <c r="AS180" i="15"/>
  <c r="AK180" i="15"/>
  <c r="AW178" i="15"/>
  <c r="AO178" i="15"/>
  <c r="AU177" i="15"/>
  <c r="AM177" i="15"/>
  <c r="AS176" i="15"/>
  <c r="AK176" i="15"/>
  <c r="AW174" i="15"/>
  <c r="AO174" i="15"/>
  <c r="AU173" i="15"/>
  <c r="AM173" i="15"/>
  <c r="AS172" i="15"/>
  <c r="AK172" i="15"/>
  <c r="AW170" i="15"/>
  <c r="AO170" i="15"/>
  <c r="AU169" i="15"/>
  <c r="AM169" i="15"/>
  <c r="AS168" i="15"/>
  <c r="AK168" i="15"/>
  <c r="AW166" i="15"/>
  <c r="AO166" i="15"/>
  <c r="AU165" i="15"/>
  <c r="AS164" i="15"/>
  <c r="AO162" i="15"/>
  <c r="AM161" i="15"/>
  <c r="AK160" i="15"/>
  <c r="AW158" i="15"/>
  <c r="AU157" i="15"/>
  <c r="AS156" i="15"/>
  <c r="AO154" i="15"/>
  <c r="AM153" i="15"/>
  <c r="AK152" i="15"/>
  <c r="AW150" i="15"/>
  <c r="AU149" i="15"/>
  <c r="AS148" i="15"/>
  <c r="AO146" i="15"/>
  <c r="AM145" i="15"/>
  <c r="AK144" i="15"/>
  <c r="AW142" i="15"/>
  <c r="AU141" i="15"/>
  <c r="AS140" i="15"/>
  <c r="AO138" i="15"/>
  <c r="AM137" i="15"/>
  <c r="AK136" i="15"/>
  <c r="AW134" i="15"/>
  <c r="AW132" i="15"/>
  <c r="AS130" i="15"/>
  <c r="AO128" i="15"/>
  <c r="AK126" i="15"/>
  <c r="AQ121" i="15"/>
  <c r="AW116" i="15"/>
  <c r="AS114" i="15"/>
  <c r="AS110" i="15"/>
  <c r="AK106" i="15"/>
  <c r="AQ101" i="15"/>
  <c r="AO96" i="15"/>
  <c r="AK163" i="15"/>
  <c r="AO163" i="15"/>
  <c r="AS163" i="15"/>
  <c r="AW163" i="15"/>
  <c r="AL163" i="15"/>
  <c r="AP163" i="15"/>
  <c r="AT163" i="15"/>
  <c r="AK159" i="15"/>
  <c r="AO159" i="15"/>
  <c r="AS159" i="15"/>
  <c r="AW159" i="15"/>
  <c r="AL159" i="15"/>
  <c r="AP159" i="15"/>
  <c r="AT159" i="15"/>
  <c r="AK155" i="15"/>
  <c r="AO155" i="15"/>
  <c r="AS155" i="15"/>
  <c r="AW155" i="15"/>
  <c r="AL155" i="15"/>
  <c r="AP155" i="15"/>
  <c r="AT155" i="15"/>
  <c r="AK151" i="15"/>
  <c r="AO151" i="15"/>
  <c r="AS151" i="15"/>
  <c r="AW151" i="15"/>
  <c r="AL151" i="15"/>
  <c r="AP151" i="15"/>
  <c r="AT151" i="15"/>
  <c r="AK147" i="15"/>
  <c r="AO147" i="15"/>
  <c r="AS147" i="15"/>
  <c r="AW147" i="15"/>
  <c r="AL147" i="15"/>
  <c r="AP147" i="15"/>
  <c r="AT147" i="15"/>
  <c r="AK143" i="15"/>
  <c r="AO143" i="15"/>
  <c r="AS143" i="15"/>
  <c r="AW143" i="15"/>
  <c r="AL143" i="15"/>
  <c r="AP143" i="15"/>
  <c r="AT143" i="15"/>
  <c r="AK139" i="15"/>
  <c r="AO139" i="15"/>
  <c r="AS139" i="15"/>
  <c r="AW139" i="15"/>
  <c r="AL139" i="15"/>
  <c r="AP139" i="15"/>
  <c r="AT139" i="15"/>
  <c r="AK135" i="15"/>
  <c r="AO135" i="15"/>
  <c r="AS135" i="15"/>
  <c r="AW135" i="15"/>
  <c r="AL135" i="15"/>
  <c r="AP135" i="15"/>
  <c r="AT135" i="15"/>
  <c r="AK131" i="15"/>
  <c r="AO131" i="15"/>
  <c r="AS131" i="15"/>
  <c r="AW131" i="15"/>
  <c r="AL131" i="15"/>
  <c r="AP131" i="15"/>
  <c r="AT131" i="15"/>
  <c r="AQ131" i="15"/>
  <c r="AJ131" i="15"/>
  <c r="AR131" i="15"/>
  <c r="AK127" i="15"/>
  <c r="AO127" i="15"/>
  <c r="AS127" i="15"/>
  <c r="AW127" i="15"/>
  <c r="AL127" i="15"/>
  <c r="AP127" i="15"/>
  <c r="AT127" i="15"/>
  <c r="AQ127" i="15"/>
  <c r="AJ127" i="15"/>
  <c r="AR127" i="15"/>
  <c r="AK123" i="15"/>
  <c r="AO123" i="15"/>
  <c r="AS123" i="15"/>
  <c r="AW123" i="15"/>
  <c r="AL123" i="15"/>
  <c r="AP123" i="15"/>
  <c r="AT123" i="15"/>
  <c r="AQ123" i="15"/>
  <c r="AJ123" i="15"/>
  <c r="AR123" i="15"/>
  <c r="AK119" i="15"/>
  <c r="AO119" i="15"/>
  <c r="AS119" i="15"/>
  <c r="AW119" i="15"/>
  <c r="AL119" i="15"/>
  <c r="AP119" i="15"/>
  <c r="AT119" i="15"/>
  <c r="AQ119" i="15"/>
  <c r="AJ119" i="15"/>
  <c r="AR119" i="15"/>
  <c r="AK115" i="15"/>
  <c r="AO115" i="15"/>
  <c r="AS115" i="15"/>
  <c r="AW115" i="15"/>
  <c r="AL115" i="15"/>
  <c r="AP115" i="15"/>
  <c r="AT115" i="15"/>
  <c r="AQ115" i="15"/>
  <c r="AJ115" i="15"/>
  <c r="AR115" i="15"/>
  <c r="AJ111" i="15"/>
  <c r="AN111" i="15"/>
  <c r="AR111" i="15"/>
  <c r="AV111" i="15"/>
  <c r="AK111" i="15"/>
  <c r="AO111" i="15"/>
  <c r="AS111" i="15"/>
  <c r="AW111" i="15"/>
  <c r="AL111" i="15"/>
  <c r="AP111" i="15"/>
  <c r="AT111" i="15"/>
  <c r="AM111" i="15"/>
  <c r="AQ111" i="15"/>
  <c r="AJ107" i="15"/>
  <c r="AN107" i="15"/>
  <c r="AR107" i="15"/>
  <c r="AV107" i="15"/>
  <c r="AK107" i="15"/>
  <c r="AO107" i="15"/>
  <c r="AS107" i="15"/>
  <c r="AW107" i="15"/>
  <c r="AL107" i="15"/>
  <c r="AP107" i="15"/>
  <c r="AT107" i="15"/>
  <c r="AU107" i="15"/>
  <c r="AJ103" i="15"/>
  <c r="AN103" i="15"/>
  <c r="AR103" i="15"/>
  <c r="AV103" i="15"/>
  <c r="AK103" i="15"/>
  <c r="AO103" i="15"/>
  <c r="AS103" i="15"/>
  <c r="AW103" i="15"/>
  <c r="AL103" i="15"/>
  <c r="AP103" i="15"/>
  <c r="AT103" i="15"/>
  <c r="AM103" i="15"/>
  <c r="AQ103" i="15"/>
  <c r="AJ99" i="15"/>
  <c r="AN99" i="15"/>
  <c r="AR99" i="15"/>
  <c r="AV99" i="15"/>
  <c r="AK99" i="15"/>
  <c r="AO99" i="15"/>
  <c r="AS99" i="15"/>
  <c r="AW99" i="15"/>
  <c r="AL99" i="15"/>
  <c r="AP99" i="15"/>
  <c r="AT99" i="15"/>
  <c r="AU99" i="15"/>
  <c r="AJ95" i="15"/>
  <c r="AN95" i="15"/>
  <c r="AR95" i="15"/>
  <c r="AV95" i="15"/>
  <c r="AK95" i="15"/>
  <c r="AO95" i="15"/>
  <c r="AS95" i="15"/>
  <c r="AW95" i="15"/>
  <c r="AP95" i="15"/>
  <c r="AQ95" i="15"/>
  <c r="AL95" i="15"/>
  <c r="AT95" i="15"/>
  <c r="AM95" i="15"/>
  <c r="AU95" i="15"/>
  <c r="AJ91" i="15"/>
  <c r="AN91" i="15"/>
  <c r="AR91" i="15"/>
  <c r="AV91" i="15"/>
  <c r="AK91" i="15"/>
  <c r="AO91" i="15"/>
  <c r="AS91" i="15"/>
  <c r="AW91" i="15"/>
  <c r="AP91" i="15"/>
  <c r="AQ91" i="15"/>
  <c r="AL91" i="15"/>
  <c r="AT91" i="15"/>
  <c r="AM91" i="15"/>
  <c r="AJ87" i="15"/>
  <c r="AN87" i="15"/>
  <c r="AR87" i="15"/>
  <c r="AV87" i="15"/>
  <c r="AK87" i="15"/>
  <c r="AO87" i="15"/>
  <c r="AS87" i="15"/>
  <c r="AW87" i="15"/>
  <c r="AP87" i="15"/>
  <c r="AQ87" i="15"/>
  <c r="AL87" i="15"/>
  <c r="AT87" i="15"/>
  <c r="AM83" i="15"/>
  <c r="AQ83" i="15"/>
  <c r="AU83" i="15"/>
  <c r="AJ83" i="15"/>
  <c r="AN83" i="15"/>
  <c r="AR83" i="15"/>
  <c r="AV83" i="15"/>
  <c r="AK83" i="15"/>
  <c r="AO83" i="15"/>
  <c r="AS83" i="15"/>
  <c r="AW83" i="15"/>
  <c r="AL83" i="15"/>
  <c r="AP83" i="15"/>
  <c r="AM79" i="15"/>
  <c r="AQ79" i="15"/>
  <c r="AU79" i="15"/>
  <c r="AJ79" i="15"/>
  <c r="AN79" i="15"/>
  <c r="AR79" i="15"/>
  <c r="AV79" i="15"/>
  <c r="AO79" i="15"/>
  <c r="AW79" i="15"/>
  <c r="AP79" i="15"/>
  <c r="AK79" i="15"/>
  <c r="AS79" i="15"/>
  <c r="AL79" i="15"/>
  <c r="AM75" i="15"/>
  <c r="AQ75" i="15"/>
  <c r="AU75" i="15"/>
  <c r="AJ75" i="15"/>
  <c r="AN75" i="15"/>
  <c r="AR75" i="15"/>
  <c r="AV75" i="15"/>
  <c r="AO75" i="15"/>
  <c r="AW75" i="15"/>
  <c r="AP75" i="15"/>
  <c r="AK75" i="15"/>
  <c r="AS75" i="15"/>
  <c r="AT75" i="15"/>
  <c r="AL75" i="15"/>
  <c r="AM71" i="15"/>
  <c r="AQ71" i="15"/>
  <c r="AU71" i="15"/>
  <c r="AJ71" i="15"/>
  <c r="AN71" i="15"/>
  <c r="AR71" i="15"/>
  <c r="AV71" i="15"/>
  <c r="AO71" i="15"/>
  <c r="AW71" i="15"/>
  <c r="AP71" i="15"/>
  <c r="AK71" i="15"/>
  <c r="AS71" i="15"/>
  <c r="AL71" i="15"/>
  <c r="AT71" i="15"/>
  <c r="AM67" i="15"/>
  <c r="AQ67" i="15"/>
  <c r="AU67" i="15"/>
  <c r="AJ67" i="15"/>
  <c r="AN67" i="15"/>
  <c r="AR67" i="15"/>
  <c r="AV67" i="15"/>
  <c r="AO67" i="15"/>
  <c r="AW67" i="15"/>
  <c r="AP67" i="15"/>
  <c r="AK67" i="15"/>
  <c r="AS67" i="15"/>
  <c r="AL67" i="15"/>
  <c r="AT67" i="15"/>
  <c r="AM63" i="15"/>
  <c r="AQ63" i="15"/>
  <c r="AU63" i="15"/>
  <c r="AJ63" i="15"/>
  <c r="AN63" i="15"/>
  <c r="AR63" i="15"/>
  <c r="AV63" i="15"/>
  <c r="AO63" i="15"/>
  <c r="AW63" i="15"/>
  <c r="AP63" i="15"/>
  <c r="AK63" i="15"/>
  <c r="AS63" i="15"/>
  <c r="AL63" i="15"/>
  <c r="AT63" i="15"/>
  <c r="AM59" i="15"/>
  <c r="AQ59" i="15"/>
  <c r="AU59" i="15"/>
  <c r="AJ59" i="15"/>
  <c r="AN59" i="15"/>
  <c r="AR59" i="15"/>
  <c r="AV59" i="15"/>
  <c r="AO59" i="15"/>
  <c r="AW59" i="15"/>
  <c r="AP59" i="15"/>
  <c r="AK59" i="15"/>
  <c r="AS59" i="15"/>
  <c r="AT59" i="15"/>
  <c r="AM55" i="15"/>
  <c r="AQ55" i="15"/>
  <c r="AU55" i="15"/>
  <c r="AJ55" i="15"/>
  <c r="AN55" i="15"/>
  <c r="AR55" i="15"/>
  <c r="AV55" i="15"/>
  <c r="AO55" i="15"/>
  <c r="AW55" i="15"/>
  <c r="AP55" i="15"/>
  <c r="AK55" i="15"/>
  <c r="AS55" i="15"/>
  <c r="AL55" i="15"/>
  <c r="AT55" i="15"/>
  <c r="AL51" i="15"/>
  <c r="AP51" i="15"/>
  <c r="AT51" i="15"/>
  <c r="AM51" i="15"/>
  <c r="AQ51" i="15"/>
  <c r="AU51" i="15"/>
  <c r="AJ51" i="15"/>
  <c r="AN51" i="15"/>
  <c r="AR51" i="15"/>
  <c r="AV51" i="15"/>
  <c r="AW51" i="15"/>
  <c r="AK51" i="15"/>
  <c r="AO51" i="15"/>
  <c r="AS51" i="15"/>
  <c r="AL47" i="15"/>
  <c r="AP47" i="15"/>
  <c r="AT47" i="15"/>
  <c r="AM47" i="15"/>
  <c r="AQ47" i="15"/>
  <c r="AU47" i="15"/>
  <c r="AJ47" i="15"/>
  <c r="AN47" i="15"/>
  <c r="AR47" i="15"/>
  <c r="AV47" i="15"/>
  <c r="AO47" i="15"/>
  <c r="AS47" i="15"/>
  <c r="AW47" i="15"/>
  <c r="AK47" i="15"/>
  <c r="AJ43" i="15"/>
  <c r="AN43" i="15"/>
  <c r="AR43" i="15"/>
  <c r="AV43" i="15"/>
  <c r="AK43" i="15"/>
  <c r="AO43" i="15"/>
  <c r="AS43" i="15"/>
  <c r="AW43" i="15"/>
  <c r="AQ43" i="15"/>
  <c r="AL43" i="15"/>
  <c r="AT43" i="15"/>
  <c r="AM43" i="15"/>
  <c r="AU43" i="15"/>
  <c r="AP43" i="15"/>
  <c r="AJ39" i="15"/>
  <c r="AN39" i="15"/>
  <c r="AR39" i="15"/>
  <c r="AV39" i="15"/>
  <c r="AK39" i="15"/>
  <c r="AO39" i="15"/>
  <c r="AS39" i="15"/>
  <c r="AW39" i="15"/>
  <c r="AQ39" i="15"/>
  <c r="AL39" i="15"/>
  <c r="AT39" i="15"/>
  <c r="AM39" i="15"/>
  <c r="AU39" i="15"/>
  <c r="AP39" i="15"/>
  <c r="AJ35" i="15"/>
  <c r="AN35" i="15"/>
  <c r="AR35" i="15"/>
  <c r="AV35" i="15"/>
  <c r="AK35" i="15"/>
  <c r="AO35" i="15"/>
  <c r="AS35" i="15"/>
  <c r="AW35" i="15"/>
  <c r="AQ35" i="15"/>
  <c r="AL35" i="15"/>
  <c r="AT35" i="15"/>
  <c r="AM35" i="15"/>
  <c r="AU35" i="15"/>
  <c r="AP35" i="15"/>
  <c r="AJ31" i="15"/>
  <c r="AN31" i="15"/>
  <c r="AR31" i="15"/>
  <c r="AV31" i="15"/>
  <c r="AK31" i="15"/>
  <c r="AO31" i="15"/>
  <c r="AS31" i="15"/>
  <c r="AW31" i="15"/>
  <c r="AQ31" i="15"/>
  <c r="AL31" i="15"/>
  <c r="AT31" i="15"/>
  <c r="AM31" i="15"/>
  <c r="AU31" i="15"/>
  <c r="AP31" i="15"/>
  <c r="AK27" i="15"/>
  <c r="AL27" i="15"/>
  <c r="AN27" i="15"/>
  <c r="AR27" i="15"/>
  <c r="AV27" i="15"/>
  <c r="AO27" i="15"/>
  <c r="AS27" i="15"/>
  <c r="AW27" i="15"/>
  <c r="AQ27" i="15"/>
  <c r="AJ27" i="15"/>
  <c r="AT27" i="15"/>
  <c r="AM27" i="15"/>
  <c r="AU27" i="15"/>
  <c r="AP27" i="15"/>
  <c r="AK23" i="15"/>
  <c r="AO23" i="15"/>
  <c r="AS23" i="15"/>
  <c r="AW23" i="15"/>
  <c r="AL23" i="15"/>
  <c r="AP23" i="15"/>
  <c r="AT23" i="15"/>
  <c r="AN23" i="15"/>
  <c r="AV23" i="15"/>
  <c r="AQ23" i="15"/>
  <c r="AM23" i="15"/>
  <c r="AR23" i="15"/>
  <c r="AU23" i="15"/>
  <c r="AJ23" i="15"/>
  <c r="AJ19" i="15"/>
  <c r="AN19" i="15"/>
  <c r="AR19" i="15"/>
  <c r="AV19" i="15"/>
  <c r="AK19" i="15"/>
  <c r="AO19" i="15"/>
  <c r="AS19" i="15"/>
  <c r="AW19" i="15"/>
  <c r="AL19" i="15"/>
  <c r="AP19" i="15"/>
  <c r="AT19" i="15"/>
  <c r="AQ19" i="15"/>
  <c r="AU19" i="15"/>
  <c r="AM19" i="15"/>
  <c r="AJ15" i="15"/>
  <c r="AN15" i="15"/>
  <c r="AR15" i="15"/>
  <c r="AV15" i="15"/>
  <c r="AK15" i="15"/>
  <c r="AO15" i="15"/>
  <c r="AS15" i="15"/>
  <c r="AW15" i="15"/>
  <c r="AL15" i="15"/>
  <c r="AP15" i="15"/>
  <c r="AT15" i="15"/>
  <c r="AM15" i="15"/>
  <c r="AQ15" i="15"/>
  <c r="AU15" i="15"/>
  <c r="AJ11" i="15"/>
  <c r="AN11" i="15"/>
  <c r="AR11" i="15"/>
  <c r="AV11" i="15"/>
  <c r="AK11" i="15"/>
  <c r="AO11" i="15"/>
  <c r="AS11" i="15"/>
  <c r="AW11" i="15"/>
  <c r="AL11" i="15"/>
  <c r="AP11" i="15"/>
  <c r="AT11" i="15"/>
  <c r="AQ11" i="15"/>
  <c r="AU11" i="15"/>
  <c r="AM11" i="15"/>
  <c r="AJ7" i="15"/>
  <c r="AN7" i="15"/>
  <c r="AR7" i="15"/>
  <c r="AV7" i="15"/>
  <c r="AK7" i="15"/>
  <c r="AO7" i="15"/>
  <c r="AS7" i="15"/>
  <c r="AW7" i="15"/>
  <c r="AL7" i="15"/>
  <c r="AP7" i="15"/>
  <c r="AT7" i="15"/>
  <c r="AM7" i="15"/>
  <c r="AU7" i="15"/>
  <c r="AQ7" i="15"/>
  <c r="AJ3" i="15"/>
  <c r="AN3" i="15"/>
  <c r="AR3" i="15"/>
  <c r="AV3" i="15"/>
  <c r="AK3" i="15"/>
  <c r="AO3" i="15"/>
  <c r="AS3" i="15"/>
  <c r="AW3" i="15"/>
  <c r="AL3" i="15"/>
  <c r="AP3" i="15"/>
  <c r="AT3" i="15"/>
  <c r="AQ3" i="15"/>
  <c r="AU3" i="15"/>
  <c r="AM3" i="15"/>
  <c r="AU2" i="15"/>
  <c r="AQ2" i="15"/>
  <c r="AT219" i="15"/>
  <c r="AP219" i="15"/>
  <c r="AT215" i="15"/>
  <c r="AP215" i="15"/>
  <c r="AT211" i="15"/>
  <c r="AP211" i="15"/>
  <c r="AT207" i="15"/>
  <c r="AP207" i="15"/>
  <c r="AT203" i="15"/>
  <c r="AP203" i="15"/>
  <c r="AT199" i="15"/>
  <c r="AP199" i="15"/>
  <c r="AT195" i="15"/>
  <c r="AP195" i="15"/>
  <c r="AT191" i="15"/>
  <c r="AP191" i="15"/>
  <c r="AL191" i="15"/>
  <c r="AT187" i="15"/>
  <c r="AP187" i="15"/>
  <c r="AL187" i="15"/>
  <c r="AT183" i="15"/>
  <c r="AP183" i="15"/>
  <c r="AL183" i="15"/>
  <c r="AT179" i="15"/>
  <c r="AP179" i="15"/>
  <c r="AL179" i="15"/>
  <c r="AT175" i="15"/>
  <c r="AP175" i="15"/>
  <c r="AL175" i="15"/>
  <c r="AT171" i="15"/>
  <c r="AP171" i="15"/>
  <c r="AL171" i="15"/>
  <c r="AT167" i="15"/>
  <c r="AP167" i="15"/>
  <c r="AL167" i="15"/>
  <c r="AV163" i="15"/>
  <c r="AN163" i="15"/>
  <c r="AV159" i="15"/>
  <c r="AN159" i="15"/>
  <c r="AV155" i="15"/>
  <c r="AN155" i="15"/>
  <c r="AV151" i="15"/>
  <c r="AN151" i="15"/>
  <c r="AV147" i="15"/>
  <c r="AN147" i="15"/>
  <c r="AV143" i="15"/>
  <c r="AN143" i="15"/>
  <c r="AV139" i="15"/>
  <c r="AN139" i="15"/>
  <c r="AV135" i="15"/>
  <c r="AN135" i="15"/>
  <c r="AN131" i="15"/>
  <c r="AV127" i="15"/>
  <c r="AN123" i="15"/>
  <c r="AV119" i="15"/>
  <c r="AN115" i="15"/>
  <c r="AQ107" i="15"/>
  <c r="AW191" i="15"/>
  <c r="AS191" i="15"/>
  <c r="AO191" i="15"/>
  <c r="AW187" i="15"/>
  <c r="AS187" i="15"/>
  <c r="AO187" i="15"/>
  <c r="AW183" i="15"/>
  <c r="AS183" i="15"/>
  <c r="AO183" i="15"/>
  <c r="AW179" i="15"/>
  <c r="AS179" i="15"/>
  <c r="AO179" i="15"/>
  <c r="AW175" i="15"/>
  <c r="AS175" i="15"/>
  <c r="AO175" i="15"/>
  <c r="AW171" i="15"/>
  <c r="AS171" i="15"/>
  <c r="AO171" i="15"/>
  <c r="AW167" i="15"/>
  <c r="AS167" i="15"/>
  <c r="AO167" i="15"/>
  <c r="AU163" i="15"/>
  <c r="AM163" i="15"/>
  <c r="AU159" i="15"/>
  <c r="AM159" i="15"/>
  <c r="AU155" i="15"/>
  <c r="AM155" i="15"/>
  <c r="AU151" i="15"/>
  <c r="AM151" i="15"/>
  <c r="AU147" i="15"/>
  <c r="AM147" i="15"/>
  <c r="AU143" i="15"/>
  <c r="AM143" i="15"/>
  <c r="AU139" i="15"/>
  <c r="AM139" i="15"/>
  <c r="AU135" i="15"/>
  <c r="AM135" i="15"/>
  <c r="AM131" i="15"/>
  <c r="AU127" i="15"/>
  <c r="AM123" i="15"/>
  <c r="AU119" i="15"/>
  <c r="AM115" i="15"/>
  <c r="AU111" i="15"/>
  <c r="AM107" i="15"/>
  <c r="AT83" i="15"/>
  <c r="AI224" i="15"/>
  <c r="AI226" i="15" s="1"/>
  <c r="AG222" i="13"/>
  <c r="AW222" i="13" s="1"/>
  <c r="AF222" i="13"/>
  <c r="AV222" i="13" s="1"/>
  <c r="AE222" i="13"/>
  <c r="AU222" i="13" s="1"/>
  <c r="AD222" i="13"/>
  <c r="AT222" i="13" s="1"/>
  <c r="AC222" i="13"/>
  <c r="AS222" i="13" s="1"/>
  <c r="AB222" i="13"/>
  <c r="AR222" i="13" s="1"/>
  <c r="AA222" i="13"/>
  <c r="AQ222" i="13" s="1"/>
  <c r="Z222" i="13"/>
  <c r="AP222" i="13" s="1"/>
  <c r="Y222" i="13"/>
  <c r="AO222" i="13" s="1"/>
  <c r="X222" i="13"/>
  <c r="AN222" i="13" s="1"/>
  <c r="W222" i="13"/>
  <c r="AM222" i="13" s="1"/>
  <c r="V222" i="13"/>
  <c r="AL222" i="13" s="1"/>
  <c r="U222" i="13"/>
  <c r="AK222" i="13" s="1"/>
  <c r="T222" i="13"/>
  <c r="AJ222" i="13" s="1"/>
  <c r="S222" i="13"/>
  <c r="AI222" i="13" s="1"/>
  <c r="AU221" i="13"/>
  <c r="AR221" i="13"/>
  <c r="AG221" i="13"/>
  <c r="AW221" i="13" s="1"/>
  <c r="AF221" i="13"/>
  <c r="AV221" i="13" s="1"/>
  <c r="AE221" i="13"/>
  <c r="AD221" i="13"/>
  <c r="AT221" i="13" s="1"/>
  <c r="AC221" i="13"/>
  <c r="AS221" i="13" s="1"/>
  <c r="AB221" i="13"/>
  <c r="AA221" i="13"/>
  <c r="AQ221" i="13" s="1"/>
  <c r="Z221" i="13"/>
  <c r="AP221" i="13" s="1"/>
  <c r="Y221" i="13"/>
  <c r="AO221" i="13" s="1"/>
  <c r="X221" i="13"/>
  <c r="AN221" i="13" s="1"/>
  <c r="W221" i="13"/>
  <c r="AM221" i="13" s="1"/>
  <c r="V221" i="13"/>
  <c r="AL221" i="13" s="1"/>
  <c r="U221" i="13"/>
  <c r="AK221" i="13" s="1"/>
  <c r="T221" i="13"/>
  <c r="AJ221" i="13" s="1"/>
  <c r="S221" i="13"/>
  <c r="AI221" i="13" s="1"/>
  <c r="AG220" i="13"/>
  <c r="AW220" i="13" s="1"/>
  <c r="AF220" i="13"/>
  <c r="AV220" i="13" s="1"/>
  <c r="AE220" i="13"/>
  <c r="AU220" i="13" s="1"/>
  <c r="AD220" i="13"/>
  <c r="AT220" i="13" s="1"/>
  <c r="AC220" i="13"/>
  <c r="AS220" i="13" s="1"/>
  <c r="AB220" i="13"/>
  <c r="AR220" i="13" s="1"/>
  <c r="AA220" i="13"/>
  <c r="AQ220" i="13" s="1"/>
  <c r="Z220" i="13"/>
  <c r="AP220" i="13" s="1"/>
  <c r="Y220" i="13"/>
  <c r="AO220" i="13" s="1"/>
  <c r="X220" i="13"/>
  <c r="AN220" i="13" s="1"/>
  <c r="W220" i="13"/>
  <c r="AM220" i="13" s="1"/>
  <c r="V220" i="13"/>
  <c r="AL220" i="13" s="1"/>
  <c r="U220" i="13"/>
  <c r="AK220" i="13" s="1"/>
  <c r="T220" i="13"/>
  <c r="AJ220" i="13" s="1"/>
  <c r="S220" i="13"/>
  <c r="AI220" i="13" s="1"/>
  <c r="AN219" i="13"/>
  <c r="AG219" i="13"/>
  <c r="AW219" i="13" s="1"/>
  <c r="AF219" i="13"/>
  <c r="AV219" i="13" s="1"/>
  <c r="AE219" i="13"/>
  <c r="AU219" i="13" s="1"/>
  <c r="AD219" i="13"/>
  <c r="AT219" i="13" s="1"/>
  <c r="AC219" i="13"/>
  <c r="AS219" i="13" s="1"/>
  <c r="AB219" i="13"/>
  <c r="AR219" i="13" s="1"/>
  <c r="AA219" i="13"/>
  <c r="AQ219" i="13" s="1"/>
  <c r="Z219" i="13"/>
  <c r="AP219" i="13" s="1"/>
  <c r="Y219" i="13"/>
  <c r="AO219" i="13" s="1"/>
  <c r="X219" i="13"/>
  <c r="W219" i="13"/>
  <c r="AM219" i="13" s="1"/>
  <c r="V219" i="13"/>
  <c r="AL219" i="13" s="1"/>
  <c r="U219" i="13"/>
  <c r="AK219" i="13" s="1"/>
  <c r="T219" i="13"/>
  <c r="AJ219" i="13" s="1"/>
  <c r="S219" i="13"/>
  <c r="AI219" i="13" s="1"/>
  <c r="AG218" i="13"/>
  <c r="AW218" i="13" s="1"/>
  <c r="AF218" i="13"/>
  <c r="AV218" i="13" s="1"/>
  <c r="AE218" i="13"/>
  <c r="AU218" i="13" s="1"/>
  <c r="AD218" i="13"/>
  <c r="AT218" i="13" s="1"/>
  <c r="AC218" i="13"/>
  <c r="AS218" i="13" s="1"/>
  <c r="AB218" i="13"/>
  <c r="AR218" i="13" s="1"/>
  <c r="AA218" i="13"/>
  <c r="AQ218" i="13" s="1"/>
  <c r="Z218" i="13"/>
  <c r="AP218" i="13" s="1"/>
  <c r="Y218" i="13"/>
  <c r="AO218" i="13" s="1"/>
  <c r="X218" i="13"/>
  <c r="AN218" i="13" s="1"/>
  <c r="W218" i="13"/>
  <c r="AM218" i="13" s="1"/>
  <c r="V218" i="13"/>
  <c r="AL218" i="13" s="1"/>
  <c r="U218" i="13"/>
  <c r="AK218" i="13" s="1"/>
  <c r="T218" i="13"/>
  <c r="AJ218" i="13" s="1"/>
  <c r="S218" i="13"/>
  <c r="AI218" i="13" s="1"/>
  <c r="AV217" i="13"/>
  <c r="AJ217" i="13"/>
  <c r="AG217" i="13"/>
  <c r="AW217" i="13" s="1"/>
  <c r="AF217" i="13"/>
  <c r="AE217" i="13"/>
  <c r="AU217" i="13" s="1"/>
  <c r="AD217" i="13"/>
  <c r="AT217" i="13" s="1"/>
  <c r="AC217" i="13"/>
  <c r="AS217" i="13" s="1"/>
  <c r="AB217" i="13"/>
  <c r="AR217" i="13" s="1"/>
  <c r="AA217" i="13"/>
  <c r="AQ217" i="13" s="1"/>
  <c r="Z217" i="13"/>
  <c r="AP217" i="13" s="1"/>
  <c r="Y217" i="13"/>
  <c r="AO217" i="13" s="1"/>
  <c r="X217" i="13"/>
  <c r="AN217" i="13" s="1"/>
  <c r="W217" i="13"/>
  <c r="AM217" i="13" s="1"/>
  <c r="V217" i="13"/>
  <c r="AL217" i="13" s="1"/>
  <c r="U217" i="13"/>
  <c r="AK217" i="13" s="1"/>
  <c r="T217" i="13"/>
  <c r="S217" i="13"/>
  <c r="AI217" i="13" s="1"/>
  <c r="AO216" i="13"/>
  <c r="AK216" i="13"/>
  <c r="AG216" i="13"/>
  <c r="AW216" i="13" s="1"/>
  <c r="AF216" i="13"/>
  <c r="AV216" i="13" s="1"/>
  <c r="AE216" i="13"/>
  <c r="AU216" i="13" s="1"/>
  <c r="AD216" i="13"/>
  <c r="AT216" i="13" s="1"/>
  <c r="AC216" i="13"/>
  <c r="AS216" i="13" s="1"/>
  <c r="AB216" i="13"/>
  <c r="AR216" i="13" s="1"/>
  <c r="AA216" i="13"/>
  <c r="AQ216" i="13" s="1"/>
  <c r="Z216" i="13"/>
  <c r="AP216" i="13" s="1"/>
  <c r="Y216" i="13"/>
  <c r="X216" i="13"/>
  <c r="AN216" i="13" s="1"/>
  <c r="W216" i="13"/>
  <c r="AM216" i="13" s="1"/>
  <c r="V216" i="13"/>
  <c r="AL216" i="13" s="1"/>
  <c r="U216" i="13"/>
  <c r="T216" i="13"/>
  <c r="AJ216" i="13" s="1"/>
  <c r="S216" i="13"/>
  <c r="AI216" i="13" s="1"/>
  <c r="AG215" i="13"/>
  <c r="AW215" i="13" s="1"/>
  <c r="AF215" i="13"/>
  <c r="AV215" i="13" s="1"/>
  <c r="AE215" i="13"/>
  <c r="AU215" i="13" s="1"/>
  <c r="AD215" i="13"/>
  <c r="AT215" i="13" s="1"/>
  <c r="AC215" i="13"/>
  <c r="AS215" i="13" s="1"/>
  <c r="AB215" i="13"/>
  <c r="AR215" i="13" s="1"/>
  <c r="AA215" i="13"/>
  <c r="AQ215" i="13" s="1"/>
  <c r="Z215" i="13"/>
  <c r="AP215" i="13" s="1"/>
  <c r="Y215" i="13"/>
  <c r="AO215" i="13" s="1"/>
  <c r="X215" i="13"/>
  <c r="AN215" i="13" s="1"/>
  <c r="W215" i="13"/>
  <c r="AM215" i="13" s="1"/>
  <c r="V215" i="13"/>
  <c r="AL215" i="13" s="1"/>
  <c r="U215" i="13"/>
  <c r="AK215" i="13" s="1"/>
  <c r="T215" i="13"/>
  <c r="AJ215" i="13" s="1"/>
  <c r="S215" i="13"/>
  <c r="AI215" i="13" s="1"/>
  <c r="AJ214" i="13"/>
  <c r="AG214" i="13"/>
  <c r="AW214" i="13" s="1"/>
  <c r="AF214" i="13"/>
  <c r="AV214" i="13" s="1"/>
  <c r="AE214" i="13"/>
  <c r="AU214" i="13" s="1"/>
  <c r="AD214" i="13"/>
  <c r="AT214" i="13" s="1"/>
  <c r="AC214" i="13"/>
  <c r="AS214" i="13" s="1"/>
  <c r="AB214" i="13"/>
  <c r="AR214" i="13" s="1"/>
  <c r="AA214" i="13"/>
  <c r="AQ214" i="13" s="1"/>
  <c r="Z214" i="13"/>
  <c r="AP214" i="13" s="1"/>
  <c r="Y214" i="13"/>
  <c r="AO214" i="13" s="1"/>
  <c r="X214" i="13"/>
  <c r="AN214" i="13" s="1"/>
  <c r="W214" i="13"/>
  <c r="AM214" i="13" s="1"/>
  <c r="V214" i="13"/>
  <c r="AL214" i="13" s="1"/>
  <c r="U214" i="13"/>
  <c r="AK214" i="13" s="1"/>
  <c r="T214" i="13"/>
  <c r="S214" i="13"/>
  <c r="AI214" i="13" s="1"/>
  <c r="AI213" i="13"/>
  <c r="AG213" i="13"/>
  <c r="AW213" i="13" s="1"/>
  <c r="AF213" i="13"/>
  <c r="AV213" i="13" s="1"/>
  <c r="AE213" i="13"/>
  <c r="AU213" i="13" s="1"/>
  <c r="AD213" i="13"/>
  <c r="AT213" i="13" s="1"/>
  <c r="AC213" i="13"/>
  <c r="AS213" i="13" s="1"/>
  <c r="AB213" i="13"/>
  <c r="AR213" i="13" s="1"/>
  <c r="AA213" i="13"/>
  <c r="AQ213" i="13" s="1"/>
  <c r="Z213" i="13"/>
  <c r="AP213" i="13" s="1"/>
  <c r="Y213" i="13"/>
  <c r="AO213" i="13" s="1"/>
  <c r="X213" i="13"/>
  <c r="AN213" i="13" s="1"/>
  <c r="W213" i="13"/>
  <c r="AM213" i="13" s="1"/>
  <c r="V213" i="13"/>
  <c r="AL213" i="13" s="1"/>
  <c r="U213" i="13"/>
  <c r="AK213" i="13" s="1"/>
  <c r="T213" i="13"/>
  <c r="AJ213" i="13" s="1"/>
  <c r="S213" i="13"/>
  <c r="AJ212" i="13"/>
  <c r="AG212" i="13"/>
  <c r="AW212" i="13" s="1"/>
  <c r="AF212" i="13"/>
  <c r="AV212" i="13" s="1"/>
  <c r="AE212" i="13"/>
  <c r="AU212" i="13" s="1"/>
  <c r="AD212" i="13"/>
  <c r="AT212" i="13" s="1"/>
  <c r="AC212" i="13"/>
  <c r="AS212" i="13" s="1"/>
  <c r="AB212" i="13"/>
  <c r="AR212" i="13" s="1"/>
  <c r="AA212" i="13"/>
  <c r="AQ212" i="13" s="1"/>
  <c r="Z212" i="13"/>
  <c r="AP212" i="13" s="1"/>
  <c r="Y212" i="13"/>
  <c r="AO212" i="13" s="1"/>
  <c r="X212" i="13"/>
  <c r="AN212" i="13" s="1"/>
  <c r="W212" i="13"/>
  <c r="AM212" i="13" s="1"/>
  <c r="V212" i="13"/>
  <c r="AL212" i="13" s="1"/>
  <c r="U212" i="13"/>
  <c r="AK212" i="13" s="1"/>
  <c r="T212" i="13"/>
  <c r="S212" i="13"/>
  <c r="AI212" i="13" s="1"/>
  <c r="AU211" i="13"/>
  <c r="AG211" i="13"/>
  <c r="AW211" i="13" s="1"/>
  <c r="AF211" i="13"/>
  <c r="AV211" i="13" s="1"/>
  <c r="AE211" i="13"/>
  <c r="AD211" i="13"/>
  <c r="AT211" i="13" s="1"/>
  <c r="AC211" i="13"/>
  <c r="AS211" i="13" s="1"/>
  <c r="AB211" i="13"/>
  <c r="AR211" i="13" s="1"/>
  <c r="AA211" i="13"/>
  <c r="AQ211" i="13" s="1"/>
  <c r="Z211" i="13"/>
  <c r="AP211" i="13" s="1"/>
  <c r="Y211" i="13"/>
  <c r="AO211" i="13" s="1"/>
  <c r="X211" i="13"/>
  <c r="AN211" i="13" s="1"/>
  <c r="W211" i="13"/>
  <c r="AM211" i="13" s="1"/>
  <c r="V211" i="13"/>
  <c r="AL211" i="13" s="1"/>
  <c r="U211" i="13"/>
  <c r="AK211" i="13" s="1"/>
  <c r="T211" i="13"/>
  <c r="AJ211" i="13" s="1"/>
  <c r="S211" i="13"/>
  <c r="AI211" i="13" s="1"/>
  <c r="AV210" i="13"/>
  <c r="AN210" i="13"/>
  <c r="AG210" i="13"/>
  <c r="AW210" i="13" s="1"/>
  <c r="AF210" i="13"/>
  <c r="AE210" i="13"/>
  <c r="AU210" i="13" s="1"/>
  <c r="AD210" i="13"/>
  <c r="AT210" i="13" s="1"/>
  <c r="AC210" i="13"/>
  <c r="AS210" i="13" s="1"/>
  <c r="AB210" i="13"/>
  <c r="AR210" i="13" s="1"/>
  <c r="AA210" i="13"/>
  <c r="AQ210" i="13" s="1"/>
  <c r="Z210" i="13"/>
  <c r="AP210" i="13" s="1"/>
  <c r="Y210" i="13"/>
  <c r="AO210" i="13" s="1"/>
  <c r="X210" i="13"/>
  <c r="W210" i="13"/>
  <c r="AM210" i="13" s="1"/>
  <c r="V210" i="13"/>
  <c r="AL210" i="13" s="1"/>
  <c r="U210" i="13"/>
  <c r="AK210" i="13" s="1"/>
  <c r="T210" i="13"/>
  <c r="AJ210" i="13" s="1"/>
  <c r="S210" i="13"/>
  <c r="AI210" i="13" s="1"/>
  <c r="AQ209" i="13"/>
  <c r="AG209" i="13"/>
  <c r="AW209" i="13" s="1"/>
  <c r="AF209" i="13"/>
  <c r="AV209" i="13" s="1"/>
  <c r="AE209" i="13"/>
  <c r="AU209" i="13" s="1"/>
  <c r="AD209" i="13"/>
  <c r="AT209" i="13" s="1"/>
  <c r="AC209" i="13"/>
  <c r="AS209" i="13" s="1"/>
  <c r="AB209" i="13"/>
  <c r="AR209" i="13" s="1"/>
  <c r="AA209" i="13"/>
  <c r="Z209" i="13"/>
  <c r="AP209" i="13" s="1"/>
  <c r="Y209" i="13"/>
  <c r="AO209" i="13" s="1"/>
  <c r="X209" i="13"/>
  <c r="AN209" i="13" s="1"/>
  <c r="W209" i="13"/>
  <c r="AM209" i="13" s="1"/>
  <c r="V209" i="13"/>
  <c r="AL209" i="13" s="1"/>
  <c r="U209" i="13"/>
  <c r="AK209" i="13" s="1"/>
  <c r="T209" i="13"/>
  <c r="AJ209" i="13" s="1"/>
  <c r="S209" i="13"/>
  <c r="AI209" i="13" s="1"/>
  <c r="AG208" i="13"/>
  <c r="AW208" i="13" s="1"/>
  <c r="AF208" i="13"/>
  <c r="AV208" i="13" s="1"/>
  <c r="AE208" i="13"/>
  <c r="AU208" i="13" s="1"/>
  <c r="AD208" i="13"/>
  <c r="AT208" i="13" s="1"/>
  <c r="AC208" i="13"/>
  <c r="AS208" i="13" s="1"/>
  <c r="AB208" i="13"/>
  <c r="AR208" i="13" s="1"/>
  <c r="AA208" i="13"/>
  <c r="AQ208" i="13" s="1"/>
  <c r="Z208" i="13"/>
  <c r="AP208" i="13" s="1"/>
  <c r="Y208" i="13"/>
  <c r="AO208" i="13" s="1"/>
  <c r="X208" i="13"/>
  <c r="AN208" i="13" s="1"/>
  <c r="W208" i="13"/>
  <c r="AM208" i="13" s="1"/>
  <c r="V208" i="13"/>
  <c r="AL208" i="13" s="1"/>
  <c r="U208" i="13"/>
  <c r="AK208" i="13" s="1"/>
  <c r="T208" i="13"/>
  <c r="AJ208" i="13" s="1"/>
  <c r="S208" i="13"/>
  <c r="AI208" i="13" s="1"/>
  <c r="AG207" i="13"/>
  <c r="AW207" i="13" s="1"/>
  <c r="AF207" i="13"/>
  <c r="AV207" i="13" s="1"/>
  <c r="AE207" i="13"/>
  <c r="AU207" i="13" s="1"/>
  <c r="AD207" i="13"/>
  <c r="AT207" i="13" s="1"/>
  <c r="AC207" i="13"/>
  <c r="AS207" i="13" s="1"/>
  <c r="AB207" i="13"/>
  <c r="AR207" i="13" s="1"/>
  <c r="AA207" i="13"/>
  <c r="AQ207" i="13" s="1"/>
  <c r="Z207" i="13"/>
  <c r="AP207" i="13" s="1"/>
  <c r="Y207" i="13"/>
  <c r="AO207" i="13" s="1"/>
  <c r="X207" i="13"/>
  <c r="AN207" i="13" s="1"/>
  <c r="W207" i="13"/>
  <c r="AM207" i="13" s="1"/>
  <c r="V207" i="13"/>
  <c r="AL207" i="13" s="1"/>
  <c r="U207" i="13"/>
  <c r="AK207" i="13" s="1"/>
  <c r="T207" i="13"/>
  <c r="AJ207" i="13" s="1"/>
  <c r="S207" i="13"/>
  <c r="AI207" i="13" s="1"/>
  <c r="AJ206" i="13"/>
  <c r="AG206" i="13"/>
  <c r="AW206" i="13" s="1"/>
  <c r="AF206" i="13"/>
  <c r="AV206" i="13" s="1"/>
  <c r="AE206" i="13"/>
  <c r="AU206" i="13" s="1"/>
  <c r="AD206" i="13"/>
  <c r="AT206" i="13" s="1"/>
  <c r="AC206" i="13"/>
  <c r="AS206" i="13" s="1"/>
  <c r="AB206" i="13"/>
  <c r="AR206" i="13" s="1"/>
  <c r="AA206" i="13"/>
  <c r="AQ206" i="13" s="1"/>
  <c r="Z206" i="13"/>
  <c r="AP206" i="13" s="1"/>
  <c r="Y206" i="13"/>
  <c r="AO206" i="13" s="1"/>
  <c r="X206" i="13"/>
  <c r="AN206" i="13" s="1"/>
  <c r="W206" i="13"/>
  <c r="AM206" i="13" s="1"/>
  <c r="V206" i="13"/>
  <c r="AL206" i="13" s="1"/>
  <c r="U206" i="13"/>
  <c r="AK206" i="13" s="1"/>
  <c r="T206" i="13"/>
  <c r="S206" i="13"/>
  <c r="AI206" i="13" s="1"/>
  <c r="AI205" i="13"/>
  <c r="AG205" i="13"/>
  <c r="AW205" i="13" s="1"/>
  <c r="AF205" i="13"/>
  <c r="AV205" i="13" s="1"/>
  <c r="AE205" i="13"/>
  <c r="AU205" i="13" s="1"/>
  <c r="AD205" i="13"/>
  <c r="AT205" i="13" s="1"/>
  <c r="AC205" i="13"/>
  <c r="AS205" i="13" s="1"/>
  <c r="AB205" i="13"/>
  <c r="AR205" i="13" s="1"/>
  <c r="AA205" i="13"/>
  <c r="AQ205" i="13" s="1"/>
  <c r="Z205" i="13"/>
  <c r="AP205" i="13" s="1"/>
  <c r="Y205" i="13"/>
  <c r="AO205" i="13" s="1"/>
  <c r="X205" i="13"/>
  <c r="AN205" i="13" s="1"/>
  <c r="W205" i="13"/>
  <c r="AM205" i="13" s="1"/>
  <c r="V205" i="13"/>
  <c r="AL205" i="13" s="1"/>
  <c r="U205" i="13"/>
  <c r="AK205" i="13" s="1"/>
  <c r="T205" i="13"/>
  <c r="AJ205" i="13" s="1"/>
  <c r="S205" i="13"/>
  <c r="AG204" i="13"/>
  <c r="AW204" i="13" s="1"/>
  <c r="AF204" i="13"/>
  <c r="AV204" i="13" s="1"/>
  <c r="AE204" i="13"/>
  <c r="AU204" i="13" s="1"/>
  <c r="AD204" i="13"/>
  <c r="AT204" i="13" s="1"/>
  <c r="AC204" i="13"/>
  <c r="AS204" i="13" s="1"/>
  <c r="AB204" i="13"/>
  <c r="AR204" i="13" s="1"/>
  <c r="AA204" i="13"/>
  <c r="AQ204" i="13" s="1"/>
  <c r="Z204" i="13"/>
  <c r="AP204" i="13" s="1"/>
  <c r="Y204" i="13"/>
  <c r="AO204" i="13" s="1"/>
  <c r="X204" i="13"/>
  <c r="AN204" i="13" s="1"/>
  <c r="W204" i="13"/>
  <c r="AM204" i="13" s="1"/>
  <c r="V204" i="13"/>
  <c r="AL204" i="13" s="1"/>
  <c r="U204" i="13"/>
  <c r="AK204" i="13" s="1"/>
  <c r="T204" i="13"/>
  <c r="AJ204" i="13" s="1"/>
  <c r="S204" i="13"/>
  <c r="AI204" i="13" s="1"/>
  <c r="AO203" i="13"/>
  <c r="AK203" i="13"/>
  <c r="AG203" i="13"/>
  <c r="AW203" i="13" s="1"/>
  <c r="AF203" i="13"/>
  <c r="AV203" i="13" s="1"/>
  <c r="AE203" i="13"/>
  <c r="AU203" i="13" s="1"/>
  <c r="AD203" i="13"/>
  <c r="AT203" i="13" s="1"/>
  <c r="AC203" i="13"/>
  <c r="AS203" i="13" s="1"/>
  <c r="AB203" i="13"/>
  <c r="AR203" i="13" s="1"/>
  <c r="AA203" i="13"/>
  <c r="AQ203" i="13" s="1"/>
  <c r="Z203" i="13"/>
  <c r="AP203" i="13" s="1"/>
  <c r="Y203" i="13"/>
  <c r="X203" i="13"/>
  <c r="AN203" i="13" s="1"/>
  <c r="W203" i="13"/>
  <c r="AM203" i="13" s="1"/>
  <c r="V203" i="13"/>
  <c r="AL203" i="13" s="1"/>
  <c r="U203" i="13"/>
  <c r="T203" i="13"/>
  <c r="AJ203" i="13" s="1"/>
  <c r="S203" i="13"/>
  <c r="AI203" i="13" s="1"/>
  <c r="AG202" i="13"/>
  <c r="AW202" i="13" s="1"/>
  <c r="AF202" i="13"/>
  <c r="AV202" i="13" s="1"/>
  <c r="AE202" i="13"/>
  <c r="AU202" i="13" s="1"/>
  <c r="AD202" i="13"/>
  <c r="AT202" i="13" s="1"/>
  <c r="AC202" i="13"/>
  <c r="AS202" i="13" s="1"/>
  <c r="AB202" i="13"/>
  <c r="AR202" i="13" s="1"/>
  <c r="AA202" i="13"/>
  <c r="AQ202" i="13" s="1"/>
  <c r="Z202" i="13"/>
  <c r="AP202" i="13" s="1"/>
  <c r="Y202" i="13"/>
  <c r="AO202" i="13" s="1"/>
  <c r="X202" i="13"/>
  <c r="AN202" i="13" s="1"/>
  <c r="W202" i="13"/>
  <c r="AM202" i="13" s="1"/>
  <c r="V202" i="13"/>
  <c r="AL202" i="13" s="1"/>
  <c r="U202" i="13"/>
  <c r="AK202" i="13" s="1"/>
  <c r="T202" i="13"/>
  <c r="AJ202" i="13" s="1"/>
  <c r="S202" i="13"/>
  <c r="AI202" i="13" s="1"/>
  <c r="AG201" i="13"/>
  <c r="AW201" i="13" s="1"/>
  <c r="AF201" i="13"/>
  <c r="AV201" i="13" s="1"/>
  <c r="AE201" i="13"/>
  <c r="AU201" i="13" s="1"/>
  <c r="AD201" i="13"/>
  <c r="AT201" i="13" s="1"/>
  <c r="AC201" i="13"/>
  <c r="AS201" i="13" s="1"/>
  <c r="AB201" i="13"/>
  <c r="AR201" i="13" s="1"/>
  <c r="AA201" i="13"/>
  <c r="AQ201" i="13" s="1"/>
  <c r="Z201" i="13"/>
  <c r="AP201" i="13" s="1"/>
  <c r="Y201" i="13"/>
  <c r="AO201" i="13" s="1"/>
  <c r="X201" i="13"/>
  <c r="AN201" i="13" s="1"/>
  <c r="W201" i="13"/>
  <c r="AM201" i="13" s="1"/>
  <c r="V201" i="13"/>
  <c r="AL201" i="13" s="1"/>
  <c r="U201" i="13"/>
  <c r="AK201" i="13" s="1"/>
  <c r="T201" i="13"/>
  <c r="AJ201" i="13" s="1"/>
  <c r="S201" i="13"/>
  <c r="AI201" i="13" s="1"/>
  <c r="AG200" i="13"/>
  <c r="AW200" i="13" s="1"/>
  <c r="AF200" i="13"/>
  <c r="AV200" i="13" s="1"/>
  <c r="AE200" i="13"/>
  <c r="AU200" i="13" s="1"/>
  <c r="AD200" i="13"/>
  <c r="AT200" i="13" s="1"/>
  <c r="AC200" i="13"/>
  <c r="AS200" i="13" s="1"/>
  <c r="AB200" i="13"/>
  <c r="AR200" i="13" s="1"/>
  <c r="AA200" i="13"/>
  <c r="AQ200" i="13" s="1"/>
  <c r="Z200" i="13"/>
  <c r="AP200" i="13" s="1"/>
  <c r="Y200" i="13"/>
  <c r="AO200" i="13" s="1"/>
  <c r="X200" i="13"/>
  <c r="AN200" i="13" s="1"/>
  <c r="W200" i="13"/>
  <c r="AM200" i="13" s="1"/>
  <c r="V200" i="13"/>
  <c r="AL200" i="13" s="1"/>
  <c r="U200" i="13"/>
  <c r="AK200" i="13" s="1"/>
  <c r="T200" i="13"/>
  <c r="AJ200" i="13" s="1"/>
  <c r="S200" i="13"/>
  <c r="AI200" i="13" s="1"/>
  <c r="AG199" i="13"/>
  <c r="AW199" i="13" s="1"/>
  <c r="AF199" i="13"/>
  <c r="AV199" i="13" s="1"/>
  <c r="AE199" i="13"/>
  <c r="AU199" i="13" s="1"/>
  <c r="AD199" i="13"/>
  <c r="AT199" i="13" s="1"/>
  <c r="AC199" i="13"/>
  <c r="AS199" i="13" s="1"/>
  <c r="AB199" i="13"/>
  <c r="AR199" i="13" s="1"/>
  <c r="AA199" i="13"/>
  <c r="AQ199" i="13" s="1"/>
  <c r="Z199" i="13"/>
  <c r="AP199" i="13" s="1"/>
  <c r="Y199" i="13"/>
  <c r="AO199" i="13" s="1"/>
  <c r="X199" i="13"/>
  <c r="AN199" i="13" s="1"/>
  <c r="W199" i="13"/>
  <c r="AM199" i="13" s="1"/>
  <c r="V199" i="13"/>
  <c r="AL199" i="13" s="1"/>
  <c r="U199" i="13"/>
  <c r="AK199" i="13" s="1"/>
  <c r="T199" i="13"/>
  <c r="AJ199" i="13" s="1"/>
  <c r="S199" i="13"/>
  <c r="AI199" i="13" s="1"/>
  <c r="AI198" i="13"/>
  <c r="AG198" i="13"/>
  <c r="AW198" i="13" s="1"/>
  <c r="AF198" i="13"/>
  <c r="AV198" i="13" s="1"/>
  <c r="AE198" i="13"/>
  <c r="AU198" i="13" s="1"/>
  <c r="AD198" i="13"/>
  <c r="AT198" i="13" s="1"/>
  <c r="AC198" i="13"/>
  <c r="AS198" i="13" s="1"/>
  <c r="AB198" i="13"/>
  <c r="AR198" i="13" s="1"/>
  <c r="AA198" i="13"/>
  <c r="AQ198" i="13" s="1"/>
  <c r="Z198" i="13"/>
  <c r="AP198" i="13" s="1"/>
  <c r="Y198" i="13"/>
  <c r="AO198" i="13" s="1"/>
  <c r="X198" i="13"/>
  <c r="AN198" i="13" s="1"/>
  <c r="W198" i="13"/>
  <c r="AM198" i="13" s="1"/>
  <c r="V198" i="13"/>
  <c r="AL198" i="13" s="1"/>
  <c r="U198" i="13"/>
  <c r="AK198" i="13" s="1"/>
  <c r="T198" i="13"/>
  <c r="AJ198" i="13" s="1"/>
  <c r="S198" i="13"/>
  <c r="AI197" i="13"/>
  <c r="AG197" i="13"/>
  <c r="AW197" i="13" s="1"/>
  <c r="AF197" i="13"/>
  <c r="AV197" i="13" s="1"/>
  <c r="AE197" i="13"/>
  <c r="AU197" i="13" s="1"/>
  <c r="AD197" i="13"/>
  <c r="AT197" i="13" s="1"/>
  <c r="AC197" i="13"/>
  <c r="AS197" i="13" s="1"/>
  <c r="AB197" i="13"/>
  <c r="AR197" i="13" s="1"/>
  <c r="AA197" i="13"/>
  <c r="AQ197" i="13" s="1"/>
  <c r="Z197" i="13"/>
  <c r="AP197" i="13" s="1"/>
  <c r="Y197" i="13"/>
  <c r="AO197" i="13" s="1"/>
  <c r="X197" i="13"/>
  <c r="AN197" i="13" s="1"/>
  <c r="W197" i="13"/>
  <c r="AM197" i="13" s="1"/>
  <c r="V197" i="13"/>
  <c r="AL197" i="13" s="1"/>
  <c r="U197" i="13"/>
  <c r="AK197" i="13" s="1"/>
  <c r="T197" i="13"/>
  <c r="AJ197" i="13" s="1"/>
  <c r="S197" i="13"/>
  <c r="AK196" i="13"/>
  <c r="AG196" i="13"/>
  <c r="AW196" i="13" s="1"/>
  <c r="AF196" i="13"/>
  <c r="AV196" i="13" s="1"/>
  <c r="AE196" i="13"/>
  <c r="AU196" i="13" s="1"/>
  <c r="AD196" i="13"/>
  <c r="AT196" i="13" s="1"/>
  <c r="AC196" i="13"/>
  <c r="AS196" i="13" s="1"/>
  <c r="AB196" i="13"/>
  <c r="AR196" i="13" s="1"/>
  <c r="AA196" i="13"/>
  <c r="AQ196" i="13" s="1"/>
  <c r="Z196" i="13"/>
  <c r="AP196" i="13" s="1"/>
  <c r="Y196" i="13"/>
  <c r="AO196" i="13" s="1"/>
  <c r="X196" i="13"/>
  <c r="AN196" i="13" s="1"/>
  <c r="W196" i="13"/>
  <c r="AM196" i="13" s="1"/>
  <c r="V196" i="13"/>
  <c r="AL196" i="13" s="1"/>
  <c r="U196" i="13"/>
  <c r="T196" i="13"/>
  <c r="AJ196" i="13" s="1"/>
  <c r="S196" i="13"/>
  <c r="AI196" i="13" s="1"/>
  <c r="AO195" i="13"/>
  <c r="AG195" i="13"/>
  <c r="AW195" i="13" s="1"/>
  <c r="AF195" i="13"/>
  <c r="AV195" i="13" s="1"/>
  <c r="AE195" i="13"/>
  <c r="AU195" i="13" s="1"/>
  <c r="AD195" i="13"/>
  <c r="AT195" i="13" s="1"/>
  <c r="AC195" i="13"/>
  <c r="AS195" i="13" s="1"/>
  <c r="AB195" i="13"/>
  <c r="AR195" i="13" s="1"/>
  <c r="AA195" i="13"/>
  <c r="AQ195" i="13" s="1"/>
  <c r="Z195" i="13"/>
  <c r="AP195" i="13" s="1"/>
  <c r="Y195" i="13"/>
  <c r="X195" i="13"/>
  <c r="AN195" i="13" s="1"/>
  <c r="W195" i="13"/>
  <c r="AM195" i="13" s="1"/>
  <c r="V195" i="13"/>
  <c r="AL195" i="13" s="1"/>
  <c r="U195" i="13"/>
  <c r="AK195" i="13" s="1"/>
  <c r="T195" i="13"/>
  <c r="AJ195" i="13" s="1"/>
  <c r="S195" i="13"/>
  <c r="AI195" i="13" s="1"/>
  <c r="AG194" i="13"/>
  <c r="AW194" i="13" s="1"/>
  <c r="AF194" i="13"/>
  <c r="AV194" i="13" s="1"/>
  <c r="AE194" i="13"/>
  <c r="AU194" i="13" s="1"/>
  <c r="AD194" i="13"/>
  <c r="AT194" i="13" s="1"/>
  <c r="AC194" i="13"/>
  <c r="AS194" i="13" s="1"/>
  <c r="AB194" i="13"/>
  <c r="AR194" i="13" s="1"/>
  <c r="AA194" i="13"/>
  <c r="AQ194" i="13" s="1"/>
  <c r="Z194" i="13"/>
  <c r="AP194" i="13" s="1"/>
  <c r="Y194" i="13"/>
  <c r="AO194" i="13" s="1"/>
  <c r="X194" i="13"/>
  <c r="AN194" i="13" s="1"/>
  <c r="W194" i="13"/>
  <c r="AM194" i="13" s="1"/>
  <c r="V194" i="13"/>
  <c r="AL194" i="13" s="1"/>
  <c r="U194" i="13"/>
  <c r="AK194" i="13" s="1"/>
  <c r="T194" i="13"/>
  <c r="AJ194" i="13" s="1"/>
  <c r="S194" i="13"/>
  <c r="AI194" i="13" s="1"/>
  <c r="AG193" i="13"/>
  <c r="AW193" i="13" s="1"/>
  <c r="AF193" i="13"/>
  <c r="AV193" i="13" s="1"/>
  <c r="AE193" i="13"/>
  <c r="AU193" i="13" s="1"/>
  <c r="AD193" i="13"/>
  <c r="AT193" i="13" s="1"/>
  <c r="AC193" i="13"/>
  <c r="AS193" i="13" s="1"/>
  <c r="AB193" i="13"/>
  <c r="AR193" i="13" s="1"/>
  <c r="AA193" i="13"/>
  <c r="AQ193" i="13" s="1"/>
  <c r="Z193" i="13"/>
  <c r="AP193" i="13" s="1"/>
  <c r="Y193" i="13"/>
  <c r="AO193" i="13" s="1"/>
  <c r="X193" i="13"/>
  <c r="AN193" i="13" s="1"/>
  <c r="W193" i="13"/>
  <c r="AM193" i="13" s="1"/>
  <c r="V193" i="13"/>
  <c r="AL193" i="13" s="1"/>
  <c r="U193" i="13"/>
  <c r="AK193" i="13" s="1"/>
  <c r="T193" i="13"/>
  <c r="AJ193" i="13" s="1"/>
  <c r="S193" i="13"/>
  <c r="AI193" i="13" s="1"/>
  <c r="AG192" i="13"/>
  <c r="AW192" i="13" s="1"/>
  <c r="AF192" i="13"/>
  <c r="AV192" i="13" s="1"/>
  <c r="AE192" i="13"/>
  <c r="AU192" i="13" s="1"/>
  <c r="AD192" i="13"/>
  <c r="AT192" i="13" s="1"/>
  <c r="AC192" i="13"/>
  <c r="AS192" i="13" s="1"/>
  <c r="AB192" i="13"/>
  <c r="AR192" i="13" s="1"/>
  <c r="AA192" i="13"/>
  <c r="AQ192" i="13" s="1"/>
  <c r="Z192" i="13"/>
  <c r="AP192" i="13" s="1"/>
  <c r="Y192" i="13"/>
  <c r="AO192" i="13" s="1"/>
  <c r="X192" i="13"/>
  <c r="AN192" i="13" s="1"/>
  <c r="W192" i="13"/>
  <c r="AM192" i="13" s="1"/>
  <c r="V192" i="13"/>
  <c r="AL192" i="13" s="1"/>
  <c r="U192" i="13"/>
  <c r="AK192" i="13" s="1"/>
  <c r="T192" i="13"/>
  <c r="AJ192" i="13" s="1"/>
  <c r="S192" i="13"/>
  <c r="AI192" i="13" s="1"/>
  <c r="AG191" i="13"/>
  <c r="AW191" i="13" s="1"/>
  <c r="AF191" i="13"/>
  <c r="AV191" i="13" s="1"/>
  <c r="AE191" i="13"/>
  <c r="AU191" i="13" s="1"/>
  <c r="AD191" i="13"/>
  <c r="AT191" i="13" s="1"/>
  <c r="AC191" i="13"/>
  <c r="AS191" i="13" s="1"/>
  <c r="AB191" i="13"/>
  <c r="AR191" i="13" s="1"/>
  <c r="AA191" i="13"/>
  <c r="AQ191" i="13" s="1"/>
  <c r="Z191" i="13"/>
  <c r="AP191" i="13" s="1"/>
  <c r="Y191" i="13"/>
  <c r="AO191" i="13" s="1"/>
  <c r="X191" i="13"/>
  <c r="AN191" i="13" s="1"/>
  <c r="W191" i="13"/>
  <c r="AM191" i="13" s="1"/>
  <c r="V191" i="13"/>
  <c r="AL191" i="13" s="1"/>
  <c r="U191" i="13"/>
  <c r="AK191" i="13" s="1"/>
  <c r="T191" i="13"/>
  <c r="AJ191" i="13" s="1"/>
  <c r="S191" i="13"/>
  <c r="AI191" i="13" s="1"/>
  <c r="AG190" i="13"/>
  <c r="AW190" i="13" s="1"/>
  <c r="AF190" i="13"/>
  <c r="AV190" i="13" s="1"/>
  <c r="AE190" i="13"/>
  <c r="AU190" i="13" s="1"/>
  <c r="AD190" i="13"/>
  <c r="AT190" i="13" s="1"/>
  <c r="AC190" i="13"/>
  <c r="AS190" i="13" s="1"/>
  <c r="AB190" i="13"/>
  <c r="AR190" i="13" s="1"/>
  <c r="AA190" i="13"/>
  <c r="AQ190" i="13" s="1"/>
  <c r="Z190" i="13"/>
  <c r="AP190" i="13" s="1"/>
  <c r="Y190" i="13"/>
  <c r="AO190" i="13" s="1"/>
  <c r="X190" i="13"/>
  <c r="AN190" i="13" s="1"/>
  <c r="W190" i="13"/>
  <c r="AM190" i="13" s="1"/>
  <c r="V190" i="13"/>
  <c r="AL190" i="13" s="1"/>
  <c r="U190" i="13"/>
  <c r="AK190" i="13" s="1"/>
  <c r="T190" i="13"/>
  <c r="AJ190" i="13" s="1"/>
  <c r="S190" i="13"/>
  <c r="AI190" i="13" s="1"/>
  <c r="AG189" i="13"/>
  <c r="AW189" i="13" s="1"/>
  <c r="AF189" i="13"/>
  <c r="AV189" i="13" s="1"/>
  <c r="AE189" i="13"/>
  <c r="AU189" i="13" s="1"/>
  <c r="AD189" i="13"/>
  <c r="AT189" i="13" s="1"/>
  <c r="AC189" i="13"/>
  <c r="AS189" i="13" s="1"/>
  <c r="AB189" i="13"/>
  <c r="AR189" i="13" s="1"/>
  <c r="AA189" i="13"/>
  <c r="AQ189" i="13" s="1"/>
  <c r="Z189" i="13"/>
  <c r="AP189" i="13" s="1"/>
  <c r="Y189" i="13"/>
  <c r="AO189" i="13" s="1"/>
  <c r="X189" i="13"/>
  <c r="AN189" i="13" s="1"/>
  <c r="W189" i="13"/>
  <c r="AM189" i="13" s="1"/>
  <c r="V189" i="13"/>
  <c r="AL189" i="13" s="1"/>
  <c r="U189" i="13"/>
  <c r="AK189" i="13" s="1"/>
  <c r="T189" i="13"/>
  <c r="AJ189" i="13" s="1"/>
  <c r="S189" i="13"/>
  <c r="AI189" i="13" s="1"/>
  <c r="AG188" i="13"/>
  <c r="AW188" i="13" s="1"/>
  <c r="AF188" i="13"/>
  <c r="AV188" i="13" s="1"/>
  <c r="AE188" i="13"/>
  <c r="AU188" i="13" s="1"/>
  <c r="AD188" i="13"/>
  <c r="AT188" i="13" s="1"/>
  <c r="AC188" i="13"/>
  <c r="AS188" i="13" s="1"/>
  <c r="AB188" i="13"/>
  <c r="AR188" i="13" s="1"/>
  <c r="AA188" i="13"/>
  <c r="AQ188" i="13" s="1"/>
  <c r="Z188" i="13"/>
  <c r="AP188" i="13" s="1"/>
  <c r="Y188" i="13"/>
  <c r="AO188" i="13" s="1"/>
  <c r="X188" i="13"/>
  <c r="AN188" i="13" s="1"/>
  <c r="W188" i="13"/>
  <c r="AM188" i="13" s="1"/>
  <c r="V188" i="13"/>
  <c r="AL188" i="13" s="1"/>
  <c r="U188" i="13"/>
  <c r="AK188" i="13" s="1"/>
  <c r="T188" i="13"/>
  <c r="AJ188" i="13" s="1"/>
  <c r="S188" i="13"/>
  <c r="AI188" i="13" s="1"/>
  <c r="AU187" i="13"/>
  <c r="AI187" i="13"/>
  <c r="AG187" i="13"/>
  <c r="AW187" i="13" s="1"/>
  <c r="AF187" i="13"/>
  <c r="AV187" i="13" s="1"/>
  <c r="AE187" i="13"/>
  <c r="AD187" i="13"/>
  <c r="AT187" i="13" s="1"/>
  <c r="AC187" i="13"/>
  <c r="AS187" i="13" s="1"/>
  <c r="AB187" i="13"/>
  <c r="AR187" i="13" s="1"/>
  <c r="AA187" i="13"/>
  <c r="AQ187" i="13" s="1"/>
  <c r="Z187" i="13"/>
  <c r="AP187" i="13" s="1"/>
  <c r="Y187" i="13"/>
  <c r="AO187" i="13" s="1"/>
  <c r="X187" i="13"/>
  <c r="AN187" i="13" s="1"/>
  <c r="W187" i="13"/>
  <c r="AM187" i="13" s="1"/>
  <c r="V187" i="13"/>
  <c r="AL187" i="13" s="1"/>
  <c r="U187" i="13"/>
  <c r="AK187" i="13" s="1"/>
  <c r="T187" i="13"/>
  <c r="AJ187" i="13" s="1"/>
  <c r="S187" i="13"/>
  <c r="AU186" i="13"/>
  <c r="AG186" i="13"/>
  <c r="AW186" i="13" s="1"/>
  <c r="AF186" i="13"/>
  <c r="AV186" i="13" s="1"/>
  <c r="AE186" i="13"/>
  <c r="AD186" i="13"/>
  <c r="AT186" i="13" s="1"/>
  <c r="AC186" i="13"/>
  <c r="AS186" i="13" s="1"/>
  <c r="AB186" i="13"/>
  <c r="AR186" i="13" s="1"/>
  <c r="AA186" i="13"/>
  <c r="AQ186" i="13" s="1"/>
  <c r="Z186" i="13"/>
  <c r="AP186" i="13" s="1"/>
  <c r="Y186" i="13"/>
  <c r="AO186" i="13" s="1"/>
  <c r="X186" i="13"/>
  <c r="AN186" i="13" s="1"/>
  <c r="W186" i="13"/>
  <c r="AM186" i="13" s="1"/>
  <c r="V186" i="13"/>
  <c r="AL186" i="13" s="1"/>
  <c r="U186" i="13"/>
  <c r="AK186" i="13" s="1"/>
  <c r="T186" i="13"/>
  <c r="AJ186" i="13" s="1"/>
  <c r="S186" i="13"/>
  <c r="AI186" i="13" s="1"/>
  <c r="AG185" i="13"/>
  <c r="AW185" i="13" s="1"/>
  <c r="AF185" i="13"/>
  <c r="AV185" i="13" s="1"/>
  <c r="AE185" i="13"/>
  <c r="AU185" i="13" s="1"/>
  <c r="AD185" i="13"/>
  <c r="AT185" i="13" s="1"/>
  <c r="AC185" i="13"/>
  <c r="AS185" i="13" s="1"/>
  <c r="AB185" i="13"/>
  <c r="AR185" i="13" s="1"/>
  <c r="AA185" i="13"/>
  <c r="AQ185" i="13" s="1"/>
  <c r="Z185" i="13"/>
  <c r="AP185" i="13" s="1"/>
  <c r="Y185" i="13"/>
  <c r="AO185" i="13" s="1"/>
  <c r="X185" i="13"/>
  <c r="AN185" i="13" s="1"/>
  <c r="W185" i="13"/>
  <c r="AM185" i="13" s="1"/>
  <c r="V185" i="13"/>
  <c r="AL185" i="13" s="1"/>
  <c r="U185" i="13"/>
  <c r="AK185" i="13" s="1"/>
  <c r="T185" i="13"/>
  <c r="AJ185" i="13" s="1"/>
  <c r="S185" i="13"/>
  <c r="AI185" i="13" s="1"/>
  <c r="AG184" i="13"/>
  <c r="AW184" i="13" s="1"/>
  <c r="AF184" i="13"/>
  <c r="AV184" i="13" s="1"/>
  <c r="AE184" i="13"/>
  <c r="AU184" i="13" s="1"/>
  <c r="AD184" i="13"/>
  <c r="AT184" i="13" s="1"/>
  <c r="AC184" i="13"/>
  <c r="AS184" i="13" s="1"/>
  <c r="AB184" i="13"/>
  <c r="AR184" i="13" s="1"/>
  <c r="AA184" i="13"/>
  <c r="AQ184" i="13" s="1"/>
  <c r="Z184" i="13"/>
  <c r="AP184" i="13" s="1"/>
  <c r="Y184" i="13"/>
  <c r="AO184" i="13" s="1"/>
  <c r="X184" i="13"/>
  <c r="AN184" i="13" s="1"/>
  <c r="W184" i="13"/>
  <c r="AM184" i="13" s="1"/>
  <c r="V184" i="13"/>
  <c r="AL184" i="13" s="1"/>
  <c r="U184" i="13"/>
  <c r="AK184" i="13" s="1"/>
  <c r="T184" i="13"/>
  <c r="AJ184" i="13" s="1"/>
  <c r="S184" i="13"/>
  <c r="AI184" i="13" s="1"/>
  <c r="AG183" i="13"/>
  <c r="AW183" i="13" s="1"/>
  <c r="AF183" i="13"/>
  <c r="AV183" i="13" s="1"/>
  <c r="AE183" i="13"/>
  <c r="AU183" i="13" s="1"/>
  <c r="AD183" i="13"/>
  <c r="AT183" i="13" s="1"/>
  <c r="AC183" i="13"/>
  <c r="AS183" i="13" s="1"/>
  <c r="AB183" i="13"/>
  <c r="AR183" i="13" s="1"/>
  <c r="AA183" i="13"/>
  <c r="AQ183" i="13" s="1"/>
  <c r="Z183" i="13"/>
  <c r="AP183" i="13" s="1"/>
  <c r="Y183" i="13"/>
  <c r="AO183" i="13" s="1"/>
  <c r="X183" i="13"/>
  <c r="AN183" i="13" s="1"/>
  <c r="W183" i="13"/>
  <c r="AM183" i="13" s="1"/>
  <c r="V183" i="13"/>
  <c r="AL183" i="13" s="1"/>
  <c r="U183" i="13"/>
  <c r="AK183" i="13" s="1"/>
  <c r="T183" i="13"/>
  <c r="AJ183" i="13" s="1"/>
  <c r="S183" i="13"/>
  <c r="AI183" i="13" s="1"/>
  <c r="AG182" i="13"/>
  <c r="AW182" i="13" s="1"/>
  <c r="AF182" i="13"/>
  <c r="AV182" i="13" s="1"/>
  <c r="AE182" i="13"/>
  <c r="AU182" i="13" s="1"/>
  <c r="AD182" i="13"/>
  <c r="AT182" i="13" s="1"/>
  <c r="AC182" i="13"/>
  <c r="AS182" i="13" s="1"/>
  <c r="AB182" i="13"/>
  <c r="AR182" i="13" s="1"/>
  <c r="AA182" i="13"/>
  <c r="AQ182" i="13" s="1"/>
  <c r="Z182" i="13"/>
  <c r="AP182" i="13" s="1"/>
  <c r="Y182" i="13"/>
  <c r="AO182" i="13" s="1"/>
  <c r="X182" i="13"/>
  <c r="AN182" i="13" s="1"/>
  <c r="W182" i="13"/>
  <c r="AM182" i="13" s="1"/>
  <c r="V182" i="13"/>
  <c r="AL182" i="13" s="1"/>
  <c r="U182" i="13"/>
  <c r="AK182" i="13" s="1"/>
  <c r="T182" i="13"/>
  <c r="AJ182" i="13" s="1"/>
  <c r="S182" i="13"/>
  <c r="AI182" i="13" s="1"/>
  <c r="AG181" i="13"/>
  <c r="AW181" i="13" s="1"/>
  <c r="AF181" i="13"/>
  <c r="AV181" i="13" s="1"/>
  <c r="AE181" i="13"/>
  <c r="AU181" i="13" s="1"/>
  <c r="AD181" i="13"/>
  <c r="AT181" i="13" s="1"/>
  <c r="AC181" i="13"/>
  <c r="AS181" i="13" s="1"/>
  <c r="AB181" i="13"/>
  <c r="AR181" i="13" s="1"/>
  <c r="AA181" i="13"/>
  <c r="AQ181" i="13" s="1"/>
  <c r="Z181" i="13"/>
  <c r="AP181" i="13" s="1"/>
  <c r="Y181" i="13"/>
  <c r="AO181" i="13" s="1"/>
  <c r="X181" i="13"/>
  <c r="AN181" i="13" s="1"/>
  <c r="W181" i="13"/>
  <c r="AM181" i="13" s="1"/>
  <c r="V181" i="13"/>
  <c r="AL181" i="13" s="1"/>
  <c r="U181" i="13"/>
  <c r="AK181" i="13" s="1"/>
  <c r="T181" i="13"/>
  <c r="AJ181" i="13" s="1"/>
  <c r="S181" i="13"/>
  <c r="AI181" i="13" s="1"/>
  <c r="AG180" i="13"/>
  <c r="AW180" i="13" s="1"/>
  <c r="AF180" i="13"/>
  <c r="AV180" i="13" s="1"/>
  <c r="AE180" i="13"/>
  <c r="AU180" i="13" s="1"/>
  <c r="AD180" i="13"/>
  <c r="AT180" i="13" s="1"/>
  <c r="AC180" i="13"/>
  <c r="AS180" i="13" s="1"/>
  <c r="AB180" i="13"/>
  <c r="AR180" i="13" s="1"/>
  <c r="AA180" i="13"/>
  <c r="AQ180" i="13" s="1"/>
  <c r="Z180" i="13"/>
  <c r="AP180" i="13" s="1"/>
  <c r="Y180" i="13"/>
  <c r="AO180" i="13" s="1"/>
  <c r="X180" i="13"/>
  <c r="AN180" i="13" s="1"/>
  <c r="W180" i="13"/>
  <c r="AM180" i="13" s="1"/>
  <c r="V180" i="13"/>
  <c r="AL180" i="13" s="1"/>
  <c r="U180" i="13"/>
  <c r="AK180" i="13" s="1"/>
  <c r="T180" i="13"/>
  <c r="AJ180" i="13" s="1"/>
  <c r="S180" i="13"/>
  <c r="AI180" i="13" s="1"/>
  <c r="AG179" i="13"/>
  <c r="AW179" i="13" s="1"/>
  <c r="AF179" i="13"/>
  <c r="AV179" i="13" s="1"/>
  <c r="AE179" i="13"/>
  <c r="AU179" i="13" s="1"/>
  <c r="AD179" i="13"/>
  <c r="AT179" i="13" s="1"/>
  <c r="AC179" i="13"/>
  <c r="AS179" i="13" s="1"/>
  <c r="AB179" i="13"/>
  <c r="AR179" i="13" s="1"/>
  <c r="AA179" i="13"/>
  <c r="AQ179" i="13" s="1"/>
  <c r="Z179" i="13"/>
  <c r="AP179" i="13" s="1"/>
  <c r="Y179" i="13"/>
  <c r="AO179" i="13" s="1"/>
  <c r="X179" i="13"/>
  <c r="AN179" i="13" s="1"/>
  <c r="W179" i="13"/>
  <c r="AM179" i="13" s="1"/>
  <c r="V179" i="13"/>
  <c r="AL179" i="13" s="1"/>
  <c r="U179" i="13"/>
  <c r="AK179" i="13" s="1"/>
  <c r="T179" i="13"/>
  <c r="AJ179" i="13" s="1"/>
  <c r="S179" i="13"/>
  <c r="AI179" i="13" s="1"/>
  <c r="AN178" i="13"/>
  <c r="AG178" i="13"/>
  <c r="AW178" i="13" s="1"/>
  <c r="AF178" i="13"/>
  <c r="AV178" i="13" s="1"/>
  <c r="AE178" i="13"/>
  <c r="AU178" i="13" s="1"/>
  <c r="AD178" i="13"/>
  <c r="AT178" i="13" s="1"/>
  <c r="AC178" i="13"/>
  <c r="AS178" i="13" s="1"/>
  <c r="AB178" i="13"/>
  <c r="AR178" i="13" s="1"/>
  <c r="AA178" i="13"/>
  <c r="AQ178" i="13" s="1"/>
  <c r="Z178" i="13"/>
  <c r="AP178" i="13" s="1"/>
  <c r="Y178" i="13"/>
  <c r="AO178" i="13" s="1"/>
  <c r="X178" i="13"/>
  <c r="W178" i="13"/>
  <c r="AM178" i="13" s="1"/>
  <c r="V178" i="13"/>
  <c r="AL178" i="13" s="1"/>
  <c r="U178" i="13"/>
  <c r="AK178" i="13" s="1"/>
  <c r="T178" i="13"/>
  <c r="AJ178" i="13" s="1"/>
  <c r="S178" i="13"/>
  <c r="AI178" i="13" s="1"/>
  <c r="AG177" i="13"/>
  <c r="AW177" i="13" s="1"/>
  <c r="AF177" i="13"/>
  <c r="AV177" i="13" s="1"/>
  <c r="AE177" i="13"/>
  <c r="AU177" i="13" s="1"/>
  <c r="AD177" i="13"/>
  <c r="AT177" i="13" s="1"/>
  <c r="AC177" i="13"/>
  <c r="AS177" i="13" s="1"/>
  <c r="AB177" i="13"/>
  <c r="AR177" i="13" s="1"/>
  <c r="AA177" i="13"/>
  <c r="AQ177" i="13" s="1"/>
  <c r="Z177" i="13"/>
  <c r="AP177" i="13" s="1"/>
  <c r="Y177" i="13"/>
  <c r="AO177" i="13" s="1"/>
  <c r="X177" i="13"/>
  <c r="AN177" i="13" s="1"/>
  <c r="W177" i="13"/>
  <c r="AM177" i="13" s="1"/>
  <c r="V177" i="13"/>
  <c r="AL177" i="13" s="1"/>
  <c r="U177" i="13"/>
  <c r="AK177" i="13" s="1"/>
  <c r="T177" i="13"/>
  <c r="AJ177" i="13" s="1"/>
  <c r="S177" i="13"/>
  <c r="AI177" i="13" s="1"/>
  <c r="AG176" i="13"/>
  <c r="AW176" i="13" s="1"/>
  <c r="AF176" i="13"/>
  <c r="AV176" i="13" s="1"/>
  <c r="AE176" i="13"/>
  <c r="AU176" i="13" s="1"/>
  <c r="AD176" i="13"/>
  <c r="AT176" i="13" s="1"/>
  <c r="AC176" i="13"/>
  <c r="AS176" i="13" s="1"/>
  <c r="AB176" i="13"/>
  <c r="AR176" i="13" s="1"/>
  <c r="AA176" i="13"/>
  <c r="AQ176" i="13" s="1"/>
  <c r="Z176" i="13"/>
  <c r="AP176" i="13" s="1"/>
  <c r="Y176" i="13"/>
  <c r="AO176" i="13" s="1"/>
  <c r="X176" i="13"/>
  <c r="AN176" i="13" s="1"/>
  <c r="W176" i="13"/>
  <c r="AM176" i="13" s="1"/>
  <c r="V176" i="13"/>
  <c r="AL176" i="13" s="1"/>
  <c r="U176" i="13"/>
  <c r="AK176" i="13" s="1"/>
  <c r="T176" i="13"/>
  <c r="AJ176" i="13" s="1"/>
  <c r="S176" i="13"/>
  <c r="AI176" i="13" s="1"/>
  <c r="AG175" i="13"/>
  <c r="AW175" i="13" s="1"/>
  <c r="AF175" i="13"/>
  <c r="AV175" i="13" s="1"/>
  <c r="AE175" i="13"/>
  <c r="AU175" i="13" s="1"/>
  <c r="AD175" i="13"/>
  <c r="AT175" i="13" s="1"/>
  <c r="AC175" i="13"/>
  <c r="AS175" i="13" s="1"/>
  <c r="AB175" i="13"/>
  <c r="AR175" i="13" s="1"/>
  <c r="AA175" i="13"/>
  <c r="AQ175" i="13" s="1"/>
  <c r="Z175" i="13"/>
  <c r="AP175" i="13" s="1"/>
  <c r="Y175" i="13"/>
  <c r="AO175" i="13" s="1"/>
  <c r="X175" i="13"/>
  <c r="AN175" i="13" s="1"/>
  <c r="W175" i="13"/>
  <c r="AM175" i="13" s="1"/>
  <c r="V175" i="13"/>
  <c r="AL175" i="13" s="1"/>
  <c r="U175" i="13"/>
  <c r="AK175" i="13" s="1"/>
  <c r="T175" i="13"/>
  <c r="AJ175" i="13" s="1"/>
  <c r="S175" i="13"/>
  <c r="AI175" i="13" s="1"/>
  <c r="AG174" i="13"/>
  <c r="AW174" i="13" s="1"/>
  <c r="AF174" i="13"/>
  <c r="AV174" i="13" s="1"/>
  <c r="AE174" i="13"/>
  <c r="AU174" i="13" s="1"/>
  <c r="AD174" i="13"/>
  <c r="AT174" i="13" s="1"/>
  <c r="AC174" i="13"/>
  <c r="AS174" i="13" s="1"/>
  <c r="AB174" i="13"/>
  <c r="AR174" i="13" s="1"/>
  <c r="AA174" i="13"/>
  <c r="AQ174" i="13" s="1"/>
  <c r="Z174" i="13"/>
  <c r="AP174" i="13" s="1"/>
  <c r="Y174" i="13"/>
  <c r="AO174" i="13" s="1"/>
  <c r="X174" i="13"/>
  <c r="AN174" i="13" s="1"/>
  <c r="W174" i="13"/>
  <c r="AM174" i="13" s="1"/>
  <c r="V174" i="13"/>
  <c r="AL174" i="13" s="1"/>
  <c r="U174" i="13"/>
  <c r="AK174" i="13" s="1"/>
  <c r="T174" i="13"/>
  <c r="AJ174" i="13" s="1"/>
  <c r="S174" i="13"/>
  <c r="AI174" i="13" s="1"/>
  <c r="AG173" i="13"/>
  <c r="AW173" i="13" s="1"/>
  <c r="AF173" i="13"/>
  <c r="AV173" i="13" s="1"/>
  <c r="AE173" i="13"/>
  <c r="AU173" i="13" s="1"/>
  <c r="AD173" i="13"/>
  <c r="AT173" i="13" s="1"/>
  <c r="AC173" i="13"/>
  <c r="AS173" i="13" s="1"/>
  <c r="AB173" i="13"/>
  <c r="AR173" i="13" s="1"/>
  <c r="AA173" i="13"/>
  <c r="AQ173" i="13" s="1"/>
  <c r="Z173" i="13"/>
  <c r="AP173" i="13" s="1"/>
  <c r="Y173" i="13"/>
  <c r="AO173" i="13" s="1"/>
  <c r="X173" i="13"/>
  <c r="AN173" i="13" s="1"/>
  <c r="W173" i="13"/>
  <c r="AM173" i="13" s="1"/>
  <c r="V173" i="13"/>
  <c r="AL173" i="13" s="1"/>
  <c r="U173" i="13"/>
  <c r="AK173" i="13" s="1"/>
  <c r="T173" i="13"/>
  <c r="AJ173" i="13" s="1"/>
  <c r="S173" i="13"/>
  <c r="AI173" i="13" s="1"/>
  <c r="AG172" i="13"/>
  <c r="AW172" i="13" s="1"/>
  <c r="AF172" i="13"/>
  <c r="AV172" i="13" s="1"/>
  <c r="AE172" i="13"/>
  <c r="AU172" i="13" s="1"/>
  <c r="AD172" i="13"/>
  <c r="AT172" i="13" s="1"/>
  <c r="AC172" i="13"/>
  <c r="AS172" i="13" s="1"/>
  <c r="AB172" i="13"/>
  <c r="AR172" i="13" s="1"/>
  <c r="AA172" i="13"/>
  <c r="AQ172" i="13" s="1"/>
  <c r="Z172" i="13"/>
  <c r="AP172" i="13" s="1"/>
  <c r="Y172" i="13"/>
  <c r="AO172" i="13" s="1"/>
  <c r="X172" i="13"/>
  <c r="AN172" i="13" s="1"/>
  <c r="W172" i="13"/>
  <c r="AM172" i="13" s="1"/>
  <c r="V172" i="13"/>
  <c r="AL172" i="13" s="1"/>
  <c r="U172" i="13"/>
  <c r="AK172" i="13" s="1"/>
  <c r="T172" i="13"/>
  <c r="AJ172" i="13" s="1"/>
  <c r="S172" i="13"/>
  <c r="AI172" i="13" s="1"/>
  <c r="AG171" i="13"/>
  <c r="AW171" i="13" s="1"/>
  <c r="AF171" i="13"/>
  <c r="AV171" i="13" s="1"/>
  <c r="AE171" i="13"/>
  <c r="AU171" i="13" s="1"/>
  <c r="AD171" i="13"/>
  <c r="AT171" i="13" s="1"/>
  <c r="AC171" i="13"/>
  <c r="AS171" i="13" s="1"/>
  <c r="AB171" i="13"/>
  <c r="AR171" i="13" s="1"/>
  <c r="AA171" i="13"/>
  <c r="AQ171" i="13" s="1"/>
  <c r="Z171" i="13"/>
  <c r="AP171" i="13" s="1"/>
  <c r="Y171" i="13"/>
  <c r="AO171" i="13" s="1"/>
  <c r="X171" i="13"/>
  <c r="AN171" i="13" s="1"/>
  <c r="W171" i="13"/>
  <c r="AM171" i="13" s="1"/>
  <c r="V171" i="13"/>
  <c r="AL171" i="13" s="1"/>
  <c r="U171" i="13"/>
  <c r="AK171" i="13" s="1"/>
  <c r="T171" i="13"/>
  <c r="AJ171" i="13" s="1"/>
  <c r="S171" i="13"/>
  <c r="AI171" i="13" s="1"/>
  <c r="AU170" i="13"/>
  <c r="AG170" i="13"/>
  <c r="AW170" i="13" s="1"/>
  <c r="AF170" i="13"/>
  <c r="AV170" i="13" s="1"/>
  <c r="AE170" i="13"/>
  <c r="AD170" i="13"/>
  <c r="AT170" i="13" s="1"/>
  <c r="AC170" i="13"/>
  <c r="AS170" i="13" s="1"/>
  <c r="AB170" i="13"/>
  <c r="AR170" i="13" s="1"/>
  <c r="AA170" i="13"/>
  <c r="AQ170" i="13" s="1"/>
  <c r="Z170" i="13"/>
  <c r="AP170" i="13" s="1"/>
  <c r="Y170" i="13"/>
  <c r="AO170" i="13" s="1"/>
  <c r="X170" i="13"/>
  <c r="AN170" i="13" s="1"/>
  <c r="W170" i="13"/>
  <c r="AM170" i="13" s="1"/>
  <c r="V170" i="13"/>
  <c r="AL170" i="13" s="1"/>
  <c r="U170" i="13"/>
  <c r="AK170" i="13" s="1"/>
  <c r="T170" i="13"/>
  <c r="AJ170" i="13" s="1"/>
  <c r="S170" i="13"/>
  <c r="AI170" i="13" s="1"/>
  <c r="AG169" i="13"/>
  <c r="AW169" i="13" s="1"/>
  <c r="AF169" i="13"/>
  <c r="AV169" i="13" s="1"/>
  <c r="AE169" i="13"/>
  <c r="AU169" i="13" s="1"/>
  <c r="AD169" i="13"/>
  <c r="AT169" i="13" s="1"/>
  <c r="AC169" i="13"/>
  <c r="AS169" i="13" s="1"/>
  <c r="AB169" i="13"/>
  <c r="AR169" i="13" s="1"/>
  <c r="AA169" i="13"/>
  <c r="AQ169" i="13" s="1"/>
  <c r="Z169" i="13"/>
  <c r="AP169" i="13" s="1"/>
  <c r="Y169" i="13"/>
  <c r="AO169" i="13" s="1"/>
  <c r="X169" i="13"/>
  <c r="AN169" i="13" s="1"/>
  <c r="W169" i="13"/>
  <c r="AM169" i="13" s="1"/>
  <c r="V169" i="13"/>
  <c r="AL169" i="13" s="1"/>
  <c r="U169" i="13"/>
  <c r="AK169" i="13" s="1"/>
  <c r="T169" i="13"/>
  <c r="AJ169" i="13" s="1"/>
  <c r="S169" i="13"/>
  <c r="AI169" i="13" s="1"/>
  <c r="AG168" i="13"/>
  <c r="AW168" i="13" s="1"/>
  <c r="AF168" i="13"/>
  <c r="AV168" i="13" s="1"/>
  <c r="AE168" i="13"/>
  <c r="AU168" i="13" s="1"/>
  <c r="AD168" i="13"/>
  <c r="AT168" i="13" s="1"/>
  <c r="AC168" i="13"/>
  <c r="AS168" i="13" s="1"/>
  <c r="AB168" i="13"/>
  <c r="AR168" i="13" s="1"/>
  <c r="AA168" i="13"/>
  <c r="AQ168" i="13" s="1"/>
  <c r="Z168" i="13"/>
  <c r="AP168" i="13" s="1"/>
  <c r="Y168" i="13"/>
  <c r="AO168" i="13" s="1"/>
  <c r="X168" i="13"/>
  <c r="AN168" i="13" s="1"/>
  <c r="W168" i="13"/>
  <c r="AM168" i="13" s="1"/>
  <c r="V168" i="13"/>
  <c r="AL168" i="13" s="1"/>
  <c r="U168" i="13"/>
  <c r="AK168" i="13" s="1"/>
  <c r="T168" i="13"/>
  <c r="AJ168" i="13" s="1"/>
  <c r="S168" i="13"/>
  <c r="AI168" i="13" s="1"/>
  <c r="AG167" i="13"/>
  <c r="AW167" i="13" s="1"/>
  <c r="AF167" i="13"/>
  <c r="AV167" i="13" s="1"/>
  <c r="AE167" i="13"/>
  <c r="AU167" i="13" s="1"/>
  <c r="AD167" i="13"/>
  <c r="AT167" i="13" s="1"/>
  <c r="AC167" i="13"/>
  <c r="AS167" i="13" s="1"/>
  <c r="AB167" i="13"/>
  <c r="AR167" i="13" s="1"/>
  <c r="AA167" i="13"/>
  <c r="AQ167" i="13" s="1"/>
  <c r="Z167" i="13"/>
  <c r="AP167" i="13" s="1"/>
  <c r="Y167" i="13"/>
  <c r="AO167" i="13" s="1"/>
  <c r="X167" i="13"/>
  <c r="AN167" i="13" s="1"/>
  <c r="W167" i="13"/>
  <c r="AM167" i="13" s="1"/>
  <c r="V167" i="13"/>
  <c r="AL167" i="13" s="1"/>
  <c r="U167" i="13"/>
  <c r="AK167" i="13" s="1"/>
  <c r="T167" i="13"/>
  <c r="AJ167" i="13" s="1"/>
  <c r="S167" i="13"/>
  <c r="AI167" i="13" s="1"/>
  <c r="AR166" i="13"/>
  <c r="AG166" i="13"/>
  <c r="AW166" i="13" s="1"/>
  <c r="AF166" i="13"/>
  <c r="AV166" i="13" s="1"/>
  <c r="AE166" i="13"/>
  <c r="AU166" i="13" s="1"/>
  <c r="AD166" i="13"/>
  <c r="AT166" i="13" s="1"/>
  <c r="AC166" i="13"/>
  <c r="AS166" i="13" s="1"/>
  <c r="AB166" i="13"/>
  <c r="AA166" i="13"/>
  <c r="AQ166" i="13" s="1"/>
  <c r="Z166" i="13"/>
  <c r="AP166" i="13" s="1"/>
  <c r="Y166" i="13"/>
  <c r="AO166" i="13" s="1"/>
  <c r="X166" i="13"/>
  <c r="AN166" i="13" s="1"/>
  <c r="W166" i="13"/>
  <c r="AM166" i="13" s="1"/>
  <c r="V166" i="13"/>
  <c r="AL166" i="13" s="1"/>
  <c r="U166" i="13"/>
  <c r="AK166" i="13" s="1"/>
  <c r="T166" i="13"/>
  <c r="AJ166" i="13" s="1"/>
  <c r="S166" i="13"/>
  <c r="AI166" i="13" s="1"/>
  <c r="AV165" i="13"/>
  <c r="AG165" i="13"/>
  <c r="AW165" i="13" s="1"/>
  <c r="AF165" i="13"/>
  <c r="AE165" i="13"/>
  <c r="AU165" i="13" s="1"/>
  <c r="AD165" i="13"/>
  <c r="AT165" i="13" s="1"/>
  <c r="AC165" i="13"/>
  <c r="AS165" i="13" s="1"/>
  <c r="AB165" i="13"/>
  <c r="AR165" i="13" s="1"/>
  <c r="AA165" i="13"/>
  <c r="AQ165" i="13" s="1"/>
  <c r="Z165" i="13"/>
  <c r="AP165" i="13" s="1"/>
  <c r="Y165" i="13"/>
  <c r="AO165" i="13" s="1"/>
  <c r="X165" i="13"/>
  <c r="AN165" i="13" s="1"/>
  <c r="W165" i="13"/>
  <c r="AM165" i="13" s="1"/>
  <c r="V165" i="13"/>
  <c r="AL165" i="13" s="1"/>
  <c r="U165" i="13"/>
  <c r="AK165" i="13" s="1"/>
  <c r="T165" i="13"/>
  <c r="AJ165" i="13" s="1"/>
  <c r="S165" i="13"/>
  <c r="AI165" i="13" s="1"/>
  <c r="AG164" i="13"/>
  <c r="AW164" i="13" s="1"/>
  <c r="AF164" i="13"/>
  <c r="AV164" i="13" s="1"/>
  <c r="AE164" i="13"/>
  <c r="AU164" i="13" s="1"/>
  <c r="AD164" i="13"/>
  <c r="AT164" i="13" s="1"/>
  <c r="AC164" i="13"/>
  <c r="AS164" i="13" s="1"/>
  <c r="AB164" i="13"/>
  <c r="AR164" i="13" s="1"/>
  <c r="AA164" i="13"/>
  <c r="AQ164" i="13" s="1"/>
  <c r="Z164" i="13"/>
  <c r="AP164" i="13" s="1"/>
  <c r="Y164" i="13"/>
  <c r="AO164" i="13" s="1"/>
  <c r="X164" i="13"/>
  <c r="AN164" i="13" s="1"/>
  <c r="W164" i="13"/>
  <c r="AM164" i="13" s="1"/>
  <c r="V164" i="13"/>
  <c r="AL164" i="13" s="1"/>
  <c r="U164" i="13"/>
  <c r="AK164" i="13" s="1"/>
  <c r="T164" i="13"/>
  <c r="AJ164" i="13" s="1"/>
  <c r="S164" i="13"/>
  <c r="AI164" i="13" s="1"/>
  <c r="AJ163" i="13"/>
  <c r="AG163" i="13"/>
  <c r="AW163" i="13" s="1"/>
  <c r="AF163" i="13"/>
  <c r="AV163" i="13" s="1"/>
  <c r="AE163" i="13"/>
  <c r="AU163" i="13" s="1"/>
  <c r="AD163" i="13"/>
  <c r="AT163" i="13" s="1"/>
  <c r="AC163" i="13"/>
  <c r="AS163" i="13" s="1"/>
  <c r="AB163" i="13"/>
  <c r="AR163" i="13" s="1"/>
  <c r="AA163" i="13"/>
  <c r="AQ163" i="13" s="1"/>
  <c r="Z163" i="13"/>
  <c r="AP163" i="13" s="1"/>
  <c r="Y163" i="13"/>
  <c r="AO163" i="13" s="1"/>
  <c r="X163" i="13"/>
  <c r="AN163" i="13" s="1"/>
  <c r="W163" i="13"/>
  <c r="AM163" i="13" s="1"/>
  <c r="V163" i="13"/>
  <c r="AL163" i="13" s="1"/>
  <c r="U163" i="13"/>
  <c r="AK163" i="13" s="1"/>
  <c r="T163" i="13"/>
  <c r="S163" i="13"/>
  <c r="AI163" i="13" s="1"/>
  <c r="AT162" i="13"/>
  <c r="AP162" i="13"/>
  <c r="AG162" i="13"/>
  <c r="AW162" i="13" s="1"/>
  <c r="AF162" i="13"/>
  <c r="AV162" i="13" s="1"/>
  <c r="AE162" i="13"/>
  <c r="AU162" i="13" s="1"/>
  <c r="AD162" i="13"/>
  <c r="AC162" i="13"/>
  <c r="AS162" i="13" s="1"/>
  <c r="AB162" i="13"/>
  <c r="AR162" i="13" s="1"/>
  <c r="AA162" i="13"/>
  <c r="AQ162" i="13" s="1"/>
  <c r="Z162" i="13"/>
  <c r="Y162" i="13"/>
  <c r="AO162" i="13" s="1"/>
  <c r="X162" i="13"/>
  <c r="AN162" i="13" s="1"/>
  <c r="W162" i="13"/>
  <c r="AM162" i="13" s="1"/>
  <c r="V162" i="13"/>
  <c r="AL162" i="13" s="1"/>
  <c r="U162" i="13"/>
  <c r="AK162" i="13" s="1"/>
  <c r="T162" i="13"/>
  <c r="AJ162" i="13" s="1"/>
  <c r="S162" i="13"/>
  <c r="AI162" i="13" s="1"/>
  <c r="AG161" i="13"/>
  <c r="AW161" i="13" s="1"/>
  <c r="AF161" i="13"/>
  <c r="AV161" i="13" s="1"/>
  <c r="AE161" i="13"/>
  <c r="AU161" i="13" s="1"/>
  <c r="AD161" i="13"/>
  <c r="AT161" i="13" s="1"/>
  <c r="AC161" i="13"/>
  <c r="AS161" i="13" s="1"/>
  <c r="AB161" i="13"/>
  <c r="AR161" i="13" s="1"/>
  <c r="AA161" i="13"/>
  <c r="AQ161" i="13" s="1"/>
  <c r="Z161" i="13"/>
  <c r="AP161" i="13" s="1"/>
  <c r="Y161" i="13"/>
  <c r="AO161" i="13" s="1"/>
  <c r="X161" i="13"/>
  <c r="AN161" i="13" s="1"/>
  <c r="W161" i="13"/>
  <c r="AM161" i="13" s="1"/>
  <c r="V161" i="13"/>
  <c r="AL161" i="13" s="1"/>
  <c r="U161" i="13"/>
  <c r="AK161" i="13" s="1"/>
  <c r="T161" i="13"/>
  <c r="AJ161" i="13" s="1"/>
  <c r="S161" i="13"/>
  <c r="AI161" i="13" s="1"/>
  <c r="AG160" i="13"/>
  <c r="AW160" i="13" s="1"/>
  <c r="AF160" i="13"/>
  <c r="AV160" i="13" s="1"/>
  <c r="AE160" i="13"/>
  <c r="AU160" i="13" s="1"/>
  <c r="AD160" i="13"/>
  <c r="AT160" i="13" s="1"/>
  <c r="AC160" i="13"/>
  <c r="AS160" i="13" s="1"/>
  <c r="AB160" i="13"/>
  <c r="AR160" i="13" s="1"/>
  <c r="AA160" i="13"/>
  <c r="AQ160" i="13" s="1"/>
  <c r="Z160" i="13"/>
  <c r="AP160" i="13" s="1"/>
  <c r="Y160" i="13"/>
  <c r="AO160" i="13" s="1"/>
  <c r="X160" i="13"/>
  <c r="AN160" i="13" s="1"/>
  <c r="W160" i="13"/>
  <c r="AM160" i="13" s="1"/>
  <c r="V160" i="13"/>
  <c r="AL160" i="13" s="1"/>
  <c r="U160" i="13"/>
  <c r="AK160" i="13" s="1"/>
  <c r="T160" i="13"/>
  <c r="AJ160" i="13" s="1"/>
  <c r="S160" i="13"/>
  <c r="AI160" i="13" s="1"/>
  <c r="AG159" i="13"/>
  <c r="AW159" i="13" s="1"/>
  <c r="AF159" i="13"/>
  <c r="AV159" i="13" s="1"/>
  <c r="AE159" i="13"/>
  <c r="AU159" i="13" s="1"/>
  <c r="AD159" i="13"/>
  <c r="AT159" i="13" s="1"/>
  <c r="AC159" i="13"/>
  <c r="AS159" i="13" s="1"/>
  <c r="AB159" i="13"/>
  <c r="AR159" i="13" s="1"/>
  <c r="AA159" i="13"/>
  <c r="AQ159" i="13" s="1"/>
  <c r="Z159" i="13"/>
  <c r="AP159" i="13" s="1"/>
  <c r="Y159" i="13"/>
  <c r="AO159" i="13" s="1"/>
  <c r="X159" i="13"/>
  <c r="AN159" i="13" s="1"/>
  <c r="W159" i="13"/>
  <c r="AM159" i="13" s="1"/>
  <c r="V159" i="13"/>
  <c r="AL159" i="13" s="1"/>
  <c r="U159" i="13"/>
  <c r="AK159" i="13" s="1"/>
  <c r="T159" i="13"/>
  <c r="AJ159" i="13" s="1"/>
  <c r="S159" i="13"/>
  <c r="AI159" i="13" s="1"/>
  <c r="AG158" i="13"/>
  <c r="AW158" i="13" s="1"/>
  <c r="AF158" i="13"/>
  <c r="AV158" i="13" s="1"/>
  <c r="AE158" i="13"/>
  <c r="AU158" i="13" s="1"/>
  <c r="AD158" i="13"/>
  <c r="AT158" i="13" s="1"/>
  <c r="AC158" i="13"/>
  <c r="AS158" i="13" s="1"/>
  <c r="AB158" i="13"/>
  <c r="AR158" i="13" s="1"/>
  <c r="AA158" i="13"/>
  <c r="AQ158" i="13" s="1"/>
  <c r="Z158" i="13"/>
  <c r="AP158" i="13" s="1"/>
  <c r="Y158" i="13"/>
  <c r="AO158" i="13" s="1"/>
  <c r="X158" i="13"/>
  <c r="AN158" i="13" s="1"/>
  <c r="W158" i="13"/>
  <c r="AM158" i="13" s="1"/>
  <c r="V158" i="13"/>
  <c r="AL158" i="13" s="1"/>
  <c r="U158" i="13"/>
  <c r="AK158" i="13" s="1"/>
  <c r="T158" i="13"/>
  <c r="AJ158" i="13" s="1"/>
  <c r="S158" i="13"/>
  <c r="AI158" i="13" s="1"/>
  <c r="AN157" i="13"/>
  <c r="AJ157" i="13"/>
  <c r="AG157" i="13"/>
  <c r="AW157" i="13" s="1"/>
  <c r="AF157" i="13"/>
  <c r="AV157" i="13" s="1"/>
  <c r="AE157" i="13"/>
  <c r="AU157" i="13" s="1"/>
  <c r="AD157" i="13"/>
  <c r="AT157" i="13" s="1"/>
  <c r="AC157" i="13"/>
  <c r="AS157" i="13" s="1"/>
  <c r="AB157" i="13"/>
  <c r="AR157" i="13" s="1"/>
  <c r="AA157" i="13"/>
  <c r="AQ157" i="13" s="1"/>
  <c r="Z157" i="13"/>
  <c r="AP157" i="13" s="1"/>
  <c r="Y157" i="13"/>
  <c r="AO157" i="13" s="1"/>
  <c r="X157" i="13"/>
  <c r="W157" i="13"/>
  <c r="AM157" i="13" s="1"/>
  <c r="V157" i="13"/>
  <c r="AL157" i="13" s="1"/>
  <c r="U157" i="13"/>
  <c r="AK157" i="13" s="1"/>
  <c r="T157" i="13"/>
  <c r="S157" i="13"/>
  <c r="AI157" i="13" s="1"/>
  <c r="AG156" i="13"/>
  <c r="AW156" i="13" s="1"/>
  <c r="AF156" i="13"/>
  <c r="AV156" i="13" s="1"/>
  <c r="AE156" i="13"/>
  <c r="AU156" i="13" s="1"/>
  <c r="AD156" i="13"/>
  <c r="AT156" i="13" s="1"/>
  <c r="AC156" i="13"/>
  <c r="AS156" i="13" s="1"/>
  <c r="AB156" i="13"/>
  <c r="AR156" i="13" s="1"/>
  <c r="AA156" i="13"/>
  <c r="AQ156" i="13" s="1"/>
  <c r="Z156" i="13"/>
  <c r="AP156" i="13" s="1"/>
  <c r="Y156" i="13"/>
  <c r="AO156" i="13" s="1"/>
  <c r="X156" i="13"/>
  <c r="AN156" i="13" s="1"/>
  <c r="W156" i="13"/>
  <c r="AM156" i="13" s="1"/>
  <c r="V156" i="13"/>
  <c r="AL156" i="13" s="1"/>
  <c r="U156" i="13"/>
  <c r="AK156" i="13" s="1"/>
  <c r="T156" i="13"/>
  <c r="AJ156" i="13" s="1"/>
  <c r="S156" i="13"/>
  <c r="AI156" i="13" s="1"/>
  <c r="AQ155" i="13"/>
  <c r="AG155" i="13"/>
  <c r="AW155" i="13" s="1"/>
  <c r="AF155" i="13"/>
  <c r="AV155" i="13" s="1"/>
  <c r="AE155" i="13"/>
  <c r="AU155" i="13" s="1"/>
  <c r="AD155" i="13"/>
  <c r="AT155" i="13" s="1"/>
  <c r="AC155" i="13"/>
  <c r="AS155" i="13" s="1"/>
  <c r="AB155" i="13"/>
  <c r="AR155" i="13" s="1"/>
  <c r="AA155" i="13"/>
  <c r="Z155" i="13"/>
  <c r="AP155" i="13" s="1"/>
  <c r="Y155" i="13"/>
  <c r="AO155" i="13" s="1"/>
  <c r="X155" i="13"/>
  <c r="AN155" i="13" s="1"/>
  <c r="W155" i="13"/>
  <c r="AM155" i="13" s="1"/>
  <c r="V155" i="13"/>
  <c r="AL155" i="13" s="1"/>
  <c r="U155" i="13"/>
  <c r="AK155" i="13" s="1"/>
  <c r="T155" i="13"/>
  <c r="AJ155" i="13" s="1"/>
  <c r="S155" i="13"/>
  <c r="AI155" i="13" s="1"/>
  <c r="AP154" i="13"/>
  <c r="AL154" i="13"/>
  <c r="AG154" i="13"/>
  <c r="AW154" i="13" s="1"/>
  <c r="AF154" i="13"/>
  <c r="AV154" i="13" s="1"/>
  <c r="AE154" i="13"/>
  <c r="AU154" i="13" s="1"/>
  <c r="AD154" i="13"/>
  <c r="AT154" i="13" s="1"/>
  <c r="AC154" i="13"/>
  <c r="AS154" i="13" s="1"/>
  <c r="AB154" i="13"/>
  <c r="AR154" i="13" s="1"/>
  <c r="AA154" i="13"/>
  <c r="AQ154" i="13" s="1"/>
  <c r="Z154" i="13"/>
  <c r="Y154" i="13"/>
  <c r="AO154" i="13" s="1"/>
  <c r="X154" i="13"/>
  <c r="AN154" i="13" s="1"/>
  <c r="W154" i="13"/>
  <c r="AM154" i="13" s="1"/>
  <c r="V154" i="13"/>
  <c r="U154" i="13"/>
  <c r="AK154" i="13" s="1"/>
  <c r="T154" i="13"/>
  <c r="AJ154" i="13" s="1"/>
  <c r="S154" i="13"/>
  <c r="AI154" i="13" s="1"/>
  <c r="AG153" i="13"/>
  <c r="AW153" i="13" s="1"/>
  <c r="AF153" i="13"/>
  <c r="AV153" i="13" s="1"/>
  <c r="AE153" i="13"/>
  <c r="AU153" i="13" s="1"/>
  <c r="AD153" i="13"/>
  <c r="AT153" i="13" s="1"/>
  <c r="AC153" i="13"/>
  <c r="AS153" i="13" s="1"/>
  <c r="AB153" i="13"/>
  <c r="AR153" i="13" s="1"/>
  <c r="AA153" i="13"/>
  <c r="AQ153" i="13" s="1"/>
  <c r="Z153" i="13"/>
  <c r="AP153" i="13" s="1"/>
  <c r="Y153" i="13"/>
  <c r="AO153" i="13" s="1"/>
  <c r="X153" i="13"/>
  <c r="AN153" i="13" s="1"/>
  <c r="W153" i="13"/>
  <c r="AM153" i="13" s="1"/>
  <c r="V153" i="13"/>
  <c r="AL153" i="13" s="1"/>
  <c r="U153" i="13"/>
  <c r="AK153" i="13" s="1"/>
  <c r="T153" i="13"/>
  <c r="AJ153" i="13" s="1"/>
  <c r="S153" i="13"/>
  <c r="AI153" i="13" s="1"/>
  <c r="AG152" i="13"/>
  <c r="AW152" i="13" s="1"/>
  <c r="AF152" i="13"/>
  <c r="AV152" i="13" s="1"/>
  <c r="AE152" i="13"/>
  <c r="AU152" i="13" s="1"/>
  <c r="AD152" i="13"/>
  <c r="AT152" i="13" s="1"/>
  <c r="AC152" i="13"/>
  <c r="AS152" i="13" s="1"/>
  <c r="AB152" i="13"/>
  <c r="AR152" i="13" s="1"/>
  <c r="AA152" i="13"/>
  <c r="AQ152" i="13" s="1"/>
  <c r="Z152" i="13"/>
  <c r="AP152" i="13" s="1"/>
  <c r="Y152" i="13"/>
  <c r="AO152" i="13" s="1"/>
  <c r="X152" i="13"/>
  <c r="AN152" i="13" s="1"/>
  <c r="W152" i="13"/>
  <c r="AM152" i="13" s="1"/>
  <c r="V152" i="13"/>
  <c r="AL152" i="13" s="1"/>
  <c r="U152" i="13"/>
  <c r="AK152" i="13" s="1"/>
  <c r="T152" i="13"/>
  <c r="AJ152" i="13" s="1"/>
  <c r="S152" i="13"/>
  <c r="AI152" i="13" s="1"/>
  <c r="AG151" i="13"/>
  <c r="AW151" i="13" s="1"/>
  <c r="AF151" i="13"/>
  <c r="AV151" i="13" s="1"/>
  <c r="AE151" i="13"/>
  <c r="AU151" i="13" s="1"/>
  <c r="AD151" i="13"/>
  <c r="AT151" i="13" s="1"/>
  <c r="AC151" i="13"/>
  <c r="AS151" i="13" s="1"/>
  <c r="AB151" i="13"/>
  <c r="AR151" i="13" s="1"/>
  <c r="AA151" i="13"/>
  <c r="AQ151" i="13" s="1"/>
  <c r="Z151" i="13"/>
  <c r="AP151" i="13" s="1"/>
  <c r="Y151" i="13"/>
  <c r="AO151" i="13" s="1"/>
  <c r="X151" i="13"/>
  <c r="AN151" i="13" s="1"/>
  <c r="W151" i="13"/>
  <c r="AM151" i="13" s="1"/>
  <c r="V151" i="13"/>
  <c r="AL151" i="13" s="1"/>
  <c r="U151" i="13"/>
  <c r="AK151" i="13" s="1"/>
  <c r="T151" i="13"/>
  <c r="AJ151" i="13" s="1"/>
  <c r="S151" i="13"/>
  <c r="AI151" i="13" s="1"/>
  <c r="AR150" i="13"/>
  <c r="AG150" i="13"/>
  <c r="AW150" i="13" s="1"/>
  <c r="AF150" i="13"/>
  <c r="AV150" i="13" s="1"/>
  <c r="AE150" i="13"/>
  <c r="AU150" i="13" s="1"/>
  <c r="AD150" i="13"/>
  <c r="AT150" i="13" s="1"/>
  <c r="AC150" i="13"/>
  <c r="AS150" i="13" s="1"/>
  <c r="AB150" i="13"/>
  <c r="AA150" i="13"/>
  <c r="AQ150" i="13" s="1"/>
  <c r="Z150" i="13"/>
  <c r="AP150" i="13" s="1"/>
  <c r="Y150" i="13"/>
  <c r="AO150" i="13" s="1"/>
  <c r="X150" i="13"/>
  <c r="AN150" i="13" s="1"/>
  <c r="W150" i="13"/>
  <c r="AM150" i="13" s="1"/>
  <c r="V150" i="13"/>
  <c r="AL150" i="13" s="1"/>
  <c r="U150" i="13"/>
  <c r="AK150" i="13" s="1"/>
  <c r="T150" i="13"/>
  <c r="AJ150" i="13" s="1"/>
  <c r="S150" i="13"/>
  <c r="AI150" i="13" s="1"/>
  <c r="AG149" i="13"/>
  <c r="AW149" i="13" s="1"/>
  <c r="AF149" i="13"/>
  <c r="AV149" i="13" s="1"/>
  <c r="AE149" i="13"/>
  <c r="AU149" i="13" s="1"/>
  <c r="AD149" i="13"/>
  <c r="AT149" i="13" s="1"/>
  <c r="AC149" i="13"/>
  <c r="AS149" i="13" s="1"/>
  <c r="AB149" i="13"/>
  <c r="AR149" i="13" s="1"/>
  <c r="AA149" i="13"/>
  <c r="AQ149" i="13" s="1"/>
  <c r="Z149" i="13"/>
  <c r="AP149" i="13" s="1"/>
  <c r="Y149" i="13"/>
  <c r="AO149" i="13" s="1"/>
  <c r="X149" i="13"/>
  <c r="AN149" i="13" s="1"/>
  <c r="W149" i="13"/>
  <c r="AM149" i="13" s="1"/>
  <c r="V149" i="13"/>
  <c r="AL149" i="13" s="1"/>
  <c r="U149" i="13"/>
  <c r="AK149" i="13" s="1"/>
  <c r="T149" i="13"/>
  <c r="AJ149" i="13" s="1"/>
  <c r="S149" i="13"/>
  <c r="AI149" i="13" s="1"/>
  <c r="AG148" i="13"/>
  <c r="AW148" i="13" s="1"/>
  <c r="AF148" i="13"/>
  <c r="AV148" i="13" s="1"/>
  <c r="AE148" i="13"/>
  <c r="AU148" i="13" s="1"/>
  <c r="AD148" i="13"/>
  <c r="AT148" i="13" s="1"/>
  <c r="AC148" i="13"/>
  <c r="AS148" i="13" s="1"/>
  <c r="AB148" i="13"/>
  <c r="AR148" i="13" s="1"/>
  <c r="AA148" i="13"/>
  <c r="AQ148" i="13" s="1"/>
  <c r="Z148" i="13"/>
  <c r="AP148" i="13" s="1"/>
  <c r="Y148" i="13"/>
  <c r="AO148" i="13" s="1"/>
  <c r="X148" i="13"/>
  <c r="AN148" i="13" s="1"/>
  <c r="W148" i="13"/>
  <c r="AM148" i="13" s="1"/>
  <c r="V148" i="13"/>
  <c r="AL148" i="13" s="1"/>
  <c r="U148" i="13"/>
  <c r="AK148" i="13" s="1"/>
  <c r="T148" i="13"/>
  <c r="AJ148" i="13" s="1"/>
  <c r="S148" i="13"/>
  <c r="AI148" i="13" s="1"/>
  <c r="AG147" i="13"/>
  <c r="AW147" i="13" s="1"/>
  <c r="AF147" i="13"/>
  <c r="AV147" i="13" s="1"/>
  <c r="AE147" i="13"/>
  <c r="AU147" i="13" s="1"/>
  <c r="AD147" i="13"/>
  <c r="AT147" i="13" s="1"/>
  <c r="AC147" i="13"/>
  <c r="AS147" i="13" s="1"/>
  <c r="AB147" i="13"/>
  <c r="AR147" i="13" s="1"/>
  <c r="AA147" i="13"/>
  <c r="AQ147" i="13" s="1"/>
  <c r="Z147" i="13"/>
  <c r="AP147" i="13" s="1"/>
  <c r="Y147" i="13"/>
  <c r="AO147" i="13" s="1"/>
  <c r="X147" i="13"/>
  <c r="AN147" i="13" s="1"/>
  <c r="W147" i="13"/>
  <c r="AM147" i="13" s="1"/>
  <c r="V147" i="13"/>
  <c r="AL147" i="13" s="1"/>
  <c r="U147" i="13"/>
  <c r="AK147" i="13" s="1"/>
  <c r="T147" i="13"/>
  <c r="AJ147" i="13" s="1"/>
  <c r="S147" i="13"/>
  <c r="AI147" i="13" s="1"/>
  <c r="AG146" i="13"/>
  <c r="AW146" i="13" s="1"/>
  <c r="AF146" i="13"/>
  <c r="AV146" i="13" s="1"/>
  <c r="AE146" i="13"/>
  <c r="AU146" i="13" s="1"/>
  <c r="AD146" i="13"/>
  <c r="AT146" i="13" s="1"/>
  <c r="AC146" i="13"/>
  <c r="AS146" i="13" s="1"/>
  <c r="AB146" i="13"/>
  <c r="AR146" i="13" s="1"/>
  <c r="AA146" i="13"/>
  <c r="AQ146" i="13" s="1"/>
  <c r="Z146" i="13"/>
  <c r="AP146" i="13" s="1"/>
  <c r="Y146" i="13"/>
  <c r="AO146" i="13" s="1"/>
  <c r="X146" i="13"/>
  <c r="AN146" i="13" s="1"/>
  <c r="W146" i="13"/>
  <c r="AM146" i="13" s="1"/>
  <c r="V146" i="13"/>
  <c r="AL146" i="13" s="1"/>
  <c r="U146" i="13"/>
  <c r="AK146" i="13" s="1"/>
  <c r="T146" i="13"/>
  <c r="AJ146" i="13" s="1"/>
  <c r="S146" i="13"/>
  <c r="AI146" i="13" s="1"/>
  <c r="AG145" i="13"/>
  <c r="AW145" i="13" s="1"/>
  <c r="AF145" i="13"/>
  <c r="AV145" i="13" s="1"/>
  <c r="AE145" i="13"/>
  <c r="AU145" i="13" s="1"/>
  <c r="AD145" i="13"/>
  <c r="AT145" i="13" s="1"/>
  <c r="AC145" i="13"/>
  <c r="AS145" i="13" s="1"/>
  <c r="AB145" i="13"/>
  <c r="AR145" i="13" s="1"/>
  <c r="AA145" i="13"/>
  <c r="AQ145" i="13" s="1"/>
  <c r="Z145" i="13"/>
  <c r="AP145" i="13" s="1"/>
  <c r="Y145" i="13"/>
  <c r="AO145" i="13" s="1"/>
  <c r="X145" i="13"/>
  <c r="AN145" i="13" s="1"/>
  <c r="W145" i="13"/>
  <c r="AM145" i="13" s="1"/>
  <c r="V145" i="13"/>
  <c r="AL145" i="13" s="1"/>
  <c r="U145" i="13"/>
  <c r="AK145" i="13" s="1"/>
  <c r="T145" i="13"/>
  <c r="AJ145" i="13" s="1"/>
  <c r="S145" i="13"/>
  <c r="AI145" i="13" s="1"/>
  <c r="AR144" i="13"/>
  <c r="AG144" i="13"/>
  <c r="AW144" i="13" s="1"/>
  <c r="AF144" i="13"/>
  <c r="AV144" i="13" s="1"/>
  <c r="AE144" i="13"/>
  <c r="AU144" i="13" s="1"/>
  <c r="AD144" i="13"/>
  <c r="AT144" i="13" s="1"/>
  <c r="AC144" i="13"/>
  <c r="AS144" i="13" s="1"/>
  <c r="AB144" i="13"/>
  <c r="AA144" i="13"/>
  <c r="AQ144" i="13" s="1"/>
  <c r="Z144" i="13"/>
  <c r="AP144" i="13" s="1"/>
  <c r="Y144" i="13"/>
  <c r="AO144" i="13" s="1"/>
  <c r="X144" i="13"/>
  <c r="AN144" i="13" s="1"/>
  <c r="W144" i="13"/>
  <c r="AM144" i="13" s="1"/>
  <c r="V144" i="13"/>
  <c r="AL144" i="13" s="1"/>
  <c r="U144" i="13"/>
  <c r="AK144" i="13" s="1"/>
  <c r="T144" i="13"/>
  <c r="AJ144" i="13" s="1"/>
  <c r="S144" i="13"/>
  <c r="AI144" i="13" s="1"/>
  <c r="AG143" i="13"/>
  <c r="AW143" i="13" s="1"/>
  <c r="AF143" i="13"/>
  <c r="AV143" i="13" s="1"/>
  <c r="AE143" i="13"/>
  <c r="AU143" i="13" s="1"/>
  <c r="AD143" i="13"/>
  <c r="AT143" i="13" s="1"/>
  <c r="AC143" i="13"/>
  <c r="AS143" i="13" s="1"/>
  <c r="AB143" i="13"/>
  <c r="AR143" i="13" s="1"/>
  <c r="AA143" i="13"/>
  <c r="AQ143" i="13" s="1"/>
  <c r="Z143" i="13"/>
  <c r="AP143" i="13" s="1"/>
  <c r="Y143" i="13"/>
  <c r="AO143" i="13" s="1"/>
  <c r="X143" i="13"/>
  <c r="AN143" i="13" s="1"/>
  <c r="W143" i="13"/>
  <c r="AM143" i="13" s="1"/>
  <c r="V143" i="13"/>
  <c r="AL143" i="13" s="1"/>
  <c r="U143" i="13"/>
  <c r="AK143" i="13" s="1"/>
  <c r="T143" i="13"/>
  <c r="AJ143" i="13" s="1"/>
  <c r="S143" i="13"/>
  <c r="AI143" i="13" s="1"/>
  <c r="AN142" i="13"/>
  <c r="AG142" i="13"/>
  <c r="AW142" i="13" s="1"/>
  <c r="AF142" i="13"/>
  <c r="AV142" i="13" s="1"/>
  <c r="AE142" i="13"/>
  <c r="AU142" i="13" s="1"/>
  <c r="AD142" i="13"/>
  <c r="AT142" i="13" s="1"/>
  <c r="AC142" i="13"/>
  <c r="AS142" i="13" s="1"/>
  <c r="AB142" i="13"/>
  <c r="AR142" i="13" s="1"/>
  <c r="AA142" i="13"/>
  <c r="AQ142" i="13" s="1"/>
  <c r="Z142" i="13"/>
  <c r="AP142" i="13" s="1"/>
  <c r="Y142" i="13"/>
  <c r="AO142" i="13" s="1"/>
  <c r="X142" i="13"/>
  <c r="W142" i="13"/>
  <c r="AM142" i="13" s="1"/>
  <c r="V142" i="13"/>
  <c r="AL142" i="13" s="1"/>
  <c r="U142" i="13"/>
  <c r="AK142" i="13" s="1"/>
  <c r="T142" i="13"/>
  <c r="AJ142" i="13" s="1"/>
  <c r="S142" i="13"/>
  <c r="AI142" i="13" s="1"/>
  <c r="AG141" i="13"/>
  <c r="AW141" i="13" s="1"/>
  <c r="AF141" i="13"/>
  <c r="AV141" i="13" s="1"/>
  <c r="AE141" i="13"/>
  <c r="AU141" i="13" s="1"/>
  <c r="AD141" i="13"/>
  <c r="AT141" i="13" s="1"/>
  <c r="AC141" i="13"/>
  <c r="AS141" i="13" s="1"/>
  <c r="AB141" i="13"/>
  <c r="AR141" i="13" s="1"/>
  <c r="AA141" i="13"/>
  <c r="AQ141" i="13" s="1"/>
  <c r="Z141" i="13"/>
  <c r="AP141" i="13" s="1"/>
  <c r="Y141" i="13"/>
  <c r="AO141" i="13" s="1"/>
  <c r="X141" i="13"/>
  <c r="AN141" i="13" s="1"/>
  <c r="W141" i="13"/>
  <c r="AM141" i="13" s="1"/>
  <c r="V141" i="13"/>
  <c r="AL141" i="13" s="1"/>
  <c r="U141" i="13"/>
  <c r="AK141" i="13" s="1"/>
  <c r="T141" i="13"/>
  <c r="AJ141" i="13" s="1"/>
  <c r="S141" i="13"/>
  <c r="AI141" i="13" s="1"/>
  <c r="AG140" i="13"/>
  <c r="AW140" i="13" s="1"/>
  <c r="AF140" i="13"/>
  <c r="AV140" i="13" s="1"/>
  <c r="AE140" i="13"/>
  <c r="AU140" i="13" s="1"/>
  <c r="AD140" i="13"/>
  <c r="AT140" i="13" s="1"/>
  <c r="AC140" i="13"/>
  <c r="AS140" i="13" s="1"/>
  <c r="AB140" i="13"/>
  <c r="AR140" i="13" s="1"/>
  <c r="AA140" i="13"/>
  <c r="AQ140" i="13" s="1"/>
  <c r="Z140" i="13"/>
  <c r="AP140" i="13" s="1"/>
  <c r="Y140" i="13"/>
  <c r="AO140" i="13" s="1"/>
  <c r="X140" i="13"/>
  <c r="AN140" i="13" s="1"/>
  <c r="W140" i="13"/>
  <c r="AM140" i="13" s="1"/>
  <c r="V140" i="13"/>
  <c r="AL140" i="13" s="1"/>
  <c r="U140" i="13"/>
  <c r="AK140" i="13" s="1"/>
  <c r="T140" i="13"/>
  <c r="AJ140" i="13" s="1"/>
  <c r="S140" i="13"/>
  <c r="AI140" i="13" s="1"/>
  <c r="AG139" i="13"/>
  <c r="AW139" i="13" s="1"/>
  <c r="AF139" i="13"/>
  <c r="AV139" i="13" s="1"/>
  <c r="AE139" i="13"/>
  <c r="AU139" i="13" s="1"/>
  <c r="AD139" i="13"/>
  <c r="AT139" i="13" s="1"/>
  <c r="AC139" i="13"/>
  <c r="AS139" i="13" s="1"/>
  <c r="AB139" i="13"/>
  <c r="AR139" i="13" s="1"/>
  <c r="AA139" i="13"/>
  <c r="AQ139" i="13" s="1"/>
  <c r="Z139" i="13"/>
  <c r="AP139" i="13" s="1"/>
  <c r="Y139" i="13"/>
  <c r="AO139" i="13" s="1"/>
  <c r="X139" i="13"/>
  <c r="AN139" i="13" s="1"/>
  <c r="W139" i="13"/>
  <c r="AM139" i="13" s="1"/>
  <c r="V139" i="13"/>
  <c r="AL139" i="13" s="1"/>
  <c r="U139" i="13"/>
  <c r="AK139" i="13" s="1"/>
  <c r="T139" i="13"/>
  <c r="AJ139" i="13" s="1"/>
  <c r="S139" i="13"/>
  <c r="AI139" i="13" s="1"/>
  <c r="AG138" i="13"/>
  <c r="AW138" i="13" s="1"/>
  <c r="AF138" i="13"/>
  <c r="AV138" i="13" s="1"/>
  <c r="AE138" i="13"/>
  <c r="AU138" i="13" s="1"/>
  <c r="AD138" i="13"/>
  <c r="AT138" i="13" s="1"/>
  <c r="AC138" i="13"/>
  <c r="AS138" i="13" s="1"/>
  <c r="AB138" i="13"/>
  <c r="AR138" i="13" s="1"/>
  <c r="AA138" i="13"/>
  <c r="AQ138" i="13" s="1"/>
  <c r="Z138" i="13"/>
  <c r="AP138" i="13" s="1"/>
  <c r="Y138" i="13"/>
  <c r="AO138" i="13" s="1"/>
  <c r="X138" i="13"/>
  <c r="AN138" i="13" s="1"/>
  <c r="W138" i="13"/>
  <c r="AM138" i="13" s="1"/>
  <c r="V138" i="13"/>
  <c r="AL138" i="13" s="1"/>
  <c r="U138" i="13"/>
  <c r="AK138" i="13" s="1"/>
  <c r="T138" i="13"/>
  <c r="AJ138" i="13" s="1"/>
  <c r="S138" i="13"/>
  <c r="AI138" i="13" s="1"/>
  <c r="AG137" i="13"/>
  <c r="AW137" i="13" s="1"/>
  <c r="AF137" i="13"/>
  <c r="AV137" i="13" s="1"/>
  <c r="AE137" i="13"/>
  <c r="AU137" i="13" s="1"/>
  <c r="AD137" i="13"/>
  <c r="AT137" i="13" s="1"/>
  <c r="AC137" i="13"/>
  <c r="AS137" i="13" s="1"/>
  <c r="AB137" i="13"/>
  <c r="AR137" i="13" s="1"/>
  <c r="AA137" i="13"/>
  <c r="AQ137" i="13" s="1"/>
  <c r="Z137" i="13"/>
  <c r="AP137" i="13" s="1"/>
  <c r="Y137" i="13"/>
  <c r="AO137" i="13" s="1"/>
  <c r="X137" i="13"/>
  <c r="AN137" i="13" s="1"/>
  <c r="W137" i="13"/>
  <c r="AM137" i="13" s="1"/>
  <c r="V137" i="13"/>
  <c r="AL137" i="13" s="1"/>
  <c r="U137" i="13"/>
  <c r="AK137" i="13" s="1"/>
  <c r="T137" i="13"/>
  <c r="AJ137" i="13" s="1"/>
  <c r="S137" i="13"/>
  <c r="AI137" i="13" s="1"/>
  <c r="AG136" i="13"/>
  <c r="AW136" i="13" s="1"/>
  <c r="AF136" i="13"/>
  <c r="AV136" i="13" s="1"/>
  <c r="AE136" i="13"/>
  <c r="AU136" i="13" s="1"/>
  <c r="AD136" i="13"/>
  <c r="AT136" i="13" s="1"/>
  <c r="AC136" i="13"/>
  <c r="AS136" i="13" s="1"/>
  <c r="AB136" i="13"/>
  <c r="AR136" i="13" s="1"/>
  <c r="AA136" i="13"/>
  <c r="AQ136" i="13" s="1"/>
  <c r="Z136" i="13"/>
  <c r="AP136" i="13" s="1"/>
  <c r="Y136" i="13"/>
  <c r="AO136" i="13" s="1"/>
  <c r="X136" i="13"/>
  <c r="AN136" i="13" s="1"/>
  <c r="W136" i="13"/>
  <c r="AM136" i="13" s="1"/>
  <c r="V136" i="13"/>
  <c r="AL136" i="13" s="1"/>
  <c r="U136" i="13"/>
  <c r="AK136" i="13" s="1"/>
  <c r="T136" i="13"/>
  <c r="AJ136" i="13" s="1"/>
  <c r="S136" i="13"/>
  <c r="AI136" i="13" s="1"/>
  <c r="AG135" i="13"/>
  <c r="AW135" i="13" s="1"/>
  <c r="AF135" i="13"/>
  <c r="AV135" i="13" s="1"/>
  <c r="AE135" i="13"/>
  <c r="AU135" i="13" s="1"/>
  <c r="AD135" i="13"/>
  <c r="AT135" i="13" s="1"/>
  <c r="AC135" i="13"/>
  <c r="AS135" i="13" s="1"/>
  <c r="AB135" i="13"/>
  <c r="AR135" i="13" s="1"/>
  <c r="AA135" i="13"/>
  <c r="AQ135" i="13" s="1"/>
  <c r="Z135" i="13"/>
  <c r="AP135" i="13" s="1"/>
  <c r="Y135" i="13"/>
  <c r="AO135" i="13" s="1"/>
  <c r="X135" i="13"/>
  <c r="AN135" i="13" s="1"/>
  <c r="W135" i="13"/>
  <c r="AM135" i="13" s="1"/>
  <c r="V135" i="13"/>
  <c r="AL135" i="13" s="1"/>
  <c r="U135" i="13"/>
  <c r="AK135" i="13" s="1"/>
  <c r="T135" i="13"/>
  <c r="AJ135" i="13" s="1"/>
  <c r="S135" i="13"/>
  <c r="AI135" i="13" s="1"/>
  <c r="AG134" i="13"/>
  <c r="AW134" i="13" s="1"/>
  <c r="AF134" i="13"/>
  <c r="AV134" i="13" s="1"/>
  <c r="AE134" i="13"/>
  <c r="AU134" i="13" s="1"/>
  <c r="AD134" i="13"/>
  <c r="AT134" i="13" s="1"/>
  <c r="AC134" i="13"/>
  <c r="AS134" i="13" s="1"/>
  <c r="AB134" i="13"/>
  <c r="AR134" i="13" s="1"/>
  <c r="AA134" i="13"/>
  <c r="AQ134" i="13" s="1"/>
  <c r="Z134" i="13"/>
  <c r="AP134" i="13" s="1"/>
  <c r="Y134" i="13"/>
  <c r="AO134" i="13" s="1"/>
  <c r="X134" i="13"/>
  <c r="AN134" i="13" s="1"/>
  <c r="W134" i="13"/>
  <c r="AM134" i="13" s="1"/>
  <c r="V134" i="13"/>
  <c r="AL134" i="13" s="1"/>
  <c r="U134" i="13"/>
  <c r="AK134" i="13" s="1"/>
  <c r="T134" i="13"/>
  <c r="AJ134" i="13" s="1"/>
  <c r="S134" i="13"/>
  <c r="AI134" i="13" s="1"/>
  <c r="AG133" i="13"/>
  <c r="AW133" i="13" s="1"/>
  <c r="AF133" i="13"/>
  <c r="AV133" i="13" s="1"/>
  <c r="AE133" i="13"/>
  <c r="AU133" i="13" s="1"/>
  <c r="AD133" i="13"/>
  <c r="AT133" i="13" s="1"/>
  <c r="AC133" i="13"/>
  <c r="AS133" i="13" s="1"/>
  <c r="AB133" i="13"/>
  <c r="AR133" i="13" s="1"/>
  <c r="AA133" i="13"/>
  <c r="AQ133" i="13" s="1"/>
  <c r="Z133" i="13"/>
  <c r="AP133" i="13" s="1"/>
  <c r="Y133" i="13"/>
  <c r="AO133" i="13" s="1"/>
  <c r="X133" i="13"/>
  <c r="AN133" i="13" s="1"/>
  <c r="W133" i="13"/>
  <c r="AM133" i="13" s="1"/>
  <c r="V133" i="13"/>
  <c r="AL133" i="13" s="1"/>
  <c r="U133" i="13"/>
  <c r="AK133" i="13" s="1"/>
  <c r="T133" i="13"/>
  <c r="AJ133" i="13" s="1"/>
  <c r="S133" i="13"/>
  <c r="AI133" i="13" s="1"/>
  <c r="AG132" i="13"/>
  <c r="AW132" i="13" s="1"/>
  <c r="AF132" i="13"/>
  <c r="AV132" i="13" s="1"/>
  <c r="AE132" i="13"/>
  <c r="AU132" i="13" s="1"/>
  <c r="AD132" i="13"/>
  <c r="AT132" i="13" s="1"/>
  <c r="AC132" i="13"/>
  <c r="AS132" i="13" s="1"/>
  <c r="AB132" i="13"/>
  <c r="AR132" i="13" s="1"/>
  <c r="AA132" i="13"/>
  <c r="AQ132" i="13" s="1"/>
  <c r="Z132" i="13"/>
  <c r="AP132" i="13" s="1"/>
  <c r="Y132" i="13"/>
  <c r="AO132" i="13" s="1"/>
  <c r="X132" i="13"/>
  <c r="AN132" i="13" s="1"/>
  <c r="W132" i="13"/>
  <c r="AM132" i="13" s="1"/>
  <c r="V132" i="13"/>
  <c r="AL132" i="13" s="1"/>
  <c r="U132" i="13"/>
  <c r="AK132" i="13" s="1"/>
  <c r="T132" i="13"/>
  <c r="AJ132" i="13" s="1"/>
  <c r="S132" i="13"/>
  <c r="AI132" i="13" s="1"/>
  <c r="AG131" i="13"/>
  <c r="AW131" i="13" s="1"/>
  <c r="AF131" i="13"/>
  <c r="AV131" i="13" s="1"/>
  <c r="AE131" i="13"/>
  <c r="AU131" i="13" s="1"/>
  <c r="AD131" i="13"/>
  <c r="AT131" i="13" s="1"/>
  <c r="AC131" i="13"/>
  <c r="AS131" i="13" s="1"/>
  <c r="AB131" i="13"/>
  <c r="AR131" i="13" s="1"/>
  <c r="AA131" i="13"/>
  <c r="AQ131" i="13" s="1"/>
  <c r="Z131" i="13"/>
  <c r="AP131" i="13" s="1"/>
  <c r="Y131" i="13"/>
  <c r="AO131" i="13" s="1"/>
  <c r="X131" i="13"/>
  <c r="AN131" i="13" s="1"/>
  <c r="W131" i="13"/>
  <c r="AM131" i="13" s="1"/>
  <c r="V131" i="13"/>
  <c r="AL131" i="13" s="1"/>
  <c r="U131" i="13"/>
  <c r="AK131" i="13" s="1"/>
  <c r="T131" i="13"/>
  <c r="AJ131" i="13" s="1"/>
  <c r="S131" i="13"/>
  <c r="AI131" i="13" s="1"/>
  <c r="AG130" i="13"/>
  <c r="AW130" i="13" s="1"/>
  <c r="AF130" i="13"/>
  <c r="AV130" i="13" s="1"/>
  <c r="AE130" i="13"/>
  <c r="AU130" i="13" s="1"/>
  <c r="AD130" i="13"/>
  <c r="AT130" i="13" s="1"/>
  <c r="AC130" i="13"/>
  <c r="AS130" i="13" s="1"/>
  <c r="AB130" i="13"/>
  <c r="AR130" i="13" s="1"/>
  <c r="AA130" i="13"/>
  <c r="AQ130" i="13" s="1"/>
  <c r="Z130" i="13"/>
  <c r="AP130" i="13" s="1"/>
  <c r="Y130" i="13"/>
  <c r="AO130" i="13" s="1"/>
  <c r="X130" i="13"/>
  <c r="AN130" i="13" s="1"/>
  <c r="W130" i="13"/>
  <c r="AM130" i="13" s="1"/>
  <c r="V130" i="13"/>
  <c r="AL130" i="13" s="1"/>
  <c r="U130" i="13"/>
  <c r="AK130" i="13" s="1"/>
  <c r="T130" i="13"/>
  <c r="AJ130" i="13" s="1"/>
  <c r="S130" i="13"/>
  <c r="AI130" i="13" s="1"/>
  <c r="AG129" i="13"/>
  <c r="AW129" i="13" s="1"/>
  <c r="AF129" i="13"/>
  <c r="AV129" i="13" s="1"/>
  <c r="AE129" i="13"/>
  <c r="AU129" i="13" s="1"/>
  <c r="AD129" i="13"/>
  <c r="AT129" i="13" s="1"/>
  <c r="AC129" i="13"/>
  <c r="AS129" i="13" s="1"/>
  <c r="AB129" i="13"/>
  <c r="AR129" i="13" s="1"/>
  <c r="AA129" i="13"/>
  <c r="AQ129" i="13" s="1"/>
  <c r="Z129" i="13"/>
  <c r="AP129" i="13" s="1"/>
  <c r="Y129" i="13"/>
  <c r="AO129" i="13" s="1"/>
  <c r="X129" i="13"/>
  <c r="AN129" i="13" s="1"/>
  <c r="W129" i="13"/>
  <c r="AM129" i="13" s="1"/>
  <c r="V129" i="13"/>
  <c r="AL129" i="13" s="1"/>
  <c r="U129" i="13"/>
  <c r="AK129" i="13" s="1"/>
  <c r="T129" i="13"/>
  <c r="AJ129" i="13" s="1"/>
  <c r="S129" i="13"/>
  <c r="AI129" i="13" s="1"/>
  <c r="AR128" i="13"/>
  <c r="AN128" i="13"/>
  <c r="AG128" i="13"/>
  <c r="AW128" i="13" s="1"/>
  <c r="AF128" i="13"/>
  <c r="AV128" i="13" s="1"/>
  <c r="AE128" i="13"/>
  <c r="AU128" i="13" s="1"/>
  <c r="AD128" i="13"/>
  <c r="AT128" i="13" s="1"/>
  <c r="AC128" i="13"/>
  <c r="AS128" i="13" s="1"/>
  <c r="AB128" i="13"/>
  <c r="AA128" i="13"/>
  <c r="AQ128" i="13" s="1"/>
  <c r="Z128" i="13"/>
  <c r="AP128" i="13" s="1"/>
  <c r="Y128" i="13"/>
  <c r="AO128" i="13" s="1"/>
  <c r="X128" i="13"/>
  <c r="W128" i="13"/>
  <c r="AM128" i="13" s="1"/>
  <c r="V128" i="13"/>
  <c r="AL128" i="13" s="1"/>
  <c r="U128" i="13"/>
  <c r="AK128" i="13" s="1"/>
  <c r="T128" i="13"/>
  <c r="AJ128" i="13" s="1"/>
  <c r="S128" i="13"/>
  <c r="AI128" i="13" s="1"/>
  <c r="AG127" i="13"/>
  <c r="AW127" i="13" s="1"/>
  <c r="AF127" i="13"/>
  <c r="AV127" i="13" s="1"/>
  <c r="AE127" i="13"/>
  <c r="AU127" i="13" s="1"/>
  <c r="AD127" i="13"/>
  <c r="AT127" i="13" s="1"/>
  <c r="AC127" i="13"/>
  <c r="AS127" i="13" s="1"/>
  <c r="AB127" i="13"/>
  <c r="AR127" i="13" s="1"/>
  <c r="AA127" i="13"/>
  <c r="AQ127" i="13" s="1"/>
  <c r="Z127" i="13"/>
  <c r="AP127" i="13" s="1"/>
  <c r="Y127" i="13"/>
  <c r="AO127" i="13" s="1"/>
  <c r="X127" i="13"/>
  <c r="AN127" i="13" s="1"/>
  <c r="W127" i="13"/>
  <c r="AM127" i="13" s="1"/>
  <c r="V127" i="13"/>
  <c r="AL127" i="13" s="1"/>
  <c r="U127" i="13"/>
  <c r="AK127" i="13" s="1"/>
  <c r="T127" i="13"/>
  <c r="AJ127" i="13" s="1"/>
  <c r="S127" i="13"/>
  <c r="AI127" i="13" s="1"/>
  <c r="AG126" i="13"/>
  <c r="AW126" i="13" s="1"/>
  <c r="AF126" i="13"/>
  <c r="AV126" i="13" s="1"/>
  <c r="AE126" i="13"/>
  <c r="AU126" i="13" s="1"/>
  <c r="AD126" i="13"/>
  <c r="AT126" i="13" s="1"/>
  <c r="AC126" i="13"/>
  <c r="AS126" i="13" s="1"/>
  <c r="AB126" i="13"/>
  <c r="AR126" i="13" s="1"/>
  <c r="AA126" i="13"/>
  <c r="AQ126" i="13" s="1"/>
  <c r="Z126" i="13"/>
  <c r="AP126" i="13" s="1"/>
  <c r="Y126" i="13"/>
  <c r="AO126" i="13" s="1"/>
  <c r="X126" i="13"/>
  <c r="AN126" i="13" s="1"/>
  <c r="W126" i="13"/>
  <c r="AM126" i="13" s="1"/>
  <c r="V126" i="13"/>
  <c r="AL126" i="13" s="1"/>
  <c r="U126" i="13"/>
  <c r="AK126" i="13" s="1"/>
  <c r="T126" i="13"/>
  <c r="AJ126" i="13" s="1"/>
  <c r="S126" i="13"/>
  <c r="AI126" i="13" s="1"/>
  <c r="AG125" i="13"/>
  <c r="AW125" i="13" s="1"/>
  <c r="AF125" i="13"/>
  <c r="AV125" i="13" s="1"/>
  <c r="AE125" i="13"/>
  <c r="AU125" i="13" s="1"/>
  <c r="AD125" i="13"/>
  <c r="AT125" i="13" s="1"/>
  <c r="AC125" i="13"/>
  <c r="AS125" i="13" s="1"/>
  <c r="AB125" i="13"/>
  <c r="AR125" i="13" s="1"/>
  <c r="AA125" i="13"/>
  <c r="AQ125" i="13" s="1"/>
  <c r="Z125" i="13"/>
  <c r="AP125" i="13" s="1"/>
  <c r="Y125" i="13"/>
  <c r="AO125" i="13" s="1"/>
  <c r="X125" i="13"/>
  <c r="AN125" i="13" s="1"/>
  <c r="W125" i="13"/>
  <c r="AM125" i="13" s="1"/>
  <c r="V125" i="13"/>
  <c r="AL125" i="13" s="1"/>
  <c r="U125" i="13"/>
  <c r="AK125" i="13" s="1"/>
  <c r="T125" i="13"/>
  <c r="AJ125" i="13" s="1"/>
  <c r="S125" i="13"/>
  <c r="AI125" i="13" s="1"/>
  <c r="AI124" i="13"/>
  <c r="AG124" i="13"/>
  <c r="AW124" i="13" s="1"/>
  <c r="AF124" i="13"/>
  <c r="AV124" i="13" s="1"/>
  <c r="AE124" i="13"/>
  <c r="AU124" i="13" s="1"/>
  <c r="AD124" i="13"/>
  <c r="AT124" i="13" s="1"/>
  <c r="AC124" i="13"/>
  <c r="AS124" i="13" s="1"/>
  <c r="AB124" i="13"/>
  <c r="AR124" i="13" s="1"/>
  <c r="AA124" i="13"/>
  <c r="AQ124" i="13" s="1"/>
  <c r="Z124" i="13"/>
  <c r="AP124" i="13" s="1"/>
  <c r="Y124" i="13"/>
  <c r="AO124" i="13" s="1"/>
  <c r="X124" i="13"/>
  <c r="AN124" i="13" s="1"/>
  <c r="W124" i="13"/>
  <c r="AM124" i="13" s="1"/>
  <c r="V124" i="13"/>
  <c r="AL124" i="13" s="1"/>
  <c r="U124" i="13"/>
  <c r="AK124" i="13" s="1"/>
  <c r="T124" i="13"/>
  <c r="AJ124" i="13" s="1"/>
  <c r="S124" i="13"/>
  <c r="AG123" i="13"/>
  <c r="AW123" i="13" s="1"/>
  <c r="AF123" i="13"/>
  <c r="AV123" i="13" s="1"/>
  <c r="AE123" i="13"/>
  <c r="AU123" i="13" s="1"/>
  <c r="AD123" i="13"/>
  <c r="AT123" i="13" s="1"/>
  <c r="AC123" i="13"/>
  <c r="AS123" i="13" s="1"/>
  <c r="AB123" i="13"/>
  <c r="AR123" i="13" s="1"/>
  <c r="AA123" i="13"/>
  <c r="AQ123" i="13" s="1"/>
  <c r="Z123" i="13"/>
  <c r="AP123" i="13" s="1"/>
  <c r="Y123" i="13"/>
  <c r="AO123" i="13" s="1"/>
  <c r="X123" i="13"/>
  <c r="AN123" i="13" s="1"/>
  <c r="W123" i="13"/>
  <c r="AM123" i="13" s="1"/>
  <c r="V123" i="13"/>
  <c r="AL123" i="13" s="1"/>
  <c r="U123" i="13"/>
  <c r="AK123" i="13" s="1"/>
  <c r="T123" i="13"/>
  <c r="AJ123" i="13" s="1"/>
  <c r="S123" i="13"/>
  <c r="AI123" i="13" s="1"/>
  <c r="AG122" i="13"/>
  <c r="AW122" i="13" s="1"/>
  <c r="AF122" i="13"/>
  <c r="AV122" i="13" s="1"/>
  <c r="AE122" i="13"/>
  <c r="AU122" i="13" s="1"/>
  <c r="AD122" i="13"/>
  <c r="AT122" i="13" s="1"/>
  <c r="AC122" i="13"/>
  <c r="AS122" i="13" s="1"/>
  <c r="AB122" i="13"/>
  <c r="AR122" i="13" s="1"/>
  <c r="AA122" i="13"/>
  <c r="AQ122" i="13" s="1"/>
  <c r="Z122" i="13"/>
  <c r="AP122" i="13" s="1"/>
  <c r="Y122" i="13"/>
  <c r="AO122" i="13" s="1"/>
  <c r="X122" i="13"/>
  <c r="AN122" i="13" s="1"/>
  <c r="W122" i="13"/>
  <c r="AM122" i="13" s="1"/>
  <c r="V122" i="13"/>
  <c r="AL122" i="13" s="1"/>
  <c r="U122" i="13"/>
  <c r="AK122" i="13" s="1"/>
  <c r="T122" i="13"/>
  <c r="AJ122" i="13" s="1"/>
  <c r="S122" i="13"/>
  <c r="AI122" i="13" s="1"/>
  <c r="AG121" i="13"/>
  <c r="AW121" i="13" s="1"/>
  <c r="AF121" i="13"/>
  <c r="AV121" i="13" s="1"/>
  <c r="AE121" i="13"/>
  <c r="AU121" i="13" s="1"/>
  <c r="AD121" i="13"/>
  <c r="AT121" i="13" s="1"/>
  <c r="AC121" i="13"/>
  <c r="AS121" i="13" s="1"/>
  <c r="AB121" i="13"/>
  <c r="AR121" i="13" s="1"/>
  <c r="AA121" i="13"/>
  <c r="AQ121" i="13" s="1"/>
  <c r="Z121" i="13"/>
  <c r="AP121" i="13" s="1"/>
  <c r="Y121" i="13"/>
  <c r="AO121" i="13" s="1"/>
  <c r="X121" i="13"/>
  <c r="AN121" i="13" s="1"/>
  <c r="W121" i="13"/>
  <c r="AM121" i="13" s="1"/>
  <c r="V121" i="13"/>
  <c r="AL121" i="13" s="1"/>
  <c r="U121" i="13"/>
  <c r="AK121" i="13" s="1"/>
  <c r="T121" i="13"/>
  <c r="AJ121" i="13" s="1"/>
  <c r="S121" i="13"/>
  <c r="AI121" i="13" s="1"/>
  <c r="AG120" i="13"/>
  <c r="AW120" i="13" s="1"/>
  <c r="AF120" i="13"/>
  <c r="AV120" i="13" s="1"/>
  <c r="AE120" i="13"/>
  <c r="AU120" i="13" s="1"/>
  <c r="AD120" i="13"/>
  <c r="AT120" i="13" s="1"/>
  <c r="AC120" i="13"/>
  <c r="AS120" i="13" s="1"/>
  <c r="AB120" i="13"/>
  <c r="AR120" i="13" s="1"/>
  <c r="AA120" i="13"/>
  <c r="AQ120" i="13" s="1"/>
  <c r="Z120" i="13"/>
  <c r="AP120" i="13" s="1"/>
  <c r="Y120" i="13"/>
  <c r="AO120" i="13" s="1"/>
  <c r="X120" i="13"/>
  <c r="AN120" i="13" s="1"/>
  <c r="W120" i="13"/>
  <c r="AM120" i="13" s="1"/>
  <c r="V120" i="13"/>
  <c r="AL120" i="13" s="1"/>
  <c r="U120" i="13"/>
  <c r="AK120" i="13" s="1"/>
  <c r="T120" i="13"/>
  <c r="AJ120" i="13" s="1"/>
  <c r="S120" i="13"/>
  <c r="AI120" i="13" s="1"/>
  <c r="AG119" i="13"/>
  <c r="AW119" i="13" s="1"/>
  <c r="AF119" i="13"/>
  <c r="AV119" i="13" s="1"/>
  <c r="AE119" i="13"/>
  <c r="AU119" i="13" s="1"/>
  <c r="AD119" i="13"/>
  <c r="AT119" i="13" s="1"/>
  <c r="AC119" i="13"/>
  <c r="AS119" i="13" s="1"/>
  <c r="AB119" i="13"/>
  <c r="AR119" i="13" s="1"/>
  <c r="AA119" i="13"/>
  <c r="AQ119" i="13" s="1"/>
  <c r="Z119" i="13"/>
  <c r="AP119" i="13" s="1"/>
  <c r="Y119" i="13"/>
  <c r="AO119" i="13" s="1"/>
  <c r="X119" i="13"/>
  <c r="AN119" i="13" s="1"/>
  <c r="W119" i="13"/>
  <c r="AM119" i="13" s="1"/>
  <c r="V119" i="13"/>
  <c r="AL119" i="13" s="1"/>
  <c r="U119" i="13"/>
  <c r="AK119" i="13" s="1"/>
  <c r="T119" i="13"/>
  <c r="AJ119" i="13" s="1"/>
  <c r="S119" i="13"/>
  <c r="AI119" i="13" s="1"/>
  <c r="AR118" i="13"/>
  <c r="AN118" i="13"/>
  <c r="AG118" i="13"/>
  <c r="AW118" i="13" s="1"/>
  <c r="AF118" i="13"/>
  <c r="AV118" i="13" s="1"/>
  <c r="AE118" i="13"/>
  <c r="AU118" i="13" s="1"/>
  <c r="AD118" i="13"/>
  <c r="AT118" i="13" s="1"/>
  <c r="AC118" i="13"/>
  <c r="AS118" i="13" s="1"/>
  <c r="AB118" i="13"/>
  <c r="AA118" i="13"/>
  <c r="AQ118" i="13" s="1"/>
  <c r="Z118" i="13"/>
  <c r="AP118" i="13" s="1"/>
  <c r="Y118" i="13"/>
  <c r="AO118" i="13" s="1"/>
  <c r="X118" i="13"/>
  <c r="W118" i="13"/>
  <c r="AM118" i="13" s="1"/>
  <c r="V118" i="13"/>
  <c r="AL118" i="13" s="1"/>
  <c r="U118" i="13"/>
  <c r="AK118" i="13" s="1"/>
  <c r="T118" i="13"/>
  <c r="AJ118" i="13" s="1"/>
  <c r="S118" i="13"/>
  <c r="AI118" i="13" s="1"/>
  <c r="AG117" i="13"/>
  <c r="AW117" i="13" s="1"/>
  <c r="AF117" i="13"/>
  <c r="AV117" i="13" s="1"/>
  <c r="AE117" i="13"/>
  <c r="AU117" i="13" s="1"/>
  <c r="AD117" i="13"/>
  <c r="AT117" i="13" s="1"/>
  <c r="AC117" i="13"/>
  <c r="AS117" i="13" s="1"/>
  <c r="AB117" i="13"/>
  <c r="AR117" i="13" s="1"/>
  <c r="AA117" i="13"/>
  <c r="AQ117" i="13" s="1"/>
  <c r="Z117" i="13"/>
  <c r="AP117" i="13" s="1"/>
  <c r="Y117" i="13"/>
  <c r="AO117" i="13" s="1"/>
  <c r="X117" i="13"/>
  <c r="AN117" i="13" s="1"/>
  <c r="W117" i="13"/>
  <c r="AM117" i="13" s="1"/>
  <c r="V117" i="13"/>
  <c r="AL117" i="13" s="1"/>
  <c r="U117" i="13"/>
  <c r="AK117" i="13" s="1"/>
  <c r="T117" i="13"/>
  <c r="AJ117" i="13" s="1"/>
  <c r="S117" i="13"/>
  <c r="AI117" i="13" s="1"/>
  <c r="AI116" i="13"/>
  <c r="AG116" i="13"/>
  <c r="AW116" i="13" s="1"/>
  <c r="AF116" i="13"/>
  <c r="AV116" i="13" s="1"/>
  <c r="AE116" i="13"/>
  <c r="AU116" i="13" s="1"/>
  <c r="AD116" i="13"/>
  <c r="AT116" i="13" s="1"/>
  <c r="AC116" i="13"/>
  <c r="AS116" i="13" s="1"/>
  <c r="AB116" i="13"/>
  <c r="AR116" i="13" s="1"/>
  <c r="AA116" i="13"/>
  <c r="AQ116" i="13" s="1"/>
  <c r="Z116" i="13"/>
  <c r="AP116" i="13" s="1"/>
  <c r="Y116" i="13"/>
  <c r="AO116" i="13" s="1"/>
  <c r="X116" i="13"/>
  <c r="AN116" i="13" s="1"/>
  <c r="W116" i="13"/>
  <c r="AM116" i="13" s="1"/>
  <c r="V116" i="13"/>
  <c r="AL116" i="13" s="1"/>
  <c r="U116" i="13"/>
  <c r="AK116" i="13" s="1"/>
  <c r="T116" i="13"/>
  <c r="AJ116" i="13" s="1"/>
  <c r="S116" i="13"/>
  <c r="AV115" i="13"/>
  <c r="AI115" i="13"/>
  <c r="AG115" i="13"/>
  <c r="AW115" i="13" s="1"/>
  <c r="AF115" i="13"/>
  <c r="AE115" i="13"/>
  <c r="AU115" i="13" s="1"/>
  <c r="AD115" i="13"/>
  <c r="AT115" i="13" s="1"/>
  <c r="AC115" i="13"/>
  <c r="AS115" i="13" s="1"/>
  <c r="AB115" i="13"/>
  <c r="AR115" i="13" s="1"/>
  <c r="AA115" i="13"/>
  <c r="AQ115" i="13" s="1"/>
  <c r="Z115" i="13"/>
  <c r="AP115" i="13" s="1"/>
  <c r="Y115" i="13"/>
  <c r="AO115" i="13" s="1"/>
  <c r="X115" i="13"/>
  <c r="AN115" i="13" s="1"/>
  <c r="W115" i="13"/>
  <c r="AM115" i="13" s="1"/>
  <c r="V115" i="13"/>
  <c r="AL115" i="13" s="1"/>
  <c r="U115" i="13"/>
  <c r="AK115" i="13" s="1"/>
  <c r="T115" i="13"/>
  <c r="AJ115" i="13" s="1"/>
  <c r="S115" i="13"/>
  <c r="AG114" i="13"/>
  <c r="AW114" i="13" s="1"/>
  <c r="AF114" i="13"/>
  <c r="AV114" i="13" s="1"/>
  <c r="AE114" i="13"/>
  <c r="AU114" i="13" s="1"/>
  <c r="AD114" i="13"/>
  <c r="AT114" i="13" s="1"/>
  <c r="AC114" i="13"/>
  <c r="AS114" i="13" s="1"/>
  <c r="AB114" i="13"/>
  <c r="AR114" i="13" s="1"/>
  <c r="AA114" i="13"/>
  <c r="AQ114" i="13" s="1"/>
  <c r="Z114" i="13"/>
  <c r="AP114" i="13" s="1"/>
  <c r="Y114" i="13"/>
  <c r="AO114" i="13" s="1"/>
  <c r="X114" i="13"/>
  <c r="AN114" i="13" s="1"/>
  <c r="W114" i="13"/>
  <c r="AM114" i="13" s="1"/>
  <c r="V114" i="13"/>
  <c r="AL114" i="13" s="1"/>
  <c r="U114" i="13"/>
  <c r="AK114" i="13" s="1"/>
  <c r="T114" i="13"/>
  <c r="AJ114" i="13" s="1"/>
  <c r="S114" i="13"/>
  <c r="AI114" i="13" s="1"/>
  <c r="AG113" i="13"/>
  <c r="AW113" i="13" s="1"/>
  <c r="AF113" i="13"/>
  <c r="AV113" i="13" s="1"/>
  <c r="AE113" i="13"/>
  <c r="AU113" i="13" s="1"/>
  <c r="AD113" i="13"/>
  <c r="AT113" i="13" s="1"/>
  <c r="AC113" i="13"/>
  <c r="AS113" i="13" s="1"/>
  <c r="AB113" i="13"/>
  <c r="AR113" i="13" s="1"/>
  <c r="AA113" i="13"/>
  <c r="AQ113" i="13" s="1"/>
  <c r="Z113" i="13"/>
  <c r="AP113" i="13" s="1"/>
  <c r="Y113" i="13"/>
  <c r="AO113" i="13" s="1"/>
  <c r="X113" i="13"/>
  <c r="AN113" i="13" s="1"/>
  <c r="W113" i="13"/>
  <c r="AM113" i="13" s="1"/>
  <c r="V113" i="13"/>
  <c r="AL113" i="13" s="1"/>
  <c r="U113" i="13"/>
  <c r="AK113" i="13" s="1"/>
  <c r="T113" i="13"/>
  <c r="AJ113" i="13" s="1"/>
  <c r="S113" i="13"/>
  <c r="AI113" i="13" s="1"/>
  <c r="AG112" i="13"/>
  <c r="AW112" i="13" s="1"/>
  <c r="AF112" i="13"/>
  <c r="AV112" i="13" s="1"/>
  <c r="AE112" i="13"/>
  <c r="AU112" i="13" s="1"/>
  <c r="AD112" i="13"/>
  <c r="AT112" i="13" s="1"/>
  <c r="AC112" i="13"/>
  <c r="AS112" i="13" s="1"/>
  <c r="AB112" i="13"/>
  <c r="AR112" i="13" s="1"/>
  <c r="AA112" i="13"/>
  <c r="AQ112" i="13" s="1"/>
  <c r="Z112" i="13"/>
  <c r="AP112" i="13" s="1"/>
  <c r="Y112" i="13"/>
  <c r="AO112" i="13" s="1"/>
  <c r="X112" i="13"/>
  <c r="AN112" i="13" s="1"/>
  <c r="W112" i="13"/>
  <c r="AM112" i="13" s="1"/>
  <c r="V112" i="13"/>
  <c r="AL112" i="13" s="1"/>
  <c r="U112" i="13"/>
  <c r="AK112" i="13" s="1"/>
  <c r="T112" i="13"/>
  <c r="AJ112" i="13" s="1"/>
  <c r="S112" i="13"/>
  <c r="AI112" i="13" s="1"/>
  <c r="AS111" i="13"/>
  <c r="AO111" i="13"/>
  <c r="AG111" i="13"/>
  <c r="AW111" i="13" s="1"/>
  <c r="AF111" i="13"/>
  <c r="AV111" i="13" s="1"/>
  <c r="AE111" i="13"/>
  <c r="AU111" i="13" s="1"/>
  <c r="AD111" i="13"/>
  <c r="AT111" i="13" s="1"/>
  <c r="AC111" i="13"/>
  <c r="AB111" i="13"/>
  <c r="AR111" i="13" s="1"/>
  <c r="AA111" i="13"/>
  <c r="AQ111" i="13" s="1"/>
  <c r="Z111" i="13"/>
  <c r="AP111" i="13" s="1"/>
  <c r="Y111" i="13"/>
  <c r="X111" i="13"/>
  <c r="AN111" i="13" s="1"/>
  <c r="W111" i="13"/>
  <c r="AM111" i="13" s="1"/>
  <c r="V111" i="13"/>
  <c r="AL111" i="13" s="1"/>
  <c r="U111" i="13"/>
  <c r="AK111" i="13" s="1"/>
  <c r="T111" i="13"/>
  <c r="AJ111" i="13" s="1"/>
  <c r="S111" i="13"/>
  <c r="AI111" i="13" s="1"/>
  <c r="AO110" i="13"/>
  <c r="AG110" i="13"/>
  <c r="AW110" i="13" s="1"/>
  <c r="AF110" i="13"/>
  <c r="AV110" i="13" s="1"/>
  <c r="AE110" i="13"/>
  <c r="AU110" i="13" s="1"/>
  <c r="AD110" i="13"/>
  <c r="AT110" i="13" s="1"/>
  <c r="AC110" i="13"/>
  <c r="AS110" i="13" s="1"/>
  <c r="AB110" i="13"/>
  <c r="AR110" i="13" s="1"/>
  <c r="AA110" i="13"/>
  <c r="AQ110" i="13" s="1"/>
  <c r="Z110" i="13"/>
  <c r="AP110" i="13" s="1"/>
  <c r="Y110" i="13"/>
  <c r="X110" i="13"/>
  <c r="AN110" i="13" s="1"/>
  <c r="W110" i="13"/>
  <c r="AM110" i="13" s="1"/>
  <c r="V110" i="13"/>
  <c r="AL110" i="13" s="1"/>
  <c r="U110" i="13"/>
  <c r="AK110" i="13" s="1"/>
  <c r="T110" i="13"/>
  <c r="AJ110" i="13" s="1"/>
  <c r="S110" i="13"/>
  <c r="AI110" i="13" s="1"/>
  <c r="AS109" i="13"/>
  <c r="AM109" i="13"/>
  <c r="AG109" i="13"/>
  <c r="AW109" i="13" s="1"/>
  <c r="AF109" i="13"/>
  <c r="AV109" i="13" s="1"/>
  <c r="AE109" i="13"/>
  <c r="AU109" i="13" s="1"/>
  <c r="AD109" i="13"/>
  <c r="AT109" i="13" s="1"/>
  <c r="AC109" i="13"/>
  <c r="AB109" i="13"/>
  <c r="AR109" i="13" s="1"/>
  <c r="AA109" i="13"/>
  <c r="AQ109" i="13" s="1"/>
  <c r="Z109" i="13"/>
  <c r="AP109" i="13" s="1"/>
  <c r="Y109" i="13"/>
  <c r="AO109" i="13" s="1"/>
  <c r="X109" i="13"/>
  <c r="AN109" i="13" s="1"/>
  <c r="W109" i="13"/>
  <c r="V109" i="13"/>
  <c r="AL109" i="13" s="1"/>
  <c r="U109" i="13"/>
  <c r="AK109" i="13" s="1"/>
  <c r="T109" i="13"/>
  <c r="AJ109" i="13" s="1"/>
  <c r="S109" i="13"/>
  <c r="AI109" i="13" s="1"/>
  <c r="AG108" i="13"/>
  <c r="AW108" i="13" s="1"/>
  <c r="AF108" i="13"/>
  <c r="AV108" i="13" s="1"/>
  <c r="AE108" i="13"/>
  <c r="AU108" i="13" s="1"/>
  <c r="AD108" i="13"/>
  <c r="AT108" i="13" s="1"/>
  <c r="AC108" i="13"/>
  <c r="AS108" i="13" s="1"/>
  <c r="AB108" i="13"/>
  <c r="AR108" i="13" s="1"/>
  <c r="AA108" i="13"/>
  <c r="AQ108" i="13" s="1"/>
  <c r="Z108" i="13"/>
  <c r="AP108" i="13" s="1"/>
  <c r="Y108" i="13"/>
  <c r="AO108" i="13" s="1"/>
  <c r="X108" i="13"/>
  <c r="AN108" i="13" s="1"/>
  <c r="W108" i="13"/>
  <c r="AM108" i="13" s="1"/>
  <c r="V108" i="13"/>
  <c r="AL108" i="13" s="1"/>
  <c r="U108" i="13"/>
  <c r="AK108" i="13" s="1"/>
  <c r="T108" i="13"/>
  <c r="AJ108" i="13" s="1"/>
  <c r="S108" i="13"/>
  <c r="AI108" i="13" s="1"/>
  <c r="AI107" i="13"/>
  <c r="AG107" i="13"/>
  <c r="AW107" i="13" s="1"/>
  <c r="AF107" i="13"/>
  <c r="AV107" i="13" s="1"/>
  <c r="AE107" i="13"/>
  <c r="AU107" i="13" s="1"/>
  <c r="AD107" i="13"/>
  <c r="AT107" i="13" s="1"/>
  <c r="AC107" i="13"/>
  <c r="AS107" i="13" s="1"/>
  <c r="AB107" i="13"/>
  <c r="AR107" i="13" s="1"/>
  <c r="AA107" i="13"/>
  <c r="AQ107" i="13" s="1"/>
  <c r="Z107" i="13"/>
  <c r="AP107" i="13" s="1"/>
  <c r="Y107" i="13"/>
  <c r="AO107" i="13" s="1"/>
  <c r="X107" i="13"/>
  <c r="AN107" i="13" s="1"/>
  <c r="W107" i="13"/>
  <c r="AM107" i="13" s="1"/>
  <c r="V107" i="13"/>
  <c r="AL107" i="13" s="1"/>
  <c r="U107" i="13"/>
  <c r="AK107" i="13" s="1"/>
  <c r="T107" i="13"/>
  <c r="AJ107" i="13" s="1"/>
  <c r="S107" i="13"/>
  <c r="AG106" i="13"/>
  <c r="AW106" i="13" s="1"/>
  <c r="AF106" i="13"/>
  <c r="AV106" i="13" s="1"/>
  <c r="AE106" i="13"/>
  <c r="AU106" i="13" s="1"/>
  <c r="AD106" i="13"/>
  <c r="AT106" i="13" s="1"/>
  <c r="AC106" i="13"/>
  <c r="AS106" i="13" s="1"/>
  <c r="AB106" i="13"/>
  <c r="AR106" i="13" s="1"/>
  <c r="AA106" i="13"/>
  <c r="AQ106" i="13" s="1"/>
  <c r="Z106" i="13"/>
  <c r="AP106" i="13" s="1"/>
  <c r="Y106" i="13"/>
  <c r="AO106" i="13" s="1"/>
  <c r="X106" i="13"/>
  <c r="AN106" i="13" s="1"/>
  <c r="W106" i="13"/>
  <c r="AM106" i="13" s="1"/>
  <c r="V106" i="13"/>
  <c r="AL106" i="13" s="1"/>
  <c r="U106" i="13"/>
  <c r="AK106" i="13" s="1"/>
  <c r="T106" i="13"/>
  <c r="AJ106" i="13" s="1"/>
  <c r="S106" i="13"/>
  <c r="AI106" i="13" s="1"/>
  <c r="AQ105" i="13"/>
  <c r="AG105" i="13"/>
  <c r="AW105" i="13" s="1"/>
  <c r="AF105" i="13"/>
  <c r="AV105" i="13" s="1"/>
  <c r="AE105" i="13"/>
  <c r="AU105" i="13" s="1"/>
  <c r="AD105" i="13"/>
  <c r="AT105" i="13" s="1"/>
  <c r="AC105" i="13"/>
  <c r="AS105" i="13" s="1"/>
  <c r="AB105" i="13"/>
  <c r="AR105" i="13" s="1"/>
  <c r="AA105" i="13"/>
  <c r="Z105" i="13"/>
  <c r="AP105" i="13" s="1"/>
  <c r="Y105" i="13"/>
  <c r="AO105" i="13" s="1"/>
  <c r="X105" i="13"/>
  <c r="AN105" i="13" s="1"/>
  <c r="W105" i="13"/>
  <c r="AM105" i="13" s="1"/>
  <c r="V105" i="13"/>
  <c r="AL105" i="13" s="1"/>
  <c r="U105" i="13"/>
  <c r="AK105" i="13" s="1"/>
  <c r="T105" i="13"/>
  <c r="AJ105" i="13" s="1"/>
  <c r="S105" i="13"/>
  <c r="AI105" i="13" s="1"/>
  <c r="AQ104" i="13"/>
  <c r="AG104" i="13"/>
  <c r="AW104" i="13" s="1"/>
  <c r="AF104" i="13"/>
  <c r="AV104" i="13" s="1"/>
  <c r="AE104" i="13"/>
  <c r="AU104" i="13" s="1"/>
  <c r="AD104" i="13"/>
  <c r="AT104" i="13" s="1"/>
  <c r="AC104" i="13"/>
  <c r="AS104" i="13" s="1"/>
  <c r="AB104" i="13"/>
  <c r="AR104" i="13" s="1"/>
  <c r="AA104" i="13"/>
  <c r="Z104" i="13"/>
  <c r="AP104" i="13" s="1"/>
  <c r="Y104" i="13"/>
  <c r="AO104" i="13" s="1"/>
  <c r="X104" i="13"/>
  <c r="AN104" i="13" s="1"/>
  <c r="W104" i="13"/>
  <c r="AM104" i="13" s="1"/>
  <c r="V104" i="13"/>
  <c r="AL104" i="13" s="1"/>
  <c r="U104" i="13"/>
  <c r="AK104" i="13" s="1"/>
  <c r="T104" i="13"/>
  <c r="AJ104" i="13" s="1"/>
  <c r="S104" i="13"/>
  <c r="AI104" i="13" s="1"/>
  <c r="AV103" i="13"/>
  <c r="AG103" i="13"/>
  <c r="AW103" i="13" s="1"/>
  <c r="AF103" i="13"/>
  <c r="AE103" i="13"/>
  <c r="AU103" i="13" s="1"/>
  <c r="AD103" i="13"/>
  <c r="AT103" i="13" s="1"/>
  <c r="AC103" i="13"/>
  <c r="AS103" i="13" s="1"/>
  <c r="AB103" i="13"/>
  <c r="AR103" i="13" s="1"/>
  <c r="AA103" i="13"/>
  <c r="AQ103" i="13" s="1"/>
  <c r="Z103" i="13"/>
  <c r="AP103" i="13" s="1"/>
  <c r="Y103" i="13"/>
  <c r="AO103" i="13" s="1"/>
  <c r="X103" i="13"/>
  <c r="AN103" i="13" s="1"/>
  <c r="W103" i="13"/>
  <c r="AM103" i="13" s="1"/>
  <c r="V103" i="13"/>
  <c r="AL103" i="13" s="1"/>
  <c r="U103" i="13"/>
  <c r="AK103" i="13" s="1"/>
  <c r="T103" i="13"/>
  <c r="AJ103" i="13" s="1"/>
  <c r="S103" i="13"/>
  <c r="AI103" i="13" s="1"/>
  <c r="AI102" i="13"/>
  <c r="AG102" i="13"/>
  <c r="AW102" i="13" s="1"/>
  <c r="AF102" i="13"/>
  <c r="AV102" i="13" s="1"/>
  <c r="AE102" i="13"/>
  <c r="AU102" i="13" s="1"/>
  <c r="AD102" i="13"/>
  <c r="AT102" i="13" s="1"/>
  <c r="AC102" i="13"/>
  <c r="AS102" i="13" s="1"/>
  <c r="AB102" i="13"/>
  <c r="AR102" i="13" s="1"/>
  <c r="AA102" i="13"/>
  <c r="AQ102" i="13" s="1"/>
  <c r="Z102" i="13"/>
  <c r="AP102" i="13" s="1"/>
  <c r="Y102" i="13"/>
  <c r="AO102" i="13" s="1"/>
  <c r="X102" i="13"/>
  <c r="AN102" i="13" s="1"/>
  <c r="W102" i="13"/>
  <c r="AM102" i="13" s="1"/>
  <c r="V102" i="13"/>
  <c r="AL102" i="13" s="1"/>
  <c r="U102" i="13"/>
  <c r="AK102" i="13" s="1"/>
  <c r="T102" i="13"/>
  <c r="AJ102" i="13" s="1"/>
  <c r="S102" i="13"/>
  <c r="AV101" i="13"/>
  <c r="AN101" i="13"/>
  <c r="AM101" i="13"/>
  <c r="AG101" i="13"/>
  <c r="AW101" i="13" s="1"/>
  <c r="AF101" i="13"/>
  <c r="AE101" i="13"/>
  <c r="AU101" i="13" s="1"/>
  <c r="AD101" i="13"/>
  <c r="AT101" i="13" s="1"/>
  <c r="AC101" i="13"/>
  <c r="AS101" i="13" s="1"/>
  <c r="AB101" i="13"/>
  <c r="AR101" i="13" s="1"/>
  <c r="AA101" i="13"/>
  <c r="AQ101" i="13" s="1"/>
  <c r="Z101" i="13"/>
  <c r="AP101" i="13" s="1"/>
  <c r="Y101" i="13"/>
  <c r="AO101" i="13" s="1"/>
  <c r="X101" i="13"/>
  <c r="W101" i="13"/>
  <c r="V101" i="13"/>
  <c r="AL101" i="13" s="1"/>
  <c r="U101" i="13"/>
  <c r="AK101" i="13" s="1"/>
  <c r="T101" i="13"/>
  <c r="AJ101" i="13" s="1"/>
  <c r="S101" i="13"/>
  <c r="AI101" i="13" s="1"/>
  <c r="AU100" i="13"/>
  <c r="AG100" i="13"/>
  <c r="AW100" i="13" s="1"/>
  <c r="AF100" i="13"/>
  <c r="AV100" i="13" s="1"/>
  <c r="AE100" i="13"/>
  <c r="AD100" i="13"/>
  <c r="AT100" i="13" s="1"/>
  <c r="AC100" i="13"/>
  <c r="AS100" i="13" s="1"/>
  <c r="AB100" i="13"/>
  <c r="AR100" i="13" s="1"/>
  <c r="AA100" i="13"/>
  <c r="AQ100" i="13" s="1"/>
  <c r="Z100" i="13"/>
  <c r="AP100" i="13" s="1"/>
  <c r="Y100" i="13"/>
  <c r="AO100" i="13" s="1"/>
  <c r="X100" i="13"/>
  <c r="AN100" i="13" s="1"/>
  <c r="W100" i="13"/>
  <c r="AM100" i="13" s="1"/>
  <c r="V100" i="13"/>
  <c r="AL100" i="13" s="1"/>
  <c r="U100" i="13"/>
  <c r="AK100" i="13" s="1"/>
  <c r="T100" i="13"/>
  <c r="AJ100" i="13" s="1"/>
  <c r="S100" i="13"/>
  <c r="AI100" i="13" s="1"/>
  <c r="AO99" i="13"/>
  <c r="AG99" i="13"/>
  <c r="AW99" i="13" s="1"/>
  <c r="AF99" i="13"/>
  <c r="AV99" i="13" s="1"/>
  <c r="AE99" i="13"/>
  <c r="AU99" i="13" s="1"/>
  <c r="AD99" i="13"/>
  <c r="AT99" i="13" s="1"/>
  <c r="AC99" i="13"/>
  <c r="AS99" i="13" s="1"/>
  <c r="AB99" i="13"/>
  <c r="AR99" i="13" s="1"/>
  <c r="AA99" i="13"/>
  <c r="AQ99" i="13" s="1"/>
  <c r="Z99" i="13"/>
  <c r="AP99" i="13" s="1"/>
  <c r="Y99" i="13"/>
  <c r="X99" i="13"/>
  <c r="AN99" i="13" s="1"/>
  <c r="W99" i="13"/>
  <c r="AM99" i="13" s="1"/>
  <c r="V99" i="13"/>
  <c r="AL99" i="13" s="1"/>
  <c r="U99" i="13"/>
  <c r="AK99" i="13" s="1"/>
  <c r="T99" i="13"/>
  <c r="AJ99" i="13" s="1"/>
  <c r="S99" i="13"/>
  <c r="AI99" i="13" s="1"/>
  <c r="AP98" i="13"/>
  <c r="AG98" i="13"/>
  <c r="AW98" i="13" s="1"/>
  <c r="AF98" i="13"/>
  <c r="AV98" i="13" s="1"/>
  <c r="AE98" i="13"/>
  <c r="AU98" i="13" s="1"/>
  <c r="AD98" i="13"/>
  <c r="AT98" i="13" s="1"/>
  <c r="AC98" i="13"/>
  <c r="AS98" i="13" s="1"/>
  <c r="AB98" i="13"/>
  <c r="AR98" i="13" s="1"/>
  <c r="AA98" i="13"/>
  <c r="AQ98" i="13" s="1"/>
  <c r="Z98" i="13"/>
  <c r="Y98" i="13"/>
  <c r="AO98" i="13" s="1"/>
  <c r="X98" i="13"/>
  <c r="AN98" i="13" s="1"/>
  <c r="W98" i="13"/>
  <c r="AM98" i="13" s="1"/>
  <c r="V98" i="13"/>
  <c r="AL98" i="13" s="1"/>
  <c r="U98" i="13"/>
  <c r="AK98" i="13" s="1"/>
  <c r="T98" i="13"/>
  <c r="AJ98" i="13" s="1"/>
  <c r="S98" i="13"/>
  <c r="AI98" i="13" s="1"/>
  <c r="AG97" i="13"/>
  <c r="AW97" i="13" s="1"/>
  <c r="AF97" i="13"/>
  <c r="AV97" i="13" s="1"/>
  <c r="AE97" i="13"/>
  <c r="AU97" i="13" s="1"/>
  <c r="AD97" i="13"/>
  <c r="AT97" i="13" s="1"/>
  <c r="AC97" i="13"/>
  <c r="AS97" i="13" s="1"/>
  <c r="AB97" i="13"/>
  <c r="AR97" i="13" s="1"/>
  <c r="AA97" i="13"/>
  <c r="AQ97" i="13" s="1"/>
  <c r="Z97" i="13"/>
  <c r="AP97" i="13" s="1"/>
  <c r="Y97" i="13"/>
  <c r="AO97" i="13" s="1"/>
  <c r="X97" i="13"/>
  <c r="AN97" i="13" s="1"/>
  <c r="W97" i="13"/>
  <c r="AM97" i="13" s="1"/>
  <c r="V97" i="13"/>
  <c r="AL97" i="13" s="1"/>
  <c r="U97" i="13"/>
  <c r="AK97" i="13" s="1"/>
  <c r="T97" i="13"/>
  <c r="AJ97" i="13" s="1"/>
  <c r="S97" i="13"/>
  <c r="AI97" i="13" s="1"/>
  <c r="AG96" i="13"/>
  <c r="AW96" i="13" s="1"/>
  <c r="AF96" i="13"/>
  <c r="AV96" i="13" s="1"/>
  <c r="AE96" i="13"/>
  <c r="AU96" i="13" s="1"/>
  <c r="AD96" i="13"/>
  <c r="AT96" i="13" s="1"/>
  <c r="AC96" i="13"/>
  <c r="AS96" i="13" s="1"/>
  <c r="AB96" i="13"/>
  <c r="AR96" i="13" s="1"/>
  <c r="AA96" i="13"/>
  <c r="AQ96" i="13" s="1"/>
  <c r="Z96" i="13"/>
  <c r="AP96" i="13" s="1"/>
  <c r="Y96" i="13"/>
  <c r="AO96" i="13" s="1"/>
  <c r="X96" i="13"/>
  <c r="AN96" i="13" s="1"/>
  <c r="W96" i="13"/>
  <c r="AM96" i="13" s="1"/>
  <c r="V96" i="13"/>
  <c r="AL96" i="13" s="1"/>
  <c r="U96" i="13"/>
  <c r="AK96" i="13" s="1"/>
  <c r="T96" i="13"/>
  <c r="AJ96" i="13" s="1"/>
  <c r="S96" i="13"/>
  <c r="AI96" i="13" s="1"/>
  <c r="AQ95" i="13"/>
  <c r="AG95" i="13"/>
  <c r="AW95" i="13" s="1"/>
  <c r="AF95" i="13"/>
  <c r="AV95" i="13" s="1"/>
  <c r="AE95" i="13"/>
  <c r="AU95" i="13" s="1"/>
  <c r="AD95" i="13"/>
  <c r="AT95" i="13" s="1"/>
  <c r="AC95" i="13"/>
  <c r="AS95" i="13" s="1"/>
  <c r="AB95" i="13"/>
  <c r="AR95" i="13" s="1"/>
  <c r="AA95" i="13"/>
  <c r="Z95" i="13"/>
  <c r="AP95" i="13" s="1"/>
  <c r="Y95" i="13"/>
  <c r="AO95" i="13" s="1"/>
  <c r="X95" i="13"/>
  <c r="AN95" i="13" s="1"/>
  <c r="W95" i="13"/>
  <c r="AM95" i="13" s="1"/>
  <c r="V95" i="13"/>
  <c r="AL95" i="13" s="1"/>
  <c r="U95" i="13"/>
  <c r="AK95" i="13" s="1"/>
  <c r="T95" i="13"/>
  <c r="AJ95" i="13" s="1"/>
  <c r="S95" i="13"/>
  <c r="AI95" i="13" s="1"/>
  <c r="AU94" i="13"/>
  <c r="AI94" i="13"/>
  <c r="AG94" i="13"/>
  <c r="AW94" i="13" s="1"/>
  <c r="AF94" i="13"/>
  <c r="AV94" i="13" s="1"/>
  <c r="AE94" i="13"/>
  <c r="AD94" i="13"/>
  <c r="AT94" i="13" s="1"/>
  <c r="AC94" i="13"/>
  <c r="AS94" i="13" s="1"/>
  <c r="AB94" i="13"/>
  <c r="AR94" i="13" s="1"/>
  <c r="AA94" i="13"/>
  <c r="AQ94" i="13" s="1"/>
  <c r="Z94" i="13"/>
  <c r="AP94" i="13" s="1"/>
  <c r="Y94" i="13"/>
  <c r="AO94" i="13" s="1"/>
  <c r="X94" i="13"/>
  <c r="AN94" i="13" s="1"/>
  <c r="W94" i="13"/>
  <c r="AM94" i="13" s="1"/>
  <c r="V94" i="13"/>
  <c r="AL94" i="13" s="1"/>
  <c r="U94" i="13"/>
  <c r="AK94" i="13" s="1"/>
  <c r="T94" i="13"/>
  <c r="AJ94" i="13" s="1"/>
  <c r="S94" i="13"/>
  <c r="AM93" i="13"/>
  <c r="AG93" i="13"/>
  <c r="AW93" i="13" s="1"/>
  <c r="AF93" i="13"/>
  <c r="AV93" i="13" s="1"/>
  <c r="AE93" i="13"/>
  <c r="AU93" i="13" s="1"/>
  <c r="AD93" i="13"/>
  <c r="AT93" i="13" s="1"/>
  <c r="AC93" i="13"/>
  <c r="AS93" i="13" s="1"/>
  <c r="AB93" i="13"/>
  <c r="AR93" i="13" s="1"/>
  <c r="AA93" i="13"/>
  <c r="AQ93" i="13" s="1"/>
  <c r="Z93" i="13"/>
  <c r="AP93" i="13" s="1"/>
  <c r="Y93" i="13"/>
  <c r="AO93" i="13" s="1"/>
  <c r="X93" i="13"/>
  <c r="AN93" i="13" s="1"/>
  <c r="W93" i="13"/>
  <c r="V93" i="13"/>
  <c r="AL93" i="13" s="1"/>
  <c r="U93" i="13"/>
  <c r="AK93" i="13" s="1"/>
  <c r="T93" i="13"/>
  <c r="AJ93" i="13" s="1"/>
  <c r="S93" i="13"/>
  <c r="AI93" i="13" s="1"/>
  <c r="AU92" i="13"/>
  <c r="AG92" i="13"/>
  <c r="AW92" i="13" s="1"/>
  <c r="AF92" i="13"/>
  <c r="AV92" i="13" s="1"/>
  <c r="AE92" i="13"/>
  <c r="AD92" i="13"/>
  <c r="AT92" i="13" s="1"/>
  <c r="AC92" i="13"/>
  <c r="AS92" i="13" s="1"/>
  <c r="AB92" i="13"/>
  <c r="AR92" i="13" s="1"/>
  <c r="AA92" i="13"/>
  <c r="AQ92" i="13" s="1"/>
  <c r="Z92" i="13"/>
  <c r="AP92" i="13" s="1"/>
  <c r="Y92" i="13"/>
  <c r="AO92" i="13" s="1"/>
  <c r="X92" i="13"/>
  <c r="AN92" i="13" s="1"/>
  <c r="W92" i="13"/>
  <c r="AM92" i="13" s="1"/>
  <c r="V92" i="13"/>
  <c r="AL92" i="13" s="1"/>
  <c r="U92" i="13"/>
  <c r="AK92" i="13" s="1"/>
  <c r="T92" i="13"/>
  <c r="AJ92" i="13" s="1"/>
  <c r="S92" i="13"/>
  <c r="AI92" i="13" s="1"/>
  <c r="AO91" i="13"/>
  <c r="AI91" i="13"/>
  <c r="AG91" i="13"/>
  <c r="AW91" i="13" s="1"/>
  <c r="AF91" i="13"/>
  <c r="AV91" i="13" s="1"/>
  <c r="AE91" i="13"/>
  <c r="AU91" i="13" s="1"/>
  <c r="AD91" i="13"/>
  <c r="AT91" i="13" s="1"/>
  <c r="AC91" i="13"/>
  <c r="AS91" i="13" s="1"/>
  <c r="AB91" i="13"/>
  <c r="AR91" i="13" s="1"/>
  <c r="AA91" i="13"/>
  <c r="AQ91" i="13" s="1"/>
  <c r="Z91" i="13"/>
  <c r="AP91" i="13" s="1"/>
  <c r="Y91" i="13"/>
  <c r="X91" i="13"/>
  <c r="AN91" i="13" s="1"/>
  <c r="W91" i="13"/>
  <c r="AM91" i="13" s="1"/>
  <c r="V91" i="13"/>
  <c r="AL91" i="13" s="1"/>
  <c r="U91" i="13"/>
  <c r="AK91" i="13" s="1"/>
  <c r="T91" i="13"/>
  <c r="AJ91" i="13" s="1"/>
  <c r="S91" i="13"/>
  <c r="AG90" i="13"/>
  <c r="AW90" i="13" s="1"/>
  <c r="AF90" i="13"/>
  <c r="AV90" i="13" s="1"/>
  <c r="AE90" i="13"/>
  <c r="AU90" i="13" s="1"/>
  <c r="AD90" i="13"/>
  <c r="AT90" i="13" s="1"/>
  <c r="AC90" i="13"/>
  <c r="AS90" i="13" s="1"/>
  <c r="AB90" i="13"/>
  <c r="AR90" i="13" s="1"/>
  <c r="AA90" i="13"/>
  <c r="AQ90" i="13" s="1"/>
  <c r="Z90" i="13"/>
  <c r="AP90" i="13" s="1"/>
  <c r="Y90" i="13"/>
  <c r="AO90" i="13" s="1"/>
  <c r="X90" i="13"/>
  <c r="AN90" i="13" s="1"/>
  <c r="W90" i="13"/>
  <c r="AM90" i="13" s="1"/>
  <c r="V90" i="13"/>
  <c r="AL90" i="13" s="1"/>
  <c r="U90" i="13"/>
  <c r="AK90" i="13" s="1"/>
  <c r="T90" i="13"/>
  <c r="AJ90" i="13" s="1"/>
  <c r="S90" i="13"/>
  <c r="AI90" i="13" s="1"/>
  <c r="AN89" i="13"/>
  <c r="AJ89" i="13"/>
  <c r="AG89" i="13"/>
  <c r="AW89" i="13" s="1"/>
  <c r="AF89" i="13"/>
  <c r="AV89" i="13" s="1"/>
  <c r="AE89" i="13"/>
  <c r="AU89" i="13" s="1"/>
  <c r="AD89" i="13"/>
  <c r="AT89" i="13" s="1"/>
  <c r="AC89" i="13"/>
  <c r="AS89" i="13" s="1"/>
  <c r="AB89" i="13"/>
  <c r="AR89" i="13" s="1"/>
  <c r="AA89" i="13"/>
  <c r="AQ89" i="13" s="1"/>
  <c r="Z89" i="13"/>
  <c r="AP89" i="13" s="1"/>
  <c r="Y89" i="13"/>
  <c r="AO89" i="13" s="1"/>
  <c r="X89" i="13"/>
  <c r="W89" i="13"/>
  <c r="AM89" i="13" s="1"/>
  <c r="V89" i="13"/>
  <c r="AL89" i="13" s="1"/>
  <c r="U89" i="13"/>
  <c r="AK89" i="13" s="1"/>
  <c r="T89" i="13"/>
  <c r="S89" i="13"/>
  <c r="AI89" i="13" s="1"/>
  <c r="AW88" i="13"/>
  <c r="AQ88" i="13"/>
  <c r="AG88" i="13"/>
  <c r="AF88" i="13"/>
  <c r="AV88" i="13" s="1"/>
  <c r="AE88" i="13"/>
  <c r="AU88" i="13" s="1"/>
  <c r="AD88" i="13"/>
  <c r="AT88" i="13" s="1"/>
  <c r="AC88" i="13"/>
  <c r="AS88" i="13" s="1"/>
  <c r="AB88" i="13"/>
  <c r="AR88" i="13" s="1"/>
  <c r="AA88" i="13"/>
  <c r="Z88" i="13"/>
  <c r="AP88" i="13" s="1"/>
  <c r="Y88" i="13"/>
  <c r="AO88" i="13" s="1"/>
  <c r="X88" i="13"/>
  <c r="AN88" i="13" s="1"/>
  <c r="W88" i="13"/>
  <c r="AM88" i="13" s="1"/>
  <c r="V88" i="13"/>
  <c r="AL88" i="13" s="1"/>
  <c r="U88" i="13"/>
  <c r="AK88" i="13" s="1"/>
  <c r="T88" i="13"/>
  <c r="AJ88" i="13" s="1"/>
  <c r="S88" i="13"/>
  <c r="AI88" i="13" s="1"/>
  <c r="AW87" i="13"/>
  <c r="AG87" i="13"/>
  <c r="AF87" i="13"/>
  <c r="AV87" i="13" s="1"/>
  <c r="AE87" i="13"/>
  <c r="AU87" i="13" s="1"/>
  <c r="AD87" i="13"/>
  <c r="AT87" i="13" s="1"/>
  <c r="AC87" i="13"/>
  <c r="AS87" i="13" s="1"/>
  <c r="AB87" i="13"/>
  <c r="AR87" i="13" s="1"/>
  <c r="AA87" i="13"/>
  <c r="AQ87" i="13" s="1"/>
  <c r="Z87" i="13"/>
  <c r="AP87" i="13" s="1"/>
  <c r="Y87" i="13"/>
  <c r="AO87" i="13" s="1"/>
  <c r="X87" i="13"/>
  <c r="AN87" i="13" s="1"/>
  <c r="W87" i="13"/>
  <c r="AM87" i="13" s="1"/>
  <c r="V87" i="13"/>
  <c r="AL87" i="13" s="1"/>
  <c r="U87" i="13"/>
  <c r="AK87" i="13" s="1"/>
  <c r="T87" i="13"/>
  <c r="AJ87" i="13" s="1"/>
  <c r="S87" i="13"/>
  <c r="AI87" i="13" s="1"/>
  <c r="AG86" i="13"/>
  <c r="AW86" i="13" s="1"/>
  <c r="AF86" i="13"/>
  <c r="AV86" i="13" s="1"/>
  <c r="AE86" i="13"/>
  <c r="AU86" i="13" s="1"/>
  <c r="AD86" i="13"/>
  <c r="AT86" i="13" s="1"/>
  <c r="AC86" i="13"/>
  <c r="AS86" i="13" s="1"/>
  <c r="AB86" i="13"/>
  <c r="AR86" i="13" s="1"/>
  <c r="AA86" i="13"/>
  <c r="AQ86" i="13" s="1"/>
  <c r="Z86" i="13"/>
  <c r="AP86" i="13" s="1"/>
  <c r="Y86" i="13"/>
  <c r="AO86" i="13" s="1"/>
  <c r="X86" i="13"/>
  <c r="AN86" i="13" s="1"/>
  <c r="W86" i="13"/>
  <c r="AM86" i="13" s="1"/>
  <c r="V86" i="13"/>
  <c r="AL86" i="13" s="1"/>
  <c r="U86" i="13"/>
  <c r="AK86" i="13" s="1"/>
  <c r="T86" i="13"/>
  <c r="AJ86" i="13" s="1"/>
  <c r="S86" i="13"/>
  <c r="AI86" i="13" s="1"/>
  <c r="AG85" i="13"/>
  <c r="AW85" i="13" s="1"/>
  <c r="AF85" i="13"/>
  <c r="AV85" i="13" s="1"/>
  <c r="AE85" i="13"/>
  <c r="AU85" i="13" s="1"/>
  <c r="AD85" i="13"/>
  <c r="AT85" i="13" s="1"/>
  <c r="AC85" i="13"/>
  <c r="AS85" i="13" s="1"/>
  <c r="AB85" i="13"/>
  <c r="AR85" i="13" s="1"/>
  <c r="AA85" i="13"/>
  <c r="AQ85" i="13" s="1"/>
  <c r="Z85" i="13"/>
  <c r="AP85" i="13" s="1"/>
  <c r="Y85" i="13"/>
  <c r="AO85" i="13" s="1"/>
  <c r="X85" i="13"/>
  <c r="AN85" i="13" s="1"/>
  <c r="W85" i="13"/>
  <c r="AM85" i="13" s="1"/>
  <c r="V85" i="13"/>
  <c r="AL85" i="13" s="1"/>
  <c r="U85" i="13"/>
  <c r="AK85" i="13" s="1"/>
  <c r="T85" i="13"/>
  <c r="AJ85" i="13" s="1"/>
  <c r="S85" i="13"/>
  <c r="AI85" i="13" s="1"/>
  <c r="AG84" i="13"/>
  <c r="AW84" i="13" s="1"/>
  <c r="AF84" i="13"/>
  <c r="AV84" i="13" s="1"/>
  <c r="AE84" i="13"/>
  <c r="AU84" i="13" s="1"/>
  <c r="AD84" i="13"/>
  <c r="AT84" i="13" s="1"/>
  <c r="AC84" i="13"/>
  <c r="AS84" i="13" s="1"/>
  <c r="AB84" i="13"/>
  <c r="AR84" i="13" s="1"/>
  <c r="AA84" i="13"/>
  <c r="AQ84" i="13" s="1"/>
  <c r="Z84" i="13"/>
  <c r="AP84" i="13" s="1"/>
  <c r="Y84" i="13"/>
  <c r="AO84" i="13" s="1"/>
  <c r="X84" i="13"/>
  <c r="AN84" i="13" s="1"/>
  <c r="W84" i="13"/>
  <c r="AM84" i="13" s="1"/>
  <c r="V84" i="13"/>
  <c r="AL84" i="13" s="1"/>
  <c r="U84" i="13"/>
  <c r="AK84" i="13" s="1"/>
  <c r="T84" i="13"/>
  <c r="AJ84" i="13" s="1"/>
  <c r="S84" i="13"/>
  <c r="AI84" i="13" s="1"/>
  <c r="AG83" i="13"/>
  <c r="AW83" i="13" s="1"/>
  <c r="AF83" i="13"/>
  <c r="AV83" i="13" s="1"/>
  <c r="AE83" i="13"/>
  <c r="AU83" i="13" s="1"/>
  <c r="AD83" i="13"/>
  <c r="AT83" i="13" s="1"/>
  <c r="AC83" i="13"/>
  <c r="AS83" i="13" s="1"/>
  <c r="AB83" i="13"/>
  <c r="AR83" i="13" s="1"/>
  <c r="AA83" i="13"/>
  <c r="AQ83" i="13" s="1"/>
  <c r="Z83" i="13"/>
  <c r="AP83" i="13" s="1"/>
  <c r="Y83" i="13"/>
  <c r="AO83" i="13" s="1"/>
  <c r="X83" i="13"/>
  <c r="AN83" i="13" s="1"/>
  <c r="W83" i="13"/>
  <c r="AM83" i="13" s="1"/>
  <c r="V83" i="13"/>
  <c r="AL83" i="13" s="1"/>
  <c r="U83" i="13"/>
  <c r="AK83" i="13" s="1"/>
  <c r="T83" i="13"/>
  <c r="AJ83" i="13" s="1"/>
  <c r="S83" i="13"/>
  <c r="AI83" i="13" s="1"/>
  <c r="AG82" i="13"/>
  <c r="AW82" i="13" s="1"/>
  <c r="AF82" i="13"/>
  <c r="AV82" i="13" s="1"/>
  <c r="AE82" i="13"/>
  <c r="AU82" i="13" s="1"/>
  <c r="AD82" i="13"/>
  <c r="AT82" i="13" s="1"/>
  <c r="AC82" i="13"/>
  <c r="AS82" i="13" s="1"/>
  <c r="AB82" i="13"/>
  <c r="AR82" i="13" s="1"/>
  <c r="AA82" i="13"/>
  <c r="AQ82" i="13" s="1"/>
  <c r="Z82" i="13"/>
  <c r="AP82" i="13" s="1"/>
  <c r="Y82" i="13"/>
  <c r="AO82" i="13" s="1"/>
  <c r="X82" i="13"/>
  <c r="AN82" i="13" s="1"/>
  <c r="W82" i="13"/>
  <c r="AM82" i="13" s="1"/>
  <c r="V82" i="13"/>
  <c r="AL82" i="13" s="1"/>
  <c r="U82" i="13"/>
  <c r="AK82" i="13" s="1"/>
  <c r="T82" i="13"/>
  <c r="AJ82" i="13" s="1"/>
  <c r="S82" i="13"/>
  <c r="AI82" i="13" s="1"/>
  <c r="AU81" i="13"/>
  <c r="AG81" i="13"/>
  <c r="AW81" i="13" s="1"/>
  <c r="AF81" i="13"/>
  <c r="AV81" i="13" s="1"/>
  <c r="AE81" i="13"/>
  <c r="AD81" i="13"/>
  <c r="AT81" i="13" s="1"/>
  <c r="AC81" i="13"/>
  <c r="AS81" i="13" s="1"/>
  <c r="AB81" i="13"/>
  <c r="AR81" i="13" s="1"/>
  <c r="AA81" i="13"/>
  <c r="AQ81" i="13" s="1"/>
  <c r="Z81" i="13"/>
  <c r="AP81" i="13" s="1"/>
  <c r="Y81" i="13"/>
  <c r="AO81" i="13" s="1"/>
  <c r="X81" i="13"/>
  <c r="AN81" i="13" s="1"/>
  <c r="W81" i="13"/>
  <c r="AM81" i="13" s="1"/>
  <c r="V81" i="13"/>
  <c r="AL81" i="13" s="1"/>
  <c r="U81" i="13"/>
  <c r="AK81" i="13" s="1"/>
  <c r="T81" i="13"/>
  <c r="AJ81" i="13" s="1"/>
  <c r="S81" i="13"/>
  <c r="AI81" i="13" s="1"/>
  <c r="AQ80" i="13"/>
  <c r="AG80" i="13"/>
  <c r="AW80" i="13" s="1"/>
  <c r="AF80" i="13"/>
  <c r="AV80" i="13" s="1"/>
  <c r="AE80" i="13"/>
  <c r="AU80" i="13" s="1"/>
  <c r="AD80" i="13"/>
  <c r="AT80" i="13" s="1"/>
  <c r="AC80" i="13"/>
  <c r="AS80" i="13" s="1"/>
  <c r="AB80" i="13"/>
  <c r="AR80" i="13" s="1"/>
  <c r="AA80" i="13"/>
  <c r="Z80" i="13"/>
  <c r="AP80" i="13" s="1"/>
  <c r="Y80" i="13"/>
  <c r="AO80" i="13" s="1"/>
  <c r="X80" i="13"/>
  <c r="AN80" i="13" s="1"/>
  <c r="W80" i="13"/>
  <c r="AM80" i="13" s="1"/>
  <c r="V80" i="13"/>
  <c r="AL80" i="13" s="1"/>
  <c r="U80" i="13"/>
  <c r="AK80" i="13" s="1"/>
  <c r="T80" i="13"/>
  <c r="AJ80" i="13" s="1"/>
  <c r="S80" i="13"/>
  <c r="AI80" i="13" s="1"/>
  <c r="AW79" i="13"/>
  <c r="AI79" i="13"/>
  <c r="AG79" i="13"/>
  <c r="AF79" i="13"/>
  <c r="AV79" i="13" s="1"/>
  <c r="AE79" i="13"/>
  <c r="AU79" i="13" s="1"/>
  <c r="AD79" i="13"/>
  <c r="AT79" i="13" s="1"/>
  <c r="AC79" i="13"/>
  <c r="AS79" i="13" s="1"/>
  <c r="AB79" i="13"/>
  <c r="AR79" i="13" s="1"/>
  <c r="AA79" i="13"/>
  <c r="AQ79" i="13" s="1"/>
  <c r="Z79" i="13"/>
  <c r="AP79" i="13" s="1"/>
  <c r="Y79" i="13"/>
  <c r="AO79" i="13" s="1"/>
  <c r="X79" i="13"/>
  <c r="AN79" i="13" s="1"/>
  <c r="W79" i="13"/>
  <c r="AM79" i="13" s="1"/>
  <c r="V79" i="13"/>
  <c r="AL79" i="13" s="1"/>
  <c r="U79" i="13"/>
  <c r="AK79" i="13" s="1"/>
  <c r="T79" i="13"/>
  <c r="AJ79" i="13" s="1"/>
  <c r="S79" i="13"/>
  <c r="AG78" i="13"/>
  <c r="AW78" i="13" s="1"/>
  <c r="AF78" i="13"/>
  <c r="AV78" i="13" s="1"/>
  <c r="AE78" i="13"/>
  <c r="AU78" i="13" s="1"/>
  <c r="AD78" i="13"/>
  <c r="AT78" i="13" s="1"/>
  <c r="AC78" i="13"/>
  <c r="AS78" i="13" s="1"/>
  <c r="AB78" i="13"/>
  <c r="AR78" i="13" s="1"/>
  <c r="AA78" i="13"/>
  <c r="AQ78" i="13" s="1"/>
  <c r="Z78" i="13"/>
  <c r="AP78" i="13" s="1"/>
  <c r="Y78" i="13"/>
  <c r="AO78" i="13" s="1"/>
  <c r="X78" i="13"/>
  <c r="AN78" i="13" s="1"/>
  <c r="W78" i="13"/>
  <c r="AM78" i="13" s="1"/>
  <c r="V78" i="13"/>
  <c r="AL78" i="13" s="1"/>
  <c r="U78" i="13"/>
  <c r="AK78" i="13" s="1"/>
  <c r="T78" i="13"/>
  <c r="AJ78" i="13" s="1"/>
  <c r="S78" i="13"/>
  <c r="AI78" i="13" s="1"/>
  <c r="AG77" i="13"/>
  <c r="AW77" i="13" s="1"/>
  <c r="AF77" i="13"/>
  <c r="AV77" i="13" s="1"/>
  <c r="AE77" i="13"/>
  <c r="AU77" i="13" s="1"/>
  <c r="AD77" i="13"/>
  <c r="AT77" i="13" s="1"/>
  <c r="AC77" i="13"/>
  <c r="AS77" i="13" s="1"/>
  <c r="AB77" i="13"/>
  <c r="AR77" i="13" s="1"/>
  <c r="AA77" i="13"/>
  <c r="AQ77" i="13" s="1"/>
  <c r="Z77" i="13"/>
  <c r="AP77" i="13" s="1"/>
  <c r="Y77" i="13"/>
  <c r="AO77" i="13" s="1"/>
  <c r="X77" i="13"/>
  <c r="AN77" i="13" s="1"/>
  <c r="W77" i="13"/>
  <c r="AM77" i="13" s="1"/>
  <c r="V77" i="13"/>
  <c r="AL77" i="13" s="1"/>
  <c r="U77" i="13"/>
  <c r="AK77" i="13" s="1"/>
  <c r="T77" i="13"/>
  <c r="AJ77" i="13" s="1"/>
  <c r="S77" i="13"/>
  <c r="AI77" i="13" s="1"/>
  <c r="AG76" i="13"/>
  <c r="AW76" i="13" s="1"/>
  <c r="AF76" i="13"/>
  <c r="AV76" i="13" s="1"/>
  <c r="AE76" i="13"/>
  <c r="AU76" i="13" s="1"/>
  <c r="AD76" i="13"/>
  <c r="AT76" i="13" s="1"/>
  <c r="AC76" i="13"/>
  <c r="AS76" i="13" s="1"/>
  <c r="AB76" i="13"/>
  <c r="AR76" i="13" s="1"/>
  <c r="AA76" i="13"/>
  <c r="AQ76" i="13" s="1"/>
  <c r="Z76" i="13"/>
  <c r="AP76" i="13" s="1"/>
  <c r="Y76" i="13"/>
  <c r="AO76" i="13" s="1"/>
  <c r="X76" i="13"/>
  <c r="AN76" i="13" s="1"/>
  <c r="W76" i="13"/>
  <c r="AM76" i="13" s="1"/>
  <c r="V76" i="13"/>
  <c r="AL76" i="13" s="1"/>
  <c r="U76" i="13"/>
  <c r="AK76" i="13" s="1"/>
  <c r="T76" i="13"/>
  <c r="AJ76" i="13" s="1"/>
  <c r="S76" i="13"/>
  <c r="AI76" i="13" s="1"/>
  <c r="AG75" i="13"/>
  <c r="AW75" i="13" s="1"/>
  <c r="AF75" i="13"/>
  <c r="AV75" i="13" s="1"/>
  <c r="AE75" i="13"/>
  <c r="AU75" i="13" s="1"/>
  <c r="AD75" i="13"/>
  <c r="AT75" i="13" s="1"/>
  <c r="AC75" i="13"/>
  <c r="AS75" i="13" s="1"/>
  <c r="AB75" i="13"/>
  <c r="AR75" i="13" s="1"/>
  <c r="AA75" i="13"/>
  <c r="AQ75" i="13" s="1"/>
  <c r="Z75" i="13"/>
  <c r="AP75" i="13" s="1"/>
  <c r="Y75" i="13"/>
  <c r="AO75" i="13" s="1"/>
  <c r="X75" i="13"/>
  <c r="AN75" i="13" s="1"/>
  <c r="W75" i="13"/>
  <c r="AM75" i="13" s="1"/>
  <c r="V75" i="13"/>
  <c r="AL75" i="13" s="1"/>
  <c r="U75" i="13"/>
  <c r="AK75" i="13" s="1"/>
  <c r="T75" i="13"/>
  <c r="AJ75" i="13" s="1"/>
  <c r="S75" i="13"/>
  <c r="AI75" i="13" s="1"/>
  <c r="AG74" i="13"/>
  <c r="AW74" i="13" s="1"/>
  <c r="AF74" i="13"/>
  <c r="AV74" i="13" s="1"/>
  <c r="AE74" i="13"/>
  <c r="AU74" i="13" s="1"/>
  <c r="AD74" i="13"/>
  <c r="AT74" i="13" s="1"/>
  <c r="AC74" i="13"/>
  <c r="AS74" i="13" s="1"/>
  <c r="AB74" i="13"/>
  <c r="AR74" i="13" s="1"/>
  <c r="AA74" i="13"/>
  <c r="AQ74" i="13" s="1"/>
  <c r="Z74" i="13"/>
  <c r="AP74" i="13" s="1"/>
  <c r="Y74" i="13"/>
  <c r="AO74" i="13" s="1"/>
  <c r="X74" i="13"/>
  <c r="AN74" i="13" s="1"/>
  <c r="W74" i="13"/>
  <c r="AM74" i="13" s="1"/>
  <c r="V74" i="13"/>
  <c r="AL74" i="13" s="1"/>
  <c r="U74" i="13"/>
  <c r="AK74" i="13" s="1"/>
  <c r="T74" i="13"/>
  <c r="AJ74" i="13" s="1"/>
  <c r="S74" i="13"/>
  <c r="AI74" i="13" s="1"/>
  <c r="AV73" i="13"/>
  <c r="AJ73" i="13"/>
  <c r="AG73" i="13"/>
  <c r="AW73" i="13" s="1"/>
  <c r="AF73" i="13"/>
  <c r="AE73" i="13"/>
  <c r="AU73" i="13" s="1"/>
  <c r="AD73" i="13"/>
  <c r="AT73" i="13" s="1"/>
  <c r="AC73" i="13"/>
  <c r="AS73" i="13" s="1"/>
  <c r="AB73" i="13"/>
  <c r="AR73" i="13" s="1"/>
  <c r="AA73" i="13"/>
  <c r="AQ73" i="13" s="1"/>
  <c r="Z73" i="13"/>
  <c r="AP73" i="13" s="1"/>
  <c r="Y73" i="13"/>
  <c r="AO73" i="13" s="1"/>
  <c r="X73" i="13"/>
  <c r="AN73" i="13" s="1"/>
  <c r="W73" i="13"/>
  <c r="AM73" i="13" s="1"/>
  <c r="V73" i="13"/>
  <c r="AL73" i="13" s="1"/>
  <c r="U73" i="13"/>
  <c r="AK73" i="13" s="1"/>
  <c r="T73" i="13"/>
  <c r="S73" i="13"/>
  <c r="AI73" i="13" s="1"/>
  <c r="AW72" i="13"/>
  <c r="AG72" i="13"/>
  <c r="AF72" i="13"/>
  <c r="AV72" i="13" s="1"/>
  <c r="AE72" i="13"/>
  <c r="AU72" i="13" s="1"/>
  <c r="AD72" i="13"/>
  <c r="AT72" i="13" s="1"/>
  <c r="AC72" i="13"/>
  <c r="AS72" i="13" s="1"/>
  <c r="AB72" i="13"/>
  <c r="AR72" i="13" s="1"/>
  <c r="AA72" i="13"/>
  <c r="AQ72" i="13" s="1"/>
  <c r="Z72" i="13"/>
  <c r="AP72" i="13" s="1"/>
  <c r="Y72" i="13"/>
  <c r="AO72" i="13" s="1"/>
  <c r="X72" i="13"/>
  <c r="AN72" i="13" s="1"/>
  <c r="W72" i="13"/>
  <c r="AM72" i="13" s="1"/>
  <c r="V72" i="13"/>
  <c r="AL72" i="13" s="1"/>
  <c r="U72" i="13"/>
  <c r="AK72" i="13" s="1"/>
  <c r="T72" i="13"/>
  <c r="AJ72" i="13" s="1"/>
  <c r="S72" i="13"/>
  <c r="AI72" i="13" s="1"/>
  <c r="AV71" i="13"/>
  <c r="AI71" i="13"/>
  <c r="AG71" i="13"/>
  <c r="AW71" i="13" s="1"/>
  <c r="AF71" i="13"/>
  <c r="AE71" i="13"/>
  <c r="AU71" i="13" s="1"/>
  <c r="AD71" i="13"/>
  <c r="AT71" i="13" s="1"/>
  <c r="AC71" i="13"/>
  <c r="AS71" i="13" s="1"/>
  <c r="AB71" i="13"/>
  <c r="AR71" i="13" s="1"/>
  <c r="AA71" i="13"/>
  <c r="AQ71" i="13" s="1"/>
  <c r="Z71" i="13"/>
  <c r="AP71" i="13" s="1"/>
  <c r="Y71" i="13"/>
  <c r="AO71" i="13" s="1"/>
  <c r="X71" i="13"/>
  <c r="AN71" i="13" s="1"/>
  <c r="W71" i="13"/>
  <c r="AM71" i="13" s="1"/>
  <c r="V71" i="13"/>
  <c r="AL71" i="13" s="1"/>
  <c r="U71" i="13"/>
  <c r="AK71" i="13" s="1"/>
  <c r="T71" i="13"/>
  <c r="AJ71" i="13" s="1"/>
  <c r="S71" i="13"/>
  <c r="AG70" i="13"/>
  <c r="AW70" i="13" s="1"/>
  <c r="AF70" i="13"/>
  <c r="AV70" i="13" s="1"/>
  <c r="AE70" i="13"/>
  <c r="AU70" i="13" s="1"/>
  <c r="AD70" i="13"/>
  <c r="AT70" i="13" s="1"/>
  <c r="AC70" i="13"/>
  <c r="AS70" i="13" s="1"/>
  <c r="AB70" i="13"/>
  <c r="AR70" i="13" s="1"/>
  <c r="AA70" i="13"/>
  <c r="AQ70" i="13" s="1"/>
  <c r="Z70" i="13"/>
  <c r="AP70" i="13" s="1"/>
  <c r="Y70" i="13"/>
  <c r="AO70" i="13" s="1"/>
  <c r="X70" i="13"/>
  <c r="AN70" i="13" s="1"/>
  <c r="W70" i="13"/>
  <c r="AM70" i="13" s="1"/>
  <c r="V70" i="13"/>
  <c r="AL70" i="13" s="1"/>
  <c r="U70" i="13"/>
  <c r="AK70" i="13" s="1"/>
  <c r="T70" i="13"/>
  <c r="AJ70" i="13" s="1"/>
  <c r="S70" i="13"/>
  <c r="AI70" i="13" s="1"/>
  <c r="AG69" i="13"/>
  <c r="AW69" i="13" s="1"/>
  <c r="AF69" i="13"/>
  <c r="AV69" i="13" s="1"/>
  <c r="AE69" i="13"/>
  <c r="AU69" i="13" s="1"/>
  <c r="AD69" i="13"/>
  <c r="AT69" i="13" s="1"/>
  <c r="AC69" i="13"/>
  <c r="AS69" i="13" s="1"/>
  <c r="AB69" i="13"/>
  <c r="AR69" i="13" s="1"/>
  <c r="AA69" i="13"/>
  <c r="AQ69" i="13" s="1"/>
  <c r="Z69" i="13"/>
  <c r="AP69" i="13" s="1"/>
  <c r="Y69" i="13"/>
  <c r="AO69" i="13" s="1"/>
  <c r="X69" i="13"/>
  <c r="AN69" i="13" s="1"/>
  <c r="W69" i="13"/>
  <c r="AM69" i="13" s="1"/>
  <c r="V69" i="13"/>
  <c r="AL69" i="13" s="1"/>
  <c r="U69" i="13"/>
  <c r="AK69" i="13" s="1"/>
  <c r="T69" i="13"/>
  <c r="AJ69" i="13" s="1"/>
  <c r="S69" i="13"/>
  <c r="AI69" i="13" s="1"/>
  <c r="AG68" i="13"/>
  <c r="AW68" i="13" s="1"/>
  <c r="AF68" i="13"/>
  <c r="AV68" i="13" s="1"/>
  <c r="AE68" i="13"/>
  <c r="AU68" i="13" s="1"/>
  <c r="AD68" i="13"/>
  <c r="AT68" i="13" s="1"/>
  <c r="AC68" i="13"/>
  <c r="AS68" i="13" s="1"/>
  <c r="AB68" i="13"/>
  <c r="AR68" i="13" s="1"/>
  <c r="AA68" i="13"/>
  <c r="AQ68" i="13" s="1"/>
  <c r="Z68" i="13"/>
  <c r="AP68" i="13" s="1"/>
  <c r="Y68" i="13"/>
  <c r="AO68" i="13" s="1"/>
  <c r="X68" i="13"/>
  <c r="AN68" i="13" s="1"/>
  <c r="W68" i="13"/>
  <c r="AM68" i="13" s="1"/>
  <c r="V68" i="13"/>
  <c r="AL68" i="13" s="1"/>
  <c r="U68" i="13"/>
  <c r="AK68" i="13" s="1"/>
  <c r="T68" i="13"/>
  <c r="AJ68" i="13" s="1"/>
  <c r="S68" i="13"/>
  <c r="AI68" i="13" s="1"/>
  <c r="AR67" i="13"/>
  <c r="AK67" i="13"/>
  <c r="AG67" i="13"/>
  <c r="AW67" i="13" s="1"/>
  <c r="AF67" i="13"/>
  <c r="AV67" i="13" s="1"/>
  <c r="AE67" i="13"/>
  <c r="AU67" i="13" s="1"/>
  <c r="AD67" i="13"/>
  <c r="AT67" i="13" s="1"/>
  <c r="AC67" i="13"/>
  <c r="AS67" i="13" s="1"/>
  <c r="AB67" i="13"/>
  <c r="AA67" i="13"/>
  <c r="AQ67" i="13" s="1"/>
  <c r="Z67" i="13"/>
  <c r="AP67" i="13" s="1"/>
  <c r="Y67" i="13"/>
  <c r="AO67" i="13" s="1"/>
  <c r="X67" i="13"/>
  <c r="AN67" i="13" s="1"/>
  <c r="W67" i="13"/>
  <c r="AM67" i="13" s="1"/>
  <c r="V67" i="13"/>
  <c r="AL67" i="13" s="1"/>
  <c r="U67" i="13"/>
  <c r="T67" i="13"/>
  <c r="AJ67" i="13" s="1"/>
  <c r="S67" i="13"/>
  <c r="AI67" i="13" s="1"/>
  <c r="AK66" i="13"/>
  <c r="AG66" i="13"/>
  <c r="AW66" i="13" s="1"/>
  <c r="AF66" i="13"/>
  <c r="AV66" i="13" s="1"/>
  <c r="AE66" i="13"/>
  <c r="AU66" i="13" s="1"/>
  <c r="AD66" i="13"/>
  <c r="AT66" i="13" s="1"/>
  <c r="AC66" i="13"/>
  <c r="AS66" i="13" s="1"/>
  <c r="AB66" i="13"/>
  <c r="AR66" i="13" s="1"/>
  <c r="AA66" i="13"/>
  <c r="AQ66" i="13" s="1"/>
  <c r="Z66" i="13"/>
  <c r="AP66" i="13" s="1"/>
  <c r="Y66" i="13"/>
  <c r="AO66" i="13" s="1"/>
  <c r="X66" i="13"/>
  <c r="AN66" i="13" s="1"/>
  <c r="W66" i="13"/>
  <c r="AM66" i="13" s="1"/>
  <c r="V66" i="13"/>
  <c r="AL66" i="13" s="1"/>
  <c r="U66" i="13"/>
  <c r="T66" i="13"/>
  <c r="AJ66" i="13" s="1"/>
  <c r="S66" i="13"/>
  <c r="AI66" i="13" s="1"/>
  <c r="AV65" i="13"/>
  <c r="AG65" i="13"/>
  <c r="AW65" i="13" s="1"/>
  <c r="AF65" i="13"/>
  <c r="AE65" i="13"/>
  <c r="AU65" i="13" s="1"/>
  <c r="AD65" i="13"/>
  <c r="AT65" i="13" s="1"/>
  <c r="AC65" i="13"/>
  <c r="AS65" i="13" s="1"/>
  <c r="AB65" i="13"/>
  <c r="AR65" i="13" s="1"/>
  <c r="AA65" i="13"/>
  <c r="AQ65" i="13" s="1"/>
  <c r="Z65" i="13"/>
  <c r="AP65" i="13" s="1"/>
  <c r="Y65" i="13"/>
  <c r="AO65" i="13" s="1"/>
  <c r="X65" i="13"/>
  <c r="AN65" i="13" s="1"/>
  <c r="W65" i="13"/>
  <c r="AM65" i="13" s="1"/>
  <c r="V65" i="13"/>
  <c r="AL65" i="13" s="1"/>
  <c r="U65" i="13"/>
  <c r="AK65" i="13" s="1"/>
  <c r="T65" i="13"/>
  <c r="AJ65" i="13" s="1"/>
  <c r="S65" i="13"/>
  <c r="AI65" i="13" s="1"/>
  <c r="AG64" i="13"/>
  <c r="AW64" i="13" s="1"/>
  <c r="AF64" i="13"/>
  <c r="AV64" i="13" s="1"/>
  <c r="AE64" i="13"/>
  <c r="AU64" i="13" s="1"/>
  <c r="AD64" i="13"/>
  <c r="AT64" i="13" s="1"/>
  <c r="AC64" i="13"/>
  <c r="AS64" i="13" s="1"/>
  <c r="AB64" i="13"/>
  <c r="AR64" i="13" s="1"/>
  <c r="AA64" i="13"/>
  <c r="AQ64" i="13" s="1"/>
  <c r="Z64" i="13"/>
  <c r="AP64" i="13" s="1"/>
  <c r="Y64" i="13"/>
  <c r="AO64" i="13" s="1"/>
  <c r="X64" i="13"/>
  <c r="AN64" i="13" s="1"/>
  <c r="W64" i="13"/>
  <c r="AM64" i="13" s="1"/>
  <c r="V64" i="13"/>
  <c r="AL64" i="13" s="1"/>
  <c r="U64" i="13"/>
  <c r="AK64" i="13" s="1"/>
  <c r="T64" i="13"/>
  <c r="AJ64" i="13" s="1"/>
  <c r="S64" i="13"/>
  <c r="AI64" i="13" s="1"/>
  <c r="AV63" i="13"/>
  <c r="AG63" i="13"/>
  <c r="AW63" i="13" s="1"/>
  <c r="AF63" i="13"/>
  <c r="AE63" i="13"/>
  <c r="AU63" i="13" s="1"/>
  <c r="AD63" i="13"/>
  <c r="AT63" i="13" s="1"/>
  <c r="AC63" i="13"/>
  <c r="AS63" i="13" s="1"/>
  <c r="AB63" i="13"/>
  <c r="AR63" i="13" s="1"/>
  <c r="AA63" i="13"/>
  <c r="AQ63" i="13" s="1"/>
  <c r="Z63" i="13"/>
  <c r="AP63" i="13" s="1"/>
  <c r="Y63" i="13"/>
  <c r="AO63" i="13" s="1"/>
  <c r="X63" i="13"/>
  <c r="AN63" i="13" s="1"/>
  <c r="W63" i="13"/>
  <c r="AM63" i="13" s="1"/>
  <c r="V63" i="13"/>
  <c r="AL63" i="13" s="1"/>
  <c r="U63" i="13"/>
  <c r="AK63" i="13" s="1"/>
  <c r="T63" i="13"/>
  <c r="AJ63" i="13" s="1"/>
  <c r="S63" i="13"/>
  <c r="AI63" i="13" s="1"/>
  <c r="AI62" i="13"/>
  <c r="AG62" i="13"/>
  <c r="AW62" i="13" s="1"/>
  <c r="AF62" i="13"/>
  <c r="AV62" i="13" s="1"/>
  <c r="AE62" i="13"/>
  <c r="AU62" i="13" s="1"/>
  <c r="AD62" i="13"/>
  <c r="AT62" i="13" s="1"/>
  <c r="AC62" i="13"/>
  <c r="AS62" i="13" s="1"/>
  <c r="AB62" i="13"/>
  <c r="AR62" i="13" s="1"/>
  <c r="AA62" i="13"/>
  <c r="AQ62" i="13" s="1"/>
  <c r="Z62" i="13"/>
  <c r="AP62" i="13" s="1"/>
  <c r="Y62" i="13"/>
  <c r="AO62" i="13" s="1"/>
  <c r="X62" i="13"/>
  <c r="AN62" i="13" s="1"/>
  <c r="W62" i="13"/>
  <c r="AM62" i="13" s="1"/>
  <c r="V62" i="13"/>
  <c r="AL62" i="13" s="1"/>
  <c r="U62" i="13"/>
  <c r="AK62" i="13" s="1"/>
  <c r="T62" i="13"/>
  <c r="AJ62" i="13" s="1"/>
  <c r="S62" i="13"/>
  <c r="AG61" i="13"/>
  <c r="AW61" i="13" s="1"/>
  <c r="AF61" i="13"/>
  <c r="AV61" i="13" s="1"/>
  <c r="AE61" i="13"/>
  <c r="AU61" i="13" s="1"/>
  <c r="AD61" i="13"/>
  <c r="AT61" i="13" s="1"/>
  <c r="AC61" i="13"/>
  <c r="AS61" i="13" s="1"/>
  <c r="AB61" i="13"/>
  <c r="AR61" i="13" s="1"/>
  <c r="AA61" i="13"/>
  <c r="AQ61" i="13" s="1"/>
  <c r="Z61" i="13"/>
  <c r="AP61" i="13" s="1"/>
  <c r="Y61" i="13"/>
  <c r="AO61" i="13" s="1"/>
  <c r="X61" i="13"/>
  <c r="AN61" i="13" s="1"/>
  <c r="W61" i="13"/>
  <c r="AM61" i="13" s="1"/>
  <c r="V61" i="13"/>
  <c r="AL61" i="13" s="1"/>
  <c r="U61" i="13"/>
  <c r="AK61" i="13" s="1"/>
  <c r="T61" i="13"/>
  <c r="AJ61" i="13" s="1"/>
  <c r="S61" i="13"/>
  <c r="AI61" i="13" s="1"/>
  <c r="AG60" i="13"/>
  <c r="AW60" i="13" s="1"/>
  <c r="AF60" i="13"/>
  <c r="AV60" i="13" s="1"/>
  <c r="AE60" i="13"/>
  <c r="AU60" i="13" s="1"/>
  <c r="AD60" i="13"/>
  <c r="AT60" i="13" s="1"/>
  <c r="AC60" i="13"/>
  <c r="AS60" i="13" s="1"/>
  <c r="AB60" i="13"/>
  <c r="AR60" i="13" s="1"/>
  <c r="AA60" i="13"/>
  <c r="AQ60" i="13" s="1"/>
  <c r="Z60" i="13"/>
  <c r="AP60" i="13" s="1"/>
  <c r="Y60" i="13"/>
  <c r="AO60" i="13" s="1"/>
  <c r="X60" i="13"/>
  <c r="AN60" i="13" s="1"/>
  <c r="W60" i="13"/>
  <c r="AM60" i="13" s="1"/>
  <c r="V60" i="13"/>
  <c r="AL60" i="13" s="1"/>
  <c r="U60" i="13"/>
  <c r="AK60" i="13" s="1"/>
  <c r="T60" i="13"/>
  <c r="AJ60" i="13" s="1"/>
  <c r="S60" i="13"/>
  <c r="AI60" i="13" s="1"/>
  <c r="AI59" i="13"/>
  <c r="AG59" i="13"/>
  <c r="AW59" i="13" s="1"/>
  <c r="AF59" i="13"/>
  <c r="AV59" i="13" s="1"/>
  <c r="AE59" i="13"/>
  <c r="AU59" i="13" s="1"/>
  <c r="AD59" i="13"/>
  <c r="AT59" i="13" s="1"/>
  <c r="AC59" i="13"/>
  <c r="AS59" i="13" s="1"/>
  <c r="AB59" i="13"/>
  <c r="AR59" i="13" s="1"/>
  <c r="AA59" i="13"/>
  <c r="AQ59" i="13" s="1"/>
  <c r="Z59" i="13"/>
  <c r="AP59" i="13" s="1"/>
  <c r="Y59" i="13"/>
  <c r="AO59" i="13" s="1"/>
  <c r="X59" i="13"/>
  <c r="AN59" i="13" s="1"/>
  <c r="W59" i="13"/>
  <c r="AM59" i="13" s="1"/>
  <c r="V59" i="13"/>
  <c r="AL59" i="13" s="1"/>
  <c r="U59" i="13"/>
  <c r="AK59" i="13" s="1"/>
  <c r="T59" i="13"/>
  <c r="AJ59" i="13" s="1"/>
  <c r="S59" i="13"/>
  <c r="AG58" i="13"/>
  <c r="AW58" i="13" s="1"/>
  <c r="AF58" i="13"/>
  <c r="AV58" i="13" s="1"/>
  <c r="AE58" i="13"/>
  <c r="AU58" i="13" s="1"/>
  <c r="AD58" i="13"/>
  <c r="AT58" i="13" s="1"/>
  <c r="AC58" i="13"/>
  <c r="AS58" i="13" s="1"/>
  <c r="AB58" i="13"/>
  <c r="AR58" i="13" s="1"/>
  <c r="AA58" i="13"/>
  <c r="AQ58" i="13" s="1"/>
  <c r="Z58" i="13"/>
  <c r="AP58" i="13" s="1"/>
  <c r="Y58" i="13"/>
  <c r="AO58" i="13" s="1"/>
  <c r="X58" i="13"/>
  <c r="AN58" i="13" s="1"/>
  <c r="W58" i="13"/>
  <c r="AM58" i="13" s="1"/>
  <c r="V58" i="13"/>
  <c r="AL58" i="13" s="1"/>
  <c r="U58" i="13"/>
  <c r="AK58" i="13" s="1"/>
  <c r="T58" i="13"/>
  <c r="AJ58" i="13" s="1"/>
  <c r="S58" i="13"/>
  <c r="AI58" i="13" s="1"/>
  <c r="AV57" i="13"/>
  <c r="AG57" i="13"/>
  <c r="AW57" i="13" s="1"/>
  <c r="AF57" i="13"/>
  <c r="AE57" i="13"/>
  <c r="AU57" i="13" s="1"/>
  <c r="AD57" i="13"/>
  <c r="AT57" i="13" s="1"/>
  <c r="AC57" i="13"/>
  <c r="AS57" i="13" s="1"/>
  <c r="AB57" i="13"/>
  <c r="AR57" i="13" s="1"/>
  <c r="AA57" i="13"/>
  <c r="AQ57" i="13" s="1"/>
  <c r="Z57" i="13"/>
  <c r="AP57" i="13" s="1"/>
  <c r="Y57" i="13"/>
  <c r="AO57" i="13" s="1"/>
  <c r="X57" i="13"/>
  <c r="AN57" i="13" s="1"/>
  <c r="W57" i="13"/>
  <c r="AM57" i="13" s="1"/>
  <c r="V57" i="13"/>
  <c r="AL57" i="13" s="1"/>
  <c r="U57" i="13"/>
  <c r="AK57" i="13" s="1"/>
  <c r="T57" i="13"/>
  <c r="AJ57" i="13" s="1"/>
  <c r="S57" i="13"/>
  <c r="AI57" i="13" s="1"/>
  <c r="AG56" i="13"/>
  <c r="AW56" i="13" s="1"/>
  <c r="AF56" i="13"/>
  <c r="AV56" i="13" s="1"/>
  <c r="AE56" i="13"/>
  <c r="AU56" i="13" s="1"/>
  <c r="AD56" i="13"/>
  <c r="AT56" i="13" s="1"/>
  <c r="AC56" i="13"/>
  <c r="AS56" i="13" s="1"/>
  <c r="AB56" i="13"/>
  <c r="AR56" i="13" s="1"/>
  <c r="AA56" i="13"/>
  <c r="AQ56" i="13" s="1"/>
  <c r="Z56" i="13"/>
  <c r="AP56" i="13" s="1"/>
  <c r="Y56" i="13"/>
  <c r="AO56" i="13" s="1"/>
  <c r="X56" i="13"/>
  <c r="AN56" i="13" s="1"/>
  <c r="W56" i="13"/>
  <c r="AM56" i="13" s="1"/>
  <c r="V56" i="13"/>
  <c r="AL56" i="13" s="1"/>
  <c r="U56" i="13"/>
  <c r="AK56" i="13" s="1"/>
  <c r="T56" i="13"/>
  <c r="AJ56" i="13" s="1"/>
  <c r="S56" i="13"/>
  <c r="AI56" i="13" s="1"/>
  <c r="AV55" i="13"/>
  <c r="AG55" i="13"/>
  <c r="AW55" i="13" s="1"/>
  <c r="AF55" i="13"/>
  <c r="AE55" i="13"/>
  <c r="AU55" i="13" s="1"/>
  <c r="AD55" i="13"/>
  <c r="AT55" i="13" s="1"/>
  <c r="AC55" i="13"/>
  <c r="AS55" i="13" s="1"/>
  <c r="AB55" i="13"/>
  <c r="AR55" i="13" s="1"/>
  <c r="AA55" i="13"/>
  <c r="AQ55" i="13" s="1"/>
  <c r="Z55" i="13"/>
  <c r="AP55" i="13" s="1"/>
  <c r="Y55" i="13"/>
  <c r="AO55" i="13" s="1"/>
  <c r="X55" i="13"/>
  <c r="AN55" i="13" s="1"/>
  <c r="W55" i="13"/>
  <c r="AM55" i="13" s="1"/>
  <c r="V55" i="13"/>
  <c r="AL55" i="13" s="1"/>
  <c r="U55" i="13"/>
  <c r="AK55" i="13" s="1"/>
  <c r="T55" i="13"/>
  <c r="AJ55" i="13" s="1"/>
  <c r="S55" i="13"/>
  <c r="AI55" i="13" s="1"/>
  <c r="AG54" i="13"/>
  <c r="AW54" i="13" s="1"/>
  <c r="AF54" i="13"/>
  <c r="AV54" i="13" s="1"/>
  <c r="AE54" i="13"/>
  <c r="AU54" i="13" s="1"/>
  <c r="AD54" i="13"/>
  <c r="AT54" i="13" s="1"/>
  <c r="AC54" i="13"/>
  <c r="AS54" i="13" s="1"/>
  <c r="AB54" i="13"/>
  <c r="AR54" i="13" s="1"/>
  <c r="AA54" i="13"/>
  <c r="AQ54" i="13" s="1"/>
  <c r="Z54" i="13"/>
  <c r="AP54" i="13" s="1"/>
  <c r="Y54" i="13"/>
  <c r="AO54" i="13" s="1"/>
  <c r="X54" i="13"/>
  <c r="AN54" i="13" s="1"/>
  <c r="W54" i="13"/>
  <c r="AM54" i="13" s="1"/>
  <c r="V54" i="13"/>
  <c r="AL54" i="13" s="1"/>
  <c r="U54" i="13"/>
  <c r="AK54" i="13" s="1"/>
  <c r="T54" i="13"/>
  <c r="AJ54" i="13" s="1"/>
  <c r="S54" i="13"/>
  <c r="AI54" i="13" s="1"/>
  <c r="AG53" i="13"/>
  <c r="AW53" i="13" s="1"/>
  <c r="AF53" i="13"/>
  <c r="AV53" i="13" s="1"/>
  <c r="AE53" i="13"/>
  <c r="AU53" i="13" s="1"/>
  <c r="AD53" i="13"/>
  <c r="AT53" i="13" s="1"/>
  <c r="AC53" i="13"/>
  <c r="AS53" i="13" s="1"/>
  <c r="AB53" i="13"/>
  <c r="AR53" i="13" s="1"/>
  <c r="AA53" i="13"/>
  <c r="AQ53" i="13" s="1"/>
  <c r="Z53" i="13"/>
  <c r="AP53" i="13" s="1"/>
  <c r="Y53" i="13"/>
  <c r="AO53" i="13" s="1"/>
  <c r="X53" i="13"/>
  <c r="AN53" i="13" s="1"/>
  <c r="W53" i="13"/>
  <c r="AM53" i="13" s="1"/>
  <c r="V53" i="13"/>
  <c r="AL53" i="13" s="1"/>
  <c r="U53" i="13"/>
  <c r="AK53" i="13" s="1"/>
  <c r="T53" i="13"/>
  <c r="AJ53" i="13" s="1"/>
  <c r="S53" i="13"/>
  <c r="AI53" i="13" s="1"/>
  <c r="AG52" i="13"/>
  <c r="AW52" i="13" s="1"/>
  <c r="AF52" i="13"/>
  <c r="AV52" i="13" s="1"/>
  <c r="AE52" i="13"/>
  <c r="AU52" i="13" s="1"/>
  <c r="AD52" i="13"/>
  <c r="AT52" i="13" s="1"/>
  <c r="AC52" i="13"/>
  <c r="AS52" i="13" s="1"/>
  <c r="AB52" i="13"/>
  <c r="AR52" i="13" s="1"/>
  <c r="AA52" i="13"/>
  <c r="AQ52" i="13" s="1"/>
  <c r="Z52" i="13"/>
  <c r="AP52" i="13" s="1"/>
  <c r="Y52" i="13"/>
  <c r="AO52" i="13" s="1"/>
  <c r="X52" i="13"/>
  <c r="AN52" i="13" s="1"/>
  <c r="W52" i="13"/>
  <c r="AM52" i="13" s="1"/>
  <c r="V52" i="13"/>
  <c r="AL52" i="13" s="1"/>
  <c r="U52" i="13"/>
  <c r="AK52" i="13" s="1"/>
  <c r="T52" i="13"/>
  <c r="AJ52" i="13" s="1"/>
  <c r="S52" i="13"/>
  <c r="AI52" i="13" s="1"/>
  <c r="AG51" i="13"/>
  <c r="AW51" i="13" s="1"/>
  <c r="AF51" i="13"/>
  <c r="AV51" i="13" s="1"/>
  <c r="AE51" i="13"/>
  <c r="AU51" i="13" s="1"/>
  <c r="AD51" i="13"/>
  <c r="AT51" i="13" s="1"/>
  <c r="AC51" i="13"/>
  <c r="AS51" i="13" s="1"/>
  <c r="AB51" i="13"/>
  <c r="AR51" i="13" s="1"/>
  <c r="AA51" i="13"/>
  <c r="AQ51" i="13" s="1"/>
  <c r="Z51" i="13"/>
  <c r="AP51" i="13" s="1"/>
  <c r="Y51" i="13"/>
  <c r="AO51" i="13" s="1"/>
  <c r="X51" i="13"/>
  <c r="AN51" i="13" s="1"/>
  <c r="W51" i="13"/>
  <c r="AM51" i="13" s="1"/>
  <c r="V51" i="13"/>
  <c r="AL51" i="13" s="1"/>
  <c r="U51" i="13"/>
  <c r="AK51" i="13" s="1"/>
  <c r="T51" i="13"/>
  <c r="AJ51" i="13" s="1"/>
  <c r="S51" i="13"/>
  <c r="AI51" i="13" s="1"/>
  <c r="AG50" i="13"/>
  <c r="AW50" i="13" s="1"/>
  <c r="AF50" i="13"/>
  <c r="AV50" i="13" s="1"/>
  <c r="AE50" i="13"/>
  <c r="AU50" i="13" s="1"/>
  <c r="AD50" i="13"/>
  <c r="AT50" i="13" s="1"/>
  <c r="AC50" i="13"/>
  <c r="AS50" i="13" s="1"/>
  <c r="AB50" i="13"/>
  <c r="AR50" i="13" s="1"/>
  <c r="AA50" i="13"/>
  <c r="AQ50" i="13" s="1"/>
  <c r="Z50" i="13"/>
  <c r="AP50" i="13" s="1"/>
  <c r="Y50" i="13"/>
  <c r="AO50" i="13" s="1"/>
  <c r="X50" i="13"/>
  <c r="AN50" i="13" s="1"/>
  <c r="W50" i="13"/>
  <c r="AM50" i="13" s="1"/>
  <c r="V50" i="13"/>
  <c r="AL50" i="13" s="1"/>
  <c r="U50" i="13"/>
  <c r="AK50" i="13" s="1"/>
  <c r="T50" i="13"/>
  <c r="AJ50" i="13" s="1"/>
  <c r="S50" i="13"/>
  <c r="AI50" i="13" s="1"/>
  <c r="AG49" i="13"/>
  <c r="AW49" i="13" s="1"/>
  <c r="AF49" i="13"/>
  <c r="AV49" i="13" s="1"/>
  <c r="AE49" i="13"/>
  <c r="AU49" i="13" s="1"/>
  <c r="AD49" i="13"/>
  <c r="AT49" i="13" s="1"/>
  <c r="AC49" i="13"/>
  <c r="AS49" i="13" s="1"/>
  <c r="AB49" i="13"/>
  <c r="AR49" i="13" s="1"/>
  <c r="AA49" i="13"/>
  <c r="AQ49" i="13" s="1"/>
  <c r="Z49" i="13"/>
  <c r="AP49" i="13" s="1"/>
  <c r="Y49" i="13"/>
  <c r="AO49" i="13" s="1"/>
  <c r="X49" i="13"/>
  <c r="AN49" i="13" s="1"/>
  <c r="W49" i="13"/>
  <c r="AM49" i="13" s="1"/>
  <c r="V49" i="13"/>
  <c r="AL49" i="13" s="1"/>
  <c r="U49" i="13"/>
  <c r="AK49" i="13" s="1"/>
  <c r="T49" i="13"/>
  <c r="AJ49" i="13" s="1"/>
  <c r="S49" i="13"/>
  <c r="AI49" i="13" s="1"/>
  <c r="AG48" i="13"/>
  <c r="AW48" i="13" s="1"/>
  <c r="AF48" i="13"/>
  <c r="AV48" i="13" s="1"/>
  <c r="AE48" i="13"/>
  <c r="AU48" i="13" s="1"/>
  <c r="AD48" i="13"/>
  <c r="AT48" i="13" s="1"/>
  <c r="AC48" i="13"/>
  <c r="AS48" i="13" s="1"/>
  <c r="AB48" i="13"/>
  <c r="AR48" i="13" s="1"/>
  <c r="AA48" i="13"/>
  <c r="AQ48" i="13" s="1"/>
  <c r="Z48" i="13"/>
  <c r="AP48" i="13" s="1"/>
  <c r="Y48" i="13"/>
  <c r="AO48" i="13" s="1"/>
  <c r="X48" i="13"/>
  <c r="AN48" i="13" s="1"/>
  <c r="W48" i="13"/>
  <c r="AM48" i="13" s="1"/>
  <c r="V48" i="13"/>
  <c r="AL48" i="13" s="1"/>
  <c r="U48" i="13"/>
  <c r="AK48" i="13" s="1"/>
  <c r="T48" i="13"/>
  <c r="AJ48" i="13" s="1"/>
  <c r="S48" i="13"/>
  <c r="AI48" i="13" s="1"/>
  <c r="AG47" i="13"/>
  <c r="AW47" i="13" s="1"/>
  <c r="AF47" i="13"/>
  <c r="AV47" i="13" s="1"/>
  <c r="AE47" i="13"/>
  <c r="AU47" i="13" s="1"/>
  <c r="AD47" i="13"/>
  <c r="AT47" i="13" s="1"/>
  <c r="AC47" i="13"/>
  <c r="AS47" i="13" s="1"/>
  <c r="AB47" i="13"/>
  <c r="AR47" i="13" s="1"/>
  <c r="AA47" i="13"/>
  <c r="AQ47" i="13" s="1"/>
  <c r="Z47" i="13"/>
  <c r="AP47" i="13" s="1"/>
  <c r="Y47" i="13"/>
  <c r="AO47" i="13" s="1"/>
  <c r="X47" i="13"/>
  <c r="AN47" i="13" s="1"/>
  <c r="W47" i="13"/>
  <c r="AM47" i="13" s="1"/>
  <c r="V47" i="13"/>
  <c r="AL47" i="13" s="1"/>
  <c r="U47" i="13"/>
  <c r="AK47" i="13" s="1"/>
  <c r="T47" i="13"/>
  <c r="AJ47" i="13" s="1"/>
  <c r="S47" i="13"/>
  <c r="AI47" i="13" s="1"/>
  <c r="AG46" i="13"/>
  <c r="AW46" i="13" s="1"/>
  <c r="AF46" i="13"/>
  <c r="AV46" i="13" s="1"/>
  <c r="AE46" i="13"/>
  <c r="AU46" i="13" s="1"/>
  <c r="AD46" i="13"/>
  <c r="AT46" i="13" s="1"/>
  <c r="AC46" i="13"/>
  <c r="AS46" i="13" s="1"/>
  <c r="AB46" i="13"/>
  <c r="AR46" i="13" s="1"/>
  <c r="AA46" i="13"/>
  <c r="AQ46" i="13" s="1"/>
  <c r="Z46" i="13"/>
  <c r="AP46" i="13" s="1"/>
  <c r="Y46" i="13"/>
  <c r="AO46" i="13" s="1"/>
  <c r="X46" i="13"/>
  <c r="AN46" i="13" s="1"/>
  <c r="W46" i="13"/>
  <c r="AM46" i="13" s="1"/>
  <c r="V46" i="13"/>
  <c r="AL46" i="13" s="1"/>
  <c r="U46" i="13"/>
  <c r="AK46" i="13" s="1"/>
  <c r="T46" i="13"/>
  <c r="AJ46" i="13" s="1"/>
  <c r="S46" i="13"/>
  <c r="AI46" i="13" s="1"/>
  <c r="AG45" i="13"/>
  <c r="AW45" i="13" s="1"/>
  <c r="AF45" i="13"/>
  <c r="AV45" i="13" s="1"/>
  <c r="AE45" i="13"/>
  <c r="AU45" i="13" s="1"/>
  <c r="AD45" i="13"/>
  <c r="AT45" i="13" s="1"/>
  <c r="AC45" i="13"/>
  <c r="AS45" i="13" s="1"/>
  <c r="AB45" i="13"/>
  <c r="AR45" i="13" s="1"/>
  <c r="AA45" i="13"/>
  <c r="AQ45" i="13" s="1"/>
  <c r="Z45" i="13"/>
  <c r="AP45" i="13" s="1"/>
  <c r="Y45" i="13"/>
  <c r="AO45" i="13" s="1"/>
  <c r="X45" i="13"/>
  <c r="AN45" i="13" s="1"/>
  <c r="W45" i="13"/>
  <c r="AM45" i="13" s="1"/>
  <c r="V45" i="13"/>
  <c r="AL45" i="13" s="1"/>
  <c r="U45" i="13"/>
  <c r="AK45" i="13" s="1"/>
  <c r="T45" i="13"/>
  <c r="AJ45" i="13" s="1"/>
  <c r="S45" i="13"/>
  <c r="AI45" i="13" s="1"/>
  <c r="AG44" i="13"/>
  <c r="AW44" i="13" s="1"/>
  <c r="AF44" i="13"/>
  <c r="AV44" i="13" s="1"/>
  <c r="AE44" i="13"/>
  <c r="AU44" i="13" s="1"/>
  <c r="AD44" i="13"/>
  <c r="AT44" i="13" s="1"/>
  <c r="AC44" i="13"/>
  <c r="AS44" i="13" s="1"/>
  <c r="AB44" i="13"/>
  <c r="AR44" i="13" s="1"/>
  <c r="AA44" i="13"/>
  <c r="AQ44" i="13" s="1"/>
  <c r="Z44" i="13"/>
  <c r="AP44" i="13" s="1"/>
  <c r="Y44" i="13"/>
  <c r="AO44" i="13" s="1"/>
  <c r="X44" i="13"/>
  <c r="AN44" i="13" s="1"/>
  <c r="W44" i="13"/>
  <c r="AM44" i="13" s="1"/>
  <c r="V44" i="13"/>
  <c r="AL44" i="13" s="1"/>
  <c r="U44" i="13"/>
  <c r="AK44" i="13" s="1"/>
  <c r="T44" i="13"/>
  <c r="AJ44" i="13" s="1"/>
  <c r="S44" i="13"/>
  <c r="AI44" i="13" s="1"/>
  <c r="AG43" i="13"/>
  <c r="AW43" i="13" s="1"/>
  <c r="AF43" i="13"/>
  <c r="AV43" i="13" s="1"/>
  <c r="AE43" i="13"/>
  <c r="AU43" i="13" s="1"/>
  <c r="AD43" i="13"/>
  <c r="AT43" i="13" s="1"/>
  <c r="AC43" i="13"/>
  <c r="AS43" i="13" s="1"/>
  <c r="AB43" i="13"/>
  <c r="AR43" i="13" s="1"/>
  <c r="AA43" i="13"/>
  <c r="AQ43" i="13" s="1"/>
  <c r="Z43" i="13"/>
  <c r="AP43" i="13" s="1"/>
  <c r="Y43" i="13"/>
  <c r="AO43" i="13" s="1"/>
  <c r="X43" i="13"/>
  <c r="AN43" i="13" s="1"/>
  <c r="W43" i="13"/>
  <c r="AM43" i="13" s="1"/>
  <c r="V43" i="13"/>
  <c r="AL43" i="13" s="1"/>
  <c r="U43" i="13"/>
  <c r="AK43" i="13" s="1"/>
  <c r="T43" i="13"/>
  <c r="AJ43" i="13" s="1"/>
  <c r="S43" i="13"/>
  <c r="AI43" i="13" s="1"/>
  <c r="AG42" i="13"/>
  <c r="AW42" i="13" s="1"/>
  <c r="AF42" i="13"/>
  <c r="AV42" i="13" s="1"/>
  <c r="AE42" i="13"/>
  <c r="AU42" i="13" s="1"/>
  <c r="AD42" i="13"/>
  <c r="AT42" i="13" s="1"/>
  <c r="AC42" i="13"/>
  <c r="AS42" i="13" s="1"/>
  <c r="AB42" i="13"/>
  <c r="AR42" i="13" s="1"/>
  <c r="AA42" i="13"/>
  <c r="AQ42" i="13" s="1"/>
  <c r="Z42" i="13"/>
  <c r="AP42" i="13" s="1"/>
  <c r="Y42" i="13"/>
  <c r="AO42" i="13" s="1"/>
  <c r="X42" i="13"/>
  <c r="AN42" i="13" s="1"/>
  <c r="W42" i="13"/>
  <c r="AM42" i="13" s="1"/>
  <c r="V42" i="13"/>
  <c r="AL42" i="13" s="1"/>
  <c r="U42" i="13"/>
  <c r="AK42" i="13" s="1"/>
  <c r="T42" i="13"/>
  <c r="AJ42" i="13" s="1"/>
  <c r="S42" i="13"/>
  <c r="AI42" i="13" s="1"/>
  <c r="AG41" i="13"/>
  <c r="AW41" i="13" s="1"/>
  <c r="AF41" i="13"/>
  <c r="AV41" i="13" s="1"/>
  <c r="AE41" i="13"/>
  <c r="AU41" i="13" s="1"/>
  <c r="AD41" i="13"/>
  <c r="AT41" i="13" s="1"/>
  <c r="AC41" i="13"/>
  <c r="AS41" i="13" s="1"/>
  <c r="AB41" i="13"/>
  <c r="AR41" i="13" s="1"/>
  <c r="AA41" i="13"/>
  <c r="AQ41" i="13" s="1"/>
  <c r="Z41" i="13"/>
  <c r="AP41" i="13" s="1"/>
  <c r="Y41" i="13"/>
  <c r="AO41" i="13" s="1"/>
  <c r="X41" i="13"/>
  <c r="AN41" i="13" s="1"/>
  <c r="W41" i="13"/>
  <c r="AM41" i="13" s="1"/>
  <c r="V41" i="13"/>
  <c r="AL41" i="13" s="1"/>
  <c r="U41" i="13"/>
  <c r="AK41" i="13" s="1"/>
  <c r="T41" i="13"/>
  <c r="AJ41" i="13" s="1"/>
  <c r="S41" i="13"/>
  <c r="AI41" i="13" s="1"/>
  <c r="AG40" i="13"/>
  <c r="AW40" i="13" s="1"/>
  <c r="AF40" i="13"/>
  <c r="AV40" i="13" s="1"/>
  <c r="AE40" i="13"/>
  <c r="AU40" i="13" s="1"/>
  <c r="AD40" i="13"/>
  <c r="AT40" i="13" s="1"/>
  <c r="AC40" i="13"/>
  <c r="AS40" i="13" s="1"/>
  <c r="AB40" i="13"/>
  <c r="AR40" i="13" s="1"/>
  <c r="AA40" i="13"/>
  <c r="AQ40" i="13" s="1"/>
  <c r="Z40" i="13"/>
  <c r="AP40" i="13" s="1"/>
  <c r="Y40" i="13"/>
  <c r="AO40" i="13" s="1"/>
  <c r="X40" i="13"/>
  <c r="AN40" i="13" s="1"/>
  <c r="W40" i="13"/>
  <c r="AM40" i="13" s="1"/>
  <c r="V40" i="13"/>
  <c r="AL40" i="13" s="1"/>
  <c r="U40" i="13"/>
  <c r="AK40" i="13" s="1"/>
  <c r="T40" i="13"/>
  <c r="AJ40" i="13" s="1"/>
  <c r="S40" i="13"/>
  <c r="AI40" i="13" s="1"/>
  <c r="AG39" i="13"/>
  <c r="AW39" i="13" s="1"/>
  <c r="AF39" i="13"/>
  <c r="AV39" i="13" s="1"/>
  <c r="AE39" i="13"/>
  <c r="AU39" i="13" s="1"/>
  <c r="AD39" i="13"/>
  <c r="AT39" i="13" s="1"/>
  <c r="AC39" i="13"/>
  <c r="AS39" i="13" s="1"/>
  <c r="AB39" i="13"/>
  <c r="AR39" i="13" s="1"/>
  <c r="AA39" i="13"/>
  <c r="AQ39" i="13" s="1"/>
  <c r="Z39" i="13"/>
  <c r="AP39" i="13" s="1"/>
  <c r="Y39" i="13"/>
  <c r="AO39" i="13" s="1"/>
  <c r="X39" i="13"/>
  <c r="AN39" i="13" s="1"/>
  <c r="W39" i="13"/>
  <c r="AM39" i="13" s="1"/>
  <c r="V39" i="13"/>
  <c r="AL39" i="13" s="1"/>
  <c r="U39" i="13"/>
  <c r="AK39" i="13" s="1"/>
  <c r="T39" i="13"/>
  <c r="AJ39" i="13" s="1"/>
  <c r="S39" i="13"/>
  <c r="AI39" i="13" s="1"/>
  <c r="AG38" i="13"/>
  <c r="AW38" i="13" s="1"/>
  <c r="AF38" i="13"/>
  <c r="AV38" i="13" s="1"/>
  <c r="AE38" i="13"/>
  <c r="AU38" i="13" s="1"/>
  <c r="AD38" i="13"/>
  <c r="AT38" i="13" s="1"/>
  <c r="AC38" i="13"/>
  <c r="AS38" i="13" s="1"/>
  <c r="AB38" i="13"/>
  <c r="AR38" i="13" s="1"/>
  <c r="AA38" i="13"/>
  <c r="AQ38" i="13" s="1"/>
  <c r="Z38" i="13"/>
  <c r="AP38" i="13" s="1"/>
  <c r="Y38" i="13"/>
  <c r="AO38" i="13" s="1"/>
  <c r="X38" i="13"/>
  <c r="AN38" i="13" s="1"/>
  <c r="W38" i="13"/>
  <c r="AM38" i="13" s="1"/>
  <c r="V38" i="13"/>
  <c r="AL38" i="13" s="1"/>
  <c r="U38" i="13"/>
  <c r="AK38" i="13" s="1"/>
  <c r="T38" i="13"/>
  <c r="AJ38" i="13" s="1"/>
  <c r="S38" i="13"/>
  <c r="AI38" i="13" s="1"/>
  <c r="AR37" i="13"/>
  <c r="AG37" i="13"/>
  <c r="AW37" i="13" s="1"/>
  <c r="AF37" i="13"/>
  <c r="AV37" i="13" s="1"/>
  <c r="AE37" i="13"/>
  <c r="AU37" i="13" s="1"/>
  <c r="AD37" i="13"/>
  <c r="AT37" i="13" s="1"/>
  <c r="AC37" i="13"/>
  <c r="AS37" i="13" s="1"/>
  <c r="AB37" i="13"/>
  <c r="AA37" i="13"/>
  <c r="AQ37" i="13" s="1"/>
  <c r="Z37" i="13"/>
  <c r="AP37" i="13" s="1"/>
  <c r="Y37" i="13"/>
  <c r="AO37" i="13" s="1"/>
  <c r="X37" i="13"/>
  <c r="AN37" i="13" s="1"/>
  <c r="W37" i="13"/>
  <c r="AM37" i="13" s="1"/>
  <c r="V37" i="13"/>
  <c r="AL37" i="13" s="1"/>
  <c r="U37" i="13"/>
  <c r="AK37" i="13" s="1"/>
  <c r="T37" i="13"/>
  <c r="AJ37" i="13" s="1"/>
  <c r="S37" i="13"/>
  <c r="AI37" i="13" s="1"/>
  <c r="AQ36" i="13"/>
  <c r="AG36" i="13"/>
  <c r="AW36" i="13" s="1"/>
  <c r="AF36" i="13"/>
  <c r="AV36" i="13" s="1"/>
  <c r="AE36" i="13"/>
  <c r="AU36" i="13" s="1"/>
  <c r="AD36" i="13"/>
  <c r="AT36" i="13" s="1"/>
  <c r="AC36" i="13"/>
  <c r="AS36" i="13" s="1"/>
  <c r="AB36" i="13"/>
  <c r="AR36" i="13" s="1"/>
  <c r="AA36" i="13"/>
  <c r="Z36" i="13"/>
  <c r="AP36" i="13" s="1"/>
  <c r="Y36" i="13"/>
  <c r="AO36" i="13" s="1"/>
  <c r="X36" i="13"/>
  <c r="AN36" i="13" s="1"/>
  <c r="W36" i="13"/>
  <c r="AM36" i="13" s="1"/>
  <c r="V36" i="13"/>
  <c r="AL36" i="13" s="1"/>
  <c r="U36" i="13"/>
  <c r="AK36" i="13" s="1"/>
  <c r="T36" i="13"/>
  <c r="AJ36" i="13" s="1"/>
  <c r="S36" i="13"/>
  <c r="AI36" i="13" s="1"/>
  <c r="AS35" i="13"/>
  <c r="AG35" i="13"/>
  <c r="AW35" i="13" s="1"/>
  <c r="AF35" i="13"/>
  <c r="AV35" i="13" s="1"/>
  <c r="AE35" i="13"/>
  <c r="AU35" i="13" s="1"/>
  <c r="AD35" i="13"/>
  <c r="AT35" i="13" s="1"/>
  <c r="AC35" i="13"/>
  <c r="AB35" i="13"/>
  <c r="AR35" i="13" s="1"/>
  <c r="AA35" i="13"/>
  <c r="AQ35" i="13" s="1"/>
  <c r="Z35" i="13"/>
  <c r="AP35" i="13" s="1"/>
  <c r="Y35" i="13"/>
  <c r="AO35" i="13" s="1"/>
  <c r="X35" i="13"/>
  <c r="AN35" i="13" s="1"/>
  <c r="W35" i="13"/>
  <c r="AM35" i="13" s="1"/>
  <c r="V35" i="13"/>
  <c r="AL35" i="13" s="1"/>
  <c r="U35" i="13"/>
  <c r="AK35" i="13" s="1"/>
  <c r="T35" i="13"/>
  <c r="AJ35" i="13" s="1"/>
  <c r="S35" i="13"/>
  <c r="AI35" i="13" s="1"/>
  <c r="AG34" i="13"/>
  <c r="AW34" i="13" s="1"/>
  <c r="AF34" i="13"/>
  <c r="AV34" i="13" s="1"/>
  <c r="AE34" i="13"/>
  <c r="AU34" i="13" s="1"/>
  <c r="AD34" i="13"/>
  <c r="AT34" i="13" s="1"/>
  <c r="AC34" i="13"/>
  <c r="AS34" i="13" s="1"/>
  <c r="AB34" i="13"/>
  <c r="AR34" i="13" s="1"/>
  <c r="AA34" i="13"/>
  <c r="AQ34" i="13" s="1"/>
  <c r="Z34" i="13"/>
  <c r="AP34" i="13" s="1"/>
  <c r="Y34" i="13"/>
  <c r="AO34" i="13" s="1"/>
  <c r="X34" i="13"/>
  <c r="AN34" i="13" s="1"/>
  <c r="W34" i="13"/>
  <c r="AM34" i="13" s="1"/>
  <c r="V34" i="13"/>
  <c r="AL34" i="13" s="1"/>
  <c r="U34" i="13"/>
  <c r="AK34" i="13" s="1"/>
  <c r="T34" i="13"/>
  <c r="AJ34" i="13" s="1"/>
  <c r="S34" i="13"/>
  <c r="AI34" i="13" s="1"/>
  <c r="AW33" i="13"/>
  <c r="AG33" i="13"/>
  <c r="AF33" i="13"/>
  <c r="AV33" i="13" s="1"/>
  <c r="AE33" i="13"/>
  <c r="AU33" i="13" s="1"/>
  <c r="AD33" i="13"/>
  <c r="AT33" i="13" s="1"/>
  <c r="AC33" i="13"/>
  <c r="AS33" i="13" s="1"/>
  <c r="AB33" i="13"/>
  <c r="AR33" i="13" s="1"/>
  <c r="AA33" i="13"/>
  <c r="AQ33" i="13" s="1"/>
  <c r="Z33" i="13"/>
  <c r="AP33" i="13" s="1"/>
  <c r="Y33" i="13"/>
  <c r="AO33" i="13" s="1"/>
  <c r="X33" i="13"/>
  <c r="AN33" i="13" s="1"/>
  <c r="W33" i="13"/>
  <c r="AM33" i="13" s="1"/>
  <c r="V33" i="13"/>
  <c r="AL33" i="13" s="1"/>
  <c r="U33" i="13"/>
  <c r="AK33" i="13" s="1"/>
  <c r="T33" i="13"/>
  <c r="AJ33" i="13" s="1"/>
  <c r="S33" i="13"/>
  <c r="AI33" i="13" s="1"/>
  <c r="AG32" i="13"/>
  <c r="AW32" i="13" s="1"/>
  <c r="AF32" i="13"/>
  <c r="AV32" i="13" s="1"/>
  <c r="AE32" i="13"/>
  <c r="AU32" i="13" s="1"/>
  <c r="AD32" i="13"/>
  <c r="AT32" i="13" s="1"/>
  <c r="AC32" i="13"/>
  <c r="AS32" i="13" s="1"/>
  <c r="AB32" i="13"/>
  <c r="AR32" i="13" s="1"/>
  <c r="AA32" i="13"/>
  <c r="AQ32" i="13" s="1"/>
  <c r="Z32" i="13"/>
  <c r="AP32" i="13" s="1"/>
  <c r="Y32" i="13"/>
  <c r="AO32" i="13" s="1"/>
  <c r="X32" i="13"/>
  <c r="AN32" i="13" s="1"/>
  <c r="W32" i="13"/>
  <c r="AM32" i="13" s="1"/>
  <c r="V32" i="13"/>
  <c r="AL32" i="13" s="1"/>
  <c r="U32" i="13"/>
  <c r="AK32" i="13" s="1"/>
  <c r="T32" i="13"/>
  <c r="AJ32" i="13" s="1"/>
  <c r="S32" i="13"/>
  <c r="AI32" i="13" s="1"/>
  <c r="AG31" i="13"/>
  <c r="AW31" i="13" s="1"/>
  <c r="AF31" i="13"/>
  <c r="AV31" i="13" s="1"/>
  <c r="AE31" i="13"/>
  <c r="AU31" i="13" s="1"/>
  <c r="AD31" i="13"/>
  <c r="AT31" i="13" s="1"/>
  <c r="AC31" i="13"/>
  <c r="AS31" i="13" s="1"/>
  <c r="AB31" i="13"/>
  <c r="AR31" i="13" s="1"/>
  <c r="AA31" i="13"/>
  <c r="AQ31" i="13" s="1"/>
  <c r="Z31" i="13"/>
  <c r="AP31" i="13" s="1"/>
  <c r="Y31" i="13"/>
  <c r="AO31" i="13" s="1"/>
  <c r="X31" i="13"/>
  <c r="AN31" i="13" s="1"/>
  <c r="W31" i="13"/>
  <c r="AM31" i="13" s="1"/>
  <c r="V31" i="13"/>
  <c r="AL31" i="13" s="1"/>
  <c r="U31" i="13"/>
  <c r="AK31" i="13" s="1"/>
  <c r="T31" i="13"/>
  <c r="AJ31" i="13" s="1"/>
  <c r="S31" i="13"/>
  <c r="AI31" i="13" s="1"/>
  <c r="AI30" i="13"/>
  <c r="AG30" i="13"/>
  <c r="AW30" i="13" s="1"/>
  <c r="AF30" i="13"/>
  <c r="AV30" i="13" s="1"/>
  <c r="AE30" i="13"/>
  <c r="AU30" i="13" s="1"/>
  <c r="AD30" i="13"/>
  <c r="AT30" i="13" s="1"/>
  <c r="AC30" i="13"/>
  <c r="AS30" i="13" s="1"/>
  <c r="AB30" i="13"/>
  <c r="AR30" i="13" s="1"/>
  <c r="AA30" i="13"/>
  <c r="AQ30" i="13" s="1"/>
  <c r="Z30" i="13"/>
  <c r="AP30" i="13" s="1"/>
  <c r="Y30" i="13"/>
  <c r="AO30" i="13" s="1"/>
  <c r="X30" i="13"/>
  <c r="AN30" i="13" s="1"/>
  <c r="W30" i="13"/>
  <c r="AM30" i="13" s="1"/>
  <c r="V30" i="13"/>
  <c r="AL30" i="13" s="1"/>
  <c r="U30" i="13"/>
  <c r="AK30" i="13" s="1"/>
  <c r="T30" i="13"/>
  <c r="AJ30" i="13" s="1"/>
  <c r="S30" i="13"/>
  <c r="AS29" i="13"/>
  <c r="AG29" i="13"/>
  <c r="AW29" i="13" s="1"/>
  <c r="AF29" i="13"/>
  <c r="AV29" i="13" s="1"/>
  <c r="AE29" i="13"/>
  <c r="AU29" i="13" s="1"/>
  <c r="AD29" i="13"/>
  <c r="AT29" i="13" s="1"/>
  <c r="AC29" i="13"/>
  <c r="AB29" i="13"/>
  <c r="AR29" i="13" s="1"/>
  <c r="AA29" i="13"/>
  <c r="AQ29" i="13" s="1"/>
  <c r="Z29" i="13"/>
  <c r="AP29" i="13" s="1"/>
  <c r="Y29" i="13"/>
  <c r="AO29" i="13" s="1"/>
  <c r="X29" i="13"/>
  <c r="AN29" i="13" s="1"/>
  <c r="W29" i="13"/>
  <c r="AM29" i="13" s="1"/>
  <c r="V29" i="13"/>
  <c r="AL29" i="13" s="1"/>
  <c r="U29" i="13"/>
  <c r="AK29" i="13" s="1"/>
  <c r="T29" i="13"/>
  <c r="AJ29" i="13" s="1"/>
  <c r="S29" i="13"/>
  <c r="AI29" i="13" s="1"/>
  <c r="AK28" i="13"/>
  <c r="AG28" i="13"/>
  <c r="AW28" i="13" s="1"/>
  <c r="AF28" i="13"/>
  <c r="AV28" i="13" s="1"/>
  <c r="AE28" i="13"/>
  <c r="AU28" i="13" s="1"/>
  <c r="AD28" i="13"/>
  <c r="AT28" i="13" s="1"/>
  <c r="AC28" i="13"/>
  <c r="AS28" i="13" s="1"/>
  <c r="AB28" i="13"/>
  <c r="AR28" i="13" s="1"/>
  <c r="AA28" i="13"/>
  <c r="AQ28" i="13" s="1"/>
  <c r="Z28" i="13"/>
  <c r="AP28" i="13" s="1"/>
  <c r="Y28" i="13"/>
  <c r="AO28" i="13" s="1"/>
  <c r="X28" i="13"/>
  <c r="AN28" i="13" s="1"/>
  <c r="W28" i="13"/>
  <c r="AM28" i="13" s="1"/>
  <c r="V28" i="13"/>
  <c r="AL28" i="13" s="1"/>
  <c r="U28" i="13"/>
  <c r="T28" i="13"/>
  <c r="AJ28" i="13" s="1"/>
  <c r="S28" i="13"/>
  <c r="AI28" i="13" s="1"/>
  <c r="AG27" i="13"/>
  <c r="AW27" i="13" s="1"/>
  <c r="AF27" i="13"/>
  <c r="AV27" i="13" s="1"/>
  <c r="AE27" i="13"/>
  <c r="AU27" i="13" s="1"/>
  <c r="AD27" i="13"/>
  <c r="AT27" i="13" s="1"/>
  <c r="AC27" i="13"/>
  <c r="AS27" i="13" s="1"/>
  <c r="AB27" i="13"/>
  <c r="AR27" i="13" s="1"/>
  <c r="AA27" i="13"/>
  <c r="AQ27" i="13" s="1"/>
  <c r="Z27" i="13"/>
  <c r="AP27" i="13" s="1"/>
  <c r="Y27" i="13"/>
  <c r="AO27" i="13" s="1"/>
  <c r="X27" i="13"/>
  <c r="AN27" i="13" s="1"/>
  <c r="W27" i="13"/>
  <c r="AM27" i="13" s="1"/>
  <c r="V27" i="13"/>
  <c r="AL27" i="13" s="1"/>
  <c r="U27" i="13"/>
  <c r="AK27" i="13" s="1"/>
  <c r="T27" i="13"/>
  <c r="AJ27" i="13" s="1"/>
  <c r="S27" i="13"/>
  <c r="AI27" i="13" s="1"/>
  <c r="AG26" i="13"/>
  <c r="AW26" i="13" s="1"/>
  <c r="AF26" i="13"/>
  <c r="AV26" i="13" s="1"/>
  <c r="AE26" i="13"/>
  <c r="AU26" i="13" s="1"/>
  <c r="AD26" i="13"/>
  <c r="AT26" i="13" s="1"/>
  <c r="AC26" i="13"/>
  <c r="AS26" i="13" s="1"/>
  <c r="AB26" i="13"/>
  <c r="AR26" i="13" s="1"/>
  <c r="AA26" i="13"/>
  <c r="AQ26" i="13" s="1"/>
  <c r="Z26" i="13"/>
  <c r="AP26" i="13" s="1"/>
  <c r="Y26" i="13"/>
  <c r="AO26" i="13" s="1"/>
  <c r="X26" i="13"/>
  <c r="AN26" i="13" s="1"/>
  <c r="W26" i="13"/>
  <c r="AM26" i="13" s="1"/>
  <c r="V26" i="13"/>
  <c r="AL26" i="13" s="1"/>
  <c r="U26" i="13"/>
  <c r="AK26" i="13" s="1"/>
  <c r="T26" i="13"/>
  <c r="AJ26" i="13" s="1"/>
  <c r="S26" i="13"/>
  <c r="AI26" i="13" s="1"/>
  <c r="AG25" i="13"/>
  <c r="AW25" i="13" s="1"/>
  <c r="AF25" i="13"/>
  <c r="AV25" i="13" s="1"/>
  <c r="AE25" i="13"/>
  <c r="AU25" i="13" s="1"/>
  <c r="AD25" i="13"/>
  <c r="AT25" i="13" s="1"/>
  <c r="AC25" i="13"/>
  <c r="AS25" i="13" s="1"/>
  <c r="AB25" i="13"/>
  <c r="AR25" i="13" s="1"/>
  <c r="AA25" i="13"/>
  <c r="AQ25" i="13" s="1"/>
  <c r="Z25" i="13"/>
  <c r="AP25" i="13" s="1"/>
  <c r="Y25" i="13"/>
  <c r="AO25" i="13" s="1"/>
  <c r="X25" i="13"/>
  <c r="AN25" i="13" s="1"/>
  <c r="W25" i="13"/>
  <c r="AM25" i="13" s="1"/>
  <c r="V25" i="13"/>
  <c r="AL25" i="13" s="1"/>
  <c r="U25" i="13"/>
  <c r="AK25" i="13" s="1"/>
  <c r="T25" i="13"/>
  <c r="AJ25" i="13" s="1"/>
  <c r="S25" i="13"/>
  <c r="AI25" i="13" s="1"/>
  <c r="AG24" i="13"/>
  <c r="AW24" i="13" s="1"/>
  <c r="AF24" i="13"/>
  <c r="AV24" i="13" s="1"/>
  <c r="AE24" i="13"/>
  <c r="AU24" i="13" s="1"/>
  <c r="AD24" i="13"/>
  <c r="AT24" i="13" s="1"/>
  <c r="AC24" i="13"/>
  <c r="AS24" i="13" s="1"/>
  <c r="AB24" i="13"/>
  <c r="AR24" i="13" s="1"/>
  <c r="AA24" i="13"/>
  <c r="AQ24" i="13" s="1"/>
  <c r="Z24" i="13"/>
  <c r="AP24" i="13" s="1"/>
  <c r="Y24" i="13"/>
  <c r="AO24" i="13" s="1"/>
  <c r="X24" i="13"/>
  <c r="AN24" i="13" s="1"/>
  <c r="W24" i="13"/>
  <c r="AM24" i="13" s="1"/>
  <c r="V24" i="13"/>
  <c r="AL24" i="13" s="1"/>
  <c r="U24" i="13"/>
  <c r="AK24" i="13" s="1"/>
  <c r="T24" i="13"/>
  <c r="AJ24" i="13" s="1"/>
  <c r="S24" i="13"/>
  <c r="AI24" i="13" s="1"/>
  <c r="AG23" i="13"/>
  <c r="AW23" i="13" s="1"/>
  <c r="AF23" i="13"/>
  <c r="AV23" i="13" s="1"/>
  <c r="AE23" i="13"/>
  <c r="AU23" i="13" s="1"/>
  <c r="AD23" i="13"/>
  <c r="AT23" i="13" s="1"/>
  <c r="AC23" i="13"/>
  <c r="AS23" i="13" s="1"/>
  <c r="AB23" i="13"/>
  <c r="AR23" i="13" s="1"/>
  <c r="AA23" i="13"/>
  <c r="AQ23" i="13" s="1"/>
  <c r="Z23" i="13"/>
  <c r="AP23" i="13" s="1"/>
  <c r="Y23" i="13"/>
  <c r="AO23" i="13" s="1"/>
  <c r="X23" i="13"/>
  <c r="AN23" i="13" s="1"/>
  <c r="W23" i="13"/>
  <c r="AM23" i="13" s="1"/>
  <c r="V23" i="13"/>
  <c r="AL23" i="13" s="1"/>
  <c r="U23" i="13"/>
  <c r="AK23" i="13" s="1"/>
  <c r="T23" i="13"/>
  <c r="AJ23" i="13" s="1"/>
  <c r="S23" i="13"/>
  <c r="AI23" i="13" s="1"/>
  <c r="AN22" i="13"/>
  <c r="AG22" i="13"/>
  <c r="AW22" i="13" s="1"/>
  <c r="AF22" i="13"/>
  <c r="AV22" i="13" s="1"/>
  <c r="AE22" i="13"/>
  <c r="AU22" i="13" s="1"/>
  <c r="AD22" i="13"/>
  <c r="AT22" i="13" s="1"/>
  <c r="AC22" i="13"/>
  <c r="AS22" i="13" s="1"/>
  <c r="AB22" i="13"/>
  <c r="AR22" i="13" s="1"/>
  <c r="AA22" i="13"/>
  <c r="AQ22" i="13" s="1"/>
  <c r="Z22" i="13"/>
  <c r="AP22" i="13" s="1"/>
  <c r="Y22" i="13"/>
  <c r="AO22" i="13" s="1"/>
  <c r="X22" i="13"/>
  <c r="W22" i="13"/>
  <c r="AM22" i="13" s="1"/>
  <c r="V22" i="13"/>
  <c r="AL22" i="13" s="1"/>
  <c r="U22" i="13"/>
  <c r="AK22" i="13" s="1"/>
  <c r="T22" i="13"/>
  <c r="AJ22" i="13" s="1"/>
  <c r="S22" i="13"/>
  <c r="AI22" i="13" s="1"/>
  <c r="AU21" i="13"/>
  <c r="AG21" i="13"/>
  <c r="AW21" i="13" s="1"/>
  <c r="AF21" i="13"/>
  <c r="AV21" i="13" s="1"/>
  <c r="AE21" i="13"/>
  <c r="AD21" i="13"/>
  <c r="AT21" i="13" s="1"/>
  <c r="AC21" i="13"/>
  <c r="AS21" i="13" s="1"/>
  <c r="AB21" i="13"/>
  <c r="AR21" i="13" s="1"/>
  <c r="AA21" i="13"/>
  <c r="AQ21" i="13" s="1"/>
  <c r="Z21" i="13"/>
  <c r="AP21" i="13" s="1"/>
  <c r="Y21" i="13"/>
  <c r="AO21" i="13" s="1"/>
  <c r="X21" i="13"/>
  <c r="AN21" i="13" s="1"/>
  <c r="W21" i="13"/>
  <c r="AM21" i="13" s="1"/>
  <c r="V21" i="13"/>
  <c r="AL21" i="13" s="1"/>
  <c r="U21" i="13"/>
  <c r="AK21" i="13" s="1"/>
  <c r="T21" i="13"/>
  <c r="AJ21" i="13" s="1"/>
  <c r="S21" i="13"/>
  <c r="AI21" i="13" s="1"/>
  <c r="AG20" i="13"/>
  <c r="AW20" i="13" s="1"/>
  <c r="AF20" i="13"/>
  <c r="AV20" i="13" s="1"/>
  <c r="AE20" i="13"/>
  <c r="AU20" i="13" s="1"/>
  <c r="AD20" i="13"/>
  <c r="AT20" i="13" s="1"/>
  <c r="AC20" i="13"/>
  <c r="AS20" i="13" s="1"/>
  <c r="AB20" i="13"/>
  <c r="AR20" i="13" s="1"/>
  <c r="AA20" i="13"/>
  <c r="AQ20" i="13" s="1"/>
  <c r="Z20" i="13"/>
  <c r="AP20" i="13" s="1"/>
  <c r="Y20" i="13"/>
  <c r="AO20" i="13" s="1"/>
  <c r="X20" i="13"/>
  <c r="AN20" i="13" s="1"/>
  <c r="W20" i="13"/>
  <c r="AM20" i="13" s="1"/>
  <c r="V20" i="13"/>
  <c r="AL20" i="13" s="1"/>
  <c r="U20" i="13"/>
  <c r="AK20" i="13" s="1"/>
  <c r="T20" i="13"/>
  <c r="AJ20" i="13" s="1"/>
  <c r="S20" i="13"/>
  <c r="AI20" i="13" s="1"/>
  <c r="AG19" i="13"/>
  <c r="AW19" i="13" s="1"/>
  <c r="AF19" i="13"/>
  <c r="AV19" i="13" s="1"/>
  <c r="AE19" i="13"/>
  <c r="AU19" i="13" s="1"/>
  <c r="AD19" i="13"/>
  <c r="AT19" i="13" s="1"/>
  <c r="AC19" i="13"/>
  <c r="AS19" i="13" s="1"/>
  <c r="AB19" i="13"/>
  <c r="AR19" i="13" s="1"/>
  <c r="AA19" i="13"/>
  <c r="AQ19" i="13" s="1"/>
  <c r="Z19" i="13"/>
  <c r="AP19" i="13" s="1"/>
  <c r="Y19" i="13"/>
  <c r="AO19" i="13" s="1"/>
  <c r="X19" i="13"/>
  <c r="AN19" i="13" s="1"/>
  <c r="W19" i="13"/>
  <c r="AM19" i="13" s="1"/>
  <c r="V19" i="13"/>
  <c r="AL19" i="13" s="1"/>
  <c r="U19" i="13"/>
  <c r="AK19" i="13" s="1"/>
  <c r="T19" i="13"/>
  <c r="AJ19" i="13" s="1"/>
  <c r="S19" i="13"/>
  <c r="AI19" i="13" s="1"/>
  <c r="AK18" i="13"/>
  <c r="AJ18" i="13"/>
  <c r="AG18" i="13"/>
  <c r="AW18" i="13" s="1"/>
  <c r="AF18" i="13"/>
  <c r="AV18" i="13" s="1"/>
  <c r="AE18" i="13"/>
  <c r="AU18" i="13" s="1"/>
  <c r="AD18" i="13"/>
  <c r="AT18" i="13" s="1"/>
  <c r="AC18" i="13"/>
  <c r="AS18" i="13" s="1"/>
  <c r="AB18" i="13"/>
  <c r="AR18" i="13" s="1"/>
  <c r="AA18" i="13"/>
  <c r="AQ18" i="13" s="1"/>
  <c r="Z18" i="13"/>
  <c r="AP18" i="13" s="1"/>
  <c r="Y18" i="13"/>
  <c r="AO18" i="13" s="1"/>
  <c r="X18" i="13"/>
  <c r="AN18" i="13" s="1"/>
  <c r="W18" i="13"/>
  <c r="AM18" i="13" s="1"/>
  <c r="V18" i="13"/>
  <c r="AL18" i="13" s="1"/>
  <c r="U18" i="13"/>
  <c r="T18" i="13"/>
  <c r="S18" i="13"/>
  <c r="AI18" i="13" s="1"/>
  <c r="AQ17" i="13"/>
  <c r="AG17" i="13"/>
  <c r="AW17" i="13" s="1"/>
  <c r="AF17" i="13"/>
  <c r="AV17" i="13" s="1"/>
  <c r="AE17" i="13"/>
  <c r="AU17" i="13" s="1"/>
  <c r="AD17" i="13"/>
  <c r="AT17" i="13" s="1"/>
  <c r="AC17" i="13"/>
  <c r="AS17" i="13" s="1"/>
  <c r="AB17" i="13"/>
  <c r="AR17" i="13" s="1"/>
  <c r="AA17" i="13"/>
  <c r="Z17" i="13"/>
  <c r="AP17" i="13" s="1"/>
  <c r="Y17" i="13"/>
  <c r="AO17" i="13" s="1"/>
  <c r="X17" i="13"/>
  <c r="AN17" i="13" s="1"/>
  <c r="W17" i="13"/>
  <c r="AM17" i="13" s="1"/>
  <c r="V17" i="13"/>
  <c r="AL17" i="13" s="1"/>
  <c r="U17" i="13"/>
  <c r="AK17" i="13" s="1"/>
  <c r="T17" i="13"/>
  <c r="AJ17" i="13" s="1"/>
  <c r="S17" i="13"/>
  <c r="AI17" i="13" s="1"/>
  <c r="AG16" i="13"/>
  <c r="AW16" i="13" s="1"/>
  <c r="AF16" i="13"/>
  <c r="AV16" i="13" s="1"/>
  <c r="AE16" i="13"/>
  <c r="AU16" i="13" s="1"/>
  <c r="AD16" i="13"/>
  <c r="AT16" i="13" s="1"/>
  <c r="AC16" i="13"/>
  <c r="AS16" i="13" s="1"/>
  <c r="AB16" i="13"/>
  <c r="AR16" i="13" s="1"/>
  <c r="AA16" i="13"/>
  <c r="AQ16" i="13" s="1"/>
  <c r="Z16" i="13"/>
  <c r="AP16" i="13" s="1"/>
  <c r="Y16" i="13"/>
  <c r="AO16" i="13" s="1"/>
  <c r="X16" i="13"/>
  <c r="AN16" i="13" s="1"/>
  <c r="W16" i="13"/>
  <c r="AM16" i="13" s="1"/>
  <c r="V16" i="13"/>
  <c r="AL16" i="13" s="1"/>
  <c r="U16" i="13"/>
  <c r="AK16" i="13" s="1"/>
  <c r="T16" i="13"/>
  <c r="AJ16" i="13" s="1"/>
  <c r="S16" i="13"/>
  <c r="AI16" i="13" s="1"/>
  <c r="AU15" i="13"/>
  <c r="AG15" i="13"/>
  <c r="AW15" i="13" s="1"/>
  <c r="AF15" i="13"/>
  <c r="AV15" i="13" s="1"/>
  <c r="AE15" i="13"/>
  <c r="AD15" i="13"/>
  <c r="AT15" i="13" s="1"/>
  <c r="AC15" i="13"/>
  <c r="AS15" i="13" s="1"/>
  <c r="AB15" i="13"/>
  <c r="AR15" i="13" s="1"/>
  <c r="AA15" i="13"/>
  <c r="AQ15" i="13" s="1"/>
  <c r="Z15" i="13"/>
  <c r="AP15" i="13" s="1"/>
  <c r="Y15" i="13"/>
  <c r="AO15" i="13" s="1"/>
  <c r="X15" i="13"/>
  <c r="AN15" i="13" s="1"/>
  <c r="W15" i="13"/>
  <c r="AM15" i="13" s="1"/>
  <c r="V15" i="13"/>
  <c r="AL15" i="13" s="1"/>
  <c r="U15" i="13"/>
  <c r="AK15" i="13" s="1"/>
  <c r="T15" i="13"/>
  <c r="AJ15" i="13" s="1"/>
  <c r="S15" i="13"/>
  <c r="AI15" i="13" s="1"/>
  <c r="AR14" i="13"/>
  <c r="AG14" i="13"/>
  <c r="AW14" i="13" s="1"/>
  <c r="AF14" i="13"/>
  <c r="AV14" i="13" s="1"/>
  <c r="AE14" i="13"/>
  <c r="AU14" i="13" s="1"/>
  <c r="AD14" i="13"/>
  <c r="AT14" i="13" s="1"/>
  <c r="AC14" i="13"/>
  <c r="AS14" i="13" s="1"/>
  <c r="AB14" i="13"/>
  <c r="AA14" i="13"/>
  <c r="AQ14" i="13" s="1"/>
  <c r="Z14" i="13"/>
  <c r="AP14" i="13" s="1"/>
  <c r="Y14" i="13"/>
  <c r="AO14" i="13" s="1"/>
  <c r="X14" i="13"/>
  <c r="AN14" i="13" s="1"/>
  <c r="W14" i="13"/>
  <c r="AM14" i="13" s="1"/>
  <c r="V14" i="13"/>
  <c r="AL14" i="13" s="1"/>
  <c r="U14" i="13"/>
  <c r="AK14" i="13" s="1"/>
  <c r="T14" i="13"/>
  <c r="AJ14" i="13" s="1"/>
  <c r="S14" i="13"/>
  <c r="AI14" i="13" s="1"/>
  <c r="AG13" i="13"/>
  <c r="AW13" i="13" s="1"/>
  <c r="AF13" i="13"/>
  <c r="AV13" i="13" s="1"/>
  <c r="AE13" i="13"/>
  <c r="AU13" i="13" s="1"/>
  <c r="AD13" i="13"/>
  <c r="AT13" i="13" s="1"/>
  <c r="AC13" i="13"/>
  <c r="AS13" i="13" s="1"/>
  <c r="AB13" i="13"/>
  <c r="AR13" i="13" s="1"/>
  <c r="AA13" i="13"/>
  <c r="AQ13" i="13" s="1"/>
  <c r="Z13" i="13"/>
  <c r="AP13" i="13" s="1"/>
  <c r="Y13" i="13"/>
  <c r="AO13" i="13" s="1"/>
  <c r="X13" i="13"/>
  <c r="AN13" i="13" s="1"/>
  <c r="W13" i="13"/>
  <c r="AM13" i="13" s="1"/>
  <c r="V13" i="13"/>
  <c r="AL13" i="13" s="1"/>
  <c r="U13" i="13"/>
  <c r="AK13" i="13" s="1"/>
  <c r="T13" i="13"/>
  <c r="AJ13" i="13" s="1"/>
  <c r="S13" i="13"/>
  <c r="AI13" i="13" s="1"/>
  <c r="AG12" i="13"/>
  <c r="AW12" i="13" s="1"/>
  <c r="AF12" i="13"/>
  <c r="AV12" i="13" s="1"/>
  <c r="AE12" i="13"/>
  <c r="AU12" i="13" s="1"/>
  <c r="AD12" i="13"/>
  <c r="AT12" i="13" s="1"/>
  <c r="AC12" i="13"/>
  <c r="AS12" i="13" s="1"/>
  <c r="AB12" i="13"/>
  <c r="AR12" i="13" s="1"/>
  <c r="AA12" i="13"/>
  <c r="AQ12" i="13" s="1"/>
  <c r="Z12" i="13"/>
  <c r="AP12" i="13" s="1"/>
  <c r="Y12" i="13"/>
  <c r="AO12" i="13" s="1"/>
  <c r="X12" i="13"/>
  <c r="AN12" i="13" s="1"/>
  <c r="W12" i="13"/>
  <c r="AM12" i="13" s="1"/>
  <c r="V12" i="13"/>
  <c r="AL12" i="13" s="1"/>
  <c r="U12" i="13"/>
  <c r="AK12" i="13" s="1"/>
  <c r="T12" i="13"/>
  <c r="AJ12" i="13" s="1"/>
  <c r="S12" i="13"/>
  <c r="AI12" i="13" s="1"/>
  <c r="AI11" i="13"/>
  <c r="AG11" i="13"/>
  <c r="AW11" i="13" s="1"/>
  <c r="AF11" i="13"/>
  <c r="AV11" i="13" s="1"/>
  <c r="AE11" i="13"/>
  <c r="AU11" i="13" s="1"/>
  <c r="AD11" i="13"/>
  <c r="AT11" i="13" s="1"/>
  <c r="AC11" i="13"/>
  <c r="AS11" i="13" s="1"/>
  <c r="AB11" i="13"/>
  <c r="AR11" i="13" s="1"/>
  <c r="AA11" i="13"/>
  <c r="AQ11" i="13" s="1"/>
  <c r="Z11" i="13"/>
  <c r="AP11" i="13" s="1"/>
  <c r="Y11" i="13"/>
  <c r="AO11" i="13" s="1"/>
  <c r="X11" i="13"/>
  <c r="AN11" i="13" s="1"/>
  <c r="W11" i="13"/>
  <c r="AM11" i="13" s="1"/>
  <c r="V11" i="13"/>
  <c r="AL11" i="13" s="1"/>
  <c r="U11" i="13"/>
  <c r="AK11" i="13" s="1"/>
  <c r="T11" i="13"/>
  <c r="AJ11" i="13" s="1"/>
  <c r="S11" i="13"/>
  <c r="AV10" i="13"/>
  <c r="AG10" i="13"/>
  <c r="AW10" i="13" s="1"/>
  <c r="AF10" i="13"/>
  <c r="AE10" i="13"/>
  <c r="AU10" i="13" s="1"/>
  <c r="AD10" i="13"/>
  <c r="AT10" i="13" s="1"/>
  <c r="AC10" i="13"/>
  <c r="AS10" i="13" s="1"/>
  <c r="AB10" i="13"/>
  <c r="AR10" i="13" s="1"/>
  <c r="AA10" i="13"/>
  <c r="AQ10" i="13" s="1"/>
  <c r="Z10" i="13"/>
  <c r="AP10" i="13" s="1"/>
  <c r="Y10" i="13"/>
  <c r="AO10" i="13" s="1"/>
  <c r="X10" i="13"/>
  <c r="AN10" i="13" s="1"/>
  <c r="W10" i="13"/>
  <c r="AM10" i="13" s="1"/>
  <c r="V10" i="13"/>
  <c r="AL10" i="13" s="1"/>
  <c r="U10" i="13"/>
  <c r="AK10" i="13" s="1"/>
  <c r="T10" i="13"/>
  <c r="AJ10" i="13" s="1"/>
  <c r="S10" i="13"/>
  <c r="AI10" i="13" s="1"/>
  <c r="AG9" i="13"/>
  <c r="AW9" i="13" s="1"/>
  <c r="AF9" i="13"/>
  <c r="AV9" i="13" s="1"/>
  <c r="AE9" i="13"/>
  <c r="AU9" i="13" s="1"/>
  <c r="AD9" i="13"/>
  <c r="AT9" i="13" s="1"/>
  <c r="AC9" i="13"/>
  <c r="AS9" i="13" s="1"/>
  <c r="AB9" i="13"/>
  <c r="AR9" i="13" s="1"/>
  <c r="AA9" i="13"/>
  <c r="AQ9" i="13" s="1"/>
  <c r="Z9" i="13"/>
  <c r="AP9" i="13" s="1"/>
  <c r="Y9" i="13"/>
  <c r="AO9" i="13" s="1"/>
  <c r="X9" i="13"/>
  <c r="AN9" i="13" s="1"/>
  <c r="W9" i="13"/>
  <c r="AM9" i="13" s="1"/>
  <c r="V9" i="13"/>
  <c r="AL9" i="13" s="1"/>
  <c r="U9" i="13"/>
  <c r="AK9" i="13" s="1"/>
  <c r="T9" i="13"/>
  <c r="AJ9" i="13" s="1"/>
  <c r="S9" i="13"/>
  <c r="AI9" i="13" s="1"/>
  <c r="AW8" i="13"/>
  <c r="AO8" i="13"/>
  <c r="AK8" i="13"/>
  <c r="AG8" i="13"/>
  <c r="AF8" i="13"/>
  <c r="AV8" i="13" s="1"/>
  <c r="AE8" i="13"/>
  <c r="AU8" i="13" s="1"/>
  <c r="AD8" i="13"/>
  <c r="AT8" i="13" s="1"/>
  <c r="AC8" i="13"/>
  <c r="AS8" i="13" s="1"/>
  <c r="AB8" i="13"/>
  <c r="AR8" i="13" s="1"/>
  <c r="AA8" i="13"/>
  <c r="AQ8" i="13" s="1"/>
  <c r="Z8" i="13"/>
  <c r="AP8" i="13" s="1"/>
  <c r="Y8" i="13"/>
  <c r="X8" i="13"/>
  <c r="AN8" i="13" s="1"/>
  <c r="W8" i="13"/>
  <c r="AM8" i="13" s="1"/>
  <c r="V8" i="13"/>
  <c r="AL8" i="13" s="1"/>
  <c r="U8" i="13"/>
  <c r="T8" i="13"/>
  <c r="AJ8" i="13" s="1"/>
  <c r="S8" i="13"/>
  <c r="AI8" i="13" s="1"/>
  <c r="AP7" i="13"/>
  <c r="AG7" i="13"/>
  <c r="AW7" i="13" s="1"/>
  <c r="AF7" i="13"/>
  <c r="AV7" i="13" s="1"/>
  <c r="AE7" i="13"/>
  <c r="AU7" i="13" s="1"/>
  <c r="AD7" i="13"/>
  <c r="AT7" i="13" s="1"/>
  <c r="AC7" i="13"/>
  <c r="AS7" i="13" s="1"/>
  <c r="AB7" i="13"/>
  <c r="AR7" i="13" s="1"/>
  <c r="AA7" i="13"/>
  <c r="AQ7" i="13" s="1"/>
  <c r="Z7" i="13"/>
  <c r="Y7" i="13"/>
  <c r="AO7" i="13" s="1"/>
  <c r="X7" i="13"/>
  <c r="AN7" i="13" s="1"/>
  <c r="W7" i="13"/>
  <c r="AM7" i="13" s="1"/>
  <c r="V7" i="13"/>
  <c r="AL7" i="13" s="1"/>
  <c r="U7" i="13"/>
  <c r="AK7" i="13" s="1"/>
  <c r="T7" i="13"/>
  <c r="AJ7" i="13" s="1"/>
  <c r="S7" i="13"/>
  <c r="AI7" i="13" s="1"/>
  <c r="AG6" i="13"/>
  <c r="AW6" i="13" s="1"/>
  <c r="AF6" i="13"/>
  <c r="AV6" i="13" s="1"/>
  <c r="AE6" i="13"/>
  <c r="AU6" i="13" s="1"/>
  <c r="AD6" i="13"/>
  <c r="AT6" i="13" s="1"/>
  <c r="AC6" i="13"/>
  <c r="AS6" i="13" s="1"/>
  <c r="AB6" i="13"/>
  <c r="AR6" i="13" s="1"/>
  <c r="AA6" i="13"/>
  <c r="AQ6" i="13" s="1"/>
  <c r="Z6" i="13"/>
  <c r="AP6" i="13" s="1"/>
  <c r="Y6" i="13"/>
  <c r="AO6" i="13" s="1"/>
  <c r="X6" i="13"/>
  <c r="AN6" i="13" s="1"/>
  <c r="W6" i="13"/>
  <c r="AM6" i="13" s="1"/>
  <c r="V6" i="13"/>
  <c r="AL6" i="13" s="1"/>
  <c r="U6" i="13"/>
  <c r="AK6" i="13" s="1"/>
  <c r="T6" i="13"/>
  <c r="AJ6" i="13" s="1"/>
  <c r="S6" i="13"/>
  <c r="AI6" i="13" s="1"/>
  <c r="AU5" i="13"/>
  <c r="AG5" i="13"/>
  <c r="AW5" i="13" s="1"/>
  <c r="AF5" i="13"/>
  <c r="AV5" i="13" s="1"/>
  <c r="AE5" i="13"/>
  <c r="AD5" i="13"/>
  <c r="AT5" i="13" s="1"/>
  <c r="AC5" i="13"/>
  <c r="AS5" i="13" s="1"/>
  <c r="AB5" i="13"/>
  <c r="AR5" i="13" s="1"/>
  <c r="AA5" i="13"/>
  <c r="AQ5" i="13" s="1"/>
  <c r="Z5" i="13"/>
  <c r="AP5" i="13" s="1"/>
  <c r="Y5" i="13"/>
  <c r="AO5" i="13" s="1"/>
  <c r="X5" i="13"/>
  <c r="AN5" i="13" s="1"/>
  <c r="W5" i="13"/>
  <c r="AM5" i="13" s="1"/>
  <c r="V5" i="13"/>
  <c r="AL5" i="13" s="1"/>
  <c r="U5" i="13"/>
  <c r="AK5" i="13" s="1"/>
  <c r="T5" i="13"/>
  <c r="AJ5" i="13" s="1"/>
  <c r="S5" i="13"/>
  <c r="AI5" i="13" s="1"/>
  <c r="AN4" i="13"/>
  <c r="AJ4" i="13"/>
  <c r="AG4" i="13"/>
  <c r="AW4" i="13" s="1"/>
  <c r="AF4" i="13"/>
  <c r="AV4" i="13" s="1"/>
  <c r="AE4" i="13"/>
  <c r="AU4" i="13" s="1"/>
  <c r="AD4" i="13"/>
  <c r="AT4" i="13" s="1"/>
  <c r="AC4" i="13"/>
  <c r="AS4" i="13" s="1"/>
  <c r="AB4" i="13"/>
  <c r="AR4" i="13" s="1"/>
  <c r="AA4" i="13"/>
  <c r="AQ4" i="13" s="1"/>
  <c r="Z4" i="13"/>
  <c r="AP4" i="13" s="1"/>
  <c r="Y4" i="13"/>
  <c r="AO4" i="13" s="1"/>
  <c r="X4" i="13"/>
  <c r="W4" i="13"/>
  <c r="AM4" i="13" s="1"/>
  <c r="V4" i="13"/>
  <c r="AL4" i="13" s="1"/>
  <c r="U4" i="13"/>
  <c r="AK4" i="13" s="1"/>
  <c r="T4" i="13"/>
  <c r="S4" i="13"/>
  <c r="AI4" i="13" s="1"/>
  <c r="AU3" i="13"/>
  <c r="AI3" i="13"/>
  <c r="AG3" i="13"/>
  <c r="AW3" i="13" s="1"/>
  <c r="AF3" i="13"/>
  <c r="AV3" i="13" s="1"/>
  <c r="AE3" i="13"/>
  <c r="AD3" i="13"/>
  <c r="AT3" i="13" s="1"/>
  <c r="AC3" i="13"/>
  <c r="AS3" i="13" s="1"/>
  <c r="AB3" i="13"/>
  <c r="AR3" i="13" s="1"/>
  <c r="AA3" i="13"/>
  <c r="AQ3" i="13" s="1"/>
  <c r="Z3" i="13"/>
  <c r="AP3" i="13" s="1"/>
  <c r="Y3" i="13"/>
  <c r="AO3" i="13" s="1"/>
  <c r="X3" i="13"/>
  <c r="AN3" i="13" s="1"/>
  <c r="W3" i="13"/>
  <c r="AM3" i="13" s="1"/>
  <c r="V3" i="13"/>
  <c r="AL3" i="13" s="1"/>
  <c r="U3" i="13"/>
  <c r="AK3" i="13" s="1"/>
  <c r="T3" i="13"/>
  <c r="AJ3" i="13" s="1"/>
  <c r="S3" i="13"/>
  <c r="AG2" i="13"/>
  <c r="AW2" i="13" s="1"/>
  <c r="AF2" i="13"/>
  <c r="AV2" i="13" s="1"/>
  <c r="AE2" i="13"/>
  <c r="AU2" i="13" s="1"/>
  <c r="AD2" i="13"/>
  <c r="AT2" i="13" s="1"/>
  <c r="AC2" i="13"/>
  <c r="AS2" i="13" s="1"/>
  <c r="AB2" i="13"/>
  <c r="AR2" i="13" s="1"/>
  <c r="AA2" i="13"/>
  <c r="AQ2" i="13" s="1"/>
  <c r="Z2" i="13"/>
  <c r="AP2" i="13" s="1"/>
  <c r="Y2" i="13"/>
  <c r="AO2" i="13" s="1"/>
  <c r="X2" i="13"/>
  <c r="AN2" i="13" s="1"/>
  <c r="W2" i="13"/>
  <c r="AM2" i="13" s="1"/>
  <c r="V2" i="13"/>
  <c r="AL2" i="13" s="1"/>
  <c r="U2" i="13"/>
  <c r="AK2" i="13" s="1"/>
  <c r="T2" i="13"/>
  <c r="AJ2" i="13" s="1"/>
  <c r="S2" i="13"/>
  <c r="AI2" i="13" s="1"/>
  <c r="AG222" i="14"/>
  <c r="AW222" i="14" s="1"/>
  <c r="AF222" i="14"/>
  <c r="AV222" i="14" s="1"/>
  <c r="AE222" i="14"/>
  <c r="AU222" i="14" s="1"/>
  <c r="AD222" i="14"/>
  <c r="AT222" i="14" s="1"/>
  <c r="AC222" i="14"/>
  <c r="AS222" i="14" s="1"/>
  <c r="AB222" i="14"/>
  <c r="AR222" i="14" s="1"/>
  <c r="AA222" i="14"/>
  <c r="AQ222" i="14" s="1"/>
  <c r="Z222" i="14"/>
  <c r="AP222" i="14" s="1"/>
  <c r="Y222" i="14"/>
  <c r="AO222" i="14" s="1"/>
  <c r="X222" i="14"/>
  <c r="AN222" i="14" s="1"/>
  <c r="W222" i="14"/>
  <c r="AM222" i="14" s="1"/>
  <c r="V222" i="14"/>
  <c r="AL222" i="14" s="1"/>
  <c r="U222" i="14"/>
  <c r="AK222" i="14" s="1"/>
  <c r="T222" i="14"/>
  <c r="AJ222" i="14" s="1"/>
  <c r="S222" i="14"/>
  <c r="AI222" i="14" s="1"/>
  <c r="AG221" i="14"/>
  <c r="AW221" i="14" s="1"/>
  <c r="AF221" i="14"/>
  <c r="AV221" i="14" s="1"/>
  <c r="AE221" i="14"/>
  <c r="AU221" i="14" s="1"/>
  <c r="AD221" i="14"/>
  <c r="AT221" i="14" s="1"/>
  <c r="AC221" i="14"/>
  <c r="AS221" i="14" s="1"/>
  <c r="AB221" i="14"/>
  <c r="AR221" i="14" s="1"/>
  <c r="AA221" i="14"/>
  <c r="AQ221" i="14" s="1"/>
  <c r="Z221" i="14"/>
  <c r="AP221" i="14" s="1"/>
  <c r="Y221" i="14"/>
  <c r="AO221" i="14" s="1"/>
  <c r="X221" i="14"/>
  <c r="AN221" i="14" s="1"/>
  <c r="W221" i="14"/>
  <c r="AM221" i="14" s="1"/>
  <c r="V221" i="14"/>
  <c r="AL221" i="14" s="1"/>
  <c r="U221" i="14"/>
  <c r="AK221" i="14" s="1"/>
  <c r="T221" i="14"/>
  <c r="AJ221" i="14" s="1"/>
  <c r="S221" i="14"/>
  <c r="AI221" i="14" s="1"/>
  <c r="AJ220" i="14"/>
  <c r="AG220" i="14"/>
  <c r="AW220" i="14" s="1"/>
  <c r="AF220" i="14"/>
  <c r="AV220" i="14" s="1"/>
  <c r="AE220" i="14"/>
  <c r="AU220" i="14" s="1"/>
  <c r="AD220" i="14"/>
  <c r="AT220" i="14" s="1"/>
  <c r="AC220" i="14"/>
  <c r="AS220" i="14" s="1"/>
  <c r="AB220" i="14"/>
  <c r="AR220" i="14" s="1"/>
  <c r="AA220" i="14"/>
  <c r="AQ220" i="14" s="1"/>
  <c r="Z220" i="14"/>
  <c r="AP220" i="14" s="1"/>
  <c r="Y220" i="14"/>
  <c r="AO220" i="14" s="1"/>
  <c r="X220" i="14"/>
  <c r="AN220" i="14" s="1"/>
  <c r="W220" i="14"/>
  <c r="AM220" i="14" s="1"/>
  <c r="V220" i="14"/>
  <c r="AL220" i="14" s="1"/>
  <c r="U220" i="14"/>
  <c r="AK220" i="14" s="1"/>
  <c r="T220" i="14"/>
  <c r="S220" i="14"/>
  <c r="AI220" i="14" s="1"/>
  <c r="AS219" i="14"/>
  <c r="AG219" i="14"/>
  <c r="AW219" i="14" s="1"/>
  <c r="AF219" i="14"/>
  <c r="AV219" i="14" s="1"/>
  <c r="AE219" i="14"/>
  <c r="AU219" i="14" s="1"/>
  <c r="AD219" i="14"/>
  <c r="AT219" i="14" s="1"/>
  <c r="AC219" i="14"/>
  <c r="AB219" i="14"/>
  <c r="AR219" i="14" s="1"/>
  <c r="AA219" i="14"/>
  <c r="AQ219" i="14" s="1"/>
  <c r="Z219" i="14"/>
  <c r="AP219" i="14" s="1"/>
  <c r="Y219" i="14"/>
  <c r="AO219" i="14" s="1"/>
  <c r="X219" i="14"/>
  <c r="AN219" i="14" s="1"/>
  <c r="W219" i="14"/>
  <c r="AM219" i="14" s="1"/>
  <c r="V219" i="14"/>
  <c r="AL219" i="14" s="1"/>
  <c r="U219" i="14"/>
  <c r="AK219" i="14" s="1"/>
  <c r="T219" i="14"/>
  <c r="AJ219" i="14" s="1"/>
  <c r="S219" i="14"/>
  <c r="AI219" i="14" s="1"/>
  <c r="AN218" i="14"/>
  <c r="AG218" i="14"/>
  <c r="AW218" i="14" s="1"/>
  <c r="AF218" i="14"/>
  <c r="AV218" i="14" s="1"/>
  <c r="AE218" i="14"/>
  <c r="AU218" i="14" s="1"/>
  <c r="AD218" i="14"/>
  <c r="AT218" i="14" s="1"/>
  <c r="AC218" i="14"/>
  <c r="AS218" i="14" s="1"/>
  <c r="AB218" i="14"/>
  <c r="AR218" i="14" s="1"/>
  <c r="AA218" i="14"/>
  <c r="AQ218" i="14" s="1"/>
  <c r="Z218" i="14"/>
  <c r="AP218" i="14" s="1"/>
  <c r="Y218" i="14"/>
  <c r="AO218" i="14" s="1"/>
  <c r="X218" i="14"/>
  <c r="W218" i="14"/>
  <c r="AM218" i="14" s="1"/>
  <c r="V218" i="14"/>
  <c r="AL218" i="14" s="1"/>
  <c r="U218" i="14"/>
  <c r="AK218" i="14" s="1"/>
  <c r="T218" i="14"/>
  <c r="AJ218" i="14" s="1"/>
  <c r="S218" i="14"/>
  <c r="AI218" i="14" s="1"/>
  <c r="AG217" i="14"/>
  <c r="AW217" i="14" s="1"/>
  <c r="AF217" i="14"/>
  <c r="AV217" i="14" s="1"/>
  <c r="AE217" i="14"/>
  <c r="AU217" i="14" s="1"/>
  <c r="AD217" i="14"/>
  <c r="AT217" i="14" s="1"/>
  <c r="AC217" i="14"/>
  <c r="AS217" i="14" s="1"/>
  <c r="AB217" i="14"/>
  <c r="AR217" i="14" s="1"/>
  <c r="AA217" i="14"/>
  <c r="AQ217" i="14" s="1"/>
  <c r="Z217" i="14"/>
  <c r="AP217" i="14" s="1"/>
  <c r="Y217" i="14"/>
  <c r="AO217" i="14" s="1"/>
  <c r="X217" i="14"/>
  <c r="AN217" i="14" s="1"/>
  <c r="W217" i="14"/>
  <c r="AM217" i="14" s="1"/>
  <c r="V217" i="14"/>
  <c r="AL217" i="14" s="1"/>
  <c r="U217" i="14"/>
  <c r="AK217" i="14" s="1"/>
  <c r="T217" i="14"/>
  <c r="AJ217" i="14" s="1"/>
  <c r="S217" i="14"/>
  <c r="AI217" i="14" s="1"/>
  <c r="AI216" i="14"/>
  <c r="AG216" i="14"/>
  <c r="AW216" i="14" s="1"/>
  <c r="AF216" i="14"/>
  <c r="AV216" i="14" s="1"/>
  <c r="AE216" i="14"/>
  <c r="AU216" i="14" s="1"/>
  <c r="AD216" i="14"/>
  <c r="AT216" i="14" s="1"/>
  <c r="AC216" i="14"/>
  <c r="AS216" i="14" s="1"/>
  <c r="AB216" i="14"/>
  <c r="AR216" i="14" s="1"/>
  <c r="AA216" i="14"/>
  <c r="AQ216" i="14" s="1"/>
  <c r="Z216" i="14"/>
  <c r="AP216" i="14" s="1"/>
  <c r="Y216" i="14"/>
  <c r="AO216" i="14" s="1"/>
  <c r="X216" i="14"/>
  <c r="AN216" i="14" s="1"/>
  <c r="W216" i="14"/>
  <c r="AM216" i="14" s="1"/>
  <c r="V216" i="14"/>
  <c r="AL216" i="14" s="1"/>
  <c r="U216" i="14"/>
  <c r="AK216" i="14" s="1"/>
  <c r="T216" i="14"/>
  <c r="AJ216" i="14" s="1"/>
  <c r="S216" i="14"/>
  <c r="AT215" i="14"/>
  <c r="AG215" i="14"/>
  <c r="AW215" i="14" s="1"/>
  <c r="AF215" i="14"/>
  <c r="AV215" i="14" s="1"/>
  <c r="AE215" i="14"/>
  <c r="AU215" i="14" s="1"/>
  <c r="AD215" i="14"/>
  <c r="AC215" i="14"/>
  <c r="AS215" i="14" s="1"/>
  <c r="AB215" i="14"/>
  <c r="AR215" i="14" s="1"/>
  <c r="AA215" i="14"/>
  <c r="AQ215" i="14" s="1"/>
  <c r="Z215" i="14"/>
  <c r="AP215" i="14" s="1"/>
  <c r="Y215" i="14"/>
  <c r="AO215" i="14" s="1"/>
  <c r="X215" i="14"/>
  <c r="AN215" i="14" s="1"/>
  <c r="W215" i="14"/>
  <c r="AM215" i="14" s="1"/>
  <c r="V215" i="14"/>
  <c r="AL215" i="14" s="1"/>
  <c r="U215" i="14"/>
  <c r="AK215" i="14" s="1"/>
  <c r="T215" i="14"/>
  <c r="AJ215" i="14" s="1"/>
  <c r="S215" i="14"/>
  <c r="AI215" i="14" s="1"/>
  <c r="AG214" i="14"/>
  <c r="AW214" i="14" s="1"/>
  <c r="AF214" i="14"/>
  <c r="AV214" i="14" s="1"/>
  <c r="AE214" i="14"/>
  <c r="AU214" i="14" s="1"/>
  <c r="AD214" i="14"/>
  <c r="AT214" i="14" s="1"/>
  <c r="AC214" i="14"/>
  <c r="AS214" i="14" s="1"/>
  <c r="AB214" i="14"/>
  <c r="AR214" i="14" s="1"/>
  <c r="AA214" i="14"/>
  <c r="AQ214" i="14" s="1"/>
  <c r="Z214" i="14"/>
  <c r="AP214" i="14" s="1"/>
  <c r="Y214" i="14"/>
  <c r="AO214" i="14" s="1"/>
  <c r="X214" i="14"/>
  <c r="AN214" i="14" s="1"/>
  <c r="W214" i="14"/>
  <c r="AM214" i="14" s="1"/>
  <c r="V214" i="14"/>
  <c r="AL214" i="14" s="1"/>
  <c r="U214" i="14"/>
  <c r="AK214" i="14" s="1"/>
  <c r="T214" i="14"/>
  <c r="AJ214" i="14" s="1"/>
  <c r="S214" i="14"/>
  <c r="AI214" i="14" s="1"/>
  <c r="AG213" i="14"/>
  <c r="AW213" i="14" s="1"/>
  <c r="AF213" i="14"/>
  <c r="AV213" i="14" s="1"/>
  <c r="AE213" i="14"/>
  <c r="AU213" i="14" s="1"/>
  <c r="AD213" i="14"/>
  <c r="AT213" i="14" s="1"/>
  <c r="AC213" i="14"/>
  <c r="AS213" i="14" s="1"/>
  <c r="AB213" i="14"/>
  <c r="AR213" i="14" s="1"/>
  <c r="AA213" i="14"/>
  <c r="AQ213" i="14" s="1"/>
  <c r="Z213" i="14"/>
  <c r="AP213" i="14" s="1"/>
  <c r="Y213" i="14"/>
  <c r="AO213" i="14" s="1"/>
  <c r="X213" i="14"/>
  <c r="AN213" i="14" s="1"/>
  <c r="W213" i="14"/>
  <c r="AM213" i="14" s="1"/>
  <c r="V213" i="14"/>
  <c r="AL213" i="14" s="1"/>
  <c r="U213" i="14"/>
  <c r="AK213" i="14" s="1"/>
  <c r="T213" i="14"/>
  <c r="AJ213" i="14" s="1"/>
  <c r="S213" i="14"/>
  <c r="AI213" i="14" s="1"/>
  <c r="AJ212" i="14"/>
  <c r="AG212" i="14"/>
  <c r="AW212" i="14" s="1"/>
  <c r="AF212" i="14"/>
  <c r="AV212" i="14" s="1"/>
  <c r="AE212" i="14"/>
  <c r="AU212" i="14" s="1"/>
  <c r="AD212" i="14"/>
  <c r="AT212" i="14" s="1"/>
  <c r="AC212" i="14"/>
  <c r="AS212" i="14" s="1"/>
  <c r="AB212" i="14"/>
  <c r="AR212" i="14" s="1"/>
  <c r="AA212" i="14"/>
  <c r="AQ212" i="14" s="1"/>
  <c r="Z212" i="14"/>
  <c r="AP212" i="14" s="1"/>
  <c r="Y212" i="14"/>
  <c r="AO212" i="14" s="1"/>
  <c r="X212" i="14"/>
  <c r="AN212" i="14" s="1"/>
  <c r="W212" i="14"/>
  <c r="AM212" i="14" s="1"/>
  <c r="V212" i="14"/>
  <c r="AL212" i="14" s="1"/>
  <c r="U212" i="14"/>
  <c r="AK212" i="14" s="1"/>
  <c r="T212" i="14"/>
  <c r="S212" i="14"/>
  <c r="AI212" i="14" s="1"/>
  <c r="AS211" i="14"/>
  <c r="AG211" i="14"/>
  <c r="AW211" i="14" s="1"/>
  <c r="AF211" i="14"/>
  <c r="AV211" i="14" s="1"/>
  <c r="AE211" i="14"/>
  <c r="AU211" i="14" s="1"/>
  <c r="AD211" i="14"/>
  <c r="AT211" i="14" s="1"/>
  <c r="AC211" i="14"/>
  <c r="AB211" i="14"/>
  <c r="AR211" i="14" s="1"/>
  <c r="AA211" i="14"/>
  <c r="AQ211" i="14" s="1"/>
  <c r="Z211" i="14"/>
  <c r="AP211" i="14" s="1"/>
  <c r="Y211" i="14"/>
  <c r="AO211" i="14" s="1"/>
  <c r="X211" i="14"/>
  <c r="AN211" i="14" s="1"/>
  <c r="W211" i="14"/>
  <c r="AM211" i="14" s="1"/>
  <c r="V211" i="14"/>
  <c r="AL211" i="14" s="1"/>
  <c r="U211" i="14"/>
  <c r="AK211" i="14" s="1"/>
  <c r="T211" i="14"/>
  <c r="AJ211" i="14" s="1"/>
  <c r="S211" i="14"/>
  <c r="AI211" i="14" s="1"/>
  <c r="AG210" i="14"/>
  <c r="AW210" i="14" s="1"/>
  <c r="AF210" i="14"/>
  <c r="AV210" i="14" s="1"/>
  <c r="AE210" i="14"/>
  <c r="AU210" i="14" s="1"/>
  <c r="AD210" i="14"/>
  <c r="AT210" i="14" s="1"/>
  <c r="AC210" i="14"/>
  <c r="AS210" i="14" s="1"/>
  <c r="AB210" i="14"/>
  <c r="AR210" i="14" s="1"/>
  <c r="AA210" i="14"/>
  <c r="AQ210" i="14" s="1"/>
  <c r="Z210" i="14"/>
  <c r="AP210" i="14" s="1"/>
  <c r="Y210" i="14"/>
  <c r="AO210" i="14" s="1"/>
  <c r="X210" i="14"/>
  <c r="AN210" i="14" s="1"/>
  <c r="W210" i="14"/>
  <c r="AM210" i="14" s="1"/>
  <c r="V210" i="14"/>
  <c r="AL210" i="14" s="1"/>
  <c r="U210" i="14"/>
  <c r="AK210" i="14" s="1"/>
  <c r="T210" i="14"/>
  <c r="AJ210" i="14" s="1"/>
  <c r="S210" i="14"/>
  <c r="AI210" i="14" s="1"/>
  <c r="AG209" i="14"/>
  <c r="AW209" i="14" s="1"/>
  <c r="AF209" i="14"/>
  <c r="AV209" i="14" s="1"/>
  <c r="AE209" i="14"/>
  <c r="AU209" i="14" s="1"/>
  <c r="AD209" i="14"/>
  <c r="AT209" i="14" s="1"/>
  <c r="AC209" i="14"/>
  <c r="AS209" i="14" s="1"/>
  <c r="AB209" i="14"/>
  <c r="AR209" i="14" s="1"/>
  <c r="AA209" i="14"/>
  <c r="AQ209" i="14" s="1"/>
  <c r="Z209" i="14"/>
  <c r="AP209" i="14" s="1"/>
  <c r="Y209" i="14"/>
  <c r="AO209" i="14" s="1"/>
  <c r="X209" i="14"/>
  <c r="AN209" i="14" s="1"/>
  <c r="W209" i="14"/>
  <c r="AM209" i="14" s="1"/>
  <c r="V209" i="14"/>
  <c r="AL209" i="14" s="1"/>
  <c r="U209" i="14"/>
  <c r="AK209" i="14" s="1"/>
  <c r="T209" i="14"/>
  <c r="AJ209" i="14" s="1"/>
  <c r="S209" i="14"/>
  <c r="AI209" i="14" s="1"/>
  <c r="AQ208" i="14"/>
  <c r="AG208" i="14"/>
  <c r="AW208" i="14" s="1"/>
  <c r="AF208" i="14"/>
  <c r="AV208" i="14" s="1"/>
  <c r="AE208" i="14"/>
  <c r="AU208" i="14" s="1"/>
  <c r="AD208" i="14"/>
  <c r="AT208" i="14" s="1"/>
  <c r="AC208" i="14"/>
  <c r="AS208" i="14" s="1"/>
  <c r="AB208" i="14"/>
  <c r="AR208" i="14" s="1"/>
  <c r="AA208" i="14"/>
  <c r="Z208" i="14"/>
  <c r="AP208" i="14" s="1"/>
  <c r="Y208" i="14"/>
  <c r="AO208" i="14" s="1"/>
  <c r="X208" i="14"/>
  <c r="AN208" i="14" s="1"/>
  <c r="W208" i="14"/>
  <c r="AM208" i="14" s="1"/>
  <c r="V208" i="14"/>
  <c r="AL208" i="14" s="1"/>
  <c r="U208" i="14"/>
  <c r="AK208" i="14" s="1"/>
  <c r="T208" i="14"/>
  <c r="AJ208" i="14" s="1"/>
  <c r="S208" i="14"/>
  <c r="AI208" i="14" s="1"/>
  <c r="AS207" i="14"/>
  <c r="AG207" i="14"/>
  <c r="AW207" i="14" s="1"/>
  <c r="AF207" i="14"/>
  <c r="AV207" i="14" s="1"/>
  <c r="AE207" i="14"/>
  <c r="AU207" i="14" s="1"/>
  <c r="AD207" i="14"/>
  <c r="AT207" i="14" s="1"/>
  <c r="AC207" i="14"/>
  <c r="AB207" i="14"/>
  <c r="AR207" i="14" s="1"/>
  <c r="AA207" i="14"/>
  <c r="AQ207" i="14" s="1"/>
  <c r="Z207" i="14"/>
  <c r="AP207" i="14" s="1"/>
  <c r="Y207" i="14"/>
  <c r="AO207" i="14" s="1"/>
  <c r="X207" i="14"/>
  <c r="AN207" i="14" s="1"/>
  <c r="W207" i="14"/>
  <c r="AM207" i="14" s="1"/>
  <c r="V207" i="14"/>
  <c r="AL207" i="14" s="1"/>
  <c r="U207" i="14"/>
  <c r="AK207" i="14" s="1"/>
  <c r="T207" i="14"/>
  <c r="AJ207" i="14" s="1"/>
  <c r="S207" i="14"/>
  <c r="AI207" i="14" s="1"/>
  <c r="AJ206" i="14"/>
  <c r="AG206" i="14"/>
  <c r="AW206" i="14" s="1"/>
  <c r="AF206" i="14"/>
  <c r="AV206" i="14" s="1"/>
  <c r="AE206" i="14"/>
  <c r="AU206" i="14" s="1"/>
  <c r="AD206" i="14"/>
  <c r="AT206" i="14" s="1"/>
  <c r="AC206" i="14"/>
  <c r="AS206" i="14" s="1"/>
  <c r="AB206" i="14"/>
  <c r="AR206" i="14" s="1"/>
  <c r="AA206" i="14"/>
  <c r="AQ206" i="14" s="1"/>
  <c r="Z206" i="14"/>
  <c r="AP206" i="14" s="1"/>
  <c r="Y206" i="14"/>
  <c r="AO206" i="14" s="1"/>
  <c r="X206" i="14"/>
  <c r="AN206" i="14" s="1"/>
  <c r="W206" i="14"/>
  <c r="AM206" i="14" s="1"/>
  <c r="V206" i="14"/>
  <c r="AL206" i="14" s="1"/>
  <c r="U206" i="14"/>
  <c r="AK206" i="14" s="1"/>
  <c r="T206" i="14"/>
  <c r="S206" i="14"/>
  <c r="AI206" i="14" s="1"/>
  <c r="AG205" i="14"/>
  <c r="AW205" i="14" s="1"/>
  <c r="AF205" i="14"/>
  <c r="AV205" i="14" s="1"/>
  <c r="AE205" i="14"/>
  <c r="AU205" i="14" s="1"/>
  <c r="AD205" i="14"/>
  <c r="AT205" i="14" s="1"/>
  <c r="AC205" i="14"/>
  <c r="AS205" i="14" s="1"/>
  <c r="AB205" i="14"/>
  <c r="AR205" i="14" s="1"/>
  <c r="AA205" i="14"/>
  <c r="AQ205" i="14" s="1"/>
  <c r="Z205" i="14"/>
  <c r="AP205" i="14" s="1"/>
  <c r="Y205" i="14"/>
  <c r="AO205" i="14" s="1"/>
  <c r="X205" i="14"/>
  <c r="AN205" i="14" s="1"/>
  <c r="W205" i="14"/>
  <c r="AM205" i="14" s="1"/>
  <c r="V205" i="14"/>
  <c r="AL205" i="14" s="1"/>
  <c r="U205" i="14"/>
  <c r="AK205" i="14" s="1"/>
  <c r="T205" i="14"/>
  <c r="AJ205" i="14" s="1"/>
  <c r="S205" i="14"/>
  <c r="AI205" i="14" s="1"/>
  <c r="AG204" i="14"/>
  <c r="AW204" i="14" s="1"/>
  <c r="AF204" i="14"/>
  <c r="AV204" i="14" s="1"/>
  <c r="AE204" i="14"/>
  <c r="AU204" i="14" s="1"/>
  <c r="AD204" i="14"/>
  <c r="AT204" i="14" s="1"/>
  <c r="AC204" i="14"/>
  <c r="AS204" i="14" s="1"/>
  <c r="AB204" i="14"/>
  <c r="AR204" i="14" s="1"/>
  <c r="AA204" i="14"/>
  <c r="AQ204" i="14" s="1"/>
  <c r="Z204" i="14"/>
  <c r="AP204" i="14" s="1"/>
  <c r="Y204" i="14"/>
  <c r="AO204" i="14" s="1"/>
  <c r="X204" i="14"/>
  <c r="AN204" i="14" s="1"/>
  <c r="W204" i="14"/>
  <c r="AM204" i="14" s="1"/>
  <c r="V204" i="14"/>
  <c r="AL204" i="14" s="1"/>
  <c r="U204" i="14"/>
  <c r="AK204" i="14" s="1"/>
  <c r="T204" i="14"/>
  <c r="AJ204" i="14" s="1"/>
  <c r="S204" i="14"/>
  <c r="AI204" i="14" s="1"/>
  <c r="AG203" i="14"/>
  <c r="AW203" i="14" s="1"/>
  <c r="AF203" i="14"/>
  <c r="AV203" i="14" s="1"/>
  <c r="AE203" i="14"/>
  <c r="AU203" i="14" s="1"/>
  <c r="AD203" i="14"/>
  <c r="AT203" i="14" s="1"/>
  <c r="AC203" i="14"/>
  <c r="AS203" i="14" s="1"/>
  <c r="AB203" i="14"/>
  <c r="AR203" i="14" s="1"/>
  <c r="AA203" i="14"/>
  <c r="AQ203" i="14" s="1"/>
  <c r="Z203" i="14"/>
  <c r="AP203" i="14" s="1"/>
  <c r="Y203" i="14"/>
  <c r="AO203" i="14" s="1"/>
  <c r="X203" i="14"/>
  <c r="AN203" i="14" s="1"/>
  <c r="W203" i="14"/>
  <c r="AM203" i="14" s="1"/>
  <c r="V203" i="14"/>
  <c r="AL203" i="14" s="1"/>
  <c r="U203" i="14"/>
  <c r="AK203" i="14" s="1"/>
  <c r="T203" i="14"/>
  <c r="AJ203" i="14" s="1"/>
  <c r="S203" i="14"/>
  <c r="AI203" i="14" s="1"/>
  <c r="AG202" i="14"/>
  <c r="AW202" i="14" s="1"/>
  <c r="AF202" i="14"/>
  <c r="AV202" i="14" s="1"/>
  <c r="AE202" i="14"/>
  <c r="AU202" i="14" s="1"/>
  <c r="AD202" i="14"/>
  <c r="AT202" i="14" s="1"/>
  <c r="AC202" i="14"/>
  <c r="AS202" i="14" s="1"/>
  <c r="AB202" i="14"/>
  <c r="AR202" i="14" s="1"/>
  <c r="AA202" i="14"/>
  <c r="AQ202" i="14" s="1"/>
  <c r="Z202" i="14"/>
  <c r="AP202" i="14" s="1"/>
  <c r="Y202" i="14"/>
  <c r="AO202" i="14" s="1"/>
  <c r="X202" i="14"/>
  <c r="AN202" i="14" s="1"/>
  <c r="W202" i="14"/>
  <c r="AM202" i="14" s="1"/>
  <c r="V202" i="14"/>
  <c r="AL202" i="14" s="1"/>
  <c r="U202" i="14"/>
  <c r="AK202" i="14" s="1"/>
  <c r="T202" i="14"/>
  <c r="AJ202" i="14" s="1"/>
  <c r="S202" i="14"/>
  <c r="AI202" i="14" s="1"/>
  <c r="AR201" i="14"/>
  <c r="AG201" i="14"/>
  <c r="AW201" i="14" s="1"/>
  <c r="AF201" i="14"/>
  <c r="AV201" i="14" s="1"/>
  <c r="AE201" i="14"/>
  <c r="AU201" i="14" s="1"/>
  <c r="AD201" i="14"/>
  <c r="AT201" i="14" s="1"/>
  <c r="AC201" i="14"/>
  <c r="AS201" i="14" s="1"/>
  <c r="AB201" i="14"/>
  <c r="AA201" i="14"/>
  <c r="AQ201" i="14" s="1"/>
  <c r="Z201" i="14"/>
  <c r="AP201" i="14" s="1"/>
  <c r="Y201" i="14"/>
  <c r="AO201" i="14" s="1"/>
  <c r="X201" i="14"/>
  <c r="AN201" i="14" s="1"/>
  <c r="W201" i="14"/>
  <c r="AM201" i="14" s="1"/>
  <c r="V201" i="14"/>
  <c r="AL201" i="14" s="1"/>
  <c r="U201" i="14"/>
  <c r="AK201" i="14" s="1"/>
  <c r="T201" i="14"/>
  <c r="AJ201" i="14" s="1"/>
  <c r="S201" i="14"/>
  <c r="AI201" i="14" s="1"/>
  <c r="AG200" i="14"/>
  <c r="AW200" i="14" s="1"/>
  <c r="AF200" i="14"/>
  <c r="AV200" i="14" s="1"/>
  <c r="AE200" i="14"/>
  <c r="AU200" i="14" s="1"/>
  <c r="AD200" i="14"/>
  <c r="AT200" i="14" s="1"/>
  <c r="AC200" i="14"/>
  <c r="AS200" i="14" s="1"/>
  <c r="AB200" i="14"/>
  <c r="AR200" i="14" s="1"/>
  <c r="AA200" i="14"/>
  <c r="AQ200" i="14" s="1"/>
  <c r="Z200" i="14"/>
  <c r="AP200" i="14" s="1"/>
  <c r="Y200" i="14"/>
  <c r="AO200" i="14" s="1"/>
  <c r="X200" i="14"/>
  <c r="AN200" i="14" s="1"/>
  <c r="W200" i="14"/>
  <c r="AM200" i="14" s="1"/>
  <c r="V200" i="14"/>
  <c r="AL200" i="14" s="1"/>
  <c r="U200" i="14"/>
  <c r="AK200" i="14" s="1"/>
  <c r="T200" i="14"/>
  <c r="AJ200" i="14" s="1"/>
  <c r="S200" i="14"/>
  <c r="AI200" i="14" s="1"/>
  <c r="AG199" i="14"/>
  <c r="AW199" i="14" s="1"/>
  <c r="AF199" i="14"/>
  <c r="AV199" i="14" s="1"/>
  <c r="AE199" i="14"/>
  <c r="AU199" i="14" s="1"/>
  <c r="AD199" i="14"/>
  <c r="AT199" i="14" s="1"/>
  <c r="AC199" i="14"/>
  <c r="AS199" i="14" s="1"/>
  <c r="AB199" i="14"/>
  <c r="AR199" i="14" s="1"/>
  <c r="AA199" i="14"/>
  <c r="AQ199" i="14" s="1"/>
  <c r="Z199" i="14"/>
  <c r="AP199" i="14" s="1"/>
  <c r="Y199" i="14"/>
  <c r="AO199" i="14" s="1"/>
  <c r="X199" i="14"/>
  <c r="AN199" i="14" s="1"/>
  <c r="W199" i="14"/>
  <c r="AM199" i="14" s="1"/>
  <c r="V199" i="14"/>
  <c r="AL199" i="14" s="1"/>
  <c r="U199" i="14"/>
  <c r="AK199" i="14" s="1"/>
  <c r="T199" i="14"/>
  <c r="AJ199" i="14" s="1"/>
  <c r="S199" i="14"/>
  <c r="AI199" i="14" s="1"/>
  <c r="AG198" i="14"/>
  <c r="AW198" i="14" s="1"/>
  <c r="AF198" i="14"/>
  <c r="AV198" i="14" s="1"/>
  <c r="AE198" i="14"/>
  <c r="AU198" i="14" s="1"/>
  <c r="AD198" i="14"/>
  <c r="AT198" i="14" s="1"/>
  <c r="AC198" i="14"/>
  <c r="AS198" i="14" s="1"/>
  <c r="AB198" i="14"/>
  <c r="AR198" i="14" s="1"/>
  <c r="AA198" i="14"/>
  <c r="AQ198" i="14" s="1"/>
  <c r="Z198" i="14"/>
  <c r="AP198" i="14" s="1"/>
  <c r="Y198" i="14"/>
  <c r="AO198" i="14" s="1"/>
  <c r="X198" i="14"/>
  <c r="AN198" i="14" s="1"/>
  <c r="W198" i="14"/>
  <c r="AM198" i="14" s="1"/>
  <c r="V198" i="14"/>
  <c r="AL198" i="14" s="1"/>
  <c r="U198" i="14"/>
  <c r="AK198" i="14" s="1"/>
  <c r="T198" i="14"/>
  <c r="AJ198" i="14" s="1"/>
  <c r="S198" i="14"/>
  <c r="AI198" i="14" s="1"/>
  <c r="AG197" i="14"/>
  <c r="AW197" i="14" s="1"/>
  <c r="AF197" i="14"/>
  <c r="AV197" i="14" s="1"/>
  <c r="AE197" i="14"/>
  <c r="AU197" i="14" s="1"/>
  <c r="AD197" i="14"/>
  <c r="AT197" i="14" s="1"/>
  <c r="AC197" i="14"/>
  <c r="AS197" i="14" s="1"/>
  <c r="AB197" i="14"/>
  <c r="AR197" i="14" s="1"/>
  <c r="AA197" i="14"/>
  <c r="AQ197" i="14" s="1"/>
  <c r="Z197" i="14"/>
  <c r="AP197" i="14" s="1"/>
  <c r="Y197" i="14"/>
  <c r="AO197" i="14" s="1"/>
  <c r="X197" i="14"/>
  <c r="AN197" i="14" s="1"/>
  <c r="W197" i="14"/>
  <c r="AM197" i="14" s="1"/>
  <c r="V197" i="14"/>
  <c r="AL197" i="14" s="1"/>
  <c r="U197" i="14"/>
  <c r="AK197" i="14" s="1"/>
  <c r="T197" i="14"/>
  <c r="AJ197" i="14" s="1"/>
  <c r="S197" i="14"/>
  <c r="AI197" i="14" s="1"/>
  <c r="AP196" i="14"/>
  <c r="AG196" i="14"/>
  <c r="AW196" i="14" s="1"/>
  <c r="AF196" i="14"/>
  <c r="AV196" i="14" s="1"/>
  <c r="AE196" i="14"/>
  <c r="AU196" i="14" s="1"/>
  <c r="AD196" i="14"/>
  <c r="AT196" i="14" s="1"/>
  <c r="AC196" i="14"/>
  <c r="AS196" i="14" s="1"/>
  <c r="AB196" i="14"/>
  <c r="AR196" i="14" s="1"/>
  <c r="AA196" i="14"/>
  <c r="AQ196" i="14" s="1"/>
  <c r="Z196" i="14"/>
  <c r="Y196" i="14"/>
  <c r="AO196" i="14" s="1"/>
  <c r="X196" i="14"/>
  <c r="AN196" i="14" s="1"/>
  <c r="W196" i="14"/>
  <c r="AM196" i="14" s="1"/>
  <c r="V196" i="14"/>
  <c r="AL196" i="14" s="1"/>
  <c r="U196" i="14"/>
  <c r="AK196" i="14" s="1"/>
  <c r="T196" i="14"/>
  <c r="AJ196" i="14" s="1"/>
  <c r="S196" i="14"/>
  <c r="AI196" i="14" s="1"/>
  <c r="AG195" i="14"/>
  <c r="AW195" i="14" s="1"/>
  <c r="AF195" i="14"/>
  <c r="AV195" i="14" s="1"/>
  <c r="AE195" i="14"/>
  <c r="AU195" i="14" s="1"/>
  <c r="AD195" i="14"/>
  <c r="AT195" i="14" s="1"/>
  <c r="AC195" i="14"/>
  <c r="AS195" i="14" s="1"/>
  <c r="AB195" i="14"/>
  <c r="AR195" i="14" s="1"/>
  <c r="AA195" i="14"/>
  <c r="AQ195" i="14" s="1"/>
  <c r="Z195" i="14"/>
  <c r="AP195" i="14" s="1"/>
  <c r="Y195" i="14"/>
  <c r="AO195" i="14" s="1"/>
  <c r="X195" i="14"/>
  <c r="AN195" i="14" s="1"/>
  <c r="W195" i="14"/>
  <c r="AM195" i="14" s="1"/>
  <c r="V195" i="14"/>
  <c r="AL195" i="14" s="1"/>
  <c r="U195" i="14"/>
  <c r="AK195" i="14" s="1"/>
  <c r="T195" i="14"/>
  <c r="AJ195" i="14" s="1"/>
  <c r="S195" i="14"/>
  <c r="AI195" i="14" s="1"/>
  <c r="AT194" i="14"/>
  <c r="AG194" i="14"/>
  <c r="AW194" i="14" s="1"/>
  <c r="AF194" i="14"/>
  <c r="AV194" i="14" s="1"/>
  <c r="AE194" i="14"/>
  <c r="AU194" i="14" s="1"/>
  <c r="AD194" i="14"/>
  <c r="AC194" i="14"/>
  <c r="AS194" i="14" s="1"/>
  <c r="AB194" i="14"/>
  <c r="AR194" i="14" s="1"/>
  <c r="AA194" i="14"/>
  <c r="AQ194" i="14" s="1"/>
  <c r="Z194" i="14"/>
  <c r="AP194" i="14" s="1"/>
  <c r="Y194" i="14"/>
  <c r="AO194" i="14" s="1"/>
  <c r="X194" i="14"/>
  <c r="AN194" i="14" s="1"/>
  <c r="W194" i="14"/>
  <c r="AM194" i="14" s="1"/>
  <c r="V194" i="14"/>
  <c r="AL194" i="14" s="1"/>
  <c r="U194" i="14"/>
  <c r="AK194" i="14" s="1"/>
  <c r="T194" i="14"/>
  <c r="AJ194" i="14" s="1"/>
  <c r="S194" i="14"/>
  <c r="AI194" i="14" s="1"/>
  <c r="AG193" i="14"/>
  <c r="AW193" i="14" s="1"/>
  <c r="AF193" i="14"/>
  <c r="AV193" i="14" s="1"/>
  <c r="AE193" i="14"/>
  <c r="AU193" i="14" s="1"/>
  <c r="AD193" i="14"/>
  <c r="AT193" i="14" s="1"/>
  <c r="AC193" i="14"/>
  <c r="AS193" i="14" s="1"/>
  <c r="AB193" i="14"/>
  <c r="AR193" i="14" s="1"/>
  <c r="AA193" i="14"/>
  <c r="AQ193" i="14" s="1"/>
  <c r="Z193" i="14"/>
  <c r="AP193" i="14" s="1"/>
  <c r="Y193" i="14"/>
  <c r="AO193" i="14" s="1"/>
  <c r="X193" i="14"/>
  <c r="AN193" i="14" s="1"/>
  <c r="W193" i="14"/>
  <c r="AM193" i="14" s="1"/>
  <c r="V193" i="14"/>
  <c r="AL193" i="14" s="1"/>
  <c r="U193" i="14"/>
  <c r="AK193" i="14" s="1"/>
  <c r="T193" i="14"/>
  <c r="AJ193" i="14" s="1"/>
  <c r="S193" i="14"/>
  <c r="AI193" i="14" s="1"/>
  <c r="AG192" i="14"/>
  <c r="AW192" i="14" s="1"/>
  <c r="AF192" i="14"/>
  <c r="AV192" i="14" s="1"/>
  <c r="AE192" i="14"/>
  <c r="AU192" i="14" s="1"/>
  <c r="AD192" i="14"/>
  <c r="AT192" i="14" s="1"/>
  <c r="AC192" i="14"/>
  <c r="AS192" i="14" s="1"/>
  <c r="AB192" i="14"/>
  <c r="AR192" i="14" s="1"/>
  <c r="AA192" i="14"/>
  <c r="AQ192" i="14" s="1"/>
  <c r="Z192" i="14"/>
  <c r="AP192" i="14" s="1"/>
  <c r="Y192" i="14"/>
  <c r="AO192" i="14" s="1"/>
  <c r="X192" i="14"/>
  <c r="AN192" i="14" s="1"/>
  <c r="W192" i="14"/>
  <c r="AM192" i="14" s="1"/>
  <c r="V192" i="14"/>
  <c r="AL192" i="14" s="1"/>
  <c r="U192" i="14"/>
  <c r="AK192" i="14" s="1"/>
  <c r="T192" i="14"/>
  <c r="AJ192" i="14" s="1"/>
  <c r="S192" i="14"/>
  <c r="AI192" i="14" s="1"/>
  <c r="AT191" i="14"/>
  <c r="AR191" i="14"/>
  <c r="AG191" i="14"/>
  <c r="AW191" i="14" s="1"/>
  <c r="AF191" i="14"/>
  <c r="AV191" i="14" s="1"/>
  <c r="AE191" i="14"/>
  <c r="AU191" i="14" s="1"/>
  <c r="AD191" i="14"/>
  <c r="AC191" i="14"/>
  <c r="AS191" i="14" s="1"/>
  <c r="AB191" i="14"/>
  <c r="AA191" i="14"/>
  <c r="AQ191" i="14" s="1"/>
  <c r="Z191" i="14"/>
  <c r="AP191" i="14" s="1"/>
  <c r="Y191" i="14"/>
  <c r="AO191" i="14" s="1"/>
  <c r="X191" i="14"/>
  <c r="AN191" i="14" s="1"/>
  <c r="W191" i="14"/>
  <c r="AM191" i="14" s="1"/>
  <c r="V191" i="14"/>
  <c r="AL191" i="14" s="1"/>
  <c r="U191" i="14"/>
  <c r="AK191" i="14" s="1"/>
  <c r="T191" i="14"/>
  <c r="AJ191" i="14" s="1"/>
  <c r="S191" i="14"/>
  <c r="AI191" i="14" s="1"/>
  <c r="AG190" i="14"/>
  <c r="AW190" i="14" s="1"/>
  <c r="AF190" i="14"/>
  <c r="AV190" i="14" s="1"/>
  <c r="AE190" i="14"/>
  <c r="AU190" i="14" s="1"/>
  <c r="AD190" i="14"/>
  <c r="AT190" i="14" s="1"/>
  <c r="AC190" i="14"/>
  <c r="AS190" i="14" s="1"/>
  <c r="AB190" i="14"/>
  <c r="AR190" i="14" s="1"/>
  <c r="AA190" i="14"/>
  <c r="AQ190" i="14" s="1"/>
  <c r="Z190" i="14"/>
  <c r="AP190" i="14" s="1"/>
  <c r="Y190" i="14"/>
  <c r="AO190" i="14" s="1"/>
  <c r="X190" i="14"/>
  <c r="AN190" i="14" s="1"/>
  <c r="W190" i="14"/>
  <c r="AM190" i="14" s="1"/>
  <c r="V190" i="14"/>
  <c r="AL190" i="14" s="1"/>
  <c r="U190" i="14"/>
  <c r="AK190" i="14" s="1"/>
  <c r="T190" i="14"/>
  <c r="AJ190" i="14" s="1"/>
  <c r="S190" i="14"/>
  <c r="AI190" i="14" s="1"/>
  <c r="AN189" i="14"/>
  <c r="AG189" i="14"/>
  <c r="AW189" i="14" s="1"/>
  <c r="AF189" i="14"/>
  <c r="AV189" i="14" s="1"/>
  <c r="AE189" i="14"/>
  <c r="AU189" i="14" s="1"/>
  <c r="AD189" i="14"/>
  <c r="AT189" i="14" s="1"/>
  <c r="AC189" i="14"/>
  <c r="AS189" i="14" s="1"/>
  <c r="AB189" i="14"/>
  <c r="AR189" i="14" s="1"/>
  <c r="AA189" i="14"/>
  <c r="AQ189" i="14" s="1"/>
  <c r="Z189" i="14"/>
  <c r="AP189" i="14" s="1"/>
  <c r="Y189" i="14"/>
  <c r="AO189" i="14" s="1"/>
  <c r="X189" i="14"/>
  <c r="W189" i="14"/>
  <c r="AM189" i="14" s="1"/>
  <c r="V189" i="14"/>
  <c r="AL189" i="14" s="1"/>
  <c r="U189" i="14"/>
  <c r="AK189" i="14" s="1"/>
  <c r="T189" i="14"/>
  <c r="AJ189" i="14" s="1"/>
  <c r="S189" i="14"/>
  <c r="AI189" i="14" s="1"/>
  <c r="AG188" i="14"/>
  <c r="AW188" i="14" s="1"/>
  <c r="AF188" i="14"/>
  <c r="AV188" i="14" s="1"/>
  <c r="AE188" i="14"/>
  <c r="AU188" i="14" s="1"/>
  <c r="AD188" i="14"/>
  <c r="AT188" i="14" s="1"/>
  <c r="AC188" i="14"/>
  <c r="AS188" i="14" s="1"/>
  <c r="AB188" i="14"/>
  <c r="AR188" i="14" s="1"/>
  <c r="AA188" i="14"/>
  <c r="AQ188" i="14" s="1"/>
  <c r="Z188" i="14"/>
  <c r="AP188" i="14" s="1"/>
  <c r="Y188" i="14"/>
  <c r="AO188" i="14" s="1"/>
  <c r="X188" i="14"/>
  <c r="AN188" i="14" s="1"/>
  <c r="W188" i="14"/>
  <c r="AM188" i="14" s="1"/>
  <c r="V188" i="14"/>
  <c r="AL188" i="14" s="1"/>
  <c r="U188" i="14"/>
  <c r="AK188" i="14" s="1"/>
  <c r="T188" i="14"/>
  <c r="AJ188" i="14" s="1"/>
  <c r="S188" i="14"/>
  <c r="AI188" i="14" s="1"/>
  <c r="AR187" i="14"/>
  <c r="AG187" i="14"/>
  <c r="AW187" i="14" s="1"/>
  <c r="AF187" i="14"/>
  <c r="AV187" i="14" s="1"/>
  <c r="AE187" i="14"/>
  <c r="AU187" i="14" s="1"/>
  <c r="AD187" i="14"/>
  <c r="AT187" i="14" s="1"/>
  <c r="AC187" i="14"/>
  <c r="AS187" i="14" s="1"/>
  <c r="AB187" i="14"/>
  <c r="AA187" i="14"/>
  <c r="AQ187" i="14" s="1"/>
  <c r="Z187" i="14"/>
  <c r="AP187" i="14" s="1"/>
  <c r="Y187" i="14"/>
  <c r="AO187" i="14" s="1"/>
  <c r="X187" i="14"/>
  <c r="AN187" i="14" s="1"/>
  <c r="W187" i="14"/>
  <c r="AM187" i="14" s="1"/>
  <c r="V187" i="14"/>
  <c r="AL187" i="14" s="1"/>
  <c r="U187" i="14"/>
  <c r="AK187" i="14" s="1"/>
  <c r="T187" i="14"/>
  <c r="AJ187" i="14" s="1"/>
  <c r="S187" i="14"/>
  <c r="AI187" i="14" s="1"/>
  <c r="AS186" i="14"/>
  <c r="AG186" i="14"/>
  <c r="AW186" i="14" s="1"/>
  <c r="AF186" i="14"/>
  <c r="AV186" i="14" s="1"/>
  <c r="AE186" i="14"/>
  <c r="AU186" i="14" s="1"/>
  <c r="AD186" i="14"/>
  <c r="AT186" i="14" s="1"/>
  <c r="AC186" i="14"/>
  <c r="AB186" i="14"/>
  <c r="AR186" i="14" s="1"/>
  <c r="AA186" i="14"/>
  <c r="AQ186" i="14" s="1"/>
  <c r="Z186" i="14"/>
  <c r="AP186" i="14" s="1"/>
  <c r="Y186" i="14"/>
  <c r="AO186" i="14" s="1"/>
  <c r="X186" i="14"/>
  <c r="AN186" i="14" s="1"/>
  <c r="W186" i="14"/>
  <c r="AM186" i="14" s="1"/>
  <c r="V186" i="14"/>
  <c r="AL186" i="14" s="1"/>
  <c r="U186" i="14"/>
  <c r="AK186" i="14" s="1"/>
  <c r="T186" i="14"/>
  <c r="AJ186" i="14" s="1"/>
  <c r="S186" i="14"/>
  <c r="AI186" i="14" s="1"/>
  <c r="AG185" i="14"/>
  <c r="AW185" i="14" s="1"/>
  <c r="AF185" i="14"/>
  <c r="AV185" i="14" s="1"/>
  <c r="AE185" i="14"/>
  <c r="AU185" i="14" s="1"/>
  <c r="AD185" i="14"/>
  <c r="AT185" i="14" s="1"/>
  <c r="AC185" i="14"/>
  <c r="AS185" i="14" s="1"/>
  <c r="AB185" i="14"/>
  <c r="AR185" i="14" s="1"/>
  <c r="AA185" i="14"/>
  <c r="AQ185" i="14" s="1"/>
  <c r="Z185" i="14"/>
  <c r="AP185" i="14" s="1"/>
  <c r="Y185" i="14"/>
  <c r="AO185" i="14" s="1"/>
  <c r="X185" i="14"/>
  <c r="AN185" i="14" s="1"/>
  <c r="W185" i="14"/>
  <c r="AM185" i="14" s="1"/>
  <c r="V185" i="14"/>
  <c r="AL185" i="14" s="1"/>
  <c r="U185" i="14"/>
  <c r="AK185" i="14" s="1"/>
  <c r="T185" i="14"/>
  <c r="AJ185" i="14" s="1"/>
  <c r="S185" i="14"/>
  <c r="AI185" i="14" s="1"/>
  <c r="AN184" i="14"/>
  <c r="AG184" i="14"/>
  <c r="AW184" i="14" s="1"/>
  <c r="AF184" i="14"/>
  <c r="AV184" i="14" s="1"/>
  <c r="AE184" i="14"/>
  <c r="AU184" i="14" s="1"/>
  <c r="AD184" i="14"/>
  <c r="AT184" i="14" s="1"/>
  <c r="AC184" i="14"/>
  <c r="AS184" i="14" s="1"/>
  <c r="AB184" i="14"/>
  <c r="AR184" i="14" s="1"/>
  <c r="AA184" i="14"/>
  <c r="AQ184" i="14" s="1"/>
  <c r="Z184" i="14"/>
  <c r="AP184" i="14" s="1"/>
  <c r="Y184" i="14"/>
  <c r="AO184" i="14" s="1"/>
  <c r="X184" i="14"/>
  <c r="W184" i="14"/>
  <c r="AM184" i="14" s="1"/>
  <c r="V184" i="14"/>
  <c r="AL184" i="14" s="1"/>
  <c r="U184" i="14"/>
  <c r="AK184" i="14" s="1"/>
  <c r="T184" i="14"/>
  <c r="AJ184" i="14" s="1"/>
  <c r="S184" i="14"/>
  <c r="AI184" i="14" s="1"/>
  <c r="AG183" i="14"/>
  <c r="AW183" i="14" s="1"/>
  <c r="AF183" i="14"/>
  <c r="AV183" i="14" s="1"/>
  <c r="AE183" i="14"/>
  <c r="AU183" i="14" s="1"/>
  <c r="AD183" i="14"/>
  <c r="AT183" i="14" s="1"/>
  <c r="AC183" i="14"/>
  <c r="AS183" i="14" s="1"/>
  <c r="AB183" i="14"/>
  <c r="AR183" i="14" s="1"/>
  <c r="AA183" i="14"/>
  <c r="AQ183" i="14" s="1"/>
  <c r="Z183" i="14"/>
  <c r="AP183" i="14" s="1"/>
  <c r="Y183" i="14"/>
  <c r="AO183" i="14" s="1"/>
  <c r="X183" i="14"/>
  <c r="AN183" i="14" s="1"/>
  <c r="W183" i="14"/>
  <c r="AM183" i="14" s="1"/>
  <c r="V183" i="14"/>
  <c r="AL183" i="14" s="1"/>
  <c r="U183" i="14"/>
  <c r="AK183" i="14" s="1"/>
  <c r="T183" i="14"/>
  <c r="AJ183" i="14" s="1"/>
  <c r="S183" i="14"/>
  <c r="AI183" i="14" s="1"/>
  <c r="AG182" i="14"/>
  <c r="AW182" i="14" s="1"/>
  <c r="AF182" i="14"/>
  <c r="AV182" i="14" s="1"/>
  <c r="AE182" i="14"/>
  <c r="AU182" i="14" s="1"/>
  <c r="AD182" i="14"/>
  <c r="AT182" i="14" s="1"/>
  <c r="AC182" i="14"/>
  <c r="AS182" i="14" s="1"/>
  <c r="AB182" i="14"/>
  <c r="AR182" i="14" s="1"/>
  <c r="AA182" i="14"/>
  <c r="AQ182" i="14" s="1"/>
  <c r="Z182" i="14"/>
  <c r="AP182" i="14" s="1"/>
  <c r="Y182" i="14"/>
  <c r="AO182" i="14" s="1"/>
  <c r="X182" i="14"/>
  <c r="AN182" i="14" s="1"/>
  <c r="W182" i="14"/>
  <c r="AM182" i="14" s="1"/>
  <c r="V182" i="14"/>
  <c r="AL182" i="14" s="1"/>
  <c r="U182" i="14"/>
  <c r="AK182" i="14" s="1"/>
  <c r="T182" i="14"/>
  <c r="AJ182" i="14" s="1"/>
  <c r="S182" i="14"/>
  <c r="AI182" i="14" s="1"/>
  <c r="AG181" i="14"/>
  <c r="AW181" i="14" s="1"/>
  <c r="AF181" i="14"/>
  <c r="AV181" i="14" s="1"/>
  <c r="AE181" i="14"/>
  <c r="AU181" i="14" s="1"/>
  <c r="AD181" i="14"/>
  <c r="AT181" i="14" s="1"/>
  <c r="AC181" i="14"/>
  <c r="AS181" i="14" s="1"/>
  <c r="AB181" i="14"/>
  <c r="AR181" i="14" s="1"/>
  <c r="AA181" i="14"/>
  <c r="AQ181" i="14" s="1"/>
  <c r="Z181" i="14"/>
  <c r="AP181" i="14" s="1"/>
  <c r="Y181" i="14"/>
  <c r="AO181" i="14" s="1"/>
  <c r="X181" i="14"/>
  <c r="AN181" i="14" s="1"/>
  <c r="W181" i="14"/>
  <c r="AM181" i="14" s="1"/>
  <c r="V181" i="14"/>
  <c r="AL181" i="14" s="1"/>
  <c r="U181" i="14"/>
  <c r="AK181" i="14" s="1"/>
  <c r="T181" i="14"/>
  <c r="AJ181" i="14" s="1"/>
  <c r="S181" i="14"/>
  <c r="AI181" i="14" s="1"/>
  <c r="AG180" i="14"/>
  <c r="AW180" i="14" s="1"/>
  <c r="AF180" i="14"/>
  <c r="AV180" i="14" s="1"/>
  <c r="AE180" i="14"/>
  <c r="AU180" i="14" s="1"/>
  <c r="AD180" i="14"/>
  <c r="AT180" i="14" s="1"/>
  <c r="AC180" i="14"/>
  <c r="AS180" i="14" s="1"/>
  <c r="AB180" i="14"/>
  <c r="AR180" i="14" s="1"/>
  <c r="AA180" i="14"/>
  <c r="AQ180" i="14" s="1"/>
  <c r="Z180" i="14"/>
  <c r="AP180" i="14" s="1"/>
  <c r="Y180" i="14"/>
  <c r="AO180" i="14" s="1"/>
  <c r="X180" i="14"/>
  <c r="AN180" i="14" s="1"/>
  <c r="W180" i="14"/>
  <c r="AM180" i="14" s="1"/>
  <c r="V180" i="14"/>
  <c r="AL180" i="14" s="1"/>
  <c r="U180" i="14"/>
  <c r="AK180" i="14" s="1"/>
  <c r="T180" i="14"/>
  <c r="AJ180" i="14" s="1"/>
  <c r="S180" i="14"/>
  <c r="AI180" i="14" s="1"/>
  <c r="AG179" i="14"/>
  <c r="AW179" i="14" s="1"/>
  <c r="AF179" i="14"/>
  <c r="AV179" i="14" s="1"/>
  <c r="AE179" i="14"/>
  <c r="AU179" i="14" s="1"/>
  <c r="AD179" i="14"/>
  <c r="AT179" i="14" s="1"/>
  <c r="AC179" i="14"/>
  <c r="AS179" i="14" s="1"/>
  <c r="AB179" i="14"/>
  <c r="AR179" i="14" s="1"/>
  <c r="AA179" i="14"/>
  <c r="AQ179" i="14" s="1"/>
  <c r="Z179" i="14"/>
  <c r="AP179" i="14" s="1"/>
  <c r="Y179" i="14"/>
  <c r="AO179" i="14" s="1"/>
  <c r="X179" i="14"/>
  <c r="AN179" i="14" s="1"/>
  <c r="W179" i="14"/>
  <c r="AM179" i="14" s="1"/>
  <c r="V179" i="14"/>
  <c r="AL179" i="14" s="1"/>
  <c r="U179" i="14"/>
  <c r="AK179" i="14" s="1"/>
  <c r="T179" i="14"/>
  <c r="AJ179" i="14" s="1"/>
  <c r="S179" i="14"/>
  <c r="AI179" i="14" s="1"/>
  <c r="AG178" i="14"/>
  <c r="AW178" i="14" s="1"/>
  <c r="AF178" i="14"/>
  <c r="AV178" i="14" s="1"/>
  <c r="AE178" i="14"/>
  <c r="AU178" i="14" s="1"/>
  <c r="AD178" i="14"/>
  <c r="AT178" i="14" s="1"/>
  <c r="AC178" i="14"/>
  <c r="AS178" i="14" s="1"/>
  <c r="AB178" i="14"/>
  <c r="AR178" i="14" s="1"/>
  <c r="AA178" i="14"/>
  <c r="AQ178" i="14" s="1"/>
  <c r="Z178" i="14"/>
  <c r="AP178" i="14" s="1"/>
  <c r="Y178" i="14"/>
  <c r="AO178" i="14" s="1"/>
  <c r="X178" i="14"/>
  <c r="AN178" i="14" s="1"/>
  <c r="W178" i="14"/>
  <c r="AM178" i="14" s="1"/>
  <c r="V178" i="14"/>
  <c r="AL178" i="14" s="1"/>
  <c r="U178" i="14"/>
  <c r="AK178" i="14" s="1"/>
  <c r="T178" i="14"/>
  <c r="AJ178" i="14" s="1"/>
  <c r="S178" i="14"/>
  <c r="AI178" i="14" s="1"/>
  <c r="AN177" i="14"/>
  <c r="AG177" i="14"/>
  <c r="AW177" i="14" s="1"/>
  <c r="AF177" i="14"/>
  <c r="AV177" i="14" s="1"/>
  <c r="AE177" i="14"/>
  <c r="AU177" i="14" s="1"/>
  <c r="AD177" i="14"/>
  <c r="AT177" i="14" s="1"/>
  <c r="AC177" i="14"/>
  <c r="AS177" i="14" s="1"/>
  <c r="AB177" i="14"/>
  <c r="AR177" i="14" s="1"/>
  <c r="AA177" i="14"/>
  <c r="AQ177" i="14" s="1"/>
  <c r="Z177" i="14"/>
  <c r="AP177" i="14" s="1"/>
  <c r="Y177" i="14"/>
  <c r="AO177" i="14" s="1"/>
  <c r="X177" i="14"/>
  <c r="W177" i="14"/>
  <c r="AM177" i="14" s="1"/>
  <c r="V177" i="14"/>
  <c r="AL177" i="14" s="1"/>
  <c r="U177" i="14"/>
  <c r="AK177" i="14" s="1"/>
  <c r="T177" i="14"/>
  <c r="AJ177" i="14" s="1"/>
  <c r="S177" i="14"/>
  <c r="AI177" i="14" s="1"/>
  <c r="AG176" i="14"/>
  <c r="AW176" i="14" s="1"/>
  <c r="AF176" i="14"/>
  <c r="AV176" i="14" s="1"/>
  <c r="AE176" i="14"/>
  <c r="AU176" i="14" s="1"/>
  <c r="AD176" i="14"/>
  <c r="AT176" i="14" s="1"/>
  <c r="AC176" i="14"/>
  <c r="AS176" i="14" s="1"/>
  <c r="AB176" i="14"/>
  <c r="AR176" i="14" s="1"/>
  <c r="AA176" i="14"/>
  <c r="AQ176" i="14" s="1"/>
  <c r="Z176" i="14"/>
  <c r="AP176" i="14" s="1"/>
  <c r="Y176" i="14"/>
  <c r="AO176" i="14" s="1"/>
  <c r="X176" i="14"/>
  <c r="AN176" i="14" s="1"/>
  <c r="W176" i="14"/>
  <c r="AM176" i="14" s="1"/>
  <c r="V176" i="14"/>
  <c r="AL176" i="14" s="1"/>
  <c r="U176" i="14"/>
  <c r="AK176" i="14" s="1"/>
  <c r="T176" i="14"/>
  <c r="AJ176" i="14" s="1"/>
  <c r="S176" i="14"/>
  <c r="AI176" i="14" s="1"/>
  <c r="AN175" i="14"/>
  <c r="AJ175" i="14"/>
  <c r="AG175" i="14"/>
  <c r="AW175" i="14" s="1"/>
  <c r="AF175" i="14"/>
  <c r="AV175" i="14" s="1"/>
  <c r="AE175" i="14"/>
  <c r="AU175" i="14" s="1"/>
  <c r="AD175" i="14"/>
  <c r="AT175" i="14" s="1"/>
  <c r="AC175" i="14"/>
  <c r="AS175" i="14" s="1"/>
  <c r="AB175" i="14"/>
  <c r="AR175" i="14" s="1"/>
  <c r="AA175" i="14"/>
  <c r="AQ175" i="14" s="1"/>
  <c r="Z175" i="14"/>
  <c r="AP175" i="14" s="1"/>
  <c r="Y175" i="14"/>
  <c r="AO175" i="14" s="1"/>
  <c r="X175" i="14"/>
  <c r="W175" i="14"/>
  <c r="AM175" i="14" s="1"/>
  <c r="V175" i="14"/>
  <c r="AL175" i="14" s="1"/>
  <c r="U175" i="14"/>
  <c r="AK175" i="14" s="1"/>
  <c r="T175" i="14"/>
  <c r="S175" i="14"/>
  <c r="AI175" i="14" s="1"/>
  <c r="AN174" i="14"/>
  <c r="AG174" i="14"/>
  <c r="AW174" i="14" s="1"/>
  <c r="AF174" i="14"/>
  <c r="AV174" i="14" s="1"/>
  <c r="AE174" i="14"/>
  <c r="AU174" i="14" s="1"/>
  <c r="AD174" i="14"/>
  <c r="AT174" i="14" s="1"/>
  <c r="AC174" i="14"/>
  <c r="AS174" i="14" s="1"/>
  <c r="AB174" i="14"/>
  <c r="AR174" i="14" s="1"/>
  <c r="AA174" i="14"/>
  <c r="AQ174" i="14" s="1"/>
  <c r="Z174" i="14"/>
  <c r="AP174" i="14" s="1"/>
  <c r="Y174" i="14"/>
  <c r="AO174" i="14" s="1"/>
  <c r="X174" i="14"/>
  <c r="W174" i="14"/>
  <c r="AM174" i="14" s="1"/>
  <c r="V174" i="14"/>
  <c r="AL174" i="14" s="1"/>
  <c r="U174" i="14"/>
  <c r="AK174" i="14" s="1"/>
  <c r="T174" i="14"/>
  <c r="AJ174" i="14" s="1"/>
  <c r="S174" i="14"/>
  <c r="AI174" i="14" s="1"/>
  <c r="AG173" i="14"/>
  <c r="AW173" i="14" s="1"/>
  <c r="AF173" i="14"/>
  <c r="AV173" i="14" s="1"/>
  <c r="AE173" i="14"/>
  <c r="AU173" i="14" s="1"/>
  <c r="AD173" i="14"/>
  <c r="AT173" i="14" s="1"/>
  <c r="AC173" i="14"/>
  <c r="AS173" i="14" s="1"/>
  <c r="AB173" i="14"/>
  <c r="AR173" i="14" s="1"/>
  <c r="AA173" i="14"/>
  <c r="AQ173" i="14" s="1"/>
  <c r="Z173" i="14"/>
  <c r="AP173" i="14" s="1"/>
  <c r="Y173" i="14"/>
  <c r="AO173" i="14" s="1"/>
  <c r="X173" i="14"/>
  <c r="AN173" i="14" s="1"/>
  <c r="W173" i="14"/>
  <c r="AM173" i="14" s="1"/>
  <c r="V173" i="14"/>
  <c r="AL173" i="14" s="1"/>
  <c r="U173" i="14"/>
  <c r="AK173" i="14" s="1"/>
  <c r="T173" i="14"/>
  <c r="AJ173" i="14" s="1"/>
  <c r="S173" i="14"/>
  <c r="AI173" i="14" s="1"/>
  <c r="AG172" i="14"/>
  <c r="AW172" i="14" s="1"/>
  <c r="AF172" i="14"/>
  <c r="AV172" i="14" s="1"/>
  <c r="AE172" i="14"/>
  <c r="AU172" i="14" s="1"/>
  <c r="AD172" i="14"/>
  <c r="AT172" i="14" s="1"/>
  <c r="AC172" i="14"/>
  <c r="AS172" i="14" s="1"/>
  <c r="AB172" i="14"/>
  <c r="AR172" i="14" s="1"/>
  <c r="AA172" i="14"/>
  <c r="AQ172" i="14" s="1"/>
  <c r="Z172" i="14"/>
  <c r="AP172" i="14" s="1"/>
  <c r="Y172" i="14"/>
  <c r="AO172" i="14" s="1"/>
  <c r="X172" i="14"/>
  <c r="AN172" i="14" s="1"/>
  <c r="W172" i="14"/>
  <c r="AM172" i="14" s="1"/>
  <c r="V172" i="14"/>
  <c r="AL172" i="14" s="1"/>
  <c r="U172" i="14"/>
  <c r="AK172" i="14" s="1"/>
  <c r="T172" i="14"/>
  <c r="AJ172" i="14" s="1"/>
  <c r="S172" i="14"/>
  <c r="AI172" i="14" s="1"/>
  <c r="AG171" i="14"/>
  <c r="AW171" i="14" s="1"/>
  <c r="AF171" i="14"/>
  <c r="AV171" i="14" s="1"/>
  <c r="AE171" i="14"/>
  <c r="AU171" i="14" s="1"/>
  <c r="AD171" i="14"/>
  <c r="AT171" i="14" s="1"/>
  <c r="AC171" i="14"/>
  <c r="AS171" i="14" s="1"/>
  <c r="AB171" i="14"/>
  <c r="AR171" i="14" s="1"/>
  <c r="AA171" i="14"/>
  <c r="AQ171" i="14" s="1"/>
  <c r="Z171" i="14"/>
  <c r="AP171" i="14" s="1"/>
  <c r="Y171" i="14"/>
  <c r="AO171" i="14" s="1"/>
  <c r="X171" i="14"/>
  <c r="AN171" i="14" s="1"/>
  <c r="W171" i="14"/>
  <c r="AM171" i="14" s="1"/>
  <c r="V171" i="14"/>
  <c r="AL171" i="14" s="1"/>
  <c r="U171" i="14"/>
  <c r="AK171" i="14" s="1"/>
  <c r="T171" i="14"/>
  <c r="AJ171" i="14" s="1"/>
  <c r="S171" i="14"/>
  <c r="AI171" i="14" s="1"/>
  <c r="AG170" i="14"/>
  <c r="AW170" i="14" s="1"/>
  <c r="AF170" i="14"/>
  <c r="AV170" i="14" s="1"/>
  <c r="AE170" i="14"/>
  <c r="AU170" i="14" s="1"/>
  <c r="AD170" i="14"/>
  <c r="AT170" i="14" s="1"/>
  <c r="AC170" i="14"/>
  <c r="AS170" i="14" s="1"/>
  <c r="AB170" i="14"/>
  <c r="AR170" i="14" s="1"/>
  <c r="AA170" i="14"/>
  <c r="AQ170" i="14" s="1"/>
  <c r="Z170" i="14"/>
  <c r="AP170" i="14" s="1"/>
  <c r="Y170" i="14"/>
  <c r="AO170" i="14" s="1"/>
  <c r="X170" i="14"/>
  <c r="AN170" i="14" s="1"/>
  <c r="W170" i="14"/>
  <c r="AM170" i="14" s="1"/>
  <c r="V170" i="14"/>
  <c r="AL170" i="14" s="1"/>
  <c r="U170" i="14"/>
  <c r="AK170" i="14" s="1"/>
  <c r="T170" i="14"/>
  <c r="AJ170" i="14" s="1"/>
  <c r="S170" i="14"/>
  <c r="AI170" i="14" s="1"/>
  <c r="AG169" i="14"/>
  <c r="AW169" i="14" s="1"/>
  <c r="AF169" i="14"/>
  <c r="AV169" i="14" s="1"/>
  <c r="AE169" i="14"/>
  <c r="AU169" i="14" s="1"/>
  <c r="AD169" i="14"/>
  <c r="AT169" i="14" s="1"/>
  <c r="AC169" i="14"/>
  <c r="AS169" i="14" s="1"/>
  <c r="AB169" i="14"/>
  <c r="AR169" i="14" s="1"/>
  <c r="AA169" i="14"/>
  <c r="AQ169" i="14" s="1"/>
  <c r="Z169" i="14"/>
  <c r="AP169" i="14" s="1"/>
  <c r="Y169" i="14"/>
  <c r="AO169" i="14" s="1"/>
  <c r="X169" i="14"/>
  <c r="AN169" i="14" s="1"/>
  <c r="W169" i="14"/>
  <c r="AM169" i="14" s="1"/>
  <c r="V169" i="14"/>
  <c r="AL169" i="14" s="1"/>
  <c r="U169" i="14"/>
  <c r="AK169" i="14" s="1"/>
  <c r="T169" i="14"/>
  <c r="AJ169" i="14" s="1"/>
  <c r="S169" i="14"/>
  <c r="AI169" i="14" s="1"/>
  <c r="AG168" i="14"/>
  <c r="AW168" i="14" s="1"/>
  <c r="AF168" i="14"/>
  <c r="AV168" i="14" s="1"/>
  <c r="AE168" i="14"/>
  <c r="AU168" i="14" s="1"/>
  <c r="AD168" i="14"/>
  <c r="AT168" i="14" s="1"/>
  <c r="AC168" i="14"/>
  <c r="AS168" i="14" s="1"/>
  <c r="AB168" i="14"/>
  <c r="AR168" i="14" s="1"/>
  <c r="AA168" i="14"/>
  <c r="AQ168" i="14" s="1"/>
  <c r="Z168" i="14"/>
  <c r="AP168" i="14" s="1"/>
  <c r="Y168" i="14"/>
  <c r="AO168" i="14" s="1"/>
  <c r="X168" i="14"/>
  <c r="AN168" i="14" s="1"/>
  <c r="W168" i="14"/>
  <c r="AM168" i="14" s="1"/>
  <c r="V168" i="14"/>
  <c r="AL168" i="14" s="1"/>
  <c r="U168" i="14"/>
  <c r="AK168" i="14" s="1"/>
  <c r="T168" i="14"/>
  <c r="AJ168" i="14" s="1"/>
  <c r="S168" i="14"/>
  <c r="AI168" i="14" s="1"/>
  <c r="AG167" i="14"/>
  <c r="AW167" i="14" s="1"/>
  <c r="AF167" i="14"/>
  <c r="AV167" i="14" s="1"/>
  <c r="AE167" i="14"/>
  <c r="AU167" i="14" s="1"/>
  <c r="AD167" i="14"/>
  <c r="AT167" i="14" s="1"/>
  <c r="AC167" i="14"/>
  <c r="AS167" i="14" s="1"/>
  <c r="AB167" i="14"/>
  <c r="AR167" i="14" s="1"/>
  <c r="AA167" i="14"/>
  <c r="AQ167" i="14" s="1"/>
  <c r="Z167" i="14"/>
  <c r="AP167" i="14" s="1"/>
  <c r="Y167" i="14"/>
  <c r="AO167" i="14" s="1"/>
  <c r="X167" i="14"/>
  <c r="AN167" i="14" s="1"/>
  <c r="W167" i="14"/>
  <c r="AM167" i="14" s="1"/>
  <c r="V167" i="14"/>
  <c r="AL167" i="14" s="1"/>
  <c r="U167" i="14"/>
  <c r="AK167" i="14" s="1"/>
  <c r="T167" i="14"/>
  <c r="AJ167" i="14" s="1"/>
  <c r="S167" i="14"/>
  <c r="AI167" i="14" s="1"/>
  <c r="AG166" i="14"/>
  <c r="AW166" i="14" s="1"/>
  <c r="AF166" i="14"/>
  <c r="AV166" i="14" s="1"/>
  <c r="AE166" i="14"/>
  <c r="AU166" i="14" s="1"/>
  <c r="AD166" i="14"/>
  <c r="AT166" i="14" s="1"/>
  <c r="AC166" i="14"/>
  <c r="AS166" i="14" s="1"/>
  <c r="AB166" i="14"/>
  <c r="AR166" i="14" s="1"/>
  <c r="AA166" i="14"/>
  <c r="AQ166" i="14" s="1"/>
  <c r="Z166" i="14"/>
  <c r="AP166" i="14" s="1"/>
  <c r="Y166" i="14"/>
  <c r="AO166" i="14" s="1"/>
  <c r="X166" i="14"/>
  <c r="AN166" i="14" s="1"/>
  <c r="W166" i="14"/>
  <c r="AM166" i="14" s="1"/>
  <c r="V166" i="14"/>
  <c r="AL166" i="14" s="1"/>
  <c r="U166" i="14"/>
  <c r="AK166" i="14" s="1"/>
  <c r="T166" i="14"/>
  <c r="AJ166" i="14" s="1"/>
  <c r="S166" i="14"/>
  <c r="AI166" i="14" s="1"/>
  <c r="AG165" i="14"/>
  <c r="AW165" i="14" s="1"/>
  <c r="AF165" i="14"/>
  <c r="AV165" i="14" s="1"/>
  <c r="AE165" i="14"/>
  <c r="AU165" i="14" s="1"/>
  <c r="AD165" i="14"/>
  <c r="AT165" i="14" s="1"/>
  <c r="AC165" i="14"/>
  <c r="AS165" i="14" s="1"/>
  <c r="AB165" i="14"/>
  <c r="AR165" i="14" s="1"/>
  <c r="AA165" i="14"/>
  <c r="AQ165" i="14" s="1"/>
  <c r="Z165" i="14"/>
  <c r="AP165" i="14" s="1"/>
  <c r="Y165" i="14"/>
  <c r="AO165" i="14" s="1"/>
  <c r="X165" i="14"/>
  <c r="AN165" i="14" s="1"/>
  <c r="W165" i="14"/>
  <c r="AM165" i="14" s="1"/>
  <c r="V165" i="14"/>
  <c r="AL165" i="14" s="1"/>
  <c r="U165" i="14"/>
  <c r="AK165" i="14" s="1"/>
  <c r="T165" i="14"/>
  <c r="AJ165" i="14" s="1"/>
  <c r="S165" i="14"/>
  <c r="AI165" i="14" s="1"/>
  <c r="AG164" i="14"/>
  <c r="AW164" i="14" s="1"/>
  <c r="AF164" i="14"/>
  <c r="AV164" i="14" s="1"/>
  <c r="AE164" i="14"/>
  <c r="AU164" i="14" s="1"/>
  <c r="AD164" i="14"/>
  <c r="AT164" i="14" s="1"/>
  <c r="AC164" i="14"/>
  <c r="AS164" i="14" s="1"/>
  <c r="AB164" i="14"/>
  <c r="AR164" i="14" s="1"/>
  <c r="AA164" i="14"/>
  <c r="AQ164" i="14" s="1"/>
  <c r="Z164" i="14"/>
  <c r="AP164" i="14" s="1"/>
  <c r="Y164" i="14"/>
  <c r="AO164" i="14" s="1"/>
  <c r="X164" i="14"/>
  <c r="AN164" i="14" s="1"/>
  <c r="W164" i="14"/>
  <c r="AM164" i="14" s="1"/>
  <c r="V164" i="14"/>
  <c r="AL164" i="14" s="1"/>
  <c r="U164" i="14"/>
  <c r="AK164" i="14" s="1"/>
  <c r="T164" i="14"/>
  <c r="AJ164" i="14" s="1"/>
  <c r="S164" i="14"/>
  <c r="AI164" i="14" s="1"/>
  <c r="AG163" i="14"/>
  <c r="AW163" i="14" s="1"/>
  <c r="AF163" i="14"/>
  <c r="AV163" i="14" s="1"/>
  <c r="AE163" i="14"/>
  <c r="AU163" i="14" s="1"/>
  <c r="AD163" i="14"/>
  <c r="AT163" i="14" s="1"/>
  <c r="AC163" i="14"/>
  <c r="AS163" i="14" s="1"/>
  <c r="AB163" i="14"/>
  <c r="AR163" i="14" s="1"/>
  <c r="AA163" i="14"/>
  <c r="AQ163" i="14" s="1"/>
  <c r="Z163" i="14"/>
  <c r="AP163" i="14" s="1"/>
  <c r="Y163" i="14"/>
  <c r="AO163" i="14" s="1"/>
  <c r="X163" i="14"/>
  <c r="AN163" i="14" s="1"/>
  <c r="W163" i="14"/>
  <c r="AM163" i="14" s="1"/>
  <c r="V163" i="14"/>
  <c r="AL163" i="14" s="1"/>
  <c r="U163" i="14"/>
  <c r="AK163" i="14" s="1"/>
  <c r="T163" i="14"/>
  <c r="AJ163" i="14" s="1"/>
  <c r="S163" i="14"/>
  <c r="AI163" i="14" s="1"/>
  <c r="AG162" i="14"/>
  <c r="AW162" i="14" s="1"/>
  <c r="AF162" i="14"/>
  <c r="AV162" i="14" s="1"/>
  <c r="AE162" i="14"/>
  <c r="AU162" i="14" s="1"/>
  <c r="AD162" i="14"/>
  <c r="AT162" i="14" s="1"/>
  <c r="AC162" i="14"/>
  <c r="AS162" i="14" s="1"/>
  <c r="AB162" i="14"/>
  <c r="AR162" i="14" s="1"/>
  <c r="AA162" i="14"/>
  <c r="AQ162" i="14" s="1"/>
  <c r="Z162" i="14"/>
  <c r="AP162" i="14" s="1"/>
  <c r="Y162" i="14"/>
  <c r="AO162" i="14" s="1"/>
  <c r="X162" i="14"/>
  <c r="AN162" i="14" s="1"/>
  <c r="W162" i="14"/>
  <c r="AM162" i="14" s="1"/>
  <c r="V162" i="14"/>
  <c r="AL162" i="14" s="1"/>
  <c r="U162" i="14"/>
  <c r="AK162" i="14" s="1"/>
  <c r="T162" i="14"/>
  <c r="AJ162" i="14" s="1"/>
  <c r="S162" i="14"/>
  <c r="AI162" i="14" s="1"/>
  <c r="AG161" i="14"/>
  <c r="AW161" i="14" s="1"/>
  <c r="AF161" i="14"/>
  <c r="AV161" i="14" s="1"/>
  <c r="AE161" i="14"/>
  <c r="AU161" i="14" s="1"/>
  <c r="AD161" i="14"/>
  <c r="AT161" i="14" s="1"/>
  <c r="AC161" i="14"/>
  <c r="AS161" i="14" s="1"/>
  <c r="AB161" i="14"/>
  <c r="AR161" i="14" s="1"/>
  <c r="AA161" i="14"/>
  <c r="AQ161" i="14" s="1"/>
  <c r="Z161" i="14"/>
  <c r="AP161" i="14" s="1"/>
  <c r="Y161" i="14"/>
  <c r="AO161" i="14" s="1"/>
  <c r="X161" i="14"/>
  <c r="AN161" i="14" s="1"/>
  <c r="W161" i="14"/>
  <c r="AM161" i="14" s="1"/>
  <c r="V161" i="14"/>
  <c r="AL161" i="14" s="1"/>
  <c r="U161" i="14"/>
  <c r="AK161" i="14" s="1"/>
  <c r="T161" i="14"/>
  <c r="AJ161" i="14" s="1"/>
  <c r="S161" i="14"/>
  <c r="AI161" i="14" s="1"/>
  <c r="AG160" i="14"/>
  <c r="AW160" i="14" s="1"/>
  <c r="AF160" i="14"/>
  <c r="AV160" i="14" s="1"/>
  <c r="AE160" i="14"/>
  <c r="AU160" i="14" s="1"/>
  <c r="AD160" i="14"/>
  <c r="AT160" i="14" s="1"/>
  <c r="AC160" i="14"/>
  <c r="AS160" i="14" s="1"/>
  <c r="AB160" i="14"/>
  <c r="AR160" i="14" s="1"/>
  <c r="AA160" i="14"/>
  <c r="AQ160" i="14" s="1"/>
  <c r="Z160" i="14"/>
  <c r="AP160" i="14" s="1"/>
  <c r="Y160" i="14"/>
  <c r="AO160" i="14" s="1"/>
  <c r="X160" i="14"/>
  <c r="AN160" i="14" s="1"/>
  <c r="W160" i="14"/>
  <c r="AM160" i="14" s="1"/>
  <c r="V160" i="14"/>
  <c r="AL160" i="14" s="1"/>
  <c r="U160" i="14"/>
  <c r="AK160" i="14" s="1"/>
  <c r="T160" i="14"/>
  <c r="AJ160" i="14" s="1"/>
  <c r="S160" i="14"/>
  <c r="AI160" i="14" s="1"/>
  <c r="AG159" i="14"/>
  <c r="AW159" i="14" s="1"/>
  <c r="AF159" i="14"/>
  <c r="AV159" i="14" s="1"/>
  <c r="AE159" i="14"/>
  <c r="AU159" i="14" s="1"/>
  <c r="AD159" i="14"/>
  <c r="AT159" i="14" s="1"/>
  <c r="AC159" i="14"/>
  <c r="AS159" i="14" s="1"/>
  <c r="AB159" i="14"/>
  <c r="AR159" i="14" s="1"/>
  <c r="AA159" i="14"/>
  <c r="AQ159" i="14" s="1"/>
  <c r="Z159" i="14"/>
  <c r="AP159" i="14" s="1"/>
  <c r="Y159" i="14"/>
  <c r="AO159" i="14" s="1"/>
  <c r="X159" i="14"/>
  <c r="AN159" i="14" s="1"/>
  <c r="W159" i="14"/>
  <c r="AM159" i="14" s="1"/>
  <c r="V159" i="14"/>
  <c r="AL159" i="14" s="1"/>
  <c r="U159" i="14"/>
  <c r="AK159" i="14" s="1"/>
  <c r="T159" i="14"/>
  <c r="AJ159" i="14" s="1"/>
  <c r="S159" i="14"/>
  <c r="AI159" i="14" s="1"/>
  <c r="AG158" i="14"/>
  <c r="AW158" i="14" s="1"/>
  <c r="AF158" i="14"/>
  <c r="AV158" i="14" s="1"/>
  <c r="AE158" i="14"/>
  <c r="AU158" i="14" s="1"/>
  <c r="AD158" i="14"/>
  <c r="AT158" i="14" s="1"/>
  <c r="AC158" i="14"/>
  <c r="AS158" i="14" s="1"/>
  <c r="AB158" i="14"/>
  <c r="AR158" i="14" s="1"/>
  <c r="AA158" i="14"/>
  <c r="AQ158" i="14" s="1"/>
  <c r="Z158" i="14"/>
  <c r="AP158" i="14" s="1"/>
  <c r="Y158" i="14"/>
  <c r="AO158" i="14" s="1"/>
  <c r="X158" i="14"/>
  <c r="AN158" i="14" s="1"/>
  <c r="W158" i="14"/>
  <c r="AM158" i="14" s="1"/>
  <c r="V158" i="14"/>
  <c r="AL158" i="14" s="1"/>
  <c r="U158" i="14"/>
  <c r="AK158" i="14" s="1"/>
  <c r="T158" i="14"/>
  <c r="AJ158" i="14" s="1"/>
  <c r="S158" i="14"/>
  <c r="AI158" i="14" s="1"/>
  <c r="AG157" i="14"/>
  <c r="AW157" i="14" s="1"/>
  <c r="AF157" i="14"/>
  <c r="AV157" i="14" s="1"/>
  <c r="AE157" i="14"/>
  <c r="AU157" i="14" s="1"/>
  <c r="AD157" i="14"/>
  <c r="AT157" i="14" s="1"/>
  <c r="AC157" i="14"/>
  <c r="AS157" i="14" s="1"/>
  <c r="AB157" i="14"/>
  <c r="AR157" i="14" s="1"/>
  <c r="AA157" i="14"/>
  <c r="AQ157" i="14" s="1"/>
  <c r="Z157" i="14"/>
  <c r="AP157" i="14" s="1"/>
  <c r="Y157" i="14"/>
  <c r="AO157" i="14" s="1"/>
  <c r="X157" i="14"/>
  <c r="AN157" i="14" s="1"/>
  <c r="W157" i="14"/>
  <c r="AM157" i="14" s="1"/>
  <c r="V157" i="14"/>
  <c r="AL157" i="14" s="1"/>
  <c r="U157" i="14"/>
  <c r="AK157" i="14" s="1"/>
  <c r="T157" i="14"/>
  <c r="AJ157" i="14" s="1"/>
  <c r="S157" i="14"/>
  <c r="AI157" i="14" s="1"/>
  <c r="AG156" i="14"/>
  <c r="AW156" i="14" s="1"/>
  <c r="AF156" i="14"/>
  <c r="AV156" i="14" s="1"/>
  <c r="AE156" i="14"/>
  <c r="AU156" i="14" s="1"/>
  <c r="AD156" i="14"/>
  <c r="AT156" i="14" s="1"/>
  <c r="AC156" i="14"/>
  <c r="AS156" i="14" s="1"/>
  <c r="AB156" i="14"/>
  <c r="AR156" i="14" s="1"/>
  <c r="AA156" i="14"/>
  <c r="AQ156" i="14" s="1"/>
  <c r="Z156" i="14"/>
  <c r="AP156" i="14" s="1"/>
  <c r="Y156" i="14"/>
  <c r="AO156" i="14" s="1"/>
  <c r="X156" i="14"/>
  <c r="AN156" i="14" s="1"/>
  <c r="W156" i="14"/>
  <c r="AM156" i="14" s="1"/>
  <c r="V156" i="14"/>
  <c r="AL156" i="14" s="1"/>
  <c r="U156" i="14"/>
  <c r="AK156" i="14" s="1"/>
  <c r="T156" i="14"/>
  <c r="AJ156" i="14" s="1"/>
  <c r="S156" i="14"/>
  <c r="AI156" i="14" s="1"/>
  <c r="AG155" i="14"/>
  <c r="AW155" i="14" s="1"/>
  <c r="AF155" i="14"/>
  <c r="AV155" i="14" s="1"/>
  <c r="AE155" i="14"/>
  <c r="AU155" i="14" s="1"/>
  <c r="AD155" i="14"/>
  <c r="AT155" i="14" s="1"/>
  <c r="AC155" i="14"/>
  <c r="AS155" i="14" s="1"/>
  <c r="AB155" i="14"/>
  <c r="AR155" i="14" s="1"/>
  <c r="AA155" i="14"/>
  <c r="AQ155" i="14" s="1"/>
  <c r="Z155" i="14"/>
  <c r="AP155" i="14" s="1"/>
  <c r="Y155" i="14"/>
  <c r="AO155" i="14" s="1"/>
  <c r="X155" i="14"/>
  <c r="AN155" i="14" s="1"/>
  <c r="W155" i="14"/>
  <c r="AM155" i="14" s="1"/>
  <c r="V155" i="14"/>
  <c r="AL155" i="14" s="1"/>
  <c r="U155" i="14"/>
  <c r="AK155" i="14" s="1"/>
  <c r="T155" i="14"/>
  <c r="AJ155" i="14" s="1"/>
  <c r="S155" i="14"/>
  <c r="AI155" i="14" s="1"/>
  <c r="AG154" i="14"/>
  <c r="AW154" i="14" s="1"/>
  <c r="AF154" i="14"/>
  <c r="AV154" i="14" s="1"/>
  <c r="AE154" i="14"/>
  <c r="AU154" i="14" s="1"/>
  <c r="AD154" i="14"/>
  <c r="AT154" i="14" s="1"/>
  <c r="AC154" i="14"/>
  <c r="AS154" i="14" s="1"/>
  <c r="AB154" i="14"/>
  <c r="AR154" i="14" s="1"/>
  <c r="AA154" i="14"/>
  <c r="AQ154" i="14" s="1"/>
  <c r="Z154" i="14"/>
  <c r="AP154" i="14" s="1"/>
  <c r="Y154" i="14"/>
  <c r="AO154" i="14" s="1"/>
  <c r="X154" i="14"/>
  <c r="AN154" i="14" s="1"/>
  <c r="W154" i="14"/>
  <c r="AM154" i="14" s="1"/>
  <c r="V154" i="14"/>
  <c r="AL154" i="14" s="1"/>
  <c r="U154" i="14"/>
  <c r="AK154" i="14" s="1"/>
  <c r="T154" i="14"/>
  <c r="AJ154" i="14" s="1"/>
  <c r="S154" i="14"/>
  <c r="AI154" i="14" s="1"/>
  <c r="AG153" i="14"/>
  <c r="AW153" i="14" s="1"/>
  <c r="AF153" i="14"/>
  <c r="AV153" i="14" s="1"/>
  <c r="AE153" i="14"/>
  <c r="AU153" i="14" s="1"/>
  <c r="AD153" i="14"/>
  <c r="AT153" i="14" s="1"/>
  <c r="AC153" i="14"/>
  <c r="AS153" i="14" s="1"/>
  <c r="AB153" i="14"/>
  <c r="AR153" i="14" s="1"/>
  <c r="AA153" i="14"/>
  <c r="AQ153" i="14" s="1"/>
  <c r="Z153" i="14"/>
  <c r="AP153" i="14" s="1"/>
  <c r="Y153" i="14"/>
  <c r="AO153" i="14" s="1"/>
  <c r="X153" i="14"/>
  <c r="AN153" i="14" s="1"/>
  <c r="W153" i="14"/>
  <c r="AM153" i="14" s="1"/>
  <c r="V153" i="14"/>
  <c r="AL153" i="14" s="1"/>
  <c r="U153" i="14"/>
  <c r="AK153" i="14" s="1"/>
  <c r="T153" i="14"/>
  <c r="AJ153" i="14" s="1"/>
  <c r="S153" i="14"/>
  <c r="AI153" i="14" s="1"/>
  <c r="AG152" i="14"/>
  <c r="AW152" i="14" s="1"/>
  <c r="AF152" i="14"/>
  <c r="AV152" i="14" s="1"/>
  <c r="AE152" i="14"/>
  <c r="AU152" i="14" s="1"/>
  <c r="AD152" i="14"/>
  <c r="AT152" i="14" s="1"/>
  <c r="AC152" i="14"/>
  <c r="AS152" i="14" s="1"/>
  <c r="AB152" i="14"/>
  <c r="AR152" i="14" s="1"/>
  <c r="AA152" i="14"/>
  <c r="AQ152" i="14" s="1"/>
  <c r="Z152" i="14"/>
  <c r="AP152" i="14" s="1"/>
  <c r="Y152" i="14"/>
  <c r="AO152" i="14" s="1"/>
  <c r="X152" i="14"/>
  <c r="AN152" i="14" s="1"/>
  <c r="W152" i="14"/>
  <c r="AM152" i="14" s="1"/>
  <c r="V152" i="14"/>
  <c r="AL152" i="14" s="1"/>
  <c r="U152" i="14"/>
  <c r="AK152" i="14" s="1"/>
  <c r="T152" i="14"/>
  <c r="AJ152" i="14" s="1"/>
  <c r="S152" i="14"/>
  <c r="AI152" i="14" s="1"/>
  <c r="AV151" i="14"/>
  <c r="AQ151" i="14"/>
  <c r="AG151" i="14"/>
  <c r="AW151" i="14" s="1"/>
  <c r="AF151" i="14"/>
  <c r="AE151" i="14"/>
  <c r="AU151" i="14" s="1"/>
  <c r="AD151" i="14"/>
  <c r="AT151" i="14" s="1"/>
  <c r="AC151" i="14"/>
  <c r="AS151" i="14" s="1"/>
  <c r="AB151" i="14"/>
  <c r="AR151" i="14" s="1"/>
  <c r="AA151" i="14"/>
  <c r="Z151" i="14"/>
  <c r="AP151" i="14" s="1"/>
  <c r="Y151" i="14"/>
  <c r="AO151" i="14" s="1"/>
  <c r="X151" i="14"/>
  <c r="AN151" i="14" s="1"/>
  <c r="W151" i="14"/>
  <c r="AM151" i="14" s="1"/>
  <c r="V151" i="14"/>
  <c r="AL151" i="14" s="1"/>
  <c r="U151" i="14"/>
  <c r="AK151" i="14" s="1"/>
  <c r="T151" i="14"/>
  <c r="AJ151" i="14" s="1"/>
  <c r="S151" i="14"/>
  <c r="AI151" i="14" s="1"/>
  <c r="AG150" i="14"/>
  <c r="AW150" i="14" s="1"/>
  <c r="AF150" i="14"/>
  <c r="AV150" i="14" s="1"/>
  <c r="AE150" i="14"/>
  <c r="AU150" i="14" s="1"/>
  <c r="AD150" i="14"/>
  <c r="AT150" i="14" s="1"/>
  <c r="AC150" i="14"/>
  <c r="AS150" i="14" s="1"/>
  <c r="AB150" i="14"/>
  <c r="AR150" i="14" s="1"/>
  <c r="AA150" i="14"/>
  <c r="AQ150" i="14" s="1"/>
  <c r="Z150" i="14"/>
  <c r="AP150" i="14" s="1"/>
  <c r="Y150" i="14"/>
  <c r="AO150" i="14" s="1"/>
  <c r="X150" i="14"/>
  <c r="AN150" i="14" s="1"/>
  <c r="W150" i="14"/>
  <c r="AM150" i="14" s="1"/>
  <c r="V150" i="14"/>
  <c r="AL150" i="14" s="1"/>
  <c r="U150" i="14"/>
  <c r="AK150" i="14" s="1"/>
  <c r="T150" i="14"/>
  <c r="AJ150" i="14" s="1"/>
  <c r="S150" i="14"/>
  <c r="AI150" i="14" s="1"/>
  <c r="AQ149" i="14"/>
  <c r="AG149" i="14"/>
  <c r="AW149" i="14" s="1"/>
  <c r="AF149" i="14"/>
  <c r="AV149" i="14" s="1"/>
  <c r="AE149" i="14"/>
  <c r="AU149" i="14" s="1"/>
  <c r="AD149" i="14"/>
  <c r="AT149" i="14" s="1"/>
  <c r="AC149" i="14"/>
  <c r="AS149" i="14" s="1"/>
  <c r="AB149" i="14"/>
  <c r="AR149" i="14" s="1"/>
  <c r="AA149" i="14"/>
  <c r="Z149" i="14"/>
  <c r="AP149" i="14" s="1"/>
  <c r="Y149" i="14"/>
  <c r="AO149" i="14" s="1"/>
  <c r="X149" i="14"/>
  <c r="AN149" i="14" s="1"/>
  <c r="W149" i="14"/>
  <c r="AM149" i="14" s="1"/>
  <c r="V149" i="14"/>
  <c r="AL149" i="14" s="1"/>
  <c r="U149" i="14"/>
  <c r="AK149" i="14" s="1"/>
  <c r="T149" i="14"/>
  <c r="AJ149" i="14" s="1"/>
  <c r="S149" i="14"/>
  <c r="AI149" i="14" s="1"/>
  <c r="AJ148" i="14"/>
  <c r="AG148" i="14"/>
  <c r="AW148" i="14" s="1"/>
  <c r="AF148" i="14"/>
  <c r="AV148" i="14" s="1"/>
  <c r="AE148" i="14"/>
  <c r="AU148" i="14" s="1"/>
  <c r="AD148" i="14"/>
  <c r="AT148" i="14" s="1"/>
  <c r="AC148" i="14"/>
  <c r="AS148" i="14" s="1"/>
  <c r="AB148" i="14"/>
  <c r="AR148" i="14" s="1"/>
  <c r="AA148" i="14"/>
  <c r="AQ148" i="14" s="1"/>
  <c r="Z148" i="14"/>
  <c r="AP148" i="14" s="1"/>
  <c r="Y148" i="14"/>
  <c r="AO148" i="14" s="1"/>
  <c r="X148" i="14"/>
  <c r="AN148" i="14" s="1"/>
  <c r="W148" i="14"/>
  <c r="AM148" i="14" s="1"/>
  <c r="V148" i="14"/>
  <c r="AL148" i="14" s="1"/>
  <c r="U148" i="14"/>
  <c r="AK148" i="14" s="1"/>
  <c r="T148" i="14"/>
  <c r="S148" i="14"/>
  <c r="AI148" i="14" s="1"/>
  <c r="AG147" i="14"/>
  <c r="AW147" i="14" s="1"/>
  <c r="AF147" i="14"/>
  <c r="AV147" i="14" s="1"/>
  <c r="AE147" i="14"/>
  <c r="AU147" i="14" s="1"/>
  <c r="AD147" i="14"/>
  <c r="AT147" i="14" s="1"/>
  <c r="AC147" i="14"/>
  <c r="AS147" i="14" s="1"/>
  <c r="AB147" i="14"/>
  <c r="AR147" i="14" s="1"/>
  <c r="AA147" i="14"/>
  <c r="AQ147" i="14" s="1"/>
  <c r="Z147" i="14"/>
  <c r="AP147" i="14" s="1"/>
  <c r="Y147" i="14"/>
  <c r="AO147" i="14" s="1"/>
  <c r="X147" i="14"/>
  <c r="AN147" i="14" s="1"/>
  <c r="W147" i="14"/>
  <c r="AM147" i="14" s="1"/>
  <c r="V147" i="14"/>
  <c r="AL147" i="14" s="1"/>
  <c r="U147" i="14"/>
  <c r="AK147" i="14" s="1"/>
  <c r="T147" i="14"/>
  <c r="AJ147" i="14" s="1"/>
  <c r="S147" i="14"/>
  <c r="AI147" i="14" s="1"/>
  <c r="AN146" i="14"/>
  <c r="AG146" i="14"/>
  <c r="AW146" i="14" s="1"/>
  <c r="AF146" i="14"/>
  <c r="AV146" i="14" s="1"/>
  <c r="AE146" i="14"/>
  <c r="AU146" i="14" s="1"/>
  <c r="AD146" i="14"/>
  <c r="AT146" i="14" s="1"/>
  <c r="AC146" i="14"/>
  <c r="AS146" i="14" s="1"/>
  <c r="AB146" i="14"/>
  <c r="AR146" i="14" s="1"/>
  <c r="AA146" i="14"/>
  <c r="AQ146" i="14" s="1"/>
  <c r="Z146" i="14"/>
  <c r="AP146" i="14" s="1"/>
  <c r="Y146" i="14"/>
  <c r="AO146" i="14" s="1"/>
  <c r="X146" i="14"/>
  <c r="W146" i="14"/>
  <c r="AM146" i="14" s="1"/>
  <c r="V146" i="14"/>
  <c r="AL146" i="14" s="1"/>
  <c r="U146" i="14"/>
  <c r="AK146" i="14" s="1"/>
  <c r="T146" i="14"/>
  <c r="AJ146" i="14" s="1"/>
  <c r="S146" i="14"/>
  <c r="AI146" i="14" s="1"/>
  <c r="AG145" i="14"/>
  <c r="AW145" i="14" s="1"/>
  <c r="AF145" i="14"/>
  <c r="AV145" i="14" s="1"/>
  <c r="AE145" i="14"/>
  <c r="AU145" i="14" s="1"/>
  <c r="AD145" i="14"/>
  <c r="AT145" i="14" s="1"/>
  <c r="AC145" i="14"/>
  <c r="AS145" i="14" s="1"/>
  <c r="AB145" i="14"/>
  <c r="AR145" i="14" s="1"/>
  <c r="AA145" i="14"/>
  <c r="AQ145" i="14" s="1"/>
  <c r="Z145" i="14"/>
  <c r="AP145" i="14" s="1"/>
  <c r="Y145" i="14"/>
  <c r="AO145" i="14" s="1"/>
  <c r="X145" i="14"/>
  <c r="AN145" i="14" s="1"/>
  <c r="W145" i="14"/>
  <c r="AM145" i="14" s="1"/>
  <c r="V145" i="14"/>
  <c r="AL145" i="14" s="1"/>
  <c r="U145" i="14"/>
  <c r="AK145" i="14" s="1"/>
  <c r="T145" i="14"/>
  <c r="AJ145" i="14" s="1"/>
  <c r="S145" i="14"/>
  <c r="AI145" i="14" s="1"/>
  <c r="AG144" i="14"/>
  <c r="AW144" i="14" s="1"/>
  <c r="AF144" i="14"/>
  <c r="AV144" i="14" s="1"/>
  <c r="AE144" i="14"/>
  <c r="AU144" i="14" s="1"/>
  <c r="AD144" i="14"/>
  <c r="AT144" i="14" s="1"/>
  <c r="AC144" i="14"/>
  <c r="AS144" i="14" s="1"/>
  <c r="AB144" i="14"/>
  <c r="AR144" i="14" s="1"/>
  <c r="AA144" i="14"/>
  <c r="AQ144" i="14" s="1"/>
  <c r="Z144" i="14"/>
  <c r="AP144" i="14" s="1"/>
  <c r="Y144" i="14"/>
  <c r="AO144" i="14" s="1"/>
  <c r="X144" i="14"/>
  <c r="AN144" i="14" s="1"/>
  <c r="W144" i="14"/>
  <c r="AM144" i="14" s="1"/>
  <c r="V144" i="14"/>
  <c r="AL144" i="14" s="1"/>
  <c r="U144" i="14"/>
  <c r="AK144" i="14" s="1"/>
  <c r="T144" i="14"/>
  <c r="AJ144" i="14" s="1"/>
  <c r="S144" i="14"/>
  <c r="AI144" i="14" s="1"/>
  <c r="AI143" i="14"/>
  <c r="AG143" i="14"/>
  <c r="AW143" i="14" s="1"/>
  <c r="AF143" i="14"/>
  <c r="AV143" i="14" s="1"/>
  <c r="AE143" i="14"/>
  <c r="AU143" i="14" s="1"/>
  <c r="AD143" i="14"/>
  <c r="AT143" i="14" s="1"/>
  <c r="AC143" i="14"/>
  <c r="AS143" i="14" s="1"/>
  <c r="AB143" i="14"/>
  <c r="AR143" i="14" s="1"/>
  <c r="AA143" i="14"/>
  <c r="AQ143" i="14" s="1"/>
  <c r="Z143" i="14"/>
  <c r="AP143" i="14" s="1"/>
  <c r="Y143" i="14"/>
  <c r="AO143" i="14" s="1"/>
  <c r="X143" i="14"/>
  <c r="AN143" i="14" s="1"/>
  <c r="W143" i="14"/>
  <c r="AM143" i="14" s="1"/>
  <c r="V143" i="14"/>
  <c r="AL143" i="14" s="1"/>
  <c r="U143" i="14"/>
  <c r="AK143" i="14" s="1"/>
  <c r="T143" i="14"/>
  <c r="AJ143" i="14" s="1"/>
  <c r="S143" i="14"/>
  <c r="AG142" i="14"/>
  <c r="AW142" i="14" s="1"/>
  <c r="AF142" i="14"/>
  <c r="AV142" i="14" s="1"/>
  <c r="AE142" i="14"/>
  <c r="AU142" i="14" s="1"/>
  <c r="AD142" i="14"/>
  <c r="AT142" i="14" s="1"/>
  <c r="AC142" i="14"/>
  <c r="AS142" i="14" s="1"/>
  <c r="AB142" i="14"/>
  <c r="AR142" i="14" s="1"/>
  <c r="AA142" i="14"/>
  <c r="AQ142" i="14" s="1"/>
  <c r="Z142" i="14"/>
  <c r="AP142" i="14" s="1"/>
  <c r="Y142" i="14"/>
  <c r="AO142" i="14" s="1"/>
  <c r="X142" i="14"/>
  <c r="AN142" i="14" s="1"/>
  <c r="W142" i="14"/>
  <c r="AM142" i="14" s="1"/>
  <c r="V142" i="14"/>
  <c r="AL142" i="14" s="1"/>
  <c r="U142" i="14"/>
  <c r="AK142" i="14" s="1"/>
  <c r="T142" i="14"/>
  <c r="AJ142" i="14" s="1"/>
  <c r="S142" i="14"/>
  <c r="AI142" i="14" s="1"/>
  <c r="AG141" i="14"/>
  <c r="AW141" i="14" s="1"/>
  <c r="AF141" i="14"/>
  <c r="AV141" i="14" s="1"/>
  <c r="AE141" i="14"/>
  <c r="AU141" i="14" s="1"/>
  <c r="AD141" i="14"/>
  <c r="AT141" i="14" s="1"/>
  <c r="AC141" i="14"/>
  <c r="AS141" i="14" s="1"/>
  <c r="AB141" i="14"/>
  <c r="AR141" i="14" s="1"/>
  <c r="AA141" i="14"/>
  <c r="AQ141" i="14" s="1"/>
  <c r="Z141" i="14"/>
  <c r="AP141" i="14" s="1"/>
  <c r="Y141" i="14"/>
  <c r="AO141" i="14" s="1"/>
  <c r="X141" i="14"/>
  <c r="AN141" i="14" s="1"/>
  <c r="W141" i="14"/>
  <c r="AM141" i="14" s="1"/>
  <c r="V141" i="14"/>
  <c r="AL141" i="14" s="1"/>
  <c r="U141" i="14"/>
  <c r="AK141" i="14" s="1"/>
  <c r="T141" i="14"/>
  <c r="AJ141" i="14" s="1"/>
  <c r="S141" i="14"/>
  <c r="AI141" i="14" s="1"/>
  <c r="AJ140" i="14"/>
  <c r="AG140" i="14"/>
  <c r="AW140" i="14" s="1"/>
  <c r="AF140" i="14"/>
  <c r="AV140" i="14" s="1"/>
  <c r="AE140" i="14"/>
  <c r="AU140" i="14" s="1"/>
  <c r="AD140" i="14"/>
  <c r="AT140" i="14" s="1"/>
  <c r="AC140" i="14"/>
  <c r="AS140" i="14" s="1"/>
  <c r="AB140" i="14"/>
  <c r="AR140" i="14" s="1"/>
  <c r="AA140" i="14"/>
  <c r="AQ140" i="14" s="1"/>
  <c r="Z140" i="14"/>
  <c r="AP140" i="14" s="1"/>
  <c r="Y140" i="14"/>
  <c r="AO140" i="14" s="1"/>
  <c r="X140" i="14"/>
  <c r="AN140" i="14" s="1"/>
  <c r="W140" i="14"/>
  <c r="AM140" i="14" s="1"/>
  <c r="V140" i="14"/>
  <c r="AL140" i="14" s="1"/>
  <c r="U140" i="14"/>
  <c r="AK140" i="14" s="1"/>
  <c r="T140" i="14"/>
  <c r="S140" i="14"/>
  <c r="AI140" i="14" s="1"/>
  <c r="AG139" i="14"/>
  <c r="AW139" i="14" s="1"/>
  <c r="AF139" i="14"/>
  <c r="AV139" i="14" s="1"/>
  <c r="AE139" i="14"/>
  <c r="AU139" i="14" s="1"/>
  <c r="AD139" i="14"/>
  <c r="AT139" i="14" s="1"/>
  <c r="AC139" i="14"/>
  <c r="AS139" i="14" s="1"/>
  <c r="AB139" i="14"/>
  <c r="AR139" i="14" s="1"/>
  <c r="AA139" i="14"/>
  <c r="AQ139" i="14" s="1"/>
  <c r="Z139" i="14"/>
  <c r="AP139" i="14" s="1"/>
  <c r="Y139" i="14"/>
  <c r="AO139" i="14" s="1"/>
  <c r="X139" i="14"/>
  <c r="AN139" i="14" s="1"/>
  <c r="W139" i="14"/>
  <c r="AM139" i="14" s="1"/>
  <c r="V139" i="14"/>
  <c r="AL139" i="14" s="1"/>
  <c r="U139" i="14"/>
  <c r="AK139" i="14" s="1"/>
  <c r="T139" i="14"/>
  <c r="AJ139" i="14" s="1"/>
  <c r="S139" i="14"/>
  <c r="AI139" i="14" s="1"/>
  <c r="AK138" i="14"/>
  <c r="AG138" i="14"/>
  <c r="AW138" i="14" s="1"/>
  <c r="AF138" i="14"/>
  <c r="AV138" i="14" s="1"/>
  <c r="AE138" i="14"/>
  <c r="AU138" i="14" s="1"/>
  <c r="AD138" i="14"/>
  <c r="AT138" i="14" s="1"/>
  <c r="AC138" i="14"/>
  <c r="AS138" i="14" s="1"/>
  <c r="AB138" i="14"/>
  <c r="AR138" i="14" s="1"/>
  <c r="AA138" i="14"/>
  <c r="AQ138" i="14" s="1"/>
  <c r="Z138" i="14"/>
  <c r="AP138" i="14" s="1"/>
  <c r="Y138" i="14"/>
  <c r="AO138" i="14" s="1"/>
  <c r="X138" i="14"/>
  <c r="AN138" i="14" s="1"/>
  <c r="W138" i="14"/>
  <c r="AM138" i="14" s="1"/>
  <c r="V138" i="14"/>
  <c r="AL138" i="14" s="1"/>
  <c r="U138" i="14"/>
  <c r="T138" i="14"/>
  <c r="AJ138" i="14" s="1"/>
  <c r="S138" i="14"/>
  <c r="AI138" i="14" s="1"/>
  <c r="AG137" i="14"/>
  <c r="AW137" i="14" s="1"/>
  <c r="AF137" i="14"/>
  <c r="AV137" i="14" s="1"/>
  <c r="AE137" i="14"/>
  <c r="AU137" i="14" s="1"/>
  <c r="AD137" i="14"/>
  <c r="AT137" i="14" s="1"/>
  <c r="AC137" i="14"/>
  <c r="AS137" i="14" s="1"/>
  <c r="AB137" i="14"/>
  <c r="AR137" i="14" s="1"/>
  <c r="AA137" i="14"/>
  <c r="AQ137" i="14" s="1"/>
  <c r="Z137" i="14"/>
  <c r="AP137" i="14" s="1"/>
  <c r="Y137" i="14"/>
  <c r="AO137" i="14" s="1"/>
  <c r="X137" i="14"/>
  <c r="AN137" i="14" s="1"/>
  <c r="W137" i="14"/>
  <c r="AM137" i="14" s="1"/>
  <c r="V137" i="14"/>
  <c r="AL137" i="14" s="1"/>
  <c r="U137" i="14"/>
  <c r="AK137" i="14" s="1"/>
  <c r="T137" i="14"/>
  <c r="AJ137" i="14" s="1"/>
  <c r="S137" i="14"/>
  <c r="AI137" i="14" s="1"/>
  <c r="AK136" i="14"/>
  <c r="AG136" i="14"/>
  <c r="AW136" i="14" s="1"/>
  <c r="AF136" i="14"/>
  <c r="AV136" i="14" s="1"/>
  <c r="AE136" i="14"/>
  <c r="AU136" i="14" s="1"/>
  <c r="AD136" i="14"/>
  <c r="AT136" i="14" s="1"/>
  <c r="AC136" i="14"/>
  <c r="AS136" i="14" s="1"/>
  <c r="AB136" i="14"/>
  <c r="AR136" i="14" s="1"/>
  <c r="AA136" i="14"/>
  <c r="AQ136" i="14" s="1"/>
  <c r="Z136" i="14"/>
  <c r="AP136" i="14" s="1"/>
  <c r="Y136" i="14"/>
  <c r="AO136" i="14" s="1"/>
  <c r="X136" i="14"/>
  <c r="AN136" i="14" s="1"/>
  <c r="W136" i="14"/>
  <c r="AM136" i="14" s="1"/>
  <c r="V136" i="14"/>
  <c r="AL136" i="14" s="1"/>
  <c r="U136" i="14"/>
  <c r="T136" i="14"/>
  <c r="AJ136" i="14" s="1"/>
  <c r="S136" i="14"/>
  <c r="AI136" i="14" s="1"/>
  <c r="AR135" i="14"/>
  <c r="AG135" i="14"/>
  <c r="AW135" i="14" s="1"/>
  <c r="AF135" i="14"/>
  <c r="AV135" i="14" s="1"/>
  <c r="AE135" i="14"/>
  <c r="AU135" i="14" s="1"/>
  <c r="AD135" i="14"/>
  <c r="AT135" i="14" s="1"/>
  <c r="AC135" i="14"/>
  <c r="AS135" i="14" s="1"/>
  <c r="AB135" i="14"/>
  <c r="AA135" i="14"/>
  <c r="AQ135" i="14" s="1"/>
  <c r="Z135" i="14"/>
  <c r="AP135" i="14" s="1"/>
  <c r="Y135" i="14"/>
  <c r="AO135" i="14" s="1"/>
  <c r="X135" i="14"/>
  <c r="AN135" i="14" s="1"/>
  <c r="W135" i="14"/>
  <c r="AM135" i="14" s="1"/>
  <c r="V135" i="14"/>
  <c r="AL135" i="14" s="1"/>
  <c r="U135" i="14"/>
  <c r="AK135" i="14" s="1"/>
  <c r="T135" i="14"/>
  <c r="AJ135" i="14" s="1"/>
  <c r="S135" i="14"/>
  <c r="AI135" i="14" s="1"/>
  <c r="AG134" i="14"/>
  <c r="AW134" i="14" s="1"/>
  <c r="AF134" i="14"/>
  <c r="AV134" i="14" s="1"/>
  <c r="AE134" i="14"/>
  <c r="AU134" i="14" s="1"/>
  <c r="AD134" i="14"/>
  <c r="AT134" i="14" s="1"/>
  <c r="AC134" i="14"/>
  <c r="AS134" i="14" s="1"/>
  <c r="AB134" i="14"/>
  <c r="AR134" i="14" s="1"/>
  <c r="AA134" i="14"/>
  <c r="AQ134" i="14" s="1"/>
  <c r="Z134" i="14"/>
  <c r="AP134" i="14" s="1"/>
  <c r="Y134" i="14"/>
  <c r="AO134" i="14" s="1"/>
  <c r="X134" i="14"/>
  <c r="AN134" i="14" s="1"/>
  <c r="W134" i="14"/>
  <c r="AM134" i="14" s="1"/>
  <c r="V134" i="14"/>
  <c r="AL134" i="14" s="1"/>
  <c r="U134" i="14"/>
  <c r="AK134" i="14" s="1"/>
  <c r="T134" i="14"/>
  <c r="AJ134" i="14" s="1"/>
  <c r="S134" i="14"/>
  <c r="AI134" i="14" s="1"/>
  <c r="AG133" i="14"/>
  <c r="AW133" i="14" s="1"/>
  <c r="AF133" i="14"/>
  <c r="AV133" i="14" s="1"/>
  <c r="AE133" i="14"/>
  <c r="AU133" i="14" s="1"/>
  <c r="AD133" i="14"/>
  <c r="AT133" i="14" s="1"/>
  <c r="AC133" i="14"/>
  <c r="AS133" i="14" s="1"/>
  <c r="AB133" i="14"/>
  <c r="AR133" i="14" s="1"/>
  <c r="AA133" i="14"/>
  <c r="AQ133" i="14" s="1"/>
  <c r="Z133" i="14"/>
  <c r="AP133" i="14" s="1"/>
  <c r="Y133" i="14"/>
  <c r="AO133" i="14" s="1"/>
  <c r="X133" i="14"/>
  <c r="AN133" i="14" s="1"/>
  <c r="W133" i="14"/>
  <c r="AM133" i="14" s="1"/>
  <c r="V133" i="14"/>
  <c r="AL133" i="14" s="1"/>
  <c r="U133" i="14"/>
  <c r="AK133" i="14" s="1"/>
  <c r="T133" i="14"/>
  <c r="AJ133" i="14" s="1"/>
  <c r="S133" i="14"/>
  <c r="AI133" i="14" s="1"/>
  <c r="AK132" i="14"/>
  <c r="AG132" i="14"/>
  <c r="AW132" i="14" s="1"/>
  <c r="AF132" i="14"/>
  <c r="AV132" i="14" s="1"/>
  <c r="AE132" i="14"/>
  <c r="AU132" i="14" s="1"/>
  <c r="AD132" i="14"/>
  <c r="AT132" i="14" s="1"/>
  <c r="AC132" i="14"/>
  <c r="AS132" i="14" s="1"/>
  <c r="AB132" i="14"/>
  <c r="AR132" i="14" s="1"/>
  <c r="AA132" i="14"/>
  <c r="AQ132" i="14" s="1"/>
  <c r="Z132" i="14"/>
  <c r="AP132" i="14" s="1"/>
  <c r="Y132" i="14"/>
  <c r="AO132" i="14" s="1"/>
  <c r="X132" i="14"/>
  <c r="AN132" i="14" s="1"/>
  <c r="W132" i="14"/>
  <c r="AM132" i="14" s="1"/>
  <c r="V132" i="14"/>
  <c r="AL132" i="14" s="1"/>
  <c r="U132" i="14"/>
  <c r="T132" i="14"/>
  <c r="AJ132" i="14" s="1"/>
  <c r="S132" i="14"/>
  <c r="AI132" i="14" s="1"/>
  <c r="AG131" i="14"/>
  <c r="AW131" i="14" s="1"/>
  <c r="AF131" i="14"/>
  <c r="AV131" i="14" s="1"/>
  <c r="AE131" i="14"/>
  <c r="AU131" i="14" s="1"/>
  <c r="AD131" i="14"/>
  <c r="AT131" i="14" s="1"/>
  <c r="AC131" i="14"/>
  <c r="AS131" i="14" s="1"/>
  <c r="AB131" i="14"/>
  <c r="AR131" i="14" s="1"/>
  <c r="AA131" i="14"/>
  <c r="AQ131" i="14" s="1"/>
  <c r="Z131" i="14"/>
  <c r="AP131" i="14" s="1"/>
  <c r="Y131" i="14"/>
  <c r="AO131" i="14" s="1"/>
  <c r="X131" i="14"/>
  <c r="AN131" i="14" s="1"/>
  <c r="W131" i="14"/>
  <c r="AM131" i="14" s="1"/>
  <c r="V131" i="14"/>
  <c r="AL131" i="14" s="1"/>
  <c r="U131" i="14"/>
  <c r="AK131" i="14" s="1"/>
  <c r="T131" i="14"/>
  <c r="AJ131" i="14" s="1"/>
  <c r="S131" i="14"/>
  <c r="AI131" i="14" s="1"/>
  <c r="AG130" i="14"/>
  <c r="AW130" i="14" s="1"/>
  <c r="AF130" i="14"/>
  <c r="AV130" i="14" s="1"/>
  <c r="AE130" i="14"/>
  <c r="AU130" i="14" s="1"/>
  <c r="AD130" i="14"/>
  <c r="AT130" i="14" s="1"/>
  <c r="AC130" i="14"/>
  <c r="AS130" i="14" s="1"/>
  <c r="AB130" i="14"/>
  <c r="AR130" i="14" s="1"/>
  <c r="AA130" i="14"/>
  <c r="AQ130" i="14" s="1"/>
  <c r="Z130" i="14"/>
  <c r="AP130" i="14" s="1"/>
  <c r="Y130" i="14"/>
  <c r="AO130" i="14" s="1"/>
  <c r="X130" i="14"/>
  <c r="AN130" i="14" s="1"/>
  <c r="W130" i="14"/>
  <c r="AM130" i="14" s="1"/>
  <c r="V130" i="14"/>
  <c r="AL130" i="14" s="1"/>
  <c r="U130" i="14"/>
  <c r="AK130" i="14" s="1"/>
  <c r="T130" i="14"/>
  <c r="AJ130" i="14" s="1"/>
  <c r="S130" i="14"/>
  <c r="AI130" i="14" s="1"/>
  <c r="AG129" i="14"/>
  <c r="AW129" i="14" s="1"/>
  <c r="AF129" i="14"/>
  <c r="AV129" i="14" s="1"/>
  <c r="AE129" i="14"/>
  <c r="AU129" i="14" s="1"/>
  <c r="AD129" i="14"/>
  <c r="AT129" i="14" s="1"/>
  <c r="AC129" i="14"/>
  <c r="AS129" i="14" s="1"/>
  <c r="AB129" i="14"/>
  <c r="AR129" i="14" s="1"/>
  <c r="AA129" i="14"/>
  <c r="AQ129" i="14" s="1"/>
  <c r="Z129" i="14"/>
  <c r="AP129" i="14" s="1"/>
  <c r="Y129" i="14"/>
  <c r="AO129" i="14" s="1"/>
  <c r="X129" i="14"/>
  <c r="AN129" i="14" s="1"/>
  <c r="W129" i="14"/>
  <c r="AM129" i="14" s="1"/>
  <c r="V129" i="14"/>
  <c r="AL129" i="14" s="1"/>
  <c r="U129" i="14"/>
  <c r="AK129" i="14" s="1"/>
  <c r="T129" i="14"/>
  <c r="AJ129" i="14" s="1"/>
  <c r="S129" i="14"/>
  <c r="AI129" i="14" s="1"/>
  <c r="AG128" i="14"/>
  <c r="AW128" i="14" s="1"/>
  <c r="AF128" i="14"/>
  <c r="AV128" i="14" s="1"/>
  <c r="AE128" i="14"/>
  <c r="AU128" i="14" s="1"/>
  <c r="AD128" i="14"/>
  <c r="AT128" i="14" s="1"/>
  <c r="AC128" i="14"/>
  <c r="AS128" i="14" s="1"/>
  <c r="AB128" i="14"/>
  <c r="AR128" i="14" s="1"/>
  <c r="AA128" i="14"/>
  <c r="AQ128" i="14" s="1"/>
  <c r="Z128" i="14"/>
  <c r="AP128" i="14" s="1"/>
  <c r="Y128" i="14"/>
  <c r="AO128" i="14" s="1"/>
  <c r="X128" i="14"/>
  <c r="AN128" i="14" s="1"/>
  <c r="W128" i="14"/>
  <c r="AM128" i="14" s="1"/>
  <c r="V128" i="14"/>
  <c r="AL128" i="14" s="1"/>
  <c r="U128" i="14"/>
  <c r="AK128" i="14" s="1"/>
  <c r="T128" i="14"/>
  <c r="AJ128" i="14" s="1"/>
  <c r="S128" i="14"/>
  <c r="AI128" i="14" s="1"/>
  <c r="AG127" i="14"/>
  <c r="AW127" i="14" s="1"/>
  <c r="AF127" i="14"/>
  <c r="AV127" i="14" s="1"/>
  <c r="AE127" i="14"/>
  <c r="AU127" i="14" s="1"/>
  <c r="AD127" i="14"/>
  <c r="AT127" i="14" s="1"/>
  <c r="AC127" i="14"/>
  <c r="AS127" i="14" s="1"/>
  <c r="AB127" i="14"/>
  <c r="AR127" i="14" s="1"/>
  <c r="AA127" i="14"/>
  <c r="AQ127" i="14" s="1"/>
  <c r="Z127" i="14"/>
  <c r="AP127" i="14" s="1"/>
  <c r="Y127" i="14"/>
  <c r="AO127" i="14" s="1"/>
  <c r="X127" i="14"/>
  <c r="AN127" i="14" s="1"/>
  <c r="W127" i="14"/>
  <c r="AM127" i="14" s="1"/>
  <c r="V127" i="14"/>
  <c r="AL127" i="14" s="1"/>
  <c r="U127" i="14"/>
  <c r="AK127" i="14" s="1"/>
  <c r="T127" i="14"/>
  <c r="AJ127" i="14" s="1"/>
  <c r="S127" i="14"/>
  <c r="AI127" i="14" s="1"/>
  <c r="AG126" i="14"/>
  <c r="AW126" i="14" s="1"/>
  <c r="AF126" i="14"/>
  <c r="AV126" i="14" s="1"/>
  <c r="AE126" i="14"/>
  <c r="AU126" i="14" s="1"/>
  <c r="AD126" i="14"/>
  <c r="AT126" i="14" s="1"/>
  <c r="AC126" i="14"/>
  <c r="AS126" i="14" s="1"/>
  <c r="AB126" i="14"/>
  <c r="AR126" i="14" s="1"/>
  <c r="AA126" i="14"/>
  <c r="AQ126" i="14" s="1"/>
  <c r="Z126" i="14"/>
  <c r="AP126" i="14" s="1"/>
  <c r="Y126" i="14"/>
  <c r="AO126" i="14" s="1"/>
  <c r="X126" i="14"/>
  <c r="AN126" i="14" s="1"/>
  <c r="W126" i="14"/>
  <c r="AM126" i="14" s="1"/>
  <c r="V126" i="14"/>
  <c r="AL126" i="14" s="1"/>
  <c r="U126" i="14"/>
  <c r="AK126" i="14" s="1"/>
  <c r="T126" i="14"/>
  <c r="AJ126" i="14" s="1"/>
  <c r="S126" i="14"/>
  <c r="AI126" i="14" s="1"/>
  <c r="AG125" i="14"/>
  <c r="AW125" i="14" s="1"/>
  <c r="AF125" i="14"/>
  <c r="AV125" i="14" s="1"/>
  <c r="AE125" i="14"/>
  <c r="AU125" i="14" s="1"/>
  <c r="AD125" i="14"/>
  <c r="AT125" i="14" s="1"/>
  <c r="AC125" i="14"/>
  <c r="AS125" i="14" s="1"/>
  <c r="AB125" i="14"/>
  <c r="AR125" i="14" s="1"/>
  <c r="AA125" i="14"/>
  <c r="AQ125" i="14" s="1"/>
  <c r="Z125" i="14"/>
  <c r="AP125" i="14" s="1"/>
  <c r="Y125" i="14"/>
  <c r="AO125" i="14" s="1"/>
  <c r="X125" i="14"/>
  <c r="AN125" i="14" s="1"/>
  <c r="W125" i="14"/>
  <c r="AM125" i="14" s="1"/>
  <c r="V125" i="14"/>
  <c r="AL125" i="14" s="1"/>
  <c r="U125" i="14"/>
  <c r="AK125" i="14" s="1"/>
  <c r="T125" i="14"/>
  <c r="AJ125" i="14" s="1"/>
  <c r="S125" i="14"/>
  <c r="AI125" i="14" s="1"/>
  <c r="AG124" i="14"/>
  <c r="AW124" i="14" s="1"/>
  <c r="AF124" i="14"/>
  <c r="AV124" i="14" s="1"/>
  <c r="AE124" i="14"/>
  <c r="AU124" i="14" s="1"/>
  <c r="AD124" i="14"/>
  <c r="AT124" i="14" s="1"/>
  <c r="AC124" i="14"/>
  <c r="AS124" i="14" s="1"/>
  <c r="AB124" i="14"/>
  <c r="AR124" i="14" s="1"/>
  <c r="AA124" i="14"/>
  <c r="AQ124" i="14" s="1"/>
  <c r="Z124" i="14"/>
  <c r="AP124" i="14" s="1"/>
  <c r="Y124" i="14"/>
  <c r="AO124" i="14" s="1"/>
  <c r="X124" i="14"/>
  <c r="AN124" i="14" s="1"/>
  <c r="W124" i="14"/>
  <c r="AM124" i="14" s="1"/>
  <c r="V124" i="14"/>
  <c r="AL124" i="14" s="1"/>
  <c r="U124" i="14"/>
  <c r="AK124" i="14" s="1"/>
  <c r="T124" i="14"/>
  <c r="AJ124" i="14" s="1"/>
  <c r="S124" i="14"/>
  <c r="AI124" i="14" s="1"/>
  <c r="AG123" i="14"/>
  <c r="AW123" i="14" s="1"/>
  <c r="AF123" i="14"/>
  <c r="AV123" i="14" s="1"/>
  <c r="AE123" i="14"/>
  <c r="AU123" i="14" s="1"/>
  <c r="AD123" i="14"/>
  <c r="AT123" i="14" s="1"/>
  <c r="AC123" i="14"/>
  <c r="AS123" i="14" s="1"/>
  <c r="AB123" i="14"/>
  <c r="AR123" i="14" s="1"/>
  <c r="AA123" i="14"/>
  <c r="AQ123" i="14" s="1"/>
  <c r="Z123" i="14"/>
  <c r="AP123" i="14" s="1"/>
  <c r="Y123" i="14"/>
  <c r="AO123" i="14" s="1"/>
  <c r="X123" i="14"/>
  <c r="AN123" i="14" s="1"/>
  <c r="W123" i="14"/>
  <c r="AM123" i="14" s="1"/>
  <c r="V123" i="14"/>
  <c r="AL123" i="14" s="1"/>
  <c r="U123" i="14"/>
  <c r="AK123" i="14" s="1"/>
  <c r="T123" i="14"/>
  <c r="AJ123" i="14" s="1"/>
  <c r="S123" i="14"/>
  <c r="AI123" i="14" s="1"/>
  <c r="AK122" i="14"/>
  <c r="AJ122" i="14"/>
  <c r="AG122" i="14"/>
  <c r="AW122" i="14" s="1"/>
  <c r="AF122" i="14"/>
  <c r="AV122" i="14" s="1"/>
  <c r="AE122" i="14"/>
  <c r="AU122" i="14" s="1"/>
  <c r="AD122" i="14"/>
  <c r="AT122" i="14" s="1"/>
  <c r="AC122" i="14"/>
  <c r="AS122" i="14" s="1"/>
  <c r="AB122" i="14"/>
  <c r="AR122" i="14" s="1"/>
  <c r="AA122" i="14"/>
  <c r="AQ122" i="14" s="1"/>
  <c r="Z122" i="14"/>
  <c r="AP122" i="14" s="1"/>
  <c r="Y122" i="14"/>
  <c r="AO122" i="14" s="1"/>
  <c r="X122" i="14"/>
  <c r="AN122" i="14" s="1"/>
  <c r="W122" i="14"/>
  <c r="AM122" i="14" s="1"/>
  <c r="V122" i="14"/>
  <c r="AL122" i="14" s="1"/>
  <c r="U122" i="14"/>
  <c r="T122" i="14"/>
  <c r="S122" i="14"/>
  <c r="AI122" i="14" s="1"/>
  <c r="AG121" i="14"/>
  <c r="AW121" i="14" s="1"/>
  <c r="AF121" i="14"/>
  <c r="AV121" i="14" s="1"/>
  <c r="AE121" i="14"/>
  <c r="AU121" i="14" s="1"/>
  <c r="AD121" i="14"/>
  <c r="AT121" i="14" s="1"/>
  <c r="AC121" i="14"/>
  <c r="AS121" i="14" s="1"/>
  <c r="AB121" i="14"/>
  <c r="AR121" i="14" s="1"/>
  <c r="AA121" i="14"/>
  <c r="AQ121" i="14" s="1"/>
  <c r="Z121" i="14"/>
  <c r="AP121" i="14" s="1"/>
  <c r="Y121" i="14"/>
  <c r="AO121" i="14" s="1"/>
  <c r="X121" i="14"/>
  <c r="AN121" i="14" s="1"/>
  <c r="W121" i="14"/>
  <c r="AM121" i="14" s="1"/>
  <c r="V121" i="14"/>
  <c r="AL121" i="14" s="1"/>
  <c r="U121" i="14"/>
  <c r="AK121" i="14" s="1"/>
  <c r="T121" i="14"/>
  <c r="AJ121" i="14" s="1"/>
  <c r="S121" i="14"/>
  <c r="AI121" i="14" s="1"/>
  <c r="AG120" i="14"/>
  <c r="AW120" i="14" s="1"/>
  <c r="AF120" i="14"/>
  <c r="AV120" i="14" s="1"/>
  <c r="AE120" i="14"/>
  <c r="AU120" i="14" s="1"/>
  <c r="AD120" i="14"/>
  <c r="AT120" i="14" s="1"/>
  <c r="AC120" i="14"/>
  <c r="AS120" i="14" s="1"/>
  <c r="AB120" i="14"/>
  <c r="AR120" i="14" s="1"/>
  <c r="AA120" i="14"/>
  <c r="AQ120" i="14" s="1"/>
  <c r="Z120" i="14"/>
  <c r="AP120" i="14" s="1"/>
  <c r="Y120" i="14"/>
  <c r="AO120" i="14" s="1"/>
  <c r="X120" i="14"/>
  <c r="AN120" i="14" s="1"/>
  <c r="W120" i="14"/>
  <c r="AM120" i="14" s="1"/>
  <c r="V120" i="14"/>
  <c r="AL120" i="14" s="1"/>
  <c r="U120" i="14"/>
  <c r="AK120" i="14" s="1"/>
  <c r="T120" i="14"/>
  <c r="AJ120" i="14" s="1"/>
  <c r="S120" i="14"/>
  <c r="AI120" i="14" s="1"/>
  <c r="AG119" i="14"/>
  <c r="AW119" i="14" s="1"/>
  <c r="AF119" i="14"/>
  <c r="AV119" i="14" s="1"/>
  <c r="AE119" i="14"/>
  <c r="AU119" i="14" s="1"/>
  <c r="AD119" i="14"/>
  <c r="AT119" i="14" s="1"/>
  <c r="AC119" i="14"/>
  <c r="AS119" i="14" s="1"/>
  <c r="AB119" i="14"/>
  <c r="AR119" i="14" s="1"/>
  <c r="AA119" i="14"/>
  <c r="AQ119" i="14" s="1"/>
  <c r="Z119" i="14"/>
  <c r="AP119" i="14" s="1"/>
  <c r="Y119" i="14"/>
  <c r="AO119" i="14" s="1"/>
  <c r="X119" i="14"/>
  <c r="AN119" i="14" s="1"/>
  <c r="W119" i="14"/>
  <c r="AM119" i="14" s="1"/>
  <c r="V119" i="14"/>
  <c r="AL119" i="14" s="1"/>
  <c r="U119" i="14"/>
  <c r="AK119" i="14" s="1"/>
  <c r="T119" i="14"/>
  <c r="AJ119" i="14" s="1"/>
  <c r="S119" i="14"/>
  <c r="AI119" i="14" s="1"/>
  <c r="AG118" i="14"/>
  <c r="AW118" i="14" s="1"/>
  <c r="AF118" i="14"/>
  <c r="AV118" i="14" s="1"/>
  <c r="AE118" i="14"/>
  <c r="AU118" i="14" s="1"/>
  <c r="AD118" i="14"/>
  <c r="AT118" i="14" s="1"/>
  <c r="AC118" i="14"/>
  <c r="AS118" i="14" s="1"/>
  <c r="AB118" i="14"/>
  <c r="AR118" i="14" s="1"/>
  <c r="AA118" i="14"/>
  <c r="AQ118" i="14" s="1"/>
  <c r="Z118" i="14"/>
  <c r="AP118" i="14" s="1"/>
  <c r="Y118" i="14"/>
  <c r="AO118" i="14" s="1"/>
  <c r="X118" i="14"/>
  <c r="AN118" i="14" s="1"/>
  <c r="W118" i="14"/>
  <c r="AM118" i="14" s="1"/>
  <c r="V118" i="14"/>
  <c r="AL118" i="14" s="1"/>
  <c r="U118" i="14"/>
  <c r="AK118" i="14" s="1"/>
  <c r="T118" i="14"/>
  <c r="AJ118" i="14" s="1"/>
  <c r="S118" i="14"/>
  <c r="AI118" i="14" s="1"/>
  <c r="AM117" i="14"/>
  <c r="AG117" i="14"/>
  <c r="AW117" i="14" s="1"/>
  <c r="AF117" i="14"/>
  <c r="AV117" i="14" s="1"/>
  <c r="AE117" i="14"/>
  <c r="AU117" i="14" s="1"/>
  <c r="AD117" i="14"/>
  <c r="AT117" i="14" s="1"/>
  <c r="AC117" i="14"/>
  <c r="AS117" i="14" s="1"/>
  <c r="AB117" i="14"/>
  <c r="AR117" i="14" s="1"/>
  <c r="AA117" i="14"/>
  <c r="AQ117" i="14" s="1"/>
  <c r="Z117" i="14"/>
  <c r="AP117" i="14" s="1"/>
  <c r="Y117" i="14"/>
  <c r="AO117" i="14" s="1"/>
  <c r="X117" i="14"/>
  <c r="AN117" i="14" s="1"/>
  <c r="W117" i="14"/>
  <c r="V117" i="14"/>
  <c r="AL117" i="14" s="1"/>
  <c r="U117" i="14"/>
  <c r="AK117" i="14" s="1"/>
  <c r="T117" i="14"/>
  <c r="AJ117" i="14" s="1"/>
  <c r="S117" i="14"/>
  <c r="AI117" i="14" s="1"/>
  <c r="AG116" i="14"/>
  <c r="AW116" i="14" s="1"/>
  <c r="AF116" i="14"/>
  <c r="AV116" i="14" s="1"/>
  <c r="AE116" i="14"/>
  <c r="AU116" i="14" s="1"/>
  <c r="AD116" i="14"/>
  <c r="AT116" i="14" s="1"/>
  <c r="AC116" i="14"/>
  <c r="AS116" i="14" s="1"/>
  <c r="AB116" i="14"/>
  <c r="AR116" i="14" s="1"/>
  <c r="AA116" i="14"/>
  <c r="AQ116" i="14" s="1"/>
  <c r="Z116" i="14"/>
  <c r="AP116" i="14" s="1"/>
  <c r="Y116" i="14"/>
  <c r="AO116" i="14" s="1"/>
  <c r="X116" i="14"/>
  <c r="AN116" i="14" s="1"/>
  <c r="W116" i="14"/>
  <c r="AM116" i="14" s="1"/>
  <c r="V116" i="14"/>
  <c r="AL116" i="14" s="1"/>
  <c r="U116" i="14"/>
  <c r="AK116" i="14" s="1"/>
  <c r="T116" i="14"/>
  <c r="AJ116" i="14" s="1"/>
  <c r="S116" i="14"/>
  <c r="AI116" i="14" s="1"/>
  <c r="AG115" i="14"/>
  <c r="AW115" i="14" s="1"/>
  <c r="AF115" i="14"/>
  <c r="AV115" i="14" s="1"/>
  <c r="AE115" i="14"/>
  <c r="AU115" i="14" s="1"/>
  <c r="AD115" i="14"/>
  <c r="AT115" i="14" s="1"/>
  <c r="AC115" i="14"/>
  <c r="AS115" i="14" s="1"/>
  <c r="AB115" i="14"/>
  <c r="AR115" i="14" s="1"/>
  <c r="AA115" i="14"/>
  <c r="AQ115" i="14" s="1"/>
  <c r="Z115" i="14"/>
  <c r="AP115" i="14" s="1"/>
  <c r="Y115" i="14"/>
  <c r="AO115" i="14" s="1"/>
  <c r="X115" i="14"/>
  <c r="AN115" i="14" s="1"/>
  <c r="W115" i="14"/>
  <c r="AM115" i="14" s="1"/>
  <c r="V115" i="14"/>
  <c r="AL115" i="14" s="1"/>
  <c r="U115" i="14"/>
  <c r="AK115" i="14" s="1"/>
  <c r="T115" i="14"/>
  <c r="AJ115" i="14" s="1"/>
  <c r="S115" i="14"/>
  <c r="AI115" i="14" s="1"/>
  <c r="AK114" i="14"/>
  <c r="AJ114" i="14"/>
  <c r="AG114" i="14"/>
  <c r="AW114" i="14" s="1"/>
  <c r="AF114" i="14"/>
  <c r="AV114" i="14" s="1"/>
  <c r="AE114" i="14"/>
  <c r="AU114" i="14" s="1"/>
  <c r="AD114" i="14"/>
  <c r="AT114" i="14" s="1"/>
  <c r="AC114" i="14"/>
  <c r="AS114" i="14" s="1"/>
  <c r="AB114" i="14"/>
  <c r="AR114" i="14" s="1"/>
  <c r="AA114" i="14"/>
  <c r="AQ114" i="14" s="1"/>
  <c r="Z114" i="14"/>
  <c r="AP114" i="14" s="1"/>
  <c r="Y114" i="14"/>
  <c r="AO114" i="14" s="1"/>
  <c r="X114" i="14"/>
  <c r="AN114" i="14" s="1"/>
  <c r="W114" i="14"/>
  <c r="AM114" i="14" s="1"/>
  <c r="V114" i="14"/>
  <c r="AL114" i="14" s="1"/>
  <c r="U114" i="14"/>
  <c r="T114" i="14"/>
  <c r="S114" i="14"/>
  <c r="AI114" i="14" s="1"/>
  <c r="AG113" i="14"/>
  <c r="AW113" i="14" s="1"/>
  <c r="AF113" i="14"/>
  <c r="AV113" i="14" s="1"/>
  <c r="AE113" i="14"/>
  <c r="AU113" i="14" s="1"/>
  <c r="AD113" i="14"/>
  <c r="AT113" i="14" s="1"/>
  <c r="AC113" i="14"/>
  <c r="AS113" i="14" s="1"/>
  <c r="AB113" i="14"/>
  <c r="AR113" i="14" s="1"/>
  <c r="AA113" i="14"/>
  <c r="AQ113" i="14" s="1"/>
  <c r="Z113" i="14"/>
  <c r="AP113" i="14" s="1"/>
  <c r="Y113" i="14"/>
  <c r="AO113" i="14" s="1"/>
  <c r="X113" i="14"/>
  <c r="AN113" i="14" s="1"/>
  <c r="W113" i="14"/>
  <c r="AM113" i="14" s="1"/>
  <c r="V113" i="14"/>
  <c r="AL113" i="14" s="1"/>
  <c r="U113" i="14"/>
  <c r="AK113" i="14" s="1"/>
  <c r="T113" i="14"/>
  <c r="AJ113" i="14" s="1"/>
  <c r="S113" i="14"/>
  <c r="AI113" i="14" s="1"/>
  <c r="AG112" i="14"/>
  <c r="AW112" i="14" s="1"/>
  <c r="AF112" i="14"/>
  <c r="AV112" i="14" s="1"/>
  <c r="AE112" i="14"/>
  <c r="AU112" i="14" s="1"/>
  <c r="AD112" i="14"/>
  <c r="AT112" i="14" s="1"/>
  <c r="AC112" i="14"/>
  <c r="AS112" i="14" s="1"/>
  <c r="AB112" i="14"/>
  <c r="AR112" i="14" s="1"/>
  <c r="AA112" i="14"/>
  <c r="AQ112" i="14" s="1"/>
  <c r="Z112" i="14"/>
  <c r="AP112" i="14" s="1"/>
  <c r="Y112" i="14"/>
  <c r="AO112" i="14" s="1"/>
  <c r="X112" i="14"/>
  <c r="AN112" i="14" s="1"/>
  <c r="W112" i="14"/>
  <c r="AM112" i="14" s="1"/>
  <c r="V112" i="14"/>
  <c r="AL112" i="14" s="1"/>
  <c r="U112" i="14"/>
  <c r="AK112" i="14" s="1"/>
  <c r="T112" i="14"/>
  <c r="AJ112" i="14" s="1"/>
  <c r="S112" i="14"/>
  <c r="AI112" i="14" s="1"/>
  <c r="AG111" i="14"/>
  <c r="AW111" i="14" s="1"/>
  <c r="AF111" i="14"/>
  <c r="AV111" i="14" s="1"/>
  <c r="AE111" i="14"/>
  <c r="AU111" i="14" s="1"/>
  <c r="AD111" i="14"/>
  <c r="AT111" i="14" s="1"/>
  <c r="AC111" i="14"/>
  <c r="AS111" i="14" s="1"/>
  <c r="AB111" i="14"/>
  <c r="AR111" i="14" s="1"/>
  <c r="AA111" i="14"/>
  <c r="AQ111" i="14" s="1"/>
  <c r="Z111" i="14"/>
  <c r="AP111" i="14" s="1"/>
  <c r="Y111" i="14"/>
  <c r="AO111" i="14" s="1"/>
  <c r="X111" i="14"/>
  <c r="AN111" i="14" s="1"/>
  <c r="W111" i="14"/>
  <c r="AM111" i="14" s="1"/>
  <c r="V111" i="14"/>
  <c r="AL111" i="14" s="1"/>
  <c r="U111" i="14"/>
  <c r="AK111" i="14" s="1"/>
  <c r="T111" i="14"/>
  <c r="AJ111" i="14" s="1"/>
  <c r="S111" i="14"/>
  <c r="AI111" i="14" s="1"/>
  <c r="AG110" i="14"/>
  <c r="AW110" i="14" s="1"/>
  <c r="AF110" i="14"/>
  <c r="AV110" i="14" s="1"/>
  <c r="AE110" i="14"/>
  <c r="AU110" i="14" s="1"/>
  <c r="AD110" i="14"/>
  <c r="AT110" i="14" s="1"/>
  <c r="AC110" i="14"/>
  <c r="AS110" i="14" s="1"/>
  <c r="AB110" i="14"/>
  <c r="AR110" i="14" s="1"/>
  <c r="AA110" i="14"/>
  <c r="AQ110" i="14" s="1"/>
  <c r="Z110" i="14"/>
  <c r="AP110" i="14" s="1"/>
  <c r="Y110" i="14"/>
  <c r="AO110" i="14" s="1"/>
  <c r="X110" i="14"/>
  <c r="AN110" i="14" s="1"/>
  <c r="W110" i="14"/>
  <c r="AM110" i="14" s="1"/>
  <c r="V110" i="14"/>
  <c r="AL110" i="14" s="1"/>
  <c r="U110" i="14"/>
  <c r="AK110" i="14" s="1"/>
  <c r="T110" i="14"/>
  <c r="AJ110" i="14" s="1"/>
  <c r="S110" i="14"/>
  <c r="AI110" i="14" s="1"/>
  <c r="AG109" i="14"/>
  <c r="AW109" i="14" s="1"/>
  <c r="AF109" i="14"/>
  <c r="AV109" i="14" s="1"/>
  <c r="AE109" i="14"/>
  <c r="AU109" i="14" s="1"/>
  <c r="AD109" i="14"/>
  <c r="AT109" i="14" s="1"/>
  <c r="AC109" i="14"/>
  <c r="AS109" i="14" s="1"/>
  <c r="AB109" i="14"/>
  <c r="AR109" i="14" s="1"/>
  <c r="AA109" i="14"/>
  <c r="AQ109" i="14" s="1"/>
  <c r="Z109" i="14"/>
  <c r="AP109" i="14" s="1"/>
  <c r="Y109" i="14"/>
  <c r="AO109" i="14" s="1"/>
  <c r="X109" i="14"/>
  <c r="AN109" i="14" s="1"/>
  <c r="W109" i="14"/>
  <c r="AM109" i="14" s="1"/>
  <c r="V109" i="14"/>
  <c r="AL109" i="14" s="1"/>
  <c r="U109" i="14"/>
  <c r="AK109" i="14" s="1"/>
  <c r="T109" i="14"/>
  <c r="AJ109" i="14" s="1"/>
  <c r="S109" i="14"/>
  <c r="AI109" i="14" s="1"/>
  <c r="AG108" i="14"/>
  <c r="AW108" i="14" s="1"/>
  <c r="AF108" i="14"/>
  <c r="AV108" i="14" s="1"/>
  <c r="AE108" i="14"/>
  <c r="AU108" i="14" s="1"/>
  <c r="AD108" i="14"/>
  <c r="AT108" i="14" s="1"/>
  <c r="AC108" i="14"/>
  <c r="AS108" i="14" s="1"/>
  <c r="AB108" i="14"/>
  <c r="AR108" i="14" s="1"/>
  <c r="AA108" i="14"/>
  <c r="AQ108" i="14" s="1"/>
  <c r="Z108" i="14"/>
  <c r="AP108" i="14" s="1"/>
  <c r="Y108" i="14"/>
  <c r="AO108" i="14" s="1"/>
  <c r="X108" i="14"/>
  <c r="AN108" i="14" s="1"/>
  <c r="W108" i="14"/>
  <c r="AM108" i="14" s="1"/>
  <c r="V108" i="14"/>
  <c r="AL108" i="14" s="1"/>
  <c r="U108" i="14"/>
  <c r="AK108" i="14" s="1"/>
  <c r="T108" i="14"/>
  <c r="AJ108" i="14" s="1"/>
  <c r="S108" i="14"/>
  <c r="AI108" i="14" s="1"/>
  <c r="AM107" i="14"/>
  <c r="AG107" i="14"/>
  <c r="AW107" i="14" s="1"/>
  <c r="AF107" i="14"/>
  <c r="AV107" i="14" s="1"/>
  <c r="AE107" i="14"/>
  <c r="AU107" i="14" s="1"/>
  <c r="AD107" i="14"/>
  <c r="AT107" i="14" s="1"/>
  <c r="AC107" i="14"/>
  <c r="AS107" i="14" s="1"/>
  <c r="AB107" i="14"/>
  <c r="AR107" i="14" s="1"/>
  <c r="AA107" i="14"/>
  <c r="AQ107" i="14" s="1"/>
  <c r="Z107" i="14"/>
  <c r="AP107" i="14" s="1"/>
  <c r="Y107" i="14"/>
  <c r="AO107" i="14" s="1"/>
  <c r="X107" i="14"/>
  <c r="AN107" i="14" s="1"/>
  <c r="W107" i="14"/>
  <c r="V107" i="14"/>
  <c r="AL107" i="14" s="1"/>
  <c r="U107" i="14"/>
  <c r="AK107" i="14" s="1"/>
  <c r="T107" i="14"/>
  <c r="AJ107" i="14" s="1"/>
  <c r="S107" i="14"/>
  <c r="AI107" i="14" s="1"/>
  <c r="AG106" i="14"/>
  <c r="AW106" i="14" s="1"/>
  <c r="AF106" i="14"/>
  <c r="AV106" i="14" s="1"/>
  <c r="AE106" i="14"/>
  <c r="AU106" i="14" s="1"/>
  <c r="AD106" i="14"/>
  <c r="AT106" i="14" s="1"/>
  <c r="AC106" i="14"/>
  <c r="AS106" i="14" s="1"/>
  <c r="AB106" i="14"/>
  <c r="AR106" i="14" s="1"/>
  <c r="AA106" i="14"/>
  <c r="AQ106" i="14" s="1"/>
  <c r="Z106" i="14"/>
  <c r="AP106" i="14" s="1"/>
  <c r="Y106" i="14"/>
  <c r="AO106" i="14" s="1"/>
  <c r="X106" i="14"/>
  <c r="AN106" i="14" s="1"/>
  <c r="W106" i="14"/>
  <c r="AM106" i="14" s="1"/>
  <c r="V106" i="14"/>
  <c r="AL106" i="14" s="1"/>
  <c r="U106" i="14"/>
  <c r="AK106" i="14" s="1"/>
  <c r="T106" i="14"/>
  <c r="AJ106" i="14" s="1"/>
  <c r="S106" i="14"/>
  <c r="AI106" i="14" s="1"/>
  <c r="AV105" i="14"/>
  <c r="AJ105" i="14"/>
  <c r="AG105" i="14"/>
  <c r="AW105" i="14" s="1"/>
  <c r="AF105" i="14"/>
  <c r="AE105" i="14"/>
  <c r="AU105" i="14" s="1"/>
  <c r="AD105" i="14"/>
  <c r="AT105" i="14" s="1"/>
  <c r="AC105" i="14"/>
  <c r="AS105" i="14" s="1"/>
  <c r="AB105" i="14"/>
  <c r="AR105" i="14" s="1"/>
  <c r="AA105" i="14"/>
  <c r="AQ105" i="14" s="1"/>
  <c r="Z105" i="14"/>
  <c r="AP105" i="14" s="1"/>
  <c r="Y105" i="14"/>
  <c r="AO105" i="14" s="1"/>
  <c r="X105" i="14"/>
  <c r="AN105" i="14" s="1"/>
  <c r="W105" i="14"/>
  <c r="AM105" i="14" s="1"/>
  <c r="V105" i="14"/>
  <c r="AL105" i="14" s="1"/>
  <c r="U105" i="14"/>
  <c r="AK105" i="14" s="1"/>
  <c r="T105" i="14"/>
  <c r="S105" i="14"/>
  <c r="AI105" i="14" s="1"/>
  <c r="AV104" i="14"/>
  <c r="AG104" i="14"/>
  <c r="AW104" i="14" s="1"/>
  <c r="AF104" i="14"/>
  <c r="AE104" i="14"/>
  <c r="AU104" i="14" s="1"/>
  <c r="AD104" i="14"/>
  <c r="AT104" i="14" s="1"/>
  <c r="AC104" i="14"/>
  <c r="AS104" i="14" s="1"/>
  <c r="AB104" i="14"/>
  <c r="AR104" i="14" s="1"/>
  <c r="AA104" i="14"/>
  <c r="AQ104" i="14" s="1"/>
  <c r="Z104" i="14"/>
  <c r="AP104" i="14" s="1"/>
  <c r="Y104" i="14"/>
  <c r="AO104" i="14" s="1"/>
  <c r="X104" i="14"/>
  <c r="AN104" i="14" s="1"/>
  <c r="W104" i="14"/>
  <c r="AM104" i="14" s="1"/>
  <c r="V104" i="14"/>
  <c r="AL104" i="14" s="1"/>
  <c r="U104" i="14"/>
  <c r="AK104" i="14" s="1"/>
  <c r="T104" i="14"/>
  <c r="AJ104" i="14" s="1"/>
  <c r="S104" i="14"/>
  <c r="AI104" i="14" s="1"/>
  <c r="AG103" i="14"/>
  <c r="AW103" i="14" s="1"/>
  <c r="AF103" i="14"/>
  <c r="AV103" i="14" s="1"/>
  <c r="AE103" i="14"/>
  <c r="AU103" i="14" s="1"/>
  <c r="AD103" i="14"/>
  <c r="AT103" i="14" s="1"/>
  <c r="AC103" i="14"/>
  <c r="AS103" i="14" s="1"/>
  <c r="AB103" i="14"/>
  <c r="AR103" i="14" s="1"/>
  <c r="AA103" i="14"/>
  <c r="AQ103" i="14" s="1"/>
  <c r="Z103" i="14"/>
  <c r="AP103" i="14" s="1"/>
  <c r="Y103" i="14"/>
  <c r="AO103" i="14" s="1"/>
  <c r="X103" i="14"/>
  <c r="AN103" i="14" s="1"/>
  <c r="W103" i="14"/>
  <c r="AM103" i="14" s="1"/>
  <c r="V103" i="14"/>
  <c r="AL103" i="14" s="1"/>
  <c r="U103" i="14"/>
  <c r="AK103" i="14" s="1"/>
  <c r="T103" i="14"/>
  <c r="AJ103" i="14" s="1"/>
  <c r="S103" i="14"/>
  <c r="AI103" i="14" s="1"/>
  <c r="AG102" i="14"/>
  <c r="AW102" i="14" s="1"/>
  <c r="AF102" i="14"/>
  <c r="AV102" i="14" s="1"/>
  <c r="AE102" i="14"/>
  <c r="AU102" i="14" s="1"/>
  <c r="AD102" i="14"/>
  <c r="AT102" i="14" s="1"/>
  <c r="AC102" i="14"/>
  <c r="AS102" i="14" s="1"/>
  <c r="AB102" i="14"/>
  <c r="AR102" i="14" s="1"/>
  <c r="AA102" i="14"/>
  <c r="AQ102" i="14" s="1"/>
  <c r="Z102" i="14"/>
  <c r="AP102" i="14" s="1"/>
  <c r="Y102" i="14"/>
  <c r="AO102" i="14" s="1"/>
  <c r="X102" i="14"/>
  <c r="AN102" i="14" s="1"/>
  <c r="W102" i="14"/>
  <c r="AM102" i="14" s="1"/>
  <c r="V102" i="14"/>
  <c r="AL102" i="14" s="1"/>
  <c r="U102" i="14"/>
  <c r="AK102" i="14" s="1"/>
  <c r="T102" i="14"/>
  <c r="AJ102" i="14" s="1"/>
  <c r="S102" i="14"/>
  <c r="AI102" i="14" s="1"/>
  <c r="AN101" i="14"/>
  <c r="AG101" i="14"/>
  <c r="AW101" i="14" s="1"/>
  <c r="AF101" i="14"/>
  <c r="AV101" i="14" s="1"/>
  <c r="AE101" i="14"/>
  <c r="AU101" i="14" s="1"/>
  <c r="AD101" i="14"/>
  <c r="AT101" i="14" s="1"/>
  <c r="AC101" i="14"/>
  <c r="AS101" i="14" s="1"/>
  <c r="AB101" i="14"/>
  <c r="AR101" i="14" s="1"/>
  <c r="AA101" i="14"/>
  <c r="AQ101" i="14" s="1"/>
  <c r="Z101" i="14"/>
  <c r="AP101" i="14" s="1"/>
  <c r="Y101" i="14"/>
  <c r="AO101" i="14" s="1"/>
  <c r="X101" i="14"/>
  <c r="W101" i="14"/>
  <c r="AM101" i="14" s="1"/>
  <c r="V101" i="14"/>
  <c r="AL101" i="14" s="1"/>
  <c r="U101" i="14"/>
  <c r="AK101" i="14" s="1"/>
  <c r="T101" i="14"/>
  <c r="AJ101" i="14" s="1"/>
  <c r="S101" i="14"/>
  <c r="AI101" i="14" s="1"/>
  <c r="AV100" i="14"/>
  <c r="AN100" i="14"/>
  <c r="AG100" i="14"/>
  <c r="AW100" i="14" s="1"/>
  <c r="AF100" i="14"/>
  <c r="AE100" i="14"/>
  <c r="AU100" i="14" s="1"/>
  <c r="AD100" i="14"/>
  <c r="AT100" i="14" s="1"/>
  <c r="AC100" i="14"/>
  <c r="AS100" i="14" s="1"/>
  <c r="AB100" i="14"/>
  <c r="AR100" i="14" s="1"/>
  <c r="AA100" i="14"/>
  <c r="AQ100" i="14" s="1"/>
  <c r="Z100" i="14"/>
  <c r="AP100" i="14" s="1"/>
  <c r="Y100" i="14"/>
  <c r="AO100" i="14" s="1"/>
  <c r="X100" i="14"/>
  <c r="W100" i="14"/>
  <c r="AM100" i="14" s="1"/>
  <c r="V100" i="14"/>
  <c r="AL100" i="14" s="1"/>
  <c r="U100" i="14"/>
  <c r="AK100" i="14" s="1"/>
  <c r="T100" i="14"/>
  <c r="AJ100" i="14" s="1"/>
  <c r="S100" i="14"/>
  <c r="AI100" i="14" s="1"/>
  <c r="AV99" i="14"/>
  <c r="AG99" i="14"/>
  <c r="AW99" i="14" s="1"/>
  <c r="AF99" i="14"/>
  <c r="AE99" i="14"/>
  <c r="AU99" i="14" s="1"/>
  <c r="AD99" i="14"/>
  <c r="AT99" i="14" s="1"/>
  <c r="AC99" i="14"/>
  <c r="AS99" i="14" s="1"/>
  <c r="AB99" i="14"/>
  <c r="AR99" i="14" s="1"/>
  <c r="AA99" i="14"/>
  <c r="AQ99" i="14" s="1"/>
  <c r="Z99" i="14"/>
  <c r="AP99" i="14" s="1"/>
  <c r="Y99" i="14"/>
  <c r="AO99" i="14" s="1"/>
  <c r="X99" i="14"/>
  <c r="AN99" i="14" s="1"/>
  <c r="W99" i="14"/>
  <c r="AM99" i="14" s="1"/>
  <c r="V99" i="14"/>
  <c r="AL99" i="14" s="1"/>
  <c r="U99" i="14"/>
  <c r="AK99" i="14" s="1"/>
  <c r="T99" i="14"/>
  <c r="AJ99" i="14" s="1"/>
  <c r="S99" i="14"/>
  <c r="AI99" i="14" s="1"/>
  <c r="AN98" i="14"/>
  <c r="AG98" i="14"/>
  <c r="AW98" i="14" s="1"/>
  <c r="AF98" i="14"/>
  <c r="AV98" i="14" s="1"/>
  <c r="AE98" i="14"/>
  <c r="AU98" i="14" s="1"/>
  <c r="AD98" i="14"/>
  <c r="AT98" i="14" s="1"/>
  <c r="AC98" i="14"/>
  <c r="AS98" i="14" s="1"/>
  <c r="AB98" i="14"/>
  <c r="AR98" i="14" s="1"/>
  <c r="AA98" i="14"/>
  <c r="AQ98" i="14" s="1"/>
  <c r="Z98" i="14"/>
  <c r="AP98" i="14" s="1"/>
  <c r="Y98" i="14"/>
  <c r="AO98" i="14" s="1"/>
  <c r="X98" i="14"/>
  <c r="W98" i="14"/>
  <c r="AM98" i="14" s="1"/>
  <c r="V98" i="14"/>
  <c r="AL98" i="14" s="1"/>
  <c r="U98" i="14"/>
  <c r="AK98" i="14" s="1"/>
  <c r="T98" i="14"/>
  <c r="AJ98" i="14" s="1"/>
  <c r="S98" i="14"/>
  <c r="AI98" i="14" s="1"/>
  <c r="AG97" i="14"/>
  <c r="AW97" i="14" s="1"/>
  <c r="AF97" i="14"/>
  <c r="AV97" i="14" s="1"/>
  <c r="AE97" i="14"/>
  <c r="AU97" i="14" s="1"/>
  <c r="AD97" i="14"/>
  <c r="AT97" i="14" s="1"/>
  <c r="AC97" i="14"/>
  <c r="AS97" i="14" s="1"/>
  <c r="AB97" i="14"/>
  <c r="AR97" i="14" s="1"/>
  <c r="AA97" i="14"/>
  <c r="AQ97" i="14" s="1"/>
  <c r="Z97" i="14"/>
  <c r="AP97" i="14" s="1"/>
  <c r="Y97" i="14"/>
  <c r="AO97" i="14" s="1"/>
  <c r="X97" i="14"/>
  <c r="AN97" i="14" s="1"/>
  <c r="W97" i="14"/>
  <c r="AM97" i="14" s="1"/>
  <c r="V97" i="14"/>
  <c r="AL97" i="14" s="1"/>
  <c r="U97" i="14"/>
  <c r="AK97" i="14" s="1"/>
  <c r="T97" i="14"/>
  <c r="AJ97" i="14" s="1"/>
  <c r="S97" i="14"/>
  <c r="AI97" i="14" s="1"/>
  <c r="AG96" i="14"/>
  <c r="AW96" i="14" s="1"/>
  <c r="AF96" i="14"/>
  <c r="AV96" i="14" s="1"/>
  <c r="AE96" i="14"/>
  <c r="AU96" i="14" s="1"/>
  <c r="AD96" i="14"/>
  <c r="AT96" i="14" s="1"/>
  <c r="AC96" i="14"/>
  <c r="AS96" i="14" s="1"/>
  <c r="AB96" i="14"/>
  <c r="AR96" i="14" s="1"/>
  <c r="AA96" i="14"/>
  <c r="AQ96" i="14" s="1"/>
  <c r="Z96" i="14"/>
  <c r="AP96" i="14" s="1"/>
  <c r="Y96" i="14"/>
  <c r="AO96" i="14" s="1"/>
  <c r="X96" i="14"/>
  <c r="AN96" i="14" s="1"/>
  <c r="W96" i="14"/>
  <c r="AM96" i="14" s="1"/>
  <c r="V96" i="14"/>
  <c r="AL96" i="14" s="1"/>
  <c r="U96" i="14"/>
  <c r="AK96" i="14" s="1"/>
  <c r="T96" i="14"/>
  <c r="AJ96" i="14" s="1"/>
  <c r="S96" i="14"/>
  <c r="AI96" i="14" s="1"/>
  <c r="AG95" i="14"/>
  <c r="AW95" i="14" s="1"/>
  <c r="AF95" i="14"/>
  <c r="AV95" i="14" s="1"/>
  <c r="AE95" i="14"/>
  <c r="AU95" i="14" s="1"/>
  <c r="AD95" i="14"/>
  <c r="AT95" i="14" s="1"/>
  <c r="AC95" i="14"/>
  <c r="AS95" i="14" s="1"/>
  <c r="AB95" i="14"/>
  <c r="AR95" i="14" s="1"/>
  <c r="AA95" i="14"/>
  <c r="AQ95" i="14" s="1"/>
  <c r="Z95" i="14"/>
  <c r="AP95" i="14" s="1"/>
  <c r="Y95" i="14"/>
  <c r="AO95" i="14" s="1"/>
  <c r="X95" i="14"/>
  <c r="AN95" i="14" s="1"/>
  <c r="W95" i="14"/>
  <c r="AM95" i="14" s="1"/>
  <c r="V95" i="14"/>
  <c r="AL95" i="14" s="1"/>
  <c r="U95" i="14"/>
  <c r="AK95" i="14" s="1"/>
  <c r="T95" i="14"/>
  <c r="AJ95" i="14" s="1"/>
  <c r="S95" i="14"/>
  <c r="AI95" i="14" s="1"/>
  <c r="AG94" i="14"/>
  <c r="AW94" i="14" s="1"/>
  <c r="AF94" i="14"/>
  <c r="AV94" i="14" s="1"/>
  <c r="AE94" i="14"/>
  <c r="AU94" i="14" s="1"/>
  <c r="AD94" i="14"/>
  <c r="AT94" i="14" s="1"/>
  <c r="AC94" i="14"/>
  <c r="AS94" i="14" s="1"/>
  <c r="AB94" i="14"/>
  <c r="AR94" i="14" s="1"/>
  <c r="AA94" i="14"/>
  <c r="AQ94" i="14" s="1"/>
  <c r="Z94" i="14"/>
  <c r="AP94" i="14" s="1"/>
  <c r="Y94" i="14"/>
  <c r="AO94" i="14" s="1"/>
  <c r="X94" i="14"/>
  <c r="AN94" i="14" s="1"/>
  <c r="W94" i="14"/>
  <c r="AM94" i="14" s="1"/>
  <c r="V94" i="14"/>
  <c r="AL94" i="14" s="1"/>
  <c r="U94" i="14"/>
  <c r="AK94" i="14" s="1"/>
  <c r="T94" i="14"/>
  <c r="AJ94" i="14" s="1"/>
  <c r="S94" i="14"/>
  <c r="AI94" i="14" s="1"/>
  <c r="AG93" i="14"/>
  <c r="AW93" i="14" s="1"/>
  <c r="AF93" i="14"/>
  <c r="AV93" i="14" s="1"/>
  <c r="AE93" i="14"/>
  <c r="AU93" i="14" s="1"/>
  <c r="AD93" i="14"/>
  <c r="AT93" i="14" s="1"/>
  <c r="AC93" i="14"/>
  <c r="AS93" i="14" s="1"/>
  <c r="AB93" i="14"/>
  <c r="AR93" i="14" s="1"/>
  <c r="AA93" i="14"/>
  <c r="AQ93" i="14" s="1"/>
  <c r="Z93" i="14"/>
  <c r="AP93" i="14" s="1"/>
  <c r="Y93" i="14"/>
  <c r="AO93" i="14" s="1"/>
  <c r="X93" i="14"/>
  <c r="AN93" i="14" s="1"/>
  <c r="W93" i="14"/>
  <c r="AM93" i="14" s="1"/>
  <c r="V93" i="14"/>
  <c r="AL93" i="14" s="1"/>
  <c r="U93" i="14"/>
  <c r="AK93" i="14" s="1"/>
  <c r="T93" i="14"/>
  <c r="AJ93" i="14" s="1"/>
  <c r="S93" i="14"/>
  <c r="AI93" i="14" s="1"/>
  <c r="AG92" i="14"/>
  <c r="AW92" i="14" s="1"/>
  <c r="AF92" i="14"/>
  <c r="AV92" i="14" s="1"/>
  <c r="AE92" i="14"/>
  <c r="AU92" i="14" s="1"/>
  <c r="AD92" i="14"/>
  <c r="AT92" i="14" s="1"/>
  <c r="AC92" i="14"/>
  <c r="AS92" i="14" s="1"/>
  <c r="AB92" i="14"/>
  <c r="AR92" i="14" s="1"/>
  <c r="AA92" i="14"/>
  <c r="AQ92" i="14" s="1"/>
  <c r="Z92" i="14"/>
  <c r="AP92" i="14" s="1"/>
  <c r="Y92" i="14"/>
  <c r="AO92" i="14" s="1"/>
  <c r="X92" i="14"/>
  <c r="AN92" i="14" s="1"/>
  <c r="W92" i="14"/>
  <c r="AM92" i="14" s="1"/>
  <c r="V92" i="14"/>
  <c r="AL92" i="14" s="1"/>
  <c r="U92" i="14"/>
  <c r="AK92" i="14" s="1"/>
  <c r="T92" i="14"/>
  <c r="AJ92" i="14" s="1"/>
  <c r="S92" i="14"/>
  <c r="AI92" i="14" s="1"/>
  <c r="AJ91" i="14"/>
  <c r="AG91" i="14"/>
  <c r="AW91" i="14" s="1"/>
  <c r="AF91" i="14"/>
  <c r="AV91" i="14" s="1"/>
  <c r="AE91" i="14"/>
  <c r="AU91" i="14" s="1"/>
  <c r="AD91" i="14"/>
  <c r="AT91" i="14" s="1"/>
  <c r="AC91" i="14"/>
  <c r="AS91" i="14" s="1"/>
  <c r="AB91" i="14"/>
  <c r="AR91" i="14" s="1"/>
  <c r="AA91" i="14"/>
  <c r="AQ91" i="14" s="1"/>
  <c r="Z91" i="14"/>
  <c r="AP91" i="14" s="1"/>
  <c r="Y91" i="14"/>
  <c r="AO91" i="14" s="1"/>
  <c r="X91" i="14"/>
  <c r="AN91" i="14" s="1"/>
  <c r="W91" i="14"/>
  <c r="AM91" i="14" s="1"/>
  <c r="V91" i="14"/>
  <c r="AL91" i="14" s="1"/>
  <c r="U91" i="14"/>
  <c r="AK91" i="14" s="1"/>
  <c r="T91" i="14"/>
  <c r="S91" i="14"/>
  <c r="AI91" i="14" s="1"/>
  <c r="AG90" i="14"/>
  <c r="AW90" i="14" s="1"/>
  <c r="AF90" i="14"/>
  <c r="AV90" i="14" s="1"/>
  <c r="AE90" i="14"/>
  <c r="AU90" i="14" s="1"/>
  <c r="AD90" i="14"/>
  <c r="AT90" i="14" s="1"/>
  <c r="AC90" i="14"/>
  <c r="AS90" i="14" s="1"/>
  <c r="AB90" i="14"/>
  <c r="AR90" i="14" s="1"/>
  <c r="AA90" i="14"/>
  <c r="AQ90" i="14" s="1"/>
  <c r="Z90" i="14"/>
  <c r="AP90" i="14" s="1"/>
  <c r="Y90" i="14"/>
  <c r="AO90" i="14" s="1"/>
  <c r="X90" i="14"/>
  <c r="AN90" i="14" s="1"/>
  <c r="W90" i="14"/>
  <c r="AM90" i="14" s="1"/>
  <c r="V90" i="14"/>
  <c r="AL90" i="14" s="1"/>
  <c r="U90" i="14"/>
  <c r="AK90" i="14" s="1"/>
  <c r="T90" i="14"/>
  <c r="AJ90" i="14" s="1"/>
  <c r="S90" i="14"/>
  <c r="AI90" i="14" s="1"/>
  <c r="AG89" i="14"/>
  <c r="AW89" i="14" s="1"/>
  <c r="AF89" i="14"/>
  <c r="AV89" i="14" s="1"/>
  <c r="AE89" i="14"/>
  <c r="AU89" i="14" s="1"/>
  <c r="AD89" i="14"/>
  <c r="AT89" i="14" s="1"/>
  <c r="AC89" i="14"/>
  <c r="AS89" i="14" s="1"/>
  <c r="AB89" i="14"/>
  <c r="AR89" i="14" s="1"/>
  <c r="AA89" i="14"/>
  <c r="AQ89" i="14" s="1"/>
  <c r="Z89" i="14"/>
  <c r="AP89" i="14" s="1"/>
  <c r="Y89" i="14"/>
  <c r="AO89" i="14" s="1"/>
  <c r="X89" i="14"/>
  <c r="AN89" i="14" s="1"/>
  <c r="W89" i="14"/>
  <c r="AM89" i="14" s="1"/>
  <c r="V89" i="14"/>
  <c r="AL89" i="14" s="1"/>
  <c r="U89" i="14"/>
  <c r="AK89" i="14" s="1"/>
  <c r="T89" i="14"/>
  <c r="AJ89" i="14" s="1"/>
  <c r="S89" i="14"/>
  <c r="AI89" i="14" s="1"/>
  <c r="AG88" i="14"/>
  <c r="AW88" i="14" s="1"/>
  <c r="AF88" i="14"/>
  <c r="AV88" i="14" s="1"/>
  <c r="AE88" i="14"/>
  <c r="AU88" i="14" s="1"/>
  <c r="AD88" i="14"/>
  <c r="AT88" i="14" s="1"/>
  <c r="AC88" i="14"/>
  <c r="AS88" i="14" s="1"/>
  <c r="AB88" i="14"/>
  <c r="AR88" i="14" s="1"/>
  <c r="AA88" i="14"/>
  <c r="AQ88" i="14" s="1"/>
  <c r="Z88" i="14"/>
  <c r="AP88" i="14" s="1"/>
  <c r="Y88" i="14"/>
  <c r="AO88" i="14" s="1"/>
  <c r="X88" i="14"/>
  <c r="AN88" i="14" s="1"/>
  <c r="W88" i="14"/>
  <c r="AM88" i="14" s="1"/>
  <c r="V88" i="14"/>
  <c r="AL88" i="14" s="1"/>
  <c r="U88" i="14"/>
  <c r="AK88" i="14" s="1"/>
  <c r="T88" i="14"/>
  <c r="AJ88" i="14" s="1"/>
  <c r="S88" i="14"/>
  <c r="AI88" i="14" s="1"/>
  <c r="AG87" i="14"/>
  <c r="AW87" i="14" s="1"/>
  <c r="AF87" i="14"/>
  <c r="AV87" i="14" s="1"/>
  <c r="AE87" i="14"/>
  <c r="AU87" i="14" s="1"/>
  <c r="AD87" i="14"/>
  <c r="AT87" i="14" s="1"/>
  <c r="AC87" i="14"/>
  <c r="AS87" i="14" s="1"/>
  <c r="AB87" i="14"/>
  <c r="AR87" i="14" s="1"/>
  <c r="AA87" i="14"/>
  <c r="AQ87" i="14" s="1"/>
  <c r="Z87" i="14"/>
  <c r="AP87" i="14" s="1"/>
  <c r="Y87" i="14"/>
  <c r="AO87" i="14" s="1"/>
  <c r="X87" i="14"/>
  <c r="AN87" i="14" s="1"/>
  <c r="W87" i="14"/>
  <c r="AM87" i="14" s="1"/>
  <c r="V87" i="14"/>
  <c r="AL87" i="14" s="1"/>
  <c r="U87" i="14"/>
  <c r="AK87" i="14" s="1"/>
  <c r="T87" i="14"/>
  <c r="AJ87" i="14" s="1"/>
  <c r="S87" i="14"/>
  <c r="AI87" i="14" s="1"/>
  <c r="AG86" i="14"/>
  <c r="AW86" i="14" s="1"/>
  <c r="AF86" i="14"/>
  <c r="AV86" i="14" s="1"/>
  <c r="AE86" i="14"/>
  <c r="AU86" i="14" s="1"/>
  <c r="AD86" i="14"/>
  <c r="AT86" i="14" s="1"/>
  <c r="AC86" i="14"/>
  <c r="AS86" i="14" s="1"/>
  <c r="AB86" i="14"/>
  <c r="AR86" i="14" s="1"/>
  <c r="AA86" i="14"/>
  <c r="AQ86" i="14" s="1"/>
  <c r="Z86" i="14"/>
  <c r="AP86" i="14" s="1"/>
  <c r="Y86" i="14"/>
  <c r="AO86" i="14" s="1"/>
  <c r="X86" i="14"/>
  <c r="AN86" i="14" s="1"/>
  <c r="W86" i="14"/>
  <c r="AM86" i="14" s="1"/>
  <c r="V86" i="14"/>
  <c r="AL86" i="14" s="1"/>
  <c r="U86" i="14"/>
  <c r="AK86" i="14" s="1"/>
  <c r="T86" i="14"/>
  <c r="AJ86" i="14" s="1"/>
  <c r="S86" i="14"/>
  <c r="AI86" i="14" s="1"/>
  <c r="AN85" i="14"/>
  <c r="AG85" i="14"/>
  <c r="AW85" i="14" s="1"/>
  <c r="AF85" i="14"/>
  <c r="AV85" i="14" s="1"/>
  <c r="AE85" i="14"/>
  <c r="AU85" i="14" s="1"/>
  <c r="AD85" i="14"/>
  <c r="AT85" i="14" s="1"/>
  <c r="AC85" i="14"/>
  <c r="AS85" i="14" s="1"/>
  <c r="AB85" i="14"/>
  <c r="AR85" i="14" s="1"/>
  <c r="AA85" i="14"/>
  <c r="AQ85" i="14" s="1"/>
  <c r="Z85" i="14"/>
  <c r="AP85" i="14" s="1"/>
  <c r="Y85" i="14"/>
  <c r="AO85" i="14" s="1"/>
  <c r="X85" i="14"/>
  <c r="W85" i="14"/>
  <c r="AM85" i="14" s="1"/>
  <c r="V85" i="14"/>
  <c r="AL85" i="14" s="1"/>
  <c r="U85" i="14"/>
  <c r="AK85" i="14" s="1"/>
  <c r="T85" i="14"/>
  <c r="AJ85" i="14" s="1"/>
  <c r="S85" i="14"/>
  <c r="AI85" i="14" s="1"/>
  <c r="AG84" i="14"/>
  <c r="AW84" i="14" s="1"/>
  <c r="AF84" i="14"/>
  <c r="AV84" i="14" s="1"/>
  <c r="AE84" i="14"/>
  <c r="AU84" i="14" s="1"/>
  <c r="AD84" i="14"/>
  <c r="AT84" i="14" s="1"/>
  <c r="AC84" i="14"/>
  <c r="AS84" i="14" s="1"/>
  <c r="AB84" i="14"/>
  <c r="AR84" i="14" s="1"/>
  <c r="AA84" i="14"/>
  <c r="AQ84" i="14" s="1"/>
  <c r="Z84" i="14"/>
  <c r="AP84" i="14" s="1"/>
  <c r="Y84" i="14"/>
  <c r="AO84" i="14" s="1"/>
  <c r="X84" i="14"/>
  <c r="AN84" i="14" s="1"/>
  <c r="W84" i="14"/>
  <c r="AM84" i="14" s="1"/>
  <c r="V84" i="14"/>
  <c r="AL84" i="14" s="1"/>
  <c r="U84" i="14"/>
  <c r="AK84" i="14" s="1"/>
  <c r="T84" i="14"/>
  <c r="AJ84" i="14" s="1"/>
  <c r="S84" i="14"/>
  <c r="AI84" i="14" s="1"/>
  <c r="AJ83" i="14"/>
  <c r="AG83" i="14"/>
  <c r="AW83" i="14" s="1"/>
  <c r="AF83" i="14"/>
  <c r="AV83" i="14" s="1"/>
  <c r="AE83" i="14"/>
  <c r="AU83" i="14" s="1"/>
  <c r="AD83" i="14"/>
  <c r="AT83" i="14" s="1"/>
  <c r="AC83" i="14"/>
  <c r="AS83" i="14" s="1"/>
  <c r="AB83" i="14"/>
  <c r="AR83" i="14" s="1"/>
  <c r="AA83" i="14"/>
  <c r="AQ83" i="14" s="1"/>
  <c r="Z83" i="14"/>
  <c r="AP83" i="14" s="1"/>
  <c r="Y83" i="14"/>
  <c r="AO83" i="14" s="1"/>
  <c r="X83" i="14"/>
  <c r="AN83" i="14" s="1"/>
  <c r="W83" i="14"/>
  <c r="AM83" i="14" s="1"/>
  <c r="V83" i="14"/>
  <c r="AL83" i="14" s="1"/>
  <c r="U83" i="14"/>
  <c r="AK83" i="14" s="1"/>
  <c r="T83" i="14"/>
  <c r="S83" i="14"/>
  <c r="AI83" i="14" s="1"/>
  <c r="AG82" i="14"/>
  <c r="AW82" i="14" s="1"/>
  <c r="AF82" i="14"/>
  <c r="AV82" i="14" s="1"/>
  <c r="AE82" i="14"/>
  <c r="AU82" i="14" s="1"/>
  <c r="AD82" i="14"/>
  <c r="AT82" i="14" s="1"/>
  <c r="AC82" i="14"/>
  <c r="AS82" i="14" s="1"/>
  <c r="AB82" i="14"/>
  <c r="AR82" i="14" s="1"/>
  <c r="AA82" i="14"/>
  <c r="AQ82" i="14" s="1"/>
  <c r="Z82" i="14"/>
  <c r="AP82" i="14" s="1"/>
  <c r="Y82" i="14"/>
  <c r="AO82" i="14" s="1"/>
  <c r="X82" i="14"/>
  <c r="AN82" i="14" s="1"/>
  <c r="W82" i="14"/>
  <c r="AM82" i="14" s="1"/>
  <c r="V82" i="14"/>
  <c r="AL82" i="14" s="1"/>
  <c r="U82" i="14"/>
  <c r="AK82" i="14" s="1"/>
  <c r="T82" i="14"/>
  <c r="AJ82" i="14" s="1"/>
  <c r="S82" i="14"/>
  <c r="AI82" i="14" s="1"/>
  <c r="AJ81" i="14"/>
  <c r="AG81" i="14"/>
  <c r="AW81" i="14" s="1"/>
  <c r="AF81" i="14"/>
  <c r="AV81" i="14" s="1"/>
  <c r="AE81" i="14"/>
  <c r="AU81" i="14" s="1"/>
  <c r="AD81" i="14"/>
  <c r="AT81" i="14" s="1"/>
  <c r="AC81" i="14"/>
  <c r="AS81" i="14" s="1"/>
  <c r="AB81" i="14"/>
  <c r="AR81" i="14" s="1"/>
  <c r="AA81" i="14"/>
  <c r="AQ81" i="14" s="1"/>
  <c r="Z81" i="14"/>
  <c r="AP81" i="14" s="1"/>
  <c r="Y81" i="14"/>
  <c r="AO81" i="14" s="1"/>
  <c r="X81" i="14"/>
  <c r="AN81" i="14" s="1"/>
  <c r="W81" i="14"/>
  <c r="AM81" i="14" s="1"/>
  <c r="V81" i="14"/>
  <c r="AL81" i="14" s="1"/>
  <c r="U81" i="14"/>
  <c r="AK81" i="14" s="1"/>
  <c r="T81" i="14"/>
  <c r="S81" i="14"/>
  <c r="AI81" i="14" s="1"/>
  <c r="AR80" i="14"/>
  <c r="AG80" i="14"/>
  <c r="AW80" i="14" s="1"/>
  <c r="AF80" i="14"/>
  <c r="AV80" i="14" s="1"/>
  <c r="AE80" i="14"/>
  <c r="AU80" i="14" s="1"/>
  <c r="AD80" i="14"/>
  <c r="AT80" i="14" s="1"/>
  <c r="AC80" i="14"/>
  <c r="AS80" i="14" s="1"/>
  <c r="AB80" i="14"/>
  <c r="AA80" i="14"/>
  <c r="AQ80" i="14" s="1"/>
  <c r="Z80" i="14"/>
  <c r="AP80" i="14" s="1"/>
  <c r="Y80" i="14"/>
  <c r="AO80" i="14" s="1"/>
  <c r="X80" i="14"/>
  <c r="AN80" i="14" s="1"/>
  <c r="W80" i="14"/>
  <c r="AM80" i="14" s="1"/>
  <c r="V80" i="14"/>
  <c r="AL80" i="14" s="1"/>
  <c r="U80" i="14"/>
  <c r="AK80" i="14" s="1"/>
  <c r="T80" i="14"/>
  <c r="AJ80" i="14" s="1"/>
  <c r="S80" i="14"/>
  <c r="AI80" i="14" s="1"/>
  <c r="AV79" i="14"/>
  <c r="AN79" i="14"/>
  <c r="AG79" i="14"/>
  <c r="AW79" i="14" s="1"/>
  <c r="AF79" i="14"/>
  <c r="AE79" i="14"/>
  <c r="AU79" i="14" s="1"/>
  <c r="AD79" i="14"/>
  <c r="AT79" i="14" s="1"/>
  <c r="AC79" i="14"/>
  <c r="AS79" i="14" s="1"/>
  <c r="AB79" i="14"/>
  <c r="AR79" i="14" s="1"/>
  <c r="AA79" i="14"/>
  <c r="AQ79" i="14" s="1"/>
  <c r="Z79" i="14"/>
  <c r="AP79" i="14" s="1"/>
  <c r="Y79" i="14"/>
  <c r="AO79" i="14" s="1"/>
  <c r="X79" i="14"/>
  <c r="W79" i="14"/>
  <c r="AM79" i="14" s="1"/>
  <c r="V79" i="14"/>
  <c r="AL79" i="14" s="1"/>
  <c r="U79" i="14"/>
  <c r="AK79" i="14" s="1"/>
  <c r="T79" i="14"/>
  <c r="AJ79" i="14" s="1"/>
  <c r="S79" i="14"/>
  <c r="AI79" i="14" s="1"/>
  <c r="AV78" i="14"/>
  <c r="AG78" i="14"/>
  <c r="AW78" i="14" s="1"/>
  <c r="AF78" i="14"/>
  <c r="AE78" i="14"/>
  <c r="AU78" i="14" s="1"/>
  <c r="AD78" i="14"/>
  <c r="AT78" i="14" s="1"/>
  <c r="AC78" i="14"/>
  <c r="AS78" i="14" s="1"/>
  <c r="AB78" i="14"/>
  <c r="AR78" i="14" s="1"/>
  <c r="AA78" i="14"/>
  <c r="AQ78" i="14" s="1"/>
  <c r="Z78" i="14"/>
  <c r="AP78" i="14" s="1"/>
  <c r="Y78" i="14"/>
  <c r="AO78" i="14" s="1"/>
  <c r="X78" i="14"/>
  <c r="AN78" i="14" s="1"/>
  <c r="W78" i="14"/>
  <c r="AM78" i="14" s="1"/>
  <c r="V78" i="14"/>
  <c r="AL78" i="14" s="1"/>
  <c r="U78" i="14"/>
  <c r="AK78" i="14" s="1"/>
  <c r="T78" i="14"/>
  <c r="AJ78" i="14" s="1"/>
  <c r="S78" i="14"/>
  <c r="AI78" i="14" s="1"/>
  <c r="AG77" i="14"/>
  <c r="AW77" i="14" s="1"/>
  <c r="AF77" i="14"/>
  <c r="AV77" i="14" s="1"/>
  <c r="AE77" i="14"/>
  <c r="AU77" i="14" s="1"/>
  <c r="AD77" i="14"/>
  <c r="AT77" i="14" s="1"/>
  <c r="AC77" i="14"/>
  <c r="AS77" i="14" s="1"/>
  <c r="AB77" i="14"/>
  <c r="AR77" i="14" s="1"/>
  <c r="AA77" i="14"/>
  <c r="AQ77" i="14" s="1"/>
  <c r="Z77" i="14"/>
  <c r="AP77" i="14" s="1"/>
  <c r="Y77" i="14"/>
  <c r="AO77" i="14" s="1"/>
  <c r="X77" i="14"/>
  <c r="AN77" i="14" s="1"/>
  <c r="W77" i="14"/>
  <c r="AM77" i="14" s="1"/>
  <c r="V77" i="14"/>
  <c r="AL77" i="14" s="1"/>
  <c r="U77" i="14"/>
  <c r="AK77" i="14" s="1"/>
  <c r="T77" i="14"/>
  <c r="AJ77" i="14" s="1"/>
  <c r="S77" i="14"/>
  <c r="AI77" i="14" s="1"/>
  <c r="AG76" i="14"/>
  <c r="AW76" i="14" s="1"/>
  <c r="AF76" i="14"/>
  <c r="AV76" i="14" s="1"/>
  <c r="AE76" i="14"/>
  <c r="AU76" i="14" s="1"/>
  <c r="AD76" i="14"/>
  <c r="AT76" i="14" s="1"/>
  <c r="AC76" i="14"/>
  <c r="AS76" i="14" s="1"/>
  <c r="AB76" i="14"/>
  <c r="AR76" i="14" s="1"/>
  <c r="AA76" i="14"/>
  <c r="AQ76" i="14" s="1"/>
  <c r="Z76" i="14"/>
  <c r="AP76" i="14" s="1"/>
  <c r="Y76" i="14"/>
  <c r="AO76" i="14" s="1"/>
  <c r="X76" i="14"/>
  <c r="AN76" i="14" s="1"/>
  <c r="W76" i="14"/>
  <c r="AM76" i="14" s="1"/>
  <c r="V76" i="14"/>
  <c r="AL76" i="14" s="1"/>
  <c r="U76" i="14"/>
  <c r="AK76" i="14" s="1"/>
  <c r="T76" i="14"/>
  <c r="AJ76" i="14" s="1"/>
  <c r="S76" i="14"/>
  <c r="AI76" i="14" s="1"/>
  <c r="AG75" i="14"/>
  <c r="AW75" i="14" s="1"/>
  <c r="AF75" i="14"/>
  <c r="AV75" i="14" s="1"/>
  <c r="AE75" i="14"/>
  <c r="AU75" i="14" s="1"/>
  <c r="AD75" i="14"/>
  <c r="AT75" i="14" s="1"/>
  <c r="AC75" i="14"/>
  <c r="AS75" i="14" s="1"/>
  <c r="AB75" i="14"/>
  <c r="AR75" i="14" s="1"/>
  <c r="AA75" i="14"/>
  <c r="AQ75" i="14" s="1"/>
  <c r="Z75" i="14"/>
  <c r="AP75" i="14" s="1"/>
  <c r="Y75" i="14"/>
  <c r="AO75" i="14" s="1"/>
  <c r="X75" i="14"/>
  <c r="AN75" i="14" s="1"/>
  <c r="W75" i="14"/>
  <c r="AM75" i="14" s="1"/>
  <c r="V75" i="14"/>
  <c r="AL75" i="14" s="1"/>
  <c r="U75" i="14"/>
  <c r="AK75" i="14" s="1"/>
  <c r="T75" i="14"/>
  <c r="AJ75" i="14" s="1"/>
  <c r="S75" i="14"/>
  <c r="AI75" i="14" s="1"/>
  <c r="AN74" i="14"/>
  <c r="AG74" i="14"/>
  <c r="AW74" i="14" s="1"/>
  <c r="AF74" i="14"/>
  <c r="AV74" i="14" s="1"/>
  <c r="AE74" i="14"/>
  <c r="AU74" i="14" s="1"/>
  <c r="AD74" i="14"/>
  <c r="AT74" i="14" s="1"/>
  <c r="AC74" i="14"/>
  <c r="AS74" i="14" s="1"/>
  <c r="AB74" i="14"/>
  <c r="AR74" i="14" s="1"/>
  <c r="AA74" i="14"/>
  <c r="AQ74" i="14" s="1"/>
  <c r="Z74" i="14"/>
  <c r="AP74" i="14" s="1"/>
  <c r="Y74" i="14"/>
  <c r="AO74" i="14" s="1"/>
  <c r="X74" i="14"/>
  <c r="W74" i="14"/>
  <c r="AM74" i="14" s="1"/>
  <c r="V74" i="14"/>
  <c r="AL74" i="14" s="1"/>
  <c r="U74" i="14"/>
  <c r="AK74" i="14" s="1"/>
  <c r="T74" i="14"/>
  <c r="AJ74" i="14" s="1"/>
  <c r="S74" i="14"/>
  <c r="AI74" i="14" s="1"/>
  <c r="AV73" i="14"/>
  <c r="AG73" i="14"/>
  <c r="AW73" i="14" s="1"/>
  <c r="AF73" i="14"/>
  <c r="AE73" i="14"/>
  <c r="AU73" i="14" s="1"/>
  <c r="AD73" i="14"/>
  <c r="AT73" i="14" s="1"/>
  <c r="AC73" i="14"/>
  <c r="AS73" i="14" s="1"/>
  <c r="AB73" i="14"/>
  <c r="AR73" i="14" s="1"/>
  <c r="AA73" i="14"/>
  <c r="AQ73" i="14" s="1"/>
  <c r="Z73" i="14"/>
  <c r="AP73" i="14" s="1"/>
  <c r="Y73" i="14"/>
  <c r="AO73" i="14" s="1"/>
  <c r="X73" i="14"/>
  <c r="AN73" i="14" s="1"/>
  <c r="W73" i="14"/>
  <c r="AM73" i="14" s="1"/>
  <c r="V73" i="14"/>
  <c r="AL73" i="14" s="1"/>
  <c r="U73" i="14"/>
  <c r="AK73" i="14" s="1"/>
  <c r="T73" i="14"/>
  <c r="AJ73" i="14" s="1"/>
  <c r="S73" i="14"/>
  <c r="AI73" i="14" s="1"/>
  <c r="AG72" i="14"/>
  <c r="AW72" i="14" s="1"/>
  <c r="AF72" i="14"/>
  <c r="AV72" i="14" s="1"/>
  <c r="AE72" i="14"/>
  <c r="AU72" i="14" s="1"/>
  <c r="AD72" i="14"/>
  <c r="AT72" i="14" s="1"/>
  <c r="AC72" i="14"/>
  <c r="AS72" i="14" s="1"/>
  <c r="AB72" i="14"/>
  <c r="AR72" i="14" s="1"/>
  <c r="AA72" i="14"/>
  <c r="AQ72" i="14" s="1"/>
  <c r="Z72" i="14"/>
  <c r="AP72" i="14" s="1"/>
  <c r="Y72" i="14"/>
  <c r="AO72" i="14" s="1"/>
  <c r="X72" i="14"/>
  <c r="AN72" i="14" s="1"/>
  <c r="W72" i="14"/>
  <c r="AM72" i="14" s="1"/>
  <c r="V72" i="14"/>
  <c r="AL72" i="14" s="1"/>
  <c r="U72" i="14"/>
  <c r="AK72" i="14" s="1"/>
  <c r="T72" i="14"/>
  <c r="AJ72" i="14" s="1"/>
  <c r="S72" i="14"/>
  <c r="AI72" i="14" s="1"/>
  <c r="AG71" i="14"/>
  <c r="AW71" i="14" s="1"/>
  <c r="AF71" i="14"/>
  <c r="AV71" i="14" s="1"/>
  <c r="AE71" i="14"/>
  <c r="AU71" i="14" s="1"/>
  <c r="AD71" i="14"/>
  <c r="AT71" i="14" s="1"/>
  <c r="AC71" i="14"/>
  <c r="AS71" i="14" s="1"/>
  <c r="AB71" i="14"/>
  <c r="AR71" i="14" s="1"/>
  <c r="AA71" i="14"/>
  <c r="AQ71" i="14" s="1"/>
  <c r="Z71" i="14"/>
  <c r="AP71" i="14" s="1"/>
  <c r="Y71" i="14"/>
  <c r="AO71" i="14" s="1"/>
  <c r="X71" i="14"/>
  <c r="AN71" i="14" s="1"/>
  <c r="W71" i="14"/>
  <c r="AM71" i="14" s="1"/>
  <c r="V71" i="14"/>
  <c r="AL71" i="14" s="1"/>
  <c r="U71" i="14"/>
  <c r="AK71" i="14" s="1"/>
  <c r="T71" i="14"/>
  <c r="AJ71" i="14" s="1"/>
  <c r="S71" i="14"/>
  <c r="AI71" i="14" s="1"/>
  <c r="AG70" i="14"/>
  <c r="AW70" i="14" s="1"/>
  <c r="AF70" i="14"/>
  <c r="AV70" i="14" s="1"/>
  <c r="AE70" i="14"/>
  <c r="AU70" i="14" s="1"/>
  <c r="AD70" i="14"/>
  <c r="AT70" i="14" s="1"/>
  <c r="AC70" i="14"/>
  <c r="AS70" i="14" s="1"/>
  <c r="AB70" i="14"/>
  <c r="AR70" i="14" s="1"/>
  <c r="AA70" i="14"/>
  <c r="AQ70" i="14" s="1"/>
  <c r="Z70" i="14"/>
  <c r="AP70" i="14" s="1"/>
  <c r="Y70" i="14"/>
  <c r="AO70" i="14" s="1"/>
  <c r="X70" i="14"/>
  <c r="AN70" i="14" s="1"/>
  <c r="W70" i="14"/>
  <c r="AM70" i="14" s="1"/>
  <c r="V70" i="14"/>
  <c r="AL70" i="14" s="1"/>
  <c r="U70" i="14"/>
  <c r="AK70" i="14" s="1"/>
  <c r="T70" i="14"/>
  <c r="AJ70" i="14" s="1"/>
  <c r="S70" i="14"/>
  <c r="AI70" i="14" s="1"/>
  <c r="AN69" i="14"/>
  <c r="AG69" i="14"/>
  <c r="AW69" i="14" s="1"/>
  <c r="AF69" i="14"/>
  <c r="AV69" i="14" s="1"/>
  <c r="AE69" i="14"/>
  <c r="AU69" i="14" s="1"/>
  <c r="AD69" i="14"/>
  <c r="AT69" i="14" s="1"/>
  <c r="AC69" i="14"/>
  <c r="AS69" i="14" s="1"/>
  <c r="AB69" i="14"/>
  <c r="AR69" i="14" s="1"/>
  <c r="AA69" i="14"/>
  <c r="AQ69" i="14" s="1"/>
  <c r="Z69" i="14"/>
  <c r="AP69" i="14" s="1"/>
  <c r="Y69" i="14"/>
  <c r="AO69" i="14" s="1"/>
  <c r="X69" i="14"/>
  <c r="W69" i="14"/>
  <c r="AM69" i="14" s="1"/>
  <c r="V69" i="14"/>
  <c r="AL69" i="14" s="1"/>
  <c r="U69" i="14"/>
  <c r="AK69" i="14" s="1"/>
  <c r="T69" i="14"/>
  <c r="AJ69" i="14" s="1"/>
  <c r="S69" i="14"/>
  <c r="AI69" i="14" s="1"/>
  <c r="AV68" i="14"/>
  <c r="AN68" i="14"/>
  <c r="AG68" i="14"/>
  <c r="AW68" i="14" s="1"/>
  <c r="AF68" i="14"/>
  <c r="AE68" i="14"/>
  <c r="AU68" i="14" s="1"/>
  <c r="AD68" i="14"/>
  <c r="AT68" i="14" s="1"/>
  <c r="AC68" i="14"/>
  <c r="AS68" i="14" s="1"/>
  <c r="AB68" i="14"/>
  <c r="AR68" i="14" s="1"/>
  <c r="AA68" i="14"/>
  <c r="AQ68" i="14" s="1"/>
  <c r="Z68" i="14"/>
  <c r="AP68" i="14" s="1"/>
  <c r="Y68" i="14"/>
  <c r="AO68" i="14" s="1"/>
  <c r="X68" i="14"/>
  <c r="W68" i="14"/>
  <c r="AM68" i="14" s="1"/>
  <c r="V68" i="14"/>
  <c r="AL68" i="14" s="1"/>
  <c r="U68" i="14"/>
  <c r="AK68" i="14" s="1"/>
  <c r="T68" i="14"/>
  <c r="AJ68" i="14" s="1"/>
  <c r="S68" i="14"/>
  <c r="AI68" i="14" s="1"/>
  <c r="AG67" i="14"/>
  <c r="AW67" i="14" s="1"/>
  <c r="AF67" i="14"/>
  <c r="AV67" i="14" s="1"/>
  <c r="AE67" i="14"/>
  <c r="AU67" i="14" s="1"/>
  <c r="AD67" i="14"/>
  <c r="AT67" i="14" s="1"/>
  <c r="AC67" i="14"/>
  <c r="AS67" i="14" s="1"/>
  <c r="AB67" i="14"/>
  <c r="AR67" i="14" s="1"/>
  <c r="AA67" i="14"/>
  <c r="AQ67" i="14" s="1"/>
  <c r="Z67" i="14"/>
  <c r="AP67" i="14" s="1"/>
  <c r="Y67" i="14"/>
  <c r="AO67" i="14" s="1"/>
  <c r="X67" i="14"/>
  <c r="AN67" i="14" s="1"/>
  <c r="W67" i="14"/>
  <c r="AM67" i="14" s="1"/>
  <c r="V67" i="14"/>
  <c r="AL67" i="14" s="1"/>
  <c r="U67" i="14"/>
  <c r="AK67" i="14" s="1"/>
  <c r="T67" i="14"/>
  <c r="AJ67" i="14" s="1"/>
  <c r="S67" i="14"/>
  <c r="AI67" i="14" s="1"/>
  <c r="AK66" i="14"/>
  <c r="AG66" i="14"/>
  <c r="AW66" i="14" s="1"/>
  <c r="AF66" i="14"/>
  <c r="AV66" i="14" s="1"/>
  <c r="AE66" i="14"/>
  <c r="AU66" i="14" s="1"/>
  <c r="AD66" i="14"/>
  <c r="AT66" i="14" s="1"/>
  <c r="AC66" i="14"/>
  <c r="AS66" i="14" s="1"/>
  <c r="AB66" i="14"/>
  <c r="AR66" i="14" s="1"/>
  <c r="AA66" i="14"/>
  <c r="AQ66" i="14" s="1"/>
  <c r="Z66" i="14"/>
  <c r="AP66" i="14" s="1"/>
  <c r="Y66" i="14"/>
  <c r="AO66" i="14" s="1"/>
  <c r="X66" i="14"/>
  <c r="AN66" i="14" s="1"/>
  <c r="W66" i="14"/>
  <c r="AM66" i="14" s="1"/>
  <c r="V66" i="14"/>
  <c r="AL66" i="14" s="1"/>
  <c r="U66" i="14"/>
  <c r="T66" i="14"/>
  <c r="AJ66" i="14" s="1"/>
  <c r="S66" i="14"/>
  <c r="AI66" i="14" s="1"/>
  <c r="AG65" i="14"/>
  <c r="AW65" i="14" s="1"/>
  <c r="AF65" i="14"/>
  <c r="AV65" i="14" s="1"/>
  <c r="AE65" i="14"/>
  <c r="AU65" i="14" s="1"/>
  <c r="AD65" i="14"/>
  <c r="AT65" i="14" s="1"/>
  <c r="AC65" i="14"/>
  <c r="AS65" i="14" s="1"/>
  <c r="AB65" i="14"/>
  <c r="AR65" i="14" s="1"/>
  <c r="AA65" i="14"/>
  <c r="AQ65" i="14" s="1"/>
  <c r="Z65" i="14"/>
  <c r="AP65" i="14" s="1"/>
  <c r="Y65" i="14"/>
  <c r="AO65" i="14" s="1"/>
  <c r="X65" i="14"/>
  <c r="AN65" i="14" s="1"/>
  <c r="W65" i="14"/>
  <c r="AM65" i="14" s="1"/>
  <c r="V65" i="14"/>
  <c r="AL65" i="14" s="1"/>
  <c r="U65" i="14"/>
  <c r="AK65" i="14" s="1"/>
  <c r="T65" i="14"/>
  <c r="AJ65" i="14" s="1"/>
  <c r="S65" i="14"/>
  <c r="AI65" i="14" s="1"/>
  <c r="AG64" i="14"/>
  <c r="AW64" i="14" s="1"/>
  <c r="AF64" i="14"/>
  <c r="AV64" i="14" s="1"/>
  <c r="AE64" i="14"/>
  <c r="AU64" i="14" s="1"/>
  <c r="AD64" i="14"/>
  <c r="AT64" i="14" s="1"/>
  <c r="AC64" i="14"/>
  <c r="AS64" i="14" s="1"/>
  <c r="AB64" i="14"/>
  <c r="AR64" i="14" s="1"/>
  <c r="AA64" i="14"/>
  <c r="AQ64" i="14" s="1"/>
  <c r="Z64" i="14"/>
  <c r="AP64" i="14" s="1"/>
  <c r="Y64" i="14"/>
  <c r="AO64" i="14" s="1"/>
  <c r="X64" i="14"/>
  <c r="AN64" i="14" s="1"/>
  <c r="W64" i="14"/>
  <c r="AM64" i="14" s="1"/>
  <c r="V64" i="14"/>
  <c r="AL64" i="14" s="1"/>
  <c r="U64" i="14"/>
  <c r="AK64" i="14" s="1"/>
  <c r="T64" i="14"/>
  <c r="AJ64" i="14" s="1"/>
  <c r="S64" i="14"/>
  <c r="AI64" i="14" s="1"/>
  <c r="AG63" i="14"/>
  <c r="AW63" i="14" s="1"/>
  <c r="AF63" i="14"/>
  <c r="AV63" i="14" s="1"/>
  <c r="AE63" i="14"/>
  <c r="AU63" i="14" s="1"/>
  <c r="AD63" i="14"/>
  <c r="AT63" i="14" s="1"/>
  <c r="AC63" i="14"/>
  <c r="AS63" i="14" s="1"/>
  <c r="AB63" i="14"/>
  <c r="AR63" i="14" s="1"/>
  <c r="AA63" i="14"/>
  <c r="AQ63" i="14" s="1"/>
  <c r="Z63" i="14"/>
  <c r="AP63" i="14" s="1"/>
  <c r="Y63" i="14"/>
  <c r="AO63" i="14" s="1"/>
  <c r="X63" i="14"/>
  <c r="AN63" i="14" s="1"/>
  <c r="W63" i="14"/>
  <c r="AM63" i="14" s="1"/>
  <c r="V63" i="14"/>
  <c r="AL63" i="14" s="1"/>
  <c r="U63" i="14"/>
  <c r="AK63" i="14" s="1"/>
  <c r="T63" i="14"/>
  <c r="AJ63" i="14" s="1"/>
  <c r="S63" i="14"/>
  <c r="AI63" i="14" s="1"/>
  <c r="AO62" i="14"/>
  <c r="AG62" i="14"/>
  <c r="AW62" i="14" s="1"/>
  <c r="AF62" i="14"/>
  <c r="AV62" i="14" s="1"/>
  <c r="AE62" i="14"/>
  <c r="AU62" i="14" s="1"/>
  <c r="AD62" i="14"/>
  <c r="AT62" i="14" s="1"/>
  <c r="AC62" i="14"/>
  <c r="AS62" i="14" s="1"/>
  <c r="AB62" i="14"/>
  <c r="AR62" i="14" s="1"/>
  <c r="AA62" i="14"/>
  <c r="AQ62" i="14" s="1"/>
  <c r="Z62" i="14"/>
  <c r="AP62" i="14" s="1"/>
  <c r="Y62" i="14"/>
  <c r="X62" i="14"/>
  <c r="AN62" i="14" s="1"/>
  <c r="W62" i="14"/>
  <c r="AM62" i="14" s="1"/>
  <c r="V62" i="14"/>
  <c r="AL62" i="14" s="1"/>
  <c r="U62" i="14"/>
  <c r="AK62" i="14" s="1"/>
  <c r="T62" i="14"/>
  <c r="AJ62" i="14" s="1"/>
  <c r="S62" i="14"/>
  <c r="AI62" i="14" s="1"/>
  <c r="AG61" i="14"/>
  <c r="AW61" i="14" s="1"/>
  <c r="AF61" i="14"/>
  <c r="AV61" i="14" s="1"/>
  <c r="AE61" i="14"/>
  <c r="AU61" i="14" s="1"/>
  <c r="AD61" i="14"/>
  <c r="AT61" i="14" s="1"/>
  <c r="AC61" i="14"/>
  <c r="AS61" i="14" s="1"/>
  <c r="AB61" i="14"/>
  <c r="AR61" i="14" s="1"/>
  <c r="AA61" i="14"/>
  <c r="AQ61" i="14" s="1"/>
  <c r="Z61" i="14"/>
  <c r="AP61" i="14" s="1"/>
  <c r="Y61" i="14"/>
  <c r="AO61" i="14" s="1"/>
  <c r="X61" i="14"/>
  <c r="AN61" i="14" s="1"/>
  <c r="W61" i="14"/>
  <c r="AM61" i="14" s="1"/>
  <c r="V61" i="14"/>
  <c r="AL61" i="14" s="1"/>
  <c r="U61" i="14"/>
  <c r="AK61" i="14" s="1"/>
  <c r="T61" i="14"/>
  <c r="AJ61" i="14" s="1"/>
  <c r="S61" i="14"/>
  <c r="AI61" i="14" s="1"/>
  <c r="AG60" i="14"/>
  <c r="AW60" i="14" s="1"/>
  <c r="AF60" i="14"/>
  <c r="AV60" i="14" s="1"/>
  <c r="AE60" i="14"/>
  <c r="AU60" i="14" s="1"/>
  <c r="AD60" i="14"/>
  <c r="AT60" i="14" s="1"/>
  <c r="AC60" i="14"/>
  <c r="AS60" i="14" s="1"/>
  <c r="AB60" i="14"/>
  <c r="AR60" i="14" s="1"/>
  <c r="AA60" i="14"/>
  <c r="AQ60" i="14" s="1"/>
  <c r="Z60" i="14"/>
  <c r="AP60" i="14" s="1"/>
  <c r="Y60" i="14"/>
  <c r="AO60" i="14" s="1"/>
  <c r="X60" i="14"/>
  <c r="AN60" i="14" s="1"/>
  <c r="W60" i="14"/>
  <c r="AM60" i="14" s="1"/>
  <c r="V60" i="14"/>
  <c r="AL60" i="14" s="1"/>
  <c r="U60" i="14"/>
  <c r="AK60" i="14" s="1"/>
  <c r="T60" i="14"/>
  <c r="AJ60" i="14" s="1"/>
  <c r="S60" i="14"/>
  <c r="AI60" i="14" s="1"/>
  <c r="AG59" i="14"/>
  <c r="AW59" i="14" s="1"/>
  <c r="AF59" i="14"/>
  <c r="AV59" i="14" s="1"/>
  <c r="AE59" i="14"/>
  <c r="AU59" i="14" s="1"/>
  <c r="AD59" i="14"/>
  <c r="AT59" i="14" s="1"/>
  <c r="AC59" i="14"/>
  <c r="AS59" i="14" s="1"/>
  <c r="AB59" i="14"/>
  <c r="AR59" i="14" s="1"/>
  <c r="AA59" i="14"/>
  <c r="AQ59" i="14" s="1"/>
  <c r="Z59" i="14"/>
  <c r="AP59" i="14" s="1"/>
  <c r="Y59" i="14"/>
  <c r="AO59" i="14" s="1"/>
  <c r="X59" i="14"/>
  <c r="AN59" i="14" s="1"/>
  <c r="W59" i="14"/>
  <c r="AM59" i="14" s="1"/>
  <c r="V59" i="14"/>
  <c r="AL59" i="14" s="1"/>
  <c r="U59" i="14"/>
  <c r="AK59" i="14" s="1"/>
  <c r="T59" i="14"/>
  <c r="AJ59" i="14" s="1"/>
  <c r="S59" i="14"/>
  <c r="AI59" i="14" s="1"/>
  <c r="AG58" i="14"/>
  <c r="AW58" i="14" s="1"/>
  <c r="AF58" i="14"/>
  <c r="AV58" i="14" s="1"/>
  <c r="AE58" i="14"/>
  <c r="AU58" i="14" s="1"/>
  <c r="AD58" i="14"/>
  <c r="AT58" i="14" s="1"/>
  <c r="AC58" i="14"/>
  <c r="AS58" i="14" s="1"/>
  <c r="AB58" i="14"/>
  <c r="AR58" i="14" s="1"/>
  <c r="AA58" i="14"/>
  <c r="AQ58" i="14" s="1"/>
  <c r="Z58" i="14"/>
  <c r="AP58" i="14" s="1"/>
  <c r="Y58" i="14"/>
  <c r="AO58" i="14" s="1"/>
  <c r="X58" i="14"/>
  <c r="AN58" i="14" s="1"/>
  <c r="W58" i="14"/>
  <c r="AM58" i="14" s="1"/>
  <c r="V58" i="14"/>
  <c r="AL58" i="14" s="1"/>
  <c r="U58" i="14"/>
  <c r="AK58" i="14" s="1"/>
  <c r="T58" i="14"/>
  <c r="AJ58" i="14" s="1"/>
  <c r="S58" i="14"/>
  <c r="AI58" i="14" s="1"/>
  <c r="AG57" i="14"/>
  <c r="AW57" i="14" s="1"/>
  <c r="AF57" i="14"/>
  <c r="AV57" i="14" s="1"/>
  <c r="AE57" i="14"/>
  <c r="AU57" i="14" s="1"/>
  <c r="AD57" i="14"/>
  <c r="AT57" i="14" s="1"/>
  <c r="AC57" i="14"/>
  <c r="AS57" i="14" s="1"/>
  <c r="AB57" i="14"/>
  <c r="AR57" i="14" s="1"/>
  <c r="AA57" i="14"/>
  <c r="AQ57" i="14" s="1"/>
  <c r="Z57" i="14"/>
  <c r="AP57" i="14" s="1"/>
  <c r="Y57" i="14"/>
  <c r="AO57" i="14" s="1"/>
  <c r="X57" i="14"/>
  <c r="AN57" i="14" s="1"/>
  <c r="W57" i="14"/>
  <c r="AM57" i="14" s="1"/>
  <c r="V57" i="14"/>
  <c r="AL57" i="14" s="1"/>
  <c r="U57" i="14"/>
  <c r="AK57" i="14" s="1"/>
  <c r="T57" i="14"/>
  <c r="AJ57" i="14" s="1"/>
  <c r="S57" i="14"/>
  <c r="AI57" i="14" s="1"/>
  <c r="AG56" i="14"/>
  <c r="AW56" i="14" s="1"/>
  <c r="AF56" i="14"/>
  <c r="AV56" i="14" s="1"/>
  <c r="AE56" i="14"/>
  <c r="AU56" i="14" s="1"/>
  <c r="AD56" i="14"/>
  <c r="AT56" i="14" s="1"/>
  <c r="AC56" i="14"/>
  <c r="AS56" i="14" s="1"/>
  <c r="AB56" i="14"/>
  <c r="AR56" i="14" s="1"/>
  <c r="AA56" i="14"/>
  <c r="AQ56" i="14" s="1"/>
  <c r="Z56" i="14"/>
  <c r="AP56" i="14" s="1"/>
  <c r="Y56" i="14"/>
  <c r="AO56" i="14" s="1"/>
  <c r="X56" i="14"/>
  <c r="AN56" i="14" s="1"/>
  <c r="W56" i="14"/>
  <c r="AM56" i="14" s="1"/>
  <c r="V56" i="14"/>
  <c r="AL56" i="14" s="1"/>
  <c r="U56" i="14"/>
  <c r="AK56" i="14" s="1"/>
  <c r="T56" i="14"/>
  <c r="AJ56" i="14" s="1"/>
  <c r="S56" i="14"/>
  <c r="AI56" i="14" s="1"/>
  <c r="AG55" i="14"/>
  <c r="AW55" i="14" s="1"/>
  <c r="AF55" i="14"/>
  <c r="AV55" i="14" s="1"/>
  <c r="AE55" i="14"/>
  <c r="AU55" i="14" s="1"/>
  <c r="AD55" i="14"/>
  <c r="AT55" i="14" s="1"/>
  <c r="AC55" i="14"/>
  <c r="AS55" i="14" s="1"/>
  <c r="AB55" i="14"/>
  <c r="AR55" i="14" s="1"/>
  <c r="AA55" i="14"/>
  <c r="AQ55" i="14" s="1"/>
  <c r="Z55" i="14"/>
  <c r="AP55" i="14" s="1"/>
  <c r="Y55" i="14"/>
  <c r="AO55" i="14" s="1"/>
  <c r="X55" i="14"/>
  <c r="AN55" i="14" s="1"/>
  <c r="W55" i="14"/>
  <c r="AM55" i="14" s="1"/>
  <c r="V55" i="14"/>
  <c r="AL55" i="14" s="1"/>
  <c r="U55" i="14"/>
  <c r="AK55" i="14" s="1"/>
  <c r="T55" i="14"/>
  <c r="AJ55" i="14" s="1"/>
  <c r="S55" i="14"/>
  <c r="AI55" i="14" s="1"/>
  <c r="AG54" i="14"/>
  <c r="AW54" i="14" s="1"/>
  <c r="AF54" i="14"/>
  <c r="AV54" i="14" s="1"/>
  <c r="AE54" i="14"/>
  <c r="AU54" i="14" s="1"/>
  <c r="AD54" i="14"/>
  <c r="AT54" i="14" s="1"/>
  <c r="AC54" i="14"/>
  <c r="AS54" i="14" s="1"/>
  <c r="AB54" i="14"/>
  <c r="AR54" i="14" s="1"/>
  <c r="AA54" i="14"/>
  <c r="AQ54" i="14" s="1"/>
  <c r="Z54" i="14"/>
  <c r="AP54" i="14" s="1"/>
  <c r="Y54" i="14"/>
  <c r="AO54" i="14" s="1"/>
  <c r="X54" i="14"/>
  <c r="AN54" i="14" s="1"/>
  <c r="W54" i="14"/>
  <c r="AM54" i="14" s="1"/>
  <c r="V54" i="14"/>
  <c r="AL54" i="14" s="1"/>
  <c r="U54" i="14"/>
  <c r="AK54" i="14" s="1"/>
  <c r="T54" i="14"/>
  <c r="AJ54" i="14" s="1"/>
  <c r="S54" i="14"/>
  <c r="AI54" i="14" s="1"/>
  <c r="AU53" i="14"/>
  <c r="AG53" i="14"/>
  <c r="AW53" i="14" s="1"/>
  <c r="AF53" i="14"/>
  <c r="AV53" i="14" s="1"/>
  <c r="AE53" i="14"/>
  <c r="AD53" i="14"/>
  <c r="AT53" i="14" s="1"/>
  <c r="AC53" i="14"/>
  <c r="AS53" i="14" s="1"/>
  <c r="AB53" i="14"/>
  <c r="AR53" i="14" s="1"/>
  <c r="AA53" i="14"/>
  <c r="AQ53" i="14" s="1"/>
  <c r="Z53" i="14"/>
  <c r="AP53" i="14" s="1"/>
  <c r="Y53" i="14"/>
  <c r="AO53" i="14" s="1"/>
  <c r="X53" i="14"/>
  <c r="AN53" i="14" s="1"/>
  <c r="W53" i="14"/>
  <c r="AM53" i="14" s="1"/>
  <c r="V53" i="14"/>
  <c r="AL53" i="14" s="1"/>
  <c r="U53" i="14"/>
  <c r="AK53" i="14" s="1"/>
  <c r="T53" i="14"/>
  <c r="AJ53" i="14" s="1"/>
  <c r="S53" i="14"/>
  <c r="AI53" i="14" s="1"/>
  <c r="AG52" i="14"/>
  <c r="AW52" i="14" s="1"/>
  <c r="AF52" i="14"/>
  <c r="AV52" i="14" s="1"/>
  <c r="AE52" i="14"/>
  <c r="AU52" i="14" s="1"/>
  <c r="AD52" i="14"/>
  <c r="AT52" i="14" s="1"/>
  <c r="AC52" i="14"/>
  <c r="AS52" i="14" s="1"/>
  <c r="AB52" i="14"/>
  <c r="AR52" i="14" s="1"/>
  <c r="AA52" i="14"/>
  <c r="AQ52" i="14" s="1"/>
  <c r="Z52" i="14"/>
  <c r="AP52" i="14" s="1"/>
  <c r="Y52" i="14"/>
  <c r="AO52" i="14" s="1"/>
  <c r="X52" i="14"/>
  <c r="AN52" i="14" s="1"/>
  <c r="W52" i="14"/>
  <c r="AM52" i="14" s="1"/>
  <c r="V52" i="14"/>
  <c r="AL52" i="14" s="1"/>
  <c r="U52" i="14"/>
  <c r="AK52" i="14" s="1"/>
  <c r="T52" i="14"/>
  <c r="AJ52" i="14" s="1"/>
  <c r="S52" i="14"/>
  <c r="AI52" i="14" s="1"/>
  <c r="AG51" i="14"/>
  <c r="AW51" i="14" s="1"/>
  <c r="AF51" i="14"/>
  <c r="AV51" i="14" s="1"/>
  <c r="AE51" i="14"/>
  <c r="AU51" i="14" s="1"/>
  <c r="AD51" i="14"/>
  <c r="AT51" i="14" s="1"/>
  <c r="AC51" i="14"/>
  <c r="AS51" i="14" s="1"/>
  <c r="AB51" i="14"/>
  <c r="AR51" i="14" s="1"/>
  <c r="AA51" i="14"/>
  <c r="AQ51" i="14" s="1"/>
  <c r="Z51" i="14"/>
  <c r="AP51" i="14" s="1"/>
  <c r="Y51" i="14"/>
  <c r="AO51" i="14" s="1"/>
  <c r="X51" i="14"/>
  <c r="AN51" i="14" s="1"/>
  <c r="W51" i="14"/>
  <c r="AM51" i="14" s="1"/>
  <c r="V51" i="14"/>
  <c r="AL51" i="14" s="1"/>
  <c r="U51" i="14"/>
  <c r="AK51" i="14" s="1"/>
  <c r="T51" i="14"/>
  <c r="AJ51" i="14" s="1"/>
  <c r="S51" i="14"/>
  <c r="AI51" i="14" s="1"/>
  <c r="AK50" i="14"/>
  <c r="AJ50" i="14"/>
  <c r="AG50" i="14"/>
  <c r="AW50" i="14" s="1"/>
  <c r="AF50" i="14"/>
  <c r="AV50" i="14" s="1"/>
  <c r="AE50" i="14"/>
  <c r="AU50" i="14" s="1"/>
  <c r="AD50" i="14"/>
  <c r="AT50" i="14" s="1"/>
  <c r="AC50" i="14"/>
  <c r="AS50" i="14" s="1"/>
  <c r="AB50" i="14"/>
  <c r="AR50" i="14" s="1"/>
  <c r="AA50" i="14"/>
  <c r="AQ50" i="14" s="1"/>
  <c r="Z50" i="14"/>
  <c r="AP50" i="14" s="1"/>
  <c r="Y50" i="14"/>
  <c r="AO50" i="14" s="1"/>
  <c r="X50" i="14"/>
  <c r="AN50" i="14" s="1"/>
  <c r="W50" i="14"/>
  <c r="AM50" i="14" s="1"/>
  <c r="V50" i="14"/>
  <c r="AL50" i="14" s="1"/>
  <c r="U50" i="14"/>
  <c r="T50" i="14"/>
  <c r="S50" i="14"/>
  <c r="AI50" i="14" s="1"/>
  <c r="AU49" i="14"/>
  <c r="AG49" i="14"/>
  <c r="AW49" i="14" s="1"/>
  <c r="AF49" i="14"/>
  <c r="AV49" i="14" s="1"/>
  <c r="AE49" i="14"/>
  <c r="AD49" i="14"/>
  <c r="AT49" i="14" s="1"/>
  <c r="AC49" i="14"/>
  <c r="AS49" i="14" s="1"/>
  <c r="AB49" i="14"/>
  <c r="AR49" i="14" s="1"/>
  <c r="AA49" i="14"/>
  <c r="AQ49" i="14" s="1"/>
  <c r="Z49" i="14"/>
  <c r="AP49" i="14" s="1"/>
  <c r="Y49" i="14"/>
  <c r="AO49" i="14" s="1"/>
  <c r="X49" i="14"/>
  <c r="AN49" i="14" s="1"/>
  <c r="W49" i="14"/>
  <c r="AM49" i="14" s="1"/>
  <c r="V49" i="14"/>
  <c r="AL49" i="14" s="1"/>
  <c r="U49" i="14"/>
  <c r="AK49" i="14" s="1"/>
  <c r="T49" i="14"/>
  <c r="AJ49" i="14" s="1"/>
  <c r="S49" i="14"/>
  <c r="AI49" i="14" s="1"/>
  <c r="AI48" i="14"/>
  <c r="AG48" i="14"/>
  <c r="AW48" i="14" s="1"/>
  <c r="AF48" i="14"/>
  <c r="AV48" i="14" s="1"/>
  <c r="AE48" i="14"/>
  <c r="AU48" i="14" s="1"/>
  <c r="AD48" i="14"/>
  <c r="AT48" i="14" s="1"/>
  <c r="AC48" i="14"/>
  <c r="AS48" i="14" s="1"/>
  <c r="AB48" i="14"/>
  <c r="AR48" i="14" s="1"/>
  <c r="AA48" i="14"/>
  <c r="AQ48" i="14" s="1"/>
  <c r="Z48" i="14"/>
  <c r="AP48" i="14" s="1"/>
  <c r="Y48" i="14"/>
  <c r="AO48" i="14" s="1"/>
  <c r="X48" i="14"/>
  <c r="AN48" i="14" s="1"/>
  <c r="W48" i="14"/>
  <c r="AM48" i="14" s="1"/>
  <c r="V48" i="14"/>
  <c r="AL48" i="14" s="1"/>
  <c r="U48" i="14"/>
  <c r="AK48" i="14" s="1"/>
  <c r="T48" i="14"/>
  <c r="AJ48" i="14" s="1"/>
  <c r="S48" i="14"/>
  <c r="AG47" i="14"/>
  <c r="AW47" i="14" s="1"/>
  <c r="AF47" i="14"/>
  <c r="AV47" i="14" s="1"/>
  <c r="AE47" i="14"/>
  <c r="AU47" i="14" s="1"/>
  <c r="AD47" i="14"/>
  <c r="AT47" i="14" s="1"/>
  <c r="AC47" i="14"/>
  <c r="AS47" i="14" s="1"/>
  <c r="AB47" i="14"/>
  <c r="AR47" i="14" s="1"/>
  <c r="AA47" i="14"/>
  <c r="AQ47" i="14" s="1"/>
  <c r="Z47" i="14"/>
  <c r="AP47" i="14" s="1"/>
  <c r="Y47" i="14"/>
  <c r="AO47" i="14" s="1"/>
  <c r="X47" i="14"/>
  <c r="AN47" i="14" s="1"/>
  <c r="W47" i="14"/>
  <c r="AM47" i="14" s="1"/>
  <c r="V47" i="14"/>
  <c r="AL47" i="14" s="1"/>
  <c r="U47" i="14"/>
  <c r="AK47" i="14" s="1"/>
  <c r="T47" i="14"/>
  <c r="AJ47" i="14" s="1"/>
  <c r="S47" i="14"/>
  <c r="AI47" i="14" s="1"/>
  <c r="AG46" i="14"/>
  <c r="AW46" i="14" s="1"/>
  <c r="AF46" i="14"/>
  <c r="AV46" i="14" s="1"/>
  <c r="AE46" i="14"/>
  <c r="AU46" i="14" s="1"/>
  <c r="AD46" i="14"/>
  <c r="AT46" i="14" s="1"/>
  <c r="AC46" i="14"/>
  <c r="AS46" i="14" s="1"/>
  <c r="AB46" i="14"/>
  <c r="AR46" i="14" s="1"/>
  <c r="AA46" i="14"/>
  <c r="AQ46" i="14" s="1"/>
  <c r="Z46" i="14"/>
  <c r="AP46" i="14" s="1"/>
  <c r="Y46" i="14"/>
  <c r="AO46" i="14" s="1"/>
  <c r="X46" i="14"/>
  <c r="AN46" i="14" s="1"/>
  <c r="W46" i="14"/>
  <c r="AM46" i="14" s="1"/>
  <c r="V46" i="14"/>
  <c r="AL46" i="14" s="1"/>
  <c r="U46" i="14"/>
  <c r="AK46" i="14" s="1"/>
  <c r="T46" i="14"/>
  <c r="AJ46" i="14" s="1"/>
  <c r="S46" i="14"/>
  <c r="AI46" i="14" s="1"/>
  <c r="AG45" i="14"/>
  <c r="AW45" i="14" s="1"/>
  <c r="AF45" i="14"/>
  <c r="AV45" i="14" s="1"/>
  <c r="AE45" i="14"/>
  <c r="AU45" i="14" s="1"/>
  <c r="AD45" i="14"/>
  <c r="AT45" i="14" s="1"/>
  <c r="AC45" i="14"/>
  <c r="AS45" i="14" s="1"/>
  <c r="AB45" i="14"/>
  <c r="AR45" i="14" s="1"/>
  <c r="AA45" i="14"/>
  <c r="AQ45" i="14" s="1"/>
  <c r="Z45" i="14"/>
  <c r="AP45" i="14" s="1"/>
  <c r="Y45" i="14"/>
  <c r="AO45" i="14" s="1"/>
  <c r="X45" i="14"/>
  <c r="AN45" i="14" s="1"/>
  <c r="W45" i="14"/>
  <c r="AM45" i="14" s="1"/>
  <c r="V45" i="14"/>
  <c r="AL45" i="14" s="1"/>
  <c r="U45" i="14"/>
  <c r="AK45" i="14" s="1"/>
  <c r="T45" i="14"/>
  <c r="AJ45" i="14" s="1"/>
  <c r="S45" i="14"/>
  <c r="AI45" i="14" s="1"/>
  <c r="AG44" i="14"/>
  <c r="AW44" i="14" s="1"/>
  <c r="AF44" i="14"/>
  <c r="AV44" i="14" s="1"/>
  <c r="AE44" i="14"/>
  <c r="AU44" i="14" s="1"/>
  <c r="AD44" i="14"/>
  <c r="AT44" i="14" s="1"/>
  <c r="AC44" i="14"/>
  <c r="AS44" i="14" s="1"/>
  <c r="AB44" i="14"/>
  <c r="AR44" i="14" s="1"/>
  <c r="AA44" i="14"/>
  <c r="AQ44" i="14" s="1"/>
  <c r="Z44" i="14"/>
  <c r="AP44" i="14" s="1"/>
  <c r="Y44" i="14"/>
  <c r="AO44" i="14" s="1"/>
  <c r="X44" i="14"/>
  <c r="AN44" i="14" s="1"/>
  <c r="W44" i="14"/>
  <c r="AM44" i="14" s="1"/>
  <c r="V44" i="14"/>
  <c r="AL44" i="14" s="1"/>
  <c r="U44" i="14"/>
  <c r="AK44" i="14" s="1"/>
  <c r="T44" i="14"/>
  <c r="AJ44" i="14" s="1"/>
  <c r="S44" i="14"/>
  <c r="AI44" i="14" s="1"/>
  <c r="AN43" i="14"/>
  <c r="AG43" i="14"/>
  <c r="AW43" i="14" s="1"/>
  <c r="AF43" i="14"/>
  <c r="AV43" i="14" s="1"/>
  <c r="AE43" i="14"/>
  <c r="AU43" i="14" s="1"/>
  <c r="AD43" i="14"/>
  <c r="AT43" i="14" s="1"/>
  <c r="AC43" i="14"/>
  <c r="AS43" i="14" s="1"/>
  <c r="AB43" i="14"/>
  <c r="AR43" i="14" s="1"/>
  <c r="AA43" i="14"/>
  <c r="AQ43" i="14" s="1"/>
  <c r="Z43" i="14"/>
  <c r="AP43" i="14" s="1"/>
  <c r="Y43" i="14"/>
  <c r="AO43" i="14" s="1"/>
  <c r="X43" i="14"/>
  <c r="W43" i="14"/>
  <c r="AM43" i="14" s="1"/>
  <c r="V43" i="14"/>
  <c r="AL43" i="14" s="1"/>
  <c r="U43" i="14"/>
  <c r="AK43" i="14" s="1"/>
  <c r="T43" i="14"/>
  <c r="AJ43" i="14" s="1"/>
  <c r="S43" i="14"/>
  <c r="AI43" i="14" s="1"/>
  <c r="AG42" i="14"/>
  <c r="AW42" i="14" s="1"/>
  <c r="AF42" i="14"/>
  <c r="AV42" i="14" s="1"/>
  <c r="AE42" i="14"/>
  <c r="AU42" i="14" s="1"/>
  <c r="AD42" i="14"/>
  <c r="AT42" i="14" s="1"/>
  <c r="AC42" i="14"/>
  <c r="AS42" i="14" s="1"/>
  <c r="AB42" i="14"/>
  <c r="AR42" i="14" s="1"/>
  <c r="AA42" i="14"/>
  <c r="AQ42" i="14" s="1"/>
  <c r="Z42" i="14"/>
  <c r="AP42" i="14" s="1"/>
  <c r="Y42" i="14"/>
  <c r="AO42" i="14" s="1"/>
  <c r="X42" i="14"/>
  <c r="AN42" i="14" s="1"/>
  <c r="W42" i="14"/>
  <c r="AM42" i="14" s="1"/>
  <c r="V42" i="14"/>
  <c r="AL42" i="14" s="1"/>
  <c r="U42" i="14"/>
  <c r="AK42" i="14" s="1"/>
  <c r="T42" i="14"/>
  <c r="AJ42" i="14" s="1"/>
  <c r="S42" i="14"/>
  <c r="AI42" i="14" s="1"/>
  <c r="AN41" i="14"/>
  <c r="AG41" i="14"/>
  <c r="AW41" i="14" s="1"/>
  <c r="AF41" i="14"/>
  <c r="AV41" i="14" s="1"/>
  <c r="AE41" i="14"/>
  <c r="AU41" i="14" s="1"/>
  <c r="AD41" i="14"/>
  <c r="AT41" i="14" s="1"/>
  <c r="AC41" i="14"/>
  <c r="AS41" i="14" s="1"/>
  <c r="AB41" i="14"/>
  <c r="AR41" i="14" s="1"/>
  <c r="AA41" i="14"/>
  <c r="AQ41" i="14" s="1"/>
  <c r="Z41" i="14"/>
  <c r="AP41" i="14" s="1"/>
  <c r="Y41" i="14"/>
  <c r="AO41" i="14" s="1"/>
  <c r="X41" i="14"/>
  <c r="W41" i="14"/>
  <c r="AM41" i="14" s="1"/>
  <c r="V41" i="14"/>
  <c r="AL41" i="14" s="1"/>
  <c r="U41" i="14"/>
  <c r="AK41" i="14" s="1"/>
  <c r="T41" i="14"/>
  <c r="AJ41" i="14" s="1"/>
  <c r="S41" i="14"/>
  <c r="AI41" i="14" s="1"/>
  <c r="AG40" i="14"/>
  <c r="AW40" i="14" s="1"/>
  <c r="AF40" i="14"/>
  <c r="AV40" i="14" s="1"/>
  <c r="AE40" i="14"/>
  <c r="AU40" i="14" s="1"/>
  <c r="AD40" i="14"/>
  <c r="AT40" i="14" s="1"/>
  <c r="AC40" i="14"/>
  <c r="AS40" i="14" s="1"/>
  <c r="AB40" i="14"/>
  <c r="AR40" i="14" s="1"/>
  <c r="AA40" i="14"/>
  <c r="AQ40" i="14" s="1"/>
  <c r="Z40" i="14"/>
  <c r="AP40" i="14" s="1"/>
  <c r="Y40" i="14"/>
  <c r="AO40" i="14" s="1"/>
  <c r="X40" i="14"/>
  <c r="AN40" i="14" s="1"/>
  <c r="W40" i="14"/>
  <c r="AM40" i="14" s="1"/>
  <c r="V40" i="14"/>
  <c r="AL40" i="14" s="1"/>
  <c r="U40" i="14"/>
  <c r="AK40" i="14" s="1"/>
  <c r="T40" i="14"/>
  <c r="AJ40" i="14" s="1"/>
  <c r="S40" i="14"/>
  <c r="AI40" i="14" s="1"/>
  <c r="AG39" i="14"/>
  <c r="AW39" i="14" s="1"/>
  <c r="AF39" i="14"/>
  <c r="AV39" i="14" s="1"/>
  <c r="AE39" i="14"/>
  <c r="AU39" i="14" s="1"/>
  <c r="AD39" i="14"/>
  <c r="AT39" i="14" s="1"/>
  <c r="AC39" i="14"/>
  <c r="AS39" i="14" s="1"/>
  <c r="AB39" i="14"/>
  <c r="AR39" i="14" s="1"/>
  <c r="AA39" i="14"/>
  <c r="AQ39" i="14" s="1"/>
  <c r="Z39" i="14"/>
  <c r="AP39" i="14" s="1"/>
  <c r="Y39" i="14"/>
  <c r="AO39" i="14" s="1"/>
  <c r="X39" i="14"/>
  <c r="AN39" i="14" s="1"/>
  <c r="W39" i="14"/>
  <c r="AM39" i="14" s="1"/>
  <c r="V39" i="14"/>
  <c r="AL39" i="14" s="1"/>
  <c r="U39" i="14"/>
  <c r="AK39" i="14" s="1"/>
  <c r="T39" i="14"/>
  <c r="AJ39" i="14" s="1"/>
  <c r="S39" i="14"/>
  <c r="AI39" i="14" s="1"/>
  <c r="AG38" i="14"/>
  <c r="AW38" i="14" s="1"/>
  <c r="AF38" i="14"/>
  <c r="AV38" i="14" s="1"/>
  <c r="AE38" i="14"/>
  <c r="AU38" i="14" s="1"/>
  <c r="AD38" i="14"/>
  <c r="AT38" i="14" s="1"/>
  <c r="AC38" i="14"/>
  <c r="AS38" i="14" s="1"/>
  <c r="AB38" i="14"/>
  <c r="AR38" i="14" s="1"/>
  <c r="AA38" i="14"/>
  <c r="AQ38" i="14" s="1"/>
  <c r="Z38" i="14"/>
  <c r="AP38" i="14" s="1"/>
  <c r="Y38" i="14"/>
  <c r="AO38" i="14" s="1"/>
  <c r="X38" i="14"/>
  <c r="AN38" i="14" s="1"/>
  <c r="W38" i="14"/>
  <c r="AM38" i="14" s="1"/>
  <c r="V38" i="14"/>
  <c r="AL38" i="14" s="1"/>
  <c r="U38" i="14"/>
  <c r="AK38" i="14" s="1"/>
  <c r="T38" i="14"/>
  <c r="AJ38" i="14" s="1"/>
  <c r="S38" i="14"/>
  <c r="AI38" i="14" s="1"/>
  <c r="AG37" i="14"/>
  <c r="AW37" i="14" s="1"/>
  <c r="AF37" i="14"/>
  <c r="AV37" i="14" s="1"/>
  <c r="AE37" i="14"/>
  <c r="AU37" i="14" s="1"/>
  <c r="AD37" i="14"/>
  <c r="AT37" i="14" s="1"/>
  <c r="AC37" i="14"/>
  <c r="AS37" i="14" s="1"/>
  <c r="AB37" i="14"/>
  <c r="AR37" i="14" s="1"/>
  <c r="AA37" i="14"/>
  <c r="AQ37" i="14" s="1"/>
  <c r="Z37" i="14"/>
  <c r="AP37" i="14" s="1"/>
  <c r="Y37" i="14"/>
  <c r="AO37" i="14" s="1"/>
  <c r="X37" i="14"/>
  <c r="AN37" i="14" s="1"/>
  <c r="W37" i="14"/>
  <c r="AM37" i="14" s="1"/>
  <c r="V37" i="14"/>
  <c r="AL37" i="14" s="1"/>
  <c r="U37" i="14"/>
  <c r="AK37" i="14" s="1"/>
  <c r="T37" i="14"/>
  <c r="AJ37" i="14" s="1"/>
  <c r="S37" i="14"/>
  <c r="AI37" i="14" s="1"/>
  <c r="AG36" i="14"/>
  <c r="AW36" i="14" s="1"/>
  <c r="AF36" i="14"/>
  <c r="AV36" i="14" s="1"/>
  <c r="AE36" i="14"/>
  <c r="AU36" i="14" s="1"/>
  <c r="AD36" i="14"/>
  <c r="AT36" i="14" s="1"/>
  <c r="AC36" i="14"/>
  <c r="AS36" i="14" s="1"/>
  <c r="AB36" i="14"/>
  <c r="AR36" i="14" s="1"/>
  <c r="AA36" i="14"/>
  <c r="AQ36" i="14" s="1"/>
  <c r="Z36" i="14"/>
  <c r="AP36" i="14" s="1"/>
  <c r="Y36" i="14"/>
  <c r="AO36" i="14" s="1"/>
  <c r="X36" i="14"/>
  <c r="AN36" i="14" s="1"/>
  <c r="W36" i="14"/>
  <c r="AM36" i="14" s="1"/>
  <c r="V36" i="14"/>
  <c r="AL36" i="14" s="1"/>
  <c r="U36" i="14"/>
  <c r="AK36" i="14" s="1"/>
  <c r="T36" i="14"/>
  <c r="AJ36" i="14" s="1"/>
  <c r="S36" i="14"/>
  <c r="AI36" i="14" s="1"/>
  <c r="AG35" i="14"/>
  <c r="AW35" i="14" s="1"/>
  <c r="AF35" i="14"/>
  <c r="AV35" i="14" s="1"/>
  <c r="AE35" i="14"/>
  <c r="AU35" i="14" s="1"/>
  <c r="AD35" i="14"/>
  <c r="AT35" i="14" s="1"/>
  <c r="AC35" i="14"/>
  <c r="AS35" i="14" s="1"/>
  <c r="AB35" i="14"/>
  <c r="AR35" i="14" s="1"/>
  <c r="AA35" i="14"/>
  <c r="AQ35" i="14" s="1"/>
  <c r="Z35" i="14"/>
  <c r="AP35" i="14" s="1"/>
  <c r="Y35" i="14"/>
  <c r="AO35" i="14" s="1"/>
  <c r="X35" i="14"/>
  <c r="AN35" i="14" s="1"/>
  <c r="W35" i="14"/>
  <c r="AM35" i="14" s="1"/>
  <c r="V35" i="14"/>
  <c r="AL35" i="14" s="1"/>
  <c r="U35" i="14"/>
  <c r="AK35" i="14" s="1"/>
  <c r="T35" i="14"/>
  <c r="AJ35" i="14" s="1"/>
  <c r="S35" i="14"/>
  <c r="AI35" i="14" s="1"/>
  <c r="AG34" i="14"/>
  <c r="AW34" i="14" s="1"/>
  <c r="AF34" i="14"/>
  <c r="AV34" i="14" s="1"/>
  <c r="AE34" i="14"/>
  <c r="AU34" i="14" s="1"/>
  <c r="AD34" i="14"/>
  <c r="AT34" i="14" s="1"/>
  <c r="AC34" i="14"/>
  <c r="AS34" i="14" s="1"/>
  <c r="AB34" i="14"/>
  <c r="AR34" i="14" s="1"/>
  <c r="AA34" i="14"/>
  <c r="AQ34" i="14" s="1"/>
  <c r="Z34" i="14"/>
  <c r="AP34" i="14" s="1"/>
  <c r="Y34" i="14"/>
  <c r="AO34" i="14" s="1"/>
  <c r="X34" i="14"/>
  <c r="AN34" i="14" s="1"/>
  <c r="W34" i="14"/>
  <c r="AM34" i="14" s="1"/>
  <c r="V34" i="14"/>
  <c r="AL34" i="14" s="1"/>
  <c r="U34" i="14"/>
  <c r="AK34" i="14" s="1"/>
  <c r="T34" i="14"/>
  <c r="AJ34" i="14" s="1"/>
  <c r="S34" i="14"/>
  <c r="AI34" i="14" s="1"/>
  <c r="AG33" i="14"/>
  <c r="AW33" i="14" s="1"/>
  <c r="AF33" i="14"/>
  <c r="AV33" i="14" s="1"/>
  <c r="AE33" i="14"/>
  <c r="AU33" i="14" s="1"/>
  <c r="AD33" i="14"/>
  <c r="AT33" i="14" s="1"/>
  <c r="AC33" i="14"/>
  <c r="AS33" i="14" s="1"/>
  <c r="AB33" i="14"/>
  <c r="AR33" i="14" s="1"/>
  <c r="AA33" i="14"/>
  <c r="AQ33" i="14" s="1"/>
  <c r="Z33" i="14"/>
  <c r="AP33" i="14" s="1"/>
  <c r="Y33" i="14"/>
  <c r="AO33" i="14" s="1"/>
  <c r="X33" i="14"/>
  <c r="AN33" i="14" s="1"/>
  <c r="W33" i="14"/>
  <c r="AM33" i="14" s="1"/>
  <c r="V33" i="14"/>
  <c r="AL33" i="14" s="1"/>
  <c r="U33" i="14"/>
  <c r="AK33" i="14" s="1"/>
  <c r="T33" i="14"/>
  <c r="AJ33" i="14" s="1"/>
  <c r="S33" i="14"/>
  <c r="AI33" i="14" s="1"/>
  <c r="AG32" i="14"/>
  <c r="AW32" i="14" s="1"/>
  <c r="AF32" i="14"/>
  <c r="AV32" i="14" s="1"/>
  <c r="AE32" i="14"/>
  <c r="AU32" i="14" s="1"/>
  <c r="AD32" i="14"/>
  <c r="AT32" i="14" s="1"/>
  <c r="AC32" i="14"/>
  <c r="AS32" i="14" s="1"/>
  <c r="AB32" i="14"/>
  <c r="AR32" i="14" s="1"/>
  <c r="AA32" i="14"/>
  <c r="AQ32" i="14" s="1"/>
  <c r="Z32" i="14"/>
  <c r="AP32" i="14" s="1"/>
  <c r="Y32" i="14"/>
  <c r="AO32" i="14" s="1"/>
  <c r="X32" i="14"/>
  <c r="AN32" i="14" s="1"/>
  <c r="W32" i="14"/>
  <c r="AM32" i="14" s="1"/>
  <c r="V32" i="14"/>
  <c r="AL32" i="14" s="1"/>
  <c r="U32" i="14"/>
  <c r="AK32" i="14" s="1"/>
  <c r="T32" i="14"/>
  <c r="AJ32" i="14" s="1"/>
  <c r="S32" i="14"/>
  <c r="AI32" i="14" s="1"/>
  <c r="AG31" i="14"/>
  <c r="AW31" i="14" s="1"/>
  <c r="AF31" i="14"/>
  <c r="AV31" i="14" s="1"/>
  <c r="AE31" i="14"/>
  <c r="AU31" i="14" s="1"/>
  <c r="AD31" i="14"/>
  <c r="AT31" i="14" s="1"/>
  <c r="AC31" i="14"/>
  <c r="AS31" i="14" s="1"/>
  <c r="AB31" i="14"/>
  <c r="AR31" i="14" s="1"/>
  <c r="AA31" i="14"/>
  <c r="AQ31" i="14" s="1"/>
  <c r="Z31" i="14"/>
  <c r="AP31" i="14" s="1"/>
  <c r="Y31" i="14"/>
  <c r="AO31" i="14" s="1"/>
  <c r="X31" i="14"/>
  <c r="AN31" i="14" s="1"/>
  <c r="W31" i="14"/>
  <c r="AM31" i="14" s="1"/>
  <c r="V31" i="14"/>
  <c r="AL31" i="14" s="1"/>
  <c r="U31" i="14"/>
  <c r="AK31" i="14" s="1"/>
  <c r="T31" i="14"/>
  <c r="AJ31" i="14" s="1"/>
  <c r="S31" i="14"/>
  <c r="AI31" i="14" s="1"/>
  <c r="AG30" i="14"/>
  <c r="AW30" i="14" s="1"/>
  <c r="AF30" i="14"/>
  <c r="AV30" i="14" s="1"/>
  <c r="AE30" i="14"/>
  <c r="AU30" i="14" s="1"/>
  <c r="AD30" i="14"/>
  <c r="AT30" i="14" s="1"/>
  <c r="AC30" i="14"/>
  <c r="AS30" i="14" s="1"/>
  <c r="AB30" i="14"/>
  <c r="AR30" i="14" s="1"/>
  <c r="AA30" i="14"/>
  <c r="AQ30" i="14" s="1"/>
  <c r="Z30" i="14"/>
  <c r="AP30" i="14" s="1"/>
  <c r="Y30" i="14"/>
  <c r="AO30" i="14" s="1"/>
  <c r="X30" i="14"/>
  <c r="AN30" i="14" s="1"/>
  <c r="W30" i="14"/>
  <c r="AM30" i="14" s="1"/>
  <c r="V30" i="14"/>
  <c r="AL30" i="14" s="1"/>
  <c r="U30" i="14"/>
  <c r="AK30" i="14" s="1"/>
  <c r="T30" i="14"/>
  <c r="AJ30" i="14" s="1"/>
  <c r="S30" i="14"/>
  <c r="AI30" i="14" s="1"/>
  <c r="AG29" i="14"/>
  <c r="AW29" i="14" s="1"/>
  <c r="AF29" i="14"/>
  <c r="AV29" i="14" s="1"/>
  <c r="AE29" i="14"/>
  <c r="AU29" i="14" s="1"/>
  <c r="AD29" i="14"/>
  <c r="AT29" i="14" s="1"/>
  <c r="AC29" i="14"/>
  <c r="AS29" i="14" s="1"/>
  <c r="AB29" i="14"/>
  <c r="AR29" i="14" s="1"/>
  <c r="AA29" i="14"/>
  <c r="AQ29" i="14" s="1"/>
  <c r="Z29" i="14"/>
  <c r="AP29" i="14" s="1"/>
  <c r="Y29" i="14"/>
  <c r="AO29" i="14" s="1"/>
  <c r="X29" i="14"/>
  <c r="AN29" i="14" s="1"/>
  <c r="W29" i="14"/>
  <c r="AM29" i="14" s="1"/>
  <c r="V29" i="14"/>
  <c r="AL29" i="14" s="1"/>
  <c r="U29" i="14"/>
  <c r="AK29" i="14" s="1"/>
  <c r="T29" i="14"/>
  <c r="AJ29" i="14" s="1"/>
  <c r="S29" i="14"/>
  <c r="AI29" i="14" s="1"/>
  <c r="AG28" i="14"/>
  <c r="AW28" i="14" s="1"/>
  <c r="AF28" i="14"/>
  <c r="AV28" i="14" s="1"/>
  <c r="AE28" i="14"/>
  <c r="AU28" i="14" s="1"/>
  <c r="AD28" i="14"/>
  <c r="AT28" i="14" s="1"/>
  <c r="AC28" i="14"/>
  <c r="AS28" i="14" s="1"/>
  <c r="AB28" i="14"/>
  <c r="AR28" i="14" s="1"/>
  <c r="AA28" i="14"/>
  <c r="AQ28" i="14" s="1"/>
  <c r="Z28" i="14"/>
  <c r="AP28" i="14" s="1"/>
  <c r="Y28" i="14"/>
  <c r="AO28" i="14" s="1"/>
  <c r="X28" i="14"/>
  <c r="AN28" i="14" s="1"/>
  <c r="W28" i="14"/>
  <c r="AM28" i="14" s="1"/>
  <c r="V28" i="14"/>
  <c r="AL28" i="14" s="1"/>
  <c r="U28" i="14"/>
  <c r="AK28" i="14" s="1"/>
  <c r="T28" i="14"/>
  <c r="AJ28" i="14" s="1"/>
  <c r="S28" i="14"/>
  <c r="AI28" i="14" s="1"/>
  <c r="AG27" i="14"/>
  <c r="AW27" i="14" s="1"/>
  <c r="AF27" i="14"/>
  <c r="AV27" i="14" s="1"/>
  <c r="AE27" i="14"/>
  <c r="AU27" i="14" s="1"/>
  <c r="AD27" i="14"/>
  <c r="AT27" i="14" s="1"/>
  <c r="AC27" i="14"/>
  <c r="AS27" i="14" s="1"/>
  <c r="AB27" i="14"/>
  <c r="AR27" i="14" s="1"/>
  <c r="AA27" i="14"/>
  <c r="AQ27" i="14" s="1"/>
  <c r="Z27" i="14"/>
  <c r="AP27" i="14" s="1"/>
  <c r="Y27" i="14"/>
  <c r="AO27" i="14" s="1"/>
  <c r="X27" i="14"/>
  <c r="AN27" i="14" s="1"/>
  <c r="W27" i="14"/>
  <c r="AM27" i="14" s="1"/>
  <c r="V27" i="14"/>
  <c r="AL27" i="14" s="1"/>
  <c r="U27" i="14"/>
  <c r="AK27" i="14" s="1"/>
  <c r="T27" i="14"/>
  <c r="AJ27" i="14" s="1"/>
  <c r="S27" i="14"/>
  <c r="AI27" i="14" s="1"/>
  <c r="AG26" i="14"/>
  <c r="AW26" i="14" s="1"/>
  <c r="AF26" i="14"/>
  <c r="AV26" i="14" s="1"/>
  <c r="AE26" i="14"/>
  <c r="AU26" i="14" s="1"/>
  <c r="AD26" i="14"/>
  <c r="AT26" i="14" s="1"/>
  <c r="AC26" i="14"/>
  <c r="AS26" i="14" s="1"/>
  <c r="AB26" i="14"/>
  <c r="AR26" i="14" s="1"/>
  <c r="AA26" i="14"/>
  <c r="AQ26" i="14" s="1"/>
  <c r="Z26" i="14"/>
  <c r="AP26" i="14" s="1"/>
  <c r="Y26" i="14"/>
  <c r="AO26" i="14" s="1"/>
  <c r="X26" i="14"/>
  <c r="AN26" i="14" s="1"/>
  <c r="W26" i="14"/>
  <c r="AM26" i="14" s="1"/>
  <c r="V26" i="14"/>
  <c r="AL26" i="14" s="1"/>
  <c r="U26" i="14"/>
  <c r="AK26" i="14" s="1"/>
  <c r="T26" i="14"/>
  <c r="AJ26" i="14" s="1"/>
  <c r="S26" i="14"/>
  <c r="AI26" i="14" s="1"/>
  <c r="AG25" i="14"/>
  <c r="AW25" i="14" s="1"/>
  <c r="AF25" i="14"/>
  <c r="AV25" i="14" s="1"/>
  <c r="AE25" i="14"/>
  <c r="AU25" i="14" s="1"/>
  <c r="AD25" i="14"/>
  <c r="AT25" i="14" s="1"/>
  <c r="AC25" i="14"/>
  <c r="AS25" i="14" s="1"/>
  <c r="AB25" i="14"/>
  <c r="AR25" i="14" s="1"/>
  <c r="AA25" i="14"/>
  <c r="AQ25" i="14" s="1"/>
  <c r="Z25" i="14"/>
  <c r="AP25" i="14" s="1"/>
  <c r="Y25" i="14"/>
  <c r="AO25" i="14" s="1"/>
  <c r="X25" i="14"/>
  <c r="AN25" i="14" s="1"/>
  <c r="W25" i="14"/>
  <c r="AM25" i="14" s="1"/>
  <c r="V25" i="14"/>
  <c r="AL25" i="14" s="1"/>
  <c r="U25" i="14"/>
  <c r="AK25" i="14" s="1"/>
  <c r="T25" i="14"/>
  <c r="AJ25" i="14" s="1"/>
  <c r="S25" i="14"/>
  <c r="AI25" i="14" s="1"/>
  <c r="AG24" i="14"/>
  <c r="AW24" i="14" s="1"/>
  <c r="AF24" i="14"/>
  <c r="AV24" i="14" s="1"/>
  <c r="AE24" i="14"/>
  <c r="AU24" i="14" s="1"/>
  <c r="AD24" i="14"/>
  <c r="AT24" i="14" s="1"/>
  <c r="AC24" i="14"/>
  <c r="AS24" i="14" s="1"/>
  <c r="AB24" i="14"/>
  <c r="AR24" i="14" s="1"/>
  <c r="AA24" i="14"/>
  <c r="AQ24" i="14" s="1"/>
  <c r="Z24" i="14"/>
  <c r="AP24" i="14" s="1"/>
  <c r="Y24" i="14"/>
  <c r="AO24" i="14" s="1"/>
  <c r="X24" i="14"/>
  <c r="AN24" i="14" s="1"/>
  <c r="W24" i="14"/>
  <c r="AM24" i="14" s="1"/>
  <c r="V24" i="14"/>
  <c r="AL24" i="14" s="1"/>
  <c r="U24" i="14"/>
  <c r="AK24" i="14" s="1"/>
  <c r="T24" i="14"/>
  <c r="AJ24" i="14" s="1"/>
  <c r="S24" i="14"/>
  <c r="AI24" i="14" s="1"/>
  <c r="AJ23" i="14"/>
  <c r="AG23" i="14"/>
  <c r="AW23" i="14" s="1"/>
  <c r="AF23" i="14"/>
  <c r="AV23" i="14" s="1"/>
  <c r="AE23" i="14"/>
  <c r="AU23" i="14" s="1"/>
  <c r="AD23" i="14"/>
  <c r="AT23" i="14" s="1"/>
  <c r="AC23" i="14"/>
  <c r="AS23" i="14" s="1"/>
  <c r="AB23" i="14"/>
  <c r="AR23" i="14" s="1"/>
  <c r="AA23" i="14"/>
  <c r="AQ23" i="14" s="1"/>
  <c r="Z23" i="14"/>
  <c r="AP23" i="14" s="1"/>
  <c r="Y23" i="14"/>
  <c r="AO23" i="14" s="1"/>
  <c r="X23" i="14"/>
  <c r="AN23" i="14" s="1"/>
  <c r="W23" i="14"/>
  <c r="AM23" i="14" s="1"/>
  <c r="V23" i="14"/>
  <c r="AL23" i="14" s="1"/>
  <c r="U23" i="14"/>
  <c r="AK23" i="14" s="1"/>
  <c r="T23" i="14"/>
  <c r="S23" i="14"/>
  <c r="AI23" i="14" s="1"/>
  <c r="AG22" i="14"/>
  <c r="AW22" i="14" s="1"/>
  <c r="AF22" i="14"/>
  <c r="AV22" i="14" s="1"/>
  <c r="AE22" i="14"/>
  <c r="AU22" i="14" s="1"/>
  <c r="AD22" i="14"/>
  <c r="AT22" i="14" s="1"/>
  <c r="AC22" i="14"/>
  <c r="AS22" i="14" s="1"/>
  <c r="AB22" i="14"/>
  <c r="AR22" i="14" s="1"/>
  <c r="AA22" i="14"/>
  <c r="AQ22" i="14" s="1"/>
  <c r="Z22" i="14"/>
  <c r="AP22" i="14" s="1"/>
  <c r="Y22" i="14"/>
  <c r="AO22" i="14" s="1"/>
  <c r="X22" i="14"/>
  <c r="AN22" i="14" s="1"/>
  <c r="W22" i="14"/>
  <c r="AM22" i="14" s="1"/>
  <c r="V22" i="14"/>
  <c r="AL22" i="14" s="1"/>
  <c r="U22" i="14"/>
  <c r="AK22" i="14" s="1"/>
  <c r="T22" i="14"/>
  <c r="AJ22" i="14" s="1"/>
  <c r="S22" i="14"/>
  <c r="AI22" i="14" s="1"/>
  <c r="AG21" i="14"/>
  <c r="AW21" i="14" s="1"/>
  <c r="AF21" i="14"/>
  <c r="AV21" i="14" s="1"/>
  <c r="AE21" i="14"/>
  <c r="AU21" i="14" s="1"/>
  <c r="AD21" i="14"/>
  <c r="AT21" i="14" s="1"/>
  <c r="AC21" i="14"/>
  <c r="AS21" i="14" s="1"/>
  <c r="AB21" i="14"/>
  <c r="AR21" i="14" s="1"/>
  <c r="AA21" i="14"/>
  <c r="AQ21" i="14" s="1"/>
  <c r="Z21" i="14"/>
  <c r="AP21" i="14" s="1"/>
  <c r="Y21" i="14"/>
  <c r="AO21" i="14" s="1"/>
  <c r="X21" i="14"/>
  <c r="AN21" i="14" s="1"/>
  <c r="W21" i="14"/>
  <c r="AM21" i="14" s="1"/>
  <c r="V21" i="14"/>
  <c r="AL21" i="14" s="1"/>
  <c r="U21" i="14"/>
  <c r="AK21" i="14" s="1"/>
  <c r="T21" i="14"/>
  <c r="AJ21" i="14" s="1"/>
  <c r="S21" i="14"/>
  <c r="AI21" i="14" s="1"/>
  <c r="AG20" i="14"/>
  <c r="AW20" i="14" s="1"/>
  <c r="AF20" i="14"/>
  <c r="AV20" i="14" s="1"/>
  <c r="AE20" i="14"/>
  <c r="AU20" i="14" s="1"/>
  <c r="AD20" i="14"/>
  <c r="AT20" i="14" s="1"/>
  <c r="AC20" i="14"/>
  <c r="AS20" i="14" s="1"/>
  <c r="AB20" i="14"/>
  <c r="AR20" i="14" s="1"/>
  <c r="AA20" i="14"/>
  <c r="AQ20" i="14" s="1"/>
  <c r="Z20" i="14"/>
  <c r="AP20" i="14" s="1"/>
  <c r="Y20" i="14"/>
  <c r="AO20" i="14" s="1"/>
  <c r="X20" i="14"/>
  <c r="AN20" i="14" s="1"/>
  <c r="W20" i="14"/>
  <c r="AM20" i="14" s="1"/>
  <c r="V20" i="14"/>
  <c r="AL20" i="14" s="1"/>
  <c r="U20" i="14"/>
  <c r="AK20" i="14" s="1"/>
  <c r="T20" i="14"/>
  <c r="AJ20" i="14" s="1"/>
  <c r="S20" i="14"/>
  <c r="AI20" i="14" s="1"/>
  <c r="AR19" i="14"/>
  <c r="AG19" i="14"/>
  <c r="AW19" i="14" s="1"/>
  <c r="AF19" i="14"/>
  <c r="AV19" i="14" s="1"/>
  <c r="AE19" i="14"/>
  <c r="AU19" i="14" s="1"/>
  <c r="AD19" i="14"/>
  <c r="AT19" i="14" s="1"/>
  <c r="AC19" i="14"/>
  <c r="AS19" i="14" s="1"/>
  <c r="AB19" i="14"/>
  <c r="AA19" i="14"/>
  <c r="AQ19" i="14" s="1"/>
  <c r="Z19" i="14"/>
  <c r="AP19" i="14" s="1"/>
  <c r="Y19" i="14"/>
  <c r="AO19" i="14" s="1"/>
  <c r="X19" i="14"/>
  <c r="AN19" i="14" s="1"/>
  <c r="W19" i="14"/>
  <c r="AM19" i="14" s="1"/>
  <c r="V19" i="14"/>
  <c r="AL19" i="14" s="1"/>
  <c r="U19" i="14"/>
  <c r="AK19" i="14" s="1"/>
  <c r="T19" i="14"/>
  <c r="AJ19" i="14" s="1"/>
  <c r="S19" i="14"/>
  <c r="AI19" i="14" s="1"/>
  <c r="AN18" i="14"/>
  <c r="AG18" i="14"/>
  <c r="AW18" i="14" s="1"/>
  <c r="AF18" i="14"/>
  <c r="AV18" i="14" s="1"/>
  <c r="AE18" i="14"/>
  <c r="AU18" i="14" s="1"/>
  <c r="AD18" i="14"/>
  <c r="AT18" i="14" s="1"/>
  <c r="AC18" i="14"/>
  <c r="AS18" i="14" s="1"/>
  <c r="AB18" i="14"/>
  <c r="AR18" i="14" s="1"/>
  <c r="AA18" i="14"/>
  <c r="AQ18" i="14" s="1"/>
  <c r="Z18" i="14"/>
  <c r="AP18" i="14" s="1"/>
  <c r="Y18" i="14"/>
  <c r="AO18" i="14" s="1"/>
  <c r="X18" i="14"/>
  <c r="W18" i="14"/>
  <c r="AM18" i="14" s="1"/>
  <c r="V18" i="14"/>
  <c r="AL18" i="14" s="1"/>
  <c r="U18" i="14"/>
  <c r="AK18" i="14" s="1"/>
  <c r="T18" i="14"/>
  <c r="AJ18" i="14" s="1"/>
  <c r="S18" i="14"/>
  <c r="AI18" i="14" s="1"/>
  <c r="AV17" i="14"/>
  <c r="AG17" i="14"/>
  <c r="AW17" i="14" s="1"/>
  <c r="AF17" i="14"/>
  <c r="AE17" i="14"/>
  <c r="AU17" i="14" s="1"/>
  <c r="AD17" i="14"/>
  <c r="AT17" i="14" s="1"/>
  <c r="AC17" i="14"/>
  <c r="AS17" i="14" s="1"/>
  <c r="AB17" i="14"/>
  <c r="AR17" i="14" s="1"/>
  <c r="AA17" i="14"/>
  <c r="AQ17" i="14" s="1"/>
  <c r="Z17" i="14"/>
  <c r="AP17" i="14" s="1"/>
  <c r="Y17" i="14"/>
  <c r="AO17" i="14" s="1"/>
  <c r="X17" i="14"/>
  <c r="AN17" i="14" s="1"/>
  <c r="W17" i="14"/>
  <c r="AM17" i="14" s="1"/>
  <c r="V17" i="14"/>
  <c r="AL17" i="14" s="1"/>
  <c r="U17" i="14"/>
  <c r="AK17" i="14" s="1"/>
  <c r="T17" i="14"/>
  <c r="AJ17" i="14" s="1"/>
  <c r="S17" i="14"/>
  <c r="AI17" i="14" s="1"/>
  <c r="AG16" i="14"/>
  <c r="AW16" i="14" s="1"/>
  <c r="AF16" i="14"/>
  <c r="AV16" i="14" s="1"/>
  <c r="AE16" i="14"/>
  <c r="AU16" i="14" s="1"/>
  <c r="AD16" i="14"/>
  <c r="AT16" i="14" s="1"/>
  <c r="AC16" i="14"/>
  <c r="AS16" i="14" s="1"/>
  <c r="AB16" i="14"/>
  <c r="AR16" i="14" s="1"/>
  <c r="AA16" i="14"/>
  <c r="AQ16" i="14" s="1"/>
  <c r="Z16" i="14"/>
  <c r="AP16" i="14" s="1"/>
  <c r="Y16" i="14"/>
  <c r="AO16" i="14" s="1"/>
  <c r="X16" i="14"/>
  <c r="AN16" i="14" s="1"/>
  <c r="W16" i="14"/>
  <c r="AM16" i="14" s="1"/>
  <c r="V16" i="14"/>
  <c r="AL16" i="14" s="1"/>
  <c r="U16" i="14"/>
  <c r="AK16" i="14" s="1"/>
  <c r="T16" i="14"/>
  <c r="AJ16" i="14" s="1"/>
  <c r="S16" i="14"/>
  <c r="AI16" i="14" s="1"/>
  <c r="AG15" i="14"/>
  <c r="AW15" i="14" s="1"/>
  <c r="AF15" i="14"/>
  <c r="AV15" i="14" s="1"/>
  <c r="AE15" i="14"/>
  <c r="AU15" i="14" s="1"/>
  <c r="AD15" i="14"/>
  <c r="AT15" i="14" s="1"/>
  <c r="AC15" i="14"/>
  <c r="AS15" i="14" s="1"/>
  <c r="AB15" i="14"/>
  <c r="AR15" i="14" s="1"/>
  <c r="AA15" i="14"/>
  <c r="AQ15" i="14" s="1"/>
  <c r="Z15" i="14"/>
  <c r="AP15" i="14" s="1"/>
  <c r="Y15" i="14"/>
  <c r="AO15" i="14" s="1"/>
  <c r="X15" i="14"/>
  <c r="AN15" i="14" s="1"/>
  <c r="W15" i="14"/>
  <c r="AM15" i="14" s="1"/>
  <c r="V15" i="14"/>
  <c r="AL15" i="14" s="1"/>
  <c r="U15" i="14"/>
  <c r="AK15" i="14" s="1"/>
  <c r="T15" i="14"/>
  <c r="AJ15" i="14" s="1"/>
  <c r="S15" i="14"/>
  <c r="AI15" i="14" s="1"/>
  <c r="AG14" i="14"/>
  <c r="AW14" i="14" s="1"/>
  <c r="AF14" i="14"/>
  <c r="AV14" i="14" s="1"/>
  <c r="AE14" i="14"/>
  <c r="AU14" i="14" s="1"/>
  <c r="AD14" i="14"/>
  <c r="AT14" i="14" s="1"/>
  <c r="AC14" i="14"/>
  <c r="AS14" i="14" s="1"/>
  <c r="AB14" i="14"/>
  <c r="AR14" i="14" s="1"/>
  <c r="AA14" i="14"/>
  <c r="AQ14" i="14" s="1"/>
  <c r="Z14" i="14"/>
  <c r="AP14" i="14" s="1"/>
  <c r="Y14" i="14"/>
  <c r="AO14" i="14" s="1"/>
  <c r="X14" i="14"/>
  <c r="AN14" i="14" s="1"/>
  <c r="W14" i="14"/>
  <c r="AM14" i="14" s="1"/>
  <c r="V14" i="14"/>
  <c r="AL14" i="14" s="1"/>
  <c r="U14" i="14"/>
  <c r="AK14" i="14" s="1"/>
  <c r="T14" i="14"/>
  <c r="AJ14" i="14" s="1"/>
  <c r="S14" i="14"/>
  <c r="AI14" i="14" s="1"/>
  <c r="AG13" i="14"/>
  <c r="AW13" i="14" s="1"/>
  <c r="AF13" i="14"/>
  <c r="AV13" i="14" s="1"/>
  <c r="AE13" i="14"/>
  <c r="AU13" i="14" s="1"/>
  <c r="AD13" i="14"/>
  <c r="AT13" i="14" s="1"/>
  <c r="AC13" i="14"/>
  <c r="AS13" i="14" s="1"/>
  <c r="AB13" i="14"/>
  <c r="AR13" i="14" s="1"/>
  <c r="AA13" i="14"/>
  <c r="AQ13" i="14" s="1"/>
  <c r="Z13" i="14"/>
  <c r="AP13" i="14" s="1"/>
  <c r="Y13" i="14"/>
  <c r="AO13" i="14" s="1"/>
  <c r="X13" i="14"/>
  <c r="AN13" i="14" s="1"/>
  <c r="W13" i="14"/>
  <c r="AM13" i="14" s="1"/>
  <c r="V13" i="14"/>
  <c r="AL13" i="14" s="1"/>
  <c r="U13" i="14"/>
  <c r="AK13" i="14" s="1"/>
  <c r="T13" i="14"/>
  <c r="AJ13" i="14" s="1"/>
  <c r="S13" i="14"/>
  <c r="AI13" i="14" s="1"/>
  <c r="AG12" i="14"/>
  <c r="AW12" i="14" s="1"/>
  <c r="AF12" i="14"/>
  <c r="AV12" i="14" s="1"/>
  <c r="AE12" i="14"/>
  <c r="AU12" i="14" s="1"/>
  <c r="AD12" i="14"/>
  <c r="AT12" i="14" s="1"/>
  <c r="AC12" i="14"/>
  <c r="AS12" i="14" s="1"/>
  <c r="AB12" i="14"/>
  <c r="AR12" i="14" s="1"/>
  <c r="AA12" i="14"/>
  <c r="AQ12" i="14" s="1"/>
  <c r="Z12" i="14"/>
  <c r="AP12" i="14" s="1"/>
  <c r="Y12" i="14"/>
  <c r="AO12" i="14" s="1"/>
  <c r="X12" i="14"/>
  <c r="AN12" i="14" s="1"/>
  <c r="W12" i="14"/>
  <c r="AM12" i="14" s="1"/>
  <c r="V12" i="14"/>
  <c r="AL12" i="14" s="1"/>
  <c r="U12" i="14"/>
  <c r="AK12" i="14" s="1"/>
  <c r="T12" i="14"/>
  <c r="AJ12" i="14" s="1"/>
  <c r="S12" i="14"/>
  <c r="AI12" i="14" s="1"/>
  <c r="AR11" i="14"/>
  <c r="AG11" i="14"/>
  <c r="AW11" i="14" s="1"/>
  <c r="AF11" i="14"/>
  <c r="AV11" i="14" s="1"/>
  <c r="AE11" i="14"/>
  <c r="AU11" i="14" s="1"/>
  <c r="AD11" i="14"/>
  <c r="AT11" i="14" s="1"/>
  <c r="AC11" i="14"/>
  <c r="AS11" i="14" s="1"/>
  <c r="AB11" i="14"/>
  <c r="AA11" i="14"/>
  <c r="AQ11" i="14" s="1"/>
  <c r="Z11" i="14"/>
  <c r="AP11" i="14" s="1"/>
  <c r="Y11" i="14"/>
  <c r="AO11" i="14" s="1"/>
  <c r="X11" i="14"/>
  <c r="AN11" i="14" s="1"/>
  <c r="W11" i="14"/>
  <c r="AM11" i="14" s="1"/>
  <c r="V11" i="14"/>
  <c r="AL11" i="14" s="1"/>
  <c r="U11" i="14"/>
  <c r="AK11" i="14" s="1"/>
  <c r="T11" i="14"/>
  <c r="AJ11" i="14" s="1"/>
  <c r="S11" i="14"/>
  <c r="AI11" i="14" s="1"/>
  <c r="AG10" i="14"/>
  <c r="AW10" i="14" s="1"/>
  <c r="AF10" i="14"/>
  <c r="AV10" i="14" s="1"/>
  <c r="AE10" i="14"/>
  <c r="AU10" i="14" s="1"/>
  <c r="AD10" i="14"/>
  <c r="AT10" i="14" s="1"/>
  <c r="AC10" i="14"/>
  <c r="AS10" i="14" s="1"/>
  <c r="AB10" i="14"/>
  <c r="AR10" i="14" s="1"/>
  <c r="AA10" i="14"/>
  <c r="AQ10" i="14" s="1"/>
  <c r="Z10" i="14"/>
  <c r="AP10" i="14" s="1"/>
  <c r="Y10" i="14"/>
  <c r="AO10" i="14" s="1"/>
  <c r="X10" i="14"/>
  <c r="AN10" i="14" s="1"/>
  <c r="W10" i="14"/>
  <c r="AM10" i="14" s="1"/>
  <c r="V10" i="14"/>
  <c r="AL10" i="14" s="1"/>
  <c r="U10" i="14"/>
  <c r="AK10" i="14" s="1"/>
  <c r="T10" i="14"/>
  <c r="AJ10" i="14" s="1"/>
  <c r="S10" i="14"/>
  <c r="AI10" i="14" s="1"/>
  <c r="AG9" i="14"/>
  <c r="AW9" i="14" s="1"/>
  <c r="AF9" i="14"/>
  <c r="AV9" i="14" s="1"/>
  <c r="AE9" i="14"/>
  <c r="AU9" i="14" s="1"/>
  <c r="AD9" i="14"/>
  <c r="AT9" i="14" s="1"/>
  <c r="AC9" i="14"/>
  <c r="AS9" i="14" s="1"/>
  <c r="AB9" i="14"/>
  <c r="AR9" i="14" s="1"/>
  <c r="AA9" i="14"/>
  <c r="AQ9" i="14" s="1"/>
  <c r="Z9" i="14"/>
  <c r="AP9" i="14" s="1"/>
  <c r="Y9" i="14"/>
  <c r="AO9" i="14" s="1"/>
  <c r="X9" i="14"/>
  <c r="AN9" i="14" s="1"/>
  <c r="W9" i="14"/>
  <c r="AM9" i="14" s="1"/>
  <c r="V9" i="14"/>
  <c r="AL9" i="14" s="1"/>
  <c r="U9" i="14"/>
  <c r="AK9" i="14" s="1"/>
  <c r="T9" i="14"/>
  <c r="AJ9" i="14" s="1"/>
  <c r="S9" i="14"/>
  <c r="AI9" i="14" s="1"/>
  <c r="AG8" i="14"/>
  <c r="AW8" i="14" s="1"/>
  <c r="AF8" i="14"/>
  <c r="AV8" i="14" s="1"/>
  <c r="AE8" i="14"/>
  <c r="AU8" i="14" s="1"/>
  <c r="AD8" i="14"/>
  <c r="AT8" i="14" s="1"/>
  <c r="AC8" i="14"/>
  <c r="AS8" i="14" s="1"/>
  <c r="AB8" i="14"/>
  <c r="AR8" i="14" s="1"/>
  <c r="AA8" i="14"/>
  <c r="AQ8" i="14" s="1"/>
  <c r="Z8" i="14"/>
  <c r="AP8" i="14" s="1"/>
  <c r="Y8" i="14"/>
  <c r="AO8" i="14" s="1"/>
  <c r="X8" i="14"/>
  <c r="AN8" i="14" s="1"/>
  <c r="W8" i="14"/>
  <c r="AM8" i="14" s="1"/>
  <c r="V8" i="14"/>
  <c r="AL8" i="14" s="1"/>
  <c r="U8" i="14"/>
  <c r="AK8" i="14" s="1"/>
  <c r="T8" i="14"/>
  <c r="AJ8" i="14" s="1"/>
  <c r="S8" i="14"/>
  <c r="AI8" i="14" s="1"/>
  <c r="AG7" i="14"/>
  <c r="AW7" i="14" s="1"/>
  <c r="AF7" i="14"/>
  <c r="AV7" i="14" s="1"/>
  <c r="AE7" i="14"/>
  <c r="AU7" i="14" s="1"/>
  <c r="AD7" i="14"/>
  <c r="AT7" i="14" s="1"/>
  <c r="AC7" i="14"/>
  <c r="AS7" i="14" s="1"/>
  <c r="AB7" i="14"/>
  <c r="AR7" i="14" s="1"/>
  <c r="AA7" i="14"/>
  <c r="AQ7" i="14" s="1"/>
  <c r="Z7" i="14"/>
  <c r="AP7" i="14" s="1"/>
  <c r="Y7" i="14"/>
  <c r="AO7" i="14" s="1"/>
  <c r="X7" i="14"/>
  <c r="AN7" i="14" s="1"/>
  <c r="W7" i="14"/>
  <c r="AM7" i="14" s="1"/>
  <c r="V7" i="14"/>
  <c r="AL7" i="14" s="1"/>
  <c r="U7" i="14"/>
  <c r="AK7" i="14" s="1"/>
  <c r="T7" i="14"/>
  <c r="AJ7" i="14" s="1"/>
  <c r="S7" i="14"/>
  <c r="AI7" i="14" s="1"/>
  <c r="AG6" i="14"/>
  <c r="AW6" i="14" s="1"/>
  <c r="AF6" i="14"/>
  <c r="AV6" i="14" s="1"/>
  <c r="AE6" i="14"/>
  <c r="AU6" i="14" s="1"/>
  <c r="AD6" i="14"/>
  <c r="AT6" i="14" s="1"/>
  <c r="AC6" i="14"/>
  <c r="AS6" i="14" s="1"/>
  <c r="AB6" i="14"/>
  <c r="AR6" i="14" s="1"/>
  <c r="AA6" i="14"/>
  <c r="AQ6" i="14" s="1"/>
  <c r="Z6" i="14"/>
  <c r="AP6" i="14" s="1"/>
  <c r="Y6" i="14"/>
  <c r="AO6" i="14" s="1"/>
  <c r="X6" i="14"/>
  <c r="AN6" i="14" s="1"/>
  <c r="W6" i="14"/>
  <c r="AM6" i="14" s="1"/>
  <c r="V6" i="14"/>
  <c r="AL6" i="14" s="1"/>
  <c r="U6" i="14"/>
  <c r="AK6" i="14" s="1"/>
  <c r="T6" i="14"/>
  <c r="AJ6" i="14" s="1"/>
  <c r="S6" i="14"/>
  <c r="AI6" i="14" s="1"/>
  <c r="AR5" i="14"/>
  <c r="AJ5" i="14"/>
  <c r="AG5" i="14"/>
  <c r="AW5" i="14" s="1"/>
  <c r="AF5" i="14"/>
  <c r="AV5" i="14" s="1"/>
  <c r="AE5" i="14"/>
  <c r="AU5" i="14" s="1"/>
  <c r="AD5" i="14"/>
  <c r="AT5" i="14" s="1"/>
  <c r="AC5" i="14"/>
  <c r="AS5" i="14" s="1"/>
  <c r="AB5" i="14"/>
  <c r="AA5" i="14"/>
  <c r="AQ5" i="14" s="1"/>
  <c r="Z5" i="14"/>
  <c r="AP5" i="14" s="1"/>
  <c r="Y5" i="14"/>
  <c r="AO5" i="14" s="1"/>
  <c r="X5" i="14"/>
  <c r="AN5" i="14" s="1"/>
  <c r="W5" i="14"/>
  <c r="AM5" i="14" s="1"/>
  <c r="V5" i="14"/>
  <c r="AL5" i="14" s="1"/>
  <c r="U5" i="14"/>
  <c r="AK5" i="14" s="1"/>
  <c r="T5" i="14"/>
  <c r="S5" i="14"/>
  <c r="AI5" i="14" s="1"/>
  <c r="AG4" i="14"/>
  <c r="AW4" i="14" s="1"/>
  <c r="AF4" i="14"/>
  <c r="AV4" i="14" s="1"/>
  <c r="AE4" i="14"/>
  <c r="AU4" i="14" s="1"/>
  <c r="AD4" i="14"/>
  <c r="AT4" i="14" s="1"/>
  <c r="AC4" i="14"/>
  <c r="AS4" i="14" s="1"/>
  <c r="AB4" i="14"/>
  <c r="AR4" i="14" s="1"/>
  <c r="AA4" i="14"/>
  <c r="AQ4" i="14" s="1"/>
  <c r="Z4" i="14"/>
  <c r="AP4" i="14" s="1"/>
  <c r="Y4" i="14"/>
  <c r="AO4" i="14" s="1"/>
  <c r="X4" i="14"/>
  <c r="AN4" i="14" s="1"/>
  <c r="W4" i="14"/>
  <c r="AM4" i="14" s="1"/>
  <c r="V4" i="14"/>
  <c r="AL4" i="14" s="1"/>
  <c r="U4" i="14"/>
  <c r="AK4" i="14" s="1"/>
  <c r="T4" i="14"/>
  <c r="AJ4" i="14" s="1"/>
  <c r="S4" i="14"/>
  <c r="AI4" i="14" s="1"/>
  <c r="AN3" i="14"/>
  <c r="AG3" i="14"/>
  <c r="AW3" i="14" s="1"/>
  <c r="AF3" i="14"/>
  <c r="AV3" i="14" s="1"/>
  <c r="AE3" i="14"/>
  <c r="AU3" i="14" s="1"/>
  <c r="AD3" i="14"/>
  <c r="AT3" i="14" s="1"/>
  <c r="AC3" i="14"/>
  <c r="AS3" i="14" s="1"/>
  <c r="AB3" i="14"/>
  <c r="AR3" i="14" s="1"/>
  <c r="AA3" i="14"/>
  <c r="AQ3" i="14" s="1"/>
  <c r="Z3" i="14"/>
  <c r="AP3" i="14" s="1"/>
  <c r="Y3" i="14"/>
  <c r="AO3" i="14" s="1"/>
  <c r="X3" i="14"/>
  <c r="W3" i="14"/>
  <c r="AM3" i="14" s="1"/>
  <c r="V3" i="14"/>
  <c r="AL3" i="14" s="1"/>
  <c r="U3" i="14"/>
  <c r="AK3" i="14" s="1"/>
  <c r="T3" i="14"/>
  <c r="AJ3" i="14" s="1"/>
  <c r="S3" i="14"/>
  <c r="AI3" i="14" s="1"/>
  <c r="AG2" i="14"/>
  <c r="AW2" i="14" s="1"/>
  <c r="AF2" i="14"/>
  <c r="AV2" i="14" s="1"/>
  <c r="AE2" i="14"/>
  <c r="AU2" i="14" s="1"/>
  <c r="AD2" i="14"/>
  <c r="AT2" i="14" s="1"/>
  <c r="AC2" i="14"/>
  <c r="AS2" i="14" s="1"/>
  <c r="AB2" i="14"/>
  <c r="AR2" i="14" s="1"/>
  <c r="AA2" i="14"/>
  <c r="AQ2" i="14" s="1"/>
  <c r="Z2" i="14"/>
  <c r="AP2" i="14" s="1"/>
  <c r="Y2" i="14"/>
  <c r="AO2" i="14" s="1"/>
  <c r="X2" i="14"/>
  <c r="AN2" i="14" s="1"/>
  <c r="W2" i="14"/>
  <c r="AM2" i="14" s="1"/>
  <c r="V2" i="14"/>
  <c r="AL2" i="14" s="1"/>
  <c r="U2" i="14"/>
  <c r="AK2" i="14" s="1"/>
  <c r="T2" i="14"/>
  <c r="AJ2" i="14" s="1"/>
  <c r="S2" i="14"/>
  <c r="AI2" i="14" s="1"/>
  <c r="AR224" i="15" l="1"/>
  <c r="AR226" i="15" s="1"/>
  <c r="AP224" i="15"/>
  <c r="AP226" i="15" s="1"/>
  <c r="AU224" i="15"/>
  <c r="AU226" i="15" s="1"/>
  <c r="AT224" i="15"/>
  <c r="AT226" i="15" s="1"/>
  <c r="AS224" i="15"/>
  <c r="AS226" i="15" s="1"/>
  <c r="AK224" i="15"/>
  <c r="AK226" i="15" s="1"/>
  <c r="AL224" i="15"/>
  <c r="AL226" i="15" s="1"/>
  <c r="AJ224" i="15"/>
  <c r="AJ226" i="15" s="1"/>
  <c r="AM224" i="15"/>
  <c r="AM226" i="15" s="1"/>
  <c r="AO224" i="14"/>
  <c r="AO226" i="14" s="1"/>
  <c r="AS224" i="14"/>
  <c r="AS226" i="14" s="1"/>
  <c r="AW224" i="14"/>
  <c r="AW226" i="14" s="1"/>
  <c r="AQ224" i="13"/>
  <c r="AQ226" i="13" s="1"/>
  <c r="AU224" i="13"/>
  <c r="AU226" i="13" s="1"/>
  <c r="AO224" i="15"/>
  <c r="AO226" i="15" s="1"/>
  <c r="AN224" i="15"/>
  <c r="AN226" i="15" s="1"/>
  <c r="AW224" i="15"/>
  <c r="AW226" i="15" s="1"/>
  <c r="AV224" i="15"/>
  <c r="AV226" i="15" s="1"/>
  <c r="AK224" i="14"/>
  <c r="AK226" i="14" s="1"/>
  <c r="AM224" i="13"/>
  <c r="AM226" i="13" s="1"/>
  <c r="AI224" i="13"/>
  <c r="AI226" i="13" s="1"/>
  <c r="AQ224" i="15"/>
  <c r="AQ226" i="15" s="1"/>
  <c r="AL224" i="13"/>
  <c r="AL226" i="13" s="1"/>
  <c r="AP224" i="13"/>
  <c r="AP226" i="13" s="1"/>
  <c r="AT224" i="13"/>
  <c r="AT226" i="13" s="1"/>
  <c r="AN224" i="13"/>
  <c r="AN226" i="13" s="1"/>
  <c r="AV224" i="13"/>
  <c r="AV226" i="13" s="1"/>
  <c r="AJ224" i="13"/>
  <c r="AJ226" i="13" s="1"/>
  <c r="AR224" i="13"/>
  <c r="AR226" i="13" s="1"/>
  <c r="AK224" i="13"/>
  <c r="AK226" i="13" s="1"/>
  <c r="AO224" i="13"/>
  <c r="AO226" i="13" s="1"/>
  <c r="AS224" i="13"/>
  <c r="AS226" i="13" s="1"/>
  <c r="AW224" i="13"/>
  <c r="AW226" i="13" s="1"/>
  <c r="AI224" i="14"/>
  <c r="AI226" i="14" s="1"/>
  <c r="AQ224" i="14"/>
  <c r="AQ226" i="14" s="1"/>
  <c r="AM224" i="14"/>
  <c r="AM226" i="14" s="1"/>
  <c r="AU224" i="14"/>
  <c r="AU226" i="14" s="1"/>
  <c r="AJ224" i="14"/>
  <c r="AJ226" i="14" s="1"/>
  <c r="AR224" i="14"/>
  <c r="AR226" i="14" s="1"/>
  <c r="AN224" i="14"/>
  <c r="AN226" i="14" s="1"/>
  <c r="AP224" i="14"/>
  <c r="AP226" i="14" s="1"/>
  <c r="AV224" i="14"/>
  <c r="AV226" i="14" s="1"/>
  <c r="AL224" i="14"/>
  <c r="AL226" i="14" s="1"/>
  <c r="AT224" i="14"/>
  <c r="AT226" i="14" s="1"/>
  <c r="Y3" i="11"/>
  <c r="AN3" i="11" s="1"/>
  <c r="Z3" i="11"/>
  <c r="AO3" i="11" s="1"/>
  <c r="AA3" i="11"/>
  <c r="AP3" i="11" s="1"/>
  <c r="AB3" i="11"/>
  <c r="AQ3" i="11" s="1"/>
  <c r="AC3" i="11"/>
  <c r="AR3" i="11" s="1"/>
  <c r="AD3" i="11"/>
  <c r="AS3" i="11" s="1"/>
  <c r="AE3" i="11"/>
  <c r="AT3" i="11" s="1"/>
  <c r="Y4" i="11"/>
  <c r="AN4" i="11" s="1"/>
  <c r="Z4" i="11"/>
  <c r="AO4" i="11" s="1"/>
  <c r="AA4" i="11"/>
  <c r="AP4" i="11" s="1"/>
  <c r="AB4" i="11"/>
  <c r="AQ4" i="11" s="1"/>
  <c r="AC4" i="11"/>
  <c r="AR4" i="11" s="1"/>
  <c r="AD4" i="11"/>
  <c r="AS4" i="11" s="1"/>
  <c r="AE4" i="11"/>
  <c r="AT4" i="11" s="1"/>
  <c r="Y5" i="11"/>
  <c r="AN5" i="11" s="1"/>
  <c r="Z5" i="11"/>
  <c r="AO5" i="11" s="1"/>
  <c r="AA5" i="11"/>
  <c r="AP5" i="11" s="1"/>
  <c r="AB5" i="11"/>
  <c r="AQ5" i="11" s="1"/>
  <c r="AC5" i="11"/>
  <c r="AR5" i="11" s="1"/>
  <c r="AD5" i="11"/>
  <c r="AS5" i="11" s="1"/>
  <c r="AE5" i="11"/>
  <c r="AT5" i="11" s="1"/>
  <c r="Y6" i="11"/>
  <c r="AN6" i="11" s="1"/>
  <c r="Z6" i="11"/>
  <c r="AO6" i="11" s="1"/>
  <c r="AA6" i="11"/>
  <c r="AP6" i="11" s="1"/>
  <c r="AB6" i="11"/>
  <c r="AQ6" i="11" s="1"/>
  <c r="AC6" i="11"/>
  <c r="AR6" i="11" s="1"/>
  <c r="AD6" i="11"/>
  <c r="AS6" i="11" s="1"/>
  <c r="AE6" i="11"/>
  <c r="AT6" i="11" s="1"/>
  <c r="Y7" i="11"/>
  <c r="AN7" i="11" s="1"/>
  <c r="Z7" i="11"/>
  <c r="AO7" i="11" s="1"/>
  <c r="AA7" i="11"/>
  <c r="AP7" i="11" s="1"/>
  <c r="AB7" i="11"/>
  <c r="AQ7" i="11" s="1"/>
  <c r="AC7" i="11"/>
  <c r="AR7" i="11" s="1"/>
  <c r="AD7" i="11"/>
  <c r="AS7" i="11" s="1"/>
  <c r="AE7" i="11"/>
  <c r="AT7" i="11" s="1"/>
  <c r="Y8" i="11"/>
  <c r="AN8" i="11" s="1"/>
  <c r="Z8" i="11"/>
  <c r="AO8" i="11" s="1"/>
  <c r="AA8" i="11"/>
  <c r="AP8" i="11" s="1"/>
  <c r="AB8" i="11"/>
  <c r="AQ8" i="11" s="1"/>
  <c r="AC8" i="11"/>
  <c r="AR8" i="11" s="1"/>
  <c r="AD8" i="11"/>
  <c r="AS8" i="11" s="1"/>
  <c r="AE8" i="11"/>
  <c r="AT8" i="11" s="1"/>
  <c r="Y9" i="11"/>
  <c r="AN9" i="11" s="1"/>
  <c r="Z9" i="11"/>
  <c r="AO9" i="11" s="1"/>
  <c r="AA9" i="11"/>
  <c r="AP9" i="11" s="1"/>
  <c r="AB9" i="11"/>
  <c r="AQ9" i="11" s="1"/>
  <c r="AC9" i="11"/>
  <c r="AR9" i="11" s="1"/>
  <c r="AD9" i="11"/>
  <c r="AS9" i="11" s="1"/>
  <c r="AE9" i="11"/>
  <c r="AT9" i="11" s="1"/>
  <c r="Y10" i="11"/>
  <c r="AN10" i="11" s="1"/>
  <c r="Z10" i="11"/>
  <c r="AO10" i="11" s="1"/>
  <c r="AA10" i="11"/>
  <c r="AP10" i="11" s="1"/>
  <c r="AB10" i="11"/>
  <c r="AQ10" i="11" s="1"/>
  <c r="AC10" i="11"/>
  <c r="AR10" i="11" s="1"/>
  <c r="AD10" i="11"/>
  <c r="AS10" i="11" s="1"/>
  <c r="AE10" i="11"/>
  <c r="AT10" i="11" s="1"/>
  <c r="Y11" i="11"/>
  <c r="AN11" i="11" s="1"/>
  <c r="Z11" i="11"/>
  <c r="AO11" i="11" s="1"/>
  <c r="AA11" i="11"/>
  <c r="AP11" i="11" s="1"/>
  <c r="AB11" i="11"/>
  <c r="AQ11" i="11" s="1"/>
  <c r="AC11" i="11"/>
  <c r="AR11" i="11" s="1"/>
  <c r="AD11" i="11"/>
  <c r="AS11" i="11" s="1"/>
  <c r="AE11" i="11"/>
  <c r="AT11" i="11" s="1"/>
  <c r="Y12" i="11"/>
  <c r="AN12" i="11" s="1"/>
  <c r="Z12" i="11"/>
  <c r="AO12" i="11" s="1"/>
  <c r="AA12" i="11"/>
  <c r="AP12" i="11" s="1"/>
  <c r="AB12" i="11"/>
  <c r="AQ12" i="11" s="1"/>
  <c r="AC12" i="11"/>
  <c r="AR12" i="11" s="1"/>
  <c r="AD12" i="11"/>
  <c r="AS12" i="11" s="1"/>
  <c r="AE12" i="11"/>
  <c r="AT12" i="11" s="1"/>
  <c r="Y13" i="11"/>
  <c r="AN13" i="11" s="1"/>
  <c r="Z13" i="11"/>
  <c r="AO13" i="11" s="1"/>
  <c r="AA13" i="11"/>
  <c r="AP13" i="11" s="1"/>
  <c r="AB13" i="11"/>
  <c r="AQ13" i="11" s="1"/>
  <c r="AC13" i="11"/>
  <c r="AR13" i="11" s="1"/>
  <c r="AD13" i="11"/>
  <c r="AS13" i="11" s="1"/>
  <c r="AE13" i="11"/>
  <c r="AT13" i="11" s="1"/>
  <c r="Y14" i="11"/>
  <c r="AN14" i="11" s="1"/>
  <c r="Z14" i="11"/>
  <c r="AO14" i="11" s="1"/>
  <c r="AA14" i="11"/>
  <c r="AP14" i="11" s="1"/>
  <c r="AB14" i="11"/>
  <c r="AQ14" i="11" s="1"/>
  <c r="AC14" i="11"/>
  <c r="AR14" i="11" s="1"/>
  <c r="AD14" i="11"/>
  <c r="AS14" i="11" s="1"/>
  <c r="AE14" i="11"/>
  <c r="AT14" i="11" s="1"/>
  <c r="Y15" i="11"/>
  <c r="AN15" i="11" s="1"/>
  <c r="Z15" i="11"/>
  <c r="AO15" i="11" s="1"/>
  <c r="AA15" i="11"/>
  <c r="AP15" i="11" s="1"/>
  <c r="AB15" i="11"/>
  <c r="AQ15" i="11" s="1"/>
  <c r="AC15" i="11"/>
  <c r="AR15" i="11" s="1"/>
  <c r="AD15" i="11"/>
  <c r="AS15" i="11" s="1"/>
  <c r="AE15" i="11"/>
  <c r="AT15" i="11" s="1"/>
  <c r="Y16" i="11"/>
  <c r="AN16" i="11" s="1"/>
  <c r="Z16" i="11"/>
  <c r="AO16" i="11" s="1"/>
  <c r="AA16" i="11"/>
  <c r="AP16" i="11" s="1"/>
  <c r="AB16" i="11"/>
  <c r="AQ16" i="11" s="1"/>
  <c r="AC16" i="11"/>
  <c r="AR16" i="11" s="1"/>
  <c r="AD16" i="11"/>
  <c r="AS16" i="11" s="1"/>
  <c r="AE16" i="11"/>
  <c r="AT16" i="11" s="1"/>
  <c r="Y17" i="11"/>
  <c r="AN17" i="11" s="1"/>
  <c r="Z17" i="11"/>
  <c r="AO17" i="11" s="1"/>
  <c r="AA17" i="11"/>
  <c r="AP17" i="11" s="1"/>
  <c r="AB17" i="11"/>
  <c r="AQ17" i="11" s="1"/>
  <c r="AC17" i="11"/>
  <c r="AR17" i="11" s="1"/>
  <c r="AD17" i="11"/>
  <c r="AS17" i="11" s="1"/>
  <c r="AE17" i="11"/>
  <c r="AT17" i="11" s="1"/>
  <c r="Y18" i="11"/>
  <c r="AN18" i="11" s="1"/>
  <c r="Z18" i="11"/>
  <c r="AO18" i="11" s="1"/>
  <c r="AA18" i="11"/>
  <c r="AP18" i="11" s="1"/>
  <c r="AB18" i="11"/>
  <c r="AQ18" i="11" s="1"/>
  <c r="AC18" i="11"/>
  <c r="AR18" i="11" s="1"/>
  <c r="AD18" i="11"/>
  <c r="AS18" i="11" s="1"/>
  <c r="AE18" i="11"/>
  <c r="AT18" i="11" s="1"/>
  <c r="Y19" i="11"/>
  <c r="AN19" i="11" s="1"/>
  <c r="Z19" i="11"/>
  <c r="AO19" i="11" s="1"/>
  <c r="AA19" i="11"/>
  <c r="AP19" i="11" s="1"/>
  <c r="AB19" i="11"/>
  <c r="AQ19" i="11" s="1"/>
  <c r="AC19" i="11"/>
  <c r="AR19" i="11" s="1"/>
  <c r="AD19" i="11"/>
  <c r="AS19" i="11" s="1"/>
  <c r="AE19" i="11"/>
  <c r="AT19" i="11" s="1"/>
  <c r="Y20" i="11"/>
  <c r="AN20" i="11" s="1"/>
  <c r="Z20" i="11"/>
  <c r="AO20" i="11" s="1"/>
  <c r="AA20" i="11"/>
  <c r="AP20" i="11" s="1"/>
  <c r="AB20" i="11"/>
  <c r="AQ20" i="11" s="1"/>
  <c r="AC20" i="11"/>
  <c r="AR20" i="11" s="1"/>
  <c r="AD20" i="11"/>
  <c r="AS20" i="11" s="1"/>
  <c r="AE20" i="11"/>
  <c r="AT20" i="11" s="1"/>
  <c r="Y21" i="11"/>
  <c r="AN21" i="11" s="1"/>
  <c r="Z21" i="11"/>
  <c r="AO21" i="11" s="1"/>
  <c r="AA21" i="11"/>
  <c r="AP21" i="11" s="1"/>
  <c r="AB21" i="11"/>
  <c r="AQ21" i="11" s="1"/>
  <c r="AC21" i="11"/>
  <c r="AR21" i="11" s="1"/>
  <c r="AD21" i="11"/>
  <c r="AS21" i="11" s="1"/>
  <c r="AE21" i="11"/>
  <c r="AT21" i="11" s="1"/>
  <c r="Y22" i="11"/>
  <c r="AN22" i="11" s="1"/>
  <c r="Z22" i="11"/>
  <c r="AO22" i="11" s="1"/>
  <c r="AA22" i="11"/>
  <c r="AP22" i="11" s="1"/>
  <c r="AB22" i="11"/>
  <c r="AQ22" i="11" s="1"/>
  <c r="AC22" i="11"/>
  <c r="AR22" i="11" s="1"/>
  <c r="AD22" i="11"/>
  <c r="AS22" i="11" s="1"/>
  <c r="AE22" i="11"/>
  <c r="AT22" i="11" s="1"/>
  <c r="Y23" i="11"/>
  <c r="AN23" i="11" s="1"/>
  <c r="Z23" i="11"/>
  <c r="AO23" i="11" s="1"/>
  <c r="AA23" i="11"/>
  <c r="AP23" i="11" s="1"/>
  <c r="AB23" i="11"/>
  <c r="AQ23" i="11" s="1"/>
  <c r="AC23" i="11"/>
  <c r="AR23" i="11" s="1"/>
  <c r="AD23" i="11"/>
  <c r="AS23" i="11" s="1"/>
  <c r="AE23" i="11"/>
  <c r="AT23" i="11" s="1"/>
  <c r="Y24" i="11"/>
  <c r="AN24" i="11" s="1"/>
  <c r="Z24" i="11"/>
  <c r="AO24" i="11" s="1"/>
  <c r="AA24" i="11"/>
  <c r="AP24" i="11" s="1"/>
  <c r="AB24" i="11"/>
  <c r="AQ24" i="11" s="1"/>
  <c r="AC24" i="11"/>
  <c r="AR24" i="11" s="1"/>
  <c r="AD24" i="11"/>
  <c r="AS24" i="11" s="1"/>
  <c r="AE24" i="11"/>
  <c r="AT24" i="11" s="1"/>
  <c r="Y25" i="11"/>
  <c r="AN25" i="11" s="1"/>
  <c r="Z25" i="11"/>
  <c r="AO25" i="11" s="1"/>
  <c r="AA25" i="11"/>
  <c r="AP25" i="11" s="1"/>
  <c r="AB25" i="11"/>
  <c r="AQ25" i="11" s="1"/>
  <c r="AC25" i="11"/>
  <c r="AR25" i="11" s="1"/>
  <c r="AD25" i="11"/>
  <c r="AS25" i="11" s="1"/>
  <c r="AE25" i="11"/>
  <c r="AT25" i="11" s="1"/>
  <c r="Y26" i="11"/>
  <c r="AN26" i="11" s="1"/>
  <c r="Z26" i="11"/>
  <c r="AO26" i="11" s="1"/>
  <c r="AA26" i="11"/>
  <c r="AP26" i="11" s="1"/>
  <c r="AB26" i="11"/>
  <c r="AQ26" i="11" s="1"/>
  <c r="AC26" i="11"/>
  <c r="AR26" i="11" s="1"/>
  <c r="AD26" i="11"/>
  <c r="AS26" i="11" s="1"/>
  <c r="AE26" i="11"/>
  <c r="AT26" i="11" s="1"/>
  <c r="Y27" i="11"/>
  <c r="AN27" i="11" s="1"/>
  <c r="Z27" i="11"/>
  <c r="AO27" i="11" s="1"/>
  <c r="AA27" i="11"/>
  <c r="AP27" i="11" s="1"/>
  <c r="AB27" i="11"/>
  <c r="AQ27" i="11" s="1"/>
  <c r="AC27" i="11"/>
  <c r="AR27" i="11" s="1"/>
  <c r="AD27" i="11"/>
  <c r="AS27" i="11" s="1"/>
  <c r="AE27" i="11"/>
  <c r="AT27" i="11" s="1"/>
  <c r="Y28" i="11"/>
  <c r="AN28" i="11" s="1"/>
  <c r="Z28" i="11"/>
  <c r="AO28" i="11" s="1"/>
  <c r="AA28" i="11"/>
  <c r="AP28" i="11" s="1"/>
  <c r="AB28" i="11"/>
  <c r="AQ28" i="11" s="1"/>
  <c r="AC28" i="11"/>
  <c r="AR28" i="11" s="1"/>
  <c r="AD28" i="11"/>
  <c r="AS28" i="11" s="1"/>
  <c r="AE28" i="11"/>
  <c r="AT28" i="11" s="1"/>
  <c r="Y29" i="11"/>
  <c r="AN29" i="11" s="1"/>
  <c r="Z29" i="11"/>
  <c r="AO29" i="11" s="1"/>
  <c r="AA29" i="11"/>
  <c r="AP29" i="11" s="1"/>
  <c r="AB29" i="11"/>
  <c r="AQ29" i="11" s="1"/>
  <c r="AC29" i="11"/>
  <c r="AR29" i="11" s="1"/>
  <c r="AD29" i="11"/>
  <c r="AS29" i="11" s="1"/>
  <c r="AE29" i="11"/>
  <c r="AT29" i="11" s="1"/>
  <c r="Y30" i="11"/>
  <c r="AN30" i="11" s="1"/>
  <c r="Z30" i="11"/>
  <c r="AO30" i="11" s="1"/>
  <c r="AA30" i="11"/>
  <c r="AP30" i="11" s="1"/>
  <c r="AB30" i="11"/>
  <c r="AQ30" i="11" s="1"/>
  <c r="AC30" i="11"/>
  <c r="AR30" i="11" s="1"/>
  <c r="AD30" i="11"/>
  <c r="AS30" i="11" s="1"/>
  <c r="AE30" i="11"/>
  <c r="AT30" i="11" s="1"/>
  <c r="Y31" i="11"/>
  <c r="AN31" i="11" s="1"/>
  <c r="Z31" i="11"/>
  <c r="AO31" i="11" s="1"/>
  <c r="AA31" i="11"/>
  <c r="AP31" i="11" s="1"/>
  <c r="AB31" i="11"/>
  <c r="AQ31" i="11" s="1"/>
  <c r="AC31" i="11"/>
  <c r="AR31" i="11" s="1"/>
  <c r="AD31" i="11"/>
  <c r="AS31" i="11" s="1"/>
  <c r="AE31" i="11"/>
  <c r="AT31" i="11" s="1"/>
  <c r="Y32" i="11"/>
  <c r="AN32" i="11" s="1"/>
  <c r="Z32" i="11"/>
  <c r="AO32" i="11" s="1"/>
  <c r="AA32" i="11"/>
  <c r="AP32" i="11" s="1"/>
  <c r="AB32" i="11"/>
  <c r="AQ32" i="11" s="1"/>
  <c r="AC32" i="11"/>
  <c r="AR32" i="11" s="1"/>
  <c r="AD32" i="11"/>
  <c r="AS32" i="11" s="1"/>
  <c r="AE32" i="11"/>
  <c r="AT32" i="11" s="1"/>
  <c r="Y33" i="11"/>
  <c r="AN33" i="11" s="1"/>
  <c r="Z33" i="11"/>
  <c r="AO33" i="11" s="1"/>
  <c r="AA33" i="11"/>
  <c r="AP33" i="11" s="1"/>
  <c r="AB33" i="11"/>
  <c r="AQ33" i="11" s="1"/>
  <c r="AC33" i="11"/>
  <c r="AR33" i="11" s="1"/>
  <c r="AD33" i="11"/>
  <c r="AS33" i="11" s="1"/>
  <c r="AE33" i="11"/>
  <c r="AT33" i="11" s="1"/>
  <c r="Y34" i="11"/>
  <c r="AN34" i="11" s="1"/>
  <c r="Z34" i="11"/>
  <c r="AO34" i="11" s="1"/>
  <c r="AA34" i="11"/>
  <c r="AP34" i="11" s="1"/>
  <c r="AB34" i="11"/>
  <c r="AQ34" i="11" s="1"/>
  <c r="AC34" i="11"/>
  <c r="AR34" i="11" s="1"/>
  <c r="AD34" i="11"/>
  <c r="AS34" i="11" s="1"/>
  <c r="AE34" i="11"/>
  <c r="AT34" i="11" s="1"/>
  <c r="Y35" i="11"/>
  <c r="AN35" i="11" s="1"/>
  <c r="Z35" i="11"/>
  <c r="AO35" i="11" s="1"/>
  <c r="AA35" i="11"/>
  <c r="AP35" i="11" s="1"/>
  <c r="AB35" i="11"/>
  <c r="AQ35" i="11" s="1"/>
  <c r="AC35" i="11"/>
  <c r="AR35" i="11" s="1"/>
  <c r="AD35" i="11"/>
  <c r="AS35" i="11" s="1"/>
  <c r="AE35" i="11"/>
  <c r="AT35" i="11" s="1"/>
  <c r="Y36" i="11"/>
  <c r="AN36" i="11" s="1"/>
  <c r="Z36" i="11"/>
  <c r="AO36" i="11" s="1"/>
  <c r="AA36" i="11"/>
  <c r="AP36" i="11" s="1"/>
  <c r="AB36" i="11"/>
  <c r="AQ36" i="11" s="1"/>
  <c r="AC36" i="11"/>
  <c r="AR36" i="11" s="1"/>
  <c r="AD36" i="11"/>
  <c r="AS36" i="11" s="1"/>
  <c r="AE36" i="11"/>
  <c r="AT36" i="11" s="1"/>
  <c r="Y37" i="11"/>
  <c r="AN37" i="11" s="1"/>
  <c r="Z37" i="11"/>
  <c r="AO37" i="11" s="1"/>
  <c r="AA37" i="11"/>
  <c r="AP37" i="11" s="1"/>
  <c r="AB37" i="11"/>
  <c r="AQ37" i="11" s="1"/>
  <c r="AC37" i="11"/>
  <c r="AR37" i="11" s="1"/>
  <c r="AD37" i="11"/>
  <c r="AS37" i="11" s="1"/>
  <c r="AE37" i="11"/>
  <c r="AT37" i="11" s="1"/>
  <c r="Y38" i="11"/>
  <c r="AN38" i="11" s="1"/>
  <c r="Z38" i="11"/>
  <c r="AO38" i="11" s="1"/>
  <c r="AA38" i="11"/>
  <c r="AP38" i="11" s="1"/>
  <c r="AB38" i="11"/>
  <c r="AQ38" i="11" s="1"/>
  <c r="AC38" i="11"/>
  <c r="AR38" i="11" s="1"/>
  <c r="AD38" i="11"/>
  <c r="AS38" i="11" s="1"/>
  <c r="AE38" i="11"/>
  <c r="AT38" i="11" s="1"/>
  <c r="Y39" i="11"/>
  <c r="AN39" i="11" s="1"/>
  <c r="Z39" i="11"/>
  <c r="AO39" i="11" s="1"/>
  <c r="AA39" i="11"/>
  <c r="AP39" i="11" s="1"/>
  <c r="AB39" i="11"/>
  <c r="AQ39" i="11" s="1"/>
  <c r="AC39" i="11"/>
  <c r="AR39" i="11" s="1"/>
  <c r="AD39" i="11"/>
  <c r="AS39" i="11" s="1"/>
  <c r="AE39" i="11"/>
  <c r="AT39" i="11" s="1"/>
  <c r="Y40" i="11"/>
  <c r="AN40" i="11" s="1"/>
  <c r="Z40" i="11"/>
  <c r="AO40" i="11" s="1"/>
  <c r="AA40" i="11"/>
  <c r="AP40" i="11" s="1"/>
  <c r="AB40" i="11"/>
  <c r="AQ40" i="11" s="1"/>
  <c r="AC40" i="11"/>
  <c r="AR40" i="11" s="1"/>
  <c r="AD40" i="11"/>
  <c r="AS40" i="11" s="1"/>
  <c r="AE40" i="11"/>
  <c r="AT40" i="11" s="1"/>
  <c r="Y41" i="11"/>
  <c r="AN41" i="11" s="1"/>
  <c r="Z41" i="11"/>
  <c r="AO41" i="11" s="1"/>
  <c r="AA41" i="11"/>
  <c r="AP41" i="11" s="1"/>
  <c r="AB41" i="11"/>
  <c r="AQ41" i="11" s="1"/>
  <c r="AC41" i="11"/>
  <c r="AR41" i="11" s="1"/>
  <c r="AD41" i="11"/>
  <c r="AS41" i="11" s="1"/>
  <c r="AE41" i="11"/>
  <c r="AT41" i="11" s="1"/>
  <c r="Y42" i="11"/>
  <c r="AN42" i="11" s="1"/>
  <c r="Z42" i="11"/>
  <c r="AO42" i="11" s="1"/>
  <c r="AA42" i="11"/>
  <c r="AP42" i="11" s="1"/>
  <c r="AB42" i="11"/>
  <c r="AQ42" i="11" s="1"/>
  <c r="AC42" i="11"/>
  <c r="AR42" i="11" s="1"/>
  <c r="AD42" i="11"/>
  <c r="AS42" i="11" s="1"/>
  <c r="AE42" i="11"/>
  <c r="AT42" i="11" s="1"/>
  <c r="Y43" i="11"/>
  <c r="AN43" i="11" s="1"/>
  <c r="Z43" i="11"/>
  <c r="AO43" i="11" s="1"/>
  <c r="AA43" i="11"/>
  <c r="AP43" i="11" s="1"/>
  <c r="AB43" i="11"/>
  <c r="AQ43" i="11" s="1"/>
  <c r="AC43" i="11"/>
  <c r="AR43" i="11" s="1"/>
  <c r="AD43" i="11"/>
  <c r="AS43" i="11" s="1"/>
  <c r="AE43" i="11"/>
  <c r="AT43" i="11" s="1"/>
  <c r="Y44" i="11"/>
  <c r="AN44" i="11" s="1"/>
  <c r="Z44" i="11"/>
  <c r="AO44" i="11" s="1"/>
  <c r="AA44" i="11"/>
  <c r="AP44" i="11" s="1"/>
  <c r="AB44" i="11"/>
  <c r="AQ44" i="11" s="1"/>
  <c r="AC44" i="11"/>
  <c r="AR44" i="11" s="1"/>
  <c r="AD44" i="11"/>
  <c r="AS44" i="11" s="1"/>
  <c r="AE44" i="11"/>
  <c r="AT44" i="11" s="1"/>
  <c r="Y45" i="11"/>
  <c r="AN45" i="11" s="1"/>
  <c r="Z45" i="11"/>
  <c r="AO45" i="11" s="1"/>
  <c r="AA45" i="11"/>
  <c r="AP45" i="11" s="1"/>
  <c r="AB45" i="11"/>
  <c r="AQ45" i="11" s="1"/>
  <c r="AC45" i="11"/>
  <c r="AR45" i="11" s="1"/>
  <c r="AD45" i="11"/>
  <c r="AS45" i="11" s="1"/>
  <c r="AE45" i="11"/>
  <c r="AT45" i="11" s="1"/>
  <c r="Y46" i="11"/>
  <c r="AN46" i="11" s="1"/>
  <c r="Z46" i="11"/>
  <c r="AO46" i="11" s="1"/>
  <c r="AA46" i="11"/>
  <c r="AP46" i="11" s="1"/>
  <c r="AB46" i="11"/>
  <c r="AQ46" i="11" s="1"/>
  <c r="AC46" i="11"/>
  <c r="AR46" i="11" s="1"/>
  <c r="AD46" i="11"/>
  <c r="AS46" i="11" s="1"/>
  <c r="AE46" i="11"/>
  <c r="AT46" i="11" s="1"/>
  <c r="Y47" i="11"/>
  <c r="AN47" i="11" s="1"/>
  <c r="Z47" i="11"/>
  <c r="AO47" i="11" s="1"/>
  <c r="AA47" i="11"/>
  <c r="AP47" i="11" s="1"/>
  <c r="AB47" i="11"/>
  <c r="AQ47" i="11" s="1"/>
  <c r="AC47" i="11"/>
  <c r="AR47" i="11" s="1"/>
  <c r="AD47" i="11"/>
  <c r="AS47" i="11" s="1"/>
  <c r="AE47" i="11"/>
  <c r="AT47" i="11" s="1"/>
  <c r="Y48" i="11"/>
  <c r="AN48" i="11" s="1"/>
  <c r="Z48" i="11"/>
  <c r="AO48" i="11" s="1"/>
  <c r="AA48" i="11"/>
  <c r="AP48" i="11" s="1"/>
  <c r="AB48" i="11"/>
  <c r="AQ48" i="11" s="1"/>
  <c r="AC48" i="11"/>
  <c r="AR48" i="11" s="1"/>
  <c r="AD48" i="11"/>
  <c r="AS48" i="11" s="1"/>
  <c r="AE48" i="11"/>
  <c r="AT48" i="11" s="1"/>
  <c r="Y49" i="11"/>
  <c r="AN49" i="11" s="1"/>
  <c r="Z49" i="11"/>
  <c r="AO49" i="11" s="1"/>
  <c r="AA49" i="11"/>
  <c r="AP49" i="11" s="1"/>
  <c r="AB49" i="11"/>
  <c r="AQ49" i="11" s="1"/>
  <c r="AC49" i="11"/>
  <c r="AR49" i="11" s="1"/>
  <c r="AD49" i="11"/>
  <c r="AS49" i="11" s="1"/>
  <c r="AE49" i="11"/>
  <c r="AT49" i="11" s="1"/>
  <c r="Y50" i="11"/>
  <c r="AN50" i="11" s="1"/>
  <c r="Z50" i="11"/>
  <c r="AO50" i="11" s="1"/>
  <c r="AA50" i="11"/>
  <c r="AP50" i="11" s="1"/>
  <c r="AB50" i="11"/>
  <c r="AQ50" i="11" s="1"/>
  <c r="AC50" i="11"/>
  <c r="AR50" i="11" s="1"/>
  <c r="AD50" i="11"/>
  <c r="AS50" i="11" s="1"/>
  <c r="AE50" i="11"/>
  <c r="AT50" i="11" s="1"/>
  <c r="Y51" i="11"/>
  <c r="AN51" i="11" s="1"/>
  <c r="Z51" i="11"/>
  <c r="AO51" i="11" s="1"/>
  <c r="AA51" i="11"/>
  <c r="AP51" i="11" s="1"/>
  <c r="AB51" i="11"/>
  <c r="AQ51" i="11" s="1"/>
  <c r="AC51" i="11"/>
  <c r="AR51" i="11" s="1"/>
  <c r="AD51" i="11"/>
  <c r="AS51" i="11" s="1"/>
  <c r="AE51" i="11"/>
  <c r="AT51" i="11" s="1"/>
  <c r="Y52" i="11"/>
  <c r="AN52" i="11" s="1"/>
  <c r="Z52" i="11"/>
  <c r="AO52" i="11" s="1"/>
  <c r="AA52" i="11"/>
  <c r="AP52" i="11" s="1"/>
  <c r="AB52" i="11"/>
  <c r="AQ52" i="11" s="1"/>
  <c r="AC52" i="11"/>
  <c r="AR52" i="11" s="1"/>
  <c r="AD52" i="11"/>
  <c r="AS52" i="11" s="1"/>
  <c r="AE52" i="11"/>
  <c r="AT52" i="11" s="1"/>
  <c r="Y53" i="11"/>
  <c r="AN53" i="11" s="1"/>
  <c r="Z53" i="11"/>
  <c r="AO53" i="11" s="1"/>
  <c r="AA53" i="11"/>
  <c r="AP53" i="11" s="1"/>
  <c r="AB53" i="11"/>
  <c r="AQ53" i="11" s="1"/>
  <c r="AC53" i="11"/>
  <c r="AR53" i="11" s="1"/>
  <c r="AD53" i="11"/>
  <c r="AS53" i="11" s="1"/>
  <c r="AE53" i="11"/>
  <c r="AT53" i="11" s="1"/>
  <c r="Y54" i="11"/>
  <c r="AN54" i="11" s="1"/>
  <c r="Z54" i="11"/>
  <c r="AO54" i="11" s="1"/>
  <c r="AA54" i="11"/>
  <c r="AP54" i="11" s="1"/>
  <c r="AB54" i="11"/>
  <c r="AQ54" i="11" s="1"/>
  <c r="AC54" i="11"/>
  <c r="AR54" i="11" s="1"/>
  <c r="AD54" i="11"/>
  <c r="AS54" i="11" s="1"/>
  <c r="AE54" i="11"/>
  <c r="AT54" i="11" s="1"/>
  <c r="Y55" i="11"/>
  <c r="AN55" i="11" s="1"/>
  <c r="Z55" i="11"/>
  <c r="AO55" i="11" s="1"/>
  <c r="AA55" i="11"/>
  <c r="AP55" i="11" s="1"/>
  <c r="AB55" i="11"/>
  <c r="AQ55" i="11" s="1"/>
  <c r="AC55" i="11"/>
  <c r="AR55" i="11" s="1"/>
  <c r="AD55" i="11"/>
  <c r="AS55" i="11" s="1"/>
  <c r="AE55" i="11"/>
  <c r="AT55" i="11" s="1"/>
  <c r="Y56" i="11"/>
  <c r="AN56" i="11" s="1"/>
  <c r="Z56" i="11"/>
  <c r="AO56" i="11" s="1"/>
  <c r="AA56" i="11"/>
  <c r="AP56" i="11" s="1"/>
  <c r="AB56" i="11"/>
  <c r="AQ56" i="11" s="1"/>
  <c r="AC56" i="11"/>
  <c r="AR56" i="11" s="1"/>
  <c r="AD56" i="11"/>
  <c r="AS56" i="11" s="1"/>
  <c r="AE56" i="11"/>
  <c r="AT56" i="11" s="1"/>
  <c r="Y57" i="11"/>
  <c r="AN57" i="11" s="1"/>
  <c r="Z57" i="11"/>
  <c r="AO57" i="11" s="1"/>
  <c r="AA57" i="11"/>
  <c r="AP57" i="11" s="1"/>
  <c r="AB57" i="11"/>
  <c r="AQ57" i="11" s="1"/>
  <c r="AC57" i="11"/>
  <c r="AR57" i="11" s="1"/>
  <c r="AD57" i="11"/>
  <c r="AS57" i="11" s="1"/>
  <c r="AE57" i="11"/>
  <c r="AT57" i="11" s="1"/>
  <c r="Y58" i="11"/>
  <c r="AN58" i="11" s="1"/>
  <c r="Z58" i="11"/>
  <c r="AO58" i="11" s="1"/>
  <c r="AA58" i="11"/>
  <c r="AP58" i="11" s="1"/>
  <c r="AB58" i="11"/>
  <c r="AQ58" i="11" s="1"/>
  <c r="AC58" i="11"/>
  <c r="AR58" i="11" s="1"/>
  <c r="AD58" i="11"/>
  <c r="AS58" i="11" s="1"/>
  <c r="AE58" i="11"/>
  <c r="AT58" i="11" s="1"/>
  <c r="Y59" i="11"/>
  <c r="AN59" i="11" s="1"/>
  <c r="Z59" i="11"/>
  <c r="AO59" i="11" s="1"/>
  <c r="AA59" i="11"/>
  <c r="AP59" i="11" s="1"/>
  <c r="AB59" i="11"/>
  <c r="AQ59" i="11" s="1"/>
  <c r="AC59" i="11"/>
  <c r="AR59" i="11" s="1"/>
  <c r="AD59" i="11"/>
  <c r="AS59" i="11" s="1"/>
  <c r="AE59" i="11"/>
  <c r="AT59" i="11" s="1"/>
  <c r="Y60" i="11"/>
  <c r="AN60" i="11" s="1"/>
  <c r="Z60" i="11"/>
  <c r="AO60" i="11" s="1"/>
  <c r="AA60" i="11"/>
  <c r="AP60" i="11" s="1"/>
  <c r="AB60" i="11"/>
  <c r="AQ60" i="11" s="1"/>
  <c r="AC60" i="11"/>
  <c r="AR60" i="11" s="1"/>
  <c r="AD60" i="11"/>
  <c r="AS60" i="11" s="1"/>
  <c r="AE60" i="11"/>
  <c r="AT60" i="11" s="1"/>
  <c r="Y61" i="11"/>
  <c r="AN61" i="11" s="1"/>
  <c r="Z61" i="11"/>
  <c r="AO61" i="11" s="1"/>
  <c r="AA61" i="11"/>
  <c r="AP61" i="11" s="1"/>
  <c r="AB61" i="11"/>
  <c r="AQ61" i="11" s="1"/>
  <c r="AC61" i="11"/>
  <c r="AR61" i="11" s="1"/>
  <c r="AD61" i="11"/>
  <c r="AS61" i="11" s="1"/>
  <c r="AE61" i="11"/>
  <c r="AT61" i="11" s="1"/>
  <c r="Y62" i="11"/>
  <c r="AN62" i="11" s="1"/>
  <c r="Z62" i="11"/>
  <c r="AO62" i="11" s="1"/>
  <c r="AA62" i="11"/>
  <c r="AP62" i="11" s="1"/>
  <c r="AB62" i="11"/>
  <c r="AQ62" i="11" s="1"/>
  <c r="AC62" i="11"/>
  <c r="AR62" i="11" s="1"/>
  <c r="AD62" i="11"/>
  <c r="AS62" i="11" s="1"/>
  <c r="AE62" i="11"/>
  <c r="AT62" i="11" s="1"/>
  <c r="Y63" i="11"/>
  <c r="AN63" i="11" s="1"/>
  <c r="Z63" i="11"/>
  <c r="AO63" i="11" s="1"/>
  <c r="AA63" i="11"/>
  <c r="AP63" i="11" s="1"/>
  <c r="AB63" i="11"/>
  <c r="AQ63" i="11" s="1"/>
  <c r="AC63" i="11"/>
  <c r="AR63" i="11" s="1"/>
  <c r="AD63" i="11"/>
  <c r="AS63" i="11" s="1"/>
  <c r="AE63" i="11"/>
  <c r="AT63" i="11" s="1"/>
  <c r="Y64" i="11"/>
  <c r="AN64" i="11" s="1"/>
  <c r="Z64" i="11"/>
  <c r="AO64" i="11" s="1"/>
  <c r="AA64" i="11"/>
  <c r="AP64" i="11" s="1"/>
  <c r="AB64" i="11"/>
  <c r="AQ64" i="11" s="1"/>
  <c r="AC64" i="11"/>
  <c r="AR64" i="11" s="1"/>
  <c r="AD64" i="11"/>
  <c r="AS64" i="11" s="1"/>
  <c r="AE64" i="11"/>
  <c r="AT64" i="11" s="1"/>
  <c r="Y65" i="11"/>
  <c r="AN65" i="11" s="1"/>
  <c r="Z65" i="11"/>
  <c r="AO65" i="11" s="1"/>
  <c r="AA65" i="11"/>
  <c r="AP65" i="11" s="1"/>
  <c r="AB65" i="11"/>
  <c r="AQ65" i="11" s="1"/>
  <c r="AC65" i="11"/>
  <c r="AR65" i="11" s="1"/>
  <c r="AD65" i="11"/>
  <c r="AS65" i="11" s="1"/>
  <c r="AE65" i="11"/>
  <c r="AT65" i="11" s="1"/>
  <c r="Y66" i="11"/>
  <c r="AN66" i="11" s="1"/>
  <c r="Z66" i="11"/>
  <c r="AO66" i="11" s="1"/>
  <c r="AA66" i="11"/>
  <c r="AP66" i="11" s="1"/>
  <c r="AB66" i="11"/>
  <c r="AQ66" i="11" s="1"/>
  <c r="AC66" i="11"/>
  <c r="AR66" i="11" s="1"/>
  <c r="AD66" i="11"/>
  <c r="AS66" i="11" s="1"/>
  <c r="AE66" i="11"/>
  <c r="AT66" i="11" s="1"/>
  <c r="Y67" i="11"/>
  <c r="AN67" i="11" s="1"/>
  <c r="Z67" i="11"/>
  <c r="AO67" i="11" s="1"/>
  <c r="AA67" i="11"/>
  <c r="AP67" i="11" s="1"/>
  <c r="AB67" i="11"/>
  <c r="AQ67" i="11" s="1"/>
  <c r="AC67" i="11"/>
  <c r="AR67" i="11" s="1"/>
  <c r="AD67" i="11"/>
  <c r="AS67" i="11" s="1"/>
  <c r="AE67" i="11"/>
  <c r="AT67" i="11" s="1"/>
  <c r="Y68" i="11"/>
  <c r="AN68" i="11" s="1"/>
  <c r="Z68" i="11"/>
  <c r="AO68" i="11" s="1"/>
  <c r="AA68" i="11"/>
  <c r="AP68" i="11" s="1"/>
  <c r="AB68" i="11"/>
  <c r="AQ68" i="11" s="1"/>
  <c r="AC68" i="11"/>
  <c r="AR68" i="11" s="1"/>
  <c r="AD68" i="11"/>
  <c r="AS68" i="11" s="1"/>
  <c r="AE68" i="11"/>
  <c r="AT68" i="11" s="1"/>
  <c r="Y69" i="11"/>
  <c r="AN69" i="11" s="1"/>
  <c r="Z69" i="11"/>
  <c r="AO69" i="11" s="1"/>
  <c r="AA69" i="11"/>
  <c r="AP69" i="11" s="1"/>
  <c r="AB69" i="11"/>
  <c r="AQ69" i="11" s="1"/>
  <c r="AC69" i="11"/>
  <c r="AR69" i="11" s="1"/>
  <c r="AD69" i="11"/>
  <c r="AS69" i="11" s="1"/>
  <c r="AE69" i="11"/>
  <c r="AT69" i="11" s="1"/>
  <c r="Y70" i="11"/>
  <c r="AN70" i="11" s="1"/>
  <c r="Z70" i="11"/>
  <c r="AO70" i="11" s="1"/>
  <c r="AA70" i="11"/>
  <c r="AP70" i="11" s="1"/>
  <c r="AB70" i="11"/>
  <c r="AQ70" i="11" s="1"/>
  <c r="AC70" i="11"/>
  <c r="AR70" i="11" s="1"/>
  <c r="AD70" i="11"/>
  <c r="AS70" i="11" s="1"/>
  <c r="AE70" i="11"/>
  <c r="AT70" i="11" s="1"/>
  <c r="Y71" i="11"/>
  <c r="AN71" i="11" s="1"/>
  <c r="Z71" i="11"/>
  <c r="AO71" i="11" s="1"/>
  <c r="AA71" i="11"/>
  <c r="AP71" i="11" s="1"/>
  <c r="AB71" i="11"/>
  <c r="AQ71" i="11" s="1"/>
  <c r="AC71" i="11"/>
  <c r="AR71" i="11" s="1"/>
  <c r="AD71" i="11"/>
  <c r="AS71" i="11" s="1"/>
  <c r="AE71" i="11"/>
  <c r="AT71" i="11" s="1"/>
  <c r="Y72" i="11"/>
  <c r="AN72" i="11" s="1"/>
  <c r="Z72" i="11"/>
  <c r="AO72" i="11" s="1"/>
  <c r="AA72" i="11"/>
  <c r="AP72" i="11" s="1"/>
  <c r="AB72" i="11"/>
  <c r="AQ72" i="11" s="1"/>
  <c r="AC72" i="11"/>
  <c r="AR72" i="11" s="1"/>
  <c r="AD72" i="11"/>
  <c r="AS72" i="11" s="1"/>
  <c r="AE72" i="11"/>
  <c r="AT72" i="11" s="1"/>
  <c r="Y73" i="11"/>
  <c r="AN73" i="11" s="1"/>
  <c r="Z73" i="11"/>
  <c r="AO73" i="11" s="1"/>
  <c r="AA73" i="11"/>
  <c r="AP73" i="11" s="1"/>
  <c r="AB73" i="11"/>
  <c r="AQ73" i="11" s="1"/>
  <c r="AC73" i="11"/>
  <c r="AR73" i="11" s="1"/>
  <c r="AD73" i="11"/>
  <c r="AS73" i="11" s="1"/>
  <c r="AE73" i="11"/>
  <c r="AT73" i="11" s="1"/>
  <c r="Y74" i="11"/>
  <c r="AN74" i="11" s="1"/>
  <c r="Z74" i="11"/>
  <c r="AO74" i="11" s="1"/>
  <c r="AA74" i="11"/>
  <c r="AP74" i="11" s="1"/>
  <c r="AB74" i="11"/>
  <c r="AQ74" i="11" s="1"/>
  <c r="AC74" i="11"/>
  <c r="AR74" i="11" s="1"/>
  <c r="AD74" i="11"/>
  <c r="AS74" i="11" s="1"/>
  <c r="AE74" i="11"/>
  <c r="AT74" i="11" s="1"/>
  <c r="Y75" i="11"/>
  <c r="AN75" i="11" s="1"/>
  <c r="Z75" i="11"/>
  <c r="AO75" i="11" s="1"/>
  <c r="AA75" i="11"/>
  <c r="AP75" i="11" s="1"/>
  <c r="AB75" i="11"/>
  <c r="AQ75" i="11" s="1"/>
  <c r="AC75" i="11"/>
  <c r="AR75" i="11" s="1"/>
  <c r="AD75" i="11"/>
  <c r="AS75" i="11" s="1"/>
  <c r="AE75" i="11"/>
  <c r="AT75" i="11" s="1"/>
  <c r="Y76" i="11"/>
  <c r="AN76" i="11" s="1"/>
  <c r="Z76" i="11"/>
  <c r="AO76" i="11" s="1"/>
  <c r="AA76" i="11"/>
  <c r="AP76" i="11" s="1"/>
  <c r="AB76" i="11"/>
  <c r="AQ76" i="11" s="1"/>
  <c r="AC76" i="11"/>
  <c r="AR76" i="11" s="1"/>
  <c r="AD76" i="11"/>
  <c r="AS76" i="11" s="1"/>
  <c r="AE76" i="11"/>
  <c r="AT76" i="11" s="1"/>
  <c r="Y77" i="11"/>
  <c r="AN77" i="11" s="1"/>
  <c r="Z77" i="11"/>
  <c r="AO77" i="11" s="1"/>
  <c r="AA77" i="11"/>
  <c r="AP77" i="11" s="1"/>
  <c r="AB77" i="11"/>
  <c r="AQ77" i="11" s="1"/>
  <c r="AC77" i="11"/>
  <c r="AR77" i="11" s="1"/>
  <c r="AD77" i="11"/>
  <c r="AS77" i="11" s="1"/>
  <c r="AE77" i="11"/>
  <c r="AT77" i="11" s="1"/>
  <c r="Y78" i="11"/>
  <c r="AN78" i="11" s="1"/>
  <c r="Z78" i="11"/>
  <c r="AO78" i="11" s="1"/>
  <c r="AA78" i="11"/>
  <c r="AP78" i="11" s="1"/>
  <c r="AB78" i="11"/>
  <c r="AQ78" i="11" s="1"/>
  <c r="AC78" i="11"/>
  <c r="AR78" i="11" s="1"/>
  <c r="AD78" i="11"/>
  <c r="AS78" i="11" s="1"/>
  <c r="AE78" i="11"/>
  <c r="AT78" i="11" s="1"/>
  <c r="Y79" i="11"/>
  <c r="AN79" i="11" s="1"/>
  <c r="Z79" i="11"/>
  <c r="AO79" i="11" s="1"/>
  <c r="AA79" i="11"/>
  <c r="AP79" i="11" s="1"/>
  <c r="AB79" i="11"/>
  <c r="AQ79" i="11" s="1"/>
  <c r="AC79" i="11"/>
  <c r="AR79" i="11" s="1"/>
  <c r="AD79" i="11"/>
  <c r="AS79" i="11" s="1"/>
  <c r="AE79" i="11"/>
  <c r="AT79" i="11" s="1"/>
  <c r="Y80" i="11"/>
  <c r="AN80" i="11" s="1"/>
  <c r="Z80" i="11"/>
  <c r="AO80" i="11" s="1"/>
  <c r="AA80" i="11"/>
  <c r="AP80" i="11" s="1"/>
  <c r="AB80" i="11"/>
  <c r="AQ80" i="11" s="1"/>
  <c r="AC80" i="11"/>
  <c r="AR80" i="11" s="1"/>
  <c r="AD80" i="11"/>
  <c r="AS80" i="11" s="1"/>
  <c r="AE80" i="11"/>
  <c r="AT80" i="11" s="1"/>
  <c r="Y81" i="11"/>
  <c r="AN81" i="11" s="1"/>
  <c r="Z81" i="11"/>
  <c r="AO81" i="11" s="1"/>
  <c r="AA81" i="11"/>
  <c r="AP81" i="11" s="1"/>
  <c r="AB81" i="11"/>
  <c r="AQ81" i="11" s="1"/>
  <c r="AC81" i="11"/>
  <c r="AR81" i="11" s="1"/>
  <c r="AD81" i="11"/>
  <c r="AS81" i="11" s="1"/>
  <c r="AE81" i="11"/>
  <c r="AT81" i="11" s="1"/>
  <c r="Y82" i="11"/>
  <c r="AN82" i="11" s="1"/>
  <c r="Z82" i="11"/>
  <c r="AO82" i="11" s="1"/>
  <c r="AA82" i="11"/>
  <c r="AP82" i="11" s="1"/>
  <c r="AB82" i="11"/>
  <c r="AQ82" i="11" s="1"/>
  <c r="AC82" i="11"/>
  <c r="AR82" i="11" s="1"/>
  <c r="AD82" i="11"/>
  <c r="AS82" i="11" s="1"/>
  <c r="AE82" i="11"/>
  <c r="AT82" i="11" s="1"/>
  <c r="Y83" i="11"/>
  <c r="AN83" i="11" s="1"/>
  <c r="Z83" i="11"/>
  <c r="AO83" i="11" s="1"/>
  <c r="AA83" i="11"/>
  <c r="AP83" i="11" s="1"/>
  <c r="AB83" i="11"/>
  <c r="AQ83" i="11" s="1"/>
  <c r="AC83" i="11"/>
  <c r="AR83" i="11" s="1"/>
  <c r="AD83" i="11"/>
  <c r="AS83" i="11" s="1"/>
  <c r="AE83" i="11"/>
  <c r="AT83" i="11" s="1"/>
  <c r="Y84" i="11"/>
  <c r="AN84" i="11" s="1"/>
  <c r="Z84" i="11"/>
  <c r="AO84" i="11" s="1"/>
  <c r="AA84" i="11"/>
  <c r="AP84" i="11" s="1"/>
  <c r="AB84" i="11"/>
  <c r="AQ84" i="11" s="1"/>
  <c r="AC84" i="11"/>
  <c r="AR84" i="11" s="1"/>
  <c r="AD84" i="11"/>
  <c r="AS84" i="11" s="1"/>
  <c r="AE84" i="11"/>
  <c r="AT84" i="11" s="1"/>
  <c r="Y85" i="11"/>
  <c r="AN85" i="11" s="1"/>
  <c r="Z85" i="11"/>
  <c r="AO85" i="11" s="1"/>
  <c r="AA85" i="11"/>
  <c r="AP85" i="11" s="1"/>
  <c r="AB85" i="11"/>
  <c r="AQ85" i="11" s="1"/>
  <c r="AC85" i="11"/>
  <c r="AR85" i="11" s="1"/>
  <c r="AD85" i="11"/>
  <c r="AS85" i="11" s="1"/>
  <c r="AE85" i="11"/>
  <c r="AT85" i="11" s="1"/>
  <c r="Y86" i="11"/>
  <c r="AN86" i="11" s="1"/>
  <c r="Z86" i="11"/>
  <c r="AO86" i="11" s="1"/>
  <c r="AA86" i="11"/>
  <c r="AP86" i="11" s="1"/>
  <c r="AB86" i="11"/>
  <c r="AQ86" i="11" s="1"/>
  <c r="AC86" i="11"/>
  <c r="AR86" i="11" s="1"/>
  <c r="AD86" i="11"/>
  <c r="AS86" i="11" s="1"/>
  <c r="AE86" i="11"/>
  <c r="AT86" i="11" s="1"/>
  <c r="Y87" i="11"/>
  <c r="AN87" i="11" s="1"/>
  <c r="Z87" i="11"/>
  <c r="AO87" i="11" s="1"/>
  <c r="AA87" i="11"/>
  <c r="AP87" i="11" s="1"/>
  <c r="AB87" i="11"/>
  <c r="AQ87" i="11" s="1"/>
  <c r="AC87" i="11"/>
  <c r="AR87" i="11" s="1"/>
  <c r="AD87" i="11"/>
  <c r="AS87" i="11" s="1"/>
  <c r="AE87" i="11"/>
  <c r="AT87" i="11" s="1"/>
  <c r="Y88" i="11"/>
  <c r="AN88" i="11" s="1"/>
  <c r="Z88" i="11"/>
  <c r="AO88" i="11" s="1"/>
  <c r="AA88" i="11"/>
  <c r="AP88" i="11" s="1"/>
  <c r="AB88" i="11"/>
  <c r="AQ88" i="11" s="1"/>
  <c r="AC88" i="11"/>
  <c r="AR88" i="11" s="1"/>
  <c r="AD88" i="11"/>
  <c r="AS88" i="11" s="1"/>
  <c r="AE88" i="11"/>
  <c r="AT88" i="11" s="1"/>
  <c r="Y89" i="11"/>
  <c r="AN89" i="11" s="1"/>
  <c r="Z89" i="11"/>
  <c r="AO89" i="11" s="1"/>
  <c r="AA89" i="11"/>
  <c r="AP89" i="11" s="1"/>
  <c r="AB89" i="11"/>
  <c r="AQ89" i="11" s="1"/>
  <c r="AC89" i="11"/>
  <c r="AR89" i="11" s="1"/>
  <c r="AD89" i="11"/>
  <c r="AS89" i="11" s="1"/>
  <c r="AE89" i="11"/>
  <c r="AT89" i="11" s="1"/>
  <c r="Y90" i="11"/>
  <c r="AN90" i="11" s="1"/>
  <c r="Z90" i="11"/>
  <c r="AO90" i="11" s="1"/>
  <c r="AA90" i="11"/>
  <c r="AP90" i="11" s="1"/>
  <c r="AB90" i="11"/>
  <c r="AQ90" i="11" s="1"/>
  <c r="AC90" i="11"/>
  <c r="AR90" i="11" s="1"/>
  <c r="AD90" i="11"/>
  <c r="AS90" i="11" s="1"/>
  <c r="AE90" i="11"/>
  <c r="AT90" i="11" s="1"/>
  <c r="Y91" i="11"/>
  <c r="AN91" i="11" s="1"/>
  <c r="Z91" i="11"/>
  <c r="AO91" i="11" s="1"/>
  <c r="AA91" i="11"/>
  <c r="AP91" i="11" s="1"/>
  <c r="AB91" i="11"/>
  <c r="AQ91" i="11" s="1"/>
  <c r="AC91" i="11"/>
  <c r="AR91" i="11" s="1"/>
  <c r="AD91" i="11"/>
  <c r="AS91" i="11" s="1"/>
  <c r="AE91" i="11"/>
  <c r="AT91" i="11" s="1"/>
  <c r="Y92" i="11"/>
  <c r="AN92" i="11" s="1"/>
  <c r="Z92" i="11"/>
  <c r="AO92" i="11" s="1"/>
  <c r="AA92" i="11"/>
  <c r="AP92" i="11" s="1"/>
  <c r="AB92" i="11"/>
  <c r="AQ92" i="11" s="1"/>
  <c r="AC92" i="11"/>
  <c r="AR92" i="11" s="1"/>
  <c r="AD92" i="11"/>
  <c r="AS92" i="11" s="1"/>
  <c r="AE92" i="11"/>
  <c r="AT92" i="11" s="1"/>
  <c r="Y93" i="11"/>
  <c r="AN93" i="11" s="1"/>
  <c r="Z93" i="11"/>
  <c r="AO93" i="11" s="1"/>
  <c r="AA93" i="11"/>
  <c r="AP93" i="11" s="1"/>
  <c r="AB93" i="11"/>
  <c r="AQ93" i="11" s="1"/>
  <c r="AC93" i="11"/>
  <c r="AR93" i="11" s="1"/>
  <c r="AD93" i="11"/>
  <c r="AS93" i="11" s="1"/>
  <c r="AE93" i="11"/>
  <c r="AT93" i="11" s="1"/>
  <c r="Y94" i="11"/>
  <c r="AN94" i="11" s="1"/>
  <c r="Z94" i="11"/>
  <c r="AO94" i="11" s="1"/>
  <c r="AA94" i="11"/>
  <c r="AP94" i="11" s="1"/>
  <c r="AB94" i="11"/>
  <c r="AQ94" i="11" s="1"/>
  <c r="AC94" i="11"/>
  <c r="AR94" i="11" s="1"/>
  <c r="AD94" i="11"/>
  <c r="AS94" i="11" s="1"/>
  <c r="AE94" i="11"/>
  <c r="AT94" i="11" s="1"/>
  <c r="Y95" i="11"/>
  <c r="AN95" i="11" s="1"/>
  <c r="Z95" i="11"/>
  <c r="AO95" i="11" s="1"/>
  <c r="AA95" i="11"/>
  <c r="AP95" i="11" s="1"/>
  <c r="AB95" i="11"/>
  <c r="AQ95" i="11" s="1"/>
  <c r="AC95" i="11"/>
  <c r="AR95" i="11" s="1"/>
  <c r="AD95" i="11"/>
  <c r="AS95" i="11" s="1"/>
  <c r="AE95" i="11"/>
  <c r="AT95" i="11" s="1"/>
  <c r="Y96" i="11"/>
  <c r="AN96" i="11" s="1"/>
  <c r="Z96" i="11"/>
  <c r="AO96" i="11" s="1"/>
  <c r="AA96" i="11"/>
  <c r="AP96" i="11" s="1"/>
  <c r="AB96" i="11"/>
  <c r="AQ96" i="11" s="1"/>
  <c r="AC96" i="11"/>
  <c r="AR96" i="11" s="1"/>
  <c r="AD96" i="11"/>
  <c r="AS96" i="11" s="1"/>
  <c r="AE96" i="11"/>
  <c r="AT96" i="11" s="1"/>
  <c r="Y97" i="11"/>
  <c r="AN97" i="11" s="1"/>
  <c r="Z97" i="11"/>
  <c r="AO97" i="11" s="1"/>
  <c r="AA97" i="11"/>
  <c r="AP97" i="11" s="1"/>
  <c r="AB97" i="11"/>
  <c r="AQ97" i="11" s="1"/>
  <c r="AC97" i="11"/>
  <c r="AR97" i="11" s="1"/>
  <c r="AD97" i="11"/>
  <c r="AS97" i="11" s="1"/>
  <c r="AE97" i="11"/>
  <c r="AT97" i="11" s="1"/>
  <c r="Y98" i="11"/>
  <c r="AN98" i="11" s="1"/>
  <c r="Z98" i="11"/>
  <c r="AO98" i="11" s="1"/>
  <c r="AA98" i="11"/>
  <c r="AP98" i="11" s="1"/>
  <c r="AB98" i="11"/>
  <c r="AQ98" i="11" s="1"/>
  <c r="AC98" i="11"/>
  <c r="AR98" i="11" s="1"/>
  <c r="AD98" i="11"/>
  <c r="AS98" i="11" s="1"/>
  <c r="AE98" i="11"/>
  <c r="AT98" i="11" s="1"/>
  <c r="Y99" i="11"/>
  <c r="AN99" i="11" s="1"/>
  <c r="Z99" i="11"/>
  <c r="AO99" i="11" s="1"/>
  <c r="AA99" i="11"/>
  <c r="AP99" i="11" s="1"/>
  <c r="AB99" i="11"/>
  <c r="AQ99" i="11" s="1"/>
  <c r="AC99" i="11"/>
  <c r="AR99" i="11" s="1"/>
  <c r="AD99" i="11"/>
  <c r="AS99" i="11" s="1"/>
  <c r="AE99" i="11"/>
  <c r="AT99" i="11" s="1"/>
  <c r="Y100" i="11"/>
  <c r="AN100" i="11" s="1"/>
  <c r="Z100" i="11"/>
  <c r="AO100" i="11" s="1"/>
  <c r="AA100" i="11"/>
  <c r="AP100" i="11" s="1"/>
  <c r="AB100" i="11"/>
  <c r="AQ100" i="11" s="1"/>
  <c r="AC100" i="11"/>
  <c r="AR100" i="11" s="1"/>
  <c r="AD100" i="11"/>
  <c r="AS100" i="11" s="1"/>
  <c r="AE100" i="11"/>
  <c r="AT100" i="11" s="1"/>
  <c r="Y101" i="11"/>
  <c r="AN101" i="11" s="1"/>
  <c r="Z101" i="11"/>
  <c r="AO101" i="11" s="1"/>
  <c r="AA101" i="11"/>
  <c r="AP101" i="11" s="1"/>
  <c r="AB101" i="11"/>
  <c r="AQ101" i="11" s="1"/>
  <c r="AC101" i="11"/>
  <c r="AR101" i="11" s="1"/>
  <c r="AD101" i="11"/>
  <c r="AS101" i="11" s="1"/>
  <c r="AE101" i="11"/>
  <c r="AT101" i="11" s="1"/>
  <c r="Y102" i="11"/>
  <c r="AN102" i="11" s="1"/>
  <c r="Z102" i="11"/>
  <c r="AO102" i="11" s="1"/>
  <c r="AA102" i="11"/>
  <c r="AP102" i="11" s="1"/>
  <c r="AB102" i="11"/>
  <c r="AQ102" i="11" s="1"/>
  <c r="AC102" i="11"/>
  <c r="AR102" i="11" s="1"/>
  <c r="AD102" i="11"/>
  <c r="AS102" i="11" s="1"/>
  <c r="AE102" i="11"/>
  <c r="AT102" i="11" s="1"/>
  <c r="Y103" i="11"/>
  <c r="AN103" i="11" s="1"/>
  <c r="Z103" i="11"/>
  <c r="AO103" i="11" s="1"/>
  <c r="AA103" i="11"/>
  <c r="AP103" i="11" s="1"/>
  <c r="AB103" i="11"/>
  <c r="AQ103" i="11" s="1"/>
  <c r="AC103" i="11"/>
  <c r="AR103" i="11" s="1"/>
  <c r="AD103" i="11"/>
  <c r="AS103" i="11" s="1"/>
  <c r="AE103" i="11"/>
  <c r="AT103" i="11" s="1"/>
  <c r="Y104" i="11"/>
  <c r="AN104" i="11" s="1"/>
  <c r="Z104" i="11"/>
  <c r="AO104" i="11" s="1"/>
  <c r="AA104" i="11"/>
  <c r="AP104" i="11" s="1"/>
  <c r="AB104" i="11"/>
  <c r="AQ104" i="11" s="1"/>
  <c r="AC104" i="11"/>
  <c r="AR104" i="11" s="1"/>
  <c r="AD104" i="11"/>
  <c r="AS104" i="11" s="1"/>
  <c r="AE104" i="11"/>
  <c r="AT104" i="11" s="1"/>
  <c r="Y105" i="11"/>
  <c r="AN105" i="11" s="1"/>
  <c r="Z105" i="11"/>
  <c r="AO105" i="11" s="1"/>
  <c r="AA105" i="11"/>
  <c r="AP105" i="11" s="1"/>
  <c r="AB105" i="11"/>
  <c r="AQ105" i="11" s="1"/>
  <c r="AC105" i="11"/>
  <c r="AR105" i="11" s="1"/>
  <c r="AD105" i="11"/>
  <c r="AS105" i="11" s="1"/>
  <c r="AE105" i="11"/>
  <c r="AT105" i="11" s="1"/>
  <c r="Y106" i="11"/>
  <c r="AN106" i="11" s="1"/>
  <c r="Z106" i="11"/>
  <c r="AO106" i="11" s="1"/>
  <c r="AA106" i="11"/>
  <c r="AP106" i="11" s="1"/>
  <c r="AB106" i="11"/>
  <c r="AQ106" i="11" s="1"/>
  <c r="AC106" i="11"/>
  <c r="AR106" i="11" s="1"/>
  <c r="AD106" i="11"/>
  <c r="AS106" i="11" s="1"/>
  <c r="AE106" i="11"/>
  <c r="AT106" i="11" s="1"/>
  <c r="Y107" i="11"/>
  <c r="AN107" i="11" s="1"/>
  <c r="Z107" i="11"/>
  <c r="AO107" i="11" s="1"/>
  <c r="AA107" i="11"/>
  <c r="AP107" i="11" s="1"/>
  <c r="AB107" i="11"/>
  <c r="AQ107" i="11" s="1"/>
  <c r="AC107" i="11"/>
  <c r="AR107" i="11" s="1"/>
  <c r="AD107" i="11"/>
  <c r="AS107" i="11" s="1"/>
  <c r="AE107" i="11"/>
  <c r="AT107" i="11" s="1"/>
  <c r="Y108" i="11"/>
  <c r="AN108" i="11" s="1"/>
  <c r="Z108" i="11"/>
  <c r="AO108" i="11" s="1"/>
  <c r="AA108" i="11"/>
  <c r="AP108" i="11" s="1"/>
  <c r="AB108" i="11"/>
  <c r="AQ108" i="11" s="1"/>
  <c r="AC108" i="11"/>
  <c r="AR108" i="11" s="1"/>
  <c r="AD108" i="11"/>
  <c r="AS108" i="11" s="1"/>
  <c r="AE108" i="11"/>
  <c r="AT108" i="11" s="1"/>
  <c r="Y109" i="11"/>
  <c r="AN109" i="11" s="1"/>
  <c r="Z109" i="11"/>
  <c r="AO109" i="11" s="1"/>
  <c r="AA109" i="11"/>
  <c r="AP109" i="11" s="1"/>
  <c r="AB109" i="11"/>
  <c r="AQ109" i="11" s="1"/>
  <c r="AC109" i="11"/>
  <c r="AR109" i="11" s="1"/>
  <c r="AD109" i="11"/>
  <c r="AS109" i="11" s="1"/>
  <c r="AE109" i="11"/>
  <c r="AT109" i="11" s="1"/>
  <c r="Y110" i="11"/>
  <c r="AN110" i="11" s="1"/>
  <c r="Z110" i="11"/>
  <c r="AO110" i="11" s="1"/>
  <c r="AA110" i="11"/>
  <c r="AP110" i="11" s="1"/>
  <c r="AB110" i="11"/>
  <c r="AQ110" i="11" s="1"/>
  <c r="AC110" i="11"/>
  <c r="AR110" i="11" s="1"/>
  <c r="AD110" i="11"/>
  <c r="AS110" i="11" s="1"/>
  <c r="AE110" i="11"/>
  <c r="AT110" i="11" s="1"/>
  <c r="Y111" i="11"/>
  <c r="AN111" i="11" s="1"/>
  <c r="Z111" i="11"/>
  <c r="AO111" i="11" s="1"/>
  <c r="AA111" i="11"/>
  <c r="AP111" i="11" s="1"/>
  <c r="AB111" i="11"/>
  <c r="AQ111" i="11" s="1"/>
  <c r="AC111" i="11"/>
  <c r="AR111" i="11" s="1"/>
  <c r="AD111" i="11"/>
  <c r="AS111" i="11" s="1"/>
  <c r="AE111" i="11"/>
  <c r="AT111" i="11" s="1"/>
  <c r="Y112" i="11"/>
  <c r="AN112" i="11" s="1"/>
  <c r="Z112" i="11"/>
  <c r="AO112" i="11" s="1"/>
  <c r="AA112" i="11"/>
  <c r="AP112" i="11" s="1"/>
  <c r="AB112" i="11"/>
  <c r="AQ112" i="11" s="1"/>
  <c r="AC112" i="11"/>
  <c r="AR112" i="11" s="1"/>
  <c r="AD112" i="11"/>
  <c r="AS112" i="11" s="1"/>
  <c r="AE112" i="11"/>
  <c r="AT112" i="11" s="1"/>
  <c r="Y113" i="11"/>
  <c r="AN113" i="11" s="1"/>
  <c r="Z113" i="11"/>
  <c r="AO113" i="11" s="1"/>
  <c r="AA113" i="11"/>
  <c r="AP113" i="11" s="1"/>
  <c r="AB113" i="11"/>
  <c r="AQ113" i="11" s="1"/>
  <c r="AC113" i="11"/>
  <c r="AR113" i="11" s="1"/>
  <c r="AD113" i="11"/>
  <c r="AS113" i="11" s="1"/>
  <c r="AE113" i="11"/>
  <c r="AT113" i="11" s="1"/>
  <c r="Y114" i="11"/>
  <c r="AN114" i="11" s="1"/>
  <c r="Z114" i="11"/>
  <c r="AO114" i="11" s="1"/>
  <c r="AA114" i="11"/>
  <c r="AP114" i="11" s="1"/>
  <c r="AB114" i="11"/>
  <c r="AQ114" i="11" s="1"/>
  <c r="AC114" i="11"/>
  <c r="AR114" i="11" s="1"/>
  <c r="AD114" i="11"/>
  <c r="AS114" i="11" s="1"/>
  <c r="AE114" i="11"/>
  <c r="AT114" i="11" s="1"/>
  <c r="Y115" i="11"/>
  <c r="AN115" i="11" s="1"/>
  <c r="Z115" i="11"/>
  <c r="AO115" i="11" s="1"/>
  <c r="AA115" i="11"/>
  <c r="AP115" i="11" s="1"/>
  <c r="AB115" i="11"/>
  <c r="AQ115" i="11" s="1"/>
  <c r="AC115" i="11"/>
  <c r="AR115" i="11" s="1"/>
  <c r="AD115" i="11"/>
  <c r="AS115" i="11" s="1"/>
  <c r="AE115" i="11"/>
  <c r="AT115" i="11" s="1"/>
  <c r="Y116" i="11"/>
  <c r="AN116" i="11" s="1"/>
  <c r="Z116" i="11"/>
  <c r="AO116" i="11" s="1"/>
  <c r="AA116" i="11"/>
  <c r="AP116" i="11" s="1"/>
  <c r="AB116" i="11"/>
  <c r="AQ116" i="11" s="1"/>
  <c r="AC116" i="11"/>
  <c r="AR116" i="11" s="1"/>
  <c r="AD116" i="11"/>
  <c r="AS116" i="11" s="1"/>
  <c r="AE116" i="11"/>
  <c r="AT116" i="11" s="1"/>
  <c r="Y117" i="11"/>
  <c r="AN117" i="11" s="1"/>
  <c r="Z117" i="11"/>
  <c r="AO117" i="11" s="1"/>
  <c r="AA117" i="11"/>
  <c r="AP117" i="11" s="1"/>
  <c r="AB117" i="11"/>
  <c r="AQ117" i="11" s="1"/>
  <c r="AC117" i="11"/>
  <c r="AR117" i="11" s="1"/>
  <c r="AD117" i="11"/>
  <c r="AS117" i="11" s="1"/>
  <c r="AE117" i="11"/>
  <c r="AT117" i="11" s="1"/>
  <c r="Y118" i="11"/>
  <c r="AN118" i="11" s="1"/>
  <c r="Z118" i="11"/>
  <c r="AO118" i="11" s="1"/>
  <c r="AA118" i="11"/>
  <c r="AP118" i="11" s="1"/>
  <c r="AB118" i="11"/>
  <c r="AQ118" i="11" s="1"/>
  <c r="AC118" i="11"/>
  <c r="AR118" i="11" s="1"/>
  <c r="AD118" i="11"/>
  <c r="AS118" i="11" s="1"/>
  <c r="AE118" i="11"/>
  <c r="AT118" i="11" s="1"/>
  <c r="Y119" i="11"/>
  <c r="AN119" i="11" s="1"/>
  <c r="Z119" i="11"/>
  <c r="AO119" i="11" s="1"/>
  <c r="AA119" i="11"/>
  <c r="AP119" i="11" s="1"/>
  <c r="AB119" i="11"/>
  <c r="AQ119" i="11" s="1"/>
  <c r="AC119" i="11"/>
  <c r="AR119" i="11" s="1"/>
  <c r="AD119" i="11"/>
  <c r="AS119" i="11" s="1"/>
  <c r="AE119" i="11"/>
  <c r="AT119" i="11" s="1"/>
  <c r="Y120" i="11"/>
  <c r="AN120" i="11" s="1"/>
  <c r="Z120" i="11"/>
  <c r="AO120" i="11" s="1"/>
  <c r="AA120" i="11"/>
  <c r="AP120" i="11" s="1"/>
  <c r="AB120" i="11"/>
  <c r="AQ120" i="11" s="1"/>
  <c r="AC120" i="11"/>
  <c r="AR120" i="11" s="1"/>
  <c r="AD120" i="11"/>
  <c r="AS120" i="11" s="1"/>
  <c r="AE120" i="11"/>
  <c r="AT120" i="11" s="1"/>
  <c r="Y121" i="11"/>
  <c r="AN121" i="11" s="1"/>
  <c r="Z121" i="11"/>
  <c r="AO121" i="11" s="1"/>
  <c r="AA121" i="11"/>
  <c r="AP121" i="11" s="1"/>
  <c r="AB121" i="11"/>
  <c r="AQ121" i="11" s="1"/>
  <c r="AC121" i="11"/>
  <c r="AR121" i="11" s="1"/>
  <c r="AD121" i="11"/>
  <c r="AS121" i="11" s="1"/>
  <c r="AE121" i="11"/>
  <c r="AT121" i="11" s="1"/>
  <c r="Y122" i="11"/>
  <c r="AN122" i="11" s="1"/>
  <c r="Z122" i="11"/>
  <c r="AO122" i="11" s="1"/>
  <c r="AA122" i="11"/>
  <c r="AP122" i="11" s="1"/>
  <c r="AB122" i="11"/>
  <c r="AQ122" i="11" s="1"/>
  <c r="AC122" i="11"/>
  <c r="AR122" i="11" s="1"/>
  <c r="AD122" i="11"/>
  <c r="AS122" i="11" s="1"/>
  <c r="AE122" i="11"/>
  <c r="AT122" i="11" s="1"/>
  <c r="Y123" i="11"/>
  <c r="AN123" i="11" s="1"/>
  <c r="Z123" i="11"/>
  <c r="AO123" i="11" s="1"/>
  <c r="AA123" i="11"/>
  <c r="AP123" i="11" s="1"/>
  <c r="AB123" i="11"/>
  <c r="AQ123" i="11" s="1"/>
  <c r="AC123" i="11"/>
  <c r="AR123" i="11" s="1"/>
  <c r="AD123" i="11"/>
  <c r="AS123" i="11" s="1"/>
  <c r="AE123" i="11"/>
  <c r="AT123" i="11" s="1"/>
  <c r="Y124" i="11"/>
  <c r="AN124" i="11" s="1"/>
  <c r="Z124" i="11"/>
  <c r="AO124" i="11" s="1"/>
  <c r="AA124" i="11"/>
  <c r="AP124" i="11" s="1"/>
  <c r="AB124" i="11"/>
  <c r="AQ124" i="11" s="1"/>
  <c r="AC124" i="11"/>
  <c r="AR124" i="11" s="1"/>
  <c r="AD124" i="11"/>
  <c r="AS124" i="11" s="1"/>
  <c r="AE124" i="11"/>
  <c r="AT124" i="11" s="1"/>
  <c r="Y125" i="11"/>
  <c r="AN125" i="11" s="1"/>
  <c r="Z125" i="11"/>
  <c r="AO125" i="11" s="1"/>
  <c r="AA125" i="11"/>
  <c r="AP125" i="11" s="1"/>
  <c r="AB125" i="11"/>
  <c r="AQ125" i="11" s="1"/>
  <c r="AC125" i="11"/>
  <c r="AR125" i="11" s="1"/>
  <c r="AD125" i="11"/>
  <c r="AS125" i="11" s="1"/>
  <c r="AE125" i="11"/>
  <c r="AT125" i="11" s="1"/>
  <c r="Y126" i="11"/>
  <c r="AN126" i="11" s="1"/>
  <c r="Z126" i="11"/>
  <c r="AO126" i="11" s="1"/>
  <c r="AA126" i="11"/>
  <c r="AP126" i="11" s="1"/>
  <c r="AB126" i="11"/>
  <c r="AQ126" i="11" s="1"/>
  <c r="AC126" i="11"/>
  <c r="AR126" i="11" s="1"/>
  <c r="AD126" i="11"/>
  <c r="AS126" i="11" s="1"/>
  <c r="AE126" i="11"/>
  <c r="AT126" i="11" s="1"/>
  <c r="Y127" i="11"/>
  <c r="AN127" i="11" s="1"/>
  <c r="Z127" i="11"/>
  <c r="AO127" i="11" s="1"/>
  <c r="AA127" i="11"/>
  <c r="AP127" i="11" s="1"/>
  <c r="AB127" i="11"/>
  <c r="AQ127" i="11" s="1"/>
  <c r="AC127" i="11"/>
  <c r="AR127" i="11" s="1"/>
  <c r="AD127" i="11"/>
  <c r="AS127" i="11" s="1"/>
  <c r="AE127" i="11"/>
  <c r="AT127" i="11" s="1"/>
  <c r="Y128" i="11"/>
  <c r="AN128" i="11" s="1"/>
  <c r="Z128" i="11"/>
  <c r="AO128" i="11" s="1"/>
  <c r="AA128" i="11"/>
  <c r="AP128" i="11" s="1"/>
  <c r="AB128" i="11"/>
  <c r="AQ128" i="11" s="1"/>
  <c r="AC128" i="11"/>
  <c r="AR128" i="11" s="1"/>
  <c r="AD128" i="11"/>
  <c r="AS128" i="11" s="1"/>
  <c r="AE128" i="11"/>
  <c r="AT128" i="11" s="1"/>
  <c r="Y129" i="11"/>
  <c r="AN129" i="11" s="1"/>
  <c r="Z129" i="11"/>
  <c r="AO129" i="11" s="1"/>
  <c r="AA129" i="11"/>
  <c r="AP129" i="11" s="1"/>
  <c r="AB129" i="11"/>
  <c r="AQ129" i="11" s="1"/>
  <c r="AC129" i="11"/>
  <c r="AR129" i="11" s="1"/>
  <c r="AD129" i="11"/>
  <c r="AS129" i="11" s="1"/>
  <c r="AE129" i="11"/>
  <c r="AT129" i="11" s="1"/>
  <c r="Y130" i="11"/>
  <c r="AN130" i="11" s="1"/>
  <c r="Z130" i="11"/>
  <c r="AO130" i="11" s="1"/>
  <c r="AA130" i="11"/>
  <c r="AP130" i="11" s="1"/>
  <c r="AB130" i="11"/>
  <c r="AQ130" i="11" s="1"/>
  <c r="AC130" i="11"/>
  <c r="AR130" i="11" s="1"/>
  <c r="AD130" i="11"/>
  <c r="AS130" i="11" s="1"/>
  <c r="AE130" i="11"/>
  <c r="AT130" i="11" s="1"/>
  <c r="Y131" i="11"/>
  <c r="AN131" i="11" s="1"/>
  <c r="Z131" i="11"/>
  <c r="AO131" i="11" s="1"/>
  <c r="AA131" i="11"/>
  <c r="AP131" i="11" s="1"/>
  <c r="AB131" i="11"/>
  <c r="AQ131" i="11" s="1"/>
  <c r="AC131" i="11"/>
  <c r="AR131" i="11" s="1"/>
  <c r="AD131" i="11"/>
  <c r="AS131" i="11" s="1"/>
  <c r="AE131" i="11"/>
  <c r="AT131" i="11" s="1"/>
  <c r="Y132" i="11"/>
  <c r="AN132" i="11" s="1"/>
  <c r="Z132" i="11"/>
  <c r="AO132" i="11" s="1"/>
  <c r="AA132" i="11"/>
  <c r="AP132" i="11" s="1"/>
  <c r="AB132" i="11"/>
  <c r="AQ132" i="11" s="1"/>
  <c r="AC132" i="11"/>
  <c r="AR132" i="11" s="1"/>
  <c r="AD132" i="11"/>
  <c r="AS132" i="11" s="1"/>
  <c r="AE132" i="11"/>
  <c r="AT132" i="11" s="1"/>
  <c r="Y133" i="11"/>
  <c r="AN133" i="11" s="1"/>
  <c r="Z133" i="11"/>
  <c r="AO133" i="11" s="1"/>
  <c r="AA133" i="11"/>
  <c r="AP133" i="11" s="1"/>
  <c r="AB133" i="11"/>
  <c r="AQ133" i="11" s="1"/>
  <c r="AC133" i="11"/>
  <c r="AR133" i="11" s="1"/>
  <c r="AD133" i="11"/>
  <c r="AS133" i="11" s="1"/>
  <c r="AE133" i="11"/>
  <c r="AT133" i="11" s="1"/>
  <c r="Y134" i="11"/>
  <c r="AN134" i="11" s="1"/>
  <c r="Z134" i="11"/>
  <c r="AO134" i="11" s="1"/>
  <c r="AA134" i="11"/>
  <c r="AP134" i="11" s="1"/>
  <c r="AB134" i="11"/>
  <c r="AQ134" i="11" s="1"/>
  <c r="AC134" i="11"/>
  <c r="AR134" i="11" s="1"/>
  <c r="AD134" i="11"/>
  <c r="AS134" i="11" s="1"/>
  <c r="AE134" i="11"/>
  <c r="AT134" i="11" s="1"/>
  <c r="Y135" i="11"/>
  <c r="AN135" i="11" s="1"/>
  <c r="Z135" i="11"/>
  <c r="AO135" i="11" s="1"/>
  <c r="AA135" i="11"/>
  <c r="AP135" i="11" s="1"/>
  <c r="AB135" i="11"/>
  <c r="AQ135" i="11" s="1"/>
  <c r="AC135" i="11"/>
  <c r="AR135" i="11" s="1"/>
  <c r="AD135" i="11"/>
  <c r="AS135" i="11" s="1"/>
  <c r="AE135" i="11"/>
  <c r="AT135" i="11" s="1"/>
  <c r="Y136" i="11"/>
  <c r="AN136" i="11" s="1"/>
  <c r="Z136" i="11"/>
  <c r="AO136" i="11" s="1"/>
  <c r="AA136" i="11"/>
  <c r="AP136" i="11" s="1"/>
  <c r="AB136" i="11"/>
  <c r="AQ136" i="11" s="1"/>
  <c r="AC136" i="11"/>
  <c r="AR136" i="11" s="1"/>
  <c r="AD136" i="11"/>
  <c r="AS136" i="11" s="1"/>
  <c r="AE136" i="11"/>
  <c r="AT136" i="11" s="1"/>
  <c r="Y137" i="11"/>
  <c r="AN137" i="11" s="1"/>
  <c r="Z137" i="11"/>
  <c r="AO137" i="11" s="1"/>
  <c r="AA137" i="11"/>
  <c r="AP137" i="11" s="1"/>
  <c r="AB137" i="11"/>
  <c r="AQ137" i="11" s="1"/>
  <c r="AC137" i="11"/>
  <c r="AR137" i="11" s="1"/>
  <c r="AD137" i="11"/>
  <c r="AS137" i="11" s="1"/>
  <c r="AE137" i="11"/>
  <c r="AT137" i="11" s="1"/>
  <c r="Y138" i="11"/>
  <c r="AN138" i="11" s="1"/>
  <c r="Z138" i="11"/>
  <c r="AO138" i="11" s="1"/>
  <c r="AA138" i="11"/>
  <c r="AP138" i="11" s="1"/>
  <c r="AB138" i="11"/>
  <c r="AQ138" i="11" s="1"/>
  <c r="AC138" i="11"/>
  <c r="AR138" i="11" s="1"/>
  <c r="AD138" i="11"/>
  <c r="AS138" i="11" s="1"/>
  <c r="AE138" i="11"/>
  <c r="AT138" i="11" s="1"/>
  <c r="Y139" i="11"/>
  <c r="AN139" i="11" s="1"/>
  <c r="Z139" i="11"/>
  <c r="AO139" i="11" s="1"/>
  <c r="AA139" i="11"/>
  <c r="AP139" i="11" s="1"/>
  <c r="AB139" i="11"/>
  <c r="AQ139" i="11" s="1"/>
  <c r="AC139" i="11"/>
  <c r="AR139" i="11" s="1"/>
  <c r="AD139" i="11"/>
  <c r="AS139" i="11" s="1"/>
  <c r="AE139" i="11"/>
  <c r="AT139" i="11" s="1"/>
  <c r="Y140" i="11"/>
  <c r="AN140" i="11" s="1"/>
  <c r="Z140" i="11"/>
  <c r="AO140" i="11" s="1"/>
  <c r="AA140" i="11"/>
  <c r="AP140" i="11" s="1"/>
  <c r="AB140" i="11"/>
  <c r="AQ140" i="11" s="1"/>
  <c r="AC140" i="11"/>
  <c r="AR140" i="11" s="1"/>
  <c r="AD140" i="11"/>
  <c r="AS140" i="11" s="1"/>
  <c r="AE140" i="11"/>
  <c r="AT140" i="11" s="1"/>
  <c r="Y141" i="11"/>
  <c r="AN141" i="11" s="1"/>
  <c r="Z141" i="11"/>
  <c r="AO141" i="11" s="1"/>
  <c r="AA141" i="11"/>
  <c r="AP141" i="11" s="1"/>
  <c r="AB141" i="11"/>
  <c r="AQ141" i="11" s="1"/>
  <c r="AC141" i="11"/>
  <c r="AR141" i="11" s="1"/>
  <c r="AD141" i="11"/>
  <c r="AS141" i="11" s="1"/>
  <c r="AE141" i="11"/>
  <c r="AT141" i="11" s="1"/>
  <c r="Y142" i="11"/>
  <c r="AN142" i="11" s="1"/>
  <c r="Z142" i="11"/>
  <c r="AO142" i="11" s="1"/>
  <c r="AA142" i="11"/>
  <c r="AP142" i="11" s="1"/>
  <c r="AB142" i="11"/>
  <c r="AQ142" i="11" s="1"/>
  <c r="AC142" i="11"/>
  <c r="AR142" i="11" s="1"/>
  <c r="AD142" i="11"/>
  <c r="AS142" i="11" s="1"/>
  <c r="AE142" i="11"/>
  <c r="AT142" i="11" s="1"/>
  <c r="Y143" i="11"/>
  <c r="AN143" i="11" s="1"/>
  <c r="Z143" i="11"/>
  <c r="AO143" i="11" s="1"/>
  <c r="AA143" i="11"/>
  <c r="AP143" i="11" s="1"/>
  <c r="AB143" i="11"/>
  <c r="AQ143" i="11" s="1"/>
  <c r="AC143" i="11"/>
  <c r="AR143" i="11" s="1"/>
  <c r="AD143" i="11"/>
  <c r="AS143" i="11" s="1"/>
  <c r="AE143" i="11"/>
  <c r="AT143" i="11" s="1"/>
  <c r="Y144" i="11"/>
  <c r="AN144" i="11" s="1"/>
  <c r="Z144" i="11"/>
  <c r="AO144" i="11" s="1"/>
  <c r="AA144" i="11"/>
  <c r="AP144" i="11" s="1"/>
  <c r="AB144" i="11"/>
  <c r="AQ144" i="11" s="1"/>
  <c r="AC144" i="11"/>
  <c r="AR144" i="11" s="1"/>
  <c r="AD144" i="11"/>
  <c r="AS144" i="11" s="1"/>
  <c r="AE144" i="11"/>
  <c r="AT144" i="11" s="1"/>
  <c r="Y145" i="11"/>
  <c r="AN145" i="11" s="1"/>
  <c r="Z145" i="11"/>
  <c r="AO145" i="11" s="1"/>
  <c r="AA145" i="11"/>
  <c r="AP145" i="11" s="1"/>
  <c r="AB145" i="11"/>
  <c r="AQ145" i="11" s="1"/>
  <c r="AC145" i="11"/>
  <c r="AR145" i="11" s="1"/>
  <c r="AD145" i="11"/>
  <c r="AS145" i="11" s="1"/>
  <c r="AE145" i="11"/>
  <c r="AT145" i="11" s="1"/>
  <c r="Y146" i="11"/>
  <c r="AN146" i="11" s="1"/>
  <c r="Z146" i="11"/>
  <c r="AO146" i="11" s="1"/>
  <c r="AA146" i="11"/>
  <c r="AP146" i="11" s="1"/>
  <c r="AB146" i="11"/>
  <c r="AQ146" i="11" s="1"/>
  <c r="AC146" i="11"/>
  <c r="AR146" i="11" s="1"/>
  <c r="AD146" i="11"/>
  <c r="AS146" i="11" s="1"/>
  <c r="AE146" i="11"/>
  <c r="AT146" i="11" s="1"/>
  <c r="Y147" i="11"/>
  <c r="AN147" i="11" s="1"/>
  <c r="Z147" i="11"/>
  <c r="AO147" i="11" s="1"/>
  <c r="AA147" i="11"/>
  <c r="AP147" i="11" s="1"/>
  <c r="AB147" i="11"/>
  <c r="AQ147" i="11" s="1"/>
  <c r="AC147" i="11"/>
  <c r="AR147" i="11" s="1"/>
  <c r="AD147" i="11"/>
  <c r="AS147" i="11" s="1"/>
  <c r="AE147" i="11"/>
  <c r="AT147" i="11" s="1"/>
  <c r="Y148" i="11"/>
  <c r="AN148" i="11" s="1"/>
  <c r="Z148" i="11"/>
  <c r="AO148" i="11" s="1"/>
  <c r="AA148" i="11"/>
  <c r="AP148" i="11" s="1"/>
  <c r="AB148" i="11"/>
  <c r="AQ148" i="11" s="1"/>
  <c r="AC148" i="11"/>
  <c r="AR148" i="11" s="1"/>
  <c r="AD148" i="11"/>
  <c r="AS148" i="11" s="1"/>
  <c r="AE148" i="11"/>
  <c r="AT148" i="11" s="1"/>
  <c r="Y149" i="11"/>
  <c r="AN149" i="11" s="1"/>
  <c r="Z149" i="11"/>
  <c r="AO149" i="11" s="1"/>
  <c r="AA149" i="11"/>
  <c r="AP149" i="11" s="1"/>
  <c r="AB149" i="11"/>
  <c r="AQ149" i="11" s="1"/>
  <c r="AC149" i="11"/>
  <c r="AR149" i="11" s="1"/>
  <c r="AD149" i="11"/>
  <c r="AS149" i="11" s="1"/>
  <c r="AE149" i="11"/>
  <c r="AT149" i="11" s="1"/>
  <c r="Y150" i="11"/>
  <c r="AN150" i="11" s="1"/>
  <c r="Z150" i="11"/>
  <c r="AO150" i="11" s="1"/>
  <c r="AA150" i="11"/>
  <c r="AP150" i="11" s="1"/>
  <c r="AB150" i="11"/>
  <c r="AQ150" i="11" s="1"/>
  <c r="AC150" i="11"/>
  <c r="AR150" i="11" s="1"/>
  <c r="AD150" i="11"/>
  <c r="AS150" i="11" s="1"/>
  <c r="AE150" i="11"/>
  <c r="AT150" i="11" s="1"/>
  <c r="Y151" i="11"/>
  <c r="AN151" i="11" s="1"/>
  <c r="Z151" i="11"/>
  <c r="AO151" i="11" s="1"/>
  <c r="AA151" i="11"/>
  <c r="AP151" i="11" s="1"/>
  <c r="AB151" i="11"/>
  <c r="AQ151" i="11" s="1"/>
  <c r="AC151" i="11"/>
  <c r="AR151" i="11" s="1"/>
  <c r="AD151" i="11"/>
  <c r="AS151" i="11" s="1"/>
  <c r="AE151" i="11"/>
  <c r="AT151" i="11" s="1"/>
  <c r="Y152" i="11"/>
  <c r="AN152" i="11" s="1"/>
  <c r="Z152" i="11"/>
  <c r="AO152" i="11" s="1"/>
  <c r="AA152" i="11"/>
  <c r="AP152" i="11" s="1"/>
  <c r="AB152" i="11"/>
  <c r="AQ152" i="11" s="1"/>
  <c r="AC152" i="11"/>
  <c r="AR152" i="11" s="1"/>
  <c r="AD152" i="11"/>
  <c r="AS152" i="11" s="1"/>
  <c r="AE152" i="11"/>
  <c r="AT152" i="11" s="1"/>
  <c r="Y153" i="11"/>
  <c r="AN153" i="11" s="1"/>
  <c r="Z153" i="11"/>
  <c r="AO153" i="11" s="1"/>
  <c r="AA153" i="11"/>
  <c r="AP153" i="11" s="1"/>
  <c r="AB153" i="11"/>
  <c r="AQ153" i="11" s="1"/>
  <c r="AC153" i="11"/>
  <c r="AR153" i="11" s="1"/>
  <c r="AD153" i="11"/>
  <c r="AS153" i="11" s="1"/>
  <c r="AE153" i="11"/>
  <c r="AT153" i="11" s="1"/>
  <c r="Y154" i="11"/>
  <c r="AN154" i="11" s="1"/>
  <c r="Z154" i="11"/>
  <c r="AO154" i="11" s="1"/>
  <c r="AA154" i="11"/>
  <c r="AP154" i="11" s="1"/>
  <c r="AB154" i="11"/>
  <c r="AQ154" i="11" s="1"/>
  <c r="AC154" i="11"/>
  <c r="AR154" i="11" s="1"/>
  <c r="AD154" i="11"/>
  <c r="AS154" i="11" s="1"/>
  <c r="AE154" i="11"/>
  <c r="AT154" i="11" s="1"/>
  <c r="Y155" i="11"/>
  <c r="AN155" i="11" s="1"/>
  <c r="Z155" i="11"/>
  <c r="AO155" i="11" s="1"/>
  <c r="AA155" i="11"/>
  <c r="AP155" i="11" s="1"/>
  <c r="AB155" i="11"/>
  <c r="AQ155" i="11" s="1"/>
  <c r="AC155" i="11"/>
  <c r="AR155" i="11" s="1"/>
  <c r="AD155" i="11"/>
  <c r="AS155" i="11" s="1"/>
  <c r="AE155" i="11"/>
  <c r="AT155" i="11" s="1"/>
  <c r="Y156" i="11"/>
  <c r="AN156" i="11" s="1"/>
  <c r="Z156" i="11"/>
  <c r="AO156" i="11" s="1"/>
  <c r="AA156" i="11"/>
  <c r="AP156" i="11" s="1"/>
  <c r="AB156" i="11"/>
  <c r="AQ156" i="11" s="1"/>
  <c r="AC156" i="11"/>
  <c r="AR156" i="11" s="1"/>
  <c r="AD156" i="11"/>
  <c r="AS156" i="11" s="1"/>
  <c r="AE156" i="11"/>
  <c r="AT156" i="11" s="1"/>
  <c r="Y157" i="11"/>
  <c r="AN157" i="11" s="1"/>
  <c r="Z157" i="11"/>
  <c r="AO157" i="11" s="1"/>
  <c r="AA157" i="11"/>
  <c r="AP157" i="11" s="1"/>
  <c r="AB157" i="11"/>
  <c r="AQ157" i="11" s="1"/>
  <c r="AC157" i="11"/>
  <c r="AR157" i="11" s="1"/>
  <c r="AD157" i="11"/>
  <c r="AS157" i="11" s="1"/>
  <c r="AE157" i="11"/>
  <c r="AT157" i="11" s="1"/>
  <c r="Y158" i="11"/>
  <c r="AN158" i="11" s="1"/>
  <c r="Z158" i="11"/>
  <c r="AO158" i="11" s="1"/>
  <c r="AA158" i="11"/>
  <c r="AP158" i="11" s="1"/>
  <c r="AB158" i="11"/>
  <c r="AQ158" i="11" s="1"/>
  <c r="AC158" i="11"/>
  <c r="AR158" i="11" s="1"/>
  <c r="AD158" i="11"/>
  <c r="AS158" i="11" s="1"/>
  <c r="AE158" i="11"/>
  <c r="AT158" i="11" s="1"/>
  <c r="Y159" i="11"/>
  <c r="AN159" i="11" s="1"/>
  <c r="Z159" i="11"/>
  <c r="AO159" i="11" s="1"/>
  <c r="AA159" i="11"/>
  <c r="AP159" i="11" s="1"/>
  <c r="AB159" i="11"/>
  <c r="AQ159" i="11" s="1"/>
  <c r="AC159" i="11"/>
  <c r="AR159" i="11" s="1"/>
  <c r="AD159" i="11"/>
  <c r="AS159" i="11" s="1"/>
  <c r="AE159" i="11"/>
  <c r="AT159" i="11" s="1"/>
  <c r="Y160" i="11"/>
  <c r="AN160" i="11" s="1"/>
  <c r="Z160" i="11"/>
  <c r="AO160" i="11" s="1"/>
  <c r="AA160" i="11"/>
  <c r="AP160" i="11" s="1"/>
  <c r="AB160" i="11"/>
  <c r="AQ160" i="11" s="1"/>
  <c r="AC160" i="11"/>
  <c r="AR160" i="11" s="1"/>
  <c r="AD160" i="11"/>
  <c r="AS160" i="11" s="1"/>
  <c r="AE160" i="11"/>
  <c r="AT160" i="11" s="1"/>
  <c r="Y161" i="11"/>
  <c r="AN161" i="11" s="1"/>
  <c r="Z161" i="11"/>
  <c r="AO161" i="11" s="1"/>
  <c r="AA161" i="11"/>
  <c r="AP161" i="11" s="1"/>
  <c r="AB161" i="11"/>
  <c r="AQ161" i="11" s="1"/>
  <c r="AC161" i="11"/>
  <c r="AR161" i="11" s="1"/>
  <c r="AD161" i="11"/>
  <c r="AS161" i="11" s="1"/>
  <c r="AE161" i="11"/>
  <c r="AT161" i="11" s="1"/>
  <c r="Y162" i="11"/>
  <c r="AN162" i="11" s="1"/>
  <c r="Z162" i="11"/>
  <c r="AO162" i="11" s="1"/>
  <c r="AA162" i="11"/>
  <c r="AP162" i="11" s="1"/>
  <c r="AB162" i="11"/>
  <c r="AQ162" i="11" s="1"/>
  <c r="AC162" i="11"/>
  <c r="AR162" i="11" s="1"/>
  <c r="AD162" i="11"/>
  <c r="AS162" i="11" s="1"/>
  <c r="AE162" i="11"/>
  <c r="AT162" i="11" s="1"/>
  <c r="Y163" i="11"/>
  <c r="AN163" i="11" s="1"/>
  <c r="Z163" i="11"/>
  <c r="AO163" i="11" s="1"/>
  <c r="AA163" i="11"/>
  <c r="AP163" i="11" s="1"/>
  <c r="AB163" i="11"/>
  <c r="AQ163" i="11" s="1"/>
  <c r="AC163" i="11"/>
  <c r="AR163" i="11" s="1"/>
  <c r="AD163" i="11"/>
  <c r="AS163" i="11" s="1"/>
  <c r="AE163" i="11"/>
  <c r="AT163" i="11" s="1"/>
  <c r="Y164" i="11"/>
  <c r="AN164" i="11" s="1"/>
  <c r="Z164" i="11"/>
  <c r="AO164" i="11" s="1"/>
  <c r="AA164" i="11"/>
  <c r="AP164" i="11" s="1"/>
  <c r="AB164" i="11"/>
  <c r="AQ164" i="11" s="1"/>
  <c r="AC164" i="11"/>
  <c r="AR164" i="11" s="1"/>
  <c r="AD164" i="11"/>
  <c r="AS164" i="11" s="1"/>
  <c r="AE164" i="11"/>
  <c r="AT164" i="11" s="1"/>
  <c r="Y165" i="11"/>
  <c r="AN165" i="11" s="1"/>
  <c r="Z165" i="11"/>
  <c r="AO165" i="11" s="1"/>
  <c r="AA165" i="11"/>
  <c r="AP165" i="11" s="1"/>
  <c r="AB165" i="11"/>
  <c r="AQ165" i="11" s="1"/>
  <c r="AC165" i="11"/>
  <c r="AR165" i="11" s="1"/>
  <c r="AD165" i="11"/>
  <c r="AS165" i="11" s="1"/>
  <c r="AE165" i="11"/>
  <c r="AT165" i="11" s="1"/>
  <c r="Y166" i="11"/>
  <c r="AN166" i="11" s="1"/>
  <c r="Z166" i="11"/>
  <c r="AO166" i="11" s="1"/>
  <c r="AA166" i="11"/>
  <c r="AP166" i="11" s="1"/>
  <c r="AB166" i="11"/>
  <c r="AQ166" i="11" s="1"/>
  <c r="AC166" i="11"/>
  <c r="AR166" i="11" s="1"/>
  <c r="AD166" i="11"/>
  <c r="AS166" i="11" s="1"/>
  <c r="AE166" i="11"/>
  <c r="AT166" i="11" s="1"/>
  <c r="Y167" i="11"/>
  <c r="AN167" i="11" s="1"/>
  <c r="Z167" i="11"/>
  <c r="AO167" i="11" s="1"/>
  <c r="AA167" i="11"/>
  <c r="AP167" i="11" s="1"/>
  <c r="AB167" i="11"/>
  <c r="AQ167" i="11" s="1"/>
  <c r="AC167" i="11"/>
  <c r="AR167" i="11" s="1"/>
  <c r="AD167" i="11"/>
  <c r="AS167" i="11" s="1"/>
  <c r="AE167" i="11"/>
  <c r="AT167" i="11" s="1"/>
  <c r="Y168" i="11"/>
  <c r="AN168" i="11" s="1"/>
  <c r="Z168" i="11"/>
  <c r="AO168" i="11" s="1"/>
  <c r="AA168" i="11"/>
  <c r="AP168" i="11" s="1"/>
  <c r="AB168" i="11"/>
  <c r="AQ168" i="11" s="1"/>
  <c r="AC168" i="11"/>
  <c r="AR168" i="11" s="1"/>
  <c r="AD168" i="11"/>
  <c r="AS168" i="11" s="1"/>
  <c r="AE168" i="11"/>
  <c r="AT168" i="11" s="1"/>
  <c r="Y169" i="11"/>
  <c r="AN169" i="11" s="1"/>
  <c r="Z169" i="11"/>
  <c r="AO169" i="11" s="1"/>
  <c r="AA169" i="11"/>
  <c r="AP169" i="11" s="1"/>
  <c r="AB169" i="11"/>
  <c r="AQ169" i="11" s="1"/>
  <c r="AC169" i="11"/>
  <c r="AR169" i="11" s="1"/>
  <c r="AD169" i="11"/>
  <c r="AS169" i="11" s="1"/>
  <c r="AE169" i="11"/>
  <c r="AT169" i="11" s="1"/>
  <c r="Y170" i="11"/>
  <c r="AN170" i="11" s="1"/>
  <c r="Z170" i="11"/>
  <c r="AO170" i="11" s="1"/>
  <c r="AA170" i="11"/>
  <c r="AP170" i="11" s="1"/>
  <c r="AB170" i="11"/>
  <c r="AQ170" i="11" s="1"/>
  <c r="AC170" i="11"/>
  <c r="AR170" i="11" s="1"/>
  <c r="AD170" i="11"/>
  <c r="AS170" i="11" s="1"/>
  <c r="AE170" i="11"/>
  <c r="AT170" i="11" s="1"/>
  <c r="Y171" i="11"/>
  <c r="AN171" i="11" s="1"/>
  <c r="Z171" i="11"/>
  <c r="AO171" i="11" s="1"/>
  <c r="AA171" i="11"/>
  <c r="AP171" i="11" s="1"/>
  <c r="AB171" i="11"/>
  <c r="AQ171" i="11" s="1"/>
  <c r="AC171" i="11"/>
  <c r="AR171" i="11" s="1"/>
  <c r="AD171" i="11"/>
  <c r="AS171" i="11" s="1"/>
  <c r="AE171" i="11"/>
  <c r="AT171" i="11" s="1"/>
  <c r="Y172" i="11"/>
  <c r="AN172" i="11" s="1"/>
  <c r="Z172" i="11"/>
  <c r="AO172" i="11" s="1"/>
  <c r="AA172" i="11"/>
  <c r="AP172" i="11" s="1"/>
  <c r="AB172" i="11"/>
  <c r="AQ172" i="11" s="1"/>
  <c r="AC172" i="11"/>
  <c r="AR172" i="11" s="1"/>
  <c r="AD172" i="11"/>
  <c r="AS172" i="11" s="1"/>
  <c r="AE172" i="11"/>
  <c r="AT172" i="11" s="1"/>
  <c r="Y173" i="11"/>
  <c r="AN173" i="11" s="1"/>
  <c r="Z173" i="11"/>
  <c r="AO173" i="11" s="1"/>
  <c r="AA173" i="11"/>
  <c r="AP173" i="11" s="1"/>
  <c r="AB173" i="11"/>
  <c r="AQ173" i="11" s="1"/>
  <c r="AC173" i="11"/>
  <c r="AR173" i="11" s="1"/>
  <c r="AD173" i="11"/>
  <c r="AS173" i="11" s="1"/>
  <c r="AE173" i="11"/>
  <c r="AT173" i="11" s="1"/>
  <c r="Y174" i="11"/>
  <c r="AN174" i="11" s="1"/>
  <c r="Z174" i="11"/>
  <c r="AO174" i="11" s="1"/>
  <c r="AA174" i="11"/>
  <c r="AP174" i="11" s="1"/>
  <c r="AB174" i="11"/>
  <c r="AQ174" i="11" s="1"/>
  <c r="AC174" i="11"/>
  <c r="AR174" i="11" s="1"/>
  <c r="AD174" i="11"/>
  <c r="AS174" i="11" s="1"/>
  <c r="AE174" i="11"/>
  <c r="AT174" i="11" s="1"/>
  <c r="Y175" i="11"/>
  <c r="AN175" i="11" s="1"/>
  <c r="Z175" i="11"/>
  <c r="AO175" i="11" s="1"/>
  <c r="AA175" i="11"/>
  <c r="AP175" i="11" s="1"/>
  <c r="AB175" i="11"/>
  <c r="AQ175" i="11" s="1"/>
  <c r="AC175" i="11"/>
  <c r="AR175" i="11" s="1"/>
  <c r="AD175" i="11"/>
  <c r="AS175" i="11" s="1"/>
  <c r="AE175" i="11"/>
  <c r="AT175" i="11" s="1"/>
  <c r="Y176" i="11"/>
  <c r="AN176" i="11" s="1"/>
  <c r="Z176" i="11"/>
  <c r="AO176" i="11" s="1"/>
  <c r="AA176" i="11"/>
  <c r="AP176" i="11" s="1"/>
  <c r="AB176" i="11"/>
  <c r="AQ176" i="11" s="1"/>
  <c r="AC176" i="11"/>
  <c r="AR176" i="11" s="1"/>
  <c r="AD176" i="11"/>
  <c r="AS176" i="11" s="1"/>
  <c r="AE176" i="11"/>
  <c r="AT176" i="11" s="1"/>
  <c r="Y177" i="11"/>
  <c r="AN177" i="11" s="1"/>
  <c r="Z177" i="11"/>
  <c r="AO177" i="11" s="1"/>
  <c r="AA177" i="11"/>
  <c r="AP177" i="11" s="1"/>
  <c r="AB177" i="11"/>
  <c r="AQ177" i="11" s="1"/>
  <c r="AC177" i="11"/>
  <c r="AR177" i="11" s="1"/>
  <c r="AD177" i="11"/>
  <c r="AS177" i="11" s="1"/>
  <c r="AE177" i="11"/>
  <c r="AT177" i="11" s="1"/>
  <c r="Y178" i="11"/>
  <c r="AN178" i="11" s="1"/>
  <c r="Z178" i="11"/>
  <c r="AO178" i="11" s="1"/>
  <c r="AA178" i="11"/>
  <c r="AP178" i="11" s="1"/>
  <c r="AB178" i="11"/>
  <c r="AQ178" i="11" s="1"/>
  <c r="AC178" i="11"/>
  <c r="AR178" i="11" s="1"/>
  <c r="AD178" i="11"/>
  <c r="AS178" i="11" s="1"/>
  <c r="AE178" i="11"/>
  <c r="AT178" i="11" s="1"/>
  <c r="Y179" i="11"/>
  <c r="AN179" i="11" s="1"/>
  <c r="Z179" i="11"/>
  <c r="AO179" i="11" s="1"/>
  <c r="AA179" i="11"/>
  <c r="AP179" i="11" s="1"/>
  <c r="AB179" i="11"/>
  <c r="AQ179" i="11" s="1"/>
  <c r="AC179" i="11"/>
  <c r="AR179" i="11" s="1"/>
  <c r="AD179" i="11"/>
  <c r="AS179" i="11" s="1"/>
  <c r="AE179" i="11"/>
  <c r="AT179" i="11" s="1"/>
  <c r="Y180" i="11"/>
  <c r="AN180" i="11" s="1"/>
  <c r="Z180" i="11"/>
  <c r="AO180" i="11" s="1"/>
  <c r="AA180" i="11"/>
  <c r="AP180" i="11" s="1"/>
  <c r="AB180" i="11"/>
  <c r="AQ180" i="11" s="1"/>
  <c r="AC180" i="11"/>
  <c r="AR180" i="11" s="1"/>
  <c r="AD180" i="11"/>
  <c r="AS180" i="11" s="1"/>
  <c r="AE180" i="11"/>
  <c r="AT180" i="11" s="1"/>
  <c r="Y181" i="11"/>
  <c r="AN181" i="11" s="1"/>
  <c r="Z181" i="11"/>
  <c r="AO181" i="11" s="1"/>
  <c r="AA181" i="11"/>
  <c r="AP181" i="11" s="1"/>
  <c r="AB181" i="11"/>
  <c r="AQ181" i="11" s="1"/>
  <c r="AC181" i="11"/>
  <c r="AR181" i="11" s="1"/>
  <c r="AD181" i="11"/>
  <c r="AS181" i="11" s="1"/>
  <c r="AE181" i="11"/>
  <c r="AT181" i="11" s="1"/>
  <c r="Y182" i="11"/>
  <c r="AN182" i="11" s="1"/>
  <c r="Z182" i="11"/>
  <c r="AO182" i="11" s="1"/>
  <c r="AA182" i="11"/>
  <c r="AP182" i="11" s="1"/>
  <c r="AB182" i="11"/>
  <c r="AQ182" i="11" s="1"/>
  <c r="AC182" i="11"/>
  <c r="AR182" i="11" s="1"/>
  <c r="AD182" i="11"/>
  <c r="AS182" i="11" s="1"/>
  <c r="AE182" i="11"/>
  <c r="AT182" i="11" s="1"/>
  <c r="Y183" i="11"/>
  <c r="AN183" i="11" s="1"/>
  <c r="Z183" i="11"/>
  <c r="AO183" i="11" s="1"/>
  <c r="AA183" i="11"/>
  <c r="AP183" i="11" s="1"/>
  <c r="AB183" i="11"/>
  <c r="AQ183" i="11" s="1"/>
  <c r="AC183" i="11"/>
  <c r="AR183" i="11" s="1"/>
  <c r="AD183" i="11"/>
  <c r="AS183" i="11" s="1"/>
  <c r="AE183" i="11"/>
  <c r="AT183" i="11" s="1"/>
  <c r="Y184" i="11"/>
  <c r="AN184" i="11" s="1"/>
  <c r="Z184" i="11"/>
  <c r="AO184" i="11" s="1"/>
  <c r="AA184" i="11"/>
  <c r="AP184" i="11" s="1"/>
  <c r="AB184" i="11"/>
  <c r="AQ184" i="11" s="1"/>
  <c r="AC184" i="11"/>
  <c r="AR184" i="11" s="1"/>
  <c r="AD184" i="11"/>
  <c r="AS184" i="11" s="1"/>
  <c r="AE184" i="11"/>
  <c r="AT184" i="11" s="1"/>
  <c r="Y185" i="11"/>
  <c r="AN185" i="11" s="1"/>
  <c r="Z185" i="11"/>
  <c r="AO185" i="11" s="1"/>
  <c r="AA185" i="11"/>
  <c r="AP185" i="11" s="1"/>
  <c r="AB185" i="11"/>
  <c r="AQ185" i="11" s="1"/>
  <c r="AC185" i="11"/>
  <c r="AR185" i="11" s="1"/>
  <c r="AD185" i="11"/>
  <c r="AS185" i="11" s="1"/>
  <c r="AE185" i="11"/>
  <c r="AT185" i="11" s="1"/>
  <c r="Y186" i="11"/>
  <c r="AN186" i="11" s="1"/>
  <c r="Z186" i="11"/>
  <c r="AO186" i="11" s="1"/>
  <c r="AA186" i="11"/>
  <c r="AP186" i="11" s="1"/>
  <c r="AB186" i="11"/>
  <c r="AQ186" i="11" s="1"/>
  <c r="AC186" i="11"/>
  <c r="AR186" i="11" s="1"/>
  <c r="AD186" i="11"/>
  <c r="AS186" i="11" s="1"/>
  <c r="AE186" i="11"/>
  <c r="AT186" i="11" s="1"/>
  <c r="Y187" i="11"/>
  <c r="AN187" i="11" s="1"/>
  <c r="Z187" i="11"/>
  <c r="AO187" i="11" s="1"/>
  <c r="AA187" i="11"/>
  <c r="AP187" i="11" s="1"/>
  <c r="AB187" i="11"/>
  <c r="AQ187" i="11" s="1"/>
  <c r="AC187" i="11"/>
  <c r="AR187" i="11" s="1"/>
  <c r="AD187" i="11"/>
  <c r="AS187" i="11" s="1"/>
  <c r="AE187" i="11"/>
  <c r="AT187" i="11" s="1"/>
  <c r="Y188" i="11"/>
  <c r="AN188" i="11" s="1"/>
  <c r="Z188" i="11"/>
  <c r="AO188" i="11" s="1"/>
  <c r="AA188" i="11"/>
  <c r="AP188" i="11" s="1"/>
  <c r="AB188" i="11"/>
  <c r="AQ188" i="11" s="1"/>
  <c r="AC188" i="11"/>
  <c r="AR188" i="11" s="1"/>
  <c r="AD188" i="11"/>
  <c r="AS188" i="11" s="1"/>
  <c r="AE188" i="11"/>
  <c r="AT188" i="11" s="1"/>
  <c r="Y189" i="11"/>
  <c r="AN189" i="11" s="1"/>
  <c r="Z189" i="11"/>
  <c r="AO189" i="11" s="1"/>
  <c r="AA189" i="11"/>
  <c r="AP189" i="11" s="1"/>
  <c r="AB189" i="11"/>
  <c r="AQ189" i="11" s="1"/>
  <c r="AC189" i="11"/>
  <c r="AR189" i="11" s="1"/>
  <c r="AD189" i="11"/>
  <c r="AS189" i="11" s="1"/>
  <c r="AE189" i="11"/>
  <c r="AT189" i="11" s="1"/>
  <c r="Y190" i="11"/>
  <c r="AN190" i="11" s="1"/>
  <c r="Z190" i="11"/>
  <c r="AO190" i="11" s="1"/>
  <c r="AA190" i="11"/>
  <c r="AP190" i="11" s="1"/>
  <c r="AB190" i="11"/>
  <c r="AQ190" i="11" s="1"/>
  <c r="AC190" i="11"/>
  <c r="AR190" i="11" s="1"/>
  <c r="AD190" i="11"/>
  <c r="AS190" i="11" s="1"/>
  <c r="AE190" i="11"/>
  <c r="AT190" i="11" s="1"/>
  <c r="Y191" i="11"/>
  <c r="AN191" i="11" s="1"/>
  <c r="Z191" i="11"/>
  <c r="AO191" i="11" s="1"/>
  <c r="AA191" i="11"/>
  <c r="AP191" i="11" s="1"/>
  <c r="AB191" i="11"/>
  <c r="AQ191" i="11" s="1"/>
  <c r="AC191" i="11"/>
  <c r="AR191" i="11" s="1"/>
  <c r="AD191" i="11"/>
  <c r="AS191" i="11" s="1"/>
  <c r="AE191" i="11"/>
  <c r="AT191" i="11" s="1"/>
  <c r="Y192" i="11"/>
  <c r="AN192" i="11" s="1"/>
  <c r="Z192" i="11"/>
  <c r="AO192" i="11" s="1"/>
  <c r="AA192" i="11"/>
  <c r="AP192" i="11" s="1"/>
  <c r="AB192" i="11"/>
  <c r="AQ192" i="11" s="1"/>
  <c r="AC192" i="11"/>
  <c r="AR192" i="11" s="1"/>
  <c r="AD192" i="11"/>
  <c r="AS192" i="11" s="1"/>
  <c r="AE192" i="11"/>
  <c r="AT192" i="11" s="1"/>
  <c r="Y193" i="11"/>
  <c r="AN193" i="11" s="1"/>
  <c r="Z193" i="11"/>
  <c r="AO193" i="11" s="1"/>
  <c r="AA193" i="11"/>
  <c r="AP193" i="11" s="1"/>
  <c r="AB193" i="11"/>
  <c r="AQ193" i="11" s="1"/>
  <c r="AC193" i="11"/>
  <c r="AR193" i="11" s="1"/>
  <c r="AD193" i="11"/>
  <c r="AS193" i="11" s="1"/>
  <c r="AE193" i="11"/>
  <c r="AT193" i="11" s="1"/>
  <c r="Y194" i="11"/>
  <c r="AN194" i="11" s="1"/>
  <c r="Z194" i="11"/>
  <c r="AO194" i="11" s="1"/>
  <c r="AA194" i="11"/>
  <c r="AP194" i="11" s="1"/>
  <c r="AB194" i="11"/>
  <c r="AQ194" i="11" s="1"/>
  <c r="AC194" i="11"/>
  <c r="AR194" i="11" s="1"/>
  <c r="AD194" i="11"/>
  <c r="AS194" i="11" s="1"/>
  <c r="AE194" i="11"/>
  <c r="AT194" i="11" s="1"/>
  <c r="Y195" i="11"/>
  <c r="AN195" i="11" s="1"/>
  <c r="Z195" i="11"/>
  <c r="AO195" i="11" s="1"/>
  <c r="AA195" i="11"/>
  <c r="AP195" i="11" s="1"/>
  <c r="AB195" i="11"/>
  <c r="AQ195" i="11" s="1"/>
  <c r="AC195" i="11"/>
  <c r="AR195" i="11" s="1"/>
  <c r="AD195" i="11"/>
  <c r="AS195" i="11" s="1"/>
  <c r="AE195" i="11"/>
  <c r="AT195" i="11" s="1"/>
  <c r="Y196" i="11"/>
  <c r="AN196" i="11" s="1"/>
  <c r="Z196" i="11"/>
  <c r="AO196" i="11" s="1"/>
  <c r="AA196" i="11"/>
  <c r="AP196" i="11" s="1"/>
  <c r="AB196" i="11"/>
  <c r="AQ196" i="11" s="1"/>
  <c r="AC196" i="11"/>
  <c r="AR196" i="11" s="1"/>
  <c r="AD196" i="11"/>
  <c r="AS196" i="11" s="1"/>
  <c r="AE196" i="11"/>
  <c r="AT196" i="11" s="1"/>
  <c r="Y197" i="11"/>
  <c r="AN197" i="11" s="1"/>
  <c r="Z197" i="11"/>
  <c r="AO197" i="11" s="1"/>
  <c r="AA197" i="11"/>
  <c r="AP197" i="11" s="1"/>
  <c r="AB197" i="11"/>
  <c r="AQ197" i="11" s="1"/>
  <c r="AC197" i="11"/>
  <c r="AR197" i="11" s="1"/>
  <c r="AD197" i="11"/>
  <c r="AS197" i="11" s="1"/>
  <c r="AE197" i="11"/>
  <c r="AT197" i="11" s="1"/>
  <c r="Y198" i="11"/>
  <c r="AN198" i="11" s="1"/>
  <c r="Z198" i="11"/>
  <c r="AO198" i="11" s="1"/>
  <c r="AA198" i="11"/>
  <c r="AP198" i="11" s="1"/>
  <c r="AB198" i="11"/>
  <c r="AQ198" i="11" s="1"/>
  <c r="AC198" i="11"/>
  <c r="AR198" i="11" s="1"/>
  <c r="AD198" i="11"/>
  <c r="AS198" i="11" s="1"/>
  <c r="AE198" i="11"/>
  <c r="AT198" i="11" s="1"/>
  <c r="Y199" i="11"/>
  <c r="AN199" i="11" s="1"/>
  <c r="Z199" i="11"/>
  <c r="AO199" i="11" s="1"/>
  <c r="AA199" i="11"/>
  <c r="AP199" i="11" s="1"/>
  <c r="AB199" i="11"/>
  <c r="AQ199" i="11" s="1"/>
  <c r="AC199" i="11"/>
  <c r="AR199" i="11" s="1"/>
  <c r="AD199" i="11"/>
  <c r="AS199" i="11" s="1"/>
  <c r="AE199" i="11"/>
  <c r="AT199" i="11" s="1"/>
  <c r="Y200" i="11"/>
  <c r="AN200" i="11" s="1"/>
  <c r="Z200" i="11"/>
  <c r="AO200" i="11" s="1"/>
  <c r="AA200" i="11"/>
  <c r="AP200" i="11" s="1"/>
  <c r="AB200" i="11"/>
  <c r="AQ200" i="11" s="1"/>
  <c r="AC200" i="11"/>
  <c r="AR200" i="11" s="1"/>
  <c r="AD200" i="11"/>
  <c r="AS200" i="11" s="1"/>
  <c r="AE200" i="11"/>
  <c r="AT200" i="11" s="1"/>
  <c r="Y201" i="11"/>
  <c r="AN201" i="11" s="1"/>
  <c r="Z201" i="11"/>
  <c r="AO201" i="11" s="1"/>
  <c r="AA201" i="11"/>
  <c r="AP201" i="11" s="1"/>
  <c r="AB201" i="11"/>
  <c r="AQ201" i="11" s="1"/>
  <c r="AC201" i="11"/>
  <c r="AR201" i="11" s="1"/>
  <c r="AD201" i="11"/>
  <c r="AS201" i="11" s="1"/>
  <c r="AE201" i="11"/>
  <c r="AT201" i="11" s="1"/>
  <c r="Y202" i="11"/>
  <c r="AN202" i="11" s="1"/>
  <c r="Z202" i="11"/>
  <c r="AO202" i="11" s="1"/>
  <c r="AA202" i="11"/>
  <c r="AP202" i="11" s="1"/>
  <c r="AB202" i="11"/>
  <c r="AQ202" i="11" s="1"/>
  <c r="AC202" i="11"/>
  <c r="AR202" i="11" s="1"/>
  <c r="AD202" i="11"/>
  <c r="AS202" i="11" s="1"/>
  <c r="AE202" i="11"/>
  <c r="AT202" i="11" s="1"/>
  <c r="Y203" i="11"/>
  <c r="AN203" i="11" s="1"/>
  <c r="Z203" i="11"/>
  <c r="AO203" i="11" s="1"/>
  <c r="AA203" i="11"/>
  <c r="AP203" i="11" s="1"/>
  <c r="AB203" i="11"/>
  <c r="AQ203" i="11" s="1"/>
  <c r="AC203" i="11"/>
  <c r="AR203" i="11" s="1"/>
  <c r="AD203" i="11"/>
  <c r="AS203" i="11" s="1"/>
  <c r="AE203" i="11"/>
  <c r="AT203" i="11" s="1"/>
  <c r="Y204" i="11"/>
  <c r="AN204" i="11" s="1"/>
  <c r="Z204" i="11"/>
  <c r="AO204" i="11" s="1"/>
  <c r="AA204" i="11"/>
  <c r="AP204" i="11" s="1"/>
  <c r="AB204" i="11"/>
  <c r="AQ204" i="11" s="1"/>
  <c r="AC204" i="11"/>
  <c r="AR204" i="11" s="1"/>
  <c r="AD204" i="11"/>
  <c r="AS204" i="11" s="1"/>
  <c r="AE204" i="11"/>
  <c r="AT204" i="11" s="1"/>
  <c r="Y205" i="11"/>
  <c r="AN205" i="11" s="1"/>
  <c r="Z205" i="11"/>
  <c r="AO205" i="11" s="1"/>
  <c r="AA205" i="11"/>
  <c r="AP205" i="11" s="1"/>
  <c r="AB205" i="11"/>
  <c r="AQ205" i="11" s="1"/>
  <c r="AC205" i="11"/>
  <c r="AR205" i="11" s="1"/>
  <c r="AD205" i="11"/>
  <c r="AS205" i="11" s="1"/>
  <c r="AE205" i="11"/>
  <c r="AT205" i="11" s="1"/>
  <c r="Y206" i="11"/>
  <c r="AN206" i="11" s="1"/>
  <c r="Z206" i="11"/>
  <c r="AO206" i="11" s="1"/>
  <c r="AA206" i="11"/>
  <c r="AP206" i="11" s="1"/>
  <c r="AB206" i="11"/>
  <c r="AQ206" i="11" s="1"/>
  <c r="AC206" i="11"/>
  <c r="AR206" i="11" s="1"/>
  <c r="AD206" i="11"/>
  <c r="AS206" i="11" s="1"/>
  <c r="AE206" i="11"/>
  <c r="AT206" i="11" s="1"/>
  <c r="Y207" i="11"/>
  <c r="AN207" i="11" s="1"/>
  <c r="Z207" i="11"/>
  <c r="AO207" i="11" s="1"/>
  <c r="AA207" i="11"/>
  <c r="AP207" i="11" s="1"/>
  <c r="AB207" i="11"/>
  <c r="AQ207" i="11" s="1"/>
  <c r="AC207" i="11"/>
  <c r="AR207" i="11" s="1"/>
  <c r="AD207" i="11"/>
  <c r="AS207" i="11" s="1"/>
  <c r="AE207" i="11"/>
  <c r="AT207" i="11" s="1"/>
  <c r="Y208" i="11"/>
  <c r="AN208" i="11" s="1"/>
  <c r="Z208" i="11"/>
  <c r="AO208" i="11" s="1"/>
  <c r="AA208" i="11"/>
  <c r="AP208" i="11" s="1"/>
  <c r="AB208" i="11"/>
  <c r="AQ208" i="11" s="1"/>
  <c r="AC208" i="11"/>
  <c r="AR208" i="11" s="1"/>
  <c r="AD208" i="11"/>
  <c r="AS208" i="11" s="1"/>
  <c r="AE208" i="11"/>
  <c r="AT208" i="11" s="1"/>
  <c r="Y209" i="11"/>
  <c r="AN209" i="11" s="1"/>
  <c r="Z209" i="11"/>
  <c r="AO209" i="11" s="1"/>
  <c r="AA209" i="11"/>
  <c r="AP209" i="11" s="1"/>
  <c r="AB209" i="11"/>
  <c r="AQ209" i="11" s="1"/>
  <c r="AC209" i="11"/>
  <c r="AR209" i="11" s="1"/>
  <c r="AD209" i="11"/>
  <c r="AS209" i="11" s="1"/>
  <c r="AE209" i="11"/>
  <c r="AT209" i="11" s="1"/>
  <c r="Y210" i="11"/>
  <c r="AN210" i="11" s="1"/>
  <c r="Z210" i="11"/>
  <c r="AO210" i="11" s="1"/>
  <c r="AA210" i="11"/>
  <c r="AP210" i="11" s="1"/>
  <c r="AB210" i="11"/>
  <c r="AQ210" i="11" s="1"/>
  <c r="AC210" i="11"/>
  <c r="AR210" i="11" s="1"/>
  <c r="AD210" i="11"/>
  <c r="AS210" i="11" s="1"/>
  <c r="AE210" i="11"/>
  <c r="AT210" i="11" s="1"/>
  <c r="Y211" i="11"/>
  <c r="AN211" i="11" s="1"/>
  <c r="Z211" i="11"/>
  <c r="AO211" i="11" s="1"/>
  <c r="AA211" i="11"/>
  <c r="AP211" i="11" s="1"/>
  <c r="AB211" i="11"/>
  <c r="AQ211" i="11" s="1"/>
  <c r="AC211" i="11"/>
  <c r="AR211" i="11" s="1"/>
  <c r="AD211" i="11"/>
  <c r="AS211" i="11" s="1"/>
  <c r="AE211" i="11"/>
  <c r="AT211" i="11" s="1"/>
  <c r="Y212" i="11"/>
  <c r="AN212" i="11" s="1"/>
  <c r="Z212" i="11"/>
  <c r="AO212" i="11" s="1"/>
  <c r="AA212" i="11"/>
  <c r="AP212" i="11" s="1"/>
  <c r="AB212" i="11"/>
  <c r="AQ212" i="11" s="1"/>
  <c r="AC212" i="11"/>
  <c r="AR212" i="11" s="1"/>
  <c r="AD212" i="11"/>
  <c r="AS212" i="11" s="1"/>
  <c r="AE212" i="11"/>
  <c r="AT212" i="11" s="1"/>
  <c r="Y213" i="11"/>
  <c r="AN213" i="11" s="1"/>
  <c r="Z213" i="11"/>
  <c r="AO213" i="11" s="1"/>
  <c r="AA213" i="11"/>
  <c r="AP213" i="11" s="1"/>
  <c r="AB213" i="11"/>
  <c r="AQ213" i="11" s="1"/>
  <c r="AC213" i="11"/>
  <c r="AR213" i="11" s="1"/>
  <c r="AD213" i="11"/>
  <c r="AS213" i="11" s="1"/>
  <c r="AE213" i="11"/>
  <c r="AT213" i="11" s="1"/>
  <c r="Y214" i="11"/>
  <c r="AN214" i="11" s="1"/>
  <c r="Z214" i="11"/>
  <c r="AO214" i="11" s="1"/>
  <c r="AA214" i="11"/>
  <c r="AP214" i="11" s="1"/>
  <c r="AB214" i="11"/>
  <c r="AQ214" i="11" s="1"/>
  <c r="AC214" i="11"/>
  <c r="AR214" i="11" s="1"/>
  <c r="AD214" i="11"/>
  <c r="AS214" i="11" s="1"/>
  <c r="AE214" i="11"/>
  <c r="AT214" i="11" s="1"/>
  <c r="Y215" i="11"/>
  <c r="AN215" i="11" s="1"/>
  <c r="Z215" i="11"/>
  <c r="AO215" i="11" s="1"/>
  <c r="AA215" i="11"/>
  <c r="AP215" i="11" s="1"/>
  <c r="AB215" i="11"/>
  <c r="AQ215" i="11" s="1"/>
  <c r="AC215" i="11"/>
  <c r="AR215" i="11" s="1"/>
  <c r="AD215" i="11"/>
  <c r="AS215" i="11" s="1"/>
  <c r="AE215" i="11"/>
  <c r="AT215" i="11" s="1"/>
  <c r="Y216" i="11"/>
  <c r="AN216" i="11" s="1"/>
  <c r="Z216" i="11"/>
  <c r="AO216" i="11" s="1"/>
  <c r="AA216" i="11"/>
  <c r="AP216" i="11" s="1"/>
  <c r="AB216" i="11"/>
  <c r="AQ216" i="11" s="1"/>
  <c r="AC216" i="11"/>
  <c r="AR216" i="11" s="1"/>
  <c r="AD216" i="11"/>
  <c r="AS216" i="11" s="1"/>
  <c r="AE216" i="11"/>
  <c r="AT216" i="11" s="1"/>
  <c r="Y217" i="11"/>
  <c r="AN217" i="11" s="1"/>
  <c r="Z217" i="11"/>
  <c r="AO217" i="11" s="1"/>
  <c r="AA217" i="11"/>
  <c r="AP217" i="11" s="1"/>
  <c r="AB217" i="11"/>
  <c r="AQ217" i="11" s="1"/>
  <c r="AC217" i="11"/>
  <c r="AR217" i="11" s="1"/>
  <c r="AD217" i="11"/>
  <c r="AS217" i="11" s="1"/>
  <c r="AE217" i="11"/>
  <c r="AT217" i="11" s="1"/>
  <c r="Y218" i="11"/>
  <c r="AN218" i="11" s="1"/>
  <c r="Z218" i="11"/>
  <c r="AO218" i="11" s="1"/>
  <c r="AA218" i="11"/>
  <c r="AP218" i="11" s="1"/>
  <c r="AB218" i="11"/>
  <c r="AQ218" i="11" s="1"/>
  <c r="AC218" i="11"/>
  <c r="AR218" i="11" s="1"/>
  <c r="AD218" i="11"/>
  <c r="AS218" i="11" s="1"/>
  <c r="AE218" i="11"/>
  <c r="AT218" i="11" s="1"/>
  <c r="Y219" i="11"/>
  <c r="AN219" i="11" s="1"/>
  <c r="Z219" i="11"/>
  <c r="AO219" i="11" s="1"/>
  <c r="AA219" i="11"/>
  <c r="AP219" i="11" s="1"/>
  <c r="AB219" i="11"/>
  <c r="AQ219" i="11" s="1"/>
  <c r="AC219" i="11"/>
  <c r="AR219" i="11" s="1"/>
  <c r="AD219" i="11"/>
  <c r="AS219" i="11" s="1"/>
  <c r="AE219" i="11"/>
  <c r="AT219" i="11" s="1"/>
  <c r="Y220" i="11"/>
  <c r="AN220" i="11" s="1"/>
  <c r="Z220" i="11"/>
  <c r="AO220" i="11" s="1"/>
  <c r="AA220" i="11"/>
  <c r="AP220" i="11" s="1"/>
  <c r="AB220" i="11"/>
  <c r="AQ220" i="11" s="1"/>
  <c r="AC220" i="11"/>
  <c r="AR220" i="11" s="1"/>
  <c r="AD220" i="11"/>
  <c r="AS220" i="11" s="1"/>
  <c r="AE220" i="11"/>
  <c r="AT220" i="11" s="1"/>
  <c r="Y221" i="11"/>
  <c r="AN221" i="11" s="1"/>
  <c r="Z221" i="11"/>
  <c r="AO221" i="11" s="1"/>
  <c r="AA221" i="11"/>
  <c r="AP221" i="11" s="1"/>
  <c r="AB221" i="11"/>
  <c r="AQ221" i="11" s="1"/>
  <c r="AC221" i="11"/>
  <c r="AR221" i="11" s="1"/>
  <c r="AD221" i="11"/>
  <c r="AS221" i="11" s="1"/>
  <c r="AE221" i="11"/>
  <c r="AT221" i="11" s="1"/>
  <c r="Y222" i="11"/>
  <c r="AN222" i="11" s="1"/>
  <c r="Z222" i="11"/>
  <c r="AO222" i="11" s="1"/>
  <c r="AA222" i="11"/>
  <c r="AP222" i="11" s="1"/>
  <c r="AB222" i="11"/>
  <c r="AQ222" i="11" s="1"/>
  <c r="AC222" i="11"/>
  <c r="AR222" i="11" s="1"/>
  <c r="AD222" i="11"/>
  <c r="AS222" i="11" s="1"/>
  <c r="AE222" i="11"/>
  <c r="AT222" i="11" s="1"/>
  <c r="AA2" i="11"/>
  <c r="AP2" i="11" s="1"/>
  <c r="AB2" i="11"/>
  <c r="AQ2" i="11" s="1"/>
  <c r="AC2" i="11"/>
  <c r="AR2" i="11" s="1"/>
  <c r="AD2" i="11"/>
  <c r="AS2" i="11" s="1"/>
  <c r="AE2" i="11"/>
  <c r="AT2" i="11" s="1"/>
  <c r="Z2" i="11"/>
  <c r="AO2" i="11" s="1"/>
  <c r="Y2" i="11"/>
  <c r="AN2" i="11" s="1"/>
  <c r="AO224" i="11" l="1"/>
  <c r="K19" i="9"/>
  <c r="G19" i="9"/>
  <c r="C19" i="9"/>
  <c r="AE222" i="12"/>
  <c r="AT222" i="12" s="1"/>
  <c r="AD222" i="12"/>
  <c r="AS222" i="12" s="1"/>
  <c r="AC222" i="12"/>
  <c r="AR222" i="12" s="1"/>
  <c r="AB222" i="12"/>
  <c r="AQ222" i="12" s="1"/>
  <c r="AA222" i="12"/>
  <c r="AP222" i="12" s="1"/>
  <c r="Z222" i="12"/>
  <c r="AO222" i="12" s="1"/>
  <c r="Y222" i="12"/>
  <c r="AN222" i="12" s="1"/>
  <c r="X222" i="12"/>
  <c r="AM222" i="12" s="1"/>
  <c r="W222" i="12"/>
  <c r="AL222" i="12" s="1"/>
  <c r="V222" i="12"/>
  <c r="AK222" i="12" s="1"/>
  <c r="U222" i="12"/>
  <c r="AJ222" i="12" s="1"/>
  <c r="T222" i="12"/>
  <c r="AI222" i="12" s="1"/>
  <c r="S222" i="12"/>
  <c r="AH222" i="12" s="1"/>
  <c r="R222" i="12"/>
  <c r="AG222" i="12" s="1"/>
  <c r="AE221" i="12"/>
  <c r="AT221" i="12" s="1"/>
  <c r="AD221" i="12"/>
  <c r="AS221" i="12" s="1"/>
  <c r="AC221" i="12"/>
  <c r="AR221" i="12" s="1"/>
  <c r="AB221" i="12"/>
  <c r="AQ221" i="12" s="1"/>
  <c r="AA221" i="12"/>
  <c r="AP221" i="12" s="1"/>
  <c r="Z221" i="12"/>
  <c r="AO221" i="12" s="1"/>
  <c r="Y221" i="12"/>
  <c r="AN221" i="12" s="1"/>
  <c r="X221" i="12"/>
  <c r="AM221" i="12" s="1"/>
  <c r="W221" i="12"/>
  <c r="AL221" i="12" s="1"/>
  <c r="V221" i="12"/>
  <c r="AK221" i="12" s="1"/>
  <c r="U221" i="12"/>
  <c r="AJ221" i="12" s="1"/>
  <c r="T221" i="12"/>
  <c r="AI221" i="12" s="1"/>
  <c r="S221" i="12"/>
  <c r="AH221" i="12" s="1"/>
  <c r="R221" i="12"/>
  <c r="AG221" i="12" s="1"/>
  <c r="AE220" i="12"/>
  <c r="AT220" i="12" s="1"/>
  <c r="AD220" i="12"/>
  <c r="AS220" i="12" s="1"/>
  <c r="AC220" i="12"/>
  <c r="AR220" i="12" s="1"/>
  <c r="AB220" i="12"/>
  <c r="AQ220" i="12" s="1"/>
  <c r="AA220" i="12"/>
  <c r="AP220" i="12" s="1"/>
  <c r="Z220" i="12"/>
  <c r="AO220" i="12" s="1"/>
  <c r="Y220" i="12"/>
  <c r="AN220" i="12" s="1"/>
  <c r="X220" i="12"/>
  <c r="AM220" i="12" s="1"/>
  <c r="W220" i="12"/>
  <c r="AL220" i="12" s="1"/>
  <c r="V220" i="12"/>
  <c r="AK220" i="12" s="1"/>
  <c r="U220" i="12"/>
  <c r="AJ220" i="12" s="1"/>
  <c r="T220" i="12"/>
  <c r="AI220" i="12" s="1"/>
  <c r="S220" i="12"/>
  <c r="AH220" i="12" s="1"/>
  <c r="R220" i="12"/>
  <c r="AG220" i="12" s="1"/>
  <c r="AE219" i="12"/>
  <c r="AT219" i="12" s="1"/>
  <c r="AD219" i="12"/>
  <c r="AS219" i="12" s="1"/>
  <c r="AC219" i="12"/>
  <c r="AR219" i="12" s="1"/>
  <c r="AB219" i="12"/>
  <c r="AQ219" i="12" s="1"/>
  <c r="AA219" i="12"/>
  <c r="AP219" i="12" s="1"/>
  <c r="Z219" i="12"/>
  <c r="AO219" i="12" s="1"/>
  <c r="Y219" i="12"/>
  <c r="AN219" i="12" s="1"/>
  <c r="X219" i="12"/>
  <c r="AM219" i="12" s="1"/>
  <c r="W219" i="12"/>
  <c r="AL219" i="12" s="1"/>
  <c r="V219" i="12"/>
  <c r="AK219" i="12" s="1"/>
  <c r="U219" i="12"/>
  <c r="AJ219" i="12" s="1"/>
  <c r="T219" i="12"/>
  <c r="AI219" i="12" s="1"/>
  <c r="S219" i="12"/>
  <c r="AH219" i="12" s="1"/>
  <c r="R219" i="12"/>
  <c r="AG219" i="12" s="1"/>
  <c r="AE218" i="12"/>
  <c r="AT218" i="12" s="1"/>
  <c r="AD218" i="12"/>
  <c r="AS218" i="12" s="1"/>
  <c r="AC218" i="12"/>
  <c r="AR218" i="12" s="1"/>
  <c r="AB218" i="12"/>
  <c r="AQ218" i="12" s="1"/>
  <c r="AA218" i="12"/>
  <c r="AP218" i="12" s="1"/>
  <c r="Z218" i="12"/>
  <c r="AO218" i="12" s="1"/>
  <c r="Y218" i="12"/>
  <c r="AN218" i="12" s="1"/>
  <c r="X218" i="12"/>
  <c r="AM218" i="12" s="1"/>
  <c r="W218" i="12"/>
  <c r="AL218" i="12" s="1"/>
  <c r="V218" i="12"/>
  <c r="AK218" i="12" s="1"/>
  <c r="U218" i="12"/>
  <c r="AJ218" i="12" s="1"/>
  <c r="T218" i="12"/>
  <c r="AI218" i="12" s="1"/>
  <c r="S218" i="12"/>
  <c r="AH218" i="12" s="1"/>
  <c r="R218" i="12"/>
  <c r="AG218" i="12" s="1"/>
  <c r="AE217" i="12"/>
  <c r="AT217" i="12" s="1"/>
  <c r="AD217" i="12"/>
  <c r="AS217" i="12" s="1"/>
  <c r="AC217" i="12"/>
  <c r="AR217" i="12" s="1"/>
  <c r="AB217" i="12"/>
  <c r="AQ217" i="12" s="1"/>
  <c r="AA217" i="12"/>
  <c r="AP217" i="12" s="1"/>
  <c r="Z217" i="12"/>
  <c r="AO217" i="12" s="1"/>
  <c r="Y217" i="12"/>
  <c r="AN217" i="12" s="1"/>
  <c r="X217" i="12"/>
  <c r="AM217" i="12" s="1"/>
  <c r="W217" i="12"/>
  <c r="AL217" i="12" s="1"/>
  <c r="V217" i="12"/>
  <c r="AK217" i="12" s="1"/>
  <c r="U217" i="12"/>
  <c r="AJ217" i="12" s="1"/>
  <c r="T217" i="12"/>
  <c r="AI217" i="12" s="1"/>
  <c r="S217" i="12"/>
  <c r="AH217" i="12" s="1"/>
  <c r="R217" i="12"/>
  <c r="AG217" i="12" s="1"/>
  <c r="AE216" i="12"/>
  <c r="AT216" i="12" s="1"/>
  <c r="AD216" i="12"/>
  <c r="AS216" i="12" s="1"/>
  <c r="AC216" i="12"/>
  <c r="AR216" i="12" s="1"/>
  <c r="AB216" i="12"/>
  <c r="AQ216" i="12" s="1"/>
  <c r="AA216" i="12"/>
  <c r="AP216" i="12" s="1"/>
  <c r="Z216" i="12"/>
  <c r="AO216" i="12" s="1"/>
  <c r="Y216" i="12"/>
  <c r="AN216" i="12" s="1"/>
  <c r="X216" i="12"/>
  <c r="AM216" i="12" s="1"/>
  <c r="W216" i="12"/>
  <c r="AL216" i="12" s="1"/>
  <c r="V216" i="12"/>
  <c r="AK216" i="12" s="1"/>
  <c r="U216" i="12"/>
  <c r="AJ216" i="12" s="1"/>
  <c r="T216" i="12"/>
  <c r="AI216" i="12" s="1"/>
  <c r="S216" i="12"/>
  <c r="AH216" i="12" s="1"/>
  <c r="R216" i="12"/>
  <c r="AG216" i="12" s="1"/>
  <c r="AE215" i="12"/>
  <c r="AT215" i="12" s="1"/>
  <c r="AD215" i="12"/>
  <c r="AS215" i="12" s="1"/>
  <c r="AC215" i="12"/>
  <c r="AR215" i="12" s="1"/>
  <c r="AB215" i="12"/>
  <c r="AQ215" i="12" s="1"/>
  <c r="AA215" i="12"/>
  <c r="AP215" i="12" s="1"/>
  <c r="Z215" i="12"/>
  <c r="AO215" i="12" s="1"/>
  <c r="Y215" i="12"/>
  <c r="AN215" i="12" s="1"/>
  <c r="X215" i="12"/>
  <c r="AM215" i="12" s="1"/>
  <c r="W215" i="12"/>
  <c r="AL215" i="12" s="1"/>
  <c r="V215" i="12"/>
  <c r="AK215" i="12" s="1"/>
  <c r="U215" i="12"/>
  <c r="AJ215" i="12" s="1"/>
  <c r="T215" i="12"/>
  <c r="AI215" i="12" s="1"/>
  <c r="S215" i="12"/>
  <c r="AH215" i="12" s="1"/>
  <c r="R215" i="12"/>
  <c r="AG215" i="12" s="1"/>
  <c r="AE214" i="12"/>
  <c r="AT214" i="12" s="1"/>
  <c r="AD214" i="12"/>
  <c r="AS214" i="12" s="1"/>
  <c r="AC214" i="12"/>
  <c r="AR214" i="12" s="1"/>
  <c r="AB214" i="12"/>
  <c r="AQ214" i="12" s="1"/>
  <c r="AA214" i="12"/>
  <c r="AP214" i="12" s="1"/>
  <c r="Z214" i="12"/>
  <c r="AO214" i="12" s="1"/>
  <c r="Y214" i="12"/>
  <c r="AN214" i="12" s="1"/>
  <c r="X214" i="12"/>
  <c r="AM214" i="12" s="1"/>
  <c r="W214" i="12"/>
  <c r="AL214" i="12" s="1"/>
  <c r="V214" i="12"/>
  <c r="AK214" i="12" s="1"/>
  <c r="U214" i="12"/>
  <c r="AJ214" i="12" s="1"/>
  <c r="T214" i="12"/>
  <c r="AI214" i="12" s="1"/>
  <c r="S214" i="12"/>
  <c r="AH214" i="12" s="1"/>
  <c r="R214" i="12"/>
  <c r="AG214" i="12" s="1"/>
  <c r="AE213" i="12"/>
  <c r="AT213" i="12" s="1"/>
  <c r="AD213" i="12"/>
  <c r="AS213" i="12" s="1"/>
  <c r="AC213" i="12"/>
  <c r="AR213" i="12" s="1"/>
  <c r="AB213" i="12"/>
  <c r="AQ213" i="12" s="1"/>
  <c r="AA213" i="12"/>
  <c r="AP213" i="12" s="1"/>
  <c r="Z213" i="12"/>
  <c r="AO213" i="12" s="1"/>
  <c r="Y213" i="12"/>
  <c r="AN213" i="12" s="1"/>
  <c r="X213" i="12"/>
  <c r="AM213" i="12" s="1"/>
  <c r="W213" i="12"/>
  <c r="AL213" i="12" s="1"/>
  <c r="V213" i="12"/>
  <c r="AK213" i="12" s="1"/>
  <c r="U213" i="12"/>
  <c r="AJ213" i="12" s="1"/>
  <c r="T213" i="12"/>
  <c r="AI213" i="12" s="1"/>
  <c r="S213" i="12"/>
  <c r="AH213" i="12" s="1"/>
  <c r="R213" i="12"/>
  <c r="AG213" i="12" s="1"/>
  <c r="AE212" i="12"/>
  <c r="AT212" i="12" s="1"/>
  <c r="AD212" i="12"/>
  <c r="AS212" i="12" s="1"/>
  <c r="AC212" i="12"/>
  <c r="AR212" i="12" s="1"/>
  <c r="AB212" i="12"/>
  <c r="AQ212" i="12" s="1"/>
  <c r="AA212" i="12"/>
  <c r="AP212" i="12" s="1"/>
  <c r="Z212" i="12"/>
  <c r="AO212" i="12" s="1"/>
  <c r="Y212" i="12"/>
  <c r="AN212" i="12" s="1"/>
  <c r="X212" i="12"/>
  <c r="AM212" i="12" s="1"/>
  <c r="W212" i="12"/>
  <c r="AL212" i="12" s="1"/>
  <c r="V212" i="12"/>
  <c r="AK212" i="12" s="1"/>
  <c r="U212" i="12"/>
  <c r="AJ212" i="12" s="1"/>
  <c r="T212" i="12"/>
  <c r="AI212" i="12" s="1"/>
  <c r="S212" i="12"/>
  <c r="AH212" i="12" s="1"/>
  <c r="R212" i="12"/>
  <c r="AG212" i="12" s="1"/>
  <c r="AE211" i="12"/>
  <c r="AT211" i="12" s="1"/>
  <c r="AD211" i="12"/>
  <c r="AS211" i="12" s="1"/>
  <c r="AC211" i="12"/>
  <c r="AR211" i="12" s="1"/>
  <c r="AB211" i="12"/>
  <c r="AQ211" i="12" s="1"/>
  <c r="AA211" i="12"/>
  <c r="AP211" i="12" s="1"/>
  <c r="Z211" i="12"/>
  <c r="AO211" i="12" s="1"/>
  <c r="Y211" i="12"/>
  <c r="AN211" i="12" s="1"/>
  <c r="X211" i="12"/>
  <c r="AM211" i="12" s="1"/>
  <c r="W211" i="12"/>
  <c r="AL211" i="12" s="1"/>
  <c r="V211" i="12"/>
  <c r="AK211" i="12" s="1"/>
  <c r="U211" i="12"/>
  <c r="AJ211" i="12" s="1"/>
  <c r="T211" i="12"/>
  <c r="AI211" i="12" s="1"/>
  <c r="S211" i="12"/>
  <c r="AH211" i="12" s="1"/>
  <c r="R211" i="12"/>
  <c r="AG211" i="12" s="1"/>
  <c r="AE210" i="12"/>
  <c r="AT210" i="12" s="1"/>
  <c r="AD210" i="12"/>
  <c r="AS210" i="12" s="1"/>
  <c r="AC210" i="12"/>
  <c r="AR210" i="12" s="1"/>
  <c r="AB210" i="12"/>
  <c r="AQ210" i="12" s="1"/>
  <c r="AA210" i="12"/>
  <c r="AP210" i="12" s="1"/>
  <c r="Z210" i="12"/>
  <c r="AO210" i="12" s="1"/>
  <c r="Y210" i="12"/>
  <c r="AN210" i="12" s="1"/>
  <c r="X210" i="12"/>
  <c r="AM210" i="12" s="1"/>
  <c r="W210" i="12"/>
  <c r="AL210" i="12" s="1"/>
  <c r="V210" i="12"/>
  <c r="AK210" i="12" s="1"/>
  <c r="U210" i="12"/>
  <c r="AJ210" i="12" s="1"/>
  <c r="T210" i="12"/>
  <c r="AI210" i="12" s="1"/>
  <c r="S210" i="12"/>
  <c r="AH210" i="12" s="1"/>
  <c r="R210" i="12"/>
  <c r="AG210" i="12" s="1"/>
  <c r="AE209" i="12"/>
  <c r="AT209" i="12" s="1"/>
  <c r="AD209" i="12"/>
  <c r="AS209" i="12" s="1"/>
  <c r="AC209" i="12"/>
  <c r="AR209" i="12" s="1"/>
  <c r="AB209" i="12"/>
  <c r="AQ209" i="12" s="1"/>
  <c r="AA209" i="12"/>
  <c r="AP209" i="12" s="1"/>
  <c r="Z209" i="12"/>
  <c r="AO209" i="12" s="1"/>
  <c r="Y209" i="12"/>
  <c r="AN209" i="12" s="1"/>
  <c r="X209" i="12"/>
  <c r="AM209" i="12" s="1"/>
  <c r="W209" i="12"/>
  <c r="AL209" i="12" s="1"/>
  <c r="V209" i="12"/>
  <c r="AK209" i="12" s="1"/>
  <c r="U209" i="12"/>
  <c r="AJ209" i="12" s="1"/>
  <c r="T209" i="12"/>
  <c r="AI209" i="12" s="1"/>
  <c r="S209" i="12"/>
  <c r="AH209" i="12" s="1"/>
  <c r="R209" i="12"/>
  <c r="AG209" i="12" s="1"/>
  <c r="AE208" i="12"/>
  <c r="AT208" i="12" s="1"/>
  <c r="AD208" i="12"/>
  <c r="AS208" i="12" s="1"/>
  <c r="AC208" i="12"/>
  <c r="AR208" i="12" s="1"/>
  <c r="AB208" i="12"/>
  <c r="AQ208" i="12" s="1"/>
  <c r="AA208" i="12"/>
  <c r="AP208" i="12" s="1"/>
  <c r="Z208" i="12"/>
  <c r="AO208" i="12" s="1"/>
  <c r="Y208" i="12"/>
  <c r="AN208" i="12" s="1"/>
  <c r="X208" i="12"/>
  <c r="AM208" i="12" s="1"/>
  <c r="W208" i="12"/>
  <c r="AL208" i="12" s="1"/>
  <c r="V208" i="12"/>
  <c r="AK208" i="12" s="1"/>
  <c r="U208" i="12"/>
  <c r="AJ208" i="12" s="1"/>
  <c r="T208" i="12"/>
  <c r="AI208" i="12" s="1"/>
  <c r="S208" i="12"/>
  <c r="AH208" i="12" s="1"/>
  <c r="R208" i="12"/>
  <c r="AG208" i="12" s="1"/>
  <c r="AE207" i="12"/>
  <c r="AT207" i="12" s="1"/>
  <c r="AD207" i="12"/>
  <c r="AS207" i="12" s="1"/>
  <c r="AC207" i="12"/>
  <c r="AR207" i="12" s="1"/>
  <c r="AB207" i="12"/>
  <c r="AQ207" i="12" s="1"/>
  <c r="AA207" i="12"/>
  <c r="AP207" i="12" s="1"/>
  <c r="Z207" i="12"/>
  <c r="AO207" i="12" s="1"/>
  <c r="Y207" i="12"/>
  <c r="AN207" i="12" s="1"/>
  <c r="X207" i="12"/>
  <c r="AM207" i="12" s="1"/>
  <c r="W207" i="12"/>
  <c r="AL207" i="12" s="1"/>
  <c r="V207" i="12"/>
  <c r="AK207" i="12" s="1"/>
  <c r="U207" i="12"/>
  <c r="AJ207" i="12" s="1"/>
  <c r="T207" i="12"/>
  <c r="AI207" i="12" s="1"/>
  <c r="S207" i="12"/>
  <c r="AH207" i="12" s="1"/>
  <c r="R207" i="12"/>
  <c r="AG207" i="12" s="1"/>
  <c r="AE206" i="12"/>
  <c r="AT206" i="12" s="1"/>
  <c r="AD206" i="12"/>
  <c r="AS206" i="12" s="1"/>
  <c r="AC206" i="12"/>
  <c r="AR206" i="12" s="1"/>
  <c r="AB206" i="12"/>
  <c r="AQ206" i="12" s="1"/>
  <c r="AA206" i="12"/>
  <c r="AP206" i="12" s="1"/>
  <c r="Z206" i="12"/>
  <c r="AO206" i="12" s="1"/>
  <c r="Y206" i="12"/>
  <c r="AN206" i="12" s="1"/>
  <c r="X206" i="12"/>
  <c r="AM206" i="12" s="1"/>
  <c r="W206" i="12"/>
  <c r="AL206" i="12" s="1"/>
  <c r="V206" i="12"/>
  <c r="AK206" i="12" s="1"/>
  <c r="U206" i="12"/>
  <c r="AJ206" i="12" s="1"/>
  <c r="T206" i="12"/>
  <c r="AI206" i="12" s="1"/>
  <c r="S206" i="12"/>
  <c r="AH206" i="12" s="1"/>
  <c r="R206" i="12"/>
  <c r="AG206" i="12" s="1"/>
  <c r="AE205" i="12"/>
  <c r="AT205" i="12" s="1"/>
  <c r="AD205" i="12"/>
  <c r="AS205" i="12" s="1"/>
  <c r="AC205" i="12"/>
  <c r="AR205" i="12" s="1"/>
  <c r="AB205" i="12"/>
  <c r="AQ205" i="12" s="1"/>
  <c r="AA205" i="12"/>
  <c r="AP205" i="12" s="1"/>
  <c r="Z205" i="12"/>
  <c r="AO205" i="12" s="1"/>
  <c r="Y205" i="12"/>
  <c r="AN205" i="12" s="1"/>
  <c r="X205" i="12"/>
  <c r="AM205" i="12" s="1"/>
  <c r="W205" i="12"/>
  <c r="AL205" i="12" s="1"/>
  <c r="V205" i="12"/>
  <c r="AK205" i="12" s="1"/>
  <c r="U205" i="12"/>
  <c r="AJ205" i="12" s="1"/>
  <c r="T205" i="12"/>
  <c r="AI205" i="12" s="1"/>
  <c r="S205" i="12"/>
  <c r="AH205" i="12" s="1"/>
  <c r="R205" i="12"/>
  <c r="AG205" i="12" s="1"/>
  <c r="AE204" i="12"/>
  <c r="AT204" i="12" s="1"/>
  <c r="AD204" i="12"/>
  <c r="AS204" i="12" s="1"/>
  <c r="AC204" i="12"/>
  <c r="AR204" i="12" s="1"/>
  <c r="AB204" i="12"/>
  <c r="AQ204" i="12" s="1"/>
  <c r="AA204" i="12"/>
  <c r="AP204" i="12" s="1"/>
  <c r="Z204" i="12"/>
  <c r="AO204" i="12" s="1"/>
  <c r="Y204" i="12"/>
  <c r="AN204" i="12" s="1"/>
  <c r="X204" i="12"/>
  <c r="AM204" i="12" s="1"/>
  <c r="W204" i="12"/>
  <c r="AL204" i="12" s="1"/>
  <c r="V204" i="12"/>
  <c r="AK204" i="12" s="1"/>
  <c r="U204" i="12"/>
  <c r="AJ204" i="12" s="1"/>
  <c r="T204" i="12"/>
  <c r="AI204" i="12" s="1"/>
  <c r="S204" i="12"/>
  <c r="AH204" i="12" s="1"/>
  <c r="R204" i="12"/>
  <c r="AG204" i="12" s="1"/>
  <c r="AE203" i="12"/>
  <c r="AT203" i="12" s="1"/>
  <c r="AD203" i="12"/>
  <c r="AS203" i="12" s="1"/>
  <c r="AC203" i="12"/>
  <c r="AR203" i="12" s="1"/>
  <c r="AB203" i="12"/>
  <c r="AQ203" i="12" s="1"/>
  <c r="AA203" i="12"/>
  <c r="AP203" i="12" s="1"/>
  <c r="Z203" i="12"/>
  <c r="AO203" i="12" s="1"/>
  <c r="Y203" i="12"/>
  <c r="AN203" i="12" s="1"/>
  <c r="X203" i="12"/>
  <c r="AM203" i="12" s="1"/>
  <c r="W203" i="12"/>
  <c r="AL203" i="12" s="1"/>
  <c r="V203" i="12"/>
  <c r="AK203" i="12" s="1"/>
  <c r="U203" i="12"/>
  <c r="AJ203" i="12" s="1"/>
  <c r="T203" i="12"/>
  <c r="AI203" i="12" s="1"/>
  <c r="S203" i="12"/>
  <c r="AH203" i="12" s="1"/>
  <c r="R203" i="12"/>
  <c r="AG203" i="12" s="1"/>
  <c r="AE202" i="12"/>
  <c r="AT202" i="12" s="1"/>
  <c r="AD202" i="12"/>
  <c r="AS202" i="12" s="1"/>
  <c r="AC202" i="12"/>
  <c r="AR202" i="12" s="1"/>
  <c r="AB202" i="12"/>
  <c r="AQ202" i="12" s="1"/>
  <c r="AA202" i="12"/>
  <c r="AP202" i="12" s="1"/>
  <c r="Z202" i="12"/>
  <c r="AO202" i="12" s="1"/>
  <c r="Y202" i="12"/>
  <c r="AN202" i="12" s="1"/>
  <c r="X202" i="12"/>
  <c r="AM202" i="12" s="1"/>
  <c r="W202" i="12"/>
  <c r="AL202" i="12" s="1"/>
  <c r="V202" i="12"/>
  <c r="AK202" i="12" s="1"/>
  <c r="U202" i="12"/>
  <c r="AJ202" i="12" s="1"/>
  <c r="T202" i="12"/>
  <c r="AI202" i="12" s="1"/>
  <c r="S202" i="12"/>
  <c r="AH202" i="12" s="1"/>
  <c r="R202" i="12"/>
  <c r="AG202" i="12" s="1"/>
  <c r="AE201" i="12"/>
  <c r="AT201" i="12" s="1"/>
  <c r="AD201" i="12"/>
  <c r="AS201" i="12" s="1"/>
  <c r="AC201" i="12"/>
  <c r="AR201" i="12" s="1"/>
  <c r="AB201" i="12"/>
  <c r="AQ201" i="12" s="1"/>
  <c r="AA201" i="12"/>
  <c r="AP201" i="12" s="1"/>
  <c r="Z201" i="12"/>
  <c r="AO201" i="12" s="1"/>
  <c r="Y201" i="12"/>
  <c r="AN201" i="12" s="1"/>
  <c r="X201" i="12"/>
  <c r="AM201" i="12" s="1"/>
  <c r="W201" i="12"/>
  <c r="AL201" i="12" s="1"/>
  <c r="V201" i="12"/>
  <c r="AK201" i="12" s="1"/>
  <c r="U201" i="12"/>
  <c r="AJ201" i="12" s="1"/>
  <c r="T201" i="12"/>
  <c r="AI201" i="12" s="1"/>
  <c r="S201" i="12"/>
  <c r="AH201" i="12" s="1"/>
  <c r="R201" i="12"/>
  <c r="AG201" i="12" s="1"/>
  <c r="AE200" i="12"/>
  <c r="AT200" i="12" s="1"/>
  <c r="AD200" i="12"/>
  <c r="AS200" i="12" s="1"/>
  <c r="AC200" i="12"/>
  <c r="AR200" i="12" s="1"/>
  <c r="AB200" i="12"/>
  <c r="AQ200" i="12" s="1"/>
  <c r="AA200" i="12"/>
  <c r="AP200" i="12" s="1"/>
  <c r="Z200" i="12"/>
  <c r="AO200" i="12" s="1"/>
  <c r="Y200" i="12"/>
  <c r="AN200" i="12" s="1"/>
  <c r="X200" i="12"/>
  <c r="AM200" i="12" s="1"/>
  <c r="W200" i="12"/>
  <c r="AL200" i="12" s="1"/>
  <c r="V200" i="12"/>
  <c r="AK200" i="12" s="1"/>
  <c r="U200" i="12"/>
  <c r="AJ200" i="12" s="1"/>
  <c r="T200" i="12"/>
  <c r="AI200" i="12" s="1"/>
  <c r="S200" i="12"/>
  <c r="AH200" i="12" s="1"/>
  <c r="R200" i="12"/>
  <c r="AG200" i="12" s="1"/>
  <c r="AE199" i="12"/>
  <c r="AT199" i="12" s="1"/>
  <c r="AD199" i="12"/>
  <c r="AS199" i="12" s="1"/>
  <c r="AC199" i="12"/>
  <c r="AR199" i="12" s="1"/>
  <c r="AB199" i="12"/>
  <c r="AQ199" i="12" s="1"/>
  <c r="AA199" i="12"/>
  <c r="AP199" i="12" s="1"/>
  <c r="Z199" i="12"/>
  <c r="AO199" i="12" s="1"/>
  <c r="Y199" i="12"/>
  <c r="AN199" i="12" s="1"/>
  <c r="X199" i="12"/>
  <c r="AM199" i="12" s="1"/>
  <c r="W199" i="12"/>
  <c r="AL199" i="12" s="1"/>
  <c r="V199" i="12"/>
  <c r="AK199" i="12" s="1"/>
  <c r="U199" i="12"/>
  <c r="AJ199" i="12" s="1"/>
  <c r="T199" i="12"/>
  <c r="AI199" i="12" s="1"/>
  <c r="S199" i="12"/>
  <c r="AH199" i="12" s="1"/>
  <c r="R199" i="12"/>
  <c r="AG199" i="12" s="1"/>
  <c r="AE198" i="12"/>
  <c r="AT198" i="12" s="1"/>
  <c r="AD198" i="12"/>
  <c r="AS198" i="12" s="1"/>
  <c r="AC198" i="12"/>
  <c r="AR198" i="12" s="1"/>
  <c r="AB198" i="12"/>
  <c r="AQ198" i="12" s="1"/>
  <c r="AA198" i="12"/>
  <c r="AP198" i="12" s="1"/>
  <c r="Z198" i="12"/>
  <c r="AO198" i="12" s="1"/>
  <c r="Y198" i="12"/>
  <c r="AN198" i="12" s="1"/>
  <c r="X198" i="12"/>
  <c r="AM198" i="12" s="1"/>
  <c r="W198" i="12"/>
  <c r="AL198" i="12" s="1"/>
  <c r="V198" i="12"/>
  <c r="AK198" i="12" s="1"/>
  <c r="U198" i="12"/>
  <c r="AJ198" i="12" s="1"/>
  <c r="T198" i="12"/>
  <c r="AI198" i="12" s="1"/>
  <c r="S198" i="12"/>
  <c r="AH198" i="12" s="1"/>
  <c r="R198" i="12"/>
  <c r="AG198" i="12" s="1"/>
  <c r="AE197" i="12"/>
  <c r="AT197" i="12" s="1"/>
  <c r="AD197" i="12"/>
  <c r="AS197" i="12" s="1"/>
  <c r="AC197" i="12"/>
  <c r="AR197" i="12" s="1"/>
  <c r="AB197" i="12"/>
  <c r="AQ197" i="12" s="1"/>
  <c r="AA197" i="12"/>
  <c r="AP197" i="12" s="1"/>
  <c r="Z197" i="12"/>
  <c r="AO197" i="12" s="1"/>
  <c r="Y197" i="12"/>
  <c r="AN197" i="12" s="1"/>
  <c r="X197" i="12"/>
  <c r="AM197" i="12" s="1"/>
  <c r="W197" i="12"/>
  <c r="AL197" i="12" s="1"/>
  <c r="V197" i="12"/>
  <c r="AK197" i="12" s="1"/>
  <c r="U197" i="12"/>
  <c r="AJ197" i="12" s="1"/>
  <c r="T197" i="12"/>
  <c r="AI197" i="12" s="1"/>
  <c r="S197" i="12"/>
  <c r="AH197" i="12" s="1"/>
  <c r="R197" i="12"/>
  <c r="AG197" i="12" s="1"/>
  <c r="AE196" i="12"/>
  <c r="AT196" i="12" s="1"/>
  <c r="AD196" i="12"/>
  <c r="AS196" i="12" s="1"/>
  <c r="AC196" i="12"/>
  <c r="AR196" i="12" s="1"/>
  <c r="AB196" i="12"/>
  <c r="AQ196" i="12" s="1"/>
  <c r="AA196" i="12"/>
  <c r="AP196" i="12" s="1"/>
  <c r="Z196" i="12"/>
  <c r="AO196" i="12" s="1"/>
  <c r="Y196" i="12"/>
  <c r="AN196" i="12" s="1"/>
  <c r="X196" i="12"/>
  <c r="AM196" i="12" s="1"/>
  <c r="W196" i="12"/>
  <c r="AL196" i="12" s="1"/>
  <c r="V196" i="12"/>
  <c r="AK196" i="12" s="1"/>
  <c r="U196" i="12"/>
  <c r="AJ196" i="12" s="1"/>
  <c r="T196" i="12"/>
  <c r="AI196" i="12" s="1"/>
  <c r="S196" i="12"/>
  <c r="AH196" i="12" s="1"/>
  <c r="R196" i="12"/>
  <c r="AG196" i="12" s="1"/>
  <c r="AE195" i="12"/>
  <c r="AT195" i="12" s="1"/>
  <c r="AD195" i="12"/>
  <c r="AS195" i="12" s="1"/>
  <c r="AC195" i="12"/>
  <c r="AR195" i="12" s="1"/>
  <c r="AB195" i="12"/>
  <c r="AQ195" i="12" s="1"/>
  <c r="AA195" i="12"/>
  <c r="AP195" i="12" s="1"/>
  <c r="Z195" i="12"/>
  <c r="AO195" i="12" s="1"/>
  <c r="Y195" i="12"/>
  <c r="AN195" i="12" s="1"/>
  <c r="X195" i="12"/>
  <c r="AM195" i="12" s="1"/>
  <c r="W195" i="12"/>
  <c r="AL195" i="12" s="1"/>
  <c r="V195" i="12"/>
  <c r="AK195" i="12" s="1"/>
  <c r="U195" i="12"/>
  <c r="AJ195" i="12" s="1"/>
  <c r="T195" i="12"/>
  <c r="AI195" i="12" s="1"/>
  <c r="S195" i="12"/>
  <c r="AH195" i="12" s="1"/>
  <c r="R195" i="12"/>
  <c r="AG195" i="12" s="1"/>
  <c r="AE194" i="12"/>
  <c r="AT194" i="12" s="1"/>
  <c r="AD194" i="12"/>
  <c r="AS194" i="12" s="1"/>
  <c r="AC194" i="12"/>
  <c r="AR194" i="12" s="1"/>
  <c r="AB194" i="12"/>
  <c r="AQ194" i="12" s="1"/>
  <c r="AA194" i="12"/>
  <c r="AP194" i="12" s="1"/>
  <c r="Z194" i="12"/>
  <c r="AO194" i="12" s="1"/>
  <c r="Y194" i="12"/>
  <c r="AN194" i="12" s="1"/>
  <c r="X194" i="12"/>
  <c r="AM194" i="12" s="1"/>
  <c r="W194" i="12"/>
  <c r="AL194" i="12" s="1"/>
  <c r="V194" i="12"/>
  <c r="AK194" i="12" s="1"/>
  <c r="U194" i="12"/>
  <c r="AJ194" i="12" s="1"/>
  <c r="T194" i="12"/>
  <c r="AI194" i="12" s="1"/>
  <c r="S194" i="12"/>
  <c r="AH194" i="12" s="1"/>
  <c r="R194" i="12"/>
  <c r="AG194" i="12" s="1"/>
  <c r="AE193" i="12"/>
  <c r="AT193" i="12" s="1"/>
  <c r="AD193" i="12"/>
  <c r="AS193" i="12" s="1"/>
  <c r="AC193" i="12"/>
  <c r="AR193" i="12" s="1"/>
  <c r="AB193" i="12"/>
  <c r="AQ193" i="12" s="1"/>
  <c r="AA193" i="12"/>
  <c r="AP193" i="12" s="1"/>
  <c r="Z193" i="12"/>
  <c r="AO193" i="12" s="1"/>
  <c r="Y193" i="12"/>
  <c r="AN193" i="12" s="1"/>
  <c r="X193" i="12"/>
  <c r="AM193" i="12" s="1"/>
  <c r="W193" i="12"/>
  <c r="AL193" i="12" s="1"/>
  <c r="V193" i="12"/>
  <c r="AK193" i="12" s="1"/>
  <c r="U193" i="12"/>
  <c r="AJ193" i="12" s="1"/>
  <c r="T193" i="12"/>
  <c r="AI193" i="12" s="1"/>
  <c r="S193" i="12"/>
  <c r="AH193" i="12" s="1"/>
  <c r="R193" i="12"/>
  <c r="AG193" i="12" s="1"/>
  <c r="AE192" i="12"/>
  <c r="AT192" i="12" s="1"/>
  <c r="AD192" i="12"/>
  <c r="AS192" i="12" s="1"/>
  <c r="AC192" i="12"/>
  <c r="AR192" i="12" s="1"/>
  <c r="AB192" i="12"/>
  <c r="AQ192" i="12" s="1"/>
  <c r="AA192" i="12"/>
  <c r="AP192" i="12" s="1"/>
  <c r="Z192" i="12"/>
  <c r="AO192" i="12" s="1"/>
  <c r="Y192" i="12"/>
  <c r="AN192" i="12" s="1"/>
  <c r="X192" i="12"/>
  <c r="AM192" i="12" s="1"/>
  <c r="W192" i="12"/>
  <c r="AL192" i="12" s="1"/>
  <c r="V192" i="12"/>
  <c r="AK192" i="12" s="1"/>
  <c r="U192" i="12"/>
  <c r="AJ192" i="12" s="1"/>
  <c r="T192" i="12"/>
  <c r="AI192" i="12" s="1"/>
  <c r="S192" i="12"/>
  <c r="AH192" i="12" s="1"/>
  <c r="R192" i="12"/>
  <c r="AG192" i="12" s="1"/>
  <c r="AE191" i="12"/>
  <c r="AT191" i="12" s="1"/>
  <c r="AD191" i="12"/>
  <c r="AS191" i="12" s="1"/>
  <c r="AC191" i="12"/>
  <c r="AR191" i="12" s="1"/>
  <c r="AB191" i="12"/>
  <c r="AQ191" i="12" s="1"/>
  <c r="AA191" i="12"/>
  <c r="AP191" i="12" s="1"/>
  <c r="Z191" i="12"/>
  <c r="AO191" i="12" s="1"/>
  <c r="Y191" i="12"/>
  <c r="AN191" i="12" s="1"/>
  <c r="X191" i="12"/>
  <c r="AM191" i="12" s="1"/>
  <c r="W191" i="12"/>
  <c r="AL191" i="12" s="1"/>
  <c r="V191" i="12"/>
  <c r="AK191" i="12" s="1"/>
  <c r="U191" i="12"/>
  <c r="AJ191" i="12" s="1"/>
  <c r="T191" i="12"/>
  <c r="AI191" i="12" s="1"/>
  <c r="S191" i="12"/>
  <c r="AH191" i="12" s="1"/>
  <c r="R191" i="12"/>
  <c r="AG191" i="12" s="1"/>
  <c r="AE190" i="12"/>
  <c r="AT190" i="12" s="1"/>
  <c r="AD190" i="12"/>
  <c r="AS190" i="12" s="1"/>
  <c r="AC190" i="12"/>
  <c r="AR190" i="12" s="1"/>
  <c r="AB190" i="12"/>
  <c r="AQ190" i="12" s="1"/>
  <c r="AA190" i="12"/>
  <c r="AP190" i="12" s="1"/>
  <c r="Z190" i="12"/>
  <c r="AO190" i="12" s="1"/>
  <c r="Y190" i="12"/>
  <c r="AN190" i="12" s="1"/>
  <c r="X190" i="12"/>
  <c r="AM190" i="12" s="1"/>
  <c r="W190" i="12"/>
  <c r="AL190" i="12" s="1"/>
  <c r="V190" i="12"/>
  <c r="AK190" i="12" s="1"/>
  <c r="U190" i="12"/>
  <c r="AJ190" i="12" s="1"/>
  <c r="T190" i="12"/>
  <c r="AI190" i="12" s="1"/>
  <c r="S190" i="12"/>
  <c r="AH190" i="12" s="1"/>
  <c r="R190" i="12"/>
  <c r="AG190" i="12" s="1"/>
  <c r="AE189" i="12"/>
  <c r="AT189" i="12" s="1"/>
  <c r="AD189" i="12"/>
  <c r="AS189" i="12" s="1"/>
  <c r="AC189" i="12"/>
  <c r="AR189" i="12" s="1"/>
  <c r="AB189" i="12"/>
  <c r="AQ189" i="12" s="1"/>
  <c r="AA189" i="12"/>
  <c r="AP189" i="12" s="1"/>
  <c r="Z189" i="12"/>
  <c r="AO189" i="12" s="1"/>
  <c r="Y189" i="12"/>
  <c r="AN189" i="12" s="1"/>
  <c r="X189" i="12"/>
  <c r="AM189" i="12" s="1"/>
  <c r="W189" i="12"/>
  <c r="AL189" i="12" s="1"/>
  <c r="V189" i="12"/>
  <c r="AK189" i="12" s="1"/>
  <c r="U189" i="12"/>
  <c r="AJ189" i="12" s="1"/>
  <c r="T189" i="12"/>
  <c r="AI189" i="12" s="1"/>
  <c r="S189" i="12"/>
  <c r="AH189" i="12" s="1"/>
  <c r="R189" i="12"/>
  <c r="AG189" i="12" s="1"/>
  <c r="AE188" i="12"/>
  <c r="AT188" i="12" s="1"/>
  <c r="AD188" i="12"/>
  <c r="AS188" i="12" s="1"/>
  <c r="AC188" i="12"/>
  <c r="AR188" i="12" s="1"/>
  <c r="AB188" i="12"/>
  <c r="AQ188" i="12" s="1"/>
  <c r="AA188" i="12"/>
  <c r="AP188" i="12" s="1"/>
  <c r="Z188" i="12"/>
  <c r="AO188" i="12" s="1"/>
  <c r="Y188" i="12"/>
  <c r="AN188" i="12" s="1"/>
  <c r="X188" i="12"/>
  <c r="AM188" i="12" s="1"/>
  <c r="W188" i="12"/>
  <c r="AL188" i="12" s="1"/>
  <c r="V188" i="12"/>
  <c r="AK188" i="12" s="1"/>
  <c r="U188" i="12"/>
  <c r="AJ188" i="12" s="1"/>
  <c r="T188" i="12"/>
  <c r="AI188" i="12" s="1"/>
  <c r="S188" i="12"/>
  <c r="AH188" i="12" s="1"/>
  <c r="R188" i="12"/>
  <c r="AG188" i="12" s="1"/>
  <c r="AE187" i="12"/>
  <c r="AT187" i="12" s="1"/>
  <c r="AD187" i="12"/>
  <c r="AS187" i="12" s="1"/>
  <c r="AC187" i="12"/>
  <c r="AR187" i="12" s="1"/>
  <c r="AB187" i="12"/>
  <c r="AQ187" i="12" s="1"/>
  <c r="AA187" i="12"/>
  <c r="AP187" i="12" s="1"/>
  <c r="Z187" i="12"/>
  <c r="AO187" i="12" s="1"/>
  <c r="Y187" i="12"/>
  <c r="AN187" i="12" s="1"/>
  <c r="X187" i="12"/>
  <c r="AM187" i="12" s="1"/>
  <c r="W187" i="12"/>
  <c r="AL187" i="12" s="1"/>
  <c r="V187" i="12"/>
  <c r="AK187" i="12" s="1"/>
  <c r="U187" i="12"/>
  <c r="AJ187" i="12" s="1"/>
  <c r="T187" i="12"/>
  <c r="AI187" i="12" s="1"/>
  <c r="S187" i="12"/>
  <c r="AH187" i="12" s="1"/>
  <c r="R187" i="12"/>
  <c r="AG187" i="12" s="1"/>
  <c r="AE186" i="12"/>
  <c r="AT186" i="12" s="1"/>
  <c r="AD186" i="12"/>
  <c r="AS186" i="12" s="1"/>
  <c r="AC186" i="12"/>
  <c r="AR186" i="12" s="1"/>
  <c r="AB186" i="12"/>
  <c r="AQ186" i="12" s="1"/>
  <c r="AA186" i="12"/>
  <c r="AP186" i="12" s="1"/>
  <c r="Z186" i="12"/>
  <c r="AO186" i="12" s="1"/>
  <c r="Y186" i="12"/>
  <c r="AN186" i="12" s="1"/>
  <c r="X186" i="12"/>
  <c r="AM186" i="12" s="1"/>
  <c r="W186" i="12"/>
  <c r="AL186" i="12" s="1"/>
  <c r="V186" i="12"/>
  <c r="AK186" i="12" s="1"/>
  <c r="U186" i="12"/>
  <c r="AJ186" i="12" s="1"/>
  <c r="T186" i="12"/>
  <c r="AI186" i="12" s="1"/>
  <c r="S186" i="12"/>
  <c r="AH186" i="12" s="1"/>
  <c r="R186" i="12"/>
  <c r="AG186" i="12" s="1"/>
  <c r="AE185" i="12"/>
  <c r="AT185" i="12" s="1"/>
  <c r="AD185" i="12"/>
  <c r="AS185" i="12" s="1"/>
  <c r="AC185" i="12"/>
  <c r="AR185" i="12" s="1"/>
  <c r="AB185" i="12"/>
  <c r="AQ185" i="12" s="1"/>
  <c r="AA185" i="12"/>
  <c r="AP185" i="12" s="1"/>
  <c r="Z185" i="12"/>
  <c r="AO185" i="12" s="1"/>
  <c r="Y185" i="12"/>
  <c r="AN185" i="12" s="1"/>
  <c r="X185" i="12"/>
  <c r="AM185" i="12" s="1"/>
  <c r="W185" i="12"/>
  <c r="AL185" i="12" s="1"/>
  <c r="V185" i="12"/>
  <c r="AK185" i="12" s="1"/>
  <c r="U185" i="12"/>
  <c r="AJ185" i="12" s="1"/>
  <c r="T185" i="12"/>
  <c r="AI185" i="12" s="1"/>
  <c r="S185" i="12"/>
  <c r="AH185" i="12" s="1"/>
  <c r="R185" i="12"/>
  <c r="AG185" i="12" s="1"/>
  <c r="AE184" i="12"/>
  <c r="AT184" i="12" s="1"/>
  <c r="AD184" i="12"/>
  <c r="AS184" i="12" s="1"/>
  <c r="AC184" i="12"/>
  <c r="AR184" i="12" s="1"/>
  <c r="AB184" i="12"/>
  <c r="AQ184" i="12" s="1"/>
  <c r="AA184" i="12"/>
  <c r="AP184" i="12" s="1"/>
  <c r="Z184" i="12"/>
  <c r="AO184" i="12" s="1"/>
  <c r="Y184" i="12"/>
  <c r="AN184" i="12" s="1"/>
  <c r="X184" i="12"/>
  <c r="AM184" i="12" s="1"/>
  <c r="W184" i="12"/>
  <c r="AL184" i="12" s="1"/>
  <c r="V184" i="12"/>
  <c r="AK184" i="12" s="1"/>
  <c r="U184" i="12"/>
  <c r="AJ184" i="12" s="1"/>
  <c r="T184" i="12"/>
  <c r="AI184" i="12" s="1"/>
  <c r="S184" i="12"/>
  <c r="AH184" i="12" s="1"/>
  <c r="R184" i="12"/>
  <c r="AG184" i="12" s="1"/>
  <c r="AE183" i="12"/>
  <c r="AT183" i="12" s="1"/>
  <c r="AD183" i="12"/>
  <c r="AS183" i="12" s="1"/>
  <c r="AC183" i="12"/>
  <c r="AR183" i="12" s="1"/>
  <c r="AB183" i="12"/>
  <c r="AQ183" i="12" s="1"/>
  <c r="AA183" i="12"/>
  <c r="AP183" i="12" s="1"/>
  <c r="Z183" i="12"/>
  <c r="AO183" i="12" s="1"/>
  <c r="Y183" i="12"/>
  <c r="AN183" i="12" s="1"/>
  <c r="X183" i="12"/>
  <c r="AM183" i="12" s="1"/>
  <c r="W183" i="12"/>
  <c r="AL183" i="12" s="1"/>
  <c r="V183" i="12"/>
  <c r="AK183" i="12" s="1"/>
  <c r="U183" i="12"/>
  <c r="AJ183" i="12" s="1"/>
  <c r="T183" i="12"/>
  <c r="AI183" i="12" s="1"/>
  <c r="S183" i="12"/>
  <c r="AH183" i="12" s="1"/>
  <c r="R183" i="12"/>
  <c r="AG183" i="12" s="1"/>
  <c r="AE182" i="12"/>
  <c r="AT182" i="12" s="1"/>
  <c r="AD182" i="12"/>
  <c r="AS182" i="12" s="1"/>
  <c r="AC182" i="12"/>
  <c r="AR182" i="12" s="1"/>
  <c r="AB182" i="12"/>
  <c r="AQ182" i="12" s="1"/>
  <c r="AA182" i="12"/>
  <c r="AP182" i="12" s="1"/>
  <c r="Z182" i="12"/>
  <c r="AO182" i="12" s="1"/>
  <c r="Y182" i="12"/>
  <c r="AN182" i="12" s="1"/>
  <c r="X182" i="12"/>
  <c r="AM182" i="12" s="1"/>
  <c r="W182" i="12"/>
  <c r="AL182" i="12" s="1"/>
  <c r="V182" i="12"/>
  <c r="AK182" i="12" s="1"/>
  <c r="U182" i="12"/>
  <c r="AJ182" i="12" s="1"/>
  <c r="T182" i="12"/>
  <c r="AI182" i="12" s="1"/>
  <c r="S182" i="12"/>
  <c r="AH182" i="12" s="1"/>
  <c r="R182" i="12"/>
  <c r="AG182" i="12" s="1"/>
  <c r="AE181" i="12"/>
  <c r="AT181" i="12" s="1"/>
  <c r="AD181" i="12"/>
  <c r="AS181" i="12" s="1"/>
  <c r="AC181" i="12"/>
  <c r="AR181" i="12" s="1"/>
  <c r="AB181" i="12"/>
  <c r="AQ181" i="12" s="1"/>
  <c r="AA181" i="12"/>
  <c r="AP181" i="12" s="1"/>
  <c r="Z181" i="12"/>
  <c r="AO181" i="12" s="1"/>
  <c r="Y181" i="12"/>
  <c r="AN181" i="12" s="1"/>
  <c r="X181" i="12"/>
  <c r="AM181" i="12" s="1"/>
  <c r="W181" i="12"/>
  <c r="AL181" i="12" s="1"/>
  <c r="V181" i="12"/>
  <c r="AK181" i="12" s="1"/>
  <c r="U181" i="12"/>
  <c r="AJ181" i="12" s="1"/>
  <c r="T181" i="12"/>
  <c r="AI181" i="12" s="1"/>
  <c r="S181" i="12"/>
  <c r="AH181" i="12" s="1"/>
  <c r="R181" i="12"/>
  <c r="AG181" i="12" s="1"/>
  <c r="AE180" i="12"/>
  <c r="AT180" i="12" s="1"/>
  <c r="AD180" i="12"/>
  <c r="AS180" i="12" s="1"/>
  <c r="AC180" i="12"/>
  <c r="AR180" i="12" s="1"/>
  <c r="AB180" i="12"/>
  <c r="AQ180" i="12" s="1"/>
  <c r="AA180" i="12"/>
  <c r="AP180" i="12" s="1"/>
  <c r="Z180" i="12"/>
  <c r="AO180" i="12" s="1"/>
  <c r="Y180" i="12"/>
  <c r="AN180" i="12" s="1"/>
  <c r="X180" i="12"/>
  <c r="AM180" i="12" s="1"/>
  <c r="W180" i="12"/>
  <c r="AL180" i="12" s="1"/>
  <c r="V180" i="12"/>
  <c r="AK180" i="12" s="1"/>
  <c r="U180" i="12"/>
  <c r="AJ180" i="12" s="1"/>
  <c r="T180" i="12"/>
  <c r="AI180" i="12" s="1"/>
  <c r="S180" i="12"/>
  <c r="AH180" i="12" s="1"/>
  <c r="R180" i="12"/>
  <c r="AG180" i="12" s="1"/>
  <c r="AE179" i="12"/>
  <c r="AT179" i="12" s="1"/>
  <c r="AD179" i="12"/>
  <c r="AS179" i="12" s="1"/>
  <c r="AC179" i="12"/>
  <c r="AR179" i="12" s="1"/>
  <c r="AB179" i="12"/>
  <c r="AQ179" i="12" s="1"/>
  <c r="AA179" i="12"/>
  <c r="AP179" i="12" s="1"/>
  <c r="Z179" i="12"/>
  <c r="AO179" i="12" s="1"/>
  <c r="Y179" i="12"/>
  <c r="AN179" i="12" s="1"/>
  <c r="X179" i="12"/>
  <c r="AM179" i="12" s="1"/>
  <c r="W179" i="12"/>
  <c r="AL179" i="12" s="1"/>
  <c r="V179" i="12"/>
  <c r="AK179" i="12" s="1"/>
  <c r="U179" i="12"/>
  <c r="AJ179" i="12" s="1"/>
  <c r="T179" i="12"/>
  <c r="AI179" i="12" s="1"/>
  <c r="S179" i="12"/>
  <c r="AH179" i="12" s="1"/>
  <c r="R179" i="12"/>
  <c r="AG179" i="12" s="1"/>
  <c r="AE178" i="12"/>
  <c r="AT178" i="12" s="1"/>
  <c r="AD178" i="12"/>
  <c r="AS178" i="12" s="1"/>
  <c r="AC178" i="12"/>
  <c r="AR178" i="12" s="1"/>
  <c r="AB178" i="12"/>
  <c r="AQ178" i="12" s="1"/>
  <c r="AA178" i="12"/>
  <c r="AP178" i="12" s="1"/>
  <c r="Z178" i="12"/>
  <c r="AO178" i="12" s="1"/>
  <c r="Y178" i="12"/>
  <c r="AN178" i="12" s="1"/>
  <c r="X178" i="12"/>
  <c r="AM178" i="12" s="1"/>
  <c r="W178" i="12"/>
  <c r="AL178" i="12" s="1"/>
  <c r="V178" i="12"/>
  <c r="AK178" i="12" s="1"/>
  <c r="U178" i="12"/>
  <c r="AJ178" i="12" s="1"/>
  <c r="T178" i="12"/>
  <c r="AI178" i="12" s="1"/>
  <c r="S178" i="12"/>
  <c r="AH178" i="12" s="1"/>
  <c r="R178" i="12"/>
  <c r="AG178" i="12" s="1"/>
  <c r="AE177" i="12"/>
  <c r="AT177" i="12" s="1"/>
  <c r="AD177" i="12"/>
  <c r="AS177" i="12" s="1"/>
  <c r="AC177" i="12"/>
  <c r="AR177" i="12" s="1"/>
  <c r="AB177" i="12"/>
  <c r="AQ177" i="12" s="1"/>
  <c r="AA177" i="12"/>
  <c r="AP177" i="12" s="1"/>
  <c r="Z177" i="12"/>
  <c r="AO177" i="12" s="1"/>
  <c r="Y177" i="12"/>
  <c r="AN177" i="12" s="1"/>
  <c r="X177" i="12"/>
  <c r="AM177" i="12" s="1"/>
  <c r="W177" i="12"/>
  <c r="AL177" i="12" s="1"/>
  <c r="V177" i="12"/>
  <c r="AK177" i="12" s="1"/>
  <c r="U177" i="12"/>
  <c r="AJ177" i="12" s="1"/>
  <c r="T177" i="12"/>
  <c r="AI177" i="12" s="1"/>
  <c r="S177" i="12"/>
  <c r="AH177" i="12" s="1"/>
  <c r="R177" i="12"/>
  <c r="AG177" i="12" s="1"/>
  <c r="AE176" i="12"/>
  <c r="AT176" i="12" s="1"/>
  <c r="AD176" i="12"/>
  <c r="AS176" i="12" s="1"/>
  <c r="AC176" i="12"/>
  <c r="AR176" i="12" s="1"/>
  <c r="AB176" i="12"/>
  <c r="AQ176" i="12" s="1"/>
  <c r="AA176" i="12"/>
  <c r="AP176" i="12" s="1"/>
  <c r="Z176" i="12"/>
  <c r="AO176" i="12" s="1"/>
  <c r="Y176" i="12"/>
  <c r="AN176" i="12" s="1"/>
  <c r="X176" i="12"/>
  <c r="AM176" i="12" s="1"/>
  <c r="W176" i="12"/>
  <c r="AL176" i="12" s="1"/>
  <c r="V176" i="12"/>
  <c r="AK176" i="12" s="1"/>
  <c r="U176" i="12"/>
  <c r="AJ176" i="12" s="1"/>
  <c r="T176" i="12"/>
  <c r="AI176" i="12" s="1"/>
  <c r="S176" i="12"/>
  <c r="AH176" i="12" s="1"/>
  <c r="R176" i="12"/>
  <c r="AG176" i="12" s="1"/>
  <c r="AE175" i="12"/>
  <c r="AT175" i="12" s="1"/>
  <c r="AD175" i="12"/>
  <c r="AS175" i="12" s="1"/>
  <c r="AC175" i="12"/>
  <c r="AR175" i="12" s="1"/>
  <c r="AB175" i="12"/>
  <c r="AQ175" i="12" s="1"/>
  <c r="AA175" i="12"/>
  <c r="AP175" i="12" s="1"/>
  <c r="Z175" i="12"/>
  <c r="AO175" i="12" s="1"/>
  <c r="Y175" i="12"/>
  <c r="AN175" i="12" s="1"/>
  <c r="X175" i="12"/>
  <c r="AM175" i="12" s="1"/>
  <c r="W175" i="12"/>
  <c r="AL175" i="12" s="1"/>
  <c r="V175" i="12"/>
  <c r="AK175" i="12" s="1"/>
  <c r="U175" i="12"/>
  <c r="AJ175" i="12" s="1"/>
  <c r="T175" i="12"/>
  <c r="AI175" i="12" s="1"/>
  <c r="S175" i="12"/>
  <c r="AH175" i="12" s="1"/>
  <c r="R175" i="12"/>
  <c r="AG175" i="12" s="1"/>
  <c r="AE174" i="12"/>
  <c r="AT174" i="12" s="1"/>
  <c r="AD174" i="12"/>
  <c r="AS174" i="12" s="1"/>
  <c r="AC174" i="12"/>
  <c r="AR174" i="12" s="1"/>
  <c r="AB174" i="12"/>
  <c r="AQ174" i="12" s="1"/>
  <c r="AA174" i="12"/>
  <c r="AP174" i="12" s="1"/>
  <c r="Z174" i="12"/>
  <c r="AO174" i="12" s="1"/>
  <c r="Y174" i="12"/>
  <c r="AN174" i="12" s="1"/>
  <c r="X174" i="12"/>
  <c r="AM174" i="12" s="1"/>
  <c r="W174" i="12"/>
  <c r="AL174" i="12" s="1"/>
  <c r="V174" i="12"/>
  <c r="AK174" i="12" s="1"/>
  <c r="U174" i="12"/>
  <c r="AJ174" i="12" s="1"/>
  <c r="T174" i="12"/>
  <c r="AI174" i="12" s="1"/>
  <c r="S174" i="12"/>
  <c r="AH174" i="12" s="1"/>
  <c r="R174" i="12"/>
  <c r="AG174" i="12" s="1"/>
  <c r="AE173" i="12"/>
  <c r="AT173" i="12" s="1"/>
  <c r="AD173" i="12"/>
  <c r="AS173" i="12" s="1"/>
  <c r="AC173" i="12"/>
  <c r="AR173" i="12" s="1"/>
  <c r="AB173" i="12"/>
  <c r="AQ173" i="12" s="1"/>
  <c r="AA173" i="12"/>
  <c r="AP173" i="12" s="1"/>
  <c r="Z173" i="12"/>
  <c r="AO173" i="12" s="1"/>
  <c r="Y173" i="12"/>
  <c r="AN173" i="12" s="1"/>
  <c r="X173" i="12"/>
  <c r="AM173" i="12" s="1"/>
  <c r="W173" i="12"/>
  <c r="AL173" i="12" s="1"/>
  <c r="V173" i="12"/>
  <c r="AK173" i="12" s="1"/>
  <c r="U173" i="12"/>
  <c r="AJ173" i="12" s="1"/>
  <c r="T173" i="12"/>
  <c r="AI173" i="12" s="1"/>
  <c r="S173" i="12"/>
  <c r="AH173" i="12" s="1"/>
  <c r="R173" i="12"/>
  <c r="AG173" i="12" s="1"/>
  <c r="AE172" i="12"/>
  <c r="AT172" i="12" s="1"/>
  <c r="AD172" i="12"/>
  <c r="AS172" i="12" s="1"/>
  <c r="AC172" i="12"/>
  <c r="AR172" i="12" s="1"/>
  <c r="AB172" i="12"/>
  <c r="AQ172" i="12" s="1"/>
  <c r="AA172" i="12"/>
  <c r="AP172" i="12" s="1"/>
  <c r="Z172" i="12"/>
  <c r="AO172" i="12" s="1"/>
  <c r="Y172" i="12"/>
  <c r="AN172" i="12" s="1"/>
  <c r="X172" i="12"/>
  <c r="AM172" i="12" s="1"/>
  <c r="W172" i="12"/>
  <c r="AL172" i="12" s="1"/>
  <c r="V172" i="12"/>
  <c r="AK172" i="12" s="1"/>
  <c r="U172" i="12"/>
  <c r="AJ172" i="12" s="1"/>
  <c r="T172" i="12"/>
  <c r="AI172" i="12" s="1"/>
  <c r="S172" i="12"/>
  <c r="AH172" i="12" s="1"/>
  <c r="R172" i="12"/>
  <c r="AG172" i="12" s="1"/>
  <c r="AE171" i="12"/>
  <c r="AT171" i="12" s="1"/>
  <c r="AD171" i="12"/>
  <c r="AS171" i="12" s="1"/>
  <c r="AC171" i="12"/>
  <c r="AR171" i="12" s="1"/>
  <c r="AB171" i="12"/>
  <c r="AQ171" i="12" s="1"/>
  <c r="AA171" i="12"/>
  <c r="AP171" i="12" s="1"/>
  <c r="Z171" i="12"/>
  <c r="AO171" i="12" s="1"/>
  <c r="Y171" i="12"/>
  <c r="AN171" i="12" s="1"/>
  <c r="X171" i="12"/>
  <c r="AM171" i="12" s="1"/>
  <c r="W171" i="12"/>
  <c r="AL171" i="12" s="1"/>
  <c r="V171" i="12"/>
  <c r="AK171" i="12" s="1"/>
  <c r="U171" i="12"/>
  <c r="AJ171" i="12" s="1"/>
  <c r="T171" i="12"/>
  <c r="AI171" i="12" s="1"/>
  <c r="S171" i="12"/>
  <c r="AH171" i="12" s="1"/>
  <c r="R171" i="12"/>
  <c r="AG171" i="12" s="1"/>
  <c r="AE170" i="12"/>
  <c r="AT170" i="12" s="1"/>
  <c r="AD170" i="12"/>
  <c r="AS170" i="12" s="1"/>
  <c r="AC170" i="12"/>
  <c r="AR170" i="12" s="1"/>
  <c r="AB170" i="12"/>
  <c r="AQ170" i="12" s="1"/>
  <c r="AA170" i="12"/>
  <c r="AP170" i="12" s="1"/>
  <c r="Z170" i="12"/>
  <c r="AO170" i="12" s="1"/>
  <c r="Y170" i="12"/>
  <c r="AN170" i="12" s="1"/>
  <c r="X170" i="12"/>
  <c r="AM170" i="12" s="1"/>
  <c r="W170" i="12"/>
  <c r="AL170" i="12" s="1"/>
  <c r="V170" i="12"/>
  <c r="AK170" i="12" s="1"/>
  <c r="U170" i="12"/>
  <c r="AJ170" i="12" s="1"/>
  <c r="T170" i="12"/>
  <c r="AI170" i="12" s="1"/>
  <c r="S170" i="12"/>
  <c r="AH170" i="12" s="1"/>
  <c r="R170" i="12"/>
  <c r="AG170" i="12" s="1"/>
  <c r="AE169" i="12"/>
  <c r="AT169" i="12" s="1"/>
  <c r="AD169" i="12"/>
  <c r="AS169" i="12" s="1"/>
  <c r="AC169" i="12"/>
  <c r="AR169" i="12" s="1"/>
  <c r="AB169" i="12"/>
  <c r="AQ169" i="12" s="1"/>
  <c r="AA169" i="12"/>
  <c r="AP169" i="12" s="1"/>
  <c r="Z169" i="12"/>
  <c r="AO169" i="12" s="1"/>
  <c r="Y169" i="12"/>
  <c r="AN169" i="12" s="1"/>
  <c r="X169" i="12"/>
  <c r="AM169" i="12" s="1"/>
  <c r="W169" i="12"/>
  <c r="AL169" i="12" s="1"/>
  <c r="V169" i="12"/>
  <c r="AK169" i="12" s="1"/>
  <c r="U169" i="12"/>
  <c r="AJ169" i="12" s="1"/>
  <c r="T169" i="12"/>
  <c r="AI169" i="12" s="1"/>
  <c r="S169" i="12"/>
  <c r="AH169" i="12" s="1"/>
  <c r="R169" i="12"/>
  <c r="AG169" i="12" s="1"/>
  <c r="AE168" i="12"/>
  <c r="AT168" i="12" s="1"/>
  <c r="AD168" i="12"/>
  <c r="AS168" i="12" s="1"/>
  <c r="AC168" i="12"/>
  <c r="AR168" i="12" s="1"/>
  <c r="AB168" i="12"/>
  <c r="AQ168" i="12" s="1"/>
  <c r="AA168" i="12"/>
  <c r="AP168" i="12" s="1"/>
  <c r="Z168" i="12"/>
  <c r="AO168" i="12" s="1"/>
  <c r="Y168" i="12"/>
  <c r="AN168" i="12" s="1"/>
  <c r="X168" i="12"/>
  <c r="AM168" i="12" s="1"/>
  <c r="W168" i="12"/>
  <c r="AL168" i="12" s="1"/>
  <c r="V168" i="12"/>
  <c r="AK168" i="12" s="1"/>
  <c r="U168" i="12"/>
  <c r="AJ168" i="12" s="1"/>
  <c r="T168" i="12"/>
  <c r="AI168" i="12" s="1"/>
  <c r="S168" i="12"/>
  <c r="AH168" i="12" s="1"/>
  <c r="R168" i="12"/>
  <c r="AG168" i="12" s="1"/>
  <c r="AE167" i="12"/>
  <c r="AT167" i="12" s="1"/>
  <c r="AD167" i="12"/>
  <c r="AS167" i="12" s="1"/>
  <c r="AC167" i="12"/>
  <c r="AR167" i="12" s="1"/>
  <c r="AB167" i="12"/>
  <c r="AQ167" i="12" s="1"/>
  <c r="AA167" i="12"/>
  <c r="AP167" i="12" s="1"/>
  <c r="Z167" i="12"/>
  <c r="AO167" i="12" s="1"/>
  <c r="Y167" i="12"/>
  <c r="AN167" i="12" s="1"/>
  <c r="X167" i="12"/>
  <c r="AM167" i="12" s="1"/>
  <c r="W167" i="12"/>
  <c r="AL167" i="12" s="1"/>
  <c r="V167" i="12"/>
  <c r="AK167" i="12" s="1"/>
  <c r="U167" i="12"/>
  <c r="AJ167" i="12" s="1"/>
  <c r="T167" i="12"/>
  <c r="AI167" i="12" s="1"/>
  <c r="S167" i="12"/>
  <c r="AH167" i="12" s="1"/>
  <c r="R167" i="12"/>
  <c r="AG167" i="12" s="1"/>
  <c r="AE166" i="12"/>
  <c r="AT166" i="12" s="1"/>
  <c r="AD166" i="12"/>
  <c r="AS166" i="12" s="1"/>
  <c r="AC166" i="12"/>
  <c r="AR166" i="12" s="1"/>
  <c r="AB166" i="12"/>
  <c r="AQ166" i="12" s="1"/>
  <c r="AA166" i="12"/>
  <c r="AP166" i="12" s="1"/>
  <c r="Z166" i="12"/>
  <c r="AO166" i="12" s="1"/>
  <c r="Y166" i="12"/>
  <c r="AN166" i="12" s="1"/>
  <c r="X166" i="12"/>
  <c r="AM166" i="12" s="1"/>
  <c r="W166" i="12"/>
  <c r="AL166" i="12" s="1"/>
  <c r="V166" i="12"/>
  <c r="AK166" i="12" s="1"/>
  <c r="U166" i="12"/>
  <c r="AJ166" i="12" s="1"/>
  <c r="T166" i="12"/>
  <c r="AI166" i="12" s="1"/>
  <c r="S166" i="12"/>
  <c r="AH166" i="12" s="1"/>
  <c r="R166" i="12"/>
  <c r="AG166" i="12" s="1"/>
  <c r="AE165" i="12"/>
  <c r="AT165" i="12" s="1"/>
  <c r="AD165" i="12"/>
  <c r="AS165" i="12" s="1"/>
  <c r="AC165" i="12"/>
  <c r="AR165" i="12" s="1"/>
  <c r="AB165" i="12"/>
  <c r="AQ165" i="12" s="1"/>
  <c r="AA165" i="12"/>
  <c r="AP165" i="12" s="1"/>
  <c r="Z165" i="12"/>
  <c r="AO165" i="12" s="1"/>
  <c r="Y165" i="12"/>
  <c r="AN165" i="12" s="1"/>
  <c r="X165" i="12"/>
  <c r="AM165" i="12" s="1"/>
  <c r="W165" i="12"/>
  <c r="AL165" i="12" s="1"/>
  <c r="V165" i="12"/>
  <c r="AK165" i="12" s="1"/>
  <c r="U165" i="12"/>
  <c r="AJ165" i="12" s="1"/>
  <c r="T165" i="12"/>
  <c r="AI165" i="12" s="1"/>
  <c r="S165" i="12"/>
  <c r="AH165" i="12" s="1"/>
  <c r="R165" i="12"/>
  <c r="AG165" i="12" s="1"/>
  <c r="AE164" i="12"/>
  <c r="AT164" i="12" s="1"/>
  <c r="AD164" i="12"/>
  <c r="AS164" i="12" s="1"/>
  <c r="AC164" i="12"/>
  <c r="AR164" i="12" s="1"/>
  <c r="AB164" i="12"/>
  <c r="AQ164" i="12" s="1"/>
  <c r="AA164" i="12"/>
  <c r="AP164" i="12" s="1"/>
  <c r="Z164" i="12"/>
  <c r="AO164" i="12" s="1"/>
  <c r="Y164" i="12"/>
  <c r="AN164" i="12" s="1"/>
  <c r="X164" i="12"/>
  <c r="AM164" i="12" s="1"/>
  <c r="W164" i="12"/>
  <c r="AL164" i="12" s="1"/>
  <c r="V164" i="12"/>
  <c r="AK164" i="12" s="1"/>
  <c r="U164" i="12"/>
  <c r="AJ164" i="12" s="1"/>
  <c r="T164" i="12"/>
  <c r="AI164" i="12" s="1"/>
  <c r="S164" i="12"/>
  <c r="AH164" i="12" s="1"/>
  <c r="R164" i="12"/>
  <c r="AG164" i="12" s="1"/>
  <c r="AE163" i="12"/>
  <c r="AT163" i="12" s="1"/>
  <c r="AD163" i="12"/>
  <c r="AS163" i="12" s="1"/>
  <c r="AC163" i="12"/>
  <c r="AR163" i="12" s="1"/>
  <c r="AB163" i="12"/>
  <c r="AQ163" i="12" s="1"/>
  <c r="AA163" i="12"/>
  <c r="AP163" i="12" s="1"/>
  <c r="Z163" i="12"/>
  <c r="AO163" i="12" s="1"/>
  <c r="Y163" i="12"/>
  <c r="AN163" i="12" s="1"/>
  <c r="X163" i="12"/>
  <c r="AM163" i="12" s="1"/>
  <c r="W163" i="12"/>
  <c r="AL163" i="12" s="1"/>
  <c r="V163" i="12"/>
  <c r="AK163" i="12" s="1"/>
  <c r="U163" i="12"/>
  <c r="AJ163" i="12" s="1"/>
  <c r="T163" i="12"/>
  <c r="AI163" i="12" s="1"/>
  <c r="S163" i="12"/>
  <c r="AH163" i="12" s="1"/>
  <c r="R163" i="12"/>
  <c r="AG163" i="12" s="1"/>
  <c r="AE162" i="12"/>
  <c r="AT162" i="12" s="1"/>
  <c r="AD162" i="12"/>
  <c r="AS162" i="12" s="1"/>
  <c r="AC162" i="12"/>
  <c r="AR162" i="12" s="1"/>
  <c r="AB162" i="12"/>
  <c r="AQ162" i="12" s="1"/>
  <c r="AA162" i="12"/>
  <c r="AP162" i="12" s="1"/>
  <c r="Z162" i="12"/>
  <c r="AO162" i="12" s="1"/>
  <c r="Y162" i="12"/>
  <c r="AN162" i="12" s="1"/>
  <c r="X162" i="12"/>
  <c r="AM162" i="12" s="1"/>
  <c r="W162" i="12"/>
  <c r="AL162" i="12" s="1"/>
  <c r="V162" i="12"/>
  <c r="AK162" i="12" s="1"/>
  <c r="U162" i="12"/>
  <c r="AJ162" i="12" s="1"/>
  <c r="T162" i="12"/>
  <c r="AI162" i="12" s="1"/>
  <c r="S162" i="12"/>
  <c r="AH162" i="12" s="1"/>
  <c r="R162" i="12"/>
  <c r="AG162" i="12" s="1"/>
  <c r="AE161" i="12"/>
  <c r="AT161" i="12" s="1"/>
  <c r="AD161" i="12"/>
  <c r="AS161" i="12" s="1"/>
  <c r="AC161" i="12"/>
  <c r="AR161" i="12" s="1"/>
  <c r="AB161" i="12"/>
  <c r="AQ161" i="12" s="1"/>
  <c r="AA161" i="12"/>
  <c r="AP161" i="12" s="1"/>
  <c r="Z161" i="12"/>
  <c r="AO161" i="12" s="1"/>
  <c r="Y161" i="12"/>
  <c r="AN161" i="12" s="1"/>
  <c r="X161" i="12"/>
  <c r="AM161" i="12" s="1"/>
  <c r="W161" i="12"/>
  <c r="AL161" i="12" s="1"/>
  <c r="V161" i="12"/>
  <c r="AK161" i="12" s="1"/>
  <c r="U161" i="12"/>
  <c r="AJ161" i="12" s="1"/>
  <c r="T161" i="12"/>
  <c r="AI161" i="12" s="1"/>
  <c r="S161" i="12"/>
  <c r="AH161" i="12" s="1"/>
  <c r="R161" i="12"/>
  <c r="AG161" i="12" s="1"/>
  <c r="AE160" i="12"/>
  <c r="AT160" i="12" s="1"/>
  <c r="AD160" i="12"/>
  <c r="AS160" i="12" s="1"/>
  <c r="AC160" i="12"/>
  <c r="AR160" i="12" s="1"/>
  <c r="AB160" i="12"/>
  <c r="AQ160" i="12" s="1"/>
  <c r="AA160" i="12"/>
  <c r="AP160" i="12" s="1"/>
  <c r="Z160" i="12"/>
  <c r="AO160" i="12" s="1"/>
  <c r="Y160" i="12"/>
  <c r="AN160" i="12" s="1"/>
  <c r="X160" i="12"/>
  <c r="AM160" i="12" s="1"/>
  <c r="W160" i="12"/>
  <c r="AL160" i="12" s="1"/>
  <c r="V160" i="12"/>
  <c r="AK160" i="12" s="1"/>
  <c r="U160" i="12"/>
  <c r="AJ160" i="12" s="1"/>
  <c r="T160" i="12"/>
  <c r="AI160" i="12" s="1"/>
  <c r="S160" i="12"/>
  <c r="AH160" i="12" s="1"/>
  <c r="R160" i="12"/>
  <c r="AG160" i="12" s="1"/>
  <c r="AE159" i="12"/>
  <c r="AT159" i="12" s="1"/>
  <c r="AD159" i="12"/>
  <c r="AS159" i="12" s="1"/>
  <c r="AC159" i="12"/>
  <c r="AR159" i="12" s="1"/>
  <c r="AB159" i="12"/>
  <c r="AQ159" i="12" s="1"/>
  <c r="AA159" i="12"/>
  <c r="AP159" i="12" s="1"/>
  <c r="Z159" i="12"/>
  <c r="AO159" i="12" s="1"/>
  <c r="Y159" i="12"/>
  <c r="AN159" i="12" s="1"/>
  <c r="X159" i="12"/>
  <c r="AM159" i="12" s="1"/>
  <c r="W159" i="12"/>
  <c r="AL159" i="12" s="1"/>
  <c r="V159" i="12"/>
  <c r="AK159" i="12" s="1"/>
  <c r="U159" i="12"/>
  <c r="AJ159" i="12" s="1"/>
  <c r="T159" i="12"/>
  <c r="AI159" i="12" s="1"/>
  <c r="S159" i="12"/>
  <c r="AH159" i="12" s="1"/>
  <c r="R159" i="12"/>
  <c r="AG159" i="12" s="1"/>
  <c r="AE158" i="12"/>
  <c r="AT158" i="12" s="1"/>
  <c r="AD158" i="12"/>
  <c r="AS158" i="12" s="1"/>
  <c r="AC158" i="12"/>
  <c r="AR158" i="12" s="1"/>
  <c r="AB158" i="12"/>
  <c r="AQ158" i="12" s="1"/>
  <c r="AA158" i="12"/>
  <c r="AP158" i="12" s="1"/>
  <c r="Z158" i="12"/>
  <c r="AO158" i="12" s="1"/>
  <c r="Y158" i="12"/>
  <c r="AN158" i="12" s="1"/>
  <c r="X158" i="12"/>
  <c r="AM158" i="12" s="1"/>
  <c r="W158" i="12"/>
  <c r="AL158" i="12" s="1"/>
  <c r="V158" i="12"/>
  <c r="AK158" i="12" s="1"/>
  <c r="U158" i="12"/>
  <c r="AJ158" i="12" s="1"/>
  <c r="T158" i="12"/>
  <c r="AI158" i="12" s="1"/>
  <c r="S158" i="12"/>
  <c r="AH158" i="12" s="1"/>
  <c r="R158" i="12"/>
  <c r="AG158" i="12" s="1"/>
  <c r="AE157" i="12"/>
  <c r="AT157" i="12" s="1"/>
  <c r="AD157" i="12"/>
  <c r="AS157" i="12" s="1"/>
  <c r="AC157" i="12"/>
  <c r="AR157" i="12" s="1"/>
  <c r="AB157" i="12"/>
  <c r="AQ157" i="12" s="1"/>
  <c r="AA157" i="12"/>
  <c r="AP157" i="12" s="1"/>
  <c r="Z157" i="12"/>
  <c r="AO157" i="12" s="1"/>
  <c r="Y157" i="12"/>
  <c r="AN157" i="12" s="1"/>
  <c r="X157" i="12"/>
  <c r="AM157" i="12" s="1"/>
  <c r="W157" i="12"/>
  <c r="AL157" i="12" s="1"/>
  <c r="V157" i="12"/>
  <c r="AK157" i="12" s="1"/>
  <c r="U157" i="12"/>
  <c r="AJ157" i="12" s="1"/>
  <c r="T157" i="12"/>
  <c r="AI157" i="12" s="1"/>
  <c r="S157" i="12"/>
  <c r="AH157" i="12" s="1"/>
  <c r="R157" i="12"/>
  <c r="AG157" i="12" s="1"/>
  <c r="AE156" i="12"/>
  <c r="AT156" i="12" s="1"/>
  <c r="AD156" i="12"/>
  <c r="AS156" i="12" s="1"/>
  <c r="AC156" i="12"/>
  <c r="AR156" i="12" s="1"/>
  <c r="AB156" i="12"/>
  <c r="AQ156" i="12" s="1"/>
  <c r="AA156" i="12"/>
  <c r="AP156" i="12" s="1"/>
  <c r="Z156" i="12"/>
  <c r="AO156" i="12" s="1"/>
  <c r="Y156" i="12"/>
  <c r="AN156" i="12" s="1"/>
  <c r="X156" i="12"/>
  <c r="AM156" i="12" s="1"/>
  <c r="W156" i="12"/>
  <c r="AL156" i="12" s="1"/>
  <c r="V156" i="12"/>
  <c r="AK156" i="12" s="1"/>
  <c r="U156" i="12"/>
  <c r="AJ156" i="12" s="1"/>
  <c r="T156" i="12"/>
  <c r="AI156" i="12" s="1"/>
  <c r="S156" i="12"/>
  <c r="AH156" i="12" s="1"/>
  <c r="R156" i="12"/>
  <c r="AG156" i="12" s="1"/>
  <c r="AE155" i="12"/>
  <c r="AT155" i="12" s="1"/>
  <c r="AD155" i="12"/>
  <c r="AS155" i="12" s="1"/>
  <c r="AC155" i="12"/>
  <c r="AR155" i="12" s="1"/>
  <c r="AB155" i="12"/>
  <c r="AQ155" i="12" s="1"/>
  <c r="AA155" i="12"/>
  <c r="AP155" i="12" s="1"/>
  <c r="Z155" i="12"/>
  <c r="AO155" i="12" s="1"/>
  <c r="Y155" i="12"/>
  <c r="AN155" i="12" s="1"/>
  <c r="X155" i="12"/>
  <c r="AM155" i="12" s="1"/>
  <c r="W155" i="12"/>
  <c r="AL155" i="12" s="1"/>
  <c r="V155" i="12"/>
  <c r="AK155" i="12" s="1"/>
  <c r="U155" i="12"/>
  <c r="AJ155" i="12" s="1"/>
  <c r="T155" i="12"/>
  <c r="AI155" i="12" s="1"/>
  <c r="S155" i="12"/>
  <c r="AH155" i="12" s="1"/>
  <c r="R155" i="12"/>
  <c r="AG155" i="12" s="1"/>
  <c r="AE154" i="12"/>
  <c r="AT154" i="12" s="1"/>
  <c r="AD154" i="12"/>
  <c r="AS154" i="12" s="1"/>
  <c r="AC154" i="12"/>
  <c r="AR154" i="12" s="1"/>
  <c r="AB154" i="12"/>
  <c r="AQ154" i="12" s="1"/>
  <c r="AA154" i="12"/>
  <c r="AP154" i="12" s="1"/>
  <c r="Z154" i="12"/>
  <c r="AO154" i="12" s="1"/>
  <c r="Y154" i="12"/>
  <c r="AN154" i="12" s="1"/>
  <c r="X154" i="12"/>
  <c r="AM154" i="12" s="1"/>
  <c r="W154" i="12"/>
  <c r="AL154" i="12" s="1"/>
  <c r="V154" i="12"/>
  <c r="AK154" i="12" s="1"/>
  <c r="U154" i="12"/>
  <c r="AJ154" i="12" s="1"/>
  <c r="T154" i="12"/>
  <c r="AI154" i="12" s="1"/>
  <c r="S154" i="12"/>
  <c r="AH154" i="12" s="1"/>
  <c r="R154" i="12"/>
  <c r="AG154" i="12" s="1"/>
  <c r="AE153" i="12"/>
  <c r="AT153" i="12" s="1"/>
  <c r="AD153" i="12"/>
  <c r="AS153" i="12" s="1"/>
  <c r="AC153" i="12"/>
  <c r="AR153" i="12" s="1"/>
  <c r="AB153" i="12"/>
  <c r="AQ153" i="12" s="1"/>
  <c r="AA153" i="12"/>
  <c r="AP153" i="12" s="1"/>
  <c r="Z153" i="12"/>
  <c r="AO153" i="12" s="1"/>
  <c r="Y153" i="12"/>
  <c r="AN153" i="12" s="1"/>
  <c r="X153" i="12"/>
  <c r="AM153" i="12" s="1"/>
  <c r="W153" i="12"/>
  <c r="AL153" i="12" s="1"/>
  <c r="V153" i="12"/>
  <c r="AK153" i="12" s="1"/>
  <c r="U153" i="12"/>
  <c r="AJ153" i="12" s="1"/>
  <c r="T153" i="12"/>
  <c r="AI153" i="12" s="1"/>
  <c r="S153" i="12"/>
  <c r="AH153" i="12" s="1"/>
  <c r="R153" i="12"/>
  <c r="AG153" i="12" s="1"/>
  <c r="AE152" i="12"/>
  <c r="AT152" i="12" s="1"/>
  <c r="AD152" i="12"/>
  <c r="AS152" i="12" s="1"/>
  <c r="AC152" i="12"/>
  <c r="AR152" i="12" s="1"/>
  <c r="AB152" i="12"/>
  <c r="AQ152" i="12" s="1"/>
  <c r="AA152" i="12"/>
  <c r="AP152" i="12" s="1"/>
  <c r="Z152" i="12"/>
  <c r="AO152" i="12" s="1"/>
  <c r="Y152" i="12"/>
  <c r="AN152" i="12" s="1"/>
  <c r="X152" i="12"/>
  <c r="AM152" i="12" s="1"/>
  <c r="W152" i="12"/>
  <c r="AL152" i="12" s="1"/>
  <c r="V152" i="12"/>
  <c r="AK152" i="12" s="1"/>
  <c r="U152" i="12"/>
  <c r="AJ152" i="12" s="1"/>
  <c r="T152" i="12"/>
  <c r="AI152" i="12" s="1"/>
  <c r="S152" i="12"/>
  <c r="AH152" i="12" s="1"/>
  <c r="R152" i="12"/>
  <c r="AG152" i="12" s="1"/>
  <c r="AE151" i="12"/>
  <c r="AT151" i="12" s="1"/>
  <c r="AD151" i="12"/>
  <c r="AS151" i="12" s="1"/>
  <c r="AC151" i="12"/>
  <c r="AR151" i="12" s="1"/>
  <c r="AB151" i="12"/>
  <c r="AQ151" i="12" s="1"/>
  <c r="AA151" i="12"/>
  <c r="AP151" i="12" s="1"/>
  <c r="Z151" i="12"/>
  <c r="AO151" i="12" s="1"/>
  <c r="Y151" i="12"/>
  <c r="AN151" i="12" s="1"/>
  <c r="X151" i="12"/>
  <c r="AM151" i="12" s="1"/>
  <c r="W151" i="12"/>
  <c r="AL151" i="12" s="1"/>
  <c r="V151" i="12"/>
  <c r="AK151" i="12" s="1"/>
  <c r="U151" i="12"/>
  <c r="AJ151" i="12" s="1"/>
  <c r="T151" i="12"/>
  <c r="AI151" i="12" s="1"/>
  <c r="S151" i="12"/>
  <c r="AH151" i="12" s="1"/>
  <c r="R151" i="12"/>
  <c r="AG151" i="12" s="1"/>
  <c r="AE150" i="12"/>
  <c r="AT150" i="12" s="1"/>
  <c r="AD150" i="12"/>
  <c r="AS150" i="12" s="1"/>
  <c r="AC150" i="12"/>
  <c r="AR150" i="12" s="1"/>
  <c r="AB150" i="12"/>
  <c r="AQ150" i="12" s="1"/>
  <c r="AA150" i="12"/>
  <c r="AP150" i="12" s="1"/>
  <c r="Z150" i="12"/>
  <c r="AO150" i="12" s="1"/>
  <c r="Y150" i="12"/>
  <c r="AN150" i="12" s="1"/>
  <c r="X150" i="12"/>
  <c r="AM150" i="12" s="1"/>
  <c r="W150" i="12"/>
  <c r="AL150" i="12" s="1"/>
  <c r="V150" i="12"/>
  <c r="AK150" i="12" s="1"/>
  <c r="U150" i="12"/>
  <c r="AJ150" i="12" s="1"/>
  <c r="T150" i="12"/>
  <c r="AI150" i="12" s="1"/>
  <c r="S150" i="12"/>
  <c r="AH150" i="12" s="1"/>
  <c r="R150" i="12"/>
  <c r="AG150" i="12" s="1"/>
  <c r="AE149" i="12"/>
  <c r="AT149" i="12" s="1"/>
  <c r="AD149" i="12"/>
  <c r="AS149" i="12" s="1"/>
  <c r="AC149" i="12"/>
  <c r="AR149" i="12" s="1"/>
  <c r="AB149" i="12"/>
  <c r="AQ149" i="12" s="1"/>
  <c r="AA149" i="12"/>
  <c r="AP149" i="12" s="1"/>
  <c r="Z149" i="12"/>
  <c r="AO149" i="12" s="1"/>
  <c r="Y149" i="12"/>
  <c r="AN149" i="12" s="1"/>
  <c r="X149" i="12"/>
  <c r="AM149" i="12" s="1"/>
  <c r="W149" i="12"/>
  <c r="AL149" i="12" s="1"/>
  <c r="V149" i="12"/>
  <c r="AK149" i="12" s="1"/>
  <c r="U149" i="12"/>
  <c r="AJ149" i="12" s="1"/>
  <c r="T149" i="12"/>
  <c r="AI149" i="12" s="1"/>
  <c r="S149" i="12"/>
  <c r="AH149" i="12" s="1"/>
  <c r="R149" i="12"/>
  <c r="AG149" i="12" s="1"/>
  <c r="AE148" i="12"/>
  <c r="AT148" i="12" s="1"/>
  <c r="AD148" i="12"/>
  <c r="AS148" i="12" s="1"/>
  <c r="AC148" i="12"/>
  <c r="AR148" i="12" s="1"/>
  <c r="AB148" i="12"/>
  <c r="AQ148" i="12" s="1"/>
  <c r="AA148" i="12"/>
  <c r="AP148" i="12" s="1"/>
  <c r="Z148" i="12"/>
  <c r="AO148" i="12" s="1"/>
  <c r="Y148" i="12"/>
  <c r="AN148" i="12" s="1"/>
  <c r="X148" i="12"/>
  <c r="AM148" i="12" s="1"/>
  <c r="W148" i="12"/>
  <c r="AL148" i="12" s="1"/>
  <c r="V148" i="12"/>
  <c r="AK148" i="12" s="1"/>
  <c r="U148" i="12"/>
  <c r="AJ148" i="12" s="1"/>
  <c r="T148" i="12"/>
  <c r="AI148" i="12" s="1"/>
  <c r="S148" i="12"/>
  <c r="AH148" i="12" s="1"/>
  <c r="R148" i="12"/>
  <c r="AG148" i="12" s="1"/>
  <c r="AE147" i="12"/>
  <c r="AT147" i="12" s="1"/>
  <c r="AD147" i="12"/>
  <c r="AS147" i="12" s="1"/>
  <c r="AC147" i="12"/>
  <c r="AR147" i="12" s="1"/>
  <c r="AB147" i="12"/>
  <c r="AQ147" i="12" s="1"/>
  <c r="AA147" i="12"/>
  <c r="AP147" i="12" s="1"/>
  <c r="Z147" i="12"/>
  <c r="AO147" i="12" s="1"/>
  <c r="Y147" i="12"/>
  <c r="AN147" i="12" s="1"/>
  <c r="X147" i="12"/>
  <c r="AM147" i="12" s="1"/>
  <c r="W147" i="12"/>
  <c r="AL147" i="12" s="1"/>
  <c r="V147" i="12"/>
  <c r="AK147" i="12" s="1"/>
  <c r="U147" i="12"/>
  <c r="AJ147" i="12" s="1"/>
  <c r="T147" i="12"/>
  <c r="AI147" i="12" s="1"/>
  <c r="S147" i="12"/>
  <c r="AH147" i="12" s="1"/>
  <c r="R147" i="12"/>
  <c r="AG147" i="12" s="1"/>
  <c r="AE146" i="12"/>
  <c r="AT146" i="12" s="1"/>
  <c r="AD146" i="12"/>
  <c r="AS146" i="12" s="1"/>
  <c r="AC146" i="12"/>
  <c r="AR146" i="12" s="1"/>
  <c r="AB146" i="12"/>
  <c r="AQ146" i="12" s="1"/>
  <c r="AA146" i="12"/>
  <c r="AP146" i="12" s="1"/>
  <c r="Z146" i="12"/>
  <c r="AO146" i="12" s="1"/>
  <c r="Y146" i="12"/>
  <c r="AN146" i="12" s="1"/>
  <c r="X146" i="12"/>
  <c r="AM146" i="12" s="1"/>
  <c r="W146" i="12"/>
  <c r="AL146" i="12" s="1"/>
  <c r="V146" i="12"/>
  <c r="AK146" i="12" s="1"/>
  <c r="U146" i="12"/>
  <c r="AJ146" i="12" s="1"/>
  <c r="T146" i="12"/>
  <c r="AI146" i="12" s="1"/>
  <c r="S146" i="12"/>
  <c r="AH146" i="12" s="1"/>
  <c r="R146" i="12"/>
  <c r="AG146" i="12" s="1"/>
  <c r="AE145" i="12"/>
  <c r="AT145" i="12" s="1"/>
  <c r="AD145" i="12"/>
  <c r="AS145" i="12" s="1"/>
  <c r="AC145" i="12"/>
  <c r="AR145" i="12" s="1"/>
  <c r="AB145" i="12"/>
  <c r="AQ145" i="12" s="1"/>
  <c r="AA145" i="12"/>
  <c r="AP145" i="12" s="1"/>
  <c r="Z145" i="12"/>
  <c r="AO145" i="12" s="1"/>
  <c r="Y145" i="12"/>
  <c r="AN145" i="12" s="1"/>
  <c r="X145" i="12"/>
  <c r="AM145" i="12" s="1"/>
  <c r="W145" i="12"/>
  <c r="AL145" i="12" s="1"/>
  <c r="V145" i="12"/>
  <c r="AK145" i="12" s="1"/>
  <c r="U145" i="12"/>
  <c r="AJ145" i="12" s="1"/>
  <c r="T145" i="12"/>
  <c r="AI145" i="12" s="1"/>
  <c r="S145" i="12"/>
  <c r="AH145" i="12" s="1"/>
  <c r="R145" i="12"/>
  <c r="AG145" i="12" s="1"/>
  <c r="AE144" i="12"/>
  <c r="AT144" i="12" s="1"/>
  <c r="AD144" i="12"/>
  <c r="AS144" i="12" s="1"/>
  <c r="AC144" i="12"/>
  <c r="AR144" i="12" s="1"/>
  <c r="AB144" i="12"/>
  <c r="AQ144" i="12" s="1"/>
  <c r="AA144" i="12"/>
  <c r="AP144" i="12" s="1"/>
  <c r="Z144" i="12"/>
  <c r="AO144" i="12" s="1"/>
  <c r="Y144" i="12"/>
  <c r="AN144" i="12" s="1"/>
  <c r="X144" i="12"/>
  <c r="AM144" i="12" s="1"/>
  <c r="W144" i="12"/>
  <c r="AL144" i="12" s="1"/>
  <c r="V144" i="12"/>
  <c r="AK144" i="12" s="1"/>
  <c r="U144" i="12"/>
  <c r="AJ144" i="12" s="1"/>
  <c r="T144" i="12"/>
  <c r="AI144" i="12" s="1"/>
  <c r="S144" i="12"/>
  <c r="AH144" i="12" s="1"/>
  <c r="R144" i="12"/>
  <c r="AG144" i="12" s="1"/>
  <c r="AE143" i="12"/>
  <c r="AT143" i="12" s="1"/>
  <c r="AD143" i="12"/>
  <c r="AS143" i="12" s="1"/>
  <c r="AC143" i="12"/>
  <c r="AR143" i="12" s="1"/>
  <c r="AB143" i="12"/>
  <c r="AQ143" i="12" s="1"/>
  <c r="AA143" i="12"/>
  <c r="AP143" i="12" s="1"/>
  <c r="Z143" i="12"/>
  <c r="AO143" i="12" s="1"/>
  <c r="Y143" i="12"/>
  <c r="AN143" i="12" s="1"/>
  <c r="X143" i="12"/>
  <c r="AM143" i="12" s="1"/>
  <c r="W143" i="12"/>
  <c r="AL143" i="12" s="1"/>
  <c r="V143" i="12"/>
  <c r="AK143" i="12" s="1"/>
  <c r="U143" i="12"/>
  <c r="AJ143" i="12" s="1"/>
  <c r="T143" i="12"/>
  <c r="AI143" i="12" s="1"/>
  <c r="S143" i="12"/>
  <c r="AH143" i="12" s="1"/>
  <c r="R143" i="12"/>
  <c r="AG143" i="12" s="1"/>
  <c r="AE142" i="12"/>
  <c r="AT142" i="12" s="1"/>
  <c r="AD142" i="12"/>
  <c r="AS142" i="12" s="1"/>
  <c r="AC142" i="12"/>
  <c r="AR142" i="12" s="1"/>
  <c r="AB142" i="12"/>
  <c r="AQ142" i="12" s="1"/>
  <c r="AA142" i="12"/>
  <c r="AP142" i="12" s="1"/>
  <c r="Z142" i="12"/>
  <c r="AO142" i="12" s="1"/>
  <c r="Y142" i="12"/>
  <c r="AN142" i="12" s="1"/>
  <c r="X142" i="12"/>
  <c r="AM142" i="12" s="1"/>
  <c r="W142" i="12"/>
  <c r="AL142" i="12" s="1"/>
  <c r="V142" i="12"/>
  <c r="AK142" i="12" s="1"/>
  <c r="U142" i="12"/>
  <c r="AJ142" i="12" s="1"/>
  <c r="T142" i="12"/>
  <c r="AI142" i="12" s="1"/>
  <c r="S142" i="12"/>
  <c r="AH142" i="12" s="1"/>
  <c r="R142" i="12"/>
  <c r="AG142" i="12" s="1"/>
  <c r="AE141" i="12"/>
  <c r="AT141" i="12" s="1"/>
  <c r="AD141" i="12"/>
  <c r="AS141" i="12" s="1"/>
  <c r="AC141" i="12"/>
  <c r="AR141" i="12" s="1"/>
  <c r="AB141" i="12"/>
  <c r="AQ141" i="12" s="1"/>
  <c r="AA141" i="12"/>
  <c r="AP141" i="12" s="1"/>
  <c r="Z141" i="12"/>
  <c r="AO141" i="12" s="1"/>
  <c r="Y141" i="12"/>
  <c r="AN141" i="12" s="1"/>
  <c r="X141" i="12"/>
  <c r="AM141" i="12" s="1"/>
  <c r="W141" i="12"/>
  <c r="AL141" i="12" s="1"/>
  <c r="V141" i="12"/>
  <c r="AK141" i="12" s="1"/>
  <c r="U141" i="12"/>
  <c r="AJ141" i="12" s="1"/>
  <c r="T141" i="12"/>
  <c r="AI141" i="12" s="1"/>
  <c r="S141" i="12"/>
  <c r="AH141" i="12" s="1"/>
  <c r="R141" i="12"/>
  <c r="AG141" i="12" s="1"/>
  <c r="AE140" i="12"/>
  <c r="AT140" i="12" s="1"/>
  <c r="AD140" i="12"/>
  <c r="AS140" i="12" s="1"/>
  <c r="AC140" i="12"/>
  <c r="AR140" i="12" s="1"/>
  <c r="AB140" i="12"/>
  <c r="AQ140" i="12" s="1"/>
  <c r="AA140" i="12"/>
  <c r="AP140" i="12" s="1"/>
  <c r="Z140" i="12"/>
  <c r="AO140" i="12" s="1"/>
  <c r="Y140" i="12"/>
  <c r="AN140" i="12" s="1"/>
  <c r="X140" i="12"/>
  <c r="AM140" i="12" s="1"/>
  <c r="W140" i="12"/>
  <c r="AL140" i="12" s="1"/>
  <c r="V140" i="12"/>
  <c r="AK140" i="12" s="1"/>
  <c r="U140" i="12"/>
  <c r="AJ140" i="12" s="1"/>
  <c r="T140" i="12"/>
  <c r="AI140" i="12" s="1"/>
  <c r="S140" i="12"/>
  <c r="AH140" i="12" s="1"/>
  <c r="R140" i="12"/>
  <c r="AG140" i="12" s="1"/>
  <c r="AE139" i="12"/>
  <c r="AT139" i="12" s="1"/>
  <c r="AD139" i="12"/>
  <c r="AS139" i="12" s="1"/>
  <c r="AC139" i="12"/>
  <c r="AR139" i="12" s="1"/>
  <c r="AB139" i="12"/>
  <c r="AQ139" i="12" s="1"/>
  <c r="AA139" i="12"/>
  <c r="AP139" i="12" s="1"/>
  <c r="Z139" i="12"/>
  <c r="AO139" i="12" s="1"/>
  <c r="Y139" i="12"/>
  <c r="AN139" i="12" s="1"/>
  <c r="X139" i="12"/>
  <c r="AM139" i="12" s="1"/>
  <c r="W139" i="12"/>
  <c r="AL139" i="12" s="1"/>
  <c r="V139" i="12"/>
  <c r="AK139" i="12" s="1"/>
  <c r="U139" i="12"/>
  <c r="AJ139" i="12" s="1"/>
  <c r="T139" i="12"/>
  <c r="AI139" i="12" s="1"/>
  <c r="S139" i="12"/>
  <c r="AH139" i="12" s="1"/>
  <c r="R139" i="12"/>
  <c r="AG139" i="12" s="1"/>
  <c r="AE138" i="12"/>
  <c r="AT138" i="12" s="1"/>
  <c r="AD138" i="12"/>
  <c r="AS138" i="12" s="1"/>
  <c r="AC138" i="12"/>
  <c r="AR138" i="12" s="1"/>
  <c r="AB138" i="12"/>
  <c r="AQ138" i="12" s="1"/>
  <c r="AA138" i="12"/>
  <c r="AP138" i="12" s="1"/>
  <c r="Z138" i="12"/>
  <c r="AO138" i="12" s="1"/>
  <c r="Y138" i="12"/>
  <c r="AN138" i="12" s="1"/>
  <c r="X138" i="12"/>
  <c r="AM138" i="12" s="1"/>
  <c r="W138" i="12"/>
  <c r="AL138" i="12" s="1"/>
  <c r="V138" i="12"/>
  <c r="AK138" i="12" s="1"/>
  <c r="U138" i="12"/>
  <c r="AJ138" i="12" s="1"/>
  <c r="T138" i="12"/>
  <c r="AI138" i="12" s="1"/>
  <c r="S138" i="12"/>
  <c r="AH138" i="12" s="1"/>
  <c r="R138" i="12"/>
  <c r="AG138" i="12" s="1"/>
  <c r="AE137" i="12"/>
  <c r="AT137" i="12" s="1"/>
  <c r="AD137" i="12"/>
  <c r="AS137" i="12" s="1"/>
  <c r="AC137" i="12"/>
  <c r="AR137" i="12" s="1"/>
  <c r="AB137" i="12"/>
  <c r="AQ137" i="12" s="1"/>
  <c r="AA137" i="12"/>
  <c r="AP137" i="12" s="1"/>
  <c r="Z137" i="12"/>
  <c r="AO137" i="12" s="1"/>
  <c r="Y137" i="12"/>
  <c r="AN137" i="12" s="1"/>
  <c r="X137" i="12"/>
  <c r="AM137" i="12" s="1"/>
  <c r="W137" i="12"/>
  <c r="AL137" i="12" s="1"/>
  <c r="V137" i="12"/>
  <c r="AK137" i="12" s="1"/>
  <c r="U137" i="12"/>
  <c r="AJ137" i="12" s="1"/>
  <c r="T137" i="12"/>
  <c r="AI137" i="12" s="1"/>
  <c r="S137" i="12"/>
  <c r="AH137" i="12" s="1"/>
  <c r="R137" i="12"/>
  <c r="AG137" i="12" s="1"/>
  <c r="AE136" i="12"/>
  <c r="AT136" i="12" s="1"/>
  <c r="AD136" i="12"/>
  <c r="AS136" i="12" s="1"/>
  <c r="AC136" i="12"/>
  <c r="AR136" i="12" s="1"/>
  <c r="AB136" i="12"/>
  <c r="AQ136" i="12" s="1"/>
  <c r="AA136" i="12"/>
  <c r="AP136" i="12" s="1"/>
  <c r="Z136" i="12"/>
  <c r="AO136" i="12" s="1"/>
  <c r="Y136" i="12"/>
  <c r="AN136" i="12" s="1"/>
  <c r="X136" i="12"/>
  <c r="AM136" i="12" s="1"/>
  <c r="W136" i="12"/>
  <c r="AL136" i="12" s="1"/>
  <c r="V136" i="12"/>
  <c r="AK136" i="12" s="1"/>
  <c r="U136" i="12"/>
  <c r="AJ136" i="12" s="1"/>
  <c r="T136" i="12"/>
  <c r="AI136" i="12" s="1"/>
  <c r="S136" i="12"/>
  <c r="AH136" i="12" s="1"/>
  <c r="R136" i="12"/>
  <c r="AG136" i="12" s="1"/>
  <c r="AE135" i="12"/>
  <c r="AT135" i="12" s="1"/>
  <c r="AD135" i="12"/>
  <c r="AS135" i="12" s="1"/>
  <c r="AC135" i="12"/>
  <c r="AR135" i="12" s="1"/>
  <c r="AB135" i="12"/>
  <c r="AQ135" i="12" s="1"/>
  <c r="AA135" i="12"/>
  <c r="AP135" i="12" s="1"/>
  <c r="Z135" i="12"/>
  <c r="AO135" i="12" s="1"/>
  <c r="Y135" i="12"/>
  <c r="AN135" i="12" s="1"/>
  <c r="X135" i="12"/>
  <c r="AM135" i="12" s="1"/>
  <c r="W135" i="12"/>
  <c r="AL135" i="12" s="1"/>
  <c r="V135" i="12"/>
  <c r="AK135" i="12" s="1"/>
  <c r="U135" i="12"/>
  <c r="AJ135" i="12" s="1"/>
  <c r="T135" i="12"/>
  <c r="AI135" i="12" s="1"/>
  <c r="S135" i="12"/>
  <c r="AH135" i="12" s="1"/>
  <c r="R135" i="12"/>
  <c r="AG135" i="12" s="1"/>
  <c r="AE134" i="12"/>
  <c r="AT134" i="12" s="1"/>
  <c r="AD134" i="12"/>
  <c r="AS134" i="12" s="1"/>
  <c r="AC134" i="12"/>
  <c r="AR134" i="12" s="1"/>
  <c r="AB134" i="12"/>
  <c r="AQ134" i="12" s="1"/>
  <c r="AA134" i="12"/>
  <c r="AP134" i="12" s="1"/>
  <c r="Z134" i="12"/>
  <c r="AO134" i="12" s="1"/>
  <c r="Y134" i="12"/>
  <c r="AN134" i="12" s="1"/>
  <c r="X134" i="12"/>
  <c r="AM134" i="12" s="1"/>
  <c r="W134" i="12"/>
  <c r="AL134" i="12" s="1"/>
  <c r="V134" i="12"/>
  <c r="AK134" i="12" s="1"/>
  <c r="U134" i="12"/>
  <c r="AJ134" i="12" s="1"/>
  <c r="T134" i="12"/>
  <c r="AI134" i="12" s="1"/>
  <c r="S134" i="12"/>
  <c r="AH134" i="12" s="1"/>
  <c r="R134" i="12"/>
  <c r="AG134" i="12" s="1"/>
  <c r="AE133" i="12"/>
  <c r="AT133" i="12" s="1"/>
  <c r="AD133" i="12"/>
  <c r="AS133" i="12" s="1"/>
  <c r="AC133" i="12"/>
  <c r="AR133" i="12" s="1"/>
  <c r="AB133" i="12"/>
  <c r="AQ133" i="12" s="1"/>
  <c r="AA133" i="12"/>
  <c r="AP133" i="12" s="1"/>
  <c r="Z133" i="12"/>
  <c r="AO133" i="12" s="1"/>
  <c r="Y133" i="12"/>
  <c r="AN133" i="12" s="1"/>
  <c r="X133" i="12"/>
  <c r="AM133" i="12" s="1"/>
  <c r="W133" i="12"/>
  <c r="AL133" i="12" s="1"/>
  <c r="V133" i="12"/>
  <c r="AK133" i="12" s="1"/>
  <c r="U133" i="12"/>
  <c r="AJ133" i="12" s="1"/>
  <c r="T133" i="12"/>
  <c r="AI133" i="12" s="1"/>
  <c r="S133" i="12"/>
  <c r="AH133" i="12" s="1"/>
  <c r="R133" i="12"/>
  <c r="AG133" i="12" s="1"/>
  <c r="AL132" i="12"/>
  <c r="AE132" i="12"/>
  <c r="AT132" i="12" s="1"/>
  <c r="AD132" i="12"/>
  <c r="AS132" i="12" s="1"/>
  <c r="AC132" i="12"/>
  <c r="AR132" i="12" s="1"/>
  <c r="AB132" i="12"/>
  <c r="AQ132" i="12" s="1"/>
  <c r="AA132" i="12"/>
  <c r="AP132" i="12" s="1"/>
  <c r="Z132" i="12"/>
  <c r="AO132" i="12" s="1"/>
  <c r="Y132" i="12"/>
  <c r="AN132" i="12" s="1"/>
  <c r="X132" i="12"/>
  <c r="AM132" i="12" s="1"/>
  <c r="W132" i="12"/>
  <c r="V132" i="12"/>
  <c r="AK132" i="12" s="1"/>
  <c r="U132" i="12"/>
  <c r="AJ132" i="12" s="1"/>
  <c r="T132" i="12"/>
  <c r="AI132" i="12" s="1"/>
  <c r="S132" i="12"/>
  <c r="AH132" i="12" s="1"/>
  <c r="R132" i="12"/>
  <c r="AG132" i="12" s="1"/>
  <c r="AE131" i="12"/>
  <c r="AT131" i="12" s="1"/>
  <c r="AD131" i="12"/>
  <c r="AS131" i="12" s="1"/>
  <c r="AC131" i="12"/>
  <c r="AR131" i="12" s="1"/>
  <c r="AB131" i="12"/>
  <c r="AQ131" i="12" s="1"/>
  <c r="AA131" i="12"/>
  <c r="AP131" i="12" s="1"/>
  <c r="Z131" i="12"/>
  <c r="AO131" i="12" s="1"/>
  <c r="Y131" i="12"/>
  <c r="AN131" i="12" s="1"/>
  <c r="X131" i="12"/>
  <c r="AM131" i="12" s="1"/>
  <c r="W131" i="12"/>
  <c r="AL131" i="12" s="1"/>
  <c r="V131" i="12"/>
  <c r="AK131" i="12" s="1"/>
  <c r="U131" i="12"/>
  <c r="AJ131" i="12" s="1"/>
  <c r="T131" i="12"/>
  <c r="AI131" i="12" s="1"/>
  <c r="S131" i="12"/>
  <c r="AH131" i="12" s="1"/>
  <c r="R131" i="12"/>
  <c r="AG131" i="12" s="1"/>
  <c r="AE130" i="12"/>
  <c r="AT130" i="12" s="1"/>
  <c r="AD130" i="12"/>
  <c r="AS130" i="12" s="1"/>
  <c r="AC130" i="12"/>
  <c r="AR130" i="12" s="1"/>
  <c r="AB130" i="12"/>
  <c r="AQ130" i="12" s="1"/>
  <c r="AA130" i="12"/>
  <c r="AP130" i="12" s="1"/>
  <c r="Z130" i="12"/>
  <c r="AO130" i="12" s="1"/>
  <c r="Y130" i="12"/>
  <c r="AN130" i="12" s="1"/>
  <c r="X130" i="12"/>
  <c r="AM130" i="12" s="1"/>
  <c r="W130" i="12"/>
  <c r="AL130" i="12" s="1"/>
  <c r="V130" i="12"/>
  <c r="AK130" i="12" s="1"/>
  <c r="U130" i="12"/>
  <c r="AJ130" i="12" s="1"/>
  <c r="T130" i="12"/>
  <c r="AI130" i="12" s="1"/>
  <c r="S130" i="12"/>
  <c r="AH130" i="12" s="1"/>
  <c r="R130" i="12"/>
  <c r="AG130" i="12" s="1"/>
  <c r="AE129" i="12"/>
  <c r="AT129" i="12" s="1"/>
  <c r="AD129" i="12"/>
  <c r="AS129" i="12" s="1"/>
  <c r="AC129" i="12"/>
  <c r="AR129" i="12" s="1"/>
  <c r="AB129" i="12"/>
  <c r="AQ129" i="12" s="1"/>
  <c r="AA129" i="12"/>
  <c r="AP129" i="12" s="1"/>
  <c r="Z129" i="12"/>
  <c r="AO129" i="12" s="1"/>
  <c r="Y129" i="12"/>
  <c r="AN129" i="12" s="1"/>
  <c r="X129" i="12"/>
  <c r="AM129" i="12" s="1"/>
  <c r="W129" i="12"/>
  <c r="AL129" i="12" s="1"/>
  <c r="V129" i="12"/>
  <c r="AK129" i="12" s="1"/>
  <c r="U129" i="12"/>
  <c r="AJ129" i="12" s="1"/>
  <c r="T129" i="12"/>
  <c r="AI129" i="12" s="1"/>
  <c r="S129" i="12"/>
  <c r="AH129" i="12" s="1"/>
  <c r="R129" i="12"/>
  <c r="AG129" i="12" s="1"/>
  <c r="AE128" i="12"/>
  <c r="AT128" i="12" s="1"/>
  <c r="AD128" i="12"/>
  <c r="AS128" i="12" s="1"/>
  <c r="AC128" i="12"/>
  <c r="AR128" i="12" s="1"/>
  <c r="AB128" i="12"/>
  <c r="AQ128" i="12" s="1"/>
  <c r="AA128" i="12"/>
  <c r="AP128" i="12" s="1"/>
  <c r="Z128" i="12"/>
  <c r="AO128" i="12" s="1"/>
  <c r="Y128" i="12"/>
  <c r="AN128" i="12" s="1"/>
  <c r="X128" i="12"/>
  <c r="AM128" i="12" s="1"/>
  <c r="W128" i="12"/>
  <c r="AL128" i="12" s="1"/>
  <c r="V128" i="12"/>
  <c r="AK128" i="12" s="1"/>
  <c r="U128" i="12"/>
  <c r="AJ128" i="12" s="1"/>
  <c r="T128" i="12"/>
  <c r="AI128" i="12" s="1"/>
  <c r="S128" i="12"/>
  <c r="AH128" i="12" s="1"/>
  <c r="R128" i="12"/>
  <c r="AG128" i="12" s="1"/>
  <c r="AE127" i="12"/>
  <c r="AT127" i="12" s="1"/>
  <c r="AD127" i="12"/>
  <c r="AS127" i="12" s="1"/>
  <c r="AC127" i="12"/>
  <c r="AR127" i="12" s="1"/>
  <c r="AB127" i="12"/>
  <c r="AQ127" i="12" s="1"/>
  <c r="AA127" i="12"/>
  <c r="AP127" i="12" s="1"/>
  <c r="Z127" i="12"/>
  <c r="AO127" i="12" s="1"/>
  <c r="Y127" i="12"/>
  <c r="AN127" i="12" s="1"/>
  <c r="X127" i="12"/>
  <c r="AM127" i="12" s="1"/>
  <c r="W127" i="12"/>
  <c r="AL127" i="12" s="1"/>
  <c r="V127" i="12"/>
  <c r="AK127" i="12" s="1"/>
  <c r="U127" i="12"/>
  <c r="AJ127" i="12" s="1"/>
  <c r="T127" i="12"/>
  <c r="AI127" i="12" s="1"/>
  <c r="S127" i="12"/>
  <c r="AH127" i="12" s="1"/>
  <c r="R127" i="12"/>
  <c r="AG127" i="12" s="1"/>
  <c r="AE126" i="12"/>
  <c r="AT126" i="12" s="1"/>
  <c r="AD126" i="12"/>
  <c r="AS126" i="12" s="1"/>
  <c r="AC126" i="12"/>
  <c r="AR126" i="12" s="1"/>
  <c r="AB126" i="12"/>
  <c r="AQ126" i="12" s="1"/>
  <c r="AA126" i="12"/>
  <c r="AP126" i="12" s="1"/>
  <c r="Z126" i="12"/>
  <c r="AO126" i="12" s="1"/>
  <c r="Y126" i="12"/>
  <c r="AN126" i="12" s="1"/>
  <c r="X126" i="12"/>
  <c r="AM126" i="12" s="1"/>
  <c r="W126" i="12"/>
  <c r="AL126" i="12" s="1"/>
  <c r="V126" i="12"/>
  <c r="AK126" i="12" s="1"/>
  <c r="U126" i="12"/>
  <c r="AJ126" i="12" s="1"/>
  <c r="T126" i="12"/>
  <c r="AI126" i="12" s="1"/>
  <c r="S126" i="12"/>
  <c r="AH126" i="12" s="1"/>
  <c r="R126" i="12"/>
  <c r="AG126" i="12" s="1"/>
  <c r="AE125" i="12"/>
  <c r="AT125" i="12" s="1"/>
  <c r="AD125" i="12"/>
  <c r="AS125" i="12" s="1"/>
  <c r="AC125" i="12"/>
  <c r="AR125" i="12" s="1"/>
  <c r="AB125" i="12"/>
  <c r="AQ125" i="12" s="1"/>
  <c r="AA125" i="12"/>
  <c r="AP125" i="12" s="1"/>
  <c r="Z125" i="12"/>
  <c r="AO125" i="12" s="1"/>
  <c r="Y125" i="12"/>
  <c r="AN125" i="12" s="1"/>
  <c r="X125" i="12"/>
  <c r="AM125" i="12" s="1"/>
  <c r="W125" i="12"/>
  <c r="AL125" i="12" s="1"/>
  <c r="V125" i="12"/>
  <c r="AK125" i="12" s="1"/>
  <c r="U125" i="12"/>
  <c r="AJ125" i="12" s="1"/>
  <c r="T125" i="12"/>
  <c r="AI125" i="12" s="1"/>
  <c r="S125" i="12"/>
  <c r="AH125" i="12" s="1"/>
  <c r="R125" i="12"/>
  <c r="AG125" i="12" s="1"/>
  <c r="AE124" i="12"/>
  <c r="AT124" i="12" s="1"/>
  <c r="AD124" i="12"/>
  <c r="AS124" i="12" s="1"/>
  <c r="AC124" i="12"/>
  <c r="AR124" i="12" s="1"/>
  <c r="AB124" i="12"/>
  <c r="AQ124" i="12" s="1"/>
  <c r="AA124" i="12"/>
  <c r="AP124" i="12" s="1"/>
  <c r="Z124" i="12"/>
  <c r="AO124" i="12" s="1"/>
  <c r="Y124" i="12"/>
  <c r="AN124" i="12" s="1"/>
  <c r="X124" i="12"/>
  <c r="AM124" i="12" s="1"/>
  <c r="W124" i="12"/>
  <c r="AL124" i="12" s="1"/>
  <c r="V124" i="12"/>
  <c r="AK124" i="12" s="1"/>
  <c r="U124" i="12"/>
  <c r="AJ124" i="12" s="1"/>
  <c r="T124" i="12"/>
  <c r="AI124" i="12" s="1"/>
  <c r="S124" i="12"/>
  <c r="AH124" i="12" s="1"/>
  <c r="R124" i="12"/>
  <c r="AG124" i="12" s="1"/>
  <c r="AE123" i="12"/>
  <c r="AT123" i="12" s="1"/>
  <c r="AD123" i="12"/>
  <c r="AS123" i="12" s="1"/>
  <c r="AC123" i="12"/>
  <c r="AR123" i="12" s="1"/>
  <c r="AB123" i="12"/>
  <c r="AQ123" i="12" s="1"/>
  <c r="AA123" i="12"/>
  <c r="AP123" i="12" s="1"/>
  <c r="Z123" i="12"/>
  <c r="AO123" i="12" s="1"/>
  <c r="Y123" i="12"/>
  <c r="AN123" i="12" s="1"/>
  <c r="X123" i="12"/>
  <c r="AM123" i="12" s="1"/>
  <c r="W123" i="12"/>
  <c r="AL123" i="12" s="1"/>
  <c r="V123" i="12"/>
  <c r="AK123" i="12" s="1"/>
  <c r="U123" i="12"/>
  <c r="AJ123" i="12" s="1"/>
  <c r="T123" i="12"/>
  <c r="AI123" i="12" s="1"/>
  <c r="S123" i="12"/>
  <c r="AH123" i="12" s="1"/>
  <c r="R123" i="12"/>
  <c r="AG123" i="12" s="1"/>
  <c r="AE122" i="12"/>
  <c r="AT122" i="12" s="1"/>
  <c r="AD122" i="12"/>
  <c r="AS122" i="12" s="1"/>
  <c r="AC122" i="12"/>
  <c r="AR122" i="12" s="1"/>
  <c r="AB122" i="12"/>
  <c r="AQ122" i="12" s="1"/>
  <c r="AA122" i="12"/>
  <c r="AP122" i="12" s="1"/>
  <c r="Z122" i="12"/>
  <c r="AO122" i="12" s="1"/>
  <c r="Y122" i="12"/>
  <c r="AN122" i="12" s="1"/>
  <c r="X122" i="12"/>
  <c r="AM122" i="12" s="1"/>
  <c r="W122" i="12"/>
  <c r="AL122" i="12" s="1"/>
  <c r="V122" i="12"/>
  <c r="AK122" i="12" s="1"/>
  <c r="U122" i="12"/>
  <c r="AJ122" i="12" s="1"/>
  <c r="T122" i="12"/>
  <c r="AI122" i="12" s="1"/>
  <c r="S122" i="12"/>
  <c r="AH122" i="12" s="1"/>
  <c r="R122" i="12"/>
  <c r="AG122" i="12" s="1"/>
  <c r="AE121" i="12"/>
  <c r="AT121" i="12" s="1"/>
  <c r="AD121" i="12"/>
  <c r="AS121" i="12" s="1"/>
  <c r="AC121" i="12"/>
  <c r="AR121" i="12" s="1"/>
  <c r="AB121" i="12"/>
  <c r="AQ121" i="12" s="1"/>
  <c r="AA121" i="12"/>
  <c r="AP121" i="12" s="1"/>
  <c r="Z121" i="12"/>
  <c r="AO121" i="12" s="1"/>
  <c r="Y121" i="12"/>
  <c r="AN121" i="12" s="1"/>
  <c r="X121" i="12"/>
  <c r="AM121" i="12" s="1"/>
  <c r="W121" i="12"/>
  <c r="AL121" i="12" s="1"/>
  <c r="V121" i="12"/>
  <c r="AK121" i="12" s="1"/>
  <c r="U121" i="12"/>
  <c r="AJ121" i="12" s="1"/>
  <c r="T121" i="12"/>
  <c r="AI121" i="12" s="1"/>
  <c r="S121" i="12"/>
  <c r="AH121" i="12" s="1"/>
  <c r="R121" i="12"/>
  <c r="AG121" i="12" s="1"/>
  <c r="AE120" i="12"/>
  <c r="AT120" i="12" s="1"/>
  <c r="AD120" i="12"/>
  <c r="AS120" i="12" s="1"/>
  <c r="AC120" i="12"/>
  <c r="AR120" i="12" s="1"/>
  <c r="AB120" i="12"/>
  <c r="AQ120" i="12" s="1"/>
  <c r="AA120" i="12"/>
  <c r="AP120" i="12" s="1"/>
  <c r="Z120" i="12"/>
  <c r="AO120" i="12" s="1"/>
  <c r="Y120" i="12"/>
  <c r="AN120" i="12" s="1"/>
  <c r="X120" i="12"/>
  <c r="AM120" i="12" s="1"/>
  <c r="W120" i="12"/>
  <c r="AL120" i="12" s="1"/>
  <c r="V120" i="12"/>
  <c r="AK120" i="12" s="1"/>
  <c r="U120" i="12"/>
  <c r="AJ120" i="12" s="1"/>
  <c r="T120" i="12"/>
  <c r="AI120" i="12" s="1"/>
  <c r="S120" i="12"/>
  <c r="AH120" i="12" s="1"/>
  <c r="R120" i="12"/>
  <c r="AG120" i="12" s="1"/>
  <c r="AE119" i="12"/>
  <c r="AT119" i="12" s="1"/>
  <c r="AD119" i="12"/>
  <c r="AS119" i="12" s="1"/>
  <c r="AC119" i="12"/>
  <c r="AR119" i="12" s="1"/>
  <c r="AB119" i="12"/>
  <c r="AQ119" i="12" s="1"/>
  <c r="AA119" i="12"/>
  <c r="AP119" i="12" s="1"/>
  <c r="Z119" i="12"/>
  <c r="AO119" i="12" s="1"/>
  <c r="Y119" i="12"/>
  <c r="AN119" i="12" s="1"/>
  <c r="X119" i="12"/>
  <c r="AM119" i="12" s="1"/>
  <c r="W119" i="12"/>
  <c r="AL119" i="12" s="1"/>
  <c r="V119" i="12"/>
  <c r="AK119" i="12" s="1"/>
  <c r="U119" i="12"/>
  <c r="AJ119" i="12" s="1"/>
  <c r="T119" i="12"/>
  <c r="AI119" i="12" s="1"/>
  <c r="S119" i="12"/>
  <c r="AH119" i="12" s="1"/>
  <c r="R119" i="12"/>
  <c r="AG119" i="12" s="1"/>
  <c r="AE118" i="12"/>
  <c r="AT118" i="12" s="1"/>
  <c r="AD118" i="12"/>
  <c r="AS118" i="12" s="1"/>
  <c r="AC118" i="12"/>
  <c r="AR118" i="12" s="1"/>
  <c r="AB118" i="12"/>
  <c r="AQ118" i="12" s="1"/>
  <c r="AA118" i="12"/>
  <c r="AP118" i="12" s="1"/>
  <c r="Z118" i="12"/>
  <c r="AO118" i="12" s="1"/>
  <c r="Y118" i="12"/>
  <c r="AN118" i="12" s="1"/>
  <c r="X118" i="12"/>
  <c r="AM118" i="12" s="1"/>
  <c r="W118" i="12"/>
  <c r="AL118" i="12" s="1"/>
  <c r="V118" i="12"/>
  <c r="AK118" i="12" s="1"/>
  <c r="U118" i="12"/>
  <c r="AJ118" i="12" s="1"/>
  <c r="T118" i="12"/>
  <c r="AI118" i="12" s="1"/>
  <c r="S118" i="12"/>
  <c r="AH118" i="12" s="1"/>
  <c r="R118" i="12"/>
  <c r="AG118" i="12" s="1"/>
  <c r="AE117" i="12"/>
  <c r="AT117" i="12" s="1"/>
  <c r="AD117" i="12"/>
  <c r="AS117" i="12" s="1"/>
  <c r="AC117" i="12"/>
  <c r="AR117" i="12" s="1"/>
  <c r="AB117" i="12"/>
  <c r="AQ117" i="12" s="1"/>
  <c r="AA117" i="12"/>
  <c r="AP117" i="12" s="1"/>
  <c r="Z117" i="12"/>
  <c r="AO117" i="12" s="1"/>
  <c r="Y117" i="12"/>
  <c r="AN117" i="12" s="1"/>
  <c r="X117" i="12"/>
  <c r="AM117" i="12" s="1"/>
  <c r="W117" i="12"/>
  <c r="AL117" i="12" s="1"/>
  <c r="V117" i="12"/>
  <c r="AK117" i="12" s="1"/>
  <c r="U117" i="12"/>
  <c r="AJ117" i="12" s="1"/>
  <c r="T117" i="12"/>
  <c r="AI117" i="12" s="1"/>
  <c r="S117" i="12"/>
  <c r="AH117" i="12" s="1"/>
  <c r="R117" i="12"/>
  <c r="AG117" i="12" s="1"/>
  <c r="AE116" i="12"/>
  <c r="AT116" i="12" s="1"/>
  <c r="AD116" i="12"/>
  <c r="AS116" i="12" s="1"/>
  <c r="AC116" i="12"/>
  <c r="AR116" i="12" s="1"/>
  <c r="AB116" i="12"/>
  <c r="AQ116" i="12" s="1"/>
  <c r="AA116" i="12"/>
  <c r="AP116" i="12" s="1"/>
  <c r="Z116" i="12"/>
  <c r="AO116" i="12" s="1"/>
  <c r="Y116" i="12"/>
  <c r="AN116" i="12" s="1"/>
  <c r="X116" i="12"/>
  <c r="AM116" i="12" s="1"/>
  <c r="W116" i="12"/>
  <c r="AL116" i="12" s="1"/>
  <c r="V116" i="12"/>
  <c r="AK116" i="12" s="1"/>
  <c r="U116" i="12"/>
  <c r="AJ116" i="12" s="1"/>
  <c r="T116" i="12"/>
  <c r="AI116" i="12" s="1"/>
  <c r="S116" i="12"/>
  <c r="AH116" i="12" s="1"/>
  <c r="R116" i="12"/>
  <c r="AG116" i="12" s="1"/>
  <c r="AE115" i="12"/>
  <c r="AT115" i="12" s="1"/>
  <c r="AD115" i="12"/>
  <c r="AS115" i="12" s="1"/>
  <c r="AC115" i="12"/>
  <c r="AR115" i="12" s="1"/>
  <c r="AB115" i="12"/>
  <c r="AQ115" i="12" s="1"/>
  <c r="AA115" i="12"/>
  <c r="AP115" i="12" s="1"/>
  <c r="Z115" i="12"/>
  <c r="AO115" i="12" s="1"/>
  <c r="Y115" i="12"/>
  <c r="AN115" i="12" s="1"/>
  <c r="X115" i="12"/>
  <c r="AM115" i="12" s="1"/>
  <c r="W115" i="12"/>
  <c r="AL115" i="12" s="1"/>
  <c r="V115" i="12"/>
  <c r="AK115" i="12" s="1"/>
  <c r="U115" i="12"/>
  <c r="AJ115" i="12" s="1"/>
  <c r="T115" i="12"/>
  <c r="AI115" i="12" s="1"/>
  <c r="S115" i="12"/>
  <c r="AH115" i="12" s="1"/>
  <c r="R115" i="12"/>
  <c r="AG115" i="12" s="1"/>
  <c r="AE114" i="12"/>
  <c r="AT114" i="12" s="1"/>
  <c r="AD114" i="12"/>
  <c r="AS114" i="12" s="1"/>
  <c r="AC114" i="12"/>
  <c r="AR114" i="12" s="1"/>
  <c r="AB114" i="12"/>
  <c r="AQ114" i="12" s="1"/>
  <c r="AA114" i="12"/>
  <c r="AP114" i="12" s="1"/>
  <c r="Z114" i="12"/>
  <c r="AO114" i="12" s="1"/>
  <c r="Y114" i="12"/>
  <c r="AN114" i="12" s="1"/>
  <c r="X114" i="12"/>
  <c r="AM114" i="12" s="1"/>
  <c r="W114" i="12"/>
  <c r="AL114" i="12" s="1"/>
  <c r="V114" i="12"/>
  <c r="AK114" i="12" s="1"/>
  <c r="U114" i="12"/>
  <c r="AJ114" i="12" s="1"/>
  <c r="T114" i="12"/>
  <c r="AI114" i="12" s="1"/>
  <c r="S114" i="12"/>
  <c r="AH114" i="12" s="1"/>
  <c r="R114" i="12"/>
  <c r="AG114" i="12" s="1"/>
  <c r="AE113" i="12"/>
  <c r="AT113" i="12" s="1"/>
  <c r="AD113" i="12"/>
  <c r="AS113" i="12" s="1"/>
  <c r="AC113" i="12"/>
  <c r="AR113" i="12" s="1"/>
  <c r="AB113" i="12"/>
  <c r="AQ113" i="12" s="1"/>
  <c r="AA113" i="12"/>
  <c r="AP113" i="12" s="1"/>
  <c r="Z113" i="12"/>
  <c r="AO113" i="12" s="1"/>
  <c r="Y113" i="12"/>
  <c r="AN113" i="12" s="1"/>
  <c r="X113" i="12"/>
  <c r="AM113" i="12" s="1"/>
  <c r="W113" i="12"/>
  <c r="AL113" i="12" s="1"/>
  <c r="V113" i="12"/>
  <c r="AK113" i="12" s="1"/>
  <c r="U113" i="12"/>
  <c r="AJ113" i="12" s="1"/>
  <c r="T113" i="12"/>
  <c r="AI113" i="12" s="1"/>
  <c r="S113" i="12"/>
  <c r="AH113" i="12" s="1"/>
  <c r="R113" i="12"/>
  <c r="AG113" i="12" s="1"/>
  <c r="AE112" i="12"/>
  <c r="AT112" i="12" s="1"/>
  <c r="AD112" i="12"/>
  <c r="AS112" i="12" s="1"/>
  <c r="AC112" i="12"/>
  <c r="AR112" i="12" s="1"/>
  <c r="AB112" i="12"/>
  <c r="AQ112" i="12" s="1"/>
  <c r="AA112" i="12"/>
  <c r="AP112" i="12" s="1"/>
  <c r="Z112" i="12"/>
  <c r="AO112" i="12" s="1"/>
  <c r="Y112" i="12"/>
  <c r="AN112" i="12" s="1"/>
  <c r="X112" i="12"/>
  <c r="AM112" i="12" s="1"/>
  <c r="W112" i="12"/>
  <c r="AL112" i="12" s="1"/>
  <c r="V112" i="12"/>
  <c r="AK112" i="12" s="1"/>
  <c r="U112" i="12"/>
  <c r="AJ112" i="12" s="1"/>
  <c r="T112" i="12"/>
  <c r="AI112" i="12" s="1"/>
  <c r="S112" i="12"/>
  <c r="AH112" i="12" s="1"/>
  <c r="R112" i="12"/>
  <c r="AG112" i="12" s="1"/>
  <c r="AE111" i="12"/>
  <c r="AT111" i="12" s="1"/>
  <c r="AD111" i="12"/>
  <c r="AS111" i="12" s="1"/>
  <c r="AC111" i="12"/>
  <c r="AR111" i="12" s="1"/>
  <c r="AB111" i="12"/>
  <c r="AQ111" i="12" s="1"/>
  <c r="AA111" i="12"/>
  <c r="AP111" i="12" s="1"/>
  <c r="Z111" i="12"/>
  <c r="AO111" i="12" s="1"/>
  <c r="Y111" i="12"/>
  <c r="AN111" i="12" s="1"/>
  <c r="X111" i="12"/>
  <c r="AM111" i="12" s="1"/>
  <c r="W111" i="12"/>
  <c r="AL111" i="12" s="1"/>
  <c r="V111" i="12"/>
  <c r="AK111" i="12" s="1"/>
  <c r="U111" i="12"/>
  <c r="AJ111" i="12" s="1"/>
  <c r="T111" i="12"/>
  <c r="AI111" i="12" s="1"/>
  <c r="S111" i="12"/>
  <c r="AH111" i="12" s="1"/>
  <c r="R111" i="12"/>
  <c r="AG111" i="12" s="1"/>
  <c r="AE110" i="12"/>
  <c r="AT110" i="12" s="1"/>
  <c r="AD110" i="12"/>
  <c r="AS110" i="12" s="1"/>
  <c r="AC110" i="12"/>
  <c r="AR110" i="12" s="1"/>
  <c r="AB110" i="12"/>
  <c r="AQ110" i="12" s="1"/>
  <c r="AA110" i="12"/>
  <c r="AP110" i="12" s="1"/>
  <c r="Z110" i="12"/>
  <c r="AO110" i="12" s="1"/>
  <c r="Y110" i="12"/>
  <c r="AN110" i="12" s="1"/>
  <c r="X110" i="12"/>
  <c r="AM110" i="12" s="1"/>
  <c r="W110" i="12"/>
  <c r="AL110" i="12" s="1"/>
  <c r="V110" i="12"/>
  <c r="AK110" i="12" s="1"/>
  <c r="U110" i="12"/>
  <c r="AJ110" i="12" s="1"/>
  <c r="T110" i="12"/>
  <c r="AI110" i="12" s="1"/>
  <c r="S110" i="12"/>
  <c r="AH110" i="12" s="1"/>
  <c r="R110" i="12"/>
  <c r="AG110" i="12" s="1"/>
  <c r="AE109" i="12"/>
  <c r="AT109" i="12" s="1"/>
  <c r="AD109" i="12"/>
  <c r="AS109" i="12" s="1"/>
  <c r="AC109" i="12"/>
  <c r="AR109" i="12" s="1"/>
  <c r="AB109" i="12"/>
  <c r="AQ109" i="12" s="1"/>
  <c r="AA109" i="12"/>
  <c r="AP109" i="12" s="1"/>
  <c r="Z109" i="12"/>
  <c r="AO109" i="12" s="1"/>
  <c r="Y109" i="12"/>
  <c r="AN109" i="12" s="1"/>
  <c r="X109" i="12"/>
  <c r="AM109" i="12" s="1"/>
  <c r="W109" i="12"/>
  <c r="AL109" i="12" s="1"/>
  <c r="V109" i="12"/>
  <c r="AK109" i="12" s="1"/>
  <c r="U109" i="12"/>
  <c r="AJ109" i="12" s="1"/>
  <c r="T109" i="12"/>
  <c r="AI109" i="12" s="1"/>
  <c r="S109" i="12"/>
  <c r="AH109" i="12" s="1"/>
  <c r="R109" i="12"/>
  <c r="AG109" i="12" s="1"/>
  <c r="AK108" i="12"/>
  <c r="AE108" i="12"/>
  <c r="AT108" i="12" s="1"/>
  <c r="AD108" i="12"/>
  <c r="AS108" i="12" s="1"/>
  <c r="AC108" i="12"/>
  <c r="AR108" i="12" s="1"/>
  <c r="AB108" i="12"/>
  <c r="AQ108" i="12" s="1"/>
  <c r="AA108" i="12"/>
  <c r="AP108" i="12" s="1"/>
  <c r="Z108" i="12"/>
  <c r="AO108" i="12" s="1"/>
  <c r="Y108" i="12"/>
  <c r="AN108" i="12" s="1"/>
  <c r="X108" i="12"/>
  <c r="AM108" i="12" s="1"/>
  <c r="W108" i="12"/>
  <c r="AL108" i="12" s="1"/>
  <c r="V108" i="12"/>
  <c r="U108" i="12"/>
  <c r="AJ108" i="12" s="1"/>
  <c r="T108" i="12"/>
  <c r="AI108" i="12" s="1"/>
  <c r="S108" i="12"/>
  <c r="AH108" i="12" s="1"/>
  <c r="R108" i="12"/>
  <c r="AG108" i="12" s="1"/>
  <c r="AE107" i="12"/>
  <c r="AT107" i="12" s="1"/>
  <c r="AD107" i="12"/>
  <c r="AS107" i="12" s="1"/>
  <c r="AC107" i="12"/>
  <c r="AR107" i="12" s="1"/>
  <c r="AB107" i="12"/>
  <c r="AQ107" i="12" s="1"/>
  <c r="AA107" i="12"/>
  <c r="AP107" i="12" s="1"/>
  <c r="Z107" i="12"/>
  <c r="AO107" i="12" s="1"/>
  <c r="Y107" i="12"/>
  <c r="AN107" i="12" s="1"/>
  <c r="X107" i="12"/>
  <c r="AM107" i="12" s="1"/>
  <c r="W107" i="12"/>
  <c r="AL107" i="12" s="1"/>
  <c r="V107" i="12"/>
  <c r="AK107" i="12" s="1"/>
  <c r="U107" i="12"/>
  <c r="AJ107" i="12" s="1"/>
  <c r="T107" i="12"/>
  <c r="AI107" i="12" s="1"/>
  <c r="S107" i="12"/>
  <c r="AH107" i="12" s="1"/>
  <c r="R107" i="12"/>
  <c r="AG107" i="12" s="1"/>
  <c r="AE106" i="12"/>
  <c r="AT106" i="12" s="1"/>
  <c r="AD106" i="12"/>
  <c r="AS106" i="12" s="1"/>
  <c r="AC106" i="12"/>
  <c r="AR106" i="12" s="1"/>
  <c r="AB106" i="12"/>
  <c r="AQ106" i="12" s="1"/>
  <c r="AA106" i="12"/>
  <c r="AP106" i="12" s="1"/>
  <c r="Z106" i="12"/>
  <c r="AO106" i="12" s="1"/>
  <c r="Y106" i="12"/>
  <c r="AN106" i="12" s="1"/>
  <c r="X106" i="12"/>
  <c r="AM106" i="12" s="1"/>
  <c r="W106" i="12"/>
  <c r="AL106" i="12" s="1"/>
  <c r="V106" i="12"/>
  <c r="AK106" i="12" s="1"/>
  <c r="U106" i="12"/>
  <c r="AJ106" i="12" s="1"/>
  <c r="T106" i="12"/>
  <c r="AI106" i="12" s="1"/>
  <c r="S106" i="12"/>
  <c r="AH106" i="12" s="1"/>
  <c r="R106" i="12"/>
  <c r="AG106" i="12" s="1"/>
  <c r="AE105" i="12"/>
  <c r="AT105" i="12" s="1"/>
  <c r="AD105" i="12"/>
  <c r="AS105" i="12" s="1"/>
  <c r="AC105" i="12"/>
  <c r="AR105" i="12" s="1"/>
  <c r="AB105" i="12"/>
  <c r="AQ105" i="12" s="1"/>
  <c r="AA105" i="12"/>
  <c r="AP105" i="12" s="1"/>
  <c r="Z105" i="12"/>
  <c r="AO105" i="12" s="1"/>
  <c r="Y105" i="12"/>
  <c r="AN105" i="12" s="1"/>
  <c r="X105" i="12"/>
  <c r="AM105" i="12" s="1"/>
  <c r="W105" i="12"/>
  <c r="AL105" i="12" s="1"/>
  <c r="V105" i="12"/>
  <c r="AK105" i="12" s="1"/>
  <c r="U105" i="12"/>
  <c r="AJ105" i="12" s="1"/>
  <c r="T105" i="12"/>
  <c r="AI105" i="12" s="1"/>
  <c r="S105" i="12"/>
  <c r="AH105" i="12" s="1"/>
  <c r="R105" i="12"/>
  <c r="AG105" i="12" s="1"/>
  <c r="AE104" i="12"/>
  <c r="AT104" i="12" s="1"/>
  <c r="AD104" i="12"/>
  <c r="AS104" i="12" s="1"/>
  <c r="AC104" i="12"/>
  <c r="AR104" i="12" s="1"/>
  <c r="AB104" i="12"/>
  <c r="AQ104" i="12" s="1"/>
  <c r="AA104" i="12"/>
  <c r="AP104" i="12" s="1"/>
  <c r="Z104" i="12"/>
  <c r="AO104" i="12" s="1"/>
  <c r="Y104" i="12"/>
  <c r="AN104" i="12" s="1"/>
  <c r="X104" i="12"/>
  <c r="AM104" i="12" s="1"/>
  <c r="W104" i="12"/>
  <c r="AL104" i="12" s="1"/>
  <c r="V104" i="12"/>
  <c r="AK104" i="12" s="1"/>
  <c r="U104" i="12"/>
  <c r="AJ104" i="12" s="1"/>
  <c r="T104" i="12"/>
  <c r="AI104" i="12" s="1"/>
  <c r="S104" i="12"/>
  <c r="AH104" i="12" s="1"/>
  <c r="R104" i="12"/>
  <c r="AG104" i="12" s="1"/>
  <c r="AE103" i="12"/>
  <c r="AT103" i="12" s="1"/>
  <c r="AD103" i="12"/>
  <c r="AS103" i="12" s="1"/>
  <c r="AC103" i="12"/>
  <c r="AR103" i="12" s="1"/>
  <c r="AB103" i="12"/>
  <c r="AQ103" i="12" s="1"/>
  <c r="AA103" i="12"/>
  <c r="AP103" i="12" s="1"/>
  <c r="Z103" i="12"/>
  <c r="AO103" i="12" s="1"/>
  <c r="Y103" i="12"/>
  <c r="AN103" i="12" s="1"/>
  <c r="X103" i="12"/>
  <c r="AM103" i="12" s="1"/>
  <c r="W103" i="12"/>
  <c r="AL103" i="12" s="1"/>
  <c r="V103" i="12"/>
  <c r="AK103" i="12" s="1"/>
  <c r="U103" i="12"/>
  <c r="AJ103" i="12" s="1"/>
  <c r="T103" i="12"/>
  <c r="AI103" i="12" s="1"/>
  <c r="S103" i="12"/>
  <c r="AH103" i="12" s="1"/>
  <c r="R103" i="12"/>
  <c r="AG103" i="12" s="1"/>
  <c r="AE102" i="12"/>
  <c r="AT102" i="12" s="1"/>
  <c r="AD102" i="12"/>
  <c r="AS102" i="12" s="1"/>
  <c r="AC102" i="12"/>
  <c r="AR102" i="12" s="1"/>
  <c r="AB102" i="12"/>
  <c r="AQ102" i="12" s="1"/>
  <c r="AA102" i="12"/>
  <c r="AP102" i="12" s="1"/>
  <c r="Z102" i="12"/>
  <c r="AO102" i="12" s="1"/>
  <c r="Y102" i="12"/>
  <c r="AN102" i="12" s="1"/>
  <c r="X102" i="12"/>
  <c r="AM102" i="12" s="1"/>
  <c r="W102" i="12"/>
  <c r="AL102" i="12" s="1"/>
  <c r="V102" i="12"/>
  <c r="AK102" i="12" s="1"/>
  <c r="U102" i="12"/>
  <c r="AJ102" i="12" s="1"/>
  <c r="T102" i="12"/>
  <c r="AI102" i="12" s="1"/>
  <c r="S102" i="12"/>
  <c r="AH102" i="12" s="1"/>
  <c r="R102" i="12"/>
  <c r="AG102" i="12" s="1"/>
  <c r="AE101" i="12"/>
  <c r="AT101" i="12" s="1"/>
  <c r="AD101" i="12"/>
  <c r="AS101" i="12" s="1"/>
  <c r="AC101" i="12"/>
  <c r="AR101" i="12" s="1"/>
  <c r="AB101" i="12"/>
  <c r="AQ101" i="12" s="1"/>
  <c r="AA101" i="12"/>
  <c r="AP101" i="12" s="1"/>
  <c r="Z101" i="12"/>
  <c r="AO101" i="12" s="1"/>
  <c r="Y101" i="12"/>
  <c r="AN101" i="12" s="1"/>
  <c r="X101" i="12"/>
  <c r="AM101" i="12" s="1"/>
  <c r="W101" i="12"/>
  <c r="AL101" i="12" s="1"/>
  <c r="V101" i="12"/>
  <c r="AK101" i="12" s="1"/>
  <c r="U101" i="12"/>
  <c r="AJ101" i="12" s="1"/>
  <c r="T101" i="12"/>
  <c r="AI101" i="12" s="1"/>
  <c r="S101" i="12"/>
  <c r="AH101" i="12" s="1"/>
  <c r="R101" i="12"/>
  <c r="AG101" i="12" s="1"/>
  <c r="AE100" i="12"/>
  <c r="AT100" i="12" s="1"/>
  <c r="AD100" i="12"/>
  <c r="AS100" i="12" s="1"/>
  <c r="AC100" i="12"/>
  <c r="AR100" i="12" s="1"/>
  <c r="AB100" i="12"/>
  <c r="AQ100" i="12" s="1"/>
  <c r="AA100" i="12"/>
  <c r="AP100" i="12" s="1"/>
  <c r="Z100" i="12"/>
  <c r="AO100" i="12" s="1"/>
  <c r="Y100" i="12"/>
  <c r="AN100" i="12" s="1"/>
  <c r="X100" i="12"/>
  <c r="AM100" i="12" s="1"/>
  <c r="W100" i="12"/>
  <c r="AL100" i="12" s="1"/>
  <c r="V100" i="12"/>
  <c r="AK100" i="12" s="1"/>
  <c r="U100" i="12"/>
  <c r="AJ100" i="12" s="1"/>
  <c r="T100" i="12"/>
  <c r="AI100" i="12" s="1"/>
  <c r="S100" i="12"/>
  <c r="AH100" i="12" s="1"/>
  <c r="R100" i="12"/>
  <c r="AG100" i="12" s="1"/>
  <c r="AE99" i="12"/>
  <c r="AT99" i="12" s="1"/>
  <c r="AD99" i="12"/>
  <c r="AS99" i="12" s="1"/>
  <c r="AC99" i="12"/>
  <c r="AR99" i="12" s="1"/>
  <c r="AB99" i="12"/>
  <c r="AQ99" i="12" s="1"/>
  <c r="AA99" i="12"/>
  <c r="AP99" i="12" s="1"/>
  <c r="Z99" i="12"/>
  <c r="AO99" i="12" s="1"/>
  <c r="Y99" i="12"/>
  <c r="AN99" i="12" s="1"/>
  <c r="X99" i="12"/>
  <c r="AM99" i="12" s="1"/>
  <c r="W99" i="12"/>
  <c r="AL99" i="12" s="1"/>
  <c r="V99" i="12"/>
  <c r="AK99" i="12" s="1"/>
  <c r="U99" i="12"/>
  <c r="AJ99" i="12" s="1"/>
  <c r="T99" i="12"/>
  <c r="AI99" i="12" s="1"/>
  <c r="S99" i="12"/>
  <c r="AH99" i="12" s="1"/>
  <c r="R99" i="12"/>
  <c r="AG99" i="12" s="1"/>
  <c r="AE98" i="12"/>
  <c r="AT98" i="12" s="1"/>
  <c r="AD98" i="12"/>
  <c r="AS98" i="12" s="1"/>
  <c r="AC98" i="12"/>
  <c r="AR98" i="12" s="1"/>
  <c r="AB98" i="12"/>
  <c r="AQ98" i="12" s="1"/>
  <c r="AA98" i="12"/>
  <c r="AP98" i="12" s="1"/>
  <c r="Z98" i="12"/>
  <c r="AO98" i="12" s="1"/>
  <c r="Y98" i="12"/>
  <c r="AN98" i="12" s="1"/>
  <c r="X98" i="12"/>
  <c r="AM98" i="12" s="1"/>
  <c r="W98" i="12"/>
  <c r="AL98" i="12" s="1"/>
  <c r="V98" i="12"/>
  <c r="AK98" i="12" s="1"/>
  <c r="U98" i="12"/>
  <c r="AJ98" i="12" s="1"/>
  <c r="T98" i="12"/>
  <c r="AI98" i="12" s="1"/>
  <c r="S98" i="12"/>
  <c r="AH98" i="12" s="1"/>
  <c r="R98" i="12"/>
  <c r="AG98" i="12" s="1"/>
  <c r="AE97" i="12"/>
  <c r="AT97" i="12" s="1"/>
  <c r="AD97" i="12"/>
  <c r="AS97" i="12" s="1"/>
  <c r="AC97" i="12"/>
  <c r="AR97" i="12" s="1"/>
  <c r="AB97" i="12"/>
  <c r="AQ97" i="12" s="1"/>
  <c r="AA97" i="12"/>
  <c r="AP97" i="12" s="1"/>
  <c r="Z97" i="12"/>
  <c r="AO97" i="12" s="1"/>
  <c r="Y97" i="12"/>
  <c r="AN97" i="12" s="1"/>
  <c r="X97" i="12"/>
  <c r="AM97" i="12" s="1"/>
  <c r="W97" i="12"/>
  <c r="AL97" i="12" s="1"/>
  <c r="V97" i="12"/>
  <c r="AK97" i="12" s="1"/>
  <c r="U97" i="12"/>
  <c r="AJ97" i="12" s="1"/>
  <c r="T97" i="12"/>
  <c r="AI97" i="12" s="1"/>
  <c r="S97" i="12"/>
  <c r="AH97" i="12" s="1"/>
  <c r="R97" i="12"/>
  <c r="AG97" i="12" s="1"/>
  <c r="AE96" i="12"/>
  <c r="AT96" i="12" s="1"/>
  <c r="AD96" i="12"/>
  <c r="AS96" i="12" s="1"/>
  <c r="AC96" i="12"/>
  <c r="AR96" i="12" s="1"/>
  <c r="AB96" i="12"/>
  <c r="AQ96" i="12" s="1"/>
  <c r="AA96" i="12"/>
  <c r="AP96" i="12" s="1"/>
  <c r="Z96" i="12"/>
  <c r="AO96" i="12" s="1"/>
  <c r="Y96" i="12"/>
  <c r="AN96" i="12" s="1"/>
  <c r="X96" i="12"/>
  <c r="AM96" i="12" s="1"/>
  <c r="W96" i="12"/>
  <c r="AL96" i="12" s="1"/>
  <c r="V96" i="12"/>
  <c r="AK96" i="12" s="1"/>
  <c r="U96" i="12"/>
  <c r="AJ96" i="12" s="1"/>
  <c r="T96" i="12"/>
  <c r="AI96" i="12" s="1"/>
  <c r="S96" i="12"/>
  <c r="AH96" i="12" s="1"/>
  <c r="R96" i="12"/>
  <c r="AG96" i="12" s="1"/>
  <c r="AE95" i="12"/>
  <c r="AT95" i="12" s="1"/>
  <c r="AD95" i="12"/>
  <c r="AS95" i="12" s="1"/>
  <c r="AC95" i="12"/>
  <c r="AR95" i="12" s="1"/>
  <c r="AB95" i="12"/>
  <c r="AQ95" i="12" s="1"/>
  <c r="AA95" i="12"/>
  <c r="AP95" i="12" s="1"/>
  <c r="Z95" i="12"/>
  <c r="AO95" i="12" s="1"/>
  <c r="Y95" i="12"/>
  <c r="AN95" i="12" s="1"/>
  <c r="X95" i="12"/>
  <c r="AM95" i="12" s="1"/>
  <c r="W95" i="12"/>
  <c r="AL95" i="12" s="1"/>
  <c r="V95" i="12"/>
  <c r="AK95" i="12" s="1"/>
  <c r="U95" i="12"/>
  <c r="AJ95" i="12" s="1"/>
  <c r="T95" i="12"/>
  <c r="AI95" i="12" s="1"/>
  <c r="S95" i="12"/>
  <c r="AH95" i="12" s="1"/>
  <c r="R95" i="12"/>
  <c r="AG95" i="12" s="1"/>
  <c r="AE94" i="12"/>
  <c r="AT94" i="12" s="1"/>
  <c r="AD94" i="12"/>
  <c r="AS94" i="12" s="1"/>
  <c r="AC94" i="12"/>
  <c r="AR94" i="12" s="1"/>
  <c r="AB94" i="12"/>
  <c r="AQ94" i="12" s="1"/>
  <c r="AA94" i="12"/>
  <c r="AP94" i="12" s="1"/>
  <c r="Z94" i="12"/>
  <c r="AO94" i="12" s="1"/>
  <c r="Y94" i="12"/>
  <c r="AN94" i="12" s="1"/>
  <c r="X94" i="12"/>
  <c r="AM94" i="12" s="1"/>
  <c r="W94" i="12"/>
  <c r="AL94" i="12" s="1"/>
  <c r="V94" i="12"/>
  <c r="AK94" i="12" s="1"/>
  <c r="U94" i="12"/>
  <c r="AJ94" i="12" s="1"/>
  <c r="T94" i="12"/>
  <c r="AI94" i="12" s="1"/>
  <c r="S94" i="12"/>
  <c r="AH94" i="12" s="1"/>
  <c r="R94" i="12"/>
  <c r="AG94" i="12" s="1"/>
  <c r="AE93" i="12"/>
  <c r="AT93" i="12" s="1"/>
  <c r="AD93" i="12"/>
  <c r="AS93" i="12" s="1"/>
  <c r="AC93" i="12"/>
  <c r="AR93" i="12" s="1"/>
  <c r="AB93" i="12"/>
  <c r="AQ93" i="12" s="1"/>
  <c r="AA93" i="12"/>
  <c r="AP93" i="12" s="1"/>
  <c r="Z93" i="12"/>
  <c r="AO93" i="12" s="1"/>
  <c r="Y93" i="12"/>
  <c r="AN93" i="12" s="1"/>
  <c r="X93" i="12"/>
  <c r="AM93" i="12" s="1"/>
  <c r="W93" i="12"/>
  <c r="AL93" i="12" s="1"/>
  <c r="V93" i="12"/>
  <c r="AK93" i="12" s="1"/>
  <c r="U93" i="12"/>
  <c r="AJ93" i="12" s="1"/>
  <c r="T93" i="12"/>
  <c r="AI93" i="12" s="1"/>
  <c r="S93" i="12"/>
  <c r="AH93" i="12" s="1"/>
  <c r="R93" i="12"/>
  <c r="AG93" i="12" s="1"/>
  <c r="AE92" i="12"/>
  <c r="AT92" i="12" s="1"/>
  <c r="AD92" i="12"/>
  <c r="AS92" i="12" s="1"/>
  <c r="AC92" i="12"/>
  <c r="AR92" i="12" s="1"/>
  <c r="AB92" i="12"/>
  <c r="AQ92" i="12" s="1"/>
  <c r="AA92" i="12"/>
  <c r="AP92" i="12" s="1"/>
  <c r="Z92" i="12"/>
  <c r="AO92" i="12" s="1"/>
  <c r="Y92" i="12"/>
  <c r="AN92" i="12" s="1"/>
  <c r="X92" i="12"/>
  <c r="AM92" i="12" s="1"/>
  <c r="W92" i="12"/>
  <c r="AL92" i="12" s="1"/>
  <c r="V92" i="12"/>
  <c r="AK92" i="12" s="1"/>
  <c r="U92" i="12"/>
  <c r="AJ92" i="12" s="1"/>
  <c r="T92" i="12"/>
  <c r="AI92" i="12" s="1"/>
  <c r="S92" i="12"/>
  <c r="AH92" i="12" s="1"/>
  <c r="R92" i="12"/>
  <c r="AG92" i="12" s="1"/>
  <c r="AE91" i="12"/>
  <c r="AT91" i="12" s="1"/>
  <c r="AD91" i="12"/>
  <c r="AS91" i="12" s="1"/>
  <c r="AC91" i="12"/>
  <c r="AR91" i="12" s="1"/>
  <c r="AB91" i="12"/>
  <c r="AQ91" i="12" s="1"/>
  <c r="AA91" i="12"/>
  <c r="AP91" i="12" s="1"/>
  <c r="Z91" i="12"/>
  <c r="AO91" i="12" s="1"/>
  <c r="Y91" i="12"/>
  <c r="AN91" i="12" s="1"/>
  <c r="X91" i="12"/>
  <c r="AM91" i="12" s="1"/>
  <c r="W91" i="12"/>
  <c r="AL91" i="12" s="1"/>
  <c r="V91" i="12"/>
  <c r="AK91" i="12" s="1"/>
  <c r="U91" i="12"/>
  <c r="AJ91" i="12" s="1"/>
  <c r="T91" i="12"/>
  <c r="AI91" i="12" s="1"/>
  <c r="S91" i="12"/>
  <c r="AH91" i="12" s="1"/>
  <c r="R91" i="12"/>
  <c r="AG91" i="12" s="1"/>
  <c r="AE90" i="12"/>
  <c r="AT90" i="12" s="1"/>
  <c r="AD90" i="12"/>
  <c r="AS90" i="12" s="1"/>
  <c r="AC90" i="12"/>
  <c r="AR90" i="12" s="1"/>
  <c r="AB90" i="12"/>
  <c r="AQ90" i="12" s="1"/>
  <c r="AA90" i="12"/>
  <c r="AP90" i="12" s="1"/>
  <c r="Z90" i="12"/>
  <c r="AO90" i="12" s="1"/>
  <c r="Y90" i="12"/>
  <c r="AN90" i="12" s="1"/>
  <c r="X90" i="12"/>
  <c r="AM90" i="12" s="1"/>
  <c r="W90" i="12"/>
  <c r="AL90" i="12" s="1"/>
  <c r="V90" i="12"/>
  <c r="AK90" i="12" s="1"/>
  <c r="U90" i="12"/>
  <c r="AJ90" i="12" s="1"/>
  <c r="T90" i="12"/>
  <c r="AI90" i="12" s="1"/>
  <c r="S90" i="12"/>
  <c r="AH90" i="12" s="1"/>
  <c r="R90" i="12"/>
  <c r="AG90" i="12" s="1"/>
  <c r="AE89" i="12"/>
  <c r="AT89" i="12" s="1"/>
  <c r="AD89" i="12"/>
  <c r="AS89" i="12" s="1"/>
  <c r="AC89" i="12"/>
  <c r="AR89" i="12" s="1"/>
  <c r="AB89" i="12"/>
  <c r="AQ89" i="12" s="1"/>
  <c r="AA89" i="12"/>
  <c r="AP89" i="12" s="1"/>
  <c r="Z89" i="12"/>
  <c r="AO89" i="12" s="1"/>
  <c r="Y89" i="12"/>
  <c r="AN89" i="12" s="1"/>
  <c r="X89" i="12"/>
  <c r="AM89" i="12" s="1"/>
  <c r="W89" i="12"/>
  <c r="AL89" i="12" s="1"/>
  <c r="V89" i="12"/>
  <c r="AK89" i="12" s="1"/>
  <c r="U89" i="12"/>
  <c r="AJ89" i="12" s="1"/>
  <c r="T89" i="12"/>
  <c r="AI89" i="12" s="1"/>
  <c r="S89" i="12"/>
  <c r="AH89" i="12" s="1"/>
  <c r="R89" i="12"/>
  <c r="AG89" i="12" s="1"/>
  <c r="AE88" i="12"/>
  <c r="AT88" i="12" s="1"/>
  <c r="AD88" i="12"/>
  <c r="AS88" i="12" s="1"/>
  <c r="AC88" i="12"/>
  <c r="AR88" i="12" s="1"/>
  <c r="AB88" i="12"/>
  <c r="AQ88" i="12" s="1"/>
  <c r="AA88" i="12"/>
  <c r="AP88" i="12" s="1"/>
  <c r="Z88" i="12"/>
  <c r="AO88" i="12" s="1"/>
  <c r="Y88" i="12"/>
  <c r="AN88" i="12" s="1"/>
  <c r="X88" i="12"/>
  <c r="AM88" i="12" s="1"/>
  <c r="W88" i="12"/>
  <c r="AL88" i="12" s="1"/>
  <c r="V88" i="12"/>
  <c r="AK88" i="12" s="1"/>
  <c r="U88" i="12"/>
  <c r="AJ88" i="12" s="1"/>
  <c r="T88" i="12"/>
  <c r="AI88" i="12" s="1"/>
  <c r="S88" i="12"/>
  <c r="AH88" i="12" s="1"/>
  <c r="R88" i="12"/>
  <c r="AG88" i="12" s="1"/>
  <c r="AE87" i="12"/>
  <c r="AT87" i="12" s="1"/>
  <c r="AD87" i="12"/>
  <c r="AS87" i="12" s="1"/>
  <c r="AC87" i="12"/>
  <c r="AR87" i="12" s="1"/>
  <c r="AB87" i="12"/>
  <c r="AQ87" i="12" s="1"/>
  <c r="AA87" i="12"/>
  <c r="AP87" i="12" s="1"/>
  <c r="Z87" i="12"/>
  <c r="AO87" i="12" s="1"/>
  <c r="Y87" i="12"/>
  <c r="AN87" i="12" s="1"/>
  <c r="X87" i="12"/>
  <c r="AM87" i="12" s="1"/>
  <c r="W87" i="12"/>
  <c r="AL87" i="12" s="1"/>
  <c r="V87" i="12"/>
  <c r="AK87" i="12" s="1"/>
  <c r="U87" i="12"/>
  <c r="AJ87" i="12" s="1"/>
  <c r="T87" i="12"/>
  <c r="AI87" i="12" s="1"/>
  <c r="S87" i="12"/>
  <c r="AH87" i="12" s="1"/>
  <c r="R87" i="12"/>
  <c r="AG87" i="12" s="1"/>
  <c r="AE86" i="12"/>
  <c r="AT86" i="12" s="1"/>
  <c r="AD86" i="12"/>
  <c r="AS86" i="12" s="1"/>
  <c r="AC86" i="12"/>
  <c r="AR86" i="12" s="1"/>
  <c r="AB86" i="12"/>
  <c r="AQ86" i="12" s="1"/>
  <c r="AA86" i="12"/>
  <c r="AP86" i="12" s="1"/>
  <c r="Z86" i="12"/>
  <c r="AO86" i="12" s="1"/>
  <c r="Y86" i="12"/>
  <c r="AN86" i="12" s="1"/>
  <c r="X86" i="12"/>
  <c r="AM86" i="12" s="1"/>
  <c r="W86" i="12"/>
  <c r="AL86" i="12" s="1"/>
  <c r="V86" i="12"/>
  <c r="AK86" i="12" s="1"/>
  <c r="U86" i="12"/>
  <c r="AJ86" i="12" s="1"/>
  <c r="T86" i="12"/>
  <c r="AI86" i="12" s="1"/>
  <c r="S86" i="12"/>
  <c r="AH86" i="12" s="1"/>
  <c r="R86" i="12"/>
  <c r="AG86" i="12" s="1"/>
  <c r="AE85" i="12"/>
  <c r="AT85" i="12" s="1"/>
  <c r="AD85" i="12"/>
  <c r="AS85" i="12" s="1"/>
  <c r="AC85" i="12"/>
  <c r="AR85" i="12" s="1"/>
  <c r="AB85" i="12"/>
  <c r="AQ85" i="12" s="1"/>
  <c r="AA85" i="12"/>
  <c r="AP85" i="12" s="1"/>
  <c r="Z85" i="12"/>
  <c r="AO85" i="12" s="1"/>
  <c r="Y85" i="12"/>
  <c r="AN85" i="12" s="1"/>
  <c r="X85" i="12"/>
  <c r="AM85" i="12" s="1"/>
  <c r="W85" i="12"/>
  <c r="AL85" i="12" s="1"/>
  <c r="V85" i="12"/>
  <c r="AK85" i="12" s="1"/>
  <c r="U85" i="12"/>
  <c r="AJ85" i="12" s="1"/>
  <c r="T85" i="12"/>
  <c r="AI85" i="12" s="1"/>
  <c r="S85" i="12"/>
  <c r="AH85" i="12" s="1"/>
  <c r="R85" i="12"/>
  <c r="AG85" i="12" s="1"/>
  <c r="AE84" i="12"/>
  <c r="AT84" i="12" s="1"/>
  <c r="AD84" i="12"/>
  <c r="AS84" i="12" s="1"/>
  <c r="AC84" i="12"/>
  <c r="AR84" i="12" s="1"/>
  <c r="AB84" i="12"/>
  <c r="AQ84" i="12" s="1"/>
  <c r="AA84" i="12"/>
  <c r="AP84" i="12" s="1"/>
  <c r="Z84" i="12"/>
  <c r="AO84" i="12" s="1"/>
  <c r="Y84" i="12"/>
  <c r="AN84" i="12" s="1"/>
  <c r="X84" i="12"/>
  <c r="AM84" i="12" s="1"/>
  <c r="W84" i="12"/>
  <c r="AL84" i="12" s="1"/>
  <c r="V84" i="12"/>
  <c r="AK84" i="12" s="1"/>
  <c r="U84" i="12"/>
  <c r="AJ84" i="12" s="1"/>
  <c r="T84" i="12"/>
  <c r="AI84" i="12" s="1"/>
  <c r="S84" i="12"/>
  <c r="AH84" i="12" s="1"/>
  <c r="R84" i="12"/>
  <c r="AG84" i="12" s="1"/>
  <c r="AH83" i="12"/>
  <c r="AE83" i="12"/>
  <c r="AT83" i="12" s="1"/>
  <c r="AD83" i="12"/>
  <c r="AS83" i="12" s="1"/>
  <c r="AC83" i="12"/>
  <c r="AR83" i="12" s="1"/>
  <c r="AB83" i="12"/>
  <c r="AQ83" i="12" s="1"/>
  <c r="AA83" i="12"/>
  <c r="AP83" i="12" s="1"/>
  <c r="Z83" i="12"/>
  <c r="AO83" i="12" s="1"/>
  <c r="Y83" i="12"/>
  <c r="AN83" i="12" s="1"/>
  <c r="X83" i="12"/>
  <c r="AM83" i="12" s="1"/>
  <c r="W83" i="12"/>
  <c r="AL83" i="12" s="1"/>
  <c r="V83" i="12"/>
  <c r="AK83" i="12" s="1"/>
  <c r="U83" i="12"/>
  <c r="AJ83" i="12" s="1"/>
  <c r="T83" i="12"/>
  <c r="AI83" i="12" s="1"/>
  <c r="S83" i="12"/>
  <c r="R83" i="12"/>
  <c r="AG83" i="12" s="1"/>
  <c r="AE82" i="12"/>
  <c r="AT82" i="12" s="1"/>
  <c r="AD82" i="12"/>
  <c r="AS82" i="12" s="1"/>
  <c r="AC82" i="12"/>
  <c r="AR82" i="12" s="1"/>
  <c r="AB82" i="12"/>
  <c r="AQ82" i="12" s="1"/>
  <c r="AA82" i="12"/>
  <c r="AP82" i="12" s="1"/>
  <c r="Z82" i="12"/>
  <c r="AO82" i="12" s="1"/>
  <c r="Y82" i="12"/>
  <c r="AN82" i="12" s="1"/>
  <c r="X82" i="12"/>
  <c r="AM82" i="12" s="1"/>
  <c r="W82" i="12"/>
  <c r="AL82" i="12" s="1"/>
  <c r="V82" i="12"/>
  <c r="AK82" i="12" s="1"/>
  <c r="U82" i="12"/>
  <c r="AJ82" i="12" s="1"/>
  <c r="T82" i="12"/>
  <c r="AI82" i="12" s="1"/>
  <c r="S82" i="12"/>
  <c r="AH82" i="12" s="1"/>
  <c r="R82" i="12"/>
  <c r="AG82" i="12" s="1"/>
  <c r="AE81" i="12"/>
  <c r="AT81" i="12" s="1"/>
  <c r="AD81" i="12"/>
  <c r="AS81" i="12" s="1"/>
  <c r="AC81" i="12"/>
  <c r="AR81" i="12" s="1"/>
  <c r="AB81" i="12"/>
  <c r="AQ81" i="12" s="1"/>
  <c r="AA81" i="12"/>
  <c r="AP81" i="12" s="1"/>
  <c r="Z81" i="12"/>
  <c r="AO81" i="12" s="1"/>
  <c r="Y81" i="12"/>
  <c r="AN81" i="12" s="1"/>
  <c r="X81" i="12"/>
  <c r="AM81" i="12" s="1"/>
  <c r="W81" i="12"/>
  <c r="AL81" i="12" s="1"/>
  <c r="V81" i="12"/>
  <c r="AK81" i="12" s="1"/>
  <c r="U81" i="12"/>
  <c r="AJ81" i="12" s="1"/>
  <c r="T81" i="12"/>
  <c r="AI81" i="12" s="1"/>
  <c r="S81" i="12"/>
  <c r="AH81" i="12" s="1"/>
  <c r="R81" i="12"/>
  <c r="AG81" i="12" s="1"/>
  <c r="AE80" i="12"/>
  <c r="AT80" i="12" s="1"/>
  <c r="AD80" i="12"/>
  <c r="AS80" i="12" s="1"/>
  <c r="AC80" i="12"/>
  <c r="AR80" i="12" s="1"/>
  <c r="AB80" i="12"/>
  <c r="AQ80" i="12" s="1"/>
  <c r="AA80" i="12"/>
  <c r="AP80" i="12" s="1"/>
  <c r="Z80" i="12"/>
  <c r="AO80" i="12" s="1"/>
  <c r="Y80" i="12"/>
  <c r="AN80" i="12" s="1"/>
  <c r="X80" i="12"/>
  <c r="AM80" i="12" s="1"/>
  <c r="W80" i="12"/>
  <c r="AL80" i="12" s="1"/>
  <c r="V80" i="12"/>
  <c r="AK80" i="12" s="1"/>
  <c r="U80" i="12"/>
  <c r="AJ80" i="12" s="1"/>
  <c r="T80" i="12"/>
  <c r="AI80" i="12" s="1"/>
  <c r="S80" i="12"/>
  <c r="AH80" i="12" s="1"/>
  <c r="R80" i="12"/>
  <c r="AG80" i="12" s="1"/>
  <c r="AE79" i="12"/>
  <c r="AT79" i="12" s="1"/>
  <c r="AD79" i="12"/>
  <c r="AS79" i="12" s="1"/>
  <c r="AC79" i="12"/>
  <c r="AR79" i="12" s="1"/>
  <c r="AB79" i="12"/>
  <c r="AQ79" i="12" s="1"/>
  <c r="AA79" i="12"/>
  <c r="AP79" i="12" s="1"/>
  <c r="Z79" i="12"/>
  <c r="AO79" i="12" s="1"/>
  <c r="Y79" i="12"/>
  <c r="AN79" i="12" s="1"/>
  <c r="X79" i="12"/>
  <c r="AM79" i="12" s="1"/>
  <c r="W79" i="12"/>
  <c r="AL79" i="12" s="1"/>
  <c r="V79" i="12"/>
  <c r="AK79" i="12" s="1"/>
  <c r="U79" i="12"/>
  <c r="AJ79" i="12" s="1"/>
  <c r="T79" i="12"/>
  <c r="AI79" i="12" s="1"/>
  <c r="S79" i="12"/>
  <c r="AH79" i="12" s="1"/>
  <c r="R79" i="12"/>
  <c r="AG79" i="12" s="1"/>
  <c r="AE78" i="12"/>
  <c r="AT78" i="12" s="1"/>
  <c r="AD78" i="12"/>
  <c r="AS78" i="12" s="1"/>
  <c r="AC78" i="12"/>
  <c r="AR78" i="12" s="1"/>
  <c r="AB78" i="12"/>
  <c r="AQ78" i="12" s="1"/>
  <c r="AA78" i="12"/>
  <c r="AP78" i="12" s="1"/>
  <c r="Z78" i="12"/>
  <c r="AO78" i="12" s="1"/>
  <c r="Y78" i="12"/>
  <c r="AN78" i="12" s="1"/>
  <c r="X78" i="12"/>
  <c r="AM78" i="12" s="1"/>
  <c r="W78" i="12"/>
  <c r="AL78" i="12" s="1"/>
  <c r="V78" i="12"/>
  <c r="AK78" i="12" s="1"/>
  <c r="U78" i="12"/>
  <c r="AJ78" i="12" s="1"/>
  <c r="T78" i="12"/>
  <c r="AI78" i="12" s="1"/>
  <c r="S78" i="12"/>
  <c r="AH78" i="12" s="1"/>
  <c r="R78" i="12"/>
  <c r="AG78" i="12" s="1"/>
  <c r="AE77" i="12"/>
  <c r="AT77" i="12" s="1"/>
  <c r="AD77" i="12"/>
  <c r="AS77" i="12" s="1"/>
  <c r="AC77" i="12"/>
  <c r="AR77" i="12" s="1"/>
  <c r="AB77" i="12"/>
  <c r="AQ77" i="12" s="1"/>
  <c r="AA77" i="12"/>
  <c r="AP77" i="12" s="1"/>
  <c r="Z77" i="12"/>
  <c r="AO77" i="12" s="1"/>
  <c r="Y77" i="12"/>
  <c r="AN77" i="12" s="1"/>
  <c r="X77" i="12"/>
  <c r="AM77" i="12" s="1"/>
  <c r="W77" i="12"/>
  <c r="AL77" i="12" s="1"/>
  <c r="V77" i="12"/>
  <c r="AK77" i="12" s="1"/>
  <c r="U77" i="12"/>
  <c r="AJ77" i="12" s="1"/>
  <c r="T77" i="12"/>
  <c r="AI77" i="12" s="1"/>
  <c r="S77" i="12"/>
  <c r="AH77" i="12" s="1"/>
  <c r="R77" i="12"/>
  <c r="AG77" i="12" s="1"/>
  <c r="AE76" i="12"/>
  <c r="AT76" i="12" s="1"/>
  <c r="AD76" i="12"/>
  <c r="AS76" i="12" s="1"/>
  <c r="AC76" i="12"/>
  <c r="AR76" i="12" s="1"/>
  <c r="AB76" i="12"/>
  <c r="AQ76" i="12" s="1"/>
  <c r="AA76" i="12"/>
  <c r="AP76" i="12" s="1"/>
  <c r="Z76" i="12"/>
  <c r="AO76" i="12" s="1"/>
  <c r="Y76" i="12"/>
  <c r="AN76" i="12" s="1"/>
  <c r="X76" i="12"/>
  <c r="AM76" i="12" s="1"/>
  <c r="W76" i="12"/>
  <c r="AL76" i="12" s="1"/>
  <c r="V76" i="12"/>
  <c r="AK76" i="12" s="1"/>
  <c r="U76" i="12"/>
  <c r="AJ76" i="12" s="1"/>
  <c r="T76" i="12"/>
  <c r="AI76" i="12" s="1"/>
  <c r="S76" i="12"/>
  <c r="AH76" i="12" s="1"/>
  <c r="R76" i="12"/>
  <c r="AG76" i="12" s="1"/>
  <c r="AE75" i="12"/>
  <c r="AT75" i="12" s="1"/>
  <c r="AD75" i="12"/>
  <c r="AS75" i="12" s="1"/>
  <c r="AC75" i="12"/>
  <c r="AR75" i="12" s="1"/>
  <c r="AB75" i="12"/>
  <c r="AQ75" i="12" s="1"/>
  <c r="AA75" i="12"/>
  <c r="AP75" i="12" s="1"/>
  <c r="Z75" i="12"/>
  <c r="AO75" i="12" s="1"/>
  <c r="Y75" i="12"/>
  <c r="AN75" i="12" s="1"/>
  <c r="X75" i="12"/>
  <c r="AM75" i="12" s="1"/>
  <c r="W75" i="12"/>
  <c r="AL75" i="12" s="1"/>
  <c r="V75" i="12"/>
  <c r="AK75" i="12" s="1"/>
  <c r="U75" i="12"/>
  <c r="AJ75" i="12" s="1"/>
  <c r="T75" i="12"/>
  <c r="AI75" i="12" s="1"/>
  <c r="S75" i="12"/>
  <c r="AH75" i="12" s="1"/>
  <c r="R75" i="12"/>
  <c r="AG75" i="12" s="1"/>
  <c r="AE74" i="12"/>
  <c r="AT74" i="12" s="1"/>
  <c r="AD74" i="12"/>
  <c r="AS74" i="12" s="1"/>
  <c r="AC74" i="12"/>
  <c r="AR74" i="12" s="1"/>
  <c r="AB74" i="12"/>
  <c r="AQ74" i="12" s="1"/>
  <c r="AA74" i="12"/>
  <c r="AP74" i="12" s="1"/>
  <c r="Z74" i="12"/>
  <c r="AO74" i="12" s="1"/>
  <c r="Y74" i="12"/>
  <c r="AN74" i="12" s="1"/>
  <c r="X74" i="12"/>
  <c r="AM74" i="12" s="1"/>
  <c r="W74" i="12"/>
  <c r="AL74" i="12" s="1"/>
  <c r="V74" i="12"/>
  <c r="AK74" i="12" s="1"/>
  <c r="U74" i="12"/>
  <c r="AJ74" i="12" s="1"/>
  <c r="T74" i="12"/>
  <c r="AI74" i="12" s="1"/>
  <c r="S74" i="12"/>
  <c r="AH74" i="12" s="1"/>
  <c r="R74" i="12"/>
  <c r="AG74" i="12" s="1"/>
  <c r="AE73" i="12"/>
  <c r="AT73" i="12" s="1"/>
  <c r="AD73" i="12"/>
  <c r="AS73" i="12" s="1"/>
  <c r="AC73" i="12"/>
  <c r="AR73" i="12" s="1"/>
  <c r="AB73" i="12"/>
  <c r="AQ73" i="12" s="1"/>
  <c r="AA73" i="12"/>
  <c r="AP73" i="12" s="1"/>
  <c r="Z73" i="12"/>
  <c r="AO73" i="12" s="1"/>
  <c r="Y73" i="12"/>
  <c r="AN73" i="12" s="1"/>
  <c r="X73" i="12"/>
  <c r="AM73" i="12" s="1"/>
  <c r="W73" i="12"/>
  <c r="AL73" i="12" s="1"/>
  <c r="V73" i="12"/>
  <c r="AK73" i="12" s="1"/>
  <c r="U73" i="12"/>
  <c r="AJ73" i="12" s="1"/>
  <c r="T73" i="12"/>
  <c r="AI73" i="12" s="1"/>
  <c r="S73" i="12"/>
  <c r="AH73" i="12" s="1"/>
  <c r="R73" i="12"/>
  <c r="AG73" i="12" s="1"/>
  <c r="AE72" i="12"/>
  <c r="AT72" i="12" s="1"/>
  <c r="AD72" i="12"/>
  <c r="AS72" i="12" s="1"/>
  <c r="AC72" i="12"/>
  <c r="AR72" i="12" s="1"/>
  <c r="AB72" i="12"/>
  <c r="AQ72" i="12" s="1"/>
  <c r="AA72" i="12"/>
  <c r="AP72" i="12" s="1"/>
  <c r="Z72" i="12"/>
  <c r="AO72" i="12" s="1"/>
  <c r="Y72" i="12"/>
  <c r="AN72" i="12" s="1"/>
  <c r="X72" i="12"/>
  <c r="AM72" i="12" s="1"/>
  <c r="W72" i="12"/>
  <c r="AL72" i="12" s="1"/>
  <c r="V72" i="12"/>
  <c r="AK72" i="12" s="1"/>
  <c r="U72" i="12"/>
  <c r="AJ72" i="12" s="1"/>
  <c r="T72" i="12"/>
  <c r="AI72" i="12" s="1"/>
  <c r="S72" i="12"/>
  <c r="AH72" i="12" s="1"/>
  <c r="R72" i="12"/>
  <c r="AG72" i="12" s="1"/>
  <c r="AE71" i="12"/>
  <c r="AT71" i="12" s="1"/>
  <c r="AD71" i="12"/>
  <c r="AS71" i="12" s="1"/>
  <c r="AC71" i="12"/>
  <c r="AR71" i="12" s="1"/>
  <c r="AB71" i="12"/>
  <c r="AQ71" i="12" s="1"/>
  <c r="AA71" i="12"/>
  <c r="AP71" i="12" s="1"/>
  <c r="Z71" i="12"/>
  <c r="AO71" i="12" s="1"/>
  <c r="Y71" i="12"/>
  <c r="AN71" i="12" s="1"/>
  <c r="X71" i="12"/>
  <c r="AM71" i="12" s="1"/>
  <c r="W71" i="12"/>
  <c r="AL71" i="12" s="1"/>
  <c r="V71" i="12"/>
  <c r="AK71" i="12" s="1"/>
  <c r="U71" i="12"/>
  <c r="AJ71" i="12" s="1"/>
  <c r="T71" i="12"/>
  <c r="AI71" i="12" s="1"/>
  <c r="S71" i="12"/>
  <c r="AH71" i="12" s="1"/>
  <c r="R71" i="12"/>
  <c r="AG71" i="12" s="1"/>
  <c r="AE70" i="12"/>
  <c r="AT70" i="12" s="1"/>
  <c r="AD70" i="12"/>
  <c r="AS70" i="12" s="1"/>
  <c r="AC70" i="12"/>
  <c r="AR70" i="12" s="1"/>
  <c r="AB70" i="12"/>
  <c r="AQ70" i="12" s="1"/>
  <c r="AA70" i="12"/>
  <c r="AP70" i="12" s="1"/>
  <c r="Z70" i="12"/>
  <c r="AO70" i="12" s="1"/>
  <c r="Y70" i="12"/>
  <c r="AN70" i="12" s="1"/>
  <c r="X70" i="12"/>
  <c r="AM70" i="12" s="1"/>
  <c r="W70" i="12"/>
  <c r="AL70" i="12" s="1"/>
  <c r="V70" i="12"/>
  <c r="AK70" i="12" s="1"/>
  <c r="U70" i="12"/>
  <c r="AJ70" i="12" s="1"/>
  <c r="T70" i="12"/>
  <c r="AI70" i="12" s="1"/>
  <c r="S70" i="12"/>
  <c r="AH70" i="12" s="1"/>
  <c r="R70" i="12"/>
  <c r="AG70" i="12" s="1"/>
  <c r="AE69" i="12"/>
  <c r="AT69" i="12" s="1"/>
  <c r="AD69" i="12"/>
  <c r="AS69" i="12" s="1"/>
  <c r="AC69" i="12"/>
  <c r="AR69" i="12" s="1"/>
  <c r="AB69" i="12"/>
  <c r="AQ69" i="12" s="1"/>
  <c r="AA69" i="12"/>
  <c r="AP69" i="12" s="1"/>
  <c r="Z69" i="12"/>
  <c r="AO69" i="12" s="1"/>
  <c r="Y69" i="12"/>
  <c r="AN69" i="12" s="1"/>
  <c r="X69" i="12"/>
  <c r="AM69" i="12" s="1"/>
  <c r="W69" i="12"/>
  <c r="AL69" i="12" s="1"/>
  <c r="V69" i="12"/>
  <c r="AK69" i="12" s="1"/>
  <c r="U69" i="12"/>
  <c r="AJ69" i="12" s="1"/>
  <c r="T69" i="12"/>
  <c r="AI69" i="12" s="1"/>
  <c r="S69" i="12"/>
  <c r="AH69" i="12" s="1"/>
  <c r="R69" i="12"/>
  <c r="AG69" i="12" s="1"/>
  <c r="AE68" i="12"/>
  <c r="AT68" i="12" s="1"/>
  <c r="AD68" i="12"/>
  <c r="AS68" i="12" s="1"/>
  <c r="AC68" i="12"/>
  <c r="AR68" i="12" s="1"/>
  <c r="AB68" i="12"/>
  <c r="AQ68" i="12" s="1"/>
  <c r="AA68" i="12"/>
  <c r="AP68" i="12" s="1"/>
  <c r="Z68" i="12"/>
  <c r="AO68" i="12" s="1"/>
  <c r="Y68" i="12"/>
  <c r="AN68" i="12" s="1"/>
  <c r="X68" i="12"/>
  <c r="AM68" i="12" s="1"/>
  <c r="W68" i="12"/>
  <c r="AL68" i="12" s="1"/>
  <c r="V68" i="12"/>
  <c r="AK68" i="12" s="1"/>
  <c r="U68" i="12"/>
  <c r="AJ68" i="12" s="1"/>
  <c r="T68" i="12"/>
  <c r="AI68" i="12" s="1"/>
  <c r="S68" i="12"/>
  <c r="AH68" i="12" s="1"/>
  <c r="R68" i="12"/>
  <c r="AG68" i="12" s="1"/>
  <c r="AE67" i="12"/>
  <c r="AT67" i="12" s="1"/>
  <c r="AD67" i="12"/>
  <c r="AS67" i="12" s="1"/>
  <c r="AC67" i="12"/>
  <c r="AR67" i="12" s="1"/>
  <c r="AB67" i="12"/>
  <c r="AQ67" i="12" s="1"/>
  <c r="AA67" i="12"/>
  <c r="AP67" i="12" s="1"/>
  <c r="Z67" i="12"/>
  <c r="AO67" i="12" s="1"/>
  <c r="Y67" i="12"/>
  <c r="AN67" i="12" s="1"/>
  <c r="X67" i="12"/>
  <c r="AM67" i="12" s="1"/>
  <c r="W67" i="12"/>
  <c r="AL67" i="12" s="1"/>
  <c r="V67" i="12"/>
  <c r="AK67" i="12" s="1"/>
  <c r="U67" i="12"/>
  <c r="AJ67" i="12" s="1"/>
  <c r="T67" i="12"/>
  <c r="AI67" i="12" s="1"/>
  <c r="S67" i="12"/>
  <c r="AH67" i="12" s="1"/>
  <c r="R67" i="12"/>
  <c r="AG67" i="12" s="1"/>
  <c r="AE66" i="12"/>
  <c r="AT66" i="12" s="1"/>
  <c r="AD66" i="12"/>
  <c r="AS66" i="12" s="1"/>
  <c r="AC66" i="12"/>
  <c r="AR66" i="12" s="1"/>
  <c r="AB66" i="12"/>
  <c r="AQ66" i="12" s="1"/>
  <c r="AA66" i="12"/>
  <c r="AP66" i="12" s="1"/>
  <c r="Z66" i="12"/>
  <c r="AO66" i="12" s="1"/>
  <c r="Y66" i="12"/>
  <c r="AN66" i="12" s="1"/>
  <c r="X66" i="12"/>
  <c r="AM66" i="12" s="1"/>
  <c r="W66" i="12"/>
  <c r="AL66" i="12" s="1"/>
  <c r="V66" i="12"/>
  <c r="AK66" i="12" s="1"/>
  <c r="U66" i="12"/>
  <c r="AJ66" i="12" s="1"/>
  <c r="T66" i="12"/>
  <c r="AI66" i="12" s="1"/>
  <c r="S66" i="12"/>
  <c r="AH66" i="12" s="1"/>
  <c r="R66" i="12"/>
  <c r="AG66" i="12" s="1"/>
  <c r="AE65" i="12"/>
  <c r="AT65" i="12" s="1"/>
  <c r="AD65" i="12"/>
  <c r="AS65" i="12" s="1"/>
  <c r="AC65" i="12"/>
  <c r="AR65" i="12" s="1"/>
  <c r="AB65" i="12"/>
  <c r="AQ65" i="12" s="1"/>
  <c r="AA65" i="12"/>
  <c r="AP65" i="12" s="1"/>
  <c r="Z65" i="12"/>
  <c r="AO65" i="12" s="1"/>
  <c r="Y65" i="12"/>
  <c r="AN65" i="12" s="1"/>
  <c r="X65" i="12"/>
  <c r="AM65" i="12" s="1"/>
  <c r="W65" i="12"/>
  <c r="AL65" i="12" s="1"/>
  <c r="V65" i="12"/>
  <c r="AK65" i="12" s="1"/>
  <c r="U65" i="12"/>
  <c r="AJ65" i="12" s="1"/>
  <c r="T65" i="12"/>
  <c r="AI65" i="12" s="1"/>
  <c r="S65" i="12"/>
  <c r="AH65" i="12" s="1"/>
  <c r="R65" i="12"/>
  <c r="AG65" i="12" s="1"/>
  <c r="AE64" i="12"/>
  <c r="AT64" i="12" s="1"/>
  <c r="AD64" i="12"/>
  <c r="AS64" i="12" s="1"/>
  <c r="AC64" i="12"/>
  <c r="AR64" i="12" s="1"/>
  <c r="AB64" i="12"/>
  <c r="AQ64" i="12" s="1"/>
  <c r="AA64" i="12"/>
  <c r="AP64" i="12" s="1"/>
  <c r="Z64" i="12"/>
  <c r="AO64" i="12" s="1"/>
  <c r="Y64" i="12"/>
  <c r="AN64" i="12" s="1"/>
  <c r="X64" i="12"/>
  <c r="AM64" i="12" s="1"/>
  <c r="W64" i="12"/>
  <c r="AL64" i="12" s="1"/>
  <c r="V64" i="12"/>
  <c r="AK64" i="12" s="1"/>
  <c r="U64" i="12"/>
  <c r="AJ64" i="12" s="1"/>
  <c r="T64" i="12"/>
  <c r="AI64" i="12" s="1"/>
  <c r="S64" i="12"/>
  <c r="AH64" i="12" s="1"/>
  <c r="R64" i="12"/>
  <c r="AG64" i="12" s="1"/>
  <c r="AE63" i="12"/>
  <c r="AT63" i="12" s="1"/>
  <c r="AD63" i="12"/>
  <c r="AS63" i="12" s="1"/>
  <c r="AC63" i="12"/>
  <c r="AR63" i="12" s="1"/>
  <c r="AB63" i="12"/>
  <c r="AQ63" i="12" s="1"/>
  <c r="AA63" i="12"/>
  <c r="AP63" i="12" s="1"/>
  <c r="Z63" i="12"/>
  <c r="AO63" i="12" s="1"/>
  <c r="Y63" i="12"/>
  <c r="AN63" i="12" s="1"/>
  <c r="X63" i="12"/>
  <c r="AM63" i="12" s="1"/>
  <c r="W63" i="12"/>
  <c r="AL63" i="12" s="1"/>
  <c r="V63" i="12"/>
  <c r="AK63" i="12" s="1"/>
  <c r="U63" i="12"/>
  <c r="AJ63" i="12" s="1"/>
  <c r="T63" i="12"/>
  <c r="AI63" i="12" s="1"/>
  <c r="S63" i="12"/>
  <c r="AH63" i="12" s="1"/>
  <c r="R63" i="12"/>
  <c r="AG63" i="12" s="1"/>
  <c r="AE62" i="12"/>
  <c r="AT62" i="12" s="1"/>
  <c r="AD62" i="12"/>
  <c r="AS62" i="12" s="1"/>
  <c r="AC62" i="12"/>
  <c r="AR62" i="12" s="1"/>
  <c r="AB62" i="12"/>
  <c r="AQ62" i="12" s="1"/>
  <c r="AA62" i="12"/>
  <c r="AP62" i="12" s="1"/>
  <c r="Z62" i="12"/>
  <c r="AO62" i="12" s="1"/>
  <c r="Y62" i="12"/>
  <c r="AN62" i="12" s="1"/>
  <c r="X62" i="12"/>
  <c r="AM62" i="12" s="1"/>
  <c r="W62" i="12"/>
  <c r="AL62" i="12" s="1"/>
  <c r="V62" i="12"/>
  <c r="AK62" i="12" s="1"/>
  <c r="U62" i="12"/>
  <c r="AJ62" i="12" s="1"/>
  <c r="T62" i="12"/>
  <c r="AI62" i="12" s="1"/>
  <c r="S62" i="12"/>
  <c r="AH62" i="12" s="1"/>
  <c r="R62" i="12"/>
  <c r="AG62" i="12" s="1"/>
  <c r="AE61" i="12"/>
  <c r="AT61" i="12" s="1"/>
  <c r="AD61" i="12"/>
  <c r="AS61" i="12" s="1"/>
  <c r="AC61" i="12"/>
  <c r="AR61" i="12" s="1"/>
  <c r="AB61" i="12"/>
  <c r="AQ61" i="12" s="1"/>
  <c r="AA61" i="12"/>
  <c r="AP61" i="12" s="1"/>
  <c r="Z61" i="12"/>
  <c r="AO61" i="12" s="1"/>
  <c r="Y61" i="12"/>
  <c r="AN61" i="12" s="1"/>
  <c r="X61" i="12"/>
  <c r="AM61" i="12" s="1"/>
  <c r="W61" i="12"/>
  <c r="AL61" i="12" s="1"/>
  <c r="V61" i="12"/>
  <c r="AK61" i="12" s="1"/>
  <c r="U61" i="12"/>
  <c r="AJ61" i="12" s="1"/>
  <c r="T61" i="12"/>
  <c r="AI61" i="12" s="1"/>
  <c r="S61" i="12"/>
  <c r="AH61" i="12" s="1"/>
  <c r="R61" i="12"/>
  <c r="AG61" i="12" s="1"/>
  <c r="AE60" i="12"/>
  <c r="AT60" i="12" s="1"/>
  <c r="AD60" i="12"/>
  <c r="AS60" i="12" s="1"/>
  <c r="AC60" i="12"/>
  <c r="AR60" i="12" s="1"/>
  <c r="AB60" i="12"/>
  <c r="AQ60" i="12" s="1"/>
  <c r="AA60" i="12"/>
  <c r="AP60" i="12" s="1"/>
  <c r="Z60" i="12"/>
  <c r="AO60" i="12" s="1"/>
  <c r="Y60" i="12"/>
  <c r="AN60" i="12" s="1"/>
  <c r="X60" i="12"/>
  <c r="AM60" i="12" s="1"/>
  <c r="W60" i="12"/>
  <c r="AL60" i="12" s="1"/>
  <c r="V60" i="12"/>
  <c r="AK60" i="12" s="1"/>
  <c r="U60" i="12"/>
  <c r="AJ60" i="12" s="1"/>
  <c r="T60" i="12"/>
  <c r="AI60" i="12" s="1"/>
  <c r="S60" i="12"/>
  <c r="AH60" i="12" s="1"/>
  <c r="R60" i="12"/>
  <c r="AG60" i="12" s="1"/>
  <c r="AE59" i="12"/>
  <c r="AT59" i="12" s="1"/>
  <c r="AD59" i="12"/>
  <c r="AS59" i="12" s="1"/>
  <c r="AC59" i="12"/>
  <c r="AR59" i="12" s="1"/>
  <c r="AB59" i="12"/>
  <c r="AQ59" i="12" s="1"/>
  <c r="AA59" i="12"/>
  <c r="AP59" i="12" s="1"/>
  <c r="Z59" i="12"/>
  <c r="AO59" i="12" s="1"/>
  <c r="Y59" i="12"/>
  <c r="AN59" i="12" s="1"/>
  <c r="X59" i="12"/>
  <c r="AM59" i="12" s="1"/>
  <c r="W59" i="12"/>
  <c r="AL59" i="12" s="1"/>
  <c r="V59" i="12"/>
  <c r="AK59" i="12" s="1"/>
  <c r="U59" i="12"/>
  <c r="AJ59" i="12" s="1"/>
  <c r="T59" i="12"/>
  <c r="AI59" i="12" s="1"/>
  <c r="S59" i="12"/>
  <c r="AH59" i="12" s="1"/>
  <c r="R59" i="12"/>
  <c r="AG59" i="12" s="1"/>
  <c r="AE58" i="12"/>
  <c r="AT58" i="12" s="1"/>
  <c r="AD58" i="12"/>
  <c r="AS58" i="12" s="1"/>
  <c r="AC58" i="12"/>
  <c r="AR58" i="12" s="1"/>
  <c r="AB58" i="12"/>
  <c r="AQ58" i="12" s="1"/>
  <c r="AA58" i="12"/>
  <c r="AP58" i="12" s="1"/>
  <c r="Z58" i="12"/>
  <c r="AO58" i="12" s="1"/>
  <c r="Y58" i="12"/>
  <c r="AN58" i="12" s="1"/>
  <c r="X58" i="12"/>
  <c r="AM58" i="12" s="1"/>
  <c r="W58" i="12"/>
  <c r="AL58" i="12" s="1"/>
  <c r="V58" i="12"/>
  <c r="AK58" i="12" s="1"/>
  <c r="U58" i="12"/>
  <c r="AJ58" i="12" s="1"/>
  <c r="T58" i="12"/>
  <c r="AI58" i="12" s="1"/>
  <c r="S58" i="12"/>
  <c r="AH58" i="12" s="1"/>
  <c r="R58" i="12"/>
  <c r="AG58" i="12" s="1"/>
  <c r="AE57" i="12"/>
  <c r="AT57" i="12" s="1"/>
  <c r="AD57" i="12"/>
  <c r="AS57" i="12" s="1"/>
  <c r="AC57" i="12"/>
  <c r="AR57" i="12" s="1"/>
  <c r="AB57" i="12"/>
  <c r="AQ57" i="12" s="1"/>
  <c r="AA57" i="12"/>
  <c r="AP57" i="12" s="1"/>
  <c r="Z57" i="12"/>
  <c r="AO57" i="12" s="1"/>
  <c r="Y57" i="12"/>
  <c r="AN57" i="12" s="1"/>
  <c r="X57" i="12"/>
  <c r="AM57" i="12" s="1"/>
  <c r="W57" i="12"/>
  <c r="AL57" i="12" s="1"/>
  <c r="V57" i="12"/>
  <c r="AK57" i="12" s="1"/>
  <c r="U57" i="12"/>
  <c r="AJ57" i="12" s="1"/>
  <c r="T57" i="12"/>
  <c r="AI57" i="12" s="1"/>
  <c r="S57" i="12"/>
  <c r="AH57" i="12" s="1"/>
  <c r="R57" i="12"/>
  <c r="AG57" i="12" s="1"/>
  <c r="AE56" i="12"/>
  <c r="AT56" i="12" s="1"/>
  <c r="AD56" i="12"/>
  <c r="AS56" i="12" s="1"/>
  <c r="AC56" i="12"/>
  <c r="AR56" i="12" s="1"/>
  <c r="AB56" i="12"/>
  <c r="AQ56" i="12" s="1"/>
  <c r="AA56" i="12"/>
  <c r="AP56" i="12" s="1"/>
  <c r="Z56" i="12"/>
  <c r="AO56" i="12" s="1"/>
  <c r="Y56" i="12"/>
  <c r="AN56" i="12" s="1"/>
  <c r="X56" i="12"/>
  <c r="AM56" i="12" s="1"/>
  <c r="W56" i="12"/>
  <c r="AL56" i="12" s="1"/>
  <c r="V56" i="12"/>
  <c r="AK56" i="12" s="1"/>
  <c r="U56" i="12"/>
  <c r="AJ56" i="12" s="1"/>
  <c r="T56" i="12"/>
  <c r="AI56" i="12" s="1"/>
  <c r="S56" i="12"/>
  <c r="AH56" i="12" s="1"/>
  <c r="R56" i="12"/>
  <c r="AG56" i="12" s="1"/>
  <c r="AE55" i="12"/>
  <c r="AT55" i="12" s="1"/>
  <c r="AD55" i="12"/>
  <c r="AS55" i="12" s="1"/>
  <c r="AC55" i="12"/>
  <c r="AR55" i="12" s="1"/>
  <c r="AB55" i="12"/>
  <c r="AQ55" i="12" s="1"/>
  <c r="AA55" i="12"/>
  <c r="AP55" i="12" s="1"/>
  <c r="Z55" i="12"/>
  <c r="AO55" i="12" s="1"/>
  <c r="Y55" i="12"/>
  <c r="AN55" i="12" s="1"/>
  <c r="X55" i="12"/>
  <c r="AM55" i="12" s="1"/>
  <c r="W55" i="12"/>
  <c r="AL55" i="12" s="1"/>
  <c r="V55" i="12"/>
  <c r="AK55" i="12" s="1"/>
  <c r="U55" i="12"/>
  <c r="AJ55" i="12" s="1"/>
  <c r="T55" i="12"/>
  <c r="AI55" i="12" s="1"/>
  <c r="S55" i="12"/>
  <c r="AH55" i="12" s="1"/>
  <c r="R55" i="12"/>
  <c r="AG55" i="12" s="1"/>
  <c r="AE54" i="12"/>
  <c r="AT54" i="12" s="1"/>
  <c r="AD54" i="12"/>
  <c r="AS54" i="12" s="1"/>
  <c r="AC54" i="12"/>
  <c r="AR54" i="12" s="1"/>
  <c r="AB54" i="12"/>
  <c r="AQ54" i="12" s="1"/>
  <c r="AA54" i="12"/>
  <c r="AP54" i="12" s="1"/>
  <c r="Z54" i="12"/>
  <c r="AO54" i="12" s="1"/>
  <c r="Y54" i="12"/>
  <c r="AN54" i="12" s="1"/>
  <c r="X54" i="12"/>
  <c r="AM54" i="12" s="1"/>
  <c r="W54" i="12"/>
  <c r="AL54" i="12" s="1"/>
  <c r="V54" i="12"/>
  <c r="AK54" i="12" s="1"/>
  <c r="U54" i="12"/>
  <c r="AJ54" i="12" s="1"/>
  <c r="T54" i="12"/>
  <c r="AI54" i="12" s="1"/>
  <c r="S54" i="12"/>
  <c r="AH54" i="12" s="1"/>
  <c r="R54" i="12"/>
  <c r="AG54" i="12" s="1"/>
  <c r="AE53" i="12"/>
  <c r="AT53" i="12" s="1"/>
  <c r="AD53" i="12"/>
  <c r="AS53" i="12" s="1"/>
  <c r="AC53" i="12"/>
  <c r="AR53" i="12" s="1"/>
  <c r="AB53" i="12"/>
  <c r="AQ53" i="12" s="1"/>
  <c r="AA53" i="12"/>
  <c r="AP53" i="12" s="1"/>
  <c r="Z53" i="12"/>
  <c r="AO53" i="12" s="1"/>
  <c r="Y53" i="12"/>
  <c r="AN53" i="12" s="1"/>
  <c r="X53" i="12"/>
  <c r="AM53" i="12" s="1"/>
  <c r="W53" i="12"/>
  <c r="AL53" i="12" s="1"/>
  <c r="V53" i="12"/>
  <c r="AK53" i="12" s="1"/>
  <c r="U53" i="12"/>
  <c r="AJ53" i="12" s="1"/>
  <c r="T53" i="12"/>
  <c r="AI53" i="12" s="1"/>
  <c r="S53" i="12"/>
  <c r="AH53" i="12" s="1"/>
  <c r="R53" i="12"/>
  <c r="AG53" i="12" s="1"/>
  <c r="AE52" i="12"/>
  <c r="AT52" i="12" s="1"/>
  <c r="AD52" i="12"/>
  <c r="AS52" i="12" s="1"/>
  <c r="AC52" i="12"/>
  <c r="AR52" i="12" s="1"/>
  <c r="AB52" i="12"/>
  <c r="AQ52" i="12" s="1"/>
  <c r="AA52" i="12"/>
  <c r="AP52" i="12" s="1"/>
  <c r="Z52" i="12"/>
  <c r="AO52" i="12" s="1"/>
  <c r="Y52" i="12"/>
  <c r="AN52" i="12" s="1"/>
  <c r="X52" i="12"/>
  <c r="AM52" i="12" s="1"/>
  <c r="W52" i="12"/>
  <c r="AL52" i="12" s="1"/>
  <c r="V52" i="12"/>
  <c r="AK52" i="12" s="1"/>
  <c r="U52" i="12"/>
  <c r="AJ52" i="12" s="1"/>
  <c r="T52" i="12"/>
  <c r="AI52" i="12" s="1"/>
  <c r="S52" i="12"/>
  <c r="AH52" i="12" s="1"/>
  <c r="R52" i="12"/>
  <c r="AG52" i="12" s="1"/>
  <c r="AE51" i="12"/>
  <c r="AT51" i="12" s="1"/>
  <c r="AD51" i="12"/>
  <c r="AS51" i="12" s="1"/>
  <c r="AC51" i="12"/>
  <c r="AR51" i="12" s="1"/>
  <c r="AB51" i="12"/>
  <c r="AQ51" i="12" s="1"/>
  <c r="AA51" i="12"/>
  <c r="AP51" i="12" s="1"/>
  <c r="Z51" i="12"/>
  <c r="AO51" i="12" s="1"/>
  <c r="Y51" i="12"/>
  <c r="AN51" i="12" s="1"/>
  <c r="X51" i="12"/>
  <c r="AM51" i="12" s="1"/>
  <c r="W51" i="12"/>
  <c r="AL51" i="12" s="1"/>
  <c r="V51" i="12"/>
  <c r="AK51" i="12" s="1"/>
  <c r="U51" i="12"/>
  <c r="AJ51" i="12" s="1"/>
  <c r="T51" i="12"/>
  <c r="AI51" i="12" s="1"/>
  <c r="S51" i="12"/>
  <c r="AH51" i="12" s="1"/>
  <c r="R51" i="12"/>
  <c r="AG51" i="12" s="1"/>
  <c r="AE50" i="12"/>
  <c r="AT50" i="12" s="1"/>
  <c r="AD50" i="12"/>
  <c r="AS50" i="12" s="1"/>
  <c r="AC50" i="12"/>
  <c r="AR50" i="12" s="1"/>
  <c r="AB50" i="12"/>
  <c r="AQ50" i="12" s="1"/>
  <c r="AA50" i="12"/>
  <c r="AP50" i="12" s="1"/>
  <c r="Z50" i="12"/>
  <c r="AO50" i="12" s="1"/>
  <c r="Y50" i="12"/>
  <c r="AN50" i="12" s="1"/>
  <c r="X50" i="12"/>
  <c r="AM50" i="12" s="1"/>
  <c r="W50" i="12"/>
  <c r="AL50" i="12" s="1"/>
  <c r="V50" i="12"/>
  <c r="AK50" i="12" s="1"/>
  <c r="U50" i="12"/>
  <c r="AJ50" i="12" s="1"/>
  <c r="T50" i="12"/>
  <c r="AI50" i="12" s="1"/>
  <c r="S50" i="12"/>
  <c r="AH50" i="12" s="1"/>
  <c r="R50" i="12"/>
  <c r="AG50" i="12" s="1"/>
  <c r="AE49" i="12"/>
  <c r="AT49" i="12" s="1"/>
  <c r="AD49" i="12"/>
  <c r="AS49" i="12" s="1"/>
  <c r="AC49" i="12"/>
  <c r="AR49" i="12" s="1"/>
  <c r="AB49" i="12"/>
  <c r="AQ49" i="12" s="1"/>
  <c r="AA49" i="12"/>
  <c r="AP49" i="12" s="1"/>
  <c r="Z49" i="12"/>
  <c r="AO49" i="12" s="1"/>
  <c r="Y49" i="12"/>
  <c r="AN49" i="12" s="1"/>
  <c r="X49" i="12"/>
  <c r="AM49" i="12" s="1"/>
  <c r="W49" i="12"/>
  <c r="AL49" i="12" s="1"/>
  <c r="V49" i="12"/>
  <c r="AK49" i="12" s="1"/>
  <c r="U49" i="12"/>
  <c r="AJ49" i="12" s="1"/>
  <c r="T49" i="12"/>
  <c r="AI49" i="12" s="1"/>
  <c r="S49" i="12"/>
  <c r="AH49" i="12" s="1"/>
  <c r="R49" i="12"/>
  <c r="AG49" i="12" s="1"/>
  <c r="AE48" i="12"/>
  <c r="AT48" i="12" s="1"/>
  <c r="AD48" i="12"/>
  <c r="AS48" i="12" s="1"/>
  <c r="AC48" i="12"/>
  <c r="AR48" i="12" s="1"/>
  <c r="AB48" i="12"/>
  <c r="AQ48" i="12" s="1"/>
  <c r="AA48" i="12"/>
  <c r="AP48" i="12" s="1"/>
  <c r="Z48" i="12"/>
  <c r="AO48" i="12" s="1"/>
  <c r="Y48" i="12"/>
  <c r="AN48" i="12" s="1"/>
  <c r="X48" i="12"/>
  <c r="AM48" i="12" s="1"/>
  <c r="W48" i="12"/>
  <c r="AL48" i="12" s="1"/>
  <c r="V48" i="12"/>
  <c r="AK48" i="12" s="1"/>
  <c r="U48" i="12"/>
  <c r="AJ48" i="12" s="1"/>
  <c r="T48" i="12"/>
  <c r="AI48" i="12" s="1"/>
  <c r="S48" i="12"/>
  <c r="AH48" i="12" s="1"/>
  <c r="R48" i="12"/>
  <c r="AG48" i="12" s="1"/>
  <c r="AE47" i="12"/>
  <c r="AT47" i="12" s="1"/>
  <c r="AD47" i="12"/>
  <c r="AS47" i="12" s="1"/>
  <c r="AC47" i="12"/>
  <c r="AR47" i="12" s="1"/>
  <c r="AB47" i="12"/>
  <c r="AQ47" i="12" s="1"/>
  <c r="AA47" i="12"/>
  <c r="AP47" i="12" s="1"/>
  <c r="Z47" i="12"/>
  <c r="AO47" i="12" s="1"/>
  <c r="Y47" i="12"/>
  <c r="AN47" i="12" s="1"/>
  <c r="X47" i="12"/>
  <c r="AM47" i="12" s="1"/>
  <c r="W47" i="12"/>
  <c r="AL47" i="12" s="1"/>
  <c r="V47" i="12"/>
  <c r="AK47" i="12" s="1"/>
  <c r="U47" i="12"/>
  <c r="AJ47" i="12" s="1"/>
  <c r="T47" i="12"/>
  <c r="AI47" i="12" s="1"/>
  <c r="S47" i="12"/>
  <c r="AH47" i="12" s="1"/>
  <c r="R47" i="12"/>
  <c r="AG47" i="12" s="1"/>
  <c r="AE46" i="12"/>
  <c r="AT46" i="12" s="1"/>
  <c r="AD46" i="12"/>
  <c r="AS46" i="12" s="1"/>
  <c r="AC46" i="12"/>
  <c r="AR46" i="12" s="1"/>
  <c r="AB46" i="12"/>
  <c r="AQ46" i="12" s="1"/>
  <c r="AA46" i="12"/>
  <c r="AP46" i="12" s="1"/>
  <c r="Z46" i="12"/>
  <c r="AO46" i="12" s="1"/>
  <c r="Y46" i="12"/>
  <c r="AN46" i="12" s="1"/>
  <c r="X46" i="12"/>
  <c r="AM46" i="12" s="1"/>
  <c r="W46" i="12"/>
  <c r="AL46" i="12" s="1"/>
  <c r="V46" i="12"/>
  <c r="AK46" i="12" s="1"/>
  <c r="U46" i="12"/>
  <c r="AJ46" i="12" s="1"/>
  <c r="T46" i="12"/>
  <c r="AI46" i="12" s="1"/>
  <c r="S46" i="12"/>
  <c r="AH46" i="12" s="1"/>
  <c r="R46" i="12"/>
  <c r="AG46" i="12" s="1"/>
  <c r="AE45" i="12"/>
  <c r="AT45" i="12" s="1"/>
  <c r="AD45" i="12"/>
  <c r="AS45" i="12" s="1"/>
  <c r="AC45" i="12"/>
  <c r="AR45" i="12" s="1"/>
  <c r="AB45" i="12"/>
  <c r="AQ45" i="12" s="1"/>
  <c r="AA45" i="12"/>
  <c r="AP45" i="12" s="1"/>
  <c r="Z45" i="12"/>
  <c r="AO45" i="12" s="1"/>
  <c r="Y45" i="12"/>
  <c r="AN45" i="12" s="1"/>
  <c r="X45" i="12"/>
  <c r="AM45" i="12" s="1"/>
  <c r="W45" i="12"/>
  <c r="AL45" i="12" s="1"/>
  <c r="V45" i="12"/>
  <c r="AK45" i="12" s="1"/>
  <c r="U45" i="12"/>
  <c r="AJ45" i="12" s="1"/>
  <c r="T45" i="12"/>
  <c r="AI45" i="12" s="1"/>
  <c r="S45" i="12"/>
  <c r="AH45" i="12" s="1"/>
  <c r="R45" i="12"/>
  <c r="AG45" i="12" s="1"/>
  <c r="AE44" i="12"/>
  <c r="AT44" i="12" s="1"/>
  <c r="AD44" i="12"/>
  <c r="AS44" i="12" s="1"/>
  <c r="AC44" i="12"/>
  <c r="AR44" i="12" s="1"/>
  <c r="AB44" i="12"/>
  <c r="AQ44" i="12" s="1"/>
  <c r="AA44" i="12"/>
  <c r="AP44" i="12" s="1"/>
  <c r="Z44" i="12"/>
  <c r="AO44" i="12" s="1"/>
  <c r="Y44" i="12"/>
  <c r="AN44" i="12" s="1"/>
  <c r="X44" i="12"/>
  <c r="AM44" i="12" s="1"/>
  <c r="W44" i="12"/>
  <c r="AL44" i="12" s="1"/>
  <c r="V44" i="12"/>
  <c r="AK44" i="12" s="1"/>
  <c r="U44" i="12"/>
  <c r="AJ44" i="12" s="1"/>
  <c r="T44" i="12"/>
  <c r="AI44" i="12" s="1"/>
  <c r="S44" i="12"/>
  <c r="AH44" i="12" s="1"/>
  <c r="R44" i="12"/>
  <c r="AG44" i="12" s="1"/>
  <c r="AE43" i="12"/>
  <c r="AT43" i="12" s="1"/>
  <c r="AD43" i="12"/>
  <c r="AS43" i="12" s="1"/>
  <c r="AC43" i="12"/>
  <c r="AR43" i="12" s="1"/>
  <c r="AB43" i="12"/>
  <c r="AQ43" i="12" s="1"/>
  <c r="AA43" i="12"/>
  <c r="AP43" i="12" s="1"/>
  <c r="Z43" i="12"/>
  <c r="AO43" i="12" s="1"/>
  <c r="Y43" i="12"/>
  <c r="AN43" i="12" s="1"/>
  <c r="X43" i="12"/>
  <c r="AM43" i="12" s="1"/>
  <c r="W43" i="12"/>
  <c r="AL43" i="12" s="1"/>
  <c r="V43" i="12"/>
  <c r="AK43" i="12" s="1"/>
  <c r="U43" i="12"/>
  <c r="AJ43" i="12" s="1"/>
  <c r="T43" i="12"/>
  <c r="AI43" i="12" s="1"/>
  <c r="S43" i="12"/>
  <c r="AH43" i="12" s="1"/>
  <c r="R43" i="12"/>
  <c r="AG43" i="12" s="1"/>
  <c r="AE42" i="12"/>
  <c r="AT42" i="12" s="1"/>
  <c r="AD42" i="12"/>
  <c r="AS42" i="12" s="1"/>
  <c r="AC42" i="12"/>
  <c r="AR42" i="12" s="1"/>
  <c r="AB42" i="12"/>
  <c r="AQ42" i="12" s="1"/>
  <c r="AA42" i="12"/>
  <c r="AP42" i="12" s="1"/>
  <c r="Z42" i="12"/>
  <c r="AO42" i="12" s="1"/>
  <c r="Y42" i="12"/>
  <c r="AN42" i="12" s="1"/>
  <c r="X42" i="12"/>
  <c r="AM42" i="12" s="1"/>
  <c r="W42" i="12"/>
  <c r="AL42" i="12" s="1"/>
  <c r="V42" i="12"/>
  <c r="AK42" i="12" s="1"/>
  <c r="U42" i="12"/>
  <c r="AJ42" i="12" s="1"/>
  <c r="T42" i="12"/>
  <c r="AI42" i="12" s="1"/>
  <c r="S42" i="12"/>
  <c r="AH42" i="12" s="1"/>
  <c r="R42" i="12"/>
  <c r="AG42" i="12" s="1"/>
  <c r="AE41" i="12"/>
  <c r="AT41" i="12" s="1"/>
  <c r="AD41" i="12"/>
  <c r="AS41" i="12" s="1"/>
  <c r="AC41" i="12"/>
  <c r="AR41" i="12" s="1"/>
  <c r="AB41" i="12"/>
  <c r="AQ41" i="12" s="1"/>
  <c r="AA41" i="12"/>
  <c r="AP41" i="12" s="1"/>
  <c r="Z41" i="12"/>
  <c r="AO41" i="12" s="1"/>
  <c r="Y41" i="12"/>
  <c r="AN41" i="12" s="1"/>
  <c r="X41" i="12"/>
  <c r="AM41" i="12" s="1"/>
  <c r="W41" i="12"/>
  <c r="AL41" i="12" s="1"/>
  <c r="V41" i="12"/>
  <c r="AK41" i="12" s="1"/>
  <c r="U41" i="12"/>
  <c r="AJ41" i="12" s="1"/>
  <c r="T41" i="12"/>
  <c r="AI41" i="12" s="1"/>
  <c r="S41" i="12"/>
  <c r="AH41" i="12" s="1"/>
  <c r="R41" i="12"/>
  <c r="AG41" i="12" s="1"/>
  <c r="AE40" i="12"/>
  <c r="AT40" i="12" s="1"/>
  <c r="AD40" i="12"/>
  <c r="AS40" i="12" s="1"/>
  <c r="AC40" i="12"/>
  <c r="AR40" i="12" s="1"/>
  <c r="AB40" i="12"/>
  <c r="AQ40" i="12" s="1"/>
  <c r="AA40" i="12"/>
  <c r="AP40" i="12" s="1"/>
  <c r="Z40" i="12"/>
  <c r="AO40" i="12" s="1"/>
  <c r="Y40" i="12"/>
  <c r="AN40" i="12" s="1"/>
  <c r="X40" i="12"/>
  <c r="AM40" i="12" s="1"/>
  <c r="W40" i="12"/>
  <c r="AL40" i="12" s="1"/>
  <c r="V40" i="12"/>
  <c r="AK40" i="12" s="1"/>
  <c r="U40" i="12"/>
  <c r="AJ40" i="12" s="1"/>
  <c r="T40" i="12"/>
  <c r="AI40" i="12" s="1"/>
  <c r="S40" i="12"/>
  <c r="AH40" i="12" s="1"/>
  <c r="R40" i="12"/>
  <c r="AG40" i="12" s="1"/>
  <c r="AE39" i="12"/>
  <c r="AT39" i="12" s="1"/>
  <c r="AD39" i="12"/>
  <c r="AS39" i="12" s="1"/>
  <c r="AC39" i="12"/>
  <c r="AR39" i="12" s="1"/>
  <c r="AB39" i="12"/>
  <c r="AQ39" i="12" s="1"/>
  <c r="AA39" i="12"/>
  <c r="AP39" i="12" s="1"/>
  <c r="Z39" i="12"/>
  <c r="AO39" i="12" s="1"/>
  <c r="Y39" i="12"/>
  <c r="AN39" i="12" s="1"/>
  <c r="X39" i="12"/>
  <c r="AM39" i="12" s="1"/>
  <c r="W39" i="12"/>
  <c r="AL39" i="12" s="1"/>
  <c r="V39" i="12"/>
  <c r="AK39" i="12" s="1"/>
  <c r="U39" i="12"/>
  <c r="AJ39" i="12" s="1"/>
  <c r="T39" i="12"/>
  <c r="AI39" i="12" s="1"/>
  <c r="S39" i="12"/>
  <c r="AH39" i="12" s="1"/>
  <c r="R39" i="12"/>
  <c r="AG39" i="12" s="1"/>
  <c r="AE38" i="12"/>
  <c r="AT38" i="12" s="1"/>
  <c r="AD38" i="12"/>
  <c r="AS38" i="12" s="1"/>
  <c r="AC38" i="12"/>
  <c r="AR38" i="12" s="1"/>
  <c r="AB38" i="12"/>
  <c r="AQ38" i="12" s="1"/>
  <c r="AA38" i="12"/>
  <c r="AP38" i="12" s="1"/>
  <c r="Z38" i="12"/>
  <c r="AO38" i="12" s="1"/>
  <c r="Y38" i="12"/>
  <c r="AN38" i="12" s="1"/>
  <c r="X38" i="12"/>
  <c r="AM38" i="12" s="1"/>
  <c r="W38" i="12"/>
  <c r="AL38" i="12" s="1"/>
  <c r="V38" i="12"/>
  <c r="AK38" i="12" s="1"/>
  <c r="U38" i="12"/>
  <c r="AJ38" i="12" s="1"/>
  <c r="T38" i="12"/>
  <c r="AI38" i="12" s="1"/>
  <c r="S38" i="12"/>
  <c r="AH38" i="12" s="1"/>
  <c r="R38" i="12"/>
  <c r="AG38" i="12" s="1"/>
  <c r="AE37" i="12"/>
  <c r="AT37" i="12" s="1"/>
  <c r="AD37" i="12"/>
  <c r="AS37" i="12" s="1"/>
  <c r="AC37" i="12"/>
  <c r="AR37" i="12" s="1"/>
  <c r="AB37" i="12"/>
  <c r="AQ37" i="12" s="1"/>
  <c r="AA37" i="12"/>
  <c r="AP37" i="12" s="1"/>
  <c r="Z37" i="12"/>
  <c r="AO37" i="12" s="1"/>
  <c r="Y37" i="12"/>
  <c r="AN37" i="12" s="1"/>
  <c r="X37" i="12"/>
  <c r="AM37" i="12" s="1"/>
  <c r="W37" i="12"/>
  <c r="AL37" i="12" s="1"/>
  <c r="V37" i="12"/>
  <c r="AK37" i="12" s="1"/>
  <c r="U37" i="12"/>
  <c r="AJ37" i="12" s="1"/>
  <c r="T37" i="12"/>
  <c r="AI37" i="12" s="1"/>
  <c r="S37" i="12"/>
  <c r="AH37" i="12" s="1"/>
  <c r="R37" i="12"/>
  <c r="AG37" i="12" s="1"/>
  <c r="AE36" i="12"/>
  <c r="AT36" i="12" s="1"/>
  <c r="AD36" i="12"/>
  <c r="AS36" i="12" s="1"/>
  <c r="AC36" i="12"/>
  <c r="AR36" i="12" s="1"/>
  <c r="AB36" i="12"/>
  <c r="AQ36" i="12" s="1"/>
  <c r="AA36" i="12"/>
  <c r="AP36" i="12" s="1"/>
  <c r="Z36" i="12"/>
  <c r="AO36" i="12" s="1"/>
  <c r="Y36" i="12"/>
  <c r="AN36" i="12" s="1"/>
  <c r="X36" i="12"/>
  <c r="AM36" i="12" s="1"/>
  <c r="W36" i="12"/>
  <c r="AL36" i="12" s="1"/>
  <c r="V36" i="12"/>
  <c r="AK36" i="12" s="1"/>
  <c r="U36" i="12"/>
  <c r="AJ36" i="12" s="1"/>
  <c r="T36" i="12"/>
  <c r="AI36" i="12" s="1"/>
  <c r="S36" i="12"/>
  <c r="AH36" i="12" s="1"/>
  <c r="R36" i="12"/>
  <c r="AG36" i="12" s="1"/>
  <c r="AE35" i="12"/>
  <c r="AT35" i="12" s="1"/>
  <c r="AD35" i="12"/>
  <c r="AS35" i="12" s="1"/>
  <c r="AC35" i="12"/>
  <c r="AR35" i="12" s="1"/>
  <c r="AB35" i="12"/>
  <c r="AQ35" i="12" s="1"/>
  <c r="AA35" i="12"/>
  <c r="AP35" i="12" s="1"/>
  <c r="Z35" i="12"/>
  <c r="AO35" i="12" s="1"/>
  <c r="Y35" i="12"/>
  <c r="AN35" i="12" s="1"/>
  <c r="X35" i="12"/>
  <c r="AM35" i="12" s="1"/>
  <c r="W35" i="12"/>
  <c r="AL35" i="12" s="1"/>
  <c r="V35" i="12"/>
  <c r="AK35" i="12" s="1"/>
  <c r="U35" i="12"/>
  <c r="AJ35" i="12" s="1"/>
  <c r="T35" i="12"/>
  <c r="AI35" i="12" s="1"/>
  <c r="S35" i="12"/>
  <c r="AH35" i="12" s="1"/>
  <c r="R35" i="12"/>
  <c r="AG35" i="12" s="1"/>
  <c r="AE34" i="12"/>
  <c r="AT34" i="12" s="1"/>
  <c r="AD34" i="12"/>
  <c r="AS34" i="12" s="1"/>
  <c r="AC34" i="12"/>
  <c r="AR34" i="12" s="1"/>
  <c r="AB34" i="12"/>
  <c r="AQ34" i="12" s="1"/>
  <c r="AA34" i="12"/>
  <c r="AP34" i="12" s="1"/>
  <c r="Z34" i="12"/>
  <c r="AO34" i="12" s="1"/>
  <c r="Y34" i="12"/>
  <c r="AN34" i="12" s="1"/>
  <c r="X34" i="12"/>
  <c r="AM34" i="12" s="1"/>
  <c r="W34" i="12"/>
  <c r="AL34" i="12" s="1"/>
  <c r="V34" i="12"/>
  <c r="AK34" i="12" s="1"/>
  <c r="U34" i="12"/>
  <c r="AJ34" i="12" s="1"/>
  <c r="T34" i="12"/>
  <c r="AI34" i="12" s="1"/>
  <c r="S34" i="12"/>
  <c r="AH34" i="12" s="1"/>
  <c r="R34" i="12"/>
  <c r="AG34" i="12" s="1"/>
  <c r="AE33" i="12"/>
  <c r="AT33" i="12" s="1"/>
  <c r="AD33" i="12"/>
  <c r="AS33" i="12" s="1"/>
  <c r="AC33" i="12"/>
  <c r="AR33" i="12" s="1"/>
  <c r="AB33" i="12"/>
  <c r="AQ33" i="12" s="1"/>
  <c r="AA33" i="12"/>
  <c r="AP33" i="12" s="1"/>
  <c r="Z33" i="12"/>
  <c r="AO33" i="12" s="1"/>
  <c r="Y33" i="12"/>
  <c r="AN33" i="12" s="1"/>
  <c r="X33" i="12"/>
  <c r="AM33" i="12" s="1"/>
  <c r="W33" i="12"/>
  <c r="AL33" i="12" s="1"/>
  <c r="V33" i="12"/>
  <c r="AK33" i="12" s="1"/>
  <c r="U33" i="12"/>
  <c r="AJ33" i="12" s="1"/>
  <c r="T33" i="12"/>
  <c r="AI33" i="12" s="1"/>
  <c r="S33" i="12"/>
  <c r="AH33" i="12" s="1"/>
  <c r="R33" i="12"/>
  <c r="AG33" i="12" s="1"/>
  <c r="AE32" i="12"/>
  <c r="AT32" i="12" s="1"/>
  <c r="AD32" i="12"/>
  <c r="AS32" i="12" s="1"/>
  <c r="AC32" i="12"/>
  <c r="AR32" i="12" s="1"/>
  <c r="AB32" i="12"/>
  <c r="AQ32" i="12" s="1"/>
  <c r="AA32" i="12"/>
  <c r="AP32" i="12" s="1"/>
  <c r="Z32" i="12"/>
  <c r="AO32" i="12" s="1"/>
  <c r="Y32" i="12"/>
  <c r="AN32" i="12" s="1"/>
  <c r="X32" i="12"/>
  <c r="AM32" i="12" s="1"/>
  <c r="W32" i="12"/>
  <c r="AL32" i="12" s="1"/>
  <c r="V32" i="12"/>
  <c r="AK32" i="12" s="1"/>
  <c r="U32" i="12"/>
  <c r="AJ32" i="12" s="1"/>
  <c r="T32" i="12"/>
  <c r="AI32" i="12" s="1"/>
  <c r="S32" i="12"/>
  <c r="AH32" i="12" s="1"/>
  <c r="R32" i="12"/>
  <c r="AG32" i="12" s="1"/>
  <c r="AE31" i="12"/>
  <c r="AT31" i="12" s="1"/>
  <c r="AD31" i="12"/>
  <c r="AS31" i="12" s="1"/>
  <c r="AC31" i="12"/>
  <c r="AR31" i="12" s="1"/>
  <c r="AB31" i="12"/>
  <c r="AQ31" i="12" s="1"/>
  <c r="AA31" i="12"/>
  <c r="AP31" i="12" s="1"/>
  <c r="Z31" i="12"/>
  <c r="AO31" i="12" s="1"/>
  <c r="Y31" i="12"/>
  <c r="AN31" i="12" s="1"/>
  <c r="X31" i="12"/>
  <c r="AM31" i="12" s="1"/>
  <c r="W31" i="12"/>
  <c r="AL31" i="12" s="1"/>
  <c r="V31" i="12"/>
  <c r="AK31" i="12" s="1"/>
  <c r="U31" i="12"/>
  <c r="AJ31" i="12" s="1"/>
  <c r="T31" i="12"/>
  <c r="AI31" i="12" s="1"/>
  <c r="S31" i="12"/>
  <c r="AH31" i="12" s="1"/>
  <c r="R31" i="12"/>
  <c r="AG31" i="12" s="1"/>
  <c r="AE30" i="12"/>
  <c r="AT30" i="12" s="1"/>
  <c r="AD30" i="12"/>
  <c r="AS30" i="12" s="1"/>
  <c r="AC30" i="12"/>
  <c r="AR30" i="12" s="1"/>
  <c r="AB30" i="12"/>
  <c r="AQ30" i="12" s="1"/>
  <c r="AA30" i="12"/>
  <c r="AP30" i="12" s="1"/>
  <c r="Z30" i="12"/>
  <c r="AO30" i="12" s="1"/>
  <c r="Y30" i="12"/>
  <c r="AN30" i="12" s="1"/>
  <c r="X30" i="12"/>
  <c r="AM30" i="12" s="1"/>
  <c r="W30" i="12"/>
  <c r="AL30" i="12" s="1"/>
  <c r="V30" i="12"/>
  <c r="AK30" i="12" s="1"/>
  <c r="U30" i="12"/>
  <c r="AJ30" i="12" s="1"/>
  <c r="T30" i="12"/>
  <c r="AI30" i="12" s="1"/>
  <c r="S30" i="12"/>
  <c r="AH30" i="12" s="1"/>
  <c r="R30" i="12"/>
  <c r="AG30" i="12" s="1"/>
  <c r="AE29" i="12"/>
  <c r="AT29" i="12" s="1"/>
  <c r="AD29" i="12"/>
  <c r="AS29" i="12" s="1"/>
  <c r="AC29" i="12"/>
  <c r="AR29" i="12" s="1"/>
  <c r="AB29" i="12"/>
  <c r="AQ29" i="12" s="1"/>
  <c r="AA29" i="12"/>
  <c r="AP29" i="12" s="1"/>
  <c r="Z29" i="12"/>
  <c r="AO29" i="12" s="1"/>
  <c r="Y29" i="12"/>
  <c r="AN29" i="12" s="1"/>
  <c r="X29" i="12"/>
  <c r="AM29" i="12" s="1"/>
  <c r="W29" i="12"/>
  <c r="AL29" i="12" s="1"/>
  <c r="V29" i="12"/>
  <c r="AK29" i="12" s="1"/>
  <c r="U29" i="12"/>
  <c r="AJ29" i="12" s="1"/>
  <c r="T29" i="12"/>
  <c r="AI29" i="12" s="1"/>
  <c r="S29" i="12"/>
  <c r="AH29" i="12" s="1"/>
  <c r="R29" i="12"/>
  <c r="AG29" i="12" s="1"/>
  <c r="AE28" i="12"/>
  <c r="AT28" i="12" s="1"/>
  <c r="AD28" i="12"/>
  <c r="AS28" i="12" s="1"/>
  <c r="AC28" i="12"/>
  <c r="AR28" i="12" s="1"/>
  <c r="AB28" i="12"/>
  <c r="AQ28" i="12" s="1"/>
  <c r="AA28" i="12"/>
  <c r="AP28" i="12" s="1"/>
  <c r="Z28" i="12"/>
  <c r="AO28" i="12" s="1"/>
  <c r="Y28" i="12"/>
  <c r="AN28" i="12" s="1"/>
  <c r="X28" i="12"/>
  <c r="AM28" i="12" s="1"/>
  <c r="W28" i="12"/>
  <c r="AL28" i="12" s="1"/>
  <c r="V28" i="12"/>
  <c r="AK28" i="12" s="1"/>
  <c r="U28" i="12"/>
  <c r="AJ28" i="12" s="1"/>
  <c r="T28" i="12"/>
  <c r="AI28" i="12" s="1"/>
  <c r="S28" i="12"/>
  <c r="AH28" i="12" s="1"/>
  <c r="R28" i="12"/>
  <c r="AG28" i="12" s="1"/>
  <c r="AE27" i="12"/>
  <c r="AT27" i="12" s="1"/>
  <c r="AD27" i="12"/>
  <c r="AS27" i="12" s="1"/>
  <c r="AC27" i="12"/>
  <c r="AR27" i="12" s="1"/>
  <c r="AB27" i="12"/>
  <c r="AQ27" i="12" s="1"/>
  <c r="AA27" i="12"/>
  <c r="AP27" i="12" s="1"/>
  <c r="Z27" i="12"/>
  <c r="AO27" i="12" s="1"/>
  <c r="Y27" i="12"/>
  <c r="AN27" i="12" s="1"/>
  <c r="X27" i="12"/>
  <c r="AM27" i="12" s="1"/>
  <c r="W27" i="12"/>
  <c r="AL27" i="12" s="1"/>
  <c r="V27" i="12"/>
  <c r="AK27" i="12" s="1"/>
  <c r="U27" i="12"/>
  <c r="AJ27" i="12" s="1"/>
  <c r="T27" i="12"/>
  <c r="AI27" i="12" s="1"/>
  <c r="S27" i="12"/>
  <c r="AH27" i="12" s="1"/>
  <c r="R27" i="12"/>
  <c r="AG27" i="12" s="1"/>
  <c r="AE26" i="12"/>
  <c r="AT26" i="12" s="1"/>
  <c r="AD26" i="12"/>
  <c r="AS26" i="12" s="1"/>
  <c r="AC26" i="12"/>
  <c r="AR26" i="12" s="1"/>
  <c r="AB26" i="12"/>
  <c r="AQ26" i="12" s="1"/>
  <c r="AA26" i="12"/>
  <c r="AP26" i="12" s="1"/>
  <c r="Z26" i="12"/>
  <c r="AO26" i="12" s="1"/>
  <c r="Y26" i="12"/>
  <c r="AN26" i="12" s="1"/>
  <c r="X26" i="12"/>
  <c r="AM26" i="12" s="1"/>
  <c r="W26" i="12"/>
  <c r="AL26" i="12" s="1"/>
  <c r="V26" i="12"/>
  <c r="AK26" i="12" s="1"/>
  <c r="U26" i="12"/>
  <c r="AJ26" i="12" s="1"/>
  <c r="T26" i="12"/>
  <c r="AI26" i="12" s="1"/>
  <c r="S26" i="12"/>
  <c r="AH26" i="12" s="1"/>
  <c r="R26" i="12"/>
  <c r="AG26" i="12" s="1"/>
  <c r="AE25" i="12"/>
  <c r="AT25" i="12" s="1"/>
  <c r="AD25" i="12"/>
  <c r="AS25" i="12" s="1"/>
  <c r="AC25" i="12"/>
  <c r="AR25" i="12" s="1"/>
  <c r="AB25" i="12"/>
  <c r="AQ25" i="12" s="1"/>
  <c r="AA25" i="12"/>
  <c r="AP25" i="12" s="1"/>
  <c r="Z25" i="12"/>
  <c r="AO25" i="12" s="1"/>
  <c r="Y25" i="12"/>
  <c r="AN25" i="12" s="1"/>
  <c r="X25" i="12"/>
  <c r="AM25" i="12" s="1"/>
  <c r="W25" i="12"/>
  <c r="AL25" i="12" s="1"/>
  <c r="V25" i="12"/>
  <c r="AK25" i="12" s="1"/>
  <c r="U25" i="12"/>
  <c r="AJ25" i="12" s="1"/>
  <c r="T25" i="12"/>
  <c r="AI25" i="12" s="1"/>
  <c r="S25" i="12"/>
  <c r="AH25" i="12" s="1"/>
  <c r="R25" i="12"/>
  <c r="AG25" i="12" s="1"/>
  <c r="AE24" i="12"/>
  <c r="AT24" i="12" s="1"/>
  <c r="AD24" i="12"/>
  <c r="AS24" i="12" s="1"/>
  <c r="AC24" i="12"/>
  <c r="AR24" i="12" s="1"/>
  <c r="AB24" i="12"/>
  <c r="AQ24" i="12" s="1"/>
  <c r="AA24" i="12"/>
  <c r="AP24" i="12" s="1"/>
  <c r="Z24" i="12"/>
  <c r="AO24" i="12" s="1"/>
  <c r="Y24" i="12"/>
  <c r="AN24" i="12" s="1"/>
  <c r="X24" i="12"/>
  <c r="AM24" i="12" s="1"/>
  <c r="W24" i="12"/>
  <c r="AL24" i="12" s="1"/>
  <c r="V24" i="12"/>
  <c r="AK24" i="12" s="1"/>
  <c r="U24" i="12"/>
  <c r="AJ24" i="12" s="1"/>
  <c r="T24" i="12"/>
  <c r="AI24" i="12" s="1"/>
  <c r="S24" i="12"/>
  <c r="AH24" i="12" s="1"/>
  <c r="R24" i="12"/>
  <c r="AG24" i="12" s="1"/>
  <c r="AE23" i="12"/>
  <c r="AT23" i="12" s="1"/>
  <c r="AD23" i="12"/>
  <c r="AS23" i="12" s="1"/>
  <c r="AC23" i="12"/>
  <c r="AR23" i="12" s="1"/>
  <c r="AB23" i="12"/>
  <c r="AQ23" i="12" s="1"/>
  <c r="AA23" i="12"/>
  <c r="AP23" i="12" s="1"/>
  <c r="Z23" i="12"/>
  <c r="AO23" i="12" s="1"/>
  <c r="Y23" i="12"/>
  <c r="AN23" i="12" s="1"/>
  <c r="X23" i="12"/>
  <c r="AM23" i="12" s="1"/>
  <c r="W23" i="12"/>
  <c r="AL23" i="12" s="1"/>
  <c r="V23" i="12"/>
  <c r="AK23" i="12" s="1"/>
  <c r="U23" i="12"/>
  <c r="AJ23" i="12" s="1"/>
  <c r="T23" i="12"/>
  <c r="AI23" i="12" s="1"/>
  <c r="S23" i="12"/>
  <c r="AH23" i="12" s="1"/>
  <c r="R23" i="12"/>
  <c r="AG23" i="12" s="1"/>
  <c r="AE22" i="12"/>
  <c r="AT22" i="12" s="1"/>
  <c r="AD22" i="12"/>
  <c r="AS22" i="12" s="1"/>
  <c r="AC22" i="12"/>
  <c r="AR22" i="12" s="1"/>
  <c r="AB22" i="12"/>
  <c r="AQ22" i="12" s="1"/>
  <c r="AA22" i="12"/>
  <c r="AP22" i="12" s="1"/>
  <c r="Z22" i="12"/>
  <c r="AO22" i="12" s="1"/>
  <c r="Y22" i="12"/>
  <c r="AN22" i="12" s="1"/>
  <c r="X22" i="12"/>
  <c r="AM22" i="12" s="1"/>
  <c r="W22" i="12"/>
  <c r="AL22" i="12" s="1"/>
  <c r="V22" i="12"/>
  <c r="AK22" i="12" s="1"/>
  <c r="U22" i="12"/>
  <c r="AJ22" i="12" s="1"/>
  <c r="T22" i="12"/>
  <c r="AI22" i="12" s="1"/>
  <c r="S22" i="12"/>
  <c r="AH22" i="12" s="1"/>
  <c r="R22" i="12"/>
  <c r="AG22" i="12" s="1"/>
  <c r="AE21" i="12"/>
  <c r="AT21" i="12" s="1"/>
  <c r="AD21" i="12"/>
  <c r="AS21" i="12" s="1"/>
  <c r="AC21" i="12"/>
  <c r="AR21" i="12" s="1"/>
  <c r="AB21" i="12"/>
  <c r="AQ21" i="12" s="1"/>
  <c r="AA21" i="12"/>
  <c r="AP21" i="12" s="1"/>
  <c r="Z21" i="12"/>
  <c r="AO21" i="12" s="1"/>
  <c r="Y21" i="12"/>
  <c r="AN21" i="12" s="1"/>
  <c r="X21" i="12"/>
  <c r="AM21" i="12" s="1"/>
  <c r="W21" i="12"/>
  <c r="AL21" i="12" s="1"/>
  <c r="V21" i="12"/>
  <c r="AK21" i="12" s="1"/>
  <c r="U21" i="12"/>
  <c r="AJ21" i="12" s="1"/>
  <c r="T21" i="12"/>
  <c r="AI21" i="12" s="1"/>
  <c r="S21" i="12"/>
  <c r="AH21" i="12" s="1"/>
  <c r="R21" i="12"/>
  <c r="AG21" i="12" s="1"/>
  <c r="AE20" i="12"/>
  <c r="AT20" i="12" s="1"/>
  <c r="AD20" i="12"/>
  <c r="AS20" i="12" s="1"/>
  <c r="AC20" i="12"/>
  <c r="AR20" i="12" s="1"/>
  <c r="AB20" i="12"/>
  <c r="AQ20" i="12" s="1"/>
  <c r="AA20" i="12"/>
  <c r="AP20" i="12" s="1"/>
  <c r="Z20" i="12"/>
  <c r="AO20" i="12" s="1"/>
  <c r="Y20" i="12"/>
  <c r="AN20" i="12" s="1"/>
  <c r="X20" i="12"/>
  <c r="AM20" i="12" s="1"/>
  <c r="W20" i="12"/>
  <c r="AL20" i="12" s="1"/>
  <c r="V20" i="12"/>
  <c r="AK20" i="12" s="1"/>
  <c r="U20" i="12"/>
  <c r="AJ20" i="12" s="1"/>
  <c r="T20" i="12"/>
  <c r="AI20" i="12" s="1"/>
  <c r="S20" i="12"/>
  <c r="AH20" i="12" s="1"/>
  <c r="R20" i="12"/>
  <c r="AG20" i="12" s="1"/>
  <c r="AE19" i="12"/>
  <c r="AT19" i="12" s="1"/>
  <c r="AD19" i="12"/>
  <c r="AS19" i="12" s="1"/>
  <c r="AC19" i="12"/>
  <c r="AR19" i="12" s="1"/>
  <c r="AB19" i="12"/>
  <c r="AQ19" i="12" s="1"/>
  <c r="AA19" i="12"/>
  <c r="AP19" i="12" s="1"/>
  <c r="Z19" i="12"/>
  <c r="AO19" i="12" s="1"/>
  <c r="Y19" i="12"/>
  <c r="AN19" i="12" s="1"/>
  <c r="X19" i="12"/>
  <c r="AM19" i="12" s="1"/>
  <c r="W19" i="12"/>
  <c r="AL19" i="12" s="1"/>
  <c r="V19" i="12"/>
  <c r="AK19" i="12" s="1"/>
  <c r="U19" i="12"/>
  <c r="AJ19" i="12" s="1"/>
  <c r="T19" i="12"/>
  <c r="AI19" i="12" s="1"/>
  <c r="S19" i="12"/>
  <c r="AH19" i="12" s="1"/>
  <c r="R19" i="12"/>
  <c r="AG19" i="12" s="1"/>
  <c r="AE18" i="12"/>
  <c r="AT18" i="12" s="1"/>
  <c r="AD18" i="12"/>
  <c r="AS18" i="12" s="1"/>
  <c r="AC18" i="12"/>
  <c r="AR18" i="12" s="1"/>
  <c r="AB18" i="12"/>
  <c r="AQ18" i="12" s="1"/>
  <c r="AA18" i="12"/>
  <c r="AP18" i="12" s="1"/>
  <c r="Z18" i="12"/>
  <c r="AO18" i="12" s="1"/>
  <c r="Y18" i="12"/>
  <c r="AN18" i="12" s="1"/>
  <c r="X18" i="12"/>
  <c r="AM18" i="12" s="1"/>
  <c r="W18" i="12"/>
  <c r="AL18" i="12" s="1"/>
  <c r="V18" i="12"/>
  <c r="AK18" i="12" s="1"/>
  <c r="U18" i="12"/>
  <c r="AJ18" i="12" s="1"/>
  <c r="T18" i="12"/>
  <c r="AI18" i="12" s="1"/>
  <c r="S18" i="12"/>
  <c r="AH18" i="12" s="1"/>
  <c r="R18" i="12"/>
  <c r="AG18" i="12" s="1"/>
  <c r="AE17" i="12"/>
  <c r="AT17" i="12" s="1"/>
  <c r="AD17" i="12"/>
  <c r="AS17" i="12" s="1"/>
  <c r="AC17" i="12"/>
  <c r="AR17" i="12" s="1"/>
  <c r="AB17" i="12"/>
  <c r="AQ17" i="12" s="1"/>
  <c r="AA17" i="12"/>
  <c r="AP17" i="12" s="1"/>
  <c r="Z17" i="12"/>
  <c r="AO17" i="12" s="1"/>
  <c r="Y17" i="12"/>
  <c r="AN17" i="12" s="1"/>
  <c r="X17" i="12"/>
  <c r="AM17" i="12" s="1"/>
  <c r="W17" i="12"/>
  <c r="AL17" i="12" s="1"/>
  <c r="V17" i="12"/>
  <c r="AK17" i="12" s="1"/>
  <c r="U17" i="12"/>
  <c r="AJ17" i="12" s="1"/>
  <c r="T17" i="12"/>
  <c r="AI17" i="12" s="1"/>
  <c r="S17" i="12"/>
  <c r="AH17" i="12" s="1"/>
  <c r="R17" i="12"/>
  <c r="AG17" i="12" s="1"/>
  <c r="AE16" i="12"/>
  <c r="AT16" i="12" s="1"/>
  <c r="AD16" i="12"/>
  <c r="AS16" i="12" s="1"/>
  <c r="AC16" i="12"/>
  <c r="AR16" i="12" s="1"/>
  <c r="AB16" i="12"/>
  <c r="AQ16" i="12" s="1"/>
  <c r="AA16" i="12"/>
  <c r="AP16" i="12" s="1"/>
  <c r="Z16" i="12"/>
  <c r="AO16" i="12" s="1"/>
  <c r="Y16" i="12"/>
  <c r="AN16" i="12" s="1"/>
  <c r="X16" i="12"/>
  <c r="AM16" i="12" s="1"/>
  <c r="W16" i="12"/>
  <c r="AL16" i="12" s="1"/>
  <c r="V16" i="12"/>
  <c r="AK16" i="12" s="1"/>
  <c r="U16" i="12"/>
  <c r="AJ16" i="12" s="1"/>
  <c r="T16" i="12"/>
  <c r="AI16" i="12" s="1"/>
  <c r="S16" i="12"/>
  <c r="AH16" i="12" s="1"/>
  <c r="R16" i="12"/>
  <c r="AG16" i="12" s="1"/>
  <c r="AE15" i="12"/>
  <c r="AT15" i="12" s="1"/>
  <c r="AD15" i="12"/>
  <c r="AS15" i="12" s="1"/>
  <c r="AC15" i="12"/>
  <c r="AR15" i="12" s="1"/>
  <c r="AB15" i="12"/>
  <c r="AQ15" i="12" s="1"/>
  <c r="AA15" i="12"/>
  <c r="AP15" i="12" s="1"/>
  <c r="Z15" i="12"/>
  <c r="AO15" i="12" s="1"/>
  <c r="Y15" i="12"/>
  <c r="AN15" i="12" s="1"/>
  <c r="X15" i="12"/>
  <c r="AM15" i="12" s="1"/>
  <c r="W15" i="12"/>
  <c r="AL15" i="12" s="1"/>
  <c r="V15" i="12"/>
  <c r="AK15" i="12" s="1"/>
  <c r="U15" i="12"/>
  <c r="AJ15" i="12" s="1"/>
  <c r="T15" i="12"/>
  <c r="AI15" i="12" s="1"/>
  <c r="S15" i="12"/>
  <c r="AH15" i="12" s="1"/>
  <c r="R15" i="12"/>
  <c r="AG15" i="12" s="1"/>
  <c r="AE14" i="12"/>
  <c r="AT14" i="12" s="1"/>
  <c r="AD14" i="12"/>
  <c r="AS14" i="12" s="1"/>
  <c r="AC14" i="12"/>
  <c r="AR14" i="12" s="1"/>
  <c r="AB14" i="12"/>
  <c r="AQ14" i="12" s="1"/>
  <c r="AA14" i="12"/>
  <c r="AP14" i="12" s="1"/>
  <c r="Z14" i="12"/>
  <c r="AO14" i="12" s="1"/>
  <c r="Y14" i="12"/>
  <c r="AN14" i="12" s="1"/>
  <c r="X14" i="12"/>
  <c r="AM14" i="12" s="1"/>
  <c r="W14" i="12"/>
  <c r="AL14" i="12" s="1"/>
  <c r="V14" i="12"/>
  <c r="AK14" i="12" s="1"/>
  <c r="U14" i="12"/>
  <c r="AJ14" i="12" s="1"/>
  <c r="T14" i="12"/>
  <c r="AI14" i="12" s="1"/>
  <c r="S14" i="12"/>
  <c r="AH14" i="12" s="1"/>
  <c r="R14" i="12"/>
  <c r="AG14" i="12" s="1"/>
  <c r="AE13" i="12"/>
  <c r="AT13" i="12" s="1"/>
  <c r="AD13" i="12"/>
  <c r="AS13" i="12" s="1"/>
  <c r="AC13" i="12"/>
  <c r="AR13" i="12" s="1"/>
  <c r="AB13" i="12"/>
  <c r="AQ13" i="12" s="1"/>
  <c r="AA13" i="12"/>
  <c r="AP13" i="12" s="1"/>
  <c r="Z13" i="12"/>
  <c r="AO13" i="12" s="1"/>
  <c r="Y13" i="12"/>
  <c r="AN13" i="12" s="1"/>
  <c r="X13" i="12"/>
  <c r="AM13" i="12" s="1"/>
  <c r="W13" i="12"/>
  <c r="AL13" i="12" s="1"/>
  <c r="V13" i="12"/>
  <c r="AK13" i="12" s="1"/>
  <c r="U13" i="12"/>
  <c r="AJ13" i="12" s="1"/>
  <c r="T13" i="12"/>
  <c r="AI13" i="12" s="1"/>
  <c r="S13" i="12"/>
  <c r="AH13" i="12" s="1"/>
  <c r="R13" i="12"/>
  <c r="AG13" i="12" s="1"/>
  <c r="AE12" i="12"/>
  <c r="AT12" i="12" s="1"/>
  <c r="AD12" i="12"/>
  <c r="AS12" i="12" s="1"/>
  <c r="AC12" i="12"/>
  <c r="AR12" i="12" s="1"/>
  <c r="AB12" i="12"/>
  <c r="AQ12" i="12" s="1"/>
  <c r="AA12" i="12"/>
  <c r="AP12" i="12" s="1"/>
  <c r="Z12" i="12"/>
  <c r="AO12" i="12" s="1"/>
  <c r="Y12" i="12"/>
  <c r="AN12" i="12" s="1"/>
  <c r="X12" i="12"/>
  <c r="AM12" i="12" s="1"/>
  <c r="W12" i="12"/>
  <c r="AL12" i="12" s="1"/>
  <c r="V12" i="12"/>
  <c r="AK12" i="12" s="1"/>
  <c r="U12" i="12"/>
  <c r="AJ12" i="12" s="1"/>
  <c r="T12" i="12"/>
  <c r="AI12" i="12" s="1"/>
  <c r="S12" i="12"/>
  <c r="AH12" i="12" s="1"/>
  <c r="R12" i="12"/>
  <c r="AG12" i="12" s="1"/>
  <c r="AE11" i="12"/>
  <c r="AT11" i="12" s="1"/>
  <c r="AD11" i="12"/>
  <c r="AS11" i="12" s="1"/>
  <c r="AC11" i="12"/>
  <c r="AR11" i="12" s="1"/>
  <c r="AB11" i="12"/>
  <c r="AQ11" i="12" s="1"/>
  <c r="AA11" i="12"/>
  <c r="AP11" i="12" s="1"/>
  <c r="Z11" i="12"/>
  <c r="AO11" i="12" s="1"/>
  <c r="Y11" i="12"/>
  <c r="AN11" i="12" s="1"/>
  <c r="X11" i="12"/>
  <c r="AM11" i="12" s="1"/>
  <c r="W11" i="12"/>
  <c r="AL11" i="12" s="1"/>
  <c r="V11" i="12"/>
  <c r="AK11" i="12" s="1"/>
  <c r="U11" i="12"/>
  <c r="AJ11" i="12" s="1"/>
  <c r="T11" i="12"/>
  <c r="AI11" i="12" s="1"/>
  <c r="S11" i="12"/>
  <c r="AH11" i="12" s="1"/>
  <c r="R11" i="12"/>
  <c r="AG11" i="12" s="1"/>
  <c r="AE10" i="12"/>
  <c r="AT10" i="12" s="1"/>
  <c r="AD10" i="12"/>
  <c r="AS10" i="12" s="1"/>
  <c r="AC10" i="12"/>
  <c r="AR10" i="12" s="1"/>
  <c r="AB10" i="12"/>
  <c r="AQ10" i="12" s="1"/>
  <c r="AA10" i="12"/>
  <c r="AP10" i="12" s="1"/>
  <c r="Z10" i="12"/>
  <c r="AO10" i="12" s="1"/>
  <c r="Y10" i="12"/>
  <c r="AN10" i="12" s="1"/>
  <c r="X10" i="12"/>
  <c r="AM10" i="12" s="1"/>
  <c r="W10" i="12"/>
  <c r="AL10" i="12" s="1"/>
  <c r="V10" i="12"/>
  <c r="AK10" i="12" s="1"/>
  <c r="U10" i="12"/>
  <c r="AJ10" i="12" s="1"/>
  <c r="T10" i="12"/>
  <c r="AI10" i="12" s="1"/>
  <c r="S10" i="12"/>
  <c r="AH10" i="12" s="1"/>
  <c r="R10" i="12"/>
  <c r="AG10" i="12" s="1"/>
  <c r="AE9" i="12"/>
  <c r="AT9" i="12" s="1"/>
  <c r="AD9" i="12"/>
  <c r="AS9" i="12" s="1"/>
  <c r="AC9" i="12"/>
  <c r="AR9" i="12" s="1"/>
  <c r="AB9" i="12"/>
  <c r="AQ9" i="12" s="1"/>
  <c r="AA9" i="12"/>
  <c r="AP9" i="12" s="1"/>
  <c r="Z9" i="12"/>
  <c r="AO9" i="12" s="1"/>
  <c r="Y9" i="12"/>
  <c r="AN9" i="12" s="1"/>
  <c r="X9" i="12"/>
  <c r="AM9" i="12" s="1"/>
  <c r="W9" i="12"/>
  <c r="AL9" i="12" s="1"/>
  <c r="V9" i="12"/>
  <c r="AK9" i="12" s="1"/>
  <c r="U9" i="12"/>
  <c r="AJ9" i="12" s="1"/>
  <c r="T9" i="12"/>
  <c r="AI9" i="12" s="1"/>
  <c r="S9" i="12"/>
  <c r="AH9" i="12" s="1"/>
  <c r="R9" i="12"/>
  <c r="AG9" i="12" s="1"/>
  <c r="AE8" i="12"/>
  <c r="AT8" i="12" s="1"/>
  <c r="AD8" i="12"/>
  <c r="AS8" i="12" s="1"/>
  <c r="AC8" i="12"/>
  <c r="AR8" i="12" s="1"/>
  <c r="AB8" i="12"/>
  <c r="AQ8" i="12" s="1"/>
  <c r="AA8" i="12"/>
  <c r="AP8" i="12" s="1"/>
  <c r="Z8" i="12"/>
  <c r="AO8" i="12" s="1"/>
  <c r="Y8" i="12"/>
  <c r="AN8" i="12" s="1"/>
  <c r="X8" i="12"/>
  <c r="AM8" i="12" s="1"/>
  <c r="W8" i="12"/>
  <c r="AL8" i="12" s="1"/>
  <c r="V8" i="12"/>
  <c r="AK8" i="12" s="1"/>
  <c r="U8" i="12"/>
  <c r="AJ8" i="12" s="1"/>
  <c r="T8" i="12"/>
  <c r="AI8" i="12" s="1"/>
  <c r="S8" i="12"/>
  <c r="AH8" i="12" s="1"/>
  <c r="R8" i="12"/>
  <c r="AG8" i="12" s="1"/>
  <c r="AE7" i="12"/>
  <c r="AT7" i="12" s="1"/>
  <c r="AD7" i="12"/>
  <c r="AS7" i="12" s="1"/>
  <c r="AC7" i="12"/>
  <c r="AR7" i="12" s="1"/>
  <c r="AB7" i="12"/>
  <c r="AQ7" i="12" s="1"/>
  <c r="AA7" i="12"/>
  <c r="AP7" i="12" s="1"/>
  <c r="Z7" i="12"/>
  <c r="AO7" i="12" s="1"/>
  <c r="Y7" i="12"/>
  <c r="AN7" i="12" s="1"/>
  <c r="X7" i="12"/>
  <c r="AM7" i="12" s="1"/>
  <c r="W7" i="12"/>
  <c r="AL7" i="12" s="1"/>
  <c r="V7" i="12"/>
  <c r="AK7" i="12" s="1"/>
  <c r="U7" i="12"/>
  <c r="AJ7" i="12" s="1"/>
  <c r="T7" i="12"/>
  <c r="AI7" i="12" s="1"/>
  <c r="S7" i="12"/>
  <c r="AH7" i="12" s="1"/>
  <c r="R7" i="12"/>
  <c r="AG7" i="12" s="1"/>
  <c r="AE6" i="12"/>
  <c r="AT6" i="12" s="1"/>
  <c r="AD6" i="12"/>
  <c r="AS6" i="12" s="1"/>
  <c r="AC6" i="12"/>
  <c r="AR6" i="12" s="1"/>
  <c r="AB6" i="12"/>
  <c r="AQ6" i="12" s="1"/>
  <c r="AA6" i="12"/>
  <c r="AP6" i="12" s="1"/>
  <c r="Z6" i="12"/>
  <c r="AO6" i="12" s="1"/>
  <c r="Y6" i="12"/>
  <c r="AN6" i="12" s="1"/>
  <c r="X6" i="12"/>
  <c r="AM6" i="12" s="1"/>
  <c r="W6" i="12"/>
  <c r="AL6" i="12" s="1"/>
  <c r="V6" i="12"/>
  <c r="AK6" i="12" s="1"/>
  <c r="U6" i="12"/>
  <c r="AJ6" i="12" s="1"/>
  <c r="T6" i="12"/>
  <c r="AI6" i="12" s="1"/>
  <c r="S6" i="12"/>
  <c r="AH6" i="12" s="1"/>
  <c r="R6" i="12"/>
  <c r="AG6" i="12" s="1"/>
  <c r="AE5" i="12"/>
  <c r="AT5" i="12" s="1"/>
  <c r="AD5" i="12"/>
  <c r="AS5" i="12" s="1"/>
  <c r="AC5" i="12"/>
  <c r="AR5" i="12" s="1"/>
  <c r="AB5" i="12"/>
  <c r="AQ5" i="12" s="1"/>
  <c r="AA5" i="12"/>
  <c r="AP5" i="12" s="1"/>
  <c r="Z5" i="12"/>
  <c r="AO5" i="12" s="1"/>
  <c r="Y5" i="12"/>
  <c r="AN5" i="12" s="1"/>
  <c r="X5" i="12"/>
  <c r="AM5" i="12" s="1"/>
  <c r="W5" i="12"/>
  <c r="AL5" i="12" s="1"/>
  <c r="V5" i="12"/>
  <c r="AK5" i="12" s="1"/>
  <c r="U5" i="12"/>
  <c r="AJ5" i="12" s="1"/>
  <c r="T5" i="12"/>
  <c r="AI5" i="12" s="1"/>
  <c r="S5" i="12"/>
  <c r="AH5" i="12" s="1"/>
  <c r="R5" i="12"/>
  <c r="AG5" i="12" s="1"/>
  <c r="AE4" i="12"/>
  <c r="AT4" i="12" s="1"/>
  <c r="AD4" i="12"/>
  <c r="AS4" i="12" s="1"/>
  <c r="AC4" i="12"/>
  <c r="AR4" i="12" s="1"/>
  <c r="AB4" i="12"/>
  <c r="AQ4" i="12" s="1"/>
  <c r="AA4" i="12"/>
  <c r="AP4" i="12" s="1"/>
  <c r="Z4" i="12"/>
  <c r="AO4" i="12" s="1"/>
  <c r="Y4" i="12"/>
  <c r="AN4" i="12" s="1"/>
  <c r="X4" i="12"/>
  <c r="AM4" i="12" s="1"/>
  <c r="W4" i="12"/>
  <c r="AL4" i="12" s="1"/>
  <c r="V4" i="12"/>
  <c r="AK4" i="12" s="1"/>
  <c r="U4" i="12"/>
  <c r="AJ4" i="12" s="1"/>
  <c r="T4" i="12"/>
  <c r="AI4" i="12" s="1"/>
  <c r="S4" i="12"/>
  <c r="AH4" i="12" s="1"/>
  <c r="R4" i="12"/>
  <c r="AG4" i="12" s="1"/>
  <c r="AE3" i="12"/>
  <c r="AT3" i="12" s="1"/>
  <c r="AD3" i="12"/>
  <c r="AS3" i="12" s="1"/>
  <c r="AC3" i="12"/>
  <c r="AR3" i="12" s="1"/>
  <c r="AB3" i="12"/>
  <c r="AQ3" i="12" s="1"/>
  <c r="AA3" i="12"/>
  <c r="AP3" i="12" s="1"/>
  <c r="Z3" i="12"/>
  <c r="AO3" i="12" s="1"/>
  <c r="Y3" i="12"/>
  <c r="AN3" i="12" s="1"/>
  <c r="X3" i="12"/>
  <c r="AM3" i="12" s="1"/>
  <c r="W3" i="12"/>
  <c r="AL3" i="12" s="1"/>
  <c r="V3" i="12"/>
  <c r="AK3" i="12" s="1"/>
  <c r="U3" i="12"/>
  <c r="AJ3" i="12" s="1"/>
  <c r="T3" i="12"/>
  <c r="AI3" i="12" s="1"/>
  <c r="S3" i="12"/>
  <c r="AH3" i="12" s="1"/>
  <c r="R3" i="12"/>
  <c r="AG3" i="12" s="1"/>
  <c r="AE2" i="12"/>
  <c r="AT2" i="12" s="1"/>
  <c r="AD2" i="12"/>
  <c r="AS2" i="12" s="1"/>
  <c r="AC2" i="12"/>
  <c r="AR2" i="12" s="1"/>
  <c r="AB2" i="12"/>
  <c r="AQ2" i="12" s="1"/>
  <c r="AA2" i="12"/>
  <c r="AP2" i="12" s="1"/>
  <c r="Z2" i="12"/>
  <c r="AO2" i="12" s="1"/>
  <c r="Y2" i="12"/>
  <c r="AN2" i="12" s="1"/>
  <c r="X2" i="12"/>
  <c r="AM2" i="12" s="1"/>
  <c r="W2" i="12"/>
  <c r="AL2" i="12" s="1"/>
  <c r="V2" i="12"/>
  <c r="AK2" i="12" s="1"/>
  <c r="U2" i="12"/>
  <c r="AJ2" i="12" s="1"/>
  <c r="T2" i="12"/>
  <c r="AI2" i="12" s="1"/>
  <c r="S2" i="12"/>
  <c r="AH2" i="12" s="1"/>
  <c r="R2" i="12"/>
  <c r="AG2" i="12" s="1"/>
  <c r="X222" i="11"/>
  <c r="AM222" i="11" s="1"/>
  <c r="W222" i="11"/>
  <c r="AL222" i="11" s="1"/>
  <c r="V222" i="11"/>
  <c r="AK222" i="11" s="1"/>
  <c r="U222" i="11"/>
  <c r="AJ222" i="11" s="1"/>
  <c r="T222" i="11"/>
  <c r="AI222" i="11" s="1"/>
  <c r="S222" i="11"/>
  <c r="AH222" i="11" s="1"/>
  <c r="R222" i="11"/>
  <c r="AG222" i="11" s="1"/>
  <c r="X221" i="11"/>
  <c r="AM221" i="11" s="1"/>
  <c r="W221" i="11"/>
  <c r="AL221" i="11" s="1"/>
  <c r="V221" i="11"/>
  <c r="AK221" i="11" s="1"/>
  <c r="U221" i="11"/>
  <c r="AJ221" i="11" s="1"/>
  <c r="T221" i="11"/>
  <c r="AI221" i="11" s="1"/>
  <c r="S221" i="11"/>
  <c r="AH221" i="11" s="1"/>
  <c r="R221" i="11"/>
  <c r="AG221" i="11" s="1"/>
  <c r="X220" i="11"/>
  <c r="AM220" i="11" s="1"/>
  <c r="W220" i="11"/>
  <c r="AL220" i="11" s="1"/>
  <c r="V220" i="11"/>
  <c r="AK220" i="11" s="1"/>
  <c r="U220" i="11"/>
  <c r="AJ220" i="11" s="1"/>
  <c r="T220" i="11"/>
  <c r="AI220" i="11" s="1"/>
  <c r="S220" i="11"/>
  <c r="AH220" i="11" s="1"/>
  <c r="R220" i="11"/>
  <c r="AG220" i="11" s="1"/>
  <c r="X219" i="11"/>
  <c r="AM219" i="11" s="1"/>
  <c r="W219" i="11"/>
  <c r="AL219" i="11" s="1"/>
  <c r="V219" i="11"/>
  <c r="AK219" i="11" s="1"/>
  <c r="U219" i="11"/>
  <c r="AJ219" i="11" s="1"/>
  <c r="T219" i="11"/>
  <c r="AI219" i="11" s="1"/>
  <c r="S219" i="11"/>
  <c r="AH219" i="11" s="1"/>
  <c r="R219" i="11"/>
  <c r="AG219" i="11" s="1"/>
  <c r="X218" i="11"/>
  <c r="AM218" i="11" s="1"/>
  <c r="W218" i="11"/>
  <c r="AL218" i="11" s="1"/>
  <c r="V218" i="11"/>
  <c r="AK218" i="11" s="1"/>
  <c r="U218" i="11"/>
  <c r="AJ218" i="11" s="1"/>
  <c r="T218" i="11"/>
  <c r="AI218" i="11" s="1"/>
  <c r="S218" i="11"/>
  <c r="AH218" i="11" s="1"/>
  <c r="R218" i="11"/>
  <c r="AG218" i="11" s="1"/>
  <c r="X217" i="11"/>
  <c r="AM217" i="11" s="1"/>
  <c r="W217" i="11"/>
  <c r="AL217" i="11" s="1"/>
  <c r="V217" i="11"/>
  <c r="AK217" i="11" s="1"/>
  <c r="U217" i="11"/>
  <c r="AJ217" i="11" s="1"/>
  <c r="T217" i="11"/>
  <c r="AI217" i="11" s="1"/>
  <c r="S217" i="11"/>
  <c r="AH217" i="11" s="1"/>
  <c r="R217" i="11"/>
  <c r="AG217" i="11" s="1"/>
  <c r="X216" i="11"/>
  <c r="AM216" i="11" s="1"/>
  <c r="W216" i="11"/>
  <c r="AL216" i="11" s="1"/>
  <c r="V216" i="11"/>
  <c r="AK216" i="11" s="1"/>
  <c r="U216" i="11"/>
  <c r="AJ216" i="11" s="1"/>
  <c r="T216" i="11"/>
  <c r="AI216" i="11" s="1"/>
  <c r="S216" i="11"/>
  <c r="AH216" i="11" s="1"/>
  <c r="R216" i="11"/>
  <c r="AG216" i="11" s="1"/>
  <c r="X215" i="11"/>
  <c r="AM215" i="11" s="1"/>
  <c r="W215" i="11"/>
  <c r="AL215" i="11" s="1"/>
  <c r="V215" i="11"/>
  <c r="AK215" i="11" s="1"/>
  <c r="U215" i="11"/>
  <c r="AJ215" i="11" s="1"/>
  <c r="T215" i="11"/>
  <c r="AI215" i="11" s="1"/>
  <c r="S215" i="11"/>
  <c r="AH215" i="11" s="1"/>
  <c r="R215" i="11"/>
  <c r="AG215" i="11" s="1"/>
  <c r="X214" i="11"/>
  <c r="AM214" i="11" s="1"/>
  <c r="W214" i="11"/>
  <c r="AL214" i="11" s="1"/>
  <c r="V214" i="11"/>
  <c r="AK214" i="11" s="1"/>
  <c r="U214" i="11"/>
  <c r="AJ214" i="11" s="1"/>
  <c r="T214" i="11"/>
  <c r="AI214" i="11" s="1"/>
  <c r="S214" i="11"/>
  <c r="AH214" i="11" s="1"/>
  <c r="R214" i="11"/>
  <c r="AG214" i="11" s="1"/>
  <c r="X213" i="11"/>
  <c r="AM213" i="11" s="1"/>
  <c r="W213" i="11"/>
  <c r="AL213" i="11" s="1"/>
  <c r="V213" i="11"/>
  <c r="AK213" i="11" s="1"/>
  <c r="U213" i="11"/>
  <c r="AJ213" i="11" s="1"/>
  <c r="T213" i="11"/>
  <c r="AI213" i="11" s="1"/>
  <c r="S213" i="11"/>
  <c r="AH213" i="11" s="1"/>
  <c r="R213" i="11"/>
  <c r="AG213" i="11" s="1"/>
  <c r="X212" i="11"/>
  <c r="AM212" i="11" s="1"/>
  <c r="W212" i="11"/>
  <c r="AL212" i="11" s="1"/>
  <c r="V212" i="11"/>
  <c r="AK212" i="11" s="1"/>
  <c r="U212" i="11"/>
  <c r="AJ212" i="11" s="1"/>
  <c r="T212" i="11"/>
  <c r="AI212" i="11" s="1"/>
  <c r="S212" i="11"/>
  <c r="AH212" i="11" s="1"/>
  <c r="R212" i="11"/>
  <c r="AG212" i="11" s="1"/>
  <c r="X211" i="11"/>
  <c r="AM211" i="11" s="1"/>
  <c r="W211" i="11"/>
  <c r="AL211" i="11" s="1"/>
  <c r="V211" i="11"/>
  <c r="AK211" i="11" s="1"/>
  <c r="U211" i="11"/>
  <c r="AJ211" i="11" s="1"/>
  <c r="T211" i="11"/>
  <c r="AI211" i="11" s="1"/>
  <c r="S211" i="11"/>
  <c r="AH211" i="11" s="1"/>
  <c r="R211" i="11"/>
  <c r="AG211" i="11" s="1"/>
  <c r="X210" i="11"/>
  <c r="AM210" i="11" s="1"/>
  <c r="W210" i="11"/>
  <c r="AL210" i="11" s="1"/>
  <c r="V210" i="11"/>
  <c r="AK210" i="11" s="1"/>
  <c r="U210" i="11"/>
  <c r="AJ210" i="11" s="1"/>
  <c r="T210" i="11"/>
  <c r="AI210" i="11" s="1"/>
  <c r="S210" i="11"/>
  <c r="AH210" i="11" s="1"/>
  <c r="R210" i="11"/>
  <c r="AG210" i="11" s="1"/>
  <c r="X209" i="11"/>
  <c r="AM209" i="11" s="1"/>
  <c r="W209" i="11"/>
  <c r="AL209" i="11" s="1"/>
  <c r="V209" i="11"/>
  <c r="AK209" i="11" s="1"/>
  <c r="U209" i="11"/>
  <c r="AJ209" i="11" s="1"/>
  <c r="T209" i="11"/>
  <c r="AI209" i="11" s="1"/>
  <c r="S209" i="11"/>
  <c r="AH209" i="11" s="1"/>
  <c r="R209" i="11"/>
  <c r="AG209" i="11" s="1"/>
  <c r="X208" i="11"/>
  <c r="AM208" i="11" s="1"/>
  <c r="W208" i="11"/>
  <c r="AL208" i="11" s="1"/>
  <c r="V208" i="11"/>
  <c r="AK208" i="11" s="1"/>
  <c r="U208" i="11"/>
  <c r="AJ208" i="11" s="1"/>
  <c r="T208" i="11"/>
  <c r="AI208" i="11" s="1"/>
  <c r="S208" i="11"/>
  <c r="AH208" i="11" s="1"/>
  <c r="R208" i="11"/>
  <c r="AG208" i="11" s="1"/>
  <c r="X207" i="11"/>
  <c r="AM207" i="11" s="1"/>
  <c r="W207" i="11"/>
  <c r="AL207" i="11" s="1"/>
  <c r="V207" i="11"/>
  <c r="AK207" i="11" s="1"/>
  <c r="U207" i="11"/>
  <c r="AJ207" i="11" s="1"/>
  <c r="T207" i="11"/>
  <c r="AI207" i="11" s="1"/>
  <c r="S207" i="11"/>
  <c r="AH207" i="11" s="1"/>
  <c r="R207" i="11"/>
  <c r="AG207" i="11" s="1"/>
  <c r="X206" i="11"/>
  <c r="AM206" i="11" s="1"/>
  <c r="W206" i="11"/>
  <c r="AL206" i="11" s="1"/>
  <c r="V206" i="11"/>
  <c r="AK206" i="11" s="1"/>
  <c r="U206" i="11"/>
  <c r="AJ206" i="11" s="1"/>
  <c r="T206" i="11"/>
  <c r="AI206" i="11" s="1"/>
  <c r="S206" i="11"/>
  <c r="AH206" i="11" s="1"/>
  <c r="R206" i="11"/>
  <c r="AG206" i="11" s="1"/>
  <c r="X205" i="11"/>
  <c r="AM205" i="11" s="1"/>
  <c r="W205" i="11"/>
  <c r="AL205" i="11" s="1"/>
  <c r="V205" i="11"/>
  <c r="AK205" i="11" s="1"/>
  <c r="U205" i="11"/>
  <c r="AJ205" i="11" s="1"/>
  <c r="T205" i="11"/>
  <c r="AI205" i="11" s="1"/>
  <c r="S205" i="11"/>
  <c r="AH205" i="11" s="1"/>
  <c r="R205" i="11"/>
  <c r="AG205" i="11" s="1"/>
  <c r="X204" i="11"/>
  <c r="AM204" i="11" s="1"/>
  <c r="W204" i="11"/>
  <c r="AL204" i="11" s="1"/>
  <c r="V204" i="11"/>
  <c r="AK204" i="11" s="1"/>
  <c r="U204" i="11"/>
  <c r="AJ204" i="11" s="1"/>
  <c r="T204" i="11"/>
  <c r="AI204" i="11" s="1"/>
  <c r="S204" i="11"/>
  <c r="AH204" i="11" s="1"/>
  <c r="R204" i="11"/>
  <c r="AG204" i="11" s="1"/>
  <c r="X203" i="11"/>
  <c r="AM203" i="11" s="1"/>
  <c r="W203" i="11"/>
  <c r="AL203" i="11" s="1"/>
  <c r="V203" i="11"/>
  <c r="AK203" i="11" s="1"/>
  <c r="U203" i="11"/>
  <c r="AJ203" i="11" s="1"/>
  <c r="T203" i="11"/>
  <c r="AI203" i="11" s="1"/>
  <c r="S203" i="11"/>
  <c r="AH203" i="11" s="1"/>
  <c r="R203" i="11"/>
  <c r="AG203" i="11" s="1"/>
  <c r="X202" i="11"/>
  <c r="AM202" i="11" s="1"/>
  <c r="W202" i="11"/>
  <c r="AL202" i="11" s="1"/>
  <c r="V202" i="11"/>
  <c r="AK202" i="11" s="1"/>
  <c r="U202" i="11"/>
  <c r="AJ202" i="11" s="1"/>
  <c r="T202" i="11"/>
  <c r="AI202" i="11" s="1"/>
  <c r="S202" i="11"/>
  <c r="AH202" i="11" s="1"/>
  <c r="R202" i="11"/>
  <c r="AG202" i="11" s="1"/>
  <c r="X201" i="11"/>
  <c r="AM201" i="11" s="1"/>
  <c r="W201" i="11"/>
  <c r="AL201" i="11" s="1"/>
  <c r="V201" i="11"/>
  <c r="AK201" i="11" s="1"/>
  <c r="U201" i="11"/>
  <c r="AJ201" i="11" s="1"/>
  <c r="T201" i="11"/>
  <c r="AI201" i="11" s="1"/>
  <c r="S201" i="11"/>
  <c r="AH201" i="11" s="1"/>
  <c r="R201" i="11"/>
  <c r="AG201" i="11" s="1"/>
  <c r="X200" i="11"/>
  <c r="AM200" i="11" s="1"/>
  <c r="W200" i="11"/>
  <c r="AL200" i="11" s="1"/>
  <c r="V200" i="11"/>
  <c r="AK200" i="11" s="1"/>
  <c r="U200" i="11"/>
  <c r="AJ200" i="11" s="1"/>
  <c r="T200" i="11"/>
  <c r="AI200" i="11" s="1"/>
  <c r="S200" i="11"/>
  <c r="AH200" i="11" s="1"/>
  <c r="R200" i="11"/>
  <c r="AG200" i="11" s="1"/>
  <c r="X199" i="11"/>
  <c r="AM199" i="11" s="1"/>
  <c r="W199" i="11"/>
  <c r="AL199" i="11" s="1"/>
  <c r="V199" i="11"/>
  <c r="AK199" i="11" s="1"/>
  <c r="U199" i="11"/>
  <c r="AJ199" i="11" s="1"/>
  <c r="T199" i="11"/>
  <c r="AI199" i="11" s="1"/>
  <c r="S199" i="11"/>
  <c r="AH199" i="11" s="1"/>
  <c r="R199" i="11"/>
  <c r="AG199" i="11" s="1"/>
  <c r="X198" i="11"/>
  <c r="AM198" i="11" s="1"/>
  <c r="W198" i="11"/>
  <c r="AL198" i="11" s="1"/>
  <c r="V198" i="11"/>
  <c r="AK198" i="11" s="1"/>
  <c r="U198" i="11"/>
  <c r="AJ198" i="11" s="1"/>
  <c r="T198" i="11"/>
  <c r="AI198" i="11" s="1"/>
  <c r="S198" i="11"/>
  <c r="AH198" i="11" s="1"/>
  <c r="R198" i="11"/>
  <c r="AG198" i="11" s="1"/>
  <c r="X197" i="11"/>
  <c r="AM197" i="11" s="1"/>
  <c r="W197" i="11"/>
  <c r="AL197" i="11" s="1"/>
  <c r="V197" i="11"/>
  <c r="AK197" i="11" s="1"/>
  <c r="U197" i="11"/>
  <c r="AJ197" i="11" s="1"/>
  <c r="T197" i="11"/>
  <c r="AI197" i="11" s="1"/>
  <c r="S197" i="11"/>
  <c r="AH197" i="11" s="1"/>
  <c r="R197" i="11"/>
  <c r="AG197" i="11" s="1"/>
  <c r="X196" i="11"/>
  <c r="AM196" i="11" s="1"/>
  <c r="W196" i="11"/>
  <c r="AL196" i="11" s="1"/>
  <c r="V196" i="11"/>
  <c r="AK196" i="11" s="1"/>
  <c r="U196" i="11"/>
  <c r="AJ196" i="11" s="1"/>
  <c r="T196" i="11"/>
  <c r="AI196" i="11" s="1"/>
  <c r="S196" i="11"/>
  <c r="AH196" i="11" s="1"/>
  <c r="R196" i="11"/>
  <c r="AG196" i="11" s="1"/>
  <c r="X195" i="11"/>
  <c r="AM195" i="11" s="1"/>
  <c r="W195" i="11"/>
  <c r="AL195" i="11" s="1"/>
  <c r="V195" i="11"/>
  <c r="AK195" i="11" s="1"/>
  <c r="U195" i="11"/>
  <c r="AJ195" i="11" s="1"/>
  <c r="T195" i="11"/>
  <c r="AI195" i="11" s="1"/>
  <c r="S195" i="11"/>
  <c r="AH195" i="11" s="1"/>
  <c r="R195" i="11"/>
  <c r="AG195" i="11" s="1"/>
  <c r="X194" i="11"/>
  <c r="AM194" i="11" s="1"/>
  <c r="W194" i="11"/>
  <c r="AL194" i="11" s="1"/>
  <c r="V194" i="11"/>
  <c r="AK194" i="11" s="1"/>
  <c r="U194" i="11"/>
  <c r="AJ194" i="11" s="1"/>
  <c r="T194" i="11"/>
  <c r="AI194" i="11" s="1"/>
  <c r="S194" i="11"/>
  <c r="AH194" i="11" s="1"/>
  <c r="R194" i="11"/>
  <c r="AG194" i="11" s="1"/>
  <c r="X193" i="11"/>
  <c r="AM193" i="11" s="1"/>
  <c r="W193" i="11"/>
  <c r="AL193" i="11" s="1"/>
  <c r="V193" i="11"/>
  <c r="AK193" i="11" s="1"/>
  <c r="U193" i="11"/>
  <c r="AJ193" i="11" s="1"/>
  <c r="T193" i="11"/>
  <c r="AI193" i="11" s="1"/>
  <c r="S193" i="11"/>
  <c r="AH193" i="11" s="1"/>
  <c r="R193" i="11"/>
  <c r="AG193" i="11" s="1"/>
  <c r="X192" i="11"/>
  <c r="AM192" i="11" s="1"/>
  <c r="W192" i="11"/>
  <c r="AL192" i="11" s="1"/>
  <c r="V192" i="11"/>
  <c r="AK192" i="11" s="1"/>
  <c r="U192" i="11"/>
  <c r="AJ192" i="11" s="1"/>
  <c r="T192" i="11"/>
  <c r="AI192" i="11" s="1"/>
  <c r="S192" i="11"/>
  <c r="AH192" i="11" s="1"/>
  <c r="R192" i="11"/>
  <c r="AG192" i="11" s="1"/>
  <c r="X191" i="11"/>
  <c r="AM191" i="11" s="1"/>
  <c r="W191" i="11"/>
  <c r="AL191" i="11" s="1"/>
  <c r="V191" i="11"/>
  <c r="AK191" i="11" s="1"/>
  <c r="U191" i="11"/>
  <c r="AJ191" i="11" s="1"/>
  <c r="T191" i="11"/>
  <c r="AI191" i="11" s="1"/>
  <c r="S191" i="11"/>
  <c r="AH191" i="11" s="1"/>
  <c r="R191" i="11"/>
  <c r="AG191" i="11" s="1"/>
  <c r="X190" i="11"/>
  <c r="AM190" i="11" s="1"/>
  <c r="W190" i="11"/>
  <c r="AL190" i="11" s="1"/>
  <c r="V190" i="11"/>
  <c r="AK190" i="11" s="1"/>
  <c r="U190" i="11"/>
  <c r="AJ190" i="11" s="1"/>
  <c r="T190" i="11"/>
  <c r="AI190" i="11" s="1"/>
  <c r="S190" i="11"/>
  <c r="AH190" i="11" s="1"/>
  <c r="R190" i="11"/>
  <c r="AG190" i="11" s="1"/>
  <c r="X189" i="11"/>
  <c r="AM189" i="11" s="1"/>
  <c r="W189" i="11"/>
  <c r="AL189" i="11" s="1"/>
  <c r="V189" i="11"/>
  <c r="AK189" i="11" s="1"/>
  <c r="U189" i="11"/>
  <c r="AJ189" i="11" s="1"/>
  <c r="T189" i="11"/>
  <c r="AI189" i="11" s="1"/>
  <c r="S189" i="11"/>
  <c r="AH189" i="11" s="1"/>
  <c r="R189" i="11"/>
  <c r="AG189" i="11" s="1"/>
  <c r="X188" i="11"/>
  <c r="AM188" i="11" s="1"/>
  <c r="W188" i="11"/>
  <c r="AL188" i="11" s="1"/>
  <c r="V188" i="11"/>
  <c r="AK188" i="11" s="1"/>
  <c r="U188" i="11"/>
  <c r="AJ188" i="11" s="1"/>
  <c r="T188" i="11"/>
  <c r="AI188" i="11" s="1"/>
  <c r="S188" i="11"/>
  <c r="AH188" i="11" s="1"/>
  <c r="R188" i="11"/>
  <c r="AG188" i="11" s="1"/>
  <c r="X187" i="11"/>
  <c r="AM187" i="11" s="1"/>
  <c r="W187" i="11"/>
  <c r="AL187" i="11" s="1"/>
  <c r="V187" i="11"/>
  <c r="AK187" i="11" s="1"/>
  <c r="U187" i="11"/>
  <c r="AJ187" i="11" s="1"/>
  <c r="T187" i="11"/>
  <c r="AI187" i="11" s="1"/>
  <c r="S187" i="11"/>
  <c r="AH187" i="11" s="1"/>
  <c r="R187" i="11"/>
  <c r="AG187" i="11" s="1"/>
  <c r="X186" i="11"/>
  <c r="AM186" i="11" s="1"/>
  <c r="W186" i="11"/>
  <c r="AL186" i="11" s="1"/>
  <c r="V186" i="11"/>
  <c r="AK186" i="11" s="1"/>
  <c r="U186" i="11"/>
  <c r="AJ186" i="11" s="1"/>
  <c r="T186" i="11"/>
  <c r="AI186" i="11" s="1"/>
  <c r="S186" i="11"/>
  <c r="AH186" i="11" s="1"/>
  <c r="R186" i="11"/>
  <c r="AG186" i="11" s="1"/>
  <c r="X185" i="11"/>
  <c r="AM185" i="11" s="1"/>
  <c r="W185" i="11"/>
  <c r="AL185" i="11" s="1"/>
  <c r="V185" i="11"/>
  <c r="AK185" i="11" s="1"/>
  <c r="U185" i="11"/>
  <c r="AJ185" i="11" s="1"/>
  <c r="T185" i="11"/>
  <c r="AI185" i="11" s="1"/>
  <c r="S185" i="11"/>
  <c r="AH185" i="11" s="1"/>
  <c r="R185" i="11"/>
  <c r="AG185" i="11" s="1"/>
  <c r="X184" i="11"/>
  <c r="AM184" i="11" s="1"/>
  <c r="W184" i="11"/>
  <c r="AL184" i="11" s="1"/>
  <c r="V184" i="11"/>
  <c r="AK184" i="11" s="1"/>
  <c r="U184" i="11"/>
  <c r="AJ184" i="11" s="1"/>
  <c r="T184" i="11"/>
  <c r="AI184" i="11" s="1"/>
  <c r="S184" i="11"/>
  <c r="AH184" i="11" s="1"/>
  <c r="R184" i="11"/>
  <c r="AG184" i="11" s="1"/>
  <c r="X183" i="11"/>
  <c r="AM183" i="11" s="1"/>
  <c r="W183" i="11"/>
  <c r="AL183" i="11" s="1"/>
  <c r="V183" i="11"/>
  <c r="AK183" i="11" s="1"/>
  <c r="U183" i="11"/>
  <c r="AJ183" i="11" s="1"/>
  <c r="T183" i="11"/>
  <c r="AI183" i="11" s="1"/>
  <c r="S183" i="11"/>
  <c r="AH183" i="11" s="1"/>
  <c r="R183" i="11"/>
  <c r="AG183" i="11" s="1"/>
  <c r="X182" i="11"/>
  <c r="AM182" i="11" s="1"/>
  <c r="W182" i="11"/>
  <c r="AL182" i="11" s="1"/>
  <c r="V182" i="11"/>
  <c r="AK182" i="11" s="1"/>
  <c r="U182" i="11"/>
  <c r="AJ182" i="11" s="1"/>
  <c r="T182" i="11"/>
  <c r="AI182" i="11" s="1"/>
  <c r="S182" i="11"/>
  <c r="AH182" i="11" s="1"/>
  <c r="R182" i="11"/>
  <c r="AG182" i="11" s="1"/>
  <c r="X181" i="11"/>
  <c r="AM181" i="11" s="1"/>
  <c r="W181" i="11"/>
  <c r="AL181" i="11" s="1"/>
  <c r="V181" i="11"/>
  <c r="AK181" i="11" s="1"/>
  <c r="U181" i="11"/>
  <c r="AJ181" i="11" s="1"/>
  <c r="T181" i="11"/>
  <c r="AI181" i="11" s="1"/>
  <c r="S181" i="11"/>
  <c r="AH181" i="11" s="1"/>
  <c r="R181" i="11"/>
  <c r="AG181" i="11" s="1"/>
  <c r="X180" i="11"/>
  <c r="AM180" i="11" s="1"/>
  <c r="W180" i="11"/>
  <c r="AL180" i="11" s="1"/>
  <c r="V180" i="11"/>
  <c r="AK180" i="11" s="1"/>
  <c r="U180" i="11"/>
  <c r="AJ180" i="11" s="1"/>
  <c r="T180" i="11"/>
  <c r="AI180" i="11" s="1"/>
  <c r="S180" i="11"/>
  <c r="AH180" i="11" s="1"/>
  <c r="R180" i="11"/>
  <c r="AG180" i="11" s="1"/>
  <c r="X179" i="11"/>
  <c r="AM179" i="11" s="1"/>
  <c r="W179" i="11"/>
  <c r="AL179" i="11" s="1"/>
  <c r="V179" i="11"/>
  <c r="AK179" i="11" s="1"/>
  <c r="U179" i="11"/>
  <c r="AJ179" i="11" s="1"/>
  <c r="T179" i="11"/>
  <c r="AI179" i="11" s="1"/>
  <c r="S179" i="11"/>
  <c r="AH179" i="11" s="1"/>
  <c r="R179" i="11"/>
  <c r="AG179" i="11" s="1"/>
  <c r="X178" i="11"/>
  <c r="AM178" i="11" s="1"/>
  <c r="W178" i="11"/>
  <c r="AL178" i="11" s="1"/>
  <c r="V178" i="11"/>
  <c r="AK178" i="11" s="1"/>
  <c r="U178" i="11"/>
  <c r="AJ178" i="11" s="1"/>
  <c r="T178" i="11"/>
  <c r="AI178" i="11" s="1"/>
  <c r="S178" i="11"/>
  <c r="AH178" i="11" s="1"/>
  <c r="R178" i="11"/>
  <c r="AG178" i="11" s="1"/>
  <c r="X177" i="11"/>
  <c r="AM177" i="11" s="1"/>
  <c r="W177" i="11"/>
  <c r="AL177" i="11" s="1"/>
  <c r="V177" i="11"/>
  <c r="AK177" i="11" s="1"/>
  <c r="U177" i="11"/>
  <c r="AJ177" i="11" s="1"/>
  <c r="T177" i="11"/>
  <c r="AI177" i="11" s="1"/>
  <c r="S177" i="11"/>
  <c r="AH177" i="11" s="1"/>
  <c r="R177" i="11"/>
  <c r="AG177" i="11" s="1"/>
  <c r="X176" i="11"/>
  <c r="AM176" i="11" s="1"/>
  <c r="W176" i="11"/>
  <c r="AL176" i="11" s="1"/>
  <c r="V176" i="11"/>
  <c r="AK176" i="11" s="1"/>
  <c r="U176" i="11"/>
  <c r="AJ176" i="11" s="1"/>
  <c r="T176" i="11"/>
  <c r="AI176" i="11" s="1"/>
  <c r="S176" i="11"/>
  <c r="AH176" i="11" s="1"/>
  <c r="R176" i="11"/>
  <c r="AG176" i="11" s="1"/>
  <c r="X175" i="11"/>
  <c r="AM175" i="11" s="1"/>
  <c r="W175" i="11"/>
  <c r="AL175" i="11" s="1"/>
  <c r="V175" i="11"/>
  <c r="AK175" i="11" s="1"/>
  <c r="U175" i="11"/>
  <c r="AJ175" i="11" s="1"/>
  <c r="T175" i="11"/>
  <c r="AI175" i="11" s="1"/>
  <c r="S175" i="11"/>
  <c r="AH175" i="11" s="1"/>
  <c r="R175" i="11"/>
  <c r="AG175" i="11" s="1"/>
  <c r="X174" i="11"/>
  <c r="AM174" i="11" s="1"/>
  <c r="W174" i="11"/>
  <c r="AL174" i="11" s="1"/>
  <c r="V174" i="11"/>
  <c r="AK174" i="11" s="1"/>
  <c r="U174" i="11"/>
  <c r="AJ174" i="11" s="1"/>
  <c r="T174" i="11"/>
  <c r="AI174" i="11" s="1"/>
  <c r="S174" i="11"/>
  <c r="AH174" i="11" s="1"/>
  <c r="R174" i="11"/>
  <c r="AG174" i="11" s="1"/>
  <c r="X173" i="11"/>
  <c r="AM173" i="11" s="1"/>
  <c r="W173" i="11"/>
  <c r="AL173" i="11" s="1"/>
  <c r="V173" i="11"/>
  <c r="AK173" i="11" s="1"/>
  <c r="U173" i="11"/>
  <c r="AJ173" i="11" s="1"/>
  <c r="T173" i="11"/>
  <c r="AI173" i="11" s="1"/>
  <c r="S173" i="11"/>
  <c r="AH173" i="11" s="1"/>
  <c r="R173" i="11"/>
  <c r="AG173" i="11" s="1"/>
  <c r="X172" i="11"/>
  <c r="AM172" i="11" s="1"/>
  <c r="W172" i="11"/>
  <c r="AL172" i="11" s="1"/>
  <c r="V172" i="11"/>
  <c r="AK172" i="11" s="1"/>
  <c r="U172" i="11"/>
  <c r="AJ172" i="11" s="1"/>
  <c r="T172" i="11"/>
  <c r="AI172" i="11" s="1"/>
  <c r="S172" i="11"/>
  <c r="AH172" i="11" s="1"/>
  <c r="R172" i="11"/>
  <c r="AG172" i="11" s="1"/>
  <c r="X171" i="11"/>
  <c r="AM171" i="11" s="1"/>
  <c r="W171" i="11"/>
  <c r="AL171" i="11" s="1"/>
  <c r="V171" i="11"/>
  <c r="AK171" i="11" s="1"/>
  <c r="U171" i="11"/>
  <c r="AJ171" i="11" s="1"/>
  <c r="T171" i="11"/>
  <c r="AI171" i="11" s="1"/>
  <c r="S171" i="11"/>
  <c r="AH171" i="11" s="1"/>
  <c r="R171" i="11"/>
  <c r="AG171" i="11" s="1"/>
  <c r="X170" i="11"/>
  <c r="AM170" i="11" s="1"/>
  <c r="W170" i="11"/>
  <c r="AL170" i="11" s="1"/>
  <c r="V170" i="11"/>
  <c r="AK170" i="11" s="1"/>
  <c r="U170" i="11"/>
  <c r="AJ170" i="11" s="1"/>
  <c r="T170" i="11"/>
  <c r="AI170" i="11" s="1"/>
  <c r="S170" i="11"/>
  <c r="AH170" i="11" s="1"/>
  <c r="R170" i="11"/>
  <c r="AG170" i="11" s="1"/>
  <c r="X169" i="11"/>
  <c r="AM169" i="11" s="1"/>
  <c r="W169" i="11"/>
  <c r="AL169" i="11" s="1"/>
  <c r="V169" i="11"/>
  <c r="AK169" i="11" s="1"/>
  <c r="U169" i="11"/>
  <c r="AJ169" i="11" s="1"/>
  <c r="T169" i="11"/>
  <c r="AI169" i="11" s="1"/>
  <c r="S169" i="11"/>
  <c r="AH169" i="11" s="1"/>
  <c r="R169" i="11"/>
  <c r="AG169" i="11" s="1"/>
  <c r="X168" i="11"/>
  <c r="AM168" i="11" s="1"/>
  <c r="W168" i="11"/>
  <c r="AL168" i="11" s="1"/>
  <c r="V168" i="11"/>
  <c r="AK168" i="11" s="1"/>
  <c r="U168" i="11"/>
  <c r="AJ168" i="11" s="1"/>
  <c r="T168" i="11"/>
  <c r="AI168" i="11" s="1"/>
  <c r="S168" i="11"/>
  <c r="AH168" i="11" s="1"/>
  <c r="R168" i="11"/>
  <c r="AG168" i="11" s="1"/>
  <c r="X167" i="11"/>
  <c r="AM167" i="11" s="1"/>
  <c r="W167" i="11"/>
  <c r="AL167" i="11" s="1"/>
  <c r="V167" i="11"/>
  <c r="AK167" i="11" s="1"/>
  <c r="U167" i="11"/>
  <c r="AJ167" i="11" s="1"/>
  <c r="T167" i="11"/>
  <c r="AI167" i="11" s="1"/>
  <c r="S167" i="11"/>
  <c r="AH167" i="11" s="1"/>
  <c r="R167" i="11"/>
  <c r="AG167" i="11" s="1"/>
  <c r="X166" i="11"/>
  <c r="AM166" i="11" s="1"/>
  <c r="W166" i="11"/>
  <c r="AL166" i="11" s="1"/>
  <c r="V166" i="11"/>
  <c r="AK166" i="11" s="1"/>
  <c r="U166" i="11"/>
  <c r="AJ166" i="11" s="1"/>
  <c r="T166" i="11"/>
  <c r="AI166" i="11" s="1"/>
  <c r="S166" i="11"/>
  <c r="AH166" i="11" s="1"/>
  <c r="R166" i="11"/>
  <c r="AG166" i="11" s="1"/>
  <c r="X165" i="11"/>
  <c r="AM165" i="11" s="1"/>
  <c r="W165" i="11"/>
  <c r="AL165" i="11" s="1"/>
  <c r="V165" i="11"/>
  <c r="AK165" i="11" s="1"/>
  <c r="U165" i="11"/>
  <c r="AJ165" i="11" s="1"/>
  <c r="T165" i="11"/>
  <c r="AI165" i="11" s="1"/>
  <c r="S165" i="11"/>
  <c r="AH165" i="11" s="1"/>
  <c r="R165" i="11"/>
  <c r="AG165" i="11" s="1"/>
  <c r="X164" i="11"/>
  <c r="AM164" i="11" s="1"/>
  <c r="W164" i="11"/>
  <c r="AL164" i="11" s="1"/>
  <c r="V164" i="11"/>
  <c r="AK164" i="11" s="1"/>
  <c r="U164" i="11"/>
  <c r="AJ164" i="11" s="1"/>
  <c r="T164" i="11"/>
  <c r="AI164" i="11" s="1"/>
  <c r="S164" i="11"/>
  <c r="AH164" i="11" s="1"/>
  <c r="R164" i="11"/>
  <c r="AG164" i="11" s="1"/>
  <c r="X163" i="11"/>
  <c r="AM163" i="11" s="1"/>
  <c r="W163" i="11"/>
  <c r="AL163" i="11" s="1"/>
  <c r="V163" i="11"/>
  <c r="AK163" i="11" s="1"/>
  <c r="U163" i="11"/>
  <c r="AJ163" i="11" s="1"/>
  <c r="T163" i="11"/>
  <c r="AI163" i="11" s="1"/>
  <c r="S163" i="11"/>
  <c r="AH163" i="11" s="1"/>
  <c r="R163" i="11"/>
  <c r="AG163" i="11" s="1"/>
  <c r="X162" i="11"/>
  <c r="AM162" i="11" s="1"/>
  <c r="W162" i="11"/>
  <c r="AL162" i="11" s="1"/>
  <c r="V162" i="11"/>
  <c r="AK162" i="11" s="1"/>
  <c r="U162" i="11"/>
  <c r="AJ162" i="11" s="1"/>
  <c r="T162" i="11"/>
  <c r="AI162" i="11" s="1"/>
  <c r="S162" i="11"/>
  <c r="AH162" i="11" s="1"/>
  <c r="R162" i="11"/>
  <c r="AG162" i="11" s="1"/>
  <c r="X161" i="11"/>
  <c r="AM161" i="11" s="1"/>
  <c r="W161" i="11"/>
  <c r="AL161" i="11" s="1"/>
  <c r="V161" i="11"/>
  <c r="AK161" i="11" s="1"/>
  <c r="U161" i="11"/>
  <c r="AJ161" i="11" s="1"/>
  <c r="T161" i="11"/>
  <c r="AI161" i="11" s="1"/>
  <c r="S161" i="11"/>
  <c r="AH161" i="11" s="1"/>
  <c r="R161" i="11"/>
  <c r="AG161" i="11" s="1"/>
  <c r="AI160" i="11"/>
  <c r="X160" i="11"/>
  <c r="AM160" i="11" s="1"/>
  <c r="W160" i="11"/>
  <c r="AL160" i="11" s="1"/>
  <c r="V160" i="11"/>
  <c r="AK160" i="11" s="1"/>
  <c r="U160" i="11"/>
  <c r="AJ160" i="11" s="1"/>
  <c r="T160" i="11"/>
  <c r="S160" i="11"/>
  <c r="AH160" i="11" s="1"/>
  <c r="R160" i="11"/>
  <c r="AG160" i="11" s="1"/>
  <c r="X159" i="11"/>
  <c r="AM159" i="11" s="1"/>
  <c r="W159" i="11"/>
  <c r="AL159" i="11" s="1"/>
  <c r="V159" i="11"/>
  <c r="AK159" i="11" s="1"/>
  <c r="U159" i="11"/>
  <c r="AJ159" i="11" s="1"/>
  <c r="T159" i="11"/>
  <c r="AI159" i="11" s="1"/>
  <c r="S159" i="11"/>
  <c r="AH159" i="11" s="1"/>
  <c r="R159" i="11"/>
  <c r="AG159" i="11" s="1"/>
  <c r="X158" i="11"/>
  <c r="AM158" i="11" s="1"/>
  <c r="W158" i="11"/>
  <c r="AL158" i="11" s="1"/>
  <c r="V158" i="11"/>
  <c r="AK158" i="11" s="1"/>
  <c r="U158" i="11"/>
  <c r="AJ158" i="11" s="1"/>
  <c r="T158" i="11"/>
  <c r="AI158" i="11" s="1"/>
  <c r="S158" i="11"/>
  <c r="AH158" i="11" s="1"/>
  <c r="R158" i="11"/>
  <c r="AG158" i="11" s="1"/>
  <c r="X157" i="11"/>
  <c r="AM157" i="11" s="1"/>
  <c r="W157" i="11"/>
  <c r="AL157" i="11" s="1"/>
  <c r="V157" i="11"/>
  <c r="AK157" i="11" s="1"/>
  <c r="U157" i="11"/>
  <c r="AJ157" i="11" s="1"/>
  <c r="T157" i="11"/>
  <c r="AI157" i="11" s="1"/>
  <c r="S157" i="11"/>
  <c r="AH157" i="11" s="1"/>
  <c r="R157" i="11"/>
  <c r="AG157" i="11" s="1"/>
  <c r="X156" i="11"/>
  <c r="AM156" i="11" s="1"/>
  <c r="W156" i="11"/>
  <c r="AL156" i="11" s="1"/>
  <c r="V156" i="11"/>
  <c r="AK156" i="11" s="1"/>
  <c r="U156" i="11"/>
  <c r="AJ156" i="11" s="1"/>
  <c r="T156" i="11"/>
  <c r="AI156" i="11" s="1"/>
  <c r="S156" i="11"/>
  <c r="AH156" i="11" s="1"/>
  <c r="R156" i="11"/>
  <c r="AG156" i="11" s="1"/>
  <c r="X155" i="11"/>
  <c r="AM155" i="11" s="1"/>
  <c r="W155" i="11"/>
  <c r="AL155" i="11" s="1"/>
  <c r="V155" i="11"/>
  <c r="AK155" i="11" s="1"/>
  <c r="U155" i="11"/>
  <c r="AJ155" i="11" s="1"/>
  <c r="T155" i="11"/>
  <c r="AI155" i="11" s="1"/>
  <c r="S155" i="11"/>
  <c r="AH155" i="11" s="1"/>
  <c r="R155" i="11"/>
  <c r="AG155" i="11" s="1"/>
  <c r="X154" i="11"/>
  <c r="AM154" i="11" s="1"/>
  <c r="W154" i="11"/>
  <c r="AL154" i="11" s="1"/>
  <c r="V154" i="11"/>
  <c r="AK154" i="11" s="1"/>
  <c r="U154" i="11"/>
  <c r="AJ154" i="11" s="1"/>
  <c r="T154" i="11"/>
  <c r="AI154" i="11" s="1"/>
  <c r="S154" i="11"/>
  <c r="AH154" i="11" s="1"/>
  <c r="R154" i="11"/>
  <c r="AG154" i="11" s="1"/>
  <c r="X153" i="11"/>
  <c r="AM153" i="11" s="1"/>
  <c r="W153" i="11"/>
  <c r="AL153" i="11" s="1"/>
  <c r="V153" i="11"/>
  <c r="AK153" i="11" s="1"/>
  <c r="U153" i="11"/>
  <c r="AJ153" i="11" s="1"/>
  <c r="T153" i="11"/>
  <c r="AI153" i="11" s="1"/>
  <c r="S153" i="11"/>
  <c r="AH153" i="11" s="1"/>
  <c r="R153" i="11"/>
  <c r="AG153" i="11" s="1"/>
  <c r="X152" i="11"/>
  <c r="AM152" i="11" s="1"/>
  <c r="W152" i="11"/>
  <c r="AL152" i="11" s="1"/>
  <c r="V152" i="11"/>
  <c r="AK152" i="11" s="1"/>
  <c r="U152" i="11"/>
  <c r="AJ152" i="11" s="1"/>
  <c r="T152" i="11"/>
  <c r="AI152" i="11" s="1"/>
  <c r="S152" i="11"/>
  <c r="AH152" i="11" s="1"/>
  <c r="R152" i="11"/>
  <c r="AG152" i="11" s="1"/>
  <c r="X151" i="11"/>
  <c r="AM151" i="11" s="1"/>
  <c r="W151" i="11"/>
  <c r="AL151" i="11" s="1"/>
  <c r="V151" i="11"/>
  <c r="AK151" i="11" s="1"/>
  <c r="U151" i="11"/>
  <c r="AJ151" i="11" s="1"/>
  <c r="T151" i="11"/>
  <c r="AI151" i="11" s="1"/>
  <c r="S151" i="11"/>
  <c r="AH151" i="11" s="1"/>
  <c r="R151" i="11"/>
  <c r="AG151" i="11" s="1"/>
  <c r="X150" i="11"/>
  <c r="AM150" i="11" s="1"/>
  <c r="W150" i="11"/>
  <c r="AL150" i="11" s="1"/>
  <c r="V150" i="11"/>
  <c r="AK150" i="11" s="1"/>
  <c r="U150" i="11"/>
  <c r="AJ150" i="11" s="1"/>
  <c r="T150" i="11"/>
  <c r="AI150" i="11" s="1"/>
  <c r="S150" i="11"/>
  <c r="AH150" i="11" s="1"/>
  <c r="R150" i="11"/>
  <c r="AG150" i="11" s="1"/>
  <c r="X149" i="11"/>
  <c r="AM149" i="11" s="1"/>
  <c r="W149" i="11"/>
  <c r="AL149" i="11" s="1"/>
  <c r="V149" i="11"/>
  <c r="AK149" i="11" s="1"/>
  <c r="U149" i="11"/>
  <c r="AJ149" i="11" s="1"/>
  <c r="T149" i="11"/>
  <c r="AI149" i="11" s="1"/>
  <c r="S149" i="11"/>
  <c r="AH149" i="11" s="1"/>
  <c r="R149" i="11"/>
  <c r="AG149" i="11" s="1"/>
  <c r="X148" i="11"/>
  <c r="AM148" i="11" s="1"/>
  <c r="W148" i="11"/>
  <c r="AL148" i="11" s="1"/>
  <c r="V148" i="11"/>
  <c r="AK148" i="11" s="1"/>
  <c r="U148" i="11"/>
  <c r="AJ148" i="11" s="1"/>
  <c r="T148" i="11"/>
  <c r="AI148" i="11" s="1"/>
  <c r="S148" i="11"/>
  <c r="AH148" i="11" s="1"/>
  <c r="R148" i="11"/>
  <c r="AG148" i="11" s="1"/>
  <c r="X147" i="11"/>
  <c r="AM147" i="11" s="1"/>
  <c r="W147" i="11"/>
  <c r="AL147" i="11" s="1"/>
  <c r="V147" i="11"/>
  <c r="AK147" i="11" s="1"/>
  <c r="U147" i="11"/>
  <c r="AJ147" i="11" s="1"/>
  <c r="T147" i="11"/>
  <c r="AI147" i="11" s="1"/>
  <c r="S147" i="11"/>
  <c r="AH147" i="11" s="1"/>
  <c r="R147" i="11"/>
  <c r="AG147" i="11" s="1"/>
  <c r="X146" i="11"/>
  <c r="AM146" i="11" s="1"/>
  <c r="W146" i="11"/>
  <c r="AL146" i="11" s="1"/>
  <c r="V146" i="11"/>
  <c r="AK146" i="11" s="1"/>
  <c r="U146" i="11"/>
  <c r="AJ146" i="11" s="1"/>
  <c r="T146" i="11"/>
  <c r="AI146" i="11" s="1"/>
  <c r="S146" i="11"/>
  <c r="AH146" i="11" s="1"/>
  <c r="R146" i="11"/>
  <c r="AG146" i="11" s="1"/>
  <c r="AG145" i="11"/>
  <c r="X145" i="11"/>
  <c r="AM145" i="11" s="1"/>
  <c r="W145" i="11"/>
  <c r="AL145" i="11" s="1"/>
  <c r="V145" i="11"/>
  <c r="AK145" i="11" s="1"/>
  <c r="U145" i="11"/>
  <c r="AJ145" i="11" s="1"/>
  <c r="T145" i="11"/>
  <c r="AI145" i="11" s="1"/>
  <c r="S145" i="11"/>
  <c r="AH145" i="11" s="1"/>
  <c r="R145" i="11"/>
  <c r="X144" i="11"/>
  <c r="AM144" i="11" s="1"/>
  <c r="W144" i="11"/>
  <c r="AL144" i="11" s="1"/>
  <c r="V144" i="11"/>
  <c r="AK144" i="11" s="1"/>
  <c r="U144" i="11"/>
  <c r="AJ144" i="11" s="1"/>
  <c r="T144" i="11"/>
  <c r="AI144" i="11" s="1"/>
  <c r="S144" i="11"/>
  <c r="AH144" i="11" s="1"/>
  <c r="R144" i="11"/>
  <c r="AG144" i="11" s="1"/>
  <c r="X143" i="11"/>
  <c r="AM143" i="11" s="1"/>
  <c r="W143" i="11"/>
  <c r="AL143" i="11" s="1"/>
  <c r="V143" i="11"/>
  <c r="AK143" i="11" s="1"/>
  <c r="U143" i="11"/>
  <c r="AJ143" i="11" s="1"/>
  <c r="T143" i="11"/>
  <c r="AI143" i="11" s="1"/>
  <c r="S143" i="11"/>
  <c r="AH143" i="11" s="1"/>
  <c r="R143" i="11"/>
  <c r="AG143" i="11" s="1"/>
  <c r="X142" i="11"/>
  <c r="AM142" i="11" s="1"/>
  <c r="W142" i="11"/>
  <c r="AL142" i="11" s="1"/>
  <c r="V142" i="11"/>
  <c r="AK142" i="11" s="1"/>
  <c r="U142" i="11"/>
  <c r="AJ142" i="11" s="1"/>
  <c r="T142" i="11"/>
  <c r="AI142" i="11" s="1"/>
  <c r="S142" i="11"/>
  <c r="AH142" i="11" s="1"/>
  <c r="R142" i="11"/>
  <c r="AG142" i="11" s="1"/>
  <c r="X141" i="11"/>
  <c r="AM141" i="11" s="1"/>
  <c r="W141" i="11"/>
  <c r="AL141" i="11" s="1"/>
  <c r="V141" i="11"/>
  <c r="AK141" i="11" s="1"/>
  <c r="U141" i="11"/>
  <c r="AJ141" i="11" s="1"/>
  <c r="T141" i="11"/>
  <c r="AI141" i="11" s="1"/>
  <c r="S141" i="11"/>
  <c r="AH141" i="11" s="1"/>
  <c r="R141" i="11"/>
  <c r="AG141" i="11" s="1"/>
  <c r="X140" i="11"/>
  <c r="AM140" i="11" s="1"/>
  <c r="W140" i="11"/>
  <c r="AL140" i="11" s="1"/>
  <c r="V140" i="11"/>
  <c r="AK140" i="11" s="1"/>
  <c r="U140" i="11"/>
  <c r="AJ140" i="11" s="1"/>
  <c r="T140" i="11"/>
  <c r="AI140" i="11" s="1"/>
  <c r="S140" i="11"/>
  <c r="AH140" i="11" s="1"/>
  <c r="R140" i="11"/>
  <c r="AG140" i="11" s="1"/>
  <c r="X139" i="11"/>
  <c r="AM139" i="11" s="1"/>
  <c r="W139" i="11"/>
  <c r="AL139" i="11" s="1"/>
  <c r="V139" i="11"/>
  <c r="AK139" i="11" s="1"/>
  <c r="U139" i="11"/>
  <c r="AJ139" i="11" s="1"/>
  <c r="T139" i="11"/>
  <c r="AI139" i="11" s="1"/>
  <c r="S139" i="11"/>
  <c r="AH139" i="11" s="1"/>
  <c r="R139" i="11"/>
  <c r="AG139" i="11" s="1"/>
  <c r="X138" i="11"/>
  <c r="AM138" i="11" s="1"/>
  <c r="W138" i="11"/>
  <c r="AL138" i="11" s="1"/>
  <c r="V138" i="11"/>
  <c r="AK138" i="11" s="1"/>
  <c r="U138" i="11"/>
  <c r="AJ138" i="11" s="1"/>
  <c r="T138" i="11"/>
  <c r="AI138" i="11" s="1"/>
  <c r="S138" i="11"/>
  <c r="AH138" i="11" s="1"/>
  <c r="R138" i="11"/>
  <c r="AG138" i="11" s="1"/>
  <c r="X137" i="11"/>
  <c r="AM137" i="11" s="1"/>
  <c r="W137" i="11"/>
  <c r="AL137" i="11" s="1"/>
  <c r="V137" i="11"/>
  <c r="AK137" i="11" s="1"/>
  <c r="U137" i="11"/>
  <c r="AJ137" i="11" s="1"/>
  <c r="T137" i="11"/>
  <c r="AI137" i="11" s="1"/>
  <c r="S137" i="11"/>
  <c r="AH137" i="11" s="1"/>
  <c r="R137" i="11"/>
  <c r="AG137" i="11" s="1"/>
  <c r="X136" i="11"/>
  <c r="AM136" i="11" s="1"/>
  <c r="W136" i="11"/>
  <c r="AL136" i="11" s="1"/>
  <c r="V136" i="11"/>
  <c r="AK136" i="11" s="1"/>
  <c r="U136" i="11"/>
  <c r="AJ136" i="11" s="1"/>
  <c r="T136" i="11"/>
  <c r="AI136" i="11" s="1"/>
  <c r="S136" i="11"/>
  <c r="AH136" i="11" s="1"/>
  <c r="R136" i="11"/>
  <c r="AG136" i="11" s="1"/>
  <c r="X135" i="11"/>
  <c r="AM135" i="11" s="1"/>
  <c r="W135" i="11"/>
  <c r="AL135" i="11" s="1"/>
  <c r="V135" i="11"/>
  <c r="AK135" i="11" s="1"/>
  <c r="U135" i="11"/>
  <c r="AJ135" i="11" s="1"/>
  <c r="T135" i="11"/>
  <c r="AI135" i="11" s="1"/>
  <c r="S135" i="11"/>
  <c r="AH135" i="11" s="1"/>
  <c r="R135" i="11"/>
  <c r="AG135" i="11" s="1"/>
  <c r="X134" i="11"/>
  <c r="AM134" i="11" s="1"/>
  <c r="W134" i="11"/>
  <c r="AL134" i="11" s="1"/>
  <c r="V134" i="11"/>
  <c r="AK134" i="11" s="1"/>
  <c r="U134" i="11"/>
  <c r="AJ134" i="11" s="1"/>
  <c r="T134" i="11"/>
  <c r="AI134" i="11" s="1"/>
  <c r="S134" i="11"/>
  <c r="AH134" i="11" s="1"/>
  <c r="R134" i="11"/>
  <c r="AG134" i="11" s="1"/>
  <c r="X133" i="11"/>
  <c r="AM133" i="11" s="1"/>
  <c r="W133" i="11"/>
  <c r="AL133" i="11" s="1"/>
  <c r="V133" i="11"/>
  <c r="AK133" i="11" s="1"/>
  <c r="U133" i="11"/>
  <c r="AJ133" i="11" s="1"/>
  <c r="T133" i="11"/>
  <c r="AI133" i="11" s="1"/>
  <c r="S133" i="11"/>
  <c r="AH133" i="11" s="1"/>
  <c r="R133" i="11"/>
  <c r="AG133" i="11" s="1"/>
  <c r="X132" i="11"/>
  <c r="AM132" i="11" s="1"/>
  <c r="W132" i="11"/>
  <c r="AL132" i="11" s="1"/>
  <c r="V132" i="11"/>
  <c r="AK132" i="11" s="1"/>
  <c r="U132" i="11"/>
  <c r="AJ132" i="11" s="1"/>
  <c r="T132" i="11"/>
  <c r="AI132" i="11" s="1"/>
  <c r="S132" i="11"/>
  <c r="AH132" i="11" s="1"/>
  <c r="R132" i="11"/>
  <c r="AG132" i="11" s="1"/>
  <c r="X131" i="11"/>
  <c r="AM131" i="11" s="1"/>
  <c r="W131" i="11"/>
  <c r="AL131" i="11" s="1"/>
  <c r="V131" i="11"/>
  <c r="AK131" i="11" s="1"/>
  <c r="U131" i="11"/>
  <c r="AJ131" i="11" s="1"/>
  <c r="T131" i="11"/>
  <c r="AI131" i="11" s="1"/>
  <c r="S131" i="11"/>
  <c r="AH131" i="11" s="1"/>
  <c r="R131" i="11"/>
  <c r="AG131" i="11" s="1"/>
  <c r="X130" i="11"/>
  <c r="AM130" i="11" s="1"/>
  <c r="W130" i="11"/>
  <c r="AL130" i="11" s="1"/>
  <c r="V130" i="11"/>
  <c r="AK130" i="11" s="1"/>
  <c r="U130" i="11"/>
  <c r="AJ130" i="11" s="1"/>
  <c r="T130" i="11"/>
  <c r="AI130" i="11" s="1"/>
  <c r="S130" i="11"/>
  <c r="AH130" i="11" s="1"/>
  <c r="R130" i="11"/>
  <c r="AG130" i="11" s="1"/>
  <c r="X129" i="11"/>
  <c r="AM129" i="11" s="1"/>
  <c r="W129" i="11"/>
  <c r="AL129" i="11" s="1"/>
  <c r="V129" i="11"/>
  <c r="AK129" i="11" s="1"/>
  <c r="U129" i="11"/>
  <c r="AJ129" i="11" s="1"/>
  <c r="T129" i="11"/>
  <c r="AI129" i="11" s="1"/>
  <c r="S129" i="11"/>
  <c r="AH129" i="11" s="1"/>
  <c r="R129" i="11"/>
  <c r="AG129" i="11" s="1"/>
  <c r="X128" i="11"/>
  <c r="AM128" i="11" s="1"/>
  <c r="W128" i="11"/>
  <c r="AL128" i="11" s="1"/>
  <c r="V128" i="11"/>
  <c r="AK128" i="11" s="1"/>
  <c r="U128" i="11"/>
  <c r="AJ128" i="11" s="1"/>
  <c r="T128" i="11"/>
  <c r="AI128" i="11" s="1"/>
  <c r="S128" i="11"/>
  <c r="AH128" i="11" s="1"/>
  <c r="R128" i="11"/>
  <c r="AG128" i="11" s="1"/>
  <c r="X127" i="11"/>
  <c r="AM127" i="11" s="1"/>
  <c r="W127" i="11"/>
  <c r="AL127" i="11" s="1"/>
  <c r="V127" i="11"/>
  <c r="AK127" i="11" s="1"/>
  <c r="U127" i="11"/>
  <c r="AJ127" i="11" s="1"/>
  <c r="T127" i="11"/>
  <c r="AI127" i="11" s="1"/>
  <c r="S127" i="11"/>
  <c r="AH127" i="11" s="1"/>
  <c r="R127" i="11"/>
  <c r="AG127" i="11" s="1"/>
  <c r="X126" i="11"/>
  <c r="AM126" i="11" s="1"/>
  <c r="W126" i="11"/>
  <c r="AL126" i="11" s="1"/>
  <c r="V126" i="11"/>
  <c r="AK126" i="11" s="1"/>
  <c r="U126" i="11"/>
  <c r="AJ126" i="11" s="1"/>
  <c r="T126" i="11"/>
  <c r="AI126" i="11" s="1"/>
  <c r="S126" i="11"/>
  <c r="AH126" i="11" s="1"/>
  <c r="R126" i="11"/>
  <c r="AG126" i="11" s="1"/>
  <c r="X125" i="11"/>
  <c r="AM125" i="11" s="1"/>
  <c r="W125" i="11"/>
  <c r="AL125" i="11" s="1"/>
  <c r="V125" i="11"/>
  <c r="AK125" i="11" s="1"/>
  <c r="U125" i="11"/>
  <c r="AJ125" i="11" s="1"/>
  <c r="T125" i="11"/>
  <c r="AI125" i="11" s="1"/>
  <c r="S125" i="11"/>
  <c r="AH125" i="11" s="1"/>
  <c r="R125" i="11"/>
  <c r="AG125" i="11" s="1"/>
  <c r="X124" i="11"/>
  <c r="AM124" i="11" s="1"/>
  <c r="W124" i="11"/>
  <c r="AL124" i="11" s="1"/>
  <c r="V124" i="11"/>
  <c r="AK124" i="11" s="1"/>
  <c r="U124" i="11"/>
  <c r="AJ124" i="11" s="1"/>
  <c r="T124" i="11"/>
  <c r="AI124" i="11" s="1"/>
  <c r="S124" i="11"/>
  <c r="AH124" i="11" s="1"/>
  <c r="R124" i="11"/>
  <c r="AG124" i="11" s="1"/>
  <c r="X123" i="11"/>
  <c r="AM123" i="11" s="1"/>
  <c r="W123" i="11"/>
  <c r="AL123" i="11" s="1"/>
  <c r="V123" i="11"/>
  <c r="AK123" i="11" s="1"/>
  <c r="U123" i="11"/>
  <c r="AJ123" i="11" s="1"/>
  <c r="T123" i="11"/>
  <c r="AI123" i="11" s="1"/>
  <c r="S123" i="11"/>
  <c r="AH123" i="11" s="1"/>
  <c r="R123" i="11"/>
  <c r="AG123" i="11" s="1"/>
  <c r="X122" i="11"/>
  <c r="AM122" i="11" s="1"/>
  <c r="W122" i="11"/>
  <c r="AL122" i="11" s="1"/>
  <c r="V122" i="11"/>
  <c r="AK122" i="11" s="1"/>
  <c r="U122" i="11"/>
  <c r="AJ122" i="11" s="1"/>
  <c r="T122" i="11"/>
  <c r="AI122" i="11" s="1"/>
  <c r="S122" i="11"/>
  <c r="AH122" i="11" s="1"/>
  <c r="R122" i="11"/>
  <c r="AG122" i="11" s="1"/>
  <c r="X121" i="11"/>
  <c r="AM121" i="11" s="1"/>
  <c r="W121" i="11"/>
  <c r="AL121" i="11" s="1"/>
  <c r="V121" i="11"/>
  <c r="AK121" i="11" s="1"/>
  <c r="U121" i="11"/>
  <c r="AJ121" i="11" s="1"/>
  <c r="T121" i="11"/>
  <c r="AI121" i="11" s="1"/>
  <c r="S121" i="11"/>
  <c r="AH121" i="11" s="1"/>
  <c r="R121" i="11"/>
  <c r="AG121" i="11" s="1"/>
  <c r="X120" i="11"/>
  <c r="AM120" i="11" s="1"/>
  <c r="W120" i="11"/>
  <c r="AL120" i="11" s="1"/>
  <c r="V120" i="11"/>
  <c r="AK120" i="11" s="1"/>
  <c r="U120" i="11"/>
  <c r="AJ120" i="11" s="1"/>
  <c r="T120" i="11"/>
  <c r="AI120" i="11" s="1"/>
  <c r="S120" i="11"/>
  <c r="AH120" i="11" s="1"/>
  <c r="R120" i="11"/>
  <c r="AG120" i="11" s="1"/>
  <c r="X119" i="11"/>
  <c r="AM119" i="11" s="1"/>
  <c r="W119" i="11"/>
  <c r="AL119" i="11" s="1"/>
  <c r="V119" i="11"/>
  <c r="AK119" i="11" s="1"/>
  <c r="U119" i="11"/>
  <c r="AJ119" i="11" s="1"/>
  <c r="T119" i="11"/>
  <c r="AI119" i="11" s="1"/>
  <c r="S119" i="11"/>
  <c r="AH119" i="11" s="1"/>
  <c r="R119" i="11"/>
  <c r="AG119" i="11" s="1"/>
  <c r="X118" i="11"/>
  <c r="AM118" i="11" s="1"/>
  <c r="W118" i="11"/>
  <c r="AL118" i="11" s="1"/>
  <c r="V118" i="11"/>
  <c r="AK118" i="11" s="1"/>
  <c r="U118" i="11"/>
  <c r="AJ118" i="11" s="1"/>
  <c r="T118" i="11"/>
  <c r="AI118" i="11" s="1"/>
  <c r="S118" i="11"/>
  <c r="AH118" i="11" s="1"/>
  <c r="R118" i="11"/>
  <c r="AG118" i="11" s="1"/>
  <c r="X117" i="11"/>
  <c r="AM117" i="11" s="1"/>
  <c r="W117" i="11"/>
  <c r="AL117" i="11" s="1"/>
  <c r="V117" i="11"/>
  <c r="AK117" i="11" s="1"/>
  <c r="U117" i="11"/>
  <c r="AJ117" i="11" s="1"/>
  <c r="T117" i="11"/>
  <c r="AI117" i="11" s="1"/>
  <c r="S117" i="11"/>
  <c r="AH117" i="11" s="1"/>
  <c r="R117" i="11"/>
  <c r="AG117" i="11" s="1"/>
  <c r="X116" i="11"/>
  <c r="AM116" i="11" s="1"/>
  <c r="W116" i="11"/>
  <c r="AL116" i="11" s="1"/>
  <c r="V116" i="11"/>
  <c r="AK116" i="11" s="1"/>
  <c r="U116" i="11"/>
  <c r="AJ116" i="11" s="1"/>
  <c r="T116" i="11"/>
  <c r="AI116" i="11" s="1"/>
  <c r="S116" i="11"/>
  <c r="AH116" i="11" s="1"/>
  <c r="R116" i="11"/>
  <c r="AG116" i="11" s="1"/>
  <c r="X115" i="11"/>
  <c r="AM115" i="11" s="1"/>
  <c r="W115" i="11"/>
  <c r="AL115" i="11" s="1"/>
  <c r="V115" i="11"/>
  <c r="AK115" i="11" s="1"/>
  <c r="U115" i="11"/>
  <c r="AJ115" i="11" s="1"/>
  <c r="T115" i="11"/>
  <c r="AI115" i="11" s="1"/>
  <c r="S115" i="11"/>
  <c r="AH115" i="11" s="1"/>
  <c r="R115" i="11"/>
  <c r="AG115" i="11" s="1"/>
  <c r="X114" i="11"/>
  <c r="AM114" i="11" s="1"/>
  <c r="W114" i="11"/>
  <c r="AL114" i="11" s="1"/>
  <c r="V114" i="11"/>
  <c r="AK114" i="11" s="1"/>
  <c r="U114" i="11"/>
  <c r="AJ114" i="11" s="1"/>
  <c r="T114" i="11"/>
  <c r="AI114" i="11" s="1"/>
  <c r="S114" i="11"/>
  <c r="AH114" i="11" s="1"/>
  <c r="R114" i="11"/>
  <c r="AG114" i="11" s="1"/>
  <c r="X113" i="11"/>
  <c r="AM113" i="11" s="1"/>
  <c r="W113" i="11"/>
  <c r="AL113" i="11" s="1"/>
  <c r="V113" i="11"/>
  <c r="AK113" i="11" s="1"/>
  <c r="U113" i="11"/>
  <c r="AJ113" i="11" s="1"/>
  <c r="T113" i="11"/>
  <c r="AI113" i="11" s="1"/>
  <c r="S113" i="11"/>
  <c r="AH113" i="11" s="1"/>
  <c r="R113" i="11"/>
  <c r="AG113" i="11" s="1"/>
  <c r="X112" i="11"/>
  <c r="AM112" i="11" s="1"/>
  <c r="W112" i="11"/>
  <c r="AL112" i="11" s="1"/>
  <c r="V112" i="11"/>
  <c r="AK112" i="11" s="1"/>
  <c r="U112" i="11"/>
  <c r="AJ112" i="11" s="1"/>
  <c r="T112" i="11"/>
  <c r="AI112" i="11" s="1"/>
  <c r="S112" i="11"/>
  <c r="AH112" i="11" s="1"/>
  <c r="R112" i="11"/>
  <c r="AG112" i="11" s="1"/>
  <c r="X111" i="11"/>
  <c r="AM111" i="11" s="1"/>
  <c r="W111" i="11"/>
  <c r="AL111" i="11" s="1"/>
  <c r="V111" i="11"/>
  <c r="AK111" i="11" s="1"/>
  <c r="U111" i="11"/>
  <c r="AJ111" i="11" s="1"/>
  <c r="T111" i="11"/>
  <c r="AI111" i="11" s="1"/>
  <c r="S111" i="11"/>
  <c r="AH111" i="11" s="1"/>
  <c r="R111" i="11"/>
  <c r="AG111" i="11" s="1"/>
  <c r="X110" i="11"/>
  <c r="AM110" i="11" s="1"/>
  <c r="W110" i="11"/>
  <c r="AL110" i="11" s="1"/>
  <c r="V110" i="11"/>
  <c r="AK110" i="11" s="1"/>
  <c r="U110" i="11"/>
  <c r="AJ110" i="11" s="1"/>
  <c r="T110" i="11"/>
  <c r="AI110" i="11" s="1"/>
  <c r="S110" i="11"/>
  <c r="AH110" i="11" s="1"/>
  <c r="R110" i="11"/>
  <c r="AG110" i="11" s="1"/>
  <c r="X109" i="11"/>
  <c r="AM109" i="11" s="1"/>
  <c r="W109" i="11"/>
  <c r="AL109" i="11" s="1"/>
  <c r="V109" i="11"/>
  <c r="AK109" i="11" s="1"/>
  <c r="U109" i="11"/>
  <c r="AJ109" i="11" s="1"/>
  <c r="T109" i="11"/>
  <c r="AI109" i="11" s="1"/>
  <c r="S109" i="11"/>
  <c r="AH109" i="11" s="1"/>
  <c r="R109" i="11"/>
  <c r="AG109" i="11" s="1"/>
  <c r="X108" i="11"/>
  <c r="AM108" i="11" s="1"/>
  <c r="W108" i="11"/>
  <c r="AL108" i="11" s="1"/>
  <c r="V108" i="11"/>
  <c r="AK108" i="11" s="1"/>
  <c r="U108" i="11"/>
  <c r="AJ108" i="11" s="1"/>
  <c r="T108" i="11"/>
  <c r="AI108" i="11" s="1"/>
  <c r="S108" i="11"/>
  <c r="AH108" i="11" s="1"/>
  <c r="R108" i="11"/>
  <c r="AG108" i="11" s="1"/>
  <c r="X107" i="11"/>
  <c r="AM107" i="11" s="1"/>
  <c r="W107" i="11"/>
  <c r="AL107" i="11" s="1"/>
  <c r="V107" i="11"/>
  <c r="AK107" i="11" s="1"/>
  <c r="U107" i="11"/>
  <c r="AJ107" i="11" s="1"/>
  <c r="T107" i="11"/>
  <c r="AI107" i="11" s="1"/>
  <c r="S107" i="11"/>
  <c r="AH107" i="11" s="1"/>
  <c r="R107" i="11"/>
  <c r="AG107" i="11" s="1"/>
  <c r="X106" i="11"/>
  <c r="AM106" i="11" s="1"/>
  <c r="W106" i="11"/>
  <c r="AL106" i="11" s="1"/>
  <c r="V106" i="11"/>
  <c r="AK106" i="11" s="1"/>
  <c r="U106" i="11"/>
  <c r="AJ106" i="11" s="1"/>
  <c r="T106" i="11"/>
  <c r="AI106" i="11" s="1"/>
  <c r="S106" i="11"/>
  <c r="AH106" i="11" s="1"/>
  <c r="R106" i="11"/>
  <c r="AG106" i="11" s="1"/>
  <c r="X105" i="11"/>
  <c r="AM105" i="11" s="1"/>
  <c r="W105" i="11"/>
  <c r="AL105" i="11" s="1"/>
  <c r="V105" i="11"/>
  <c r="AK105" i="11" s="1"/>
  <c r="U105" i="11"/>
  <c r="AJ105" i="11" s="1"/>
  <c r="T105" i="11"/>
  <c r="AI105" i="11" s="1"/>
  <c r="S105" i="11"/>
  <c r="AH105" i="11" s="1"/>
  <c r="R105" i="11"/>
  <c r="AG105" i="11" s="1"/>
  <c r="X104" i="11"/>
  <c r="AM104" i="11" s="1"/>
  <c r="W104" i="11"/>
  <c r="AL104" i="11" s="1"/>
  <c r="V104" i="11"/>
  <c r="AK104" i="11" s="1"/>
  <c r="U104" i="11"/>
  <c r="AJ104" i="11" s="1"/>
  <c r="T104" i="11"/>
  <c r="AI104" i="11" s="1"/>
  <c r="S104" i="11"/>
  <c r="AH104" i="11" s="1"/>
  <c r="R104" i="11"/>
  <c r="AG104" i="11" s="1"/>
  <c r="X103" i="11"/>
  <c r="AM103" i="11" s="1"/>
  <c r="W103" i="11"/>
  <c r="AL103" i="11" s="1"/>
  <c r="V103" i="11"/>
  <c r="AK103" i="11" s="1"/>
  <c r="U103" i="11"/>
  <c r="AJ103" i="11" s="1"/>
  <c r="T103" i="11"/>
  <c r="AI103" i="11" s="1"/>
  <c r="S103" i="11"/>
  <c r="AH103" i="11" s="1"/>
  <c r="R103" i="11"/>
  <c r="AG103" i="11" s="1"/>
  <c r="X102" i="11"/>
  <c r="AM102" i="11" s="1"/>
  <c r="W102" i="11"/>
  <c r="AL102" i="11" s="1"/>
  <c r="V102" i="11"/>
  <c r="AK102" i="11" s="1"/>
  <c r="U102" i="11"/>
  <c r="AJ102" i="11" s="1"/>
  <c r="T102" i="11"/>
  <c r="AI102" i="11" s="1"/>
  <c r="S102" i="11"/>
  <c r="AH102" i="11" s="1"/>
  <c r="R102" i="11"/>
  <c r="AG102" i="11" s="1"/>
  <c r="AH101" i="11"/>
  <c r="X101" i="11"/>
  <c r="AM101" i="11" s="1"/>
  <c r="W101" i="11"/>
  <c r="AL101" i="11" s="1"/>
  <c r="V101" i="11"/>
  <c r="AK101" i="11" s="1"/>
  <c r="U101" i="11"/>
  <c r="AJ101" i="11" s="1"/>
  <c r="T101" i="11"/>
  <c r="AI101" i="11" s="1"/>
  <c r="S101" i="11"/>
  <c r="R101" i="11"/>
  <c r="AG101" i="11" s="1"/>
  <c r="X100" i="11"/>
  <c r="AM100" i="11" s="1"/>
  <c r="W100" i="11"/>
  <c r="AL100" i="11" s="1"/>
  <c r="V100" i="11"/>
  <c r="AK100" i="11" s="1"/>
  <c r="U100" i="11"/>
  <c r="AJ100" i="11" s="1"/>
  <c r="T100" i="11"/>
  <c r="AI100" i="11" s="1"/>
  <c r="S100" i="11"/>
  <c r="AH100" i="11" s="1"/>
  <c r="R100" i="11"/>
  <c r="AG100" i="11" s="1"/>
  <c r="X99" i="11"/>
  <c r="AM99" i="11" s="1"/>
  <c r="W99" i="11"/>
  <c r="AL99" i="11" s="1"/>
  <c r="V99" i="11"/>
  <c r="AK99" i="11" s="1"/>
  <c r="U99" i="11"/>
  <c r="AJ99" i="11" s="1"/>
  <c r="T99" i="11"/>
  <c r="AI99" i="11" s="1"/>
  <c r="S99" i="11"/>
  <c r="AH99" i="11" s="1"/>
  <c r="R99" i="11"/>
  <c r="AG99" i="11" s="1"/>
  <c r="X98" i="11"/>
  <c r="AM98" i="11" s="1"/>
  <c r="W98" i="11"/>
  <c r="AL98" i="11" s="1"/>
  <c r="V98" i="11"/>
  <c r="AK98" i="11" s="1"/>
  <c r="U98" i="11"/>
  <c r="AJ98" i="11" s="1"/>
  <c r="T98" i="11"/>
  <c r="AI98" i="11" s="1"/>
  <c r="S98" i="11"/>
  <c r="AH98" i="11" s="1"/>
  <c r="R98" i="11"/>
  <c r="AG98" i="11" s="1"/>
  <c r="X97" i="11"/>
  <c r="AM97" i="11" s="1"/>
  <c r="W97" i="11"/>
  <c r="AL97" i="11" s="1"/>
  <c r="V97" i="11"/>
  <c r="AK97" i="11" s="1"/>
  <c r="U97" i="11"/>
  <c r="AJ97" i="11" s="1"/>
  <c r="T97" i="11"/>
  <c r="AI97" i="11" s="1"/>
  <c r="S97" i="11"/>
  <c r="AH97" i="11" s="1"/>
  <c r="R97" i="11"/>
  <c r="AG97" i="11" s="1"/>
  <c r="X96" i="11"/>
  <c r="AM96" i="11" s="1"/>
  <c r="W96" i="11"/>
  <c r="AL96" i="11" s="1"/>
  <c r="V96" i="11"/>
  <c r="AK96" i="11" s="1"/>
  <c r="U96" i="11"/>
  <c r="AJ96" i="11" s="1"/>
  <c r="T96" i="11"/>
  <c r="AI96" i="11" s="1"/>
  <c r="S96" i="11"/>
  <c r="AH96" i="11" s="1"/>
  <c r="R96" i="11"/>
  <c r="AG96" i="11" s="1"/>
  <c r="X95" i="11"/>
  <c r="AM95" i="11" s="1"/>
  <c r="W95" i="11"/>
  <c r="AL95" i="11" s="1"/>
  <c r="V95" i="11"/>
  <c r="AK95" i="11" s="1"/>
  <c r="U95" i="11"/>
  <c r="AJ95" i="11" s="1"/>
  <c r="T95" i="11"/>
  <c r="AI95" i="11" s="1"/>
  <c r="S95" i="11"/>
  <c r="AH95" i="11" s="1"/>
  <c r="R95" i="11"/>
  <c r="AG95" i="11" s="1"/>
  <c r="X94" i="11"/>
  <c r="AM94" i="11" s="1"/>
  <c r="W94" i="11"/>
  <c r="AL94" i="11" s="1"/>
  <c r="V94" i="11"/>
  <c r="AK94" i="11" s="1"/>
  <c r="U94" i="11"/>
  <c r="AJ94" i="11" s="1"/>
  <c r="T94" i="11"/>
  <c r="AI94" i="11" s="1"/>
  <c r="S94" i="11"/>
  <c r="AH94" i="11" s="1"/>
  <c r="R94" i="11"/>
  <c r="AG94" i="11" s="1"/>
  <c r="X93" i="11"/>
  <c r="AM93" i="11" s="1"/>
  <c r="W93" i="11"/>
  <c r="AL93" i="11" s="1"/>
  <c r="V93" i="11"/>
  <c r="AK93" i="11" s="1"/>
  <c r="U93" i="11"/>
  <c r="AJ93" i="11" s="1"/>
  <c r="T93" i="11"/>
  <c r="AI93" i="11" s="1"/>
  <c r="S93" i="11"/>
  <c r="AH93" i="11" s="1"/>
  <c r="R93" i="11"/>
  <c r="AG93" i="11" s="1"/>
  <c r="X92" i="11"/>
  <c r="AM92" i="11" s="1"/>
  <c r="W92" i="11"/>
  <c r="AL92" i="11" s="1"/>
  <c r="V92" i="11"/>
  <c r="AK92" i="11" s="1"/>
  <c r="U92" i="11"/>
  <c r="AJ92" i="11" s="1"/>
  <c r="T92" i="11"/>
  <c r="AI92" i="11" s="1"/>
  <c r="S92" i="11"/>
  <c r="AH92" i="11" s="1"/>
  <c r="R92" i="11"/>
  <c r="AG92" i="11" s="1"/>
  <c r="X91" i="11"/>
  <c r="AM91" i="11" s="1"/>
  <c r="W91" i="11"/>
  <c r="AL91" i="11" s="1"/>
  <c r="V91" i="11"/>
  <c r="AK91" i="11" s="1"/>
  <c r="U91" i="11"/>
  <c r="AJ91" i="11" s="1"/>
  <c r="T91" i="11"/>
  <c r="AI91" i="11" s="1"/>
  <c r="S91" i="11"/>
  <c r="AH91" i="11" s="1"/>
  <c r="R91" i="11"/>
  <c r="AG91" i="11" s="1"/>
  <c r="X90" i="11"/>
  <c r="AM90" i="11" s="1"/>
  <c r="W90" i="11"/>
  <c r="AL90" i="11" s="1"/>
  <c r="V90" i="11"/>
  <c r="AK90" i="11" s="1"/>
  <c r="U90" i="11"/>
  <c r="AJ90" i="11" s="1"/>
  <c r="T90" i="11"/>
  <c r="AI90" i="11" s="1"/>
  <c r="S90" i="11"/>
  <c r="AH90" i="11" s="1"/>
  <c r="R90" i="11"/>
  <c r="AG90" i="11" s="1"/>
  <c r="X89" i="11"/>
  <c r="AM89" i="11" s="1"/>
  <c r="W89" i="11"/>
  <c r="AL89" i="11" s="1"/>
  <c r="V89" i="11"/>
  <c r="AK89" i="11" s="1"/>
  <c r="U89" i="11"/>
  <c r="AJ89" i="11" s="1"/>
  <c r="T89" i="11"/>
  <c r="AI89" i="11" s="1"/>
  <c r="S89" i="11"/>
  <c r="AH89" i="11" s="1"/>
  <c r="R89" i="11"/>
  <c r="AG89" i="11" s="1"/>
  <c r="X88" i="11"/>
  <c r="AM88" i="11" s="1"/>
  <c r="W88" i="11"/>
  <c r="AL88" i="11" s="1"/>
  <c r="V88" i="11"/>
  <c r="AK88" i="11" s="1"/>
  <c r="U88" i="11"/>
  <c r="AJ88" i="11" s="1"/>
  <c r="T88" i="11"/>
  <c r="AI88" i="11" s="1"/>
  <c r="S88" i="11"/>
  <c r="AH88" i="11" s="1"/>
  <c r="R88" i="11"/>
  <c r="AG88" i="11" s="1"/>
  <c r="X87" i="11"/>
  <c r="AM87" i="11" s="1"/>
  <c r="W87" i="11"/>
  <c r="AL87" i="11" s="1"/>
  <c r="V87" i="11"/>
  <c r="AK87" i="11" s="1"/>
  <c r="U87" i="11"/>
  <c r="AJ87" i="11" s="1"/>
  <c r="T87" i="11"/>
  <c r="AI87" i="11" s="1"/>
  <c r="S87" i="11"/>
  <c r="AH87" i="11" s="1"/>
  <c r="R87" i="11"/>
  <c r="AG87" i="11" s="1"/>
  <c r="X86" i="11"/>
  <c r="AM86" i="11" s="1"/>
  <c r="W86" i="11"/>
  <c r="AL86" i="11" s="1"/>
  <c r="V86" i="11"/>
  <c r="AK86" i="11" s="1"/>
  <c r="U86" i="11"/>
  <c r="AJ86" i="11" s="1"/>
  <c r="T86" i="11"/>
  <c r="AI86" i="11" s="1"/>
  <c r="S86" i="11"/>
  <c r="AH86" i="11" s="1"/>
  <c r="R86" i="11"/>
  <c r="AG86" i="11" s="1"/>
  <c r="X85" i="11"/>
  <c r="AM85" i="11" s="1"/>
  <c r="W85" i="11"/>
  <c r="AL85" i="11" s="1"/>
  <c r="V85" i="11"/>
  <c r="AK85" i="11" s="1"/>
  <c r="U85" i="11"/>
  <c r="AJ85" i="11" s="1"/>
  <c r="T85" i="11"/>
  <c r="AI85" i="11" s="1"/>
  <c r="S85" i="11"/>
  <c r="AH85" i="11" s="1"/>
  <c r="R85" i="11"/>
  <c r="AG85" i="11" s="1"/>
  <c r="X84" i="11"/>
  <c r="AM84" i="11" s="1"/>
  <c r="W84" i="11"/>
  <c r="AL84" i="11" s="1"/>
  <c r="V84" i="11"/>
  <c r="AK84" i="11" s="1"/>
  <c r="U84" i="11"/>
  <c r="AJ84" i="11" s="1"/>
  <c r="T84" i="11"/>
  <c r="AI84" i="11" s="1"/>
  <c r="S84" i="11"/>
  <c r="AH84" i="11" s="1"/>
  <c r="R84" i="11"/>
  <c r="AG84" i="11" s="1"/>
  <c r="X83" i="11"/>
  <c r="AM83" i="11" s="1"/>
  <c r="W83" i="11"/>
  <c r="AL83" i="11" s="1"/>
  <c r="V83" i="11"/>
  <c r="AK83" i="11" s="1"/>
  <c r="U83" i="11"/>
  <c r="AJ83" i="11" s="1"/>
  <c r="T83" i="11"/>
  <c r="AI83" i="11" s="1"/>
  <c r="S83" i="11"/>
  <c r="AH83" i="11" s="1"/>
  <c r="R83" i="11"/>
  <c r="AG83" i="11" s="1"/>
  <c r="X82" i="11"/>
  <c r="AM82" i="11" s="1"/>
  <c r="W82" i="11"/>
  <c r="AL82" i="11" s="1"/>
  <c r="V82" i="11"/>
  <c r="AK82" i="11" s="1"/>
  <c r="U82" i="11"/>
  <c r="AJ82" i="11" s="1"/>
  <c r="T82" i="11"/>
  <c r="AI82" i="11" s="1"/>
  <c r="S82" i="11"/>
  <c r="AH82" i="11" s="1"/>
  <c r="R82" i="11"/>
  <c r="AG82" i="11" s="1"/>
  <c r="X81" i="11"/>
  <c r="AM81" i="11" s="1"/>
  <c r="W81" i="11"/>
  <c r="AL81" i="11" s="1"/>
  <c r="V81" i="11"/>
  <c r="AK81" i="11" s="1"/>
  <c r="U81" i="11"/>
  <c r="AJ81" i="11" s="1"/>
  <c r="T81" i="11"/>
  <c r="AI81" i="11" s="1"/>
  <c r="S81" i="11"/>
  <c r="AH81" i="11" s="1"/>
  <c r="R81" i="11"/>
  <c r="AG81" i="11" s="1"/>
  <c r="X80" i="11"/>
  <c r="AM80" i="11" s="1"/>
  <c r="W80" i="11"/>
  <c r="AL80" i="11" s="1"/>
  <c r="V80" i="11"/>
  <c r="AK80" i="11" s="1"/>
  <c r="U80" i="11"/>
  <c r="AJ80" i="11" s="1"/>
  <c r="T80" i="11"/>
  <c r="AI80" i="11" s="1"/>
  <c r="S80" i="11"/>
  <c r="AH80" i="11" s="1"/>
  <c r="R80" i="11"/>
  <c r="AG80" i="11" s="1"/>
  <c r="X79" i="11"/>
  <c r="AM79" i="11" s="1"/>
  <c r="W79" i="11"/>
  <c r="AL79" i="11" s="1"/>
  <c r="V79" i="11"/>
  <c r="AK79" i="11" s="1"/>
  <c r="U79" i="11"/>
  <c r="AJ79" i="11" s="1"/>
  <c r="T79" i="11"/>
  <c r="AI79" i="11" s="1"/>
  <c r="S79" i="11"/>
  <c r="AH79" i="11" s="1"/>
  <c r="R79" i="11"/>
  <c r="AG79" i="11" s="1"/>
  <c r="X78" i="11"/>
  <c r="AM78" i="11" s="1"/>
  <c r="W78" i="11"/>
  <c r="AL78" i="11" s="1"/>
  <c r="V78" i="11"/>
  <c r="AK78" i="11" s="1"/>
  <c r="U78" i="11"/>
  <c r="AJ78" i="11" s="1"/>
  <c r="T78" i="11"/>
  <c r="AI78" i="11" s="1"/>
  <c r="S78" i="11"/>
  <c r="AH78" i="11" s="1"/>
  <c r="R78" i="11"/>
  <c r="AG78" i="11" s="1"/>
  <c r="X77" i="11"/>
  <c r="AM77" i="11" s="1"/>
  <c r="W77" i="11"/>
  <c r="AL77" i="11" s="1"/>
  <c r="V77" i="11"/>
  <c r="AK77" i="11" s="1"/>
  <c r="U77" i="11"/>
  <c r="AJ77" i="11" s="1"/>
  <c r="T77" i="11"/>
  <c r="AI77" i="11" s="1"/>
  <c r="S77" i="11"/>
  <c r="AH77" i="11" s="1"/>
  <c r="R77" i="11"/>
  <c r="AG77" i="11" s="1"/>
  <c r="X76" i="11"/>
  <c r="AM76" i="11" s="1"/>
  <c r="W76" i="11"/>
  <c r="AL76" i="11" s="1"/>
  <c r="V76" i="11"/>
  <c r="AK76" i="11" s="1"/>
  <c r="U76" i="11"/>
  <c r="AJ76" i="11" s="1"/>
  <c r="T76" i="11"/>
  <c r="AI76" i="11" s="1"/>
  <c r="S76" i="11"/>
  <c r="AH76" i="11" s="1"/>
  <c r="R76" i="11"/>
  <c r="AG76" i="11" s="1"/>
  <c r="X75" i="11"/>
  <c r="AM75" i="11" s="1"/>
  <c r="W75" i="11"/>
  <c r="AL75" i="11" s="1"/>
  <c r="V75" i="11"/>
  <c r="AK75" i="11" s="1"/>
  <c r="U75" i="11"/>
  <c r="AJ75" i="11" s="1"/>
  <c r="T75" i="11"/>
  <c r="AI75" i="11" s="1"/>
  <c r="S75" i="11"/>
  <c r="AH75" i="11" s="1"/>
  <c r="R75" i="11"/>
  <c r="AG75" i="11" s="1"/>
  <c r="X74" i="11"/>
  <c r="AM74" i="11" s="1"/>
  <c r="W74" i="11"/>
  <c r="AL74" i="11" s="1"/>
  <c r="V74" i="11"/>
  <c r="AK74" i="11" s="1"/>
  <c r="U74" i="11"/>
  <c r="AJ74" i="11" s="1"/>
  <c r="T74" i="11"/>
  <c r="AI74" i="11" s="1"/>
  <c r="S74" i="11"/>
  <c r="AH74" i="11" s="1"/>
  <c r="R74" i="11"/>
  <c r="AG74" i="11" s="1"/>
  <c r="X73" i="11"/>
  <c r="AM73" i="11" s="1"/>
  <c r="W73" i="11"/>
  <c r="AL73" i="11" s="1"/>
  <c r="V73" i="11"/>
  <c r="AK73" i="11" s="1"/>
  <c r="U73" i="11"/>
  <c r="AJ73" i="11" s="1"/>
  <c r="T73" i="11"/>
  <c r="AI73" i="11" s="1"/>
  <c r="S73" i="11"/>
  <c r="AH73" i="11" s="1"/>
  <c r="R73" i="11"/>
  <c r="AG73" i="11" s="1"/>
  <c r="X72" i="11"/>
  <c r="AM72" i="11" s="1"/>
  <c r="W72" i="11"/>
  <c r="AL72" i="11" s="1"/>
  <c r="V72" i="11"/>
  <c r="AK72" i="11" s="1"/>
  <c r="U72" i="11"/>
  <c r="AJ72" i="11" s="1"/>
  <c r="T72" i="11"/>
  <c r="AI72" i="11" s="1"/>
  <c r="S72" i="11"/>
  <c r="AH72" i="11" s="1"/>
  <c r="R72" i="11"/>
  <c r="AG72" i="11" s="1"/>
  <c r="X71" i="11"/>
  <c r="AM71" i="11" s="1"/>
  <c r="W71" i="11"/>
  <c r="AL71" i="11" s="1"/>
  <c r="V71" i="11"/>
  <c r="AK71" i="11" s="1"/>
  <c r="U71" i="11"/>
  <c r="AJ71" i="11" s="1"/>
  <c r="T71" i="11"/>
  <c r="AI71" i="11" s="1"/>
  <c r="S71" i="11"/>
  <c r="AH71" i="11" s="1"/>
  <c r="R71" i="11"/>
  <c r="AG71" i="11" s="1"/>
  <c r="X70" i="11"/>
  <c r="AM70" i="11" s="1"/>
  <c r="W70" i="11"/>
  <c r="AL70" i="11" s="1"/>
  <c r="V70" i="11"/>
  <c r="AK70" i="11" s="1"/>
  <c r="U70" i="11"/>
  <c r="AJ70" i="11" s="1"/>
  <c r="T70" i="11"/>
  <c r="AI70" i="11" s="1"/>
  <c r="S70" i="11"/>
  <c r="AH70" i="11" s="1"/>
  <c r="R70" i="11"/>
  <c r="AG70" i="11" s="1"/>
  <c r="X69" i="11"/>
  <c r="AM69" i="11" s="1"/>
  <c r="W69" i="11"/>
  <c r="AL69" i="11" s="1"/>
  <c r="V69" i="11"/>
  <c r="AK69" i="11" s="1"/>
  <c r="U69" i="11"/>
  <c r="AJ69" i="11" s="1"/>
  <c r="T69" i="11"/>
  <c r="AI69" i="11" s="1"/>
  <c r="S69" i="11"/>
  <c r="AH69" i="11" s="1"/>
  <c r="R69" i="11"/>
  <c r="AG69" i="11" s="1"/>
  <c r="X68" i="11"/>
  <c r="AM68" i="11" s="1"/>
  <c r="W68" i="11"/>
  <c r="AL68" i="11" s="1"/>
  <c r="V68" i="11"/>
  <c r="AK68" i="11" s="1"/>
  <c r="U68" i="11"/>
  <c r="AJ68" i="11" s="1"/>
  <c r="T68" i="11"/>
  <c r="AI68" i="11" s="1"/>
  <c r="S68" i="11"/>
  <c r="AH68" i="11" s="1"/>
  <c r="R68" i="11"/>
  <c r="AG68" i="11" s="1"/>
  <c r="X67" i="11"/>
  <c r="AM67" i="11" s="1"/>
  <c r="W67" i="11"/>
  <c r="AL67" i="11" s="1"/>
  <c r="V67" i="11"/>
  <c r="AK67" i="11" s="1"/>
  <c r="U67" i="11"/>
  <c r="AJ67" i="11" s="1"/>
  <c r="T67" i="11"/>
  <c r="AI67" i="11" s="1"/>
  <c r="S67" i="11"/>
  <c r="AH67" i="11" s="1"/>
  <c r="R67" i="11"/>
  <c r="AG67" i="11" s="1"/>
  <c r="X66" i="11"/>
  <c r="AM66" i="11" s="1"/>
  <c r="W66" i="11"/>
  <c r="AL66" i="11" s="1"/>
  <c r="V66" i="11"/>
  <c r="AK66" i="11" s="1"/>
  <c r="U66" i="11"/>
  <c r="AJ66" i="11" s="1"/>
  <c r="T66" i="11"/>
  <c r="AI66" i="11" s="1"/>
  <c r="S66" i="11"/>
  <c r="AH66" i="11" s="1"/>
  <c r="R66" i="11"/>
  <c r="AG66" i="11" s="1"/>
  <c r="X65" i="11"/>
  <c r="AM65" i="11" s="1"/>
  <c r="W65" i="11"/>
  <c r="AL65" i="11" s="1"/>
  <c r="V65" i="11"/>
  <c r="AK65" i="11" s="1"/>
  <c r="U65" i="11"/>
  <c r="AJ65" i="11" s="1"/>
  <c r="T65" i="11"/>
  <c r="AI65" i="11" s="1"/>
  <c r="S65" i="11"/>
  <c r="AH65" i="11" s="1"/>
  <c r="R65" i="11"/>
  <c r="AG65" i="11" s="1"/>
  <c r="X64" i="11"/>
  <c r="AM64" i="11" s="1"/>
  <c r="W64" i="11"/>
  <c r="AL64" i="11" s="1"/>
  <c r="V64" i="11"/>
  <c r="AK64" i="11" s="1"/>
  <c r="U64" i="11"/>
  <c r="AJ64" i="11" s="1"/>
  <c r="T64" i="11"/>
  <c r="AI64" i="11" s="1"/>
  <c r="S64" i="11"/>
  <c r="AH64" i="11" s="1"/>
  <c r="R64" i="11"/>
  <c r="AG64" i="11" s="1"/>
  <c r="X63" i="11"/>
  <c r="AM63" i="11" s="1"/>
  <c r="W63" i="11"/>
  <c r="AL63" i="11" s="1"/>
  <c r="V63" i="11"/>
  <c r="AK63" i="11" s="1"/>
  <c r="U63" i="11"/>
  <c r="AJ63" i="11" s="1"/>
  <c r="T63" i="11"/>
  <c r="AI63" i="11" s="1"/>
  <c r="S63" i="11"/>
  <c r="AH63" i="11" s="1"/>
  <c r="R63" i="11"/>
  <c r="AG63" i="11" s="1"/>
  <c r="X62" i="11"/>
  <c r="AM62" i="11" s="1"/>
  <c r="W62" i="11"/>
  <c r="AL62" i="11" s="1"/>
  <c r="V62" i="11"/>
  <c r="AK62" i="11" s="1"/>
  <c r="U62" i="11"/>
  <c r="AJ62" i="11" s="1"/>
  <c r="T62" i="11"/>
  <c r="AI62" i="11" s="1"/>
  <c r="S62" i="11"/>
  <c r="AH62" i="11" s="1"/>
  <c r="R62" i="11"/>
  <c r="AG62" i="11" s="1"/>
  <c r="X61" i="11"/>
  <c r="AM61" i="11" s="1"/>
  <c r="W61" i="11"/>
  <c r="AL61" i="11" s="1"/>
  <c r="V61" i="11"/>
  <c r="AK61" i="11" s="1"/>
  <c r="U61" i="11"/>
  <c r="AJ61" i="11" s="1"/>
  <c r="T61" i="11"/>
  <c r="AI61" i="11" s="1"/>
  <c r="S61" i="11"/>
  <c r="AH61" i="11" s="1"/>
  <c r="R61" i="11"/>
  <c r="AG61" i="11" s="1"/>
  <c r="X60" i="11"/>
  <c r="AM60" i="11" s="1"/>
  <c r="W60" i="11"/>
  <c r="AL60" i="11" s="1"/>
  <c r="V60" i="11"/>
  <c r="AK60" i="11" s="1"/>
  <c r="U60" i="11"/>
  <c r="AJ60" i="11" s="1"/>
  <c r="T60" i="11"/>
  <c r="AI60" i="11" s="1"/>
  <c r="S60" i="11"/>
  <c r="AH60" i="11" s="1"/>
  <c r="R60" i="11"/>
  <c r="AG60" i="11" s="1"/>
  <c r="X59" i="11"/>
  <c r="AM59" i="11" s="1"/>
  <c r="W59" i="11"/>
  <c r="AL59" i="11" s="1"/>
  <c r="V59" i="11"/>
  <c r="AK59" i="11" s="1"/>
  <c r="U59" i="11"/>
  <c r="AJ59" i="11" s="1"/>
  <c r="T59" i="11"/>
  <c r="AI59" i="11" s="1"/>
  <c r="S59" i="11"/>
  <c r="AH59" i="11" s="1"/>
  <c r="R59" i="11"/>
  <c r="AG59" i="11" s="1"/>
  <c r="X58" i="11"/>
  <c r="AM58" i="11" s="1"/>
  <c r="W58" i="11"/>
  <c r="AL58" i="11" s="1"/>
  <c r="V58" i="11"/>
  <c r="AK58" i="11" s="1"/>
  <c r="U58" i="11"/>
  <c r="AJ58" i="11" s="1"/>
  <c r="T58" i="11"/>
  <c r="AI58" i="11" s="1"/>
  <c r="S58" i="11"/>
  <c r="AH58" i="11" s="1"/>
  <c r="R58" i="11"/>
  <c r="AG58" i="11" s="1"/>
  <c r="X57" i="11"/>
  <c r="AM57" i="11" s="1"/>
  <c r="W57" i="11"/>
  <c r="AL57" i="11" s="1"/>
  <c r="V57" i="11"/>
  <c r="AK57" i="11" s="1"/>
  <c r="U57" i="11"/>
  <c r="AJ57" i="11" s="1"/>
  <c r="T57" i="11"/>
  <c r="AI57" i="11" s="1"/>
  <c r="S57" i="11"/>
  <c r="AH57" i="11" s="1"/>
  <c r="R57" i="11"/>
  <c r="AG57" i="11" s="1"/>
  <c r="X56" i="11"/>
  <c r="AM56" i="11" s="1"/>
  <c r="W56" i="11"/>
  <c r="AL56" i="11" s="1"/>
  <c r="V56" i="11"/>
  <c r="AK56" i="11" s="1"/>
  <c r="U56" i="11"/>
  <c r="AJ56" i="11" s="1"/>
  <c r="T56" i="11"/>
  <c r="AI56" i="11" s="1"/>
  <c r="S56" i="11"/>
  <c r="AH56" i="11" s="1"/>
  <c r="R56" i="11"/>
  <c r="AG56" i="11" s="1"/>
  <c r="X55" i="11"/>
  <c r="AM55" i="11" s="1"/>
  <c r="W55" i="11"/>
  <c r="AL55" i="11" s="1"/>
  <c r="V55" i="11"/>
  <c r="AK55" i="11" s="1"/>
  <c r="U55" i="11"/>
  <c r="AJ55" i="11" s="1"/>
  <c r="T55" i="11"/>
  <c r="AI55" i="11" s="1"/>
  <c r="S55" i="11"/>
  <c r="AH55" i="11" s="1"/>
  <c r="R55" i="11"/>
  <c r="AG55" i="11" s="1"/>
  <c r="X54" i="11"/>
  <c r="AM54" i="11" s="1"/>
  <c r="W54" i="11"/>
  <c r="AL54" i="11" s="1"/>
  <c r="V54" i="11"/>
  <c r="AK54" i="11" s="1"/>
  <c r="U54" i="11"/>
  <c r="AJ54" i="11" s="1"/>
  <c r="T54" i="11"/>
  <c r="AI54" i="11" s="1"/>
  <c r="S54" i="11"/>
  <c r="AH54" i="11" s="1"/>
  <c r="R54" i="11"/>
  <c r="AG54" i="11" s="1"/>
  <c r="X53" i="11"/>
  <c r="AM53" i="11" s="1"/>
  <c r="W53" i="11"/>
  <c r="AL53" i="11" s="1"/>
  <c r="V53" i="11"/>
  <c r="AK53" i="11" s="1"/>
  <c r="U53" i="11"/>
  <c r="AJ53" i="11" s="1"/>
  <c r="T53" i="11"/>
  <c r="AI53" i="11" s="1"/>
  <c r="S53" i="11"/>
  <c r="AH53" i="11" s="1"/>
  <c r="R53" i="11"/>
  <c r="AG53" i="11" s="1"/>
  <c r="X52" i="11"/>
  <c r="AM52" i="11" s="1"/>
  <c r="W52" i="11"/>
  <c r="AL52" i="11" s="1"/>
  <c r="V52" i="11"/>
  <c r="AK52" i="11" s="1"/>
  <c r="U52" i="11"/>
  <c r="AJ52" i="11" s="1"/>
  <c r="T52" i="11"/>
  <c r="AI52" i="11" s="1"/>
  <c r="S52" i="11"/>
  <c r="AH52" i="11" s="1"/>
  <c r="R52" i="11"/>
  <c r="AG52" i="11" s="1"/>
  <c r="X51" i="11"/>
  <c r="AM51" i="11" s="1"/>
  <c r="W51" i="11"/>
  <c r="AL51" i="11" s="1"/>
  <c r="V51" i="11"/>
  <c r="AK51" i="11" s="1"/>
  <c r="U51" i="11"/>
  <c r="AJ51" i="11" s="1"/>
  <c r="T51" i="11"/>
  <c r="AI51" i="11" s="1"/>
  <c r="S51" i="11"/>
  <c r="AH51" i="11" s="1"/>
  <c r="R51" i="11"/>
  <c r="AG51" i="11" s="1"/>
  <c r="X50" i="11"/>
  <c r="AM50" i="11" s="1"/>
  <c r="W50" i="11"/>
  <c r="AL50" i="11" s="1"/>
  <c r="V50" i="11"/>
  <c r="AK50" i="11" s="1"/>
  <c r="U50" i="11"/>
  <c r="AJ50" i="11" s="1"/>
  <c r="T50" i="11"/>
  <c r="AI50" i="11" s="1"/>
  <c r="S50" i="11"/>
  <c r="AH50" i="11" s="1"/>
  <c r="R50" i="11"/>
  <c r="AG50" i="11" s="1"/>
  <c r="X49" i="11"/>
  <c r="AM49" i="11" s="1"/>
  <c r="W49" i="11"/>
  <c r="AL49" i="11" s="1"/>
  <c r="V49" i="11"/>
  <c r="AK49" i="11" s="1"/>
  <c r="U49" i="11"/>
  <c r="AJ49" i="11" s="1"/>
  <c r="T49" i="11"/>
  <c r="AI49" i="11" s="1"/>
  <c r="S49" i="11"/>
  <c r="AH49" i="11" s="1"/>
  <c r="R49" i="11"/>
  <c r="AG49" i="11" s="1"/>
  <c r="X48" i="11"/>
  <c r="AM48" i="11" s="1"/>
  <c r="W48" i="11"/>
  <c r="AL48" i="11" s="1"/>
  <c r="V48" i="11"/>
  <c r="AK48" i="11" s="1"/>
  <c r="U48" i="11"/>
  <c r="AJ48" i="11" s="1"/>
  <c r="T48" i="11"/>
  <c r="AI48" i="11" s="1"/>
  <c r="S48" i="11"/>
  <c r="AH48" i="11" s="1"/>
  <c r="R48" i="11"/>
  <c r="AG48" i="11" s="1"/>
  <c r="X47" i="11"/>
  <c r="AM47" i="11" s="1"/>
  <c r="W47" i="11"/>
  <c r="AL47" i="11" s="1"/>
  <c r="V47" i="11"/>
  <c r="AK47" i="11" s="1"/>
  <c r="U47" i="11"/>
  <c r="AJ47" i="11" s="1"/>
  <c r="T47" i="11"/>
  <c r="AI47" i="11" s="1"/>
  <c r="S47" i="11"/>
  <c r="AH47" i="11" s="1"/>
  <c r="R47" i="11"/>
  <c r="AG47" i="11" s="1"/>
  <c r="X46" i="11"/>
  <c r="AM46" i="11" s="1"/>
  <c r="W46" i="11"/>
  <c r="AL46" i="11" s="1"/>
  <c r="V46" i="11"/>
  <c r="AK46" i="11" s="1"/>
  <c r="U46" i="11"/>
  <c r="AJ46" i="11" s="1"/>
  <c r="T46" i="11"/>
  <c r="AI46" i="11" s="1"/>
  <c r="S46" i="11"/>
  <c r="AH46" i="11" s="1"/>
  <c r="R46" i="11"/>
  <c r="AG46" i="11" s="1"/>
  <c r="X45" i="11"/>
  <c r="AM45" i="11" s="1"/>
  <c r="W45" i="11"/>
  <c r="AL45" i="11" s="1"/>
  <c r="V45" i="11"/>
  <c r="AK45" i="11" s="1"/>
  <c r="U45" i="11"/>
  <c r="AJ45" i="11" s="1"/>
  <c r="T45" i="11"/>
  <c r="AI45" i="11" s="1"/>
  <c r="S45" i="11"/>
  <c r="AH45" i="11" s="1"/>
  <c r="R45" i="11"/>
  <c r="AG45" i="11" s="1"/>
  <c r="X44" i="11"/>
  <c r="AM44" i="11" s="1"/>
  <c r="W44" i="11"/>
  <c r="AL44" i="11" s="1"/>
  <c r="V44" i="11"/>
  <c r="AK44" i="11" s="1"/>
  <c r="U44" i="11"/>
  <c r="AJ44" i="11" s="1"/>
  <c r="T44" i="11"/>
  <c r="AI44" i="11" s="1"/>
  <c r="S44" i="11"/>
  <c r="AH44" i="11" s="1"/>
  <c r="R44" i="11"/>
  <c r="AG44" i="11" s="1"/>
  <c r="X43" i="11"/>
  <c r="AM43" i="11" s="1"/>
  <c r="W43" i="11"/>
  <c r="AL43" i="11" s="1"/>
  <c r="V43" i="11"/>
  <c r="AK43" i="11" s="1"/>
  <c r="U43" i="11"/>
  <c r="AJ43" i="11" s="1"/>
  <c r="T43" i="11"/>
  <c r="AI43" i="11" s="1"/>
  <c r="S43" i="11"/>
  <c r="AH43" i="11" s="1"/>
  <c r="R43" i="11"/>
  <c r="AG43" i="11" s="1"/>
  <c r="X42" i="11"/>
  <c r="AM42" i="11" s="1"/>
  <c r="W42" i="11"/>
  <c r="AL42" i="11" s="1"/>
  <c r="V42" i="11"/>
  <c r="AK42" i="11" s="1"/>
  <c r="U42" i="11"/>
  <c r="AJ42" i="11" s="1"/>
  <c r="T42" i="11"/>
  <c r="AI42" i="11" s="1"/>
  <c r="S42" i="11"/>
  <c r="AH42" i="11" s="1"/>
  <c r="R42" i="11"/>
  <c r="AG42" i="11" s="1"/>
  <c r="X41" i="11"/>
  <c r="AM41" i="11" s="1"/>
  <c r="W41" i="11"/>
  <c r="AL41" i="11" s="1"/>
  <c r="V41" i="11"/>
  <c r="AK41" i="11" s="1"/>
  <c r="U41" i="11"/>
  <c r="AJ41" i="11" s="1"/>
  <c r="T41" i="11"/>
  <c r="AI41" i="11" s="1"/>
  <c r="S41" i="11"/>
  <c r="AH41" i="11" s="1"/>
  <c r="R41" i="11"/>
  <c r="AG41" i="11" s="1"/>
  <c r="AI40" i="11"/>
  <c r="X40" i="11"/>
  <c r="AM40" i="11" s="1"/>
  <c r="W40" i="11"/>
  <c r="AL40" i="11" s="1"/>
  <c r="V40" i="11"/>
  <c r="AK40" i="11" s="1"/>
  <c r="U40" i="11"/>
  <c r="AJ40" i="11" s="1"/>
  <c r="T40" i="11"/>
  <c r="S40" i="11"/>
  <c r="AH40" i="11" s="1"/>
  <c r="R40" i="11"/>
  <c r="AG40" i="11" s="1"/>
  <c r="X39" i="11"/>
  <c r="AM39" i="11" s="1"/>
  <c r="W39" i="11"/>
  <c r="AL39" i="11" s="1"/>
  <c r="V39" i="11"/>
  <c r="AK39" i="11" s="1"/>
  <c r="U39" i="11"/>
  <c r="AJ39" i="11" s="1"/>
  <c r="T39" i="11"/>
  <c r="AI39" i="11" s="1"/>
  <c r="S39" i="11"/>
  <c r="AH39" i="11" s="1"/>
  <c r="R39" i="11"/>
  <c r="AG39" i="11" s="1"/>
  <c r="X38" i="11"/>
  <c r="AM38" i="11" s="1"/>
  <c r="W38" i="11"/>
  <c r="AL38" i="11" s="1"/>
  <c r="V38" i="11"/>
  <c r="AK38" i="11" s="1"/>
  <c r="U38" i="11"/>
  <c r="AJ38" i="11" s="1"/>
  <c r="T38" i="11"/>
  <c r="AI38" i="11" s="1"/>
  <c r="S38" i="11"/>
  <c r="AH38" i="11" s="1"/>
  <c r="R38" i="11"/>
  <c r="AG38" i="11" s="1"/>
  <c r="X37" i="11"/>
  <c r="AM37" i="11" s="1"/>
  <c r="W37" i="11"/>
  <c r="AL37" i="11" s="1"/>
  <c r="V37" i="11"/>
  <c r="AK37" i="11" s="1"/>
  <c r="U37" i="11"/>
  <c r="AJ37" i="11" s="1"/>
  <c r="T37" i="11"/>
  <c r="AI37" i="11" s="1"/>
  <c r="S37" i="11"/>
  <c r="AH37" i="11" s="1"/>
  <c r="R37" i="11"/>
  <c r="AG37" i="11" s="1"/>
  <c r="X36" i="11"/>
  <c r="AM36" i="11" s="1"/>
  <c r="W36" i="11"/>
  <c r="AL36" i="11" s="1"/>
  <c r="V36" i="11"/>
  <c r="AK36" i="11" s="1"/>
  <c r="U36" i="11"/>
  <c r="AJ36" i="11" s="1"/>
  <c r="T36" i="11"/>
  <c r="AI36" i="11" s="1"/>
  <c r="S36" i="11"/>
  <c r="AH36" i="11" s="1"/>
  <c r="R36" i="11"/>
  <c r="AG36" i="11" s="1"/>
  <c r="X35" i="11"/>
  <c r="AM35" i="11" s="1"/>
  <c r="W35" i="11"/>
  <c r="AL35" i="11" s="1"/>
  <c r="V35" i="11"/>
  <c r="AK35" i="11" s="1"/>
  <c r="U35" i="11"/>
  <c r="AJ35" i="11" s="1"/>
  <c r="T35" i="11"/>
  <c r="AI35" i="11" s="1"/>
  <c r="S35" i="11"/>
  <c r="AH35" i="11" s="1"/>
  <c r="R35" i="11"/>
  <c r="AG35" i="11" s="1"/>
  <c r="X34" i="11"/>
  <c r="AM34" i="11" s="1"/>
  <c r="W34" i="11"/>
  <c r="AL34" i="11" s="1"/>
  <c r="V34" i="11"/>
  <c r="AK34" i="11" s="1"/>
  <c r="U34" i="11"/>
  <c r="AJ34" i="11" s="1"/>
  <c r="T34" i="11"/>
  <c r="AI34" i="11" s="1"/>
  <c r="S34" i="11"/>
  <c r="AH34" i="11" s="1"/>
  <c r="R34" i="11"/>
  <c r="AG34" i="11" s="1"/>
  <c r="X33" i="11"/>
  <c r="AM33" i="11" s="1"/>
  <c r="W33" i="11"/>
  <c r="AL33" i="11" s="1"/>
  <c r="V33" i="11"/>
  <c r="AK33" i="11" s="1"/>
  <c r="U33" i="11"/>
  <c r="AJ33" i="11" s="1"/>
  <c r="T33" i="11"/>
  <c r="AI33" i="11" s="1"/>
  <c r="S33" i="11"/>
  <c r="AH33" i="11" s="1"/>
  <c r="R33" i="11"/>
  <c r="AG33" i="11" s="1"/>
  <c r="X32" i="11"/>
  <c r="AM32" i="11" s="1"/>
  <c r="W32" i="11"/>
  <c r="AL32" i="11" s="1"/>
  <c r="V32" i="11"/>
  <c r="AK32" i="11" s="1"/>
  <c r="U32" i="11"/>
  <c r="AJ32" i="11" s="1"/>
  <c r="T32" i="11"/>
  <c r="AI32" i="11" s="1"/>
  <c r="S32" i="11"/>
  <c r="AH32" i="11" s="1"/>
  <c r="R32" i="11"/>
  <c r="AG32" i="11" s="1"/>
  <c r="X31" i="11"/>
  <c r="AM31" i="11" s="1"/>
  <c r="W31" i="11"/>
  <c r="AL31" i="11" s="1"/>
  <c r="V31" i="11"/>
  <c r="AK31" i="11" s="1"/>
  <c r="U31" i="11"/>
  <c r="AJ31" i="11" s="1"/>
  <c r="T31" i="11"/>
  <c r="AI31" i="11" s="1"/>
  <c r="S31" i="11"/>
  <c r="AH31" i="11" s="1"/>
  <c r="R31" i="11"/>
  <c r="AG31" i="11" s="1"/>
  <c r="X30" i="11"/>
  <c r="AM30" i="11" s="1"/>
  <c r="W30" i="11"/>
  <c r="AL30" i="11" s="1"/>
  <c r="V30" i="11"/>
  <c r="AK30" i="11" s="1"/>
  <c r="U30" i="11"/>
  <c r="AJ30" i="11" s="1"/>
  <c r="T30" i="11"/>
  <c r="AI30" i="11" s="1"/>
  <c r="S30" i="11"/>
  <c r="AH30" i="11" s="1"/>
  <c r="R30" i="11"/>
  <c r="AG30" i="11" s="1"/>
  <c r="X29" i="11"/>
  <c r="AM29" i="11" s="1"/>
  <c r="W29" i="11"/>
  <c r="AL29" i="11" s="1"/>
  <c r="V29" i="11"/>
  <c r="AK29" i="11" s="1"/>
  <c r="U29" i="11"/>
  <c r="AJ29" i="11" s="1"/>
  <c r="T29" i="11"/>
  <c r="AI29" i="11" s="1"/>
  <c r="S29" i="11"/>
  <c r="AH29" i="11" s="1"/>
  <c r="R29" i="11"/>
  <c r="AG29" i="11" s="1"/>
  <c r="X28" i="11"/>
  <c r="AM28" i="11" s="1"/>
  <c r="W28" i="11"/>
  <c r="AL28" i="11" s="1"/>
  <c r="V28" i="11"/>
  <c r="AK28" i="11" s="1"/>
  <c r="U28" i="11"/>
  <c r="AJ28" i="11" s="1"/>
  <c r="T28" i="11"/>
  <c r="AI28" i="11" s="1"/>
  <c r="S28" i="11"/>
  <c r="AH28" i="11" s="1"/>
  <c r="R28" i="11"/>
  <c r="AG28" i="11" s="1"/>
  <c r="X27" i="11"/>
  <c r="AM27" i="11" s="1"/>
  <c r="W27" i="11"/>
  <c r="AL27" i="11" s="1"/>
  <c r="V27" i="11"/>
  <c r="AK27" i="11" s="1"/>
  <c r="U27" i="11"/>
  <c r="AJ27" i="11" s="1"/>
  <c r="T27" i="11"/>
  <c r="AI27" i="11" s="1"/>
  <c r="S27" i="11"/>
  <c r="AH27" i="11" s="1"/>
  <c r="R27" i="11"/>
  <c r="AG27" i="11" s="1"/>
  <c r="X26" i="11"/>
  <c r="AM26" i="11" s="1"/>
  <c r="W26" i="11"/>
  <c r="AL26" i="11" s="1"/>
  <c r="V26" i="11"/>
  <c r="AK26" i="11" s="1"/>
  <c r="U26" i="11"/>
  <c r="AJ26" i="11" s="1"/>
  <c r="T26" i="11"/>
  <c r="AI26" i="11" s="1"/>
  <c r="S26" i="11"/>
  <c r="AH26" i="11" s="1"/>
  <c r="R26" i="11"/>
  <c r="AG26" i="11" s="1"/>
  <c r="X25" i="11"/>
  <c r="AM25" i="11" s="1"/>
  <c r="W25" i="11"/>
  <c r="AL25" i="11" s="1"/>
  <c r="V25" i="11"/>
  <c r="AK25" i="11" s="1"/>
  <c r="U25" i="11"/>
  <c r="AJ25" i="11" s="1"/>
  <c r="T25" i="11"/>
  <c r="AI25" i="11" s="1"/>
  <c r="S25" i="11"/>
  <c r="AH25" i="11" s="1"/>
  <c r="R25" i="11"/>
  <c r="AG25" i="11" s="1"/>
  <c r="X24" i="11"/>
  <c r="AM24" i="11" s="1"/>
  <c r="W24" i="11"/>
  <c r="AL24" i="11" s="1"/>
  <c r="V24" i="11"/>
  <c r="AK24" i="11" s="1"/>
  <c r="U24" i="11"/>
  <c r="AJ24" i="11" s="1"/>
  <c r="T24" i="11"/>
  <c r="AI24" i="11" s="1"/>
  <c r="S24" i="11"/>
  <c r="AH24" i="11" s="1"/>
  <c r="R24" i="11"/>
  <c r="AG24" i="11" s="1"/>
  <c r="X23" i="11"/>
  <c r="AM23" i="11" s="1"/>
  <c r="W23" i="11"/>
  <c r="AL23" i="11" s="1"/>
  <c r="V23" i="11"/>
  <c r="AK23" i="11" s="1"/>
  <c r="U23" i="11"/>
  <c r="AJ23" i="11" s="1"/>
  <c r="T23" i="11"/>
  <c r="AI23" i="11" s="1"/>
  <c r="S23" i="11"/>
  <c r="AH23" i="11" s="1"/>
  <c r="R23" i="11"/>
  <c r="AG23" i="11" s="1"/>
  <c r="X22" i="11"/>
  <c r="AM22" i="11" s="1"/>
  <c r="W22" i="11"/>
  <c r="AL22" i="11" s="1"/>
  <c r="V22" i="11"/>
  <c r="AK22" i="11" s="1"/>
  <c r="U22" i="11"/>
  <c r="AJ22" i="11" s="1"/>
  <c r="T22" i="11"/>
  <c r="AI22" i="11" s="1"/>
  <c r="S22" i="11"/>
  <c r="AH22" i="11" s="1"/>
  <c r="R22" i="11"/>
  <c r="AG22" i="11" s="1"/>
  <c r="X21" i="11"/>
  <c r="AM21" i="11" s="1"/>
  <c r="W21" i="11"/>
  <c r="AL21" i="11" s="1"/>
  <c r="V21" i="11"/>
  <c r="AK21" i="11" s="1"/>
  <c r="U21" i="11"/>
  <c r="AJ21" i="11" s="1"/>
  <c r="T21" i="11"/>
  <c r="AI21" i="11" s="1"/>
  <c r="S21" i="11"/>
  <c r="AH21" i="11" s="1"/>
  <c r="R21" i="11"/>
  <c r="AG21" i="11" s="1"/>
  <c r="X20" i="11"/>
  <c r="AM20" i="11" s="1"/>
  <c r="W20" i="11"/>
  <c r="AL20" i="11" s="1"/>
  <c r="V20" i="11"/>
  <c r="AK20" i="11" s="1"/>
  <c r="U20" i="11"/>
  <c r="AJ20" i="11" s="1"/>
  <c r="T20" i="11"/>
  <c r="AI20" i="11" s="1"/>
  <c r="S20" i="11"/>
  <c r="AH20" i="11" s="1"/>
  <c r="R20" i="11"/>
  <c r="AG20" i="11" s="1"/>
  <c r="X19" i="11"/>
  <c r="AM19" i="11" s="1"/>
  <c r="W19" i="11"/>
  <c r="AL19" i="11" s="1"/>
  <c r="V19" i="11"/>
  <c r="AK19" i="11" s="1"/>
  <c r="U19" i="11"/>
  <c r="AJ19" i="11" s="1"/>
  <c r="T19" i="11"/>
  <c r="AI19" i="11" s="1"/>
  <c r="S19" i="11"/>
  <c r="AH19" i="11" s="1"/>
  <c r="R19" i="11"/>
  <c r="AG19" i="11" s="1"/>
  <c r="X18" i="11"/>
  <c r="AM18" i="11" s="1"/>
  <c r="W18" i="11"/>
  <c r="AL18" i="11" s="1"/>
  <c r="V18" i="11"/>
  <c r="AK18" i="11" s="1"/>
  <c r="U18" i="11"/>
  <c r="AJ18" i="11" s="1"/>
  <c r="T18" i="11"/>
  <c r="AI18" i="11" s="1"/>
  <c r="S18" i="11"/>
  <c r="AH18" i="11" s="1"/>
  <c r="R18" i="11"/>
  <c r="AG18" i="11" s="1"/>
  <c r="X17" i="11"/>
  <c r="AM17" i="11" s="1"/>
  <c r="W17" i="11"/>
  <c r="AL17" i="11" s="1"/>
  <c r="V17" i="11"/>
  <c r="AK17" i="11" s="1"/>
  <c r="U17" i="11"/>
  <c r="AJ17" i="11" s="1"/>
  <c r="T17" i="11"/>
  <c r="AI17" i="11" s="1"/>
  <c r="S17" i="11"/>
  <c r="AH17" i="11" s="1"/>
  <c r="R17" i="11"/>
  <c r="AG17" i="11" s="1"/>
  <c r="X16" i="11"/>
  <c r="AM16" i="11" s="1"/>
  <c r="W16" i="11"/>
  <c r="AL16" i="11" s="1"/>
  <c r="V16" i="11"/>
  <c r="AK16" i="11" s="1"/>
  <c r="U16" i="11"/>
  <c r="AJ16" i="11" s="1"/>
  <c r="T16" i="11"/>
  <c r="AI16" i="11" s="1"/>
  <c r="S16" i="11"/>
  <c r="AH16" i="11" s="1"/>
  <c r="R16" i="11"/>
  <c r="AG16" i="11" s="1"/>
  <c r="X15" i="11"/>
  <c r="AM15" i="11" s="1"/>
  <c r="W15" i="11"/>
  <c r="AL15" i="11" s="1"/>
  <c r="V15" i="11"/>
  <c r="AK15" i="11" s="1"/>
  <c r="U15" i="11"/>
  <c r="AJ15" i="11" s="1"/>
  <c r="T15" i="11"/>
  <c r="AI15" i="11" s="1"/>
  <c r="S15" i="11"/>
  <c r="AH15" i="11" s="1"/>
  <c r="R15" i="11"/>
  <c r="AG15" i="11" s="1"/>
  <c r="X14" i="11"/>
  <c r="AM14" i="11" s="1"/>
  <c r="W14" i="11"/>
  <c r="AL14" i="11" s="1"/>
  <c r="V14" i="11"/>
  <c r="AK14" i="11" s="1"/>
  <c r="U14" i="11"/>
  <c r="AJ14" i="11" s="1"/>
  <c r="T14" i="11"/>
  <c r="AI14" i="11" s="1"/>
  <c r="S14" i="11"/>
  <c r="AH14" i="11" s="1"/>
  <c r="R14" i="11"/>
  <c r="AG14" i="11" s="1"/>
  <c r="X13" i="11"/>
  <c r="AM13" i="11" s="1"/>
  <c r="W13" i="11"/>
  <c r="AL13" i="11" s="1"/>
  <c r="V13" i="11"/>
  <c r="AK13" i="11" s="1"/>
  <c r="U13" i="11"/>
  <c r="AJ13" i="11" s="1"/>
  <c r="T13" i="11"/>
  <c r="AI13" i="11" s="1"/>
  <c r="S13" i="11"/>
  <c r="AH13" i="11" s="1"/>
  <c r="R13" i="11"/>
  <c r="AG13" i="11" s="1"/>
  <c r="X12" i="11"/>
  <c r="AM12" i="11" s="1"/>
  <c r="W12" i="11"/>
  <c r="AL12" i="11" s="1"/>
  <c r="V12" i="11"/>
  <c r="AK12" i="11" s="1"/>
  <c r="U12" i="11"/>
  <c r="AJ12" i="11" s="1"/>
  <c r="T12" i="11"/>
  <c r="AI12" i="11" s="1"/>
  <c r="S12" i="11"/>
  <c r="AH12" i="11" s="1"/>
  <c r="R12" i="11"/>
  <c r="AG12" i="11" s="1"/>
  <c r="X11" i="11"/>
  <c r="AM11" i="11" s="1"/>
  <c r="W11" i="11"/>
  <c r="AL11" i="11" s="1"/>
  <c r="V11" i="11"/>
  <c r="AK11" i="11" s="1"/>
  <c r="U11" i="11"/>
  <c r="AJ11" i="11" s="1"/>
  <c r="T11" i="11"/>
  <c r="AI11" i="11" s="1"/>
  <c r="S11" i="11"/>
  <c r="AH11" i="11" s="1"/>
  <c r="R11" i="11"/>
  <c r="AG11" i="11" s="1"/>
  <c r="X10" i="11"/>
  <c r="AM10" i="11" s="1"/>
  <c r="W10" i="11"/>
  <c r="AL10" i="11" s="1"/>
  <c r="V10" i="11"/>
  <c r="AK10" i="11" s="1"/>
  <c r="U10" i="11"/>
  <c r="AJ10" i="11" s="1"/>
  <c r="T10" i="11"/>
  <c r="AI10" i="11" s="1"/>
  <c r="S10" i="11"/>
  <c r="AH10" i="11" s="1"/>
  <c r="R10" i="11"/>
  <c r="AG10" i="11" s="1"/>
  <c r="X9" i="11"/>
  <c r="AM9" i="11" s="1"/>
  <c r="W9" i="11"/>
  <c r="AL9" i="11" s="1"/>
  <c r="V9" i="11"/>
  <c r="AK9" i="11" s="1"/>
  <c r="U9" i="11"/>
  <c r="AJ9" i="11" s="1"/>
  <c r="T9" i="11"/>
  <c r="AI9" i="11" s="1"/>
  <c r="S9" i="11"/>
  <c r="AH9" i="11" s="1"/>
  <c r="R9" i="11"/>
  <c r="AG9" i="11" s="1"/>
  <c r="X8" i="11"/>
  <c r="AM8" i="11" s="1"/>
  <c r="W8" i="11"/>
  <c r="AL8" i="11" s="1"/>
  <c r="V8" i="11"/>
  <c r="AK8" i="11" s="1"/>
  <c r="U8" i="11"/>
  <c r="AJ8" i="11" s="1"/>
  <c r="T8" i="11"/>
  <c r="AI8" i="11" s="1"/>
  <c r="S8" i="11"/>
  <c r="AH8" i="11" s="1"/>
  <c r="R8" i="11"/>
  <c r="AG8" i="11" s="1"/>
  <c r="X7" i="11"/>
  <c r="AM7" i="11" s="1"/>
  <c r="W7" i="11"/>
  <c r="AL7" i="11" s="1"/>
  <c r="V7" i="11"/>
  <c r="AK7" i="11" s="1"/>
  <c r="U7" i="11"/>
  <c r="AJ7" i="11" s="1"/>
  <c r="T7" i="11"/>
  <c r="AI7" i="11" s="1"/>
  <c r="S7" i="11"/>
  <c r="AH7" i="11" s="1"/>
  <c r="R7" i="11"/>
  <c r="AG7" i="11" s="1"/>
  <c r="X6" i="11"/>
  <c r="AM6" i="11" s="1"/>
  <c r="W6" i="11"/>
  <c r="AL6" i="11" s="1"/>
  <c r="V6" i="11"/>
  <c r="AK6" i="11" s="1"/>
  <c r="U6" i="11"/>
  <c r="AJ6" i="11" s="1"/>
  <c r="T6" i="11"/>
  <c r="AI6" i="11" s="1"/>
  <c r="S6" i="11"/>
  <c r="AH6" i="11" s="1"/>
  <c r="R6" i="11"/>
  <c r="AG6" i="11" s="1"/>
  <c r="X5" i="11"/>
  <c r="AM5" i="11" s="1"/>
  <c r="W5" i="11"/>
  <c r="AL5" i="11" s="1"/>
  <c r="V5" i="11"/>
  <c r="AK5" i="11" s="1"/>
  <c r="U5" i="11"/>
  <c r="AJ5" i="11" s="1"/>
  <c r="T5" i="11"/>
  <c r="AI5" i="11" s="1"/>
  <c r="S5" i="11"/>
  <c r="AH5" i="11" s="1"/>
  <c r="R5" i="11"/>
  <c r="AG5" i="11" s="1"/>
  <c r="X4" i="11"/>
  <c r="AM4" i="11" s="1"/>
  <c r="W4" i="11"/>
  <c r="AL4" i="11" s="1"/>
  <c r="V4" i="11"/>
  <c r="AK4" i="11" s="1"/>
  <c r="U4" i="11"/>
  <c r="AJ4" i="11" s="1"/>
  <c r="T4" i="11"/>
  <c r="AI4" i="11" s="1"/>
  <c r="S4" i="11"/>
  <c r="AH4" i="11" s="1"/>
  <c r="R4" i="11"/>
  <c r="AG4" i="11" s="1"/>
  <c r="X3" i="11"/>
  <c r="AM3" i="11" s="1"/>
  <c r="W3" i="11"/>
  <c r="AL3" i="11" s="1"/>
  <c r="V3" i="11"/>
  <c r="AK3" i="11" s="1"/>
  <c r="U3" i="11"/>
  <c r="AJ3" i="11" s="1"/>
  <c r="T3" i="11"/>
  <c r="AI3" i="11" s="1"/>
  <c r="S3" i="11"/>
  <c r="AH3" i="11" s="1"/>
  <c r="R3" i="11"/>
  <c r="AG3" i="11" s="1"/>
  <c r="X2" i="11"/>
  <c r="AM2" i="11" s="1"/>
  <c r="W2" i="11"/>
  <c r="AL2" i="11" s="1"/>
  <c r="V2" i="11"/>
  <c r="AK2" i="11" s="1"/>
  <c r="U2" i="11"/>
  <c r="AJ2" i="11" s="1"/>
  <c r="T2" i="11"/>
  <c r="AI2" i="11" s="1"/>
  <c r="S2" i="11"/>
  <c r="AH2" i="11" s="1"/>
  <c r="R2" i="11"/>
  <c r="AG2" i="11" s="1"/>
  <c r="AE222" i="10"/>
  <c r="AT222" i="10" s="1"/>
  <c r="AD222" i="10"/>
  <c r="AS222" i="10" s="1"/>
  <c r="AC222" i="10"/>
  <c r="AR222" i="10" s="1"/>
  <c r="AB222" i="10"/>
  <c r="AQ222" i="10" s="1"/>
  <c r="AA222" i="10"/>
  <c r="AP222" i="10" s="1"/>
  <c r="Z222" i="10"/>
  <c r="AO222" i="10" s="1"/>
  <c r="Y222" i="10"/>
  <c r="AN222" i="10" s="1"/>
  <c r="X222" i="10"/>
  <c r="AM222" i="10" s="1"/>
  <c r="W222" i="10"/>
  <c r="AL222" i="10" s="1"/>
  <c r="V222" i="10"/>
  <c r="AK222" i="10" s="1"/>
  <c r="U222" i="10"/>
  <c r="AJ222" i="10" s="1"/>
  <c r="T222" i="10"/>
  <c r="AI222" i="10" s="1"/>
  <c r="S222" i="10"/>
  <c r="AH222" i="10" s="1"/>
  <c r="R222" i="10"/>
  <c r="AG222" i="10" s="1"/>
  <c r="AE221" i="10"/>
  <c r="AT221" i="10" s="1"/>
  <c r="AD221" i="10"/>
  <c r="AS221" i="10" s="1"/>
  <c r="AC221" i="10"/>
  <c r="AR221" i="10" s="1"/>
  <c r="AB221" i="10"/>
  <c r="AQ221" i="10" s="1"/>
  <c r="AA221" i="10"/>
  <c r="AP221" i="10" s="1"/>
  <c r="Z221" i="10"/>
  <c r="AO221" i="10" s="1"/>
  <c r="Y221" i="10"/>
  <c r="AN221" i="10" s="1"/>
  <c r="X221" i="10"/>
  <c r="AM221" i="10" s="1"/>
  <c r="W221" i="10"/>
  <c r="AL221" i="10" s="1"/>
  <c r="V221" i="10"/>
  <c r="AK221" i="10" s="1"/>
  <c r="U221" i="10"/>
  <c r="AJ221" i="10" s="1"/>
  <c r="T221" i="10"/>
  <c r="AI221" i="10" s="1"/>
  <c r="S221" i="10"/>
  <c r="AH221" i="10" s="1"/>
  <c r="R221" i="10"/>
  <c r="AG221" i="10" s="1"/>
  <c r="AE220" i="10"/>
  <c r="AT220" i="10" s="1"/>
  <c r="AD220" i="10"/>
  <c r="AS220" i="10" s="1"/>
  <c r="AC220" i="10"/>
  <c r="AR220" i="10" s="1"/>
  <c r="AB220" i="10"/>
  <c r="AQ220" i="10" s="1"/>
  <c r="AA220" i="10"/>
  <c r="AP220" i="10" s="1"/>
  <c r="Z220" i="10"/>
  <c r="AO220" i="10" s="1"/>
  <c r="Y220" i="10"/>
  <c r="AN220" i="10" s="1"/>
  <c r="X220" i="10"/>
  <c r="AM220" i="10" s="1"/>
  <c r="W220" i="10"/>
  <c r="AL220" i="10" s="1"/>
  <c r="V220" i="10"/>
  <c r="AK220" i="10" s="1"/>
  <c r="U220" i="10"/>
  <c r="AJ220" i="10" s="1"/>
  <c r="T220" i="10"/>
  <c r="AI220" i="10" s="1"/>
  <c r="S220" i="10"/>
  <c r="AH220" i="10" s="1"/>
  <c r="R220" i="10"/>
  <c r="AG220" i="10" s="1"/>
  <c r="AE219" i="10"/>
  <c r="AT219" i="10" s="1"/>
  <c r="AD219" i="10"/>
  <c r="AS219" i="10" s="1"/>
  <c r="AC219" i="10"/>
  <c r="AR219" i="10" s="1"/>
  <c r="AB219" i="10"/>
  <c r="AQ219" i="10" s="1"/>
  <c r="AA219" i="10"/>
  <c r="AP219" i="10" s="1"/>
  <c r="Z219" i="10"/>
  <c r="AO219" i="10" s="1"/>
  <c r="Y219" i="10"/>
  <c r="AN219" i="10" s="1"/>
  <c r="X219" i="10"/>
  <c r="AM219" i="10" s="1"/>
  <c r="W219" i="10"/>
  <c r="AL219" i="10" s="1"/>
  <c r="V219" i="10"/>
  <c r="AK219" i="10" s="1"/>
  <c r="U219" i="10"/>
  <c r="AJ219" i="10" s="1"/>
  <c r="T219" i="10"/>
  <c r="AI219" i="10" s="1"/>
  <c r="S219" i="10"/>
  <c r="AH219" i="10" s="1"/>
  <c r="R219" i="10"/>
  <c r="AG219" i="10" s="1"/>
  <c r="AE218" i="10"/>
  <c r="AT218" i="10" s="1"/>
  <c r="AD218" i="10"/>
  <c r="AS218" i="10" s="1"/>
  <c r="AC218" i="10"/>
  <c r="AR218" i="10" s="1"/>
  <c r="AB218" i="10"/>
  <c r="AQ218" i="10" s="1"/>
  <c r="AA218" i="10"/>
  <c r="AP218" i="10" s="1"/>
  <c r="Z218" i="10"/>
  <c r="AO218" i="10" s="1"/>
  <c r="Y218" i="10"/>
  <c r="AN218" i="10" s="1"/>
  <c r="X218" i="10"/>
  <c r="AM218" i="10" s="1"/>
  <c r="W218" i="10"/>
  <c r="AL218" i="10" s="1"/>
  <c r="V218" i="10"/>
  <c r="AK218" i="10" s="1"/>
  <c r="U218" i="10"/>
  <c r="AJ218" i="10" s="1"/>
  <c r="T218" i="10"/>
  <c r="AI218" i="10" s="1"/>
  <c r="S218" i="10"/>
  <c r="AH218" i="10" s="1"/>
  <c r="R218" i="10"/>
  <c r="AG218" i="10" s="1"/>
  <c r="AE217" i="10"/>
  <c r="AT217" i="10" s="1"/>
  <c r="AD217" i="10"/>
  <c r="AS217" i="10" s="1"/>
  <c r="AC217" i="10"/>
  <c r="AR217" i="10" s="1"/>
  <c r="AB217" i="10"/>
  <c r="AQ217" i="10" s="1"/>
  <c r="AA217" i="10"/>
  <c r="AP217" i="10" s="1"/>
  <c r="Z217" i="10"/>
  <c r="AO217" i="10" s="1"/>
  <c r="Y217" i="10"/>
  <c r="AN217" i="10" s="1"/>
  <c r="X217" i="10"/>
  <c r="AM217" i="10" s="1"/>
  <c r="W217" i="10"/>
  <c r="AL217" i="10" s="1"/>
  <c r="V217" i="10"/>
  <c r="AK217" i="10" s="1"/>
  <c r="U217" i="10"/>
  <c r="AJ217" i="10" s="1"/>
  <c r="T217" i="10"/>
  <c r="AI217" i="10" s="1"/>
  <c r="S217" i="10"/>
  <c r="AH217" i="10" s="1"/>
  <c r="R217" i="10"/>
  <c r="AG217" i="10" s="1"/>
  <c r="AE216" i="10"/>
  <c r="AT216" i="10" s="1"/>
  <c r="AD216" i="10"/>
  <c r="AS216" i="10" s="1"/>
  <c r="AC216" i="10"/>
  <c r="AR216" i="10" s="1"/>
  <c r="AB216" i="10"/>
  <c r="AQ216" i="10" s="1"/>
  <c r="AA216" i="10"/>
  <c r="AP216" i="10" s="1"/>
  <c r="Z216" i="10"/>
  <c r="AO216" i="10" s="1"/>
  <c r="Y216" i="10"/>
  <c r="AN216" i="10" s="1"/>
  <c r="X216" i="10"/>
  <c r="AM216" i="10" s="1"/>
  <c r="W216" i="10"/>
  <c r="AL216" i="10" s="1"/>
  <c r="V216" i="10"/>
  <c r="AK216" i="10" s="1"/>
  <c r="U216" i="10"/>
  <c r="AJ216" i="10" s="1"/>
  <c r="T216" i="10"/>
  <c r="AI216" i="10" s="1"/>
  <c r="S216" i="10"/>
  <c r="AH216" i="10" s="1"/>
  <c r="R216" i="10"/>
  <c r="AG216" i="10" s="1"/>
  <c r="AE215" i="10"/>
  <c r="AT215" i="10" s="1"/>
  <c r="AD215" i="10"/>
  <c r="AS215" i="10" s="1"/>
  <c r="AC215" i="10"/>
  <c r="AR215" i="10" s="1"/>
  <c r="AB215" i="10"/>
  <c r="AQ215" i="10" s="1"/>
  <c r="AA215" i="10"/>
  <c r="AP215" i="10" s="1"/>
  <c r="Z215" i="10"/>
  <c r="AO215" i="10" s="1"/>
  <c r="Y215" i="10"/>
  <c r="AN215" i="10" s="1"/>
  <c r="X215" i="10"/>
  <c r="AM215" i="10" s="1"/>
  <c r="W215" i="10"/>
  <c r="AL215" i="10" s="1"/>
  <c r="V215" i="10"/>
  <c r="AK215" i="10" s="1"/>
  <c r="U215" i="10"/>
  <c r="AJ215" i="10" s="1"/>
  <c r="T215" i="10"/>
  <c r="AI215" i="10" s="1"/>
  <c r="S215" i="10"/>
  <c r="AH215" i="10" s="1"/>
  <c r="R215" i="10"/>
  <c r="AG215" i="10" s="1"/>
  <c r="AE214" i="10"/>
  <c r="AT214" i="10" s="1"/>
  <c r="AD214" i="10"/>
  <c r="AS214" i="10" s="1"/>
  <c r="AC214" i="10"/>
  <c r="AR214" i="10" s="1"/>
  <c r="AB214" i="10"/>
  <c r="AQ214" i="10" s="1"/>
  <c r="AA214" i="10"/>
  <c r="AP214" i="10" s="1"/>
  <c r="Z214" i="10"/>
  <c r="AO214" i="10" s="1"/>
  <c r="Y214" i="10"/>
  <c r="AN214" i="10" s="1"/>
  <c r="X214" i="10"/>
  <c r="AM214" i="10" s="1"/>
  <c r="W214" i="10"/>
  <c r="AL214" i="10" s="1"/>
  <c r="V214" i="10"/>
  <c r="AK214" i="10" s="1"/>
  <c r="U214" i="10"/>
  <c r="AJ214" i="10" s="1"/>
  <c r="T214" i="10"/>
  <c r="AI214" i="10" s="1"/>
  <c r="S214" i="10"/>
  <c r="AH214" i="10" s="1"/>
  <c r="R214" i="10"/>
  <c r="AG214" i="10" s="1"/>
  <c r="AP213" i="10"/>
  <c r="AE213" i="10"/>
  <c r="AT213" i="10" s="1"/>
  <c r="AD213" i="10"/>
  <c r="AS213" i="10" s="1"/>
  <c r="AC213" i="10"/>
  <c r="AR213" i="10" s="1"/>
  <c r="AB213" i="10"/>
  <c r="AQ213" i="10" s="1"/>
  <c r="AA213" i="10"/>
  <c r="Z213" i="10"/>
  <c r="AO213" i="10" s="1"/>
  <c r="Y213" i="10"/>
  <c r="AN213" i="10" s="1"/>
  <c r="X213" i="10"/>
  <c r="AM213" i="10" s="1"/>
  <c r="W213" i="10"/>
  <c r="AL213" i="10" s="1"/>
  <c r="V213" i="10"/>
  <c r="AK213" i="10" s="1"/>
  <c r="U213" i="10"/>
  <c r="AJ213" i="10" s="1"/>
  <c r="T213" i="10"/>
  <c r="AI213" i="10" s="1"/>
  <c r="S213" i="10"/>
  <c r="AH213" i="10" s="1"/>
  <c r="R213" i="10"/>
  <c r="AG213" i="10" s="1"/>
  <c r="AE212" i="10"/>
  <c r="AT212" i="10" s="1"/>
  <c r="AD212" i="10"/>
  <c r="AS212" i="10" s="1"/>
  <c r="AC212" i="10"/>
  <c r="AR212" i="10" s="1"/>
  <c r="AB212" i="10"/>
  <c r="AQ212" i="10" s="1"/>
  <c r="AA212" i="10"/>
  <c r="AP212" i="10" s="1"/>
  <c r="Z212" i="10"/>
  <c r="AO212" i="10" s="1"/>
  <c r="Y212" i="10"/>
  <c r="AN212" i="10" s="1"/>
  <c r="X212" i="10"/>
  <c r="AM212" i="10" s="1"/>
  <c r="W212" i="10"/>
  <c r="AL212" i="10" s="1"/>
  <c r="V212" i="10"/>
  <c r="AK212" i="10" s="1"/>
  <c r="U212" i="10"/>
  <c r="AJ212" i="10" s="1"/>
  <c r="T212" i="10"/>
  <c r="AI212" i="10" s="1"/>
  <c r="S212" i="10"/>
  <c r="AH212" i="10" s="1"/>
  <c r="R212" i="10"/>
  <c r="AG212" i="10" s="1"/>
  <c r="AE211" i="10"/>
  <c r="AT211" i="10" s="1"/>
  <c r="AD211" i="10"/>
  <c r="AS211" i="10" s="1"/>
  <c r="AC211" i="10"/>
  <c r="AR211" i="10" s="1"/>
  <c r="AB211" i="10"/>
  <c r="AQ211" i="10" s="1"/>
  <c r="AA211" i="10"/>
  <c r="AP211" i="10" s="1"/>
  <c r="Z211" i="10"/>
  <c r="AO211" i="10" s="1"/>
  <c r="Y211" i="10"/>
  <c r="AN211" i="10" s="1"/>
  <c r="X211" i="10"/>
  <c r="AM211" i="10" s="1"/>
  <c r="W211" i="10"/>
  <c r="AL211" i="10" s="1"/>
  <c r="V211" i="10"/>
  <c r="AK211" i="10" s="1"/>
  <c r="U211" i="10"/>
  <c r="AJ211" i="10" s="1"/>
  <c r="T211" i="10"/>
  <c r="AI211" i="10" s="1"/>
  <c r="S211" i="10"/>
  <c r="AH211" i="10" s="1"/>
  <c r="R211" i="10"/>
  <c r="AG211" i="10" s="1"/>
  <c r="AE210" i="10"/>
  <c r="AT210" i="10" s="1"/>
  <c r="AD210" i="10"/>
  <c r="AS210" i="10" s="1"/>
  <c r="AC210" i="10"/>
  <c r="AR210" i="10" s="1"/>
  <c r="AB210" i="10"/>
  <c r="AQ210" i="10" s="1"/>
  <c r="AA210" i="10"/>
  <c r="AP210" i="10" s="1"/>
  <c r="Z210" i="10"/>
  <c r="AO210" i="10" s="1"/>
  <c r="Y210" i="10"/>
  <c r="AN210" i="10" s="1"/>
  <c r="X210" i="10"/>
  <c r="AM210" i="10" s="1"/>
  <c r="W210" i="10"/>
  <c r="AL210" i="10" s="1"/>
  <c r="V210" i="10"/>
  <c r="AK210" i="10" s="1"/>
  <c r="U210" i="10"/>
  <c r="AJ210" i="10" s="1"/>
  <c r="T210" i="10"/>
  <c r="AI210" i="10" s="1"/>
  <c r="S210" i="10"/>
  <c r="AH210" i="10" s="1"/>
  <c r="R210" i="10"/>
  <c r="AG210" i="10" s="1"/>
  <c r="AE209" i="10"/>
  <c r="AT209" i="10" s="1"/>
  <c r="AD209" i="10"/>
  <c r="AS209" i="10" s="1"/>
  <c r="AC209" i="10"/>
  <c r="AR209" i="10" s="1"/>
  <c r="AB209" i="10"/>
  <c r="AQ209" i="10" s="1"/>
  <c r="AA209" i="10"/>
  <c r="AP209" i="10" s="1"/>
  <c r="Z209" i="10"/>
  <c r="AO209" i="10" s="1"/>
  <c r="Y209" i="10"/>
  <c r="AN209" i="10" s="1"/>
  <c r="X209" i="10"/>
  <c r="AM209" i="10" s="1"/>
  <c r="W209" i="10"/>
  <c r="AL209" i="10" s="1"/>
  <c r="V209" i="10"/>
  <c r="AK209" i="10" s="1"/>
  <c r="U209" i="10"/>
  <c r="AJ209" i="10" s="1"/>
  <c r="T209" i="10"/>
  <c r="AI209" i="10" s="1"/>
  <c r="S209" i="10"/>
  <c r="AH209" i="10" s="1"/>
  <c r="R209" i="10"/>
  <c r="AG209" i="10" s="1"/>
  <c r="AE208" i="10"/>
  <c r="AT208" i="10" s="1"/>
  <c r="AD208" i="10"/>
  <c r="AS208" i="10" s="1"/>
  <c r="AC208" i="10"/>
  <c r="AR208" i="10" s="1"/>
  <c r="AB208" i="10"/>
  <c r="AQ208" i="10" s="1"/>
  <c r="AA208" i="10"/>
  <c r="AP208" i="10" s="1"/>
  <c r="Z208" i="10"/>
  <c r="AO208" i="10" s="1"/>
  <c r="Y208" i="10"/>
  <c r="AN208" i="10" s="1"/>
  <c r="X208" i="10"/>
  <c r="AM208" i="10" s="1"/>
  <c r="W208" i="10"/>
  <c r="AL208" i="10" s="1"/>
  <c r="V208" i="10"/>
  <c r="AK208" i="10" s="1"/>
  <c r="U208" i="10"/>
  <c r="AJ208" i="10" s="1"/>
  <c r="T208" i="10"/>
  <c r="AI208" i="10" s="1"/>
  <c r="S208" i="10"/>
  <c r="AH208" i="10" s="1"/>
  <c r="R208" i="10"/>
  <c r="AG208" i="10" s="1"/>
  <c r="AE207" i="10"/>
  <c r="AT207" i="10" s="1"/>
  <c r="AD207" i="10"/>
  <c r="AS207" i="10" s="1"/>
  <c r="AC207" i="10"/>
  <c r="AR207" i="10" s="1"/>
  <c r="AB207" i="10"/>
  <c r="AQ207" i="10" s="1"/>
  <c r="AA207" i="10"/>
  <c r="AP207" i="10" s="1"/>
  <c r="Z207" i="10"/>
  <c r="AO207" i="10" s="1"/>
  <c r="Y207" i="10"/>
  <c r="AN207" i="10" s="1"/>
  <c r="X207" i="10"/>
  <c r="AM207" i="10" s="1"/>
  <c r="W207" i="10"/>
  <c r="AL207" i="10" s="1"/>
  <c r="V207" i="10"/>
  <c r="AK207" i="10" s="1"/>
  <c r="U207" i="10"/>
  <c r="AJ207" i="10" s="1"/>
  <c r="T207" i="10"/>
  <c r="AI207" i="10" s="1"/>
  <c r="S207" i="10"/>
  <c r="AH207" i="10" s="1"/>
  <c r="R207" i="10"/>
  <c r="AG207" i="10" s="1"/>
  <c r="AE206" i="10"/>
  <c r="AT206" i="10" s="1"/>
  <c r="AD206" i="10"/>
  <c r="AS206" i="10" s="1"/>
  <c r="AC206" i="10"/>
  <c r="AR206" i="10" s="1"/>
  <c r="AB206" i="10"/>
  <c r="AQ206" i="10" s="1"/>
  <c r="AA206" i="10"/>
  <c r="AP206" i="10" s="1"/>
  <c r="Z206" i="10"/>
  <c r="AO206" i="10" s="1"/>
  <c r="Y206" i="10"/>
  <c r="AN206" i="10" s="1"/>
  <c r="X206" i="10"/>
  <c r="AM206" i="10" s="1"/>
  <c r="W206" i="10"/>
  <c r="AL206" i="10" s="1"/>
  <c r="V206" i="10"/>
  <c r="AK206" i="10" s="1"/>
  <c r="U206" i="10"/>
  <c r="AJ206" i="10" s="1"/>
  <c r="T206" i="10"/>
  <c r="AI206" i="10" s="1"/>
  <c r="S206" i="10"/>
  <c r="AH206" i="10" s="1"/>
  <c r="R206" i="10"/>
  <c r="AG206" i="10" s="1"/>
  <c r="AE205" i="10"/>
  <c r="AT205" i="10" s="1"/>
  <c r="AD205" i="10"/>
  <c r="AS205" i="10" s="1"/>
  <c r="AC205" i="10"/>
  <c r="AR205" i="10" s="1"/>
  <c r="AB205" i="10"/>
  <c r="AQ205" i="10" s="1"/>
  <c r="AA205" i="10"/>
  <c r="AP205" i="10" s="1"/>
  <c r="Z205" i="10"/>
  <c r="AO205" i="10" s="1"/>
  <c r="Y205" i="10"/>
  <c r="AN205" i="10" s="1"/>
  <c r="X205" i="10"/>
  <c r="AM205" i="10" s="1"/>
  <c r="W205" i="10"/>
  <c r="AL205" i="10" s="1"/>
  <c r="V205" i="10"/>
  <c r="AK205" i="10" s="1"/>
  <c r="U205" i="10"/>
  <c r="AJ205" i="10" s="1"/>
  <c r="T205" i="10"/>
  <c r="AI205" i="10" s="1"/>
  <c r="S205" i="10"/>
  <c r="AH205" i="10" s="1"/>
  <c r="R205" i="10"/>
  <c r="AG205" i="10" s="1"/>
  <c r="AE204" i="10"/>
  <c r="AT204" i="10" s="1"/>
  <c r="AD204" i="10"/>
  <c r="AS204" i="10" s="1"/>
  <c r="AC204" i="10"/>
  <c r="AR204" i="10" s="1"/>
  <c r="AB204" i="10"/>
  <c r="AQ204" i="10" s="1"/>
  <c r="AA204" i="10"/>
  <c r="AP204" i="10" s="1"/>
  <c r="Z204" i="10"/>
  <c r="AO204" i="10" s="1"/>
  <c r="Y204" i="10"/>
  <c r="AN204" i="10" s="1"/>
  <c r="X204" i="10"/>
  <c r="AM204" i="10" s="1"/>
  <c r="W204" i="10"/>
  <c r="AL204" i="10" s="1"/>
  <c r="V204" i="10"/>
  <c r="AK204" i="10" s="1"/>
  <c r="U204" i="10"/>
  <c r="AJ204" i="10" s="1"/>
  <c r="T204" i="10"/>
  <c r="AI204" i="10" s="1"/>
  <c r="S204" i="10"/>
  <c r="AH204" i="10" s="1"/>
  <c r="R204" i="10"/>
  <c r="AG204" i="10" s="1"/>
  <c r="AE203" i="10"/>
  <c r="AT203" i="10" s="1"/>
  <c r="AD203" i="10"/>
  <c r="AS203" i="10" s="1"/>
  <c r="AC203" i="10"/>
  <c r="AR203" i="10" s="1"/>
  <c r="AB203" i="10"/>
  <c r="AQ203" i="10" s="1"/>
  <c r="AA203" i="10"/>
  <c r="AP203" i="10" s="1"/>
  <c r="Z203" i="10"/>
  <c r="AO203" i="10" s="1"/>
  <c r="Y203" i="10"/>
  <c r="AN203" i="10" s="1"/>
  <c r="X203" i="10"/>
  <c r="AM203" i="10" s="1"/>
  <c r="W203" i="10"/>
  <c r="AL203" i="10" s="1"/>
  <c r="V203" i="10"/>
  <c r="AK203" i="10" s="1"/>
  <c r="U203" i="10"/>
  <c r="AJ203" i="10" s="1"/>
  <c r="T203" i="10"/>
  <c r="AI203" i="10" s="1"/>
  <c r="S203" i="10"/>
  <c r="AH203" i="10" s="1"/>
  <c r="R203" i="10"/>
  <c r="AG203" i="10" s="1"/>
  <c r="AE202" i="10"/>
  <c r="AT202" i="10" s="1"/>
  <c r="AD202" i="10"/>
  <c r="AS202" i="10" s="1"/>
  <c r="AC202" i="10"/>
  <c r="AR202" i="10" s="1"/>
  <c r="AB202" i="10"/>
  <c r="AQ202" i="10" s="1"/>
  <c r="AA202" i="10"/>
  <c r="AP202" i="10" s="1"/>
  <c r="Z202" i="10"/>
  <c r="AO202" i="10" s="1"/>
  <c r="Y202" i="10"/>
  <c r="AN202" i="10" s="1"/>
  <c r="X202" i="10"/>
  <c r="AM202" i="10" s="1"/>
  <c r="W202" i="10"/>
  <c r="AL202" i="10" s="1"/>
  <c r="V202" i="10"/>
  <c r="AK202" i="10" s="1"/>
  <c r="U202" i="10"/>
  <c r="AJ202" i="10" s="1"/>
  <c r="T202" i="10"/>
  <c r="AI202" i="10" s="1"/>
  <c r="S202" i="10"/>
  <c r="AH202" i="10" s="1"/>
  <c r="R202" i="10"/>
  <c r="AG202" i="10" s="1"/>
  <c r="AE201" i="10"/>
  <c r="AT201" i="10" s="1"/>
  <c r="AD201" i="10"/>
  <c r="AS201" i="10" s="1"/>
  <c r="AC201" i="10"/>
  <c r="AR201" i="10" s="1"/>
  <c r="AB201" i="10"/>
  <c r="AQ201" i="10" s="1"/>
  <c r="AA201" i="10"/>
  <c r="AP201" i="10" s="1"/>
  <c r="Z201" i="10"/>
  <c r="AO201" i="10" s="1"/>
  <c r="Y201" i="10"/>
  <c r="AN201" i="10" s="1"/>
  <c r="X201" i="10"/>
  <c r="AM201" i="10" s="1"/>
  <c r="W201" i="10"/>
  <c r="AL201" i="10" s="1"/>
  <c r="V201" i="10"/>
  <c r="AK201" i="10" s="1"/>
  <c r="U201" i="10"/>
  <c r="AJ201" i="10" s="1"/>
  <c r="T201" i="10"/>
  <c r="AI201" i="10" s="1"/>
  <c r="S201" i="10"/>
  <c r="AH201" i="10" s="1"/>
  <c r="R201" i="10"/>
  <c r="AG201" i="10" s="1"/>
  <c r="AE200" i="10"/>
  <c r="AT200" i="10" s="1"/>
  <c r="AD200" i="10"/>
  <c r="AS200" i="10" s="1"/>
  <c r="AC200" i="10"/>
  <c r="AR200" i="10" s="1"/>
  <c r="AB200" i="10"/>
  <c r="AQ200" i="10" s="1"/>
  <c r="AA200" i="10"/>
  <c r="AP200" i="10" s="1"/>
  <c r="Z200" i="10"/>
  <c r="AO200" i="10" s="1"/>
  <c r="Y200" i="10"/>
  <c r="AN200" i="10" s="1"/>
  <c r="X200" i="10"/>
  <c r="AM200" i="10" s="1"/>
  <c r="W200" i="10"/>
  <c r="AL200" i="10" s="1"/>
  <c r="V200" i="10"/>
  <c r="AK200" i="10" s="1"/>
  <c r="U200" i="10"/>
  <c r="AJ200" i="10" s="1"/>
  <c r="T200" i="10"/>
  <c r="AI200" i="10" s="1"/>
  <c r="S200" i="10"/>
  <c r="AH200" i="10" s="1"/>
  <c r="R200" i="10"/>
  <c r="AG200" i="10" s="1"/>
  <c r="AE199" i="10"/>
  <c r="AT199" i="10" s="1"/>
  <c r="AD199" i="10"/>
  <c r="AS199" i="10" s="1"/>
  <c r="AC199" i="10"/>
  <c r="AR199" i="10" s="1"/>
  <c r="AB199" i="10"/>
  <c r="AQ199" i="10" s="1"/>
  <c r="AA199" i="10"/>
  <c r="AP199" i="10" s="1"/>
  <c r="Z199" i="10"/>
  <c r="AO199" i="10" s="1"/>
  <c r="Y199" i="10"/>
  <c r="AN199" i="10" s="1"/>
  <c r="X199" i="10"/>
  <c r="AM199" i="10" s="1"/>
  <c r="W199" i="10"/>
  <c r="AL199" i="10" s="1"/>
  <c r="V199" i="10"/>
  <c r="AK199" i="10" s="1"/>
  <c r="U199" i="10"/>
  <c r="AJ199" i="10" s="1"/>
  <c r="T199" i="10"/>
  <c r="AI199" i="10" s="1"/>
  <c r="S199" i="10"/>
  <c r="AH199" i="10" s="1"/>
  <c r="R199" i="10"/>
  <c r="AG199" i="10" s="1"/>
  <c r="AE198" i="10"/>
  <c r="AT198" i="10" s="1"/>
  <c r="AD198" i="10"/>
  <c r="AS198" i="10" s="1"/>
  <c r="AC198" i="10"/>
  <c r="AR198" i="10" s="1"/>
  <c r="AB198" i="10"/>
  <c r="AQ198" i="10" s="1"/>
  <c r="AA198" i="10"/>
  <c r="AP198" i="10" s="1"/>
  <c r="Z198" i="10"/>
  <c r="AO198" i="10" s="1"/>
  <c r="Y198" i="10"/>
  <c r="AN198" i="10" s="1"/>
  <c r="X198" i="10"/>
  <c r="AM198" i="10" s="1"/>
  <c r="W198" i="10"/>
  <c r="AL198" i="10" s="1"/>
  <c r="V198" i="10"/>
  <c r="AK198" i="10" s="1"/>
  <c r="U198" i="10"/>
  <c r="AJ198" i="10" s="1"/>
  <c r="T198" i="10"/>
  <c r="AI198" i="10" s="1"/>
  <c r="S198" i="10"/>
  <c r="AH198" i="10" s="1"/>
  <c r="R198" i="10"/>
  <c r="AG198" i="10" s="1"/>
  <c r="AE197" i="10"/>
  <c r="AT197" i="10" s="1"/>
  <c r="AD197" i="10"/>
  <c r="AS197" i="10" s="1"/>
  <c r="AC197" i="10"/>
  <c r="AR197" i="10" s="1"/>
  <c r="AB197" i="10"/>
  <c r="AQ197" i="10" s="1"/>
  <c r="AA197" i="10"/>
  <c r="AP197" i="10" s="1"/>
  <c r="Z197" i="10"/>
  <c r="AO197" i="10" s="1"/>
  <c r="Y197" i="10"/>
  <c r="AN197" i="10" s="1"/>
  <c r="X197" i="10"/>
  <c r="AM197" i="10" s="1"/>
  <c r="W197" i="10"/>
  <c r="AL197" i="10" s="1"/>
  <c r="V197" i="10"/>
  <c r="AK197" i="10" s="1"/>
  <c r="U197" i="10"/>
  <c r="AJ197" i="10" s="1"/>
  <c r="T197" i="10"/>
  <c r="AI197" i="10" s="1"/>
  <c r="S197" i="10"/>
  <c r="AH197" i="10" s="1"/>
  <c r="R197" i="10"/>
  <c r="AG197" i="10" s="1"/>
  <c r="AE196" i="10"/>
  <c r="AT196" i="10" s="1"/>
  <c r="AD196" i="10"/>
  <c r="AS196" i="10" s="1"/>
  <c r="AC196" i="10"/>
  <c r="AR196" i="10" s="1"/>
  <c r="AB196" i="10"/>
  <c r="AQ196" i="10" s="1"/>
  <c r="AA196" i="10"/>
  <c r="AP196" i="10" s="1"/>
  <c r="Z196" i="10"/>
  <c r="AO196" i="10" s="1"/>
  <c r="Y196" i="10"/>
  <c r="AN196" i="10" s="1"/>
  <c r="X196" i="10"/>
  <c r="AM196" i="10" s="1"/>
  <c r="W196" i="10"/>
  <c r="AL196" i="10" s="1"/>
  <c r="V196" i="10"/>
  <c r="AK196" i="10" s="1"/>
  <c r="U196" i="10"/>
  <c r="AJ196" i="10" s="1"/>
  <c r="T196" i="10"/>
  <c r="AI196" i="10" s="1"/>
  <c r="S196" i="10"/>
  <c r="AH196" i="10" s="1"/>
  <c r="R196" i="10"/>
  <c r="AG196" i="10" s="1"/>
  <c r="AE195" i="10"/>
  <c r="AT195" i="10" s="1"/>
  <c r="AD195" i="10"/>
  <c r="AS195" i="10" s="1"/>
  <c r="AC195" i="10"/>
  <c r="AR195" i="10" s="1"/>
  <c r="AB195" i="10"/>
  <c r="AQ195" i="10" s="1"/>
  <c r="AA195" i="10"/>
  <c r="AP195" i="10" s="1"/>
  <c r="Z195" i="10"/>
  <c r="AO195" i="10" s="1"/>
  <c r="Y195" i="10"/>
  <c r="AN195" i="10" s="1"/>
  <c r="X195" i="10"/>
  <c r="AM195" i="10" s="1"/>
  <c r="W195" i="10"/>
  <c r="AL195" i="10" s="1"/>
  <c r="V195" i="10"/>
  <c r="AK195" i="10" s="1"/>
  <c r="U195" i="10"/>
  <c r="AJ195" i="10" s="1"/>
  <c r="T195" i="10"/>
  <c r="AI195" i="10" s="1"/>
  <c r="S195" i="10"/>
  <c r="AH195" i="10" s="1"/>
  <c r="R195" i="10"/>
  <c r="AG195" i="10" s="1"/>
  <c r="AE194" i="10"/>
  <c r="AT194" i="10" s="1"/>
  <c r="AD194" i="10"/>
  <c r="AS194" i="10" s="1"/>
  <c r="AC194" i="10"/>
  <c r="AR194" i="10" s="1"/>
  <c r="AB194" i="10"/>
  <c r="AQ194" i="10" s="1"/>
  <c r="AA194" i="10"/>
  <c r="AP194" i="10" s="1"/>
  <c r="Z194" i="10"/>
  <c r="AO194" i="10" s="1"/>
  <c r="Y194" i="10"/>
  <c r="AN194" i="10" s="1"/>
  <c r="X194" i="10"/>
  <c r="AM194" i="10" s="1"/>
  <c r="W194" i="10"/>
  <c r="AL194" i="10" s="1"/>
  <c r="V194" i="10"/>
  <c r="AK194" i="10" s="1"/>
  <c r="U194" i="10"/>
  <c r="AJ194" i="10" s="1"/>
  <c r="T194" i="10"/>
  <c r="AI194" i="10" s="1"/>
  <c r="S194" i="10"/>
  <c r="AH194" i="10" s="1"/>
  <c r="R194" i="10"/>
  <c r="AG194" i="10" s="1"/>
  <c r="AE193" i="10"/>
  <c r="AT193" i="10" s="1"/>
  <c r="AD193" i="10"/>
  <c r="AS193" i="10" s="1"/>
  <c r="AC193" i="10"/>
  <c r="AR193" i="10" s="1"/>
  <c r="AB193" i="10"/>
  <c r="AQ193" i="10" s="1"/>
  <c r="AA193" i="10"/>
  <c r="AP193" i="10" s="1"/>
  <c r="Z193" i="10"/>
  <c r="AO193" i="10" s="1"/>
  <c r="Y193" i="10"/>
  <c r="AN193" i="10" s="1"/>
  <c r="X193" i="10"/>
  <c r="AM193" i="10" s="1"/>
  <c r="W193" i="10"/>
  <c r="AL193" i="10" s="1"/>
  <c r="V193" i="10"/>
  <c r="AK193" i="10" s="1"/>
  <c r="U193" i="10"/>
  <c r="AJ193" i="10" s="1"/>
  <c r="T193" i="10"/>
  <c r="AI193" i="10" s="1"/>
  <c r="S193" i="10"/>
  <c r="AH193" i="10" s="1"/>
  <c r="R193" i="10"/>
  <c r="AG193" i="10" s="1"/>
  <c r="AE192" i="10"/>
  <c r="AT192" i="10" s="1"/>
  <c r="AD192" i="10"/>
  <c r="AS192" i="10" s="1"/>
  <c r="AC192" i="10"/>
  <c r="AR192" i="10" s="1"/>
  <c r="AB192" i="10"/>
  <c r="AQ192" i="10" s="1"/>
  <c r="AA192" i="10"/>
  <c r="AP192" i="10" s="1"/>
  <c r="Z192" i="10"/>
  <c r="AO192" i="10" s="1"/>
  <c r="Y192" i="10"/>
  <c r="AN192" i="10" s="1"/>
  <c r="X192" i="10"/>
  <c r="AM192" i="10" s="1"/>
  <c r="W192" i="10"/>
  <c r="AL192" i="10" s="1"/>
  <c r="V192" i="10"/>
  <c r="AK192" i="10" s="1"/>
  <c r="U192" i="10"/>
  <c r="AJ192" i="10" s="1"/>
  <c r="T192" i="10"/>
  <c r="AI192" i="10" s="1"/>
  <c r="S192" i="10"/>
  <c r="AH192" i="10" s="1"/>
  <c r="R192" i="10"/>
  <c r="AG192" i="10" s="1"/>
  <c r="AE191" i="10"/>
  <c r="AT191" i="10" s="1"/>
  <c r="AD191" i="10"/>
  <c r="AS191" i="10" s="1"/>
  <c r="AC191" i="10"/>
  <c r="AR191" i="10" s="1"/>
  <c r="AB191" i="10"/>
  <c r="AQ191" i="10" s="1"/>
  <c r="AA191" i="10"/>
  <c r="AP191" i="10" s="1"/>
  <c r="Z191" i="10"/>
  <c r="AO191" i="10" s="1"/>
  <c r="Y191" i="10"/>
  <c r="AN191" i="10" s="1"/>
  <c r="X191" i="10"/>
  <c r="AM191" i="10" s="1"/>
  <c r="W191" i="10"/>
  <c r="AL191" i="10" s="1"/>
  <c r="V191" i="10"/>
  <c r="AK191" i="10" s="1"/>
  <c r="U191" i="10"/>
  <c r="AJ191" i="10" s="1"/>
  <c r="T191" i="10"/>
  <c r="AI191" i="10" s="1"/>
  <c r="S191" i="10"/>
  <c r="AH191" i="10" s="1"/>
  <c r="R191" i="10"/>
  <c r="AG191" i="10" s="1"/>
  <c r="AE190" i="10"/>
  <c r="AT190" i="10" s="1"/>
  <c r="AD190" i="10"/>
  <c r="AS190" i="10" s="1"/>
  <c r="AC190" i="10"/>
  <c r="AR190" i="10" s="1"/>
  <c r="AB190" i="10"/>
  <c r="AQ190" i="10" s="1"/>
  <c r="AA190" i="10"/>
  <c r="AP190" i="10" s="1"/>
  <c r="Z190" i="10"/>
  <c r="AO190" i="10" s="1"/>
  <c r="Y190" i="10"/>
  <c r="AN190" i="10" s="1"/>
  <c r="X190" i="10"/>
  <c r="AM190" i="10" s="1"/>
  <c r="W190" i="10"/>
  <c r="AL190" i="10" s="1"/>
  <c r="V190" i="10"/>
  <c r="AK190" i="10" s="1"/>
  <c r="U190" i="10"/>
  <c r="AJ190" i="10" s="1"/>
  <c r="T190" i="10"/>
  <c r="AI190" i="10" s="1"/>
  <c r="S190" i="10"/>
  <c r="AH190" i="10" s="1"/>
  <c r="R190" i="10"/>
  <c r="AG190" i="10" s="1"/>
  <c r="AE189" i="10"/>
  <c r="AT189" i="10" s="1"/>
  <c r="AD189" i="10"/>
  <c r="AS189" i="10" s="1"/>
  <c r="AC189" i="10"/>
  <c r="AR189" i="10" s="1"/>
  <c r="AB189" i="10"/>
  <c r="AQ189" i="10" s="1"/>
  <c r="AA189" i="10"/>
  <c r="AP189" i="10" s="1"/>
  <c r="Z189" i="10"/>
  <c r="AO189" i="10" s="1"/>
  <c r="Y189" i="10"/>
  <c r="AN189" i="10" s="1"/>
  <c r="X189" i="10"/>
  <c r="AM189" i="10" s="1"/>
  <c r="W189" i="10"/>
  <c r="AL189" i="10" s="1"/>
  <c r="V189" i="10"/>
  <c r="AK189" i="10" s="1"/>
  <c r="U189" i="10"/>
  <c r="AJ189" i="10" s="1"/>
  <c r="T189" i="10"/>
  <c r="AI189" i="10" s="1"/>
  <c r="S189" i="10"/>
  <c r="AH189" i="10" s="1"/>
  <c r="R189" i="10"/>
  <c r="AG189" i="10" s="1"/>
  <c r="AE188" i="10"/>
  <c r="AT188" i="10" s="1"/>
  <c r="AD188" i="10"/>
  <c r="AS188" i="10" s="1"/>
  <c r="AC188" i="10"/>
  <c r="AR188" i="10" s="1"/>
  <c r="AB188" i="10"/>
  <c r="AQ188" i="10" s="1"/>
  <c r="AA188" i="10"/>
  <c r="AP188" i="10" s="1"/>
  <c r="Z188" i="10"/>
  <c r="AO188" i="10" s="1"/>
  <c r="Y188" i="10"/>
  <c r="AN188" i="10" s="1"/>
  <c r="X188" i="10"/>
  <c r="AM188" i="10" s="1"/>
  <c r="W188" i="10"/>
  <c r="AL188" i="10" s="1"/>
  <c r="V188" i="10"/>
  <c r="AK188" i="10" s="1"/>
  <c r="U188" i="10"/>
  <c r="AJ188" i="10" s="1"/>
  <c r="T188" i="10"/>
  <c r="AI188" i="10" s="1"/>
  <c r="S188" i="10"/>
  <c r="AH188" i="10" s="1"/>
  <c r="R188" i="10"/>
  <c r="AG188" i="10" s="1"/>
  <c r="AE187" i="10"/>
  <c r="AT187" i="10" s="1"/>
  <c r="AD187" i="10"/>
  <c r="AS187" i="10" s="1"/>
  <c r="AC187" i="10"/>
  <c r="AR187" i="10" s="1"/>
  <c r="AB187" i="10"/>
  <c r="AQ187" i="10" s="1"/>
  <c r="AA187" i="10"/>
  <c r="AP187" i="10" s="1"/>
  <c r="Z187" i="10"/>
  <c r="AO187" i="10" s="1"/>
  <c r="Y187" i="10"/>
  <c r="AN187" i="10" s="1"/>
  <c r="X187" i="10"/>
  <c r="AM187" i="10" s="1"/>
  <c r="W187" i="10"/>
  <c r="AL187" i="10" s="1"/>
  <c r="V187" i="10"/>
  <c r="AK187" i="10" s="1"/>
  <c r="U187" i="10"/>
  <c r="AJ187" i="10" s="1"/>
  <c r="T187" i="10"/>
  <c r="AI187" i="10" s="1"/>
  <c r="S187" i="10"/>
  <c r="AH187" i="10" s="1"/>
  <c r="R187" i="10"/>
  <c r="AG187" i="10" s="1"/>
  <c r="AE186" i="10"/>
  <c r="AT186" i="10" s="1"/>
  <c r="AD186" i="10"/>
  <c r="AS186" i="10" s="1"/>
  <c r="AC186" i="10"/>
  <c r="AR186" i="10" s="1"/>
  <c r="AB186" i="10"/>
  <c r="AQ186" i="10" s="1"/>
  <c r="AA186" i="10"/>
  <c r="AP186" i="10" s="1"/>
  <c r="Z186" i="10"/>
  <c r="AO186" i="10" s="1"/>
  <c r="Y186" i="10"/>
  <c r="AN186" i="10" s="1"/>
  <c r="X186" i="10"/>
  <c r="AM186" i="10" s="1"/>
  <c r="W186" i="10"/>
  <c r="AL186" i="10" s="1"/>
  <c r="V186" i="10"/>
  <c r="AK186" i="10" s="1"/>
  <c r="U186" i="10"/>
  <c r="AJ186" i="10" s="1"/>
  <c r="T186" i="10"/>
  <c r="AI186" i="10" s="1"/>
  <c r="S186" i="10"/>
  <c r="AH186" i="10" s="1"/>
  <c r="R186" i="10"/>
  <c r="AG186" i="10" s="1"/>
  <c r="AE185" i="10"/>
  <c r="AT185" i="10" s="1"/>
  <c r="AD185" i="10"/>
  <c r="AS185" i="10" s="1"/>
  <c r="AC185" i="10"/>
  <c r="AR185" i="10" s="1"/>
  <c r="AB185" i="10"/>
  <c r="AQ185" i="10" s="1"/>
  <c r="AA185" i="10"/>
  <c r="AP185" i="10" s="1"/>
  <c r="Z185" i="10"/>
  <c r="AO185" i="10" s="1"/>
  <c r="Y185" i="10"/>
  <c r="AN185" i="10" s="1"/>
  <c r="X185" i="10"/>
  <c r="AM185" i="10" s="1"/>
  <c r="W185" i="10"/>
  <c r="AL185" i="10" s="1"/>
  <c r="V185" i="10"/>
  <c r="AK185" i="10" s="1"/>
  <c r="U185" i="10"/>
  <c r="AJ185" i="10" s="1"/>
  <c r="T185" i="10"/>
  <c r="AI185" i="10" s="1"/>
  <c r="S185" i="10"/>
  <c r="AH185" i="10" s="1"/>
  <c r="R185" i="10"/>
  <c r="AG185" i="10" s="1"/>
  <c r="AE184" i="10"/>
  <c r="AT184" i="10" s="1"/>
  <c r="AD184" i="10"/>
  <c r="AS184" i="10" s="1"/>
  <c r="AC184" i="10"/>
  <c r="AR184" i="10" s="1"/>
  <c r="AB184" i="10"/>
  <c r="AQ184" i="10" s="1"/>
  <c r="AA184" i="10"/>
  <c r="AP184" i="10" s="1"/>
  <c r="Z184" i="10"/>
  <c r="AO184" i="10" s="1"/>
  <c r="Y184" i="10"/>
  <c r="AN184" i="10" s="1"/>
  <c r="X184" i="10"/>
  <c r="AM184" i="10" s="1"/>
  <c r="W184" i="10"/>
  <c r="AL184" i="10" s="1"/>
  <c r="V184" i="10"/>
  <c r="AK184" i="10" s="1"/>
  <c r="U184" i="10"/>
  <c r="AJ184" i="10" s="1"/>
  <c r="T184" i="10"/>
  <c r="AI184" i="10" s="1"/>
  <c r="S184" i="10"/>
  <c r="AH184" i="10" s="1"/>
  <c r="R184" i="10"/>
  <c r="AG184" i="10" s="1"/>
  <c r="AE183" i="10"/>
  <c r="AT183" i="10" s="1"/>
  <c r="AD183" i="10"/>
  <c r="AS183" i="10" s="1"/>
  <c r="AC183" i="10"/>
  <c r="AR183" i="10" s="1"/>
  <c r="AB183" i="10"/>
  <c r="AQ183" i="10" s="1"/>
  <c r="AA183" i="10"/>
  <c r="AP183" i="10" s="1"/>
  <c r="Z183" i="10"/>
  <c r="AO183" i="10" s="1"/>
  <c r="Y183" i="10"/>
  <c r="AN183" i="10" s="1"/>
  <c r="X183" i="10"/>
  <c r="AM183" i="10" s="1"/>
  <c r="W183" i="10"/>
  <c r="AL183" i="10" s="1"/>
  <c r="V183" i="10"/>
  <c r="AK183" i="10" s="1"/>
  <c r="U183" i="10"/>
  <c r="AJ183" i="10" s="1"/>
  <c r="T183" i="10"/>
  <c r="AI183" i="10" s="1"/>
  <c r="S183" i="10"/>
  <c r="AH183" i="10" s="1"/>
  <c r="R183" i="10"/>
  <c r="AG183" i="10" s="1"/>
  <c r="AE182" i="10"/>
  <c r="AT182" i="10" s="1"/>
  <c r="AD182" i="10"/>
  <c r="AS182" i="10" s="1"/>
  <c r="AC182" i="10"/>
  <c r="AR182" i="10" s="1"/>
  <c r="AB182" i="10"/>
  <c r="AQ182" i="10" s="1"/>
  <c r="AA182" i="10"/>
  <c r="AP182" i="10" s="1"/>
  <c r="Z182" i="10"/>
  <c r="AO182" i="10" s="1"/>
  <c r="Y182" i="10"/>
  <c r="AN182" i="10" s="1"/>
  <c r="X182" i="10"/>
  <c r="AM182" i="10" s="1"/>
  <c r="W182" i="10"/>
  <c r="AL182" i="10" s="1"/>
  <c r="V182" i="10"/>
  <c r="AK182" i="10" s="1"/>
  <c r="U182" i="10"/>
  <c r="AJ182" i="10" s="1"/>
  <c r="T182" i="10"/>
  <c r="AI182" i="10" s="1"/>
  <c r="S182" i="10"/>
  <c r="AH182" i="10" s="1"/>
  <c r="R182" i="10"/>
  <c r="AG182" i="10" s="1"/>
  <c r="AE181" i="10"/>
  <c r="AT181" i="10" s="1"/>
  <c r="AD181" i="10"/>
  <c r="AS181" i="10" s="1"/>
  <c r="AC181" i="10"/>
  <c r="AR181" i="10" s="1"/>
  <c r="AB181" i="10"/>
  <c r="AQ181" i="10" s="1"/>
  <c r="AA181" i="10"/>
  <c r="AP181" i="10" s="1"/>
  <c r="Z181" i="10"/>
  <c r="AO181" i="10" s="1"/>
  <c r="Y181" i="10"/>
  <c r="AN181" i="10" s="1"/>
  <c r="X181" i="10"/>
  <c r="AM181" i="10" s="1"/>
  <c r="W181" i="10"/>
  <c r="AL181" i="10" s="1"/>
  <c r="V181" i="10"/>
  <c r="AK181" i="10" s="1"/>
  <c r="U181" i="10"/>
  <c r="AJ181" i="10" s="1"/>
  <c r="T181" i="10"/>
  <c r="AI181" i="10" s="1"/>
  <c r="S181" i="10"/>
  <c r="AH181" i="10" s="1"/>
  <c r="R181" i="10"/>
  <c r="AG181" i="10" s="1"/>
  <c r="AE180" i="10"/>
  <c r="AT180" i="10" s="1"/>
  <c r="AD180" i="10"/>
  <c r="AS180" i="10" s="1"/>
  <c r="AC180" i="10"/>
  <c r="AR180" i="10" s="1"/>
  <c r="AB180" i="10"/>
  <c r="AQ180" i="10" s="1"/>
  <c r="AA180" i="10"/>
  <c r="AP180" i="10" s="1"/>
  <c r="Z180" i="10"/>
  <c r="AO180" i="10" s="1"/>
  <c r="Y180" i="10"/>
  <c r="AN180" i="10" s="1"/>
  <c r="X180" i="10"/>
  <c r="AM180" i="10" s="1"/>
  <c r="W180" i="10"/>
  <c r="AL180" i="10" s="1"/>
  <c r="V180" i="10"/>
  <c r="AK180" i="10" s="1"/>
  <c r="U180" i="10"/>
  <c r="AJ180" i="10" s="1"/>
  <c r="T180" i="10"/>
  <c r="AI180" i="10" s="1"/>
  <c r="S180" i="10"/>
  <c r="AH180" i="10" s="1"/>
  <c r="R180" i="10"/>
  <c r="AG180" i="10" s="1"/>
  <c r="AE179" i="10"/>
  <c r="AT179" i="10" s="1"/>
  <c r="AD179" i="10"/>
  <c r="AS179" i="10" s="1"/>
  <c r="AC179" i="10"/>
  <c r="AR179" i="10" s="1"/>
  <c r="AB179" i="10"/>
  <c r="AQ179" i="10" s="1"/>
  <c r="AA179" i="10"/>
  <c r="AP179" i="10" s="1"/>
  <c r="Z179" i="10"/>
  <c r="AO179" i="10" s="1"/>
  <c r="Y179" i="10"/>
  <c r="AN179" i="10" s="1"/>
  <c r="X179" i="10"/>
  <c r="AM179" i="10" s="1"/>
  <c r="W179" i="10"/>
  <c r="AL179" i="10" s="1"/>
  <c r="V179" i="10"/>
  <c r="AK179" i="10" s="1"/>
  <c r="U179" i="10"/>
  <c r="AJ179" i="10" s="1"/>
  <c r="T179" i="10"/>
  <c r="AI179" i="10" s="1"/>
  <c r="S179" i="10"/>
  <c r="AH179" i="10" s="1"/>
  <c r="R179" i="10"/>
  <c r="AG179" i="10" s="1"/>
  <c r="AE178" i="10"/>
  <c r="AT178" i="10" s="1"/>
  <c r="AD178" i="10"/>
  <c r="AS178" i="10" s="1"/>
  <c r="AC178" i="10"/>
  <c r="AR178" i="10" s="1"/>
  <c r="AB178" i="10"/>
  <c r="AQ178" i="10" s="1"/>
  <c r="AA178" i="10"/>
  <c r="AP178" i="10" s="1"/>
  <c r="Z178" i="10"/>
  <c r="AO178" i="10" s="1"/>
  <c r="Y178" i="10"/>
  <c r="AN178" i="10" s="1"/>
  <c r="X178" i="10"/>
  <c r="AM178" i="10" s="1"/>
  <c r="W178" i="10"/>
  <c r="AL178" i="10" s="1"/>
  <c r="V178" i="10"/>
  <c r="AK178" i="10" s="1"/>
  <c r="U178" i="10"/>
  <c r="AJ178" i="10" s="1"/>
  <c r="T178" i="10"/>
  <c r="AI178" i="10" s="1"/>
  <c r="S178" i="10"/>
  <c r="AH178" i="10" s="1"/>
  <c r="R178" i="10"/>
  <c r="AG178" i="10" s="1"/>
  <c r="AE177" i="10"/>
  <c r="AT177" i="10" s="1"/>
  <c r="AD177" i="10"/>
  <c r="AS177" i="10" s="1"/>
  <c r="AC177" i="10"/>
  <c r="AR177" i="10" s="1"/>
  <c r="AB177" i="10"/>
  <c r="AQ177" i="10" s="1"/>
  <c r="AA177" i="10"/>
  <c r="AP177" i="10" s="1"/>
  <c r="Z177" i="10"/>
  <c r="AO177" i="10" s="1"/>
  <c r="Y177" i="10"/>
  <c r="AN177" i="10" s="1"/>
  <c r="X177" i="10"/>
  <c r="AM177" i="10" s="1"/>
  <c r="W177" i="10"/>
  <c r="AL177" i="10" s="1"/>
  <c r="V177" i="10"/>
  <c r="AK177" i="10" s="1"/>
  <c r="U177" i="10"/>
  <c r="AJ177" i="10" s="1"/>
  <c r="T177" i="10"/>
  <c r="AI177" i="10" s="1"/>
  <c r="S177" i="10"/>
  <c r="AH177" i="10" s="1"/>
  <c r="R177" i="10"/>
  <c r="AG177" i="10" s="1"/>
  <c r="AE176" i="10"/>
  <c r="AT176" i="10" s="1"/>
  <c r="AD176" i="10"/>
  <c r="AS176" i="10" s="1"/>
  <c r="AC176" i="10"/>
  <c r="AR176" i="10" s="1"/>
  <c r="AB176" i="10"/>
  <c r="AQ176" i="10" s="1"/>
  <c r="AA176" i="10"/>
  <c r="AP176" i="10" s="1"/>
  <c r="Z176" i="10"/>
  <c r="AO176" i="10" s="1"/>
  <c r="Y176" i="10"/>
  <c r="AN176" i="10" s="1"/>
  <c r="X176" i="10"/>
  <c r="AM176" i="10" s="1"/>
  <c r="W176" i="10"/>
  <c r="AL176" i="10" s="1"/>
  <c r="V176" i="10"/>
  <c r="AK176" i="10" s="1"/>
  <c r="U176" i="10"/>
  <c r="AJ176" i="10" s="1"/>
  <c r="T176" i="10"/>
  <c r="AI176" i="10" s="1"/>
  <c r="S176" i="10"/>
  <c r="AH176" i="10" s="1"/>
  <c r="R176" i="10"/>
  <c r="AG176" i="10" s="1"/>
  <c r="AE175" i="10"/>
  <c r="AT175" i="10" s="1"/>
  <c r="AD175" i="10"/>
  <c r="AS175" i="10" s="1"/>
  <c r="AC175" i="10"/>
  <c r="AR175" i="10" s="1"/>
  <c r="AB175" i="10"/>
  <c r="AQ175" i="10" s="1"/>
  <c r="AA175" i="10"/>
  <c r="AP175" i="10" s="1"/>
  <c r="Z175" i="10"/>
  <c r="AO175" i="10" s="1"/>
  <c r="Y175" i="10"/>
  <c r="AN175" i="10" s="1"/>
  <c r="X175" i="10"/>
  <c r="AM175" i="10" s="1"/>
  <c r="W175" i="10"/>
  <c r="AL175" i="10" s="1"/>
  <c r="V175" i="10"/>
  <c r="AK175" i="10" s="1"/>
  <c r="U175" i="10"/>
  <c r="AJ175" i="10" s="1"/>
  <c r="T175" i="10"/>
  <c r="AI175" i="10" s="1"/>
  <c r="S175" i="10"/>
  <c r="AH175" i="10" s="1"/>
  <c r="R175" i="10"/>
  <c r="AG175" i="10" s="1"/>
  <c r="AE174" i="10"/>
  <c r="AT174" i="10" s="1"/>
  <c r="AD174" i="10"/>
  <c r="AS174" i="10" s="1"/>
  <c r="AC174" i="10"/>
  <c r="AR174" i="10" s="1"/>
  <c r="AB174" i="10"/>
  <c r="AQ174" i="10" s="1"/>
  <c r="AA174" i="10"/>
  <c r="AP174" i="10" s="1"/>
  <c r="Z174" i="10"/>
  <c r="AO174" i="10" s="1"/>
  <c r="Y174" i="10"/>
  <c r="AN174" i="10" s="1"/>
  <c r="X174" i="10"/>
  <c r="AM174" i="10" s="1"/>
  <c r="W174" i="10"/>
  <c r="AL174" i="10" s="1"/>
  <c r="V174" i="10"/>
  <c r="AK174" i="10" s="1"/>
  <c r="U174" i="10"/>
  <c r="AJ174" i="10" s="1"/>
  <c r="T174" i="10"/>
  <c r="AI174" i="10" s="1"/>
  <c r="S174" i="10"/>
  <c r="AH174" i="10" s="1"/>
  <c r="R174" i="10"/>
  <c r="AG174" i="10" s="1"/>
  <c r="AE173" i="10"/>
  <c r="AT173" i="10" s="1"/>
  <c r="AD173" i="10"/>
  <c r="AS173" i="10" s="1"/>
  <c r="AC173" i="10"/>
  <c r="AR173" i="10" s="1"/>
  <c r="AB173" i="10"/>
  <c r="AQ173" i="10" s="1"/>
  <c r="AA173" i="10"/>
  <c r="AP173" i="10" s="1"/>
  <c r="Z173" i="10"/>
  <c r="AO173" i="10" s="1"/>
  <c r="Y173" i="10"/>
  <c r="AN173" i="10" s="1"/>
  <c r="X173" i="10"/>
  <c r="AM173" i="10" s="1"/>
  <c r="W173" i="10"/>
  <c r="AL173" i="10" s="1"/>
  <c r="V173" i="10"/>
  <c r="AK173" i="10" s="1"/>
  <c r="U173" i="10"/>
  <c r="AJ173" i="10" s="1"/>
  <c r="T173" i="10"/>
  <c r="AI173" i="10" s="1"/>
  <c r="S173" i="10"/>
  <c r="AH173" i="10" s="1"/>
  <c r="R173" i="10"/>
  <c r="AG173" i="10" s="1"/>
  <c r="AE172" i="10"/>
  <c r="AT172" i="10" s="1"/>
  <c r="AD172" i="10"/>
  <c r="AS172" i="10" s="1"/>
  <c r="AC172" i="10"/>
  <c r="AR172" i="10" s="1"/>
  <c r="AB172" i="10"/>
  <c r="AQ172" i="10" s="1"/>
  <c r="AA172" i="10"/>
  <c r="AP172" i="10" s="1"/>
  <c r="Z172" i="10"/>
  <c r="AO172" i="10" s="1"/>
  <c r="Y172" i="10"/>
  <c r="AN172" i="10" s="1"/>
  <c r="X172" i="10"/>
  <c r="AM172" i="10" s="1"/>
  <c r="W172" i="10"/>
  <c r="AL172" i="10" s="1"/>
  <c r="V172" i="10"/>
  <c r="AK172" i="10" s="1"/>
  <c r="U172" i="10"/>
  <c r="AJ172" i="10" s="1"/>
  <c r="T172" i="10"/>
  <c r="AI172" i="10" s="1"/>
  <c r="S172" i="10"/>
  <c r="AH172" i="10" s="1"/>
  <c r="R172" i="10"/>
  <c r="AG172" i="10" s="1"/>
  <c r="AE171" i="10"/>
  <c r="AT171" i="10" s="1"/>
  <c r="AD171" i="10"/>
  <c r="AS171" i="10" s="1"/>
  <c r="AC171" i="10"/>
  <c r="AR171" i="10" s="1"/>
  <c r="AB171" i="10"/>
  <c r="AQ171" i="10" s="1"/>
  <c r="AA171" i="10"/>
  <c r="AP171" i="10" s="1"/>
  <c r="Z171" i="10"/>
  <c r="AO171" i="10" s="1"/>
  <c r="Y171" i="10"/>
  <c r="AN171" i="10" s="1"/>
  <c r="X171" i="10"/>
  <c r="AM171" i="10" s="1"/>
  <c r="W171" i="10"/>
  <c r="AL171" i="10" s="1"/>
  <c r="V171" i="10"/>
  <c r="AK171" i="10" s="1"/>
  <c r="U171" i="10"/>
  <c r="AJ171" i="10" s="1"/>
  <c r="T171" i="10"/>
  <c r="AI171" i="10" s="1"/>
  <c r="S171" i="10"/>
  <c r="AH171" i="10" s="1"/>
  <c r="R171" i="10"/>
  <c r="AG171" i="10" s="1"/>
  <c r="AE170" i="10"/>
  <c r="AT170" i="10" s="1"/>
  <c r="AD170" i="10"/>
  <c r="AS170" i="10" s="1"/>
  <c r="AC170" i="10"/>
  <c r="AR170" i="10" s="1"/>
  <c r="AB170" i="10"/>
  <c r="AQ170" i="10" s="1"/>
  <c r="AA170" i="10"/>
  <c r="AP170" i="10" s="1"/>
  <c r="Z170" i="10"/>
  <c r="AO170" i="10" s="1"/>
  <c r="Y170" i="10"/>
  <c r="AN170" i="10" s="1"/>
  <c r="X170" i="10"/>
  <c r="AM170" i="10" s="1"/>
  <c r="W170" i="10"/>
  <c r="AL170" i="10" s="1"/>
  <c r="V170" i="10"/>
  <c r="AK170" i="10" s="1"/>
  <c r="U170" i="10"/>
  <c r="AJ170" i="10" s="1"/>
  <c r="T170" i="10"/>
  <c r="AI170" i="10" s="1"/>
  <c r="S170" i="10"/>
  <c r="AH170" i="10" s="1"/>
  <c r="R170" i="10"/>
  <c r="AG170" i="10" s="1"/>
  <c r="AE169" i="10"/>
  <c r="AT169" i="10" s="1"/>
  <c r="AD169" i="10"/>
  <c r="AS169" i="10" s="1"/>
  <c r="AC169" i="10"/>
  <c r="AR169" i="10" s="1"/>
  <c r="AB169" i="10"/>
  <c r="AQ169" i="10" s="1"/>
  <c r="AA169" i="10"/>
  <c r="AP169" i="10" s="1"/>
  <c r="Z169" i="10"/>
  <c r="AO169" i="10" s="1"/>
  <c r="Y169" i="10"/>
  <c r="AN169" i="10" s="1"/>
  <c r="X169" i="10"/>
  <c r="AM169" i="10" s="1"/>
  <c r="W169" i="10"/>
  <c r="AL169" i="10" s="1"/>
  <c r="V169" i="10"/>
  <c r="AK169" i="10" s="1"/>
  <c r="U169" i="10"/>
  <c r="AJ169" i="10" s="1"/>
  <c r="T169" i="10"/>
  <c r="AI169" i="10" s="1"/>
  <c r="S169" i="10"/>
  <c r="AH169" i="10" s="1"/>
  <c r="R169" i="10"/>
  <c r="AG169" i="10" s="1"/>
  <c r="AE168" i="10"/>
  <c r="AT168" i="10" s="1"/>
  <c r="AD168" i="10"/>
  <c r="AS168" i="10" s="1"/>
  <c r="AC168" i="10"/>
  <c r="AR168" i="10" s="1"/>
  <c r="AB168" i="10"/>
  <c r="AQ168" i="10" s="1"/>
  <c r="AA168" i="10"/>
  <c r="AP168" i="10" s="1"/>
  <c r="Z168" i="10"/>
  <c r="AO168" i="10" s="1"/>
  <c r="Y168" i="10"/>
  <c r="AN168" i="10" s="1"/>
  <c r="X168" i="10"/>
  <c r="AM168" i="10" s="1"/>
  <c r="W168" i="10"/>
  <c r="AL168" i="10" s="1"/>
  <c r="V168" i="10"/>
  <c r="AK168" i="10" s="1"/>
  <c r="U168" i="10"/>
  <c r="AJ168" i="10" s="1"/>
  <c r="T168" i="10"/>
  <c r="AI168" i="10" s="1"/>
  <c r="S168" i="10"/>
  <c r="AH168" i="10" s="1"/>
  <c r="R168" i="10"/>
  <c r="AG168" i="10" s="1"/>
  <c r="AE167" i="10"/>
  <c r="AT167" i="10" s="1"/>
  <c r="AD167" i="10"/>
  <c r="AS167" i="10" s="1"/>
  <c r="AC167" i="10"/>
  <c r="AR167" i="10" s="1"/>
  <c r="AB167" i="10"/>
  <c r="AQ167" i="10" s="1"/>
  <c r="AA167" i="10"/>
  <c r="AP167" i="10" s="1"/>
  <c r="Z167" i="10"/>
  <c r="AO167" i="10" s="1"/>
  <c r="Y167" i="10"/>
  <c r="AN167" i="10" s="1"/>
  <c r="X167" i="10"/>
  <c r="AM167" i="10" s="1"/>
  <c r="W167" i="10"/>
  <c r="AL167" i="10" s="1"/>
  <c r="V167" i="10"/>
  <c r="AK167" i="10" s="1"/>
  <c r="U167" i="10"/>
  <c r="AJ167" i="10" s="1"/>
  <c r="T167" i="10"/>
  <c r="AI167" i="10" s="1"/>
  <c r="S167" i="10"/>
  <c r="AH167" i="10" s="1"/>
  <c r="R167" i="10"/>
  <c r="AG167" i="10" s="1"/>
  <c r="AE166" i="10"/>
  <c r="AT166" i="10" s="1"/>
  <c r="AD166" i="10"/>
  <c r="AS166" i="10" s="1"/>
  <c r="AC166" i="10"/>
  <c r="AR166" i="10" s="1"/>
  <c r="AB166" i="10"/>
  <c r="AQ166" i="10" s="1"/>
  <c r="AA166" i="10"/>
  <c r="AP166" i="10" s="1"/>
  <c r="Z166" i="10"/>
  <c r="AO166" i="10" s="1"/>
  <c r="Y166" i="10"/>
  <c r="AN166" i="10" s="1"/>
  <c r="X166" i="10"/>
  <c r="AM166" i="10" s="1"/>
  <c r="W166" i="10"/>
  <c r="AL166" i="10" s="1"/>
  <c r="V166" i="10"/>
  <c r="AK166" i="10" s="1"/>
  <c r="U166" i="10"/>
  <c r="AJ166" i="10" s="1"/>
  <c r="T166" i="10"/>
  <c r="AI166" i="10" s="1"/>
  <c r="S166" i="10"/>
  <c r="AH166" i="10" s="1"/>
  <c r="R166" i="10"/>
  <c r="AG166" i="10" s="1"/>
  <c r="AE165" i="10"/>
  <c r="AT165" i="10" s="1"/>
  <c r="AD165" i="10"/>
  <c r="AS165" i="10" s="1"/>
  <c r="AC165" i="10"/>
  <c r="AR165" i="10" s="1"/>
  <c r="AB165" i="10"/>
  <c r="AQ165" i="10" s="1"/>
  <c r="AA165" i="10"/>
  <c r="AP165" i="10" s="1"/>
  <c r="Z165" i="10"/>
  <c r="AO165" i="10" s="1"/>
  <c r="Y165" i="10"/>
  <c r="AN165" i="10" s="1"/>
  <c r="X165" i="10"/>
  <c r="AM165" i="10" s="1"/>
  <c r="W165" i="10"/>
  <c r="AL165" i="10" s="1"/>
  <c r="V165" i="10"/>
  <c r="AK165" i="10" s="1"/>
  <c r="U165" i="10"/>
  <c r="AJ165" i="10" s="1"/>
  <c r="T165" i="10"/>
  <c r="AI165" i="10" s="1"/>
  <c r="S165" i="10"/>
  <c r="AH165" i="10" s="1"/>
  <c r="R165" i="10"/>
  <c r="AG165" i="10" s="1"/>
  <c r="AE164" i="10"/>
  <c r="AT164" i="10" s="1"/>
  <c r="AD164" i="10"/>
  <c r="AS164" i="10" s="1"/>
  <c r="AC164" i="10"/>
  <c r="AR164" i="10" s="1"/>
  <c r="AB164" i="10"/>
  <c r="AQ164" i="10" s="1"/>
  <c r="AA164" i="10"/>
  <c r="AP164" i="10" s="1"/>
  <c r="Z164" i="10"/>
  <c r="AO164" i="10" s="1"/>
  <c r="Y164" i="10"/>
  <c r="AN164" i="10" s="1"/>
  <c r="X164" i="10"/>
  <c r="AM164" i="10" s="1"/>
  <c r="W164" i="10"/>
  <c r="AL164" i="10" s="1"/>
  <c r="V164" i="10"/>
  <c r="AK164" i="10" s="1"/>
  <c r="U164" i="10"/>
  <c r="AJ164" i="10" s="1"/>
  <c r="T164" i="10"/>
  <c r="AI164" i="10" s="1"/>
  <c r="S164" i="10"/>
  <c r="AH164" i="10" s="1"/>
  <c r="R164" i="10"/>
  <c r="AG164" i="10" s="1"/>
  <c r="AE163" i="10"/>
  <c r="AT163" i="10" s="1"/>
  <c r="AD163" i="10"/>
  <c r="AS163" i="10" s="1"/>
  <c r="AC163" i="10"/>
  <c r="AR163" i="10" s="1"/>
  <c r="AB163" i="10"/>
  <c r="AQ163" i="10" s="1"/>
  <c r="AA163" i="10"/>
  <c r="AP163" i="10" s="1"/>
  <c r="Z163" i="10"/>
  <c r="AO163" i="10" s="1"/>
  <c r="Y163" i="10"/>
  <c r="AN163" i="10" s="1"/>
  <c r="X163" i="10"/>
  <c r="AM163" i="10" s="1"/>
  <c r="W163" i="10"/>
  <c r="AL163" i="10" s="1"/>
  <c r="V163" i="10"/>
  <c r="AK163" i="10" s="1"/>
  <c r="U163" i="10"/>
  <c r="AJ163" i="10" s="1"/>
  <c r="T163" i="10"/>
  <c r="AI163" i="10" s="1"/>
  <c r="S163" i="10"/>
  <c r="AH163" i="10" s="1"/>
  <c r="R163" i="10"/>
  <c r="AG163" i="10" s="1"/>
  <c r="AE162" i="10"/>
  <c r="AT162" i="10" s="1"/>
  <c r="AD162" i="10"/>
  <c r="AS162" i="10" s="1"/>
  <c r="AC162" i="10"/>
  <c r="AR162" i="10" s="1"/>
  <c r="AB162" i="10"/>
  <c r="AQ162" i="10" s="1"/>
  <c r="AA162" i="10"/>
  <c r="AP162" i="10" s="1"/>
  <c r="Z162" i="10"/>
  <c r="AO162" i="10" s="1"/>
  <c r="Y162" i="10"/>
  <c r="AN162" i="10" s="1"/>
  <c r="X162" i="10"/>
  <c r="AM162" i="10" s="1"/>
  <c r="W162" i="10"/>
  <c r="AL162" i="10" s="1"/>
  <c r="V162" i="10"/>
  <c r="AK162" i="10" s="1"/>
  <c r="U162" i="10"/>
  <c r="AJ162" i="10" s="1"/>
  <c r="T162" i="10"/>
  <c r="AI162" i="10" s="1"/>
  <c r="S162" i="10"/>
  <c r="AH162" i="10" s="1"/>
  <c r="R162" i="10"/>
  <c r="AG162" i="10" s="1"/>
  <c r="AE161" i="10"/>
  <c r="AT161" i="10" s="1"/>
  <c r="AD161" i="10"/>
  <c r="AS161" i="10" s="1"/>
  <c r="AC161" i="10"/>
  <c r="AR161" i="10" s="1"/>
  <c r="AB161" i="10"/>
  <c r="AQ161" i="10" s="1"/>
  <c r="AA161" i="10"/>
  <c r="AP161" i="10" s="1"/>
  <c r="Z161" i="10"/>
  <c r="AO161" i="10" s="1"/>
  <c r="Y161" i="10"/>
  <c r="AN161" i="10" s="1"/>
  <c r="X161" i="10"/>
  <c r="AM161" i="10" s="1"/>
  <c r="W161" i="10"/>
  <c r="AL161" i="10" s="1"/>
  <c r="V161" i="10"/>
  <c r="AK161" i="10" s="1"/>
  <c r="U161" i="10"/>
  <c r="AJ161" i="10" s="1"/>
  <c r="T161" i="10"/>
  <c r="AI161" i="10" s="1"/>
  <c r="S161" i="10"/>
  <c r="AH161" i="10" s="1"/>
  <c r="R161" i="10"/>
  <c r="AG161" i="10" s="1"/>
  <c r="AE160" i="10"/>
  <c r="AT160" i="10" s="1"/>
  <c r="AD160" i="10"/>
  <c r="AS160" i="10" s="1"/>
  <c r="AC160" i="10"/>
  <c r="AR160" i="10" s="1"/>
  <c r="AB160" i="10"/>
  <c r="AQ160" i="10" s="1"/>
  <c r="AA160" i="10"/>
  <c r="AP160" i="10" s="1"/>
  <c r="Z160" i="10"/>
  <c r="AO160" i="10" s="1"/>
  <c r="Y160" i="10"/>
  <c r="AN160" i="10" s="1"/>
  <c r="X160" i="10"/>
  <c r="AM160" i="10" s="1"/>
  <c r="W160" i="10"/>
  <c r="AL160" i="10" s="1"/>
  <c r="V160" i="10"/>
  <c r="AK160" i="10" s="1"/>
  <c r="U160" i="10"/>
  <c r="AJ160" i="10" s="1"/>
  <c r="T160" i="10"/>
  <c r="AI160" i="10" s="1"/>
  <c r="S160" i="10"/>
  <c r="AH160" i="10" s="1"/>
  <c r="R160" i="10"/>
  <c r="AG160" i="10" s="1"/>
  <c r="AE159" i="10"/>
  <c r="AT159" i="10" s="1"/>
  <c r="AD159" i="10"/>
  <c r="AS159" i="10" s="1"/>
  <c r="AC159" i="10"/>
  <c r="AR159" i="10" s="1"/>
  <c r="AB159" i="10"/>
  <c r="AQ159" i="10" s="1"/>
  <c r="AA159" i="10"/>
  <c r="AP159" i="10" s="1"/>
  <c r="Z159" i="10"/>
  <c r="AO159" i="10" s="1"/>
  <c r="Y159" i="10"/>
  <c r="AN159" i="10" s="1"/>
  <c r="X159" i="10"/>
  <c r="AM159" i="10" s="1"/>
  <c r="W159" i="10"/>
  <c r="AL159" i="10" s="1"/>
  <c r="V159" i="10"/>
  <c r="AK159" i="10" s="1"/>
  <c r="U159" i="10"/>
  <c r="AJ159" i="10" s="1"/>
  <c r="T159" i="10"/>
  <c r="AI159" i="10" s="1"/>
  <c r="S159" i="10"/>
  <c r="AH159" i="10" s="1"/>
  <c r="R159" i="10"/>
  <c r="AG159" i="10" s="1"/>
  <c r="AE158" i="10"/>
  <c r="AT158" i="10" s="1"/>
  <c r="AD158" i="10"/>
  <c r="AS158" i="10" s="1"/>
  <c r="AC158" i="10"/>
  <c r="AR158" i="10" s="1"/>
  <c r="AB158" i="10"/>
  <c r="AQ158" i="10" s="1"/>
  <c r="AA158" i="10"/>
  <c r="AP158" i="10" s="1"/>
  <c r="Z158" i="10"/>
  <c r="AO158" i="10" s="1"/>
  <c r="Y158" i="10"/>
  <c r="AN158" i="10" s="1"/>
  <c r="X158" i="10"/>
  <c r="AM158" i="10" s="1"/>
  <c r="W158" i="10"/>
  <c r="AL158" i="10" s="1"/>
  <c r="V158" i="10"/>
  <c r="AK158" i="10" s="1"/>
  <c r="U158" i="10"/>
  <c r="AJ158" i="10" s="1"/>
  <c r="T158" i="10"/>
  <c r="AI158" i="10" s="1"/>
  <c r="S158" i="10"/>
  <c r="AH158" i="10" s="1"/>
  <c r="R158" i="10"/>
  <c r="AG158" i="10" s="1"/>
  <c r="AE157" i="10"/>
  <c r="AT157" i="10" s="1"/>
  <c r="AD157" i="10"/>
  <c r="AS157" i="10" s="1"/>
  <c r="AC157" i="10"/>
  <c r="AR157" i="10" s="1"/>
  <c r="AB157" i="10"/>
  <c r="AQ157" i="10" s="1"/>
  <c r="AA157" i="10"/>
  <c r="AP157" i="10" s="1"/>
  <c r="Z157" i="10"/>
  <c r="AO157" i="10" s="1"/>
  <c r="Y157" i="10"/>
  <c r="AN157" i="10" s="1"/>
  <c r="X157" i="10"/>
  <c r="AM157" i="10" s="1"/>
  <c r="W157" i="10"/>
  <c r="AL157" i="10" s="1"/>
  <c r="V157" i="10"/>
  <c r="AK157" i="10" s="1"/>
  <c r="U157" i="10"/>
  <c r="AJ157" i="10" s="1"/>
  <c r="T157" i="10"/>
  <c r="AI157" i="10" s="1"/>
  <c r="S157" i="10"/>
  <c r="AH157" i="10" s="1"/>
  <c r="R157" i="10"/>
  <c r="AG157" i="10" s="1"/>
  <c r="AE156" i="10"/>
  <c r="AT156" i="10" s="1"/>
  <c r="AD156" i="10"/>
  <c r="AS156" i="10" s="1"/>
  <c r="AC156" i="10"/>
  <c r="AR156" i="10" s="1"/>
  <c r="AB156" i="10"/>
  <c r="AQ156" i="10" s="1"/>
  <c r="AA156" i="10"/>
  <c r="AP156" i="10" s="1"/>
  <c r="Z156" i="10"/>
  <c r="AO156" i="10" s="1"/>
  <c r="Y156" i="10"/>
  <c r="AN156" i="10" s="1"/>
  <c r="X156" i="10"/>
  <c r="AM156" i="10" s="1"/>
  <c r="W156" i="10"/>
  <c r="AL156" i="10" s="1"/>
  <c r="V156" i="10"/>
  <c r="AK156" i="10" s="1"/>
  <c r="U156" i="10"/>
  <c r="AJ156" i="10" s="1"/>
  <c r="T156" i="10"/>
  <c r="AI156" i="10" s="1"/>
  <c r="S156" i="10"/>
  <c r="AH156" i="10" s="1"/>
  <c r="R156" i="10"/>
  <c r="AG156" i="10" s="1"/>
  <c r="AE155" i="10"/>
  <c r="AT155" i="10" s="1"/>
  <c r="AD155" i="10"/>
  <c r="AS155" i="10" s="1"/>
  <c r="AC155" i="10"/>
  <c r="AR155" i="10" s="1"/>
  <c r="AB155" i="10"/>
  <c r="AQ155" i="10" s="1"/>
  <c r="AA155" i="10"/>
  <c r="AP155" i="10" s="1"/>
  <c r="Z155" i="10"/>
  <c r="AO155" i="10" s="1"/>
  <c r="Y155" i="10"/>
  <c r="AN155" i="10" s="1"/>
  <c r="X155" i="10"/>
  <c r="AM155" i="10" s="1"/>
  <c r="W155" i="10"/>
  <c r="AL155" i="10" s="1"/>
  <c r="V155" i="10"/>
  <c r="AK155" i="10" s="1"/>
  <c r="U155" i="10"/>
  <c r="AJ155" i="10" s="1"/>
  <c r="T155" i="10"/>
  <c r="AI155" i="10" s="1"/>
  <c r="S155" i="10"/>
  <c r="AH155" i="10" s="1"/>
  <c r="R155" i="10"/>
  <c r="AG155" i="10" s="1"/>
  <c r="AE154" i="10"/>
  <c r="AT154" i="10" s="1"/>
  <c r="AD154" i="10"/>
  <c r="AS154" i="10" s="1"/>
  <c r="AC154" i="10"/>
  <c r="AR154" i="10" s="1"/>
  <c r="AB154" i="10"/>
  <c r="AQ154" i="10" s="1"/>
  <c r="AA154" i="10"/>
  <c r="AP154" i="10" s="1"/>
  <c r="Z154" i="10"/>
  <c r="AO154" i="10" s="1"/>
  <c r="Y154" i="10"/>
  <c r="AN154" i="10" s="1"/>
  <c r="X154" i="10"/>
  <c r="AM154" i="10" s="1"/>
  <c r="W154" i="10"/>
  <c r="AL154" i="10" s="1"/>
  <c r="V154" i="10"/>
  <c r="AK154" i="10" s="1"/>
  <c r="U154" i="10"/>
  <c r="AJ154" i="10" s="1"/>
  <c r="T154" i="10"/>
  <c r="AI154" i="10" s="1"/>
  <c r="S154" i="10"/>
  <c r="AH154" i="10" s="1"/>
  <c r="R154" i="10"/>
  <c r="AG154" i="10" s="1"/>
  <c r="AE153" i="10"/>
  <c r="AT153" i="10" s="1"/>
  <c r="AD153" i="10"/>
  <c r="AS153" i="10" s="1"/>
  <c r="AC153" i="10"/>
  <c r="AR153" i="10" s="1"/>
  <c r="AB153" i="10"/>
  <c r="AQ153" i="10" s="1"/>
  <c r="AA153" i="10"/>
  <c r="AP153" i="10" s="1"/>
  <c r="Z153" i="10"/>
  <c r="AO153" i="10" s="1"/>
  <c r="Y153" i="10"/>
  <c r="AN153" i="10" s="1"/>
  <c r="X153" i="10"/>
  <c r="AM153" i="10" s="1"/>
  <c r="W153" i="10"/>
  <c r="AL153" i="10" s="1"/>
  <c r="V153" i="10"/>
  <c r="AK153" i="10" s="1"/>
  <c r="U153" i="10"/>
  <c r="AJ153" i="10" s="1"/>
  <c r="T153" i="10"/>
  <c r="AI153" i="10" s="1"/>
  <c r="S153" i="10"/>
  <c r="AH153" i="10" s="1"/>
  <c r="R153" i="10"/>
  <c r="AG153" i="10" s="1"/>
  <c r="AE152" i="10"/>
  <c r="AT152" i="10" s="1"/>
  <c r="AD152" i="10"/>
  <c r="AS152" i="10" s="1"/>
  <c r="AC152" i="10"/>
  <c r="AR152" i="10" s="1"/>
  <c r="AB152" i="10"/>
  <c r="AQ152" i="10" s="1"/>
  <c r="AA152" i="10"/>
  <c r="AP152" i="10" s="1"/>
  <c r="Z152" i="10"/>
  <c r="AO152" i="10" s="1"/>
  <c r="Y152" i="10"/>
  <c r="AN152" i="10" s="1"/>
  <c r="X152" i="10"/>
  <c r="AM152" i="10" s="1"/>
  <c r="W152" i="10"/>
  <c r="AL152" i="10" s="1"/>
  <c r="V152" i="10"/>
  <c r="AK152" i="10" s="1"/>
  <c r="U152" i="10"/>
  <c r="AJ152" i="10" s="1"/>
  <c r="T152" i="10"/>
  <c r="AI152" i="10" s="1"/>
  <c r="S152" i="10"/>
  <c r="AH152" i="10" s="1"/>
  <c r="R152" i="10"/>
  <c r="AG152" i="10" s="1"/>
  <c r="AE151" i="10"/>
  <c r="AT151" i="10" s="1"/>
  <c r="AD151" i="10"/>
  <c r="AS151" i="10" s="1"/>
  <c r="AC151" i="10"/>
  <c r="AR151" i="10" s="1"/>
  <c r="AB151" i="10"/>
  <c r="AQ151" i="10" s="1"/>
  <c r="AA151" i="10"/>
  <c r="AP151" i="10" s="1"/>
  <c r="Z151" i="10"/>
  <c r="AO151" i="10" s="1"/>
  <c r="Y151" i="10"/>
  <c r="AN151" i="10" s="1"/>
  <c r="X151" i="10"/>
  <c r="AM151" i="10" s="1"/>
  <c r="W151" i="10"/>
  <c r="AL151" i="10" s="1"/>
  <c r="V151" i="10"/>
  <c r="AK151" i="10" s="1"/>
  <c r="U151" i="10"/>
  <c r="AJ151" i="10" s="1"/>
  <c r="T151" i="10"/>
  <c r="AI151" i="10" s="1"/>
  <c r="S151" i="10"/>
  <c r="AH151" i="10" s="1"/>
  <c r="R151" i="10"/>
  <c r="AG151" i="10" s="1"/>
  <c r="AE150" i="10"/>
  <c r="AT150" i="10" s="1"/>
  <c r="AD150" i="10"/>
  <c r="AS150" i="10" s="1"/>
  <c r="AC150" i="10"/>
  <c r="AR150" i="10" s="1"/>
  <c r="AB150" i="10"/>
  <c r="AQ150" i="10" s="1"/>
  <c r="AA150" i="10"/>
  <c r="AP150" i="10" s="1"/>
  <c r="Z150" i="10"/>
  <c r="AO150" i="10" s="1"/>
  <c r="Y150" i="10"/>
  <c r="AN150" i="10" s="1"/>
  <c r="X150" i="10"/>
  <c r="AM150" i="10" s="1"/>
  <c r="W150" i="10"/>
  <c r="AL150" i="10" s="1"/>
  <c r="V150" i="10"/>
  <c r="AK150" i="10" s="1"/>
  <c r="U150" i="10"/>
  <c r="AJ150" i="10" s="1"/>
  <c r="T150" i="10"/>
  <c r="AI150" i="10" s="1"/>
  <c r="S150" i="10"/>
  <c r="AH150" i="10" s="1"/>
  <c r="R150" i="10"/>
  <c r="AG150" i="10" s="1"/>
  <c r="AE149" i="10"/>
  <c r="AT149" i="10" s="1"/>
  <c r="AD149" i="10"/>
  <c r="AS149" i="10" s="1"/>
  <c r="AC149" i="10"/>
  <c r="AR149" i="10" s="1"/>
  <c r="AB149" i="10"/>
  <c r="AQ149" i="10" s="1"/>
  <c r="AA149" i="10"/>
  <c r="AP149" i="10" s="1"/>
  <c r="Z149" i="10"/>
  <c r="AO149" i="10" s="1"/>
  <c r="Y149" i="10"/>
  <c r="AN149" i="10" s="1"/>
  <c r="X149" i="10"/>
  <c r="AM149" i="10" s="1"/>
  <c r="W149" i="10"/>
  <c r="AL149" i="10" s="1"/>
  <c r="V149" i="10"/>
  <c r="AK149" i="10" s="1"/>
  <c r="U149" i="10"/>
  <c r="AJ149" i="10" s="1"/>
  <c r="T149" i="10"/>
  <c r="AI149" i="10" s="1"/>
  <c r="S149" i="10"/>
  <c r="AH149" i="10" s="1"/>
  <c r="R149" i="10"/>
  <c r="AG149" i="10" s="1"/>
  <c r="AE148" i="10"/>
  <c r="AT148" i="10" s="1"/>
  <c r="AD148" i="10"/>
  <c r="AS148" i="10" s="1"/>
  <c r="AC148" i="10"/>
  <c r="AR148" i="10" s="1"/>
  <c r="AB148" i="10"/>
  <c r="AQ148" i="10" s="1"/>
  <c r="AA148" i="10"/>
  <c r="AP148" i="10" s="1"/>
  <c r="Z148" i="10"/>
  <c r="AO148" i="10" s="1"/>
  <c r="Y148" i="10"/>
  <c r="AN148" i="10" s="1"/>
  <c r="X148" i="10"/>
  <c r="AM148" i="10" s="1"/>
  <c r="W148" i="10"/>
  <c r="AL148" i="10" s="1"/>
  <c r="V148" i="10"/>
  <c r="AK148" i="10" s="1"/>
  <c r="U148" i="10"/>
  <c r="AJ148" i="10" s="1"/>
  <c r="T148" i="10"/>
  <c r="AI148" i="10" s="1"/>
  <c r="S148" i="10"/>
  <c r="AH148" i="10" s="1"/>
  <c r="R148" i="10"/>
  <c r="AG148" i="10" s="1"/>
  <c r="AE147" i="10"/>
  <c r="AT147" i="10" s="1"/>
  <c r="AD147" i="10"/>
  <c r="AS147" i="10" s="1"/>
  <c r="AC147" i="10"/>
  <c r="AR147" i="10" s="1"/>
  <c r="AB147" i="10"/>
  <c r="AQ147" i="10" s="1"/>
  <c r="AA147" i="10"/>
  <c r="AP147" i="10" s="1"/>
  <c r="Z147" i="10"/>
  <c r="AO147" i="10" s="1"/>
  <c r="Y147" i="10"/>
  <c r="AN147" i="10" s="1"/>
  <c r="X147" i="10"/>
  <c r="AM147" i="10" s="1"/>
  <c r="W147" i="10"/>
  <c r="AL147" i="10" s="1"/>
  <c r="V147" i="10"/>
  <c r="AK147" i="10" s="1"/>
  <c r="U147" i="10"/>
  <c r="AJ147" i="10" s="1"/>
  <c r="T147" i="10"/>
  <c r="AI147" i="10" s="1"/>
  <c r="S147" i="10"/>
  <c r="AH147" i="10" s="1"/>
  <c r="R147" i="10"/>
  <c r="AG147" i="10" s="1"/>
  <c r="AE146" i="10"/>
  <c r="AT146" i="10" s="1"/>
  <c r="AD146" i="10"/>
  <c r="AS146" i="10" s="1"/>
  <c r="AC146" i="10"/>
  <c r="AR146" i="10" s="1"/>
  <c r="AB146" i="10"/>
  <c r="AQ146" i="10" s="1"/>
  <c r="AA146" i="10"/>
  <c r="AP146" i="10" s="1"/>
  <c r="Z146" i="10"/>
  <c r="AO146" i="10" s="1"/>
  <c r="Y146" i="10"/>
  <c r="AN146" i="10" s="1"/>
  <c r="X146" i="10"/>
  <c r="AM146" i="10" s="1"/>
  <c r="W146" i="10"/>
  <c r="AL146" i="10" s="1"/>
  <c r="V146" i="10"/>
  <c r="AK146" i="10" s="1"/>
  <c r="U146" i="10"/>
  <c r="AJ146" i="10" s="1"/>
  <c r="T146" i="10"/>
  <c r="AI146" i="10" s="1"/>
  <c r="S146" i="10"/>
  <c r="AH146" i="10" s="1"/>
  <c r="R146" i="10"/>
  <c r="AG146" i="10" s="1"/>
  <c r="AE145" i="10"/>
  <c r="AT145" i="10" s="1"/>
  <c r="AD145" i="10"/>
  <c r="AS145" i="10" s="1"/>
  <c r="AC145" i="10"/>
  <c r="AR145" i="10" s="1"/>
  <c r="AB145" i="10"/>
  <c r="AQ145" i="10" s="1"/>
  <c r="AA145" i="10"/>
  <c r="AP145" i="10" s="1"/>
  <c r="Z145" i="10"/>
  <c r="AO145" i="10" s="1"/>
  <c r="Y145" i="10"/>
  <c r="AN145" i="10" s="1"/>
  <c r="X145" i="10"/>
  <c r="AM145" i="10" s="1"/>
  <c r="W145" i="10"/>
  <c r="AL145" i="10" s="1"/>
  <c r="V145" i="10"/>
  <c r="AK145" i="10" s="1"/>
  <c r="U145" i="10"/>
  <c r="AJ145" i="10" s="1"/>
  <c r="T145" i="10"/>
  <c r="AI145" i="10" s="1"/>
  <c r="S145" i="10"/>
  <c r="AH145" i="10" s="1"/>
  <c r="R145" i="10"/>
  <c r="AG145" i="10" s="1"/>
  <c r="AE144" i="10"/>
  <c r="AT144" i="10" s="1"/>
  <c r="AD144" i="10"/>
  <c r="AS144" i="10" s="1"/>
  <c r="AC144" i="10"/>
  <c r="AR144" i="10" s="1"/>
  <c r="AB144" i="10"/>
  <c r="AQ144" i="10" s="1"/>
  <c r="AA144" i="10"/>
  <c r="AP144" i="10" s="1"/>
  <c r="Z144" i="10"/>
  <c r="AO144" i="10" s="1"/>
  <c r="Y144" i="10"/>
  <c r="AN144" i="10" s="1"/>
  <c r="X144" i="10"/>
  <c r="AM144" i="10" s="1"/>
  <c r="W144" i="10"/>
  <c r="AL144" i="10" s="1"/>
  <c r="V144" i="10"/>
  <c r="AK144" i="10" s="1"/>
  <c r="U144" i="10"/>
  <c r="AJ144" i="10" s="1"/>
  <c r="T144" i="10"/>
  <c r="AI144" i="10" s="1"/>
  <c r="S144" i="10"/>
  <c r="AH144" i="10" s="1"/>
  <c r="R144" i="10"/>
  <c r="AG144" i="10" s="1"/>
  <c r="AE143" i="10"/>
  <c r="AT143" i="10" s="1"/>
  <c r="AD143" i="10"/>
  <c r="AS143" i="10" s="1"/>
  <c r="AC143" i="10"/>
  <c r="AR143" i="10" s="1"/>
  <c r="AB143" i="10"/>
  <c r="AQ143" i="10" s="1"/>
  <c r="AA143" i="10"/>
  <c r="AP143" i="10" s="1"/>
  <c r="Z143" i="10"/>
  <c r="AO143" i="10" s="1"/>
  <c r="Y143" i="10"/>
  <c r="AN143" i="10" s="1"/>
  <c r="X143" i="10"/>
  <c r="AM143" i="10" s="1"/>
  <c r="W143" i="10"/>
  <c r="AL143" i="10" s="1"/>
  <c r="V143" i="10"/>
  <c r="AK143" i="10" s="1"/>
  <c r="U143" i="10"/>
  <c r="AJ143" i="10" s="1"/>
  <c r="T143" i="10"/>
  <c r="AI143" i="10" s="1"/>
  <c r="S143" i="10"/>
  <c r="AH143" i="10" s="1"/>
  <c r="R143" i="10"/>
  <c r="AG143" i="10" s="1"/>
  <c r="AE142" i="10"/>
  <c r="AT142" i="10" s="1"/>
  <c r="AD142" i="10"/>
  <c r="AS142" i="10" s="1"/>
  <c r="AC142" i="10"/>
  <c r="AR142" i="10" s="1"/>
  <c r="AB142" i="10"/>
  <c r="AQ142" i="10" s="1"/>
  <c r="AA142" i="10"/>
  <c r="AP142" i="10" s="1"/>
  <c r="Z142" i="10"/>
  <c r="AO142" i="10" s="1"/>
  <c r="Y142" i="10"/>
  <c r="AN142" i="10" s="1"/>
  <c r="X142" i="10"/>
  <c r="AM142" i="10" s="1"/>
  <c r="W142" i="10"/>
  <c r="AL142" i="10" s="1"/>
  <c r="V142" i="10"/>
  <c r="AK142" i="10" s="1"/>
  <c r="U142" i="10"/>
  <c r="AJ142" i="10" s="1"/>
  <c r="T142" i="10"/>
  <c r="AI142" i="10" s="1"/>
  <c r="S142" i="10"/>
  <c r="AH142" i="10" s="1"/>
  <c r="R142" i="10"/>
  <c r="AG142" i="10" s="1"/>
  <c r="AE141" i="10"/>
  <c r="AT141" i="10" s="1"/>
  <c r="AD141" i="10"/>
  <c r="AS141" i="10" s="1"/>
  <c r="AC141" i="10"/>
  <c r="AR141" i="10" s="1"/>
  <c r="AB141" i="10"/>
  <c r="AQ141" i="10" s="1"/>
  <c r="AA141" i="10"/>
  <c r="AP141" i="10" s="1"/>
  <c r="Z141" i="10"/>
  <c r="AO141" i="10" s="1"/>
  <c r="Y141" i="10"/>
  <c r="AN141" i="10" s="1"/>
  <c r="X141" i="10"/>
  <c r="AM141" i="10" s="1"/>
  <c r="W141" i="10"/>
  <c r="AL141" i="10" s="1"/>
  <c r="V141" i="10"/>
  <c r="AK141" i="10" s="1"/>
  <c r="U141" i="10"/>
  <c r="AJ141" i="10" s="1"/>
  <c r="T141" i="10"/>
  <c r="AI141" i="10" s="1"/>
  <c r="S141" i="10"/>
  <c r="AH141" i="10" s="1"/>
  <c r="R141" i="10"/>
  <c r="AG141" i="10" s="1"/>
  <c r="AE140" i="10"/>
  <c r="AT140" i="10" s="1"/>
  <c r="AD140" i="10"/>
  <c r="AS140" i="10" s="1"/>
  <c r="AC140" i="10"/>
  <c r="AR140" i="10" s="1"/>
  <c r="AB140" i="10"/>
  <c r="AQ140" i="10" s="1"/>
  <c r="AA140" i="10"/>
  <c r="AP140" i="10" s="1"/>
  <c r="Z140" i="10"/>
  <c r="AO140" i="10" s="1"/>
  <c r="Y140" i="10"/>
  <c r="AN140" i="10" s="1"/>
  <c r="X140" i="10"/>
  <c r="AM140" i="10" s="1"/>
  <c r="W140" i="10"/>
  <c r="AL140" i="10" s="1"/>
  <c r="V140" i="10"/>
  <c r="AK140" i="10" s="1"/>
  <c r="U140" i="10"/>
  <c r="AJ140" i="10" s="1"/>
  <c r="T140" i="10"/>
  <c r="AI140" i="10" s="1"/>
  <c r="S140" i="10"/>
  <c r="AH140" i="10" s="1"/>
  <c r="R140" i="10"/>
  <c r="AG140" i="10" s="1"/>
  <c r="AE139" i="10"/>
  <c r="AT139" i="10" s="1"/>
  <c r="AD139" i="10"/>
  <c r="AS139" i="10" s="1"/>
  <c r="AC139" i="10"/>
  <c r="AR139" i="10" s="1"/>
  <c r="AB139" i="10"/>
  <c r="AQ139" i="10" s="1"/>
  <c r="AA139" i="10"/>
  <c r="AP139" i="10" s="1"/>
  <c r="Z139" i="10"/>
  <c r="AO139" i="10" s="1"/>
  <c r="Y139" i="10"/>
  <c r="AN139" i="10" s="1"/>
  <c r="X139" i="10"/>
  <c r="AM139" i="10" s="1"/>
  <c r="W139" i="10"/>
  <c r="AL139" i="10" s="1"/>
  <c r="V139" i="10"/>
  <c r="AK139" i="10" s="1"/>
  <c r="U139" i="10"/>
  <c r="AJ139" i="10" s="1"/>
  <c r="T139" i="10"/>
  <c r="AI139" i="10" s="1"/>
  <c r="S139" i="10"/>
  <c r="AH139" i="10" s="1"/>
  <c r="R139" i="10"/>
  <c r="AG139" i="10" s="1"/>
  <c r="AE138" i="10"/>
  <c r="AT138" i="10" s="1"/>
  <c r="AD138" i="10"/>
  <c r="AS138" i="10" s="1"/>
  <c r="AC138" i="10"/>
  <c r="AR138" i="10" s="1"/>
  <c r="AB138" i="10"/>
  <c r="AQ138" i="10" s="1"/>
  <c r="AA138" i="10"/>
  <c r="AP138" i="10" s="1"/>
  <c r="Z138" i="10"/>
  <c r="AO138" i="10" s="1"/>
  <c r="Y138" i="10"/>
  <c r="AN138" i="10" s="1"/>
  <c r="X138" i="10"/>
  <c r="AM138" i="10" s="1"/>
  <c r="W138" i="10"/>
  <c r="AL138" i="10" s="1"/>
  <c r="V138" i="10"/>
  <c r="AK138" i="10" s="1"/>
  <c r="U138" i="10"/>
  <c r="AJ138" i="10" s="1"/>
  <c r="T138" i="10"/>
  <c r="AI138" i="10" s="1"/>
  <c r="S138" i="10"/>
  <c r="AH138" i="10" s="1"/>
  <c r="R138" i="10"/>
  <c r="AG138" i="10" s="1"/>
  <c r="AE137" i="10"/>
  <c r="AT137" i="10" s="1"/>
  <c r="AD137" i="10"/>
  <c r="AS137" i="10" s="1"/>
  <c r="AC137" i="10"/>
  <c r="AR137" i="10" s="1"/>
  <c r="AB137" i="10"/>
  <c r="AQ137" i="10" s="1"/>
  <c r="AA137" i="10"/>
  <c r="AP137" i="10" s="1"/>
  <c r="Z137" i="10"/>
  <c r="AO137" i="10" s="1"/>
  <c r="Y137" i="10"/>
  <c r="AN137" i="10" s="1"/>
  <c r="X137" i="10"/>
  <c r="AM137" i="10" s="1"/>
  <c r="W137" i="10"/>
  <c r="AL137" i="10" s="1"/>
  <c r="V137" i="10"/>
  <c r="AK137" i="10" s="1"/>
  <c r="U137" i="10"/>
  <c r="AJ137" i="10" s="1"/>
  <c r="T137" i="10"/>
  <c r="AI137" i="10" s="1"/>
  <c r="S137" i="10"/>
  <c r="AH137" i="10" s="1"/>
  <c r="R137" i="10"/>
  <c r="AG137" i="10" s="1"/>
  <c r="AE136" i="10"/>
  <c r="AT136" i="10" s="1"/>
  <c r="AD136" i="10"/>
  <c r="AS136" i="10" s="1"/>
  <c r="AC136" i="10"/>
  <c r="AR136" i="10" s="1"/>
  <c r="AB136" i="10"/>
  <c r="AQ136" i="10" s="1"/>
  <c r="AA136" i="10"/>
  <c r="AP136" i="10" s="1"/>
  <c r="Z136" i="10"/>
  <c r="AO136" i="10" s="1"/>
  <c r="Y136" i="10"/>
  <c r="AN136" i="10" s="1"/>
  <c r="X136" i="10"/>
  <c r="AM136" i="10" s="1"/>
  <c r="W136" i="10"/>
  <c r="AL136" i="10" s="1"/>
  <c r="V136" i="10"/>
  <c r="AK136" i="10" s="1"/>
  <c r="U136" i="10"/>
  <c r="AJ136" i="10" s="1"/>
  <c r="T136" i="10"/>
  <c r="AI136" i="10" s="1"/>
  <c r="S136" i="10"/>
  <c r="AH136" i="10" s="1"/>
  <c r="R136" i="10"/>
  <c r="AG136" i="10" s="1"/>
  <c r="AE135" i="10"/>
  <c r="AT135" i="10" s="1"/>
  <c r="AD135" i="10"/>
  <c r="AS135" i="10" s="1"/>
  <c r="AC135" i="10"/>
  <c r="AR135" i="10" s="1"/>
  <c r="AB135" i="10"/>
  <c r="AQ135" i="10" s="1"/>
  <c r="AA135" i="10"/>
  <c r="AP135" i="10" s="1"/>
  <c r="Z135" i="10"/>
  <c r="AO135" i="10" s="1"/>
  <c r="Y135" i="10"/>
  <c r="AN135" i="10" s="1"/>
  <c r="X135" i="10"/>
  <c r="AM135" i="10" s="1"/>
  <c r="W135" i="10"/>
  <c r="AL135" i="10" s="1"/>
  <c r="V135" i="10"/>
  <c r="AK135" i="10" s="1"/>
  <c r="U135" i="10"/>
  <c r="AJ135" i="10" s="1"/>
  <c r="T135" i="10"/>
  <c r="AI135" i="10" s="1"/>
  <c r="S135" i="10"/>
  <c r="AH135" i="10" s="1"/>
  <c r="R135" i="10"/>
  <c r="AG135" i="10" s="1"/>
  <c r="AE134" i="10"/>
  <c r="AT134" i="10" s="1"/>
  <c r="AD134" i="10"/>
  <c r="AS134" i="10" s="1"/>
  <c r="AC134" i="10"/>
  <c r="AR134" i="10" s="1"/>
  <c r="AB134" i="10"/>
  <c r="AQ134" i="10" s="1"/>
  <c r="AA134" i="10"/>
  <c r="AP134" i="10" s="1"/>
  <c r="Z134" i="10"/>
  <c r="AO134" i="10" s="1"/>
  <c r="Y134" i="10"/>
  <c r="AN134" i="10" s="1"/>
  <c r="X134" i="10"/>
  <c r="AM134" i="10" s="1"/>
  <c r="W134" i="10"/>
  <c r="AL134" i="10" s="1"/>
  <c r="V134" i="10"/>
  <c r="AK134" i="10" s="1"/>
  <c r="U134" i="10"/>
  <c r="AJ134" i="10" s="1"/>
  <c r="T134" i="10"/>
  <c r="AI134" i="10" s="1"/>
  <c r="S134" i="10"/>
  <c r="AH134" i="10" s="1"/>
  <c r="R134" i="10"/>
  <c r="AG134" i="10" s="1"/>
  <c r="AE133" i="10"/>
  <c r="AT133" i="10" s="1"/>
  <c r="AD133" i="10"/>
  <c r="AS133" i="10" s="1"/>
  <c r="AC133" i="10"/>
  <c r="AR133" i="10" s="1"/>
  <c r="AB133" i="10"/>
  <c r="AQ133" i="10" s="1"/>
  <c r="AA133" i="10"/>
  <c r="AP133" i="10" s="1"/>
  <c r="Z133" i="10"/>
  <c r="AO133" i="10" s="1"/>
  <c r="Y133" i="10"/>
  <c r="AN133" i="10" s="1"/>
  <c r="X133" i="10"/>
  <c r="AM133" i="10" s="1"/>
  <c r="W133" i="10"/>
  <c r="AL133" i="10" s="1"/>
  <c r="V133" i="10"/>
  <c r="AK133" i="10" s="1"/>
  <c r="U133" i="10"/>
  <c r="AJ133" i="10" s="1"/>
  <c r="T133" i="10"/>
  <c r="AI133" i="10" s="1"/>
  <c r="S133" i="10"/>
  <c r="AH133" i="10" s="1"/>
  <c r="R133" i="10"/>
  <c r="AG133" i="10" s="1"/>
  <c r="AE132" i="10"/>
  <c r="AT132" i="10" s="1"/>
  <c r="AD132" i="10"/>
  <c r="AS132" i="10" s="1"/>
  <c r="AC132" i="10"/>
  <c r="AR132" i="10" s="1"/>
  <c r="AB132" i="10"/>
  <c r="AQ132" i="10" s="1"/>
  <c r="AA132" i="10"/>
  <c r="AP132" i="10" s="1"/>
  <c r="Z132" i="10"/>
  <c r="AO132" i="10" s="1"/>
  <c r="Y132" i="10"/>
  <c r="AN132" i="10" s="1"/>
  <c r="X132" i="10"/>
  <c r="AM132" i="10" s="1"/>
  <c r="W132" i="10"/>
  <c r="AL132" i="10" s="1"/>
  <c r="V132" i="10"/>
  <c r="AK132" i="10" s="1"/>
  <c r="U132" i="10"/>
  <c r="AJ132" i="10" s="1"/>
  <c r="T132" i="10"/>
  <c r="AI132" i="10" s="1"/>
  <c r="S132" i="10"/>
  <c r="AH132" i="10" s="1"/>
  <c r="R132" i="10"/>
  <c r="AG132" i="10" s="1"/>
  <c r="AE131" i="10"/>
  <c r="AT131" i="10" s="1"/>
  <c r="AD131" i="10"/>
  <c r="AS131" i="10" s="1"/>
  <c r="AC131" i="10"/>
  <c r="AR131" i="10" s="1"/>
  <c r="AB131" i="10"/>
  <c r="AQ131" i="10" s="1"/>
  <c r="AA131" i="10"/>
  <c r="AP131" i="10" s="1"/>
  <c r="Z131" i="10"/>
  <c r="AO131" i="10" s="1"/>
  <c r="Y131" i="10"/>
  <c r="AN131" i="10" s="1"/>
  <c r="X131" i="10"/>
  <c r="AM131" i="10" s="1"/>
  <c r="W131" i="10"/>
  <c r="AL131" i="10" s="1"/>
  <c r="V131" i="10"/>
  <c r="AK131" i="10" s="1"/>
  <c r="U131" i="10"/>
  <c r="AJ131" i="10" s="1"/>
  <c r="T131" i="10"/>
  <c r="AI131" i="10" s="1"/>
  <c r="S131" i="10"/>
  <c r="AH131" i="10" s="1"/>
  <c r="R131" i="10"/>
  <c r="AG131" i="10" s="1"/>
  <c r="AE130" i="10"/>
  <c r="AT130" i="10" s="1"/>
  <c r="AD130" i="10"/>
  <c r="AS130" i="10" s="1"/>
  <c r="AC130" i="10"/>
  <c r="AR130" i="10" s="1"/>
  <c r="AB130" i="10"/>
  <c r="AQ130" i="10" s="1"/>
  <c r="AA130" i="10"/>
  <c r="AP130" i="10" s="1"/>
  <c r="Z130" i="10"/>
  <c r="AO130" i="10" s="1"/>
  <c r="Y130" i="10"/>
  <c r="AN130" i="10" s="1"/>
  <c r="X130" i="10"/>
  <c r="AM130" i="10" s="1"/>
  <c r="W130" i="10"/>
  <c r="AL130" i="10" s="1"/>
  <c r="V130" i="10"/>
  <c r="AK130" i="10" s="1"/>
  <c r="U130" i="10"/>
  <c r="AJ130" i="10" s="1"/>
  <c r="T130" i="10"/>
  <c r="AI130" i="10" s="1"/>
  <c r="S130" i="10"/>
  <c r="AH130" i="10" s="1"/>
  <c r="R130" i="10"/>
  <c r="AG130" i="10" s="1"/>
  <c r="AE129" i="10"/>
  <c r="AT129" i="10" s="1"/>
  <c r="AD129" i="10"/>
  <c r="AS129" i="10" s="1"/>
  <c r="AC129" i="10"/>
  <c r="AR129" i="10" s="1"/>
  <c r="AB129" i="10"/>
  <c r="AQ129" i="10" s="1"/>
  <c r="AA129" i="10"/>
  <c r="AP129" i="10" s="1"/>
  <c r="Z129" i="10"/>
  <c r="AO129" i="10" s="1"/>
  <c r="Y129" i="10"/>
  <c r="AN129" i="10" s="1"/>
  <c r="X129" i="10"/>
  <c r="AM129" i="10" s="1"/>
  <c r="W129" i="10"/>
  <c r="AL129" i="10" s="1"/>
  <c r="V129" i="10"/>
  <c r="AK129" i="10" s="1"/>
  <c r="U129" i="10"/>
  <c r="AJ129" i="10" s="1"/>
  <c r="T129" i="10"/>
  <c r="AI129" i="10" s="1"/>
  <c r="S129" i="10"/>
  <c r="AH129" i="10" s="1"/>
  <c r="R129" i="10"/>
  <c r="AG129" i="10" s="1"/>
  <c r="AE128" i="10"/>
  <c r="AT128" i="10" s="1"/>
  <c r="AD128" i="10"/>
  <c r="AS128" i="10" s="1"/>
  <c r="AC128" i="10"/>
  <c r="AR128" i="10" s="1"/>
  <c r="AB128" i="10"/>
  <c r="AQ128" i="10" s="1"/>
  <c r="AA128" i="10"/>
  <c r="AP128" i="10" s="1"/>
  <c r="Z128" i="10"/>
  <c r="AO128" i="10" s="1"/>
  <c r="Y128" i="10"/>
  <c r="AN128" i="10" s="1"/>
  <c r="X128" i="10"/>
  <c r="AM128" i="10" s="1"/>
  <c r="W128" i="10"/>
  <c r="AL128" i="10" s="1"/>
  <c r="V128" i="10"/>
  <c r="AK128" i="10" s="1"/>
  <c r="U128" i="10"/>
  <c r="AJ128" i="10" s="1"/>
  <c r="T128" i="10"/>
  <c r="AI128" i="10" s="1"/>
  <c r="S128" i="10"/>
  <c r="AH128" i="10" s="1"/>
  <c r="R128" i="10"/>
  <c r="AG128" i="10" s="1"/>
  <c r="AE127" i="10"/>
  <c r="AT127" i="10" s="1"/>
  <c r="AD127" i="10"/>
  <c r="AS127" i="10" s="1"/>
  <c r="AC127" i="10"/>
  <c r="AR127" i="10" s="1"/>
  <c r="AB127" i="10"/>
  <c r="AQ127" i="10" s="1"/>
  <c r="AA127" i="10"/>
  <c r="AP127" i="10" s="1"/>
  <c r="Z127" i="10"/>
  <c r="AO127" i="10" s="1"/>
  <c r="Y127" i="10"/>
  <c r="AN127" i="10" s="1"/>
  <c r="X127" i="10"/>
  <c r="AM127" i="10" s="1"/>
  <c r="W127" i="10"/>
  <c r="AL127" i="10" s="1"/>
  <c r="V127" i="10"/>
  <c r="AK127" i="10" s="1"/>
  <c r="U127" i="10"/>
  <c r="AJ127" i="10" s="1"/>
  <c r="T127" i="10"/>
  <c r="AI127" i="10" s="1"/>
  <c r="S127" i="10"/>
  <c r="AH127" i="10" s="1"/>
  <c r="R127" i="10"/>
  <c r="AG127" i="10" s="1"/>
  <c r="AE126" i="10"/>
  <c r="AT126" i="10" s="1"/>
  <c r="AD126" i="10"/>
  <c r="AS126" i="10" s="1"/>
  <c r="AC126" i="10"/>
  <c r="AR126" i="10" s="1"/>
  <c r="AB126" i="10"/>
  <c r="AQ126" i="10" s="1"/>
  <c r="AA126" i="10"/>
  <c r="AP126" i="10" s="1"/>
  <c r="Z126" i="10"/>
  <c r="AO126" i="10" s="1"/>
  <c r="Y126" i="10"/>
  <c r="AN126" i="10" s="1"/>
  <c r="X126" i="10"/>
  <c r="AM126" i="10" s="1"/>
  <c r="W126" i="10"/>
  <c r="AL126" i="10" s="1"/>
  <c r="V126" i="10"/>
  <c r="AK126" i="10" s="1"/>
  <c r="U126" i="10"/>
  <c r="AJ126" i="10" s="1"/>
  <c r="T126" i="10"/>
  <c r="AI126" i="10" s="1"/>
  <c r="S126" i="10"/>
  <c r="AH126" i="10" s="1"/>
  <c r="R126" i="10"/>
  <c r="AG126" i="10" s="1"/>
  <c r="AE125" i="10"/>
  <c r="AT125" i="10" s="1"/>
  <c r="AD125" i="10"/>
  <c r="AS125" i="10" s="1"/>
  <c r="AC125" i="10"/>
  <c r="AR125" i="10" s="1"/>
  <c r="AB125" i="10"/>
  <c r="AQ125" i="10" s="1"/>
  <c r="AA125" i="10"/>
  <c r="AP125" i="10" s="1"/>
  <c r="Z125" i="10"/>
  <c r="AO125" i="10" s="1"/>
  <c r="Y125" i="10"/>
  <c r="AN125" i="10" s="1"/>
  <c r="X125" i="10"/>
  <c r="AM125" i="10" s="1"/>
  <c r="W125" i="10"/>
  <c r="AL125" i="10" s="1"/>
  <c r="V125" i="10"/>
  <c r="AK125" i="10" s="1"/>
  <c r="U125" i="10"/>
  <c r="AJ125" i="10" s="1"/>
  <c r="T125" i="10"/>
  <c r="AI125" i="10" s="1"/>
  <c r="S125" i="10"/>
  <c r="AH125" i="10" s="1"/>
  <c r="R125" i="10"/>
  <c r="AG125" i="10" s="1"/>
  <c r="AE124" i="10"/>
  <c r="AT124" i="10" s="1"/>
  <c r="AD124" i="10"/>
  <c r="AS124" i="10" s="1"/>
  <c r="AC124" i="10"/>
  <c r="AR124" i="10" s="1"/>
  <c r="AB124" i="10"/>
  <c r="AQ124" i="10" s="1"/>
  <c r="AA124" i="10"/>
  <c r="AP124" i="10" s="1"/>
  <c r="Z124" i="10"/>
  <c r="AO124" i="10" s="1"/>
  <c r="Y124" i="10"/>
  <c r="AN124" i="10" s="1"/>
  <c r="X124" i="10"/>
  <c r="AM124" i="10" s="1"/>
  <c r="W124" i="10"/>
  <c r="AL124" i="10" s="1"/>
  <c r="V124" i="10"/>
  <c r="AK124" i="10" s="1"/>
  <c r="U124" i="10"/>
  <c r="AJ124" i="10" s="1"/>
  <c r="T124" i="10"/>
  <c r="AI124" i="10" s="1"/>
  <c r="S124" i="10"/>
  <c r="AH124" i="10" s="1"/>
  <c r="R124" i="10"/>
  <c r="AG124" i="10" s="1"/>
  <c r="AE123" i="10"/>
  <c r="AT123" i="10" s="1"/>
  <c r="AD123" i="10"/>
  <c r="AS123" i="10" s="1"/>
  <c r="AC123" i="10"/>
  <c r="AR123" i="10" s="1"/>
  <c r="AB123" i="10"/>
  <c r="AQ123" i="10" s="1"/>
  <c r="AA123" i="10"/>
  <c r="AP123" i="10" s="1"/>
  <c r="Z123" i="10"/>
  <c r="AO123" i="10" s="1"/>
  <c r="Y123" i="10"/>
  <c r="AN123" i="10" s="1"/>
  <c r="X123" i="10"/>
  <c r="AM123" i="10" s="1"/>
  <c r="W123" i="10"/>
  <c r="AL123" i="10" s="1"/>
  <c r="V123" i="10"/>
  <c r="AK123" i="10" s="1"/>
  <c r="U123" i="10"/>
  <c r="AJ123" i="10" s="1"/>
  <c r="T123" i="10"/>
  <c r="AI123" i="10" s="1"/>
  <c r="S123" i="10"/>
  <c r="AH123" i="10" s="1"/>
  <c r="R123" i="10"/>
  <c r="AG123" i="10" s="1"/>
  <c r="AE122" i="10"/>
  <c r="AT122" i="10" s="1"/>
  <c r="AD122" i="10"/>
  <c r="AS122" i="10" s="1"/>
  <c r="AC122" i="10"/>
  <c r="AR122" i="10" s="1"/>
  <c r="AB122" i="10"/>
  <c r="AQ122" i="10" s="1"/>
  <c r="AA122" i="10"/>
  <c r="AP122" i="10" s="1"/>
  <c r="Z122" i="10"/>
  <c r="AO122" i="10" s="1"/>
  <c r="Y122" i="10"/>
  <c r="AN122" i="10" s="1"/>
  <c r="X122" i="10"/>
  <c r="AM122" i="10" s="1"/>
  <c r="W122" i="10"/>
  <c r="AL122" i="10" s="1"/>
  <c r="V122" i="10"/>
  <c r="AK122" i="10" s="1"/>
  <c r="U122" i="10"/>
  <c r="AJ122" i="10" s="1"/>
  <c r="T122" i="10"/>
  <c r="AI122" i="10" s="1"/>
  <c r="S122" i="10"/>
  <c r="AH122" i="10" s="1"/>
  <c r="R122" i="10"/>
  <c r="AG122" i="10" s="1"/>
  <c r="AE121" i="10"/>
  <c r="AT121" i="10" s="1"/>
  <c r="AD121" i="10"/>
  <c r="AS121" i="10" s="1"/>
  <c r="AC121" i="10"/>
  <c r="AR121" i="10" s="1"/>
  <c r="AB121" i="10"/>
  <c r="AQ121" i="10" s="1"/>
  <c r="AA121" i="10"/>
  <c r="AP121" i="10" s="1"/>
  <c r="Z121" i="10"/>
  <c r="AO121" i="10" s="1"/>
  <c r="Y121" i="10"/>
  <c r="AN121" i="10" s="1"/>
  <c r="X121" i="10"/>
  <c r="AM121" i="10" s="1"/>
  <c r="W121" i="10"/>
  <c r="AL121" i="10" s="1"/>
  <c r="V121" i="10"/>
  <c r="AK121" i="10" s="1"/>
  <c r="U121" i="10"/>
  <c r="AJ121" i="10" s="1"/>
  <c r="T121" i="10"/>
  <c r="AI121" i="10" s="1"/>
  <c r="S121" i="10"/>
  <c r="AH121" i="10" s="1"/>
  <c r="R121" i="10"/>
  <c r="AG121" i="10" s="1"/>
  <c r="AE120" i="10"/>
  <c r="AT120" i="10" s="1"/>
  <c r="AD120" i="10"/>
  <c r="AS120" i="10" s="1"/>
  <c r="AC120" i="10"/>
  <c r="AR120" i="10" s="1"/>
  <c r="AB120" i="10"/>
  <c r="AQ120" i="10" s="1"/>
  <c r="AA120" i="10"/>
  <c r="AP120" i="10" s="1"/>
  <c r="Z120" i="10"/>
  <c r="AO120" i="10" s="1"/>
  <c r="Y120" i="10"/>
  <c r="AN120" i="10" s="1"/>
  <c r="X120" i="10"/>
  <c r="AM120" i="10" s="1"/>
  <c r="W120" i="10"/>
  <c r="AL120" i="10" s="1"/>
  <c r="V120" i="10"/>
  <c r="AK120" i="10" s="1"/>
  <c r="U120" i="10"/>
  <c r="AJ120" i="10" s="1"/>
  <c r="T120" i="10"/>
  <c r="AI120" i="10" s="1"/>
  <c r="S120" i="10"/>
  <c r="AH120" i="10" s="1"/>
  <c r="R120" i="10"/>
  <c r="AG120" i="10" s="1"/>
  <c r="AE119" i="10"/>
  <c r="AT119" i="10" s="1"/>
  <c r="AD119" i="10"/>
  <c r="AS119" i="10" s="1"/>
  <c r="AC119" i="10"/>
  <c r="AR119" i="10" s="1"/>
  <c r="AB119" i="10"/>
  <c r="AQ119" i="10" s="1"/>
  <c r="AA119" i="10"/>
  <c r="AP119" i="10" s="1"/>
  <c r="Z119" i="10"/>
  <c r="AO119" i="10" s="1"/>
  <c r="Y119" i="10"/>
  <c r="AN119" i="10" s="1"/>
  <c r="X119" i="10"/>
  <c r="AM119" i="10" s="1"/>
  <c r="W119" i="10"/>
  <c r="AL119" i="10" s="1"/>
  <c r="V119" i="10"/>
  <c r="AK119" i="10" s="1"/>
  <c r="U119" i="10"/>
  <c r="AJ119" i="10" s="1"/>
  <c r="T119" i="10"/>
  <c r="AI119" i="10" s="1"/>
  <c r="S119" i="10"/>
  <c r="AH119" i="10" s="1"/>
  <c r="R119" i="10"/>
  <c r="AG119" i="10" s="1"/>
  <c r="AE118" i="10"/>
  <c r="AT118" i="10" s="1"/>
  <c r="AD118" i="10"/>
  <c r="AS118" i="10" s="1"/>
  <c r="AC118" i="10"/>
  <c r="AR118" i="10" s="1"/>
  <c r="AB118" i="10"/>
  <c r="AQ118" i="10" s="1"/>
  <c r="AA118" i="10"/>
  <c r="AP118" i="10" s="1"/>
  <c r="Z118" i="10"/>
  <c r="AO118" i="10" s="1"/>
  <c r="Y118" i="10"/>
  <c r="AN118" i="10" s="1"/>
  <c r="X118" i="10"/>
  <c r="AM118" i="10" s="1"/>
  <c r="W118" i="10"/>
  <c r="AL118" i="10" s="1"/>
  <c r="V118" i="10"/>
  <c r="AK118" i="10" s="1"/>
  <c r="U118" i="10"/>
  <c r="AJ118" i="10" s="1"/>
  <c r="T118" i="10"/>
  <c r="AI118" i="10" s="1"/>
  <c r="S118" i="10"/>
  <c r="AH118" i="10" s="1"/>
  <c r="R118" i="10"/>
  <c r="AG118" i="10" s="1"/>
  <c r="AE117" i="10"/>
  <c r="AT117" i="10" s="1"/>
  <c r="AD117" i="10"/>
  <c r="AS117" i="10" s="1"/>
  <c r="AC117" i="10"/>
  <c r="AR117" i="10" s="1"/>
  <c r="AB117" i="10"/>
  <c r="AQ117" i="10" s="1"/>
  <c r="AA117" i="10"/>
  <c r="AP117" i="10" s="1"/>
  <c r="Z117" i="10"/>
  <c r="AO117" i="10" s="1"/>
  <c r="Y117" i="10"/>
  <c r="AN117" i="10" s="1"/>
  <c r="X117" i="10"/>
  <c r="AM117" i="10" s="1"/>
  <c r="W117" i="10"/>
  <c r="AL117" i="10" s="1"/>
  <c r="V117" i="10"/>
  <c r="AK117" i="10" s="1"/>
  <c r="U117" i="10"/>
  <c r="AJ117" i="10" s="1"/>
  <c r="T117" i="10"/>
  <c r="AI117" i="10" s="1"/>
  <c r="S117" i="10"/>
  <c r="AH117" i="10" s="1"/>
  <c r="R117" i="10"/>
  <c r="AG117" i="10" s="1"/>
  <c r="AE116" i="10"/>
  <c r="AT116" i="10" s="1"/>
  <c r="AD116" i="10"/>
  <c r="AS116" i="10" s="1"/>
  <c r="AC116" i="10"/>
  <c r="AR116" i="10" s="1"/>
  <c r="AB116" i="10"/>
  <c r="AQ116" i="10" s="1"/>
  <c r="AA116" i="10"/>
  <c r="AP116" i="10" s="1"/>
  <c r="Z116" i="10"/>
  <c r="AO116" i="10" s="1"/>
  <c r="Y116" i="10"/>
  <c r="AN116" i="10" s="1"/>
  <c r="X116" i="10"/>
  <c r="AM116" i="10" s="1"/>
  <c r="W116" i="10"/>
  <c r="AL116" i="10" s="1"/>
  <c r="V116" i="10"/>
  <c r="AK116" i="10" s="1"/>
  <c r="U116" i="10"/>
  <c r="AJ116" i="10" s="1"/>
  <c r="T116" i="10"/>
  <c r="AI116" i="10" s="1"/>
  <c r="S116" i="10"/>
  <c r="AH116" i="10" s="1"/>
  <c r="R116" i="10"/>
  <c r="AG116" i="10" s="1"/>
  <c r="AE115" i="10"/>
  <c r="AT115" i="10" s="1"/>
  <c r="AD115" i="10"/>
  <c r="AS115" i="10" s="1"/>
  <c r="AC115" i="10"/>
  <c r="AR115" i="10" s="1"/>
  <c r="AB115" i="10"/>
  <c r="AQ115" i="10" s="1"/>
  <c r="AA115" i="10"/>
  <c r="AP115" i="10" s="1"/>
  <c r="Z115" i="10"/>
  <c r="AO115" i="10" s="1"/>
  <c r="Y115" i="10"/>
  <c r="AN115" i="10" s="1"/>
  <c r="X115" i="10"/>
  <c r="AM115" i="10" s="1"/>
  <c r="W115" i="10"/>
  <c r="AL115" i="10" s="1"/>
  <c r="V115" i="10"/>
  <c r="AK115" i="10" s="1"/>
  <c r="U115" i="10"/>
  <c r="AJ115" i="10" s="1"/>
  <c r="T115" i="10"/>
  <c r="AI115" i="10" s="1"/>
  <c r="S115" i="10"/>
  <c r="AH115" i="10" s="1"/>
  <c r="R115" i="10"/>
  <c r="AG115" i="10" s="1"/>
  <c r="AE114" i="10"/>
  <c r="AT114" i="10" s="1"/>
  <c r="AD114" i="10"/>
  <c r="AS114" i="10" s="1"/>
  <c r="AC114" i="10"/>
  <c r="AR114" i="10" s="1"/>
  <c r="AB114" i="10"/>
  <c r="AQ114" i="10" s="1"/>
  <c r="AA114" i="10"/>
  <c r="AP114" i="10" s="1"/>
  <c r="Z114" i="10"/>
  <c r="AO114" i="10" s="1"/>
  <c r="Y114" i="10"/>
  <c r="AN114" i="10" s="1"/>
  <c r="X114" i="10"/>
  <c r="AM114" i="10" s="1"/>
  <c r="W114" i="10"/>
  <c r="AL114" i="10" s="1"/>
  <c r="V114" i="10"/>
  <c r="AK114" i="10" s="1"/>
  <c r="U114" i="10"/>
  <c r="AJ114" i="10" s="1"/>
  <c r="T114" i="10"/>
  <c r="AI114" i="10" s="1"/>
  <c r="S114" i="10"/>
  <c r="AH114" i="10" s="1"/>
  <c r="R114" i="10"/>
  <c r="AG114" i="10" s="1"/>
  <c r="AE113" i="10"/>
  <c r="AT113" i="10" s="1"/>
  <c r="AD113" i="10"/>
  <c r="AS113" i="10" s="1"/>
  <c r="AC113" i="10"/>
  <c r="AR113" i="10" s="1"/>
  <c r="AB113" i="10"/>
  <c r="AQ113" i="10" s="1"/>
  <c r="AA113" i="10"/>
  <c r="AP113" i="10" s="1"/>
  <c r="Z113" i="10"/>
  <c r="AO113" i="10" s="1"/>
  <c r="Y113" i="10"/>
  <c r="AN113" i="10" s="1"/>
  <c r="X113" i="10"/>
  <c r="AM113" i="10" s="1"/>
  <c r="W113" i="10"/>
  <c r="AL113" i="10" s="1"/>
  <c r="V113" i="10"/>
  <c r="AK113" i="10" s="1"/>
  <c r="U113" i="10"/>
  <c r="AJ113" i="10" s="1"/>
  <c r="T113" i="10"/>
  <c r="AI113" i="10" s="1"/>
  <c r="S113" i="10"/>
  <c r="AH113" i="10" s="1"/>
  <c r="R113" i="10"/>
  <c r="AG113" i="10" s="1"/>
  <c r="AE112" i="10"/>
  <c r="AT112" i="10" s="1"/>
  <c r="AD112" i="10"/>
  <c r="AS112" i="10" s="1"/>
  <c r="AC112" i="10"/>
  <c r="AR112" i="10" s="1"/>
  <c r="AB112" i="10"/>
  <c r="AQ112" i="10" s="1"/>
  <c r="AA112" i="10"/>
  <c r="AP112" i="10" s="1"/>
  <c r="Z112" i="10"/>
  <c r="AO112" i="10" s="1"/>
  <c r="Y112" i="10"/>
  <c r="AN112" i="10" s="1"/>
  <c r="X112" i="10"/>
  <c r="AM112" i="10" s="1"/>
  <c r="W112" i="10"/>
  <c r="AL112" i="10" s="1"/>
  <c r="V112" i="10"/>
  <c r="AK112" i="10" s="1"/>
  <c r="U112" i="10"/>
  <c r="AJ112" i="10" s="1"/>
  <c r="T112" i="10"/>
  <c r="AI112" i="10" s="1"/>
  <c r="S112" i="10"/>
  <c r="AH112" i="10" s="1"/>
  <c r="R112" i="10"/>
  <c r="AG112" i="10" s="1"/>
  <c r="AE111" i="10"/>
  <c r="AT111" i="10" s="1"/>
  <c r="AD111" i="10"/>
  <c r="AS111" i="10" s="1"/>
  <c r="AC111" i="10"/>
  <c r="AR111" i="10" s="1"/>
  <c r="AB111" i="10"/>
  <c r="AQ111" i="10" s="1"/>
  <c r="AA111" i="10"/>
  <c r="AP111" i="10" s="1"/>
  <c r="Z111" i="10"/>
  <c r="AO111" i="10" s="1"/>
  <c r="Y111" i="10"/>
  <c r="AN111" i="10" s="1"/>
  <c r="X111" i="10"/>
  <c r="AM111" i="10" s="1"/>
  <c r="W111" i="10"/>
  <c r="AL111" i="10" s="1"/>
  <c r="V111" i="10"/>
  <c r="AK111" i="10" s="1"/>
  <c r="U111" i="10"/>
  <c r="AJ111" i="10" s="1"/>
  <c r="T111" i="10"/>
  <c r="AI111" i="10" s="1"/>
  <c r="S111" i="10"/>
  <c r="AH111" i="10" s="1"/>
  <c r="R111" i="10"/>
  <c r="AG111" i="10" s="1"/>
  <c r="AE110" i="10"/>
  <c r="AT110" i="10" s="1"/>
  <c r="AD110" i="10"/>
  <c r="AS110" i="10" s="1"/>
  <c r="AC110" i="10"/>
  <c r="AR110" i="10" s="1"/>
  <c r="AB110" i="10"/>
  <c r="AQ110" i="10" s="1"/>
  <c r="AA110" i="10"/>
  <c r="AP110" i="10" s="1"/>
  <c r="Z110" i="10"/>
  <c r="AO110" i="10" s="1"/>
  <c r="Y110" i="10"/>
  <c r="AN110" i="10" s="1"/>
  <c r="X110" i="10"/>
  <c r="AM110" i="10" s="1"/>
  <c r="W110" i="10"/>
  <c r="AL110" i="10" s="1"/>
  <c r="V110" i="10"/>
  <c r="AK110" i="10" s="1"/>
  <c r="U110" i="10"/>
  <c r="AJ110" i="10" s="1"/>
  <c r="T110" i="10"/>
  <c r="AI110" i="10" s="1"/>
  <c r="S110" i="10"/>
  <c r="AH110" i="10" s="1"/>
  <c r="R110" i="10"/>
  <c r="AG110" i="10" s="1"/>
  <c r="AE109" i="10"/>
  <c r="AT109" i="10" s="1"/>
  <c r="AD109" i="10"/>
  <c r="AS109" i="10" s="1"/>
  <c r="AC109" i="10"/>
  <c r="AR109" i="10" s="1"/>
  <c r="AB109" i="10"/>
  <c r="AQ109" i="10" s="1"/>
  <c r="AA109" i="10"/>
  <c r="AP109" i="10" s="1"/>
  <c r="Z109" i="10"/>
  <c r="AO109" i="10" s="1"/>
  <c r="Y109" i="10"/>
  <c r="AN109" i="10" s="1"/>
  <c r="X109" i="10"/>
  <c r="AM109" i="10" s="1"/>
  <c r="W109" i="10"/>
  <c r="AL109" i="10" s="1"/>
  <c r="V109" i="10"/>
  <c r="AK109" i="10" s="1"/>
  <c r="U109" i="10"/>
  <c r="AJ109" i="10" s="1"/>
  <c r="T109" i="10"/>
  <c r="AI109" i="10" s="1"/>
  <c r="S109" i="10"/>
  <c r="AH109" i="10" s="1"/>
  <c r="R109" i="10"/>
  <c r="AG109" i="10" s="1"/>
  <c r="AE108" i="10"/>
  <c r="AT108" i="10" s="1"/>
  <c r="AD108" i="10"/>
  <c r="AS108" i="10" s="1"/>
  <c r="AC108" i="10"/>
  <c r="AR108" i="10" s="1"/>
  <c r="AB108" i="10"/>
  <c r="AQ108" i="10" s="1"/>
  <c r="AA108" i="10"/>
  <c r="AP108" i="10" s="1"/>
  <c r="Z108" i="10"/>
  <c r="AO108" i="10" s="1"/>
  <c r="Y108" i="10"/>
  <c r="AN108" i="10" s="1"/>
  <c r="X108" i="10"/>
  <c r="AM108" i="10" s="1"/>
  <c r="W108" i="10"/>
  <c r="AL108" i="10" s="1"/>
  <c r="V108" i="10"/>
  <c r="AK108" i="10" s="1"/>
  <c r="U108" i="10"/>
  <c r="AJ108" i="10" s="1"/>
  <c r="T108" i="10"/>
  <c r="AI108" i="10" s="1"/>
  <c r="S108" i="10"/>
  <c r="AH108" i="10" s="1"/>
  <c r="R108" i="10"/>
  <c r="AG108" i="10" s="1"/>
  <c r="AE107" i="10"/>
  <c r="AT107" i="10" s="1"/>
  <c r="AD107" i="10"/>
  <c r="AS107" i="10" s="1"/>
  <c r="AC107" i="10"/>
  <c r="AR107" i="10" s="1"/>
  <c r="AB107" i="10"/>
  <c r="AQ107" i="10" s="1"/>
  <c r="AA107" i="10"/>
  <c r="AP107" i="10" s="1"/>
  <c r="Z107" i="10"/>
  <c r="AO107" i="10" s="1"/>
  <c r="Y107" i="10"/>
  <c r="AN107" i="10" s="1"/>
  <c r="X107" i="10"/>
  <c r="AM107" i="10" s="1"/>
  <c r="W107" i="10"/>
  <c r="AL107" i="10" s="1"/>
  <c r="V107" i="10"/>
  <c r="AK107" i="10" s="1"/>
  <c r="U107" i="10"/>
  <c r="AJ107" i="10" s="1"/>
  <c r="T107" i="10"/>
  <c r="AI107" i="10" s="1"/>
  <c r="S107" i="10"/>
  <c r="AH107" i="10" s="1"/>
  <c r="R107" i="10"/>
  <c r="AG107" i="10" s="1"/>
  <c r="AE106" i="10"/>
  <c r="AT106" i="10" s="1"/>
  <c r="AD106" i="10"/>
  <c r="AS106" i="10" s="1"/>
  <c r="AC106" i="10"/>
  <c r="AR106" i="10" s="1"/>
  <c r="AB106" i="10"/>
  <c r="AQ106" i="10" s="1"/>
  <c r="AA106" i="10"/>
  <c r="AP106" i="10" s="1"/>
  <c r="Z106" i="10"/>
  <c r="AO106" i="10" s="1"/>
  <c r="Y106" i="10"/>
  <c r="AN106" i="10" s="1"/>
  <c r="X106" i="10"/>
  <c r="AM106" i="10" s="1"/>
  <c r="W106" i="10"/>
  <c r="AL106" i="10" s="1"/>
  <c r="V106" i="10"/>
  <c r="AK106" i="10" s="1"/>
  <c r="U106" i="10"/>
  <c r="AJ106" i="10" s="1"/>
  <c r="T106" i="10"/>
  <c r="AI106" i="10" s="1"/>
  <c r="S106" i="10"/>
  <c r="AH106" i="10" s="1"/>
  <c r="R106" i="10"/>
  <c r="AG106" i="10" s="1"/>
  <c r="AE105" i="10"/>
  <c r="AT105" i="10" s="1"/>
  <c r="AD105" i="10"/>
  <c r="AS105" i="10" s="1"/>
  <c r="AC105" i="10"/>
  <c r="AR105" i="10" s="1"/>
  <c r="AB105" i="10"/>
  <c r="AQ105" i="10" s="1"/>
  <c r="AA105" i="10"/>
  <c r="AP105" i="10" s="1"/>
  <c r="Z105" i="10"/>
  <c r="AO105" i="10" s="1"/>
  <c r="Y105" i="10"/>
  <c r="AN105" i="10" s="1"/>
  <c r="X105" i="10"/>
  <c r="AM105" i="10" s="1"/>
  <c r="W105" i="10"/>
  <c r="AL105" i="10" s="1"/>
  <c r="V105" i="10"/>
  <c r="AK105" i="10" s="1"/>
  <c r="U105" i="10"/>
  <c r="AJ105" i="10" s="1"/>
  <c r="T105" i="10"/>
  <c r="AI105" i="10" s="1"/>
  <c r="S105" i="10"/>
  <c r="AH105" i="10" s="1"/>
  <c r="R105" i="10"/>
  <c r="AG105" i="10" s="1"/>
  <c r="AE104" i="10"/>
  <c r="AT104" i="10" s="1"/>
  <c r="AD104" i="10"/>
  <c r="AS104" i="10" s="1"/>
  <c r="AC104" i="10"/>
  <c r="AR104" i="10" s="1"/>
  <c r="AB104" i="10"/>
  <c r="AQ104" i="10" s="1"/>
  <c r="AA104" i="10"/>
  <c r="AP104" i="10" s="1"/>
  <c r="Z104" i="10"/>
  <c r="AO104" i="10" s="1"/>
  <c r="Y104" i="10"/>
  <c r="AN104" i="10" s="1"/>
  <c r="X104" i="10"/>
  <c r="AM104" i="10" s="1"/>
  <c r="W104" i="10"/>
  <c r="AL104" i="10" s="1"/>
  <c r="V104" i="10"/>
  <c r="AK104" i="10" s="1"/>
  <c r="U104" i="10"/>
  <c r="AJ104" i="10" s="1"/>
  <c r="T104" i="10"/>
  <c r="AI104" i="10" s="1"/>
  <c r="S104" i="10"/>
  <c r="AH104" i="10" s="1"/>
  <c r="R104" i="10"/>
  <c r="AG104" i="10" s="1"/>
  <c r="AP103" i="10"/>
  <c r="AE103" i="10"/>
  <c r="AT103" i="10" s="1"/>
  <c r="AD103" i="10"/>
  <c r="AS103" i="10" s="1"/>
  <c r="AC103" i="10"/>
  <c r="AR103" i="10" s="1"/>
  <c r="AB103" i="10"/>
  <c r="AQ103" i="10" s="1"/>
  <c r="AA103" i="10"/>
  <c r="Z103" i="10"/>
  <c r="AO103" i="10" s="1"/>
  <c r="Y103" i="10"/>
  <c r="AN103" i="10" s="1"/>
  <c r="X103" i="10"/>
  <c r="AM103" i="10" s="1"/>
  <c r="W103" i="10"/>
  <c r="AL103" i="10" s="1"/>
  <c r="V103" i="10"/>
  <c r="AK103" i="10" s="1"/>
  <c r="U103" i="10"/>
  <c r="AJ103" i="10" s="1"/>
  <c r="T103" i="10"/>
  <c r="AI103" i="10" s="1"/>
  <c r="S103" i="10"/>
  <c r="AH103" i="10" s="1"/>
  <c r="R103" i="10"/>
  <c r="AG103" i="10" s="1"/>
  <c r="AK102" i="10"/>
  <c r="AE102" i="10"/>
  <c r="AT102" i="10" s="1"/>
  <c r="AD102" i="10"/>
  <c r="AS102" i="10" s="1"/>
  <c r="AC102" i="10"/>
  <c r="AR102" i="10" s="1"/>
  <c r="AB102" i="10"/>
  <c r="AQ102" i="10" s="1"/>
  <c r="AA102" i="10"/>
  <c r="AP102" i="10" s="1"/>
  <c r="Z102" i="10"/>
  <c r="AO102" i="10" s="1"/>
  <c r="Y102" i="10"/>
  <c r="AN102" i="10" s="1"/>
  <c r="X102" i="10"/>
  <c r="AM102" i="10" s="1"/>
  <c r="W102" i="10"/>
  <c r="AL102" i="10" s="1"/>
  <c r="V102" i="10"/>
  <c r="U102" i="10"/>
  <c r="AJ102" i="10" s="1"/>
  <c r="T102" i="10"/>
  <c r="AI102" i="10" s="1"/>
  <c r="S102" i="10"/>
  <c r="AH102" i="10" s="1"/>
  <c r="R102" i="10"/>
  <c r="AG102" i="10" s="1"/>
  <c r="AE101" i="10"/>
  <c r="AT101" i="10" s="1"/>
  <c r="AD101" i="10"/>
  <c r="AS101" i="10" s="1"/>
  <c r="AC101" i="10"/>
  <c r="AR101" i="10" s="1"/>
  <c r="AB101" i="10"/>
  <c r="AQ101" i="10" s="1"/>
  <c r="AA101" i="10"/>
  <c r="AP101" i="10" s="1"/>
  <c r="Z101" i="10"/>
  <c r="AO101" i="10" s="1"/>
  <c r="Y101" i="10"/>
  <c r="AN101" i="10" s="1"/>
  <c r="X101" i="10"/>
  <c r="AM101" i="10" s="1"/>
  <c r="W101" i="10"/>
  <c r="AL101" i="10" s="1"/>
  <c r="V101" i="10"/>
  <c r="AK101" i="10" s="1"/>
  <c r="U101" i="10"/>
  <c r="AJ101" i="10" s="1"/>
  <c r="T101" i="10"/>
  <c r="AI101" i="10" s="1"/>
  <c r="S101" i="10"/>
  <c r="AH101" i="10" s="1"/>
  <c r="R101" i="10"/>
  <c r="AG101" i="10" s="1"/>
  <c r="AE100" i="10"/>
  <c r="AT100" i="10" s="1"/>
  <c r="AD100" i="10"/>
  <c r="AS100" i="10" s="1"/>
  <c r="AC100" i="10"/>
  <c r="AR100" i="10" s="1"/>
  <c r="AB100" i="10"/>
  <c r="AQ100" i="10" s="1"/>
  <c r="AA100" i="10"/>
  <c r="AP100" i="10" s="1"/>
  <c r="Z100" i="10"/>
  <c r="AO100" i="10" s="1"/>
  <c r="Y100" i="10"/>
  <c r="AN100" i="10" s="1"/>
  <c r="X100" i="10"/>
  <c r="AM100" i="10" s="1"/>
  <c r="W100" i="10"/>
  <c r="AL100" i="10" s="1"/>
  <c r="V100" i="10"/>
  <c r="AK100" i="10" s="1"/>
  <c r="U100" i="10"/>
  <c r="AJ100" i="10" s="1"/>
  <c r="T100" i="10"/>
  <c r="AI100" i="10" s="1"/>
  <c r="S100" i="10"/>
  <c r="AH100" i="10" s="1"/>
  <c r="R100" i="10"/>
  <c r="AG100" i="10" s="1"/>
  <c r="AE99" i="10"/>
  <c r="AT99" i="10" s="1"/>
  <c r="AD99" i="10"/>
  <c r="AS99" i="10" s="1"/>
  <c r="AC99" i="10"/>
  <c r="AR99" i="10" s="1"/>
  <c r="AB99" i="10"/>
  <c r="AQ99" i="10" s="1"/>
  <c r="AA99" i="10"/>
  <c r="AP99" i="10" s="1"/>
  <c r="Z99" i="10"/>
  <c r="AO99" i="10" s="1"/>
  <c r="Y99" i="10"/>
  <c r="AN99" i="10" s="1"/>
  <c r="X99" i="10"/>
  <c r="AM99" i="10" s="1"/>
  <c r="W99" i="10"/>
  <c r="AL99" i="10" s="1"/>
  <c r="V99" i="10"/>
  <c r="AK99" i="10" s="1"/>
  <c r="U99" i="10"/>
  <c r="AJ99" i="10" s="1"/>
  <c r="T99" i="10"/>
  <c r="AI99" i="10" s="1"/>
  <c r="S99" i="10"/>
  <c r="AH99" i="10" s="1"/>
  <c r="R99" i="10"/>
  <c r="AG99" i="10" s="1"/>
  <c r="AE98" i="10"/>
  <c r="AT98" i="10" s="1"/>
  <c r="AD98" i="10"/>
  <c r="AS98" i="10" s="1"/>
  <c r="AC98" i="10"/>
  <c r="AR98" i="10" s="1"/>
  <c r="AB98" i="10"/>
  <c r="AQ98" i="10" s="1"/>
  <c r="AA98" i="10"/>
  <c r="AP98" i="10" s="1"/>
  <c r="Z98" i="10"/>
  <c r="AO98" i="10" s="1"/>
  <c r="Y98" i="10"/>
  <c r="AN98" i="10" s="1"/>
  <c r="X98" i="10"/>
  <c r="AM98" i="10" s="1"/>
  <c r="W98" i="10"/>
  <c r="AL98" i="10" s="1"/>
  <c r="V98" i="10"/>
  <c r="AK98" i="10" s="1"/>
  <c r="U98" i="10"/>
  <c r="AJ98" i="10" s="1"/>
  <c r="T98" i="10"/>
  <c r="AI98" i="10" s="1"/>
  <c r="S98" i="10"/>
  <c r="AH98" i="10" s="1"/>
  <c r="R98" i="10"/>
  <c r="AG98" i="10" s="1"/>
  <c r="AE97" i="10"/>
  <c r="AT97" i="10" s="1"/>
  <c r="AD97" i="10"/>
  <c r="AS97" i="10" s="1"/>
  <c r="AC97" i="10"/>
  <c r="AR97" i="10" s="1"/>
  <c r="AB97" i="10"/>
  <c r="AQ97" i="10" s="1"/>
  <c r="AA97" i="10"/>
  <c r="AP97" i="10" s="1"/>
  <c r="Z97" i="10"/>
  <c r="AO97" i="10" s="1"/>
  <c r="Y97" i="10"/>
  <c r="AN97" i="10" s="1"/>
  <c r="X97" i="10"/>
  <c r="AM97" i="10" s="1"/>
  <c r="W97" i="10"/>
  <c r="AL97" i="10" s="1"/>
  <c r="V97" i="10"/>
  <c r="AK97" i="10" s="1"/>
  <c r="U97" i="10"/>
  <c r="AJ97" i="10" s="1"/>
  <c r="T97" i="10"/>
  <c r="AI97" i="10" s="1"/>
  <c r="S97" i="10"/>
  <c r="AH97" i="10" s="1"/>
  <c r="R97" i="10"/>
  <c r="AG97" i="10" s="1"/>
  <c r="AE96" i="10"/>
  <c r="AT96" i="10" s="1"/>
  <c r="AD96" i="10"/>
  <c r="AS96" i="10" s="1"/>
  <c r="AC96" i="10"/>
  <c r="AR96" i="10" s="1"/>
  <c r="AB96" i="10"/>
  <c r="AQ96" i="10" s="1"/>
  <c r="AA96" i="10"/>
  <c r="AP96" i="10" s="1"/>
  <c r="Z96" i="10"/>
  <c r="AO96" i="10" s="1"/>
  <c r="Y96" i="10"/>
  <c r="AN96" i="10" s="1"/>
  <c r="X96" i="10"/>
  <c r="AM96" i="10" s="1"/>
  <c r="W96" i="10"/>
  <c r="AL96" i="10" s="1"/>
  <c r="V96" i="10"/>
  <c r="AK96" i="10" s="1"/>
  <c r="U96" i="10"/>
  <c r="AJ96" i="10" s="1"/>
  <c r="T96" i="10"/>
  <c r="AI96" i="10" s="1"/>
  <c r="S96" i="10"/>
  <c r="AH96" i="10" s="1"/>
  <c r="R96" i="10"/>
  <c r="AG96" i="10" s="1"/>
  <c r="AE95" i="10"/>
  <c r="AT95" i="10" s="1"/>
  <c r="AD95" i="10"/>
  <c r="AS95" i="10" s="1"/>
  <c r="AC95" i="10"/>
  <c r="AR95" i="10" s="1"/>
  <c r="AB95" i="10"/>
  <c r="AQ95" i="10" s="1"/>
  <c r="AA95" i="10"/>
  <c r="AP95" i="10" s="1"/>
  <c r="Z95" i="10"/>
  <c r="AO95" i="10" s="1"/>
  <c r="Y95" i="10"/>
  <c r="AN95" i="10" s="1"/>
  <c r="X95" i="10"/>
  <c r="AM95" i="10" s="1"/>
  <c r="W95" i="10"/>
  <c r="AL95" i="10" s="1"/>
  <c r="V95" i="10"/>
  <c r="AK95" i="10" s="1"/>
  <c r="U95" i="10"/>
  <c r="AJ95" i="10" s="1"/>
  <c r="T95" i="10"/>
  <c r="AI95" i="10" s="1"/>
  <c r="S95" i="10"/>
  <c r="AH95" i="10" s="1"/>
  <c r="R95" i="10"/>
  <c r="AG95" i="10" s="1"/>
  <c r="AE94" i="10"/>
  <c r="AT94" i="10" s="1"/>
  <c r="AD94" i="10"/>
  <c r="AS94" i="10" s="1"/>
  <c r="AC94" i="10"/>
  <c r="AR94" i="10" s="1"/>
  <c r="AB94" i="10"/>
  <c r="AQ94" i="10" s="1"/>
  <c r="AA94" i="10"/>
  <c r="AP94" i="10" s="1"/>
  <c r="Z94" i="10"/>
  <c r="AO94" i="10" s="1"/>
  <c r="Y94" i="10"/>
  <c r="AN94" i="10" s="1"/>
  <c r="X94" i="10"/>
  <c r="AM94" i="10" s="1"/>
  <c r="W94" i="10"/>
  <c r="AL94" i="10" s="1"/>
  <c r="V94" i="10"/>
  <c r="AK94" i="10" s="1"/>
  <c r="U94" i="10"/>
  <c r="AJ94" i="10" s="1"/>
  <c r="T94" i="10"/>
  <c r="AI94" i="10" s="1"/>
  <c r="S94" i="10"/>
  <c r="AH94" i="10" s="1"/>
  <c r="R94" i="10"/>
  <c r="AG94" i="10" s="1"/>
  <c r="AE93" i="10"/>
  <c r="AT93" i="10" s="1"/>
  <c r="AD93" i="10"/>
  <c r="AS93" i="10" s="1"/>
  <c r="AC93" i="10"/>
  <c r="AR93" i="10" s="1"/>
  <c r="AB93" i="10"/>
  <c r="AQ93" i="10" s="1"/>
  <c r="AA93" i="10"/>
  <c r="AP93" i="10" s="1"/>
  <c r="Z93" i="10"/>
  <c r="AO93" i="10" s="1"/>
  <c r="Y93" i="10"/>
  <c r="AN93" i="10" s="1"/>
  <c r="X93" i="10"/>
  <c r="AM93" i="10" s="1"/>
  <c r="W93" i="10"/>
  <c r="AL93" i="10" s="1"/>
  <c r="V93" i="10"/>
  <c r="AK93" i="10" s="1"/>
  <c r="U93" i="10"/>
  <c r="AJ93" i="10" s="1"/>
  <c r="T93" i="10"/>
  <c r="AI93" i="10" s="1"/>
  <c r="S93" i="10"/>
  <c r="AH93" i="10" s="1"/>
  <c r="R93" i="10"/>
  <c r="AG93" i="10" s="1"/>
  <c r="AE92" i="10"/>
  <c r="AT92" i="10" s="1"/>
  <c r="AD92" i="10"/>
  <c r="AS92" i="10" s="1"/>
  <c r="AC92" i="10"/>
  <c r="AR92" i="10" s="1"/>
  <c r="AB92" i="10"/>
  <c r="AQ92" i="10" s="1"/>
  <c r="AA92" i="10"/>
  <c r="AP92" i="10" s="1"/>
  <c r="Z92" i="10"/>
  <c r="AO92" i="10" s="1"/>
  <c r="Y92" i="10"/>
  <c r="AN92" i="10" s="1"/>
  <c r="X92" i="10"/>
  <c r="AM92" i="10" s="1"/>
  <c r="W92" i="10"/>
  <c r="AL92" i="10" s="1"/>
  <c r="V92" i="10"/>
  <c r="AK92" i="10" s="1"/>
  <c r="U92" i="10"/>
  <c r="AJ92" i="10" s="1"/>
  <c r="T92" i="10"/>
  <c r="AI92" i="10" s="1"/>
  <c r="S92" i="10"/>
  <c r="AH92" i="10" s="1"/>
  <c r="R92" i="10"/>
  <c r="AG92" i="10" s="1"/>
  <c r="AE91" i="10"/>
  <c r="AT91" i="10" s="1"/>
  <c r="AD91" i="10"/>
  <c r="AS91" i="10" s="1"/>
  <c r="AC91" i="10"/>
  <c r="AR91" i="10" s="1"/>
  <c r="AB91" i="10"/>
  <c r="AQ91" i="10" s="1"/>
  <c r="AA91" i="10"/>
  <c r="AP91" i="10" s="1"/>
  <c r="Z91" i="10"/>
  <c r="AO91" i="10" s="1"/>
  <c r="Y91" i="10"/>
  <c r="AN91" i="10" s="1"/>
  <c r="X91" i="10"/>
  <c r="AM91" i="10" s="1"/>
  <c r="W91" i="10"/>
  <c r="AL91" i="10" s="1"/>
  <c r="V91" i="10"/>
  <c r="AK91" i="10" s="1"/>
  <c r="U91" i="10"/>
  <c r="AJ91" i="10" s="1"/>
  <c r="T91" i="10"/>
  <c r="AI91" i="10" s="1"/>
  <c r="S91" i="10"/>
  <c r="AH91" i="10" s="1"/>
  <c r="R91" i="10"/>
  <c r="AG91" i="10" s="1"/>
  <c r="AE90" i="10"/>
  <c r="AT90" i="10" s="1"/>
  <c r="AD90" i="10"/>
  <c r="AS90" i="10" s="1"/>
  <c r="AC90" i="10"/>
  <c r="AR90" i="10" s="1"/>
  <c r="AB90" i="10"/>
  <c r="AQ90" i="10" s="1"/>
  <c r="AA90" i="10"/>
  <c r="AP90" i="10" s="1"/>
  <c r="Z90" i="10"/>
  <c r="AO90" i="10" s="1"/>
  <c r="Y90" i="10"/>
  <c r="AN90" i="10" s="1"/>
  <c r="X90" i="10"/>
  <c r="AM90" i="10" s="1"/>
  <c r="W90" i="10"/>
  <c r="AL90" i="10" s="1"/>
  <c r="V90" i="10"/>
  <c r="AK90" i="10" s="1"/>
  <c r="U90" i="10"/>
  <c r="AJ90" i="10" s="1"/>
  <c r="T90" i="10"/>
  <c r="AI90" i="10" s="1"/>
  <c r="S90" i="10"/>
  <c r="AH90" i="10" s="1"/>
  <c r="R90" i="10"/>
  <c r="AG90" i="10" s="1"/>
  <c r="AG89" i="10"/>
  <c r="AE89" i="10"/>
  <c r="AT89" i="10" s="1"/>
  <c r="AD89" i="10"/>
  <c r="AS89" i="10" s="1"/>
  <c r="AC89" i="10"/>
  <c r="AR89" i="10" s="1"/>
  <c r="AB89" i="10"/>
  <c r="AQ89" i="10" s="1"/>
  <c r="AA89" i="10"/>
  <c r="AP89" i="10" s="1"/>
  <c r="Z89" i="10"/>
  <c r="AO89" i="10" s="1"/>
  <c r="Y89" i="10"/>
  <c r="AN89" i="10" s="1"/>
  <c r="X89" i="10"/>
  <c r="AM89" i="10" s="1"/>
  <c r="W89" i="10"/>
  <c r="AL89" i="10" s="1"/>
  <c r="V89" i="10"/>
  <c r="AK89" i="10" s="1"/>
  <c r="U89" i="10"/>
  <c r="AJ89" i="10" s="1"/>
  <c r="T89" i="10"/>
  <c r="AI89" i="10" s="1"/>
  <c r="S89" i="10"/>
  <c r="AH89" i="10" s="1"/>
  <c r="R89" i="10"/>
  <c r="AE88" i="10"/>
  <c r="AT88" i="10" s="1"/>
  <c r="AD88" i="10"/>
  <c r="AS88" i="10" s="1"/>
  <c r="AC88" i="10"/>
  <c r="AR88" i="10" s="1"/>
  <c r="AB88" i="10"/>
  <c r="AQ88" i="10" s="1"/>
  <c r="AA88" i="10"/>
  <c r="AP88" i="10" s="1"/>
  <c r="Z88" i="10"/>
  <c r="AO88" i="10" s="1"/>
  <c r="Y88" i="10"/>
  <c r="AN88" i="10" s="1"/>
  <c r="X88" i="10"/>
  <c r="AM88" i="10" s="1"/>
  <c r="W88" i="10"/>
  <c r="AL88" i="10" s="1"/>
  <c r="V88" i="10"/>
  <c r="AK88" i="10" s="1"/>
  <c r="U88" i="10"/>
  <c r="AJ88" i="10" s="1"/>
  <c r="T88" i="10"/>
  <c r="AI88" i="10" s="1"/>
  <c r="S88" i="10"/>
  <c r="AH88" i="10" s="1"/>
  <c r="R88" i="10"/>
  <c r="AG88" i="10" s="1"/>
  <c r="AE87" i="10"/>
  <c r="AT87" i="10" s="1"/>
  <c r="AD87" i="10"/>
  <c r="AS87" i="10" s="1"/>
  <c r="AC87" i="10"/>
  <c r="AR87" i="10" s="1"/>
  <c r="AB87" i="10"/>
  <c r="AQ87" i="10" s="1"/>
  <c r="AA87" i="10"/>
  <c r="AP87" i="10" s="1"/>
  <c r="Z87" i="10"/>
  <c r="AO87" i="10" s="1"/>
  <c r="Y87" i="10"/>
  <c r="AN87" i="10" s="1"/>
  <c r="X87" i="10"/>
  <c r="AM87" i="10" s="1"/>
  <c r="W87" i="10"/>
  <c r="AL87" i="10" s="1"/>
  <c r="V87" i="10"/>
  <c r="AK87" i="10" s="1"/>
  <c r="U87" i="10"/>
  <c r="AJ87" i="10" s="1"/>
  <c r="T87" i="10"/>
  <c r="AI87" i="10" s="1"/>
  <c r="S87" i="10"/>
  <c r="AH87" i="10" s="1"/>
  <c r="R87" i="10"/>
  <c r="AG87" i="10" s="1"/>
  <c r="AE86" i="10"/>
  <c r="AT86" i="10" s="1"/>
  <c r="AD86" i="10"/>
  <c r="AS86" i="10" s="1"/>
  <c r="AC86" i="10"/>
  <c r="AR86" i="10" s="1"/>
  <c r="AB86" i="10"/>
  <c r="AQ86" i="10" s="1"/>
  <c r="AA86" i="10"/>
  <c r="AP86" i="10" s="1"/>
  <c r="Z86" i="10"/>
  <c r="AO86" i="10" s="1"/>
  <c r="Y86" i="10"/>
  <c r="AN86" i="10" s="1"/>
  <c r="X86" i="10"/>
  <c r="AM86" i="10" s="1"/>
  <c r="W86" i="10"/>
  <c r="AL86" i="10" s="1"/>
  <c r="V86" i="10"/>
  <c r="AK86" i="10" s="1"/>
  <c r="U86" i="10"/>
  <c r="AJ86" i="10" s="1"/>
  <c r="T86" i="10"/>
  <c r="AI86" i="10" s="1"/>
  <c r="S86" i="10"/>
  <c r="AH86" i="10" s="1"/>
  <c r="R86" i="10"/>
  <c r="AG86" i="10" s="1"/>
  <c r="AE85" i="10"/>
  <c r="AT85" i="10" s="1"/>
  <c r="AD85" i="10"/>
  <c r="AS85" i="10" s="1"/>
  <c r="AC85" i="10"/>
  <c r="AR85" i="10" s="1"/>
  <c r="AB85" i="10"/>
  <c r="AQ85" i="10" s="1"/>
  <c r="AA85" i="10"/>
  <c r="AP85" i="10" s="1"/>
  <c r="Z85" i="10"/>
  <c r="AO85" i="10" s="1"/>
  <c r="Y85" i="10"/>
  <c r="AN85" i="10" s="1"/>
  <c r="X85" i="10"/>
  <c r="AM85" i="10" s="1"/>
  <c r="W85" i="10"/>
  <c r="AL85" i="10" s="1"/>
  <c r="V85" i="10"/>
  <c r="AK85" i="10" s="1"/>
  <c r="U85" i="10"/>
  <c r="AJ85" i="10" s="1"/>
  <c r="T85" i="10"/>
  <c r="AI85" i="10" s="1"/>
  <c r="S85" i="10"/>
  <c r="AH85" i="10" s="1"/>
  <c r="R85" i="10"/>
  <c r="AG85" i="10" s="1"/>
  <c r="AE84" i="10"/>
  <c r="AT84" i="10" s="1"/>
  <c r="AD84" i="10"/>
  <c r="AS84" i="10" s="1"/>
  <c r="AC84" i="10"/>
  <c r="AR84" i="10" s="1"/>
  <c r="AB84" i="10"/>
  <c r="AQ84" i="10" s="1"/>
  <c r="AA84" i="10"/>
  <c r="AP84" i="10" s="1"/>
  <c r="Z84" i="10"/>
  <c r="AO84" i="10" s="1"/>
  <c r="Y84" i="10"/>
  <c r="AN84" i="10" s="1"/>
  <c r="X84" i="10"/>
  <c r="AM84" i="10" s="1"/>
  <c r="W84" i="10"/>
  <c r="AL84" i="10" s="1"/>
  <c r="V84" i="10"/>
  <c r="AK84" i="10" s="1"/>
  <c r="U84" i="10"/>
  <c r="AJ84" i="10" s="1"/>
  <c r="T84" i="10"/>
  <c r="AI84" i="10" s="1"/>
  <c r="S84" i="10"/>
  <c r="AH84" i="10" s="1"/>
  <c r="R84" i="10"/>
  <c r="AG84" i="10" s="1"/>
  <c r="AE83" i="10"/>
  <c r="AT83" i="10" s="1"/>
  <c r="AD83" i="10"/>
  <c r="AS83" i="10" s="1"/>
  <c r="AC83" i="10"/>
  <c r="AR83" i="10" s="1"/>
  <c r="AB83" i="10"/>
  <c r="AQ83" i="10" s="1"/>
  <c r="AA83" i="10"/>
  <c r="AP83" i="10" s="1"/>
  <c r="Z83" i="10"/>
  <c r="AO83" i="10" s="1"/>
  <c r="Y83" i="10"/>
  <c r="AN83" i="10" s="1"/>
  <c r="X83" i="10"/>
  <c r="AM83" i="10" s="1"/>
  <c r="W83" i="10"/>
  <c r="AL83" i="10" s="1"/>
  <c r="V83" i="10"/>
  <c r="AK83" i="10" s="1"/>
  <c r="U83" i="10"/>
  <c r="AJ83" i="10" s="1"/>
  <c r="T83" i="10"/>
  <c r="AI83" i="10" s="1"/>
  <c r="S83" i="10"/>
  <c r="AH83" i="10" s="1"/>
  <c r="R83" i="10"/>
  <c r="AG83" i="10" s="1"/>
  <c r="AE82" i="10"/>
  <c r="AT82" i="10" s="1"/>
  <c r="AD82" i="10"/>
  <c r="AS82" i="10" s="1"/>
  <c r="AC82" i="10"/>
  <c r="AR82" i="10" s="1"/>
  <c r="AB82" i="10"/>
  <c r="AQ82" i="10" s="1"/>
  <c r="AA82" i="10"/>
  <c r="AP82" i="10" s="1"/>
  <c r="Z82" i="10"/>
  <c r="AO82" i="10" s="1"/>
  <c r="Y82" i="10"/>
  <c r="AN82" i="10" s="1"/>
  <c r="X82" i="10"/>
  <c r="AM82" i="10" s="1"/>
  <c r="W82" i="10"/>
  <c r="AL82" i="10" s="1"/>
  <c r="V82" i="10"/>
  <c r="AK82" i="10" s="1"/>
  <c r="U82" i="10"/>
  <c r="AJ82" i="10" s="1"/>
  <c r="T82" i="10"/>
  <c r="AI82" i="10" s="1"/>
  <c r="S82" i="10"/>
  <c r="AH82" i="10" s="1"/>
  <c r="R82" i="10"/>
  <c r="AG82" i="10" s="1"/>
  <c r="AE81" i="10"/>
  <c r="AT81" i="10" s="1"/>
  <c r="AD81" i="10"/>
  <c r="AS81" i="10" s="1"/>
  <c r="AC81" i="10"/>
  <c r="AR81" i="10" s="1"/>
  <c r="AB81" i="10"/>
  <c r="AQ81" i="10" s="1"/>
  <c r="AA81" i="10"/>
  <c r="AP81" i="10" s="1"/>
  <c r="Z81" i="10"/>
  <c r="AO81" i="10" s="1"/>
  <c r="Y81" i="10"/>
  <c r="AN81" i="10" s="1"/>
  <c r="X81" i="10"/>
  <c r="AM81" i="10" s="1"/>
  <c r="W81" i="10"/>
  <c r="AL81" i="10" s="1"/>
  <c r="V81" i="10"/>
  <c r="AK81" i="10" s="1"/>
  <c r="U81" i="10"/>
  <c r="AJ81" i="10" s="1"/>
  <c r="T81" i="10"/>
  <c r="AI81" i="10" s="1"/>
  <c r="S81" i="10"/>
  <c r="AH81" i="10" s="1"/>
  <c r="R81" i="10"/>
  <c r="AG81" i="10" s="1"/>
  <c r="AE80" i="10"/>
  <c r="AT80" i="10" s="1"/>
  <c r="AD80" i="10"/>
  <c r="AS80" i="10" s="1"/>
  <c r="AC80" i="10"/>
  <c r="AR80" i="10" s="1"/>
  <c r="AB80" i="10"/>
  <c r="AQ80" i="10" s="1"/>
  <c r="AA80" i="10"/>
  <c r="AP80" i="10" s="1"/>
  <c r="Z80" i="10"/>
  <c r="AO80" i="10" s="1"/>
  <c r="Y80" i="10"/>
  <c r="AN80" i="10" s="1"/>
  <c r="X80" i="10"/>
  <c r="AM80" i="10" s="1"/>
  <c r="W80" i="10"/>
  <c r="AL80" i="10" s="1"/>
  <c r="V80" i="10"/>
  <c r="AK80" i="10" s="1"/>
  <c r="U80" i="10"/>
  <c r="AJ80" i="10" s="1"/>
  <c r="T80" i="10"/>
  <c r="AI80" i="10" s="1"/>
  <c r="S80" i="10"/>
  <c r="AH80" i="10" s="1"/>
  <c r="R80" i="10"/>
  <c r="AG80" i="10" s="1"/>
  <c r="AE79" i="10"/>
  <c r="AT79" i="10" s="1"/>
  <c r="AD79" i="10"/>
  <c r="AS79" i="10" s="1"/>
  <c r="AC79" i="10"/>
  <c r="AR79" i="10" s="1"/>
  <c r="AB79" i="10"/>
  <c r="AQ79" i="10" s="1"/>
  <c r="AA79" i="10"/>
  <c r="AP79" i="10" s="1"/>
  <c r="Z79" i="10"/>
  <c r="AO79" i="10" s="1"/>
  <c r="Y79" i="10"/>
  <c r="AN79" i="10" s="1"/>
  <c r="X79" i="10"/>
  <c r="AM79" i="10" s="1"/>
  <c r="W79" i="10"/>
  <c r="AL79" i="10" s="1"/>
  <c r="V79" i="10"/>
  <c r="AK79" i="10" s="1"/>
  <c r="U79" i="10"/>
  <c r="AJ79" i="10" s="1"/>
  <c r="T79" i="10"/>
  <c r="AI79" i="10" s="1"/>
  <c r="S79" i="10"/>
  <c r="AH79" i="10" s="1"/>
  <c r="R79" i="10"/>
  <c r="AG79" i="10" s="1"/>
  <c r="AE78" i="10"/>
  <c r="AT78" i="10" s="1"/>
  <c r="AD78" i="10"/>
  <c r="AS78" i="10" s="1"/>
  <c r="AC78" i="10"/>
  <c r="AR78" i="10" s="1"/>
  <c r="AB78" i="10"/>
  <c r="AQ78" i="10" s="1"/>
  <c r="AA78" i="10"/>
  <c r="AP78" i="10" s="1"/>
  <c r="Z78" i="10"/>
  <c r="AO78" i="10" s="1"/>
  <c r="Y78" i="10"/>
  <c r="AN78" i="10" s="1"/>
  <c r="X78" i="10"/>
  <c r="AM78" i="10" s="1"/>
  <c r="W78" i="10"/>
  <c r="AL78" i="10" s="1"/>
  <c r="V78" i="10"/>
  <c r="AK78" i="10" s="1"/>
  <c r="U78" i="10"/>
  <c r="AJ78" i="10" s="1"/>
  <c r="T78" i="10"/>
  <c r="AI78" i="10" s="1"/>
  <c r="S78" i="10"/>
  <c r="AH78" i="10" s="1"/>
  <c r="R78" i="10"/>
  <c r="AG78" i="10" s="1"/>
  <c r="AE77" i="10"/>
  <c r="AT77" i="10" s="1"/>
  <c r="AD77" i="10"/>
  <c r="AS77" i="10" s="1"/>
  <c r="AC77" i="10"/>
  <c r="AR77" i="10" s="1"/>
  <c r="AB77" i="10"/>
  <c r="AQ77" i="10" s="1"/>
  <c r="AA77" i="10"/>
  <c r="AP77" i="10" s="1"/>
  <c r="Z77" i="10"/>
  <c r="AO77" i="10" s="1"/>
  <c r="Y77" i="10"/>
  <c r="AN77" i="10" s="1"/>
  <c r="X77" i="10"/>
  <c r="AM77" i="10" s="1"/>
  <c r="W77" i="10"/>
  <c r="AL77" i="10" s="1"/>
  <c r="V77" i="10"/>
  <c r="AK77" i="10" s="1"/>
  <c r="U77" i="10"/>
  <c r="AJ77" i="10" s="1"/>
  <c r="T77" i="10"/>
  <c r="AI77" i="10" s="1"/>
  <c r="S77" i="10"/>
  <c r="AH77" i="10" s="1"/>
  <c r="R77" i="10"/>
  <c r="AG77" i="10" s="1"/>
  <c r="AE76" i="10"/>
  <c r="AT76" i="10" s="1"/>
  <c r="AD76" i="10"/>
  <c r="AS76" i="10" s="1"/>
  <c r="AC76" i="10"/>
  <c r="AR76" i="10" s="1"/>
  <c r="AB76" i="10"/>
  <c r="AQ76" i="10" s="1"/>
  <c r="AA76" i="10"/>
  <c r="AP76" i="10" s="1"/>
  <c r="Z76" i="10"/>
  <c r="AO76" i="10" s="1"/>
  <c r="Y76" i="10"/>
  <c r="AN76" i="10" s="1"/>
  <c r="X76" i="10"/>
  <c r="AM76" i="10" s="1"/>
  <c r="W76" i="10"/>
  <c r="AL76" i="10" s="1"/>
  <c r="V76" i="10"/>
  <c r="AK76" i="10" s="1"/>
  <c r="U76" i="10"/>
  <c r="AJ76" i="10" s="1"/>
  <c r="T76" i="10"/>
  <c r="AI76" i="10" s="1"/>
  <c r="S76" i="10"/>
  <c r="AH76" i="10" s="1"/>
  <c r="R76" i="10"/>
  <c r="AG76" i="10" s="1"/>
  <c r="AE75" i="10"/>
  <c r="AT75" i="10" s="1"/>
  <c r="AD75" i="10"/>
  <c r="AS75" i="10" s="1"/>
  <c r="AC75" i="10"/>
  <c r="AR75" i="10" s="1"/>
  <c r="AB75" i="10"/>
  <c r="AQ75" i="10" s="1"/>
  <c r="AA75" i="10"/>
  <c r="AP75" i="10" s="1"/>
  <c r="Z75" i="10"/>
  <c r="AO75" i="10" s="1"/>
  <c r="Y75" i="10"/>
  <c r="AN75" i="10" s="1"/>
  <c r="X75" i="10"/>
  <c r="AM75" i="10" s="1"/>
  <c r="W75" i="10"/>
  <c r="AL75" i="10" s="1"/>
  <c r="V75" i="10"/>
  <c r="AK75" i="10" s="1"/>
  <c r="U75" i="10"/>
  <c r="AJ75" i="10" s="1"/>
  <c r="T75" i="10"/>
  <c r="AI75" i="10" s="1"/>
  <c r="S75" i="10"/>
  <c r="AH75" i="10" s="1"/>
  <c r="R75" i="10"/>
  <c r="AG75" i="10" s="1"/>
  <c r="AE74" i="10"/>
  <c r="AT74" i="10" s="1"/>
  <c r="AD74" i="10"/>
  <c r="AS74" i="10" s="1"/>
  <c r="AC74" i="10"/>
  <c r="AR74" i="10" s="1"/>
  <c r="AB74" i="10"/>
  <c r="AQ74" i="10" s="1"/>
  <c r="AA74" i="10"/>
  <c r="AP74" i="10" s="1"/>
  <c r="Z74" i="10"/>
  <c r="AO74" i="10" s="1"/>
  <c r="Y74" i="10"/>
  <c r="AN74" i="10" s="1"/>
  <c r="X74" i="10"/>
  <c r="AM74" i="10" s="1"/>
  <c r="W74" i="10"/>
  <c r="AL74" i="10" s="1"/>
  <c r="V74" i="10"/>
  <c r="AK74" i="10" s="1"/>
  <c r="U74" i="10"/>
  <c r="AJ74" i="10" s="1"/>
  <c r="T74" i="10"/>
  <c r="AI74" i="10" s="1"/>
  <c r="S74" i="10"/>
  <c r="AH74" i="10" s="1"/>
  <c r="R74" i="10"/>
  <c r="AG74" i="10" s="1"/>
  <c r="AE73" i="10"/>
  <c r="AT73" i="10" s="1"/>
  <c r="AD73" i="10"/>
  <c r="AS73" i="10" s="1"/>
  <c r="AC73" i="10"/>
  <c r="AR73" i="10" s="1"/>
  <c r="AB73" i="10"/>
  <c r="AQ73" i="10" s="1"/>
  <c r="AA73" i="10"/>
  <c r="AP73" i="10" s="1"/>
  <c r="Z73" i="10"/>
  <c r="AO73" i="10" s="1"/>
  <c r="Y73" i="10"/>
  <c r="AN73" i="10" s="1"/>
  <c r="X73" i="10"/>
  <c r="AM73" i="10" s="1"/>
  <c r="W73" i="10"/>
  <c r="AL73" i="10" s="1"/>
  <c r="V73" i="10"/>
  <c r="AK73" i="10" s="1"/>
  <c r="U73" i="10"/>
  <c r="AJ73" i="10" s="1"/>
  <c r="T73" i="10"/>
  <c r="AI73" i="10" s="1"/>
  <c r="S73" i="10"/>
  <c r="AH73" i="10" s="1"/>
  <c r="R73" i="10"/>
  <c r="AG73" i="10" s="1"/>
  <c r="AE72" i="10"/>
  <c r="AT72" i="10" s="1"/>
  <c r="AD72" i="10"/>
  <c r="AS72" i="10" s="1"/>
  <c r="AC72" i="10"/>
  <c r="AR72" i="10" s="1"/>
  <c r="AB72" i="10"/>
  <c r="AQ72" i="10" s="1"/>
  <c r="AA72" i="10"/>
  <c r="AP72" i="10" s="1"/>
  <c r="Z72" i="10"/>
  <c r="AO72" i="10" s="1"/>
  <c r="Y72" i="10"/>
  <c r="AN72" i="10" s="1"/>
  <c r="X72" i="10"/>
  <c r="AM72" i="10" s="1"/>
  <c r="W72" i="10"/>
  <c r="AL72" i="10" s="1"/>
  <c r="V72" i="10"/>
  <c r="AK72" i="10" s="1"/>
  <c r="U72" i="10"/>
  <c r="AJ72" i="10" s="1"/>
  <c r="T72" i="10"/>
  <c r="AI72" i="10" s="1"/>
  <c r="S72" i="10"/>
  <c r="AH72" i="10" s="1"/>
  <c r="R72" i="10"/>
  <c r="AG72" i="10" s="1"/>
  <c r="AE71" i="10"/>
  <c r="AT71" i="10" s="1"/>
  <c r="AD71" i="10"/>
  <c r="AS71" i="10" s="1"/>
  <c r="AC71" i="10"/>
  <c r="AR71" i="10" s="1"/>
  <c r="AB71" i="10"/>
  <c r="AQ71" i="10" s="1"/>
  <c r="AA71" i="10"/>
  <c r="AP71" i="10" s="1"/>
  <c r="Z71" i="10"/>
  <c r="AO71" i="10" s="1"/>
  <c r="Y71" i="10"/>
  <c r="AN71" i="10" s="1"/>
  <c r="X71" i="10"/>
  <c r="AM71" i="10" s="1"/>
  <c r="W71" i="10"/>
  <c r="AL71" i="10" s="1"/>
  <c r="V71" i="10"/>
  <c r="AK71" i="10" s="1"/>
  <c r="U71" i="10"/>
  <c r="AJ71" i="10" s="1"/>
  <c r="T71" i="10"/>
  <c r="AI71" i="10" s="1"/>
  <c r="S71" i="10"/>
  <c r="AH71" i="10" s="1"/>
  <c r="R71" i="10"/>
  <c r="AG71" i="10" s="1"/>
  <c r="AE70" i="10"/>
  <c r="AT70" i="10" s="1"/>
  <c r="AD70" i="10"/>
  <c r="AS70" i="10" s="1"/>
  <c r="AC70" i="10"/>
  <c r="AR70" i="10" s="1"/>
  <c r="AB70" i="10"/>
  <c r="AQ70" i="10" s="1"/>
  <c r="AA70" i="10"/>
  <c r="AP70" i="10" s="1"/>
  <c r="Z70" i="10"/>
  <c r="AO70" i="10" s="1"/>
  <c r="Y70" i="10"/>
  <c r="AN70" i="10" s="1"/>
  <c r="X70" i="10"/>
  <c r="AM70" i="10" s="1"/>
  <c r="W70" i="10"/>
  <c r="AL70" i="10" s="1"/>
  <c r="V70" i="10"/>
  <c r="AK70" i="10" s="1"/>
  <c r="U70" i="10"/>
  <c r="AJ70" i="10" s="1"/>
  <c r="T70" i="10"/>
  <c r="AI70" i="10" s="1"/>
  <c r="S70" i="10"/>
  <c r="AH70" i="10" s="1"/>
  <c r="R70" i="10"/>
  <c r="AG70" i="10" s="1"/>
  <c r="AE69" i="10"/>
  <c r="AT69" i="10" s="1"/>
  <c r="AD69" i="10"/>
  <c r="AS69" i="10" s="1"/>
  <c r="AC69" i="10"/>
  <c r="AR69" i="10" s="1"/>
  <c r="AB69" i="10"/>
  <c r="AQ69" i="10" s="1"/>
  <c r="AA69" i="10"/>
  <c r="AP69" i="10" s="1"/>
  <c r="Z69" i="10"/>
  <c r="AO69" i="10" s="1"/>
  <c r="Y69" i="10"/>
  <c r="AN69" i="10" s="1"/>
  <c r="X69" i="10"/>
  <c r="AM69" i="10" s="1"/>
  <c r="W69" i="10"/>
  <c r="AL69" i="10" s="1"/>
  <c r="V69" i="10"/>
  <c r="AK69" i="10" s="1"/>
  <c r="U69" i="10"/>
  <c r="AJ69" i="10" s="1"/>
  <c r="T69" i="10"/>
  <c r="AI69" i="10" s="1"/>
  <c r="S69" i="10"/>
  <c r="AH69" i="10" s="1"/>
  <c r="R69" i="10"/>
  <c r="AG69" i="10" s="1"/>
  <c r="AE68" i="10"/>
  <c r="AT68" i="10" s="1"/>
  <c r="AD68" i="10"/>
  <c r="AS68" i="10" s="1"/>
  <c r="AC68" i="10"/>
  <c r="AR68" i="10" s="1"/>
  <c r="AB68" i="10"/>
  <c r="AQ68" i="10" s="1"/>
  <c r="AA68" i="10"/>
  <c r="AP68" i="10" s="1"/>
  <c r="Z68" i="10"/>
  <c r="AO68" i="10" s="1"/>
  <c r="Y68" i="10"/>
  <c r="AN68" i="10" s="1"/>
  <c r="X68" i="10"/>
  <c r="AM68" i="10" s="1"/>
  <c r="W68" i="10"/>
  <c r="AL68" i="10" s="1"/>
  <c r="V68" i="10"/>
  <c r="AK68" i="10" s="1"/>
  <c r="U68" i="10"/>
  <c r="AJ68" i="10" s="1"/>
  <c r="T68" i="10"/>
  <c r="AI68" i="10" s="1"/>
  <c r="S68" i="10"/>
  <c r="AH68" i="10" s="1"/>
  <c r="R68" i="10"/>
  <c r="AG68" i="10" s="1"/>
  <c r="AE67" i="10"/>
  <c r="AT67" i="10" s="1"/>
  <c r="AD67" i="10"/>
  <c r="AS67" i="10" s="1"/>
  <c r="AC67" i="10"/>
  <c r="AR67" i="10" s="1"/>
  <c r="AB67" i="10"/>
  <c r="AQ67" i="10" s="1"/>
  <c r="AA67" i="10"/>
  <c r="AP67" i="10" s="1"/>
  <c r="Z67" i="10"/>
  <c r="AO67" i="10" s="1"/>
  <c r="Y67" i="10"/>
  <c r="AN67" i="10" s="1"/>
  <c r="X67" i="10"/>
  <c r="AM67" i="10" s="1"/>
  <c r="W67" i="10"/>
  <c r="AL67" i="10" s="1"/>
  <c r="V67" i="10"/>
  <c r="AK67" i="10" s="1"/>
  <c r="U67" i="10"/>
  <c r="AJ67" i="10" s="1"/>
  <c r="T67" i="10"/>
  <c r="AI67" i="10" s="1"/>
  <c r="S67" i="10"/>
  <c r="AH67" i="10" s="1"/>
  <c r="R67" i="10"/>
  <c r="AG67" i="10" s="1"/>
  <c r="AE66" i="10"/>
  <c r="AT66" i="10" s="1"/>
  <c r="AD66" i="10"/>
  <c r="AS66" i="10" s="1"/>
  <c r="AC66" i="10"/>
  <c r="AR66" i="10" s="1"/>
  <c r="AB66" i="10"/>
  <c r="AQ66" i="10" s="1"/>
  <c r="AA66" i="10"/>
  <c r="AP66" i="10" s="1"/>
  <c r="Z66" i="10"/>
  <c r="AO66" i="10" s="1"/>
  <c r="Y66" i="10"/>
  <c r="AN66" i="10" s="1"/>
  <c r="X66" i="10"/>
  <c r="AM66" i="10" s="1"/>
  <c r="W66" i="10"/>
  <c r="AL66" i="10" s="1"/>
  <c r="V66" i="10"/>
  <c r="AK66" i="10" s="1"/>
  <c r="U66" i="10"/>
  <c r="AJ66" i="10" s="1"/>
  <c r="T66" i="10"/>
  <c r="AI66" i="10" s="1"/>
  <c r="S66" i="10"/>
  <c r="AH66" i="10" s="1"/>
  <c r="R66" i="10"/>
  <c r="AG66" i="10" s="1"/>
  <c r="AE65" i="10"/>
  <c r="AT65" i="10" s="1"/>
  <c r="AD65" i="10"/>
  <c r="AS65" i="10" s="1"/>
  <c r="AC65" i="10"/>
  <c r="AR65" i="10" s="1"/>
  <c r="AB65" i="10"/>
  <c r="AQ65" i="10" s="1"/>
  <c r="AA65" i="10"/>
  <c r="AP65" i="10" s="1"/>
  <c r="Z65" i="10"/>
  <c r="AO65" i="10" s="1"/>
  <c r="Y65" i="10"/>
  <c r="AN65" i="10" s="1"/>
  <c r="X65" i="10"/>
  <c r="AM65" i="10" s="1"/>
  <c r="W65" i="10"/>
  <c r="AL65" i="10" s="1"/>
  <c r="V65" i="10"/>
  <c r="AK65" i="10" s="1"/>
  <c r="U65" i="10"/>
  <c r="AJ65" i="10" s="1"/>
  <c r="T65" i="10"/>
  <c r="AI65" i="10" s="1"/>
  <c r="S65" i="10"/>
  <c r="AH65" i="10" s="1"/>
  <c r="R65" i="10"/>
  <c r="AG65" i="10" s="1"/>
  <c r="AE64" i="10"/>
  <c r="AT64" i="10" s="1"/>
  <c r="AD64" i="10"/>
  <c r="AS64" i="10" s="1"/>
  <c r="AC64" i="10"/>
  <c r="AR64" i="10" s="1"/>
  <c r="AB64" i="10"/>
  <c r="AQ64" i="10" s="1"/>
  <c r="AA64" i="10"/>
  <c r="AP64" i="10" s="1"/>
  <c r="Z64" i="10"/>
  <c r="AO64" i="10" s="1"/>
  <c r="Y64" i="10"/>
  <c r="AN64" i="10" s="1"/>
  <c r="X64" i="10"/>
  <c r="AM64" i="10" s="1"/>
  <c r="W64" i="10"/>
  <c r="AL64" i="10" s="1"/>
  <c r="V64" i="10"/>
  <c r="AK64" i="10" s="1"/>
  <c r="U64" i="10"/>
  <c r="AJ64" i="10" s="1"/>
  <c r="T64" i="10"/>
  <c r="AI64" i="10" s="1"/>
  <c r="S64" i="10"/>
  <c r="AH64" i="10" s="1"/>
  <c r="R64" i="10"/>
  <c r="AG64" i="10" s="1"/>
  <c r="AE63" i="10"/>
  <c r="AT63" i="10" s="1"/>
  <c r="AD63" i="10"/>
  <c r="AS63" i="10" s="1"/>
  <c r="AC63" i="10"/>
  <c r="AR63" i="10" s="1"/>
  <c r="AB63" i="10"/>
  <c r="AQ63" i="10" s="1"/>
  <c r="AA63" i="10"/>
  <c r="AP63" i="10" s="1"/>
  <c r="Z63" i="10"/>
  <c r="AO63" i="10" s="1"/>
  <c r="Y63" i="10"/>
  <c r="AN63" i="10" s="1"/>
  <c r="X63" i="10"/>
  <c r="AM63" i="10" s="1"/>
  <c r="W63" i="10"/>
  <c r="AL63" i="10" s="1"/>
  <c r="V63" i="10"/>
  <c r="AK63" i="10" s="1"/>
  <c r="U63" i="10"/>
  <c r="AJ63" i="10" s="1"/>
  <c r="T63" i="10"/>
  <c r="AI63" i="10" s="1"/>
  <c r="S63" i="10"/>
  <c r="AH63" i="10" s="1"/>
  <c r="R63" i="10"/>
  <c r="AG63" i="10" s="1"/>
  <c r="AE62" i="10"/>
  <c r="AT62" i="10" s="1"/>
  <c r="AD62" i="10"/>
  <c r="AS62" i="10" s="1"/>
  <c r="AC62" i="10"/>
  <c r="AR62" i="10" s="1"/>
  <c r="AB62" i="10"/>
  <c r="AQ62" i="10" s="1"/>
  <c r="AA62" i="10"/>
  <c r="AP62" i="10" s="1"/>
  <c r="Z62" i="10"/>
  <c r="AO62" i="10" s="1"/>
  <c r="Y62" i="10"/>
  <c r="AN62" i="10" s="1"/>
  <c r="X62" i="10"/>
  <c r="AM62" i="10" s="1"/>
  <c r="W62" i="10"/>
  <c r="AL62" i="10" s="1"/>
  <c r="V62" i="10"/>
  <c r="AK62" i="10" s="1"/>
  <c r="U62" i="10"/>
  <c r="AJ62" i="10" s="1"/>
  <c r="T62" i="10"/>
  <c r="AI62" i="10" s="1"/>
  <c r="S62" i="10"/>
  <c r="AH62" i="10" s="1"/>
  <c r="R62" i="10"/>
  <c r="AG62" i="10" s="1"/>
  <c r="AE61" i="10"/>
  <c r="AT61" i="10" s="1"/>
  <c r="AD61" i="10"/>
  <c r="AS61" i="10" s="1"/>
  <c r="AC61" i="10"/>
  <c r="AR61" i="10" s="1"/>
  <c r="AB61" i="10"/>
  <c r="AQ61" i="10" s="1"/>
  <c r="AA61" i="10"/>
  <c r="AP61" i="10" s="1"/>
  <c r="Z61" i="10"/>
  <c r="AO61" i="10" s="1"/>
  <c r="Y61" i="10"/>
  <c r="AN61" i="10" s="1"/>
  <c r="X61" i="10"/>
  <c r="AM61" i="10" s="1"/>
  <c r="W61" i="10"/>
  <c r="AL61" i="10" s="1"/>
  <c r="V61" i="10"/>
  <c r="AK61" i="10" s="1"/>
  <c r="U61" i="10"/>
  <c r="AJ61" i="10" s="1"/>
  <c r="T61" i="10"/>
  <c r="AI61" i="10" s="1"/>
  <c r="S61" i="10"/>
  <c r="AH61" i="10" s="1"/>
  <c r="R61" i="10"/>
  <c r="AG61" i="10" s="1"/>
  <c r="AE60" i="10"/>
  <c r="AT60" i="10" s="1"/>
  <c r="AD60" i="10"/>
  <c r="AS60" i="10" s="1"/>
  <c r="AC60" i="10"/>
  <c r="AR60" i="10" s="1"/>
  <c r="AB60" i="10"/>
  <c r="AQ60" i="10" s="1"/>
  <c r="AA60" i="10"/>
  <c r="AP60" i="10" s="1"/>
  <c r="Z60" i="10"/>
  <c r="AO60" i="10" s="1"/>
  <c r="Y60" i="10"/>
  <c r="AN60" i="10" s="1"/>
  <c r="X60" i="10"/>
  <c r="AM60" i="10" s="1"/>
  <c r="W60" i="10"/>
  <c r="AL60" i="10" s="1"/>
  <c r="V60" i="10"/>
  <c r="AK60" i="10" s="1"/>
  <c r="U60" i="10"/>
  <c r="AJ60" i="10" s="1"/>
  <c r="T60" i="10"/>
  <c r="AI60" i="10" s="1"/>
  <c r="S60" i="10"/>
  <c r="AH60" i="10" s="1"/>
  <c r="R60" i="10"/>
  <c r="AG60" i="10" s="1"/>
  <c r="AE59" i="10"/>
  <c r="AT59" i="10" s="1"/>
  <c r="AD59" i="10"/>
  <c r="AS59" i="10" s="1"/>
  <c r="AC59" i="10"/>
  <c r="AR59" i="10" s="1"/>
  <c r="AB59" i="10"/>
  <c r="AQ59" i="10" s="1"/>
  <c r="AA59" i="10"/>
  <c r="AP59" i="10" s="1"/>
  <c r="Z59" i="10"/>
  <c r="AO59" i="10" s="1"/>
  <c r="Y59" i="10"/>
  <c r="AN59" i="10" s="1"/>
  <c r="X59" i="10"/>
  <c r="AM59" i="10" s="1"/>
  <c r="W59" i="10"/>
  <c r="AL59" i="10" s="1"/>
  <c r="V59" i="10"/>
  <c r="AK59" i="10" s="1"/>
  <c r="U59" i="10"/>
  <c r="AJ59" i="10" s="1"/>
  <c r="T59" i="10"/>
  <c r="AI59" i="10" s="1"/>
  <c r="S59" i="10"/>
  <c r="AH59" i="10" s="1"/>
  <c r="R59" i="10"/>
  <c r="AG59" i="10" s="1"/>
  <c r="AE58" i="10"/>
  <c r="AT58" i="10" s="1"/>
  <c r="AD58" i="10"/>
  <c r="AS58" i="10" s="1"/>
  <c r="AC58" i="10"/>
  <c r="AR58" i="10" s="1"/>
  <c r="AB58" i="10"/>
  <c r="AQ58" i="10" s="1"/>
  <c r="AA58" i="10"/>
  <c r="AP58" i="10" s="1"/>
  <c r="Z58" i="10"/>
  <c r="AO58" i="10" s="1"/>
  <c r="Y58" i="10"/>
  <c r="AN58" i="10" s="1"/>
  <c r="X58" i="10"/>
  <c r="AM58" i="10" s="1"/>
  <c r="W58" i="10"/>
  <c r="AL58" i="10" s="1"/>
  <c r="V58" i="10"/>
  <c r="AK58" i="10" s="1"/>
  <c r="U58" i="10"/>
  <c r="AJ58" i="10" s="1"/>
  <c r="T58" i="10"/>
  <c r="AI58" i="10" s="1"/>
  <c r="S58" i="10"/>
  <c r="AH58" i="10" s="1"/>
  <c r="R58" i="10"/>
  <c r="AG58" i="10" s="1"/>
  <c r="AE57" i="10"/>
  <c r="AT57" i="10" s="1"/>
  <c r="AD57" i="10"/>
  <c r="AS57" i="10" s="1"/>
  <c r="AC57" i="10"/>
  <c r="AR57" i="10" s="1"/>
  <c r="AB57" i="10"/>
  <c r="AQ57" i="10" s="1"/>
  <c r="AA57" i="10"/>
  <c r="AP57" i="10" s="1"/>
  <c r="Z57" i="10"/>
  <c r="AO57" i="10" s="1"/>
  <c r="Y57" i="10"/>
  <c r="AN57" i="10" s="1"/>
  <c r="X57" i="10"/>
  <c r="AM57" i="10" s="1"/>
  <c r="W57" i="10"/>
  <c r="AL57" i="10" s="1"/>
  <c r="V57" i="10"/>
  <c r="AK57" i="10" s="1"/>
  <c r="U57" i="10"/>
  <c r="AJ57" i="10" s="1"/>
  <c r="T57" i="10"/>
  <c r="AI57" i="10" s="1"/>
  <c r="S57" i="10"/>
  <c r="AH57" i="10" s="1"/>
  <c r="R57" i="10"/>
  <c r="AG57" i="10" s="1"/>
  <c r="AE56" i="10"/>
  <c r="AT56" i="10" s="1"/>
  <c r="AD56" i="10"/>
  <c r="AS56" i="10" s="1"/>
  <c r="AC56" i="10"/>
  <c r="AR56" i="10" s="1"/>
  <c r="AB56" i="10"/>
  <c r="AQ56" i="10" s="1"/>
  <c r="AA56" i="10"/>
  <c r="AP56" i="10" s="1"/>
  <c r="Z56" i="10"/>
  <c r="AO56" i="10" s="1"/>
  <c r="Y56" i="10"/>
  <c r="AN56" i="10" s="1"/>
  <c r="X56" i="10"/>
  <c r="AM56" i="10" s="1"/>
  <c r="W56" i="10"/>
  <c r="AL56" i="10" s="1"/>
  <c r="V56" i="10"/>
  <c r="AK56" i="10" s="1"/>
  <c r="U56" i="10"/>
  <c r="AJ56" i="10" s="1"/>
  <c r="T56" i="10"/>
  <c r="AI56" i="10" s="1"/>
  <c r="S56" i="10"/>
  <c r="AH56" i="10" s="1"/>
  <c r="R56" i="10"/>
  <c r="AG56" i="10" s="1"/>
  <c r="AE55" i="10"/>
  <c r="AT55" i="10" s="1"/>
  <c r="AD55" i="10"/>
  <c r="AS55" i="10" s="1"/>
  <c r="AC55" i="10"/>
  <c r="AR55" i="10" s="1"/>
  <c r="AB55" i="10"/>
  <c r="AQ55" i="10" s="1"/>
  <c r="AA55" i="10"/>
  <c r="AP55" i="10" s="1"/>
  <c r="Z55" i="10"/>
  <c r="AO55" i="10" s="1"/>
  <c r="Y55" i="10"/>
  <c r="AN55" i="10" s="1"/>
  <c r="X55" i="10"/>
  <c r="AM55" i="10" s="1"/>
  <c r="W55" i="10"/>
  <c r="AL55" i="10" s="1"/>
  <c r="V55" i="10"/>
  <c r="AK55" i="10" s="1"/>
  <c r="U55" i="10"/>
  <c r="AJ55" i="10" s="1"/>
  <c r="T55" i="10"/>
  <c r="AI55" i="10" s="1"/>
  <c r="S55" i="10"/>
  <c r="AH55" i="10" s="1"/>
  <c r="R55" i="10"/>
  <c r="AG55" i="10" s="1"/>
  <c r="AE54" i="10"/>
  <c r="AT54" i="10" s="1"/>
  <c r="AD54" i="10"/>
  <c r="AS54" i="10" s="1"/>
  <c r="AC54" i="10"/>
  <c r="AR54" i="10" s="1"/>
  <c r="AB54" i="10"/>
  <c r="AQ54" i="10" s="1"/>
  <c r="AA54" i="10"/>
  <c r="AP54" i="10" s="1"/>
  <c r="Z54" i="10"/>
  <c r="AO54" i="10" s="1"/>
  <c r="Y54" i="10"/>
  <c r="AN54" i="10" s="1"/>
  <c r="X54" i="10"/>
  <c r="AM54" i="10" s="1"/>
  <c r="W54" i="10"/>
  <c r="AL54" i="10" s="1"/>
  <c r="V54" i="10"/>
  <c r="AK54" i="10" s="1"/>
  <c r="U54" i="10"/>
  <c r="AJ54" i="10" s="1"/>
  <c r="T54" i="10"/>
  <c r="AI54" i="10" s="1"/>
  <c r="S54" i="10"/>
  <c r="AH54" i="10" s="1"/>
  <c r="R54" i="10"/>
  <c r="AG54" i="10" s="1"/>
  <c r="AE53" i="10"/>
  <c r="AT53" i="10" s="1"/>
  <c r="AD53" i="10"/>
  <c r="AS53" i="10" s="1"/>
  <c r="AC53" i="10"/>
  <c r="AR53" i="10" s="1"/>
  <c r="AB53" i="10"/>
  <c r="AQ53" i="10" s="1"/>
  <c r="AA53" i="10"/>
  <c r="AP53" i="10" s="1"/>
  <c r="Z53" i="10"/>
  <c r="AO53" i="10" s="1"/>
  <c r="Y53" i="10"/>
  <c r="AN53" i="10" s="1"/>
  <c r="X53" i="10"/>
  <c r="AM53" i="10" s="1"/>
  <c r="W53" i="10"/>
  <c r="AL53" i="10" s="1"/>
  <c r="V53" i="10"/>
  <c r="AK53" i="10" s="1"/>
  <c r="U53" i="10"/>
  <c r="AJ53" i="10" s="1"/>
  <c r="T53" i="10"/>
  <c r="AI53" i="10" s="1"/>
  <c r="S53" i="10"/>
  <c r="AH53" i="10" s="1"/>
  <c r="R53" i="10"/>
  <c r="AG53" i="10" s="1"/>
  <c r="AE52" i="10"/>
  <c r="AT52" i="10" s="1"/>
  <c r="AD52" i="10"/>
  <c r="AS52" i="10" s="1"/>
  <c r="AC52" i="10"/>
  <c r="AR52" i="10" s="1"/>
  <c r="AB52" i="10"/>
  <c r="AQ52" i="10" s="1"/>
  <c r="AA52" i="10"/>
  <c r="AP52" i="10" s="1"/>
  <c r="Z52" i="10"/>
  <c r="AO52" i="10" s="1"/>
  <c r="Y52" i="10"/>
  <c r="AN52" i="10" s="1"/>
  <c r="X52" i="10"/>
  <c r="AM52" i="10" s="1"/>
  <c r="W52" i="10"/>
  <c r="AL52" i="10" s="1"/>
  <c r="V52" i="10"/>
  <c r="AK52" i="10" s="1"/>
  <c r="U52" i="10"/>
  <c r="AJ52" i="10" s="1"/>
  <c r="T52" i="10"/>
  <c r="AI52" i="10" s="1"/>
  <c r="S52" i="10"/>
  <c r="AH52" i="10" s="1"/>
  <c r="R52" i="10"/>
  <c r="AG52" i="10" s="1"/>
  <c r="AE51" i="10"/>
  <c r="AT51" i="10" s="1"/>
  <c r="AD51" i="10"/>
  <c r="AS51" i="10" s="1"/>
  <c r="AC51" i="10"/>
  <c r="AR51" i="10" s="1"/>
  <c r="AB51" i="10"/>
  <c r="AQ51" i="10" s="1"/>
  <c r="AA51" i="10"/>
  <c r="AP51" i="10" s="1"/>
  <c r="Z51" i="10"/>
  <c r="AO51" i="10" s="1"/>
  <c r="Y51" i="10"/>
  <c r="AN51" i="10" s="1"/>
  <c r="X51" i="10"/>
  <c r="AM51" i="10" s="1"/>
  <c r="W51" i="10"/>
  <c r="AL51" i="10" s="1"/>
  <c r="V51" i="10"/>
  <c r="AK51" i="10" s="1"/>
  <c r="U51" i="10"/>
  <c r="AJ51" i="10" s="1"/>
  <c r="T51" i="10"/>
  <c r="AI51" i="10" s="1"/>
  <c r="S51" i="10"/>
  <c r="AH51" i="10" s="1"/>
  <c r="R51" i="10"/>
  <c r="AG51" i="10" s="1"/>
  <c r="AE50" i="10"/>
  <c r="AT50" i="10" s="1"/>
  <c r="AD50" i="10"/>
  <c r="AS50" i="10" s="1"/>
  <c r="AC50" i="10"/>
  <c r="AR50" i="10" s="1"/>
  <c r="AB50" i="10"/>
  <c r="AQ50" i="10" s="1"/>
  <c r="AA50" i="10"/>
  <c r="AP50" i="10" s="1"/>
  <c r="Z50" i="10"/>
  <c r="AO50" i="10" s="1"/>
  <c r="Y50" i="10"/>
  <c r="AN50" i="10" s="1"/>
  <c r="X50" i="10"/>
  <c r="AM50" i="10" s="1"/>
  <c r="W50" i="10"/>
  <c r="AL50" i="10" s="1"/>
  <c r="V50" i="10"/>
  <c r="AK50" i="10" s="1"/>
  <c r="U50" i="10"/>
  <c r="AJ50" i="10" s="1"/>
  <c r="T50" i="10"/>
  <c r="AI50" i="10" s="1"/>
  <c r="S50" i="10"/>
  <c r="AH50" i="10" s="1"/>
  <c r="R50" i="10"/>
  <c r="AG50" i="10" s="1"/>
  <c r="AE49" i="10"/>
  <c r="AT49" i="10" s="1"/>
  <c r="AD49" i="10"/>
  <c r="AS49" i="10" s="1"/>
  <c r="AC49" i="10"/>
  <c r="AR49" i="10" s="1"/>
  <c r="AB49" i="10"/>
  <c r="AQ49" i="10" s="1"/>
  <c r="AA49" i="10"/>
  <c r="AP49" i="10" s="1"/>
  <c r="Z49" i="10"/>
  <c r="AO49" i="10" s="1"/>
  <c r="Y49" i="10"/>
  <c r="AN49" i="10" s="1"/>
  <c r="X49" i="10"/>
  <c r="AM49" i="10" s="1"/>
  <c r="W49" i="10"/>
  <c r="AL49" i="10" s="1"/>
  <c r="V49" i="10"/>
  <c r="AK49" i="10" s="1"/>
  <c r="U49" i="10"/>
  <c r="AJ49" i="10" s="1"/>
  <c r="T49" i="10"/>
  <c r="AI49" i="10" s="1"/>
  <c r="S49" i="10"/>
  <c r="AH49" i="10" s="1"/>
  <c r="R49" i="10"/>
  <c r="AG49" i="10" s="1"/>
  <c r="AE48" i="10"/>
  <c r="AT48" i="10" s="1"/>
  <c r="AD48" i="10"/>
  <c r="AS48" i="10" s="1"/>
  <c r="AC48" i="10"/>
  <c r="AR48" i="10" s="1"/>
  <c r="AB48" i="10"/>
  <c r="AQ48" i="10" s="1"/>
  <c r="AA48" i="10"/>
  <c r="AP48" i="10" s="1"/>
  <c r="Z48" i="10"/>
  <c r="AO48" i="10" s="1"/>
  <c r="Y48" i="10"/>
  <c r="AN48" i="10" s="1"/>
  <c r="X48" i="10"/>
  <c r="AM48" i="10" s="1"/>
  <c r="W48" i="10"/>
  <c r="AL48" i="10" s="1"/>
  <c r="V48" i="10"/>
  <c r="AK48" i="10" s="1"/>
  <c r="U48" i="10"/>
  <c r="AJ48" i="10" s="1"/>
  <c r="T48" i="10"/>
  <c r="AI48" i="10" s="1"/>
  <c r="S48" i="10"/>
  <c r="AH48" i="10" s="1"/>
  <c r="R48" i="10"/>
  <c r="AG48" i="10" s="1"/>
  <c r="AE47" i="10"/>
  <c r="AT47" i="10" s="1"/>
  <c r="AD47" i="10"/>
  <c r="AS47" i="10" s="1"/>
  <c r="AC47" i="10"/>
  <c r="AR47" i="10" s="1"/>
  <c r="AB47" i="10"/>
  <c r="AQ47" i="10" s="1"/>
  <c r="AA47" i="10"/>
  <c r="AP47" i="10" s="1"/>
  <c r="Z47" i="10"/>
  <c r="AO47" i="10" s="1"/>
  <c r="Y47" i="10"/>
  <c r="AN47" i="10" s="1"/>
  <c r="X47" i="10"/>
  <c r="AM47" i="10" s="1"/>
  <c r="W47" i="10"/>
  <c r="AL47" i="10" s="1"/>
  <c r="V47" i="10"/>
  <c r="AK47" i="10" s="1"/>
  <c r="U47" i="10"/>
  <c r="AJ47" i="10" s="1"/>
  <c r="T47" i="10"/>
  <c r="AI47" i="10" s="1"/>
  <c r="S47" i="10"/>
  <c r="AH47" i="10" s="1"/>
  <c r="R47" i="10"/>
  <c r="AG47" i="10" s="1"/>
  <c r="AE46" i="10"/>
  <c r="AT46" i="10" s="1"/>
  <c r="AD46" i="10"/>
  <c r="AS46" i="10" s="1"/>
  <c r="AC46" i="10"/>
  <c r="AR46" i="10" s="1"/>
  <c r="AB46" i="10"/>
  <c r="AQ46" i="10" s="1"/>
  <c r="AA46" i="10"/>
  <c r="AP46" i="10" s="1"/>
  <c r="Z46" i="10"/>
  <c r="AO46" i="10" s="1"/>
  <c r="Y46" i="10"/>
  <c r="AN46" i="10" s="1"/>
  <c r="X46" i="10"/>
  <c r="AM46" i="10" s="1"/>
  <c r="W46" i="10"/>
  <c r="AL46" i="10" s="1"/>
  <c r="V46" i="10"/>
  <c r="AK46" i="10" s="1"/>
  <c r="U46" i="10"/>
  <c r="AJ46" i="10" s="1"/>
  <c r="T46" i="10"/>
  <c r="AI46" i="10" s="1"/>
  <c r="S46" i="10"/>
  <c r="AH46" i="10" s="1"/>
  <c r="R46" i="10"/>
  <c r="AG46" i="10" s="1"/>
  <c r="AE45" i="10"/>
  <c r="AT45" i="10" s="1"/>
  <c r="AD45" i="10"/>
  <c r="AS45" i="10" s="1"/>
  <c r="AC45" i="10"/>
  <c r="AR45" i="10" s="1"/>
  <c r="AB45" i="10"/>
  <c r="AQ45" i="10" s="1"/>
  <c r="AA45" i="10"/>
  <c r="AP45" i="10" s="1"/>
  <c r="Z45" i="10"/>
  <c r="AO45" i="10" s="1"/>
  <c r="Y45" i="10"/>
  <c r="AN45" i="10" s="1"/>
  <c r="X45" i="10"/>
  <c r="AM45" i="10" s="1"/>
  <c r="W45" i="10"/>
  <c r="AL45" i="10" s="1"/>
  <c r="V45" i="10"/>
  <c r="AK45" i="10" s="1"/>
  <c r="U45" i="10"/>
  <c r="AJ45" i="10" s="1"/>
  <c r="T45" i="10"/>
  <c r="AI45" i="10" s="1"/>
  <c r="S45" i="10"/>
  <c r="AH45" i="10" s="1"/>
  <c r="R45" i="10"/>
  <c r="AG45" i="10" s="1"/>
  <c r="AE44" i="10"/>
  <c r="AT44" i="10" s="1"/>
  <c r="AD44" i="10"/>
  <c r="AS44" i="10" s="1"/>
  <c r="AC44" i="10"/>
  <c r="AR44" i="10" s="1"/>
  <c r="AB44" i="10"/>
  <c r="AQ44" i="10" s="1"/>
  <c r="AA44" i="10"/>
  <c r="AP44" i="10" s="1"/>
  <c r="Z44" i="10"/>
  <c r="AO44" i="10" s="1"/>
  <c r="Y44" i="10"/>
  <c r="AN44" i="10" s="1"/>
  <c r="X44" i="10"/>
  <c r="AM44" i="10" s="1"/>
  <c r="W44" i="10"/>
  <c r="AL44" i="10" s="1"/>
  <c r="V44" i="10"/>
  <c r="AK44" i="10" s="1"/>
  <c r="U44" i="10"/>
  <c r="AJ44" i="10" s="1"/>
  <c r="T44" i="10"/>
  <c r="AI44" i="10" s="1"/>
  <c r="S44" i="10"/>
  <c r="AH44" i="10" s="1"/>
  <c r="R44" i="10"/>
  <c r="AG44" i="10" s="1"/>
  <c r="AE43" i="10"/>
  <c r="AT43" i="10" s="1"/>
  <c r="AD43" i="10"/>
  <c r="AS43" i="10" s="1"/>
  <c r="AC43" i="10"/>
  <c r="AR43" i="10" s="1"/>
  <c r="AB43" i="10"/>
  <c r="AQ43" i="10" s="1"/>
  <c r="AA43" i="10"/>
  <c r="AP43" i="10" s="1"/>
  <c r="Z43" i="10"/>
  <c r="AO43" i="10" s="1"/>
  <c r="Y43" i="10"/>
  <c r="AN43" i="10" s="1"/>
  <c r="X43" i="10"/>
  <c r="AM43" i="10" s="1"/>
  <c r="W43" i="10"/>
  <c r="AL43" i="10" s="1"/>
  <c r="V43" i="10"/>
  <c r="AK43" i="10" s="1"/>
  <c r="U43" i="10"/>
  <c r="AJ43" i="10" s="1"/>
  <c r="T43" i="10"/>
  <c r="AI43" i="10" s="1"/>
  <c r="S43" i="10"/>
  <c r="AH43" i="10" s="1"/>
  <c r="R43" i="10"/>
  <c r="AG43" i="10" s="1"/>
  <c r="AE42" i="10"/>
  <c r="AT42" i="10" s="1"/>
  <c r="AD42" i="10"/>
  <c r="AS42" i="10" s="1"/>
  <c r="AC42" i="10"/>
  <c r="AR42" i="10" s="1"/>
  <c r="AB42" i="10"/>
  <c r="AQ42" i="10" s="1"/>
  <c r="AA42" i="10"/>
  <c r="AP42" i="10" s="1"/>
  <c r="Z42" i="10"/>
  <c r="AO42" i="10" s="1"/>
  <c r="Y42" i="10"/>
  <c r="AN42" i="10" s="1"/>
  <c r="X42" i="10"/>
  <c r="AM42" i="10" s="1"/>
  <c r="W42" i="10"/>
  <c r="AL42" i="10" s="1"/>
  <c r="V42" i="10"/>
  <c r="AK42" i="10" s="1"/>
  <c r="U42" i="10"/>
  <c r="AJ42" i="10" s="1"/>
  <c r="T42" i="10"/>
  <c r="AI42" i="10" s="1"/>
  <c r="S42" i="10"/>
  <c r="AH42" i="10" s="1"/>
  <c r="R42" i="10"/>
  <c r="AG42" i="10" s="1"/>
  <c r="AE41" i="10"/>
  <c r="AT41" i="10" s="1"/>
  <c r="AD41" i="10"/>
  <c r="AS41" i="10" s="1"/>
  <c r="AC41" i="10"/>
  <c r="AR41" i="10" s="1"/>
  <c r="AB41" i="10"/>
  <c r="AQ41" i="10" s="1"/>
  <c r="AA41" i="10"/>
  <c r="AP41" i="10" s="1"/>
  <c r="Z41" i="10"/>
  <c r="AO41" i="10" s="1"/>
  <c r="Y41" i="10"/>
  <c r="AN41" i="10" s="1"/>
  <c r="X41" i="10"/>
  <c r="AM41" i="10" s="1"/>
  <c r="W41" i="10"/>
  <c r="AL41" i="10" s="1"/>
  <c r="V41" i="10"/>
  <c r="AK41" i="10" s="1"/>
  <c r="U41" i="10"/>
  <c r="AJ41" i="10" s="1"/>
  <c r="T41" i="10"/>
  <c r="AI41" i="10" s="1"/>
  <c r="S41" i="10"/>
  <c r="AH41" i="10" s="1"/>
  <c r="R41" i="10"/>
  <c r="AG41" i="10" s="1"/>
  <c r="AK40" i="10"/>
  <c r="AE40" i="10"/>
  <c r="AT40" i="10" s="1"/>
  <c r="AD40" i="10"/>
  <c r="AS40" i="10" s="1"/>
  <c r="AC40" i="10"/>
  <c r="AR40" i="10" s="1"/>
  <c r="AB40" i="10"/>
  <c r="AQ40" i="10" s="1"/>
  <c r="AA40" i="10"/>
  <c r="AP40" i="10" s="1"/>
  <c r="Z40" i="10"/>
  <c r="AO40" i="10" s="1"/>
  <c r="Y40" i="10"/>
  <c r="AN40" i="10" s="1"/>
  <c r="X40" i="10"/>
  <c r="AM40" i="10" s="1"/>
  <c r="W40" i="10"/>
  <c r="AL40" i="10" s="1"/>
  <c r="V40" i="10"/>
  <c r="U40" i="10"/>
  <c r="AJ40" i="10" s="1"/>
  <c r="T40" i="10"/>
  <c r="AI40" i="10" s="1"/>
  <c r="S40" i="10"/>
  <c r="AH40" i="10" s="1"/>
  <c r="R40" i="10"/>
  <c r="AG40" i="10" s="1"/>
  <c r="AE39" i="10"/>
  <c r="AT39" i="10" s="1"/>
  <c r="AD39" i="10"/>
  <c r="AS39" i="10" s="1"/>
  <c r="AC39" i="10"/>
  <c r="AR39" i="10" s="1"/>
  <c r="AB39" i="10"/>
  <c r="AQ39" i="10" s="1"/>
  <c r="AA39" i="10"/>
  <c r="AP39" i="10" s="1"/>
  <c r="Z39" i="10"/>
  <c r="AO39" i="10" s="1"/>
  <c r="Y39" i="10"/>
  <c r="AN39" i="10" s="1"/>
  <c r="X39" i="10"/>
  <c r="AM39" i="10" s="1"/>
  <c r="W39" i="10"/>
  <c r="AL39" i="10" s="1"/>
  <c r="V39" i="10"/>
  <c r="AK39" i="10" s="1"/>
  <c r="U39" i="10"/>
  <c r="AJ39" i="10" s="1"/>
  <c r="T39" i="10"/>
  <c r="AI39" i="10" s="1"/>
  <c r="S39" i="10"/>
  <c r="AH39" i="10" s="1"/>
  <c r="R39" i="10"/>
  <c r="AG39" i="10" s="1"/>
  <c r="AE38" i="10"/>
  <c r="AT38" i="10" s="1"/>
  <c r="AD38" i="10"/>
  <c r="AS38" i="10" s="1"/>
  <c r="AC38" i="10"/>
  <c r="AR38" i="10" s="1"/>
  <c r="AB38" i="10"/>
  <c r="AQ38" i="10" s="1"/>
  <c r="AA38" i="10"/>
  <c r="AP38" i="10" s="1"/>
  <c r="Z38" i="10"/>
  <c r="AO38" i="10" s="1"/>
  <c r="Y38" i="10"/>
  <c r="AN38" i="10" s="1"/>
  <c r="X38" i="10"/>
  <c r="AM38" i="10" s="1"/>
  <c r="W38" i="10"/>
  <c r="AL38" i="10" s="1"/>
  <c r="V38" i="10"/>
  <c r="AK38" i="10" s="1"/>
  <c r="U38" i="10"/>
  <c r="AJ38" i="10" s="1"/>
  <c r="T38" i="10"/>
  <c r="AI38" i="10" s="1"/>
  <c r="S38" i="10"/>
  <c r="AH38" i="10" s="1"/>
  <c r="R38" i="10"/>
  <c r="AG38" i="10" s="1"/>
  <c r="AE37" i="10"/>
  <c r="AT37" i="10" s="1"/>
  <c r="AD37" i="10"/>
  <c r="AS37" i="10" s="1"/>
  <c r="AC37" i="10"/>
  <c r="AR37" i="10" s="1"/>
  <c r="AB37" i="10"/>
  <c r="AQ37" i="10" s="1"/>
  <c r="AA37" i="10"/>
  <c r="AP37" i="10" s="1"/>
  <c r="Z37" i="10"/>
  <c r="AO37" i="10" s="1"/>
  <c r="Y37" i="10"/>
  <c r="AN37" i="10" s="1"/>
  <c r="X37" i="10"/>
  <c r="AM37" i="10" s="1"/>
  <c r="W37" i="10"/>
  <c r="AL37" i="10" s="1"/>
  <c r="V37" i="10"/>
  <c r="AK37" i="10" s="1"/>
  <c r="U37" i="10"/>
  <c r="AJ37" i="10" s="1"/>
  <c r="T37" i="10"/>
  <c r="AI37" i="10" s="1"/>
  <c r="S37" i="10"/>
  <c r="AH37" i="10" s="1"/>
  <c r="R37" i="10"/>
  <c r="AG37" i="10" s="1"/>
  <c r="AE36" i="10"/>
  <c r="AT36" i="10" s="1"/>
  <c r="AD36" i="10"/>
  <c r="AS36" i="10" s="1"/>
  <c r="AC36" i="10"/>
  <c r="AR36" i="10" s="1"/>
  <c r="AB36" i="10"/>
  <c r="AQ36" i="10" s="1"/>
  <c r="AA36" i="10"/>
  <c r="AP36" i="10" s="1"/>
  <c r="Z36" i="10"/>
  <c r="AO36" i="10" s="1"/>
  <c r="Y36" i="10"/>
  <c r="AN36" i="10" s="1"/>
  <c r="X36" i="10"/>
  <c r="AM36" i="10" s="1"/>
  <c r="W36" i="10"/>
  <c r="AL36" i="10" s="1"/>
  <c r="V36" i="10"/>
  <c r="AK36" i="10" s="1"/>
  <c r="U36" i="10"/>
  <c r="AJ36" i="10" s="1"/>
  <c r="T36" i="10"/>
  <c r="AI36" i="10" s="1"/>
  <c r="S36" i="10"/>
  <c r="AH36" i="10" s="1"/>
  <c r="R36" i="10"/>
  <c r="AG36" i="10" s="1"/>
  <c r="AE35" i="10"/>
  <c r="AT35" i="10" s="1"/>
  <c r="AD35" i="10"/>
  <c r="AS35" i="10" s="1"/>
  <c r="AC35" i="10"/>
  <c r="AR35" i="10" s="1"/>
  <c r="AB35" i="10"/>
  <c r="AQ35" i="10" s="1"/>
  <c r="AA35" i="10"/>
  <c r="AP35" i="10" s="1"/>
  <c r="Z35" i="10"/>
  <c r="AO35" i="10" s="1"/>
  <c r="Y35" i="10"/>
  <c r="AN35" i="10" s="1"/>
  <c r="X35" i="10"/>
  <c r="AM35" i="10" s="1"/>
  <c r="W35" i="10"/>
  <c r="AL35" i="10" s="1"/>
  <c r="V35" i="10"/>
  <c r="AK35" i="10" s="1"/>
  <c r="U35" i="10"/>
  <c r="AJ35" i="10" s="1"/>
  <c r="T35" i="10"/>
  <c r="AI35" i="10" s="1"/>
  <c r="S35" i="10"/>
  <c r="AH35" i="10" s="1"/>
  <c r="R35" i="10"/>
  <c r="AG35" i="10" s="1"/>
  <c r="AE34" i="10"/>
  <c r="AT34" i="10" s="1"/>
  <c r="AD34" i="10"/>
  <c r="AS34" i="10" s="1"/>
  <c r="AC34" i="10"/>
  <c r="AR34" i="10" s="1"/>
  <c r="AB34" i="10"/>
  <c r="AQ34" i="10" s="1"/>
  <c r="AA34" i="10"/>
  <c r="AP34" i="10" s="1"/>
  <c r="Z34" i="10"/>
  <c r="AO34" i="10" s="1"/>
  <c r="Y34" i="10"/>
  <c r="AN34" i="10" s="1"/>
  <c r="X34" i="10"/>
  <c r="AM34" i="10" s="1"/>
  <c r="W34" i="10"/>
  <c r="AL34" i="10" s="1"/>
  <c r="V34" i="10"/>
  <c r="AK34" i="10" s="1"/>
  <c r="U34" i="10"/>
  <c r="AJ34" i="10" s="1"/>
  <c r="T34" i="10"/>
  <c r="AI34" i="10" s="1"/>
  <c r="S34" i="10"/>
  <c r="AH34" i="10" s="1"/>
  <c r="R34" i="10"/>
  <c r="AG34" i="10" s="1"/>
  <c r="AE33" i="10"/>
  <c r="AT33" i="10" s="1"/>
  <c r="AD33" i="10"/>
  <c r="AS33" i="10" s="1"/>
  <c r="AC33" i="10"/>
  <c r="AR33" i="10" s="1"/>
  <c r="AB33" i="10"/>
  <c r="AQ33" i="10" s="1"/>
  <c r="AA33" i="10"/>
  <c r="AP33" i="10" s="1"/>
  <c r="Z33" i="10"/>
  <c r="AO33" i="10" s="1"/>
  <c r="Y33" i="10"/>
  <c r="AN33" i="10" s="1"/>
  <c r="X33" i="10"/>
  <c r="AM33" i="10" s="1"/>
  <c r="W33" i="10"/>
  <c r="AL33" i="10" s="1"/>
  <c r="V33" i="10"/>
  <c r="AK33" i="10" s="1"/>
  <c r="U33" i="10"/>
  <c r="AJ33" i="10" s="1"/>
  <c r="T33" i="10"/>
  <c r="AI33" i="10" s="1"/>
  <c r="S33" i="10"/>
  <c r="AH33" i="10" s="1"/>
  <c r="R33" i="10"/>
  <c r="AG33" i="10" s="1"/>
  <c r="AE32" i="10"/>
  <c r="AT32" i="10" s="1"/>
  <c r="AD32" i="10"/>
  <c r="AS32" i="10" s="1"/>
  <c r="AC32" i="10"/>
  <c r="AR32" i="10" s="1"/>
  <c r="AB32" i="10"/>
  <c r="AQ32" i="10" s="1"/>
  <c r="AA32" i="10"/>
  <c r="AP32" i="10" s="1"/>
  <c r="Z32" i="10"/>
  <c r="AO32" i="10" s="1"/>
  <c r="Y32" i="10"/>
  <c r="AN32" i="10" s="1"/>
  <c r="X32" i="10"/>
  <c r="AM32" i="10" s="1"/>
  <c r="W32" i="10"/>
  <c r="AL32" i="10" s="1"/>
  <c r="V32" i="10"/>
  <c r="AK32" i="10" s="1"/>
  <c r="U32" i="10"/>
  <c r="AJ32" i="10" s="1"/>
  <c r="T32" i="10"/>
  <c r="AI32" i="10" s="1"/>
  <c r="S32" i="10"/>
  <c r="AH32" i="10" s="1"/>
  <c r="R32" i="10"/>
  <c r="AG32" i="10" s="1"/>
  <c r="AE31" i="10"/>
  <c r="AT31" i="10" s="1"/>
  <c r="AD31" i="10"/>
  <c r="AS31" i="10" s="1"/>
  <c r="AC31" i="10"/>
  <c r="AR31" i="10" s="1"/>
  <c r="AB31" i="10"/>
  <c r="AQ31" i="10" s="1"/>
  <c r="AA31" i="10"/>
  <c r="AP31" i="10" s="1"/>
  <c r="Z31" i="10"/>
  <c r="AO31" i="10" s="1"/>
  <c r="Y31" i="10"/>
  <c r="AN31" i="10" s="1"/>
  <c r="X31" i="10"/>
  <c r="AM31" i="10" s="1"/>
  <c r="W31" i="10"/>
  <c r="AL31" i="10" s="1"/>
  <c r="V31" i="10"/>
  <c r="AK31" i="10" s="1"/>
  <c r="U31" i="10"/>
  <c r="AJ31" i="10" s="1"/>
  <c r="T31" i="10"/>
  <c r="AI31" i="10" s="1"/>
  <c r="S31" i="10"/>
  <c r="AH31" i="10" s="1"/>
  <c r="R31" i="10"/>
  <c r="AG31" i="10" s="1"/>
  <c r="AE30" i="10"/>
  <c r="AT30" i="10" s="1"/>
  <c r="AD30" i="10"/>
  <c r="AS30" i="10" s="1"/>
  <c r="AC30" i="10"/>
  <c r="AR30" i="10" s="1"/>
  <c r="AB30" i="10"/>
  <c r="AQ30" i="10" s="1"/>
  <c r="AA30" i="10"/>
  <c r="AP30" i="10" s="1"/>
  <c r="Z30" i="10"/>
  <c r="AO30" i="10" s="1"/>
  <c r="Y30" i="10"/>
  <c r="AN30" i="10" s="1"/>
  <c r="X30" i="10"/>
  <c r="AM30" i="10" s="1"/>
  <c r="W30" i="10"/>
  <c r="AL30" i="10" s="1"/>
  <c r="V30" i="10"/>
  <c r="AK30" i="10" s="1"/>
  <c r="U30" i="10"/>
  <c r="AJ30" i="10" s="1"/>
  <c r="T30" i="10"/>
  <c r="AI30" i="10" s="1"/>
  <c r="S30" i="10"/>
  <c r="AH30" i="10" s="1"/>
  <c r="R30" i="10"/>
  <c r="AG30" i="10" s="1"/>
  <c r="AE29" i="10"/>
  <c r="AT29" i="10" s="1"/>
  <c r="AD29" i="10"/>
  <c r="AS29" i="10" s="1"/>
  <c r="AC29" i="10"/>
  <c r="AR29" i="10" s="1"/>
  <c r="AB29" i="10"/>
  <c r="AQ29" i="10" s="1"/>
  <c r="AA29" i="10"/>
  <c r="AP29" i="10" s="1"/>
  <c r="Z29" i="10"/>
  <c r="AO29" i="10" s="1"/>
  <c r="Y29" i="10"/>
  <c r="AN29" i="10" s="1"/>
  <c r="X29" i="10"/>
  <c r="AM29" i="10" s="1"/>
  <c r="W29" i="10"/>
  <c r="AL29" i="10" s="1"/>
  <c r="V29" i="10"/>
  <c r="AK29" i="10" s="1"/>
  <c r="U29" i="10"/>
  <c r="AJ29" i="10" s="1"/>
  <c r="T29" i="10"/>
  <c r="AI29" i="10" s="1"/>
  <c r="S29" i="10"/>
  <c r="AH29" i="10" s="1"/>
  <c r="R29" i="10"/>
  <c r="AG29" i="10" s="1"/>
  <c r="AE28" i="10"/>
  <c r="AT28" i="10" s="1"/>
  <c r="AD28" i="10"/>
  <c r="AS28" i="10" s="1"/>
  <c r="AC28" i="10"/>
  <c r="AR28" i="10" s="1"/>
  <c r="AB28" i="10"/>
  <c r="AQ28" i="10" s="1"/>
  <c r="AA28" i="10"/>
  <c r="AP28" i="10" s="1"/>
  <c r="Z28" i="10"/>
  <c r="AO28" i="10" s="1"/>
  <c r="Y28" i="10"/>
  <c r="AN28" i="10" s="1"/>
  <c r="X28" i="10"/>
  <c r="AM28" i="10" s="1"/>
  <c r="W28" i="10"/>
  <c r="AL28" i="10" s="1"/>
  <c r="V28" i="10"/>
  <c r="AK28" i="10" s="1"/>
  <c r="U28" i="10"/>
  <c r="AJ28" i="10" s="1"/>
  <c r="T28" i="10"/>
  <c r="AI28" i="10" s="1"/>
  <c r="S28" i="10"/>
  <c r="AH28" i="10" s="1"/>
  <c r="R28" i="10"/>
  <c r="AG28" i="10" s="1"/>
  <c r="AE27" i="10"/>
  <c r="AT27" i="10" s="1"/>
  <c r="AD27" i="10"/>
  <c r="AS27" i="10" s="1"/>
  <c r="AC27" i="10"/>
  <c r="AR27" i="10" s="1"/>
  <c r="AB27" i="10"/>
  <c r="AQ27" i="10" s="1"/>
  <c r="AA27" i="10"/>
  <c r="AP27" i="10" s="1"/>
  <c r="Z27" i="10"/>
  <c r="AO27" i="10" s="1"/>
  <c r="Y27" i="10"/>
  <c r="AN27" i="10" s="1"/>
  <c r="X27" i="10"/>
  <c r="AM27" i="10" s="1"/>
  <c r="W27" i="10"/>
  <c r="AL27" i="10" s="1"/>
  <c r="V27" i="10"/>
  <c r="AK27" i="10" s="1"/>
  <c r="U27" i="10"/>
  <c r="AJ27" i="10" s="1"/>
  <c r="T27" i="10"/>
  <c r="AI27" i="10" s="1"/>
  <c r="S27" i="10"/>
  <c r="AH27" i="10" s="1"/>
  <c r="R27" i="10"/>
  <c r="AG27" i="10" s="1"/>
  <c r="AE26" i="10"/>
  <c r="AT26" i="10" s="1"/>
  <c r="AD26" i="10"/>
  <c r="AS26" i="10" s="1"/>
  <c r="AC26" i="10"/>
  <c r="AR26" i="10" s="1"/>
  <c r="AB26" i="10"/>
  <c r="AQ26" i="10" s="1"/>
  <c r="AA26" i="10"/>
  <c r="AP26" i="10" s="1"/>
  <c r="Z26" i="10"/>
  <c r="AO26" i="10" s="1"/>
  <c r="Y26" i="10"/>
  <c r="AN26" i="10" s="1"/>
  <c r="X26" i="10"/>
  <c r="AM26" i="10" s="1"/>
  <c r="W26" i="10"/>
  <c r="AL26" i="10" s="1"/>
  <c r="V26" i="10"/>
  <c r="AK26" i="10" s="1"/>
  <c r="U26" i="10"/>
  <c r="AJ26" i="10" s="1"/>
  <c r="T26" i="10"/>
  <c r="AI26" i="10" s="1"/>
  <c r="S26" i="10"/>
  <c r="AH26" i="10" s="1"/>
  <c r="R26" i="10"/>
  <c r="AG26" i="10" s="1"/>
  <c r="AE25" i="10"/>
  <c r="AT25" i="10" s="1"/>
  <c r="AD25" i="10"/>
  <c r="AS25" i="10" s="1"/>
  <c r="AC25" i="10"/>
  <c r="AR25" i="10" s="1"/>
  <c r="AB25" i="10"/>
  <c r="AQ25" i="10" s="1"/>
  <c r="AA25" i="10"/>
  <c r="AP25" i="10" s="1"/>
  <c r="Z25" i="10"/>
  <c r="AO25" i="10" s="1"/>
  <c r="Y25" i="10"/>
  <c r="AN25" i="10" s="1"/>
  <c r="X25" i="10"/>
  <c r="AM25" i="10" s="1"/>
  <c r="W25" i="10"/>
  <c r="AL25" i="10" s="1"/>
  <c r="V25" i="10"/>
  <c r="AK25" i="10" s="1"/>
  <c r="U25" i="10"/>
  <c r="AJ25" i="10" s="1"/>
  <c r="T25" i="10"/>
  <c r="AI25" i="10" s="1"/>
  <c r="S25" i="10"/>
  <c r="AH25" i="10" s="1"/>
  <c r="R25" i="10"/>
  <c r="AG25" i="10" s="1"/>
  <c r="AE24" i="10"/>
  <c r="AT24" i="10" s="1"/>
  <c r="AD24" i="10"/>
  <c r="AS24" i="10" s="1"/>
  <c r="AC24" i="10"/>
  <c r="AR24" i="10" s="1"/>
  <c r="AB24" i="10"/>
  <c r="AQ24" i="10" s="1"/>
  <c r="AA24" i="10"/>
  <c r="AP24" i="10" s="1"/>
  <c r="Z24" i="10"/>
  <c r="AO24" i="10" s="1"/>
  <c r="Y24" i="10"/>
  <c r="AN24" i="10" s="1"/>
  <c r="X24" i="10"/>
  <c r="AM24" i="10" s="1"/>
  <c r="W24" i="10"/>
  <c r="AL24" i="10" s="1"/>
  <c r="V24" i="10"/>
  <c r="AK24" i="10" s="1"/>
  <c r="U24" i="10"/>
  <c r="AJ24" i="10" s="1"/>
  <c r="T24" i="10"/>
  <c r="AI24" i="10" s="1"/>
  <c r="S24" i="10"/>
  <c r="AH24" i="10" s="1"/>
  <c r="R24" i="10"/>
  <c r="AG24" i="10" s="1"/>
  <c r="AE23" i="10"/>
  <c r="AT23" i="10" s="1"/>
  <c r="AD23" i="10"/>
  <c r="AS23" i="10" s="1"/>
  <c r="AC23" i="10"/>
  <c r="AR23" i="10" s="1"/>
  <c r="AB23" i="10"/>
  <c r="AQ23" i="10" s="1"/>
  <c r="AA23" i="10"/>
  <c r="AP23" i="10" s="1"/>
  <c r="Z23" i="10"/>
  <c r="AO23" i="10" s="1"/>
  <c r="Y23" i="10"/>
  <c r="AN23" i="10" s="1"/>
  <c r="X23" i="10"/>
  <c r="AM23" i="10" s="1"/>
  <c r="W23" i="10"/>
  <c r="AL23" i="10" s="1"/>
  <c r="V23" i="10"/>
  <c r="AK23" i="10" s="1"/>
  <c r="U23" i="10"/>
  <c r="AJ23" i="10" s="1"/>
  <c r="T23" i="10"/>
  <c r="AI23" i="10" s="1"/>
  <c r="S23" i="10"/>
  <c r="AH23" i="10" s="1"/>
  <c r="R23" i="10"/>
  <c r="AG23" i="10" s="1"/>
  <c r="AE22" i="10"/>
  <c r="AT22" i="10" s="1"/>
  <c r="AD22" i="10"/>
  <c r="AS22" i="10" s="1"/>
  <c r="AC22" i="10"/>
  <c r="AR22" i="10" s="1"/>
  <c r="AB22" i="10"/>
  <c r="AQ22" i="10" s="1"/>
  <c r="AA22" i="10"/>
  <c r="AP22" i="10" s="1"/>
  <c r="Z22" i="10"/>
  <c r="AO22" i="10" s="1"/>
  <c r="Y22" i="10"/>
  <c r="AN22" i="10" s="1"/>
  <c r="X22" i="10"/>
  <c r="AM22" i="10" s="1"/>
  <c r="W22" i="10"/>
  <c r="AL22" i="10" s="1"/>
  <c r="V22" i="10"/>
  <c r="AK22" i="10" s="1"/>
  <c r="U22" i="10"/>
  <c r="AJ22" i="10" s="1"/>
  <c r="T22" i="10"/>
  <c r="AI22" i="10" s="1"/>
  <c r="S22" i="10"/>
  <c r="AH22" i="10" s="1"/>
  <c r="R22" i="10"/>
  <c r="AG22" i="10" s="1"/>
  <c r="AE21" i="10"/>
  <c r="AT21" i="10" s="1"/>
  <c r="AD21" i="10"/>
  <c r="AS21" i="10" s="1"/>
  <c r="AC21" i="10"/>
  <c r="AR21" i="10" s="1"/>
  <c r="AB21" i="10"/>
  <c r="AQ21" i="10" s="1"/>
  <c r="AA21" i="10"/>
  <c r="AP21" i="10" s="1"/>
  <c r="Z21" i="10"/>
  <c r="AO21" i="10" s="1"/>
  <c r="Y21" i="10"/>
  <c r="AN21" i="10" s="1"/>
  <c r="X21" i="10"/>
  <c r="AM21" i="10" s="1"/>
  <c r="W21" i="10"/>
  <c r="AL21" i="10" s="1"/>
  <c r="V21" i="10"/>
  <c r="AK21" i="10" s="1"/>
  <c r="U21" i="10"/>
  <c r="AJ21" i="10" s="1"/>
  <c r="T21" i="10"/>
  <c r="AI21" i="10" s="1"/>
  <c r="S21" i="10"/>
  <c r="AH21" i="10" s="1"/>
  <c r="R21" i="10"/>
  <c r="AG21" i="10" s="1"/>
  <c r="AE20" i="10"/>
  <c r="AT20" i="10" s="1"/>
  <c r="AD20" i="10"/>
  <c r="AS20" i="10" s="1"/>
  <c r="AC20" i="10"/>
  <c r="AR20" i="10" s="1"/>
  <c r="AB20" i="10"/>
  <c r="AQ20" i="10" s="1"/>
  <c r="AA20" i="10"/>
  <c r="AP20" i="10" s="1"/>
  <c r="Z20" i="10"/>
  <c r="AO20" i="10" s="1"/>
  <c r="Y20" i="10"/>
  <c r="AN20" i="10" s="1"/>
  <c r="X20" i="10"/>
  <c r="AM20" i="10" s="1"/>
  <c r="W20" i="10"/>
  <c r="AL20" i="10" s="1"/>
  <c r="V20" i="10"/>
  <c r="AK20" i="10" s="1"/>
  <c r="U20" i="10"/>
  <c r="AJ20" i="10" s="1"/>
  <c r="T20" i="10"/>
  <c r="AI20" i="10" s="1"/>
  <c r="S20" i="10"/>
  <c r="AH20" i="10" s="1"/>
  <c r="R20" i="10"/>
  <c r="AG20" i="10" s="1"/>
  <c r="AE19" i="10"/>
  <c r="AT19" i="10" s="1"/>
  <c r="AD19" i="10"/>
  <c r="AS19" i="10" s="1"/>
  <c r="AC19" i="10"/>
  <c r="AR19" i="10" s="1"/>
  <c r="AB19" i="10"/>
  <c r="AQ19" i="10" s="1"/>
  <c r="AA19" i="10"/>
  <c r="AP19" i="10" s="1"/>
  <c r="Z19" i="10"/>
  <c r="AO19" i="10" s="1"/>
  <c r="Y19" i="10"/>
  <c r="AN19" i="10" s="1"/>
  <c r="X19" i="10"/>
  <c r="AM19" i="10" s="1"/>
  <c r="W19" i="10"/>
  <c r="AL19" i="10" s="1"/>
  <c r="V19" i="10"/>
  <c r="AK19" i="10" s="1"/>
  <c r="U19" i="10"/>
  <c r="AJ19" i="10" s="1"/>
  <c r="T19" i="10"/>
  <c r="AI19" i="10" s="1"/>
  <c r="S19" i="10"/>
  <c r="AH19" i="10" s="1"/>
  <c r="R19" i="10"/>
  <c r="AG19" i="10" s="1"/>
  <c r="AE18" i="10"/>
  <c r="AT18" i="10" s="1"/>
  <c r="AD18" i="10"/>
  <c r="AS18" i="10" s="1"/>
  <c r="AC18" i="10"/>
  <c r="AR18" i="10" s="1"/>
  <c r="AB18" i="10"/>
  <c r="AQ18" i="10" s="1"/>
  <c r="AA18" i="10"/>
  <c r="AP18" i="10" s="1"/>
  <c r="Z18" i="10"/>
  <c r="AO18" i="10" s="1"/>
  <c r="Y18" i="10"/>
  <c r="AN18" i="10" s="1"/>
  <c r="X18" i="10"/>
  <c r="AM18" i="10" s="1"/>
  <c r="W18" i="10"/>
  <c r="AL18" i="10" s="1"/>
  <c r="V18" i="10"/>
  <c r="AK18" i="10" s="1"/>
  <c r="U18" i="10"/>
  <c r="AJ18" i="10" s="1"/>
  <c r="T18" i="10"/>
  <c r="AI18" i="10" s="1"/>
  <c r="S18" i="10"/>
  <c r="AH18" i="10" s="1"/>
  <c r="R18" i="10"/>
  <c r="AG18" i="10" s="1"/>
  <c r="AE17" i="10"/>
  <c r="AT17" i="10" s="1"/>
  <c r="AD17" i="10"/>
  <c r="AS17" i="10" s="1"/>
  <c r="AC17" i="10"/>
  <c r="AR17" i="10" s="1"/>
  <c r="AB17" i="10"/>
  <c r="AQ17" i="10" s="1"/>
  <c r="AA17" i="10"/>
  <c r="AP17" i="10" s="1"/>
  <c r="Z17" i="10"/>
  <c r="AO17" i="10" s="1"/>
  <c r="Y17" i="10"/>
  <c r="AN17" i="10" s="1"/>
  <c r="X17" i="10"/>
  <c r="AM17" i="10" s="1"/>
  <c r="W17" i="10"/>
  <c r="AL17" i="10" s="1"/>
  <c r="V17" i="10"/>
  <c r="AK17" i="10" s="1"/>
  <c r="U17" i="10"/>
  <c r="AJ17" i="10" s="1"/>
  <c r="T17" i="10"/>
  <c r="AI17" i="10" s="1"/>
  <c r="S17" i="10"/>
  <c r="AH17" i="10" s="1"/>
  <c r="R17" i="10"/>
  <c r="AG17" i="10" s="1"/>
  <c r="AE16" i="10"/>
  <c r="AT16" i="10" s="1"/>
  <c r="AD16" i="10"/>
  <c r="AS16" i="10" s="1"/>
  <c r="AC16" i="10"/>
  <c r="AR16" i="10" s="1"/>
  <c r="AB16" i="10"/>
  <c r="AQ16" i="10" s="1"/>
  <c r="AA16" i="10"/>
  <c r="AP16" i="10" s="1"/>
  <c r="Z16" i="10"/>
  <c r="AO16" i="10" s="1"/>
  <c r="Y16" i="10"/>
  <c r="AN16" i="10" s="1"/>
  <c r="X16" i="10"/>
  <c r="AM16" i="10" s="1"/>
  <c r="W16" i="10"/>
  <c r="AL16" i="10" s="1"/>
  <c r="V16" i="10"/>
  <c r="AK16" i="10" s="1"/>
  <c r="U16" i="10"/>
  <c r="AJ16" i="10" s="1"/>
  <c r="T16" i="10"/>
  <c r="AI16" i="10" s="1"/>
  <c r="S16" i="10"/>
  <c r="AH16" i="10" s="1"/>
  <c r="R16" i="10"/>
  <c r="AG16" i="10" s="1"/>
  <c r="AE15" i="10"/>
  <c r="AT15" i="10" s="1"/>
  <c r="AD15" i="10"/>
  <c r="AS15" i="10" s="1"/>
  <c r="AC15" i="10"/>
  <c r="AR15" i="10" s="1"/>
  <c r="AB15" i="10"/>
  <c r="AQ15" i="10" s="1"/>
  <c r="AA15" i="10"/>
  <c r="AP15" i="10" s="1"/>
  <c r="Z15" i="10"/>
  <c r="AO15" i="10" s="1"/>
  <c r="Y15" i="10"/>
  <c r="AN15" i="10" s="1"/>
  <c r="X15" i="10"/>
  <c r="AM15" i="10" s="1"/>
  <c r="W15" i="10"/>
  <c r="AL15" i="10" s="1"/>
  <c r="V15" i="10"/>
  <c r="AK15" i="10" s="1"/>
  <c r="U15" i="10"/>
  <c r="AJ15" i="10" s="1"/>
  <c r="T15" i="10"/>
  <c r="AI15" i="10" s="1"/>
  <c r="S15" i="10"/>
  <c r="AH15" i="10" s="1"/>
  <c r="R15" i="10"/>
  <c r="AG15" i="10" s="1"/>
  <c r="AE14" i="10"/>
  <c r="AT14" i="10" s="1"/>
  <c r="AD14" i="10"/>
  <c r="AS14" i="10" s="1"/>
  <c r="AC14" i="10"/>
  <c r="AR14" i="10" s="1"/>
  <c r="AB14" i="10"/>
  <c r="AQ14" i="10" s="1"/>
  <c r="AA14" i="10"/>
  <c r="AP14" i="10" s="1"/>
  <c r="Z14" i="10"/>
  <c r="AO14" i="10" s="1"/>
  <c r="Y14" i="10"/>
  <c r="AN14" i="10" s="1"/>
  <c r="X14" i="10"/>
  <c r="AM14" i="10" s="1"/>
  <c r="W14" i="10"/>
  <c r="AL14" i="10" s="1"/>
  <c r="V14" i="10"/>
  <c r="AK14" i="10" s="1"/>
  <c r="U14" i="10"/>
  <c r="AJ14" i="10" s="1"/>
  <c r="T14" i="10"/>
  <c r="AI14" i="10" s="1"/>
  <c r="S14" i="10"/>
  <c r="AH14" i="10" s="1"/>
  <c r="R14" i="10"/>
  <c r="AG14" i="10" s="1"/>
  <c r="AE13" i="10"/>
  <c r="AT13" i="10" s="1"/>
  <c r="AD13" i="10"/>
  <c r="AS13" i="10" s="1"/>
  <c r="AC13" i="10"/>
  <c r="AR13" i="10" s="1"/>
  <c r="AB13" i="10"/>
  <c r="AQ13" i="10" s="1"/>
  <c r="AA13" i="10"/>
  <c r="AP13" i="10" s="1"/>
  <c r="Z13" i="10"/>
  <c r="AO13" i="10" s="1"/>
  <c r="Y13" i="10"/>
  <c r="AN13" i="10" s="1"/>
  <c r="X13" i="10"/>
  <c r="AM13" i="10" s="1"/>
  <c r="W13" i="10"/>
  <c r="AL13" i="10" s="1"/>
  <c r="V13" i="10"/>
  <c r="AK13" i="10" s="1"/>
  <c r="U13" i="10"/>
  <c r="AJ13" i="10" s="1"/>
  <c r="T13" i="10"/>
  <c r="AI13" i="10" s="1"/>
  <c r="S13" i="10"/>
  <c r="AH13" i="10" s="1"/>
  <c r="R13" i="10"/>
  <c r="AG13" i="10" s="1"/>
  <c r="AE12" i="10"/>
  <c r="AT12" i="10" s="1"/>
  <c r="AD12" i="10"/>
  <c r="AS12" i="10" s="1"/>
  <c r="AC12" i="10"/>
  <c r="AR12" i="10" s="1"/>
  <c r="AB12" i="10"/>
  <c r="AQ12" i="10" s="1"/>
  <c r="AA12" i="10"/>
  <c r="AP12" i="10" s="1"/>
  <c r="Z12" i="10"/>
  <c r="AO12" i="10" s="1"/>
  <c r="Y12" i="10"/>
  <c r="AN12" i="10" s="1"/>
  <c r="X12" i="10"/>
  <c r="AM12" i="10" s="1"/>
  <c r="W12" i="10"/>
  <c r="AL12" i="10" s="1"/>
  <c r="V12" i="10"/>
  <c r="AK12" i="10" s="1"/>
  <c r="U12" i="10"/>
  <c r="AJ12" i="10" s="1"/>
  <c r="T12" i="10"/>
  <c r="AI12" i="10" s="1"/>
  <c r="S12" i="10"/>
  <c r="AH12" i="10" s="1"/>
  <c r="R12" i="10"/>
  <c r="AG12" i="10" s="1"/>
  <c r="AE11" i="10"/>
  <c r="AT11" i="10" s="1"/>
  <c r="AD11" i="10"/>
  <c r="AS11" i="10" s="1"/>
  <c r="AC11" i="10"/>
  <c r="AR11" i="10" s="1"/>
  <c r="AB11" i="10"/>
  <c r="AQ11" i="10" s="1"/>
  <c r="AA11" i="10"/>
  <c r="AP11" i="10" s="1"/>
  <c r="Z11" i="10"/>
  <c r="AO11" i="10" s="1"/>
  <c r="Y11" i="10"/>
  <c r="AN11" i="10" s="1"/>
  <c r="X11" i="10"/>
  <c r="AM11" i="10" s="1"/>
  <c r="W11" i="10"/>
  <c r="AL11" i="10" s="1"/>
  <c r="V11" i="10"/>
  <c r="AK11" i="10" s="1"/>
  <c r="U11" i="10"/>
  <c r="AJ11" i="10" s="1"/>
  <c r="T11" i="10"/>
  <c r="AI11" i="10" s="1"/>
  <c r="S11" i="10"/>
  <c r="AH11" i="10" s="1"/>
  <c r="R11" i="10"/>
  <c r="AG11" i="10" s="1"/>
  <c r="AE10" i="10"/>
  <c r="AT10" i="10" s="1"/>
  <c r="AD10" i="10"/>
  <c r="AS10" i="10" s="1"/>
  <c r="AC10" i="10"/>
  <c r="AR10" i="10" s="1"/>
  <c r="AB10" i="10"/>
  <c r="AQ10" i="10" s="1"/>
  <c r="AA10" i="10"/>
  <c r="AP10" i="10" s="1"/>
  <c r="Z10" i="10"/>
  <c r="AO10" i="10" s="1"/>
  <c r="Y10" i="10"/>
  <c r="AN10" i="10" s="1"/>
  <c r="X10" i="10"/>
  <c r="AM10" i="10" s="1"/>
  <c r="W10" i="10"/>
  <c r="AL10" i="10" s="1"/>
  <c r="V10" i="10"/>
  <c r="AK10" i="10" s="1"/>
  <c r="U10" i="10"/>
  <c r="AJ10" i="10" s="1"/>
  <c r="T10" i="10"/>
  <c r="AI10" i="10" s="1"/>
  <c r="S10" i="10"/>
  <c r="AH10" i="10" s="1"/>
  <c r="R10" i="10"/>
  <c r="AG10" i="10" s="1"/>
  <c r="AE9" i="10"/>
  <c r="AT9" i="10" s="1"/>
  <c r="AD9" i="10"/>
  <c r="AS9" i="10" s="1"/>
  <c r="AC9" i="10"/>
  <c r="AR9" i="10" s="1"/>
  <c r="AB9" i="10"/>
  <c r="AQ9" i="10" s="1"/>
  <c r="AA9" i="10"/>
  <c r="AP9" i="10" s="1"/>
  <c r="Z9" i="10"/>
  <c r="AO9" i="10" s="1"/>
  <c r="Y9" i="10"/>
  <c r="AN9" i="10" s="1"/>
  <c r="X9" i="10"/>
  <c r="AM9" i="10" s="1"/>
  <c r="W9" i="10"/>
  <c r="AL9" i="10" s="1"/>
  <c r="V9" i="10"/>
  <c r="AK9" i="10" s="1"/>
  <c r="U9" i="10"/>
  <c r="AJ9" i="10" s="1"/>
  <c r="T9" i="10"/>
  <c r="AI9" i="10" s="1"/>
  <c r="S9" i="10"/>
  <c r="AH9" i="10" s="1"/>
  <c r="R9" i="10"/>
  <c r="AG9" i="10" s="1"/>
  <c r="AE8" i="10"/>
  <c r="AT8" i="10" s="1"/>
  <c r="AD8" i="10"/>
  <c r="AS8" i="10" s="1"/>
  <c r="AC8" i="10"/>
  <c r="AR8" i="10" s="1"/>
  <c r="AB8" i="10"/>
  <c r="AQ8" i="10" s="1"/>
  <c r="AA8" i="10"/>
  <c r="AP8" i="10" s="1"/>
  <c r="Z8" i="10"/>
  <c r="AO8" i="10" s="1"/>
  <c r="Y8" i="10"/>
  <c r="AN8" i="10" s="1"/>
  <c r="X8" i="10"/>
  <c r="AM8" i="10" s="1"/>
  <c r="W8" i="10"/>
  <c r="AL8" i="10" s="1"/>
  <c r="V8" i="10"/>
  <c r="AK8" i="10" s="1"/>
  <c r="U8" i="10"/>
  <c r="AJ8" i="10" s="1"/>
  <c r="T8" i="10"/>
  <c r="AI8" i="10" s="1"/>
  <c r="S8" i="10"/>
  <c r="AH8" i="10" s="1"/>
  <c r="R8" i="10"/>
  <c r="AG8" i="10" s="1"/>
  <c r="AE7" i="10"/>
  <c r="AT7" i="10" s="1"/>
  <c r="AD7" i="10"/>
  <c r="AS7" i="10" s="1"/>
  <c r="AC7" i="10"/>
  <c r="AR7" i="10" s="1"/>
  <c r="AB7" i="10"/>
  <c r="AQ7" i="10" s="1"/>
  <c r="AA7" i="10"/>
  <c r="AP7" i="10" s="1"/>
  <c r="Z7" i="10"/>
  <c r="AO7" i="10" s="1"/>
  <c r="Y7" i="10"/>
  <c r="AN7" i="10" s="1"/>
  <c r="X7" i="10"/>
  <c r="AM7" i="10" s="1"/>
  <c r="W7" i="10"/>
  <c r="AL7" i="10" s="1"/>
  <c r="V7" i="10"/>
  <c r="AK7" i="10" s="1"/>
  <c r="U7" i="10"/>
  <c r="AJ7" i="10" s="1"/>
  <c r="T7" i="10"/>
  <c r="AI7" i="10" s="1"/>
  <c r="S7" i="10"/>
  <c r="AH7" i="10" s="1"/>
  <c r="R7" i="10"/>
  <c r="AG7" i="10" s="1"/>
  <c r="AE6" i="10"/>
  <c r="AT6" i="10" s="1"/>
  <c r="AD6" i="10"/>
  <c r="AS6" i="10" s="1"/>
  <c r="AC6" i="10"/>
  <c r="AR6" i="10" s="1"/>
  <c r="AB6" i="10"/>
  <c r="AQ6" i="10" s="1"/>
  <c r="AA6" i="10"/>
  <c r="AP6" i="10" s="1"/>
  <c r="Z6" i="10"/>
  <c r="AO6" i="10" s="1"/>
  <c r="Y6" i="10"/>
  <c r="AN6" i="10" s="1"/>
  <c r="X6" i="10"/>
  <c r="AM6" i="10" s="1"/>
  <c r="W6" i="10"/>
  <c r="AL6" i="10" s="1"/>
  <c r="V6" i="10"/>
  <c r="AK6" i="10" s="1"/>
  <c r="U6" i="10"/>
  <c r="AJ6" i="10" s="1"/>
  <c r="T6" i="10"/>
  <c r="AI6" i="10" s="1"/>
  <c r="S6" i="10"/>
  <c r="AH6" i="10" s="1"/>
  <c r="R6" i="10"/>
  <c r="AG6" i="10" s="1"/>
  <c r="AE5" i="10"/>
  <c r="AT5" i="10" s="1"/>
  <c r="AD5" i="10"/>
  <c r="AS5" i="10" s="1"/>
  <c r="AC5" i="10"/>
  <c r="AR5" i="10" s="1"/>
  <c r="AB5" i="10"/>
  <c r="AQ5" i="10" s="1"/>
  <c r="AA5" i="10"/>
  <c r="AP5" i="10" s="1"/>
  <c r="Z5" i="10"/>
  <c r="AO5" i="10" s="1"/>
  <c r="Y5" i="10"/>
  <c r="AN5" i="10" s="1"/>
  <c r="X5" i="10"/>
  <c r="AM5" i="10" s="1"/>
  <c r="W5" i="10"/>
  <c r="AL5" i="10" s="1"/>
  <c r="V5" i="10"/>
  <c r="AK5" i="10" s="1"/>
  <c r="U5" i="10"/>
  <c r="AJ5" i="10" s="1"/>
  <c r="T5" i="10"/>
  <c r="AI5" i="10" s="1"/>
  <c r="S5" i="10"/>
  <c r="AH5" i="10" s="1"/>
  <c r="R5" i="10"/>
  <c r="AG5" i="10" s="1"/>
  <c r="AE4" i="10"/>
  <c r="AT4" i="10" s="1"/>
  <c r="AD4" i="10"/>
  <c r="AS4" i="10" s="1"/>
  <c r="AC4" i="10"/>
  <c r="AR4" i="10" s="1"/>
  <c r="AB4" i="10"/>
  <c r="AQ4" i="10" s="1"/>
  <c r="AA4" i="10"/>
  <c r="AP4" i="10" s="1"/>
  <c r="Z4" i="10"/>
  <c r="AO4" i="10" s="1"/>
  <c r="Y4" i="10"/>
  <c r="AN4" i="10" s="1"/>
  <c r="X4" i="10"/>
  <c r="AM4" i="10" s="1"/>
  <c r="W4" i="10"/>
  <c r="AL4" i="10" s="1"/>
  <c r="V4" i="10"/>
  <c r="AK4" i="10" s="1"/>
  <c r="U4" i="10"/>
  <c r="AJ4" i="10" s="1"/>
  <c r="T4" i="10"/>
  <c r="AI4" i="10" s="1"/>
  <c r="S4" i="10"/>
  <c r="AH4" i="10" s="1"/>
  <c r="R4" i="10"/>
  <c r="AG4" i="10" s="1"/>
  <c r="AE3" i="10"/>
  <c r="AT3" i="10" s="1"/>
  <c r="AD3" i="10"/>
  <c r="AS3" i="10" s="1"/>
  <c r="AC3" i="10"/>
  <c r="AR3" i="10" s="1"/>
  <c r="AB3" i="10"/>
  <c r="AQ3" i="10" s="1"/>
  <c r="AA3" i="10"/>
  <c r="AP3" i="10" s="1"/>
  <c r="Z3" i="10"/>
  <c r="AO3" i="10" s="1"/>
  <c r="Y3" i="10"/>
  <c r="AN3" i="10" s="1"/>
  <c r="X3" i="10"/>
  <c r="AM3" i="10" s="1"/>
  <c r="W3" i="10"/>
  <c r="AL3" i="10" s="1"/>
  <c r="V3" i="10"/>
  <c r="AK3" i="10" s="1"/>
  <c r="U3" i="10"/>
  <c r="AJ3" i="10" s="1"/>
  <c r="T3" i="10"/>
  <c r="AI3" i="10" s="1"/>
  <c r="S3" i="10"/>
  <c r="AH3" i="10" s="1"/>
  <c r="R3" i="10"/>
  <c r="AG3" i="10" s="1"/>
  <c r="AE2" i="10"/>
  <c r="AT2" i="10" s="1"/>
  <c r="AD2" i="10"/>
  <c r="AS2" i="10" s="1"/>
  <c r="AC2" i="10"/>
  <c r="AR2" i="10" s="1"/>
  <c r="AB2" i="10"/>
  <c r="AQ2" i="10" s="1"/>
  <c r="AA2" i="10"/>
  <c r="AP2" i="10" s="1"/>
  <c r="Z2" i="10"/>
  <c r="AO2" i="10" s="1"/>
  <c r="Y2" i="10"/>
  <c r="AN2" i="10" s="1"/>
  <c r="X2" i="10"/>
  <c r="AM2" i="10" s="1"/>
  <c r="W2" i="10"/>
  <c r="AL2" i="10" s="1"/>
  <c r="V2" i="10"/>
  <c r="AK2" i="10" s="1"/>
  <c r="U2" i="10"/>
  <c r="AJ2" i="10" s="1"/>
  <c r="T2" i="10"/>
  <c r="AI2" i="10" s="1"/>
  <c r="S2" i="10"/>
  <c r="AH2" i="10" s="1"/>
  <c r="R2" i="10"/>
  <c r="AG2" i="10" s="1"/>
  <c r="AG3" i="8"/>
  <c r="AG4" i="8"/>
  <c r="AG5" i="8"/>
  <c r="AG6" i="8"/>
  <c r="AG7" i="8"/>
  <c r="AG8" i="8"/>
  <c r="AG9" i="8"/>
  <c r="AG10" i="8"/>
  <c r="AG11" i="8"/>
  <c r="AG12" i="8"/>
  <c r="AG13" i="8"/>
  <c r="AG14" i="8"/>
  <c r="AG15" i="8"/>
  <c r="AG16" i="8"/>
  <c r="AG17" i="8"/>
  <c r="AG18" i="8"/>
  <c r="AG19" i="8"/>
  <c r="AG20" i="8"/>
  <c r="AG21" i="8"/>
  <c r="AG22" i="8"/>
  <c r="AG23" i="8"/>
  <c r="AG24" i="8"/>
  <c r="AG25" i="8"/>
  <c r="AG26" i="8"/>
  <c r="AG27" i="8"/>
  <c r="AG28" i="8"/>
  <c r="AG29" i="8"/>
  <c r="AG30" i="8"/>
  <c r="AG31" i="8"/>
  <c r="AG32" i="8"/>
  <c r="AG33" i="8"/>
  <c r="AG34" i="8"/>
  <c r="AG35" i="8"/>
  <c r="AG36" i="8"/>
  <c r="AG37" i="8"/>
  <c r="AG38" i="8"/>
  <c r="AG39" i="8"/>
  <c r="AG40" i="8"/>
  <c r="AG41" i="8"/>
  <c r="AG42" i="8"/>
  <c r="AG43" i="8"/>
  <c r="AG44" i="8"/>
  <c r="AG45" i="8"/>
  <c r="AG46" i="8"/>
  <c r="AG47" i="8"/>
  <c r="AG48" i="8"/>
  <c r="AG49" i="8"/>
  <c r="AG50" i="8"/>
  <c r="AG51" i="8"/>
  <c r="AG52" i="8"/>
  <c r="AG53" i="8"/>
  <c r="AG54" i="8"/>
  <c r="AG55" i="8"/>
  <c r="AG56" i="8"/>
  <c r="AG57" i="8"/>
  <c r="AG58" i="8"/>
  <c r="AG59" i="8"/>
  <c r="AG60" i="8"/>
  <c r="AG61" i="8"/>
  <c r="AG62" i="8"/>
  <c r="AG63" i="8"/>
  <c r="AG64" i="8"/>
  <c r="AG65" i="8"/>
  <c r="AG66" i="8"/>
  <c r="AG67" i="8"/>
  <c r="AG68" i="8"/>
  <c r="AG69" i="8"/>
  <c r="AG70" i="8"/>
  <c r="AG71" i="8"/>
  <c r="AG72" i="8"/>
  <c r="AG73" i="8"/>
  <c r="AG74" i="8"/>
  <c r="AG75" i="8"/>
  <c r="AG76" i="8"/>
  <c r="AG77" i="8"/>
  <c r="AG78" i="8"/>
  <c r="AG79" i="8"/>
  <c r="AG80" i="8"/>
  <c r="AG81" i="8"/>
  <c r="AG82" i="8"/>
  <c r="AG83" i="8"/>
  <c r="AG84" i="8"/>
  <c r="AG85" i="8"/>
  <c r="AG86" i="8"/>
  <c r="AG87" i="8"/>
  <c r="AG88" i="8"/>
  <c r="AG89" i="8"/>
  <c r="AG90" i="8"/>
  <c r="AG91" i="8"/>
  <c r="AG92" i="8"/>
  <c r="AG93" i="8"/>
  <c r="AG94" i="8"/>
  <c r="AG95" i="8"/>
  <c r="AG96" i="8"/>
  <c r="AG97" i="8"/>
  <c r="AG98" i="8"/>
  <c r="AG99" i="8"/>
  <c r="AG100" i="8"/>
  <c r="AG101" i="8"/>
  <c r="AG102" i="8"/>
  <c r="AG103" i="8"/>
  <c r="AG104" i="8"/>
  <c r="AG105" i="8"/>
  <c r="AG106" i="8"/>
  <c r="AG107" i="8"/>
  <c r="AG108" i="8"/>
  <c r="AG109" i="8"/>
  <c r="AG110" i="8"/>
  <c r="AG111" i="8"/>
  <c r="AG112" i="8"/>
  <c r="AG113" i="8"/>
  <c r="AG114" i="8"/>
  <c r="AG115" i="8"/>
  <c r="AG116" i="8"/>
  <c r="AG117" i="8"/>
  <c r="AG118" i="8"/>
  <c r="AG119" i="8"/>
  <c r="AG120" i="8"/>
  <c r="AG121" i="8"/>
  <c r="AG122" i="8"/>
  <c r="AG123" i="8"/>
  <c r="AG124" i="8"/>
  <c r="AG125" i="8"/>
  <c r="AG126" i="8"/>
  <c r="AG127" i="8"/>
  <c r="AG128" i="8"/>
  <c r="AG129" i="8"/>
  <c r="AG130" i="8"/>
  <c r="AG131" i="8"/>
  <c r="AG132" i="8"/>
  <c r="AG133" i="8"/>
  <c r="AG134" i="8"/>
  <c r="AG135" i="8"/>
  <c r="AG136" i="8"/>
  <c r="AG137" i="8"/>
  <c r="AG138" i="8"/>
  <c r="AG139" i="8"/>
  <c r="AG140" i="8"/>
  <c r="AG141" i="8"/>
  <c r="AG142" i="8"/>
  <c r="AG143" i="8"/>
  <c r="AG144" i="8"/>
  <c r="AG145" i="8"/>
  <c r="AG146" i="8"/>
  <c r="AG147" i="8"/>
  <c r="AG148" i="8"/>
  <c r="AG149" i="8"/>
  <c r="AG150" i="8"/>
  <c r="AG151" i="8"/>
  <c r="AG152" i="8"/>
  <c r="AG153" i="8"/>
  <c r="AG154" i="8"/>
  <c r="AG155" i="8"/>
  <c r="AG156" i="8"/>
  <c r="AG157" i="8"/>
  <c r="AG158" i="8"/>
  <c r="AG159" i="8"/>
  <c r="AG160" i="8"/>
  <c r="AG161" i="8"/>
  <c r="AG162" i="8"/>
  <c r="AG163" i="8"/>
  <c r="AG164" i="8"/>
  <c r="AG165" i="8"/>
  <c r="AG166" i="8"/>
  <c r="AG167" i="8"/>
  <c r="AG168" i="8"/>
  <c r="AG169" i="8"/>
  <c r="AG170" i="8"/>
  <c r="AG171" i="8"/>
  <c r="AG172" i="8"/>
  <c r="AG173" i="8"/>
  <c r="AG174" i="8"/>
  <c r="AG175" i="8"/>
  <c r="AG176" i="8"/>
  <c r="AG177" i="8"/>
  <c r="AG178" i="8"/>
  <c r="AG179" i="8"/>
  <c r="AG180" i="8"/>
  <c r="AG181" i="8"/>
  <c r="AG182" i="8"/>
  <c r="AG183" i="8"/>
  <c r="AG184" i="8"/>
  <c r="AG185" i="8"/>
  <c r="AG186" i="8"/>
  <c r="AG187" i="8"/>
  <c r="AG188" i="8"/>
  <c r="AG189" i="8"/>
  <c r="AG190" i="8"/>
  <c r="AG191" i="8"/>
  <c r="AG192" i="8"/>
  <c r="AG193" i="8"/>
  <c r="AG194" i="8"/>
  <c r="AG195" i="8"/>
  <c r="AG196" i="8"/>
  <c r="AG197" i="8"/>
  <c r="AG198" i="8"/>
  <c r="AG199" i="8"/>
  <c r="AG200" i="8"/>
  <c r="AG201" i="8"/>
  <c r="AG202" i="8"/>
  <c r="AG203" i="8"/>
  <c r="AG204" i="8"/>
  <c r="AG205" i="8"/>
  <c r="AG206" i="8"/>
  <c r="AG207" i="8"/>
  <c r="AG208" i="8"/>
  <c r="AG209" i="8"/>
  <c r="AG210" i="8"/>
  <c r="AG211" i="8"/>
  <c r="AG212" i="8"/>
  <c r="AG213" i="8"/>
  <c r="AG214" i="8"/>
  <c r="AG215" i="8"/>
  <c r="AG216" i="8"/>
  <c r="AG217" i="8"/>
  <c r="AG218" i="8"/>
  <c r="AG219" i="8"/>
  <c r="AG220" i="8"/>
  <c r="AG221" i="8"/>
  <c r="AG222" i="8"/>
  <c r="AG2" i="8"/>
  <c r="AG3" i="6"/>
  <c r="AW3" i="6" s="1"/>
  <c r="AG4" i="6"/>
  <c r="AW4" i="6" s="1"/>
  <c r="AG5" i="6"/>
  <c r="AW5" i="6" s="1"/>
  <c r="AG6" i="6"/>
  <c r="AW6" i="6" s="1"/>
  <c r="AG7" i="6"/>
  <c r="AW7" i="6" s="1"/>
  <c r="AG8" i="6"/>
  <c r="AW8" i="6" s="1"/>
  <c r="AG9" i="6"/>
  <c r="AW9" i="6" s="1"/>
  <c r="AG10" i="6"/>
  <c r="AW10" i="6" s="1"/>
  <c r="AG11" i="6"/>
  <c r="AW11" i="6" s="1"/>
  <c r="AG12" i="6"/>
  <c r="AW12" i="6" s="1"/>
  <c r="AG13" i="6"/>
  <c r="AW13" i="6" s="1"/>
  <c r="AG14" i="6"/>
  <c r="AW14" i="6" s="1"/>
  <c r="AG15" i="6"/>
  <c r="AW15" i="6" s="1"/>
  <c r="AG16" i="6"/>
  <c r="AW16" i="6" s="1"/>
  <c r="AG17" i="6"/>
  <c r="AW17" i="6" s="1"/>
  <c r="AG18" i="6"/>
  <c r="AW18" i="6" s="1"/>
  <c r="AG19" i="6"/>
  <c r="AW19" i="6" s="1"/>
  <c r="AG20" i="6"/>
  <c r="AW20" i="6" s="1"/>
  <c r="AG21" i="6"/>
  <c r="AW21" i="6" s="1"/>
  <c r="AG22" i="6"/>
  <c r="AW22" i="6" s="1"/>
  <c r="AG23" i="6"/>
  <c r="AW23" i="6" s="1"/>
  <c r="AG24" i="6"/>
  <c r="AW24" i="6" s="1"/>
  <c r="AG25" i="6"/>
  <c r="AW25" i="6" s="1"/>
  <c r="AG26" i="6"/>
  <c r="AW26" i="6" s="1"/>
  <c r="AG27" i="6"/>
  <c r="AW27" i="6" s="1"/>
  <c r="AG28" i="6"/>
  <c r="AW28" i="6" s="1"/>
  <c r="AG29" i="6"/>
  <c r="AW29" i="6" s="1"/>
  <c r="AG30" i="6"/>
  <c r="AW30" i="6" s="1"/>
  <c r="AG31" i="6"/>
  <c r="AW31" i="6" s="1"/>
  <c r="AG32" i="6"/>
  <c r="AW32" i="6" s="1"/>
  <c r="AG33" i="6"/>
  <c r="AW33" i="6" s="1"/>
  <c r="AG34" i="6"/>
  <c r="AW34" i="6" s="1"/>
  <c r="AG35" i="6"/>
  <c r="AW35" i="6" s="1"/>
  <c r="AG36" i="6"/>
  <c r="AW36" i="6" s="1"/>
  <c r="AG37" i="6"/>
  <c r="AW37" i="6" s="1"/>
  <c r="AG38" i="6"/>
  <c r="AW38" i="6" s="1"/>
  <c r="AG39" i="6"/>
  <c r="AW39" i="6" s="1"/>
  <c r="AG40" i="6"/>
  <c r="AW40" i="6" s="1"/>
  <c r="AG41" i="6"/>
  <c r="AW41" i="6" s="1"/>
  <c r="AG42" i="6"/>
  <c r="AW42" i="6" s="1"/>
  <c r="AG43" i="6"/>
  <c r="AW43" i="6" s="1"/>
  <c r="AG44" i="6"/>
  <c r="AW44" i="6" s="1"/>
  <c r="AG45" i="6"/>
  <c r="AW45" i="6" s="1"/>
  <c r="AG46" i="6"/>
  <c r="AW46" i="6" s="1"/>
  <c r="AG47" i="6"/>
  <c r="AW47" i="6" s="1"/>
  <c r="AG48" i="6"/>
  <c r="AW48" i="6" s="1"/>
  <c r="AG49" i="6"/>
  <c r="AW49" i="6" s="1"/>
  <c r="AG50" i="6"/>
  <c r="AW50" i="6" s="1"/>
  <c r="AG51" i="6"/>
  <c r="AW51" i="6" s="1"/>
  <c r="AG52" i="6"/>
  <c r="AW52" i="6" s="1"/>
  <c r="AG53" i="6"/>
  <c r="AW53" i="6" s="1"/>
  <c r="AG54" i="6"/>
  <c r="AW54" i="6" s="1"/>
  <c r="AG55" i="6"/>
  <c r="AW55" i="6" s="1"/>
  <c r="AG56" i="6"/>
  <c r="AW56" i="6" s="1"/>
  <c r="AG57" i="6"/>
  <c r="AW57" i="6" s="1"/>
  <c r="AG58" i="6"/>
  <c r="AW58" i="6" s="1"/>
  <c r="AG59" i="6"/>
  <c r="AW59" i="6" s="1"/>
  <c r="AG60" i="6"/>
  <c r="AW60" i="6" s="1"/>
  <c r="AG61" i="6"/>
  <c r="AW61" i="6" s="1"/>
  <c r="AG62" i="6"/>
  <c r="AW62" i="6" s="1"/>
  <c r="AG63" i="6"/>
  <c r="AW63" i="6" s="1"/>
  <c r="AG64" i="6"/>
  <c r="AW64" i="6" s="1"/>
  <c r="AG65" i="6"/>
  <c r="AW65" i="6" s="1"/>
  <c r="AG66" i="6"/>
  <c r="AW66" i="6" s="1"/>
  <c r="AG67" i="6"/>
  <c r="AW67" i="6" s="1"/>
  <c r="AG68" i="6"/>
  <c r="AW68" i="6" s="1"/>
  <c r="AG69" i="6"/>
  <c r="AW69" i="6" s="1"/>
  <c r="AG70" i="6"/>
  <c r="AW70" i="6" s="1"/>
  <c r="AG71" i="6"/>
  <c r="AW71" i="6" s="1"/>
  <c r="AG72" i="6"/>
  <c r="AW72" i="6" s="1"/>
  <c r="AG73" i="6"/>
  <c r="AW73" i="6" s="1"/>
  <c r="AG74" i="6"/>
  <c r="AW74" i="6" s="1"/>
  <c r="AG75" i="6"/>
  <c r="AW75" i="6" s="1"/>
  <c r="AG76" i="6"/>
  <c r="AW76" i="6" s="1"/>
  <c r="AG77" i="6"/>
  <c r="AW77" i="6" s="1"/>
  <c r="AG78" i="6"/>
  <c r="AW78" i="6" s="1"/>
  <c r="AG79" i="6"/>
  <c r="AW79" i="6" s="1"/>
  <c r="AG80" i="6"/>
  <c r="AW80" i="6" s="1"/>
  <c r="AG81" i="6"/>
  <c r="AW81" i="6" s="1"/>
  <c r="AG82" i="6"/>
  <c r="AW82" i="6" s="1"/>
  <c r="AG83" i="6"/>
  <c r="AW83" i="6" s="1"/>
  <c r="AG84" i="6"/>
  <c r="AW84" i="6" s="1"/>
  <c r="AG85" i="6"/>
  <c r="AW85" i="6" s="1"/>
  <c r="AG86" i="6"/>
  <c r="AW86" i="6" s="1"/>
  <c r="AG87" i="6"/>
  <c r="AW87" i="6" s="1"/>
  <c r="AG88" i="6"/>
  <c r="AW88" i="6" s="1"/>
  <c r="AG89" i="6"/>
  <c r="AW89" i="6" s="1"/>
  <c r="AG90" i="6"/>
  <c r="AW90" i="6" s="1"/>
  <c r="AG91" i="6"/>
  <c r="AW91" i="6" s="1"/>
  <c r="AG92" i="6"/>
  <c r="AW92" i="6" s="1"/>
  <c r="AG93" i="6"/>
  <c r="AW93" i="6" s="1"/>
  <c r="AG94" i="6"/>
  <c r="AW94" i="6" s="1"/>
  <c r="AG95" i="6"/>
  <c r="AW95" i="6" s="1"/>
  <c r="AG96" i="6"/>
  <c r="AW96" i="6" s="1"/>
  <c r="AG97" i="6"/>
  <c r="AW97" i="6" s="1"/>
  <c r="AG98" i="6"/>
  <c r="AW98" i="6" s="1"/>
  <c r="AG99" i="6"/>
  <c r="AW99" i="6" s="1"/>
  <c r="AG100" i="6"/>
  <c r="AW100" i="6" s="1"/>
  <c r="AG101" i="6"/>
  <c r="AW101" i="6" s="1"/>
  <c r="AG102" i="6"/>
  <c r="AW102" i="6" s="1"/>
  <c r="AG103" i="6"/>
  <c r="AW103" i="6" s="1"/>
  <c r="AG104" i="6"/>
  <c r="AW104" i="6" s="1"/>
  <c r="AG105" i="6"/>
  <c r="AW105" i="6" s="1"/>
  <c r="AG106" i="6"/>
  <c r="AW106" i="6" s="1"/>
  <c r="AG107" i="6"/>
  <c r="AW107" i="6" s="1"/>
  <c r="AG108" i="6"/>
  <c r="AW108" i="6" s="1"/>
  <c r="AG109" i="6"/>
  <c r="AW109" i="6" s="1"/>
  <c r="AG110" i="6"/>
  <c r="AW110" i="6" s="1"/>
  <c r="AG111" i="6"/>
  <c r="AW111" i="6" s="1"/>
  <c r="AG112" i="6"/>
  <c r="AW112" i="6" s="1"/>
  <c r="AG113" i="6"/>
  <c r="AW113" i="6" s="1"/>
  <c r="AG114" i="6"/>
  <c r="AW114" i="6" s="1"/>
  <c r="AG115" i="6"/>
  <c r="AW115" i="6" s="1"/>
  <c r="AG116" i="6"/>
  <c r="AW116" i="6" s="1"/>
  <c r="AG117" i="6"/>
  <c r="AW117" i="6" s="1"/>
  <c r="AG118" i="6"/>
  <c r="AW118" i="6" s="1"/>
  <c r="AG119" i="6"/>
  <c r="AW119" i="6" s="1"/>
  <c r="AG120" i="6"/>
  <c r="AW120" i="6" s="1"/>
  <c r="AG121" i="6"/>
  <c r="AW121" i="6" s="1"/>
  <c r="AG122" i="6"/>
  <c r="AW122" i="6" s="1"/>
  <c r="AG123" i="6"/>
  <c r="AW123" i="6" s="1"/>
  <c r="AG124" i="6"/>
  <c r="AW124" i="6" s="1"/>
  <c r="AG125" i="6"/>
  <c r="AW125" i="6" s="1"/>
  <c r="AG126" i="6"/>
  <c r="AW126" i="6" s="1"/>
  <c r="AG127" i="6"/>
  <c r="AW127" i="6" s="1"/>
  <c r="AG128" i="6"/>
  <c r="AW128" i="6" s="1"/>
  <c r="AG129" i="6"/>
  <c r="AW129" i="6" s="1"/>
  <c r="AG130" i="6"/>
  <c r="AW130" i="6" s="1"/>
  <c r="AG131" i="6"/>
  <c r="AW131" i="6" s="1"/>
  <c r="AG132" i="6"/>
  <c r="AW132" i="6" s="1"/>
  <c r="AG133" i="6"/>
  <c r="AW133" i="6" s="1"/>
  <c r="AG134" i="6"/>
  <c r="AW134" i="6" s="1"/>
  <c r="AG135" i="6"/>
  <c r="AW135" i="6" s="1"/>
  <c r="AG136" i="6"/>
  <c r="AW136" i="6" s="1"/>
  <c r="AG137" i="6"/>
  <c r="AW137" i="6" s="1"/>
  <c r="AG138" i="6"/>
  <c r="AW138" i="6" s="1"/>
  <c r="AG139" i="6"/>
  <c r="AW139" i="6" s="1"/>
  <c r="AG140" i="6"/>
  <c r="AW140" i="6" s="1"/>
  <c r="AG141" i="6"/>
  <c r="AW141" i="6" s="1"/>
  <c r="AG142" i="6"/>
  <c r="AW142" i="6" s="1"/>
  <c r="AG143" i="6"/>
  <c r="AW143" i="6" s="1"/>
  <c r="AG144" i="6"/>
  <c r="AW144" i="6" s="1"/>
  <c r="AG145" i="6"/>
  <c r="AW145" i="6" s="1"/>
  <c r="AG146" i="6"/>
  <c r="AW146" i="6" s="1"/>
  <c r="AG147" i="6"/>
  <c r="AW147" i="6" s="1"/>
  <c r="AG148" i="6"/>
  <c r="AW148" i="6" s="1"/>
  <c r="AG149" i="6"/>
  <c r="AW149" i="6" s="1"/>
  <c r="AG150" i="6"/>
  <c r="AW150" i="6" s="1"/>
  <c r="AG151" i="6"/>
  <c r="AW151" i="6" s="1"/>
  <c r="AG152" i="6"/>
  <c r="AW152" i="6" s="1"/>
  <c r="AG153" i="6"/>
  <c r="AW153" i="6" s="1"/>
  <c r="AG154" i="6"/>
  <c r="AW154" i="6" s="1"/>
  <c r="AG155" i="6"/>
  <c r="AW155" i="6" s="1"/>
  <c r="AG156" i="6"/>
  <c r="AW156" i="6" s="1"/>
  <c r="AG157" i="6"/>
  <c r="AW157" i="6" s="1"/>
  <c r="AG158" i="6"/>
  <c r="AW158" i="6" s="1"/>
  <c r="AG159" i="6"/>
  <c r="AW159" i="6" s="1"/>
  <c r="AG160" i="6"/>
  <c r="AW160" i="6" s="1"/>
  <c r="AG161" i="6"/>
  <c r="AW161" i="6" s="1"/>
  <c r="AG162" i="6"/>
  <c r="AW162" i="6" s="1"/>
  <c r="AG163" i="6"/>
  <c r="AW163" i="6" s="1"/>
  <c r="AG164" i="6"/>
  <c r="AW164" i="6" s="1"/>
  <c r="AG165" i="6"/>
  <c r="AW165" i="6" s="1"/>
  <c r="AG166" i="6"/>
  <c r="AW166" i="6" s="1"/>
  <c r="AG167" i="6"/>
  <c r="AW167" i="6" s="1"/>
  <c r="AG168" i="6"/>
  <c r="AW168" i="6" s="1"/>
  <c r="AG169" i="6"/>
  <c r="AW169" i="6" s="1"/>
  <c r="AG170" i="6"/>
  <c r="AW170" i="6" s="1"/>
  <c r="AG171" i="6"/>
  <c r="AW171" i="6" s="1"/>
  <c r="AG172" i="6"/>
  <c r="AW172" i="6" s="1"/>
  <c r="AG173" i="6"/>
  <c r="AW173" i="6" s="1"/>
  <c r="AG174" i="6"/>
  <c r="AW174" i="6" s="1"/>
  <c r="AG175" i="6"/>
  <c r="AW175" i="6" s="1"/>
  <c r="AG176" i="6"/>
  <c r="AW176" i="6" s="1"/>
  <c r="AG177" i="6"/>
  <c r="AW177" i="6" s="1"/>
  <c r="AG178" i="6"/>
  <c r="AW178" i="6" s="1"/>
  <c r="AG179" i="6"/>
  <c r="AW179" i="6" s="1"/>
  <c r="AG180" i="6"/>
  <c r="AW180" i="6" s="1"/>
  <c r="AG181" i="6"/>
  <c r="AW181" i="6" s="1"/>
  <c r="AG182" i="6"/>
  <c r="AW182" i="6" s="1"/>
  <c r="AG183" i="6"/>
  <c r="AW183" i="6" s="1"/>
  <c r="AG184" i="6"/>
  <c r="AW184" i="6" s="1"/>
  <c r="AG185" i="6"/>
  <c r="AW185" i="6" s="1"/>
  <c r="AG186" i="6"/>
  <c r="AW186" i="6" s="1"/>
  <c r="AG187" i="6"/>
  <c r="AW187" i="6" s="1"/>
  <c r="AG188" i="6"/>
  <c r="AW188" i="6" s="1"/>
  <c r="AG189" i="6"/>
  <c r="AW189" i="6" s="1"/>
  <c r="AG190" i="6"/>
  <c r="AW190" i="6" s="1"/>
  <c r="AG191" i="6"/>
  <c r="AW191" i="6" s="1"/>
  <c r="AG192" i="6"/>
  <c r="AW192" i="6" s="1"/>
  <c r="AG193" i="6"/>
  <c r="AW193" i="6" s="1"/>
  <c r="AG194" i="6"/>
  <c r="AW194" i="6" s="1"/>
  <c r="AG195" i="6"/>
  <c r="AW195" i="6" s="1"/>
  <c r="AG196" i="6"/>
  <c r="AW196" i="6" s="1"/>
  <c r="AG197" i="6"/>
  <c r="AW197" i="6" s="1"/>
  <c r="AG198" i="6"/>
  <c r="AW198" i="6" s="1"/>
  <c r="AG199" i="6"/>
  <c r="AW199" i="6" s="1"/>
  <c r="AG200" i="6"/>
  <c r="AW200" i="6" s="1"/>
  <c r="AG201" i="6"/>
  <c r="AW201" i="6" s="1"/>
  <c r="AG202" i="6"/>
  <c r="AW202" i="6" s="1"/>
  <c r="AG203" i="6"/>
  <c r="AW203" i="6" s="1"/>
  <c r="AG204" i="6"/>
  <c r="AW204" i="6" s="1"/>
  <c r="AG205" i="6"/>
  <c r="AW205" i="6" s="1"/>
  <c r="AG206" i="6"/>
  <c r="AW206" i="6" s="1"/>
  <c r="AG207" i="6"/>
  <c r="AW207" i="6" s="1"/>
  <c r="AG208" i="6"/>
  <c r="AW208" i="6" s="1"/>
  <c r="AG209" i="6"/>
  <c r="AW209" i="6" s="1"/>
  <c r="AG210" i="6"/>
  <c r="AW210" i="6" s="1"/>
  <c r="AG211" i="6"/>
  <c r="AW211" i="6" s="1"/>
  <c r="AG212" i="6"/>
  <c r="AW212" i="6" s="1"/>
  <c r="AG213" i="6"/>
  <c r="AW213" i="6" s="1"/>
  <c r="AG214" i="6"/>
  <c r="AW214" i="6" s="1"/>
  <c r="AG215" i="6"/>
  <c r="AW215" i="6" s="1"/>
  <c r="AG216" i="6"/>
  <c r="AW216" i="6" s="1"/>
  <c r="AG217" i="6"/>
  <c r="AW217" i="6" s="1"/>
  <c r="AG218" i="6"/>
  <c r="AW218" i="6" s="1"/>
  <c r="AG219" i="6"/>
  <c r="AW219" i="6" s="1"/>
  <c r="AG220" i="6"/>
  <c r="AW220" i="6" s="1"/>
  <c r="AG221" i="6"/>
  <c r="AW221" i="6" s="1"/>
  <c r="AG222" i="6"/>
  <c r="AW222" i="6" s="1"/>
  <c r="AG2" i="6"/>
  <c r="AW2" i="6" s="1"/>
  <c r="AR224" i="12" l="1"/>
  <c r="AR226" i="12" s="1"/>
  <c r="AO224" i="10"/>
  <c r="AO226" i="10" s="1"/>
  <c r="AS224" i="10"/>
  <c r="AS226" i="10" s="1"/>
  <c r="AG224" i="12"/>
  <c r="AG226" i="12" s="1"/>
  <c r="AK224" i="12"/>
  <c r="AK226" i="12" s="1"/>
  <c r="AL224" i="10"/>
  <c r="AL226" i="10" s="1"/>
  <c r="AI224" i="12"/>
  <c r="AI226" i="12" s="1"/>
  <c r="AM224" i="12"/>
  <c r="AM226" i="12" s="1"/>
  <c r="AP224" i="12"/>
  <c r="AP226" i="12" s="1"/>
  <c r="AT224" i="12"/>
  <c r="AT226" i="12" s="1"/>
  <c r="AJ224" i="12"/>
  <c r="AJ226" i="12" s="1"/>
  <c r="AN224" i="12"/>
  <c r="AN226" i="12" s="1"/>
  <c r="AQ224" i="12"/>
  <c r="AQ226" i="12" s="1"/>
  <c r="AO224" i="12"/>
  <c r="AO226" i="12" s="1"/>
  <c r="AL224" i="12"/>
  <c r="AL226" i="12" s="1"/>
  <c r="AH224" i="12"/>
  <c r="AH226" i="12" s="1"/>
  <c r="AS224" i="12"/>
  <c r="AS226" i="12" s="1"/>
  <c r="AG224" i="11"/>
  <c r="AG226" i="11" s="1"/>
  <c r="AK224" i="11"/>
  <c r="AK226" i="11" s="1"/>
  <c r="AR224" i="11"/>
  <c r="AR226" i="11" s="1"/>
  <c r="AH224" i="11"/>
  <c r="AH226" i="11" s="1"/>
  <c r="AL224" i="11"/>
  <c r="AL226" i="11" s="1"/>
  <c r="AO226" i="11"/>
  <c r="AS224" i="11"/>
  <c r="AS226" i="11" s="1"/>
  <c r="AT224" i="11"/>
  <c r="AT226" i="11" s="1"/>
  <c r="AI224" i="11"/>
  <c r="AI226" i="11" s="1"/>
  <c r="AP224" i="11"/>
  <c r="AP226" i="11" s="1"/>
  <c r="AJ224" i="11"/>
  <c r="AJ226" i="11" s="1"/>
  <c r="AN224" i="11"/>
  <c r="AN226" i="11" s="1"/>
  <c r="AQ224" i="11"/>
  <c r="AQ226" i="11" s="1"/>
  <c r="AM224" i="11"/>
  <c r="AM226" i="11" s="1"/>
  <c r="AG224" i="10"/>
  <c r="AG226" i="10" s="1"/>
  <c r="AK224" i="10"/>
  <c r="AK226" i="10" s="1"/>
  <c r="AR224" i="10"/>
  <c r="AR226" i="10" s="1"/>
  <c r="AJ224" i="10"/>
  <c r="AJ226" i="10" s="1"/>
  <c r="AN224" i="10"/>
  <c r="AN226" i="10" s="1"/>
  <c r="AQ224" i="10"/>
  <c r="AQ226" i="10" s="1"/>
  <c r="AH224" i="10"/>
  <c r="AH226" i="10" s="1"/>
  <c r="AI224" i="10"/>
  <c r="AI226" i="10" s="1"/>
  <c r="AM224" i="10"/>
  <c r="AM226" i="10" s="1"/>
  <c r="AP224" i="10"/>
  <c r="AP226" i="10" s="1"/>
  <c r="AT224" i="10"/>
  <c r="AT226" i="10" s="1"/>
  <c r="AB3" i="6"/>
  <c r="AC3" i="6"/>
  <c r="AD3" i="6"/>
  <c r="AE3" i="6"/>
  <c r="AF3" i="6"/>
  <c r="AB4" i="6"/>
  <c r="AC4" i="6"/>
  <c r="AD4" i="6"/>
  <c r="AE4" i="6"/>
  <c r="AF4" i="6"/>
  <c r="AB5" i="6"/>
  <c r="AC5" i="6"/>
  <c r="AD5" i="6"/>
  <c r="AE5" i="6"/>
  <c r="AF5" i="6"/>
  <c r="AB6" i="6"/>
  <c r="AC6" i="6"/>
  <c r="AD6" i="6"/>
  <c r="AE6" i="6"/>
  <c r="AF6" i="6"/>
  <c r="AB7" i="6"/>
  <c r="AC7" i="6"/>
  <c r="AD7" i="6"/>
  <c r="AE7" i="6"/>
  <c r="AF7" i="6"/>
  <c r="AB8" i="6"/>
  <c r="AC8" i="6"/>
  <c r="AD8" i="6"/>
  <c r="AE8" i="6"/>
  <c r="AF8" i="6"/>
  <c r="AB9" i="6"/>
  <c r="AC9" i="6"/>
  <c r="AD9" i="6"/>
  <c r="AE9" i="6"/>
  <c r="AF9" i="6"/>
  <c r="AB10" i="6"/>
  <c r="AC10" i="6"/>
  <c r="AD10" i="6"/>
  <c r="AE10" i="6"/>
  <c r="AF10" i="6"/>
  <c r="AB11" i="6"/>
  <c r="AC11" i="6"/>
  <c r="AD11" i="6"/>
  <c r="AE11" i="6"/>
  <c r="AF11" i="6"/>
  <c r="AB12" i="6"/>
  <c r="AC12" i="6"/>
  <c r="AD12" i="6"/>
  <c r="AE12" i="6"/>
  <c r="AF12" i="6"/>
  <c r="AB13" i="6"/>
  <c r="AC13" i="6"/>
  <c r="AD13" i="6"/>
  <c r="AE13" i="6"/>
  <c r="AF13" i="6"/>
  <c r="AB14" i="6"/>
  <c r="AC14" i="6"/>
  <c r="AD14" i="6"/>
  <c r="AE14" i="6"/>
  <c r="AF14" i="6"/>
  <c r="AB15" i="6"/>
  <c r="AC15" i="6"/>
  <c r="AD15" i="6"/>
  <c r="AE15" i="6"/>
  <c r="AF15" i="6"/>
  <c r="AB16" i="6"/>
  <c r="AC16" i="6"/>
  <c r="AD16" i="6"/>
  <c r="AE16" i="6"/>
  <c r="AF16" i="6"/>
  <c r="AB17" i="6"/>
  <c r="AC17" i="6"/>
  <c r="AD17" i="6"/>
  <c r="AE17" i="6"/>
  <c r="AF17" i="6"/>
  <c r="AB18" i="6"/>
  <c r="AC18" i="6"/>
  <c r="AD18" i="6"/>
  <c r="AE18" i="6"/>
  <c r="AF18" i="6"/>
  <c r="AB19" i="6"/>
  <c r="AC19" i="6"/>
  <c r="AD19" i="6"/>
  <c r="AE19" i="6"/>
  <c r="AF19" i="6"/>
  <c r="AB20" i="6"/>
  <c r="AC20" i="6"/>
  <c r="AD20" i="6"/>
  <c r="AE20" i="6"/>
  <c r="AF20" i="6"/>
  <c r="AB21" i="6"/>
  <c r="AC21" i="6"/>
  <c r="AD21" i="6"/>
  <c r="AE21" i="6"/>
  <c r="AF21" i="6"/>
  <c r="AB22" i="6"/>
  <c r="AC22" i="6"/>
  <c r="AD22" i="6"/>
  <c r="AE22" i="6"/>
  <c r="AF22" i="6"/>
  <c r="AB23" i="6"/>
  <c r="AC23" i="6"/>
  <c r="AD23" i="6"/>
  <c r="AE23" i="6"/>
  <c r="AF23" i="6"/>
  <c r="AB24" i="6"/>
  <c r="AC24" i="6"/>
  <c r="AD24" i="6"/>
  <c r="AE24" i="6"/>
  <c r="AF24" i="6"/>
  <c r="AB25" i="6"/>
  <c r="AC25" i="6"/>
  <c r="AD25" i="6"/>
  <c r="AE25" i="6"/>
  <c r="AF25" i="6"/>
  <c r="AB26" i="6"/>
  <c r="AC26" i="6"/>
  <c r="AD26" i="6"/>
  <c r="AE26" i="6"/>
  <c r="AF26" i="6"/>
  <c r="AB27" i="6"/>
  <c r="AC27" i="6"/>
  <c r="AD27" i="6"/>
  <c r="AE27" i="6"/>
  <c r="AF27" i="6"/>
  <c r="AB28" i="6"/>
  <c r="AC28" i="6"/>
  <c r="AD28" i="6"/>
  <c r="AE28" i="6"/>
  <c r="AF28" i="6"/>
  <c r="AB29" i="6"/>
  <c r="AC29" i="6"/>
  <c r="AD29" i="6"/>
  <c r="AE29" i="6"/>
  <c r="AF29" i="6"/>
  <c r="AB30" i="6"/>
  <c r="AC30" i="6"/>
  <c r="AD30" i="6"/>
  <c r="AE30" i="6"/>
  <c r="AF30" i="6"/>
  <c r="AB31" i="6"/>
  <c r="AC31" i="6"/>
  <c r="AD31" i="6"/>
  <c r="AE31" i="6"/>
  <c r="AF31" i="6"/>
  <c r="AB32" i="6"/>
  <c r="AC32" i="6"/>
  <c r="AD32" i="6"/>
  <c r="AE32" i="6"/>
  <c r="AF32" i="6"/>
  <c r="AB33" i="6"/>
  <c r="AC33" i="6"/>
  <c r="AD33" i="6"/>
  <c r="AE33" i="6"/>
  <c r="AF33" i="6"/>
  <c r="AB34" i="6"/>
  <c r="AC34" i="6"/>
  <c r="AD34" i="6"/>
  <c r="AE34" i="6"/>
  <c r="AF34" i="6"/>
  <c r="AB35" i="6"/>
  <c r="AC35" i="6"/>
  <c r="AD35" i="6"/>
  <c r="AE35" i="6"/>
  <c r="AF35" i="6"/>
  <c r="AB36" i="6"/>
  <c r="AC36" i="6"/>
  <c r="AD36" i="6"/>
  <c r="AE36" i="6"/>
  <c r="AF36" i="6"/>
  <c r="AB37" i="6"/>
  <c r="AC37" i="6"/>
  <c r="AD37" i="6"/>
  <c r="AE37" i="6"/>
  <c r="AF37" i="6"/>
  <c r="AB38" i="6"/>
  <c r="AC38" i="6"/>
  <c r="AD38" i="6"/>
  <c r="AE38" i="6"/>
  <c r="AF38" i="6"/>
  <c r="AB39" i="6"/>
  <c r="AC39" i="6"/>
  <c r="AD39" i="6"/>
  <c r="AE39" i="6"/>
  <c r="AF39" i="6"/>
  <c r="AB40" i="6"/>
  <c r="AC40" i="6"/>
  <c r="AD40" i="6"/>
  <c r="AE40" i="6"/>
  <c r="AF40" i="6"/>
  <c r="AB41" i="6"/>
  <c r="AC41" i="6"/>
  <c r="AD41" i="6"/>
  <c r="AE41" i="6"/>
  <c r="AF41" i="6"/>
  <c r="AB42" i="6"/>
  <c r="AC42" i="6"/>
  <c r="AD42" i="6"/>
  <c r="AE42" i="6"/>
  <c r="AF42" i="6"/>
  <c r="AB43" i="6"/>
  <c r="AC43" i="6"/>
  <c r="AD43" i="6"/>
  <c r="AE43" i="6"/>
  <c r="AF43" i="6"/>
  <c r="AB44" i="6"/>
  <c r="AC44" i="6"/>
  <c r="AD44" i="6"/>
  <c r="AE44" i="6"/>
  <c r="AF44" i="6"/>
  <c r="AB45" i="6"/>
  <c r="AC45" i="6"/>
  <c r="AD45" i="6"/>
  <c r="AE45" i="6"/>
  <c r="AF45" i="6"/>
  <c r="AB46" i="6"/>
  <c r="AC46" i="6"/>
  <c r="AD46" i="6"/>
  <c r="AE46" i="6"/>
  <c r="AF46" i="6"/>
  <c r="AB47" i="6"/>
  <c r="AC47" i="6"/>
  <c r="AD47" i="6"/>
  <c r="AE47" i="6"/>
  <c r="AF47" i="6"/>
  <c r="AB48" i="6"/>
  <c r="AC48" i="6"/>
  <c r="AD48" i="6"/>
  <c r="AE48" i="6"/>
  <c r="AF48" i="6"/>
  <c r="AB49" i="6"/>
  <c r="AC49" i="6"/>
  <c r="AD49" i="6"/>
  <c r="AE49" i="6"/>
  <c r="AF49" i="6"/>
  <c r="AB50" i="6"/>
  <c r="AC50" i="6"/>
  <c r="AD50" i="6"/>
  <c r="AE50" i="6"/>
  <c r="AF50" i="6"/>
  <c r="AB51" i="6"/>
  <c r="AC51" i="6"/>
  <c r="AD51" i="6"/>
  <c r="AE51" i="6"/>
  <c r="AF51" i="6"/>
  <c r="AB52" i="6"/>
  <c r="AC52" i="6"/>
  <c r="AD52" i="6"/>
  <c r="AE52" i="6"/>
  <c r="AF52" i="6"/>
  <c r="AB53" i="6"/>
  <c r="AC53" i="6"/>
  <c r="AD53" i="6"/>
  <c r="AE53" i="6"/>
  <c r="AF53" i="6"/>
  <c r="AB54" i="6"/>
  <c r="AC54" i="6"/>
  <c r="AD54" i="6"/>
  <c r="AE54" i="6"/>
  <c r="AF54" i="6"/>
  <c r="AB55" i="6"/>
  <c r="AC55" i="6"/>
  <c r="AD55" i="6"/>
  <c r="AE55" i="6"/>
  <c r="AF55" i="6"/>
  <c r="AB56" i="6"/>
  <c r="AC56" i="6"/>
  <c r="AD56" i="6"/>
  <c r="AE56" i="6"/>
  <c r="AF56" i="6"/>
  <c r="AB57" i="6"/>
  <c r="AC57" i="6"/>
  <c r="AD57" i="6"/>
  <c r="AE57" i="6"/>
  <c r="AF57" i="6"/>
  <c r="AB58" i="6"/>
  <c r="AC58" i="6"/>
  <c r="AD58" i="6"/>
  <c r="AE58" i="6"/>
  <c r="AF58" i="6"/>
  <c r="AB59" i="6"/>
  <c r="AC59" i="6"/>
  <c r="AD59" i="6"/>
  <c r="AE59" i="6"/>
  <c r="AF59" i="6"/>
  <c r="AB60" i="6"/>
  <c r="AC60" i="6"/>
  <c r="AD60" i="6"/>
  <c r="AE60" i="6"/>
  <c r="AF60" i="6"/>
  <c r="AB61" i="6"/>
  <c r="AC61" i="6"/>
  <c r="AD61" i="6"/>
  <c r="AE61" i="6"/>
  <c r="AF61" i="6"/>
  <c r="AB62" i="6"/>
  <c r="AC62" i="6"/>
  <c r="AD62" i="6"/>
  <c r="AE62" i="6"/>
  <c r="AF62" i="6"/>
  <c r="AB63" i="6"/>
  <c r="AC63" i="6"/>
  <c r="AD63" i="6"/>
  <c r="AE63" i="6"/>
  <c r="AF63" i="6"/>
  <c r="AB64" i="6"/>
  <c r="AC64" i="6"/>
  <c r="AD64" i="6"/>
  <c r="AE64" i="6"/>
  <c r="AF64" i="6"/>
  <c r="AB65" i="6"/>
  <c r="AC65" i="6"/>
  <c r="AD65" i="6"/>
  <c r="AE65" i="6"/>
  <c r="AF65" i="6"/>
  <c r="AB66" i="6"/>
  <c r="AC66" i="6"/>
  <c r="AD66" i="6"/>
  <c r="AE66" i="6"/>
  <c r="AF66" i="6"/>
  <c r="AB67" i="6"/>
  <c r="AC67" i="6"/>
  <c r="AD67" i="6"/>
  <c r="AE67" i="6"/>
  <c r="AF67" i="6"/>
  <c r="AB68" i="6"/>
  <c r="AC68" i="6"/>
  <c r="AD68" i="6"/>
  <c r="AE68" i="6"/>
  <c r="AF68" i="6"/>
  <c r="AB69" i="6"/>
  <c r="AC69" i="6"/>
  <c r="AD69" i="6"/>
  <c r="AE69" i="6"/>
  <c r="AF69" i="6"/>
  <c r="AB70" i="6"/>
  <c r="AC70" i="6"/>
  <c r="AD70" i="6"/>
  <c r="AE70" i="6"/>
  <c r="AF70" i="6"/>
  <c r="AB71" i="6"/>
  <c r="AC71" i="6"/>
  <c r="AD71" i="6"/>
  <c r="AE71" i="6"/>
  <c r="AF71" i="6"/>
  <c r="AB72" i="6"/>
  <c r="AC72" i="6"/>
  <c r="AD72" i="6"/>
  <c r="AE72" i="6"/>
  <c r="AF72" i="6"/>
  <c r="AB73" i="6"/>
  <c r="AC73" i="6"/>
  <c r="AD73" i="6"/>
  <c r="AE73" i="6"/>
  <c r="AF73" i="6"/>
  <c r="AB74" i="6"/>
  <c r="AC74" i="6"/>
  <c r="AD74" i="6"/>
  <c r="AE74" i="6"/>
  <c r="AF74" i="6"/>
  <c r="AB75" i="6"/>
  <c r="AC75" i="6"/>
  <c r="AD75" i="6"/>
  <c r="AE75" i="6"/>
  <c r="AF75" i="6"/>
  <c r="AB76" i="6"/>
  <c r="AC76" i="6"/>
  <c r="AD76" i="6"/>
  <c r="AE76" i="6"/>
  <c r="AF76" i="6"/>
  <c r="AB77" i="6"/>
  <c r="AC77" i="6"/>
  <c r="AD77" i="6"/>
  <c r="AE77" i="6"/>
  <c r="AF77" i="6"/>
  <c r="AB78" i="6"/>
  <c r="AC78" i="6"/>
  <c r="AD78" i="6"/>
  <c r="AE78" i="6"/>
  <c r="AF78" i="6"/>
  <c r="AB79" i="6"/>
  <c r="AC79" i="6"/>
  <c r="AD79" i="6"/>
  <c r="AE79" i="6"/>
  <c r="AF79" i="6"/>
  <c r="AB80" i="6"/>
  <c r="AC80" i="6"/>
  <c r="AD80" i="6"/>
  <c r="AE80" i="6"/>
  <c r="AF80" i="6"/>
  <c r="AB81" i="6"/>
  <c r="AC81" i="6"/>
  <c r="AD81" i="6"/>
  <c r="AE81" i="6"/>
  <c r="AF81" i="6"/>
  <c r="AB82" i="6"/>
  <c r="AC82" i="6"/>
  <c r="AD82" i="6"/>
  <c r="AE82" i="6"/>
  <c r="AF82" i="6"/>
  <c r="AB83" i="6"/>
  <c r="AC83" i="6"/>
  <c r="AD83" i="6"/>
  <c r="AE83" i="6"/>
  <c r="AF83" i="6"/>
  <c r="AB84" i="6"/>
  <c r="AC84" i="6"/>
  <c r="AD84" i="6"/>
  <c r="AE84" i="6"/>
  <c r="AF84" i="6"/>
  <c r="AB85" i="6"/>
  <c r="AC85" i="6"/>
  <c r="AD85" i="6"/>
  <c r="AE85" i="6"/>
  <c r="AF85" i="6"/>
  <c r="AB86" i="6"/>
  <c r="AC86" i="6"/>
  <c r="AD86" i="6"/>
  <c r="AE86" i="6"/>
  <c r="AF86" i="6"/>
  <c r="AB87" i="6"/>
  <c r="AC87" i="6"/>
  <c r="AD87" i="6"/>
  <c r="AE87" i="6"/>
  <c r="AF87" i="6"/>
  <c r="AB88" i="6"/>
  <c r="AC88" i="6"/>
  <c r="AD88" i="6"/>
  <c r="AE88" i="6"/>
  <c r="AF88" i="6"/>
  <c r="AB89" i="6"/>
  <c r="AC89" i="6"/>
  <c r="AD89" i="6"/>
  <c r="AE89" i="6"/>
  <c r="AF89" i="6"/>
  <c r="AB90" i="6"/>
  <c r="AC90" i="6"/>
  <c r="AD90" i="6"/>
  <c r="AE90" i="6"/>
  <c r="AF90" i="6"/>
  <c r="AB91" i="6"/>
  <c r="AC91" i="6"/>
  <c r="AD91" i="6"/>
  <c r="AE91" i="6"/>
  <c r="AF91" i="6"/>
  <c r="AB92" i="6"/>
  <c r="AC92" i="6"/>
  <c r="AD92" i="6"/>
  <c r="AE92" i="6"/>
  <c r="AF92" i="6"/>
  <c r="AB93" i="6"/>
  <c r="AC93" i="6"/>
  <c r="AD93" i="6"/>
  <c r="AE93" i="6"/>
  <c r="AF93" i="6"/>
  <c r="AB94" i="6"/>
  <c r="AC94" i="6"/>
  <c r="AD94" i="6"/>
  <c r="AE94" i="6"/>
  <c r="AF94" i="6"/>
  <c r="AB95" i="6"/>
  <c r="AC95" i="6"/>
  <c r="AD95" i="6"/>
  <c r="AE95" i="6"/>
  <c r="AF95" i="6"/>
  <c r="AB96" i="6"/>
  <c r="AC96" i="6"/>
  <c r="AD96" i="6"/>
  <c r="AE96" i="6"/>
  <c r="AF96" i="6"/>
  <c r="AB97" i="6"/>
  <c r="AC97" i="6"/>
  <c r="AD97" i="6"/>
  <c r="AE97" i="6"/>
  <c r="AF97" i="6"/>
  <c r="AB98" i="6"/>
  <c r="AC98" i="6"/>
  <c r="AD98" i="6"/>
  <c r="AE98" i="6"/>
  <c r="AF98" i="6"/>
  <c r="AB99" i="6"/>
  <c r="AC99" i="6"/>
  <c r="AD99" i="6"/>
  <c r="AE99" i="6"/>
  <c r="AF99" i="6"/>
  <c r="AB100" i="6"/>
  <c r="AC100" i="6"/>
  <c r="AD100" i="6"/>
  <c r="AE100" i="6"/>
  <c r="AF100" i="6"/>
  <c r="AB101" i="6"/>
  <c r="AC101" i="6"/>
  <c r="AD101" i="6"/>
  <c r="AE101" i="6"/>
  <c r="AF101" i="6"/>
  <c r="AB102" i="6"/>
  <c r="AC102" i="6"/>
  <c r="AD102" i="6"/>
  <c r="AE102" i="6"/>
  <c r="AF102" i="6"/>
  <c r="AB103" i="6"/>
  <c r="AC103" i="6"/>
  <c r="AD103" i="6"/>
  <c r="AE103" i="6"/>
  <c r="AF103" i="6"/>
  <c r="AB104" i="6"/>
  <c r="AC104" i="6"/>
  <c r="AD104" i="6"/>
  <c r="AE104" i="6"/>
  <c r="AF104" i="6"/>
  <c r="AB105" i="6"/>
  <c r="AC105" i="6"/>
  <c r="AD105" i="6"/>
  <c r="AE105" i="6"/>
  <c r="AF105" i="6"/>
  <c r="AB106" i="6"/>
  <c r="AC106" i="6"/>
  <c r="AD106" i="6"/>
  <c r="AE106" i="6"/>
  <c r="AF106" i="6"/>
  <c r="AB107" i="6"/>
  <c r="AC107" i="6"/>
  <c r="AD107" i="6"/>
  <c r="AE107" i="6"/>
  <c r="AF107" i="6"/>
  <c r="AB108" i="6"/>
  <c r="AC108" i="6"/>
  <c r="AD108" i="6"/>
  <c r="AE108" i="6"/>
  <c r="AF108" i="6"/>
  <c r="AB109" i="6"/>
  <c r="AC109" i="6"/>
  <c r="AD109" i="6"/>
  <c r="AE109" i="6"/>
  <c r="AF109" i="6"/>
  <c r="AB110" i="6"/>
  <c r="AC110" i="6"/>
  <c r="AD110" i="6"/>
  <c r="AE110" i="6"/>
  <c r="AF110" i="6"/>
  <c r="AB111" i="6"/>
  <c r="AC111" i="6"/>
  <c r="AD111" i="6"/>
  <c r="AE111" i="6"/>
  <c r="AF111" i="6"/>
  <c r="AB112" i="6"/>
  <c r="AC112" i="6"/>
  <c r="AD112" i="6"/>
  <c r="AE112" i="6"/>
  <c r="AF112" i="6"/>
  <c r="AB113" i="6"/>
  <c r="AC113" i="6"/>
  <c r="AD113" i="6"/>
  <c r="AE113" i="6"/>
  <c r="AF113" i="6"/>
  <c r="AB114" i="6"/>
  <c r="AC114" i="6"/>
  <c r="AD114" i="6"/>
  <c r="AE114" i="6"/>
  <c r="AF114" i="6"/>
  <c r="AB115" i="6"/>
  <c r="AC115" i="6"/>
  <c r="AD115" i="6"/>
  <c r="AE115" i="6"/>
  <c r="AF115" i="6"/>
  <c r="AB116" i="6"/>
  <c r="AC116" i="6"/>
  <c r="AD116" i="6"/>
  <c r="AE116" i="6"/>
  <c r="AF116" i="6"/>
  <c r="AB117" i="6"/>
  <c r="AC117" i="6"/>
  <c r="AD117" i="6"/>
  <c r="AE117" i="6"/>
  <c r="AF117" i="6"/>
  <c r="AB118" i="6"/>
  <c r="AC118" i="6"/>
  <c r="AD118" i="6"/>
  <c r="AE118" i="6"/>
  <c r="AF118" i="6"/>
  <c r="AB119" i="6"/>
  <c r="AC119" i="6"/>
  <c r="AD119" i="6"/>
  <c r="AE119" i="6"/>
  <c r="AF119" i="6"/>
  <c r="AB120" i="6"/>
  <c r="AC120" i="6"/>
  <c r="AD120" i="6"/>
  <c r="AE120" i="6"/>
  <c r="AF120" i="6"/>
  <c r="AB121" i="6"/>
  <c r="AC121" i="6"/>
  <c r="AD121" i="6"/>
  <c r="AE121" i="6"/>
  <c r="AF121" i="6"/>
  <c r="AB122" i="6"/>
  <c r="AC122" i="6"/>
  <c r="AD122" i="6"/>
  <c r="AE122" i="6"/>
  <c r="AF122" i="6"/>
  <c r="AB123" i="6"/>
  <c r="AC123" i="6"/>
  <c r="AD123" i="6"/>
  <c r="AE123" i="6"/>
  <c r="AF123" i="6"/>
  <c r="AB124" i="6"/>
  <c r="AC124" i="6"/>
  <c r="AD124" i="6"/>
  <c r="AE124" i="6"/>
  <c r="AF124" i="6"/>
  <c r="AB125" i="6"/>
  <c r="AC125" i="6"/>
  <c r="AD125" i="6"/>
  <c r="AE125" i="6"/>
  <c r="AF125" i="6"/>
  <c r="AB126" i="6"/>
  <c r="AC126" i="6"/>
  <c r="AD126" i="6"/>
  <c r="AE126" i="6"/>
  <c r="AF126" i="6"/>
  <c r="AB127" i="6"/>
  <c r="AC127" i="6"/>
  <c r="AD127" i="6"/>
  <c r="AE127" i="6"/>
  <c r="AF127" i="6"/>
  <c r="AB128" i="6"/>
  <c r="AC128" i="6"/>
  <c r="AD128" i="6"/>
  <c r="AE128" i="6"/>
  <c r="AF128" i="6"/>
  <c r="AB129" i="6"/>
  <c r="AC129" i="6"/>
  <c r="AD129" i="6"/>
  <c r="AE129" i="6"/>
  <c r="AF129" i="6"/>
  <c r="AB130" i="6"/>
  <c r="AC130" i="6"/>
  <c r="AD130" i="6"/>
  <c r="AE130" i="6"/>
  <c r="AF130" i="6"/>
  <c r="AB131" i="6"/>
  <c r="AC131" i="6"/>
  <c r="AD131" i="6"/>
  <c r="AE131" i="6"/>
  <c r="AF131" i="6"/>
  <c r="AB132" i="6"/>
  <c r="AC132" i="6"/>
  <c r="AD132" i="6"/>
  <c r="AE132" i="6"/>
  <c r="AF132" i="6"/>
  <c r="AB133" i="6"/>
  <c r="AC133" i="6"/>
  <c r="AD133" i="6"/>
  <c r="AE133" i="6"/>
  <c r="AF133" i="6"/>
  <c r="AB134" i="6"/>
  <c r="AC134" i="6"/>
  <c r="AD134" i="6"/>
  <c r="AE134" i="6"/>
  <c r="AF134" i="6"/>
  <c r="AB135" i="6"/>
  <c r="AC135" i="6"/>
  <c r="AD135" i="6"/>
  <c r="AE135" i="6"/>
  <c r="AF135" i="6"/>
  <c r="AB136" i="6"/>
  <c r="AC136" i="6"/>
  <c r="AD136" i="6"/>
  <c r="AE136" i="6"/>
  <c r="AF136" i="6"/>
  <c r="AB137" i="6"/>
  <c r="AC137" i="6"/>
  <c r="AD137" i="6"/>
  <c r="AE137" i="6"/>
  <c r="AF137" i="6"/>
  <c r="AB138" i="6"/>
  <c r="AC138" i="6"/>
  <c r="AD138" i="6"/>
  <c r="AE138" i="6"/>
  <c r="AF138" i="6"/>
  <c r="AB139" i="6"/>
  <c r="AC139" i="6"/>
  <c r="AD139" i="6"/>
  <c r="AE139" i="6"/>
  <c r="AF139" i="6"/>
  <c r="AB140" i="6"/>
  <c r="AC140" i="6"/>
  <c r="AD140" i="6"/>
  <c r="AE140" i="6"/>
  <c r="AF140" i="6"/>
  <c r="AB141" i="6"/>
  <c r="AC141" i="6"/>
  <c r="AD141" i="6"/>
  <c r="AE141" i="6"/>
  <c r="AF141" i="6"/>
  <c r="AB142" i="6"/>
  <c r="AC142" i="6"/>
  <c r="AD142" i="6"/>
  <c r="AE142" i="6"/>
  <c r="AF142" i="6"/>
  <c r="AB143" i="6"/>
  <c r="AC143" i="6"/>
  <c r="AD143" i="6"/>
  <c r="AE143" i="6"/>
  <c r="AF143" i="6"/>
  <c r="AB144" i="6"/>
  <c r="AC144" i="6"/>
  <c r="AD144" i="6"/>
  <c r="AE144" i="6"/>
  <c r="AF144" i="6"/>
  <c r="AB145" i="6"/>
  <c r="AC145" i="6"/>
  <c r="AD145" i="6"/>
  <c r="AE145" i="6"/>
  <c r="AF145" i="6"/>
  <c r="AB146" i="6"/>
  <c r="AC146" i="6"/>
  <c r="AD146" i="6"/>
  <c r="AE146" i="6"/>
  <c r="AF146" i="6"/>
  <c r="AB147" i="6"/>
  <c r="AC147" i="6"/>
  <c r="AD147" i="6"/>
  <c r="AE147" i="6"/>
  <c r="AF147" i="6"/>
  <c r="AB148" i="6"/>
  <c r="AC148" i="6"/>
  <c r="AD148" i="6"/>
  <c r="AE148" i="6"/>
  <c r="AF148" i="6"/>
  <c r="AB149" i="6"/>
  <c r="AC149" i="6"/>
  <c r="AD149" i="6"/>
  <c r="AE149" i="6"/>
  <c r="AF149" i="6"/>
  <c r="AB150" i="6"/>
  <c r="AC150" i="6"/>
  <c r="AD150" i="6"/>
  <c r="AE150" i="6"/>
  <c r="AF150" i="6"/>
  <c r="AB151" i="6"/>
  <c r="AC151" i="6"/>
  <c r="AD151" i="6"/>
  <c r="AE151" i="6"/>
  <c r="AF151" i="6"/>
  <c r="AB152" i="6"/>
  <c r="AC152" i="6"/>
  <c r="AD152" i="6"/>
  <c r="AE152" i="6"/>
  <c r="AF152" i="6"/>
  <c r="AB153" i="6"/>
  <c r="AC153" i="6"/>
  <c r="AD153" i="6"/>
  <c r="AE153" i="6"/>
  <c r="AF153" i="6"/>
  <c r="AB154" i="6"/>
  <c r="AC154" i="6"/>
  <c r="AD154" i="6"/>
  <c r="AE154" i="6"/>
  <c r="AF154" i="6"/>
  <c r="AB155" i="6"/>
  <c r="AC155" i="6"/>
  <c r="AD155" i="6"/>
  <c r="AE155" i="6"/>
  <c r="AF155" i="6"/>
  <c r="AB156" i="6"/>
  <c r="AC156" i="6"/>
  <c r="AD156" i="6"/>
  <c r="AE156" i="6"/>
  <c r="AF156" i="6"/>
  <c r="AB157" i="6"/>
  <c r="AC157" i="6"/>
  <c r="AD157" i="6"/>
  <c r="AE157" i="6"/>
  <c r="AF157" i="6"/>
  <c r="AB158" i="6"/>
  <c r="AC158" i="6"/>
  <c r="AD158" i="6"/>
  <c r="AE158" i="6"/>
  <c r="AF158" i="6"/>
  <c r="AB159" i="6"/>
  <c r="AC159" i="6"/>
  <c r="AD159" i="6"/>
  <c r="AE159" i="6"/>
  <c r="AF159" i="6"/>
  <c r="AB160" i="6"/>
  <c r="AC160" i="6"/>
  <c r="AD160" i="6"/>
  <c r="AE160" i="6"/>
  <c r="AF160" i="6"/>
  <c r="AB161" i="6"/>
  <c r="AC161" i="6"/>
  <c r="AD161" i="6"/>
  <c r="AE161" i="6"/>
  <c r="AF161" i="6"/>
  <c r="AB162" i="6"/>
  <c r="AC162" i="6"/>
  <c r="AD162" i="6"/>
  <c r="AE162" i="6"/>
  <c r="AF162" i="6"/>
  <c r="AB163" i="6"/>
  <c r="AC163" i="6"/>
  <c r="AD163" i="6"/>
  <c r="AE163" i="6"/>
  <c r="AF163" i="6"/>
  <c r="AB164" i="6"/>
  <c r="AC164" i="6"/>
  <c r="AD164" i="6"/>
  <c r="AE164" i="6"/>
  <c r="AF164" i="6"/>
  <c r="AB165" i="6"/>
  <c r="AC165" i="6"/>
  <c r="AD165" i="6"/>
  <c r="AE165" i="6"/>
  <c r="AF165" i="6"/>
  <c r="AB166" i="6"/>
  <c r="AC166" i="6"/>
  <c r="AD166" i="6"/>
  <c r="AE166" i="6"/>
  <c r="AF166" i="6"/>
  <c r="AB167" i="6"/>
  <c r="AC167" i="6"/>
  <c r="AD167" i="6"/>
  <c r="AE167" i="6"/>
  <c r="AF167" i="6"/>
  <c r="AB168" i="6"/>
  <c r="AC168" i="6"/>
  <c r="AD168" i="6"/>
  <c r="AE168" i="6"/>
  <c r="AF168" i="6"/>
  <c r="AB169" i="6"/>
  <c r="AC169" i="6"/>
  <c r="AD169" i="6"/>
  <c r="AE169" i="6"/>
  <c r="AF169" i="6"/>
  <c r="AB170" i="6"/>
  <c r="AC170" i="6"/>
  <c r="AD170" i="6"/>
  <c r="AE170" i="6"/>
  <c r="AF170" i="6"/>
  <c r="AB171" i="6"/>
  <c r="AC171" i="6"/>
  <c r="AD171" i="6"/>
  <c r="AE171" i="6"/>
  <c r="AF171" i="6"/>
  <c r="AB172" i="6"/>
  <c r="AC172" i="6"/>
  <c r="AD172" i="6"/>
  <c r="AE172" i="6"/>
  <c r="AF172" i="6"/>
  <c r="AB173" i="6"/>
  <c r="AC173" i="6"/>
  <c r="AD173" i="6"/>
  <c r="AE173" i="6"/>
  <c r="AF173" i="6"/>
  <c r="AB174" i="6"/>
  <c r="AC174" i="6"/>
  <c r="AD174" i="6"/>
  <c r="AE174" i="6"/>
  <c r="AF174" i="6"/>
  <c r="AB175" i="6"/>
  <c r="AC175" i="6"/>
  <c r="AD175" i="6"/>
  <c r="AE175" i="6"/>
  <c r="AF175" i="6"/>
  <c r="AB176" i="6"/>
  <c r="AC176" i="6"/>
  <c r="AD176" i="6"/>
  <c r="AE176" i="6"/>
  <c r="AF176" i="6"/>
  <c r="AB177" i="6"/>
  <c r="AC177" i="6"/>
  <c r="AD177" i="6"/>
  <c r="AE177" i="6"/>
  <c r="AF177" i="6"/>
  <c r="AB178" i="6"/>
  <c r="AC178" i="6"/>
  <c r="AD178" i="6"/>
  <c r="AE178" i="6"/>
  <c r="AF178" i="6"/>
  <c r="AB179" i="6"/>
  <c r="AC179" i="6"/>
  <c r="AD179" i="6"/>
  <c r="AE179" i="6"/>
  <c r="AF179" i="6"/>
  <c r="AB180" i="6"/>
  <c r="AC180" i="6"/>
  <c r="AD180" i="6"/>
  <c r="AE180" i="6"/>
  <c r="AF180" i="6"/>
  <c r="AB181" i="6"/>
  <c r="AC181" i="6"/>
  <c r="AD181" i="6"/>
  <c r="AE181" i="6"/>
  <c r="AF181" i="6"/>
  <c r="AB182" i="6"/>
  <c r="AC182" i="6"/>
  <c r="AD182" i="6"/>
  <c r="AE182" i="6"/>
  <c r="AF182" i="6"/>
  <c r="AB183" i="6"/>
  <c r="AC183" i="6"/>
  <c r="AD183" i="6"/>
  <c r="AE183" i="6"/>
  <c r="AF183" i="6"/>
  <c r="AB184" i="6"/>
  <c r="AC184" i="6"/>
  <c r="AD184" i="6"/>
  <c r="AE184" i="6"/>
  <c r="AF184" i="6"/>
  <c r="AB185" i="6"/>
  <c r="AC185" i="6"/>
  <c r="AD185" i="6"/>
  <c r="AE185" i="6"/>
  <c r="AF185" i="6"/>
  <c r="AB186" i="6"/>
  <c r="AC186" i="6"/>
  <c r="AD186" i="6"/>
  <c r="AE186" i="6"/>
  <c r="AF186" i="6"/>
  <c r="AB187" i="6"/>
  <c r="AC187" i="6"/>
  <c r="AD187" i="6"/>
  <c r="AE187" i="6"/>
  <c r="AF187" i="6"/>
  <c r="AB188" i="6"/>
  <c r="AC188" i="6"/>
  <c r="AD188" i="6"/>
  <c r="AE188" i="6"/>
  <c r="AF188" i="6"/>
  <c r="AB189" i="6"/>
  <c r="AC189" i="6"/>
  <c r="AD189" i="6"/>
  <c r="AE189" i="6"/>
  <c r="AF189" i="6"/>
  <c r="AB190" i="6"/>
  <c r="AC190" i="6"/>
  <c r="AD190" i="6"/>
  <c r="AE190" i="6"/>
  <c r="AF190" i="6"/>
  <c r="AB191" i="6"/>
  <c r="AC191" i="6"/>
  <c r="AD191" i="6"/>
  <c r="AE191" i="6"/>
  <c r="AF191" i="6"/>
  <c r="AB192" i="6"/>
  <c r="AC192" i="6"/>
  <c r="AD192" i="6"/>
  <c r="AE192" i="6"/>
  <c r="AF192" i="6"/>
  <c r="AB193" i="6"/>
  <c r="AC193" i="6"/>
  <c r="AD193" i="6"/>
  <c r="AE193" i="6"/>
  <c r="AF193" i="6"/>
  <c r="AB194" i="6"/>
  <c r="AC194" i="6"/>
  <c r="AD194" i="6"/>
  <c r="AE194" i="6"/>
  <c r="AF194" i="6"/>
  <c r="AB195" i="6"/>
  <c r="AC195" i="6"/>
  <c r="AD195" i="6"/>
  <c r="AE195" i="6"/>
  <c r="AF195" i="6"/>
  <c r="AB196" i="6"/>
  <c r="AC196" i="6"/>
  <c r="AD196" i="6"/>
  <c r="AE196" i="6"/>
  <c r="AF196" i="6"/>
  <c r="AB197" i="6"/>
  <c r="AC197" i="6"/>
  <c r="AD197" i="6"/>
  <c r="AE197" i="6"/>
  <c r="AF197" i="6"/>
  <c r="AB198" i="6"/>
  <c r="AC198" i="6"/>
  <c r="AD198" i="6"/>
  <c r="AE198" i="6"/>
  <c r="AF198" i="6"/>
  <c r="AB199" i="6"/>
  <c r="AC199" i="6"/>
  <c r="AD199" i="6"/>
  <c r="AE199" i="6"/>
  <c r="AF199" i="6"/>
  <c r="AB200" i="6"/>
  <c r="AC200" i="6"/>
  <c r="AD200" i="6"/>
  <c r="AE200" i="6"/>
  <c r="AF200" i="6"/>
  <c r="AB201" i="6"/>
  <c r="AC201" i="6"/>
  <c r="AD201" i="6"/>
  <c r="AE201" i="6"/>
  <c r="AF201" i="6"/>
  <c r="AB202" i="6"/>
  <c r="AC202" i="6"/>
  <c r="AD202" i="6"/>
  <c r="AE202" i="6"/>
  <c r="AF202" i="6"/>
  <c r="AB203" i="6"/>
  <c r="AC203" i="6"/>
  <c r="AD203" i="6"/>
  <c r="AE203" i="6"/>
  <c r="AF203" i="6"/>
  <c r="AB204" i="6"/>
  <c r="AC204" i="6"/>
  <c r="AD204" i="6"/>
  <c r="AE204" i="6"/>
  <c r="AF204" i="6"/>
  <c r="AB205" i="6"/>
  <c r="AC205" i="6"/>
  <c r="AD205" i="6"/>
  <c r="AE205" i="6"/>
  <c r="AF205" i="6"/>
  <c r="AB206" i="6"/>
  <c r="AC206" i="6"/>
  <c r="AD206" i="6"/>
  <c r="AE206" i="6"/>
  <c r="AF206" i="6"/>
  <c r="AB207" i="6"/>
  <c r="AC207" i="6"/>
  <c r="AD207" i="6"/>
  <c r="AE207" i="6"/>
  <c r="AF207" i="6"/>
  <c r="AB208" i="6"/>
  <c r="AC208" i="6"/>
  <c r="AD208" i="6"/>
  <c r="AE208" i="6"/>
  <c r="AF208" i="6"/>
  <c r="AB209" i="6"/>
  <c r="AC209" i="6"/>
  <c r="AD209" i="6"/>
  <c r="AE209" i="6"/>
  <c r="AF209" i="6"/>
  <c r="AB210" i="6"/>
  <c r="AC210" i="6"/>
  <c r="AD210" i="6"/>
  <c r="AE210" i="6"/>
  <c r="AF210" i="6"/>
  <c r="AB211" i="6"/>
  <c r="AC211" i="6"/>
  <c r="AD211" i="6"/>
  <c r="AE211" i="6"/>
  <c r="AF211" i="6"/>
  <c r="AB212" i="6"/>
  <c r="AC212" i="6"/>
  <c r="AD212" i="6"/>
  <c r="AE212" i="6"/>
  <c r="AF212" i="6"/>
  <c r="AB213" i="6"/>
  <c r="AC213" i="6"/>
  <c r="AD213" i="6"/>
  <c r="AE213" i="6"/>
  <c r="AF213" i="6"/>
  <c r="AB214" i="6"/>
  <c r="AC214" i="6"/>
  <c r="AD214" i="6"/>
  <c r="AE214" i="6"/>
  <c r="AF214" i="6"/>
  <c r="AB215" i="6"/>
  <c r="AC215" i="6"/>
  <c r="AD215" i="6"/>
  <c r="AE215" i="6"/>
  <c r="AF215" i="6"/>
  <c r="AB216" i="6"/>
  <c r="AC216" i="6"/>
  <c r="AD216" i="6"/>
  <c r="AE216" i="6"/>
  <c r="AF216" i="6"/>
  <c r="AB217" i="6"/>
  <c r="AC217" i="6"/>
  <c r="AD217" i="6"/>
  <c r="AE217" i="6"/>
  <c r="AF217" i="6"/>
  <c r="AB218" i="6"/>
  <c r="AC218" i="6"/>
  <c r="AD218" i="6"/>
  <c r="AE218" i="6"/>
  <c r="AF218" i="6"/>
  <c r="AB219" i="6"/>
  <c r="AC219" i="6"/>
  <c r="AD219" i="6"/>
  <c r="AE219" i="6"/>
  <c r="AF219" i="6"/>
  <c r="AB220" i="6"/>
  <c r="AC220" i="6"/>
  <c r="AD220" i="6"/>
  <c r="AE220" i="6"/>
  <c r="AF220" i="6"/>
  <c r="AB221" i="6"/>
  <c r="AC221" i="6"/>
  <c r="AD221" i="6"/>
  <c r="AE221" i="6"/>
  <c r="AF221" i="6"/>
  <c r="AB222" i="6"/>
  <c r="AC222" i="6"/>
  <c r="AD222" i="6"/>
  <c r="AE222" i="6"/>
  <c r="AF222" i="6"/>
  <c r="AC2" i="6"/>
  <c r="AD2" i="6"/>
  <c r="AE2" i="6"/>
  <c r="AF2" i="6"/>
  <c r="J19" i="9" l="1"/>
  <c r="F19" i="9"/>
  <c r="B19" i="9"/>
  <c r="AV222" i="6" l="1"/>
  <c r="AU222" i="6"/>
  <c r="AT222" i="6"/>
  <c r="AS222" i="6"/>
  <c r="AR222" i="6"/>
  <c r="AA222" i="6"/>
  <c r="AQ222" i="6" s="1"/>
  <c r="Z222" i="6"/>
  <c r="AP222" i="6" s="1"/>
  <c r="Y222" i="6"/>
  <c r="AO222" i="6" s="1"/>
  <c r="X222" i="6"/>
  <c r="AN222" i="6" s="1"/>
  <c r="W222" i="6"/>
  <c r="AM222" i="6" s="1"/>
  <c r="V222" i="6"/>
  <c r="AL222" i="6" s="1"/>
  <c r="U222" i="6"/>
  <c r="AK222" i="6" s="1"/>
  <c r="T222" i="6"/>
  <c r="AJ222" i="6" s="1"/>
  <c r="S222" i="6"/>
  <c r="AI222" i="6" s="1"/>
  <c r="AV221" i="6"/>
  <c r="AU221" i="6"/>
  <c r="AT221" i="6"/>
  <c r="AS221" i="6"/>
  <c r="AR221" i="6"/>
  <c r="AA221" i="6"/>
  <c r="AQ221" i="6" s="1"/>
  <c r="Z221" i="6"/>
  <c r="AP221" i="6" s="1"/>
  <c r="Y221" i="6"/>
  <c r="AO221" i="6" s="1"/>
  <c r="X221" i="6"/>
  <c r="AN221" i="6" s="1"/>
  <c r="W221" i="6"/>
  <c r="AM221" i="6" s="1"/>
  <c r="V221" i="6"/>
  <c r="AL221" i="6" s="1"/>
  <c r="U221" i="6"/>
  <c r="AK221" i="6" s="1"/>
  <c r="T221" i="6"/>
  <c r="AJ221" i="6" s="1"/>
  <c r="S221" i="6"/>
  <c r="AI221" i="6" s="1"/>
  <c r="AV220" i="6"/>
  <c r="AU220" i="6"/>
  <c r="AT220" i="6"/>
  <c r="AS220" i="6"/>
  <c r="AR220" i="6"/>
  <c r="AA220" i="6"/>
  <c r="AQ220" i="6" s="1"/>
  <c r="Z220" i="6"/>
  <c r="AP220" i="6" s="1"/>
  <c r="Y220" i="6"/>
  <c r="AO220" i="6" s="1"/>
  <c r="X220" i="6"/>
  <c r="AN220" i="6" s="1"/>
  <c r="W220" i="6"/>
  <c r="AM220" i="6" s="1"/>
  <c r="V220" i="6"/>
  <c r="AL220" i="6" s="1"/>
  <c r="U220" i="6"/>
  <c r="AK220" i="6" s="1"/>
  <c r="T220" i="6"/>
  <c r="AJ220" i="6" s="1"/>
  <c r="S220" i="6"/>
  <c r="AI220" i="6" s="1"/>
  <c r="AV219" i="6"/>
  <c r="AU219" i="6"/>
  <c r="AT219" i="6"/>
  <c r="AS219" i="6"/>
  <c r="AR219" i="6"/>
  <c r="AA219" i="6"/>
  <c r="AQ219" i="6" s="1"/>
  <c r="Z219" i="6"/>
  <c r="AP219" i="6" s="1"/>
  <c r="Y219" i="6"/>
  <c r="AO219" i="6" s="1"/>
  <c r="X219" i="6"/>
  <c r="AN219" i="6" s="1"/>
  <c r="W219" i="6"/>
  <c r="AM219" i="6" s="1"/>
  <c r="V219" i="6"/>
  <c r="AL219" i="6" s="1"/>
  <c r="U219" i="6"/>
  <c r="AK219" i="6" s="1"/>
  <c r="T219" i="6"/>
  <c r="AJ219" i="6" s="1"/>
  <c r="S219" i="6"/>
  <c r="AI219" i="6" s="1"/>
  <c r="AV218" i="6"/>
  <c r="AU218" i="6"/>
  <c r="AT218" i="6"/>
  <c r="AS218" i="6"/>
  <c r="AR218" i="6"/>
  <c r="AA218" i="6"/>
  <c r="AQ218" i="6" s="1"/>
  <c r="Z218" i="6"/>
  <c r="AP218" i="6" s="1"/>
  <c r="Y218" i="6"/>
  <c r="AO218" i="6" s="1"/>
  <c r="X218" i="6"/>
  <c r="AN218" i="6" s="1"/>
  <c r="W218" i="6"/>
  <c r="AM218" i="6" s="1"/>
  <c r="V218" i="6"/>
  <c r="AL218" i="6" s="1"/>
  <c r="U218" i="6"/>
  <c r="AK218" i="6" s="1"/>
  <c r="T218" i="6"/>
  <c r="AJ218" i="6" s="1"/>
  <c r="S218" i="6"/>
  <c r="AI218" i="6" s="1"/>
  <c r="AV217" i="6"/>
  <c r="AU217" i="6"/>
  <c r="AT217" i="6"/>
  <c r="AS217" i="6"/>
  <c r="AR217" i="6"/>
  <c r="AA217" i="6"/>
  <c r="AQ217" i="6" s="1"/>
  <c r="Z217" i="6"/>
  <c r="AP217" i="6" s="1"/>
  <c r="Y217" i="6"/>
  <c r="AO217" i="6" s="1"/>
  <c r="X217" i="6"/>
  <c r="AN217" i="6" s="1"/>
  <c r="W217" i="6"/>
  <c r="AM217" i="6" s="1"/>
  <c r="V217" i="6"/>
  <c r="AL217" i="6" s="1"/>
  <c r="U217" i="6"/>
  <c r="AK217" i="6" s="1"/>
  <c r="T217" i="6"/>
  <c r="AJ217" i="6" s="1"/>
  <c r="S217" i="6"/>
  <c r="AI217" i="6" s="1"/>
  <c r="AV216" i="6"/>
  <c r="AU216" i="6"/>
  <c r="AT216" i="6"/>
  <c r="AS216" i="6"/>
  <c r="AR216" i="6"/>
  <c r="AA216" i="6"/>
  <c r="AQ216" i="6" s="1"/>
  <c r="Z216" i="6"/>
  <c r="AP216" i="6" s="1"/>
  <c r="Y216" i="6"/>
  <c r="AO216" i="6" s="1"/>
  <c r="X216" i="6"/>
  <c r="AN216" i="6" s="1"/>
  <c r="W216" i="6"/>
  <c r="AM216" i="6" s="1"/>
  <c r="V216" i="6"/>
  <c r="AL216" i="6" s="1"/>
  <c r="U216" i="6"/>
  <c r="AK216" i="6" s="1"/>
  <c r="T216" i="6"/>
  <c r="AJ216" i="6" s="1"/>
  <c r="S216" i="6"/>
  <c r="AI216" i="6" s="1"/>
  <c r="AV215" i="6"/>
  <c r="AU215" i="6"/>
  <c r="AT215" i="6"/>
  <c r="AS215" i="6"/>
  <c r="AR215" i="6"/>
  <c r="AA215" i="6"/>
  <c r="AQ215" i="6" s="1"/>
  <c r="Z215" i="6"/>
  <c r="AP215" i="6" s="1"/>
  <c r="Y215" i="6"/>
  <c r="AO215" i="6" s="1"/>
  <c r="X215" i="6"/>
  <c r="AN215" i="6" s="1"/>
  <c r="W215" i="6"/>
  <c r="AM215" i="6" s="1"/>
  <c r="V215" i="6"/>
  <c r="AL215" i="6" s="1"/>
  <c r="U215" i="6"/>
  <c r="AK215" i="6" s="1"/>
  <c r="T215" i="6"/>
  <c r="AJ215" i="6" s="1"/>
  <c r="S215" i="6"/>
  <c r="AI215" i="6" s="1"/>
  <c r="AV214" i="6"/>
  <c r="AU214" i="6"/>
  <c r="AT214" i="6"/>
  <c r="AS214" i="6"/>
  <c r="AR214" i="6"/>
  <c r="AA214" i="6"/>
  <c r="AQ214" i="6" s="1"/>
  <c r="Z214" i="6"/>
  <c r="AP214" i="6" s="1"/>
  <c r="Y214" i="6"/>
  <c r="AO214" i="6" s="1"/>
  <c r="X214" i="6"/>
  <c r="AN214" i="6" s="1"/>
  <c r="W214" i="6"/>
  <c r="AM214" i="6" s="1"/>
  <c r="V214" i="6"/>
  <c r="AL214" i="6" s="1"/>
  <c r="U214" i="6"/>
  <c r="AK214" i="6" s="1"/>
  <c r="T214" i="6"/>
  <c r="AJ214" i="6" s="1"/>
  <c r="S214" i="6"/>
  <c r="AI214" i="6" s="1"/>
  <c r="AV213" i="6"/>
  <c r="AU213" i="6"/>
  <c r="AT213" i="6"/>
  <c r="AS213" i="6"/>
  <c r="AR213" i="6"/>
  <c r="AA213" i="6"/>
  <c r="AQ213" i="6" s="1"/>
  <c r="Z213" i="6"/>
  <c r="AP213" i="6" s="1"/>
  <c r="Y213" i="6"/>
  <c r="AO213" i="6" s="1"/>
  <c r="X213" i="6"/>
  <c r="AN213" i="6" s="1"/>
  <c r="W213" i="6"/>
  <c r="AM213" i="6" s="1"/>
  <c r="V213" i="6"/>
  <c r="AL213" i="6" s="1"/>
  <c r="U213" i="6"/>
  <c r="AK213" i="6" s="1"/>
  <c r="T213" i="6"/>
  <c r="AJ213" i="6" s="1"/>
  <c r="S213" i="6"/>
  <c r="AI213" i="6" s="1"/>
  <c r="AV212" i="6"/>
  <c r="AU212" i="6"/>
  <c r="AT212" i="6"/>
  <c r="AS212" i="6"/>
  <c r="AR212" i="6"/>
  <c r="AA212" i="6"/>
  <c r="AQ212" i="6" s="1"/>
  <c r="Z212" i="6"/>
  <c r="AP212" i="6" s="1"/>
  <c r="Y212" i="6"/>
  <c r="AO212" i="6" s="1"/>
  <c r="X212" i="6"/>
  <c r="AN212" i="6" s="1"/>
  <c r="W212" i="6"/>
  <c r="AM212" i="6" s="1"/>
  <c r="V212" i="6"/>
  <c r="AL212" i="6" s="1"/>
  <c r="U212" i="6"/>
  <c r="AK212" i="6" s="1"/>
  <c r="T212" i="6"/>
  <c r="AJ212" i="6" s="1"/>
  <c r="S212" i="6"/>
  <c r="AI212" i="6" s="1"/>
  <c r="AV211" i="6"/>
  <c r="AU211" i="6"/>
  <c r="AT211" i="6"/>
  <c r="AS211" i="6"/>
  <c r="AR211" i="6"/>
  <c r="AA211" i="6"/>
  <c r="AQ211" i="6" s="1"/>
  <c r="Z211" i="6"/>
  <c r="AP211" i="6" s="1"/>
  <c r="Y211" i="6"/>
  <c r="AO211" i="6" s="1"/>
  <c r="X211" i="6"/>
  <c r="AN211" i="6" s="1"/>
  <c r="W211" i="6"/>
  <c r="AM211" i="6" s="1"/>
  <c r="V211" i="6"/>
  <c r="AL211" i="6" s="1"/>
  <c r="U211" i="6"/>
  <c r="AK211" i="6" s="1"/>
  <c r="T211" i="6"/>
  <c r="AJ211" i="6" s="1"/>
  <c r="S211" i="6"/>
  <c r="AI211" i="6" s="1"/>
  <c r="AV210" i="6"/>
  <c r="AU210" i="6"/>
  <c r="AT210" i="6"/>
  <c r="AS210" i="6"/>
  <c r="AR210" i="6"/>
  <c r="AA210" i="6"/>
  <c r="AQ210" i="6" s="1"/>
  <c r="Z210" i="6"/>
  <c r="AP210" i="6" s="1"/>
  <c r="Y210" i="6"/>
  <c r="AO210" i="6" s="1"/>
  <c r="X210" i="6"/>
  <c r="AN210" i="6" s="1"/>
  <c r="W210" i="6"/>
  <c r="AM210" i="6" s="1"/>
  <c r="V210" i="6"/>
  <c r="AL210" i="6" s="1"/>
  <c r="U210" i="6"/>
  <c r="AK210" i="6" s="1"/>
  <c r="T210" i="6"/>
  <c r="AJ210" i="6" s="1"/>
  <c r="S210" i="6"/>
  <c r="AI210" i="6" s="1"/>
  <c r="AV209" i="6"/>
  <c r="AU209" i="6"/>
  <c r="AT209" i="6"/>
  <c r="AS209" i="6"/>
  <c r="AR209" i="6"/>
  <c r="AA209" i="6"/>
  <c r="AQ209" i="6" s="1"/>
  <c r="Z209" i="6"/>
  <c r="AP209" i="6" s="1"/>
  <c r="Y209" i="6"/>
  <c r="AO209" i="6" s="1"/>
  <c r="X209" i="6"/>
  <c r="AN209" i="6" s="1"/>
  <c r="W209" i="6"/>
  <c r="AM209" i="6" s="1"/>
  <c r="V209" i="6"/>
  <c r="AL209" i="6" s="1"/>
  <c r="U209" i="6"/>
  <c r="AK209" i="6" s="1"/>
  <c r="T209" i="6"/>
  <c r="AJ209" i="6" s="1"/>
  <c r="S209" i="6"/>
  <c r="AI209" i="6" s="1"/>
  <c r="AV208" i="6"/>
  <c r="AU208" i="6"/>
  <c r="AT208" i="6"/>
  <c r="AS208" i="6"/>
  <c r="AR208" i="6"/>
  <c r="AA208" i="6"/>
  <c r="AQ208" i="6" s="1"/>
  <c r="Z208" i="6"/>
  <c r="AP208" i="6" s="1"/>
  <c r="Y208" i="6"/>
  <c r="AO208" i="6" s="1"/>
  <c r="X208" i="6"/>
  <c r="AN208" i="6" s="1"/>
  <c r="W208" i="6"/>
  <c r="AM208" i="6" s="1"/>
  <c r="V208" i="6"/>
  <c r="AL208" i="6" s="1"/>
  <c r="U208" i="6"/>
  <c r="AK208" i="6" s="1"/>
  <c r="T208" i="6"/>
  <c r="AJ208" i="6" s="1"/>
  <c r="S208" i="6"/>
  <c r="AI208" i="6" s="1"/>
  <c r="AV207" i="6"/>
  <c r="AU207" i="6"/>
  <c r="AT207" i="6"/>
  <c r="AS207" i="6"/>
  <c r="AR207" i="6"/>
  <c r="AA207" i="6"/>
  <c r="AQ207" i="6" s="1"/>
  <c r="Z207" i="6"/>
  <c r="AP207" i="6" s="1"/>
  <c r="Y207" i="6"/>
  <c r="AO207" i="6" s="1"/>
  <c r="X207" i="6"/>
  <c r="AN207" i="6" s="1"/>
  <c r="W207" i="6"/>
  <c r="AM207" i="6" s="1"/>
  <c r="V207" i="6"/>
  <c r="AL207" i="6" s="1"/>
  <c r="U207" i="6"/>
  <c r="AK207" i="6" s="1"/>
  <c r="T207" i="6"/>
  <c r="AJ207" i="6" s="1"/>
  <c r="S207" i="6"/>
  <c r="AI207" i="6" s="1"/>
  <c r="AV206" i="6"/>
  <c r="AU206" i="6"/>
  <c r="AT206" i="6"/>
  <c r="AS206" i="6"/>
  <c r="AR206" i="6"/>
  <c r="AA206" i="6"/>
  <c r="AQ206" i="6" s="1"/>
  <c r="Z206" i="6"/>
  <c r="AP206" i="6" s="1"/>
  <c r="Y206" i="6"/>
  <c r="AO206" i="6" s="1"/>
  <c r="X206" i="6"/>
  <c r="AN206" i="6" s="1"/>
  <c r="W206" i="6"/>
  <c r="AM206" i="6" s="1"/>
  <c r="V206" i="6"/>
  <c r="AL206" i="6" s="1"/>
  <c r="U206" i="6"/>
  <c r="AK206" i="6" s="1"/>
  <c r="T206" i="6"/>
  <c r="AJ206" i="6" s="1"/>
  <c r="S206" i="6"/>
  <c r="AI206" i="6" s="1"/>
  <c r="AV205" i="6"/>
  <c r="AU205" i="6"/>
  <c r="AT205" i="6"/>
  <c r="AS205" i="6"/>
  <c r="AR205" i="6"/>
  <c r="AA205" i="6"/>
  <c r="AQ205" i="6" s="1"/>
  <c r="Z205" i="6"/>
  <c r="AP205" i="6" s="1"/>
  <c r="Y205" i="6"/>
  <c r="AO205" i="6" s="1"/>
  <c r="X205" i="6"/>
  <c r="AN205" i="6" s="1"/>
  <c r="W205" i="6"/>
  <c r="AM205" i="6" s="1"/>
  <c r="V205" i="6"/>
  <c r="AL205" i="6" s="1"/>
  <c r="U205" i="6"/>
  <c r="AK205" i="6" s="1"/>
  <c r="T205" i="6"/>
  <c r="AJ205" i="6" s="1"/>
  <c r="S205" i="6"/>
  <c r="AI205" i="6" s="1"/>
  <c r="AV204" i="6"/>
  <c r="AU204" i="6"/>
  <c r="AT204" i="6"/>
  <c r="AS204" i="6"/>
  <c r="AR204" i="6"/>
  <c r="AA204" i="6"/>
  <c r="AQ204" i="6" s="1"/>
  <c r="Z204" i="6"/>
  <c r="AP204" i="6" s="1"/>
  <c r="Y204" i="6"/>
  <c r="AO204" i="6" s="1"/>
  <c r="X204" i="6"/>
  <c r="AN204" i="6" s="1"/>
  <c r="W204" i="6"/>
  <c r="AM204" i="6" s="1"/>
  <c r="V204" i="6"/>
  <c r="AL204" i="6" s="1"/>
  <c r="U204" i="6"/>
  <c r="AK204" i="6" s="1"/>
  <c r="T204" i="6"/>
  <c r="AJ204" i="6" s="1"/>
  <c r="S204" i="6"/>
  <c r="AI204" i="6" s="1"/>
  <c r="AV203" i="6"/>
  <c r="AU203" i="6"/>
  <c r="AT203" i="6"/>
  <c r="AS203" i="6"/>
  <c r="AR203" i="6"/>
  <c r="AA203" i="6"/>
  <c r="AQ203" i="6" s="1"/>
  <c r="Z203" i="6"/>
  <c r="AP203" i="6" s="1"/>
  <c r="Y203" i="6"/>
  <c r="AO203" i="6" s="1"/>
  <c r="X203" i="6"/>
  <c r="AN203" i="6" s="1"/>
  <c r="W203" i="6"/>
  <c r="AM203" i="6" s="1"/>
  <c r="V203" i="6"/>
  <c r="AL203" i="6" s="1"/>
  <c r="U203" i="6"/>
  <c r="AK203" i="6" s="1"/>
  <c r="T203" i="6"/>
  <c r="AJ203" i="6" s="1"/>
  <c r="S203" i="6"/>
  <c r="AI203" i="6" s="1"/>
  <c r="AV202" i="6"/>
  <c r="AU202" i="6"/>
  <c r="AT202" i="6"/>
  <c r="AS202" i="6"/>
  <c r="AR202" i="6"/>
  <c r="AA202" i="6"/>
  <c r="AQ202" i="6" s="1"/>
  <c r="Z202" i="6"/>
  <c r="AP202" i="6" s="1"/>
  <c r="Y202" i="6"/>
  <c r="AO202" i="6" s="1"/>
  <c r="X202" i="6"/>
  <c r="AN202" i="6" s="1"/>
  <c r="W202" i="6"/>
  <c r="AM202" i="6" s="1"/>
  <c r="V202" i="6"/>
  <c r="AL202" i="6" s="1"/>
  <c r="U202" i="6"/>
  <c r="AK202" i="6" s="1"/>
  <c r="T202" i="6"/>
  <c r="AJ202" i="6" s="1"/>
  <c r="S202" i="6"/>
  <c r="AI202" i="6" s="1"/>
  <c r="AV201" i="6"/>
  <c r="AU201" i="6"/>
  <c r="AT201" i="6"/>
  <c r="AS201" i="6"/>
  <c r="AR201" i="6"/>
  <c r="AA201" i="6"/>
  <c r="AQ201" i="6" s="1"/>
  <c r="Z201" i="6"/>
  <c r="AP201" i="6" s="1"/>
  <c r="Y201" i="6"/>
  <c r="AO201" i="6" s="1"/>
  <c r="X201" i="6"/>
  <c r="AN201" i="6" s="1"/>
  <c r="W201" i="6"/>
  <c r="AM201" i="6" s="1"/>
  <c r="V201" i="6"/>
  <c r="AL201" i="6" s="1"/>
  <c r="U201" i="6"/>
  <c r="AK201" i="6" s="1"/>
  <c r="T201" i="6"/>
  <c r="AJ201" i="6" s="1"/>
  <c r="S201" i="6"/>
  <c r="AI201" i="6" s="1"/>
  <c r="AV200" i="6"/>
  <c r="AU200" i="6"/>
  <c r="AT200" i="6"/>
  <c r="AS200" i="6"/>
  <c r="AR200" i="6"/>
  <c r="AA200" i="6"/>
  <c r="AQ200" i="6" s="1"/>
  <c r="Z200" i="6"/>
  <c r="AP200" i="6" s="1"/>
  <c r="Y200" i="6"/>
  <c r="AO200" i="6" s="1"/>
  <c r="X200" i="6"/>
  <c r="AN200" i="6" s="1"/>
  <c r="W200" i="6"/>
  <c r="AM200" i="6" s="1"/>
  <c r="V200" i="6"/>
  <c r="AL200" i="6" s="1"/>
  <c r="U200" i="6"/>
  <c r="AK200" i="6" s="1"/>
  <c r="T200" i="6"/>
  <c r="AJ200" i="6" s="1"/>
  <c r="S200" i="6"/>
  <c r="AI200" i="6" s="1"/>
  <c r="AV199" i="6"/>
  <c r="AU199" i="6"/>
  <c r="AT199" i="6"/>
  <c r="AS199" i="6"/>
  <c r="AR199" i="6"/>
  <c r="AA199" i="6"/>
  <c r="AQ199" i="6" s="1"/>
  <c r="Z199" i="6"/>
  <c r="AP199" i="6" s="1"/>
  <c r="Y199" i="6"/>
  <c r="AO199" i="6" s="1"/>
  <c r="X199" i="6"/>
  <c r="AN199" i="6" s="1"/>
  <c r="W199" i="6"/>
  <c r="AM199" i="6" s="1"/>
  <c r="V199" i="6"/>
  <c r="AL199" i="6" s="1"/>
  <c r="U199" i="6"/>
  <c r="AK199" i="6" s="1"/>
  <c r="T199" i="6"/>
  <c r="AJ199" i="6" s="1"/>
  <c r="S199" i="6"/>
  <c r="AI199" i="6" s="1"/>
  <c r="AV198" i="6"/>
  <c r="AU198" i="6"/>
  <c r="AT198" i="6"/>
  <c r="AS198" i="6"/>
  <c r="AR198" i="6"/>
  <c r="AA198" i="6"/>
  <c r="AQ198" i="6" s="1"/>
  <c r="Z198" i="6"/>
  <c r="AP198" i="6" s="1"/>
  <c r="Y198" i="6"/>
  <c r="AO198" i="6" s="1"/>
  <c r="X198" i="6"/>
  <c r="AN198" i="6" s="1"/>
  <c r="W198" i="6"/>
  <c r="AM198" i="6" s="1"/>
  <c r="V198" i="6"/>
  <c r="AL198" i="6" s="1"/>
  <c r="U198" i="6"/>
  <c r="AK198" i="6" s="1"/>
  <c r="T198" i="6"/>
  <c r="AJ198" i="6" s="1"/>
  <c r="S198" i="6"/>
  <c r="AI198" i="6" s="1"/>
  <c r="AV197" i="6"/>
  <c r="AU197" i="6"/>
  <c r="AT197" i="6"/>
  <c r="AS197" i="6"/>
  <c r="AR197" i="6"/>
  <c r="AA197" i="6"/>
  <c r="AQ197" i="6" s="1"/>
  <c r="Z197" i="6"/>
  <c r="AP197" i="6" s="1"/>
  <c r="Y197" i="6"/>
  <c r="AO197" i="6" s="1"/>
  <c r="X197" i="6"/>
  <c r="AN197" i="6" s="1"/>
  <c r="W197" i="6"/>
  <c r="AM197" i="6" s="1"/>
  <c r="V197" i="6"/>
  <c r="AL197" i="6" s="1"/>
  <c r="U197" i="6"/>
  <c r="AK197" i="6" s="1"/>
  <c r="T197" i="6"/>
  <c r="AJ197" i="6" s="1"/>
  <c r="S197" i="6"/>
  <c r="AI197" i="6" s="1"/>
  <c r="AV196" i="6"/>
  <c r="AU196" i="6"/>
  <c r="AT196" i="6"/>
  <c r="AS196" i="6"/>
  <c r="AR196" i="6"/>
  <c r="AA196" i="6"/>
  <c r="AQ196" i="6" s="1"/>
  <c r="Z196" i="6"/>
  <c r="AP196" i="6" s="1"/>
  <c r="Y196" i="6"/>
  <c r="AO196" i="6" s="1"/>
  <c r="X196" i="6"/>
  <c r="AN196" i="6" s="1"/>
  <c r="W196" i="6"/>
  <c r="AM196" i="6" s="1"/>
  <c r="V196" i="6"/>
  <c r="AL196" i="6" s="1"/>
  <c r="U196" i="6"/>
  <c r="AK196" i="6" s="1"/>
  <c r="T196" i="6"/>
  <c r="AJ196" i="6" s="1"/>
  <c r="S196" i="6"/>
  <c r="AI196" i="6" s="1"/>
  <c r="AS195" i="6"/>
  <c r="AV195" i="6"/>
  <c r="AU195" i="6"/>
  <c r="AT195" i="6"/>
  <c r="AR195" i="6"/>
  <c r="AA195" i="6"/>
  <c r="AQ195" i="6" s="1"/>
  <c r="Z195" i="6"/>
  <c r="AP195" i="6" s="1"/>
  <c r="Y195" i="6"/>
  <c r="AO195" i="6" s="1"/>
  <c r="X195" i="6"/>
  <c r="AN195" i="6" s="1"/>
  <c r="W195" i="6"/>
  <c r="AM195" i="6" s="1"/>
  <c r="V195" i="6"/>
  <c r="AL195" i="6" s="1"/>
  <c r="U195" i="6"/>
  <c r="AK195" i="6" s="1"/>
  <c r="T195" i="6"/>
  <c r="AJ195" i="6" s="1"/>
  <c r="S195" i="6"/>
  <c r="AI195" i="6" s="1"/>
  <c r="AV194" i="6"/>
  <c r="AU194" i="6"/>
  <c r="AT194" i="6"/>
  <c r="AS194" i="6"/>
  <c r="AR194" i="6"/>
  <c r="AA194" i="6"/>
  <c r="AQ194" i="6" s="1"/>
  <c r="Z194" i="6"/>
  <c r="AP194" i="6" s="1"/>
  <c r="Y194" i="6"/>
  <c r="AO194" i="6" s="1"/>
  <c r="X194" i="6"/>
  <c r="AN194" i="6" s="1"/>
  <c r="W194" i="6"/>
  <c r="AM194" i="6" s="1"/>
  <c r="V194" i="6"/>
  <c r="AL194" i="6" s="1"/>
  <c r="U194" i="6"/>
  <c r="AK194" i="6" s="1"/>
  <c r="T194" i="6"/>
  <c r="AJ194" i="6" s="1"/>
  <c r="S194" i="6"/>
  <c r="AI194" i="6" s="1"/>
  <c r="AV193" i="6"/>
  <c r="AU193" i="6"/>
  <c r="AT193" i="6"/>
  <c r="AS193" i="6"/>
  <c r="AR193" i="6"/>
  <c r="AA193" i="6"/>
  <c r="AQ193" i="6" s="1"/>
  <c r="Z193" i="6"/>
  <c r="AP193" i="6" s="1"/>
  <c r="Y193" i="6"/>
  <c r="AO193" i="6" s="1"/>
  <c r="X193" i="6"/>
  <c r="AN193" i="6" s="1"/>
  <c r="W193" i="6"/>
  <c r="AM193" i="6" s="1"/>
  <c r="V193" i="6"/>
  <c r="AL193" i="6" s="1"/>
  <c r="U193" i="6"/>
  <c r="AK193" i="6" s="1"/>
  <c r="T193" i="6"/>
  <c r="AJ193" i="6" s="1"/>
  <c r="S193" i="6"/>
  <c r="AI193" i="6" s="1"/>
  <c r="AV192" i="6"/>
  <c r="AU192" i="6"/>
  <c r="AT192" i="6"/>
  <c r="AS192" i="6"/>
  <c r="AR192" i="6"/>
  <c r="AA192" i="6"/>
  <c r="AQ192" i="6" s="1"/>
  <c r="Z192" i="6"/>
  <c r="AP192" i="6" s="1"/>
  <c r="Y192" i="6"/>
  <c r="AO192" i="6" s="1"/>
  <c r="X192" i="6"/>
  <c r="AN192" i="6" s="1"/>
  <c r="W192" i="6"/>
  <c r="AM192" i="6" s="1"/>
  <c r="V192" i="6"/>
  <c r="AL192" i="6" s="1"/>
  <c r="U192" i="6"/>
  <c r="AK192" i="6" s="1"/>
  <c r="T192" i="6"/>
  <c r="AJ192" i="6" s="1"/>
  <c r="S192" i="6"/>
  <c r="AI192" i="6" s="1"/>
  <c r="AV191" i="6"/>
  <c r="AU191" i="6"/>
  <c r="AT191" i="6"/>
  <c r="AS191" i="6"/>
  <c r="AR191" i="6"/>
  <c r="AA191" i="6"/>
  <c r="AQ191" i="6" s="1"/>
  <c r="Z191" i="6"/>
  <c r="AP191" i="6" s="1"/>
  <c r="Y191" i="6"/>
  <c r="AO191" i="6" s="1"/>
  <c r="X191" i="6"/>
  <c r="AN191" i="6" s="1"/>
  <c r="W191" i="6"/>
  <c r="AM191" i="6" s="1"/>
  <c r="V191" i="6"/>
  <c r="AL191" i="6" s="1"/>
  <c r="U191" i="6"/>
  <c r="AK191" i="6" s="1"/>
  <c r="T191" i="6"/>
  <c r="AJ191" i="6" s="1"/>
  <c r="S191" i="6"/>
  <c r="AI191" i="6" s="1"/>
  <c r="AV190" i="6"/>
  <c r="AU190" i="6"/>
  <c r="AT190" i="6"/>
  <c r="AS190" i="6"/>
  <c r="AR190" i="6"/>
  <c r="AA190" i="6"/>
  <c r="AQ190" i="6" s="1"/>
  <c r="Z190" i="6"/>
  <c r="AP190" i="6" s="1"/>
  <c r="Y190" i="6"/>
  <c r="AO190" i="6" s="1"/>
  <c r="X190" i="6"/>
  <c r="AN190" i="6" s="1"/>
  <c r="W190" i="6"/>
  <c r="AM190" i="6" s="1"/>
  <c r="V190" i="6"/>
  <c r="AL190" i="6" s="1"/>
  <c r="U190" i="6"/>
  <c r="AK190" i="6" s="1"/>
  <c r="T190" i="6"/>
  <c r="AJ190" i="6" s="1"/>
  <c r="S190" i="6"/>
  <c r="AI190" i="6" s="1"/>
  <c r="AV189" i="6"/>
  <c r="AU189" i="6"/>
  <c r="AT189" i="6"/>
  <c r="AS189" i="6"/>
  <c r="AR189" i="6"/>
  <c r="AA189" i="6"/>
  <c r="AQ189" i="6" s="1"/>
  <c r="Z189" i="6"/>
  <c r="AP189" i="6" s="1"/>
  <c r="Y189" i="6"/>
  <c r="AO189" i="6" s="1"/>
  <c r="X189" i="6"/>
  <c r="AN189" i="6" s="1"/>
  <c r="W189" i="6"/>
  <c r="AM189" i="6" s="1"/>
  <c r="V189" i="6"/>
  <c r="AL189" i="6" s="1"/>
  <c r="U189" i="6"/>
  <c r="AK189" i="6" s="1"/>
  <c r="T189" i="6"/>
  <c r="AJ189" i="6" s="1"/>
  <c r="S189" i="6"/>
  <c r="AI189" i="6" s="1"/>
  <c r="AV188" i="6"/>
  <c r="AU188" i="6"/>
  <c r="AT188" i="6"/>
  <c r="AS188" i="6"/>
  <c r="AR188" i="6"/>
  <c r="AA188" i="6"/>
  <c r="AQ188" i="6" s="1"/>
  <c r="Z188" i="6"/>
  <c r="AP188" i="6" s="1"/>
  <c r="Y188" i="6"/>
  <c r="AO188" i="6" s="1"/>
  <c r="X188" i="6"/>
  <c r="AN188" i="6" s="1"/>
  <c r="W188" i="6"/>
  <c r="AM188" i="6" s="1"/>
  <c r="V188" i="6"/>
  <c r="AL188" i="6" s="1"/>
  <c r="U188" i="6"/>
  <c r="AK188" i="6" s="1"/>
  <c r="T188" i="6"/>
  <c r="AJ188" i="6" s="1"/>
  <c r="S188" i="6"/>
  <c r="AI188" i="6" s="1"/>
  <c r="AS187" i="6"/>
  <c r="AV187" i="6"/>
  <c r="AU187" i="6"/>
  <c r="AT187" i="6"/>
  <c r="AR187" i="6"/>
  <c r="AA187" i="6"/>
  <c r="AQ187" i="6" s="1"/>
  <c r="Z187" i="6"/>
  <c r="AP187" i="6" s="1"/>
  <c r="Y187" i="6"/>
  <c r="AO187" i="6" s="1"/>
  <c r="X187" i="6"/>
  <c r="AN187" i="6" s="1"/>
  <c r="W187" i="6"/>
  <c r="AM187" i="6" s="1"/>
  <c r="V187" i="6"/>
  <c r="AL187" i="6" s="1"/>
  <c r="U187" i="6"/>
  <c r="AK187" i="6" s="1"/>
  <c r="T187" i="6"/>
  <c r="AJ187" i="6" s="1"/>
  <c r="S187" i="6"/>
  <c r="AI187" i="6" s="1"/>
  <c r="AV186" i="6"/>
  <c r="AU186" i="6"/>
  <c r="AT186" i="6"/>
  <c r="AS186" i="6"/>
  <c r="AR186" i="6"/>
  <c r="AA186" i="6"/>
  <c r="AQ186" i="6" s="1"/>
  <c r="Z186" i="6"/>
  <c r="AP186" i="6" s="1"/>
  <c r="Y186" i="6"/>
  <c r="AO186" i="6" s="1"/>
  <c r="X186" i="6"/>
  <c r="AN186" i="6" s="1"/>
  <c r="W186" i="6"/>
  <c r="AM186" i="6" s="1"/>
  <c r="V186" i="6"/>
  <c r="AL186" i="6" s="1"/>
  <c r="U186" i="6"/>
  <c r="AK186" i="6" s="1"/>
  <c r="T186" i="6"/>
  <c r="AJ186" i="6" s="1"/>
  <c r="S186" i="6"/>
  <c r="AI186" i="6" s="1"/>
  <c r="AV185" i="6"/>
  <c r="AU185" i="6"/>
  <c r="AT185" i="6"/>
  <c r="AS185" i="6"/>
  <c r="AR185" i="6"/>
  <c r="AA185" i="6"/>
  <c r="AQ185" i="6" s="1"/>
  <c r="Z185" i="6"/>
  <c r="AP185" i="6" s="1"/>
  <c r="Y185" i="6"/>
  <c r="AO185" i="6" s="1"/>
  <c r="X185" i="6"/>
  <c r="AN185" i="6" s="1"/>
  <c r="W185" i="6"/>
  <c r="AM185" i="6" s="1"/>
  <c r="V185" i="6"/>
  <c r="AL185" i="6" s="1"/>
  <c r="U185" i="6"/>
  <c r="AK185" i="6" s="1"/>
  <c r="T185" i="6"/>
  <c r="AJ185" i="6" s="1"/>
  <c r="S185" i="6"/>
  <c r="AI185" i="6" s="1"/>
  <c r="AV184" i="6"/>
  <c r="AU184" i="6"/>
  <c r="AT184" i="6"/>
  <c r="AS184" i="6"/>
  <c r="AR184" i="6"/>
  <c r="AA184" i="6"/>
  <c r="AQ184" i="6" s="1"/>
  <c r="Z184" i="6"/>
  <c r="AP184" i="6" s="1"/>
  <c r="Y184" i="6"/>
  <c r="AO184" i="6" s="1"/>
  <c r="X184" i="6"/>
  <c r="AN184" i="6" s="1"/>
  <c r="W184" i="6"/>
  <c r="AM184" i="6" s="1"/>
  <c r="V184" i="6"/>
  <c r="AL184" i="6" s="1"/>
  <c r="U184" i="6"/>
  <c r="AK184" i="6" s="1"/>
  <c r="T184" i="6"/>
  <c r="AJ184" i="6" s="1"/>
  <c r="S184" i="6"/>
  <c r="AI184" i="6" s="1"/>
  <c r="AV183" i="6"/>
  <c r="AU183" i="6"/>
  <c r="AT183" i="6"/>
  <c r="AS183" i="6"/>
  <c r="AR183" i="6"/>
  <c r="AA183" i="6"/>
  <c r="AQ183" i="6" s="1"/>
  <c r="Z183" i="6"/>
  <c r="AP183" i="6" s="1"/>
  <c r="Y183" i="6"/>
  <c r="AO183" i="6" s="1"/>
  <c r="X183" i="6"/>
  <c r="AN183" i="6" s="1"/>
  <c r="W183" i="6"/>
  <c r="AM183" i="6" s="1"/>
  <c r="V183" i="6"/>
  <c r="AL183" i="6" s="1"/>
  <c r="U183" i="6"/>
  <c r="AK183" i="6" s="1"/>
  <c r="T183" i="6"/>
  <c r="AJ183" i="6" s="1"/>
  <c r="S183" i="6"/>
  <c r="AI183" i="6" s="1"/>
  <c r="AV182" i="6"/>
  <c r="AU182" i="6"/>
  <c r="AT182" i="6"/>
  <c r="AS182" i="6"/>
  <c r="AR182" i="6"/>
  <c r="AA182" i="6"/>
  <c r="AQ182" i="6" s="1"/>
  <c r="Z182" i="6"/>
  <c r="AP182" i="6" s="1"/>
  <c r="Y182" i="6"/>
  <c r="AO182" i="6" s="1"/>
  <c r="X182" i="6"/>
  <c r="AN182" i="6" s="1"/>
  <c r="W182" i="6"/>
  <c r="AM182" i="6" s="1"/>
  <c r="V182" i="6"/>
  <c r="AL182" i="6" s="1"/>
  <c r="U182" i="6"/>
  <c r="AK182" i="6" s="1"/>
  <c r="T182" i="6"/>
  <c r="AJ182" i="6" s="1"/>
  <c r="S182" i="6"/>
  <c r="AI182" i="6" s="1"/>
  <c r="AV181" i="6"/>
  <c r="AU181" i="6"/>
  <c r="AT181" i="6"/>
  <c r="AS181" i="6"/>
  <c r="AR181" i="6"/>
  <c r="AA181" i="6"/>
  <c r="AQ181" i="6" s="1"/>
  <c r="Z181" i="6"/>
  <c r="AP181" i="6" s="1"/>
  <c r="Y181" i="6"/>
  <c r="AO181" i="6" s="1"/>
  <c r="X181" i="6"/>
  <c r="AN181" i="6" s="1"/>
  <c r="W181" i="6"/>
  <c r="AM181" i="6" s="1"/>
  <c r="V181" i="6"/>
  <c r="AL181" i="6" s="1"/>
  <c r="U181" i="6"/>
  <c r="AK181" i="6" s="1"/>
  <c r="T181" i="6"/>
  <c r="AJ181" i="6" s="1"/>
  <c r="S181" i="6"/>
  <c r="AI181" i="6" s="1"/>
  <c r="AV180" i="6"/>
  <c r="AU180" i="6"/>
  <c r="AT180" i="6"/>
  <c r="AS180" i="6"/>
  <c r="AR180" i="6"/>
  <c r="AA180" i="6"/>
  <c r="AQ180" i="6" s="1"/>
  <c r="Z180" i="6"/>
  <c r="AP180" i="6" s="1"/>
  <c r="Y180" i="6"/>
  <c r="AO180" i="6" s="1"/>
  <c r="X180" i="6"/>
  <c r="AN180" i="6" s="1"/>
  <c r="W180" i="6"/>
  <c r="AM180" i="6" s="1"/>
  <c r="V180" i="6"/>
  <c r="AL180" i="6" s="1"/>
  <c r="U180" i="6"/>
  <c r="AK180" i="6" s="1"/>
  <c r="T180" i="6"/>
  <c r="AJ180" i="6" s="1"/>
  <c r="S180" i="6"/>
  <c r="AI180" i="6" s="1"/>
  <c r="AV179" i="6"/>
  <c r="AU179" i="6"/>
  <c r="AT179" i="6"/>
  <c r="AS179" i="6"/>
  <c r="AR179" i="6"/>
  <c r="AA179" i="6"/>
  <c r="AQ179" i="6" s="1"/>
  <c r="Z179" i="6"/>
  <c r="AP179" i="6" s="1"/>
  <c r="Y179" i="6"/>
  <c r="AO179" i="6" s="1"/>
  <c r="X179" i="6"/>
  <c r="AN179" i="6" s="1"/>
  <c r="W179" i="6"/>
  <c r="AM179" i="6" s="1"/>
  <c r="V179" i="6"/>
  <c r="AL179" i="6" s="1"/>
  <c r="U179" i="6"/>
  <c r="AK179" i="6" s="1"/>
  <c r="T179" i="6"/>
  <c r="AJ179" i="6" s="1"/>
  <c r="S179" i="6"/>
  <c r="AI179" i="6" s="1"/>
  <c r="AV178" i="6"/>
  <c r="AU178" i="6"/>
  <c r="AT178" i="6"/>
  <c r="AS178" i="6"/>
  <c r="AR178" i="6"/>
  <c r="AA178" i="6"/>
  <c r="AQ178" i="6" s="1"/>
  <c r="Z178" i="6"/>
  <c r="AP178" i="6" s="1"/>
  <c r="Y178" i="6"/>
  <c r="AO178" i="6" s="1"/>
  <c r="X178" i="6"/>
  <c r="AN178" i="6" s="1"/>
  <c r="W178" i="6"/>
  <c r="AM178" i="6" s="1"/>
  <c r="V178" i="6"/>
  <c r="AL178" i="6" s="1"/>
  <c r="U178" i="6"/>
  <c r="AK178" i="6" s="1"/>
  <c r="T178" i="6"/>
  <c r="AJ178" i="6" s="1"/>
  <c r="S178" i="6"/>
  <c r="AI178" i="6" s="1"/>
  <c r="AV177" i="6"/>
  <c r="AU177" i="6"/>
  <c r="AT177" i="6"/>
  <c r="AS177" i="6"/>
  <c r="AR177" i="6"/>
  <c r="AA177" i="6"/>
  <c r="AQ177" i="6" s="1"/>
  <c r="Z177" i="6"/>
  <c r="AP177" i="6" s="1"/>
  <c r="Y177" i="6"/>
  <c r="AO177" i="6" s="1"/>
  <c r="X177" i="6"/>
  <c r="AN177" i="6" s="1"/>
  <c r="W177" i="6"/>
  <c r="AM177" i="6" s="1"/>
  <c r="V177" i="6"/>
  <c r="AL177" i="6" s="1"/>
  <c r="U177" i="6"/>
  <c r="AK177" i="6" s="1"/>
  <c r="T177" i="6"/>
  <c r="AJ177" i="6" s="1"/>
  <c r="S177" i="6"/>
  <c r="AI177" i="6" s="1"/>
  <c r="AV176" i="6"/>
  <c r="AU176" i="6"/>
  <c r="AT176" i="6"/>
  <c r="AS176" i="6"/>
  <c r="AR176" i="6"/>
  <c r="AA176" i="6"/>
  <c r="AQ176" i="6" s="1"/>
  <c r="Z176" i="6"/>
  <c r="AP176" i="6" s="1"/>
  <c r="Y176" i="6"/>
  <c r="AO176" i="6" s="1"/>
  <c r="X176" i="6"/>
  <c r="AN176" i="6" s="1"/>
  <c r="W176" i="6"/>
  <c r="AM176" i="6" s="1"/>
  <c r="V176" i="6"/>
  <c r="AL176" i="6" s="1"/>
  <c r="U176" i="6"/>
  <c r="AK176" i="6" s="1"/>
  <c r="T176" i="6"/>
  <c r="AJ176" i="6" s="1"/>
  <c r="S176" i="6"/>
  <c r="AI176" i="6" s="1"/>
  <c r="AV175" i="6"/>
  <c r="AU175" i="6"/>
  <c r="AT175" i="6"/>
  <c r="AS175" i="6"/>
  <c r="AR175" i="6"/>
  <c r="AA175" i="6"/>
  <c r="AQ175" i="6" s="1"/>
  <c r="Z175" i="6"/>
  <c r="AP175" i="6" s="1"/>
  <c r="Y175" i="6"/>
  <c r="AO175" i="6" s="1"/>
  <c r="X175" i="6"/>
  <c r="AN175" i="6" s="1"/>
  <c r="W175" i="6"/>
  <c r="AM175" i="6" s="1"/>
  <c r="V175" i="6"/>
  <c r="AL175" i="6" s="1"/>
  <c r="U175" i="6"/>
  <c r="AK175" i="6" s="1"/>
  <c r="T175" i="6"/>
  <c r="AJ175" i="6" s="1"/>
  <c r="S175" i="6"/>
  <c r="AI175" i="6" s="1"/>
  <c r="AV174" i="6"/>
  <c r="AU174" i="6"/>
  <c r="AT174" i="6"/>
  <c r="AS174" i="6"/>
  <c r="AR174" i="6"/>
  <c r="AA174" i="6"/>
  <c r="AQ174" i="6" s="1"/>
  <c r="Z174" i="6"/>
  <c r="AP174" i="6" s="1"/>
  <c r="Y174" i="6"/>
  <c r="AO174" i="6" s="1"/>
  <c r="X174" i="6"/>
  <c r="AN174" i="6" s="1"/>
  <c r="W174" i="6"/>
  <c r="AM174" i="6" s="1"/>
  <c r="V174" i="6"/>
  <c r="AL174" i="6" s="1"/>
  <c r="U174" i="6"/>
  <c r="AK174" i="6" s="1"/>
  <c r="T174" i="6"/>
  <c r="AJ174" i="6" s="1"/>
  <c r="S174" i="6"/>
  <c r="AI174" i="6" s="1"/>
  <c r="AV173" i="6"/>
  <c r="AU173" i="6"/>
  <c r="AT173" i="6"/>
  <c r="AS173" i="6"/>
  <c r="AR173" i="6"/>
  <c r="AA173" i="6"/>
  <c r="AQ173" i="6" s="1"/>
  <c r="Z173" i="6"/>
  <c r="AP173" i="6" s="1"/>
  <c r="Y173" i="6"/>
  <c r="AO173" i="6" s="1"/>
  <c r="X173" i="6"/>
  <c r="AN173" i="6" s="1"/>
  <c r="W173" i="6"/>
  <c r="AM173" i="6" s="1"/>
  <c r="V173" i="6"/>
  <c r="AL173" i="6" s="1"/>
  <c r="U173" i="6"/>
  <c r="AK173" i="6" s="1"/>
  <c r="T173" i="6"/>
  <c r="AJ173" i="6" s="1"/>
  <c r="S173" i="6"/>
  <c r="AI173" i="6" s="1"/>
  <c r="AV172" i="6"/>
  <c r="AU172" i="6"/>
  <c r="AT172" i="6"/>
  <c r="AS172" i="6"/>
  <c r="AR172" i="6"/>
  <c r="AA172" i="6"/>
  <c r="AQ172" i="6" s="1"/>
  <c r="Z172" i="6"/>
  <c r="AP172" i="6" s="1"/>
  <c r="Y172" i="6"/>
  <c r="AO172" i="6" s="1"/>
  <c r="X172" i="6"/>
  <c r="AN172" i="6" s="1"/>
  <c r="W172" i="6"/>
  <c r="AM172" i="6" s="1"/>
  <c r="V172" i="6"/>
  <c r="AL172" i="6" s="1"/>
  <c r="U172" i="6"/>
  <c r="AK172" i="6" s="1"/>
  <c r="T172" i="6"/>
  <c r="AJ172" i="6" s="1"/>
  <c r="S172" i="6"/>
  <c r="AI172" i="6" s="1"/>
  <c r="AV171" i="6"/>
  <c r="AU171" i="6"/>
  <c r="AT171" i="6"/>
  <c r="AS171" i="6"/>
  <c r="AR171" i="6"/>
  <c r="AA171" i="6"/>
  <c r="AQ171" i="6" s="1"/>
  <c r="Z171" i="6"/>
  <c r="AP171" i="6" s="1"/>
  <c r="Y171" i="6"/>
  <c r="AO171" i="6" s="1"/>
  <c r="X171" i="6"/>
  <c r="AN171" i="6" s="1"/>
  <c r="W171" i="6"/>
  <c r="AM171" i="6" s="1"/>
  <c r="V171" i="6"/>
  <c r="AL171" i="6" s="1"/>
  <c r="U171" i="6"/>
  <c r="AK171" i="6" s="1"/>
  <c r="T171" i="6"/>
  <c r="AJ171" i="6" s="1"/>
  <c r="S171" i="6"/>
  <c r="AI171" i="6" s="1"/>
  <c r="AV170" i="6"/>
  <c r="AU170" i="6"/>
  <c r="AT170" i="6"/>
  <c r="AS170" i="6"/>
  <c r="AR170" i="6"/>
  <c r="AA170" i="6"/>
  <c r="AQ170" i="6" s="1"/>
  <c r="Z170" i="6"/>
  <c r="AP170" i="6" s="1"/>
  <c r="Y170" i="6"/>
  <c r="AO170" i="6" s="1"/>
  <c r="X170" i="6"/>
  <c r="AN170" i="6" s="1"/>
  <c r="W170" i="6"/>
  <c r="AM170" i="6" s="1"/>
  <c r="V170" i="6"/>
  <c r="AL170" i="6" s="1"/>
  <c r="U170" i="6"/>
  <c r="AK170" i="6" s="1"/>
  <c r="T170" i="6"/>
  <c r="AJ170" i="6" s="1"/>
  <c r="S170" i="6"/>
  <c r="AI170" i="6" s="1"/>
  <c r="AV169" i="6"/>
  <c r="AU169" i="6"/>
  <c r="AT169" i="6"/>
  <c r="AS169" i="6"/>
  <c r="AR169" i="6"/>
  <c r="AA169" i="6"/>
  <c r="AQ169" i="6" s="1"/>
  <c r="Z169" i="6"/>
  <c r="AP169" i="6" s="1"/>
  <c r="Y169" i="6"/>
  <c r="AO169" i="6" s="1"/>
  <c r="X169" i="6"/>
  <c r="AN169" i="6" s="1"/>
  <c r="W169" i="6"/>
  <c r="AM169" i="6" s="1"/>
  <c r="V169" i="6"/>
  <c r="AL169" i="6" s="1"/>
  <c r="U169" i="6"/>
  <c r="AK169" i="6" s="1"/>
  <c r="T169" i="6"/>
  <c r="AJ169" i="6" s="1"/>
  <c r="S169" i="6"/>
  <c r="AI169" i="6" s="1"/>
  <c r="AV168" i="6"/>
  <c r="AU168" i="6"/>
  <c r="AT168" i="6"/>
  <c r="AS168" i="6"/>
  <c r="AR168" i="6"/>
  <c r="AA168" i="6"/>
  <c r="AQ168" i="6" s="1"/>
  <c r="Z168" i="6"/>
  <c r="AP168" i="6" s="1"/>
  <c r="Y168" i="6"/>
  <c r="AO168" i="6" s="1"/>
  <c r="X168" i="6"/>
  <c r="AN168" i="6" s="1"/>
  <c r="W168" i="6"/>
  <c r="AM168" i="6" s="1"/>
  <c r="V168" i="6"/>
  <c r="AL168" i="6" s="1"/>
  <c r="U168" i="6"/>
  <c r="AK168" i="6" s="1"/>
  <c r="T168" i="6"/>
  <c r="AJ168" i="6" s="1"/>
  <c r="S168" i="6"/>
  <c r="AI168" i="6" s="1"/>
  <c r="AV167" i="6"/>
  <c r="AU167" i="6"/>
  <c r="AT167" i="6"/>
  <c r="AS167" i="6"/>
  <c r="AR167" i="6"/>
  <c r="AA167" i="6"/>
  <c r="AQ167" i="6" s="1"/>
  <c r="Z167" i="6"/>
  <c r="AP167" i="6" s="1"/>
  <c r="Y167" i="6"/>
  <c r="AO167" i="6" s="1"/>
  <c r="X167" i="6"/>
  <c r="AN167" i="6" s="1"/>
  <c r="W167" i="6"/>
  <c r="AM167" i="6" s="1"/>
  <c r="V167" i="6"/>
  <c r="AL167" i="6" s="1"/>
  <c r="U167" i="6"/>
  <c r="AK167" i="6" s="1"/>
  <c r="T167" i="6"/>
  <c r="AJ167" i="6" s="1"/>
  <c r="S167" i="6"/>
  <c r="AI167" i="6" s="1"/>
  <c r="AV166" i="6"/>
  <c r="AU166" i="6"/>
  <c r="AT166" i="6"/>
  <c r="AS166" i="6"/>
  <c r="AR166" i="6"/>
  <c r="AA166" i="6"/>
  <c r="AQ166" i="6" s="1"/>
  <c r="Z166" i="6"/>
  <c r="AP166" i="6" s="1"/>
  <c r="Y166" i="6"/>
  <c r="AO166" i="6" s="1"/>
  <c r="X166" i="6"/>
  <c r="AN166" i="6" s="1"/>
  <c r="W166" i="6"/>
  <c r="AM166" i="6" s="1"/>
  <c r="V166" i="6"/>
  <c r="AL166" i="6" s="1"/>
  <c r="U166" i="6"/>
  <c r="AK166" i="6" s="1"/>
  <c r="T166" i="6"/>
  <c r="AJ166" i="6" s="1"/>
  <c r="S166" i="6"/>
  <c r="AI166" i="6" s="1"/>
  <c r="AV165" i="6"/>
  <c r="AU165" i="6"/>
  <c r="AT165" i="6"/>
  <c r="AS165" i="6"/>
  <c r="AR165" i="6"/>
  <c r="AA165" i="6"/>
  <c r="AQ165" i="6" s="1"/>
  <c r="Z165" i="6"/>
  <c r="AP165" i="6" s="1"/>
  <c r="Y165" i="6"/>
  <c r="AO165" i="6" s="1"/>
  <c r="X165" i="6"/>
  <c r="AN165" i="6" s="1"/>
  <c r="W165" i="6"/>
  <c r="AM165" i="6" s="1"/>
  <c r="V165" i="6"/>
  <c r="AL165" i="6" s="1"/>
  <c r="U165" i="6"/>
  <c r="AK165" i="6" s="1"/>
  <c r="T165" i="6"/>
  <c r="AJ165" i="6" s="1"/>
  <c r="S165" i="6"/>
  <c r="AI165" i="6" s="1"/>
  <c r="AV164" i="6"/>
  <c r="AU164" i="6"/>
  <c r="AT164" i="6"/>
  <c r="AS164" i="6"/>
  <c r="AR164" i="6"/>
  <c r="AA164" i="6"/>
  <c r="AQ164" i="6" s="1"/>
  <c r="Z164" i="6"/>
  <c r="AP164" i="6" s="1"/>
  <c r="Y164" i="6"/>
  <c r="AO164" i="6" s="1"/>
  <c r="X164" i="6"/>
  <c r="AN164" i="6" s="1"/>
  <c r="W164" i="6"/>
  <c r="AM164" i="6" s="1"/>
  <c r="V164" i="6"/>
  <c r="AL164" i="6" s="1"/>
  <c r="U164" i="6"/>
  <c r="AK164" i="6" s="1"/>
  <c r="T164" i="6"/>
  <c r="AJ164" i="6" s="1"/>
  <c r="S164" i="6"/>
  <c r="AI164" i="6" s="1"/>
  <c r="AV163" i="6"/>
  <c r="AU163" i="6"/>
  <c r="AT163" i="6"/>
  <c r="AS163" i="6"/>
  <c r="AR163" i="6"/>
  <c r="AA163" i="6"/>
  <c r="AQ163" i="6" s="1"/>
  <c r="Z163" i="6"/>
  <c r="AP163" i="6" s="1"/>
  <c r="Y163" i="6"/>
  <c r="AO163" i="6" s="1"/>
  <c r="X163" i="6"/>
  <c r="AN163" i="6" s="1"/>
  <c r="W163" i="6"/>
  <c r="AM163" i="6" s="1"/>
  <c r="V163" i="6"/>
  <c r="AL163" i="6" s="1"/>
  <c r="U163" i="6"/>
  <c r="AK163" i="6" s="1"/>
  <c r="T163" i="6"/>
  <c r="AJ163" i="6" s="1"/>
  <c r="S163" i="6"/>
  <c r="AI163" i="6" s="1"/>
  <c r="AV162" i="6"/>
  <c r="AU162" i="6"/>
  <c r="AT162" i="6"/>
  <c r="AS162" i="6"/>
  <c r="AR162" i="6"/>
  <c r="AA162" i="6"/>
  <c r="AQ162" i="6" s="1"/>
  <c r="Z162" i="6"/>
  <c r="AP162" i="6" s="1"/>
  <c r="Y162" i="6"/>
  <c r="AO162" i="6" s="1"/>
  <c r="X162" i="6"/>
  <c r="AN162" i="6" s="1"/>
  <c r="W162" i="6"/>
  <c r="AM162" i="6" s="1"/>
  <c r="V162" i="6"/>
  <c r="AL162" i="6" s="1"/>
  <c r="U162" i="6"/>
  <c r="AK162" i="6" s="1"/>
  <c r="T162" i="6"/>
  <c r="AJ162" i="6" s="1"/>
  <c r="S162" i="6"/>
  <c r="AI162" i="6" s="1"/>
  <c r="AV161" i="6"/>
  <c r="AU161" i="6"/>
  <c r="AT161" i="6"/>
  <c r="AS161" i="6"/>
  <c r="AR161" i="6"/>
  <c r="AA161" i="6"/>
  <c r="AQ161" i="6" s="1"/>
  <c r="Z161" i="6"/>
  <c r="AP161" i="6" s="1"/>
  <c r="Y161" i="6"/>
  <c r="AO161" i="6" s="1"/>
  <c r="X161" i="6"/>
  <c r="AN161" i="6" s="1"/>
  <c r="W161" i="6"/>
  <c r="AM161" i="6" s="1"/>
  <c r="V161" i="6"/>
  <c r="AL161" i="6" s="1"/>
  <c r="U161" i="6"/>
  <c r="AK161" i="6" s="1"/>
  <c r="T161" i="6"/>
  <c r="AJ161" i="6" s="1"/>
  <c r="S161" i="6"/>
  <c r="AI161" i="6" s="1"/>
  <c r="AV160" i="6"/>
  <c r="AU160" i="6"/>
  <c r="AT160" i="6"/>
  <c r="AS160" i="6"/>
  <c r="AR160" i="6"/>
  <c r="AA160" i="6"/>
  <c r="AQ160" i="6" s="1"/>
  <c r="Z160" i="6"/>
  <c r="AP160" i="6" s="1"/>
  <c r="Y160" i="6"/>
  <c r="AO160" i="6" s="1"/>
  <c r="X160" i="6"/>
  <c r="AN160" i="6" s="1"/>
  <c r="W160" i="6"/>
  <c r="AM160" i="6" s="1"/>
  <c r="V160" i="6"/>
  <c r="AL160" i="6" s="1"/>
  <c r="U160" i="6"/>
  <c r="AK160" i="6" s="1"/>
  <c r="T160" i="6"/>
  <c r="AJ160" i="6" s="1"/>
  <c r="S160" i="6"/>
  <c r="AI160" i="6" s="1"/>
  <c r="AV159" i="6"/>
  <c r="AU159" i="6"/>
  <c r="AT159" i="6"/>
  <c r="AS159" i="6"/>
  <c r="AR159" i="6"/>
  <c r="AA159" i="6"/>
  <c r="AQ159" i="6" s="1"/>
  <c r="Z159" i="6"/>
  <c r="AP159" i="6" s="1"/>
  <c r="Y159" i="6"/>
  <c r="AO159" i="6" s="1"/>
  <c r="X159" i="6"/>
  <c r="AN159" i="6" s="1"/>
  <c r="W159" i="6"/>
  <c r="AM159" i="6" s="1"/>
  <c r="V159" i="6"/>
  <c r="AL159" i="6" s="1"/>
  <c r="U159" i="6"/>
  <c r="AK159" i="6" s="1"/>
  <c r="T159" i="6"/>
  <c r="AJ159" i="6" s="1"/>
  <c r="S159" i="6"/>
  <c r="AI159" i="6" s="1"/>
  <c r="AV158" i="6"/>
  <c r="AU158" i="6"/>
  <c r="AT158" i="6"/>
  <c r="AS158" i="6"/>
  <c r="AR158" i="6"/>
  <c r="AA158" i="6"/>
  <c r="AQ158" i="6" s="1"/>
  <c r="Z158" i="6"/>
  <c r="AP158" i="6" s="1"/>
  <c r="Y158" i="6"/>
  <c r="AO158" i="6" s="1"/>
  <c r="X158" i="6"/>
  <c r="AN158" i="6" s="1"/>
  <c r="W158" i="6"/>
  <c r="AM158" i="6" s="1"/>
  <c r="V158" i="6"/>
  <c r="AL158" i="6" s="1"/>
  <c r="U158" i="6"/>
  <c r="AK158" i="6" s="1"/>
  <c r="T158" i="6"/>
  <c r="AJ158" i="6" s="1"/>
  <c r="S158" i="6"/>
  <c r="AI158" i="6" s="1"/>
  <c r="AV157" i="6"/>
  <c r="AU157" i="6"/>
  <c r="AT157" i="6"/>
  <c r="AS157" i="6"/>
  <c r="AR157" i="6"/>
  <c r="AA157" i="6"/>
  <c r="AQ157" i="6" s="1"/>
  <c r="Z157" i="6"/>
  <c r="AP157" i="6" s="1"/>
  <c r="Y157" i="6"/>
  <c r="AO157" i="6" s="1"/>
  <c r="X157" i="6"/>
  <c r="AN157" i="6" s="1"/>
  <c r="W157" i="6"/>
  <c r="AM157" i="6" s="1"/>
  <c r="V157" i="6"/>
  <c r="AL157" i="6" s="1"/>
  <c r="U157" i="6"/>
  <c r="AK157" i="6" s="1"/>
  <c r="T157" i="6"/>
  <c r="AJ157" i="6" s="1"/>
  <c r="S157" i="6"/>
  <c r="AI157" i="6" s="1"/>
  <c r="AV156" i="6"/>
  <c r="AU156" i="6"/>
  <c r="AT156" i="6"/>
  <c r="AS156" i="6"/>
  <c r="AR156" i="6"/>
  <c r="AA156" i="6"/>
  <c r="AQ156" i="6" s="1"/>
  <c r="Z156" i="6"/>
  <c r="AP156" i="6" s="1"/>
  <c r="Y156" i="6"/>
  <c r="AO156" i="6" s="1"/>
  <c r="X156" i="6"/>
  <c r="AN156" i="6" s="1"/>
  <c r="W156" i="6"/>
  <c r="AM156" i="6" s="1"/>
  <c r="V156" i="6"/>
  <c r="AL156" i="6" s="1"/>
  <c r="U156" i="6"/>
  <c r="AK156" i="6" s="1"/>
  <c r="T156" i="6"/>
  <c r="AJ156" i="6" s="1"/>
  <c r="S156" i="6"/>
  <c r="AI156" i="6" s="1"/>
  <c r="AV155" i="6"/>
  <c r="AU155" i="6"/>
  <c r="AT155" i="6"/>
  <c r="AS155" i="6"/>
  <c r="AR155" i="6"/>
  <c r="AA155" i="6"/>
  <c r="AQ155" i="6" s="1"/>
  <c r="Z155" i="6"/>
  <c r="AP155" i="6" s="1"/>
  <c r="Y155" i="6"/>
  <c r="AO155" i="6" s="1"/>
  <c r="X155" i="6"/>
  <c r="AN155" i="6" s="1"/>
  <c r="W155" i="6"/>
  <c r="AM155" i="6" s="1"/>
  <c r="V155" i="6"/>
  <c r="AL155" i="6" s="1"/>
  <c r="U155" i="6"/>
  <c r="AK155" i="6" s="1"/>
  <c r="T155" i="6"/>
  <c r="AJ155" i="6" s="1"/>
  <c r="S155" i="6"/>
  <c r="AI155" i="6" s="1"/>
  <c r="AV154" i="6"/>
  <c r="AU154" i="6"/>
  <c r="AT154" i="6"/>
  <c r="AS154" i="6"/>
  <c r="AR154" i="6"/>
  <c r="AA154" i="6"/>
  <c r="AQ154" i="6" s="1"/>
  <c r="Z154" i="6"/>
  <c r="AP154" i="6" s="1"/>
  <c r="Y154" i="6"/>
  <c r="AO154" i="6" s="1"/>
  <c r="X154" i="6"/>
  <c r="AN154" i="6" s="1"/>
  <c r="W154" i="6"/>
  <c r="AM154" i="6" s="1"/>
  <c r="V154" i="6"/>
  <c r="AL154" i="6" s="1"/>
  <c r="U154" i="6"/>
  <c r="AK154" i="6" s="1"/>
  <c r="T154" i="6"/>
  <c r="AJ154" i="6" s="1"/>
  <c r="S154" i="6"/>
  <c r="AI154" i="6" s="1"/>
  <c r="AV153" i="6"/>
  <c r="AU153" i="6"/>
  <c r="AT153" i="6"/>
  <c r="AS153" i="6"/>
  <c r="AR153" i="6"/>
  <c r="AA153" i="6"/>
  <c r="AQ153" i="6" s="1"/>
  <c r="Z153" i="6"/>
  <c r="AP153" i="6" s="1"/>
  <c r="Y153" i="6"/>
  <c r="AO153" i="6" s="1"/>
  <c r="X153" i="6"/>
  <c r="AN153" i="6" s="1"/>
  <c r="W153" i="6"/>
  <c r="AM153" i="6" s="1"/>
  <c r="V153" i="6"/>
  <c r="AL153" i="6" s="1"/>
  <c r="U153" i="6"/>
  <c r="AK153" i="6" s="1"/>
  <c r="T153" i="6"/>
  <c r="AJ153" i="6" s="1"/>
  <c r="S153" i="6"/>
  <c r="AI153" i="6" s="1"/>
  <c r="AV152" i="6"/>
  <c r="AU152" i="6"/>
  <c r="AT152" i="6"/>
  <c r="AS152" i="6"/>
  <c r="AR152" i="6"/>
  <c r="AA152" i="6"/>
  <c r="AQ152" i="6" s="1"/>
  <c r="Z152" i="6"/>
  <c r="AP152" i="6" s="1"/>
  <c r="Y152" i="6"/>
  <c r="AO152" i="6" s="1"/>
  <c r="X152" i="6"/>
  <c r="AN152" i="6" s="1"/>
  <c r="W152" i="6"/>
  <c r="AM152" i="6" s="1"/>
  <c r="V152" i="6"/>
  <c r="AL152" i="6" s="1"/>
  <c r="U152" i="6"/>
  <c r="AK152" i="6" s="1"/>
  <c r="T152" i="6"/>
  <c r="AJ152" i="6" s="1"/>
  <c r="S152" i="6"/>
  <c r="AI152" i="6" s="1"/>
  <c r="AV151" i="6"/>
  <c r="AU151" i="6"/>
  <c r="AT151" i="6"/>
  <c r="AS151" i="6"/>
  <c r="AR151" i="6"/>
  <c r="AA151" i="6"/>
  <c r="AQ151" i="6" s="1"/>
  <c r="Z151" i="6"/>
  <c r="AP151" i="6" s="1"/>
  <c r="Y151" i="6"/>
  <c r="AO151" i="6" s="1"/>
  <c r="X151" i="6"/>
  <c r="AN151" i="6" s="1"/>
  <c r="W151" i="6"/>
  <c r="AM151" i="6" s="1"/>
  <c r="V151" i="6"/>
  <c r="AL151" i="6" s="1"/>
  <c r="U151" i="6"/>
  <c r="AK151" i="6" s="1"/>
  <c r="T151" i="6"/>
  <c r="AJ151" i="6" s="1"/>
  <c r="S151" i="6"/>
  <c r="AI151" i="6" s="1"/>
  <c r="AV150" i="6"/>
  <c r="AU150" i="6"/>
  <c r="AT150" i="6"/>
  <c r="AS150" i="6"/>
  <c r="AR150" i="6"/>
  <c r="AA150" i="6"/>
  <c r="AQ150" i="6" s="1"/>
  <c r="Z150" i="6"/>
  <c r="AP150" i="6" s="1"/>
  <c r="Y150" i="6"/>
  <c r="AO150" i="6" s="1"/>
  <c r="X150" i="6"/>
  <c r="AN150" i="6" s="1"/>
  <c r="W150" i="6"/>
  <c r="AM150" i="6" s="1"/>
  <c r="V150" i="6"/>
  <c r="AL150" i="6" s="1"/>
  <c r="U150" i="6"/>
  <c r="AK150" i="6" s="1"/>
  <c r="T150" i="6"/>
  <c r="AJ150" i="6" s="1"/>
  <c r="S150" i="6"/>
  <c r="AI150" i="6" s="1"/>
  <c r="AV149" i="6"/>
  <c r="AU149" i="6"/>
  <c r="AT149" i="6"/>
  <c r="AS149" i="6"/>
  <c r="AR149" i="6"/>
  <c r="AA149" i="6"/>
  <c r="AQ149" i="6" s="1"/>
  <c r="Z149" i="6"/>
  <c r="AP149" i="6" s="1"/>
  <c r="Y149" i="6"/>
  <c r="AO149" i="6" s="1"/>
  <c r="X149" i="6"/>
  <c r="AN149" i="6" s="1"/>
  <c r="W149" i="6"/>
  <c r="AM149" i="6" s="1"/>
  <c r="V149" i="6"/>
  <c r="AL149" i="6" s="1"/>
  <c r="U149" i="6"/>
  <c r="AK149" i="6" s="1"/>
  <c r="T149" i="6"/>
  <c r="AJ149" i="6" s="1"/>
  <c r="S149" i="6"/>
  <c r="AI149" i="6" s="1"/>
  <c r="AV148" i="6"/>
  <c r="AU148" i="6"/>
  <c r="AT148" i="6"/>
  <c r="AS148" i="6"/>
  <c r="AR148" i="6"/>
  <c r="AA148" i="6"/>
  <c r="AQ148" i="6" s="1"/>
  <c r="Z148" i="6"/>
  <c r="AP148" i="6" s="1"/>
  <c r="Y148" i="6"/>
  <c r="AO148" i="6" s="1"/>
  <c r="X148" i="6"/>
  <c r="AN148" i="6" s="1"/>
  <c r="W148" i="6"/>
  <c r="AM148" i="6" s="1"/>
  <c r="V148" i="6"/>
  <c r="AL148" i="6" s="1"/>
  <c r="U148" i="6"/>
  <c r="AK148" i="6" s="1"/>
  <c r="T148" i="6"/>
  <c r="AJ148" i="6" s="1"/>
  <c r="S148" i="6"/>
  <c r="AI148" i="6" s="1"/>
  <c r="AV147" i="6"/>
  <c r="AU147" i="6"/>
  <c r="AT147" i="6"/>
  <c r="AS147" i="6"/>
  <c r="AR147" i="6"/>
  <c r="AA147" i="6"/>
  <c r="AQ147" i="6" s="1"/>
  <c r="Z147" i="6"/>
  <c r="AP147" i="6" s="1"/>
  <c r="Y147" i="6"/>
  <c r="AO147" i="6" s="1"/>
  <c r="X147" i="6"/>
  <c r="AN147" i="6" s="1"/>
  <c r="W147" i="6"/>
  <c r="AM147" i="6" s="1"/>
  <c r="V147" i="6"/>
  <c r="AL147" i="6" s="1"/>
  <c r="U147" i="6"/>
  <c r="AK147" i="6" s="1"/>
  <c r="T147" i="6"/>
  <c r="AJ147" i="6" s="1"/>
  <c r="S147" i="6"/>
  <c r="AI147" i="6" s="1"/>
  <c r="AV146" i="6"/>
  <c r="AU146" i="6"/>
  <c r="AT146" i="6"/>
  <c r="AS146" i="6"/>
  <c r="AR146" i="6"/>
  <c r="AA146" i="6"/>
  <c r="AQ146" i="6" s="1"/>
  <c r="Z146" i="6"/>
  <c r="AP146" i="6" s="1"/>
  <c r="Y146" i="6"/>
  <c r="AO146" i="6" s="1"/>
  <c r="X146" i="6"/>
  <c r="AN146" i="6" s="1"/>
  <c r="W146" i="6"/>
  <c r="AM146" i="6" s="1"/>
  <c r="V146" i="6"/>
  <c r="AL146" i="6" s="1"/>
  <c r="U146" i="6"/>
  <c r="AK146" i="6" s="1"/>
  <c r="T146" i="6"/>
  <c r="AJ146" i="6" s="1"/>
  <c r="S146" i="6"/>
  <c r="AI146" i="6" s="1"/>
  <c r="AV145" i="6"/>
  <c r="AU145" i="6"/>
  <c r="AT145" i="6"/>
  <c r="AS145" i="6"/>
  <c r="AR145" i="6"/>
  <c r="AA145" i="6"/>
  <c r="AQ145" i="6" s="1"/>
  <c r="Z145" i="6"/>
  <c r="AP145" i="6" s="1"/>
  <c r="Y145" i="6"/>
  <c r="AO145" i="6" s="1"/>
  <c r="X145" i="6"/>
  <c r="AN145" i="6" s="1"/>
  <c r="W145" i="6"/>
  <c r="AM145" i="6" s="1"/>
  <c r="V145" i="6"/>
  <c r="AL145" i="6" s="1"/>
  <c r="U145" i="6"/>
  <c r="AK145" i="6" s="1"/>
  <c r="T145" i="6"/>
  <c r="AJ145" i="6" s="1"/>
  <c r="S145" i="6"/>
  <c r="AI145" i="6" s="1"/>
  <c r="AV144" i="6"/>
  <c r="AU144" i="6"/>
  <c r="AT144" i="6"/>
  <c r="AS144" i="6"/>
  <c r="AR144" i="6"/>
  <c r="AA144" i="6"/>
  <c r="AQ144" i="6" s="1"/>
  <c r="Z144" i="6"/>
  <c r="AP144" i="6" s="1"/>
  <c r="Y144" i="6"/>
  <c r="AO144" i="6" s="1"/>
  <c r="X144" i="6"/>
  <c r="AN144" i="6" s="1"/>
  <c r="W144" i="6"/>
  <c r="AM144" i="6" s="1"/>
  <c r="V144" i="6"/>
  <c r="AL144" i="6" s="1"/>
  <c r="U144" i="6"/>
  <c r="AK144" i="6" s="1"/>
  <c r="T144" i="6"/>
  <c r="AJ144" i="6" s="1"/>
  <c r="S144" i="6"/>
  <c r="AI144" i="6" s="1"/>
  <c r="AV143" i="6"/>
  <c r="AU143" i="6"/>
  <c r="AT143" i="6"/>
  <c r="AS143" i="6"/>
  <c r="AR143" i="6"/>
  <c r="AA143" i="6"/>
  <c r="AQ143" i="6" s="1"/>
  <c r="Z143" i="6"/>
  <c r="AP143" i="6" s="1"/>
  <c r="Y143" i="6"/>
  <c r="AO143" i="6" s="1"/>
  <c r="X143" i="6"/>
  <c r="AN143" i="6" s="1"/>
  <c r="W143" i="6"/>
  <c r="AM143" i="6" s="1"/>
  <c r="V143" i="6"/>
  <c r="AL143" i="6" s="1"/>
  <c r="U143" i="6"/>
  <c r="AK143" i="6" s="1"/>
  <c r="T143" i="6"/>
  <c r="AJ143" i="6" s="1"/>
  <c r="S143" i="6"/>
  <c r="AI143" i="6" s="1"/>
  <c r="AV142" i="6"/>
  <c r="AU142" i="6"/>
  <c r="AT142" i="6"/>
  <c r="AS142" i="6"/>
  <c r="AR142" i="6"/>
  <c r="AA142" i="6"/>
  <c r="AQ142" i="6" s="1"/>
  <c r="Z142" i="6"/>
  <c r="AP142" i="6" s="1"/>
  <c r="Y142" i="6"/>
  <c r="AO142" i="6" s="1"/>
  <c r="X142" i="6"/>
  <c r="AN142" i="6" s="1"/>
  <c r="W142" i="6"/>
  <c r="AM142" i="6" s="1"/>
  <c r="V142" i="6"/>
  <c r="AL142" i="6" s="1"/>
  <c r="U142" i="6"/>
  <c r="AK142" i="6" s="1"/>
  <c r="T142" i="6"/>
  <c r="AJ142" i="6" s="1"/>
  <c r="S142" i="6"/>
  <c r="AI142" i="6" s="1"/>
  <c r="AV141" i="6"/>
  <c r="AU141" i="6"/>
  <c r="AT141" i="6"/>
  <c r="AS141" i="6"/>
  <c r="AR141" i="6"/>
  <c r="AA141" i="6"/>
  <c r="AQ141" i="6" s="1"/>
  <c r="Z141" i="6"/>
  <c r="AP141" i="6" s="1"/>
  <c r="Y141" i="6"/>
  <c r="AO141" i="6" s="1"/>
  <c r="X141" i="6"/>
  <c r="AN141" i="6" s="1"/>
  <c r="W141" i="6"/>
  <c r="AM141" i="6" s="1"/>
  <c r="V141" i="6"/>
  <c r="AL141" i="6" s="1"/>
  <c r="U141" i="6"/>
  <c r="AK141" i="6" s="1"/>
  <c r="T141" i="6"/>
  <c r="AJ141" i="6" s="1"/>
  <c r="S141" i="6"/>
  <c r="AI141" i="6" s="1"/>
  <c r="AV140" i="6"/>
  <c r="AU140" i="6"/>
  <c r="AT140" i="6"/>
  <c r="AS140" i="6"/>
  <c r="AR140" i="6"/>
  <c r="AA140" i="6"/>
  <c r="AQ140" i="6" s="1"/>
  <c r="Z140" i="6"/>
  <c r="AP140" i="6" s="1"/>
  <c r="Y140" i="6"/>
  <c r="AO140" i="6" s="1"/>
  <c r="X140" i="6"/>
  <c r="AN140" i="6" s="1"/>
  <c r="W140" i="6"/>
  <c r="AM140" i="6" s="1"/>
  <c r="V140" i="6"/>
  <c r="AL140" i="6" s="1"/>
  <c r="U140" i="6"/>
  <c r="AK140" i="6" s="1"/>
  <c r="T140" i="6"/>
  <c r="AJ140" i="6" s="1"/>
  <c r="S140" i="6"/>
  <c r="AI140" i="6" s="1"/>
  <c r="AV139" i="6"/>
  <c r="AU139" i="6"/>
  <c r="AT139" i="6"/>
  <c r="AS139" i="6"/>
  <c r="AR139" i="6"/>
  <c r="AA139" i="6"/>
  <c r="AQ139" i="6" s="1"/>
  <c r="Z139" i="6"/>
  <c r="AP139" i="6" s="1"/>
  <c r="Y139" i="6"/>
  <c r="AO139" i="6" s="1"/>
  <c r="X139" i="6"/>
  <c r="AN139" i="6" s="1"/>
  <c r="W139" i="6"/>
  <c r="AM139" i="6" s="1"/>
  <c r="V139" i="6"/>
  <c r="AL139" i="6" s="1"/>
  <c r="U139" i="6"/>
  <c r="AK139" i="6" s="1"/>
  <c r="T139" i="6"/>
  <c r="AJ139" i="6" s="1"/>
  <c r="S139" i="6"/>
  <c r="AI139" i="6" s="1"/>
  <c r="AV138" i="6"/>
  <c r="AU138" i="6"/>
  <c r="AT138" i="6"/>
  <c r="AS138" i="6"/>
  <c r="AR138" i="6"/>
  <c r="AA138" i="6"/>
  <c r="AQ138" i="6" s="1"/>
  <c r="Z138" i="6"/>
  <c r="AP138" i="6" s="1"/>
  <c r="Y138" i="6"/>
  <c r="AO138" i="6" s="1"/>
  <c r="X138" i="6"/>
  <c r="AN138" i="6" s="1"/>
  <c r="W138" i="6"/>
  <c r="AM138" i="6" s="1"/>
  <c r="V138" i="6"/>
  <c r="AL138" i="6" s="1"/>
  <c r="U138" i="6"/>
  <c r="AK138" i="6" s="1"/>
  <c r="T138" i="6"/>
  <c r="AJ138" i="6" s="1"/>
  <c r="S138" i="6"/>
  <c r="AI138" i="6" s="1"/>
  <c r="AV137" i="6"/>
  <c r="AU137" i="6"/>
  <c r="AT137" i="6"/>
  <c r="AS137" i="6"/>
  <c r="AR137" i="6"/>
  <c r="AA137" i="6"/>
  <c r="AQ137" i="6" s="1"/>
  <c r="Z137" i="6"/>
  <c r="AP137" i="6" s="1"/>
  <c r="Y137" i="6"/>
  <c r="AO137" i="6" s="1"/>
  <c r="X137" i="6"/>
  <c r="AN137" i="6" s="1"/>
  <c r="W137" i="6"/>
  <c r="AM137" i="6" s="1"/>
  <c r="V137" i="6"/>
  <c r="AL137" i="6" s="1"/>
  <c r="U137" i="6"/>
  <c r="AK137" i="6" s="1"/>
  <c r="T137" i="6"/>
  <c r="AJ137" i="6" s="1"/>
  <c r="S137" i="6"/>
  <c r="AI137" i="6" s="1"/>
  <c r="AV136" i="6"/>
  <c r="AU136" i="6"/>
  <c r="AT136" i="6"/>
  <c r="AS136" i="6"/>
  <c r="AR136" i="6"/>
  <c r="AA136" i="6"/>
  <c r="AQ136" i="6" s="1"/>
  <c r="Z136" i="6"/>
  <c r="AP136" i="6" s="1"/>
  <c r="Y136" i="6"/>
  <c r="AO136" i="6" s="1"/>
  <c r="X136" i="6"/>
  <c r="AN136" i="6" s="1"/>
  <c r="W136" i="6"/>
  <c r="AM136" i="6" s="1"/>
  <c r="V136" i="6"/>
  <c r="AL136" i="6" s="1"/>
  <c r="U136" i="6"/>
  <c r="AK136" i="6" s="1"/>
  <c r="T136" i="6"/>
  <c r="AJ136" i="6" s="1"/>
  <c r="S136" i="6"/>
  <c r="AI136" i="6" s="1"/>
  <c r="AV135" i="6"/>
  <c r="AU135" i="6"/>
  <c r="AT135" i="6"/>
  <c r="AS135" i="6"/>
  <c r="AR135" i="6"/>
  <c r="AA135" i="6"/>
  <c r="AQ135" i="6" s="1"/>
  <c r="Z135" i="6"/>
  <c r="AP135" i="6" s="1"/>
  <c r="Y135" i="6"/>
  <c r="AO135" i="6" s="1"/>
  <c r="X135" i="6"/>
  <c r="AN135" i="6" s="1"/>
  <c r="W135" i="6"/>
  <c r="AM135" i="6" s="1"/>
  <c r="V135" i="6"/>
  <c r="AL135" i="6" s="1"/>
  <c r="U135" i="6"/>
  <c r="AK135" i="6" s="1"/>
  <c r="T135" i="6"/>
  <c r="AJ135" i="6" s="1"/>
  <c r="S135" i="6"/>
  <c r="AI135" i="6" s="1"/>
  <c r="AV134" i="6"/>
  <c r="AU134" i="6"/>
  <c r="AT134" i="6"/>
  <c r="AS134" i="6"/>
  <c r="AR134" i="6"/>
  <c r="AA134" i="6"/>
  <c r="AQ134" i="6" s="1"/>
  <c r="Z134" i="6"/>
  <c r="AP134" i="6" s="1"/>
  <c r="Y134" i="6"/>
  <c r="AO134" i="6" s="1"/>
  <c r="X134" i="6"/>
  <c r="AN134" i="6" s="1"/>
  <c r="W134" i="6"/>
  <c r="AM134" i="6" s="1"/>
  <c r="V134" i="6"/>
  <c r="AL134" i="6" s="1"/>
  <c r="U134" i="6"/>
  <c r="AK134" i="6" s="1"/>
  <c r="T134" i="6"/>
  <c r="AJ134" i="6" s="1"/>
  <c r="S134" i="6"/>
  <c r="AI134" i="6" s="1"/>
  <c r="AV133" i="6"/>
  <c r="AU133" i="6"/>
  <c r="AT133" i="6"/>
  <c r="AS133" i="6"/>
  <c r="AR133" i="6"/>
  <c r="AA133" i="6"/>
  <c r="AQ133" i="6" s="1"/>
  <c r="Z133" i="6"/>
  <c r="AP133" i="6" s="1"/>
  <c r="Y133" i="6"/>
  <c r="AO133" i="6" s="1"/>
  <c r="X133" i="6"/>
  <c r="AN133" i="6" s="1"/>
  <c r="W133" i="6"/>
  <c r="AM133" i="6" s="1"/>
  <c r="V133" i="6"/>
  <c r="AL133" i="6" s="1"/>
  <c r="U133" i="6"/>
  <c r="AK133" i="6" s="1"/>
  <c r="T133" i="6"/>
  <c r="AJ133" i="6" s="1"/>
  <c r="S133" i="6"/>
  <c r="AI133" i="6" s="1"/>
  <c r="AV132" i="6"/>
  <c r="AU132" i="6"/>
  <c r="AT132" i="6"/>
  <c r="AS132" i="6"/>
  <c r="AR132" i="6"/>
  <c r="AA132" i="6"/>
  <c r="AQ132" i="6" s="1"/>
  <c r="Z132" i="6"/>
  <c r="AP132" i="6" s="1"/>
  <c r="Y132" i="6"/>
  <c r="AO132" i="6" s="1"/>
  <c r="X132" i="6"/>
  <c r="AN132" i="6" s="1"/>
  <c r="W132" i="6"/>
  <c r="AM132" i="6" s="1"/>
  <c r="V132" i="6"/>
  <c r="AL132" i="6" s="1"/>
  <c r="U132" i="6"/>
  <c r="AK132" i="6" s="1"/>
  <c r="T132" i="6"/>
  <c r="AJ132" i="6" s="1"/>
  <c r="S132" i="6"/>
  <c r="AI132" i="6" s="1"/>
  <c r="AV131" i="6"/>
  <c r="AU131" i="6"/>
  <c r="AT131" i="6"/>
  <c r="AS131" i="6"/>
  <c r="AR131" i="6"/>
  <c r="AA131" i="6"/>
  <c r="AQ131" i="6" s="1"/>
  <c r="Z131" i="6"/>
  <c r="AP131" i="6" s="1"/>
  <c r="Y131" i="6"/>
  <c r="AO131" i="6" s="1"/>
  <c r="X131" i="6"/>
  <c r="AN131" i="6" s="1"/>
  <c r="W131" i="6"/>
  <c r="AM131" i="6" s="1"/>
  <c r="V131" i="6"/>
  <c r="AL131" i="6" s="1"/>
  <c r="U131" i="6"/>
  <c r="AK131" i="6" s="1"/>
  <c r="T131" i="6"/>
  <c r="AJ131" i="6" s="1"/>
  <c r="S131" i="6"/>
  <c r="AI131" i="6" s="1"/>
  <c r="AV130" i="6"/>
  <c r="AU130" i="6"/>
  <c r="AT130" i="6"/>
  <c r="AS130" i="6"/>
  <c r="AR130" i="6"/>
  <c r="AA130" i="6"/>
  <c r="AQ130" i="6" s="1"/>
  <c r="Z130" i="6"/>
  <c r="AP130" i="6" s="1"/>
  <c r="Y130" i="6"/>
  <c r="AO130" i="6" s="1"/>
  <c r="X130" i="6"/>
  <c r="AN130" i="6" s="1"/>
  <c r="W130" i="6"/>
  <c r="AM130" i="6" s="1"/>
  <c r="V130" i="6"/>
  <c r="AL130" i="6" s="1"/>
  <c r="U130" i="6"/>
  <c r="AK130" i="6" s="1"/>
  <c r="T130" i="6"/>
  <c r="AJ130" i="6" s="1"/>
  <c r="S130" i="6"/>
  <c r="AI130" i="6" s="1"/>
  <c r="AV129" i="6"/>
  <c r="AU129" i="6"/>
  <c r="AT129" i="6"/>
  <c r="AS129" i="6"/>
  <c r="AR129" i="6"/>
  <c r="AA129" i="6"/>
  <c r="AQ129" i="6" s="1"/>
  <c r="Z129" i="6"/>
  <c r="AP129" i="6" s="1"/>
  <c r="Y129" i="6"/>
  <c r="AO129" i="6" s="1"/>
  <c r="X129" i="6"/>
  <c r="AN129" i="6" s="1"/>
  <c r="W129" i="6"/>
  <c r="AM129" i="6" s="1"/>
  <c r="V129" i="6"/>
  <c r="AL129" i="6" s="1"/>
  <c r="U129" i="6"/>
  <c r="AK129" i="6" s="1"/>
  <c r="T129" i="6"/>
  <c r="AJ129" i="6" s="1"/>
  <c r="S129" i="6"/>
  <c r="AI129" i="6" s="1"/>
  <c r="AV128" i="6"/>
  <c r="AU128" i="6"/>
  <c r="AT128" i="6"/>
  <c r="AS128" i="6"/>
  <c r="AR128" i="6"/>
  <c r="AA128" i="6"/>
  <c r="AQ128" i="6" s="1"/>
  <c r="Z128" i="6"/>
  <c r="AP128" i="6" s="1"/>
  <c r="Y128" i="6"/>
  <c r="AO128" i="6" s="1"/>
  <c r="X128" i="6"/>
  <c r="AN128" i="6" s="1"/>
  <c r="W128" i="6"/>
  <c r="AM128" i="6" s="1"/>
  <c r="V128" i="6"/>
  <c r="AL128" i="6" s="1"/>
  <c r="U128" i="6"/>
  <c r="AK128" i="6" s="1"/>
  <c r="T128" i="6"/>
  <c r="AJ128" i="6" s="1"/>
  <c r="S128" i="6"/>
  <c r="AI128" i="6" s="1"/>
  <c r="AV127" i="6"/>
  <c r="AU127" i="6"/>
  <c r="AT127" i="6"/>
  <c r="AS127" i="6"/>
  <c r="AR127" i="6"/>
  <c r="AA127" i="6"/>
  <c r="AQ127" i="6" s="1"/>
  <c r="Z127" i="6"/>
  <c r="AP127" i="6" s="1"/>
  <c r="Y127" i="6"/>
  <c r="AO127" i="6" s="1"/>
  <c r="X127" i="6"/>
  <c r="AN127" i="6" s="1"/>
  <c r="W127" i="6"/>
  <c r="AM127" i="6" s="1"/>
  <c r="V127" i="6"/>
  <c r="AL127" i="6" s="1"/>
  <c r="U127" i="6"/>
  <c r="AK127" i="6" s="1"/>
  <c r="T127" i="6"/>
  <c r="AJ127" i="6" s="1"/>
  <c r="S127" i="6"/>
  <c r="AI127" i="6" s="1"/>
  <c r="AV126" i="6"/>
  <c r="AU126" i="6"/>
  <c r="AT126" i="6"/>
  <c r="AS126" i="6"/>
  <c r="AR126" i="6"/>
  <c r="AA126" i="6"/>
  <c r="AQ126" i="6" s="1"/>
  <c r="Z126" i="6"/>
  <c r="AP126" i="6" s="1"/>
  <c r="Y126" i="6"/>
  <c r="AO126" i="6" s="1"/>
  <c r="X126" i="6"/>
  <c r="AN126" i="6" s="1"/>
  <c r="W126" i="6"/>
  <c r="AM126" i="6" s="1"/>
  <c r="V126" i="6"/>
  <c r="AL126" i="6" s="1"/>
  <c r="U126" i="6"/>
  <c r="AK126" i="6" s="1"/>
  <c r="T126" i="6"/>
  <c r="AJ126" i="6" s="1"/>
  <c r="S126" i="6"/>
  <c r="AI126" i="6" s="1"/>
  <c r="AV125" i="6"/>
  <c r="AU125" i="6"/>
  <c r="AT125" i="6"/>
  <c r="AS125" i="6"/>
  <c r="AR125" i="6"/>
  <c r="AA125" i="6"/>
  <c r="AQ125" i="6" s="1"/>
  <c r="Z125" i="6"/>
  <c r="AP125" i="6" s="1"/>
  <c r="Y125" i="6"/>
  <c r="AO125" i="6" s="1"/>
  <c r="X125" i="6"/>
  <c r="AN125" i="6" s="1"/>
  <c r="W125" i="6"/>
  <c r="AM125" i="6" s="1"/>
  <c r="V125" i="6"/>
  <c r="AL125" i="6" s="1"/>
  <c r="U125" i="6"/>
  <c r="AK125" i="6" s="1"/>
  <c r="T125" i="6"/>
  <c r="AJ125" i="6" s="1"/>
  <c r="S125" i="6"/>
  <c r="AI125" i="6" s="1"/>
  <c r="AV124" i="6"/>
  <c r="AU124" i="6"/>
  <c r="AT124" i="6"/>
  <c r="AS124" i="6"/>
  <c r="AR124" i="6"/>
  <c r="AA124" i="6"/>
  <c r="AQ124" i="6" s="1"/>
  <c r="Z124" i="6"/>
  <c r="AP124" i="6" s="1"/>
  <c r="Y124" i="6"/>
  <c r="AO124" i="6" s="1"/>
  <c r="X124" i="6"/>
  <c r="AN124" i="6" s="1"/>
  <c r="W124" i="6"/>
  <c r="AM124" i="6" s="1"/>
  <c r="V124" i="6"/>
  <c r="AL124" i="6" s="1"/>
  <c r="U124" i="6"/>
  <c r="AK124" i="6" s="1"/>
  <c r="T124" i="6"/>
  <c r="AJ124" i="6" s="1"/>
  <c r="S124" i="6"/>
  <c r="AI124" i="6" s="1"/>
  <c r="AV123" i="6"/>
  <c r="AU123" i="6"/>
  <c r="AT123" i="6"/>
  <c r="AS123" i="6"/>
  <c r="AR123" i="6"/>
  <c r="AA123" i="6"/>
  <c r="AQ123" i="6" s="1"/>
  <c r="Z123" i="6"/>
  <c r="AP123" i="6" s="1"/>
  <c r="Y123" i="6"/>
  <c r="AO123" i="6" s="1"/>
  <c r="X123" i="6"/>
  <c r="AN123" i="6" s="1"/>
  <c r="W123" i="6"/>
  <c r="AM123" i="6" s="1"/>
  <c r="V123" i="6"/>
  <c r="AL123" i="6" s="1"/>
  <c r="U123" i="6"/>
  <c r="AK123" i="6" s="1"/>
  <c r="T123" i="6"/>
  <c r="AJ123" i="6" s="1"/>
  <c r="S123" i="6"/>
  <c r="AI123" i="6" s="1"/>
  <c r="AV122" i="6"/>
  <c r="AU122" i="6"/>
  <c r="AT122" i="6"/>
  <c r="AS122" i="6"/>
  <c r="AR122" i="6"/>
  <c r="AA122" i="6"/>
  <c r="AQ122" i="6" s="1"/>
  <c r="Z122" i="6"/>
  <c r="AP122" i="6" s="1"/>
  <c r="Y122" i="6"/>
  <c r="AO122" i="6" s="1"/>
  <c r="X122" i="6"/>
  <c r="AN122" i="6" s="1"/>
  <c r="W122" i="6"/>
  <c r="AM122" i="6" s="1"/>
  <c r="V122" i="6"/>
  <c r="AL122" i="6" s="1"/>
  <c r="U122" i="6"/>
  <c r="AK122" i="6" s="1"/>
  <c r="T122" i="6"/>
  <c r="AJ122" i="6" s="1"/>
  <c r="S122" i="6"/>
  <c r="AI122" i="6" s="1"/>
  <c r="AV121" i="6"/>
  <c r="AU121" i="6"/>
  <c r="AT121" i="6"/>
  <c r="AS121" i="6"/>
  <c r="AR121" i="6"/>
  <c r="AA121" i="6"/>
  <c r="AQ121" i="6" s="1"/>
  <c r="Z121" i="6"/>
  <c r="AP121" i="6" s="1"/>
  <c r="Y121" i="6"/>
  <c r="AO121" i="6" s="1"/>
  <c r="X121" i="6"/>
  <c r="AN121" i="6" s="1"/>
  <c r="W121" i="6"/>
  <c r="AM121" i="6" s="1"/>
  <c r="V121" i="6"/>
  <c r="AL121" i="6" s="1"/>
  <c r="U121" i="6"/>
  <c r="AK121" i="6" s="1"/>
  <c r="T121" i="6"/>
  <c r="AJ121" i="6" s="1"/>
  <c r="S121" i="6"/>
  <c r="AI121" i="6" s="1"/>
  <c r="AV120" i="6"/>
  <c r="AU120" i="6"/>
  <c r="AT120" i="6"/>
  <c r="AS120" i="6"/>
  <c r="AR120" i="6"/>
  <c r="AA120" i="6"/>
  <c r="AQ120" i="6" s="1"/>
  <c r="Z120" i="6"/>
  <c r="AP120" i="6" s="1"/>
  <c r="Y120" i="6"/>
  <c r="AO120" i="6" s="1"/>
  <c r="X120" i="6"/>
  <c r="AN120" i="6" s="1"/>
  <c r="W120" i="6"/>
  <c r="AM120" i="6" s="1"/>
  <c r="V120" i="6"/>
  <c r="AL120" i="6" s="1"/>
  <c r="U120" i="6"/>
  <c r="AK120" i="6" s="1"/>
  <c r="T120" i="6"/>
  <c r="AJ120" i="6" s="1"/>
  <c r="S120" i="6"/>
  <c r="AI120" i="6" s="1"/>
  <c r="AV119" i="6"/>
  <c r="AU119" i="6"/>
  <c r="AT119" i="6"/>
  <c r="AS119" i="6"/>
  <c r="AR119" i="6"/>
  <c r="AA119" i="6"/>
  <c r="AQ119" i="6" s="1"/>
  <c r="Z119" i="6"/>
  <c r="AP119" i="6" s="1"/>
  <c r="Y119" i="6"/>
  <c r="AO119" i="6" s="1"/>
  <c r="X119" i="6"/>
  <c r="AN119" i="6" s="1"/>
  <c r="W119" i="6"/>
  <c r="AM119" i="6" s="1"/>
  <c r="V119" i="6"/>
  <c r="AL119" i="6" s="1"/>
  <c r="U119" i="6"/>
  <c r="AK119" i="6" s="1"/>
  <c r="T119" i="6"/>
  <c r="AJ119" i="6" s="1"/>
  <c r="S119" i="6"/>
  <c r="AI119" i="6" s="1"/>
  <c r="AV118" i="6"/>
  <c r="AU118" i="6"/>
  <c r="AT118" i="6"/>
  <c r="AS118" i="6"/>
  <c r="AR118" i="6"/>
  <c r="AA118" i="6"/>
  <c r="AQ118" i="6" s="1"/>
  <c r="Z118" i="6"/>
  <c r="AP118" i="6" s="1"/>
  <c r="Y118" i="6"/>
  <c r="AO118" i="6" s="1"/>
  <c r="X118" i="6"/>
  <c r="AN118" i="6" s="1"/>
  <c r="W118" i="6"/>
  <c r="AM118" i="6" s="1"/>
  <c r="V118" i="6"/>
  <c r="AL118" i="6" s="1"/>
  <c r="U118" i="6"/>
  <c r="AK118" i="6" s="1"/>
  <c r="T118" i="6"/>
  <c r="AJ118" i="6" s="1"/>
  <c r="S118" i="6"/>
  <c r="AI118" i="6" s="1"/>
  <c r="AV117" i="6"/>
  <c r="AU117" i="6"/>
  <c r="AT117" i="6"/>
  <c r="AS117" i="6"/>
  <c r="AR117" i="6"/>
  <c r="AA117" i="6"/>
  <c r="AQ117" i="6" s="1"/>
  <c r="Z117" i="6"/>
  <c r="AP117" i="6" s="1"/>
  <c r="Y117" i="6"/>
  <c r="AO117" i="6" s="1"/>
  <c r="X117" i="6"/>
  <c r="AN117" i="6" s="1"/>
  <c r="W117" i="6"/>
  <c r="AM117" i="6" s="1"/>
  <c r="V117" i="6"/>
  <c r="AL117" i="6" s="1"/>
  <c r="U117" i="6"/>
  <c r="AK117" i="6" s="1"/>
  <c r="T117" i="6"/>
  <c r="AJ117" i="6" s="1"/>
  <c r="S117" i="6"/>
  <c r="AI117" i="6" s="1"/>
  <c r="AV116" i="6"/>
  <c r="AU116" i="6"/>
  <c r="AT116" i="6"/>
  <c r="AS116" i="6"/>
  <c r="AR116" i="6"/>
  <c r="AA116" i="6"/>
  <c r="AQ116" i="6" s="1"/>
  <c r="Z116" i="6"/>
  <c r="AP116" i="6" s="1"/>
  <c r="Y116" i="6"/>
  <c r="AO116" i="6" s="1"/>
  <c r="X116" i="6"/>
  <c r="AN116" i="6" s="1"/>
  <c r="W116" i="6"/>
  <c r="AM116" i="6" s="1"/>
  <c r="V116" i="6"/>
  <c r="AL116" i="6" s="1"/>
  <c r="U116" i="6"/>
  <c r="AK116" i="6" s="1"/>
  <c r="T116" i="6"/>
  <c r="AJ116" i="6" s="1"/>
  <c r="S116" i="6"/>
  <c r="AI116" i="6" s="1"/>
  <c r="AV115" i="6"/>
  <c r="AU115" i="6"/>
  <c r="AT115" i="6"/>
  <c r="AS115" i="6"/>
  <c r="AR115" i="6"/>
  <c r="AA115" i="6"/>
  <c r="AQ115" i="6" s="1"/>
  <c r="Z115" i="6"/>
  <c r="AP115" i="6" s="1"/>
  <c r="Y115" i="6"/>
  <c r="AO115" i="6" s="1"/>
  <c r="X115" i="6"/>
  <c r="AN115" i="6" s="1"/>
  <c r="W115" i="6"/>
  <c r="AM115" i="6" s="1"/>
  <c r="V115" i="6"/>
  <c r="AL115" i="6" s="1"/>
  <c r="U115" i="6"/>
  <c r="AK115" i="6" s="1"/>
  <c r="T115" i="6"/>
  <c r="AJ115" i="6" s="1"/>
  <c r="S115" i="6"/>
  <c r="AI115" i="6" s="1"/>
  <c r="AV114" i="6"/>
  <c r="AU114" i="6"/>
  <c r="AT114" i="6"/>
  <c r="AS114" i="6"/>
  <c r="AR114" i="6"/>
  <c r="AA114" i="6"/>
  <c r="AQ114" i="6" s="1"/>
  <c r="Z114" i="6"/>
  <c r="AP114" i="6" s="1"/>
  <c r="Y114" i="6"/>
  <c r="AO114" i="6" s="1"/>
  <c r="X114" i="6"/>
  <c r="AN114" i="6" s="1"/>
  <c r="W114" i="6"/>
  <c r="AM114" i="6" s="1"/>
  <c r="V114" i="6"/>
  <c r="AL114" i="6" s="1"/>
  <c r="U114" i="6"/>
  <c r="AK114" i="6" s="1"/>
  <c r="T114" i="6"/>
  <c r="AJ114" i="6" s="1"/>
  <c r="S114" i="6"/>
  <c r="AI114" i="6" s="1"/>
  <c r="AV113" i="6"/>
  <c r="AU113" i="6"/>
  <c r="AT113" i="6"/>
  <c r="AS113" i="6"/>
  <c r="AR113" i="6"/>
  <c r="AA113" i="6"/>
  <c r="AQ113" i="6" s="1"/>
  <c r="Z113" i="6"/>
  <c r="AP113" i="6" s="1"/>
  <c r="Y113" i="6"/>
  <c r="AO113" i="6" s="1"/>
  <c r="X113" i="6"/>
  <c r="AN113" i="6" s="1"/>
  <c r="W113" i="6"/>
  <c r="AM113" i="6" s="1"/>
  <c r="V113" i="6"/>
  <c r="AL113" i="6" s="1"/>
  <c r="U113" i="6"/>
  <c r="AK113" i="6" s="1"/>
  <c r="T113" i="6"/>
  <c r="AJ113" i="6" s="1"/>
  <c r="S113" i="6"/>
  <c r="AI113" i="6" s="1"/>
  <c r="AV112" i="6"/>
  <c r="AU112" i="6"/>
  <c r="AT112" i="6"/>
  <c r="AS112" i="6"/>
  <c r="AR112" i="6"/>
  <c r="AA112" i="6"/>
  <c r="AQ112" i="6" s="1"/>
  <c r="Z112" i="6"/>
  <c r="AP112" i="6" s="1"/>
  <c r="Y112" i="6"/>
  <c r="AO112" i="6" s="1"/>
  <c r="X112" i="6"/>
  <c r="AN112" i="6" s="1"/>
  <c r="W112" i="6"/>
  <c r="AM112" i="6" s="1"/>
  <c r="V112" i="6"/>
  <c r="AL112" i="6" s="1"/>
  <c r="U112" i="6"/>
  <c r="AK112" i="6" s="1"/>
  <c r="T112" i="6"/>
  <c r="AJ112" i="6" s="1"/>
  <c r="S112" i="6"/>
  <c r="AI112" i="6" s="1"/>
  <c r="AV111" i="6"/>
  <c r="AU111" i="6"/>
  <c r="AT111" i="6"/>
  <c r="AS111" i="6"/>
  <c r="AR111" i="6"/>
  <c r="AA111" i="6"/>
  <c r="AQ111" i="6" s="1"/>
  <c r="Z111" i="6"/>
  <c r="AP111" i="6" s="1"/>
  <c r="Y111" i="6"/>
  <c r="AO111" i="6" s="1"/>
  <c r="X111" i="6"/>
  <c r="AN111" i="6" s="1"/>
  <c r="W111" i="6"/>
  <c r="AM111" i="6" s="1"/>
  <c r="V111" i="6"/>
  <c r="AL111" i="6" s="1"/>
  <c r="U111" i="6"/>
  <c r="AK111" i="6" s="1"/>
  <c r="T111" i="6"/>
  <c r="AJ111" i="6" s="1"/>
  <c r="S111" i="6"/>
  <c r="AI111" i="6" s="1"/>
  <c r="AV110" i="6"/>
  <c r="AU110" i="6"/>
  <c r="AT110" i="6"/>
  <c r="AS110" i="6"/>
  <c r="AR110" i="6"/>
  <c r="AA110" i="6"/>
  <c r="AQ110" i="6" s="1"/>
  <c r="Z110" i="6"/>
  <c r="AP110" i="6" s="1"/>
  <c r="Y110" i="6"/>
  <c r="AO110" i="6" s="1"/>
  <c r="X110" i="6"/>
  <c r="AN110" i="6" s="1"/>
  <c r="W110" i="6"/>
  <c r="AM110" i="6" s="1"/>
  <c r="V110" i="6"/>
  <c r="AL110" i="6" s="1"/>
  <c r="U110" i="6"/>
  <c r="AK110" i="6" s="1"/>
  <c r="T110" i="6"/>
  <c r="AJ110" i="6" s="1"/>
  <c r="S110" i="6"/>
  <c r="AI110" i="6" s="1"/>
  <c r="AV109" i="6"/>
  <c r="AU109" i="6"/>
  <c r="AT109" i="6"/>
  <c r="AS109" i="6"/>
  <c r="AR109" i="6"/>
  <c r="AA109" i="6"/>
  <c r="AQ109" i="6" s="1"/>
  <c r="Z109" i="6"/>
  <c r="AP109" i="6" s="1"/>
  <c r="Y109" i="6"/>
  <c r="AO109" i="6" s="1"/>
  <c r="X109" i="6"/>
  <c r="AN109" i="6" s="1"/>
  <c r="W109" i="6"/>
  <c r="AM109" i="6" s="1"/>
  <c r="V109" i="6"/>
  <c r="AL109" i="6" s="1"/>
  <c r="U109" i="6"/>
  <c r="AK109" i="6" s="1"/>
  <c r="T109" i="6"/>
  <c r="AJ109" i="6" s="1"/>
  <c r="S109" i="6"/>
  <c r="AI109" i="6" s="1"/>
  <c r="AV108" i="6"/>
  <c r="AU108" i="6"/>
  <c r="AT108" i="6"/>
  <c r="AS108" i="6"/>
  <c r="AR108" i="6"/>
  <c r="AA108" i="6"/>
  <c r="AQ108" i="6" s="1"/>
  <c r="Z108" i="6"/>
  <c r="AP108" i="6" s="1"/>
  <c r="Y108" i="6"/>
  <c r="AO108" i="6" s="1"/>
  <c r="X108" i="6"/>
  <c r="AN108" i="6" s="1"/>
  <c r="W108" i="6"/>
  <c r="AM108" i="6" s="1"/>
  <c r="V108" i="6"/>
  <c r="AL108" i="6" s="1"/>
  <c r="U108" i="6"/>
  <c r="AK108" i="6" s="1"/>
  <c r="T108" i="6"/>
  <c r="AJ108" i="6" s="1"/>
  <c r="S108" i="6"/>
  <c r="AI108" i="6" s="1"/>
  <c r="AV107" i="6"/>
  <c r="AU107" i="6"/>
  <c r="AT107" i="6"/>
  <c r="AS107" i="6"/>
  <c r="AR107" i="6"/>
  <c r="AA107" i="6"/>
  <c r="AQ107" i="6" s="1"/>
  <c r="Z107" i="6"/>
  <c r="AP107" i="6" s="1"/>
  <c r="Y107" i="6"/>
  <c r="AO107" i="6" s="1"/>
  <c r="X107" i="6"/>
  <c r="AN107" i="6" s="1"/>
  <c r="W107" i="6"/>
  <c r="AM107" i="6" s="1"/>
  <c r="V107" i="6"/>
  <c r="AL107" i="6" s="1"/>
  <c r="U107" i="6"/>
  <c r="AK107" i="6" s="1"/>
  <c r="T107" i="6"/>
  <c r="AJ107" i="6" s="1"/>
  <c r="S107" i="6"/>
  <c r="AI107" i="6" s="1"/>
  <c r="AV106" i="6"/>
  <c r="AU106" i="6"/>
  <c r="AT106" i="6"/>
  <c r="AS106" i="6"/>
  <c r="AR106" i="6"/>
  <c r="AA106" i="6"/>
  <c r="AQ106" i="6" s="1"/>
  <c r="Z106" i="6"/>
  <c r="AP106" i="6" s="1"/>
  <c r="Y106" i="6"/>
  <c r="AO106" i="6" s="1"/>
  <c r="X106" i="6"/>
  <c r="AN106" i="6" s="1"/>
  <c r="W106" i="6"/>
  <c r="AM106" i="6" s="1"/>
  <c r="V106" i="6"/>
  <c r="AL106" i="6" s="1"/>
  <c r="U106" i="6"/>
  <c r="AK106" i="6" s="1"/>
  <c r="T106" i="6"/>
  <c r="AJ106" i="6" s="1"/>
  <c r="S106" i="6"/>
  <c r="AI106" i="6" s="1"/>
  <c r="AV105" i="6"/>
  <c r="AU105" i="6"/>
  <c r="AT105" i="6"/>
  <c r="AS105" i="6"/>
  <c r="AR105" i="6"/>
  <c r="AA105" i="6"/>
  <c r="AQ105" i="6" s="1"/>
  <c r="Z105" i="6"/>
  <c r="AP105" i="6" s="1"/>
  <c r="Y105" i="6"/>
  <c r="AO105" i="6" s="1"/>
  <c r="X105" i="6"/>
  <c r="AN105" i="6" s="1"/>
  <c r="W105" i="6"/>
  <c r="AM105" i="6" s="1"/>
  <c r="V105" i="6"/>
  <c r="AL105" i="6" s="1"/>
  <c r="U105" i="6"/>
  <c r="AK105" i="6" s="1"/>
  <c r="T105" i="6"/>
  <c r="AJ105" i="6" s="1"/>
  <c r="S105" i="6"/>
  <c r="AI105" i="6" s="1"/>
  <c r="AV104" i="6"/>
  <c r="AU104" i="6"/>
  <c r="AT104" i="6"/>
  <c r="AS104" i="6"/>
  <c r="AR104" i="6"/>
  <c r="AA104" i="6"/>
  <c r="AQ104" i="6" s="1"/>
  <c r="Z104" i="6"/>
  <c r="AP104" i="6" s="1"/>
  <c r="Y104" i="6"/>
  <c r="AO104" i="6" s="1"/>
  <c r="X104" i="6"/>
  <c r="AN104" i="6" s="1"/>
  <c r="W104" i="6"/>
  <c r="AM104" i="6" s="1"/>
  <c r="V104" i="6"/>
  <c r="AL104" i="6" s="1"/>
  <c r="U104" i="6"/>
  <c r="AK104" i="6" s="1"/>
  <c r="T104" i="6"/>
  <c r="AJ104" i="6" s="1"/>
  <c r="S104" i="6"/>
  <c r="AI104" i="6" s="1"/>
  <c r="AV103" i="6"/>
  <c r="AU103" i="6"/>
  <c r="AT103" i="6"/>
  <c r="AS103" i="6"/>
  <c r="AR103" i="6"/>
  <c r="AA103" i="6"/>
  <c r="AQ103" i="6" s="1"/>
  <c r="Z103" i="6"/>
  <c r="AP103" i="6" s="1"/>
  <c r="Y103" i="6"/>
  <c r="AO103" i="6" s="1"/>
  <c r="X103" i="6"/>
  <c r="AN103" i="6" s="1"/>
  <c r="W103" i="6"/>
  <c r="AM103" i="6" s="1"/>
  <c r="V103" i="6"/>
  <c r="AL103" i="6" s="1"/>
  <c r="U103" i="6"/>
  <c r="AK103" i="6" s="1"/>
  <c r="T103" i="6"/>
  <c r="AJ103" i="6" s="1"/>
  <c r="S103" i="6"/>
  <c r="AI103" i="6" s="1"/>
  <c r="AV102" i="6"/>
  <c r="AU102" i="6"/>
  <c r="AT102" i="6"/>
  <c r="AS102" i="6"/>
  <c r="AR102" i="6"/>
  <c r="AA102" i="6"/>
  <c r="AQ102" i="6" s="1"/>
  <c r="Z102" i="6"/>
  <c r="AP102" i="6" s="1"/>
  <c r="Y102" i="6"/>
  <c r="AO102" i="6" s="1"/>
  <c r="X102" i="6"/>
  <c r="AN102" i="6" s="1"/>
  <c r="W102" i="6"/>
  <c r="AM102" i="6" s="1"/>
  <c r="V102" i="6"/>
  <c r="AL102" i="6" s="1"/>
  <c r="U102" i="6"/>
  <c r="AK102" i="6" s="1"/>
  <c r="T102" i="6"/>
  <c r="AJ102" i="6" s="1"/>
  <c r="S102" i="6"/>
  <c r="AI102" i="6" s="1"/>
  <c r="AV101" i="6"/>
  <c r="AU101" i="6"/>
  <c r="AT101" i="6"/>
  <c r="AS101" i="6"/>
  <c r="AR101" i="6"/>
  <c r="AA101" i="6"/>
  <c r="AQ101" i="6" s="1"/>
  <c r="Z101" i="6"/>
  <c r="AP101" i="6" s="1"/>
  <c r="Y101" i="6"/>
  <c r="AO101" i="6" s="1"/>
  <c r="X101" i="6"/>
  <c r="AN101" i="6" s="1"/>
  <c r="W101" i="6"/>
  <c r="AM101" i="6" s="1"/>
  <c r="V101" i="6"/>
  <c r="AL101" i="6" s="1"/>
  <c r="U101" i="6"/>
  <c r="AK101" i="6" s="1"/>
  <c r="T101" i="6"/>
  <c r="AJ101" i="6" s="1"/>
  <c r="S101" i="6"/>
  <c r="AI101" i="6" s="1"/>
  <c r="AV100" i="6"/>
  <c r="AU100" i="6"/>
  <c r="AT100" i="6"/>
  <c r="AS100" i="6"/>
  <c r="AR100" i="6"/>
  <c r="AA100" i="6"/>
  <c r="AQ100" i="6" s="1"/>
  <c r="Z100" i="6"/>
  <c r="AP100" i="6" s="1"/>
  <c r="Y100" i="6"/>
  <c r="AO100" i="6" s="1"/>
  <c r="X100" i="6"/>
  <c r="AN100" i="6" s="1"/>
  <c r="W100" i="6"/>
  <c r="AM100" i="6" s="1"/>
  <c r="V100" i="6"/>
  <c r="AL100" i="6" s="1"/>
  <c r="U100" i="6"/>
  <c r="AK100" i="6" s="1"/>
  <c r="T100" i="6"/>
  <c r="AJ100" i="6" s="1"/>
  <c r="S100" i="6"/>
  <c r="AI100" i="6" s="1"/>
  <c r="AV99" i="6"/>
  <c r="AU99" i="6"/>
  <c r="AT99" i="6"/>
  <c r="AS99" i="6"/>
  <c r="AR99" i="6"/>
  <c r="AA99" i="6"/>
  <c r="AQ99" i="6" s="1"/>
  <c r="Z99" i="6"/>
  <c r="AP99" i="6" s="1"/>
  <c r="Y99" i="6"/>
  <c r="AO99" i="6" s="1"/>
  <c r="X99" i="6"/>
  <c r="AN99" i="6" s="1"/>
  <c r="W99" i="6"/>
  <c r="AM99" i="6" s="1"/>
  <c r="V99" i="6"/>
  <c r="AL99" i="6" s="1"/>
  <c r="U99" i="6"/>
  <c r="AK99" i="6" s="1"/>
  <c r="T99" i="6"/>
  <c r="AJ99" i="6" s="1"/>
  <c r="S99" i="6"/>
  <c r="AI99" i="6" s="1"/>
  <c r="AV98" i="6"/>
  <c r="AU98" i="6"/>
  <c r="AT98" i="6"/>
  <c r="AS98" i="6"/>
  <c r="AR98" i="6"/>
  <c r="AA98" i="6"/>
  <c r="AQ98" i="6" s="1"/>
  <c r="Z98" i="6"/>
  <c r="AP98" i="6" s="1"/>
  <c r="Y98" i="6"/>
  <c r="AO98" i="6" s="1"/>
  <c r="X98" i="6"/>
  <c r="AN98" i="6" s="1"/>
  <c r="W98" i="6"/>
  <c r="AM98" i="6" s="1"/>
  <c r="V98" i="6"/>
  <c r="AL98" i="6" s="1"/>
  <c r="U98" i="6"/>
  <c r="AK98" i="6" s="1"/>
  <c r="T98" i="6"/>
  <c r="AJ98" i="6" s="1"/>
  <c r="S98" i="6"/>
  <c r="AI98" i="6" s="1"/>
  <c r="AV97" i="6"/>
  <c r="AU97" i="6"/>
  <c r="AT97" i="6"/>
  <c r="AS97" i="6"/>
  <c r="AR97" i="6"/>
  <c r="AA97" i="6"/>
  <c r="AQ97" i="6" s="1"/>
  <c r="Z97" i="6"/>
  <c r="AP97" i="6" s="1"/>
  <c r="Y97" i="6"/>
  <c r="AO97" i="6" s="1"/>
  <c r="X97" i="6"/>
  <c r="AN97" i="6" s="1"/>
  <c r="W97" i="6"/>
  <c r="AM97" i="6" s="1"/>
  <c r="V97" i="6"/>
  <c r="AL97" i="6" s="1"/>
  <c r="U97" i="6"/>
  <c r="AK97" i="6" s="1"/>
  <c r="T97" i="6"/>
  <c r="AJ97" i="6" s="1"/>
  <c r="S97" i="6"/>
  <c r="AI97" i="6" s="1"/>
  <c r="AV96" i="6"/>
  <c r="AU96" i="6"/>
  <c r="AT96" i="6"/>
  <c r="AS96" i="6"/>
  <c r="AR96" i="6"/>
  <c r="AA96" i="6"/>
  <c r="AQ96" i="6" s="1"/>
  <c r="Z96" i="6"/>
  <c r="AP96" i="6" s="1"/>
  <c r="Y96" i="6"/>
  <c r="AO96" i="6" s="1"/>
  <c r="X96" i="6"/>
  <c r="AN96" i="6" s="1"/>
  <c r="W96" i="6"/>
  <c r="AM96" i="6" s="1"/>
  <c r="V96" i="6"/>
  <c r="AL96" i="6" s="1"/>
  <c r="U96" i="6"/>
  <c r="AK96" i="6" s="1"/>
  <c r="T96" i="6"/>
  <c r="AJ96" i="6" s="1"/>
  <c r="S96" i="6"/>
  <c r="AI96" i="6" s="1"/>
  <c r="AV95" i="6"/>
  <c r="AU95" i="6"/>
  <c r="AT95" i="6"/>
  <c r="AS95" i="6"/>
  <c r="AR95" i="6"/>
  <c r="AA95" i="6"/>
  <c r="AQ95" i="6" s="1"/>
  <c r="Z95" i="6"/>
  <c r="AP95" i="6" s="1"/>
  <c r="Y95" i="6"/>
  <c r="AO95" i="6" s="1"/>
  <c r="X95" i="6"/>
  <c r="AN95" i="6" s="1"/>
  <c r="W95" i="6"/>
  <c r="AM95" i="6" s="1"/>
  <c r="V95" i="6"/>
  <c r="AL95" i="6" s="1"/>
  <c r="U95" i="6"/>
  <c r="AK95" i="6" s="1"/>
  <c r="T95" i="6"/>
  <c r="AJ95" i="6" s="1"/>
  <c r="S95" i="6"/>
  <c r="AI95" i="6" s="1"/>
  <c r="AV94" i="6"/>
  <c r="AU94" i="6"/>
  <c r="AT94" i="6"/>
  <c r="AS94" i="6"/>
  <c r="AR94" i="6"/>
  <c r="AA94" i="6"/>
  <c r="AQ94" i="6" s="1"/>
  <c r="Z94" i="6"/>
  <c r="AP94" i="6" s="1"/>
  <c r="Y94" i="6"/>
  <c r="AO94" i="6" s="1"/>
  <c r="X94" i="6"/>
  <c r="AN94" i="6" s="1"/>
  <c r="W94" i="6"/>
  <c r="AM94" i="6" s="1"/>
  <c r="V94" i="6"/>
  <c r="AL94" i="6" s="1"/>
  <c r="U94" i="6"/>
  <c r="AK94" i="6" s="1"/>
  <c r="T94" i="6"/>
  <c r="AJ94" i="6" s="1"/>
  <c r="S94" i="6"/>
  <c r="AI94" i="6" s="1"/>
  <c r="AV93" i="6"/>
  <c r="AU93" i="6"/>
  <c r="AT93" i="6"/>
  <c r="AS93" i="6"/>
  <c r="AR93" i="6"/>
  <c r="AA93" i="6"/>
  <c r="AQ93" i="6" s="1"/>
  <c r="Z93" i="6"/>
  <c r="AP93" i="6" s="1"/>
  <c r="Y93" i="6"/>
  <c r="AO93" i="6" s="1"/>
  <c r="X93" i="6"/>
  <c r="AN93" i="6" s="1"/>
  <c r="W93" i="6"/>
  <c r="AM93" i="6" s="1"/>
  <c r="V93" i="6"/>
  <c r="AL93" i="6" s="1"/>
  <c r="U93" i="6"/>
  <c r="AK93" i="6" s="1"/>
  <c r="T93" i="6"/>
  <c r="AJ93" i="6" s="1"/>
  <c r="S93" i="6"/>
  <c r="AI93" i="6" s="1"/>
  <c r="AV92" i="6"/>
  <c r="AU92" i="6"/>
  <c r="AT92" i="6"/>
  <c r="AS92" i="6"/>
  <c r="AR92" i="6"/>
  <c r="AA92" i="6"/>
  <c r="AQ92" i="6" s="1"/>
  <c r="Z92" i="6"/>
  <c r="AP92" i="6" s="1"/>
  <c r="Y92" i="6"/>
  <c r="AO92" i="6" s="1"/>
  <c r="X92" i="6"/>
  <c r="AN92" i="6" s="1"/>
  <c r="W92" i="6"/>
  <c r="AM92" i="6" s="1"/>
  <c r="V92" i="6"/>
  <c r="AL92" i="6" s="1"/>
  <c r="U92" i="6"/>
  <c r="AK92" i="6" s="1"/>
  <c r="T92" i="6"/>
  <c r="AJ92" i="6" s="1"/>
  <c r="S92" i="6"/>
  <c r="AI92" i="6" s="1"/>
  <c r="AV91" i="6"/>
  <c r="AU91" i="6"/>
  <c r="AT91" i="6"/>
  <c r="AS91" i="6"/>
  <c r="AR91" i="6"/>
  <c r="AA91" i="6"/>
  <c r="AQ91" i="6" s="1"/>
  <c r="Z91" i="6"/>
  <c r="AP91" i="6" s="1"/>
  <c r="Y91" i="6"/>
  <c r="AO91" i="6" s="1"/>
  <c r="X91" i="6"/>
  <c r="AN91" i="6" s="1"/>
  <c r="W91" i="6"/>
  <c r="AM91" i="6" s="1"/>
  <c r="V91" i="6"/>
  <c r="AL91" i="6" s="1"/>
  <c r="U91" i="6"/>
  <c r="AK91" i="6" s="1"/>
  <c r="T91" i="6"/>
  <c r="AJ91" i="6" s="1"/>
  <c r="S91" i="6"/>
  <c r="AI91" i="6" s="1"/>
  <c r="AV90" i="6"/>
  <c r="AU90" i="6"/>
  <c r="AT90" i="6"/>
  <c r="AS90" i="6"/>
  <c r="AR90" i="6"/>
  <c r="AA90" i="6"/>
  <c r="AQ90" i="6" s="1"/>
  <c r="Z90" i="6"/>
  <c r="AP90" i="6" s="1"/>
  <c r="Y90" i="6"/>
  <c r="AO90" i="6" s="1"/>
  <c r="X90" i="6"/>
  <c r="AN90" i="6" s="1"/>
  <c r="W90" i="6"/>
  <c r="AM90" i="6" s="1"/>
  <c r="V90" i="6"/>
  <c r="AL90" i="6" s="1"/>
  <c r="U90" i="6"/>
  <c r="AK90" i="6" s="1"/>
  <c r="T90" i="6"/>
  <c r="AJ90" i="6" s="1"/>
  <c r="S90" i="6"/>
  <c r="AI90" i="6" s="1"/>
  <c r="AV89" i="6"/>
  <c r="AU89" i="6"/>
  <c r="AT89" i="6"/>
  <c r="AS89" i="6"/>
  <c r="AR89" i="6"/>
  <c r="AA89" i="6"/>
  <c r="AQ89" i="6" s="1"/>
  <c r="Z89" i="6"/>
  <c r="AP89" i="6" s="1"/>
  <c r="Y89" i="6"/>
  <c r="AO89" i="6" s="1"/>
  <c r="X89" i="6"/>
  <c r="AN89" i="6" s="1"/>
  <c r="W89" i="6"/>
  <c r="AM89" i="6" s="1"/>
  <c r="V89" i="6"/>
  <c r="AL89" i="6" s="1"/>
  <c r="U89" i="6"/>
  <c r="AK89" i="6" s="1"/>
  <c r="T89" i="6"/>
  <c r="AJ89" i="6" s="1"/>
  <c r="S89" i="6"/>
  <c r="AI89" i="6" s="1"/>
  <c r="AV88" i="6"/>
  <c r="AU88" i="6"/>
  <c r="AT88" i="6"/>
  <c r="AS88" i="6"/>
  <c r="AR88" i="6"/>
  <c r="AA88" i="6"/>
  <c r="AQ88" i="6" s="1"/>
  <c r="Z88" i="6"/>
  <c r="AP88" i="6" s="1"/>
  <c r="Y88" i="6"/>
  <c r="AO88" i="6" s="1"/>
  <c r="X88" i="6"/>
  <c r="AN88" i="6" s="1"/>
  <c r="W88" i="6"/>
  <c r="AM88" i="6" s="1"/>
  <c r="V88" i="6"/>
  <c r="AL88" i="6" s="1"/>
  <c r="U88" i="6"/>
  <c r="AK88" i="6" s="1"/>
  <c r="T88" i="6"/>
  <c r="AJ88" i="6" s="1"/>
  <c r="S88" i="6"/>
  <c r="AI88" i="6" s="1"/>
  <c r="AV87" i="6"/>
  <c r="AU87" i="6"/>
  <c r="AT87" i="6"/>
  <c r="AS87" i="6"/>
  <c r="AR87" i="6"/>
  <c r="AA87" i="6"/>
  <c r="AQ87" i="6" s="1"/>
  <c r="Z87" i="6"/>
  <c r="AP87" i="6" s="1"/>
  <c r="Y87" i="6"/>
  <c r="AO87" i="6" s="1"/>
  <c r="X87" i="6"/>
  <c r="AN87" i="6" s="1"/>
  <c r="W87" i="6"/>
  <c r="AM87" i="6" s="1"/>
  <c r="V87" i="6"/>
  <c r="AL87" i="6" s="1"/>
  <c r="U87" i="6"/>
  <c r="AK87" i="6" s="1"/>
  <c r="T87" i="6"/>
  <c r="AJ87" i="6" s="1"/>
  <c r="S87" i="6"/>
  <c r="AI87" i="6" s="1"/>
  <c r="AV86" i="6"/>
  <c r="AU86" i="6"/>
  <c r="AT86" i="6"/>
  <c r="AS86" i="6"/>
  <c r="AR86" i="6"/>
  <c r="AA86" i="6"/>
  <c r="AQ86" i="6" s="1"/>
  <c r="Z86" i="6"/>
  <c r="AP86" i="6" s="1"/>
  <c r="Y86" i="6"/>
  <c r="AO86" i="6" s="1"/>
  <c r="X86" i="6"/>
  <c r="AN86" i="6" s="1"/>
  <c r="W86" i="6"/>
  <c r="AM86" i="6" s="1"/>
  <c r="V86" i="6"/>
  <c r="AL86" i="6" s="1"/>
  <c r="U86" i="6"/>
  <c r="AK86" i="6" s="1"/>
  <c r="T86" i="6"/>
  <c r="AJ86" i="6" s="1"/>
  <c r="S86" i="6"/>
  <c r="AI86" i="6" s="1"/>
  <c r="AV85" i="6"/>
  <c r="AU85" i="6"/>
  <c r="AT85" i="6"/>
  <c r="AS85" i="6"/>
  <c r="AR85" i="6"/>
  <c r="AA85" i="6"/>
  <c r="AQ85" i="6" s="1"/>
  <c r="Z85" i="6"/>
  <c r="AP85" i="6" s="1"/>
  <c r="Y85" i="6"/>
  <c r="AO85" i="6" s="1"/>
  <c r="X85" i="6"/>
  <c r="AN85" i="6" s="1"/>
  <c r="W85" i="6"/>
  <c r="AM85" i="6" s="1"/>
  <c r="V85" i="6"/>
  <c r="AL85" i="6" s="1"/>
  <c r="U85" i="6"/>
  <c r="AK85" i="6" s="1"/>
  <c r="T85" i="6"/>
  <c r="AJ85" i="6" s="1"/>
  <c r="S85" i="6"/>
  <c r="AI85" i="6" s="1"/>
  <c r="AV84" i="6"/>
  <c r="AU84" i="6"/>
  <c r="AT84" i="6"/>
  <c r="AS84" i="6"/>
  <c r="AR84" i="6"/>
  <c r="AA84" i="6"/>
  <c r="AQ84" i="6" s="1"/>
  <c r="Z84" i="6"/>
  <c r="AP84" i="6" s="1"/>
  <c r="Y84" i="6"/>
  <c r="AO84" i="6" s="1"/>
  <c r="X84" i="6"/>
  <c r="AN84" i="6" s="1"/>
  <c r="W84" i="6"/>
  <c r="AM84" i="6" s="1"/>
  <c r="V84" i="6"/>
  <c r="AL84" i="6" s="1"/>
  <c r="U84" i="6"/>
  <c r="AK84" i="6" s="1"/>
  <c r="T84" i="6"/>
  <c r="AJ84" i="6" s="1"/>
  <c r="S84" i="6"/>
  <c r="AI84" i="6" s="1"/>
  <c r="AV83" i="6"/>
  <c r="AU83" i="6"/>
  <c r="AT83" i="6"/>
  <c r="AS83" i="6"/>
  <c r="AR83" i="6"/>
  <c r="AA83" i="6"/>
  <c r="AQ83" i="6" s="1"/>
  <c r="Z83" i="6"/>
  <c r="AP83" i="6" s="1"/>
  <c r="Y83" i="6"/>
  <c r="AO83" i="6" s="1"/>
  <c r="X83" i="6"/>
  <c r="AN83" i="6" s="1"/>
  <c r="W83" i="6"/>
  <c r="AM83" i="6" s="1"/>
  <c r="V83" i="6"/>
  <c r="AL83" i="6" s="1"/>
  <c r="U83" i="6"/>
  <c r="AK83" i="6" s="1"/>
  <c r="T83" i="6"/>
  <c r="AJ83" i="6" s="1"/>
  <c r="S83" i="6"/>
  <c r="AI83" i="6" s="1"/>
  <c r="AV82" i="6"/>
  <c r="AU82" i="6"/>
  <c r="AT82" i="6"/>
  <c r="AS82" i="6"/>
  <c r="AR82" i="6"/>
  <c r="AA82" i="6"/>
  <c r="AQ82" i="6" s="1"/>
  <c r="Z82" i="6"/>
  <c r="AP82" i="6" s="1"/>
  <c r="Y82" i="6"/>
  <c r="AO82" i="6" s="1"/>
  <c r="X82" i="6"/>
  <c r="AN82" i="6" s="1"/>
  <c r="W82" i="6"/>
  <c r="AM82" i="6" s="1"/>
  <c r="V82" i="6"/>
  <c r="AL82" i="6" s="1"/>
  <c r="U82" i="6"/>
  <c r="AK82" i="6" s="1"/>
  <c r="T82" i="6"/>
  <c r="AJ82" i="6" s="1"/>
  <c r="S82" i="6"/>
  <c r="AI82" i="6" s="1"/>
  <c r="AV81" i="6"/>
  <c r="AU81" i="6"/>
  <c r="AT81" i="6"/>
  <c r="AS81" i="6"/>
  <c r="AR81" i="6"/>
  <c r="AA81" i="6"/>
  <c r="AQ81" i="6" s="1"/>
  <c r="Z81" i="6"/>
  <c r="AP81" i="6" s="1"/>
  <c r="Y81" i="6"/>
  <c r="AO81" i="6" s="1"/>
  <c r="X81" i="6"/>
  <c r="AN81" i="6" s="1"/>
  <c r="W81" i="6"/>
  <c r="AM81" i="6" s="1"/>
  <c r="V81" i="6"/>
  <c r="AL81" i="6" s="1"/>
  <c r="U81" i="6"/>
  <c r="AK81" i="6" s="1"/>
  <c r="T81" i="6"/>
  <c r="AJ81" i="6" s="1"/>
  <c r="S81" i="6"/>
  <c r="AI81" i="6" s="1"/>
  <c r="AV80" i="6"/>
  <c r="AU80" i="6"/>
  <c r="AT80" i="6"/>
  <c r="AS80" i="6"/>
  <c r="AR80" i="6"/>
  <c r="AA80" i="6"/>
  <c r="AQ80" i="6" s="1"/>
  <c r="Z80" i="6"/>
  <c r="AP80" i="6" s="1"/>
  <c r="Y80" i="6"/>
  <c r="AO80" i="6" s="1"/>
  <c r="X80" i="6"/>
  <c r="AN80" i="6" s="1"/>
  <c r="W80" i="6"/>
  <c r="AM80" i="6" s="1"/>
  <c r="V80" i="6"/>
  <c r="AL80" i="6" s="1"/>
  <c r="U80" i="6"/>
  <c r="AK80" i="6" s="1"/>
  <c r="T80" i="6"/>
  <c r="AJ80" i="6" s="1"/>
  <c r="S80" i="6"/>
  <c r="AI80" i="6" s="1"/>
  <c r="AV79" i="6"/>
  <c r="AU79" i="6"/>
  <c r="AT79" i="6"/>
  <c r="AS79" i="6"/>
  <c r="AR79" i="6"/>
  <c r="AA79" i="6"/>
  <c r="AQ79" i="6" s="1"/>
  <c r="Z79" i="6"/>
  <c r="AP79" i="6" s="1"/>
  <c r="Y79" i="6"/>
  <c r="AO79" i="6" s="1"/>
  <c r="X79" i="6"/>
  <c r="AN79" i="6" s="1"/>
  <c r="W79" i="6"/>
  <c r="AM79" i="6" s="1"/>
  <c r="V79" i="6"/>
  <c r="AL79" i="6" s="1"/>
  <c r="U79" i="6"/>
  <c r="AK79" i="6" s="1"/>
  <c r="T79" i="6"/>
  <c r="AJ79" i="6" s="1"/>
  <c r="S79" i="6"/>
  <c r="AI79" i="6" s="1"/>
  <c r="AV78" i="6"/>
  <c r="AU78" i="6"/>
  <c r="AT78" i="6"/>
  <c r="AS78" i="6"/>
  <c r="AR78" i="6"/>
  <c r="AA78" i="6"/>
  <c r="AQ78" i="6" s="1"/>
  <c r="Z78" i="6"/>
  <c r="AP78" i="6" s="1"/>
  <c r="Y78" i="6"/>
  <c r="AO78" i="6" s="1"/>
  <c r="X78" i="6"/>
  <c r="AN78" i="6" s="1"/>
  <c r="W78" i="6"/>
  <c r="AM78" i="6" s="1"/>
  <c r="V78" i="6"/>
  <c r="AL78" i="6" s="1"/>
  <c r="U78" i="6"/>
  <c r="AK78" i="6" s="1"/>
  <c r="T78" i="6"/>
  <c r="AJ78" i="6" s="1"/>
  <c r="S78" i="6"/>
  <c r="AI78" i="6" s="1"/>
  <c r="AV77" i="6"/>
  <c r="AU77" i="6"/>
  <c r="AT77" i="6"/>
  <c r="AS77" i="6"/>
  <c r="AR77" i="6"/>
  <c r="AA77" i="6"/>
  <c r="AQ77" i="6" s="1"/>
  <c r="Z77" i="6"/>
  <c r="AP77" i="6" s="1"/>
  <c r="Y77" i="6"/>
  <c r="AO77" i="6" s="1"/>
  <c r="X77" i="6"/>
  <c r="AN77" i="6" s="1"/>
  <c r="W77" i="6"/>
  <c r="AM77" i="6" s="1"/>
  <c r="V77" i="6"/>
  <c r="AL77" i="6" s="1"/>
  <c r="U77" i="6"/>
  <c r="AK77" i="6" s="1"/>
  <c r="T77" i="6"/>
  <c r="AJ77" i="6" s="1"/>
  <c r="S77" i="6"/>
  <c r="AI77" i="6" s="1"/>
  <c r="AV76" i="6"/>
  <c r="AU76" i="6"/>
  <c r="AT76" i="6"/>
  <c r="AS76" i="6"/>
  <c r="AR76" i="6"/>
  <c r="AA76" i="6"/>
  <c r="AQ76" i="6" s="1"/>
  <c r="Z76" i="6"/>
  <c r="AP76" i="6" s="1"/>
  <c r="Y76" i="6"/>
  <c r="AO76" i="6" s="1"/>
  <c r="X76" i="6"/>
  <c r="AN76" i="6" s="1"/>
  <c r="W76" i="6"/>
  <c r="AM76" i="6" s="1"/>
  <c r="V76" i="6"/>
  <c r="AL76" i="6" s="1"/>
  <c r="U76" i="6"/>
  <c r="AK76" i="6" s="1"/>
  <c r="T76" i="6"/>
  <c r="AJ76" i="6" s="1"/>
  <c r="S76" i="6"/>
  <c r="AI76" i="6" s="1"/>
  <c r="AV75" i="6"/>
  <c r="AU75" i="6"/>
  <c r="AT75" i="6"/>
  <c r="AS75" i="6"/>
  <c r="AR75" i="6"/>
  <c r="AA75" i="6"/>
  <c r="AQ75" i="6" s="1"/>
  <c r="Z75" i="6"/>
  <c r="AP75" i="6" s="1"/>
  <c r="Y75" i="6"/>
  <c r="AO75" i="6" s="1"/>
  <c r="X75" i="6"/>
  <c r="AN75" i="6" s="1"/>
  <c r="W75" i="6"/>
  <c r="AM75" i="6" s="1"/>
  <c r="V75" i="6"/>
  <c r="AL75" i="6" s="1"/>
  <c r="U75" i="6"/>
  <c r="AK75" i="6" s="1"/>
  <c r="T75" i="6"/>
  <c r="AJ75" i="6" s="1"/>
  <c r="S75" i="6"/>
  <c r="AI75" i="6" s="1"/>
  <c r="AV74" i="6"/>
  <c r="AU74" i="6"/>
  <c r="AT74" i="6"/>
  <c r="AS74" i="6"/>
  <c r="AR74" i="6"/>
  <c r="AA74" i="6"/>
  <c r="AQ74" i="6" s="1"/>
  <c r="Z74" i="6"/>
  <c r="AP74" i="6" s="1"/>
  <c r="Y74" i="6"/>
  <c r="AO74" i="6" s="1"/>
  <c r="X74" i="6"/>
  <c r="AN74" i="6" s="1"/>
  <c r="W74" i="6"/>
  <c r="AM74" i="6" s="1"/>
  <c r="V74" i="6"/>
  <c r="AL74" i="6" s="1"/>
  <c r="U74" i="6"/>
  <c r="AK74" i="6" s="1"/>
  <c r="T74" i="6"/>
  <c r="AJ74" i="6" s="1"/>
  <c r="S74" i="6"/>
  <c r="AI74" i="6" s="1"/>
  <c r="AV73" i="6"/>
  <c r="AU73" i="6"/>
  <c r="AT73" i="6"/>
  <c r="AS73" i="6"/>
  <c r="AR73" i="6"/>
  <c r="AA73" i="6"/>
  <c r="AQ73" i="6" s="1"/>
  <c r="Z73" i="6"/>
  <c r="AP73" i="6" s="1"/>
  <c r="Y73" i="6"/>
  <c r="AO73" i="6" s="1"/>
  <c r="X73" i="6"/>
  <c r="AN73" i="6" s="1"/>
  <c r="W73" i="6"/>
  <c r="AM73" i="6" s="1"/>
  <c r="V73" i="6"/>
  <c r="AL73" i="6" s="1"/>
  <c r="U73" i="6"/>
  <c r="AK73" i="6" s="1"/>
  <c r="T73" i="6"/>
  <c r="AJ73" i="6" s="1"/>
  <c r="S73" i="6"/>
  <c r="AI73" i="6" s="1"/>
  <c r="AV72" i="6"/>
  <c r="AU72" i="6"/>
  <c r="AT72" i="6"/>
  <c r="AS72" i="6"/>
  <c r="AR72" i="6"/>
  <c r="AA72" i="6"/>
  <c r="AQ72" i="6" s="1"/>
  <c r="Z72" i="6"/>
  <c r="AP72" i="6" s="1"/>
  <c r="Y72" i="6"/>
  <c r="AO72" i="6" s="1"/>
  <c r="X72" i="6"/>
  <c r="AN72" i="6" s="1"/>
  <c r="W72" i="6"/>
  <c r="AM72" i="6" s="1"/>
  <c r="V72" i="6"/>
  <c r="AL72" i="6" s="1"/>
  <c r="U72" i="6"/>
  <c r="AK72" i="6" s="1"/>
  <c r="T72" i="6"/>
  <c r="AJ72" i="6" s="1"/>
  <c r="S72" i="6"/>
  <c r="AI72" i="6" s="1"/>
  <c r="AV71" i="6"/>
  <c r="AU71" i="6"/>
  <c r="AT71" i="6"/>
  <c r="AS71" i="6"/>
  <c r="AR71" i="6"/>
  <c r="AA71" i="6"/>
  <c r="AQ71" i="6" s="1"/>
  <c r="Z71" i="6"/>
  <c r="AP71" i="6" s="1"/>
  <c r="Y71" i="6"/>
  <c r="AO71" i="6" s="1"/>
  <c r="X71" i="6"/>
  <c r="AN71" i="6" s="1"/>
  <c r="W71" i="6"/>
  <c r="AM71" i="6" s="1"/>
  <c r="V71" i="6"/>
  <c r="AL71" i="6" s="1"/>
  <c r="U71" i="6"/>
  <c r="AK71" i="6" s="1"/>
  <c r="T71" i="6"/>
  <c r="AJ71" i="6" s="1"/>
  <c r="S71" i="6"/>
  <c r="AI71" i="6" s="1"/>
  <c r="AV70" i="6"/>
  <c r="AU70" i="6"/>
  <c r="AT70" i="6"/>
  <c r="AS70" i="6"/>
  <c r="AR70" i="6"/>
  <c r="AA70" i="6"/>
  <c r="AQ70" i="6" s="1"/>
  <c r="Z70" i="6"/>
  <c r="AP70" i="6" s="1"/>
  <c r="Y70" i="6"/>
  <c r="AO70" i="6" s="1"/>
  <c r="X70" i="6"/>
  <c r="AN70" i="6" s="1"/>
  <c r="W70" i="6"/>
  <c r="AM70" i="6" s="1"/>
  <c r="V70" i="6"/>
  <c r="AL70" i="6" s="1"/>
  <c r="U70" i="6"/>
  <c r="AK70" i="6" s="1"/>
  <c r="T70" i="6"/>
  <c r="AJ70" i="6" s="1"/>
  <c r="S70" i="6"/>
  <c r="AI70" i="6" s="1"/>
  <c r="AV69" i="6"/>
  <c r="AU69" i="6"/>
  <c r="AT69" i="6"/>
  <c r="AS69" i="6"/>
  <c r="AR69" i="6"/>
  <c r="AA69" i="6"/>
  <c r="AQ69" i="6" s="1"/>
  <c r="Z69" i="6"/>
  <c r="AP69" i="6" s="1"/>
  <c r="Y69" i="6"/>
  <c r="AO69" i="6" s="1"/>
  <c r="X69" i="6"/>
  <c r="AN69" i="6" s="1"/>
  <c r="W69" i="6"/>
  <c r="AM69" i="6" s="1"/>
  <c r="V69" i="6"/>
  <c r="AL69" i="6" s="1"/>
  <c r="U69" i="6"/>
  <c r="AK69" i="6" s="1"/>
  <c r="T69" i="6"/>
  <c r="AJ69" i="6" s="1"/>
  <c r="S69" i="6"/>
  <c r="AI69" i="6" s="1"/>
  <c r="AV68" i="6"/>
  <c r="AU68" i="6"/>
  <c r="AT68" i="6"/>
  <c r="AS68" i="6"/>
  <c r="AR68" i="6"/>
  <c r="AA68" i="6"/>
  <c r="AQ68" i="6" s="1"/>
  <c r="Z68" i="6"/>
  <c r="AP68" i="6" s="1"/>
  <c r="Y68" i="6"/>
  <c r="AO68" i="6" s="1"/>
  <c r="X68" i="6"/>
  <c r="AN68" i="6" s="1"/>
  <c r="W68" i="6"/>
  <c r="AM68" i="6" s="1"/>
  <c r="V68" i="6"/>
  <c r="AL68" i="6" s="1"/>
  <c r="U68" i="6"/>
  <c r="AK68" i="6" s="1"/>
  <c r="T68" i="6"/>
  <c r="AJ68" i="6" s="1"/>
  <c r="S68" i="6"/>
  <c r="AI68" i="6" s="1"/>
  <c r="AV67" i="6"/>
  <c r="AU67" i="6"/>
  <c r="AT67" i="6"/>
  <c r="AS67" i="6"/>
  <c r="AR67" i="6"/>
  <c r="AA67" i="6"/>
  <c r="AQ67" i="6" s="1"/>
  <c r="Z67" i="6"/>
  <c r="AP67" i="6" s="1"/>
  <c r="Y67" i="6"/>
  <c r="AO67" i="6" s="1"/>
  <c r="X67" i="6"/>
  <c r="AN67" i="6" s="1"/>
  <c r="W67" i="6"/>
  <c r="AM67" i="6" s="1"/>
  <c r="V67" i="6"/>
  <c r="AL67" i="6" s="1"/>
  <c r="U67" i="6"/>
  <c r="AK67" i="6" s="1"/>
  <c r="T67" i="6"/>
  <c r="AJ67" i="6" s="1"/>
  <c r="S67" i="6"/>
  <c r="AI67" i="6" s="1"/>
  <c r="AV66" i="6"/>
  <c r="AU66" i="6"/>
  <c r="AT66" i="6"/>
  <c r="AS66" i="6"/>
  <c r="AR66" i="6"/>
  <c r="AA66" i="6"/>
  <c r="AQ66" i="6" s="1"/>
  <c r="Z66" i="6"/>
  <c r="AP66" i="6" s="1"/>
  <c r="Y66" i="6"/>
  <c r="AO66" i="6" s="1"/>
  <c r="X66" i="6"/>
  <c r="AN66" i="6" s="1"/>
  <c r="W66" i="6"/>
  <c r="AM66" i="6" s="1"/>
  <c r="V66" i="6"/>
  <c r="AL66" i="6" s="1"/>
  <c r="U66" i="6"/>
  <c r="AK66" i="6" s="1"/>
  <c r="T66" i="6"/>
  <c r="AJ66" i="6" s="1"/>
  <c r="S66" i="6"/>
  <c r="AI66" i="6" s="1"/>
  <c r="AV65" i="6"/>
  <c r="AU65" i="6"/>
  <c r="AT65" i="6"/>
  <c r="AS65" i="6"/>
  <c r="AR65" i="6"/>
  <c r="AA65" i="6"/>
  <c r="AQ65" i="6" s="1"/>
  <c r="Z65" i="6"/>
  <c r="AP65" i="6" s="1"/>
  <c r="Y65" i="6"/>
  <c r="AO65" i="6" s="1"/>
  <c r="X65" i="6"/>
  <c r="AN65" i="6" s="1"/>
  <c r="W65" i="6"/>
  <c r="AM65" i="6" s="1"/>
  <c r="V65" i="6"/>
  <c r="AL65" i="6" s="1"/>
  <c r="U65" i="6"/>
  <c r="AK65" i="6" s="1"/>
  <c r="T65" i="6"/>
  <c r="AJ65" i="6" s="1"/>
  <c r="S65" i="6"/>
  <c r="AI65" i="6" s="1"/>
  <c r="AV64" i="6"/>
  <c r="AU64" i="6"/>
  <c r="AT64" i="6"/>
  <c r="AS64" i="6"/>
  <c r="AR64" i="6"/>
  <c r="AA64" i="6"/>
  <c r="AQ64" i="6" s="1"/>
  <c r="Z64" i="6"/>
  <c r="AP64" i="6" s="1"/>
  <c r="Y64" i="6"/>
  <c r="AO64" i="6" s="1"/>
  <c r="X64" i="6"/>
  <c r="AN64" i="6" s="1"/>
  <c r="W64" i="6"/>
  <c r="AM64" i="6" s="1"/>
  <c r="V64" i="6"/>
  <c r="AL64" i="6" s="1"/>
  <c r="U64" i="6"/>
  <c r="AK64" i="6" s="1"/>
  <c r="T64" i="6"/>
  <c r="AJ64" i="6" s="1"/>
  <c r="S64" i="6"/>
  <c r="AI64" i="6" s="1"/>
  <c r="AV63" i="6"/>
  <c r="AU63" i="6"/>
  <c r="AT63" i="6"/>
  <c r="AS63" i="6"/>
  <c r="AR63" i="6"/>
  <c r="AA63" i="6"/>
  <c r="AQ63" i="6" s="1"/>
  <c r="Z63" i="6"/>
  <c r="AP63" i="6" s="1"/>
  <c r="Y63" i="6"/>
  <c r="AO63" i="6" s="1"/>
  <c r="X63" i="6"/>
  <c r="AN63" i="6" s="1"/>
  <c r="W63" i="6"/>
  <c r="AM63" i="6" s="1"/>
  <c r="V63" i="6"/>
  <c r="AL63" i="6" s="1"/>
  <c r="U63" i="6"/>
  <c r="AK63" i="6" s="1"/>
  <c r="T63" i="6"/>
  <c r="AJ63" i="6" s="1"/>
  <c r="S63" i="6"/>
  <c r="AI63" i="6" s="1"/>
  <c r="AV62" i="6"/>
  <c r="AU62" i="6"/>
  <c r="AT62" i="6"/>
  <c r="AS62" i="6"/>
  <c r="AR62" i="6"/>
  <c r="AA62" i="6"/>
  <c r="AQ62" i="6" s="1"/>
  <c r="Z62" i="6"/>
  <c r="AP62" i="6" s="1"/>
  <c r="Y62" i="6"/>
  <c r="AO62" i="6" s="1"/>
  <c r="X62" i="6"/>
  <c r="AN62" i="6" s="1"/>
  <c r="W62" i="6"/>
  <c r="AM62" i="6" s="1"/>
  <c r="V62" i="6"/>
  <c r="AL62" i="6" s="1"/>
  <c r="U62" i="6"/>
  <c r="AK62" i="6" s="1"/>
  <c r="T62" i="6"/>
  <c r="AJ62" i="6" s="1"/>
  <c r="S62" i="6"/>
  <c r="AI62" i="6" s="1"/>
  <c r="AV61" i="6"/>
  <c r="AU61" i="6"/>
  <c r="AT61" i="6"/>
  <c r="AS61" i="6"/>
  <c r="AR61" i="6"/>
  <c r="AA61" i="6"/>
  <c r="AQ61" i="6" s="1"/>
  <c r="Z61" i="6"/>
  <c r="AP61" i="6" s="1"/>
  <c r="Y61" i="6"/>
  <c r="AO61" i="6" s="1"/>
  <c r="X61" i="6"/>
  <c r="AN61" i="6" s="1"/>
  <c r="W61" i="6"/>
  <c r="AM61" i="6" s="1"/>
  <c r="V61" i="6"/>
  <c r="AL61" i="6" s="1"/>
  <c r="U61" i="6"/>
  <c r="AK61" i="6" s="1"/>
  <c r="T61" i="6"/>
  <c r="AJ61" i="6" s="1"/>
  <c r="S61" i="6"/>
  <c r="AI61" i="6" s="1"/>
  <c r="AV60" i="6"/>
  <c r="AU60" i="6"/>
  <c r="AT60" i="6"/>
  <c r="AS60" i="6"/>
  <c r="AR60" i="6"/>
  <c r="AA60" i="6"/>
  <c r="AQ60" i="6" s="1"/>
  <c r="Z60" i="6"/>
  <c r="AP60" i="6" s="1"/>
  <c r="Y60" i="6"/>
  <c r="AO60" i="6" s="1"/>
  <c r="X60" i="6"/>
  <c r="AN60" i="6" s="1"/>
  <c r="W60" i="6"/>
  <c r="AM60" i="6" s="1"/>
  <c r="V60" i="6"/>
  <c r="AL60" i="6" s="1"/>
  <c r="U60" i="6"/>
  <c r="AK60" i="6" s="1"/>
  <c r="T60" i="6"/>
  <c r="AJ60" i="6" s="1"/>
  <c r="S60" i="6"/>
  <c r="AI60" i="6" s="1"/>
  <c r="AV59" i="6"/>
  <c r="AU59" i="6"/>
  <c r="AT59" i="6"/>
  <c r="AS59" i="6"/>
  <c r="AR59" i="6"/>
  <c r="AA59" i="6"/>
  <c r="AQ59" i="6" s="1"/>
  <c r="Z59" i="6"/>
  <c r="AP59" i="6" s="1"/>
  <c r="Y59" i="6"/>
  <c r="AO59" i="6" s="1"/>
  <c r="X59" i="6"/>
  <c r="AN59" i="6" s="1"/>
  <c r="W59" i="6"/>
  <c r="AM59" i="6" s="1"/>
  <c r="V59" i="6"/>
  <c r="AL59" i="6" s="1"/>
  <c r="U59" i="6"/>
  <c r="AK59" i="6" s="1"/>
  <c r="T59" i="6"/>
  <c r="AJ59" i="6" s="1"/>
  <c r="S59" i="6"/>
  <c r="AI59" i="6" s="1"/>
  <c r="AV58" i="6"/>
  <c r="AU58" i="6"/>
  <c r="AT58" i="6"/>
  <c r="AS58" i="6"/>
  <c r="AR58" i="6"/>
  <c r="AA58" i="6"/>
  <c r="AQ58" i="6" s="1"/>
  <c r="Z58" i="6"/>
  <c r="AP58" i="6" s="1"/>
  <c r="Y58" i="6"/>
  <c r="AO58" i="6" s="1"/>
  <c r="X58" i="6"/>
  <c r="AN58" i="6" s="1"/>
  <c r="W58" i="6"/>
  <c r="AM58" i="6" s="1"/>
  <c r="V58" i="6"/>
  <c r="AL58" i="6" s="1"/>
  <c r="U58" i="6"/>
  <c r="AK58" i="6" s="1"/>
  <c r="T58" i="6"/>
  <c r="AJ58" i="6" s="1"/>
  <c r="S58" i="6"/>
  <c r="AI58" i="6" s="1"/>
  <c r="AV57" i="6"/>
  <c r="AU57" i="6"/>
  <c r="AT57" i="6"/>
  <c r="AS57" i="6"/>
  <c r="AR57" i="6"/>
  <c r="AA57" i="6"/>
  <c r="AQ57" i="6" s="1"/>
  <c r="Z57" i="6"/>
  <c r="AP57" i="6" s="1"/>
  <c r="Y57" i="6"/>
  <c r="AO57" i="6" s="1"/>
  <c r="X57" i="6"/>
  <c r="AN57" i="6" s="1"/>
  <c r="W57" i="6"/>
  <c r="AM57" i="6" s="1"/>
  <c r="V57" i="6"/>
  <c r="AL57" i="6" s="1"/>
  <c r="U57" i="6"/>
  <c r="AK57" i="6" s="1"/>
  <c r="T57" i="6"/>
  <c r="AJ57" i="6" s="1"/>
  <c r="S57" i="6"/>
  <c r="AI57" i="6" s="1"/>
  <c r="AV56" i="6"/>
  <c r="AU56" i="6"/>
  <c r="AT56" i="6"/>
  <c r="AS56" i="6"/>
  <c r="AR56" i="6"/>
  <c r="AA56" i="6"/>
  <c r="AQ56" i="6" s="1"/>
  <c r="Z56" i="6"/>
  <c r="AP56" i="6" s="1"/>
  <c r="Y56" i="6"/>
  <c r="AO56" i="6" s="1"/>
  <c r="X56" i="6"/>
  <c r="AN56" i="6" s="1"/>
  <c r="W56" i="6"/>
  <c r="AM56" i="6" s="1"/>
  <c r="V56" i="6"/>
  <c r="AL56" i="6" s="1"/>
  <c r="U56" i="6"/>
  <c r="AK56" i="6" s="1"/>
  <c r="T56" i="6"/>
  <c r="AJ56" i="6" s="1"/>
  <c r="S56" i="6"/>
  <c r="AI56" i="6" s="1"/>
  <c r="AV55" i="6"/>
  <c r="AU55" i="6"/>
  <c r="AT55" i="6"/>
  <c r="AS55" i="6"/>
  <c r="AR55" i="6"/>
  <c r="AA55" i="6"/>
  <c r="AQ55" i="6" s="1"/>
  <c r="Z55" i="6"/>
  <c r="AP55" i="6" s="1"/>
  <c r="Y55" i="6"/>
  <c r="AO55" i="6" s="1"/>
  <c r="X55" i="6"/>
  <c r="AN55" i="6" s="1"/>
  <c r="W55" i="6"/>
  <c r="AM55" i="6" s="1"/>
  <c r="V55" i="6"/>
  <c r="AL55" i="6" s="1"/>
  <c r="U55" i="6"/>
  <c r="AK55" i="6" s="1"/>
  <c r="T55" i="6"/>
  <c r="AJ55" i="6" s="1"/>
  <c r="S55" i="6"/>
  <c r="AI55" i="6" s="1"/>
  <c r="AV54" i="6"/>
  <c r="AU54" i="6"/>
  <c r="AT54" i="6"/>
  <c r="AS54" i="6"/>
  <c r="AR54" i="6"/>
  <c r="AA54" i="6"/>
  <c r="AQ54" i="6" s="1"/>
  <c r="Z54" i="6"/>
  <c r="AP54" i="6" s="1"/>
  <c r="Y54" i="6"/>
  <c r="AO54" i="6" s="1"/>
  <c r="X54" i="6"/>
  <c r="AN54" i="6" s="1"/>
  <c r="W54" i="6"/>
  <c r="AM54" i="6" s="1"/>
  <c r="V54" i="6"/>
  <c r="AL54" i="6" s="1"/>
  <c r="U54" i="6"/>
  <c r="AK54" i="6" s="1"/>
  <c r="T54" i="6"/>
  <c r="AJ54" i="6" s="1"/>
  <c r="S54" i="6"/>
  <c r="AI54" i="6" s="1"/>
  <c r="AV53" i="6"/>
  <c r="AU53" i="6"/>
  <c r="AT53" i="6"/>
  <c r="AS53" i="6"/>
  <c r="AR53" i="6"/>
  <c r="AA53" i="6"/>
  <c r="AQ53" i="6" s="1"/>
  <c r="Z53" i="6"/>
  <c r="AP53" i="6" s="1"/>
  <c r="Y53" i="6"/>
  <c r="AO53" i="6" s="1"/>
  <c r="X53" i="6"/>
  <c r="AN53" i="6" s="1"/>
  <c r="W53" i="6"/>
  <c r="AM53" i="6" s="1"/>
  <c r="V53" i="6"/>
  <c r="AL53" i="6" s="1"/>
  <c r="U53" i="6"/>
  <c r="AK53" i="6" s="1"/>
  <c r="T53" i="6"/>
  <c r="AJ53" i="6" s="1"/>
  <c r="S53" i="6"/>
  <c r="AI53" i="6" s="1"/>
  <c r="AV52" i="6"/>
  <c r="AU52" i="6"/>
  <c r="AT52" i="6"/>
  <c r="AS52" i="6"/>
  <c r="AR52" i="6"/>
  <c r="AA52" i="6"/>
  <c r="AQ52" i="6" s="1"/>
  <c r="Z52" i="6"/>
  <c r="AP52" i="6" s="1"/>
  <c r="Y52" i="6"/>
  <c r="AO52" i="6" s="1"/>
  <c r="X52" i="6"/>
  <c r="AN52" i="6" s="1"/>
  <c r="W52" i="6"/>
  <c r="AM52" i="6" s="1"/>
  <c r="V52" i="6"/>
  <c r="AL52" i="6" s="1"/>
  <c r="U52" i="6"/>
  <c r="AK52" i="6" s="1"/>
  <c r="T52" i="6"/>
  <c r="AJ52" i="6" s="1"/>
  <c r="S52" i="6"/>
  <c r="AI52" i="6" s="1"/>
  <c r="AV51" i="6"/>
  <c r="AU51" i="6"/>
  <c r="AT51" i="6"/>
  <c r="AS51" i="6"/>
  <c r="AR51" i="6"/>
  <c r="AA51" i="6"/>
  <c r="AQ51" i="6" s="1"/>
  <c r="Z51" i="6"/>
  <c r="AP51" i="6" s="1"/>
  <c r="Y51" i="6"/>
  <c r="AO51" i="6" s="1"/>
  <c r="X51" i="6"/>
  <c r="AN51" i="6" s="1"/>
  <c r="W51" i="6"/>
  <c r="AM51" i="6" s="1"/>
  <c r="V51" i="6"/>
  <c r="AL51" i="6" s="1"/>
  <c r="U51" i="6"/>
  <c r="AK51" i="6" s="1"/>
  <c r="T51" i="6"/>
  <c r="AJ51" i="6" s="1"/>
  <c r="S51" i="6"/>
  <c r="AI51" i="6" s="1"/>
  <c r="AV50" i="6"/>
  <c r="AU50" i="6"/>
  <c r="AT50" i="6"/>
  <c r="AS50" i="6"/>
  <c r="AR50" i="6"/>
  <c r="AA50" i="6"/>
  <c r="AQ50" i="6" s="1"/>
  <c r="Z50" i="6"/>
  <c r="AP50" i="6" s="1"/>
  <c r="Y50" i="6"/>
  <c r="AO50" i="6" s="1"/>
  <c r="X50" i="6"/>
  <c r="AN50" i="6" s="1"/>
  <c r="W50" i="6"/>
  <c r="AM50" i="6" s="1"/>
  <c r="V50" i="6"/>
  <c r="AL50" i="6" s="1"/>
  <c r="U50" i="6"/>
  <c r="AK50" i="6" s="1"/>
  <c r="T50" i="6"/>
  <c r="AJ50" i="6" s="1"/>
  <c r="S50" i="6"/>
  <c r="AI50" i="6" s="1"/>
  <c r="AV49" i="6"/>
  <c r="AU49" i="6"/>
  <c r="AT49" i="6"/>
  <c r="AS49" i="6"/>
  <c r="AR49" i="6"/>
  <c r="AA49" i="6"/>
  <c r="AQ49" i="6" s="1"/>
  <c r="Z49" i="6"/>
  <c r="AP49" i="6" s="1"/>
  <c r="Y49" i="6"/>
  <c r="AO49" i="6" s="1"/>
  <c r="X49" i="6"/>
  <c r="AN49" i="6" s="1"/>
  <c r="W49" i="6"/>
  <c r="AM49" i="6" s="1"/>
  <c r="V49" i="6"/>
  <c r="AL49" i="6" s="1"/>
  <c r="U49" i="6"/>
  <c r="AK49" i="6" s="1"/>
  <c r="T49" i="6"/>
  <c r="AJ49" i="6" s="1"/>
  <c r="S49" i="6"/>
  <c r="AI49" i="6" s="1"/>
  <c r="AV48" i="6"/>
  <c r="AU48" i="6"/>
  <c r="AT48" i="6"/>
  <c r="AS48" i="6"/>
  <c r="AR48" i="6"/>
  <c r="AA48" i="6"/>
  <c r="AQ48" i="6" s="1"/>
  <c r="Z48" i="6"/>
  <c r="AP48" i="6" s="1"/>
  <c r="Y48" i="6"/>
  <c r="AO48" i="6" s="1"/>
  <c r="X48" i="6"/>
  <c r="AN48" i="6" s="1"/>
  <c r="W48" i="6"/>
  <c r="AM48" i="6" s="1"/>
  <c r="V48" i="6"/>
  <c r="AL48" i="6" s="1"/>
  <c r="U48" i="6"/>
  <c r="AK48" i="6" s="1"/>
  <c r="T48" i="6"/>
  <c r="AJ48" i="6" s="1"/>
  <c r="S48" i="6"/>
  <c r="AI48" i="6" s="1"/>
  <c r="AV47" i="6"/>
  <c r="AU47" i="6"/>
  <c r="AT47" i="6"/>
  <c r="AS47" i="6"/>
  <c r="AR47" i="6"/>
  <c r="AA47" i="6"/>
  <c r="AQ47" i="6" s="1"/>
  <c r="Z47" i="6"/>
  <c r="AP47" i="6" s="1"/>
  <c r="Y47" i="6"/>
  <c r="AO47" i="6" s="1"/>
  <c r="X47" i="6"/>
  <c r="AN47" i="6" s="1"/>
  <c r="W47" i="6"/>
  <c r="AM47" i="6" s="1"/>
  <c r="V47" i="6"/>
  <c r="AL47" i="6" s="1"/>
  <c r="U47" i="6"/>
  <c r="AK47" i="6" s="1"/>
  <c r="T47" i="6"/>
  <c r="AJ47" i="6" s="1"/>
  <c r="S47" i="6"/>
  <c r="AI47" i="6" s="1"/>
  <c r="AV46" i="6"/>
  <c r="AU46" i="6"/>
  <c r="AT46" i="6"/>
  <c r="AS46" i="6"/>
  <c r="AR46" i="6"/>
  <c r="AA46" i="6"/>
  <c r="AQ46" i="6" s="1"/>
  <c r="Z46" i="6"/>
  <c r="AP46" i="6" s="1"/>
  <c r="Y46" i="6"/>
  <c r="AO46" i="6" s="1"/>
  <c r="X46" i="6"/>
  <c r="AN46" i="6" s="1"/>
  <c r="W46" i="6"/>
  <c r="AM46" i="6" s="1"/>
  <c r="V46" i="6"/>
  <c r="AL46" i="6" s="1"/>
  <c r="U46" i="6"/>
  <c r="AK46" i="6" s="1"/>
  <c r="T46" i="6"/>
  <c r="AJ46" i="6" s="1"/>
  <c r="S46" i="6"/>
  <c r="AI46" i="6" s="1"/>
  <c r="AV45" i="6"/>
  <c r="AU45" i="6"/>
  <c r="AT45" i="6"/>
  <c r="AS45" i="6"/>
  <c r="AR45" i="6"/>
  <c r="AA45" i="6"/>
  <c r="AQ45" i="6" s="1"/>
  <c r="Z45" i="6"/>
  <c r="AP45" i="6" s="1"/>
  <c r="Y45" i="6"/>
  <c r="AO45" i="6" s="1"/>
  <c r="X45" i="6"/>
  <c r="AN45" i="6" s="1"/>
  <c r="W45" i="6"/>
  <c r="AM45" i="6" s="1"/>
  <c r="V45" i="6"/>
  <c r="AL45" i="6" s="1"/>
  <c r="U45" i="6"/>
  <c r="AK45" i="6" s="1"/>
  <c r="T45" i="6"/>
  <c r="AJ45" i="6" s="1"/>
  <c r="S45" i="6"/>
  <c r="AI45" i="6" s="1"/>
  <c r="AV44" i="6"/>
  <c r="AU44" i="6"/>
  <c r="AT44" i="6"/>
  <c r="AS44" i="6"/>
  <c r="AR44" i="6"/>
  <c r="AA44" i="6"/>
  <c r="AQ44" i="6" s="1"/>
  <c r="Z44" i="6"/>
  <c r="AP44" i="6" s="1"/>
  <c r="Y44" i="6"/>
  <c r="AO44" i="6" s="1"/>
  <c r="X44" i="6"/>
  <c r="AN44" i="6" s="1"/>
  <c r="W44" i="6"/>
  <c r="AM44" i="6" s="1"/>
  <c r="V44" i="6"/>
  <c r="AL44" i="6" s="1"/>
  <c r="U44" i="6"/>
  <c r="AK44" i="6" s="1"/>
  <c r="T44" i="6"/>
  <c r="AJ44" i="6" s="1"/>
  <c r="S44" i="6"/>
  <c r="AI44" i="6" s="1"/>
  <c r="AV43" i="6"/>
  <c r="AU43" i="6"/>
  <c r="AT43" i="6"/>
  <c r="AS43" i="6"/>
  <c r="AR43" i="6"/>
  <c r="AA43" i="6"/>
  <c r="AQ43" i="6" s="1"/>
  <c r="Z43" i="6"/>
  <c r="AP43" i="6" s="1"/>
  <c r="Y43" i="6"/>
  <c r="AO43" i="6" s="1"/>
  <c r="X43" i="6"/>
  <c r="AN43" i="6" s="1"/>
  <c r="W43" i="6"/>
  <c r="AM43" i="6" s="1"/>
  <c r="V43" i="6"/>
  <c r="AL43" i="6" s="1"/>
  <c r="U43" i="6"/>
  <c r="AK43" i="6" s="1"/>
  <c r="T43" i="6"/>
  <c r="AJ43" i="6" s="1"/>
  <c r="S43" i="6"/>
  <c r="AI43" i="6" s="1"/>
  <c r="AV42" i="6"/>
  <c r="AU42" i="6"/>
  <c r="AT42" i="6"/>
  <c r="AS42" i="6"/>
  <c r="AR42" i="6"/>
  <c r="AA42" i="6"/>
  <c r="AQ42" i="6" s="1"/>
  <c r="Z42" i="6"/>
  <c r="AP42" i="6" s="1"/>
  <c r="Y42" i="6"/>
  <c r="AO42" i="6" s="1"/>
  <c r="X42" i="6"/>
  <c r="AN42" i="6" s="1"/>
  <c r="W42" i="6"/>
  <c r="AM42" i="6" s="1"/>
  <c r="V42" i="6"/>
  <c r="AL42" i="6" s="1"/>
  <c r="U42" i="6"/>
  <c r="AK42" i="6" s="1"/>
  <c r="T42" i="6"/>
  <c r="AJ42" i="6" s="1"/>
  <c r="S42" i="6"/>
  <c r="AI42" i="6" s="1"/>
  <c r="AV41" i="6"/>
  <c r="AU41" i="6"/>
  <c r="AT41" i="6"/>
  <c r="AS41" i="6"/>
  <c r="AR41" i="6"/>
  <c r="AA41" i="6"/>
  <c r="AQ41" i="6" s="1"/>
  <c r="Z41" i="6"/>
  <c r="AP41" i="6" s="1"/>
  <c r="Y41" i="6"/>
  <c r="AO41" i="6" s="1"/>
  <c r="X41" i="6"/>
  <c r="AN41" i="6" s="1"/>
  <c r="W41" i="6"/>
  <c r="AM41" i="6" s="1"/>
  <c r="V41" i="6"/>
  <c r="AL41" i="6" s="1"/>
  <c r="U41" i="6"/>
  <c r="AK41" i="6" s="1"/>
  <c r="T41" i="6"/>
  <c r="AJ41" i="6" s="1"/>
  <c r="S41" i="6"/>
  <c r="AI41" i="6" s="1"/>
  <c r="AV40" i="6"/>
  <c r="AU40" i="6"/>
  <c r="AT40" i="6"/>
  <c r="AS40" i="6"/>
  <c r="AR40" i="6"/>
  <c r="AA40" i="6"/>
  <c r="AQ40" i="6" s="1"/>
  <c r="Z40" i="6"/>
  <c r="AP40" i="6" s="1"/>
  <c r="Y40" i="6"/>
  <c r="AO40" i="6" s="1"/>
  <c r="X40" i="6"/>
  <c r="AN40" i="6" s="1"/>
  <c r="W40" i="6"/>
  <c r="AM40" i="6" s="1"/>
  <c r="V40" i="6"/>
  <c r="AL40" i="6" s="1"/>
  <c r="U40" i="6"/>
  <c r="AK40" i="6" s="1"/>
  <c r="T40" i="6"/>
  <c r="AJ40" i="6" s="1"/>
  <c r="S40" i="6"/>
  <c r="AI40" i="6" s="1"/>
  <c r="AV39" i="6"/>
  <c r="AU39" i="6"/>
  <c r="AT39" i="6"/>
  <c r="AS39" i="6"/>
  <c r="AR39" i="6"/>
  <c r="AA39" i="6"/>
  <c r="AQ39" i="6" s="1"/>
  <c r="Z39" i="6"/>
  <c r="AP39" i="6" s="1"/>
  <c r="Y39" i="6"/>
  <c r="AO39" i="6" s="1"/>
  <c r="X39" i="6"/>
  <c r="AN39" i="6" s="1"/>
  <c r="W39" i="6"/>
  <c r="AM39" i="6" s="1"/>
  <c r="V39" i="6"/>
  <c r="AL39" i="6" s="1"/>
  <c r="U39" i="6"/>
  <c r="AK39" i="6" s="1"/>
  <c r="T39" i="6"/>
  <c r="AJ39" i="6" s="1"/>
  <c r="S39" i="6"/>
  <c r="AI39" i="6" s="1"/>
  <c r="AV38" i="6"/>
  <c r="AU38" i="6"/>
  <c r="AT38" i="6"/>
  <c r="AS38" i="6"/>
  <c r="AR38" i="6"/>
  <c r="AA38" i="6"/>
  <c r="AQ38" i="6" s="1"/>
  <c r="Z38" i="6"/>
  <c r="AP38" i="6" s="1"/>
  <c r="Y38" i="6"/>
  <c r="AO38" i="6" s="1"/>
  <c r="X38" i="6"/>
  <c r="AN38" i="6" s="1"/>
  <c r="W38" i="6"/>
  <c r="AM38" i="6" s="1"/>
  <c r="V38" i="6"/>
  <c r="AL38" i="6" s="1"/>
  <c r="U38" i="6"/>
  <c r="AK38" i="6" s="1"/>
  <c r="T38" i="6"/>
  <c r="AJ38" i="6" s="1"/>
  <c r="S38" i="6"/>
  <c r="AI38" i="6" s="1"/>
  <c r="AV37" i="6"/>
  <c r="AU37" i="6"/>
  <c r="AT37" i="6"/>
  <c r="AS37" i="6"/>
  <c r="AR37" i="6"/>
  <c r="AA37" i="6"/>
  <c r="AQ37" i="6" s="1"/>
  <c r="Z37" i="6"/>
  <c r="AP37" i="6" s="1"/>
  <c r="Y37" i="6"/>
  <c r="AO37" i="6" s="1"/>
  <c r="X37" i="6"/>
  <c r="AN37" i="6" s="1"/>
  <c r="W37" i="6"/>
  <c r="AM37" i="6" s="1"/>
  <c r="V37" i="6"/>
  <c r="AL37" i="6" s="1"/>
  <c r="U37" i="6"/>
  <c r="AK37" i="6" s="1"/>
  <c r="T37" i="6"/>
  <c r="AJ37" i="6" s="1"/>
  <c r="S37" i="6"/>
  <c r="AI37" i="6" s="1"/>
  <c r="AV36" i="6"/>
  <c r="AU36" i="6"/>
  <c r="AT36" i="6"/>
  <c r="AS36" i="6"/>
  <c r="AR36" i="6"/>
  <c r="AA36" i="6"/>
  <c r="AQ36" i="6" s="1"/>
  <c r="Z36" i="6"/>
  <c r="AP36" i="6" s="1"/>
  <c r="Y36" i="6"/>
  <c r="AO36" i="6" s="1"/>
  <c r="X36" i="6"/>
  <c r="AN36" i="6" s="1"/>
  <c r="W36" i="6"/>
  <c r="AM36" i="6" s="1"/>
  <c r="V36" i="6"/>
  <c r="AL36" i="6" s="1"/>
  <c r="U36" i="6"/>
  <c r="AK36" i="6" s="1"/>
  <c r="T36" i="6"/>
  <c r="AJ36" i="6" s="1"/>
  <c r="S36" i="6"/>
  <c r="AI36" i="6" s="1"/>
  <c r="AV35" i="6"/>
  <c r="AU35" i="6"/>
  <c r="AT35" i="6"/>
  <c r="AS35" i="6"/>
  <c r="AR35" i="6"/>
  <c r="AA35" i="6"/>
  <c r="AQ35" i="6" s="1"/>
  <c r="Z35" i="6"/>
  <c r="AP35" i="6" s="1"/>
  <c r="Y35" i="6"/>
  <c r="AO35" i="6" s="1"/>
  <c r="X35" i="6"/>
  <c r="AN35" i="6" s="1"/>
  <c r="W35" i="6"/>
  <c r="AM35" i="6" s="1"/>
  <c r="V35" i="6"/>
  <c r="AL35" i="6" s="1"/>
  <c r="U35" i="6"/>
  <c r="AK35" i="6" s="1"/>
  <c r="T35" i="6"/>
  <c r="AJ35" i="6" s="1"/>
  <c r="S35" i="6"/>
  <c r="AI35" i="6" s="1"/>
  <c r="AV34" i="6"/>
  <c r="AU34" i="6"/>
  <c r="AT34" i="6"/>
  <c r="AS34" i="6"/>
  <c r="AR34" i="6"/>
  <c r="AA34" i="6"/>
  <c r="AQ34" i="6" s="1"/>
  <c r="Z34" i="6"/>
  <c r="AP34" i="6" s="1"/>
  <c r="Y34" i="6"/>
  <c r="AO34" i="6" s="1"/>
  <c r="X34" i="6"/>
  <c r="AN34" i="6" s="1"/>
  <c r="W34" i="6"/>
  <c r="AM34" i="6" s="1"/>
  <c r="V34" i="6"/>
  <c r="AL34" i="6" s="1"/>
  <c r="U34" i="6"/>
  <c r="AK34" i="6" s="1"/>
  <c r="T34" i="6"/>
  <c r="AJ34" i="6" s="1"/>
  <c r="S34" i="6"/>
  <c r="AI34" i="6" s="1"/>
  <c r="AV33" i="6"/>
  <c r="AU33" i="6"/>
  <c r="AT33" i="6"/>
  <c r="AS33" i="6"/>
  <c r="AR33" i="6"/>
  <c r="AA33" i="6"/>
  <c r="AQ33" i="6" s="1"/>
  <c r="Z33" i="6"/>
  <c r="AP33" i="6" s="1"/>
  <c r="Y33" i="6"/>
  <c r="AO33" i="6" s="1"/>
  <c r="X33" i="6"/>
  <c r="AN33" i="6" s="1"/>
  <c r="W33" i="6"/>
  <c r="AM33" i="6" s="1"/>
  <c r="V33" i="6"/>
  <c r="AL33" i="6" s="1"/>
  <c r="U33" i="6"/>
  <c r="AK33" i="6" s="1"/>
  <c r="T33" i="6"/>
  <c r="AJ33" i="6" s="1"/>
  <c r="S33" i="6"/>
  <c r="AI33" i="6" s="1"/>
  <c r="AV32" i="6"/>
  <c r="AU32" i="6"/>
  <c r="AT32" i="6"/>
  <c r="AS32" i="6"/>
  <c r="AR32" i="6"/>
  <c r="AA32" i="6"/>
  <c r="AQ32" i="6" s="1"/>
  <c r="Z32" i="6"/>
  <c r="AP32" i="6" s="1"/>
  <c r="Y32" i="6"/>
  <c r="AO32" i="6" s="1"/>
  <c r="X32" i="6"/>
  <c r="AN32" i="6" s="1"/>
  <c r="W32" i="6"/>
  <c r="AM32" i="6" s="1"/>
  <c r="V32" i="6"/>
  <c r="AL32" i="6" s="1"/>
  <c r="U32" i="6"/>
  <c r="AK32" i="6" s="1"/>
  <c r="T32" i="6"/>
  <c r="AJ32" i="6" s="1"/>
  <c r="S32" i="6"/>
  <c r="AI32" i="6" s="1"/>
  <c r="AV31" i="6"/>
  <c r="AU31" i="6"/>
  <c r="AT31" i="6"/>
  <c r="AS31" i="6"/>
  <c r="AR31" i="6"/>
  <c r="AA31" i="6"/>
  <c r="AQ31" i="6" s="1"/>
  <c r="Z31" i="6"/>
  <c r="AP31" i="6" s="1"/>
  <c r="Y31" i="6"/>
  <c r="AO31" i="6" s="1"/>
  <c r="X31" i="6"/>
  <c r="AN31" i="6" s="1"/>
  <c r="W31" i="6"/>
  <c r="AM31" i="6" s="1"/>
  <c r="V31" i="6"/>
  <c r="AL31" i="6" s="1"/>
  <c r="U31" i="6"/>
  <c r="AK31" i="6" s="1"/>
  <c r="T31" i="6"/>
  <c r="AJ31" i="6" s="1"/>
  <c r="S31" i="6"/>
  <c r="AI31" i="6" s="1"/>
  <c r="AV30" i="6"/>
  <c r="AU30" i="6"/>
  <c r="AT30" i="6"/>
  <c r="AS30" i="6"/>
  <c r="AR30" i="6"/>
  <c r="AA30" i="6"/>
  <c r="AQ30" i="6" s="1"/>
  <c r="Z30" i="6"/>
  <c r="AP30" i="6" s="1"/>
  <c r="Y30" i="6"/>
  <c r="AO30" i="6" s="1"/>
  <c r="X30" i="6"/>
  <c r="AN30" i="6" s="1"/>
  <c r="W30" i="6"/>
  <c r="AM30" i="6" s="1"/>
  <c r="V30" i="6"/>
  <c r="AL30" i="6" s="1"/>
  <c r="U30" i="6"/>
  <c r="AK30" i="6" s="1"/>
  <c r="T30" i="6"/>
  <c r="AJ30" i="6" s="1"/>
  <c r="S30" i="6"/>
  <c r="AI30" i="6" s="1"/>
  <c r="AV29" i="6"/>
  <c r="AU29" i="6"/>
  <c r="AT29" i="6"/>
  <c r="AS29" i="6"/>
  <c r="AR29" i="6"/>
  <c r="AA29" i="6"/>
  <c r="AQ29" i="6" s="1"/>
  <c r="Z29" i="6"/>
  <c r="AP29" i="6" s="1"/>
  <c r="Y29" i="6"/>
  <c r="AO29" i="6" s="1"/>
  <c r="X29" i="6"/>
  <c r="AN29" i="6" s="1"/>
  <c r="W29" i="6"/>
  <c r="AM29" i="6" s="1"/>
  <c r="V29" i="6"/>
  <c r="AL29" i="6" s="1"/>
  <c r="U29" i="6"/>
  <c r="AK29" i="6" s="1"/>
  <c r="T29" i="6"/>
  <c r="AJ29" i="6" s="1"/>
  <c r="S29" i="6"/>
  <c r="AI29" i="6" s="1"/>
  <c r="AV28" i="6"/>
  <c r="AU28" i="6"/>
  <c r="AT28" i="6"/>
  <c r="AS28" i="6"/>
  <c r="AR28" i="6"/>
  <c r="AA28" i="6"/>
  <c r="AQ28" i="6" s="1"/>
  <c r="Z28" i="6"/>
  <c r="AP28" i="6" s="1"/>
  <c r="Y28" i="6"/>
  <c r="AO28" i="6" s="1"/>
  <c r="X28" i="6"/>
  <c r="AN28" i="6" s="1"/>
  <c r="W28" i="6"/>
  <c r="AM28" i="6" s="1"/>
  <c r="V28" i="6"/>
  <c r="AL28" i="6" s="1"/>
  <c r="U28" i="6"/>
  <c r="AK28" i="6" s="1"/>
  <c r="T28" i="6"/>
  <c r="AJ28" i="6" s="1"/>
  <c r="S28" i="6"/>
  <c r="AI28" i="6" s="1"/>
  <c r="AV27" i="6"/>
  <c r="AU27" i="6"/>
  <c r="AT27" i="6"/>
  <c r="AS27" i="6"/>
  <c r="AR27" i="6"/>
  <c r="AA27" i="6"/>
  <c r="AQ27" i="6" s="1"/>
  <c r="Z27" i="6"/>
  <c r="AP27" i="6" s="1"/>
  <c r="Y27" i="6"/>
  <c r="AO27" i="6" s="1"/>
  <c r="X27" i="6"/>
  <c r="AN27" i="6" s="1"/>
  <c r="W27" i="6"/>
  <c r="AM27" i="6" s="1"/>
  <c r="V27" i="6"/>
  <c r="AL27" i="6" s="1"/>
  <c r="U27" i="6"/>
  <c r="AK27" i="6" s="1"/>
  <c r="T27" i="6"/>
  <c r="AJ27" i="6" s="1"/>
  <c r="S27" i="6"/>
  <c r="AI27" i="6" s="1"/>
  <c r="AV26" i="6"/>
  <c r="AU26" i="6"/>
  <c r="AT26" i="6"/>
  <c r="AS26" i="6"/>
  <c r="AR26" i="6"/>
  <c r="AA26" i="6"/>
  <c r="AQ26" i="6" s="1"/>
  <c r="Z26" i="6"/>
  <c r="AP26" i="6" s="1"/>
  <c r="Y26" i="6"/>
  <c r="AO26" i="6" s="1"/>
  <c r="X26" i="6"/>
  <c r="AN26" i="6" s="1"/>
  <c r="W26" i="6"/>
  <c r="AM26" i="6" s="1"/>
  <c r="V26" i="6"/>
  <c r="AL26" i="6" s="1"/>
  <c r="U26" i="6"/>
  <c r="AK26" i="6" s="1"/>
  <c r="T26" i="6"/>
  <c r="AJ26" i="6" s="1"/>
  <c r="S26" i="6"/>
  <c r="AI26" i="6" s="1"/>
  <c r="AV25" i="6"/>
  <c r="AU25" i="6"/>
  <c r="AT25" i="6"/>
  <c r="AS25" i="6"/>
  <c r="AR25" i="6"/>
  <c r="AA25" i="6"/>
  <c r="AQ25" i="6" s="1"/>
  <c r="Z25" i="6"/>
  <c r="AP25" i="6" s="1"/>
  <c r="Y25" i="6"/>
  <c r="AO25" i="6" s="1"/>
  <c r="X25" i="6"/>
  <c r="AN25" i="6" s="1"/>
  <c r="W25" i="6"/>
  <c r="AM25" i="6" s="1"/>
  <c r="V25" i="6"/>
  <c r="AL25" i="6" s="1"/>
  <c r="U25" i="6"/>
  <c r="AK25" i="6" s="1"/>
  <c r="T25" i="6"/>
  <c r="AJ25" i="6" s="1"/>
  <c r="S25" i="6"/>
  <c r="AI25" i="6" s="1"/>
  <c r="AV24" i="6"/>
  <c r="AU24" i="6"/>
  <c r="AT24" i="6"/>
  <c r="AS24" i="6"/>
  <c r="AR24" i="6"/>
  <c r="AA24" i="6"/>
  <c r="AQ24" i="6" s="1"/>
  <c r="Z24" i="6"/>
  <c r="AP24" i="6" s="1"/>
  <c r="Y24" i="6"/>
  <c r="AO24" i="6" s="1"/>
  <c r="X24" i="6"/>
  <c r="AN24" i="6" s="1"/>
  <c r="W24" i="6"/>
  <c r="AM24" i="6" s="1"/>
  <c r="V24" i="6"/>
  <c r="AL24" i="6" s="1"/>
  <c r="U24" i="6"/>
  <c r="AK24" i="6" s="1"/>
  <c r="T24" i="6"/>
  <c r="AJ24" i="6" s="1"/>
  <c r="S24" i="6"/>
  <c r="AI24" i="6" s="1"/>
  <c r="AV23" i="6"/>
  <c r="AU23" i="6"/>
  <c r="AT23" i="6"/>
  <c r="AS23" i="6"/>
  <c r="AR23" i="6"/>
  <c r="AA23" i="6"/>
  <c r="AQ23" i="6" s="1"/>
  <c r="Z23" i="6"/>
  <c r="AP23" i="6" s="1"/>
  <c r="Y23" i="6"/>
  <c r="AO23" i="6" s="1"/>
  <c r="X23" i="6"/>
  <c r="AN23" i="6" s="1"/>
  <c r="W23" i="6"/>
  <c r="AM23" i="6" s="1"/>
  <c r="V23" i="6"/>
  <c r="AL23" i="6" s="1"/>
  <c r="U23" i="6"/>
  <c r="AK23" i="6" s="1"/>
  <c r="T23" i="6"/>
  <c r="AJ23" i="6" s="1"/>
  <c r="S23" i="6"/>
  <c r="AI23" i="6" s="1"/>
  <c r="AV22" i="6"/>
  <c r="AU22" i="6"/>
  <c r="AT22" i="6"/>
  <c r="AS22" i="6"/>
  <c r="AR22" i="6"/>
  <c r="AA22" i="6"/>
  <c r="AQ22" i="6" s="1"/>
  <c r="Z22" i="6"/>
  <c r="AP22" i="6" s="1"/>
  <c r="Y22" i="6"/>
  <c r="AO22" i="6" s="1"/>
  <c r="X22" i="6"/>
  <c r="AN22" i="6" s="1"/>
  <c r="W22" i="6"/>
  <c r="AM22" i="6" s="1"/>
  <c r="V22" i="6"/>
  <c r="AL22" i="6" s="1"/>
  <c r="U22" i="6"/>
  <c r="AK22" i="6" s="1"/>
  <c r="T22" i="6"/>
  <c r="AJ22" i="6" s="1"/>
  <c r="S22" i="6"/>
  <c r="AI22" i="6" s="1"/>
  <c r="AV21" i="6"/>
  <c r="AU21" i="6"/>
  <c r="AT21" i="6"/>
  <c r="AS21" i="6"/>
  <c r="AR21" i="6"/>
  <c r="AA21" i="6"/>
  <c r="AQ21" i="6" s="1"/>
  <c r="Z21" i="6"/>
  <c r="AP21" i="6" s="1"/>
  <c r="Y21" i="6"/>
  <c r="AO21" i="6" s="1"/>
  <c r="X21" i="6"/>
  <c r="AN21" i="6" s="1"/>
  <c r="W21" i="6"/>
  <c r="AM21" i="6" s="1"/>
  <c r="V21" i="6"/>
  <c r="AL21" i="6" s="1"/>
  <c r="U21" i="6"/>
  <c r="AK21" i="6" s="1"/>
  <c r="T21" i="6"/>
  <c r="AJ21" i="6" s="1"/>
  <c r="S21" i="6"/>
  <c r="AI21" i="6" s="1"/>
  <c r="AV20" i="6"/>
  <c r="AU20" i="6"/>
  <c r="AT20" i="6"/>
  <c r="AS20" i="6"/>
  <c r="AR20" i="6"/>
  <c r="AA20" i="6"/>
  <c r="AQ20" i="6" s="1"/>
  <c r="Z20" i="6"/>
  <c r="AP20" i="6" s="1"/>
  <c r="Y20" i="6"/>
  <c r="AO20" i="6" s="1"/>
  <c r="X20" i="6"/>
  <c r="AN20" i="6" s="1"/>
  <c r="W20" i="6"/>
  <c r="AM20" i="6" s="1"/>
  <c r="V20" i="6"/>
  <c r="AL20" i="6" s="1"/>
  <c r="U20" i="6"/>
  <c r="AK20" i="6" s="1"/>
  <c r="T20" i="6"/>
  <c r="AJ20" i="6" s="1"/>
  <c r="S20" i="6"/>
  <c r="AI20" i="6" s="1"/>
  <c r="AV19" i="6"/>
  <c r="AU19" i="6"/>
  <c r="AT19" i="6"/>
  <c r="AS19" i="6"/>
  <c r="AR19" i="6"/>
  <c r="AA19" i="6"/>
  <c r="AQ19" i="6" s="1"/>
  <c r="Z19" i="6"/>
  <c r="AP19" i="6" s="1"/>
  <c r="Y19" i="6"/>
  <c r="AO19" i="6" s="1"/>
  <c r="X19" i="6"/>
  <c r="AN19" i="6" s="1"/>
  <c r="W19" i="6"/>
  <c r="AM19" i="6" s="1"/>
  <c r="V19" i="6"/>
  <c r="AL19" i="6" s="1"/>
  <c r="U19" i="6"/>
  <c r="AK19" i="6" s="1"/>
  <c r="T19" i="6"/>
  <c r="AJ19" i="6" s="1"/>
  <c r="S19" i="6"/>
  <c r="AI19" i="6" s="1"/>
  <c r="AV18" i="6"/>
  <c r="AU18" i="6"/>
  <c r="AT18" i="6"/>
  <c r="AS18" i="6"/>
  <c r="AR18" i="6"/>
  <c r="AA18" i="6"/>
  <c r="AQ18" i="6" s="1"/>
  <c r="Z18" i="6"/>
  <c r="AP18" i="6" s="1"/>
  <c r="Y18" i="6"/>
  <c r="AO18" i="6" s="1"/>
  <c r="X18" i="6"/>
  <c r="AN18" i="6" s="1"/>
  <c r="W18" i="6"/>
  <c r="AM18" i="6" s="1"/>
  <c r="V18" i="6"/>
  <c r="AL18" i="6" s="1"/>
  <c r="U18" i="6"/>
  <c r="AK18" i="6" s="1"/>
  <c r="T18" i="6"/>
  <c r="AJ18" i="6" s="1"/>
  <c r="S18" i="6"/>
  <c r="AI18" i="6" s="1"/>
  <c r="AV17" i="6"/>
  <c r="AU17" i="6"/>
  <c r="AT17" i="6"/>
  <c r="AS17" i="6"/>
  <c r="AR17" i="6"/>
  <c r="AA17" i="6"/>
  <c r="AQ17" i="6" s="1"/>
  <c r="Z17" i="6"/>
  <c r="AP17" i="6" s="1"/>
  <c r="Y17" i="6"/>
  <c r="AO17" i="6" s="1"/>
  <c r="X17" i="6"/>
  <c r="AN17" i="6" s="1"/>
  <c r="W17" i="6"/>
  <c r="AM17" i="6" s="1"/>
  <c r="V17" i="6"/>
  <c r="AL17" i="6" s="1"/>
  <c r="U17" i="6"/>
  <c r="AK17" i="6" s="1"/>
  <c r="T17" i="6"/>
  <c r="AJ17" i="6" s="1"/>
  <c r="S17" i="6"/>
  <c r="AI17" i="6" s="1"/>
  <c r="AV16" i="6"/>
  <c r="AU16" i="6"/>
  <c r="AT16" i="6"/>
  <c r="AS16" i="6"/>
  <c r="AR16" i="6"/>
  <c r="AA16" i="6"/>
  <c r="AQ16" i="6" s="1"/>
  <c r="Z16" i="6"/>
  <c r="AP16" i="6" s="1"/>
  <c r="Y16" i="6"/>
  <c r="AO16" i="6" s="1"/>
  <c r="X16" i="6"/>
  <c r="AN16" i="6" s="1"/>
  <c r="W16" i="6"/>
  <c r="AM16" i="6" s="1"/>
  <c r="V16" i="6"/>
  <c r="AL16" i="6" s="1"/>
  <c r="U16" i="6"/>
  <c r="AK16" i="6" s="1"/>
  <c r="T16" i="6"/>
  <c r="AJ16" i="6" s="1"/>
  <c r="S16" i="6"/>
  <c r="AI16" i="6" s="1"/>
  <c r="AV15" i="6"/>
  <c r="AU15" i="6"/>
  <c r="AT15" i="6"/>
  <c r="AS15" i="6"/>
  <c r="AR15" i="6"/>
  <c r="AA15" i="6"/>
  <c r="AQ15" i="6" s="1"/>
  <c r="Z15" i="6"/>
  <c r="AP15" i="6" s="1"/>
  <c r="Y15" i="6"/>
  <c r="AO15" i="6" s="1"/>
  <c r="X15" i="6"/>
  <c r="AN15" i="6" s="1"/>
  <c r="W15" i="6"/>
  <c r="AM15" i="6" s="1"/>
  <c r="V15" i="6"/>
  <c r="AL15" i="6" s="1"/>
  <c r="U15" i="6"/>
  <c r="AK15" i="6" s="1"/>
  <c r="T15" i="6"/>
  <c r="AJ15" i="6" s="1"/>
  <c r="S15" i="6"/>
  <c r="AI15" i="6" s="1"/>
  <c r="AV14" i="6"/>
  <c r="AU14" i="6"/>
  <c r="AT14" i="6"/>
  <c r="AS14" i="6"/>
  <c r="AR14" i="6"/>
  <c r="AA14" i="6"/>
  <c r="AQ14" i="6" s="1"/>
  <c r="Z14" i="6"/>
  <c r="AP14" i="6" s="1"/>
  <c r="Y14" i="6"/>
  <c r="AO14" i="6" s="1"/>
  <c r="X14" i="6"/>
  <c r="AN14" i="6" s="1"/>
  <c r="W14" i="6"/>
  <c r="AM14" i="6" s="1"/>
  <c r="V14" i="6"/>
  <c r="AL14" i="6" s="1"/>
  <c r="U14" i="6"/>
  <c r="AK14" i="6" s="1"/>
  <c r="T14" i="6"/>
  <c r="AJ14" i="6" s="1"/>
  <c r="S14" i="6"/>
  <c r="AI14" i="6" s="1"/>
  <c r="AV13" i="6"/>
  <c r="AU13" i="6"/>
  <c r="AT13" i="6"/>
  <c r="AS13" i="6"/>
  <c r="AR13" i="6"/>
  <c r="AA13" i="6"/>
  <c r="AQ13" i="6" s="1"/>
  <c r="Z13" i="6"/>
  <c r="AP13" i="6" s="1"/>
  <c r="Y13" i="6"/>
  <c r="AO13" i="6" s="1"/>
  <c r="X13" i="6"/>
  <c r="AN13" i="6" s="1"/>
  <c r="W13" i="6"/>
  <c r="AM13" i="6" s="1"/>
  <c r="V13" i="6"/>
  <c r="AL13" i="6" s="1"/>
  <c r="U13" i="6"/>
  <c r="AK13" i="6" s="1"/>
  <c r="T13" i="6"/>
  <c r="AJ13" i="6" s="1"/>
  <c r="S13" i="6"/>
  <c r="AI13" i="6" s="1"/>
  <c r="AV12" i="6"/>
  <c r="AU12" i="6"/>
  <c r="AT12" i="6"/>
  <c r="AS12" i="6"/>
  <c r="AR12" i="6"/>
  <c r="AA12" i="6"/>
  <c r="AQ12" i="6" s="1"/>
  <c r="Z12" i="6"/>
  <c r="AP12" i="6" s="1"/>
  <c r="Y12" i="6"/>
  <c r="AO12" i="6" s="1"/>
  <c r="X12" i="6"/>
  <c r="AN12" i="6" s="1"/>
  <c r="W12" i="6"/>
  <c r="AM12" i="6" s="1"/>
  <c r="V12" i="6"/>
  <c r="AL12" i="6" s="1"/>
  <c r="U12" i="6"/>
  <c r="AK12" i="6" s="1"/>
  <c r="T12" i="6"/>
  <c r="AJ12" i="6" s="1"/>
  <c r="S12" i="6"/>
  <c r="AI12" i="6" s="1"/>
  <c r="AV11" i="6"/>
  <c r="AU11" i="6"/>
  <c r="AT11" i="6"/>
  <c r="AS11" i="6"/>
  <c r="AR11" i="6"/>
  <c r="AA11" i="6"/>
  <c r="AQ11" i="6" s="1"/>
  <c r="Z11" i="6"/>
  <c r="AP11" i="6" s="1"/>
  <c r="Y11" i="6"/>
  <c r="AO11" i="6" s="1"/>
  <c r="X11" i="6"/>
  <c r="AN11" i="6" s="1"/>
  <c r="W11" i="6"/>
  <c r="AM11" i="6" s="1"/>
  <c r="V11" i="6"/>
  <c r="AL11" i="6" s="1"/>
  <c r="U11" i="6"/>
  <c r="AK11" i="6" s="1"/>
  <c r="T11" i="6"/>
  <c r="AJ11" i="6" s="1"/>
  <c r="S11" i="6"/>
  <c r="AI11" i="6" s="1"/>
  <c r="AV10" i="6"/>
  <c r="AU10" i="6"/>
  <c r="AT10" i="6"/>
  <c r="AS10" i="6"/>
  <c r="AR10" i="6"/>
  <c r="AA10" i="6"/>
  <c r="AQ10" i="6" s="1"/>
  <c r="Z10" i="6"/>
  <c r="AP10" i="6" s="1"/>
  <c r="Y10" i="6"/>
  <c r="AO10" i="6" s="1"/>
  <c r="X10" i="6"/>
  <c r="AN10" i="6" s="1"/>
  <c r="W10" i="6"/>
  <c r="AM10" i="6" s="1"/>
  <c r="V10" i="6"/>
  <c r="AL10" i="6" s="1"/>
  <c r="U10" i="6"/>
  <c r="AK10" i="6" s="1"/>
  <c r="T10" i="6"/>
  <c r="AJ10" i="6" s="1"/>
  <c r="S10" i="6"/>
  <c r="AI10" i="6" s="1"/>
  <c r="AV9" i="6"/>
  <c r="AU9" i="6"/>
  <c r="AT9" i="6"/>
  <c r="AS9" i="6"/>
  <c r="AR9" i="6"/>
  <c r="AA9" i="6"/>
  <c r="AQ9" i="6" s="1"/>
  <c r="Z9" i="6"/>
  <c r="AP9" i="6" s="1"/>
  <c r="Y9" i="6"/>
  <c r="AO9" i="6" s="1"/>
  <c r="X9" i="6"/>
  <c r="AN9" i="6" s="1"/>
  <c r="W9" i="6"/>
  <c r="AM9" i="6" s="1"/>
  <c r="V9" i="6"/>
  <c r="AL9" i="6" s="1"/>
  <c r="U9" i="6"/>
  <c r="AK9" i="6" s="1"/>
  <c r="T9" i="6"/>
  <c r="AJ9" i="6" s="1"/>
  <c r="S9" i="6"/>
  <c r="AI9" i="6" s="1"/>
  <c r="AV8" i="6"/>
  <c r="AU8" i="6"/>
  <c r="AT8" i="6"/>
  <c r="AS8" i="6"/>
  <c r="AR8" i="6"/>
  <c r="AA8" i="6"/>
  <c r="AQ8" i="6" s="1"/>
  <c r="Z8" i="6"/>
  <c r="AP8" i="6" s="1"/>
  <c r="Y8" i="6"/>
  <c r="AO8" i="6" s="1"/>
  <c r="X8" i="6"/>
  <c r="AN8" i="6" s="1"/>
  <c r="W8" i="6"/>
  <c r="AM8" i="6" s="1"/>
  <c r="V8" i="6"/>
  <c r="AL8" i="6" s="1"/>
  <c r="U8" i="6"/>
  <c r="AK8" i="6" s="1"/>
  <c r="T8" i="6"/>
  <c r="AJ8" i="6" s="1"/>
  <c r="S8" i="6"/>
  <c r="AI8" i="6" s="1"/>
  <c r="AV7" i="6"/>
  <c r="AU7" i="6"/>
  <c r="AT7" i="6"/>
  <c r="AS7" i="6"/>
  <c r="AR7" i="6"/>
  <c r="AA7" i="6"/>
  <c r="AQ7" i="6" s="1"/>
  <c r="Z7" i="6"/>
  <c r="AP7" i="6" s="1"/>
  <c r="Y7" i="6"/>
  <c r="AO7" i="6" s="1"/>
  <c r="X7" i="6"/>
  <c r="AN7" i="6" s="1"/>
  <c r="W7" i="6"/>
  <c r="AM7" i="6" s="1"/>
  <c r="V7" i="6"/>
  <c r="AL7" i="6" s="1"/>
  <c r="U7" i="6"/>
  <c r="AK7" i="6" s="1"/>
  <c r="T7" i="6"/>
  <c r="AJ7" i="6" s="1"/>
  <c r="S7" i="6"/>
  <c r="AI7" i="6" s="1"/>
  <c r="AV6" i="6"/>
  <c r="AU6" i="6"/>
  <c r="AT6" i="6"/>
  <c r="AS6" i="6"/>
  <c r="AR6" i="6"/>
  <c r="AA6" i="6"/>
  <c r="AQ6" i="6" s="1"/>
  <c r="Z6" i="6"/>
  <c r="AP6" i="6" s="1"/>
  <c r="Y6" i="6"/>
  <c r="AO6" i="6" s="1"/>
  <c r="X6" i="6"/>
  <c r="AN6" i="6" s="1"/>
  <c r="W6" i="6"/>
  <c r="AM6" i="6" s="1"/>
  <c r="V6" i="6"/>
  <c r="AL6" i="6" s="1"/>
  <c r="U6" i="6"/>
  <c r="AK6" i="6" s="1"/>
  <c r="T6" i="6"/>
  <c r="AJ6" i="6" s="1"/>
  <c r="S6" i="6"/>
  <c r="AI6" i="6" s="1"/>
  <c r="AV5" i="6"/>
  <c r="AU5" i="6"/>
  <c r="AT5" i="6"/>
  <c r="AS5" i="6"/>
  <c r="AR5" i="6"/>
  <c r="AA5" i="6"/>
  <c r="AQ5" i="6" s="1"/>
  <c r="Z5" i="6"/>
  <c r="AP5" i="6" s="1"/>
  <c r="Y5" i="6"/>
  <c r="AO5" i="6" s="1"/>
  <c r="X5" i="6"/>
  <c r="AN5" i="6" s="1"/>
  <c r="W5" i="6"/>
  <c r="AM5" i="6" s="1"/>
  <c r="V5" i="6"/>
  <c r="AL5" i="6" s="1"/>
  <c r="U5" i="6"/>
  <c r="AK5" i="6" s="1"/>
  <c r="T5" i="6"/>
  <c r="AJ5" i="6" s="1"/>
  <c r="S5" i="6"/>
  <c r="AI5" i="6" s="1"/>
  <c r="AV4" i="6"/>
  <c r="AU4" i="6"/>
  <c r="AT4" i="6"/>
  <c r="AS4" i="6"/>
  <c r="AR4" i="6"/>
  <c r="AA4" i="6"/>
  <c r="AQ4" i="6" s="1"/>
  <c r="Z4" i="6"/>
  <c r="AP4" i="6" s="1"/>
  <c r="Y4" i="6"/>
  <c r="AO4" i="6" s="1"/>
  <c r="X4" i="6"/>
  <c r="AN4" i="6" s="1"/>
  <c r="W4" i="6"/>
  <c r="AM4" i="6" s="1"/>
  <c r="V4" i="6"/>
  <c r="AL4" i="6" s="1"/>
  <c r="U4" i="6"/>
  <c r="AK4" i="6" s="1"/>
  <c r="T4" i="6"/>
  <c r="AJ4" i="6" s="1"/>
  <c r="S4" i="6"/>
  <c r="AI4" i="6" s="1"/>
  <c r="AV3" i="6"/>
  <c r="AU3" i="6"/>
  <c r="AT3" i="6"/>
  <c r="AS3" i="6"/>
  <c r="AR3" i="6"/>
  <c r="AA3" i="6"/>
  <c r="AQ3" i="6" s="1"/>
  <c r="Z3" i="6"/>
  <c r="AP3" i="6" s="1"/>
  <c r="Y3" i="6"/>
  <c r="AO3" i="6" s="1"/>
  <c r="X3" i="6"/>
  <c r="AN3" i="6" s="1"/>
  <c r="W3" i="6"/>
  <c r="AM3" i="6" s="1"/>
  <c r="V3" i="6"/>
  <c r="AL3" i="6" s="1"/>
  <c r="U3" i="6"/>
  <c r="AK3" i="6" s="1"/>
  <c r="T3" i="6"/>
  <c r="AJ3" i="6" s="1"/>
  <c r="S3" i="6"/>
  <c r="AI3" i="6" s="1"/>
  <c r="AV2" i="6"/>
  <c r="AU2" i="6"/>
  <c r="AT2" i="6"/>
  <c r="AS2" i="6"/>
  <c r="AB2" i="6"/>
  <c r="AR2" i="6" s="1"/>
  <c r="AA2" i="6"/>
  <c r="AQ2" i="6" s="1"/>
  <c r="Z2" i="6"/>
  <c r="AP2" i="6" s="1"/>
  <c r="Y2" i="6"/>
  <c r="AO2" i="6" s="1"/>
  <c r="X2" i="6"/>
  <c r="AN2" i="6" s="1"/>
  <c r="W2" i="6"/>
  <c r="AM2" i="6" s="1"/>
  <c r="V2" i="6"/>
  <c r="AL2" i="6" s="1"/>
  <c r="U2" i="6"/>
  <c r="AK2" i="6" s="1"/>
  <c r="T2" i="6"/>
  <c r="AJ2" i="6" s="1"/>
  <c r="S2" i="6"/>
  <c r="AW222" i="8"/>
  <c r="AF222" i="8"/>
  <c r="AV222" i="8" s="1"/>
  <c r="AE222" i="8"/>
  <c r="AU222" i="8" s="1"/>
  <c r="AD222" i="8"/>
  <c r="AT222" i="8" s="1"/>
  <c r="AC222" i="8"/>
  <c r="AS222" i="8" s="1"/>
  <c r="AB222" i="8"/>
  <c r="AR222" i="8" s="1"/>
  <c r="AA222" i="8"/>
  <c r="AQ222" i="8" s="1"/>
  <c r="Z222" i="8"/>
  <c r="AP222" i="8" s="1"/>
  <c r="Y222" i="8"/>
  <c r="AO222" i="8" s="1"/>
  <c r="X222" i="8"/>
  <c r="AN222" i="8" s="1"/>
  <c r="W222" i="8"/>
  <c r="AM222" i="8" s="1"/>
  <c r="V222" i="8"/>
  <c r="AL222" i="8" s="1"/>
  <c r="U222" i="8"/>
  <c r="AK222" i="8" s="1"/>
  <c r="T222" i="8"/>
  <c r="AJ222" i="8" s="1"/>
  <c r="S222" i="8"/>
  <c r="AI222" i="8" s="1"/>
  <c r="AW221" i="8"/>
  <c r="AF221" i="8"/>
  <c r="AV221" i="8" s="1"/>
  <c r="AE221" i="8"/>
  <c r="AU221" i="8" s="1"/>
  <c r="AD221" i="8"/>
  <c r="AT221" i="8" s="1"/>
  <c r="AC221" i="8"/>
  <c r="AS221" i="8" s="1"/>
  <c r="AB221" i="8"/>
  <c r="AR221" i="8" s="1"/>
  <c r="AA221" i="8"/>
  <c r="AQ221" i="8" s="1"/>
  <c r="Z221" i="8"/>
  <c r="AP221" i="8" s="1"/>
  <c r="Y221" i="8"/>
  <c r="AO221" i="8" s="1"/>
  <c r="X221" i="8"/>
  <c r="AN221" i="8" s="1"/>
  <c r="W221" i="8"/>
  <c r="AM221" i="8" s="1"/>
  <c r="V221" i="8"/>
  <c r="AL221" i="8" s="1"/>
  <c r="U221" i="8"/>
  <c r="AK221" i="8" s="1"/>
  <c r="T221" i="8"/>
  <c r="AJ221" i="8" s="1"/>
  <c r="S221" i="8"/>
  <c r="AI221" i="8" s="1"/>
  <c r="AW220" i="8"/>
  <c r="AF220" i="8"/>
  <c r="AV220" i="8" s="1"/>
  <c r="AE220" i="8"/>
  <c r="AU220" i="8" s="1"/>
  <c r="AD220" i="8"/>
  <c r="AT220" i="8" s="1"/>
  <c r="AC220" i="8"/>
  <c r="AS220" i="8" s="1"/>
  <c r="AB220" i="8"/>
  <c r="AR220" i="8" s="1"/>
  <c r="AA220" i="8"/>
  <c r="AQ220" i="8" s="1"/>
  <c r="Z220" i="8"/>
  <c r="AP220" i="8" s="1"/>
  <c r="Y220" i="8"/>
  <c r="AO220" i="8" s="1"/>
  <c r="X220" i="8"/>
  <c r="AN220" i="8" s="1"/>
  <c r="W220" i="8"/>
  <c r="AM220" i="8" s="1"/>
  <c r="V220" i="8"/>
  <c r="AL220" i="8" s="1"/>
  <c r="U220" i="8"/>
  <c r="AK220" i="8" s="1"/>
  <c r="T220" i="8"/>
  <c r="AJ220" i="8" s="1"/>
  <c r="S220" i="8"/>
  <c r="AI220" i="8" s="1"/>
  <c r="AW219" i="8"/>
  <c r="AF219" i="8"/>
  <c r="AV219" i="8" s="1"/>
  <c r="AE219" i="8"/>
  <c r="AU219" i="8" s="1"/>
  <c r="AD219" i="8"/>
  <c r="AT219" i="8" s="1"/>
  <c r="AC219" i="8"/>
  <c r="AS219" i="8" s="1"/>
  <c r="AB219" i="8"/>
  <c r="AR219" i="8" s="1"/>
  <c r="AA219" i="8"/>
  <c r="AQ219" i="8" s="1"/>
  <c r="Z219" i="8"/>
  <c r="AP219" i="8" s="1"/>
  <c r="Y219" i="8"/>
  <c r="AO219" i="8" s="1"/>
  <c r="X219" i="8"/>
  <c r="AN219" i="8" s="1"/>
  <c r="W219" i="8"/>
  <c r="AM219" i="8" s="1"/>
  <c r="V219" i="8"/>
  <c r="AL219" i="8" s="1"/>
  <c r="U219" i="8"/>
  <c r="AK219" i="8" s="1"/>
  <c r="T219" i="8"/>
  <c r="AJ219" i="8" s="1"/>
  <c r="S219" i="8"/>
  <c r="AI219" i="8" s="1"/>
  <c r="AW218" i="8"/>
  <c r="AF218" i="8"/>
  <c r="AV218" i="8" s="1"/>
  <c r="AE218" i="8"/>
  <c r="AU218" i="8" s="1"/>
  <c r="AD218" i="8"/>
  <c r="AT218" i="8" s="1"/>
  <c r="AC218" i="8"/>
  <c r="AS218" i="8" s="1"/>
  <c r="AB218" i="8"/>
  <c r="AR218" i="8" s="1"/>
  <c r="AA218" i="8"/>
  <c r="AQ218" i="8" s="1"/>
  <c r="Z218" i="8"/>
  <c r="AP218" i="8" s="1"/>
  <c r="Y218" i="8"/>
  <c r="AO218" i="8" s="1"/>
  <c r="X218" i="8"/>
  <c r="AN218" i="8" s="1"/>
  <c r="W218" i="8"/>
  <c r="AM218" i="8" s="1"/>
  <c r="V218" i="8"/>
  <c r="AL218" i="8" s="1"/>
  <c r="U218" i="8"/>
  <c r="AK218" i="8" s="1"/>
  <c r="T218" i="8"/>
  <c r="AJ218" i="8" s="1"/>
  <c r="S218" i="8"/>
  <c r="AI218" i="8" s="1"/>
  <c r="AW217" i="8"/>
  <c r="AF217" i="8"/>
  <c r="AV217" i="8" s="1"/>
  <c r="AE217" i="8"/>
  <c r="AU217" i="8" s="1"/>
  <c r="AD217" i="8"/>
  <c r="AT217" i="8" s="1"/>
  <c r="AC217" i="8"/>
  <c r="AS217" i="8" s="1"/>
  <c r="AB217" i="8"/>
  <c r="AR217" i="8" s="1"/>
  <c r="AA217" i="8"/>
  <c r="AQ217" i="8" s="1"/>
  <c r="Z217" i="8"/>
  <c r="AP217" i="8" s="1"/>
  <c r="Y217" i="8"/>
  <c r="AO217" i="8" s="1"/>
  <c r="X217" i="8"/>
  <c r="AN217" i="8" s="1"/>
  <c r="W217" i="8"/>
  <c r="AM217" i="8" s="1"/>
  <c r="V217" i="8"/>
  <c r="AL217" i="8" s="1"/>
  <c r="U217" i="8"/>
  <c r="AK217" i="8" s="1"/>
  <c r="T217" i="8"/>
  <c r="AJ217" i="8" s="1"/>
  <c r="S217" i="8"/>
  <c r="AI217" i="8" s="1"/>
  <c r="AW216" i="8"/>
  <c r="AF216" i="8"/>
  <c r="AV216" i="8" s="1"/>
  <c r="AE216" i="8"/>
  <c r="AU216" i="8" s="1"/>
  <c r="AD216" i="8"/>
  <c r="AT216" i="8" s="1"/>
  <c r="AC216" i="8"/>
  <c r="AS216" i="8" s="1"/>
  <c r="AB216" i="8"/>
  <c r="AR216" i="8" s="1"/>
  <c r="AA216" i="8"/>
  <c r="AQ216" i="8" s="1"/>
  <c r="Z216" i="8"/>
  <c r="AP216" i="8" s="1"/>
  <c r="Y216" i="8"/>
  <c r="AO216" i="8" s="1"/>
  <c r="X216" i="8"/>
  <c r="AN216" i="8" s="1"/>
  <c r="W216" i="8"/>
  <c r="AM216" i="8" s="1"/>
  <c r="V216" i="8"/>
  <c r="AL216" i="8" s="1"/>
  <c r="U216" i="8"/>
  <c r="AK216" i="8" s="1"/>
  <c r="T216" i="8"/>
  <c r="AJ216" i="8" s="1"/>
  <c r="S216" i="8"/>
  <c r="AI216" i="8" s="1"/>
  <c r="AW215" i="8"/>
  <c r="AF215" i="8"/>
  <c r="AV215" i="8" s="1"/>
  <c r="AE215" i="8"/>
  <c r="AU215" i="8" s="1"/>
  <c r="AD215" i="8"/>
  <c r="AT215" i="8" s="1"/>
  <c r="AC215" i="8"/>
  <c r="AS215" i="8" s="1"/>
  <c r="AB215" i="8"/>
  <c r="AR215" i="8" s="1"/>
  <c r="AA215" i="8"/>
  <c r="AQ215" i="8" s="1"/>
  <c r="Z215" i="8"/>
  <c r="AP215" i="8" s="1"/>
  <c r="Y215" i="8"/>
  <c r="AO215" i="8" s="1"/>
  <c r="X215" i="8"/>
  <c r="AN215" i="8" s="1"/>
  <c r="W215" i="8"/>
  <c r="AM215" i="8" s="1"/>
  <c r="V215" i="8"/>
  <c r="AL215" i="8" s="1"/>
  <c r="U215" i="8"/>
  <c r="AK215" i="8" s="1"/>
  <c r="T215" i="8"/>
  <c r="AJ215" i="8" s="1"/>
  <c r="S215" i="8"/>
  <c r="AI215" i="8" s="1"/>
  <c r="AW214" i="8"/>
  <c r="AF214" i="8"/>
  <c r="AV214" i="8" s="1"/>
  <c r="AE214" i="8"/>
  <c r="AU214" i="8" s="1"/>
  <c r="AD214" i="8"/>
  <c r="AT214" i="8" s="1"/>
  <c r="AC214" i="8"/>
  <c r="AS214" i="8" s="1"/>
  <c r="AB214" i="8"/>
  <c r="AR214" i="8" s="1"/>
  <c r="AA214" i="8"/>
  <c r="AQ214" i="8" s="1"/>
  <c r="Z214" i="8"/>
  <c r="AP214" i="8" s="1"/>
  <c r="Y214" i="8"/>
  <c r="AO214" i="8" s="1"/>
  <c r="X214" i="8"/>
  <c r="AN214" i="8" s="1"/>
  <c r="W214" i="8"/>
  <c r="AM214" i="8" s="1"/>
  <c r="V214" i="8"/>
  <c r="AL214" i="8" s="1"/>
  <c r="U214" i="8"/>
  <c r="AK214" i="8" s="1"/>
  <c r="T214" i="8"/>
  <c r="AJ214" i="8" s="1"/>
  <c r="S214" i="8"/>
  <c r="AI214" i="8" s="1"/>
  <c r="AV213" i="8"/>
  <c r="AW213" i="8"/>
  <c r="AF213" i="8"/>
  <c r="AE213" i="8"/>
  <c r="AU213" i="8" s="1"/>
  <c r="AD213" i="8"/>
  <c r="AT213" i="8" s="1"/>
  <c r="AC213" i="8"/>
  <c r="AS213" i="8" s="1"/>
  <c r="AB213" i="8"/>
  <c r="AR213" i="8" s="1"/>
  <c r="AA213" i="8"/>
  <c r="AQ213" i="8" s="1"/>
  <c r="Z213" i="8"/>
  <c r="AP213" i="8" s="1"/>
  <c r="Y213" i="8"/>
  <c r="AO213" i="8" s="1"/>
  <c r="X213" i="8"/>
  <c r="AN213" i="8" s="1"/>
  <c r="W213" i="8"/>
  <c r="AM213" i="8" s="1"/>
  <c r="V213" i="8"/>
  <c r="AL213" i="8" s="1"/>
  <c r="U213" i="8"/>
  <c r="AK213" i="8" s="1"/>
  <c r="T213" i="8"/>
  <c r="AJ213" i="8" s="1"/>
  <c r="S213" i="8"/>
  <c r="AI213" i="8" s="1"/>
  <c r="AW212" i="8"/>
  <c r="AF212" i="8"/>
  <c r="AV212" i="8" s="1"/>
  <c r="AE212" i="8"/>
  <c r="AU212" i="8" s="1"/>
  <c r="AD212" i="8"/>
  <c r="AT212" i="8" s="1"/>
  <c r="AC212" i="8"/>
  <c r="AS212" i="8" s="1"/>
  <c r="AB212" i="8"/>
  <c r="AR212" i="8" s="1"/>
  <c r="AA212" i="8"/>
  <c r="AQ212" i="8" s="1"/>
  <c r="Z212" i="8"/>
  <c r="AP212" i="8" s="1"/>
  <c r="Y212" i="8"/>
  <c r="AO212" i="8" s="1"/>
  <c r="X212" i="8"/>
  <c r="AN212" i="8" s="1"/>
  <c r="W212" i="8"/>
  <c r="AM212" i="8" s="1"/>
  <c r="V212" i="8"/>
  <c r="AL212" i="8" s="1"/>
  <c r="U212" i="8"/>
  <c r="AK212" i="8" s="1"/>
  <c r="T212" i="8"/>
  <c r="AJ212" i="8" s="1"/>
  <c r="S212" i="8"/>
  <c r="AI212" i="8" s="1"/>
  <c r="AN211" i="8"/>
  <c r="AW211" i="8"/>
  <c r="AF211" i="8"/>
  <c r="AV211" i="8" s="1"/>
  <c r="AE211" i="8"/>
  <c r="AU211" i="8" s="1"/>
  <c r="AD211" i="8"/>
  <c r="AT211" i="8" s="1"/>
  <c r="AC211" i="8"/>
  <c r="AS211" i="8" s="1"/>
  <c r="AB211" i="8"/>
  <c r="AR211" i="8" s="1"/>
  <c r="AA211" i="8"/>
  <c r="AQ211" i="8" s="1"/>
  <c r="Z211" i="8"/>
  <c r="AP211" i="8" s="1"/>
  <c r="Y211" i="8"/>
  <c r="AO211" i="8" s="1"/>
  <c r="X211" i="8"/>
  <c r="W211" i="8"/>
  <c r="AM211" i="8" s="1"/>
  <c r="V211" i="8"/>
  <c r="AL211" i="8" s="1"/>
  <c r="U211" i="8"/>
  <c r="AK211" i="8" s="1"/>
  <c r="T211" i="8"/>
  <c r="AJ211" i="8" s="1"/>
  <c r="S211" i="8"/>
  <c r="AI211" i="8" s="1"/>
  <c r="AV210" i="8"/>
  <c r="AW210" i="8"/>
  <c r="AF210" i="8"/>
  <c r="AE210" i="8"/>
  <c r="AU210" i="8" s="1"/>
  <c r="AD210" i="8"/>
  <c r="AT210" i="8" s="1"/>
  <c r="AC210" i="8"/>
  <c r="AS210" i="8" s="1"/>
  <c r="AB210" i="8"/>
  <c r="AR210" i="8" s="1"/>
  <c r="AA210" i="8"/>
  <c r="AQ210" i="8" s="1"/>
  <c r="Z210" i="8"/>
  <c r="AP210" i="8" s="1"/>
  <c r="Y210" i="8"/>
  <c r="AO210" i="8" s="1"/>
  <c r="X210" i="8"/>
  <c r="AN210" i="8" s="1"/>
  <c r="W210" i="8"/>
  <c r="AM210" i="8" s="1"/>
  <c r="V210" i="8"/>
  <c r="AL210" i="8" s="1"/>
  <c r="U210" i="8"/>
  <c r="AK210" i="8" s="1"/>
  <c r="T210" i="8"/>
  <c r="AJ210" i="8" s="1"/>
  <c r="S210" i="8"/>
  <c r="AI210" i="8" s="1"/>
  <c r="AR209" i="8"/>
  <c r="AW209" i="8"/>
  <c r="AF209" i="8"/>
  <c r="AV209" i="8" s="1"/>
  <c r="AE209" i="8"/>
  <c r="AU209" i="8" s="1"/>
  <c r="AD209" i="8"/>
  <c r="AT209" i="8" s="1"/>
  <c r="AC209" i="8"/>
  <c r="AS209" i="8" s="1"/>
  <c r="AB209" i="8"/>
  <c r="AA209" i="8"/>
  <c r="AQ209" i="8" s="1"/>
  <c r="Z209" i="8"/>
  <c r="AP209" i="8" s="1"/>
  <c r="Y209" i="8"/>
  <c r="AO209" i="8" s="1"/>
  <c r="X209" i="8"/>
  <c r="AN209" i="8" s="1"/>
  <c r="W209" i="8"/>
  <c r="AM209" i="8" s="1"/>
  <c r="V209" i="8"/>
  <c r="AL209" i="8" s="1"/>
  <c r="U209" i="8"/>
  <c r="AK209" i="8" s="1"/>
  <c r="T209" i="8"/>
  <c r="AJ209" i="8" s="1"/>
  <c r="S209" i="8"/>
  <c r="AI209" i="8" s="1"/>
  <c r="AW208" i="8"/>
  <c r="AF208" i="8"/>
  <c r="AV208" i="8" s="1"/>
  <c r="AE208" i="8"/>
  <c r="AU208" i="8" s="1"/>
  <c r="AD208" i="8"/>
  <c r="AT208" i="8" s="1"/>
  <c r="AC208" i="8"/>
  <c r="AS208" i="8" s="1"/>
  <c r="AB208" i="8"/>
  <c r="AR208" i="8" s="1"/>
  <c r="AA208" i="8"/>
  <c r="AQ208" i="8" s="1"/>
  <c r="Z208" i="8"/>
  <c r="AP208" i="8" s="1"/>
  <c r="Y208" i="8"/>
  <c r="AO208" i="8" s="1"/>
  <c r="X208" i="8"/>
  <c r="AN208" i="8" s="1"/>
  <c r="W208" i="8"/>
  <c r="AM208" i="8" s="1"/>
  <c r="V208" i="8"/>
  <c r="AL208" i="8" s="1"/>
  <c r="U208" i="8"/>
  <c r="AK208" i="8" s="1"/>
  <c r="T208" i="8"/>
  <c r="AJ208" i="8" s="1"/>
  <c r="S208" i="8"/>
  <c r="AI208" i="8" s="1"/>
  <c r="AW207" i="8"/>
  <c r="AF207" i="8"/>
  <c r="AV207" i="8" s="1"/>
  <c r="AE207" i="8"/>
  <c r="AU207" i="8" s="1"/>
  <c r="AD207" i="8"/>
  <c r="AT207" i="8" s="1"/>
  <c r="AC207" i="8"/>
  <c r="AS207" i="8" s="1"/>
  <c r="AB207" i="8"/>
  <c r="AR207" i="8" s="1"/>
  <c r="AA207" i="8"/>
  <c r="AQ207" i="8" s="1"/>
  <c r="Z207" i="8"/>
  <c r="AP207" i="8" s="1"/>
  <c r="Y207" i="8"/>
  <c r="AO207" i="8" s="1"/>
  <c r="X207" i="8"/>
  <c r="AN207" i="8" s="1"/>
  <c r="W207" i="8"/>
  <c r="AM207" i="8" s="1"/>
  <c r="V207" i="8"/>
  <c r="AL207" i="8" s="1"/>
  <c r="U207" i="8"/>
  <c r="AK207" i="8" s="1"/>
  <c r="T207" i="8"/>
  <c r="AJ207" i="8" s="1"/>
  <c r="S207" i="8"/>
  <c r="AI207" i="8" s="1"/>
  <c r="AW206" i="8"/>
  <c r="AF206" i="8"/>
  <c r="AV206" i="8" s="1"/>
  <c r="AE206" i="8"/>
  <c r="AU206" i="8" s="1"/>
  <c r="AD206" i="8"/>
  <c r="AT206" i="8" s="1"/>
  <c r="AC206" i="8"/>
  <c r="AS206" i="8" s="1"/>
  <c r="AB206" i="8"/>
  <c r="AR206" i="8" s="1"/>
  <c r="AA206" i="8"/>
  <c r="AQ206" i="8" s="1"/>
  <c r="Z206" i="8"/>
  <c r="AP206" i="8" s="1"/>
  <c r="Y206" i="8"/>
  <c r="AO206" i="8" s="1"/>
  <c r="X206" i="8"/>
  <c r="AN206" i="8" s="1"/>
  <c r="W206" i="8"/>
  <c r="AM206" i="8" s="1"/>
  <c r="V206" i="8"/>
  <c r="AL206" i="8" s="1"/>
  <c r="U206" i="8"/>
  <c r="AK206" i="8" s="1"/>
  <c r="T206" i="8"/>
  <c r="AJ206" i="8" s="1"/>
  <c r="S206" i="8"/>
  <c r="AI206" i="8" s="1"/>
  <c r="AR205" i="8"/>
  <c r="AW205" i="8"/>
  <c r="AF205" i="8"/>
  <c r="AV205" i="8" s="1"/>
  <c r="AE205" i="8"/>
  <c r="AU205" i="8" s="1"/>
  <c r="AD205" i="8"/>
  <c r="AT205" i="8" s="1"/>
  <c r="AC205" i="8"/>
  <c r="AS205" i="8" s="1"/>
  <c r="AB205" i="8"/>
  <c r="AA205" i="8"/>
  <c r="AQ205" i="8" s="1"/>
  <c r="Z205" i="8"/>
  <c r="AP205" i="8" s="1"/>
  <c r="Y205" i="8"/>
  <c r="AO205" i="8" s="1"/>
  <c r="X205" i="8"/>
  <c r="AN205" i="8" s="1"/>
  <c r="W205" i="8"/>
  <c r="AM205" i="8" s="1"/>
  <c r="V205" i="8"/>
  <c r="AL205" i="8" s="1"/>
  <c r="U205" i="8"/>
  <c r="AK205" i="8" s="1"/>
  <c r="T205" i="8"/>
  <c r="AJ205" i="8" s="1"/>
  <c r="S205" i="8"/>
  <c r="AI205" i="8" s="1"/>
  <c r="AW204" i="8"/>
  <c r="AF204" i="8"/>
  <c r="AV204" i="8" s="1"/>
  <c r="AE204" i="8"/>
  <c r="AU204" i="8" s="1"/>
  <c r="AD204" i="8"/>
  <c r="AT204" i="8" s="1"/>
  <c r="AC204" i="8"/>
  <c r="AS204" i="8" s="1"/>
  <c r="AB204" i="8"/>
  <c r="AR204" i="8" s="1"/>
  <c r="AA204" i="8"/>
  <c r="AQ204" i="8" s="1"/>
  <c r="Z204" i="8"/>
  <c r="AP204" i="8" s="1"/>
  <c r="Y204" i="8"/>
  <c r="AO204" i="8" s="1"/>
  <c r="X204" i="8"/>
  <c r="AN204" i="8" s="1"/>
  <c r="W204" i="8"/>
  <c r="AM204" i="8" s="1"/>
  <c r="V204" i="8"/>
  <c r="AL204" i="8" s="1"/>
  <c r="U204" i="8"/>
  <c r="AK204" i="8" s="1"/>
  <c r="T204" i="8"/>
  <c r="AJ204" i="8" s="1"/>
  <c r="S204" i="8"/>
  <c r="AI204" i="8" s="1"/>
  <c r="AR203" i="8"/>
  <c r="AN203" i="8"/>
  <c r="AW203" i="8"/>
  <c r="AF203" i="8"/>
  <c r="AV203" i="8" s="1"/>
  <c r="AE203" i="8"/>
  <c r="AU203" i="8" s="1"/>
  <c r="AD203" i="8"/>
  <c r="AT203" i="8" s="1"/>
  <c r="AC203" i="8"/>
  <c r="AS203" i="8" s="1"/>
  <c r="AB203" i="8"/>
  <c r="AA203" i="8"/>
  <c r="AQ203" i="8" s="1"/>
  <c r="Z203" i="8"/>
  <c r="AP203" i="8" s="1"/>
  <c r="Y203" i="8"/>
  <c r="AO203" i="8" s="1"/>
  <c r="X203" i="8"/>
  <c r="W203" i="8"/>
  <c r="AM203" i="8" s="1"/>
  <c r="V203" i="8"/>
  <c r="AL203" i="8" s="1"/>
  <c r="U203" i="8"/>
  <c r="AK203" i="8" s="1"/>
  <c r="T203" i="8"/>
  <c r="AJ203" i="8" s="1"/>
  <c r="S203" i="8"/>
  <c r="AI203" i="8" s="1"/>
  <c r="AW202" i="8"/>
  <c r="AF202" i="8"/>
  <c r="AV202" i="8" s="1"/>
  <c r="AE202" i="8"/>
  <c r="AU202" i="8" s="1"/>
  <c r="AD202" i="8"/>
  <c r="AT202" i="8" s="1"/>
  <c r="AC202" i="8"/>
  <c r="AS202" i="8" s="1"/>
  <c r="AB202" i="8"/>
  <c r="AR202" i="8" s="1"/>
  <c r="AA202" i="8"/>
  <c r="AQ202" i="8" s="1"/>
  <c r="Z202" i="8"/>
  <c r="AP202" i="8" s="1"/>
  <c r="Y202" i="8"/>
  <c r="AO202" i="8" s="1"/>
  <c r="X202" i="8"/>
  <c r="AN202" i="8" s="1"/>
  <c r="W202" i="8"/>
  <c r="AM202" i="8" s="1"/>
  <c r="V202" i="8"/>
  <c r="AL202" i="8" s="1"/>
  <c r="U202" i="8"/>
  <c r="AK202" i="8" s="1"/>
  <c r="T202" i="8"/>
  <c r="AJ202" i="8" s="1"/>
  <c r="S202" i="8"/>
  <c r="AI202" i="8" s="1"/>
  <c r="AR201" i="8"/>
  <c r="AN201" i="8"/>
  <c r="AW201" i="8"/>
  <c r="AF201" i="8"/>
  <c r="AV201" i="8" s="1"/>
  <c r="AE201" i="8"/>
  <c r="AU201" i="8" s="1"/>
  <c r="AD201" i="8"/>
  <c r="AT201" i="8" s="1"/>
  <c r="AC201" i="8"/>
  <c r="AS201" i="8" s="1"/>
  <c r="AB201" i="8"/>
  <c r="AA201" i="8"/>
  <c r="AQ201" i="8" s="1"/>
  <c r="Z201" i="8"/>
  <c r="AP201" i="8" s="1"/>
  <c r="Y201" i="8"/>
  <c r="AO201" i="8" s="1"/>
  <c r="X201" i="8"/>
  <c r="W201" i="8"/>
  <c r="AM201" i="8" s="1"/>
  <c r="V201" i="8"/>
  <c r="AL201" i="8" s="1"/>
  <c r="U201" i="8"/>
  <c r="AK201" i="8" s="1"/>
  <c r="T201" i="8"/>
  <c r="AJ201" i="8" s="1"/>
  <c r="S201" i="8"/>
  <c r="AI201" i="8" s="1"/>
  <c r="AW200" i="8"/>
  <c r="AF200" i="8"/>
  <c r="AV200" i="8" s="1"/>
  <c r="AE200" i="8"/>
  <c r="AU200" i="8" s="1"/>
  <c r="AD200" i="8"/>
  <c r="AT200" i="8" s="1"/>
  <c r="AC200" i="8"/>
  <c r="AS200" i="8" s="1"/>
  <c r="AB200" i="8"/>
  <c r="AR200" i="8" s="1"/>
  <c r="AA200" i="8"/>
  <c r="AQ200" i="8" s="1"/>
  <c r="Z200" i="8"/>
  <c r="AP200" i="8" s="1"/>
  <c r="Y200" i="8"/>
  <c r="AO200" i="8" s="1"/>
  <c r="X200" i="8"/>
  <c r="AN200" i="8" s="1"/>
  <c r="W200" i="8"/>
  <c r="AM200" i="8" s="1"/>
  <c r="V200" i="8"/>
  <c r="AL200" i="8" s="1"/>
  <c r="U200" i="8"/>
  <c r="AK200" i="8" s="1"/>
  <c r="T200" i="8"/>
  <c r="AJ200" i="8" s="1"/>
  <c r="S200" i="8"/>
  <c r="AI200" i="8" s="1"/>
  <c r="AW199" i="8"/>
  <c r="AF199" i="8"/>
  <c r="AV199" i="8" s="1"/>
  <c r="AE199" i="8"/>
  <c r="AU199" i="8" s="1"/>
  <c r="AD199" i="8"/>
  <c r="AT199" i="8" s="1"/>
  <c r="AC199" i="8"/>
  <c r="AS199" i="8" s="1"/>
  <c r="AB199" i="8"/>
  <c r="AR199" i="8" s="1"/>
  <c r="AA199" i="8"/>
  <c r="AQ199" i="8" s="1"/>
  <c r="Z199" i="8"/>
  <c r="AP199" i="8" s="1"/>
  <c r="Y199" i="8"/>
  <c r="AO199" i="8" s="1"/>
  <c r="X199" i="8"/>
  <c r="AN199" i="8" s="1"/>
  <c r="W199" i="8"/>
  <c r="AM199" i="8" s="1"/>
  <c r="V199" i="8"/>
  <c r="AL199" i="8" s="1"/>
  <c r="U199" i="8"/>
  <c r="AK199" i="8" s="1"/>
  <c r="T199" i="8"/>
  <c r="AJ199" i="8" s="1"/>
  <c r="S199" i="8"/>
  <c r="AI199" i="8" s="1"/>
  <c r="AW198" i="8"/>
  <c r="AF198" i="8"/>
  <c r="AV198" i="8" s="1"/>
  <c r="AE198" i="8"/>
  <c r="AU198" i="8" s="1"/>
  <c r="AD198" i="8"/>
  <c r="AT198" i="8" s="1"/>
  <c r="AC198" i="8"/>
  <c r="AS198" i="8" s="1"/>
  <c r="AB198" i="8"/>
  <c r="AR198" i="8" s="1"/>
  <c r="AA198" i="8"/>
  <c r="AQ198" i="8" s="1"/>
  <c r="Z198" i="8"/>
  <c r="AP198" i="8" s="1"/>
  <c r="Y198" i="8"/>
  <c r="AO198" i="8" s="1"/>
  <c r="X198" i="8"/>
  <c r="AN198" i="8" s="1"/>
  <c r="W198" i="8"/>
  <c r="AM198" i="8" s="1"/>
  <c r="V198" i="8"/>
  <c r="AL198" i="8" s="1"/>
  <c r="U198" i="8"/>
  <c r="AK198" i="8" s="1"/>
  <c r="T198" i="8"/>
  <c r="AJ198" i="8" s="1"/>
  <c r="S198" i="8"/>
  <c r="AI198" i="8" s="1"/>
  <c r="AW197" i="8"/>
  <c r="AF197" i="8"/>
  <c r="AV197" i="8" s="1"/>
  <c r="AE197" i="8"/>
  <c r="AU197" i="8" s="1"/>
  <c r="AD197" i="8"/>
  <c r="AT197" i="8" s="1"/>
  <c r="AC197" i="8"/>
  <c r="AS197" i="8" s="1"/>
  <c r="AB197" i="8"/>
  <c r="AR197" i="8" s="1"/>
  <c r="AA197" i="8"/>
  <c r="AQ197" i="8" s="1"/>
  <c r="Z197" i="8"/>
  <c r="AP197" i="8" s="1"/>
  <c r="Y197" i="8"/>
  <c r="AO197" i="8" s="1"/>
  <c r="X197" i="8"/>
  <c r="AN197" i="8" s="1"/>
  <c r="W197" i="8"/>
  <c r="AM197" i="8" s="1"/>
  <c r="V197" i="8"/>
  <c r="AL197" i="8" s="1"/>
  <c r="U197" i="8"/>
  <c r="AK197" i="8" s="1"/>
  <c r="T197" i="8"/>
  <c r="AJ197" i="8" s="1"/>
  <c r="S197" i="8"/>
  <c r="AI197" i="8" s="1"/>
  <c r="AW196" i="8"/>
  <c r="AF196" i="8"/>
  <c r="AV196" i="8" s="1"/>
  <c r="AE196" i="8"/>
  <c r="AU196" i="8" s="1"/>
  <c r="AD196" i="8"/>
  <c r="AT196" i="8" s="1"/>
  <c r="AC196" i="8"/>
  <c r="AS196" i="8" s="1"/>
  <c r="AB196" i="8"/>
  <c r="AR196" i="8" s="1"/>
  <c r="AA196" i="8"/>
  <c r="AQ196" i="8" s="1"/>
  <c r="Z196" i="8"/>
  <c r="AP196" i="8" s="1"/>
  <c r="Y196" i="8"/>
  <c r="AO196" i="8" s="1"/>
  <c r="X196" i="8"/>
  <c r="AN196" i="8" s="1"/>
  <c r="W196" i="8"/>
  <c r="AM196" i="8" s="1"/>
  <c r="V196" i="8"/>
  <c r="AL196" i="8" s="1"/>
  <c r="U196" i="8"/>
  <c r="AK196" i="8" s="1"/>
  <c r="T196" i="8"/>
  <c r="AJ196" i="8" s="1"/>
  <c r="S196" i="8"/>
  <c r="AI196" i="8" s="1"/>
  <c r="AW195" i="8"/>
  <c r="AF195" i="8"/>
  <c r="AV195" i="8" s="1"/>
  <c r="AE195" i="8"/>
  <c r="AU195" i="8" s="1"/>
  <c r="AD195" i="8"/>
  <c r="AT195" i="8" s="1"/>
  <c r="AC195" i="8"/>
  <c r="AS195" i="8" s="1"/>
  <c r="AB195" i="8"/>
  <c r="AR195" i="8" s="1"/>
  <c r="AA195" i="8"/>
  <c r="AQ195" i="8" s="1"/>
  <c r="Z195" i="8"/>
  <c r="AP195" i="8" s="1"/>
  <c r="Y195" i="8"/>
  <c r="AO195" i="8" s="1"/>
  <c r="X195" i="8"/>
  <c r="AN195" i="8" s="1"/>
  <c r="W195" i="8"/>
  <c r="AM195" i="8" s="1"/>
  <c r="V195" i="8"/>
  <c r="AL195" i="8" s="1"/>
  <c r="U195" i="8"/>
  <c r="AK195" i="8" s="1"/>
  <c r="T195" i="8"/>
  <c r="AJ195" i="8" s="1"/>
  <c r="S195" i="8"/>
  <c r="AI195" i="8" s="1"/>
  <c r="AN194" i="8"/>
  <c r="AW194" i="8"/>
  <c r="AF194" i="8"/>
  <c r="AV194" i="8" s="1"/>
  <c r="AE194" i="8"/>
  <c r="AU194" i="8" s="1"/>
  <c r="AD194" i="8"/>
  <c r="AT194" i="8" s="1"/>
  <c r="AC194" i="8"/>
  <c r="AS194" i="8" s="1"/>
  <c r="AB194" i="8"/>
  <c r="AR194" i="8" s="1"/>
  <c r="AA194" i="8"/>
  <c r="AQ194" i="8" s="1"/>
  <c r="Z194" i="8"/>
  <c r="AP194" i="8" s="1"/>
  <c r="Y194" i="8"/>
  <c r="AO194" i="8" s="1"/>
  <c r="X194" i="8"/>
  <c r="W194" i="8"/>
  <c r="AM194" i="8" s="1"/>
  <c r="V194" i="8"/>
  <c r="AL194" i="8" s="1"/>
  <c r="U194" i="8"/>
  <c r="AK194" i="8" s="1"/>
  <c r="T194" i="8"/>
  <c r="AJ194" i="8" s="1"/>
  <c r="S194" i="8"/>
  <c r="AI194" i="8" s="1"/>
  <c r="AN193" i="8"/>
  <c r="AW193" i="8"/>
  <c r="AF193" i="8"/>
  <c r="AV193" i="8" s="1"/>
  <c r="AE193" i="8"/>
  <c r="AU193" i="8" s="1"/>
  <c r="AD193" i="8"/>
  <c r="AT193" i="8" s="1"/>
  <c r="AC193" i="8"/>
  <c r="AS193" i="8" s="1"/>
  <c r="AB193" i="8"/>
  <c r="AR193" i="8" s="1"/>
  <c r="AA193" i="8"/>
  <c r="AQ193" i="8" s="1"/>
  <c r="Z193" i="8"/>
  <c r="AP193" i="8" s="1"/>
  <c r="Y193" i="8"/>
  <c r="AO193" i="8" s="1"/>
  <c r="X193" i="8"/>
  <c r="W193" i="8"/>
  <c r="AM193" i="8" s="1"/>
  <c r="V193" i="8"/>
  <c r="AL193" i="8" s="1"/>
  <c r="U193" i="8"/>
  <c r="AK193" i="8" s="1"/>
  <c r="T193" i="8"/>
  <c r="AJ193" i="8" s="1"/>
  <c r="S193" i="8"/>
  <c r="AI193" i="8" s="1"/>
  <c r="AW192" i="8"/>
  <c r="AF192" i="8"/>
  <c r="AV192" i="8" s="1"/>
  <c r="AE192" i="8"/>
  <c r="AU192" i="8" s="1"/>
  <c r="AD192" i="8"/>
  <c r="AT192" i="8" s="1"/>
  <c r="AC192" i="8"/>
  <c r="AS192" i="8" s="1"/>
  <c r="AB192" i="8"/>
  <c r="AR192" i="8" s="1"/>
  <c r="AA192" i="8"/>
  <c r="AQ192" i="8" s="1"/>
  <c r="Z192" i="8"/>
  <c r="AP192" i="8" s="1"/>
  <c r="Y192" i="8"/>
  <c r="AO192" i="8" s="1"/>
  <c r="X192" i="8"/>
  <c r="AN192" i="8" s="1"/>
  <c r="W192" i="8"/>
  <c r="AM192" i="8" s="1"/>
  <c r="V192" i="8"/>
  <c r="AL192" i="8" s="1"/>
  <c r="U192" i="8"/>
  <c r="AK192" i="8" s="1"/>
  <c r="T192" i="8"/>
  <c r="AJ192" i="8" s="1"/>
  <c r="S192" i="8"/>
  <c r="AI192" i="8" s="1"/>
  <c r="AR191" i="8"/>
  <c r="AW191" i="8"/>
  <c r="AF191" i="8"/>
  <c r="AV191" i="8" s="1"/>
  <c r="AE191" i="8"/>
  <c r="AU191" i="8" s="1"/>
  <c r="AD191" i="8"/>
  <c r="AT191" i="8" s="1"/>
  <c r="AC191" i="8"/>
  <c r="AS191" i="8" s="1"/>
  <c r="AB191" i="8"/>
  <c r="AA191" i="8"/>
  <c r="AQ191" i="8" s="1"/>
  <c r="Z191" i="8"/>
  <c r="AP191" i="8" s="1"/>
  <c r="Y191" i="8"/>
  <c r="AO191" i="8" s="1"/>
  <c r="X191" i="8"/>
  <c r="AN191" i="8" s="1"/>
  <c r="W191" i="8"/>
  <c r="AM191" i="8" s="1"/>
  <c r="V191" i="8"/>
  <c r="AL191" i="8" s="1"/>
  <c r="U191" i="8"/>
  <c r="AK191" i="8" s="1"/>
  <c r="T191" i="8"/>
  <c r="AJ191" i="8" s="1"/>
  <c r="S191" i="8"/>
  <c r="AI191" i="8" s="1"/>
  <c r="AW190" i="8"/>
  <c r="AF190" i="8"/>
  <c r="AV190" i="8" s="1"/>
  <c r="AE190" i="8"/>
  <c r="AU190" i="8" s="1"/>
  <c r="AD190" i="8"/>
  <c r="AT190" i="8" s="1"/>
  <c r="AC190" i="8"/>
  <c r="AS190" i="8" s="1"/>
  <c r="AB190" i="8"/>
  <c r="AR190" i="8" s="1"/>
  <c r="AA190" i="8"/>
  <c r="AQ190" i="8" s="1"/>
  <c r="Z190" i="8"/>
  <c r="AP190" i="8" s="1"/>
  <c r="Y190" i="8"/>
  <c r="AO190" i="8" s="1"/>
  <c r="X190" i="8"/>
  <c r="AN190" i="8" s="1"/>
  <c r="W190" i="8"/>
  <c r="AM190" i="8" s="1"/>
  <c r="V190" i="8"/>
  <c r="AL190" i="8" s="1"/>
  <c r="U190" i="8"/>
  <c r="AK190" i="8" s="1"/>
  <c r="T190" i="8"/>
  <c r="AJ190" i="8" s="1"/>
  <c r="S190" i="8"/>
  <c r="AI190" i="8" s="1"/>
  <c r="AW189" i="8"/>
  <c r="AF189" i="8"/>
  <c r="AV189" i="8" s="1"/>
  <c r="AE189" i="8"/>
  <c r="AU189" i="8" s="1"/>
  <c r="AD189" i="8"/>
  <c r="AT189" i="8" s="1"/>
  <c r="AC189" i="8"/>
  <c r="AS189" i="8" s="1"/>
  <c r="AB189" i="8"/>
  <c r="AR189" i="8" s="1"/>
  <c r="AA189" i="8"/>
  <c r="AQ189" i="8" s="1"/>
  <c r="Z189" i="8"/>
  <c r="AP189" i="8" s="1"/>
  <c r="Y189" i="8"/>
  <c r="AO189" i="8" s="1"/>
  <c r="X189" i="8"/>
  <c r="AN189" i="8" s="1"/>
  <c r="W189" i="8"/>
  <c r="AM189" i="8" s="1"/>
  <c r="V189" i="8"/>
  <c r="AL189" i="8" s="1"/>
  <c r="U189" i="8"/>
  <c r="AK189" i="8" s="1"/>
  <c r="T189" i="8"/>
  <c r="AJ189" i="8" s="1"/>
  <c r="S189" i="8"/>
  <c r="AI189" i="8" s="1"/>
  <c r="AW188" i="8"/>
  <c r="AF188" i="8"/>
  <c r="AV188" i="8" s="1"/>
  <c r="AE188" i="8"/>
  <c r="AU188" i="8" s="1"/>
  <c r="AD188" i="8"/>
  <c r="AT188" i="8" s="1"/>
  <c r="AC188" i="8"/>
  <c r="AS188" i="8" s="1"/>
  <c r="AB188" i="8"/>
  <c r="AR188" i="8" s="1"/>
  <c r="AA188" i="8"/>
  <c r="AQ188" i="8" s="1"/>
  <c r="Z188" i="8"/>
  <c r="AP188" i="8" s="1"/>
  <c r="Y188" i="8"/>
  <c r="AO188" i="8" s="1"/>
  <c r="X188" i="8"/>
  <c r="AN188" i="8" s="1"/>
  <c r="W188" i="8"/>
  <c r="AM188" i="8" s="1"/>
  <c r="V188" i="8"/>
  <c r="AL188" i="8" s="1"/>
  <c r="U188" i="8"/>
  <c r="AK188" i="8" s="1"/>
  <c r="T188" i="8"/>
  <c r="AJ188" i="8" s="1"/>
  <c r="S188" i="8"/>
  <c r="AI188" i="8" s="1"/>
  <c r="AN187" i="8"/>
  <c r="AW187" i="8"/>
  <c r="AF187" i="8"/>
  <c r="AV187" i="8" s="1"/>
  <c r="AE187" i="8"/>
  <c r="AU187" i="8" s="1"/>
  <c r="AD187" i="8"/>
  <c r="AT187" i="8" s="1"/>
  <c r="AC187" i="8"/>
  <c r="AS187" i="8" s="1"/>
  <c r="AB187" i="8"/>
  <c r="AR187" i="8" s="1"/>
  <c r="AA187" i="8"/>
  <c r="AQ187" i="8" s="1"/>
  <c r="Z187" i="8"/>
  <c r="AP187" i="8" s="1"/>
  <c r="Y187" i="8"/>
  <c r="AO187" i="8" s="1"/>
  <c r="X187" i="8"/>
  <c r="W187" i="8"/>
  <c r="AM187" i="8" s="1"/>
  <c r="V187" i="8"/>
  <c r="AL187" i="8" s="1"/>
  <c r="U187" i="8"/>
  <c r="AK187" i="8" s="1"/>
  <c r="T187" i="8"/>
  <c r="AJ187" i="8" s="1"/>
  <c r="S187" i="8"/>
  <c r="AI187" i="8" s="1"/>
  <c r="AW186" i="8"/>
  <c r="AF186" i="8"/>
  <c r="AV186" i="8" s="1"/>
  <c r="AE186" i="8"/>
  <c r="AU186" i="8" s="1"/>
  <c r="AD186" i="8"/>
  <c r="AT186" i="8" s="1"/>
  <c r="AC186" i="8"/>
  <c r="AS186" i="8" s="1"/>
  <c r="AB186" i="8"/>
  <c r="AR186" i="8" s="1"/>
  <c r="AA186" i="8"/>
  <c r="AQ186" i="8" s="1"/>
  <c r="Z186" i="8"/>
  <c r="AP186" i="8" s="1"/>
  <c r="Y186" i="8"/>
  <c r="AO186" i="8" s="1"/>
  <c r="X186" i="8"/>
  <c r="AN186" i="8" s="1"/>
  <c r="W186" i="8"/>
  <c r="AM186" i="8" s="1"/>
  <c r="V186" i="8"/>
  <c r="AL186" i="8" s="1"/>
  <c r="U186" i="8"/>
  <c r="AK186" i="8" s="1"/>
  <c r="T186" i="8"/>
  <c r="AJ186" i="8" s="1"/>
  <c r="S186" i="8"/>
  <c r="AI186" i="8" s="1"/>
  <c r="AI185" i="8"/>
  <c r="AW185" i="8"/>
  <c r="AF185" i="8"/>
  <c r="AV185" i="8" s="1"/>
  <c r="AE185" i="8"/>
  <c r="AU185" i="8" s="1"/>
  <c r="AD185" i="8"/>
  <c r="AT185" i="8" s="1"/>
  <c r="AC185" i="8"/>
  <c r="AS185" i="8" s="1"/>
  <c r="AB185" i="8"/>
  <c r="AR185" i="8" s="1"/>
  <c r="AA185" i="8"/>
  <c r="AQ185" i="8" s="1"/>
  <c r="Z185" i="8"/>
  <c r="AP185" i="8" s="1"/>
  <c r="Y185" i="8"/>
  <c r="AO185" i="8" s="1"/>
  <c r="X185" i="8"/>
  <c r="AN185" i="8" s="1"/>
  <c r="W185" i="8"/>
  <c r="AM185" i="8" s="1"/>
  <c r="V185" i="8"/>
  <c r="AL185" i="8" s="1"/>
  <c r="U185" i="8"/>
  <c r="AK185" i="8" s="1"/>
  <c r="T185" i="8"/>
  <c r="AJ185" i="8" s="1"/>
  <c r="S185" i="8"/>
  <c r="AW184" i="8"/>
  <c r="AF184" i="8"/>
  <c r="AV184" i="8" s="1"/>
  <c r="AE184" i="8"/>
  <c r="AU184" i="8" s="1"/>
  <c r="AD184" i="8"/>
  <c r="AT184" i="8" s="1"/>
  <c r="AC184" i="8"/>
  <c r="AS184" i="8" s="1"/>
  <c r="AB184" i="8"/>
  <c r="AR184" i="8" s="1"/>
  <c r="AA184" i="8"/>
  <c r="AQ184" i="8" s="1"/>
  <c r="Z184" i="8"/>
  <c r="AP184" i="8" s="1"/>
  <c r="Y184" i="8"/>
  <c r="AO184" i="8" s="1"/>
  <c r="X184" i="8"/>
  <c r="AN184" i="8" s="1"/>
  <c r="W184" i="8"/>
  <c r="AM184" i="8" s="1"/>
  <c r="V184" i="8"/>
  <c r="AL184" i="8" s="1"/>
  <c r="U184" i="8"/>
  <c r="AK184" i="8" s="1"/>
  <c r="T184" i="8"/>
  <c r="AJ184" i="8" s="1"/>
  <c r="S184" i="8"/>
  <c r="AI184" i="8" s="1"/>
  <c r="AW183" i="8"/>
  <c r="AF183" i="8"/>
  <c r="AV183" i="8" s="1"/>
  <c r="AE183" i="8"/>
  <c r="AU183" i="8" s="1"/>
  <c r="AD183" i="8"/>
  <c r="AT183" i="8" s="1"/>
  <c r="AC183" i="8"/>
  <c r="AS183" i="8" s="1"/>
  <c r="AB183" i="8"/>
  <c r="AR183" i="8" s="1"/>
  <c r="AA183" i="8"/>
  <c r="AQ183" i="8" s="1"/>
  <c r="Z183" i="8"/>
  <c r="AP183" i="8" s="1"/>
  <c r="Y183" i="8"/>
  <c r="AO183" i="8" s="1"/>
  <c r="X183" i="8"/>
  <c r="AN183" i="8" s="1"/>
  <c r="W183" i="8"/>
  <c r="AM183" i="8" s="1"/>
  <c r="V183" i="8"/>
  <c r="AL183" i="8" s="1"/>
  <c r="U183" i="8"/>
  <c r="AK183" i="8" s="1"/>
  <c r="T183" i="8"/>
  <c r="AJ183" i="8" s="1"/>
  <c r="S183" i="8"/>
  <c r="AI183" i="8" s="1"/>
  <c r="AW182" i="8"/>
  <c r="AF182" i="8"/>
  <c r="AV182" i="8" s="1"/>
  <c r="AE182" i="8"/>
  <c r="AU182" i="8" s="1"/>
  <c r="AD182" i="8"/>
  <c r="AT182" i="8" s="1"/>
  <c r="AC182" i="8"/>
  <c r="AS182" i="8" s="1"/>
  <c r="AB182" i="8"/>
  <c r="AR182" i="8" s="1"/>
  <c r="AA182" i="8"/>
  <c r="AQ182" i="8" s="1"/>
  <c r="Z182" i="8"/>
  <c r="AP182" i="8" s="1"/>
  <c r="Y182" i="8"/>
  <c r="AO182" i="8" s="1"/>
  <c r="X182" i="8"/>
  <c r="AN182" i="8" s="1"/>
  <c r="W182" i="8"/>
  <c r="AM182" i="8" s="1"/>
  <c r="V182" i="8"/>
  <c r="AL182" i="8" s="1"/>
  <c r="U182" i="8"/>
  <c r="AK182" i="8" s="1"/>
  <c r="T182" i="8"/>
  <c r="AJ182" i="8" s="1"/>
  <c r="S182" i="8"/>
  <c r="AI182" i="8" s="1"/>
  <c r="AW181" i="8"/>
  <c r="AF181" i="8"/>
  <c r="AV181" i="8" s="1"/>
  <c r="AE181" i="8"/>
  <c r="AU181" i="8" s="1"/>
  <c r="AD181" i="8"/>
  <c r="AT181" i="8" s="1"/>
  <c r="AC181" i="8"/>
  <c r="AS181" i="8" s="1"/>
  <c r="AB181" i="8"/>
  <c r="AR181" i="8" s="1"/>
  <c r="AA181" i="8"/>
  <c r="AQ181" i="8" s="1"/>
  <c r="Z181" i="8"/>
  <c r="AP181" i="8" s="1"/>
  <c r="Y181" i="8"/>
  <c r="AO181" i="8" s="1"/>
  <c r="X181" i="8"/>
  <c r="AN181" i="8" s="1"/>
  <c r="W181" i="8"/>
  <c r="AM181" i="8" s="1"/>
  <c r="V181" i="8"/>
  <c r="AL181" i="8" s="1"/>
  <c r="U181" i="8"/>
  <c r="AK181" i="8" s="1"/>
  <c r="T181" i="8"/>
  <c r="AJ181" i="8" s="1"/>
  <c r="S181" i="8"/>
  <c r="AI181" i="8" s="1"/>
  <c r="AW180" i="8"/>
  <c r="AF180" i="8"/>
  <c r="AV180" i="8" s="1"/>
  <c r="AE180" i="8"/>
  <c r="AU180" i="8" s="1"/>
  <c r="AD180" i="8"/>
  <c r="AT180" i="8" s="1"/>
  <c r="AC180" i="8"/>
  <c r="AS180" i="8" s="1"/>
  <c r="AB180" i="8"/>
  <c r="AR180" i="8" s="1"/>
  <c r="AA180" i="8"/>
  <c r="AQ180" i="8" s="1"/>
  <c r="Z180" i="8"/>
  <c r="AP180" i="8" s="1"/>
  <c r="Y180" i="8"/>
  <c r="AO180" i="8" s="1"/>
  <c r="X180" i="8"/>
  <c r="AN180" i="8" s="1"/>
  <c r="W180" i="8"/>
  <c r="AM180" i="8" s="1"/>
  <c r="V180" i="8"/>
  <c r="AL180" i="8" s="1"/>
  <c r="U180" i="8"/>
  <c r="AK180" i="8" s="1"/>
  <c r="T180" i="8"/>
  <c r="AJ180" i="8" s="1"/>
  <c r="S180" i="8"/>
  <c r="AI180" i="8" s="1"/>
  <c r="AW179" i="8"/>
  <c r="AF179" i="8"/>
  <c r="AV179" i="8" s="1"/>
  <c r="AE179" i="8"/>
  <c r="AU179" i="8" s="1"/>
  <c r="AD179" i="8"/>
  <c r="AT179" i="8" s="1"/>
  <c r="AC179" i="8"/>
  <c r="AS179" i="8" s="1"/>
  <c r="AB179" i="8"/>
  <c r="AR179" i="8" s="1"/>
  <c r="AA179" i="8"/>
  <c r="AQ179" i="8" s="1"/>
  <c r="Z179" i="8"/>
  <c r="AP179" i="8" s="1"/>
  <c r="Y179" i="8"/>
  <c r="AO179" i="8" s="1"/>
  <c r="X179" i="8"/>
  <c r="AN179" i="8" s="1"/>
  <c r="W179" i="8"/>
  <c r="AM179" i="8" s="1"/>
  <c r="V179" i="8"/>
  <c r="AL179" i="8" s="1"/>
  <c r="U179" i="8"/>
  <c r="AK179" i="8" s="1"/>
  <c r="T179" i="8"/>
  <c r="AJ179" i="8" s="1"/>
  <c r="S179" i="8"/>
  <c r="AI179" i="8" s="1"/>
  <c r="AV178" i="8"/>
  <c r="AW178" i="8"/>
  <c r="AF178" i="8"/>
  <c r="AE178" i="8"/>
  <c r="AU178" i="8" s="1"/>
  <c r="AD178" i="8"/>
  <c r="AT178" i="8" s="1"/>
  <c r="AC178" i="8"/>
  <c r="AS178" i="8" s="1"/>
  <c r="AB178" i="8"/>
  <c r="AR178" i="8" s="1"/>
  <c r="AA178" i="8"/>
  <c r="AQ178" i="8" s="1"/>
  <c r="Z178" i="8"/>
  <c r="AP178" i="8" s="1"/>
  <c r="Y178" i="8"/>
  <c r="AO178" i="8" s="1"/>
  <c r="X178" i="8"/>
  <c r="AN178" i="8" s="1"/>
  <c r="W178" i="8"/>
  <c r="AM178" i="8" s="1"/>
  <c r="V178" i="8"/>
  <c r="AL178" i="8" s="1"/>
  <c r="U178" i="8"/>
  <c r="AK178" i="8" s="1"/>
  <c r="T178" i="8"/>
  <c r="AJ178" i="8" s="1"/>
  <c r="S178" i="8"/>
  <c r="AI178" i="8" s="1"/>
  <c r="AW177" i="8"/>
  <c r="AF177" i="8"/>
  <c r="AV177" i="8" s="1"/>
  <c r="AE177" i="8"/>
  <c r="AU177" i="8" s="1"/>
  <c r="AD177" i="8"/>
  <c r="AT177" i="8" s="1"/>
  <c r="AC177" i="8"/>
  <c r="AS177" i="8" s="1"/>
  <c r="AB177" i="8"/>
  <c r="AR177" i="8" s="1"/>
  <c r="AA177" i="8"/>
  <c r="AQ177" i="8" s="1"/>
  <c r="Z177" i="8"/>
  <c r="AP177" i="8" s="1"/>
  <c r="Y177" i="8"/>
  <c r="AO177" i="8" s="1"/>
  <c r="X177" i="8"/>
  <c r="AN177" i="8" s="1"/>
  <c r="W177" i="8"/>
  <c r="AM177" i="8" s="1"/>
  <c r="V177" i="8"/>
  <c r="AL177" i="8" s="1"/>
  <c r="U177" i="8"/>
  <c r="AK177" i="8" s="1"/>
  <c r="T177" i="8"/>
  <c r="AJ177" i="8" s="1"/>
  <c r="S177" i="8"/>
  <c r="AI177" i="8" s="1"/>
  <c r="AW176" i="8"/>
  <c r="AF176" i="8"/>
  <c r="AV176" i="8" s="1"/>
  <c r="AE176" i="8"/>
  <c r="AU176" i="8" s="1"/>
  <c r="AD176" i="8"/>
  <c r="AT176" i="8" s="1"/>
  <c r="AC176" i="8"/>
  <c r="AS176" i="8" s="1"/>
  <c r="AB176" i="8"/>
  <c r="AR176" i="8" s="1"/>
  <c r="AA176" i="8"/>
  <c r="AQ176" i="8" s="1"/>
  <c r="Z176" i="8"/>
  <c r="AP176" i="8" s="1"/>
  <c r="Y176" i="8"/>
  <c r="AO176" i="8" s="1"/>
  <c r="X176" i="8"/>
  <c r="AN176" i="8" s="1"/>
  <c r="W176" i="8"/>
  <c r="AM176" i="8" s="1"/>
  <c r="V176" i="8"/>
  <c r="AL176" i="8" s="1"/>
  <c r="U176" i="8"/>
  <c r="AK176" i="8" s="1"/>
  <c r="T176" i="8"/>
  <c r="AJ176" i="8" s="1"/>
  <c r="S176" i="8"/>
  <c r="AI176" i="8" s="1"/>
  <c r="AW175" i="8"/>
  <c r="AF175" i="8"/>
  <c r="AV175" i="8" s="1"/>
  <c r="AE175" i="8"/>
  <c r="AU175" i="8" s="1"/>
  <c r="AD175" i="8"/>
  <c r="AT175" i="8" s="1"/>
  <c r="AC175" i="8"/>
  <c r="AS175" i="8" s="1"/>
  <c r="AB175" i="8"/>
  <c r="AR175" i="8" s="1"/>
  <c r="AA175" i="8"/>
  <c r="AQ175" i="8" s="1"/>
  <c r="Z175" i="8"/>
  <c r="AP175" i="8" s="1"/>
  <c r="Y175" i="8"/>
  <c r="AO175" i="8" s="1"/>
  <c r="X175" i="8"/>
  <c r="AN175" i="8" s="1"/>
  <c r="W175" i="8"/>
  <c r="AM175" i="8" s="1"/>
  <c r="V175" i="8"/>
  <c r="AL175" i="8" s="1"/>
  <c r="U175" i="8"/>
  <c r="AK175" i="8" s="1"/>
  <c r="T175" i="8"/>
  <c r="AJ175" i="8" s="1"/>
  <c r="S175" i="8"/>
  <c r="AI175" i="8" s="1"/>
  <c r="AW174" i="8"/>
  <c r="AF174" i="8"/>
  <c r="AV174" i="8" s="1"/>
  <c r="AE174" i="8"/>
  <c r="AU174" i="8" s="1"/>
  <c r="AD174" i="8"/>
  <c r="AT174" i="8" s="1"/>
  <c r="AC174" i="8"/>
  <c r="AS174" i="8" s="1"/>
  <c r="AB174" i="8"/>
  <c r="AR174" i="8" s="1"/>
  <c r="AA174" i="8"/>
  <c r="AQ174" i="8" s="1"/>
  <c r="Z174" i="8"/>
  <c r="AP174" i="8" s="1"/>
  <c r="Y174" i="8"/>
  <c r="AO174" i="8" s="1"/>
  <c r="X174" i="8"/>
  <c r="AN174" i="8" s="1"/>
  <c r="W174" i="8"/>
  <c r="AM174" i="8" s="1"/>
  <c r="V174" i="8"/>
  <c r="AL174" i="8" s="1"/>
  <c r="U174" i="8"/>
  <c r="AK174" i="8" s="1"/>
  <c r="T174" i="8"/>
  <c r="AJ174" i="8" s="1"/>
  <c r="S174" i="8"/>
  <c r="AI174" i="8" s="1"/>
  <c r="AM173" i="8"/>
  <c r="AW173" i="8"/>
  <c r="AF173" i="8"/>
  <c r="AV173" i="8" s="1"/>
  <c r="AE173" i="8"/>
  <c r="AU173" i="8" s="1"/>
  <c r="AD173" i="8"/>
  <c r="AT173" i="8" s="1"/>
  <c r="AC173" i="8"/>
  <c r="AS173" i="8" s="1"/>
  <c r="AB173" i="8"/>
  <c r="AR173" i="8" s="1"/>
  <c r="AA173" i="8"/>
  <c r="AQ173" i="8" s="1"/>
  <c r="Z173" i="8"/>
  <c r="AP173" i="8" s="1"/>
  <c r="Y173" i="8"/>
  <c r="AO173" i="8" s="1"/>
  <c r="X173" i="8"/>
  <c r="AN173" i="8" s="1"/>
  <c r="W173" i="8"/>
  <c r="V173" i="8"/>
  <c r="AL173" i="8" s="1"/>
  <c r="U173" i="8"/>
  <c r="AK173" i="8" s="1"/>
  <c r="T173" i="8"/>
  <c r="AJ173" i="8" s="1"/>
  <c r="S173" i="8"/>
  <c r="AI173" i="8" s="1"/>
  <c r="AW172" i="8"/>
  <c r="AF172" i="8"/>
  <c r="AV172" i="8" s="1"/>
  <c r="AE172" i="8"/>
  <c r="AU172" i="8" s="1"/>
  <c r="AD172" i="8"/>
  <c r="AT172" i="8" s="1"/>
  <c r="AC172" i="8"/>
  <c r="AS172" i="8" s="1"/>
  <c r="AB172" i="8"/>
  <c r="AR172" i="8" s="1"/>
  <c r="AA172" i="8"/>
  <c r="AQ172" i="8" s="1"/>
  <c r="Z172" i="8"/>
  <c r="AP172" i="8" s="1"/>
  <c r="Y172" i="8"/>
  <c r="AO172" i="8" s="1"/>
  <c r="X172" i="8"/>
  <c r="AN172" i="8" s="1"/>
  <c r="W172" i="8"/>
  <c r="AM172" i="8" s="1"/>
  <c r="V172" i="8"/>
  <c r="AL172" i="8" s="1"/>
  <c r="U172" i="8"/>
  <c r="AK172" i="8" s="1"/>
  <c r="T172" i="8"/>
  <c r="AJ172" i="8" s="1"/>
  <c r="S172" i="8"/>
  <c r="AI172" i="8" s="1"/>
  <c r="AW171" i="8"/>
  <c r="AF171" i="8"/>
  <c r="AV171" i="8" s="1"/>
  <c r="AE171" i="8"/>
  <c r="AU171" i="8" s="1"/>
  <c r="AD171" i="8"/>
  <c r="AT171" i="8" s="1"/>
  <c r="AC171" i="8"/>
  <c r="AS171" i="8" s="1"/>
  <c r="AB171" i="8"/>
  <c r="AR171" i="8" s="1"/>
  <c r="AA171" i="8"/>
  <c r="AQ171" i="8" s="1"/>
  <c r="Z171" i="8"/>
  <c r="AP171" i="8" s="1"/>
  <c r="Y171" i="8"/>
  <c r="AO171" i="8" s="1"/>
  <c r="X171" i="8"/>
  <c r="AN171" i="8" s="1"/>
  <c r="W171" i="8"/>
  <c r="AM171" i="8" s="1"/>
  <c r="V171" i="8"/>
  <c r="AL171" i="8" s="1"/>
  <c r="U171" i="8"/>
  <c r="AK171" i="8" s="1"/>
  <c r="T171" i="8"/>
  <c r="AJ171" i="8" s="1"/>
  <c r="S171" i="8"/>
  <c r="AI171" i="8" s="1"/>
  <c r="AQ170" i="8"/>
  <c r="AO170" i="8"/>
  <c r="AK170" i="8"/>
  <c r="AW170" i="8"/>
  <c r="AF170" i="8"/>
  <c r="AV170" i="8" s="1"/>
  <c r="AE170" i="8"/>
  <c r="AU170" i="8" s="1"/>
  <c r="AD170" i="8"/>
  <c r="AT170" i="8" s="1"/>
  <c r="AC170" i="8"/>
  <c r="AS170" i="8" s="1"/>
  <c r="AB170" i="8"/>
  <c r="AR170" i="8" s="1"/>
  <c r="AA170" i="8"/>
  <c r="Z170" i="8"/>
  <c r="AP170" i="8" s="1"/>
  <c r="Y170" i="8"/>
  <c r="X170" i="8"/>
  <c r="AN170" i="8" s="1"/>
  <c r="W170" i="8"/>
  <c r="AM170" i="8" s="1"/>
  <c r="V170" i="8"/>
  <c r="AL170" i="8" s="1"/>
  <c r="U170" i="8"/>
  <c r="T170" i="8"/>
  <c r="AJ170" i="8" s="1"/>
  <c r="S170" i="8"/>
  <c r="AI170" i="8" s="1"/>
  <c r="AW169" i="8"/>
  <c r="AF169" i="8"/>
  <c r="AV169" i="8" s="1"/>
  <c r="AE169" i="8"/>
  <c r="AU169" i="8" s="1"/>
  <c r="AD169" i="8"/>
  <c r="AT169" i="8" s="1"/>
  <c r="AC169" i="8"/>
  <c r="AS169" i="8" s="1"/>
  <c r="AB169" i="8"/>
  <c r="AR169" i="8" s="1"/>
  <c r="AA169" i="8"/>
  <c r="AQ169" i="8" s="1"/>
  <c r="Z169" i="8"/>
  <c r="AP169" i="8" s="1"/>
  <c r="Y169" i="8"/>
  <c r="AO169" i="8" s="1"/>
  <c r="X169" i="8"/>
  <c r="AN169" i="8" s="1"/>
  <c r="W169" i="8"/>
  <c r="AM169" i="8" s="1"/>
  <c r="V169" i="8"/>
  <c r="AL169" i="8" s="1"/>
  <c r="U169" i="8"/>
  <c r="AK169" i="8" s="1"/>
  <c r="T169" i="8"/>
  <c r="AJ169" i="8" s="1"/>
  <c r="S169" i="8"/>
  <c r="AI169" i="8" s="1"/>
  <c r="AW168" i="8"/>
  <c r="AF168" i="8"/>
  <c r="AV168" i="8" s="1"/>
  <c r="AE168" i="8"/>
  <c r="AU168" i="8" s="1"/>
  <c r="AD168" i="8"/>
  <c r="AT168" i="8" s="1"/>
  <c r="AC168" i="8"/>
  <c r="AS168" i="8" s="1"/>
  <c r="AB168" i="8"/>
  <c r="AR168" i="8" s="1"/>
  <c r="AA168" i="8"/>
  <c r="AQ168" i="8" s="1"/>
  <c r="Z168" i="8"/>
  <c r="AP168" i="8" s="1"/>
  <c r="Y168" i="8"/>
  <c r="AO168" i="8" s="1"/>
  <c r="X168" i="8"/>
  <c r="AN168" i="8" s="1"/>
  <c r="W168" i="8"/>
  <c r="AM168" i="8" s="1"/>
  <c r="V168" i="8"/>
  <c r="AL168" i="8" s="1"/>
  <c r="U168" i="8"/>
  <c r="AK168" i="8" s="1"/>
  <c r="T168" i="8"/>
  <c r="AJ168" i="8" s="1"/>
  <c r="S168" i="8"/>
  <c r="AI168" i="8" s="1"/>
  <c r="AW167" i="8"/>
  <c r="AF167" i="8"/>
  <c r="AV167" i="8" s="1"/>
  <c r="AE167" i="8"/>
  <c r="AU167" i="8" s="1"/>
  <c r="AD167" i="8"/>
  <c r="AT167" i="8" s="1"/>
  <c r="AC167" i="8"/>
  <c r="AS167" i="8" s="1"/>
  <c r="AB167" i="8"/>
  <c r="AR167" i="8" s="1"/>
  <c r="AA167" i="8"/>
  <c r="AQ167" i="8" s="1"/>
  <c r="Z167" i="8"/>
  <c r="AP167" i="8" s="1"/>
  <c r="Y167" i="8"/>
  <c r="AO167" i="8" s="1"/>
  <c r="X167" i="8"/>
  <c r="AN167" i="8" s="1"/>
  <c r="W167" i="8"/>
  <c r="AM167" i="8" s="1"/>
  <c r="V167" i="8"/>
  <c r="AL167" i="8" s="1"/>
  <c r="U167" i="8"/>
  <c r="AK167" i="8" s="1"/>
  <c r="T167" i="8"/>
  <c r="AJ167" i="8" s="1"/>
  <c r="S167" i="8"/>
  <c r="AI167" i="8" s="1"/>
  <c r="AO166" i="8"/>
  <c r="AK166" i="8"/>
  <c r="AW166" i="8"/>
  <c r="AF166" i="8"/>
  <c r="AV166" i="8" s="1"/>
  <c r="AE166" i="8"/>
  <c r="AU166" i="8" s="1"/>
  <c r="AD166" i="8"/>
  <c r="AT166" i="8" s="1"/>
  <c r="AC166" i="8"/>
  <c r="AS166" i="8" s="1"/>
  <c r="AB166" i="8"/>
  <c r="AR166" i="8" s="1"/>
  <c r="AA166" i="8"/>
  <c r="AQ166" i="8" s="1"/>
  <c r="Z166" i="8"/>
  <c r="AP166" i="8" s="1"/>
  <c r="Y166" i="8"/>
  <c r="X166" i="8"/>
  <c r="AN166" i="8" s="1"/>
  <c r="W166" i="8"/>
  <c r="AM166" i="8" s="1"/>
  <c r="V166" i="8"/>
  <c r="AL166" i="8" s="1"/>
  <c r="U166" i="8"/>
  <c r="T166" i="8"/>
  <c r="AJ166" i="8" s="1"/>
  <c r="S166" i="8"/>
  <c r="AI166" i="8" s="1"/>
  <c r="AW165" i="8"/>
  <c r="AF165" i="8"/>
  <c r="AV165" i="8" s="1"/>
  <c r="AE165" i="8"/>
  <c r="AU165" i="8" s="1"/>
  <c r="AD165" i="8"/>
  <c r="AT165" i="8" s="1"/>
  <c r="AC165" i="8"/>
  <c r="AS165" i="8" s="1"/>
  <c r="AB165" i="8"/>
  <c r="AR165" i="8" s="1"/>
  <c r="AA165" i="8"/>
  <c r="AQ165" i="8" s="1"/>
  <c r="Z165" i="8"/>
  <c r="AP165" i="8" s="1"/>
  <c r="Y165" i="8"/>
  <c r="AO165" i="8" s="1"/>
  <c r="X165" i="8"/>
  <c r="AN165" i="8" s="1"/>
  <c r="W165" i="8"/>
  <c r="AM165" i="8" s="1"/>
  <c r="V165" i="8"/>
  <c r="AL165" i="8" s="1"/>
  <c r="U165" i="8"/>
  <c r="AK165" i="8" s="1"/>
  <c r="T165" i="8"/>
  <c r="AJ165" i="8" s="1"/>
  <c r="S165" i="8"/>
  <c r="AI165" i="8" s="1"/>
  <c r="AW164" i="8"/>
  <c r="AF164" i="8"/>
  <c r="AV164" i="8" s="1"/>
  <c r="AE164" i="8"/>
  <c r="AU164" i="8" s="1"/>
  <c r="AD164" i="8"/>
  <c r="AT164" i="8" s="1"/>
  <c r="AC164" i="8"/>
  <c r="AS164" i="8" s="1"/>
  <c r="AB164" i="8"/>
  <c r="AR164" i="8" s="1"/>
  <c r="AA164" i="8"/>
  <c r="AQ164" i="8" s="1"/>
  <c r="Z164" i="8"/>
  <c r="AP164" i="8" s="1"/>
  <c r="Y164" i="8"/>
  <c r="AO164" i="8" s="1"/>
  <c r="X164" i="8"/>
  <c r="AN164" i="8" s="1"/>
  <c r="W164" i="8"/>
  <c r="AM164" i="8" s="1"/>
  <c r="V164" i="8"/>
  <c r="AL164" i="8" s="1"/>
  <c r="U164" i="8"/>
  <c r="AK164" i="8" s="1"/>
  <c r="T164" i="8"/>
  <c r="AJ164" i="8" s="1"/>
  <c r="S164" i="8"/>
  <c r="AI164" i="8" s="1"/>
  <c r="AW163" i="8"/>
  <c r="AF163" i="8"/>
  <c r="AV163" i="8" s="1"/>
  <c r="AE163" i="8"/>
  <c r="AU163" i="8" s="1"/>
  <c r="AD163" i="8"/>
  <c r="AT163" i="8" s="1"/>
  <c r="AC163" i="8"/>
  <c r="AS163" i="8" s="1"/>
  <c r="AB163" i="8"/>
  <c r="AR163" i="8" s="1"/>
  <c r="AA163" i="8"/>
  <c r="AQ163" i="8" s="1"/>
  <c r="Z163" i="8"/>
  <c r="AP163" i="8" s="1"/>
  <c r="Y163" i="8"/>
  <c r="AO163" i="8" s="1"/>
  <c r="X163" i="8"/>
  <c r="AN163" i="8" s="1"/>
  <c r="W163" i="8"/>
  <c r="AM163" i="8" s="1"/>
  <c r="V163" i="8"/>
  <c r="AL163" i="8" s="1"/>
  <c r="U163" i="8"/>
  <c r="AK163" i="8" s="1"/>
  <c r="T163" i="8"/>
  <c r="AJ163" i="8" s="1"/>
  <c r="S163" i="8"/>
  <c r="AI163" i="8" s="1"/>
  <c r="AW162" i="8"/>
  <c r="AF162" i="8"/>
  <c r="AV162" i="8" s="1"/>
  <c r="AE162" i="8"/>
  <c r="AU162" i="8" s="1"/>
  <c r="AD162" i="8"/>
  <c r="AT162" i="8" s="1"/>
  <c r="AC162" i="8"/>
  <c r="AS162" i="8" s="1"/>
  <c r="AB162" i="8"/>
  <c r="AR162" i="8" s="1"/>
  <c r="AA162" i="8"/>
  <c r="AQ162" i="8" s="1"/>
  <c r="Z162" i="8"/>
  <c r="AP162" i="8" s="1"/>
  <c r="Y162" i="8"/>
  <c r="AO162" i="8" s="1"/>
  <c r="X162" i="8"/>
  <c r="AN162" i="8" s="1"/>
  <c r="W162" i="8"/>
  <c r="AM162" i="8" s="1"/>
  <c r="V162" i="8"/>
  <c r="AL162" i="8" s="1"/>
  <c r="U162" i="8"/>
  <c r="AK162" i="8" s="1"/>
  <c r="T162" i="8"/>
  <c r="AJ162" i="8" s="1"/>
  <c r="S162" i="8"/>
  <c r="AI162" i="8" s="1"/>
  <c r="AW161" i="8"/>
  <c r="AF161" i="8"/>
  <c r="AV161" i="8" s="1"/>
  <c r="AE161" i="8"/>
  <c r="AU161" i="8" s="1"/>
  <c r="AD161" i="8"/>
  <c r="AT161" i="8" s="1"/>
  <c r="AC161" i="8"/>
  <c r="AS161" i="8" s="1"/>
  <c r="AB161" i="8"/>
  <c r="AR161" i="8" s="1"/>
  <c r="AA161" i="8"/>
  <c r="AQ161" i="8" s="1"/>
  <c r="Z161" i="8"/>
  <c r="AP161" i="8" s="1"/>
  <c r="Y161" i="8"/>
  <c r="AO161" i="8" s="1"/>
  <c r="X161" i="8"/>
  <c r="AN161" i="8" s="1"/>
  <c r="W161" i="8"/>
  <c r="AM161" i="8" s="1"/>
  <c r="V161" i="8"/>
  <c r="AL161" i="8" s="1"/>
  <c r="U161" i="8"/>
  <c r="AK161" i="8" s="1"/>
  <c r="T161" i="8"/>
  <c r="AJ161" i="8" s="1"/>
  <c r="S161" i="8"/>
  <c r="AI161" i="8" s="1"/>
  <c r="AW160" i="8"/>
  <c r="AF160" i="8"/>
  <c r="AV160" i="8" s="1"/>
  <c r="AE160" i="8"/>
  <c r="AU160" i="8" s="1"/>
  <c r="AD160" i="8"/>
  <c r="AT160" i="8" s="1"/>
  <c r="AC160" i="8"/>
  <c r="AS160" i="8" s="1"/>
  <c r="AB160" i="8"/>
  <c r="AR160" i="8" s="1"/>
  <c r="AA160" i="8"/>
  <c r="AQ160" i="8" s="1"/>
  <c r="Z160" i="8"/>
  <c r="AP160" i="8" s="1"/>
  <c r="Y160" i="8"/>
  <c r="AO160" i="8" s="1"/>
  <c r="X160" i="8"/>
  <c r="AN160" i="8" s="1"/>
  <c r="W160" i="8"/>
  <c r="AM160" i="8" s="1"/>
  <c r="V160" i="8"/>
  <c r="AL160" i="8" s="1"/>
  <c r="U160" i="8"/>
  <c r="AK160" i="8" s="1"/>
  <c r="T160" i="8"/>
  <c r="AJ160" i="8" s="1"/>
  <c r="S160" i="8"/>
  <c r="AI160" i="8" s="1"/>
  <c r="AW159" i="8"/>
  <c r="AF159" i="8"/>
  <c r="AV159" i="8" s="1"/>
  <c r="AE159" i="8"/>
  <c r="AU159" i="8" s="1"/>
  <c r="AD159" i="8"/>
  <c r="AT159" i="8" s="1"/>
  <c r="AC159" i="8"/>
  <c r="AS159" i="8" s="1"/>
  <c r="AB159" i="8"/>
  <c r="AR159" i="8" s="1"/>
  <c r="AA159" i="8"/>
  <c r="AQ159" i="8" s="1"/>
  <c r="Z159" i="8"/>
  <c r="AP159" i="8" s="1"/>
  <c r="Y159" i="8"/>
  <c r="AO159" i="8" s="1"/>
  <c r="X159" i="8"/>
  <c r="AN159" i="8" s="1"/>
  <c r="W159" i="8"/>
  <c r="AM159" i="8" s="1"/>
  <c r="V159" i="8"/>
  <c r="AL159" i="8" s="1"/>
  <c r="U159" i="8"/>
  <c r="AK159" i="8" s="1"/>
  <c r="T159" i="8"/>
  <c r="AJ159" i="8" s="1"/>
  <c r="S159" i="8"/>
  <c r="AI159" i="8" s="1"/>
  <c r="AW158" i="8"/>
  <c r="AF158" i="8"/>
  <c r="AV158" i="8" s="1"/>
  <c r="AE158" i="8"/>
  <c r="AU158" i="8" s="1"/>
  <c r="AD158" i="8"/>
  <c r="AT158" i="8" s="1"/>
  <c r="AC158" i="8"/>
  <c r="AS158" i="8" s="1"/>
  <c r="AB158" i="8"/>
  <c r="AR158" i="8" s="1"/>
  <c r="AA158" i="8"/>
  <c r="AQ158" i="8" s="1"/>
  <c r="Z158" i="8"/>
  <c r="AP158" i="8" s="1"/>
  <c r="Y158" i="8"/>
  <c r="AO158" i="8" s="1"/>
  <c r="X158" i="8"/>
  <c r="AN158" i="8" s="1"/>
  <c r="W158" i="8"/>
  <c r="AM158" i="8" s="1"/>
  <c r="V158" i="8"/>
  <c r="AL158" i="8" s="1"/>
  <c r="U158" i="8"/>
  <c r="AK158" i="8" s="1"/>
  <c r="T158" i="8"/>
  <c r="AJ158" i="8" s="1"/>
  <c r="S158" i="8"/>
  <c r="AI158" i="8" s="1"/>
  <c r="AW157" i="8"/>
  <c r="AF157" i="8"/>
  <c r="AV157" i="8" s="1"/>
  <c r="AE157" i="8"/>
  <c r="AU157" i="8" s="1"/>
  <c r="AD157" i="8"/>
  <c r="AT157" i="8" s="1"/>
  <c r="AC157" i="8"/>
  <c r="AS157" i="8" s="1"/>
  <c r="AB157" i="8"/>
  <c r="AR157" i="8" s="1"/>
  <c r="AA157" i="8"/>
  <c r="AQ157" i="8" s="1"/>
  <c r="Z157" i="8"/>
  <c r="AP157" i="8" s="1"/>
  <c r="Y157" i="8"/>
  <c r="AO157" i="8" s="1"/>
  <c r="X157" i="8"/>
  <c r="AN157" i="8" s="1"/>
  <c r="W157" i="8"/>
  <c r="AM157" i="8" s="1"/>
  <c r="V157" i="8"/>
  <c r="AL157" i="8" s="1"/>
  <c r="U157" i="8"/>
  <c r="AK157" i="8" s="1"/>
  <c r="T157" i="8"/>
  <c r="AJ157" i="8" s="1"/>
  <c r="S157" i="8"/>
  <c r="AI157" i="8" s="1"/>
  <c r="AW156" i="8"/>
  <c r="AF156" i="8"/>
  <c r="AV156" i="8" s="1"/>
  <c r="AE156" i="8"/>
  <c r="AU156" i="8" s="1"/>
  <c r="AD156" i="8"/>
  <c r="AT156" i="8" s="1"/>
  <c r="AC156" i="8"/>
  <c r="AS156" i="8" s="1"/>
  <c r="AB156" i="8"/>
  <c r="AR156" i="8" s="1"/>
  <c r="AA156" i="8"/>
  <c r="AQ156" i="8" s="1"/>
  <c r="Z156" i="8"/>
  <c r="AP156" i="8" s="1"/>
  <c r="Y156" i="8"/>
  <c r="AO156" i="8" s="1"/>
  <c r="X156" i="8"/>
  <c r="AN156" i="8" s="1"/>
  <c r="W156" i="8"/>
  <c r="AM156" i="8" s="1"/>
  <c r="V156" i="8"/>
  <c r="AL156" i="8" s="1"/>
  <c r="U156" i="8"/>
  <c r="AK156" i="8" s="1"/>
  <c r="T156" i="8"/>
  <c r="AJ156" i="8" s="1"/>
  <c r="S156" i="8"/>
  <c r="AI156" i="8" s="1"/>
  <c r="AW155" i="8"/>
  <c r="AF155" i="8"/>
  <c r="AV155" i="8" s="1"/>
  <c r="AE155" i="8"/>
  <c r="AU155" i="8" s="1"/>
  <c r="AD155" i="8"/>
  <c r="AT155" i="8" s="1"/>
  <c r="AC155" i="8"/>
  <c r="AS155" i="8" s="1"/>
  <c r="AB155" i="8"/>
  <c r="AR155" i="8" s="1"/>
  <c r="AA155" i="8"/>
  <c r="AQ155" i="8" s="1"/>
  <c r="Z155" i="8"/>
  <c r="AP155" i="8" s="1"/>
  <c r="Y155" i="8"/>
  <c r="AO155" i="8" s="1"/>
  <c r="X155" i="8"/>
  <c r="AN155" i="8" s="1"/>
  <c r="W155" i="8"/>
  <c r="AM155" i="8" s="1"/>
  <c r="V155" i="8"/>
  <c r="AL155" i="8" s="1"/>
  <c r="U155" i="8"/>
  <c r="AK155" i="8" s="1"/>
  <c r="T155" i="8"/>
  <c r="AJ155" i="8" s="1"/>
  <c r="S155" i="8"/>
  <c r="AI155" i="8" s="1"/>
  <c r="AS154" i="8"/>
  <c r="AW154" i="8"/>
  <c r="AF154" i="8"/>
  <c r="AV154" i="8" s="1"/>
  <c r="AE154" i="8"/>
  <c r="AU154" i="8" s="1"/>
  <c r="AD154" i="8"/>
  <c r="AT154" i="8" s="1"/>
  <c r="AC154" i="8"/>
  <c r="AB154" i="8"/>
  <c r="AR154" i="8" s="1"/>
  <c r="AA154" i="8"/>
  <c r="AQ154" i="8" s="1"/>
  <c r="Z154" i="8"/>
  <c r="AP154" i="8" s="1"/>
  <c r="Y154" i="8"/>
  <c r="AO154" i="8" s="1"/>
  <c r="X154" i="8"/>
  <c r="AN154" i="8" s="1"/>
  <c r="W154" i="8"/>
  <c r="AM154" i="8" s="1"/>
  <c r="V154" i="8"/>
  <c r="AL154" i="8" s="1"/>
  <c r="U154" i="8"/>
  <c r="AK154" i="8" s="1"/>
  <c r="T154" i="8"/>
  <c r="AJ154" i="8" s="1"/>
  <c r="S154" i="8"/>
  <c r="AI154" i="8" s="1"/>
  <c r="AW153" i="8"/>
  <c r="AF153" i="8"/>
  <c r="AV153" i="8" s="1"/>
  <c r="AE153" i="8"/>
  <c r="AU153" i="8" s="1"/>
  <c r="AD153" i="8"/>
  <c r="AT153" i="8" s="1"/>
  <c r="AC153" i="8"/>
  <c r="AS153" i="8" s="1"/>
  <c r="AB153" i="8"/>
  <c r="AR153" i="8" s="1"/>
  <c r="AA153" i="8"/>
  <c r="AQ153" i="8" s="1"/>
  <c r="Z153" i="8"/>
  <c r="AP153" i="8" s="1"/>
  <c r="Y153" i="8"/>
  <c r="AO153" i="8" s="1"/>
  <c r="X153" i="8"/>
  <c r="AN153" i="8" s="1"/>
  <c r="W153" i="8"/>
  <c r="AM153" i="8" s="1"/>
  <c r="V153" i="8"/>
  <c r="AL153" i="8" s="1"/>
  <c r="U153" i="8"/>
  <c r="AK153" i="8" s="1"/>
  <c r="T153" i="8"/>
  <c r="AJ153" i="8" s="1"/>
  <c r="S153" i="8"/>
  <c r="AI153" i="8" s="1"/>
  <c r="AW152" i="8"/>
  <c r="AF152" i="8"/>
  <c r="AV152" i="8" s="1"/>
  <c r="AE152" i="8"/>
  <c r="AU152" i="8" s="1"/>
  <c r="AD152" i="8"/>
  <c r="AT152" i="8" s="1"/>
  <c r="AC152" i="8"/>
  <c r="AS152" i="8" s="1"/>
  <c r="AB152" i="8"/>
  <c r="AR152" i="8" s="1"/>
  <c r="AA152" i="8"/>
  <c r="AQ152" i="8" s="1"/>
  <c r="Z152" i="8"/>
  <c r="AP152" i="8" s="1"/>
  <c r="Y152" i="8"/>
  <c r="AO152" i="8" s="1"/>
  <c r="X152" i="8"/>
  <c r="AN152" i="8" s="1"/>
  <c r="W152" i="8"/>
  <c r="AM152" i="8" s="1"/>
  <c r="V152" i="8"/>
  <c r="AL152" i="8" s="1"/>
  <c r="U152" i="8"/>
  <c r="AK152" i="8" s="1"/>
  <c r="T152" i="8"/>
  <c r="AJ152" i="8" s="1"/>
  <c r="S152" i="8"/>
  <c r="AI152" i="8" s="1"/>
  <c r="AW151" i="8"/>
  <c r="AF151" i="8"/>
  <c r="AV151" i="8" s="1"/>
  <c r="AE151" i="8"/>
  <c r="AU151" i="8" s="1"/>
  <c r="AD151" i="8"/>
  <c r="AT151" i="8" s="1"/>
  <c r="AC151" i="8"/>
  <c r="AS151" i="8" s="1"/>
  <c r="AB151" i="8"/>
  <c r="AR151" i="8" s="1"/>
  <c r="AA151" i="8"/>
  <c r="AQ151" i="8" s="1"/>
  <c r="Z151" i="8"/>
  <c r="AP151" i="8" s="1"/>
  <c r="Y151" i="8"/>
  <c r="AO151" i="8" s="1"/>
  <c r="X151" i="8"/>
  <c r="AN151" i="8" s="1"/>
  <c r="W151" i="8"/>
  <c r="AM151" i="8" s="1"/>
  <c r="V151" i="8"/>
  <c r="AL151" i="8" s="1"/>
  <c r="U151" i="8"/>
  <c r="AK151" i="8" s="1"/>
  <c r="T151" i="8"/>
  <c r="AJ151" i="8" s="1"/>
  <c r="S151" i="8"/>
  <c r="AI151" i="8" s="1"/>
  <c r="AW150" i="8"/>
  <c r="AF150" i="8"/>
  <c r="AV150" i="8" s="1"/>
  <c r="AE150" i="8"/>
  <c r="AU150" i="8" s="1"/>
  <c r="AD150" i="8"/>
  <c r="AT150" i="8" s="1"/>
  <c r="AC150" i="8"/>
  <c r="AS150" i="8" s="1"/>
  <c r="AB150" i="8"/>
  <c r="AR150" i="8" s="1"/>
  <c r="AA150" i="8"/>
  <c r="AQ150" i="8" s="1"/>
  <c r="Z150" i="8"/>
  <c r="AP150" i="8" s="1"/>
  <c r="Y150" i="8"/>
  <c r="AO150" i="8" s="1"/>
  <c r="X150" i="8"/>
  <c r="AN150" i="8" s="1"/>
  <c r="W150" i="8"/>
  <c r="AM150" i="8" s="1"/>
  <c r="V150" i="8"/>
  <c r="AL150" i="8" s="1"/>
  <c r="U150" i="8"/>
  <c r="AK150" i="8" s="1"/>
  <c r="T150" i="8"/>
  <c r="AJ150" i="8" s="1"/>
  <c r="S150" i="8"/>
  <c r="AI150" i="8" s="1"/>
  <c r="AK149" i="8"/>
  <c r="AW149" i="8"/>
  <c r="AF149" i="8"/>
  <c r="AV149" i="8" s="1"/>
  <c r="AE149" i="8"/>
  <c r="AU149" i="8" s="1"/>
  <c r="AD149" i="8"/>
  <c r="AT149" i="8" s="1"/>
  <c r="AC149" i="8"/>
  <c r="AS149" i="8" s="1"/>
  <c r="AB149" i="8"/>
  <c r="AR149" i="8" s="1"/>
  <c r="AA149" i="8"/>
  <c r="AQ149" i="8" s="1"/>
  <c r="Z149" i="8"/>
  <c r="AP149" i="8" s="1"/>
  <c r="Y149" i="8"/>
  <c r="AO149" i="8" s="1"/>
  <c r="X149" i="8"/>
  <c r="AN149" i="8" s="1"/>
  <c r="W149" i="8"/>
  <c r="AM149" i="8" s="1"/>
  <c r="V149" i="8"/>
  <c r="AL149" i="8" s="1"/>
  <c r="U149" i="8"/>
  <c r="T149" i="8"/>
  <c r="AJ149" i="8" s="1"/>
  <c r="S149" i="8"/>
  <c r="AI149" i="8" s="1"/>
  <c r="AQ148" i="8"/>
  <c r="AK148" i="8"/>
  <c r="AW148" i="8"/>
  <c r="AF148" i="8"/>
  <c r="AV148" i="8" s="1"/>
  <c r="AE148" i="8"/>
  <c r="AU148" i="8" s="1"/>
  <c r="AD148" i="8"/>
  <c r="AT148" i="8" s="1"/>
  <c r="AC148" i="8"/>
  <c r="AS148" i="8" s="1"/>
  <c r="AB148" i="8"/>
  <c r="AR148" i="8" s="1"/>
  <c r="AA148" i="8"/>
  <c r="Z148" i="8"/>
  <c r="AP148" i="8" s="1"/>
  <c r="Y148" i="8"/>
  <c r="AO148" i="8" s="1"/>
  <c r="X148" i="8"/>
  <c r="AN148" i="8" s="1"/>
  <c r="W148" i="8"/>
  <c r="AM148" i="8" s="1"/>
  <c r="V148" i="8"/>
  <c r="AL148" i="8" s="1"/>
  <c r="U148" i="8"/>
  <c r="T148" i="8"/>
  <c r="AJ148" i="8" s="1"/>
  <c r="S148" i="8"/>
  <c r="AI148" i="8" s="1"/>
  <c r="AW147" i="8"/>
  <c r="AF147" i="8"/>
  <c r="AV147" i="8" s="1"/>
  <c r="AE147" i="8"/>
  <c r="AU147" i="8" s="1"/>
  <c r="AD147" i="8"/>
  <c r="AT147" i="8" s="1"/>
  <c r="AC147" i="8"/>
  <c r="AS147" i="8" s="1"/>
  <c r="AB147" i="8"/>
  <c r="AR147" i="8" s="1"/>
  <c r="AA147" i="8"/>
  <c r="AQ147" i="8" s="1"/>
  <c r="Z147" i="8"/>
  <c r="AP147" i="8" s="1"/>
  <c r="Y147" i="8"/>
  <c r="AO147" i="8" s="1"/>
  <c r="X147" i="8"/>
  <c r="AN147" i="8" s="1"/>
  <c r="W147" i="8"/>
  <c r="AM147" i="8" s="1"/>
  <c r="V147" i="8"/>
  <c r="AL147" i="8" s="1"/>
  <c r="U147" i="8"/>
  <c r="AK147" i="8" s="1"/>
  <c r="T147" i="8"/>
  <c r="AJ147" i="8" s="1"/>
  <c r="S147" i="8"/>
  <c r="AI147" i="8" s="1"/>
  <c r="AW146" i="8"/>
  <c r="AF146" i="8"/>
  <c r="AV146" i="8" s="1"/>
  <c r="AE146" i="8"/>
  <c r="AU146" i="8" s="1"/>
  <c r="AD146" i="8"/>
  <c r="AT146" i="8" s="1"/>
  <c r="AC146" i="8"/>
  <c r="AS146" i="8" s="1"/>
  <c r="AB146" i="8"/>
  <c r="AR146" i="8" s="1"/>
  <c r="AA146" i="8"/>
  <c r="AQ146" i="8" s="1"/>
  <c r="Z146" i="8"/>
  <c r="AP146" i="8" s="1"/>
  <c r="Y146" i="8"/>
  <c r="AO146" i="8" s="1"/>
  <c r="X146" i="8"/>
  <c r="AN146" i="8" s="1"/>
  <c r="W146" i="8"/>
  <c r="AM146" i="8" s="1"/>
  <c r="V146" i="8"/>
  <c r="AL146" i="8" s="1"/>
  <c r="U146" i="8"/>
  <c r="AK146" i="8" s="1"/>
  <c r="T146" i="8"/>
  <c r="AJ146" i="8" s="1"/>
  <c r="S146" i="8"/>
  <c r="AI146" i="8" s="1"/>
  <c r="AO145" i="8"/>
  <c r="AW145" i="8"/>
  <c r="AF145" i="8"/>
  <c r="AV145" i="8" s="1"/>
  <c r="AE145" i="8"/>
  <c r="AU145" i="8" s="1"/>
  <c r="AD145" i="8"/>
  <c r="AT145" i="8" s="1"/>
  <c r="AC145" i="8"/>
  <c r="AS145" i="8" s="1"/>
  <c r="AB145" i="8"/>
  <c r="AR145" i="8" s="1"/>
  <c r="AA145" i="8"/>
  <c r="AQ145" i="8" s="1"/>
  <c r="Z145" i="8"/>
  <c r="AP145" i="8" s="1"/>
  <c r="Y145" i="8"/>
  <c r="X145" i="8"/>
  <c r="AN145" i="8" s="1"/>
  <c r="W145" i="8"/>
  <c r="AM145" i="8" s="1"/>
  <c r="V145" i="8"/>
  <c r="AL145" i="8" s="1"/>
  <c r="U145" i="8"/>
  <c r="AK145" i="8" s="1"/>
  <c r="T145" i="8"/>
  <c r="AJ145" i="8" s="1"/>
  <c r="S145" i="8"/>
  <c r="AI145" i="8" s="1"/>
  <c r="AW144" i="8"/>
  <c r="AF144" i="8"/>
  <c r="AV144" i="8" s="1"/>
  <c r="AE144" i="8"/>
  <c r="AU144" i="8" s="1"/>
  <c r="AD144" i="8"/>
  <c r="AT144" i="8" s="1"/>
  <c r="AC144" i="8"/>
  <c r="AS144" i="8" s="1"/>
  <c r="AB144" i="8"/>
  <c r="AR144" i="8" s="1"/>
  <c r="AA144" i="8"/>
  <c r="AQ144" i="8" s="1"/>
  <c r="Z144" i="8"/>
  <c r="AP144" i="8" s="1"/>
  <c r="Y144" i="8"/>
  <c r="AO144" i="8" s="1"/>
  <c r="X144" i="8"/>
  <c r="AN144" i="8" s="1"/>
  <c r="W144" i="8"/>
  <c r="AM144" i="8" s="1"/>
  <c r="V144" i="8"/>
  <c r="AL144" i="8" s="1"/>
  <c r="U144" i="8"/>
  <c r="AK144" i="8" s="1"/>
  <c r="T144" i="8"/>
  <c r="AJ144" i="8" s="1"/>
  <c r="S144" i="8"/>
  <c r="AI144" i="8" s="1"/>
  <c r="AW143" i="8"/>
  <c r="AF143" i="8"/>
  <c r="AV143" i="8" s="1"/>
  <c r="AE143" i="8"/>
  <c r="AU143" i="8" s="1"/>
  <c r="AD143" i="8"/>
  <c r="AT143" i="8" s="1"/>
  <c r="AC143" i="8"/>
  <c r="AS143" i="8" s="1"/>
  <c r="AB143" i="8"/>
  <c r="AR143" i="8" s="1"/>
  <c r="AA143" i="8"/>
  <c r="AQ143" i="8" s="1"/>
  <c r="Z143" i="8"/>
  <c r="AP143" i="8" s="1"/>
  <c r="Y143" i="8"/>
  <c r="AO143" i="8" s="1"/>
  <c r="X143" i="8"/>
  <c r="AN143" i="8" s="1"/>
  <c r="W143" i="8"/>
  <c r="AM143" i="8" s="1"/>
  <c r="V143" i="8"/>
  <c r="AL143" i="8" s="1"/>
  <c r="U143" i="8"/>
  <c r="AK143" i="8" s="1"/>
  <c r="T143" i="8"/>
  <c r="AJ143" i="8" s="1"/>
  <c r="S143" i="8"/>
  <c r="AI143" i="8" s="1"/>
  <c r="AW142" i="8"/>
  <c r="AF142" i="8"/>
  <c r="AV142" i="8" s="1"/>
  <c r="AE142" i="8"/>
  <c r="AU142" i="8" s="1"/>
  <c r="AD142" i="8"/>
  <c r="AT142" i="8" s="1"/>
  <c r="AC142" i="8"/>
  <c r="AS142" i="8" s="1"/>
  <c r="AB142" i="8"/>
  <c r="AR142" i="8" s="1"/>
  <c r="AA142" i="8"/>
  <c r="AQ142" i="8" s="1"/>
  <c r="Z142" i="8"/>
  <c r="AP142" i="8" s="1"/>
  <c r="Y142" i="8"/>
  <c r="AO142" i="8" s="1"/>
  <c r="X142" i="8"/>
  <c r="AN142" i="8" s="1"/>
  <c r="W142" i="8"/>
  <c r="AM142" i="8" s="1"/>
  <c r="V142" i="8"/>
  <c r="AL142" i="8" s="1"/>
  <c r="U142" i="8"/>
  <c r="AK142" i="8" s="1"/>
  <c r="T142" i="8"/>
  <c r="AJ142" i="8" s="1"/>
  <c r="S142" i="8"/>
  <c r="AI142" i="8" s="1"/>
  <c r="AW141" i="8"/>
  <c r="AF141" i="8"/>
  <c r="AV141" i="8" s="1"/>
  <c r="AE141" i="8"/>
  <c r="AU141" i="8" s="1"/>
  <c r="AD141" i="8"/>
  <c r="AT141" i="8" s="1"/>
  <c r="AC141" i="8"/>
  <c r="AS141" i="8" s="1"/>
  <c r="AB141" i="8"/>
  <c r="AR141" i="8" s="1"/>
  <c r="AA141" i="8"/>
  <c r="AQ141" i="8" s="1"/>
  <c r="Z141" i="8"/>
  <c r="AP141" i="8" s="1"/>
  <c r="Y141" i="8"/>
  <c r="AO141" i="8" s="1"/>
  <c r="X141" i="8"/>
  <c r="AN141" i="8" s="1"/>
  <c r="W141" i="8"/>
  <c r="AM141" i="8" s="1"/>
  <c r="V141" i="8"/>
  <c r="AL141" i="8" s="1"/>
  <c r="U141" i="8"/>
  <c r="AK141" i="8" s="1"/>
  <c r="T141" i="8"/>
  <c r="AJ141" i="8" s="1"/>
  <c r="S141" i="8"/>
  <c r="AI141" i="8" s="1"/>
  <c r="AW140" i="8"/>
  <c r="AF140" i="8"/>
  <c r="AV140" i="8" s="1"/>
  <c r="AE140" i="8"/>
  <c r="AU140" i="8" s="1"/>
  <c r="AD140" i="8"/>
  <c r="AT140" i="8" s="1"/>
  <c r="AC140" i="8"/>
  <c r="AS140" i="8" s="1"/>
  <c r="AB140" i="8"/>
  <c r="AR140" i="8" s="1"/>
  <c r="AA140" i="8"/>
  <c r="AQ140" i="8" s="1"/>
  <c r="Z140" i="8"/>
  <c r="AP140" i="8" s="1"/>
  <c r="Y140" i="8"/>
  <c r="AO140" i="8" s="1"/>
  <c r="X140" i="8"/>
  <c r="AN140" i="8" s="1"/>
  <c r="W140" i="8"/>
  <c r="AM140" i="8" s="1"/>
  <c r="V140" i="8"/>
  <c r="AL140" i="8" s="1"/>
  <c r="U140" i="8"/>
  <c r="AK140" i="8" s="1"/>
  <c r="T140" i="8"/>
  <c r="AJ140" i="8" s="1"/>
  <c r="S140" i="8"/>
  <c r="AI140" i="8" s="1"/>
  <c r="AN139" i="8"/>
  <c r="AW139" i="8"/>
  <c r="AF139" i="8"/>
  <c r="AV139" i="8" s="1"/>
  <c r="AE139" i="8"/>
  <c r="AU139" i="8" s="1"/>
  <c r="AD139" i="8"/>
  <c r="AT139" i="8" s="1"/>
  <c r="AC139" i="8"/>
  <c r="AS139" i="8" s="1"/>
  <c r="AB139" i="8"/>
  <c r="AR139" i="8" s="1"/>
  <c r="AA139" i="8"/>
  <c r="AQ139" i="8" s="1"/>
  <c r="Z139" i="8"/>
  <c r="AP139" i="8" s="1"/>
  <c r="Y139" i="8"/>
  <c r="AO139" i="8" s="1"/>
  <c r="X139" i="8"/>
  <c r="W139" i="8"/>
  <c r="AM139" i="8" s="1"/>
  <c r="V139" i="8"/>
  <c r="AL139" i="8" s="1"/>
  <c r="U139" i="8"/>
  <c r="AK139" i="8" s="1"/>
  <c r="T139" i="8"/>
  <c r="AJ139" i="8" s="1"/>
  <c r="S139" i="8"/>
  <c r="AI139" i="8" s="1"/>
  <c r="AW138" i="8"/>
  <c r="AF138" i="8"/>
  <c r="AV138" i="8" s="1"/>
  <c r="AE138" i="8"/>
  <c r="AU138" i="8" s="1"/>
  <c r="AD138" i="8"/>
  <c r="AT138" i="8" s="1"/>
  <c r="AC138" i="8"/>
  <c r="AS138" i="8" s="1"/>
  <c r="AB138" i="8"/>
  <c r="AR138" i="8" s="1"/>
  <c r="AA138" i="8"/>
  <c r="AQ138" i="8" s="1"/>
  <c r="Z138" i="8"/>
  <c r="AP138" i="8" s="1"/>
  <c r="Y138" i="8"/>
  <c r="AO138" i="8" s="1"/>
  <c r="X138" i="8"/>
  <c r="AN138" i="8" s="1"/>
  <c r="W138" i="8"/>
  <c r="AM138" i="8" s="1"/>
  <c r="V138" i="8"/>
  <c r="AL138" i="8" s="1"/>
  <c r="U138" i="8"/>
  <c r="AK138" i="8" s="1"/>
  <c r="T138" i="8"/>
  <c r="AJ138" i="8" s="1"/>
  <c r="S138" i="8"/>
  <c r="AI138" i="8" s="1"/>
  <c r="AW137" i="8"/>
  <c r="AR137" i="8"/>
  <c r="AF137" i="8"/>
  <c r="AV137" i="8" s="1"/>
  <c r="AE137" i="8"/>
  <c r="AU137" i="8" s="1"/>
  <c r="AD137" i="8"/>
  <c r="AT137" i="8" s="1"/>
  <c r="AC137" i="8"/>
  <c r="AS137" i="8" s="1"/>
  <c r="AB137" i="8"/>
  <c r="AA137" i="8"/>
  <c r="AQ137" i="8" s="1"/>
  <c r="Z137" i="8"/>
  <c r="AP137" i="8" s="1"/>
  <c r="Y137" i="8"/>
  <c r="AO137" i="8" s="1"/>
  <c r="X137" i="8"/>
  <c r="AN137" i="8" s="1"/>
  <c r="W137" i="8"/>
  <c r="AM137" i="8" s="1"/>
  <c r="V137" i="8"/>
  <c r="AL137" i="8" s="1"/>
  <c r="U137" i="8"/>
  <c r="AK137" i="8" s="1"/>
  <c r="T137" i="8"/>
  <c r="AJ137" i="8" s="1"/>
  <c r="S137" i="8"/>
  <c r="AI137" i="8" s="1"/>
  <c r="AW136" i="8"/>
  <c r="AF136" i="8"/>
  <c r="AV136" i="8" s="1"/>
  <c r="AE136" i="8"/>
  <c r="AU136" i="8" s="1"/>
  <c r="AD136" i="8"/>
  <c r="AT136" i="8" s="1"/>
  <c r="AC136" i="8"/>
  <c r="AS136" i="8" s="1"/>
  <c r="AB136" i="8"/>
  <c r="AR136" i="8" s="1"/>
  <c r="AA136" i="8"/>
  <c r="AQ136" i="8" s="1"/>
  <c r="Z136" i="8"/>
  <c r="AP136" i="8" s="1"/>
  <c r="Y136" i="8"/>
  <c r="AO136" i="8" s="1"/>
  <c r="X136" i="8"/>
  <c r="AN136" i="8" s="1"/>
  <c r="W136" i="8"/>
  <c r="AM136" i="8" s="1"/>
  <c r="V136" i="8"/>
  <c r="AL136" i="8" s="1"/>
  <c r="U136" i="8"/>
  <c r="AK136" i="8" s="1"/>
  <c r="T136" i="8"/>
  <c r="AJ136" i="8" s="1"/>
  <c r="S136" i="8"/>
  <c r="AI136" i="8" s="1"/>
  <c r="AO135" i="8"/>
  <c r="AW135" i="8"/>
  <c r="AF135" i="8"/>
  <c r="AV135" i="8" s="1"/>
  <c r="AE135" i="8"/>
  <c r="AU135" i="8" s="1"/>
  <c r="AD135" i="8"/>
  <c r="AT135" i="8" s="1"/>
  <c r="AC135" i="8"/>
  <c r="AS135" i="8" s="1"/>
  <c r="AB135" i="8"/>
  <c r="AR135" i="8" s="1"/>
  <c r="AA135" i="8"/>
  <c r="AQ135" i="8" s="1"/>
  <c r="Z135" i="8"/>
  <c r="AP135" i="8" s="1"/>
  <c r="Y135" i="8"/>
  <c r="X135" i="8"/>
  <c r="AN135" i="8" s="1"/>
  <c r="W135" i="8"/>
  <c r="AM135" i="8" s="1"/>
  <c r="V135" i="8"/>
  <c r="AL135" i="8" s="1"/>
  <c r="U135" i="8"/>
  <c r="AK135" i="8" s="1"/>
  <c r="T135" i="8"/>
  <c r="AJ135" i="8" s="1"/>
  <c r="S135" i="8"/>
  <c r="AI135" i="8" s="1"/>
  <c r="AW134" i="8"/>
  <c r="AF134" i="8"/>
  <c r="AV134" i="8" s="1"/>
  <c r="AE134" i="8"/>
  <c r="AU134" i="8" s="1"/>
  <c r="AD134" i="8"/>
  <c r="AT134" i="8" s="1"/>
  <c r="AC134" i="8"/>
  <c r="AS134" i="8" s="1"/>
  <c r="AB134" i="8"/>
  <c r="AR134" i="8" s="1"/>
  <c r="AA134" i="8"/>
  <c r="AQ134" i="8" s="1"/>
  <c r="Z134" i="8"/>
  <c r="AP134" i="8" s="1"/>
  <c r="Y134" i="8"/>
  <c r="AO134" i="8" s="1"/>
  <c r="X134" i="8"/>
  <c r="AN134" i="8" s="1"/>
  <c r="W134" i="8"/>
  <c r="AM134" i="8" s="1"/>
  <c r="V134" i="8"/>
  <c r="AL134" i="8" s="1"/>
  <c r="U134" i="8"/>
  <c r="AK134" i="8" s="1"/>
  <c r="T134" i="8"/>
  <c r="AJ134" i="8" s="1"/>
  <c r="S134" i="8"/>
  <c r="AI134" i="8" s="1"/>
  <c r="AW133" i="8"/>
  <c r="AF133" i="8"/>
  <c r="AV133" i="8" s="1"/>
  <c r="AE133" i="8"/>
  <c r="AU133" i="8" s="1"/>
  <c r="AD133" i="8"/>
  <c r="AT133" i="8" s="1"/>
  <c r="AC133" i="8"/>
  <c r="AS133" i="8" s="1"/>
  <c r="AB133" i="8"/>
  <c r="AR133" i="8" s="1"/>
  <c r="AA133" i="8"/>
  <c r="AQ133" i="8" s="1"/>
  <c r="Z133" i="8"/>
  <c r="AP133" i="8" s="1"/>
  <c r="Y133" i="8"/>
  <c r="AO133" i="8" s="1"/>
  <c r="X133" i="8"/>
  <c r="AN133" i="8" s="1"/>
  <c r="W133" i="8"/>
  <c r="AM133" i="8" s="1"/>
  <c r="V133" i="8"/>
  <c r="AL133" i="8" s="1"/>
  <c r="U133" i="8"/>
  <c r="AK133" i="8" s="1"/>
  <c r="T133" i="8"/>
  <c r="AJ133" i="8" s="1"/>
  <c r="S133" i="8"/>
  <c r="AI133" i="8" s="1"/>
  <c r="AW132" i="8"/>
  <c r="AF132" i="8"/>
  <c r="AV132" i="8" s="1"/>
  <c r="AE132" i="8"/>
  <c r="AU132" i="8" s="1"/>
  <c r="AD132" i="8"/>
  <c r="AT132" i="8" s="1"/>
  <c r="AC132" i="8"/>
  <c r="AS132" i="8" s="1"/>
  <c r="AB132" i="8"/>
  <c r="AR132" i="8" s="1"/>
  <c r="AA132" i="8"/>
  <c r="AQ132" i="8" s="1"/>
  <c r="Z132" i="8"/>
  <c r="AP132" i="8" s="1"/>
  <c r="Y132" i="8"/>
  <c r="AO132" i="8" s="1"/>
  <c r="X132" i="8"/>
  <c r="AN132" i="8" s="1"/>
  <c r="W132" i="8"/>
  <c r="AM132" i="8" s="1"/>
  <c r="V132" i="8"/>
  <c r="AL132" i="8" s="1"/>
  <c r="U132" i="8"/>
  <c r="AK132" i="8" s="1"/>
  <c r="T132" i="8"/>
  <c r="AJ132" i="8" s="1"/>
  <c r="S132" i="8"/>
  <c r="AI132" i="8" s="1"/>
  <c r="AK131" i="8"/>
  <c r="AW131" i="8"/>
  <c r="AF131" i="8"/>
  <c r="AV131" i="8" s="1"/>
  <c r="AE131" i="8"/>
  <c r="AU131" i="8" s="1"/>
  <c r="AD131" i="8"/>
  <c r="AT131" i="8" s="1"/>
  <c r="AC131" i="8"/>
  <c r="AS131" i="8" s="1"/>
  <c r="AB131" i="8"/>
  <c r="AR131" i="8" s="1"/>
  <c r="AA131" i="8"/>
  <c r="AQ131" i="8" s="1"/>
  <c r="Z131" i="8"/>
  <c r="AP131" i="8" s="1"/>
  <c r="Y131" i="8"/>
  <c r="AO131" i="8" s="1"/>
  <c r="X131" i="8"/>
  <c r="AN131" i="8" s="1"/>
  <c r="W131" i="8"/>
  <c r="AM131" i="8" s="1"/>
  <c r="V131" i="8"/>
  <c r="AL131" i="8" s="1"/>
  <c r="U131" i="8"/>
  <c r="T131" i="8"/>
  <c r="AJ131" i="8" s="1"/>
  <c r="S131" i="8"/>
  <c r="AI131" i="8" s="1"/>
  <c r="AW130" i="8"/>
  <c r="AF130" i="8"/>
  <c r="AV130" i="8" s="1"/>
  <c r="AE130" i="8"/>
  <c r="AU130" i="8" s="1"/>
  <c r="AD130" i="8"/>
  <c r="AT130" i="8" s="1"/>
  <c r="AC130" i="8"/>
  <c r="AS130" i="8" s="1"/>
  <c r="AB130" i="8"/>
  <c r="AR130" i="8" s="1"/>
  <c r="AA130" i="8"/>
  <c r="AQ130" i="8" s="1"/>
  <c r="Z130" i="8"/>
  <c r="AP130" i="8" s="1"/>
  <c r="Y130" i="8"/>
  <c r="AO130" i="8" s="1"/>
  <c r="X130" i="8"/>
  <c r="AN130" i="8" s="1"/>
  <c r="W130" i="8"/>
  <c r="AM130" i="8" s="1"/>
  <c r="V130" i="8"/>
  <c r="AL130" i="8" s="1"/>
  <c r="U130" i="8"/>
  <c r="AK130" i="8" s="1"/>
  <c r="T130" i="8"/>
  <c r="AJ130" i="8" s="1"/>
  <c r="S130" i="8"/>
  <c r="AI130" i="8" s="1"/>
  <c r="AT129" i="8"/>
  <c r="AW129" i="8"/>
  <c r="AF129" i="8"/>
  <c r="AV129" i="8" s="1"/>
  <c r="AE129" i="8"/>
  <c r="AU129" i="8" s="1"/>
  <c r="AD129" i="8"/>
  <c r="AC129" i="8"/>
  <c r="AS129" i="8" s="1"/>
  <c r="AB129" i="8"/>
  <c r="AR129" i="8" s="1"/>
  <c r="AA129" i="8"/>
  <c r="AQ129" i="8" s="1"/>
  <c r="Z129" i="8"/>
  <c r="AP129" i="8" s="1"/>
  <c r="Y129" i="8"/>
  <c r="AO129" i="8" s="1"/>
  <c r="X129" i="8"/>
  <c r="AN129" i="8" s="1"/>
  <c r="W129" i="8"/>
  <c r="AM129" i="8" s="1"/>
  <c r="V129" i="8"/>
  <c r="AL129" i="8" s="1"/>
  <c r="U129" i="8"/>
  <c r="AK129" i="8" s="1"/>
  <c r="T129" i="8"/>
  <c r="AJ129" i="8" s="1"/>
  <c r="S129" i="8"/>
  <c r="AI129" i="8" s="1"/>
  <c r="AJ128" i="8"/>
  <c r="AW128" i="8"/>
  <c r="AF128" i="8"/>
  <c r="AV128" i="8" s="1"/>
  <c r="AE128" i="8"/>
  <c r="AU128" i="8" s="1"/>
  <c r="AD128" i="8"/>
  <c r="AT128" i="8" s="1"/>
  <c r="AC128" i="8"/>
  <c r="AS128" i="8" s="1"/>
  <c r="AB128" i="8"/>
  <c r="AR128" i="8" s="1"/>
  <c r="AA128" i="8"/>
  <c r="AQ128" i="8" s="1"/>
  <c r="Z128" i="8"/>
  <c r="AP128" i="8" s="1"/>
  <c r="Y128" i="8"/>
  <c r="AO128" i="8" s="1"/>
  <c r="X128" i="8"/>
  <c r="AN128" i="8" s="1"/>
  <c r="W128" i="8"/>
  <c r="AM128" i="8" s="1"/>
  <c r="V128" i="8"/>
  <c r="AL128" i="8" s="1"/>
  <c r="U128" i="8"/>
  <c r="AK128" i="8" s="1"/>
  <c r="T128" i="8"/>
  <c r="S128" i="8"/>
  <c r="AI128" i="8" s="1"/>
  <c r="AW127" i="8"/>
  <c r="AF127" i="8"/>
  <c r="AV127" i="8" s="1"/>
  <c r="AE127" i="8"/>
  <c r="AU127" i="8" s="1"/>
  <c r="AD127" i="8"/>
  <c r="AT127" i="8" s="1"/>
  <c r="AC127" i="8"/>
  <c r="AS127" i="8" s="1"/>
  <c r="AB127" i="8"/>
  <c r="AR127" i="8" s="1"/>
  <c r="AA127" i="8"/>
  <c r="AQ127" i="8" s="1"/>
  <c r="Z127" i="8"/>
  <c r="AP127" i="8" s="1"/>
  <c r="Y127" i="8"/>
  <c r="AO127" i="8" s="1"/>
  <c r="X127" i="8"/>
  <c r="AN127" i="8" s="1"/>
  <c r="W127" i="8"/>
  <c r="AM127" i="8" s="1"/>
  <c r="V127" i="8"/>
  <c r="AL127" i="8" s="1"/>
  <c r="U127" i="8"/>
  <c r="AK127" i="8" s="1"/>
  <c r="T127" i="8"/>
  <c r="AJ127" i="8" s="1"/>
  <c r="S127" i="8"/>
  <c r="AI127" i="8" s="1"/>
  <c r="AW126" i="8"/>
  <c r="AF126" i="8"/>
  <c r="AV126" i="8" s="1"/>
  <c r="AE126" i="8"/>
  <c r="AU126" i="8" s="1"/>
  <c r="AD126" i="8"/>
  <c r="AT126" i="8" s="1"/>
  <c r="AC126" i="8"/>
  <c r="AS126" i="8" s="1"/>
  <c r="AB126" i="8"/>
  <c r="AR126" i="8" s="1"/>
  <c r="AA126" i="8"/>
  <c r="AQ126" i="8" s="1"/>
  <c r="Z126" i="8"/>
  <c r="AP126" i="8" s="1"/>
  <c r="Y126" i="8"/>
  <c r="AO126" i="8" s="1"/>
  <c r="X126" i="8"/>
  <c r="AN126" i="8" s="1"/>
  <c r="W126" i="8"/>
  <c r="AM126" i="8" s="1"/>
  <c r="V126" i="8"/>
  <c r="AL126" i="8" s="1"/>
  <c r="U126" i="8"/>
  <c r="AK126" i="8" s="1"/>
  <c r="T126" i="8"/>
  <c r="AJ126" i="8" s="1"/>
  <c r="S126" i="8"/>
  <c r="AI126" i="8" s="1"/>
  <c r="AK125" i="8"/>
  <c r="AW125" i="8"/>
  <c r="AF125" i="8"/>
  <c r="AV125" i="8" s="1"/>
  <c r="AE125" i="8"/>
  <c r="AU125" i="8" s="1"/>
  <c r="AD125" i="8"/>
  <c r="AT125" i="8" s="1"/>
  <c r="AC125" i="8"/>
  <c r="AS125" i="8" s="1"/>
  <c r="AB125" i="8"/>
  <c r="AR125" i="8" s="1"/>
  <c r="AA125" i="8"/>
  <c r="AQ125" i="8" s="1"/>
  <c r="Z125" i="8"/>
  <c r="AP125" i="8" s="1"/>
  <c r="Y125" i="8"/>
  <c r="AO125" i="8" s="1"/>
  <c r="X125" i="8"/>
  <c r="AN125" i="8" s="1"/>
  <c r="W125" i="8"/>
  <c r="AM125" i="8" s="1"/>
  <c r="V125" i="8"/>
  <c r="AL125" i="8" s="1"/>
  <c r="U125" i="8"/>
  <c r="T125" i="8"/>
  <c r="AJ125" i="8" s="1"/>
  <c r="S125" i="8"/>
  <c r="AI125" i="8" s="1"/>
  <c r="AW124" i="8"/>
  <c r="AF124" i="8"/>
  <c r="AV124" i="8" s="1"/>
  <c r="AE124" i="8"/>
  <c r="AU124" i="8" s="1"/>
  <c r="AD124" i="8"/>
  <c r="AT124" i="8" s="1"/>
  <c r="AC124" i="8"/>
  <c r="AS124" i="8" s="1"/>
  <c r="AB124" i="8"/>
  <c r="AR124" i="8" s="1"/>
  <c r="AA124" i="8"/>
  <c r="AQ124" i="8" s="1"/>
  <c r="Z124" i="8"/>
  <c r="AP124" i="8" s="1"/>
  <c r="Y124" i="8"/>
  <c r="AO124" i="8" s="1"/>
  <c r="X124" i="8"/>
  <c r="AN124" i="8" s="1"/>
  <c r="W124" i="8"/>
  <c r="AM124" i="8" s="1"/>
  <c r="V124" i="8"/>
  <c r="AL124" i="8" s="1"/>
  <c r="U124" i="8"/>
  <c r="AK124" i="8" s="1"/>
  <c r="T124" i="8"/>
  <c r="AJ124" i="8" s="1"/>
  <c r="S124" i="8"/>
  <c r="AI124" i="8" s="1"/>
  <c r="AW123" i="8"/>
  <c r="AF123" i="8"/>
  <c r="AV123" i="8" s="1"/>
  <c r="AE123" i="8"/>
  <c r="AU123" i="8" s="1"/>
  <c r="AD123" i="8"/>
  <c r="AT123" i="8" s="1"/>
  <c r="AC123" i="8"/>
  <c r="AS123" i="8" s="1"/>
  <c r="AB123" i="8"/>
  <c r="AR123" i="8" s="1"/>
  <c r="AA123" i="8"/>
  <c r="AQ123" i="8" s="1"/>
  <c r="Z123" i="8"/>
  <c r="AP123" i="8" s="1"/>
  <c r="Y123" i="8"/>
  <c r="AO123" i="8" s="1"/>
  <c r="X123" i="8"/>
  <c r="AN123" i="8" s="1"/>
  <c r="W123" i="8"/>
  <c r="AM123" i="8" s="1"/>
  <c r="V123" i="8"/>
  <c r="AL123" i="8" s="1"/>
  <c r="U123" i="8"/>
  <c r="AK123" i="8" s="1"/>
  <c r="T123" i="8"/>
  <c r="AJ123" i="8" s="1"/>
  <c r="S123" i="8"/>
  <c r="AI123" i="8" s="1"/>
  <c r="AQ122" i="8"/>
  <c r="AW122" i="8"/>
  <c r="AF122" i="8"/>
  <c r="AV122" i="8" s="1"/>
  <c r="AE122" i="8"/>
  <c r="AU122" i="8" s="1"/>
  <c r="AD122" i="8"/>
  <c r="AT122" i="8" s="1"/>
  <c r="AC122" i="8"/>
  <c r="AS122" i="8" s="1"/>
  <c r="AB122" i="8"/>
  <c r="AR122" i="8" s="1"/>
  <c r="AA122" i="8"/>
  <c r="Z122" i="8"/>
  <c r="AP122" i="8" s="1"/>
  <c r="Y122" i="8"/>
  <c r="AO122" i="8" s="1"/>
  <c r="X122" i="8"/>
  <c r="AN122" i="8" s="1"/>
  <c r="W122" i="8"/>
  <c r="AM122" i="8" s="1"/>
  <c r="V122" i="8"/>
  <c r="AL122" i="8" s="1"/>
  <c r="U122" i="8"/>
  <c r="AK122" i="8" s="1"/>
  <c r="T122" i="8"/>
  <c r="AJ122" i="8" s="1"/>
  <c r="S122" i="8"/>
  <c r="AI122" i="8" s="1"/>
  <c r="AW121" i="8"/>
  <c r="AF121" i="8"/>
  <c r="AV121" i="8" s="1"/>
  <c r="AE121" i="8"/>
  <c r="AU121" i="8" s="1"/>
  <c r="AD121" i="8"/>
  <c r="AT121" i="8" s="1"/>
  <c r="AC121" i="8"/>
  <c r="AS121" i="8" s="1"/>
  <c r="AB121" i="8"/>
  <c r="AR121" i="8" s="1"/>
  <c r="AA121" i="8"/>
  <c r="AQ121" i="8" s="1"/>
  <c r="Z121" i="8"/>
  <c r="AP121" i="8" s="1"/>
  <c r="Y121" i="8"/>
  <c r="AO121" i="8" s="1"/>
  <c r="X121" i="8"/>
  <c r="AN121" i="8" s="1"/>
  <c r="W121" i="8"/>
  <c r="AM121" i="8" s="1"/>
  <c r="V121" i="8"/>
  <c r="AL121" i="8" s="1"/>
  <c r="U121" i="8"/>
  <c r="AK121" i="8" s="1"/>
  <c r="T121" i="8"/>
  <c r="AJ121" i="8" s="1"/>
  <c r="S121" i="8"/>
  <c r="AI121" i="8" s="1"/>
  <c r="AW120" i="8"/>
  <c r="AF120" i="8"/>
  <c r="AV120" i="8" s="1"/>
  <c r="AE120" i="8"/>
  <c r="AU120" i="8" s="1"/>
  <c r="AD120" i="8"/>
  <c r="AT120" i="8" s="1"/>
  <c r="AC120" i="8"/>
  <c r="AS120" i="8" s="1"/>
  <c r="AB120" i="8"/>
  <c r="AR120" i="8" s="1"/>
  <c r="AA120" i="8"/>
  <c r="AQ120" i="8" s="1"/>
  <c r="Z120" i="8"/>
  <c r="AP120" i="8" s="1"/>
  <c r="Y120" i="8"/>
  <c r="AO120" i="8" s="1"/>
  <c r="X120" i="8"/>
  <c r="AN120" i="8" s="1"/>
  <c r="W120" i="8"/>
  <c r="AM120" i="8" s="1"/>
  <c r="V120" i="8"/>
  <c r="AL120" i="8" s="1"/>
  <c r="U120" i="8"/>
  <c r="AK120" i="8" s="1"/>
  <c r="T120" i="8"/>
  <c r="AJ120" i="8" s="1"/>
  <c r="S120" i="8"/>
  <c r="AI120" i="8" s="1"/>
  <c r="AW119" i="8"/>
  <c r="AP119" i="8"/>
  <c r="AF119" i="8"/>
  <c r="AV119" i="8" s="1"/>
  <c r="AE119" i="8"/>
  <c r="AU119" i="8" s="1"/>
  <c r="AD119" i="8"/>
  <c r="AT119" i="8" s="1"/>
  <c r="AC119" i="8"/>
  <c r="AS119" i="8" s="1"/>
  <c r="AB119" i="8"/>
  <c r="AR119" i="8" s="1"/>
  <c r="AA119" i="8"/>
  <c r="AQ119" i="8" s="1"/>
  <c r="Z119" i="8"/>
  <c r="Y119" i="8"/>
  <c r="AO119" i="8" s="1"/>
  <c r="X119" i="8"/>
  <c r="AN119" i="8" s="1"/>
  <c r="W119" i="8"/>
  <c r="AM119" i="8" s="1"/>
  <c r="V119" i="8"/>
  <c r="AL119" i="8" s="1"/>
  <c r="U119" i="8"/>
  <c r="AK119" i="8" s="1"/>
  <c r="T119" i="8"/>
  <c r="AJ119" i="8" s="1"/>
  <c r="S119" i="8"/>
  <c r="AI119" i="8" s="1"/>
  <c r="AW118" i="8"/>
  <c r="AF118" i="8"/>
  <c r="AV118" i="8" s="1"/>
  <c r="AE118" i="8"/>
  <c r="AU118" i="8" s="1"/>
  <c r="AD118" i="8"/>
  <c r="AT118" i="8" s="1"/>
  <c r="AC118" i="8"/>
  <c r="AS118" i="8" s="1"/>
  <c r="AB118" i="8"/>
  <c r="AR118" i="8" s="1"/>
  <c r="AA118" i="8"/>
  <c r="AQ118" i="8" s="1"/>
  <c r="Z118" i="8"/>
  <c r="AP118" i="8" s="1"/>
  <c r="Y118" i="8"/>
  <c r="AO118" i="8" s="1"/>
  <c r="X118" i="8"/>
  <c r="AN118" i="8" s="1"/>
  <c r="W118" i="8"/>
  <c r="AM118" i="8" s="1"/>
  <c r="V118" i="8"/>
  <c r="AL118" i="8" s="1"/>
  <c r="U118" i="8"/>
  <c r="AK118" i="8" s="1"/>
  <c r="T118" i="8"/>
  <c r="AJ118" i="8" s="1"/>
  <c r="S118" i="8"/>
  <c r="AI118" i="8" s="1"/>
  <c r="AW117" i="8"/>
  <c r="AF117" i="8"/>
  <c r="AV117" i="8" s="1"/>
  <c r="AE117" i="8"/>
  <c r="AU117" i="8" s="1"/>
  <c r="AD117" i="8"/>
  <c r="AT117" i="8" s="1"/>
  <c r="AC117" i="8"/>
  <c r="AS117" i="8" s="1"/>
  <c r="AB117" i="8"/>
  <c r="AR117" i="8" s="1"/>
  <c r="AA117" i="8"/>
  <c r="AQ117" i="8" s="1"/>
  <c r="Z117" i="8"/>
  <c r="AP117" i="8" s="1"/>
  <c r="Y117" i="8"/>
  <c r="AO117" i="8" s="1"/>
  <c r="X117" i="8"/>
  <c r="AN117" i="8" s="1"/>
  <c r="W117" i="8"/>
  <c r="AM117" i="8" s="1"/>
  <c r="V117" i="8"/>
  <c r="AL117" i="8" s="1"/>
  <c r="U117" i="8"/>
  <c r="AK117" i="8" s="1"/>
  <c r="T117" i="8"/>
  <c r="AJ117" i="8" s="1"/>
  <c r="S117" i="8"/>
  <c r="AI117" i="8" s="1"/>
  <c r="AW116" i="8"/>
  <c r="AF116" i="8"/>
  <c r="AV116" i="8" s="1"/>
  <c r="AE116" i="8"/>
  <c r="AU116" i="8" s="1"/>
  <c r="AD116" i="8"/>
  <c r="AT116" i="8" s="1"/>
  <c r="AC116" i="8"/>
  <c r="AS116" i="8" s="1"/>
  <c r="AB116" i="8"/>
  <c r="AR116" i="8" s="1"/>
  <c r="AA116" i="8"/>
  <c r="AQ116" i="8" s="1"/>
  <c r="Z116" i="8"/>
  <c r="AP116" i="8" s="1"/>
  <c r="Y116" i="8"/>
  <c r="AO116" i="8" s="1"/>
  <c r="X116" i="8"/>
  <c r="AN116" i="8" s="1"/>
  <c r="W116" i="8"/>
  <c r="AM116" i="8" s="1"/>
  <c r="V116" i="8"/>
  <c r="AL116" i="8" s="1"/>
  <c r="U116" i="8"/>
  <c r="AK116" i="8" s="1"/>
  <c r="T116" i="8"/>
  <c r="AJ116" i="8" s="1"/>
  <c r="S116" i="8"/>
  <c r="AI116" i="8" s="1"/>
  <c r="AW115" i="8"/>
  <c r="AF115" i="8"/>
  <c r="AV115" i="8" s="1"/>
  <c r="AE115" i="8"/>
  <c r="AU115" i="8" s="1"/>
  <c r="AD115" i="8"/>
  <c r="AT115" i="8" s="1"/>
  <c r="AC115" i="8"/>
  <c r="AS115" i="8" s="1"/>
  <c r="AB115" i="8"/>
  <c r="AR115" i="8" s="1"/>
  <c r="AA115" i="8"/>
  <c r="AQ115" i="8" s="1"/>
  <c r="Z115" i="8"/>
  <c r="AP115" i="8" s="1"/>
  <c r="Y115" i="8"/>
  <c r="AO115" i="8" s="1"/>
  <c r="X115" i="8"/>
  <c r="AN115" i="8" s="1"/>
  <c r="W115" i="8"/>
  <c r="AM115" i="8" s="1"/>
  <c r="V115" i="8"/>
  <c r="AL115" i="8" s="1"/>
  <c r="U115" i="8"/>
  <c r="AK115" i="8" s="1"/>
  <c r="T115" i="8"/>
  <c r="AJ115" i="8" s="1"/>
  <c r="S115" i="8"/>
  <c r="AI115" i="8" s="1"/>
  <c r="AW114" i="8"/>
  <c r="AF114" i="8"/>
  <c r="AV114" i="8" s="1"/>
  <c r="AE114" i="8"/>
  <c r="AU114" i="8" s="1"/>
  <c r="AD114" i="8"/>
  <c r="AT114" i="8" s="1"/>
  <c r="AC114" i="8"/>
  <c r="AS114" i="8" s="1"/>
  <c r="AB114" i="8"/>
  <c r="AR114" i="8" s="1"/>
  <c r="AA114" i="8"/>
  <c r="AQ114" i="8" s="1"/>
  <c r="Z114" i="8"/>
  <c r="AP114" i="8" s="1"/>
  <c r="Y114" i="8"/>
  <c r="AO114" i="8" s="1"/>
  <c r="X114" i="8"/>
  <c r="AN114" i="8" s="1"/>
  <c r="W114" i="8"/>
  <c r="AM114" i="8" s="1"/>
  <c r="V114" i="8"/>
  <c r="AL114" i="8" s="1"/>
  <c r="U114" i="8"/>
  <c r="AK114" i="8" s="1"/>
  <c r="T114" i="8"/>
  <c r="AJ114" i="8" s="1"/>
  <c r="S114" i="8"/>
  <c r="AI114" i="8" s="1"/>
  <c r="AW113" i="8"/>
  <c r="AF113" i="8"/>
  <c r="AV113" i="8" s="1"/>
  <c r="AE113" i="8"/>
  <c r="AU113" i="8" s="1"/>
  <c r="AD113" i="8"/>
  <c r="AT113" i="8" s="1"/>
  <c r="AC113" i="8"/>
  <c r="AS113" i="8" s="1"/>
  <c r="AB113" i="8"/>
  <c r="AR113" i="8" s="1"/>
  <c r="AA113" i="8"/>
  <c r="AQ113" i="8" s="1"/>
  <c r="Z113" i="8"/>
  <c r="AP113" i="8" s="1"/>
  <c r="Y113" i="8"/>
  <c r="AO113" i="8" s="1"/>
  <c r="X113" i="8"/>
  <c r="AN113" i="8" s="1"/>
  <c r="W113" i="8"/>
  <c r="AM113" i="8" s="1"/>
  <c r="V113" i="8"/>
  <c r="AL113" i="8" s="1"/>
  <c r="U113" i="8"/>
  <c r="AK113" i="8" s="1"/>
  <c r="T113" i="8"/>
  <c r="AJ113" i="8" s="1"/>
  <c r="S113" i="8"/>
  <c r="AI113" i="8" s="1"/>
  <c r="AW112" i="8"/>
  <c r="AF112" i="8"/>
  <c r="AV112" i="8" s="1"/>
  <c r="AE112" i="8"/>
  <c r="AU112" i="8" s="1"/>
  <c r="AD112" i="8"/>
  <c r="AT112" i="8" s="1"/>
  <c r="AC112" i="8"/>
  <c r="AS112" i="8" s="1"/>
  <c r="AB112" i="8"/>
  <c r="AR112" i="8" s="1"/>
  <c r="AA112" i="8"/>
  <c r="AQ112" i="8" s="1"/>
  <c r="Z112" i="8"/>
  <c r="AP112" i="8" s="1"/>
  <c r="Y112" i="8"/>
  <c r="AO112" i="8" s="1"/>
  <c r="X112" i="8"/>
  <c r="AN112" i="8" s="1"/>
  <c r="W112" i="8"/>
  <c r="AM112" i="8" s="1"/>
  <c r="V112" i="8"/>
  <c r="AL112" i="8" s="1"/>
  <c r="U112" i="8"/>
  <c r="AK112" i="8" s="1"/>
  <c r="T112" i="8"/>
  <c r="AJ112" i="8" s="1"/>
  <c r="S112" i="8"/>
  <c r="AI112" i="8" s="1"/>
  <c r="AW111" i="8"/>
  <c r="AP111" i="8"/>
  <c r="AF111" i="8"/>
  <c r="AV111" i="8" s="1"/>
  <c r="AE111" i="8"/>
  <c r="AU111" i="8" s="1"/>
  <c r="AD111" i="8"/>
  <c r="AT111" i="8" s="1"/>
  <c r="AC111" i="8"/>
  <c r="AS111" i="8" s="1"/>
  <c r="AB111" i="8"/>
  <c r="AR111" i="8" s="1"/>
  <c r="AA111" i="8"/>
  <c r="AQ111" i="8" s="1"/>
  <c r="Z111" i="8"/>
  <c r="Y111" i="8"/>
  <c r="AO111" i="8" s="1"/>
  <c r="X111" i="8"/>
  <c r="AN111" i="8" s="1"/>
  <c r="W111" i="8"/>
  <c r="AM111" i="8" s="1"/>
  <c r="V111" i="8"/>
  <c r="AL111" i="8" s="1"/>
  <c r="U111" i="8"/>
  <c r="AK111" i="8" s="1"/>
  <c r="T111" i="8"/>
  <c r="AJ111" i="8" s="1"/>
  <c r="S111" i="8"/>
  <c r="AI111" i="8" s="1"/>
  <c r="AW110" i="8"/>
  <c r="AF110" i="8"/>
  <c r="AV110" i="8" s="1"/>
  <c r="AE110" i="8"/>
  <c r="AU110" i="8" s="1"/>
  <c r="AD110" i="8"/>
  <c r="AT110" i="8" s="1"/>
  <c r="AC110" i="8"/>
  <c r="AS110" i="8" s="1"/>
  <c r="AB110" i="8"/>
  <c r="AR110" i="8" s="1"/>
  <c r="AA110" i="8"/>
  <c r="AQ110" i="8" s="1"/>
  <c r="Z110" i="8"/>
  <c r="AP110" i="8" s="1"/>
  <c r="Y110" i="8"/>
  <c r="AO110" i="8" s="1"/>
  <c r="X110" i="8"/>
  <c r="AN110" i="8" s="1"/>
  <c r="W110" i="8"/>
  <c r="AM110" i="8" s="1"/>
  <c r="V110" i="8"/>
  <c r="AL110" i="8" s="1"/>
  <c r="U110" i="8"/>
  <c r="AK110" i="8" s="1"/>
  <c r="T110" i="8"/>
  <c r="AJ110" i="8" s="1"/>
  <c r="S110" i="8"/>
  <c r="AI110" i="8" s="1"/>
  <c r="AW109" i="8"/>
  <c r="AF109" i="8"/>
  <c r="AV109" i="8" s="1"/>
  <c r="AE109" i="8"/>
  <c r="AU109" i="8" s="1"/>
  <c r="AD109" i="8"/>
  <c r="AT109" i="8" s="1"/>
  <c r="AC109" i="8"/>
  <c r="AS109" i="8" s="1"/>
  <c r="AB109" i="8"/>
  <c r="AR109" i="8" s="1"/>
  <c r="AA109" i="8"/>
  <c r="AQ109" i="8" s="1"/>
  <c r="Z109" i="8"/>
  <c r="AP109" i="8" s="1"/>
  <c r="Y109" i="8"/>
  <c r="AO109" i="8" s="1"/>
  <c r="X109" i="8"/>
  <c r="AN109" i="8" s="1"/>
  <c r="W109" i="8"/>
  <c r="AM109" i="8" s="1"/>
  <c r="V109" i="8"/>
  <c r="AL109" i="8" s="1"/>
  <c r="U109" i="8"/>
  <c r="AK109" i="8" s="1"/>
  <c r="T109" i="8"/>
  <c r="AJ109" i="8" s="1"/>
  <c r="S109" i="8"/>
  <c r="AI109" i="8" s="1"/>
  <c r="AW108" i="8"/>
  <c r="AF108" i="8"/>
  <c r="AV108" i="8" s="1"/>
  <c r="AE108" i="8"/>
  <c r="AU108" i="8" s="1"/>
  <c r="AD108" i="8"/>
  <c r="AT108" i="8" s="1"/>
  <c r="AC108" i="8"/>
  <c r="AS108" i="8" s="1"/>
  <c r="AB108" i="8"/>
  <c r="AR108" i="8" s="1"/>
  <c r="AA108" i="8"/>
  <c r="AQ108" i="8" s="1"/>
  <c r="Z108" i="8"/>
  <c r="AP108" i="8" s="1"/>
  <c r="Y108" i="8"/>
  <c r="AO108" i="8" s="1"/>
  <c r="X108" i="8"/>
  <c r="AN108" i="8" s="1"/>
  <c r="W108" i="8"/>
  <c r="AM108" i="8" s="1"/>
  <c r="V108" i="8"/>
  <c r="AL108" i="8" s="1"/>
  <c r="U108" i="8"/>
  <c r="AK108" i="8" s="1"/>
  <c r="T108" i="8"/>
  <c r="AJ108" i="8" s="1"/>
  <c r="S108" i="8"/>
  <c r="AI108" i="8" s="1"/>
  <c r="AW107" i="8"/>
  <c r="AF107" i="8"/>
  <c r="AV107" i="8" s="1"/>
  <c r="AE107" i="8"/>
  <c r="AU107" i="8" s="1"/>
  <c r="AD107" i="8"/>
  <c r="AT107" i="8" s="1"/>
  <c r="AC107" i="8"/>
  <c r="AS107" i="8" s="1"/>
  <c r="AB107" i="8"/>
  <c r="AR107" i="8" s="1"/>
  <c r="AA107" i="8"/>
  <c r="AQ107" i="8" s="1"/>
  <c r="Z107" i="8"/>
  <c r="AP107" i="8" s="1"/>
  <c r="Y107" i="8"/>
  <c r="AO107" i="8" s="1"/>
  <c r="X107" i="8"/>
  <c r="AN107" i="8" s="1"/>
  <c r="W107" i="8"/>
  <c r="AM107" i="8" s="1"/>
  <c r="V107" i="8"/>
  <c r="AL107" i="8" s="1"/>
  <c r="U107" i="8"/>
  <c r="AK107" i="8" s="1"/>
  <c r="T107" i="8"/>
  <c r="AJ107" i="8" s="1"/>
  <c r="S107" i="8"/>
  <c r="AI107" i="8" s="1"/>
  <c r="AW106" i="8"/>
  <c r="AF106" i="8"/>
  <c r="AV106" i="8" s="1"/>
  <c r="AE106" i="8"/>
  <c r="AU106" i="8" s="1"/>
  <c r="AD106" i="8"/>
  <c r="AT106" i="8" s="1"/>
  <c r="AC106" i="8"/>
  <c r="AS106" i="8" s="1"/>
  <c r="AB106" i="8"/>
  <c r="AR106" i="8" s="1"/>
  <c r="AA106" i="8"/>
  <c r="AQ106" i="8" s="1"/>
  <c r="Z106" i="8"/>
  <c r="AP106" i="8" s="1"/>
  <c r="Y106" i="8"/>
  <c r="AO106" i="8" s="1"/>
  <c r="X106" i="8"/>
  <c r="AN106" i="8" s="1"/>
  <c r="W106" i="8"/>
  <c r="AM106" i="8" s="1"/>
  <c r="V106" i="8"/>
  <c r="AL106" i="8" s="1"/>
  <c r="U106" i="8"/>
  <c r="AK106" i="8" s="1"/>
  <c r="T106" i="8"/>
  <c r="AJ106" i="8" s="1"/>
  <c r="S106" i="8"/>
  <c r="AI106" i="8" s="1"/>
  <c r="AW105" i="8"/>
  <c r="AF105" i="8"/>
  <c r="AV105" i="8" s="1"/>
  <c r="AE105" i="8"/>
  <c r="AU105" i="8" s="1"/>
  <c r="AD105" i="8"/>
  <c r="AT105" i="8" s="1"/>
  <c r="AC105" i="8"/>
  <c r="AS105" i="8" s="1"/>
  <c r="AB105" i="8"/>
  <c r="AR105" i="8" s="1"/>
  <c r="AA105" i="8"/>
  <c r="AQ105" i="8" s="1"/>
  <c r="Z105" i="8"/>
  <c r="AP105" i="8" s="1"/>
  <c r="Y105" i="8"/>
  <c r="AO105" i="8" s="1"/>
  <c r="X105" i="8"/>
  <c r="AN105" i="8" s="1"/>
  <c r="W105" i="8"/>
  <c r="AM105" i="8" s="1"/>
  <c r="V105" i="8"/>
  <c r="AL105" i="8" s="1"/>
  <c r="U105" i="8"/>
  <c r="AK105" i="8" s="1"/>
  <c r="T105" i="8"/>
  <c r="AJ105" i="8" s="1"/>
  <c r="S105" i="8"/>
  <c r="AI105" i="8" s="1"/>
  <c r="AW104" i="8"/>
  <c r="AF104" i="8"/>
  <c r="AV104" i="8" s="1"/>
  <c r="AE104" i="8"/>
  <c r="AU104" i="8" s="1"/>
  <c r="AD104" i="8"/>
  <c r="AT104" i="8" s="1"/>
  <c r="AC104" i="8"/>
  <c r="AS104" i="8" s="1"/>
  <c r="AB104" i="8"/>
  <c r="AR104" i="8" s="1"/>
  <c r="AA104" i="8"/>
  <c r="AQ104" i="8" s="1"/>
  <c r="Z104" i="8"/>
  <c r="AP104" i="8" s="1"/>
  <c r="Y104" i="8"/>
  <c r="AO104" i="8" s="1"/>
  <c r="X104" i="8"/>
  <c r="AN104" i="8" s="1"/>
  <c r="W104" i="8"/>
  <c r="AM104" i="8" s="1"/>
  <c r="V104" i="8"/>
  <c r="AL104" i="8" s="1"/>
  <c r="U104" i="8"/>
  <c r="AK104" i="8" s="1"/>
  <c r="T104" i="8"/>
  <c r="AJ104" i="8" s="1"/>
  <c r="S104" i="8"/>
  <c r="AI104" i="8" s="1"/>
  <c r="AW103" i="8"/>
  <c r="AF103" i="8"/>
  <c r="AV103" i="8" s="1"/>
  <c r="AE103" i="8"/>
  <c r="AU103" i="8" s="1"/>
  <c r="AD103" i="8"/>
  <c r="AT103" i="8" s="1"/>
  <c r="AC103" i="8"/>
  <c r="AS103" i="8" s="1"/>
  <c r="AB103" i="8"/>
  <c r="AR103" i="8" s="1"/>
  <c r="AA103" i="8"/>
  <c r="AQ103" i="8" s="1"/>
  <c r="Z103" i="8"/>
  <c r="AP103" i="8" s="1"/>
  <c r="Y103" i="8"/>
  <c r="AO103" i="8" s="1"/>
  <c r="X103" i="8"/>
  <c r="AN103" i="8" s="1"/>
  <c r="W103" i="8"/>
  <c r="AM103" i="8" s="1"/>
  <c r="V103" i="8"/>
  <c r="AL103" i="8" s="1"/>
  <c r="U103" i="8"/>
  <c r="AK103" i="8" s="1"/>
  <c r="T103" i="8"/>
  <c r="AJ103" i="8" s="1"/>
  <c r="S103" i="8"/>
  <c r="AI103" i="8" s="1"/>
  <c r="AW102" i="8"/>
  <c r="AF102" i="8"/>
  <c r="AV102" i="8" s="1"/>
  <c r="AE102" i="8"/>
  <c r="AU102" i="8" s="1"/>
  <c r="AD102" i="8"/>
  <c r="AT102" i="8" s="1"/>
  <c r="AC102" i="8"/>
  <c r="AS102" i="8" s="1"/>
  <c r="AB102" i="8"/>
  <c r="AR102" i="8" s="1"/>
  <c r="AA102" i="8"/>
  <c r="AQ102" i="8" s="1"/>
  <c r="Z102" i="8"/>
  <c r="AP102" i="8" s="1"/>
  <c r="Y102" i="8"/>
  <c r="AO102" i="8" s="1"/>
  <c r="X102" i="8"/>
  <c r="AN102" i="8" s="1"/>
  <c r="W102" i="8"/>
  <c r="AM102" i="8" s="1"/>
  <c r="V102" i="8"/>
  <c r="AL102" i="8" s="1"/>
  <c r="U102" i="8"/>
  <c r="AK102" i="8" s="1"/>
  <c r="T102" i="8"/>
  <c r="AJ102" i="8" s="1"/>
  <c r="S102" i="8"/>
  <c r="AI102" i="8" s="1"/>
  <c r="AW101" i="8"/>
  <c r="AF101" i="8"/>
  <c r="AV101" i="8" s="1"/>
  <c r="AE101" i="8"/>
  <c r="AU101" i="8" s="1"/>
  <c r="AD101" i="8"/>
  <c r="AT101" i="8" s="1"/>
  <c r="AC101" i="8"/>
  <c r="AS101" i="8" s="1"/>
  <c r="AB101" i="8"/>
  <c r="AR101" i="8" s="1"/>
  <c r="AA101" i="8"/>
  <c r="AQ101" i="8" s="1"/>
  <c r="Z101" i="8"/>
  <c r="AP101" i="8" s="1"/>
  <c r="Y101" i="8"/>
  <c r="AO101" i="8" s="1"/>
  <c r="X101" i="8"/>
  <c r="AN101" i="8" s="1"/>
  <c r="W101" i="8"/>
  <c r="AM101" i="8" s="1"/>
  <c r="V101" i="8"/>
  <c r="AL101" i="8" s="1"/>
  <c r="U101" i="8"/>
  <c r="AK101" i="8" s="1"/>
  <c r="T101" i="8"/>
  <c r="AJ101" i="8" s="1"/>
  <c r="S101" i="8"/>
  <c r="AI101" i="8" s="1"/>
  <c r="AN100" i="8"/>
  <c r="AW100" i="8"/>
  <c r="AF100" i="8"/>
  <c r="AV100" i="8" s="1"/>
  <c r="AE100" i="8"/>
  <c r="AU100" i="8" s="1"/>
  <c r="AD100" i="8"/>
  <c r="AT100" i="8" s="1"/>
  <c r="AC100" i="8"/>
  <c r="AS100" i="8" s="1"/>
  <c r="AB100" i="8"/>
  <c r="AR100" i="8" s="1"/>
  <c r="AA100" i="8"/>
  <c r="AQ100" i="8" s="1"/>
  <c r="Z100" i="8"/>
  <c r="AP100" i="8" s="1"/>
  <c r="Y100" i="8"/>
  <c r="AO100" i="8" s="1"/>
  <c r="X100" i="8"/>
  <c r="W100" i="8"/>
  <c r="AM100" i="8" s="1"/>
  <c r="V100" i="8"/>
  <c r="AL100" i="8" s="1"/>
  <c r="U100" i="8"/>
  <c r="AK100" i="8" s="1"/>
  <c r="T100" i="8"/>
  <c r="AJ100" i="8" s="1"/>
  <c r="S100" i="8"/>
  <c r="AI100" i="8" s="1"/>
  <c r="AW99" i="8"/>
  <c r="AF99" i="8"/>
  <c r="AV99" i="8" s="1"/>
  <c r="AE99" i="8"/>
  <c r="AU99" i="8" s="1"/>
  <c r="AD99" i="8"/>
  <c r="AT99" i="8" s="1"/>
  <c r="AC99" i="8"/>
  <c r="AS99" i="8" s="1"/>
  <c r="AB99" i="8"/>
  <c r="AR99" i="8" s="1"/>
  <c r="AA99" i="8"/>
  <c r="AQ99" i="8" s="1"/>
  <c r="Z99" i="8"/>
  <c r="AP99" i="8" s="1"/>
  <c r="Y99" i="8"/>
  <c r="AO99" i="8" s="1"/>
  <c r="X99" i="8"/>
  <c r="AN99" i="8" s="1"/>
  <c r="W99" i="8"/>
  <c r="AM99" i="8" s="1"/>
  <c r="V99" i="8"/>
  <c r="AL99" i="8" s="1"/>
  <c r="U99" i="8"/>
  <c r="AK99" i="8" s="1"/>
  <c r="T99" i="8"/>
  <c r="AJ99" i="8" s="1"/>
  <c r="S99" i="8"/>
  <c r="AI99" i="8" s="1"/>
  <c r="AW98" i="8"/>
  <c r="AF98" i="8"/>
  <c r="AV98" i="8" s="1"/>
  <c r="AE98" i="8"/>
  <c r="AU98" i="8" s="1"/>
  <c r="AD98" i="8"/>
  <c r="AT98" i="8" s="1"/>
  <c r="AC98" i="8"/>
  <c r="AS98" i="8" s="1"/>
  <c r="AB98" i="8"/>
  <c r="AR98" i="8" s="1"/>
  <c r="AA98" i="8"/>
  <c r="AQ98" i="8" s="1"/>
  <c r="Z98" i="8"/>
  <c r="AP98" i="8" s="1"/>
  <c r="Y98" i="8"/>
  <c r="AO98" i="8" s="1"/>
  <c r="X98" i="8"/>
  <c r="AN98" i="8" s="1"/>
  <c r="W98" i="8"/>
  <c r="AM98" i="8" s="1"/>
  <c r="V98" i="8"/>
  <c r="AL98" i="8" s="1"/>
  <c r="U98" i="8"/>
  <c r="AK98" i="8" s="1"/>
  <c r="T98" i="8"/>
  <c r="AJ98" i="8" s="1"/>
  <c r="S98" i="8"/>
  <c r="AI98" i="8" s="1"/>
  <c r="AW97" i="8"/>
  <c r="AF97" i="8"/>
  <c r="AV97" i="8" s="1"/>
  <c r="AE97" i="8"/>
  <c r="AU97" i="8" s="1"/>
  <c r="AD97" i="8"/>
  <c r="AT97" i="8" s="1"/>
  <c r="AC97" i="8"/>
  <c r="AS97" i="8" s="1"/>
  <c r="AB97" i="8"/>
  <c r="AR97" i="8" s="1"/>
  <c r="AA97" i="8"/>
  <c r="AQ97" i="8" s="1"/>
  <c r="Z97" i="8"/>
  <c r="AP97" i="8" s="1"/>
  <c r="Y97" i="8"/>
  <c r="AO97" i="8" s="1"/>
  <c r="X97" i="8"/>
  <c r="AN97" i="8" s="1"/>
  <c r="W97" i="8"/>
  <c r="AM97" i="8" s="1"/>
  <c r="V97" i="8"/>
  <c r="AL97" i="8" s="1"/>
  <c r="U97" i="8"/>
  <c r="AK97" i="8" s="1"/>
  <c r="T97" i="8"/>
  <c r="AJ97" i="8" s="1"/>
  <c r="S97" i="8"/>
  <c r="AI97" i="8" s="1"/>
  <c r="AW96" i="8"/>
  <c r="AF96" i="8"/>
  <c r="AV96" i="8" s="1"/>
  <c r="AE96" i="8"/>
  <c r="AU96" i="8" s="1"/>
  <c r="AD96" i="8"/>
  <c r="AT96" i="8" s="1"/>
  <c r="AC96" i="8"/>
  <c r="AS96" i="8" s="1"/>
  <c r="AB96" i="8"/>
  <c r="AR96" i="8" s="1"/>
  <c r="AA96" i="8"/>
  <c r="AQ96" i="8" s="1"/>
  <c r="Z96" i="8"/>
  <c r="AP96" i="8" s="1"/>
  <c r="Y96" i="8"/>
  <c r="AO96" i="8" s="1"/>
  <c r="X96" i="8"/>
  <c r="AN96" i="8" s="1"/>
  <c r="W96" i="8"/>
  <c r="AM96" i="8" s="1"/>
  <c r="V96" i="8"/>
  <c r="AL96" i="8" s="1"/>
  <c r="U96" i="8"/>
  <c r="AK96" i="8" s="1"/>
  <c r="T96" i="8"/>
  <c r="AJ96" i="8" s="1"/>
  <c r="S96" i="8"/>
  <c r="AI96" i="8" s="1"/>
  <c r="AW95" i="8"/>
  <c r="AF95" i="8"/>
  <c r="AV95" i="8" s="1"/>
  <c r="AE95" i="8"/>
  <c r="AU95" i="8" s="1"/>
  <c r="AD95" i="8"/>
  <c r="AT95" i="8" s="1"/>
  <c r="AC95" i="8"/>
  <c r="AS95" i="8" s="1"/>
  <c r="AB95" i="8"/>
  <c r="AR95" i="8" s="1"/>
  <c r="AA95" i="8"/>
  <c r="AQ95" i="8" s="1"/>
  <c r="Z95" i="8"/>
  <c r="AP95" i="8" s="1"/>
  <c r="Y95" i="8"/>
  <c r="AO95" i="8" s="1"/>
  <c r="X95" i="8"/>
  <c r="AN95" i="8" s="1"/>
  <c r="W95" i="8"/>
  <c r="AM95" i="8" s="1"/>
  <c r="V95" i="8"/>
  <c r="AL95" i="8" s="1"/>
  <c r="U95" i="8"/>
  <c r="AK95" i="8" s="1"/>
  <c r="T95" i="8"/>
  <c r="AJ95" i="8" s="1"/>
  <c r="S95" i="8"/>
  <c r="AI95" i="8" s="1"/>
  <c r="AW94" i="8"/>
  <c r="AF94" i="8"/>
  <c r="AV94" i="8" s="1"/>
  <c r="AE94" i="8"/>
  <c r="AU94" i="8" s="1"/>
  <c r="AD94" i="8"/>
  <c r="AT94" i="8" s="1"/>
  <c r="AC94" i="8"/>
  <c r="AS94" i="8" s="1"/>
  <c r="AB94" i="8"/>
  <c r="AR94" i="8" s="1"/>
  <c r="AA94" i="8"/>
  <c r="AQ94" i="8" s="1"/>
  <c r="Z94" i="8"/>
  <c r="AP94" i="8" s="1"/>
  <c r="Y94" i="8"/>
  <c r="AO94" i="8" s="1"/>
  <c r="X94" i="8"/>
  <c r="AN94" i="8" s="1"/>
  <c r="W94" i="8"/>
  <c r="AM94" i="8" s="1"/>
  <c r="V94" i="8"/>
  <c r="AL94" i="8" s="1"/>
  <c r="U94" i="8"/>
  <c r="AK94" i="8" s="1"/>
  <c r="T94" i="8"/>
  <c r="AJ94" i="8" s="1"/>
  <c r="S94" i="8"/>
  <c r="AI94" i="8" s="1"/>
  <c r="AW93" i="8"/>
  <c r="AF93" i="8"/>
  <c r="AV93" i="8" s="1"/>
  <c r="AE93" i="8"/>
  <c r="AU93" i="8" s="1"/>
  <c r="AD93" i="8"/>
  <c r="AT93" i="8" s="1"/>
  <c r="AC93" i="8"/>
  <c r="AS93" i="8" s="1"/>
  <c r="AB93" i="8"/>
  <c r="AR93" i="8" s="1"/>
  <c r="AA93" i="8"/>
  <c r="AQ93" i="8" s="1"/>
  <c r="Z93" i="8"/>
  <c r="AP93" i="8" s="1"/>
  <c r="Y93" i="8"/>
  <c r="AO93" i="8" s="1"/>
  <c r="X93" i="8"/>
  <c r="AN93" i="8" s="1"/>
  <c r="W93" i="8"/>
  <c r="AM93" i="8" s="1"/>
  <c r="V93" i="8"/>
  <c r="AL93" i="8" s="1"/>
  <c r="U93" i="8"/>
  <c r="AK93" i="8" s="1"/>
  <c r="T93" i="8"/>
  <c r="AJ93" i="8" s="1"/>
  <c r="S93" i="8"/>
  <c r="AI93" i="8" s="1"/>
  <c r="AW92" i="8"/>
  <c r="AF92" i="8"/>
  <c r="AV92" i="8" s="1"/>
  <c r="AE92" i="8"/>
  <c r="AU92" i="8" s="1"/>
  <c r="AD92" i="8"/>
  <c r="AT92" i="8" s="1"/>
  <c r="AC92" i="8"/>
  <c r="AS92" i="8" s="1"/>
  <c r="AB92" i="8"/>
  <c r="AR92" i="8" s="1"/>
  <c r="AA92" i="8"/>
  <c r="AQ92" i="8" s="1"/>
  <c r="Z92" i="8"/>
  <c r="AP92" i="8" s="1"/>
  <c r="Y92" i="8"/>
  <c r="AO92" i="8" s="1"/>
  <c r="X92" i="8"/>
  <c r="AN92" i="8" s="1"/>
  <c r="W92" i="8"/>
  <c r="AM92" i="8" s="1"/>
  <c r="V92" i="8"/>
  <c r="AL92" i="8" s="1"/>
  <c r="U92" i="8"/>
  <c r="AK92" i="8" s="1"/>
  <c r="T92" i="8"/>
  <c r="AJ92" i="8" s="1"/>
  <c r="S92" i="8"/>
  <c r="AI92" i="8" s="1"/>
  <c r="AW91" i="8"/>
  <c r="AF91" i="8"/>
  <c r="AV91" i="8" s="1"/>
  <c r="AE91" i="8"/>
  <c r="AU91" i="8" s="1"/>
  <c r="AD91" i="8"/>
  <c r="AT91" i="8" s="1"/>
  <c r="AC91" i="8"/>
  <c r="AS91" i="8" s="1"/>
  <c r="AB91" i="8"/>
  <c r="AR91" i="8" s="1"/>
  <c r="AA91" i="8"/>
  <c r="AQ91" i="8" s="1"/>
  <c r="Z91" i="8"/>
  <c r="AP91" i="8" s="1"/>
  <c r="Y91" i="8"/>
  <c r="AO91" i="8" s="1"/>
  <c r="X91" i="8"/>
  <c r="AN91" i="8" s="1"/>
  <c r="W91" i="8"/>
  <c r="AM91" i="8" s="1"/>
  <c r="V91" i="8"/>
  <c r="AL91" i="8" s="1"/>
  <c r="U91" i="8"/>
  <c r="AK91" i="8" s="1"/>
  <c r="T91" i="8"/>
  <c r="AJ91" i="8" s="1"/>
  <c r="S91" i="8"/>
  <c r="AI91" i="8" s="1"/>
  <c r="AW90" i="8"/>
  <c r="AF90" i="8"/>
  <c r="AV90" i="8" s="1"/>
  <c r="AE90" i="8"/>
  <c r="AU90" i="8" s="1"/>
  <c r="AD90" i="8"/>
  <c r="AT90" i="8" s="1"/>
  <c r="AC90" i="8"/>
  <c r="AS90" i="8" s="1"/>
  <c r="AB90" i="8"/>
  <c r="AR90" i="8" s="1"/>
  <c r="AA90" i="8"/>
  <c r="AQ90" i="8" s="1"/>
  <c r="Z90" i="8"/>
  <c r="AP90" i="8" s="1"/>
  <c r="Y90" i="8"/>
  <c r="AO90" i="8" s="1"/>
  <c r="X90" i="8"/>
  <c r="AN90" i="8" s="1"/>
  <c r="W90" i="8"/>
  <c r="AM90" i="8" s="1"/>
  <c r="V90" i="8"/>
  <c r="AL90" i="8" s="1"/>
  <c r="U90" i="8"/>
  <c r="AK90" i="8" s="1"/>
  <c r="T90" i="8"/>
  <c r="AJ90" i="8" s="1"/>
  <c r="S90" i="8"/>
  <c r="AI90" i="8" s="1"/>
  <c r="AW89" i="8"/>
  <c r="AF89" i="8"/>
  <c r="AV89" i="8" s="1"/>
  <c r="AE89" i="8"/>
  <c r="AU89" i="8" s="1"/>
  <c r="AD89" i="8"/>
  <c r="AT89" i="8" s="1"/>
  <c r="AC89" i="8"/>
  <c r="AS89" i="8" s="1"/>
  <c r="AB89" i="8"/>
  <c r="AR89" i="8" s="1"/>
  <c r="AA89" i="8"/>
  <c r="AQ89" i="8" s="1"/>
  <c r="Z89" i="8"/>
  <c r="AP89" i="8" s="1"/>
  <c r="Y89" i="8"/>
  <c r="AO89" i="8" s="1"/>
  <c r="X89" i="8"/>
  <c r="AN89" i="8" s="1"/>
  <c r="W89" i="8"/>
  <c r="AM89" i="8" s="1"/>
  <c r="V89" i="8"/>
  <c r="AL89" i="8" s="1"/>
  <c r="U89" i="8"/>
  <c r="AK89" i="8" s="1"/>
  <c r="T89" i="8"/>
  <c r="AJ89" i="8" s="1"/>
  <c r="S89" i="8"/>
  <c r="AI89" i="8" s="1"/>
  <c r="AW88" i="8"/>
  <c r="AF88" i="8"/>
  <c r="AV88" i="8" s="1"/>
  <c r="AE88" i="8"/>
  <c r="AU88" i="8" s="1"/>
  <c r="AD88" i="8"/>
  <c r="AT88" i="8" s="1"/>
  <c r="AC88" i="8"/>
  <c r="AS88" i="8" s="1"/>
  <c r="AB88" i="8"/>
  <c r="AR88" i="8" s="1"/>
  <c r="AA88" i="8"/>
  <c r="AQ88" i="8" s="1"/>
  <c r="Z88" i="8"/>
  <c r="AP88" i="8" s="1"/>
  <c r="Y88" i="8"/>
  <c r="AO88" i="8" s="1"/>
  <c r="X88" i="8"/>
  <c r="AN88" i="8" s="1"/>
  <c r="W88" i="8"/>
  <c r="AM88" i="8" s="1"/>
  <c r="V88" i="8"/>
  <c r="AL88" i="8" s="1"/>
  <c r="U88" i="8"/>
  <c r="AK88" i="8" s="1"/>
  <c r="T88" i="8"/>
  <c r="AJ88" i="8" s="1"/>
  <c r="S88" i="8"/>
  <c r="AI88" i="8" s="1"/>
  <c r="AW87" i="8"/>
  <c r="AF87" i="8"/>
  <c r="AV87" i="8" s="1"/>
  <c r="AE87" i="8"/>
  <c r="AU87" i="8" s="1"/>
  <c r="AD87" i="8"/>
  <c r="AT87" i="8" s="1"/>
  <c r="AC87" i="8"/>
  <c r="AS87" i="8" s="1"/>
  <c r="AB87" i="8"/>
  <c r="AR87" i="8" s="1"/>
  <c r="AA87" i="8"/>
  <c r="AQ87" i="8" s="1"/>
  <c r="Z87" i="8"/>
  <c r="AP87" i="8" s="1"/>
  <c r="Y87" i="8"/>
  <c r="AO87" i="8" s="1"/>
  <c r="X87" i="8"/>
  <c r="AN87" i="8" s="1"/>
  <c r="W87" i="8"/>
  <c r="AM87" i="8" s="1"/>
  <c r="V87" i="8"/>
  <c r="AL87" i="8" s="1"/>
  <c r="U87" i="8"/>
  <c r="AK87" i="8" s="1"/>
  <c r="T87" i="8"/>
  <c r="AJ87" i="8" s="1"/>
  <c r="S87" i="8"/>
  <c r="AI87" i="8" s="1"/>
  <c r="AR86" i="8"/>
  <c r="AW86" i="8"/>
  <c r="AF86" i="8"/>
  <c r="AV86" i="8" s="1"/>
  <c r="AE86" i="8"/>
  <c r="AU86" i="8" s="1"/>
  <c r="AD86" i="8"/>
  <c r="AT86" i="8" s="1"/>
  <c r="AC86" i="8"/>
  <c r="AS86" i="8" s="1"/>
  <c r="AB86" i="8"/>
  <c r="AA86" i="8"/>
  <c r="AQ86" i="8" s="1"/>
  <c r="Z86" i="8"/>
  <c r="AP86" i="8" s="1"/>
  <c r="Y86" i="8"/>
  <c r="AO86" i="8" s="1"/>
  <c r="X86" i="8"/>
  <c r="AN86" i="8" s="1"/>
  <c r="W86" i="8"/>
  <c r="AM86" i="8" s="1"/>
  <c r="V86" i="8"/>
  <c r="AL86" i="8" s="1"/>
  <c r="U86" i="8"/>
  <c r="AK86" i="8" s="1"/>
  <c r="T86" i="8"/>
  <c r="AJ86" i="8" s="1"/>
  <c r="S86" i="8"/>
  <c r="AI86" i="8" s="1"/>
  <c r="AW85" i="8"/>
  <c r="AF85" i="8"/>
  <c r="AV85" i="8" s="1"/>
  <c r="AE85" i="8"/>
  <c r="AU85" i="8" s="1"/>
  <c r="AD85" i="8"/>
  <c r="AT85" i="8" s="1"/>
  <c r="AC85" i="8"/>
  <c r="AS85" i="8" s="1"/>
  <c r="AB85" i="8"/>
  <c r="AR85" i="8" s="1"/>
  <c r="AA85" i="8"/>
  <c r="AQ85" i="8" s="1"/>
  <c r="Z85" i="8"/>
  <c r="AP85" i="8" s="1"/>
  <c r="Y85" i="8"/>
  <c r="AO85" i="8" s="1"/>
  <c r="X85" i="8"/>
  <c r="AN85" i="8" s="1"/>
  <c r="W85" i="8"/>
  <c r="AM85" i="8" s="1"/>
  <c r="V85" i="8"/>
  <c r="AL85" i="8" s="1"/>
  <c r="U85" i="8"/>
  <c r="AK85" i="8" s="1"/>
  <c r="T85" i="8"/>
  <c r="AJ85" i="8" s="1"/>
  <c r="S85" i="8"/>
  <c r="AI85" i="8" s="1"/>
  <c r="AW84" i="8"/>
  <c r="AF84" i="8"/>
  <c r="AV84" i="8" s="1"/>
  <c r="AE84" i="8"/>
  <c r="AU84" i="8" s="1"/>
  <c r="AD84" i="8"/>
  <c r="AT84" i="8" s="1"/>
  <c r="AC84" i="8"/>
  <c r="AS84" i="8" s="1"/>
  <c r="AB84" i="8"/>
  <c r="AR84" i="8" s="1"/>
  <c r="AA84" i="8"/>
  <c r="AQ84" i="8" s="1"/>
  <c r="Z84" i="8"/>
  <c r="AP84" i="8" s="1"/>
  <c r="Y84" i="8"/>
  <c r="AO84" i="8" s="1"/>
  <c r="X84" i="8"/>
  <c r="AN84" i="8" s="1"/>
  <c r="W84" i="8"/>
  <c r="AM84" i="8" s="1"/>
  <c r="V84" i="8"/>
  <c r="AL84" i="8" s="1"/>
  <c r="U84" i="8"/>
  <c r="AK84" i="8" s="1"/>
  <c r="T84" i="8"/>
  <c r="AJ84" i="8" s="1"/>
  <c r="S84" i="8"/>
  <c r="AI84" i="8" s="1"/>
  <c r="AW83" i="8"/>
  <c r="AF83" i="8"/>
  <c r="AV83" i="8" s="1"/>
  <c r="AE83" i="8"/>
  <c r="AU83" i="8" s="1"/>
  <c r="AD83" i="8"/>
  <c r="AT83" i="8" s="1"/>
  <c r="AC83" i="8"/>
  <c r="AS83" i="8" s="1"/>
  <c r="AB83" i="8"/>
  <c r="AR83" i="8" s="1"/>
  <c r="AA83" i="8"/>
  <c r="AQ83" i="8" s="1"/>
  <c r="Z83" i="8"/>
  <c r="AP83" i="8" s="1"/>
  <c r="Y83" i="8"/>
  <c r="AO83" i="8" s="1"/>
  <c r="X83" i="8"/>
  <c r="AN83" i="8" s="1"/>
  <c r="W83" i="8"/>
  <c r="AM83" i="8" s="1"/>
  <c r="V83" i="8"/>
  <c r="AL83" i="8" s="1"/>
  <c r="U83" i="8"/>
  <c r="AK83" i="8" s="1"/>
  <c r="T83" i="8"/>
  <c r="AJ83" i="8" s="1"/>
  <c r="S83" i="8"/>
  <c r="AI83" i="8" s="1"/>
  <c r="AW82" i="8"/>
  <c r="AF82" i="8"/>
  <c r="AV82" i="8" s="1"/>
  <c r="AE82" i="8"/>
  <c r="AU82" i="8" s="1"/>
  <c r="AD82" i="8"/>
  <c r="AT82" i="8" s="1"/>
  <c r="AC82" i="8"/>
  <c r="AS82" i="8" s="1"/>
  <c r="AB82" i="8"/>
  <c r="AR82" i="8" s="1"/>
  <c r="AA82" i="8"/>
  <c r="AQ82" i="8" s="1"/>
  <c r="Z82" i="8"/>
  <c r="AP82" i="8" s="1"/>
  <c r="Y82" i="8"/>
  <c r="AO82" i="8" s="1"/>
  <c r="X82" i="8"/>
  <c r="AN82" i="8" s="1"/>
  <c r="W82" i="8"/>
  <c r="AM82" i="8" s="1"/>
  <c r="V82" i="8"/>
  <c r="AL82" i="8" s="1"/>
  <c r="U82" i="8"/>
  <c r="AK82" i="8" s="1"/>
  <c r="T82" i="8"/>
  <c r="AJ82" i="8" s="1"/>
  <c r="S82" i="8"/>
  <c r="AI82" i="8" s="1"/>
  <c r="AM81" i="8"/>
  <c r="AW81" i="8"/>
  <c r="AF81" i="8"/>
  <c r="AV81" i="8" s="1"/>
  <c r="AE81" i="8"/>
  <c r="AU81" i="8" s="1"/>
  <c r="AD81" i="8"/>
  <c r="AT81" i="8" s="1"/>
  <c r="AC81" i="8"/>
  <c r="AS81" i="8" s="1"/>
  <c r="AB81" i="8"/>
  <c r="AR81" i="8" s="1"/>
  <c r="AA81" i="8"/>
  <c r="AQ81" i="8" s="1"/>
  <c r="Z81" i="8"/>
  <c r="AP81" i="8" s="1"/>
  <c r="Y81" i="8"/>
  <c r="AO81" i="8" s="1"/>
  <c r="X81" i="8"/>
  <c r="AN81" i="8" s="1"/>
  <c r="W81" i="8"/>
  <c r="V81" i="8"/>
  <c r="AL81" i="8" s="1"/>
  <c r="U81" i="8"/>
  <c r="AK81" i="8" s="1"/>
  <c r="T81" i="8"/>
  <c r="AJ81" i="8" s="1"/>
  <c r="S81" i="8"/>
  <c r="AI81" i="8" s="1"/>
  <c r="AS80" i="8"/>
  <c r="AW80" i="8"/>
  <c r="AF80" i="8"/>
  <c r="AV80" i="8" s="1"/>
  <c r="AE80" i="8"/>
  <c r="AU80" i="8" s="1"/>
  <c r="AD80" i="8"/>
  <c r="AT80" i="8" s="1"/>
  <c r="AC80" i="8"/>
  <c r="AB80" i="8"/>
  <c r="AR80" i="8" s="1"/>
  <c r="AA80" i="8"/>
  <c r="AQ80" i="8" s="1"/>
  <c r="Z80" i="8"/>
  <c r="AP80" i="8" s="1"/>
  <c r="Y80" i="8"/>
  <c r="AO80" i="8" s="1"/>
  <c r="X80" i="8"/>
  <c r="AN80" i="8" s="1"/>
  <c r="W80" i="8"/>
  <c r="AM80" i="8" s="1"/>
  <c r="V80" i="8"/>
  <c r="AL80" i="8" s="1"/>
  <c r="U80" i="8"/>
  <c r="AK80" i="8" s="1"/>
  <c r="T80" i="8"/>
  <c r="AJ80" i="8" s="1"/>
  <c r="S80" i="8"/>
  <c r="AI80" i="8" s="1"/>
  <c r="AU79" i="8"/>
  <c r="AW79" i="8"/>
  <c r="AF79" i="8"/>
  <c r="AV79" i="8" s="1"/>
  <c r="AE79" i="8"/>
  <c r="AD79" i="8"/>
  <c r="AT79" i="8" s="1"/>
  <c r="AC79" i="8"/>
  <c r="AS79" i="8" s="1"/>
  <c r="AB79" i="8"/>
  <c r="AR79" i="8" s="1"/>
  <c r="AA79" i="8"/>
  <c r="AQ79" i="8" s="1"/>
  <c r="Z79" i="8"/>
  <c r="AP79" i="8" s="1"/>
  <c r="Y79" i="8"/>
  <c r="AO79" i="8" s="1"/>
  <c r="X79" i="8"/>
  <c r="AN79" i="8" s="1"/>
  <c r="W79" i="8"/>
  <c r="AM79" i="8" s="1"/>
  <c r="V79" i="8"/>
  <c r="AL79" i="8" s="1"/>
  <c r="U79" i="8"/>
  <c r="AK79" i="8" s="1"/>
  <c r="T79" i="8"/>
  <c r="AJ79" i="8" s="1"/>
  <c r="S79" i="8"/>
  <c r="AI79" i="8" s="1"/>
  <c r="AS78" i="8"/>
  <c r="AW78" i="8"/>
  <c r="AF78" i="8"/>
  <c r="AV78" i="8" s="1"/>
  <c r="AE78" i="8"/>
  <c r="AU78" i="8" s="1"/>
  <c r="AD78" i="8"/>
  <c r="AT78" i="8" s="1"/>
  <c r="AC78" i="8"/>
  <c r="AB78" i="8"/>
  <c r="AR78" i="8" s="1"/>
  <c r="AA78" i="8"/>
  <c r="AQ78" i="8" s="1"/>
  <c r="Z78" i="8"/>
  <c r="AP78" i="8" s="1"/>
  <c r="Y78" i="8"/>
  <c r="AO78" i="8" s="1"/>
  <c r="X78" i="8"/>
  <c r="AN78" i="8" s="1"/>
  <c r="W78" i="8"/>
  <c r="AM78" i="8" s="1"/>
  <c r="V78" i="8"/>
  <c r="AL78" i="8" s="1"/>
  <c r="U78" i="8"/>
  <c r="AK78" i="8" s="1"/>
  <c r="T78" i="8"/>
  <c r="AJ78" i="8" s="1"/>
  <c r="S78" i="8"/>
  <c r="AI78" i="8" s="1"/>
  <c r="AW77" i="8"/>
  <c r="AF77" i="8"/>
  <c r="AV77" i="8" s="1"/>
  <c r="AE77" i="8"/>
  <c r="AU77" i="8" s="1"/>
  <c r="AD77" i="8"/>
  <c r="AT77" i="8" s="1"/>
  <c r="AC77" i="8"/>
  <c r="AS77" i="8" s="1"/>
  <c r="AB77" i="8"/>
  <c r="AR77" i="8" s="1"/>
  <c r="AA77" i="8"/>
  <c r="AQ77" i="8" s="1"/>
  <c r="Z77" i="8"/>
  <c r="AP77" i="8" s="1"/>
  <c r="Y77" i="8"/>
  <c r="AO77" i="8" s="1"/>
  <c r="X77" i="8"/>
  <c r="AN77" i="8" s="1"/>
  <c r="W77" i="8"/>
  <c r="AM77" i="8" s="1"/>
  <c r="V77" i="8"/>
  <c r="AL77" i="8" s="1"/>
  <c r="U77" i="8"/>
  <c r="AK77" i="8" s="1"/>
  <c r="T77" i="8"/>
  <c r="AJ77" i="8" s="1"/>
  <c r="S77" i="8"/>
  <c r="AI77" i="8" s="1"/>
  <c r="AO76" i="8"/>
  <c r="AW76" i="8"/>
  <c r="AF76" i="8"/>
  <c r="AV76" i="8" s="1"/>
  <c r="AE76" i="8"/>
  <c r="AU76" i="8" s="1"/>
  <c r="AD76" i="8"/>
  <c r="AT76" i="8" s="1"/>
  <c r="AC76" i="8"/>
  <c r="AS76" i="8" s="1"/>
  <c r="AB76" i="8"/>
  <c r="AR76" i="8" s="1"/>
  <c r="AA76" i="8"/>
  <c r="AQ76" i="8" s="1"/>
  <c r="Z76" i="8"/>
  <c r="AP76" i="8" s="1"/>
  <c r="Y76" i="8"/>
  <c r="X76" i="8"/>
  <c r="AN76" i="8" s="1"/>
  <c r="W76" i="8"/>
  <c r="AM76" i="8" s="1"/>
  <c r="V76" i="8"/>
  <c r="AL76" i="8" s="1"/>
  <c r="U76" i="8"/>
  <c r="AK76" i="8" s="1"/>
  <c r="T76" i="8"/>
  <c r="AJ76" i="8" s="1"/>
  <c r="S76" i="8"/>
  <c r="AI76" i="8" s="1"/>
  <c r="AW75" i="8"/>
  <c r="AF75" i="8"/>
  <c r="AV75" i="8" s="1"/>
  <c r="AE75" i="8"/>
  <c r="AU75" i="8" s="1"/>
  <c r="AD75" i="8"/>
  <c r="AT75" i="8" s="1"/>
  <c r="AC75" i="8"/>
  <c r="AS75" i="8" s="1"/>
  <c r="AB75" i="8"/>
  <c r="AR75" i="8" s="1"/>
  <c r="AA75" i="8"/>
  <c r="AQ75" i="8" s="1"/>
  <c r="Z75" i="8"/>
  <c r="AP75" i="8" s="1"/>
  <c r="Y75" i="8"/>
  <c r="AO75" i="8" s="1"/>
  <c r="X75" i="8"/>
  <c r="AN75" i="8" s="1"/>
  <c r="W75" i="8"/>
  <c r="AM75" i="8" s="1"/>
  <c r="V75" i="8"/>
  <c r="AL75" i="8" s="1"/>
  <c r="U75" i="8"/>
  <c r="AK75" i="8" s="1"/>
  <c r="T75" i="8"/>
  <c r="AJ75" i="8" s="1"/>
  <c r="S75" i="8"/>
  <c r="AI75" i="8" s="1"/>
  <c r="AW74" i="8"/>
  <c r="AF74" i="8"/>
  <c r="AV74" i="8" s="1"/>
  <c r="AE74" i="8"/>
  <c r="AU74" i="8" s="1"/>
  <c r="AD74" i="8"/>
  <c r="AT74" i="8" s="1"/>
  <c r="AC74" i="8"/>
  <c r="AS74" i="8" s="1"/>
  <c r="AB74" i="8"/>
  <c r="AR74" i="8" s="1"/>
  <c r="AA74" i="8"/>
  <c r="AQ74" i="8" s="1"/>
  <c r="Z74" i="8"/>
  <c r="AP74" i="8" s="1"/>
  <c r="Y74" i="8"/>
  <c r="AO74" i="8" s="1"/>
  <c r="X74" i="8"/>
  <c r="AN74" i="8" s="1"/>
  <c r="W74" i="8"/>
  <c r="AM74" i="8" s="1"/>
  <c r="V74" i="8"/>
  <c r="AL74" i="8" s="1"/>
  <c r="U74" i="8"/>
  <c r="AK74" i="8" s="1"/>
  <c r="T74" i="8"/>
  <c r="AJ74" i="8" s="1"/>
  <c r="S74" i="8"/>
  <c r="AI74" i="8" s="1"/>
  <c r="AW73" i="8"/>
  <c r="AF73" i="8"/>
  <c r="AV73" i="8" s="1"/>
  <c r="AE73" i="8"/>
  <c r="AU73" i="8" s="1"/>
  <c r="AD73" i="8"/>
  <c r="AT73" i="8" s="1"/>
  <c r="AC73" i="8"/>
  <c r="AS73" i="8" s="1"/>
  <c r="AB73" i="8"/>
  <c r="AR73" i="8" s="1"/>
  <c r="AA73" i="8"/>
  <c r="AQ73" i="8" s="1"/>
  <c r="Z73" i="8"/>
  <c r="AP73" i="8" s="1"/>
  <c r="Y73" i="8"/>
  <c r="AO73" i="8" s="1"/>
  <c r="X73" i="8"/>
  <c r="AN73" i="8" s="1"/>
  <c r="W73" i="8"/>
  <c r="AM73" i="8" s="1"/>
  <c r="V73" i="8"/>
  <c r="AL73" i="8" s="1"/>
  <c r="U73" i="8"/>
  <c r="AK73" i="8" s="1"/>
  <c r="T73" i="8"/>
  <c r="AJ73" i="8" s="1"/>
  <c r="S73" i="8"/>
  <c r="AI73" i="8" s="1"/>
  <c r="AW72" i="8"/>
  <c r="AF72" i="8"/>
  <c r="AV72" i="8" s="1"/>
  <c r="AE72" i="8"/>
  <c r="AU72" i="8" s="1"/>
  <c r="AD72" i="8"/>
  <c r="AT72" i="8" s="1"/>
  <c r="AC72" i="8"/>
  <c r="AS72" i="8" s="1"/>
  <c r="AB72" i="8"/>
  <c r="AR72" i="8" s="1"/>
  <c r="AA72" i="8"/>
  <c r="AQ72" i="8" s="1"/>
  <c r="Z72" i="8"/>
  <c r="AP72" i="8" s="1"/>
  <c r="Y72" i="8"/>
  <c r="AO72" i="8" s="1"/>
  <c r="X72" i="8"/>
  <c r="AN72" i="8" s="1"/>
  <c r="W72" i="8"/>
  <c r="AM72" i="8" s="1"/>
  <c r="V72" i="8"/>
  <c r="AL72" i="8" s="1"/>
  <c r="U72" i="8"/>
  <c r="AK72" i="8" s="1"/>
  <c r="T72" i="8"/>
  <c r="AJ72" i="8" s="1"/>
  <c r="S72" i="8"/>
  <c r="AI72" i="8" s="1"/>
  <c r="AW71" i="8"/>
  <c r="AF71" i="8"/>
  <c r="AV71" i="8" s="1"/>
  <c r="AE71" i="8"/>
  <c r="AU71" i="8" s="1"/>
  <c r="AD71" i="8"/>
  <c r="AT71" i="8" s="1"/>
  <c r="AC71" i="8"/>
  <c r="AS71" i="8" s="1"/>
  <c r="AB71" i="8"/>
  <c r="AR71" i="8" s="1"/>
  <c r="AA71" i="8"/>
  <c r="AQ71" i="8" s="1"/>
  <c r="Z71" i="8"/>
  <c r="AP71" i="8" s="1"/>
  <c r="Y71" i="8"/>
  <c r="AO71" i="8" s="1"/>
  <c r="X71" i="8"/>
  <c r="AN71" i="8" s="1"/>
  <c r="W71" i="8"/>
  <c r="AM71" i="8" s="1"/>
  <c r="V71" i="8"/>
  <c r="AL71" i="8" s="1"/>
  <c r="U71" i="8"/>
  <c r="AK71" i="8" s="1"/>
  <c r="T71" i="8"/>
  <c r="AJ71" i="8" s="1"/>
  <c r="S71" i="8"/>
  <c r="AI71" i="8" s="1"/>
  <c r="AW70" i="8"/>
  <c r="AF70" i="8"/>
  <c r="AV70" i="8" s="1"/>
  <c r="AE70" i="8"/>
  <c r="AU70" i="8" s="1"/>
  <c r="AD70" i="8"/>
  <c r="AT70" i="8" s="1"/>
  <c r="AC70" i="8"/>
  <c r="AS70" i="8" s="1"/>
  <c r="AB70" i="8"/>
  <c r="AR70" i="8" s="1"/>
  <c r="AA70" i="8"/>
  <c r="AQ70" i="8" s="1"/>
  <c r="Z70" i="8"/>
  <c r="AP70" i="8" s="1"/>
  <c r="Y70" i="8"/>
  <c r="AO70" i="8" s="1"/>
  <c r="X70" i="8"/>
  <c r="AN70" i="8" s="1"/>
  <c r="W70" i="8"/>
  <c r="AM70" i="8" s="1"/>
  <c r="V70" i="8"/>
  <c r="AL70" i="8" s="1"/>
  <c r="U70" i="8"/>
  <c r="AK70" i="8" s="1"/>
  <c r="T70" i="8"/>
  <c r="AJ70" i="8" s="1"/>
  <c r="S70" i="8"/>
  <c r="AI70" i="8" s="1"/>
  <c r="AW69" i="8"/>
  <c r="AF69" i="8"/>
  <c r="AV69" i="8" s="1"/>
  <c r="AE69" i="8"/>
  <c r="AU69" i="8" s="1"/>
  <c r="AD69" i="8"/>
  <c r="AT69" i="8" s="1"/>
  <c r="AC69" i="8"/>
  <c r="AS69" i="8" s="1"/>
  <c r="AB69" i="8"/>
  <c r="AR69" i="8" s="1"/>
  <c r="AA69" i="8"/>
  <c r="AQ69" i="8" s="1"/>
  <c r="Z69" i="8"/>
  <c r="AP69" i="8" s="1"/>
  <c r="Y69" i="8"/>
  <c r="AO69" i="8" s="1"/>
  <c r="X69" i="8"/>
  <c r="AN69" i="8" s="1"/>
  <c r="W69" i="8"/>
  <c r="AM69" i="8" s="1"/>
  <c r="V69" i="8"/>
  <c r="AL69" i="8" s="1"/>
  <c r="U69" i="8"/>
  <c r="AK69" i="8" s="1"/>
  <c r="T69" i="8"/>
  <c r="AJ69" i="8" s="1"/>
  <c r="S69" i="8"/>
  <c r="AI69" i="8" s="1"/>
  <c r="AW68" i="8"/>
  <c r="AF68" i="8"/>
  <c r="AV68" i="8" s="1"/>
  <c r="AE68" i="8"/>
  <c r="AU68" i="8" s="1"/>
  <c r="AD68" i="8"/>
  <c r="AT68" i="8" s="1"/>
  <c r="AC68" i="8"/>
  <c r="AS68" i="8" s="1"/>
  <c r="AB68" i="8"/>
  <c r="AR68" i="8" s="1"/>
  <c r="AA68" i="8"/>
  <c r="AQ68" i="8" s="1"/>
  <c r="Z68" i="8"/>
  <c r="AP68" i="8" s="1"/>
  <c r="Y68" i="8"/>
  <c r="AO68" i="8" s="1"/>
  <c r="X68" i="8"/>
  <c r="AN68" i="8" s="1"/>
  <c r="W68" i="8"/>
  <c r="AM68" i="8" s="1"/>
  <c r="V68" i="8"/>
  <c r="AL68" i="8" s="1"/>
  <c r="U68" i="8"/>
  <c r="AK68" i="8" s="1"/>
  <c r="T68" i="8"/>
  <c r="AJ68" i="8" s="1"/>
  <c r="S68" i="8"/>
  <c r="AI68" i="8" s="1"/>
  <c r="AW67" i="8"/>
  <c r="AF67" i="8"/>
  <c r="AV67" i="8" s="1"/>
  <c r="AE67" i="8"/>
  <c r="AU67" i="8" s="1"/>
  <c r="AD67" i="8"/>
  <c r="AT67" i="8" s="1"/>
  <c r="AC67" i="8"/>
  <c r="AS67" i="8" s="1"/>
  <c r="AB67" i="8"/>
  <c r="AR67" i="8" s="1"/>
  <c r="AA67" i="8"/>
  <c r="AQ67" i="8" s="1"/>
  <c r="Z67" i="8"/>
  <c r="AP67" i="8" s="1"/>
  <c r="Y67" i="8"/>
  <c r="AO67" i="8" s="1"/>
  <c r="X67" i="8"/>
  <c r="AN67" i="8" s="1"/>
  <c r="W67" i="8"/>
  <c r="AM67" i="8" s="1"/>
  <c r="V67" i="8"/>
  <c r="AL67" i="8" s="1"/>
  <c r="U67" i="8"/>
  <c r="AK67" i="8" s="1"/>
  <c r="T67" i="8"/>
  <c r="AJ67" i="8" s="1"/>
  <c r="S67" i="8"/>
  <c r="AI67" i="8" s="1"/>
  <c r="AW66" i="8"/>
  <c r="AF66" i="8"/>
  <c r="AV66" i="8" s="1"/>
  <c r="AE66" i="8"/>
  <c r="AU66" i="8" s="1"/>
  <c r="AD66" i="8"/>
  <c r="AT66" i="8" s="1"/>
  <c r="AC66" i="8"/>
  <c r="AS66" i="8" s="1"/>
  <c r="AB66" i="8"/>
  <c r="AR66" i="8" s="1"/>
  <c r="AA66" i="8"/>
  <c r="AQ66" i="8" s="1"/>
  <c r="Z66" i="8"/>
  <c r="AP66" i="8" s="1"/>
  <c r="Y66" i="8"/>
  <c r="AO66" i="8" s="1"/>
  <c r="X66" i="8"/>
  <c r="AN66" i="8" s="1"/>
  <c r="W66" i="8"/>
  <c r="AM66" i="8" s="1"/>
  <c r="V66" i="8"/>
  <c r="AL66" i="8" s="1"/>
  <c r="U66" i="8"/>
  <c r="AK66" i="8" s="1"/>
  <c r="T66" i="8"/>
  <c r="AJ66" i="8" s="1"/>
  <c r="S66" i="8"/>
  <c r="AI66" i="8" s="1"/>
  <c r="AK65" i="8"/>
  <c r="AW65" i="8"/>
  <c r="AF65" i="8"/>
  <c r="AV65" i="8" s="1"/>
  <c r="AE65" i="8"/>
  <c r="AU65" i="8" s="1"/>
  <c r="AD65" i="8"/>
  <c r="AT65" i="8" s="1"/>
  <c r="AC65" i="8"/>
  <c r="AS65" i="8" s="1"/>
  <c r="AB65" i="8"/>
  <c r="AR65" i="8" s="1"/>
  <c r="AA65" i="8"/>
  <c r="AQ65" i="8" s="1"/>
  <c r="Z65" i="8"/>
  <c r="AP65" i="8" s="1"/>
  <c r="Y65" i="8"/>
  <c r="AO65" i="8" s="1"/>
  <c r="X65" i="8"/>
  <c r="AN65" i="8" s="1"/>
  <c r="W65" i="8"/>
  <c r="AM65" i="8" s="1"/>
  <c r="V65" i="8"/>
  <c r="AL65" i="8" s="1"/>
  <c r="U65" i="8"/>
  <c r="T65" i="8"/>
  <c r="AJ65" i="8" s="1"/>
  <c r="S65" i="8"/>
  <c r="AI65" i="8" s="1"/>
  <c r="AQ64" i="8"/>
  <c r="AW64" i="8"/>
  <c r="AF64" i="8"/>
  <c r="AV64" i="8" s="1"/>
  <c r="AE64" i="8"/>
  <c r="AU64" i="8" s="1"/>
  <c r="AD64" i="8"/>
  <c r="AT64" i="8" s="1"/>
  <c r="AC64" i="8"/>
  <c r="AS64" i="8" s="1"/>
  <c r="AB64" i="8"/>
  <c r="AR64" i="8" s="1"/>
  <c r="AA64" i="8"/>
  <c r="Z64" i="8"/>
  <c r="AP64" i="8" s="1"/>
  <c r="Y64" i="8"/>
  <c r="AO64" i="8" s="1"/>
  <c r="X64" i="8"/>
  <c r="AN64" i="8" s="1"/>
  <c r="W64" i="8"/>
  <c r="AM64" i="8" s="1"/>
  <c r="V64" i="8"/>
  <c r="AL64" i="8" s="1"/>
  <c r="U64" i="8"/>
  <c r="AK64" i="8" s="1"/>
  <c r="T64" i="8"/>
  <c r="AJ64" i="8" s="1"/>
  <c r="S64" i="8"/>
  <c r="AI64" i="8" s="1"/>
  <c r="AW63" i="8"/>
  <c r="AF63" i="8"/>
  <c r="AV63" i="8" s="1"/>
  <c r="AE63" i="8"/>
  <c r="AU63" i="8" s="1"/>
  <c r="AD63" i="8"/>
  <c r="AT63" i="8" s="1"/>
  <c r="AC63" i="8"/>
  <c r="AS63" i="8" s="1"/>
  <c r="AB63" i="8"/>
  <c r="AR63" i="8" s="1"/>
  <c r="AA63" i="8"/>
  <c r="AQ63" i="8" s="1"/>
  <c r="Z63" i="8"/>
  <c r="AP63" i="8" s="1"/>
  <c r="Y63" i="8"/>
  <c r="AO63" i="8" s="1"/>
  <c r="X63" i="8"/>
  <c r="AN63" i="8" s="1"/>
  <c r="W63" i="8"/>
  <c r="AM63" i="8" s="1"/>
  <c r="V63" i="8"/>
  <c r="AL63" i="8" s="1"/>
  <c r="U63" i="8"/>
  <c r="AK63" i="8" s="1"/>
  <c r="T63" i="8"/>
  <c r="AJ63" i="8" s="1"/>
  <c r="S63" i="8"/>
  <c r="AI63" i="8" s="1"/>
  <c r="AW62" i="8"/>
  <c r="AF62" i="8"/>
  <c r="AV62" i="8" s="1"/>
  <c r="AE62" i="8"/>
  <c r="AU62" i="8" s="1"/>
  <c r="AD62" i="8"/>
  <c r="AT62" i="8" s="1"/>
  <c r="AC62" i="8"/>
  <c r="AS62" i="8" s="1"/>
  <c r="AB62" i="8"/>
  <c r="AR62" i="8" s="1"/>
  <c r="AA62" i="8"/>
  <c r="AQ62" i="8" s="1"/>
  <c r="Z62" i="8"/>
  <c r="AP62" i="8" s="1"/>
  <c r="Y62" i="8"/>
  <c r="AO62" i="8" s="1"/>
  <c r="X62" i="8"/>
  <c r="AN62" i="8" s="1"/>
  <c r="W62" i="8"/>
  <c r="AM62" i="8" s="1"/>
  <c r="V62" i="8"/>
  <c r="AL62" i="8" s="1"/>
  <c r="U62" i="8"/>
  <c r="AK62" i="8" s="1"/>
  <c r="T62" i="8"/>
  <c r="AJ62" i="8" s="1"/>
  <c r="S62" i="8"/>
  <c r="AI62" i="8" s="1"/>
  <c r="AW61" i="8"/>
  <c r="AF61" i="8"/>
  <c r="AV61" i="8" s="1"/>
  <c r="AE61" i="8"/>
  <c r="AU61" i="8" s="1"/>
  <c r="AD61" i="8"/>
  <c r="AT61" i="8" s="1"/>
  <c r="AC61" i="8"/>
  <c r="AS61" i="8" s="1"/>
  <c r="AB61" i="8"/>
  <c r="AR61" i="8" s="1"/>
  <c r="AA61" i="8"/>
  <c r="AQ61" i="8" s="1"/>
  <c r="Z61" i="8"/>
  <c r="AP61" i="8" s="1"/>
  <c r="Y61" i="8"/>
  <c r="AO61" i="8" s="1"/>
  <c r="X61" i="8"/>
  <c r="AN61" i="8" s="1"/>
  <c r="W61" i="8"/>
  <c r="AM61" i="8" s="1"/>
  <c r="V61" i="8"/>
  <c r="AL61" i="8" s="1"/>
  <c r="U61" i="8"/>
  <c r="AK61" i="8" s="1"/>
  <c r="T61" i="8"/>
  <c r="AJ61" i="8" s="1"/>
  <c r="S61" i="8"/>
  <c r="AI61" i="8" s="1"/>
  <c r="AJ60" i="8"/>
  <c r="AW60" i="8"/>
  <c r="AF60" i="8"/>
  <c r="AV60" i="8" s="1"/>
  <c r="AE60" i="8"/>
  <c r="AU60" i="8" s="1"/>
  <c r="AD60" i="8"/>
  <c r="AT60" i="8" s="1"/>
  <c r="AC60" i="8"/>
  <c r="AS60" i="8" s="1"/>
  <c r="AB60" i="8"/>
  <c r="AR60" i="8" s="1"/>
  <c r="AA60" i="8"/>
  <c r="AQ60" i="8" s="1"/>
  <c r="Z60" i="8"/>
  <c r="AP60" i="8" s="1"/>
  <c r="Y60" i="8"/>
  <c r="AO60" i="8" s="1"/>
  <c r="X60" i="8"/>
  <c r="AN60" i="8" s="1"/>
  <c r="W60" i="8"/>
  <c r="AM60" i="8" s="1"/>
  <c r="V60" i="8"/>
  <c r="AL60" i="8" s="1"/>
  <c r="U60" i="8"/>
  <c r="AK60" i="8" s="1"/>
  <c r="T60" i="8"/>
  <c r="S60" i="8"/>
  <c r="AI60" i="8" s="1"/>
  <c r="AW59" i="8"/>
  <c r="AF59" i="8"/>
  <c r="AV59" i="8" s="1"/>
  <c r="AE59" i="8"/>
  <c r="AU59" i="8" s="1"/>
  <c r="AD59" i="8"/>
  <c r="AT59" i="8" s="1"/>
  <c r="AC59" i="8"/>
  <c r="AS59" i="8" s="1"/>
  <c r="AB59" i="8"/>
  <c r="AR59" i="8" s="1"/>
  <c r="AA59" i="8"/>
  <c r="AQ59" i="8" s="1"/>
  <c r="Z59" i="8"/>
  <c r="AP59" i="8" s="1"/>
  <c r="Y59" i="8"/>
  <c r="AO59" i="8" s="1"/>
  <c r="X59" i="8"/>
  <c r="AN59" i="8" s="1"/>
  <c r="W59" i="8"/>
  <c r="AM59" i="8" s="1"/>
  <c r="V59" i="8"/>
  <c r="AL59" i="8" s="1"/>
  <c r="U59" i="8"/>
  <c r="AK59" i="8" s="1"/>
  <c r="T59" i="8"/>
  <c r="AJ59" i="8" s="1"/>
  <c r="S59" i="8"/>
  <c r="AI59" i="8" s="1"/>
  <c r="AW58" i="8"/>
  <c r="AF58" i="8"/>
  <c r="AV58" i="8" s="1"/>
  <c r="AE58" i="8"/>
  <c r="AU58" i="8" s="1"/>
  <c r="AD58" i="8"/>
  <c r="AT58" i="8" s="1"/>
  <c r="AC58" i="8"/>
  <c r="AS58" i="8" s="1"/>
  <c r="AB58" i="8"/>
  <c r="AR58" i="8" s="1"/>
  <c r="AA58" i="8"/>
  <c r="AQ58" i="8" s="1"/>
  <c r="Z58" i="8"/>
  <c r="AP58" i="8" s="1"/>
  <c r="Y58" i="8"/>
  <c r="AO58" i="8" s="1"/>
  <c r="X58" i="8"/>
  <c r="AN58" i="8" s="1"/>
  <c r="W58" i="8"/>
  <c r="AM58" i="8" s="1"/>
  <c r="V58" i="8"/>
  <c r="AL58" i="8" s="1"/>
  <c r="U58" i="8"/>
  <c r="AK58" i="8" s="1"/>
  <c r="T58" i="8"/>
  <c r="AJ58" i="8" s="1"/>
  <c r="S58" i="8"/>
  <c r="AI58" i="8" s="1"/>
  <c r="AW57" i="8"/>
  <c r="AF57" i="8"/>
  <c r="AV57" i="8" s="1"/>
  <c r="AE57" i="8"/>
  <c r="AU57" i="8" s="1"/>
  <c r="AD57" i="8"/>
  <c r="AT57" i="8" s="1"/>
  <c r="AC57" i="8"/>
  <c r="AS57" i="8" s="1"/>
  <c r="AB57" i="8"/>
  <c r="AR57" i="8" s="1"/>
  <c r="AA57" i="8"/>
  <c r="AQ57" i="8" s="1"/>
  <c r="Z57" i="8"/>
  <c r="AP57" i="8" s="1"/>
  <c r="Y57" i="8"/>
  <c r="AO57" i="8" s="1"/>
  <c r="X57" i="8"/>
  <c r="AN57" i="8" s="1"/>
  <c r="W57" i="8"/>
  <c r="AM57" i="8" s="1"/>
  <c r="V57" i="8"/>
  <c r="AL57" i="8" s="1"/>
  <c r="U57" i="8"/>
  <c r="AK57" i="8" s="1"/>
  <c r="T57" i="8"/>
  <c r="AJ57" i="8" s="1"/>
  <c r="S57" i="8"/>
  <c r="AI57" i="8" s="1"/>
  <c r="AW56" i="8"/>
  <c r="AF56" i="8"/>
  <c r="AV56" i="8" s="1"/>
  <c r="AE56" i="8"/>
  <c r="AU56" i="8" s="1"/>
  <c r="AD56" i="8"/>
  <c r="AT56" i="8" s="1"/>
  <c r="AC56" i="8"/>
  <c r="AS56" i="8" s="1"/>
  <c r="AB56" i="8"/>
  <c r="AR56" i="8" s="1"/>
  <c r="AA56" i="8"/>
  <c r="AQ56" i="8" s="1"/>
  <c r="Z56" i="8"/>
  <c r="AP56" i="8" s="1"/>
  <c r="Y56" i="8"/>
  <c r="AO56" i="8" s="1"/>
  <c r="X56" i="8"/>
  <c r="AN56" i="8" s="1"/>
  <c r="W56" i="8"/>
  <c r="AM56" i="8" s="1"/>
  <c r="V56" i="8"/>
  <c r="AL56" i="8" s="1"/>
  <c r="U56" i="8"/>
  <c r="AK56" i="8" s="1"/>
  <c r="T56" i="8"/>
  <c r="AJ56" i="8" s="1"/>
  <c r="S56" i="8"/>
  <c r="AI56" i="8" s="1"/>
  <c r="AW55" i="8"/>
  <c r="AF55" i="8"/>
  <c r="AV55" i="8" s="1"/>
  <c r="AE55" i="8"/>
  <c r="AU55" i="8" s="1"/>
  <c r="AD55" i="8"/>
  <c r="AT55" i="8" s="1"/>
  <c r="AC55" i="8"/>
  <c r="AS55" i="8" s="1"/>
  <c r="AB55" i="8"/>
  <c r="AR55" i="8" s="1"/>
  <c r="AA55" i="8"/>
  <c r="AQ55" i="8" s="1"/>
  <c r="Z55" i="8"/>
  <c r="AP55" i="8" s="1"/>
  <c r="Y55" i="8"/>
  <c r="AO55" i="8" s="1"/>
  <c r="X55" i="8"/>
  <c r="AN55" i="8" s="1"/>
  <c r="W55" i="8"/>
  <c r="AM55" i="8" s="1"/>
  <c r="V55" i="8"/>
  <c r="AL55" i="8" s="1"/>
  <c r="U55" i="8"/>
  <c r="AK55" i="8" s="1"/>
  <c r="T55" i="8"/>
  <c r="AJ55" i="8" s="1"/>
  <c r="S55" i="8"/>
  <c r="AI55" i="8" s="1"/>
  <c r="AJ54" i="8"/>
  <c r="AW54" i="8"/>
  <c r="AF54" i="8"/>
  <c r="AV54" i="8" s="1"/>
  <c r="AE54" i="8"/>
  <c r="AU54" i="8" s="1"/>
  <c r="AD54" i="8"/>
  <c r="AT54" i="8" s="1"/>
  <c r="AC54" i="8"/>
  <c r="AS54" i="8" s="1"/>
  <c r="AB54" i="8"/>
  <c r="AR54" i="8" s="1"/>
  <c r="AA54" i="8"/>
  <c r="AQ54" i="8" s="1"/>
  <c r="Z54" i="8"/>
  <c r="AP54" i="8" s="1"/>
  <c r="Y54" i="8"/>
  <c r="AO54" i="8" s="1"/>
  <c r="X54" i="8"/>
  <c r="AN54" i="8" s="1"/>
  <c r="W54" i="8"/>
  <c r="AM54" i="8" s="1"/>
  <c r="V54" i="8"/>
  <c r="AL54" i="8" s="1"/>
  <c r="U54" i="8"/>
  <c r="AK54" i="8" s="1"/>
  <c r="T54" i="8"/>
  <c r="S54" i="8"/>
  <c r="AI54" i="8" s="1"/>
  <c r="AW53" i="8"/>
  <c r="AF53" i="8"/>
  <c r="AV53" i="8" s="1"/>
  <c r="AE53" i="8"/>
  <c r="AU53" i="8" s="1"/>
  <c r="AD53" i="8"/>
  <c r="AT53" i="8" s="1"/>
  <c r="AC53" i="8"/>
  <c r="AS53" i="8" s="1"/>
  <c r="AB53" i="8"/>
  <c r="AR53" i="8" s="1"/>
  <c r="AA53" i="8"/>
  <c r="AQ53" i="8" s="1"/>
  <c r="Z53" i="8"/>
  <c r="AP53" i="8" s="1"/>
  <c r="Y53" i="8"/>
  <c r="AO53" i="8" s="1"/>
  <c r="X53" i="8"/>
  <c r="AN53" i="8" s="1"/>
  <c r="W53" i="8"/>
  <c r="AM53" i="8" s="1"/>
  <c r="V53" i="8"/>
  <c r="AL53" i="8" s="1"/>
  <c r="U53" i="8"/>
  <c r="AK53" i="8" s="1"/>
  <c r="T53" i="8"/>
  <c r="AJ53" i="8" s="1"/>
  <c r="S53" i="8"/>
  <c r="AI53" i="8" s="1"/>
  <c r="AW52" i="8"/>
  <c r="AF52" i="8"/>
  <c r="AV52" i="8" s="1"/>
  <c r="AE52" i="8"/>
  <c r="AU52" i="8" s="1"/>
  <c r="AD52" i="8"/>
  <c r="AT52" i="8" s="1"/>
  <c r="AC52" i="8"/>
  <c r="AS52" i="8" s="1"/>
  <c r="AB52" i="8"/>
  <c r="AR52" i="8" s="1"/>
  <c r="AA52" i="8"/>
  <c r="AQ52" i="8" s="1"/>
  <c r="Z52" i="8"/>
  <c r="AP52" i="8" s="1"/>
  <c r="Y52" i="8"/>
  <c r="AO52" i="8" s="1"/>
  <c r="X52" i="8"/>
  <c r="AN52" i="8" s="1"/>
  <c r="W52" i="8"/>
  <c r="AM52" i="8" s="1"/>
  <c r="V52" i="8"/>
  <c r="AL52" i="8" s="1"/>
  <c r="U52" i="8"/>
  <c r="AK52" i="8" s="1"/>
  <c r="T52" i="8"/>
  <c r="AJ52" i="8" s="1"/>
  <c r="S52" i="8"/>
  <c r="AI52" i="8" s="1"/>
  <c r="AW51" i="8"/>
  <c r="AF51" i="8"/>
  <c r="AV51" i="8" s="1"/>
  <c r="AE51" i="8"/>
  <c r="AU51" i="8" s="1"/>
  <c r="AD51" i="8"/>
  <c r="AT51" i="8" s="1"/>
  <c r="AC51" i="8"/>
  <c r="AS51" i="8" s="1"/>
  <c r="AB51" i="8"/>
  <c r="AR51" i="8" s="1"/>
  <c r="AA51" i="8"/>
  <c r="AQ51" i="8" s="1"/>
  <c r="Z51" i="8"/>
  <c r="AP51" i="8" s="1"/>
  <c r="Y51" i="8"/>
  <c r="AO51" i="8" s="1"/>
  <c r="X51" i="8"/>
  <c r="AN51" i="8" s="1"/>
  <c r="W51" i="8"/>
  <c r="AM51" i="8" s="1"/>
  <c r="V51" i="8"/>
  <c r="AL51" i="8" s="1"/>
  <c r="U51" i="8"/>
  <c r="AK51" i="8" s="1"/>
  <c r="T51" i="8"/>
  <c r="AJ51" i="8" s="1"/>
  <c r="S51" i="8"/>
  <c r="AI51" i="8" s="1"/>
  <c r="AQ50" i="8"/>
  <c r="AW50" i="8"/>
  <c r="AF50" i="8"/>
  <c r="AV50" i="8" s="1"/>
  <c r="AE50" i="8"/>
  <c r="AU50" i="8" s="1"/>
  <c r="AD50" i="8"/>
  <c r="AT50" i="8" s="1"/>
  <c r="AC50" i="8"/>
  <c r="AS50" i="8" s="1"/>
  <c r="AB50" i="8"/>
  <c r="AR50" i="8" s="1"/>
  <c r="AA50" i="8"/>
  <c r="Z50" i="8"/>
  <c r="AP50" i="8" s="1"/>
  <c r="Y50" i="8"/>
  <c r="AO50" i="8" s="1"/>
  <c r="X50" i="8"/>
  <c r="AN50" i="8" s="1"/>
  <c r="W50" i="8"/>
  <c r="AM50" i="8" s="1"/>
  <c r="V50" i="8"/>
  <c r="AL50" i="8" s="1"/>
  <c r="U50" i="8"/>
  <c r="AK50" i="8" s="1"/>
  <c r="T50" i="8"/>
  <c r="AJ50" i="8" s="1"/>
  <c r="S50" i="8"/>
  <c r="AI50" i="8" s="1"/>
  <c r="AQ49" i="8"/>
  <c r="AW49" i="8"/>
  <c r="AF49" i="8"/>
  <c r="AV49" i="8" s="1"/>
  <c r="AE49" i="8"/>
  <c r="AU49" i="8" s="1"/>
  <c r="AD49" i="8"/>
  <c r="AT49" i="8" s="1"/>
  <c r="AC49" i="8"/>
  <c r="AS49" i="8" s="1"/>
  <c r="AB49" i="8"/>
  <c r="AR49" i="8" s="1"/>
  <c r="AA49" i="8"/>
  <c r="Z49" i="8"/>
  <c r="AP49" i="8" s="1"/>
  <c r="Y49" i="8"/>
  <c r="AO49" i="8" s="1"/>
  <c r="X49" i="8"/>
  <c r="AN49" i="8" s="1"/>
  <c r="W49" i="8"/>
  <c r="AM49" i="8" s="1"/>
  <c r="V49" i="8"/>
  <c r="AL49" i="8" s="1"/>
  <c r="U49" i="8"/>
  <c r="AK49" i="8" s="1"/>
  <c r="T49" i="8"/>
  <c r="AJ49" i="8" s="1"/>
  <c r="S49" i="8"/>
  <c r="AI49" i="8" s="1"/>
  <c r="AW48" i="8"/>
  <c r="AF48" i="8"/>
  <c r="AV48" i="8" s="1"/>
  <c r="AE48" i="8"/>
  <c r="AU48" i="8" s="1"/>
  <c r="AD48" i="8"/>
  <c r="AT48" i="8" s="1"/>
  <c r="AC48" i="8"/>
  <c r="AS48" i="8" s="1"/>
  <c r="AB48" i="8"/>
  <c r="AR48" i="8" s="1"/>
  <c r="AA48" i="8"/>
  <c r="AQ48" i="8" s="1"/>
  <c r="Z48" i="8"/>
  <c r="AP48" i="8" s="1"/>
  <c r="Y48" i="8"/>
  <c r="AO48" i="8" s="1"/>
  <c r="X48" i="8"/>
  <c r="AN48" i="8" s="1"/>
  <c r="W48" i="8"/>
  <c r="AM48" i="8" s="1"/>
  <c r="V48" i="8"/>
  <c r="AL48" i="8" s="1"/>
  <c r="U48" i="8"/>
  <c r="AK48" i="8" s="1"/>
  <c r="T48" i="8"/>
  <c r="AJ48" i="8" s="1"/>
  <c r="S48" i="8"/>
  <c r="AI48" i="8" s="1"/>
  <c r="AK47" i="8"/>
  <c r="AW47" i="8"/>
  <c r="AF47" i="8"/>
  <c r="AV47" i="8" s="1"/>
  <c r="AE47" i="8"/>
  <c r="AU47" i="8" s="1"/>
  <c r="AD47" i="8"/>
  <c r="AT47" i="8" s="1"/>
  <c r="AC47" i="8"/>
  <c r="AS47" i="8" s="1"/>
  <c r="AB47" i="8"/>
  <c r="AR47" i="8" s="1"/>
  <c r="AA47" i="8"/>
  <c r="AQ47" i="8" s="1"/>
  <c r="Z47" i="8"/>
  <c r="AP47" i="8" s="1"/>
  <c r="Y47" i="8"/>
  <c r="AO47" i="8" s="1"/>
  <c r="X47" i="8"/>
  <c r="AN47" i="8" s="1"/>
  <c r="W47" i="8"/>
  <c r="AM47" i="8" s="1"/>
  <c r="V47" i="8"/>
  <c r="AL47" i="8" s="1"/>
  <c r="U47" i="8"/>
  <c r="T47" i="8"/>
  <c r="AJ47" i="8" s="1"/>
  <c r="S47" i="8"/>
  <c r="AI47" i="8" s="1"/>
  <c r="AW46" i="8"/>
  <c r="AF46" i="8"/>
  <c r="AV46" i="8" s="1"/>
  <c r="AE46" i="8"/>
  <c r="AU46" i="8" s="1"/>
  <c r="AD46" i="8"/>
  <c r="AT46" i="8" s="1"/>
  <c r="AC46" i="8"/>
  <c r="AS46" i="8" s="1"/>
  <c r="AB46" i="8"/>
  <c r="AR46" i="8" s="1"/>
  <c r="AA46" i="8"/>
  <c r="AQ46" i="8" s="1"/>
  <c r="Z46" i="8"/>
  <c r="AP46" i="8" s="1"/>
  <c r="Y46" i="8"/>
  <c r="AO46" i="8" s="1"/>
  <c r="X46" i="8"/>
  <c r="AN46" i="8" s="1"/>
  <c r="W46" i="8"/>
  <c r="AM46" i="8" s="1"/>
  <c r="V46" i="8"/>
  <c r="AL46" i="8" s="1"/>
  <c r="U46" i="8"/>
  <c r="AK46" i="8" s="1"/>
  <c r="T46" i="8"/>
  <c r="AJ46" i="8" s="1"/>
  <c r="S46" i="8"/>
  <c r="AI46" i="8" s="1"/>
  <c r="AW45" i="8"/>
  <c r="AF45" i="8"/>
  <c r="AV45" i="8" s="1"/>
  <c r="AE45" i="8"/>
  <c r="AU45" i="8" s="1"/>
  <c r="AD45" i="8"/>
  <c r="AT45" i="8" s="1"/>
  <c r="AC45" i="8"/>
  <c r="AS45" i="8" s="1"/>
  <c r="AB45" i="8"/>
  <c r="AR45" i="8" s="1"/>
  <c r="AA45" i="8"/>
  <c r="AQ45" i="8" s="1"/>
  <c r="Z45" i="8"/>
  <c r="AP45" i="8" s="1"/>
  <c r="Y45" i="8"/>
  <c r="AO45" i="8" s="1"/>
  <c r="X45" i="8"/>
  <c r="AN45" i="8" s="1"/>
  <c r="W45" i="8"/>
  <c r="AM45" i="8" s="1"/>
  <c r="V45" i="8"/>
  <c r="AL45" i="8" s="1"/>
  <c r="U45" i="8"/>
  <c r="AK45" i="8" s="1"/>
  <c r="T45" i="8"/>
  <c r="AJ45" i="8" s="1"/>
  <c r="S45" i="8"/>
  <c r="AI45" i="8" s="1"/>
  <c r="AW44" i="8"/>
  <c r="AF44" i="8"/>
  <c r="AV44" i="8" s="1"/>
  <c r="AE44" i="8"/>
  <c r="AU44" i="8" s="1"/>
  <c r="AD44" i="8"/>
  <c r="AT44" i="8" s="1"/>
  <c r="AC44" i="8"/>
  <c r="AS44" i="8" s="1"/>
  <c r="AB44" i="8"/>
  <c r="AR44" i="8" s="1"/>
  <c r="AA44" i="8"/>
  <c r="AQ44" i="8" s="1"/>
  <c r="Z44" i="8"/>
  <c r="AP44" i="8" s="1"/>
  <c r="Y44" i="8"/>
  <c r="AO44" i="8" s="1"/>
  <c r="X44" i="8"/>
  <c r="AN44" i="8" s="1"/>
  <c r="W44" i="8"/>
  <c r="AM44" i="8" s="1"/>
  <c r="V44" i="8"/>
  <c r="AL44" i="8" s="1"/>
  <c r="U44" i="8"/>
  <c r="AK44" i="8" s="1"/>
  <c r="T44" i="8"/>
  <c r="AJ44" i="8" s="1"/>
  <c r="S44" i="8"/>
  <c r="AI44" i="8" s="1"/>
  <c r="AK43" i="8"/>
  <c r="AW43" i="8"/>
  <c r="AF43" i="8"/>
  <c r="AV43" i="8" s="1"/>
  <c r="AE43" i="8"/>
  <c r="AU43" i="8" s="1"/>
  <c r="AD43" i="8"/>
  <c r="AT43" i="8" s="1"/>
  <c r="AC43" i="8"/>
  <c r="AS43" i="8" s="1"/>
  <c r="AB43" i="8"/>
  <c r="AR43" i="8" s="1"/>
  <c r="AA43" i="8"/>
  <c r="AQ43" i="8" s="1"/>
  <c r="Z43" i="8"/>
  <c r="AP43" i="8" s="1"/>
  <c r="Y43" i="8"/>
  <c r="AO43" i="8" s="1"/>
  <c r="X43" i="8"/>
  <c r="AN43" i="8" s="1"/>
  <c r="W43" i="8"/>
  <c r="AM43" i="8" s="1"/>
  <c r="V43" i="8"/>
  <c r="AL43" i="8" s="1"/>
  <c r="U43" i="8"/>
  <c r="T43" i="8"/>
  <c r="AJ43" i="8" s="1"/>
  <c r="S43" i="8"/>
  <c r="AI43" i="8" s="1"/>
  <c r="AW42" i="8"/>
  <c r="AF42" i="8"/>
  <c r="AV42" i="8" s="1"/>
  <c r="AE42" i="8"/>
  <c r="AU42" i="8" s="1"/>
  <c r="AD42" i="8"/>
  <c r="AT42" i="8" s="1"/>
  <c r="AC42" i="8"/>
  <c r="AS42" i="8" s="1"/>
  <c r="AB42" i="8"/>
  <c r="AR42" i="8" s="1"/>
  <c r="AA42" i="8"/>
  <c r="AQ42" i="8" s="1"/>
  <c r="Z42" i="8"/>
  <c r="AP42" i="8" s="1"/>
  <c r="Y42" i="8"/>
  <c r="AO42" i="8" s="1"/>
  <c r="X42" i="8"/>
  <c r="AN42" i="8" s="1"/>
  <c r="W42" i="8"/>
  <c r="AM42" i="8" s="1"/>
  <c r="V42" i="8"/>
  <c r="AL42" i="8" s="1"/>
  <c r="U42" i="8"/>
  <c r="AK42" i="8" s="1"/>
  <c r="T42" i="8"/>
  <c r="AJ42" i="8" s="1"/>
  <c r="S42" i="8"/>
  <c r="AI42" i="8" s="1"/>
  <c r="AW41" i="8"/>
  <c r="AF41" i="8"/>
  <c r="AV41" i="8" s="1"/>
  <c r="AE41" i="8"/>
  <c r="AU41" i="8" s="1"/>
  <c r="AD41" i="8"/>
  <c r="AT41" i="8" s="1"/>
  <c r="AC41" i="8"/>
  <c r="AS41" i="8" s="1"/>
  <c r="AB41" i="8"/>
  <c r="AR41" i="8" s="1"/>
  <c r="AA41" i="8"/>
  <c r="AQ41" i="8" s="1"/>
  <c r="Z41" i="8"/>
  <c r="AP41" i="8" s="1"/>
  <c r="Y41" i="8"/>
  <c r="AO41" i="8" s="1"/>
  <c r="X41" i="8"/>
  <c r="AN41" i="8" s="1"/>
  <c r="W41" i="8"/>
  <c r="AM41" i="8" s="1"/>
  <c r="V41" i="8"/>
  <c r="AL41" i="8" s="1"/>
  <c r="U41" i="8"/>
  <c r="AK41" i="8" s="1"/>
  <c r="T41" i="8"/>
  <c r="AJ41" i="8" s="1"/>
  <c r="S41" i="8"/>
  <c r="AI41" i="8" s="1"/>
  <c r="AW40" i="8"/>
  <c r="AF40" i="8"/>
  <c r="AV40" i="8" s="1"/>
  <c r="AE40" i="8"/>
  <c r="AU40" i="8" s="1"/>
  <c r="AD40" i="8"/>
  <c r="AT40" i="8" s="1"/>
  <c r="AC40" i="8"/>
  <c r="AS40" i="8" s="1"/>
  <c r="AB40" i="8"/>
  <c r="AR40" i="8" s="1"/>
  <c r="AA40" i="8"/>
  <c r="AQ40" i="8" s="1"/>
  <c r="Z40" i="8"/>
  <c r="AP40" i="8" s="1"/>
  <c r="Y40" i="8"/>
  <c r="AO40" i="8" s="1"/>
  <c r="X40" i="8"/>
  <c r="AN40" i="8" s="1"/>
  <c r="W40" i="8"/>
  <c r="AM40" i="8" s="1"/>
  <c r="V40" i="8"/>
  <c r="AL40" i="8" s="1"/>
  <c r="U40" i="8"/>
  <c r="AK40" i="8" s="1"/>
  <c r="T40" i="8"/>
  <c r="AJ40" i="8" s="1"/>
  <c r="S40" i="8"/>
  <c r="AI40" i="8" s="1"/>
  <c r="AK39" i="8"/>
  <c r="AW39" i="8"/>
  <c r="AF39" i="8"/>
  <c r="AV39" i="8" s="1"/>
  <c r="AE39" i="8"/>
  <c r="AU39" i="8" s="1"/>
  <c r="AD39" i="8"/>
  <c r="AT39" i="8" s="1"/>
  <c r="AC39" i="8"/>
  <c r="AS39" i="8" s="1"/>
  <c r="AB39" i="8"/>
  <c r="AR39" i="8" s="1"/>
  <c r="AA39" i="8"/>
  <c r="AQ39" i="8" s="1"/>
  <c r="Z39" i="8"/>
  <c r="AP39" i="8" s="1"/>
  <c r="Y39" i="8"/>
  <c r="AO39" i="8" s="1"/>
  <c r="X39" i="8"/>
  <c r="AN39" i="8" s="1"/>
  <c r="W39" i="8"/>
  <c r="AM39" i="8" s="1"/>
  <c r="V39" i="8"/>
  <c r="AL39" i="8" s="1"/>
  <c r="U39" i="8"/>
  <c r="T39" i="8"/>
  <c r="AJ39" i="8" s="1"/>
  <c r="S39" i="8"/>
  <c r="AI39" i="8" s="1"/>
  <c r="AW38" i="8"/>
  <c r="AF38" i="8"/>
  <c r="AV38" i="8" s="1"/>
  <c r="AE38" i="8"/>
  <c r="AU38" i="8" s="1"/>
  <c r="AD38" i="8"/>
  <c r="AT38" i="8" s="1"/>
  <c r="AC38" i="8"/>
  <c r="AS38" i="8" s="1"/>
  <c r="AB38" i="8"/>
  <c r="AR38" i="8" s="1"/>
  <c r="AA38" i="8"/>
  <c r="AQ38" i="8" s="1"/>
  <c r="Z38" i="8"/>
  <c r="AP38" i="8" s="1"/>
  <c r="Y38" i="8"/>
  <c r="AO38" i="8" s="1"/>
  <c r="X38" i="8"/>
  <c r="AN38" i="8" s="1"/>
  <c r="W38" i="8"/>
  <c r="AM38" i="8" s="1"/>
  <c r="V38" i="8"/>
  <c r="AL38" i="8" s="1"/>
  <c r="U38" i="8"/>
  <c r="AK38" i="8" s="1"/>
  <c r="T38" i="8"/>
  <c r="AJ38" i="8" s="1"/>
  <c r="S38" i="8"/>
  <c r="AI38" i="8" s="1"/>
  <c r="AW37" i="8"/>
  <c r="AF37" i="8"/>
  <c r="AV37" i="8" s="1"/>
  <c r="AE37" i="8"/>
  <c r="AU37" i="8" s="1"/>
  <c r="AD37" i="8"/>
  <c r="AT37" i="8" s="1"/>
  <c r="AC37" i="8"/>
  <c r="AS37" i="8" s="1"/>
  <c r="AB37" i="8"/>
  <c r="AR37" i="8" s="1"/>
  <c r="AA37" i="8"/>
  <c r="AQ37" i="8" s="1"/>
  <c r="Z37" i="8"/>
  <c r="AP37" i="8" s="1"/>
  <c r="Y37" i="8"/>
  <c r="AO37" i="8" s="1"/>
  <c r="X37" i="8"/>
  <c r="AN37" i="8" s="1"/>
  <c r="W37" i="8"/>
  <c r="AM37" i="8" s="1"/>
  <c r="V37" i="8"/>
  <c r="AL37" i="8" s="1"/>
  <c r="U37" i="8"/>
  <c r="AK37" i="8" s="1"/>
  <c r="T37" i="8"/>
  <c r="AJ37" i="8" s="1"/>
  <c r="S37" i="8"/>
  <c r="AI37" i="8" s="1"/>
  <c r="AW36" i="8"/>
  <c r="AF36" i="8"/>
  <c r="AV36" i="8" s="1"/>
  <c r="AE36" i="8"/>
  <c r="AU36" i="8" s="1"/>
  <c r="AD36" i="8"/>
  <c r="AT36" i="8" s="1"/>
  <c r="AC36" i="8"/>
  <c r="AS36" i="8" s="1"/>
  <c r="AB36" i="8"/>
  <c r="AR36" i="8" s="1"/>
  <c r="AA36" i="8"/>
  <c r="AQ36" i="8" s="1"/>
  <c r="Z36" i="8"/>
  <c r="AP36" i="8" s="1"/>
  <c r="Y36" i="8"/>
  <c r="AO36" i="8" s="1"/>
  <c r="X36" i="8"/>
  <c r="AN36" i="8" s="1"/>
  <c r="W36" i="8"/>
  <c r="AM36" i="8" s="1"/>
  <c r="V36" i="8"/>
  <c r="AL36" i="8" s="1"/>
  <c r="U36" i="8"/>
  <c r="AK36" i="8" s="1"/>
  <c r="T36" i="8"/>
  <c r="AJ36" i="8" s="1"/>
  <c r="S36" i="8"/>
  <c r="AI36" i="8" s="1"/>
  <c r="AW35" i="8"/>
  <c r="AF35" i="8"/>
  <c r="AV35" i="8" s="1"/>
  <c r="AE35" i="8"/>
  <c r="AU35" i="8" s="1"/>
  <c r="AD35" i="8"/>
  <c r="AT35" i="8" s="1"/>
  <c r="AC35" i="8"/>
  <c r="AS35" i="8" s="1"/>
  <c r="AB35" i="8"/>
  <c r="AR35" i="8" s="1"/>
  <c r="AA35" i="8"/>
  <c r="AQ35" i="8" s="1"/>
  <c r="Z35" i="8"/>
  <c r="AP35" i="8" s="1"/>
  <c r="Y35" i="8"/>
  <c r="AO35" i="8" s="1"/>
  <c r="X35" i="8"/>
  <c r="AN35" i="8" s="1"/>
  <c r="W35" i="8"/>
  <c r="AM35" i="8" s="1"/>
  <c r="V35" i="8"/>
  <c r="AL35" i="8" s="1"/>
  <c r="U35" i="8"/>
  <c r="AK35" i="8" s="1"/>
  <c r="T35" i="8"/>
  <c r="AJ35" i="8" s="1"/>
  <c r="S35" i="8"/>
  <c r="AI35" i="8" s="1"/>
  <c r="AW34" i="8"/>
  <c r="AF34" i="8"/>
  <c r="AV34" i="8" s="1"/>
  <c r="AE34" i="8"/>
  <c r="AU34" i="8" s="1"/>
  <c r="AD34" i="8"/>
  <c r="AT34" i="8" s="1"/>
  <c r="AC34" i="8"/>
  <c r="AS34" i="8" s="1"/>
  <c r="AB34" i="8"/>
  <c r="AR34" i="8" s="1"/>
  <c r="AA34" i="8"/>
  <c r="AQ34" i="8" s="1"/>
  <c r="Z34" i="8"/>
  <c r="AP34" i="8" s="1"/>
  <c r="Y34" i="8"/>
  <c r="AO34" i="8" s="1"/>
  <c r="X34" i="8"/>
  <c r="AN34" i="8" s="1"/>
  <c r="W34" i="8"/>
  <c r="AM34" i="8" s="1"/>
  <c r="V34" i="8"/>
  <c r="AL34" i="8" s="1"/>
  <c r="U34" i="8"/>
  <c r="AK34" i="8" s="1"/>
  <c r="T34" i="8"/>
  <c r="AJ34" i="8" s="1"/>
  <c r="S34" i="8"/>
  <c r="AI34" i="8" s="1"/>
  <c r="AW33" i="8"/>
  <c r="AF33" i="8"/>
  <c r="AV33" i="8" s="1"/>
  <c r="AE33" i="8"/>
  <c r="AU33" i="8" s="1"/>
  <c r="AD33" i="8"/>
  <c r="AT33" i="8" s="1"/>
  <c r="AC33" i="8"/>
  <c r="AS33" i="8" s="1"/>
  <c r="AB33" i="8"/>
  <c r="AR33" i="8" s="1"/>
  <c r="AA33" i="8"/>
  <c r="AQ33" i="8" s="1"/>
  <c r="Z33" i="8"/>
  <c r="AP33" i="8" s="1"/>
  <c r="Y33" i="8"/>
  <c r="AO33" i="8" s="1"/>
  <c r="X33" i="8"/>
  <c r="AN33" i="8" s="1"/>
  <c r="W33" i="8"/>
  <c r="AM33" i="8" s="1"/>
  <c r="V33" i="8"/>
  <c r="AL33" i="8" s="1"/>
  <c r="U33" i="8"/>
  <c r="AK33" i="8" s="1"/>
  <c r="T33" i="8"/>
  <c r="AJ33" i="8" s="1"/>
  <c r="S33" i="8"/>
  <c r="AI33" i="8" s="1"/>
  <c r="AW32" i="8"/>
  <c r="AF32" i="8"/>
  <c r="AV32" i="8" s="1"/>
  <c r="AE32" i="8"/>
  <c r="AU32" i="8" s="1"/>
  <c r="AD32" i="8"/>
  <c r="AT32" i="8" s="1"/>
  <c r="AC32" i="8"/>
  <c r="AS32" i="8" s="1"/>
  <c r="AB32" i="8"/>
  <c r="AR32" i="8" s="1"/>
  <c r="AA32" i="8"/>
  <c r="AQ32" i="8" s="1"/>
  <c r="Z32" i="8"/>
  <c r="AP32" i="8" s="1"/>
  <c r="Y32" i="8"/>
  <c r="AO32" i="8" s="1"/>
  <c r="X32" i="8"/>
  <c r="AN32" i="8" s="1"/>
  <c r="W32" i="8"/>
  <c r="AM32" i="8" s="1"/>
  <c r="V32" i="8"/>
  <c r="AL32" i="8" s="1"/>
  <c r="U32" i="8"/>
  <c r="AK32" i="8" s="1"/>
  <c r="T32" i="8"/>
  <c r="AJ32" i="8" s="1"/>
  <c r="S32" i="8"/>
  <c r="AI32" i="8" s="1"/>
  <c r="AW31" i="8"/>
  <c r="AF31" i="8"/>
  <c r="AV31" i="8" s="1"/>
  <c r="AE31" i="8"/>
  <c r="AU31" i="8" s="1"/>
  <c r="AD31" i="8"/>
  <c r="AT31" i="8" s="1"/>
  <c r="AC31" i="8"/>
  <c r="AS31" i="8" s="1"/>
  <c r="AB31" i="8"/>
  <c r="AR31" i="8" s="1"/>
  <c r="AA31" i="8"/>
  <c r="AQ31" i="8" s="1"/>
  <c r="Z31" i="8"/>
  <c r="AP31" i="8" s="1"/>
  <c r="Y31" i="8"/>
  <c r="AO31" i="8" s="1"/>
  <c r="X31" i="8"/>
  <c r="AN31" i="8" s="1"/>
  <c r="W31" i="8"/>
  <c r="AM31" i="8" s="1"/>
  <c r="V31" i="8"/>
  <c r="AL31" i="8" s="1"/>
  <c r="U31" i="8"/>
  <c r="AK31" i="8" s="1"/>
  <c r="T31" i="8"/>
  <c r="AJ31" i="8" s="1"/>
  <c r="S31" i="8"/>
  <c r="AI31" i="8" s="1"/>
  <c r="AW30" i="8"/>
  <c r="AF30" i="8"/>
  <c r="AV30" i="8" s="1"/>
  <c r="AE30" i="8"/>
  <c r="AU30" i="8" s="1"/>
  <c r="AD30" i="8"/>
  <c r="AT30" i="8" s="1"/>
  <c r="AC30" i="8"/>
  <c r="AS30" i="8" s="1"/>
  <c r="AB30" i="8"/>
  <c r="AR30" i="8" s="1"/>
  <c r="AA30" i="8"/>
  <c r="AQ30" i="8" s="1"/>
  <c r="Z30" i="8"/>
  <c r="AP30" i="8" s="1"/>
  <c r="Y30" i="8"/>
  <c r="AO30" i="8" s="1"/>
  <c r="X30" i="8"/>
  <c r="AN30" i="8" s="1"/>
  <c r="W30" i="8"/>
  <c r="AM30" i="8" s="1"/>
  <c r="V30" i="8"/>
  <c r="AL30" i="8" s="1"/>
  <c r="U30" i="8"/>
  <c r="AK30" i="8" s="1"/>
  <c r="T30" i="8"/>
  <c r="AJ30" i="8" s="1"/>
  <c r="S30" i="8"/>
  <c r="AI30" i="8" s="1"/>
  <c r="AR29" i="8"/>
  <c r="AW29" i="8"/>
  <c r="AF29" i="8"/>
  <c r="AV29" i="8" s="1"/>
  <c r="AE29" i="8"/>
  <c r="AU29" i="8" s="1"/>
  <c r="AD29" i="8"/>
  <c r="AT29" i="8" s="1"/>
  <c r="AC29" i="8"/>
  <c r="AS29" i="8" s="1"/>
  <c r="AB29" i="8"/>
  <c r="AA29" i="8"/>
  <c r="AQ29" i="8" s="1"/>
  <c r="Z29" i="8"/>
  <c r="AP29" i="8" s="1"/>
  <c r="Y29" i="8"/>
  <c r="AO29" i="8" s="1"/>
  <c r="X29" i="8"/>
  <c r="AN29" i="8" s="1"/>
  <c r="W29" i="8"/>
  <c r="AM29" i="8" s="1"/>
  <c r="V29" i="8"/>
  <c r="AL29" i="8" s="1"/>
  <c r="U29" i="8"/>
  <c r="AK29" i="8" s="1"/>
  <c r="T29" i="8"/>
  <c r="AJ29" i="8" s="1"/>
  <c r="S29" i="8"/>
  <c r="AI29" i="8" s="1"/>
  <c r="AW28" i="8"/>
  <c r="AF28" i="8"/>
  <c r="AV28" i="8" s="1"/>
  <c r="AE28" i="8"/>
  <c r="AU28" i="8" s="1"/>
  <c r="AD28" i="8"/>
  <c r="AT28" i="8" s="1"/>
  <c r="AC28" i="8"/>
  <c r="AS28" i="8" s="1"/>
  <c r="AB28" i="8"/>
  <c r="AR28" i="8" s="1"/>
  <c r="AA28" i="8"/>
  <c r="AQ28" i="8" s="1"/>
  <c r="Z28" i="8"/>
  <c r="AP28" i="8" s="1"/>
  <c r="Y28" i="8"/>
  <c r="AO28" i="8" s="1"/>
  <c r="X28" i="8"/>
  <c r="AN28" i="8" s="1"/>
  <c r="W28" i="8"/>
  <c r="AM28" i="8" s="1"/>
  <c r="V28" i="8"/>
  <c r="AL28" i="8" s="1"/>
  <c r="U28" i="8"/>
  <c r="AK28" i="8" s="1"/>
  <c r="T28" i="8"/>
  <c r="AJ28" i="8" s="1"/>
  <c r="S28" i="8"/>
  <c r="AI28" i="8" s="1"/>
  <c r="AR27" i="8"/>
  <c r="AW27" i="8"/>
  <c r="AF27" i="8"/>
  <c r="AV27" i="8" s="1"/>
  <c r="AE27" i="8"/>
  <c r="AU27" i="8" s="1"/>
  <c r="AD27" i="8"/>
  <c r="AT27" i="8" s="1"/>
  <c r="AC27" i="8"/>
  <c r="AS27" i="8" s="1"/>
  <c r="AB27" i="8"/>
  <c r="AA27" i="8"/>
  <c r="AQ27" i="8" s="1"/>
  <c r="Z27" i="8"/>
  <c r="AP27" i="8" s="1"/>
  <c r="Y27" i="8"/>
  <c r="AO27" i="8" s="1"/>
  <c r="X27" i="8"/>
  <c r="AN27" i="8" s="1"/>
  <c r="W27" i="8"/>
  <c r="AM27" i="8" s="1"/>
  <c r="V27" i="8"/>
  <c r="AL27" i="8" s="1"/>
  <c r="U27" i="8"/>
  <c r="AK27" i="8" s="1"/>
  <c r="T27" i="8"/>
  <c r="AJ27" i="8" s="1"/>
  <c r="S27" i="8"/>
  <c r="AI27" i="8" s="1"/>
  <c r="AW26" i="8"/>
  <c r="AF26" i="8"/>
  <c r="AV26" i="8" s="1"/>
  <c r="AE26" i="8"/>
  <c r="AU26" i="8" s="1"/>
  <c r="AD26" i="8"/>
  <c r="AT26" i="8" s="1"/>
  <c r="AC26" i="8"/>
  <c r="AS26" i="8" s="1"/>
  <c r="AB26" i="8"/>
  <c r="AR26" i="8" s="1"/>
  <c r="AA26" i="8"/>
  <c r="AQ26" i="8" s="1"/>
  <c r="Z26" i="8"/>
  <c r="AP26" i="8" s="1"/>
  <c r="Y26" i="8"/>
  <c r="AO26" i="8" s="1"/>
  <c r="X26" i="8"/>
  <c r="AN26" i="8" s="1"/>
  <c r="W26" i="8"/>
  <c r="AM26" i="8" s="1"/>
  <c r="V26" i="8"/>
  <c r="AL26" i="8" s="1"/>
  <c r="U26" i="8"/>
  <c r="AK26" i="8" s="1"/>
  <c r="T26" i="8"/>
  <c r="AJ26" i="8" s="1"/>
  <c r="S26" i="8"/>
  <c r="AI26" i="8" s="1"/>
  <c r="AW25" i="8"/>
  <c r="AF25" i="8"/>
  <c r="AV25" i="8" s="1"/>
  <c r="AE25" i="8"/>
  <c r="AU25" i="8" s="1"/>
  <c r="AD25" i="8"/>
  <c r="AT25" i="8" s="1"/>
  <c r="AC25" i="8"/>
  <c r="AS25" i="8" s="1"/>
  <c r="AB25" i="8"/>
  <c r="AR25" i="8" s="1"/>
  <c r="AA25" i="8"/>
  <c r="AQ25" i="8" s="1"/>
  <c r="Z25" i="8"/>
  <c r="AP25" i="8" s="1"/>
  <c r="Y25" i="8"/>
  <c r="AO25" i="8" s="1"/>
  <c r="X25" i="8"/>
  <c r="AN25" i="8" s="1"/>
  <c r="W25" i="8"/>
  <c r="AM25" i="8" s="1"/>
  <c r="V25" i="8"/>
  <c r="AL25" i="8" s="1"/>
  <c r="U25" i="8"/>
  <c r="AK25" i="8" s="1"/>
  <c r="T25" i="8"/>
  <c r="AJ25" i="8" s="1"/>
  <c r="S25" i="8"/>
  <c r="AI25" i="8" s="1"/>
  <c r="AW24" i="8"/>
  <c r="AF24" i="8"/>
  <c r="AV24" i="8" s="1"/>
  <c r="AE24" i="8"/>
  <c r="AU24" i="8" s="1"/>
  <c r="AD24" i="8"/>
  <c r="AT24" i="8" s="1"/>
  <c r="AC24" i="8"/>
  <c r="AS24" i="8" s="1"/>
  <c r="AB24" i="8"/>
  <c r="AR24" i="8" s="1"/>
  <c r="AA24" i="8"/>
  <c r="AQ24" i="8" s="1"/>
  <c r="Z24" i="8"/>
  <c r="AP24" i="8" s="1"/>
  <c r="Y24" i="8"/>
  <c r="AO24" i="8" s="1"/>
  <c r="X24" i="8"/>
  <c r="AN24" i="8" s="1"/>
  <c r="W24" i="8"/>
  <c r="AM24" i="8" s="1"/>
  <c r="V24" i="8"/>
  <c r="AL24" i="8" s="1"/>
  <c r="U24" i="8"/>
  <c r="AK24" i="8" s="1"/>
  <c r="T24" i="8"/>
  <c r="AJ24" i="8" s="1"/>
  <c r="S24" i="8"/>
  <c r="AI24" i="8" s="1"/>
  <c r="AW23" i="8"/>
  <c r="AF23" i="8"/>
  <c r="AV23" i="8" s="1"/>
  <c r="AE23" i="8"/>
  <c r="AU23" i="8" s="1"/>
  <c r="AD23" i="8"/>
  <c r="AT23" i="8" s="1"/>
  <c r="AC23" i="8"/>
  <c r="AS23" i="8" s="1"/>
  <c r="AB23" i="8"/>
  <c r="AR23" i="8" s="1"/>
  <c r="AA23" i="8"/>
  <c r="AQ23" i="8" s="1"/>
  <c r="Z23" i="8"/>
  <c r="AP23" i="8" s="1"/>
  <c r="Y23" i="8"/>
  <c r="AO23" i="8" s="1"/>
  <c r="X23" i="8"/>
  <c r="AN23" i="8" s="1"/>
  <c r="W23" i="8"/>
  <c r="AM23" i="8" s="1"/>
  <c r="V23" i="8"/>
  <c r="AL23" i="8" s="1"/>
  <c r="U23" i="8"/>
  <c r="AK23" i="8" s="1"/>
  <c r="T23" i="8"/>
  <c r="AJ23" i="8" s="1"/>
  <c r="S23" i="8"/>
  <c r="AI23" i="8" s="1"/>
  <c r="AW22" i="8"/>
  <c r="AF22" i="8"/>
  <c r="AV22" i="8" s="1"/>
  <c r="AE22" i="8"/>
  <c r="AU22" i="8" s="1"/>
  <c r="AD22" i="8"/>
  <c r="AT22" i="8" s="1"/>
  <c r="AC22" i="8"/>
  <c r="AS22" i="8" s="1"/>
  <c r="AB22" i="8"/>
  <c r="AR22" i="8" s="1"/>
  <c r="AA22" i="8"/>
  <c r="AQ22" i="8" s="1"/>
  <c r="Z22" i="8"/>
  <c r="AP22" i="8" s="1"/>
  <c r="Y22" i="8"/>
  <c r="AO22" i="8" s="1"/>
  <c r="X22" i="8"/>
  <c r="AN22" i="8" s="1"/>
  <c r="W22" i="8"/>
  <c r="AM22" i="8" s="1"/>
  <c r="V22" i="8"/>
  <c r="AL22" i="8" s="1"/>
  <c r="U22" i="8"/>
  <c r="AK22" i="8" s="1"/>
  <c r="T22" i="8"/>
  <c r="AJ22" i="8" s="1"/>
  <c r="S22" i="8"/>
  <c r="AI22" i="8" s="1"/>
  <c r="AW21" i="8"/>
  <c r="AF21" i="8"/>
  <c r="AV21" i="8" s="1"/>
  <c r="AE21" i="8"/>
  <c r="AU21" i="8" s="1"/>
  <c r="AD21" i="8"/>
  <c r="AT21" i="8" s="1"/>
  <c r="AC21" i="8"/>
  <c r="AS21" i="8" s="1"/>
  <c r="AB21" i="8"/>
  <c r="AR21" i="8" s="1"/>
  <c r="AA21" i="8"/>
  <c r="AQ21" i="8" s="1"/>
  <c r="Z21" i="8"/>
  <c r="AP21" i="8" s="1"/>
  <c r="Y21" i="8"/>
  <c r="AO21" i="8" s="1"/>
  <c r="X21" i="8"/>
  <c r="AN21" i="8" s="1"/>
  <c r="W21" i="8"/>
  <c r="AM21" i="8" s="1"/>
  <c r="V21" i="8"/>
  <c r="AL21" i="8" s="1"/>
  <c r="U21" i="8"/>
  <c r="AK21" i="8" s="1"/>
  <c r="T21" i="8"/>
  <c r="AJ21" i="8" s="1"/>
  <c r="S21" i="8"/>
  <c r="AI21" i="8" s="1"/>
  <c r="AQ20" i="8"/>
  <c r="AW20" i="8"/>
  <c r="AF20" i="8"/>
  <c r="AV20" i="8" s="1"/>
  <c r="AE20" i="8"/>
  <c r="AU20" i="8" s="1"/>
  <c r="AD20" i="8"/>
  <c r="AT20" i="8" s="1"/>
  <c r="AC20" i="8"/>
  <c r="AS20" i="8" s="1"/>
  <c r="AB20" i="8"/>
  <c r="AR20" i="8" s="1"/>
  <c r="AA20" i="8"/>
  <c r="Z20" i="8"/>
  <c r="AP20" i="8" s="1"/>
  <c r="Y20" i="8"/>
  <c r="AO20" i="8" s="1"/>
  <c r="X20" i="8"/>
  <c r="AN20" i="8" s="1"/>
  <c r="W20" i="8"/>
  <c r="AM20" i="8" s="1"/>
  <c r="V20" i="8"/>
  <c r="AL20" i="8" s="1"/>
  <c r="U20" i="8"/>
  <c r="AK20" i="8" s="1"/>
  <c r="T20" i="8"/>
  <c r="AJ20" i="8" s="1"/>
  <c r="S20" i="8"/>
  <c r="AI20" i="8" s="1"/>
  <c r="AW19" i="8"/>
  <c r="AF19" i="8"/>
  <c r="AV19" i="8" s="1"/>
  <c r="AE19" i="8"/>
  <c r="AU19" i="8" s="1"/>
  <c r="AD19" i="8"/>
  <c r="AT19" i="8" s="1"/>
  <c r="AC19" i="8"/>
  <c r="AS19" i="8" s="1"/>
  <c r="AB19" i="8"/>
  <c r="AR19" i="8" s="1"/>
  <c r="AA19" i="8"/>
  <c r="AQ19" i="8" s="1"/>
  <c r="Z19" i="8"/>
  <c r="AP19" i="8" s="1"/>
  <c r="Y19" i="8"/>
  <c r="AO19" i="8" s="1"/>
  <c r="X19" i="8"/>
  <c r="AN19" i="8" s="1"/>
  <c r="W19" i="8"/>
  <c r="AM19" i="8" s="1"/>
  <c r="V19" i="8"/>
  <c r="AL19" i="8" s="1"/>
  <c r="U19" i="8"/>
  <c r="AK19" i="8" s="1"/>
  <c r="T19" i="8"/>
  <c r="AJ19" i="8" s="1"/>
  <c r="S19" i="8"/>
  <c r="AI19" i="8" s="1"/>
  <c r="AI18" i="8"/>
  <c r="AW18" i="8"/>
  <c r="AF18" i="8"/>
  <c r="AV18" i="8" s="1"/>
  <c r="AE18" i="8"/>
  <c r="AU18" i="8" s="1"/>
  <c r="AD18" i="8"/>
  <c r="AT18" i="8" s="1"/>
  <c r="AC18" i="8"/>
  <c r="AS18" i="8" s="1"/>
  <c r="AB18" i="8"/>
  <c r="AR18" i="8" s="1"/>
  <c r="AA18" i="8"/>
  <c r="AQ18" i="8" s="1"/>
  <c r="Z18" i="8"/>
  <c r="AP18" i="8" s="1"/>
  <c r="Y18" i="8"/>
  <c r="AO18" i="8" s="1"/>
  <c r="X18" i="8"/>
  <c r="AN18" i="8" s="1"/>
  <c r="W18" i="8"/>
  <c r="AM18" i="8" s="1"/>
  <c r="V18" i="8"/>
  <c r="AL18" i="8" s="1"/>
  <c r="U18" i="8"/>
  <c r="AK18" i="8" s="1"/>
  <c r="T18" i="8"/>
  <c r="AJ18" i="8" s="1"/>
  <c r="S18" i="8"/>
  <c r="AS17" i="8"/>
  <c r="AW17" i="8"/>
  <c r="AF17" i="8"/>
  <c r="AV17" i="8" s="1"/>
  <c r="AE17" i="8"/>
  <c r="AU17" i="8" s="1"/>
  <c r="AD17" i="8"/>
  <c r="AT17" i="8" s="1"/>
  <c r="AC17" i="8"/>
  <c r="AB17" i="8"/>
  <c r="AR17" i="8" s="1"/>
  <c r="AA17" i="8"/>
  <c r="AQ17" i="8" s="1"/>
  <c r="Z17" i="8"/>
  <c r="AP17" i="8" s="1"/>
  <c r="Y17" i="8"/>
  <c r="AO17" i="8" s="1"/>
  <c r="X17" i="8"/>
  <c r="AN17" i="8" s="1"/>
  <c r="W17" i="8"/>
  <c r="AM17" i="8" s="1"/>
  <c r="V17" i="8"/>
  <c r="AL17" i="8" s="1"/>
  <c r="U17" i="8"/>
  <c r="AK17" i="8" s="1"/>
  <c r="T17" i="8"/>
  <c r="AJ17" i="8" s="1"/>
  <c r="S17" i="8"/>
  <c r="AI17" i="8" s="1"/>
  <c r="AW16" i="8"/>
  <c r="AF16" i="8"/>
  <c r="AV16" i="8" s="1"/>
  <c r="AE16" i="8"/>
  <c r="AU16" i="8" s="1"/>
  <c r="AD16" i="8"/>
  <c r="AT16" i="8" s="1"/>
  <c r="AC16" i="8"/>
  <c r="AS16" i="8" s="1"/>
  <c r="AB16" i="8"/>
  <c r="AR16" i="8" s="1"/>
  <c r="AA16" i="8"/>
  <c r="AQ16" i="8" s="1"/>
  <c r="Z16" i="8"/>
  <c r="AP16" i="8" s="1"/>
  <c r="Y16" i="8"/>
  <c r="AO16" i="8" s="1"/>
  <c r="X16" i="8"/>
  <c r="AN16" i="8" s="1"/>
  <c r="W16" i="8"/>
  <c r="AM16" i="8" s="1"/>
  <c r="V16" i="8"/>
  <c r="AL16" i="8" s="1"/>
  <c r="U16" i="8"/>
  <c r="AK16" i="8" s="1"/>
  <c r="T16" i="8"/>
  <c r="AJ16" i="8" s="1"/>
  <c r="S16" i="8"/>
  <c r="AI16" i="8" s="1"/>
  <c r="AK15" i="8"/>
  <c r="AW15" i="8"/>
  <c r="AF15" i="8"/>
  <c r="AV15" i="8" s="1"/>
  <c r="AE15" i="8"/>
  <c r="AU15" i="8" s="1"/>
  <c r="AD15" i="8"/>
  <c r="AT15" i="8" s="1"/>
  <c r="AC15" i="8"/>
  <c r="AS15" i="8" s="1"/>
  <c r="AB15" i="8"/>
  <c r="AR15" i="8" s="1"/>
  <c r="AA15" i="8"/>
  <c r="AQ15" i="8" s="1"/>
  <c r="Z15" i="8"/>
  <c r="AP15" i="8" s="1"/>
  <c r="Y15" i="8"/>
  <c r="AO15" i="8" s="1"/>
  <c r="X15" i="8"/>
  <c r="AN15" i="8" s="1"/>
  <c r="W15" i="8"/>
  <c r="AM15" i="8" s="1"/>
  <c r="V15" i="8"/>
  <c r="AL15" i="8" s="1"/>
  <c r="U15" i="8"/>
  <c r="T15" i="8"/>
  <c r="AJ15" i="8" s="1"/>
  <c r="S15" i="8"/>
  <c r="AI15" i="8" s="1"/>
  <c r="AW14" i="8"/>
  <c r="AF14" i="8"/>
  <c r="AV14" i="8" s="1"/>
  <c r="AE14" i="8"/>
  <c r="AU14" i="8" s="1"/>
  <c r="AD14" i="8"/>
  <c r="AT14" i="8" s="1"/>
  <c r="AC14" i="8"/>
  <c r="AS14" i="8" s="1"/>
  <c r="AB14" i="8"/>
  <c r="AR14" i="8" s="1"/>
  <c r="AA14" i="8"/>
  <c r="AQ14" i="8" s="1"/>
  <c r="Z14" i="8"/>
  <c r="AP14" i="8" s="1"/>
  <c r="Y14" i="8"/>
  <c r="AO14" i="8" s="1"/>
  <c r="X14" i="8"/>
  <c r="AN14" i="8" s="1"/>
  <c r="W14" i="8"/>
  <c r="AM14" i="8" s="1"/>
  <c r="V14" i="8"/>
  <c r="AL14" i="8" s="1"/>
  <c r="U14" i="8"/>
  <c r="AK14" i="8" s="1"/>
  <c r="T14" i="8"/>
  <c r="AJ14" i="8" s="1"/>
  <c r="S14" i="8"/>
  <c r="AI14" i="8" s="1"/>
  <c r="AR13" i="8"/>
  <c r="AW13" i="8"/>
  <c r="AF13" i="8"/>
  <c r="AV13" i="8" s="1"/>
  <c r="AE13" i="8"/>
  <c r="AU13" i="8" s="1"/>
  <c r="AD13" i="8"/>
  <c r="AT13" i="8" s="1"/>
  <c r="AC13" i="8"/>
  <c r="AS13" i="8" s="1"/>
  <c r="AB13" i="8"/>
  <c r="AA13" i="8"/>
  <c r="AQ13" i="8" s="1"/>
  <c r="Z13" i="8"/>
  <c r="AP13" i="8" s="1"/>
  <c r="Y13" i="8"/>
  <c r="AO13" i="8" s="1"/>
  <c r="X13" i="8"/>
  <c r="AN13" i="8" s="1"/>
  <c r="W13" i="8"/>
  <c r="AM13" i="8" s="1"/>
  <c r="V13" i="8"/>
  <c r="AL13" i="8" s="1"/>
  <c r="U13" i="8"/>
  <c r="AK13" i="8" s="1"/>
  <c r="T13" i="8"/>
  <c r="AJ13" i="8" s="1"/>
  <c r="S13" i="8"/>
  <c r="AI13" i="8" s="1"/>
  <c r="AW12" i="8"/>
  <c r="AF12" i="8"/>
  <c r="AV12" i="8" s="1"/>
  <c r="AE12" i="8"/>
  <c r="AU12" i="8" s="1"/>
  <c r="AD12" i="8"/>
  <c r="AT12" i="8" s="1"/>
  <c r="AC12" i="8"/>
  <c r="AS12" i="8" s="1"/>
  <c r="AB12" i="8"/>
  <c r="AR12" i="8" s="1"/>
  <c r="AA12" i="8"/>
  <c r="AQ12" i="8" s="1"/>
  <c r="Z12" i="8"/>
  <c r="AP12" i="8" s="1"/>
  <c r="Y12" i="8"/>
  <c r="AO12" i="8" s="1"/>
  <c r="X12" i="8"/>
  <c r="AN12" i="8" s="1"/>
  <c r="W12" i="8"/>
  <c r="AM12" i="8" s="1"/>
  <c r="V12" i="8"/>
  <c r="AL12" i="8" s="1"/>
  <c r="U12" i="8"/>
  <c r="AK12" i="8" s="1"/>
  <c r="T12" i="8"/>
  <c r="AJ12" i="8" s="1"/>
  <c r="S12" i="8"/>
  <c r="AI12" i="8" s="1"/>
  <c r="AW11" i="8"/>
  <c r="AF11" i="8"/>
  <c r="AV11" i="8" s="1"/>
  <c r="AE11" i="8"/>
  <c r="AU11" i="8" s="1"/>
  <c r="AD11" i="8"/>
  <c r="AT11" i="8" s="1"/>
  <c r="AC11" i="8"/>
  <c r="AS11" i="8" s="1"/>
  <c r="AB11" i="8"/>
  <c r="AR11" i="8" s="1"/>
  <c r="AA11" i="8"/>
  <c r="AQ11" i="8" s="1"/>
  <c r="Z11" i="8"/>
  <c r="AP11" i="8" s="1"/>
  <c r="Y11" i="8"/>
  <c r="AO11" i="8" s="1"/>
  <c r="X11" i="8"/>
  <c r="AN11" i="8" s="1"/>
  <c r="W11" i="8"/>
  <c r="AM11" i="8" s="1"/>
  <c r="V11" i="8"/>
  <c r="AL11" i="8" s="1"/>
  <c r="U11" i="8"/>
  <c r="AK11" i="8" s="1"/>
  <c r="T11" i="8"/>
  <c r="AJ11" i="8" s="1"/>
  <c r="S11" i="8"/>
  <c r="AI11" i="8" s="1"/>
  <c r="AW10" i="8"/>
  <c r="AF10" i="8"/>
  <c r="AV10" i="8" s="1"/>
  <c r="AE10" i="8"/>
  <c r="AU10" i="8" s="1"/>
  <c r="AD10" i="8"/>
  <c r="AT10" i="8" s="1"/>
  <c r="AC10" i="8"/>
  <c r="AS10" i="8" s="1"/>
  <c r="AB10" i="8"/>
  <c r="AR10" i="8" s="1"/>
  <c r="AA10" i="8"/>
  <c r="AQ10" i="8" s="1"/>
  <c r="Z10" i="8"/>
  <c r="AP10" i="8" s="1"/>
  <c r="Y10" i="8"/>
  <c r="AO10" i="8" s="1"/>
  <c r="X10" i="8"/>
  <c r="AN10" i="8" s="1"/>
  <c r="W10" i="8"/>
  <c r="AM10" i="8" s="1"/>
  <c r="V10" i="8"/>
  <c r="AL10" i="8" s="1"/>
  <c r="U10" i="8"/>
  <c r="AK10" i="8" s="1"/>
  <c r="T10" i="8"/>
  <c r="AJ10" i="8" s="1"/>
  <c r="S10" i="8"/>
  <c r="AI10" i="8" s="1"/>
  <c r="AR9" i="8"/>
  <c r="AW9" i="8"/>
  <c r="AF9" i="8"/>
  <c r="AV9" i="8" s="1"/>
  <c r="AE9" i="8"/>
  <c r="AU9" i="8" s="1"/>
  <c r="AD9" i="8"/>
  <c r="AT9" i="8" s="1"/>
  <c r="AC9" i="8"/>
  <c r="AS9" i="8" s="1"/>
  <c r="AB9" i="8"/>
  <c r="AA9" i="8"/>
  <c r="AQ9" i="8" s="1"/>
  <c r="Z9" i="8"/>
  <c r="AP9" i="8" s="1"/>
  <c r="Y9" i="8"/>
  <c r="AO9" i="8" s="1"/>
  <c r="X9" i="8"/>
  <c r="AN9" i="8" s="1"/>
  <c r="W9" i="8"/>
  <c r="AM9" i="8" s="1"/>
  <c r="V9" i="8"/>
  <c r="AL9" i="8" s="1"/>
  <c r="U9" i="8"/>
  <c r="AK9" i="8" s="1"/>
  <c r="T9" i="8"/>
  <c r="AJ9" i="8" s="1"/>
  <c r="S9" i="8"/>
  <c r="AI9" i="8" s="1"/>
  <c r="AW8" i="8"/>
  <c r="AF8" i="8"/>
  <c r="AV8" i="8" s="1"/>
  <c r="AE8" i="8"/>
  <c r="AU8" i="8" s="1"/>
  <c r="AD8" i="8"/>
  <c r="AT8" i="8" s="1"/>
  <c r="AC8" i="8"/>
  <c r="AS8" i="8" s="1"/>
  <c r="AB8" i="8"/>
  <c r="AR8" i="8" s="1"/>
  <c r="AA8" i="8"/>
  <c r="AQ8" i="8" s="1"/>
  <c r="Z8" i="8"/>
  <c r="AP8" i="8" s="1"/>
  <c r="Y8" i="8"/>
  <c r="AO8" i="8" s="1"/>
  <c r="X8" i="8"/>
  <c r="AN8" i="8" s="1"/>
  <c r="W8" i="8"/>
  <c r="AM8" i="8" s="1"/>
  <c r="V8" i="8"/>
  <c r="AL8" i="8" s="1"/>
  <c r="U8" i="8"/>
  <c r="AK8" i="8" s="1"/>
  <c r="T8" i="8"/>
  <c r="AJ8" i="8" s="1"/>
  <c r="S8" i="8"/>
  <c r="AI8" i="8" s="1"/>
  <c r="AW7" i="8"/>
  <c r="AF7" i="8"/>
  <c r="AV7" i="8" s="1"/>
  <c r="AE7" i="8"/>
  <c r="AU7" i="8" s="1"/>
  <c r="AD7" i="8"/>
  <c r="AT7" i="8" s="1"/>
  <c r="AC7" i="8"/>
  <c r="AS7" i="8" s="1"/>
  <c r="AB7" i="8"/>
  <c r="AR7" i="8" s="1"/>
  <c r="AA7" i="8"/>
  <c r="AQ7" i="8" s="1"/>
  <c r="Z7" i="8"/>
  <c r="AP7" i="8" s="1"/>
  <c r="Y7" i="8"/>
  <c r="AO7" i="8" s="1"/>
  <c r="X7" i="8"/>
  <c r="AN7" i="8" s="1"/>
  <c r="W7" i="8"/>
  <c r="AM7" i="8" s="1"/>
  <c r="V7" i="8"/>
  <c r="AL7" i="8" s="1"/>
  <c r="U7" i="8"/>
  <c r="AK7" i="8" s="1"/>
  <c r="T7" i="8"/>
  <c r="AJ7" i="8" s="1"/>
  <c r="S7" i="8"/>
  <c r="AI7" i="8" s="1"/>
  <c r="AW6" i="8"/>
  <c r="AF6" i="8"/>
  <c r="AV6" i="8" s="1"/>
  <c r="AE6" i="8"/>
  <c r="AU6" i="8" s="1"/>
  <c r="AD6" i="8"/>
  <c r="AT6" i="8" s="1"/>
  <c r="AC6" i="8"/>
  <c r="AS6" i="8" s="1"/>
  <c r="AB6" i="8"/>
  <c r="AR6" i="8" s="1"/>
  <c r="AA6" i="8"/>
  <c r="AQ6" i="8" s="1"/>
  <c r="Z6" i="8"/>
  <c r="AP6" i="8" s="1"/>
  <c r="Y6" i="8"/>
  <c r="AO6" i="8" s="1"/>
  <c r="X6" i="8"/>
  <c r="AN6" i="8" s="1"/>
  <c r="W6" i="8"/>
  <c r="AM6" i="8" s="1"/>
  <c r="V6" i="8"/>
  <c r="AL6" i="8" s="1"/>
  <c r="U6" i="8"/>
  <c r="AK6" i="8" s="1"/>
  <c r="T6" i="8"/>
  <c r="AJ6" i="8" s="1"/>
  <c r="S6" i="8"/>
  <c r="AI6" i="8" s="1"/>
  <c r="AW5" i="8"/>
  <c r="AF5" i="8"/>
  <c r="AV5" i="8" s="1"/>
  <c r="AE5" i="8"/>
  <c r="AU5" i="8" s="1"/>
  <c r="AD5" i="8"/>
  <c r="AT5" i="8" s="1"/>
  <c r="AC5" i="8"/>
  <c r="AS5" i="8" s="1"/>
  <c r="AB5" i="8"/>
  <c r="AR5" i="8" s="1"/>
  <c r="AA5" i="8"/>
  <c r="AQ5" i="8" s="1"/>
  <c r="Z5" i="8"/>
  <c r="AP5" i="8" s="1"/>
  <c r="Y5" i="8"/>
  <c r="AO5" i="8" s="1"/>
  <c r="X5" i="8"/>
  <c r="AN5" i="8" s="1"/>
  <c r="W5" i="8"/>
  <c r="AM5" i="8" s="1"/>
  <c r="V5" i="8"/>
  <c r="AL5" i="8" s="1"/>
  <c r="U5" i="8"/>
  <c r="AK5" i="8" s="1"/>
  <c r="T5" i="8"/>
  <c r="AJ5" i="8" s="1"/>
  <c r="S5" i="8"/>
  <c r="AI5" i="8" s="1"/>
  <c r="AW4" i="8"/>
  <c r="AF4" i="8"/>
  <c r="AV4" i="8" s="1"/>
  <c r="AE4" i="8"/>
  <c r="AU4" i="8" s="1"/>
  <c r="AD4" i="8"/>
  <c r="AT4" i="8" s="1"/>
  <c r="AC4" i="8"/>
  <c r="AS4" i="8" s="1"/>
  <c r="AB4" i="8"/>
  <c r="AR4" i="8" s="1"/>
  <c r="AA4" i="8"/>
  <c r="AQ4" i="8" s="1"/>
  <c r="Z4" i="8"/>
  <c r="AP4" i="8" s="1"/>
  <c r="Y4" i="8"/>
  <c r="AO4" i="8" s="1"/>
  <c r="X4" i="8"/>
  <c r="AN4" i="8" s="1"/>
  <c r="W4" i="8"/>
  <c r="AM4" i="8" s="1"/>
  <c r="V4" i="8"/>
  <c r="AL4" i="8" s="1"/>
  <c r="U4" i="8"/>
  <c r="AK4" i="8" s="1"/>
  <c r="T4" i="8"/>
  <c r="AJ4" i="8" s="1"/>
  <c r="S4" i="8"/>
  <c r="AI4" i="8" s="1"/>
  <c r="AW3" i="8"/>
  <c r="AF3" i="8"/>
  <c r="AV3" i="8" s="1"/>
  <c r="AE3" i="8"/>
  <c r="AU3" i="8" s="1"/>
  <c r="AD3" i="8"/>
  <c r="AT3" i="8" s="1"/>
  <c r="AC3" i="8"/>
  <c r="AS3" i="8" s="1"/>
  <c r="AB3" i="8"/>
  <c r="AR3" i="8" s="1"/>
  <c r="AA3" i="8"/>
  <c r="AQ3" i="8" s="1"/>
  <c r="Z3" i="8"/>
  <c r="AP3" i="8" s="1"/>
  <c r="Y3" i="8"/>
  <c r="AO3" i="8" s="1"/>
  <c r="X3" i="8"/>
  <c r="AN3" i="8" s="1"/>
  <c r="W3" i="8"/>
  <c r="AM3" i="8" s="1"/>
  <c r="V3" i="8"/>
  <c r="AL3" i="8" s="1"/>
  <c r="U3" i="8"/>
  <c r="AK3" i="8" s="1"/>
  <c r="T3" i="8"/>
  <c r="AJ3" i="8" s="1"/>
  <c r="S3" i="8"/>
  <c r="AI3" i="8" s="1"/>
  <c r="AW2" i="8"/>
  <c r="AF2" i="8"/>
  <c r="AV2" i="8" s="1"/>
  <c r="AE2" i="8"/>
  <c r="AU2" i="8" s="1"/>
  <c r="AD2" i="8"/>
  <c r="AT2" i="8" s="1"/>
  <c r="AC2" i="8"/>
  <c r="AS2" i="8" s="1"/>
  <c r="AB2" i="8"/>
  <c r="AR2" i="8" s="1"/>
  <c r="AA2" i="8"/>
  <c r="AQ2" i="8" s="1"/>
  <c r="Z2" i="8"/>
  <c r="AP2" i="8" s="1"/>
  <c r="Y2" i="8"/>
  <c r="AO2" i="8" s="1"/>
  <c r="X2" i="8"/>
  <c r="AN2" i="8" s="1"/>
  <c r="W2" i="8"/>
  <c r="AM2" i="8" s="1"/>
  <c r="V2" i="8"/>
  <c r="AL2" i="8" s="1"/>
  <c r="U2" i="8"/>
  <c r="AK2" i="8" s="1"/>
  <c r="T2" i="8"/>
  <c r="AJ2" i="8" s="1"/>
  <c r="S2" i="8"/>
  <c r="AI2" i="8" s="1"/>
  <c r="AG222" i="7"/>
  <c r="AW222" i="7" s="1"/>
  <c r="AF222" i="7"/>
  <c r="AV222" i="7" s="1"/>
  <c r="AE222" i="7"/>
  <c r="AU222" i="7" s="1"/>
  <c r="AD222" i="7"/>
  <c r="AT222" i="7" s="1"/>
  <c r="AC222" i="7"/>
  <c r="AS222" i="7" s="1"/>
  <c r="AB222" i="7"/>
  <c r="AR222" i="7" s="1"/>
  <c r="AA222" i="7"/>
  <c r="AQ222" i="7" s="1"/>
  <c r="Z222" i="7"/>
  <c r="AP222" i="7" s="1"/>
  <c r="Y222" i="7"/>
  <c r="AO222" i="7" s="1"/>
  <c r="X222" i="7"/>
  <c r="AN222" i="7" s="1"/>
  <c r="W222" i="7"/>
  <c r="AM222" i="7" s="1"/>
  <c r="V222" i="7"/>
  <c r="AL222" i="7" s="1"/>
  <c r="U222" i="7"/>
  <c r="AK222" i="7" s="1"/>
  <c r="T222" i="7"/>
  <c r="AJ222" i="7" s="1"/>
  <c r="S222" i="7"/>
  <c r="AI222" i="7" s="1"/>
  <c r="AG221" i="7"/>
  <c r="AW221" i="7" s="1"/>
  <c r="AF221" i="7"/>
  <c r="AV221" i="7" s="1"/>
  <c r="AE221" i="7"/>
  <c r="AU221" i="7" s="1"/>
  <c r="AD221" i="7"/>
  <c r="AT221" i="7" s="1"/>
  <c r="AC221" i="7"/>
  <c r="AS221" i="7" s="1"/>
  <c r="AB221" i="7"/>
  <c r="AR221" i="7" s="1"/>
  <c r="AA221" i="7"/>
  <c r="AQ221" i="7" s="1"/>
  <c r="Z221" i="7"/>
  <c r="AP221" i="7" s="1"/>
  <c r="Y221" i="7"/>
  <c r="AO221" i="7" s="1"/>
  <c r="X221" i="7"/>
  <c r="AN221" i="7" s="1"/>
  <c r="W221" i="7"/>
  <c r="AM221" i="7" s="1"/>
  <c r="V221" i="7"/>
  <c r="AL221" i="7" s="1"/>
  <c r="U221" i="7"/>
  <c r="AK221" i="7" s="1"/>
  <c r="T221" i="7"/>
  <c r="AJ221" i="7" s="1"/>
  <c r="S221" i="7"/>
  <c r="AI221" i="7" s="1"/>
  <c r="AG220" i="7"/>
  <c r="AW220" i="7" s="1"/>
  <c r="AF220" i="7"/>
  <c r="AV220" i="7" s="1"/>
  <c r="AE220" i="7"/>
  <c r="AU220" i="7" s="1"/>
  <c r="AD220" i="7"/>
  <c r="AT220" i="7" s="1"/>
  <c r="AC220" i="7"/>
  <c r="AS220" i="7" s="1"/>
  <c r="AB220" i="7"/>
  <c r="AR220" i="7" s="1"/>
  <c r="AA220" i="7"/>
  <c r="AQ220" i="7" s="1"/>
  <c r="Z220" i="7"/>
  <c r="AP220" i="7" s="1"/>
  <c r="Y220" i="7"/>
  <c r="AO220" i="7" s="1"/>
  <c r="X220" i="7"/>
  <c r="AN220" i="7" s="1"/>
  <c r="W220" i="7"/>
  <c r="AM220" i="7" s="1"/>
  <c r="V220" i="7"/>
  <c r="AL220" i="7" s="1"/>
  <c r="U220" i="7"/>
  <c r="AK220" i="7" s="1"/>
  <c r="T220" i="7"/>
  <c r="AJ220" i="7" s="1"/>
  <c r="S220" i="7"/>
  <c r="AI220" i="7" s="1"/>
  <c r="AG219" i="7"/>
  <c r="AW219" i="7" s="1"/>
  <c r="AF219" i="7"/>
  <c r="AV219" i="7" s="1"/>
  <c r="AE219" i="7"/>
  <c r="AU219" i="7" s="1"/>
  <c r="AD219" i="7"/>
  <c r="AT219" i="7" s="1"/>
  <c r="AC219" i="7"/>
  <c r="AS219" i="7" s="1"/>
  <c r="AB219" i="7"/>
  <c r="AR219" i="7" s="1"/>
  <c r="AA219" i="7"/>
  <c r="AQ219" i="7" s="1"/>
  <c r="Z219" i="7"/>
  <c r="AP219" i="7" s="1"/>
  <c r="Y219" i="7"/>
  <c r="AO219" i="7" s="1"/>
  <c r="X219" i="7"/>
  <c r="AN219" i="7" s="1"/>
  <c r="W219" i="7"/>
  <c r="AM219" i="7" s="1"/>
  <c r="V219" i="7"/>
  <c r="AL219" i="7" s="1"/>
  <c r="U219" i="7"/>
  <c r="AK219" i="7" s="1"/>
  <c r="T219" i="7"/>
  <c r="AJ219" i="7" s="1"/>
  <c r="S219" i="7"/>
  <c r="AI219" i="7" s="1"/>
  <c r="AG218" i="7"/>
  <c r="AW218" i="7" s="1"/>
  <c r="AF218" i="7"/>
  <c r="AV218" i="7" s="1"/>
  <c r="AE218" i="7"/>
  <c r="AU218" i="7" s="1"/>
  <c r="AD218" i="7"/>
  <c r="AT218" i="7" s="1"/>
  <c r="AC218" i="7"/>
  <c r="AS218" i="7" s="1"/>
  <c r="AB218" i="7"/>
  <c r="AR218" i="7" s="1"/>
  <c r="AA218" i="7"/>
  <c r="AQ218" i="7" s="1"/>
  <c r="Z218" i="7"/>
  <c r="AP218" i="7" s="1"/>
  <c r="Y218" i="7"/>
  <c r="AO218" i="7" s="1"/>
  <c r="X218" i="7"/>
  <c r="AN218" i="7" s="1"/>
  <c r="W218" i="7"/>
  <c r="AM218" i="7" s="1"/>
  <c r="V218" i="7"/>
  <c r="AL218" i="7" s="1"/>
  <c r="U218" i="7"/>
  <c r="AK218" i="7" s="1"/>
  <c r="T218" i="7"/>
  <c r="AJ218" i="7" s="1"/>
  <c r="S218" i="7"/>
  <c r="AI218" i="7" s="1"/>
  <c r="AG217" i="7"/>
  <c r="AW217" i="7" s="1"/>
  <c r="AF217" i="7"/>
  <c r="AV217" i="7" s="1"/>
  <c r="AE217" i="7"/>
  <c r="AU217" i="7" s="1"/>
  <c r="AD217" i="7"/>
  <c r="AT217" i="7" s="1"/>
  <c r="AC217" i="7"/>
  <c r="AS217" i="7" s="1"/>
  <c r="AB217" i="7"/>
  <c r="AR217" i="7" s="1"/>
  <c r="AA217" i="7"/>
  <c r="AQ217" i="7" s="1"/>
  <c r="Z217" i="7"/>
  <c r="AP217" i="7" s="1"/>
  <c r="Y217" i="7"/>
  <c r="AO217" i="7" s="1"/>
  <c r="X217" i="7"/>
  <c r="AN217" i="7" s="1"/>
  <c r="W217" i="7"/>
  <c r="AM217" i="7" s="1"/>
  <c r="V217" i="7"/>
  <c r="AL217" i="7" s="1"/>
  <c r="U217" i="7"/>
  <c r="AK217" i="7" s="1"/>
  <c r="T217" i="7"/>
  <c r="AJ217" i="7" s="1"/>
  <c r="S217" i="7"/>
  <c r="AI217" i="7" s="1"/>
  <c r="AG216" i="7"/>
  <c r="AW216" i="7" s="1"/>
  <c r="AF216" i="7"/>
  <c r="AV216" i="7" s="1"/>
  <c r="AE216" i="7"/>
  <c r="AU216" i="7" s="1"/>
  <c r="AD216" i="7"/>
  <c r="AT216" i="7" s="1"/>
  <c r="AC216" i="7"/>
  <c r="AS216" i="7" s="1"/>
  <c r="AB216" i="7"/>
  <c r="AR216" i="7" s="1"/>
  <c r="AA216" i="7"/>
  <c r="AQ216" i="7" s="1"/>
  <c r="Z216" i="7"/>
  <c r="AP216" i="7" s="1"/>
  <c r="Y216" i="7"/>
  <c r="AO216" i="7" s="1"/>
  <c r="X216" i="7"/>
  <c r="AN216" i="7" s="1"/>
  <c r="W216" i="7"/>
  <c r="AM216" i="7" s="1"/>
  <c r="V216" i="7"/>
  <c r="AL216" i="7" s="1"/>
  <c r="U216" i="7"/>
  <c r="AK216" i="7" s="1"/>
  <c r="T216" i="7"/>
  <c r="AJ216" i="7" s="1"/>
  <c r="S216" i="7"/>
  <c r="AI216" i="7" s="1"/>
  <c r="AG215" i="7"/>
  <c r="AW215" i="7" s="1"/>
  <c r="AF215" i="7"/>
  <c r="AV215" i="7" s="1"/>
  <c r="AE215" i="7"/>
  <c r="AU215" i="7" s="1"/>
  <c r="AD215" i="7"/>
  <c r="AT215" i="7" s="1"/>
  <c r="AC215" i="7"/>
  <c r="AS215" i="7" s="1"/>
  <c r="AB215" i="7"/>
  <c r="AR215" i="7" s="1"/>
  <c r="AA215" i="7"/>
  <c r="AQ215" i="7" s="1"/>
  <c r="Z215" i="7"/>
  <c r="AP215" i="7" s="1"/>
  <c r="Y215" i="7"/>
  <c r="AO215" i="7" s="1"/>
  <c r="X215" i="7"/>
  <c r="AN215" i="7" s="1"/>
  <c r="W215" i="7"/>
  <c r="AM215" i="7" s="1"/>
  <c r="V215" i="7"/>
  <c r="AL215" i="7" s="1"/>
  <c r="U215" i="7"/>
  <c r="AK215" i="7" s="1"/>
  <c r="T215" i="7"/>
  <c r="AJ215" i="7" s="1"/>
  <c r="S215" i="7"/>
  <c r="AI215" i="7" s="1"/>
  <c r="AG214" i="7"/>
  <c r="AW214" i="7" s="1"/>
  <c r="AF214" i="7"/>
  <c r="AV214" i="7" s="1"/>
  <c r="AE214" i="7"/>
  <c r="AU214" i="7" s="1"/>
  <c r="AD214" i="7"/>
  <c r="AT214" i="7" s="1"/>
  <c r="AC214" i="7"/>
  <c r="AS214" i="7" s="1"/>
  <c r="AB214" i="7"/>
  <c r="AR214" i="7" s="1"/>
  <c r="AA214" i="7"/>
  <c r="AQ214" i="7" s="1"/>
  <c r="Z214" i="7"/>
  <c r="AP214" i="7" s="1"/>
  <c r="Y214" i="7"/>
  <c r="AO214" i="7" s="1"/>
  <c r="X214" i="7"/>
  <c r="AN214" i="7" s="1"/>
  <c r="W214" i="7"/>
  <c r="AM214" i="7" s="1"/>
  <c r="V214" i="7"/>
  <c r="AL214" i="7" s="1"/>
  <c r="U214" i="7"/>
  <c r="AK214" i="7" s="1"/>
  <c r="T214" i="7"/>
  <c r="AJ214" i="7" s="1"/>
  <c r="S214" i="7"/>
  <c r="AI214" i="7" s="1"/>
  <c r="AO213" i="7"/>
  <c r="AG213" i="7"/>
  <c r="AW213" i="7" s="1"/>
  <c r="AF213" i="7"/>
  <c r="AV213" i="7" s="1"/>
  <c r="AE213" i="7"/>
  <c r="AU213" i="7" s="1"/>
  <c r="AD213" i="7"/>
  <c r="AT213" i="7" s="1"/>
  <c r="AC213" i="7"/>
  <c r="AS213" i="7" s="1"/>
  <c r="AB213" i="7"/>
  <c r="AR213" i="7" s="1"/>
  <c r="AA213" i="7"/>
  <c r="AQ213" i="7" s="1"/>
  <c r="Z213" i="7"/>
  <c r="AP213" i="7" s="1"/>
  <c r="Y213" i="7"/>
  <c r="X213" i="7"/>
  <c r="AN213" i="7" s="1"/>
  <c r="W213" i="7"/>
  <c r="AM213" i="7" s="1"/>
  <c r="V213" i="7"/>
  <c r="AL213" i="7" s="1"/>
  <c r="U213" i="7"/>
  <c r="AK213" i="7" s="1"/>
  <c r="T213" i="7"/>
  <c r="AJ213" i="7" s="1"/>
  <c r="S213" i="7"/>
  <c r="AI213" i="7" s="1"/>
  <c r="AG212" i="7"/>
  <c r="AW212" i="7" s="1"/>
  <c r="AF212" i="7"/>
  <c r="AV212" i="7" s="1"/>
  <c r="AE212" i="7"/>
  <c r="AU212" i="7" s="1"/>
  <c r="AD212" i="7"/>
  <c r="AT212" i="7" s="1"/>
  <c r="AC212" i="7"/>
  <c r="AS212" i="7" s="1"/>
  <c r="AB212" i="7"/>
  <c r="AR212" i="7" s="1"/>
  <c r="AA212" i="7"/>
  <c r="AQ212" i="7" s="1"/>
  <c r="Z212" i="7"/>
  <c r="AP212" i="7" s="1"/>
  <c r="Y212" i="7"/>
  <c r="AO212" i="7" s="1"/>
  <c r="X212" i="7"/>
  <c r="AN212" i="7" s="1"/>
  <c r="W212" i="7"/>
  <c r="AM212" i="7" s="1"/>
  <c r="V212" i="7"/>
  <c r="AL212" i="7" s="1"/>
  <c r="U212" i="7"/>
  <c r="AK212" i="7" s="1"/>
  <c r="T212" i="7"/>
  <c r="AJ212" i="7" s="1"/>
  <c r="S212" i="7"/>
  <c r="AI212" i="7" s="1"/>
  <c r="AG211" i="7"/>
  <c r="AW211" i="7" s="1"/>
  <c r="AF211" i="7"/>
  <c r="AV211" i="7" s="1"/>
  <c r="AE211" i="7"/>
  <c r="AU211" i="7" s="1"/>
  <c r="AD211" i="7"/>
  <c r="AT211" i="7" s="1"/>
  <c r="AC211" i="7"/>
  <c r="AS211" i="7" s="1"/>
  <c r="AB211" i="7"/>
  <c r="AR211" i="7" s="1"/>
  <c r="AA211" i="7"/>
  <c r="AQ211" i="7" s="1"/>
  <c r="Z211" i="7"/>
  <c r="AP211" i="7" s="1"/>
  <c r="Y211" i="7"/>
  <c r="AO211" i="7" s="1"/>
  <c r="X211" i="7"/>
  <c r="AN211" i="7" s="1"/>
  <c r="W211" i="7"/>
  <c r="AM211" i="7" s="1"/>
  <c r="V211" i="7"/>
  <c r="AL211" i="7" s="1"/>
  <c r="U211" i="7"/>
  <c r="AK211" i="7" s="1"/>
  <c r="T211" i="7"/>
  <c r="AJ211" i="7" s="1"/>
  <c r="S211" i="7"/>
  <c r="AI211" i="7" s="1"/>
  <c r="AG210" i="7"/>
  <c r="AW210" i="7" s="1"/>
  <c r="AF210" i="7"/>
  <c r="AV210" i="7" s="1"/>
  <c r="AE210" i="7"/>
  <c r="AU210" i="7" s="1"/>
  <c r="AD210" i="7"/>
  <c r="AT210" i="7" s="1"/>
  <c r="AC210" i="7"/>
  <c r="AS210" i="7" s="1"/>
  <c r="AB210" i="7"/>
  <c r="AR210" i="7" s="1"/>
  <c r="AA210" i="7"/>
  <c r="AQ210" i="7" s="1"/>
  <c r="Z210" i="7"/>
  <c r="AP210" i="7" s="1"/>
  <c r="Y210" i="7"/>
  <c r="AO210" i="7" s="1"/>
  <c r="X210" i="7"/>
  <c r="AN210" i="7" s="1"/>
  <c r="W210" i="7"/>
  <c r="AM210" i="7" s="1"/>
  <c r="V210" i="7"/>
  <c r="AL210" i="7" s="1"/>
  <c r="U210" i="7"/>
  <c r="AK210" i="7" s="1"/>
  <c r="T210" i="7"/>
  <c r="AJ210" i="7" s="1"/>
  <c r="S210" i="7"/>
  <c r="AI210" i="7" s="1"/>
  <c r="AK209" i="7"/>
  <c r="AG209" i="7"/>
  <c r="AW209" i="7" s="1"/>
  <c r="AF209" i="7"/>
  <c r="AV209" i="7" s="1"/>
  <c r="AE209" i="7"/>
  <c r="AU209" i="7" s="1"/>
  <c r="AD209" i="7"/>
  <c r="AT209" i="7" s="1"/>
  <c r="AC209" i="7"/>
  <c r="AS209" i="7" s="1"/>
  <c r="AB209" i="7"/>
  <c r="AR209" i="7" s="1"/>
  <c r="AA209" i="7"/>
  <c r="AQ209" i="7" s="1"/>
  <c r="Z209" i="7"/>
  <c r="AP209" i="7" s="1"/>
  <c r="Y209" i="7"/>
  <c r="AO209" i="7" s="1"/>
  <c r="X209" i="7"/>
  <c r="AN209" i="7" s="1"/>
  <c r="W209" i="7"/>
  <c r="AM209" i="7" s="1"/>
  <c r="V209" i="7"/>
  <c r="AL209" i="7" s="1"/>
  <c r="U209" i="7"/>
  <c r="T209" i="7"/>
  <c r="AJ209" i="7" s="1"/>
  <c r="S209" i="7"/>
  <c r="AI209" i="7" s="1"/>
  <c r="AQ208" i="7"/>
  <c r="AG208" i="7"/>
  <c r="AW208" i="7" s="1"/>
  <c r="AF208" i="7"/>
  <c r="AV208" i="7" s="1"/>
  <c r="AE208" i="7"/>
  <c r="AU208" i="7" s="1"/>
  <c r="AD208" i="7"/>
  <c r="AT208" i="7" s="1"/>
  <c r="AC208" i="7"/>
  <c r="AS208" i="7" s="1"/>
  <c r="AB208" i="7"/>
  <c r="AR208" i="7" s="1"/>
  <c r="AA208" i="7"/>
  <c r="Z208" i="7"/>
  <c r="AP208" i="7" s="1"/>
  <c r="Y208" i="7"/>
  <c r="AO208" i="7" s="1"/>
  <c r="X208" i="7"/>
  <c r="AN208" i="7" s="1"/>
  <c r="W208" i="7"/>
  <c r="AM208" i="7" s="1"/>
  <c r="V208" i="7"/>
  <c r="AL208" i="7" s="1"/>
  <c r="U208" i="7"/>
  <c r="AK208" i="7" s="1"/>
  <c r="T208" i="7"/>
  <c r="AJ208" i="7" s="1"/>
  <c r="S208" i="7"/>
  <c r="AI208" i="7" s="1"/>
  <c r="AO207" i="7"/>
  <c r="AG207" i="7"/>
  <c r="AW207" i="7" s="1"/>
  <c r="AF207" i="7"/>
  <c r="AV207" i="7" s="1"/>
  <c r="AE207" i="7"/>
  <c r="AU207" i="7" s="1"/>
  <c r="AD207" i="7"/>
  <c r="AT207" i="7" s="1"/>
  <c r="AC207" i="7"/>
  <c r="AS207" i="7" s="1"/>
  <c r="AB207" i="7"/>
  <c r="AR207" i="7" s="1"/>
  <c r="AA207" i="7"/>
  <c r="AQ207" i="7" s="1"/>
  <c r="Z207" i="7"/>
  <c r="AP207" i="7" s="1"/>
  <c r="Y207" i="7"/>
  <c r="X207" i="7"/>
  <c r="AN207" i="7" s="1"/>
  <c r="W207" i="7"/>
  <c r="AM207" i="7" s="1"/>
  <c r="V207" i="7"/>
  <c r="AL207" i="7" s="1"/>
  <c r="U207" i="7"/>
  <c r="AK207" i="7" s="1"/>
  <c r="T207" i="7"/>
  <c r="AJ207" i="7" s="1"/>
  <c r="S207" i="7"/>
  <c r="AI207" i="7" s="1"/>
  <c r="AM206" i="7"/>
  <c r="AG206" i="7"/>
  <c r="AW206" i="7" s="1"/>
  <c r="AF206" i="7"/>
  <c r="AV206" i="7" s="1"/>
  <c r="AE206" i="7"/>
  <c r="AU206" i="7" s="1"/>
  <c r="AD206" i="7"/>
  <c r="AT206" i="7" s="1"/>
  <c r="AC206" i="7"/>
  <c r="AS206" i="7" s="1"/>
  <c r="AB206" i="7"/>
  <c r="AR206" i="7" s="1"/>
  <c r="AA206" i="7"/>
  <c r="AQ206" i="7" s="1"/>
  <c r="Z206" i="7"/>
  <c r="AP206" i="7" s="1"/>
  <c r="Y206" i="7"/>
  <c r="AO206" i="7" s="1"/>
  <c r="X206" i="7"/>
  <c r="AN206" i="7" s="1"/>
  <c r="W206" i="7"/>
  <c r="V206" i="7"/>
  <c r="AL206" i="7" s="1"/>
  <c r="U206" i="7"/>
  <c r="AK206" i="7" s="1"/>
  <c r="T206" i="7"/>
  <c r="AJ206" i="7" s="1"/>
  <c r="S206" i="7"/>
  <c r="AI206" i="7" s="1"/>
  <c r="AG205" i="7"/>
  <c r="AW205" i="7" s="1"/>
  <c r="AF205" i="7"/>
  <c r="AV205" i="7" s="1"/>
  <c r="AE205" i="7"/>
  <c r="AU205" i="7" s="1"/>
  <c r="AD205" i="7"/>
  <c r="AT205" i="7" s="1"/>
  <c r="AC205" i="7"/>
  <c r="AS205" i="7" s="1"/>
  <c r="AB205" i="7"/>
  <c r="AR205" i="7" s="1"/>
  <c r="AA205" i="7"/>
  <c r="AQ205" i="7" s="1"/>
  <c r="Z205" i="7"/>
  <c r="AP205" i="7" s="1"/>
  <c r="Y205" i="7"/>
  <c r="AO205" i="7" s="1"/>
  <c r="X205" i="7"/>
  <c r="AN205" i="7" s="1"/>
  <c r="W205" i="7"/>
  <c r="AM205" i="7" s="1"/>
  <c r="V205" i="7"/>
  <c r="AL205" i="7" s="1"/>
  <c r="U205" i="7"/>
  <c r="AK205" i="7" s="1"/>
  <c r="T205" i="7"/>
  <c r="AJ205" i="7" s="1"/>
  <c r="S205" i="7"/>
  <c r="AI205" i="7" s="1"/>
  <c r="AG204" i="7"/>
  <c r="AW204" i="7" s="1"/>
  <c r="AF204" i="7"/>
  <c r="AV204" i="7" s="1"/>
  <c r="AE204" i="7"/>
  <c r="AU204" i="7" s="1"/>
  <c r="AD204" i="7"/>
  <c r="AT204" i="7" s="1"/>
  <c r="AC204" i="7"/>
  <c r="AS204" i="7" s="1"/>
  <c r="AB204" i="7"/>
  <c r="AR204" i="7" s="1"/>
  <c r="AA204" i="7"/>
  <c r="AQ204" i="7" s="1"/>
  <c r="Z204" i="7"/>
  <c r="AP204" i="7" s="1"/>
  <c r="Y204" i="7"/>
  <c r="AO204" i="7" s="1"/>
  <c r="X204" i="7"/>
  <c r="AN204" i="7" s="1"/>
  <c r="W204" i="7"/>
  <c r="AM204" i="7" s="1"/>
  <c r="V204" i="7"/>
  <c r="AL204" i="7" s="1"/>
  <c r="U204" i="7"/>
  <c r="AK204" i="7" s="1"/>
  <c r="T204" i="7"/>
  <c r="AJ204" i="7" s="1"/>
  <c r="S204" i="7"/>
  <c r="AI204" i="7" s="1"/>
  <c r="AK203" i="7"/>
  <c r="AG203" i="7"/>
  <c r="AW203" i="7" s="1"/>
  <c r="AF203" i="7"/>
  <c r="AV203" i="7" s="1"/>
  <c r="AE203" i="7"/>
  <c r="AU203" i="7" s="1"/>
  <c r="AD203" i="7"/>
  <c r="AT203" i="7" s="1"/>
  <c r="AC203" i="7"/>
  <c r="AS203" i="7" s="1"/>
  <c r="AB203" i="7"/>
  <c r="AR203" i="7" s="1"/>
  <c r="AA203" i="7"/>
  <c r="AQ203" i="7" s="1"/>
  <c r="Z203" i="7"/>
  <c r="AP203" i="7" s="1"/>
  <c r="Y203" i="7"/>
  <c r="AO203" i="7" s="1"/>
  <c r="X203" i="7"/>
  <c r="AN203" i="7" s="1"/>
  <c r="W203" i="7"/>
  <c r="AM203" i="7" s="1"/>
  <c r="V203" i="7"/>
  <c r="AL203" i="7" s="1"/>
  <c r="U203" i="7"/>
  <c r="T203" i="7"/>
  <c r="AJ203" i="7" s="1"/>
  <c r="S203" i="7"/>
  <c r="AI203" i="7" s="1"/>
  <c r="AK202" i="7"/>
  <c r="AG202" i="7"/>
  <c r="AW202" i="7" s="1"/>
  <c r="AF202" i="7"/>
  <c r="AV202" i="7" s="1"/>
  <c r="AE202" i="7"/>
  <c r="AU202" i="7" s="1"/>
  <c r="AD202" i="7"/>
  <c r="AT202" i="7" s="1"/>
  <c r="AC202" i="7"/>
  <c r="AS202" i="7" s="1"/>
  <c r="AB202" i="7"/>
  <c r="AR202" i="7" s="1"/>
  <c r="AA202" i="7"/>
  <c r="AQ202" i="7" s="1"/>
  <c r="Z202" i="7"/>
  <c r="AP202" i="7" s="1"/>
  <c r="Y202" i="7"/>
  <c r="AO202" i="7" s="1"/>
  <c r="X202" i="7"/>
  <c r="AN202" i="7" s="1"/>
  <c r="W202" i="7"/>
  <c r="AM202" i="7" s="1"/>
  <c r="V202" i="7"/>
  <c r="AL202" i="7" s="1"/>
  <c r="U202" i="7"/>
  <c r="T202" i="7"/>
  <c r="AJ202" i="7" s="1"/>
  <c r="S202" i="7"/>
  <c r="AI202" i="7" s="1"/>
  <c r="AU201" i="7"/>
  <c r="AS201" i="7"/>
  <c r="AO201" i="7"/>
  <c r="AG201" i="7"/>
  <c r="AW201" i="7" s="1"/>
  <c r="AF201" i="7"/>
  <c r="AV201" i="7" s="1"/>
  <c r="AE201" i="7"/>
  <c r="AD201" i="7"/>
  <c r="AT201" i="7" s="1"/>
  <c r="AC201" i="7"/>
  <c r="AB201" i="7"/>
  <c r="AR201" i="7" s="1"/>
  <c r="AA201" i="7"/>
  <c r="AQ201" i="7" s="1"/>
  <c r="Z201" i="7"/>
  <c r="AP201" i="7" s="1"/>
  <c r="Y201" i="7"/>
  <c r="X201" i="7"/>
  <c r="AN201" i="7" s="1"/>
  <c r="W201" i="7"/>
  <c r="AM201" i="7" s="1"/>
  <c r="V201" i="7"/>
  <c r="AL201" i="7" s="1"/>
  <c r="U201" i="7"/>
  <c r="AK201" i="7" s="1"/>
  <c r="T201" i="7"/>
  <c r="AJ201" i="7" s="1"/>
  <c r="S201" i="7"/>
  <c r="AI201" i="7" s="1"/>
  <c r="AS200" i="7"/>
  <c r="AG200" i="7"/>
  <c r="AW200" i="7" s="1"/>
  <c r="AF200" i="7"/>
  <c r="AV200" i="7" s="1"/>
  <c r="AE200" i="7"/>
  <c r="AU200" i="7" s="1"/>
  <c r="AD200" i="7"/>
  <c r="AT200" i="7" s="1"/>
  <c r="AC200" i="7"/>
  <c r="AB200" i="7"/>
  <c r="AR200" i="7" s="1"/>
  <c r="AA200" i="7"/>
  <c r="AQ200" i="7" s="1"/>
  <c r="Z200" i="7"/>
  <c r="AP200" i="7" s="1"/>
  <c r="Y200" i="7"/>
  <c r="AO200" i="7" s="1"/>
  <c r="X200" i="7"/>
  <c r="AN200" i="7" s="1"/>
  <c r="W200" i="7"/>
  <c r="AM200" i="7" s="1"/>
  <c r="V200" i="7"/>
  <c r="AL200" i="7" s="1"/>
  <c r="U200" i="7"/>
  <c r="AK200" i="7" s="1"/>
  <c r="T200" i="7"/>
  <c r="AJ200" i="7" s="1"/>
  <c r="S200" i="7"/>
  <c r="AI200" i="7" s="1"/>
  <c r="AG199" i="7"/>
  <c r="AW199" i="7" s="1"/>
  <c r="AF199" i="7"/>
  <c r="AV199" i="7" s="1"/>
  <c r="AE199" i="7"/>
  <c r="AU199" i="7" s="1"/>
  <c r="AD199" i="7"/>
  <c r="AT199" i="7" s="1"/>
  <c r="AC199" i="7"/>
  <c r="AS199" i="7" s="1"/>
  <c r="AB199" i="7"/>
  <c r="AR199" i="7" s="1"/>
  <c r="AA199" i="7"/>
  <c r="AQ199" i="7" s="1"/>
  <c r="Z199" i="7"/>
  <c r="AP199" i="7" s="1"/>
  <c r="Y199" i="7"/>
  <c r="AO199" i="7" s="1"/>
  <c r="X199" i="7"/>
  <c r="AN199" i="7" s="1"/>
  <c r="W199" i="7"/>
  <c r="AM199" i="7" s="1"/>
  <c r="V199" i="7"/>
  <c r="AL199" i="7" s="1"/>
  <c r="U199" i="7"/>
  <c r="AK199" i="7" s="1"/>
  <c r="T199" i="7"/>
  <c r="AJ199" i="7" s="1"/>
  <c r="S199" i="7"/>
  <c r="AI199" i="7" s="1"/>
  <c r="AG198" i="7"/>
  <c r="AW198" i="7" s="1"/>
  <c r="AF198" i="7"/>
  <c r="AV198" i="7" s="1"/>
  <c r="AE198" i="7"/>
  <c r="AU198" i="7" s="1"/>
  <c r="AD198" i="7"/>
  <c r="AT198" i="7" s="1"/>
  <c r="AC198" i="7"/>
  <c r="AS198" i="7" s="1"/>
  <c r="AB198" i="7"/>
  <c r="AR198" i="7" s="1"/>
  <c r="AA198" i="7"/>
  <c r="AQ198" i="7" s="1"/>
  <c r="Z198" i="7"/>
  <c r="AP198" i="7" s="1"/>
  <c r="Y198" i="7"/>
  <c r="AO198" i="7" s="1"/>
  <c r="X198" i="7"/>
  <c r="AN198" i="7" s="1"/>
  <c r="W198" i="7"/>
  <c r="AM198" i="7" s="1"/>
  <c r="V198" i="7"/>
  <c r="AL198" i="7" s="1"/>
  <c r="U198" i="7"/>
  <c r="AK198" i="7" s="1"/>
  <c r="T198" i="7"/>
  <c r="AJ198" i="7" s="1"/>
  <c r="S198" i="7"/>
  <c r="AI198" i="7" s="1"/>
  <c r="AO197" i="7"/>
  <c r="AG197" i="7"/>
  <c r="AW197" i="7" s="1"/>
  <c r="AF197" i="7"/>
  <c r="AV197" i="7" s="1"/>
  <c r="AE197" i="7"/>
  <c r="AU197" i="7" s="1"/>
  <c r="AD197" i="7"/>
  <c r="AT197" i="7" s="1"/>
  <c r="AC197" i="7"/>
  <c r="AS197" i="7" s="1"/>
  <c r="AB197" i="7"/>
  <c r="AR197" i="7" s="1"/>
  <c r="AA197" i="7"/>
  <c r="AQ197" i="7" s="1"/>
  <c r="Z197" i="7"/>
  <c r="AP197" i="7" s="1"/>
  <c r="Y197" i="7"/>
  <c r="X197" i="7"/>
  <c r="AN197" i="7" s="1"/>
  <c r="W197" i="7"/>
  <c r="AM197" i="7" s="1"/>
  <c r="V197" i="7"/>
  <c r="AL197" i="7" s="1"/>
  <c r="U197" i="7"/>
  <c r="AK197" i="7" s="1"/>
  <c r="T197" i="7"/>
  <c r="AJ197" i="7" s="1"/>
  <c r="S197" i="7"/>
  <c r="AI197" i="7" s="1"/>
  <c r="AG196" i="7"/>
  <c r="AW196" i="7" s="1"/>
  <c r="AF196" i="7"/>
  <c r="AV196" i="7" s="1"/>
  <c r="AE196" i="7"/>
  <c r="AU196" i="7" s="1"/>
  <c r="AD196" i="7"/>
  <c r="AT196" i="7" s="1"/>
  <c r="AC196" i="7"/>
  <c r="AS196" i="7" s="1"/>
  <c r="AB196" i="7"/>
  <c r="AR196" i="7" s="1"/>
  <c r="AA196" i="7"/>
  <c r="AQ196" i="7" s="1"/>
  <c r="Z196" i="7"/>
  <c r="AP196" i="7" s="1"/>
  <c r="Y196" i="7"/>
  <c r="AO196" i="7" s="1"/>
  <c r="X196" i="7"/>
  <c r="AN196" i="7" s="1"/>
  <c r="W196" i="7"/>
  <c r="AM196" i="7" s="1"/>
  <c r="V196" i="7"/>
  <c r="AL196" i="7" s="1"/>
  <c r="U196" i="7"/>
  <c r="AK196" i="7" s="1"/>
  <c r="T196" i="7"/>
  <c r="AJ196" i="7" s="1"/>
  <c r="S196" i="7"/>
  <c r="AI196" i="7" s="1"/>
  <c r="AO195" i="7"/>
  <c r="AG195" i="7"/>
  <c r="AW195" i="7" s="1"/>
  <c r="AF195" i="7"/>
  <c r="AV195" i="7" s="1"/>
  <c r="AE195" i="7"/>
  <c r="AU195" i="7" s="1"/>
  <c r="AD195" i="7"/>
  <c r="AT195" i="7" s="1"/>
  <c r="AC195" i="7"/>
  <c r="AS195" i="7" s="1"/>
  <c r="AB195" i="7"/>
  <c r="AR195" i="7" s="1"/>
  <c r="AA195" i="7"/>
  <c r="AQ195" i="7" s="1"/>
  <c r="Z195" i="7"/>
  <c r="AP195" i="7" s="1"/>
  <c r="Y195" i="7"/>
  <c r="X195" i="7"/>
  <c r="AN195" i="7" s="1"/>
  <c r="W195" i="7"/>
  <c r="AM195" i="7" s="1"/>
  <c r="V195" i="7"/>
  <c r="AL195" i="7" s="1"/>
  <c r="U195" i="7"/>
  <c r="AK195" i="7" s="1"/>
  <c r="T195" i="7"/>
  <c r="AJ195" i="7" s="1"/>
  <c r="S195" i="7"/>
  <c r="AI195" i="7" s="1"/>
  <c r="AG194" i="7"/>
  <c r="AW194" i="7" s="1"/>
  <c r="AF194" i="7"/>
  <c r="AV194" i="7" s="1"/>
  <c r="AE194" i="7"/>
  <c r="AU194" i="7" s="1"/>
  <c r="AD194" i="7"/>
  <c r="AT194" i="7" s="1"/>
  <c r="AC194" i="7"/>
  <c r="AS194" i="7" s="1"/>
  <c r="AB194" i="7"/>
  <c r="AR194" i="7" s="1"/>
  <c r="AA194" i="7"/>
  <c r="AQ194" i="7" s="1"/>
  <c r="Z194" i="7"/>
  <c r="AP194" i="7" s="1"/>
  <c r="Y194" i="7"/>
  <c r="AO194" i="7" s="1"/>
  <c r="X194" i="7"/>
  <c r="AN194" i="7" s="1"/>
  <c r="W194" i="7"/>
  <c r="AM194" i="7" s="1"/>
  <c r="V194" i="7"/>
  <c r="AL194" i="7" s="1"/>
  <c r="U194" i="7"/>
  <c r="AK194" i="7" s="1"/>
  <c r="T194" i="7"/>
  <c r="AJ194" i="7" s="1"/>
  <c r="S194" i="7"/>
  <c r="AI194" i="7" s="1"/>
  <c r="AG193" i="7"/>
  <c r="AW193" i="7" s="1"/>
  <c r="AF193" i="7"/>
  <c r="AV193" i="7" s="1"/>
  <c r="AE193" i="7"/>
  <c r="AU193" i="7" s="1"/>
  <c r="AD193" i="7"/>
  <c r="AT193" i="7" s="1"/>
  <c r="AC193" i="7"/>
  <c r="AS193" i="7" s="1"/>
  <c r="AB193" i="7"/>
  <c r="AR193" i="7" s="1"/>
  <c r="AA193" i="7"/>
  <c r="AQ193" i="7" s="1"/>
  <c r="Z193" i="7"/>
  <c r="AP193" i="7" s="1"/>
  <c r="Y193" i="7"/>
  <c r="AO193" i="7" s="1"/>
  <c r="X193" i="7"/>
  <c r="AN193" i="7" s="1"/>
  <c r="W193" i="7"/>
  <c r="AM193" i="7" s="1"/>
  <c r="V193" i="7"/>
  <c r="AL193" i="7" s="1"/>
  <c r="U193" i="7"/>
  <c r="AK193" i="7" s="1"/>
  <c r="T193" i="7"/>
  <c r="AJ193" i="7" s="1"/>
  <c r="S193" i="7"/>
  <c r="AI193" i="7" s="1"/>
  <c r="AG192" i="7"/>
  <c r="AW192" i="7" s="1"/>
  <c r="AF192" i="7"/>
  <c r="AV192" i="7" s="1"/>
  <c r="AE192" i="7"/>
  <c r="AU192" i="7" s="1"/>
  <c r="AD192" i="7"/>
  <c r="AT192" i="7" s="1"/>
  <c r="AC192" i="7"/>
  <c r="AS192" i="7" s="1"/>
  <c r="AB192" i="7"/>
  <c r="AR192" i="7" s="1"/>
  <c r="AA192" i="7"/>
  <c r="AQ192" i="7" s="1"/>
  <c r="Z192" i="7"/>
  <c r="AP192" i="7" s="1"/>
  <c r="Y192" i="7"/>
  <c r="AO192" i="7" s="1"/>
  <c r="X192" i="7"/>
  <c r="AN192" i="7" s="1"/>
  <c r="W192" i="7"/>
  <c r="AM192" i="7" s="1"/>
  <c r="V192" i="7"/>
  <c r="AL192" i="7" s="1"/>
  <c r="U192" i="7"/>
  <c r="AK192" i="7" s="1"/>
  <c r="T192" i="7"/>
  <c r="AJ192" i="7" s="1"/>
  <c r="S192" i="7"/>
  <c r="AI192" i="7" s="1"/>
  <c r="AG191" i="7"/>
  <c r="AW191" i="7" s="1"/>
  <c r="AF191" i="7"/>
  <c r="AV191" i="7" s="1"/>
  <c r="AE191" i="7"/>
  <c r="AU191" i="7" s="1"/>
  <c r="AD191" i="7"/>
  <c r="AT191" i="7" s="1"/>
  <c r="AC191" i="7"/>
  <c r="AS191" i="7" s="1"/>
  <c r="AB191" i="7"/>
  <c r="AR191" i="7" s="1"/>
  <c r="AA191" i="7"/>
  <c r="AQ191" i="7" s="1"/>
  <c r="Z191" i="7"/>
  <c r="AP191" i="7" s="1"/>
  <c r="Y191" i="7"/>
  <c r="AO191" i="7" s="1"/>
  <c r="X191" i="7"/>
  <c r="AN191" i="7" s="1"/>
  <c r="W191" i="7"/>
  <c r="AM191" i="7" s="1"/>
  <c r="V191" i="7"/>
  <c r="AL191" i="7" s="1"/>
  <c r="U191" i="7"/>
  <c r="AK191" i="7" s="1"/>
  <c r="T191" i="7"/>
  <c r="AJ191" i="7" s="1"/>
  <c r="S191" i="7"/>
  <c r="AI191" i="7" s="1"/>
  <c r="AG190" i="7"/>
  <c r="AW190" i="7" s="1"/>
  <c r="AF190" i="7"/>
  <c r="AV190" i="7" s="1"/>
  <c r="AE190" i="7"/>
  <c r="AU190" i="7" s="1"/>
  <c r="AD190" i="7"/>
  <c r="AT190" i="7" s="1"/>
  <c r="AC190" i="7"/>
  <c r="AS190" i="7" s="1"/>
  <c r="AB190" i="7"/>
  <c r="AR190" i="7" s="1"/>
  <c r="AA190" i="7"/>
  <c r="AQ190" i="7" s="1"/>
  <c r="Z190" i="7"/>
  <c r="AP190" i="7" s="1"/>
  <c r="Y190" i="7"/>
  <c r="AO190" i="7" s="1"/>
  <c r="X190" i="7"/>
  <c r="AN190" i="7" s="1"/>
  <c r="W190" i="7"/>
  <c r="AM190" i="7" s="1"/>
  <c r="V190" i="7"/>
  <c r="AL190" i="7" s="1"/>
  <c r="U190" i="7"/>
  <c r="AK190" i="7" s="1"/>
  <c r="T190" i="7"/>
  <c r="AJ190" i="7" s="1"/>
  <c r="S190" i="7"/>
  <c r="AI190" i="7" s="1"/>
  <c r="AM189" i="7"/>
  <c r="AG189" i="7"/>
  <c r="AW189" i="7" s="1"/>
  <c r="AF189" i="7"/>
  <c r="AV189" i="7" s="1"/>
  <c r="AE189" i="7"/>
  <c r="AU189" i="7" s="1"/>
  <c r="AD189" i="7"/>
  <c r="AT189" i="7" s="1"/>
  <c r="AC189" i="7"/>
  <c r="AS189" i="7" s="1"/>
  <c r="AB189" i="7"/>
  <c r="AR189" i="7" s="1"/>
  <c r="AA189" i="7"/>
  <c r="AQ189" i="7" s="1"/>
  <c r="Z189" i="7"/>
  <c r="AP189" i="7" s="1"/>
  <c r="Y189" i="7"/>
  <c r="AO189" i="7" s="1"/>
  <c r="X189" i="7"/>
  <c r="AN189" i="7" s="1"/>
  <c r="W189" i="7"/>
  <c r="V189" i="7"/>
  <c r="AL189" i="7" s="1"/>
  <c r="U189" i="7"/>
  <c r="AK189" i="7" s="1"/>
  <c r="T189" i="7"/>
  <c r="AJ189" i="7" s="1"/>
  <c r="S189" i="7"/>
  <c r="AI189" i="7" s="1"/>
  <c r="AK188" i="7"/>
  <c r="AG188" i="7"/>
  <c r="AW188" i="7" s="1"/>
  <c r="AF188" i="7"/>
  <c r="AV188" i="7" s="1"/>
  <c r="AE188" i="7"/>
  <c r="AU188" i="7" s="1"/>
  <c r="AD188" i="7"/>
  <c r="AT188" i="7" s="1"/>
  <c r="AC188" i="7"/>
  <c r="AS188" i="7" s="1"/>
  <c r="AB188" i="7"/>
  <c r="AR188" i="7" s="1"/>
  <c r="AA188" i="7"/>
  <c r="AQ188" i="7" s="1"/>
  <c r="Z188" i="7"/>
  <c r="AP188" i="7" s="1"/>
  <c r="Y188" i="7"/>
  <c r="AO188" i="7" s="1"/>
  <c r="X188" i="7"/>
  <c r="AN188" i="7" s="1"/>
  <c r="W188" i="7"/>
  <c r="AM188" i="7" s="1"/>
  <c r="V188" i="7"/>
  <c r="AL188" i="7" s="1"/>
  <c r="U188" i="7"/>
  <c r="T188" i="7"/>
  <c r="AJ188" i="7" s="1"/>
  <c r="S188" i="7"/>
  <c r="AI188" i="7" s="1"/>
  <c r="AG187" i="7"/>
  <c r="AW187" i="7" s="1"/>
  <c r="AF187" i="7"/>
  <c r="AV187" i="7" s="1"/>
  <c r="AE187" i="7"/>
  <c r="AU187" i="7" s="1"/>
  <c r="AD187" i="7"/>
  <c r="AT187" i="7" s="1"/>
  <c r="AC187" i="7"/>
  <c r="AS187" i="7" s="1"/>
  <c r="AB187" i="7"/>
  <c r="AR187" i="7" s="1"/>
  <c r="AA187" i="7"/>
  <c r="AQ187" i="7" s="1"/>
  <c r="Z187" i="7"/>
  <c r="AP187" i="7" s="1"/>
  <c r="Y187" i="7"/>
  <c r="AO187" i="7" s="1"/>
  <c r="X187" i="7"/>
  <c r="AN187" i="7" s="1"/>
  <c r="W187" i="7"/>
  <c r="AM187" i="7" s="1"/>
  <c r="V187" i="7"/>
  <c r="AL187" i="7" s="1"/>
  <c r="U187" i="7"/>
  <c r="AK187" i="7" s="1"/>
  <c r="T187" i="7"/>
  <c r="AJ187" i="7" s="1"/>
  <c r="S187" i="7"/>
  <c r="AI187" i="7" s="1"/>
  <c r="AM186" i="7"/>
  <c r="AG186" i="7"/>
  <c r="AW186" i="7" s="1"/>
  <c r="AF186" i="7"/>
  <c r="AV186" i="7" s="1"/>
  <c r="AE186" i="7"/>
  <c r="AU186" i="7" s="1"/>
  <c r="AD186" i="7"/>
  <c r="AT186" i="7" s="1"/>
  <c r="AC186" i="7"/>
  <c r="AS186" i="7" s="1"/>
  <c r="AB186" i="7"/>
  <c r="AR186" i="7" s="1"/>
  <c r="AA186" i="7"/>
  <c r="AQ186" i="7" s="1"/>
  <c r="Z186" i="7"/>
  <c r="AP186" i="7" s="1"/>
  <c r="Y186" i="7"/>
  <c r="AO186" i="7" s="1"/>
  <c r="X186" i="7"/>
  <c r="AN186" i="7" s="1"/>
  <c r="W186" i="7"/>
  <c r="V186" i="7"/>
  <c r="AL186" i="7" s="1"/>
  <c r="U186" i="7"/>
  <c r="AK186" i="7" s="1"/>
  <c r="T186" i="7"/>
  <c r="AJ186" i="7" s="1"/>
  <c r="S186" i="7"/>
  <c r="AI186" i="7" s="1"/>
  <c r="AU185" i="7"/>
  <c r="AG185" i="7"/>
  <c r="AW185" i="7" s="1"/>
  <c r="AF185" i="7"/>
  <c r="AV185" i="7" s="1"/>
  <c r="AE185" i="7"/>
  <c r="AD185" i="7"/>
  <c r="AT185" i="7" s="1"/>
  <c r="AC185" i="7"/>
  <c r="AS185" i="7" s="1"/>
  <c r="AB185" i="7"/>
  <c r="AR185" i="7" s="1"/>
  <c r="AA185" i="7"/>
  <c r="AQ185" i="7" s="1"/>
  <c r="Z185" i="7"/>
  <c r="AP185" i="7" s="1"/>
  <c r="Y185" i="7"/>
  <c r="AO185" i="7" s="1"/>
  <c r="X185" i="7"/>
  <c r="AN185" i="7" s="1"/>
  <c r="W185" i="7"/>
  <c r="AM185" i="7" s="1"/>
  <c r="V185" i="7"/>
  <c r="AL185" i="7" s="1"/>
  <c r="U185" i="7"/>
  <c r="AK185" i="7" s="1"/>
  <c r="T185" i="7"/>
  <c r="AJ185" i="7" s="1"/>
  <c r="S185" i="7"/>
  <c r="AI185" i="7" s="1"/>
  <c r="AG184" i="7"/>
  <c r="AW184" i="7" s="1"/>
  <c r="AF184" i="7"/>
  <c r="AV184" i="7" s="1"/>
  <c r="AE184" i="7"/>
  <c r="AU184" i="7" s="1"/>
  <c r="AD184" i="7"/>
  <c r="AT184" i="7" s="1"/>
  <c r="AC184" i="7"/>
  <c r="AS184" i="7" s="1"/>
  <c r="AB184" i="7"/>
  <c r="AR184" i="7" s="1"/>
  <c r="AA184" i="7"/>
  <c r="AQ184" i="7" s="1"/>
  <c r="Z184" i="7"/>
  <c r="AP184" i="7" s="1"/>
  <c r="Y184" i="7"/>
  <c r="AO184" i="7" s="1"/>
  <c r="X184" i="7"/>
  <c r="AN184" i="7" s="1"/>
  <c r="W184" i="7"/>
  <c r="AM184" i="7" s="1"/>
  <c r="V184" i="7"/>
  <c r="AL184" i="7" s="1"/>
  <c r="U184" i="7"/>
  <c r="AK184" i="7" s="1"/>
  <c r="T184" i="7"/>
  <c r="AJ184" i="7" s="1"/>
  <c r="S184" i="7"/>
  <c r="AI184" i="7" s="1"/>
  <c r="AK183" i="7"/>
  <c r="AG183" i="7"/>
  <c r="AW183" i="7" s="1"/>
  <c r="AF183" i="7"/>
  <c r="AV183" i="7" s="1"/>
  <c r="AE183" i="7"/>
  <c r="AU183" i="7" s="1"/>
  <c r="AD183" i="7"/>
  <c r="AT183" i="7" s="1"/>
  <c r="AC183" i="7"/>
  <c r="AS183" i="7" s="1"/>
  <c r="AB183" i="7"/>
  <c r="AR183" i="7" s="1"/>
  <c r="AA183" i="7"/>
  <c r="AQ183" i="7" s="1"/>
  <c r="Z183" i="7"/>
  <c r="AP183" i="7" s="1"/>
  <c r="Y183" i="7"/>
  <c r="AO183" i="7" s="1"/>
  <c r="X183" i="7"/>
  <c r="AN183" i="7" s="1"/>
  <c r="W183" i="7"/>
  <c r="AM183" i="7" s="1"/>
  <c r="V183" i="7"/>
  <c r="AL183" i="7" s="1"/>
  <c r="U183" i="7"/>
  <c r="T183" i="7"/>
  <c r="AJ183" i="7" s="1"/>
  <c r="S183" i="7"/>
  <c r="AI183" i="7" s="1"/>
  <c r="AS182" i="7"/>
  <c r="AG182" i="7"/>
  <c r="AW182" i="7" s="1"/>
  <c r="AF182" i="7"/>
  <c r="AV182" i="7" s="1"/>
  <c r="AE182" i="7"/>
  <c r="AU182" i="7" s="1"/>
  <c r="AD182" i="7"/>
  <c r="AT182" i="7" s="1"/>
  <c r="AC182" i="7"/>
  <c r="AB182" i="7"/>
  <c r="AR182" i="7" s="1"/>
  <c r="AA182" i="7"/>
  <c r="AQ182" i="7" s="1"/>
  <c r="Z182" i="7"/>
  <c r="AP182" i="7" s="1"/>
  <c r="Y182" i="7"/>
  <c r="AO182" i="7" s="1"/>
  <c r="X182" i="7"/>
  <c r="AN182" i="7" s="1"/>
  <c r="W182" i="7"/>
  <c r="AM182" i="7" s="1"/>
  <c r="V182" i="7"/>
  <c r="AL182" i="7" s="1"/>
  <c r="U182" i="7"/>
  <c r="AK182" i="7" s="1"/>
  <c r="T182" i="7"/>
  <c r="AJ182" i="7" s="1"/>
  <c r="S182" i="7"/>
  <c r="AI182" i="7" s="1"/>
  <c r="AQ181" i="7"/>
  <c r="AG181" i="7"/>
  <c r="AW181" i="7" s="1"/>
  <c r="AF181" i="7"/>
  <c r="AV181" i="7" s="1"/>
  <c r="AE181" i="7"/>
  <c r="AU181" i="7" s="1"/>
  <c r="AD181" i="7"/>
  <c r="AT181" i="7" s="1"/>
  <c r="AC181" i="7"/>
  <c r="AS181" i="7" s="1"/>
  <c r="AB181" i="7"/>
  <c r="AR181" i="7" s="1"/>
  <c r="AA181" i="7"/>
  <c r="Z181" i="7"/>
  <c r="AP181" i="7" s="1"/>
  <c r="Y181" i="7"/>
  <c r="AO181" i="7" s="1"/>
  <c r="X181" i="7"/>
  <c r="AN181" i="7" s="1"/>
  <c r="W181" i="7"/>
  <c r="AM181" i="7" s="1"/>
  <c r="V181" i="7"/>
  <c r="AL181" i="7" s="1"/>
  <c r="U181" i="7"/>
  <c r="AK181" i="7" s="1"/>
  <c r="T181" i="7"/>
  <c r="AJ181" i="7" s="1"/>
  <c r="S181" i="7"/>
  <c r="AI181" i="7" s="1"/>
  <c r="AG180" i="7"/>
  <c r="AW180" i="7" s="1"/>
  <c r="AF180" i="7"/>
  <c r="AV180" i="7" s="1"/>
  <c r="AE180" i="7"/>
  <c r="AU180" i="7" s="1"/>
  <c r="AD180" i="7"/>
  <c r="AT180" i="7" s="1"/>
  <c r="AC180" i="7"/>
  <c r="AS180" i="7" s="1"/>
  <c r="AB180" i="7"/>
  <c r="AR180" i="7" s="1"/>
  <c r="AA180" i="7"/>
  <c r="AQ180" i="7" s="1"/>
  <c r="Z180" i="7"/>
  <c r="AP180" i="7" s="1"/>
  <c r="Y180" i="7"/>
  <c r="AO180" i="7" s="1"/>
  <c r="X180" i="7"/>
  <c r="AN180" i="7" s="1"/>
  <c r="W180" i="7"/>
  <c r="AM180" i="7" s="1"/>
  <c r="V180" i="7"/>
  <c r="AL180" i="7" s="1"/>
  <c r="U180" i="7"/>
  <c r="AK180" i="7" s="1"/>
  <c r="T180" i="7"/>
  <c r="AJ180" i="7" s="1"/>
  <c r="S180" i="7"/>
  <c r="AI180" i="7" s="1"/>
  <c r="AG179" i="7"/>
  <c r="AW179" i="7" s="1"/>
  <c r="AF179" i="7"/>
  <c r="AV179" i="7" s="1"/>
  <c r="AE179" i="7"/>
  <c r="AU179" i="7" s="1"/>
  <c r="AD179" i="7"/>
  <c r="AT179" i="7" s="1"/>
  <c r="AC179" i="7"/>
  <c r="AS179" i="7" s="1"/>
  <c r="AB179" i="7"/>
  <c r="AR179" i="7" s="1"/>
  <c r="AA179" i="7"/>
  <c r="AQ179" i="7" s="1"/>
  <c r="Z179" i="7"/>
  <c r="AP179" i="7" s="1"/>
  <c r="Y179" i="7"/>
  <c r="AO179" i="7" s="1"/>
  <c r="X179" i="7"/>
  <c r="AN179" i="7" s="1"/>
  <c r="W179" i="7"/>
  <c r="AM179" i="7" s="1"/>
  <c r="V179" i="7"/>
  <c r="AL179" i="7" s="1"/>
  <c r="U179" i="7"/>
  <c r="AK179" i="7" s="1"/>
  <c r="T179" i="7"/>
  <c r="AJ179" i="7" s="1"/>
  <c r="S179" i="7"/>
  <c r="AI179" i="7" s="1"/>
  <c r="AG178" i="7"/>
  <c r="AW178" i="7" s="1"/>
  <c r="AF178" i="7"/>
  <c r="AV178" i="7" s="1"/>
  <c r="AE178" i="7"/>
  <c r="AU178" i="7" s="1"/>
  <c r="AD178" i="7"/>
  <c r="AT178" i="7" s="1"/>
  <c r="AC178" i="7"/>
  <c r="AS178" i="7" s="1"/>
  <c r="AB178" i="7"/>
  <c r="AR178" i="7" s="1"/>
  <c r="AA178" i="7"/>
  <c r="AQ178" i="7" s="1"/>
  <c r="Z178" i="7"/>
  <c r="AP178" i="7" s="1"/>
  <c r="Y178" i="7"/>
  <c r="AO178" i="7" s="1"/>
  <c r="X178" i="7"/>
  <c r="AN178" i="7" s="1"/>
  <c r="W178" i="7"/>
  <c r="AM178" i="7" s="1"/>
  <c r="V178" i="7"/>
  <c r="AL178" i="7" s="1"/>
  <c r="U178" i="7"/>
  <c r="AK178" i="7" s="1"/>
  <c r="T178" i="7"/>
  <c r="AJ178" i="7" s="1"/>
  <c r="S178" i="7"/>
  <c r="AI178" i="7" s="1"/>
  <c r="AG177" i="7"/>
  <c r="AW177" i="7" s="1"/>
  <c r="AF177" i="7"/>
  <c r="AV177" i="7" s="1"/>
  <c r="AE177" i="7"/>
  <c r="AU177" i="7" s="1"/>
  <c r="AD177" i="7"/>
  <c r="AT177" i="7" s="1"/>
  <c r="AC177" i="7"/>
  <c r="AS177" i="7" s="1"/>
  <c r="AB177" i="7"/>
  <c r="AR177" i="7" s="1"/>
  <c r="AA177" i="7"/>
  <c r="AQ177" i="7" s="1"/>
  <c r="Z177" i="7"/>
  <c r="AP177" i="7" s="1"/>
  <c r="Y177" i="7"/>
  <c r="AO177" i="7" s="1"/>
  <c r="X177" i="7"/>
  <c r="AN177" i="7" s="1"/>
  <c r="W177" i="7"/>
  <c r="AM177" i="7" s="1"/>
  <c r="V177" i="7"/>
  <c r="AL177" i="7" s="1"/>
  <c r="U177" i="7"/>
  <c r="AK177" i="7" s="1"/>
  <c r="T177" i="7"/>
  <c r="AJ177" i="7" s="1"/>
  <c r="S177" i="7"/>
  <c r="AI177" i="7" s="1"/>
  <c r="AG176" i="7"/>
  <c r="AW176" i="7" s="1"/>
  <c r="AF176" i="7"/>
  <c r="AV176" i="7" s="1"/>
  <c r="AE176" i="7"/>
  <c r="AU176" i="7" s="1"/>
  <c r="AD176" i="7"/>
  <c r="AT176" i="7" s="1"/>
  <c r="AC176" i="7"/>
  <c r="AS176" i="7" s="1"/>
  <c r="AB176" i="7"/>
  <c r="AR176" i="7" s="1"/>
  <c r="AA176" i="7"/>
  <c r="AQ176" i="7" s="1"/>
  <c r="Z176" i="7"/>
  <c r="AP176" i="7" s="1"/>
  <c r="Y176" i="7"/>
  <c r="AO176" i="7" s="1"/>
  <c r="X176" i="7"/>
  <c r="AN176" i="7" s="1"/>
  <c r="W176" i="7"/>
  <c r="AM176" i="7" s="1"/>
  <c r="V176" i="7"/>
  <c r="AL176" i="7" s="1"/>
  <c r="U176" i="7"/>
  <c r="AK176" i="7" s="1"/>
  <c r="T176" i="7"/>
  <c r="AJ176" i="7" s="1"/>
  <c r="S176" i="7"/>
  <c r="AI176" i="7" s="1"/>
  <c r="AI175" i="7"/>
  <c r="AG175" i="7"/>
  <c r="AW175" i="7" s="1"/>
  <c r="AF175" i="7"/>
  <c r="AV175" i="7" s="1"/>
  <c r="AE175" i="7"/>
  <c r="AU175" i="7" s="1"/>
  <c r="AD175" i="7"/>
  <c r="AT175" i="7" s="1"/>
  <c r="AC175" i="7"/>
  <c r="AS175" i="7" s="1"/>
  <c r="AB175" i="7"/>
  <c r="AR175" i="7" s="1"/>
  <c r="AA175" i="7"/>
  <c r="AQ175" i="7" s="1"/>
  <c r="Z175" i="7"/>
  <c r="AP175" i="7" s="1"/>
  <c r="Y175" i="7"/>
  <c r="AO175" i="7" s="1"/>
  <c r="X175" i="7"/>
  <c r="AN175" i="7" s="1"/>
  <c r="W175" i="7"/>
  <c r="AM175" i="7" s="1"/>
  <c r="V175" i="7"/>
  <c r="AL175" i="7" s="1"/>
  <c r="U175" i="7"/>
  <c r="AK175" i="7" s="1"/>
  <c r="T175" i="7"/>
  <c r="AJ175" i="7" s="1"/>
  <c r="S175" i="7"/>
  <c r="AS174" i="7"/>
  <c r="AG174" i="7"/>
  <c r="AW174" i="7" s="1"/>
  <c r="AF174" i="7"/>
  <c r="AV174" i="7" s="1"/>
  <c r="AE174" i="7"/>
  <c r="AU174" i="7" s="1"/>
  <c r="AD174" i="7"/>
  <c r="AT174" i="7" s="1"/>
  <c r="AC174" i="7"/>
  <c r="AB174" i="7"/>
  <c r="AR174" i="7" s="1"/>
  <c r="AA174" i="7"/>
  <c r="AQ174" i="7" s="1"/>
  <c r="Z174" i="7"/>
  <c r="AP174" i="7" s="1"/>
  <c r="Y174" i="7"/>
  <c r="AO174" i="7" s="1"/>
  <c r="X174" i="7"/>
  <c r="AN174" i="7" s="1"/>
  <c r="W174" i="7"/>
  <c r="AM174" i="7" s="1"/>
  <c r="V174" i="7"/>
  <c r="AL174" i="7" s="1"/>
  <c r="U174" i="7"/>
  <c r="AK174" i="7" s="1"/>
  <c r="T174" i="7"/>
  <c r="AJ174" i="7" s="1"/>
  <c r="S174" i="7"/>
  <c r="AI174" i="7" s="1"/>
  <c r="AG173" i="7"/>
  <c r="AW173" i="7" s="1"/>
  <c r="AF173" i="7"/>
  <c r="AV173" i="7" s="1"/>
  <c r="AE173" i="7"/>
  <c r="AU173" i="7" s="1"/>
  <c r="AD173" i="7"/>
  <c r="AT173" i="7" s="1"/>
  <c r="AC173" i="7"/>
  <c r="AS173" i="7" s="1"/>
  <c r="AB173" i="7"/>
  <c r="AR173" i="7" s="1"/>
  <c r="AA173" i="7"/>
  <c r="AQ173" i="7" s="1"/>
  <c r="Z173" i="7"/>
  <c r="AP173" i="7" s="1"/>
  <c r="Y173" i="7"/>
  <c r="AO173" i="7" s="1"/>
  <c r="X173" i="7"/>
  <c r="AN173" i="7" s="1"/>
  <c r="W173" i="7"/>
  <c r="AM173" i="7" s="1"/>
  <c r="V173" i="7"/>
  <c r="AL173" i="7" s="1"/>
  <c r="U173" i="7"/>
  <c r="AK173" i="7" s="1"/>
  <c r="T173" i="7"/>
  <c r="AJ173" i="7" s="1"/>
  <c r="S173" i="7"/>
  <c r="AI173" i="7" s="1"/>
  <c r="AJ172" i="7"/>
  <c r="AG172" i="7"/>
  <c r="AW172" i="7" s="1"/>
  <c r="AF172" i="7"/>
  <c r="AV172" i="7" s="1"/>
  <c r="AE172" i="7"/>
  <c r="AU172" i="7" s="1"/>
  <c r="AD172" i="7"/>
  <c r="AT172" i="7" s="1"/>
  <c r="AC172" i="7"/>
  <c r="AS172" i="7" s="1"/>
  <c r="AB172" i="7"/>
  <c r="AR172" i="7" s="1"/>
  <c r="AA172" i="7"/>
  <c r="AQ172" i="7" s="1"/>
  <c r="Z172" i="7"/>
  <c r="AP172" i="7" s="1"/>
  <c r="Y172" i="7"/>
  <c r="AO172" i="7" s="1"/>
  <c r="X172" i="7"/>
  <c r="AN172" i="7" s="1"/>
  <c r="W172" i="7"/>
  <c r="AM172" i="7" s="1"/>
  <c r="V172" i="7"/>
  <c r="AL172" i="7" s="1"/>
  <c r="U172" i="7"/>
  <c r="AK172" i="7" s="1"/>
  <c r="T172" i="7"/>
  <c r="S172" i="7"/>
  <c r="AI172" i="7" s="1"/>
  <c r="AK171" i="7"/>
  <c r="AG171" i="7"/>
  <c r="AW171" i="7" s="1"/>
  <c r="AF171" i="7"/>
  <c r="AV171" i="7" s="1"/>
  <c r="AE171" i="7"/>
  <c r="AU171" i="7" s="1"/>
  <c r="AD171" i="7"/>
  <c r="AT171" i="7" s="1"/>
  <c r="AC171" i="7"/>
  <c r="AS171" i="7" s="1"/>
  <c r="AB171" i="7"/>
  <c r="AR171" i="7" s="1"/>
  <c r="AA171" i="7"/>
  <c r="AQ171" i="7" s="1"/>
  <c r="Z171" i="7"/>
  <c r="AP171" i="7" s="1"/>
  <c r="Y171" i="7"/>
  <c r="AO171" i="7" s="1"/>
  <c r="X171" i="7"/>
  <c r="AN171" i="7" s="1"/>
  <c r="W171" i="7"/>
  <c r="AM171" i="7" s="1"/>
  <c r="V171" i="7"/>
  <c r="AL171" i="7" s="1"/>
  <c r="U171" i="7"/>
  <c r="T171" i="7"/>
  <c r="AJ171" i="7" s="1"/>
  <c r="S171" i="7"/>
  <c r="AI171" i="7" s="1"/>
  <c r="AN170" i="7"/>
  <c r="AG170" i="7"/>
  <c r="AW170" i="7" s="1"/>
  <c r="AF170" i="7"/>
  <c r="AV170" i="7" s="1"/>
  <c r="AE170" i="7"/>
  <c r="AU170" i="7" s="1"/>
  <c r="AD170" i="7"/>
  <c r="AT170" i="7" s="1"/>
  <c r="AC170" i="7"/>
  <c r="AS170" i="7" s="1"/>
  <c r="AB170" i="7"/>
  <c r="AR170" i="7" s="1"/>
  <c r="AA170" i="7"/>
  <c r="AQ170" i="7" s="1"/>
  <c r="Z170" i="7"/>
  <c r="AP170" i="7" s="1"/>
  <c r="Y170" i="7"/>
  <c r="AO170" i="7" s="1"/>
  <c r="X170" i="7"/>
  <c r="W170" i="7"/>
  <c r="AM170" i="7" s="1"/>
  <c r="V170" i="7"/>
  <c r="AL170" i="7" s="1"/>
  <c r="U170" i="7"/>
  <c r="AK170" i="7" s="1"/>
  <c r="T170" i="7"/>
  <c r="AJ170" i="7" s="1"/>
  <c r="S170" i="7"/>
  <c r="AI170" i="7" s="1"/>
  <c r="AU169" i="7"/>
  <c r="AK169" i="7"/>
  <c r="AG169" i="7"/>
  <c r="AW169" i="7" s="1"/>
  <c r="AF169" i="7"/>
  <c r="AV169" i="7" s="1"/>
  <c r="AE169" i="7"/>
  <c r="AD169" i="7"/>
  <c r="AT169" i="7" s="1"/>
  <c r="AC169" i="7"/>
  <c r="AS169" i="7" s="1"/>
  <c r="AB169" i="7"/>
  <c r="AR169" i="7" s="1"/>
  <c r="AA169" i="7"/>
  <c r="AQ169" i="7" s="1"/>
  <c r="Z169" i="7"/>
  <c r="AP169" i="7" s="1"/>
  <c r="Y169" i="7"/>
  <c r="AO169" i="7" s="1"/>
  <c r="X169" i="7"/>
  <c r="AN169" i="7" s="1"/>
  <c r="W169" i="7"/>
  <c r="AM169" i="7" s="1"/>
  <c r="V169" i="7"/>
  <c r="AL169" i="7" s="1"/>
  <c r="U169" i="7"/>
  <c r="T169" i="7"/>
  <c r="AJ169" i="7" s="1"/>
  <c r="S169" i="7"/>
  <c r="AI169" i="7" s="1"/>
  <c r="AS168" i="7"/>
  <c r="AG168" i="7"/>
  <c r="AW168" i="7" s="1"/>
  <c r="AF168" i="7"/>
  <c r="AV168" i="7" s="1"/>
  <c r="AE168" i="7"/>
  <c r="AU168" i="7" s="1"/>
  <c r="AD168" i="7"/>
  <c r="AT168" i="7" s="1"/>
  <c r="AC168" i="7"/>
  <c r="AB168" i="7"/>
  <c r="AR168" i="7" s="1"/>
  <c r="AA168" i="7"/>
  <c r="AQ168" i="7" s="1"/>
  <c r="Z168" i="7"/>
  <c r="AP168" i="7" s="1"/>
  <c r="Y168" i="7"/>
  <c r="AO168" i="7" s="1"/>
  <c r="X168" i="7"/>
  <c r="AN168" i="7" s="1"/>
  <c r="W168" i="7"/>
  <c r="AM168" i="7" s="1"/>
  <c r="V168" i="7"/>
  <c r="AL168" i="7" s="1"/>
  <c r="U168" i="7"/>
  <c r="AK168" i="7" s="1"/>
  <c r="T168" i="7"/>
  <c r="AJ168" i="7" s="1"/>
  <c r="S168" i="7"/>
  <c r="AI168" i="7" s="1"/>
  <c r="AG167" i="7"/>
  <c r="AW167" i="7" s="1"/>
  <c r="AF167" i="7"/>
  <c r="AV167" i="7" s="1"/>
  <c r="AE167" i="7"/>
  <c r="AU167" i="7" s="1"/>
  <c r="AD167" i="7"/>
  <c r="AT167" i="7" s="1"/>
  <c r="AC167" i="7"/>
  <c r="AS167" i="7" s="1"/>
  <c r="AB167" i="7"/>
  <c r="AR167" i="7" s="1"/>
  <c r="AA167" i="7"/>
  <c r="AQ167" i="7" s="1"/>
  <c r="Z167" i="7"/>
  <c r="AP167" i="7" s="1"/>
  <c r="Y167" i="7"/>
  <c r="AO167" i="7" s="1"/>
  <c r="X167" i="7"/>
  <c r="AN167" i="7" s="1"/>
  <c r="W167" i="7"/>
  <c r="AM167" i="7" s="1"/>
  <c r="V167" i="7"/>
  <c r="AL167" i="7" s="1"/>
  <c r="U167" i="7"/>
  <c r="AK167" i="7" s="1"/>
  <c r="T167" i="7"/>
  <c r="AJ167" i="7" s="1"/>
  <c r="S167" i="7"/>
  <c r="AI167" i="7" s="1"/>
  <c r="AG166" i="7"/>
  <c r="AW166" i="7" s="1"/>
  <c r="AF166" i="7"/>
  <c r="AV166" i="7" s="1"/>
  <c r="AE166" i="7"/>
  <c r="AU166" i="7" s="1"/>
  <c r="AD166" i="7"/>
  <c r="AT166" i="7" s="1"/>
  <c r="AC166" i="7"/>
  <c r="AS166" i="7" s="1"/>
  <c r="AB166" i="7"/>
  <c r="AR166" i="7" s="1"/>
  <c r="AA166" i="7"/>
  <c r="AQ166" i="7" s="1"/>
  <c r="Z166" i="7"/>
  <c r="AP166" i="7" s="1"/>
  <c r="Y166" i="7"/>
  <c r="AO166" i="7" s="1"/>
  <c r="X166" i="7"/>
  <c r="AN166" i="7" s="1"/>
  <c r="W166" i="7"/>
  <c r="AM166" i="7" s="1"/>
  <c r="V166" i="7"/>
  <c r="AL166" i="7" s="1"/>
  <c r="U166" i="7"/>
  <c r="AK166" i="7" s="1"/>
  <c r="T166" i="7"/>
  <c r="AJ166" i="7" s="1"/>
  <c r="S166" i="7"/>
  <c r="AI166" i="7" s="1"/>
  <c r="AQ165" i="7"/>
  <c r="AG165" i="7"/>
  <c r="AW165" i="7" s="1"/>
  <c r="AF165" i="7"/>
  <c r="AV165" i="7" s="1"/>
  <c r="AE165" i="7"/>
  <c r="AU165" i="7" s="1"/>
  <c r="AD165" i="7"/>
  <c r="AT165" i="7" s="1"/>
  <c r="AC165" i="7"/>
  <c r="AS165" i="7" s="1"/>
  <c r="AB165" i="7"/>
  <c r="AR165" i="7" s="1"/>
  <c r="AA165" i="7"/>
  <c r="Z165" i="7"/>
  <c r="AP165" i="7" s="1"/>
  <c r="Y165" i="7"/>
  <c r="AO165" i="7" s="1"/>
  <c r="X165" i="7"/>
  <c r="AN165" i="7" s="1"/>
  <c r="W165" i="7"/>
  <c r="AM165" i="7" s="1"/>
  <c r="V165" i="7"/>
  <c r="AL165" i="7" s="1"/>
  <c r="U165" i="7"/>
  <c r="AK165" i="7" s="1"/>
  <c r="T165" i="7"/>
  <c r="AJ165" i="7" s="1"/>
  <c r="S165" i="7"/>
  <c r="AI165" i="7" s="1"/>
  <c r="AG164" i="7"/>
  <c r="AW164" i="7" s="1"/>
  <c r="AF164" i="7"/>
  <c r="AV164" i="7" s="1"/>
  <c r="AE164" i="7"/>
  <c r="AU164" i="7" s="1"/>
  <c r="AD164" i="7"/>
  <c r="AT164" i="7" s="1"/>
  <c r="AC164" i="7"/>
  <c r="AS164" i="7" s="1"/>
  <c r="AB164" i="7"/>
  <c r="AR164" i="7" s="1"/>
  <c r="AA164" i="7"/>
  <c r="AQ164" i="7" s="1"/>
  <c r="Z164" i="7"/>
  <c r="AP164" i="7" s="1"/>
  <c r="Y164" i="7"/>
  <c r="AO164" i="7" s="1"/>
  <c r="X164" i="7"/>
  <c r="AN164" i="7" s="1"/>
  <c r="W164" i="7"/>
  <c r="AM164" i="7" s="1"/>
  <c r="V164" i="7"/>
  <c r="AL164" i="7" s="1"/>
  <c r="U164" i="7"/>
  <c r="AK164" i="7" s="1"/>
  <c r="T164" i="7"/>
  <c r="AJ164" i="7" s="1"/>
  <c r="S164" i="7"/>
  <c r="AI164" i="7" s="1"/>
  <c r="AO163" i="7"/>
  <c r="AG163" i="7"/>
  <c r="AW163" i="7" s="1"/>
  <c r="AF163" i="7"/>
  <c r="AV163" i="7" s="1"/>
  <c r="AE163" i="7"/>
  <c r="AU163" i="7" s="1"/>
  <c r="AD163" i="7"/>
  <c r="AT163" i="7" s="1"/>
  <c r="AC163" i="7"/>
  <c r="AS163" i="7" s="1"/>
  <c r="AB163" i="7"/>
  <c r="AR163" i="7" s="1"/>
  <c r="AA163" i="7"/>
  <c r="AQ163" i="7" s="1"/>
  <c r="Z163" i="7"/>
  <c r="AP163" i="7" s="1"/>
  <c r="Y163" i="7"/>
  <c r="X163" i="7"/>
  <c r="AN163" i="7" s="1"/>
  <c r="W163" i="7"/>
  <c r="AM163" i="7" s="1"/>
  <c r="V163" i="7"/>
  <c r="AL163" i="7" s="1"/>
  <c r="U163" i="7"/>
  <c r="AK163" i="7" s="1"/>
  <c r="T163" i="7"/>
  <c r="AJ163" i="7" s="1"/>
  <c r="S163" i="7"/>
  <c r="AI163" i="7" s="1"/>
  <c r="AG162" i="7"/>
  <c r="AW162" i="7" s="1"/>
  <c r="AF162" i="7"/>
  <c r="AV162" i="7" s="1"/>
  <c r="AE162" i="7"/>
  <c r="AU162" i="7" s="1"/>
  <c r="AD162" i="7"/>
  <c r="AT162" i="7" s="1"/>
  <c r="AC162" i="7"/>
  <c r="AS162" i="7" s="1"/>
  <c r="AB162" i="7"/>
  <c r="AR162" i="7" s="1"/>
  <c r="AA162" i="7"/>
  <c r="AQ162" i="7" s="1"/>
  <c r="Z162" i="7"/>
  <c r="AP162" i="7" s="1"/>
  <c r="Y162" i="7"/>
  <c r="AO162" i="7" s="1"/>
  <c r="X162" i="7"/>
  <c r="AN162" i="7" s="1"/>
  <c r="W162" i="7"/>
  <c r="AM162" i="7" s="1"/>
  <c r="V162" i="7"/>
  <c r="AL162" i="7" s="1"/>
  <c r="U162" i="7"/>
  <c r="AK162" i="7" s="1"/>
  <c r="T162" i="7"/>
  <c r="AJ162" i="7" s="1"/>
  <c r="S162" i="7"/>
  <c r="AI162" i="7" s="1"/>
  <c r="AG161" i="7"/>
  <c r="AW161" i="7" s="1"/>
  <c r="AF161" i="7"/>
  <c r="AV161" i="7" s="1"/>
  <c r="AE161" i="7"/>
  <c r="AU161" i="7" s="1"/>
  <c r="AD161" i="7"/>
  <c r="AT161" i="7" s="1"/>
  <c r="AC161" i="7"/>
  <c r="AS161" i="7" s="1"/>
  <c r="AB161" i="7"/>
  <c r="AR161" i="7" s="1"/>
  <c r="AA161" i="7"/>
  <c r="AQ161" i="7" s="1"/>
  <c r="Z161" i="7"/>
  <c r="AP161" i="7" s="1"/>
  <c r="Y161" i="7"/>
  <c r="AO161" i="7" s="1"/>
  <c r="X161" i="7"/>
  <c r="AN161" i="7" s="1"/>
  <c r="W161" i="7"/>
  <c r="AM161" i="7" s="1"/>
  <c r="V161" i="7"/>
  <c r="AL161" i="7" s="1"/>
  <c r="U161" i="7"/>
  <c r="AK161" i="7" s="1"/>
  <c r="T161" i="7"/>
  <c r="AJ161" i="7" s="1"/>
  <c r="S161" i="7"/>
  <c r="AI161" i="7" s="1"/>
  <c r="AG160" i="7"/>
  <c r="AW160" i="7" s="1"/>
  <c r="AF160" i="7"/>
  <c r="AV160" i="7" s="1"/>
  <c r="AE160" i="7"/>
  <c r="AU160" i="7" s="1"/>
  <c r="AD160" i="7"/>
  <c r="AT160" i="7" s="1"/>
  <c r="AC160" i="7"/>
  <c r="AS160" i="7" s="1"/>
  <c r="AB160" i="7"/>
  <c r="AR160" i="7" s="1"/>
  <c r="AA160" i="7"/>
  <c r="AQ160" i="7" s="1"/>
  <c r="Z160" i="7"/>
  <c r="AP160" i="7" s="1"/>
  <c r="Y160" i="7"/>
  <c r="AO160" i="7" s="1"/>
  <c r="X160" i="7"/>
  <c r="AN160" i="7" s="1"/>
  <c r="W160" i="7"/>
  <c r="AM160" i="7" s="1"/>
  <c r="V160" i="7"/>
  <c r="AL160" i="7" s="1"/>
  <c r="U160" i="7"/>
  <c r="AK160" i="7" s="1"/>
  <c r="T160" i="7"/>
  <c r="AJ160" i="7" s="1"/>
  <c r="S160" i="7"/>
  <c r="AI160" i="7" s="1"/>
  <c r="AG159" i="7"/>
  <c r="AW159" i="7" s="1"/>
  <c r="AF159" i="7"/>
  <c r="AV159" i="7" s="1"/>
  <c r="AE159" i="7"/>
  <c r="AU159" i="7" s="1"/>
  <c r="AD159" i="7"/>
  <c r="AT159" i="7" s="1"/>
  <c r="AC159" i="7"/>
  <c r="AS159" i="7" s="1"/>
  <c r="AB159" i="7"/>
  <c r="AR159" i="7" s="1"/>
  <c r="AA159" i="7"/>
  <c r="AQ159" i="7" s="1"/>
  <c r="Z159" i="7"/>
  <c r="AP159" i="7" s="1"/>
  <c r="Y159" i="7"/>
  <c r="AO159" i="7" s="1"/>
  <c r="X159" i="7"/>
  <c r="AN159" i="7" s="1"/>
  <c r="W159" i="7"/>
  <c r="AM159" i="7" s="1"/>
  <c r="V159" i="7"/>
  <c r="AL159" i="7" s="1"/>
  <c r="U159" i="7"/>
  <c r="AK159" i="7" s="1"/>
  <c r="T159" i="7"/>
  <c r="AJ159" i="7" s="1"/>
  <c r="S159" i="7"/>
  <c r="AI159" i="7" s="1"/>
  <c r="AG158" i="7"/>
  <c r="AW158" i="7" s="1"/>
  <c r="AF158" i="7"/>
  <c r="AV158" i="7" s="1"/>
  <c r="AE158" i="7"/>
  <c r="AU158" i="7" s="1"/>
  <c r="AD158" i="7"/>
  <c r="AT158" i="7" s="1"/>
  <c r="AC158" i="7"/>
  <c r="AS158" i="7" s="1"/>
  <c r="AB158" i="7"/>
  <c r="AR158" i="7" s="1"/>
  <c r="AA158" i="7"/>
  <c r="AQ158" i="7" s="1"/>
  <c r="Z158" i="7"/>
  <c r="AP158" i="7" s="1"/>
  <c r="Y158" i="7"/>
  <c r="AO158" i="7" s="1"/>
  <c r="X158" i="7"/>
  <c r="AN158" i="7" s="1"/>
  <c r="W158" i="7"/>
  <c r="AM158" i="7" s="1"/>
  <c r="V158" i="7"/>
  <c r="AL158" i="7" s="1"/>
  <c r="U158" i="7"/>
  <c r="AK158" i="7" s="1"/>
  <c r="T158" i="7"/>
  <c r="AJ158" i="7" s="1"/>
  <c r="S158" i="7"/>
  <c r="AI158" i="7" s="1"/>
  <c r="AG157" i="7"/>
  <c r="AW157" i="7" s="1"/>
  <c r="AF157" i="7"/>
  <c r="AV157" i="7" s="1"/>
  <c r="AE157" i="7"/>
  <c r="AU157" i="7" s="1"/>
  <c r="AD157" i="7"/>
  <c r="AT157" i="7" s="1"/>
  <c r="AC157" i="7"/>
  <c r="AS157" i="7" s="1"/>
  <c r="AB157" i="7"/>
  <c r="AR157" i="7" s="1"/>
  <c r="AA157" i="7"/>
  <c r="AQ157" i="7" s="1"/>
  <c r="Z157" i="7"/>
  <c r="AP157" i="7" s="1"/>
  <c r="Y157" i="7"/>
  <c r="AO157" i="7" s="1"/>
  <c r="X157" i="7"/>
  <c r="AN157" i="7" s="1"/>
  <c r="W157" i="7"/>
  <c r="AM157" i="7" s="1"/>
  <c r="V157" i="7"/>
  <c r="AL157" i="7" s="1"/>
  <c r="U157" i="7"/>
  <c r="AK157" i="7" s="1"/>
  <c r="T157" i="7"/>
  <c r="AJ157" i="7" s="1"/>
  <c r="S157" i="7"/>
  <c r="AI157" i="7" s="1"/>
  <c r="AG156" i="7"/>
  <c r="AW156" i="7" s="1"/>
  <c r="AF156" i="7"/>
  <c r="AV156" i="7" s="1"/>
  <c r="AE156" i="7"/>
  <c r="AU156" i="7" s="1"/>
  <c r="AD156" i="7"/>
  <c r="AT156" i="7" s="1"/>
  <c r="AC156" i="7"/>
  <c r="AS156" i="7" s="1"/>
  <c r="AB156" i="7"/>
  <c r="AR156" i="7" s="1"/>
  <c r="AA156" i="7"/>
  <c r="AQ156" i="7" s="1"/>
  <c r="Z156" i="7"/>
  <c r="AP156" i="7" s="1"/>
  <c r="Y156" i="7"/>
  <c r="AO156" i="7" s="1"/>
  <c r="X156" i="7"/>
  <c r="AN156" i="7" s="1"/>
  <c r="W156" i="7"/>
  <c r="AM156" i="7" s="1"/>
  <c r="V156" i="7"/>
  <c r="AL156" i="7" s="1"/>
  <c r="U156" i="7"/>
  <c r="AK156" i="7" s="1"/>
  <c r="T156" i="7"/>
  <c r="AJ156" i="7" s="1"/>
  <c r="S156" i="7"/>
  <c r="AI156" i="7" s="1"/>
  <c r="AO155" i="7"/>
  <c r="AI155" i="7"/>
  <c r="AG155" i="7"/>
  <c r="AW155" i="7" s="1"/>
  <c r="AF155" i="7"/>
  <c r="AV155" i="7" s="1"/>
  <c r="AE155" i="7"/>
  <c r="AU155" i="7" s="1"/>
  <c r="AD155" i="7"/>
  <c r="AT155" i="7" s="1"/>
  <c r="AC155" i="7"/>
  <c r="AS155" i="7" s="1"/>
  <c r="AB155" i="7"/>
  <c r="AR155" i="7" s="1"/>
  <c r="AA155" i="7"/>
  <c r="AQ155" i="7" s="1"/>
  <c r="Z155" i="7"/>
  <c r="AP155" i="7" s="1"/>
  <c r="Y155" i="7"/>
  <c r="X155" i="7"/>
  <c r="AN155" i="7" s="1"/>
  <c r="W155" i="7"/>
  <c r="AM155" i="7" s="1"/>
  <c r="V155" i="7"/>
  <c r="AL155" i="7" s="1"/>
  <c r="U155" i="7"/>
  <c r="AK155" i="7" s="1"/>
  <c r="T155" i="7"/>
  <c r="AJ155" i="7" s="1"/>
  <c r="S155" i="7"/>
  <c r="AG154" i="7"/>
  <c r="AW154" i="7" s="1"/>
  <c r="AF154" i="7"/>
  <c r="AV154" i="7" s="1"/>
  <c r="AE154" i="7"/>
  <c r="AU154" i="7" s="1"/>
  <c r="AD154" i="7"/>
  <c r="AT154" i="7" s="1"/>
  <c r="AC154" i="7"/>
  <c r="AS154" i="7" s="1"/>
  <c r="AB154" i="7"/>
  <c r="AR154" i="7" s="1"/>
  <c r="AA154" i="7"/>
  <c r="AQ154" i="7" s="1"/>
  <c r="Z154" i="7"/>
  <c r="AP154" i="7" s="1"/>
  <c r="Y154" i="7"/>
  <c r="AO154" i="7" s="1"/>
  <c r="X154" i="7"/>
  <c r="AN154" i="7" s="1"/>
  <c r="W154" i="7"/>
  <c r="AM154" i="7" s="1"/>
  <c r="V154" i="7"/>
  <c r="AL154" i="7" s="1"/>
  <c r="U154" i="7"/>
  <c r="AK154" i="7" s="1"/>
  <c r="T154" i="7"/>
  <c r="AJ154" i="7" s="1"/>
  <c r="S154" i="7"/>
  <c r="AI154" i="7" s="1"/>
  <c r="AG153" i="7"/>
  <c r="AW153" i="7" s="1"/>
  <c r="AF153" i="7"/>
  <c r="AV153" i="7" s="1"/>
  <c r="AE153" i="7"/>
  <c r="AU153" i="7" s="1"/>
  <c r="AD153" i="7"/>
  <c r="AT153" i="7" s="1"/>
  <c r="AC153" i="7"/>
  <c r="AS153" i="7" s="1"/>
  <c r="AB153" i="7"/>
  <c r="AR153" i="7" s="1"/>
  <c r="AA153" i="7"/>
  <c r="AQ153" i="7" s="1"/>
  <c r="Z153" i="7"/>
  <c r="AP153" i="7" s="1"/>
  <c r="Y153" i="7"/>
  <c r="AO153" i="7" s="1"/>
  <c r="X153" i="7"/>
  <c r="AN153" i="7" s="1"/>
  <c r="W153" i="7"/>
  <c r="AM153" i="7" s="1"/>
  <c r="V153" i="7"/>
  <c r="AL153" i="7" s="1"/>
  <c r="U153" i="7"/>
  <c r="AK153" i="7" s="1"/>
  <c r="T153" i="7"/>
  <c r="AJ153" i="7" s="1"/>
  <c r="S153" i="7"/>
  <c r="AI153" i="7" s="1"/>
  <c r="AG152" i="7"/>
  <c r="AW152" i="7" s="1"/>
  <c r="AF152" i="7"/>
  <c r="AV152" i="7" s="1"/>
  <c r="AE152" i="7"/>
  <c r="AU152" i="7" s="1"/>
  <c r="AD152" i="7"/>
  <c r="AT152" i="7" s="1"/>
  <c r="AC152" i="7"/>
  <c r="AS152" i="7" s="1"/>
  <c r="AB152" i="7"/>
  <c r="AR152" i="7" s="1"/>
  <c r="AA152" i="7"/>
  <c r="AQ152" i="7" s="1"/>
  <c r="Z152" i="7"/>
  <c r="AP152" i="7" s="1"/>
  <c r="Y152" i="7"/>
  <c r="AO152" i="7" s="1"/>
  <c r="X152" i="7"/>
  <c r="AN152" i="7" s="1"/>
  <c r="W152" i="7"/>
  <c r="AM152" i="7" s="1"/>
  <c r="V152" i="7"/>
  <c r="AL152" i="7" s="1"/>
  <c r="U152" i="7"/>
  <c r="AK152" i="7" s="1"/>
  <c r="T152" i="7"/>
  <c r="AJ152" i="7" s="1"/>
  <c r="S152" i="7"/>
  <c r="AI152" i="7" s="1"/>
  <c r="AG151" i="7"/>
  <c r="AW151" i="7" s="1"/>
  <c r="AF151" i="7"/>
  <c r="AV151" i="7" s="1"/>
  <c r="AE151" i="7"/>
  <c r="AU151" i="7" s="1"/>
  <c r="AD151" i="7"/>
  <c r="AT151" i="7" s="1"/>
  <c r="AC151" i="7"/>
  <c r="AS151" i="7" s="1"/>
  <c r="AB151" i="7"/>
  <c r="AR151" i="7" s="1"/>
  <c r="AA151" i="7"/>
  <c r="AQ151" i="7" s="1"/>
  <c r="Z151" i="7"/>
  <c r="AP151" i="7" s="1"/>
  <c r="Y151" i="7"/>
  <c r="AO151" i="7" s="1"/>
  <c r="X151" i="7"/>
  <c r="AN151" i="7" s="1"/>
  <c r="W151" i="7"/>
  <c r="AM151" i="7" s="1"/>
  <c r="V151" i="7"/>
  <c r="AL151" i="7" s="1"/>
  <c r="U151" i="7"/>
  <c r="AK151" i="7" s="1"/>
  <c r="T151" i="7"/>
  <c r="AJ151" i="7" s="1"/>
  <c r="S151" i="7"/>
  <c r="AI151" i="7" s="1"/>
  <c r="AG150" i="7"/>
  <c r="AW150" i="7" s="1"/>
  <c r="AF150" i="7"/>
  <c r="AV150" i="7" s="1"/>
  <c r="AE150" i="7"/>
  <c r="AU150" i="7" s="1"/>
  <c r="AD150" i="7"/>
  <c r="AT150" i="7" s="1"/>
  <c r="AC150" i="7"/>
  <c r="AS150" i="7" s="1"/>
  <c r="AB150" i="7"/>
  <c r="AR150" i="7" s="1"/>
  <c r="AA150" i="7"/>
  <c r="AQ150" i="7" s="1"/>
  <c r="Z150" i="7"/>
  <c r="AP150" i="7" s="1"/>
  <c r="Y150" i="7"/>
  <c r="AO150" i="7" s="1"/>
  <c r="X150" i="7"/>
  <c r="AN150" i="7" s="1"/>
  <c r="W150" i="7"/>
  <c r="AM150" i="7" s="1"/>
  <c r="V150" i="7"/>
  <c r="AL150" i="7" s="1"/>
  <c r="U150" i="7"/>
  <c r="AK150" i="7" s="1"/>
  <c r="T150" i="7"/>
  <c r="AJ150" i="7" s="1"/>
  <c r="S150" i="7"/>
  <c r="AI150" i="7" s="1"/>
  <c r="AU149" i="7"/>
  <c r="AG149" i="7"/>
  <c r="AW149" i="7" s="1"/>
  <c r="AF149" i="7"/>
  <c r="AV149" i="7" s="1"/>
  <c r="AE149" i="7"/>
  <c r="AD149" i="7"/>
  <c r="AT149" i="7" s="1"/>
  <c r="AC149" i="7"/>
  <c r="AS149" i="7" s="1"/>
  <c r="AB149" i="7"/>
  <c r="AR149" i="7" s="1"/>
  <c r="AA149" i="7"/>
  <c r="AQ149" i="7" s="1"/>
  <c r="Z149" i="7"/>
  <c r="AP149" i="7" s="1"/>
  <c r="Y149" i="7"/>
  <c r="AO149" i="7" s="1"/>
  <c r="X149" i="7"/>
  <c r="AN149" i="7" s="1"/>
  <c r="W149" i="7"/>
  <c r="AM149" i="7" s="1"/>
  <c r="V149" i="7"/>
  <c r="AL149" i="7" s="1"/>
  <c r="U149" i="7"/>
  <c r="AK149" i="7" s="1"/>
  <c r="T149" i="7"/>
  <c r="AJ149" i="7" s="1"/>
  <c r="S149" i="7"/>
  <c r="AI149" i="7" s="1"/>
  <c r="AQ148" i="7"/>
  <c r="AG148" i="7"/>
  <c r="AW148" i="7" s="1"/>
  <c r="AF148" i="7"/>
  <c r="AV148" i="7" s="1"/>
  <c r="AE148" i="7"/>
  <c r="AU148" i="7" s="1"/>
  <c r="AD148" i="7"/>
  <c r="AT148" i="7" s="1"/>
  <c r="AC148" i="7"/>
  <c r="AS148" i="7" s="1"/>
  <c r="AB148" i="7"/>
  <c r="AR148" i="7" s="1"/>
  <c r="AA148" i="7"/>
  <c r="Z148" i="7"/>
  <c r="AP148" i="7" s="1"/>
  <c r="Y148" i="7"/>
  <c r="AO148" i="7" s="1"/>
  <c r="X148" i="7"/>
  <c r="AN148" i="7" s="1"/>
  <c r="W148" i="7"/>
  <c r="AM148" i="7" s="1"/>
  <c r="V148" i="7"/>
  <c r="AL148" i="7" s="1"/>
  <c r="U148" i="7"/>
  <c r="AK148" i="7" s="1"/>
  <c r="T148" i="7"/>
  <c r="AJ148" i="7" s="1"/>
  <c r="S148" i="7"/>
  <c r="AI148" i="7" s="1"/>
  <c r="AS147" i="7"/>
  <c r="AG147" i="7"/>
  <c r="AW147" i="7" s="1"/>
  <c r="AF147" i="7"/>
  <c r="AV147" i="7" s="1"/>
  <c r="AE147" i="7"/>
  <c r="AU147" i="7" s="1"/>
  <c r="AD147" i="7"/>
  <c r="AT147" i="7" s="1"/>
  <c r="AC147" i="7"/>
  <c r="AB147" i="7"/>
  <c r="AR147" i="7" s="1"/>
  <c r="AA147" i="7"/>
  <c r="AQ147" i="7" s="1"/>
  <c r="Z147" i="7"/>
  <c r="AP147" i="7" s="1"/>
  <c r="Y147" i="7"/>
  <c r="AO147" i="7" s="1"/>
  <c r="X147" i="7"/>
  <c r="AN147" i="7" s="1"/>
  <c r="W147" i="7"/>
  <c r="AM147" i="7" s="1"/>
  <c r="V147" i="7"/>
  <c r="AL147" i="7" s="1"/>
  <c r="U147" i="7"/>
  <c r="AK147" i="7" s="1"/>
  <c r="T147" i="7"/>
  <c r="AJ147" i="7" s="1"/>
  <c r="S147" i="7"/>
  <c r="AI147" i="7" s="1"/>
  <c r="AQ146" i="7"/>
  <c r="AG146" i="7"/>
  <c r="AW146" i="7" s="1"/>
  <c r="AF146" i="7"/>
  <c r="AV146" i="7" s="1"/>
  <c r="AE146" i="7"/>
  <c r="AU146" i="7" s="1"/>
  <c r="AD146" i="7"/>
  <c r="AT146" i="7" s="1"/>
  <c r="AC146" i="7"/>
  <c r="AS146" i="7" s="1"/>
  <c r="AB146" i="7"/>
  <c r="AR146" i="7" s="1"/>
  <c r="AA146" i="7"/>
  <c r="Z146" i="7"/>
  <c r="AP146" i="7" s="1"/>
  <c r="Y146" i="7"/>
  <c r="AO146" i="7" s="1"/>
  <c r="X146" i="7"/>
  <c r="AN146" i="7" s="1"/>
  <c r="W146" i="7"/>
  <c r="AM146" i="7" s="1"/>
  <c r="V146" i="7"/>
  <c r="AL146" i="7" s="1"/>
  <c r="U146" i="7"/>
  <c r="AK146" i="7" s="1"/>
  <c r="T146" i="7"/>
  <c r="AJ146" i="7" s="1"/>
  <c r="S146" i="7"/>
  <c r="AI146" i="7" s="1"/>
  <c r="AG145" i="7"/>
  <c r="AW145" i="7" s="1"/>
  <c r="AF145" i="7"/>
  <c r="AV145" i="7" s="1"/>
  <c r="AE145" i="7"/>
  <c r="AU145" i="7" s="1"/>
  <c r="AD145" i="7"/>
  <c r="AT145" i="7" s="1"/>
  <c r="AC145" i="7"/>
  <c r="AS145" i="7" s="1"/>
  <c r="AB145" i="7"/>
  <c r="AR145" i="7" s="1"/>
  <c r="AA145" i="7"/>
  <c r="AQ145" i="7" s="1"/>
  <c r="Z145" i="7"/>
  <c r="AP145" i="7" s="1"/>
  <c r="Y145" i="7"/>
  <c r="AO145" i="7" s="1"/>
  <c r="X145" i="7"/>
  <c r="AN145" i="7" s="1"/>
  <c r="W145" i="7"/>
  <c r="AM145" i="7" s="1"/>
  <c r="V145" i="7"/>
  <c r="AL145" i="7" s="1"/>
  <c r="U145" i="7"/>
  <c r="AK145" i="7" s="1"/>
  <c r="T145" i="7"/>
  <c r="AJ145" i="7" s="1"/>
  <c r="S145" i="7"/>
  <c r="AI145" i="7" s="1"/>
  <c r="AG144" i="7"/>
  <c r="AW144" i="7" s="1"/>
  <c r="AF144" i="7"/>
  <c r="AV144" i="7" s="1"/>
  <c r="AE144" i="7"/>
  <c r="AU144" i="7" s="1"/>
  <c r="AD144" i="7"/>
  <c r="AT144" i="7" s="1"/>
  <c r="AC144" i="7"/>
  <c r="AS144" i="7" s="1"/>
  <c r="AB144" i="7"/>
  <c r="AR144" i="7" s="1"/>
  <c r="AA144" i="7"/>
  <c r="AQ144" i="7" s="1"/>
  <c r="Z144" i="7"/>
  <c r="AP144" i="7" s="1"/>
  <c r="Y144" i="7"/>
  <c r="AO144" i="7" s="1"/>
  <c r="X144" i="7"/>
  <c r="AN144" i="7" s="1"/>
  <c r="W144" i="7"/>
  <c r="AM144" i="7" s="1"/>
  <c r="V144" i="7"/>
  <c r="AL144" i="7" s="1"/>
  <c r="U144" i="7"/>
  <c r="AK144" i="7" s="1"/>
  <c r="T144" i="7"/>
  <c r="AJ144" i="7" s="1"/>
  <c r="S144" i="7"/>
  <c r="AI144" i="7" s="1"/>
  <c r="AG143" i="7"/>
  <c r="AW143" i="7" s="1"/>
  <c r="AF143" i="7"/>
  <c r="AV143" i="7" s="1"/>
  <c r="AE143" i="7"/>
  <c r="AU143" i="7" s="1"/>
  <c r="AD143" i="7"/>
  <c r="AT143" i="7" s="1"/>
  <c r="AC143" i="7"/>
  <c r="AS143" i="7" s="1"/>
  <c r="AB143" i="7"/>
  <c r="AR143" i="7" s="1"/>
  <c r="AA143" i="7"/>
  <c r="AQ143" i="7" s="1"/>
  <c r="Z143" i="7"/>
  <c r="AP143" i="7" s="1"/>
  <c r="Y143" i="7"/>
  <c r="AO143" i="7" s="1"/>
  <c r="X143" i="7"/>
  <c r="AN143" i="7" s="1"/>
  <c r="W143" i="7"/>
  <c r="AM143" i="7" s="1"/>
  <c r="V143" i="7"/>
  <c r="AL143" i="7" s="1"/>
  <c r="U143" i="7"/>
  <c r="AK143" i="7" s="1"/>
  <c r="T143" i="7"/>
  <c r="AJ143" i="7" s="1"/>
  <c r="S143" i="7"/>
  <c r="AI143" i="7" s="1"/>
  <c r="AG142" i="7"/>
  <c r="AW142" i="7" s="1"/>
  <c r="AF142" i="7"/>
  <c r="AV142" i="7" s="1"/>
  <c r="AE142" i="7"/>
  <c r="AU142" i="7" s="1"/>
  <c r="AD142" i="7"/>
  <c r="AT142" i="7" s="1"/>
  <c r="AC142" i="7"/>
  <c r="AS142" i="7" s="1"/>
  <c r="AB142" i="7"/>
  <c r="AR142" i="7" s="1"/>
  <c r="AA142" i="7"/>
  <c r="AQ142" i="7" s="1"/>
  <c r="Z142" i="7"/>
  <c r="AP142" i="7" s="1"/>
  <c r="Y142" i="7"/>
  <c r="AO142" i="7" s="1"/>
  <c r="X142" i="7"/>
  <c r="AN142" i="7" s="1"/>
  <c r="W142" i="7"/>
  <c r="AM142" i="7" s="1"/>
  <c r="V142" i="7"/>
  <c r="AL142" i="7" s="1"/>
  <c r="U142" i="7"/>
  <c r="AK142" i="7" s="1"/>
  <c r="T142" i="7"/>
  <c r="AJ142" i="7" s="1"/>
  <c r="S142" i="7"/>
  <c r="AI142" i="7" s="1"/>
  <c r="AG141" i="7"/>
  <c r="AW141" i="7" s="1"/>
  <c r="AF141" i="7"/>
  <c r="AV141" i="7" s="1"/>
  <c r="AE141" i="7"/>
  <c r="AU141" i="7" s="1"/>
  <c r="AD141" i="7"/>
  <c r="AT141" i="7" s="1"/>
  <c r="AC141" i="7"/>
  <c r="AS141" i="7" s="1"/>
  <c r="AB141" i="7"/>
  <c r="AR141" i="7" s="1"/>
  <c r="AA141" i="7"/>
  <c r="AQ141" i="7" s="1"/>
  <c r="Z141" i="7"/>
  <c r="AP141" i="7" s="1"/>
  <c r="Y141" i="7"/>
  <c r="AO141" i="7" s="1"/>
  <c r="X141" i="7"/>
  <c r="AN141" i="7" s="1"/>
  <c r="W141" i="7"/>
  <c r="AM141" i="7" s="1"/>
  <c r="V141" i="7"/>
  <c r="AL141" i="7" s="1"/>
  <c r="U141" i="7"/>
  <c r="AK141" i="7" s="1"/>
  <c r="T141" i="7"/>
  <c r="AJ141" i="7" s="1"/>
  <c r="S141" i="7"/>
  <c r="AI141" i="7" s="1"/>
  <c r="AG140" i="7"/>
  <c r="AW140" i="7" s="1"/>
  <c r="AF140" i="7"/>
  <c r="AV140" i="7" s="1"/>
  <c r="AE140" i="7"/>
  <c r="AU140" i="7" s="1"/>
  <c r="AD140" i="7"/>
  <c r="AT140" i="7" s="1"/>
  <c r="AC140" i="7"/>
  <c r="AS140" i="7" s="1"/>
  <c r="AB140" i="7"/>
  <c r="AR140" i="7" s="1"/>
  <c r="AA140" i="7"/>
  <c r="AQ140" i="7" s="1"/>
  <c r="Z140" i="7"/>
  <c r="AP140" i="7" s="1"/>
  <c r="Y140" i="7"/>
  <c r="AO140" i="7" s="1"/>
  <c r="X140" i="7"/>
  <c r="AN140" i="7" s="1"/>
  <c r="W140" i="7"/>
  <c r="AM140" i="7" s="1"/>
  <c r="V140" i="7"/>
  <c r="AL140" i="7" s="1"/>
  <c r="U140" i="7"/>
  <c r="AK140" i="7" s="1"/>
  <c r="T140" i="7"/>
  <c r="AJ140" i="7" s="1"/>
  <c r="S140" i="7"/>
  <c r="AI140" i="7" s="1"/>
  <c r="AG139" i="7"/>
  <c r="AW139" i="7" s="1"/>
  <c r="AF139" i="7"/>
  <c r="AV139" i="7" s="1"/>
  <c r="AE139" i="7"/>
  <c r="AU139" i="7" s="1"/>
  <c r="AD139" i="7"/>
  <c r="AT139" i="7" s="1"/>
  <c r="AC139" i="7"/>
  <c r="AS139" i="7" s="1"/>
  <c r="AB139" i="7"/>
  <c r="AR139" i="7" s="1"/>
  <c r="AA139" i="7"/>
  <c r="AQ139" i="7" s="1"/>
  <c r="Z139" i="7"/>
  <c r="AP139" i="7" s="1"/>
  <c r="Y139" i="7"/>
  <c r="AO139" i="7" s="1"/>
  <c r="X139" i="7"/>
  <c r="AN139" i="7" s="1"/>
  <c r="W139" i="7"/>
  <c r="AM139" i="7" s="1"/>
  <c r="V139" i="7"/>
  <c r="AL139" i="7" s="1"/>
  <c r="U139" i="7"/>
  <c r="AK139" i="7" s="1"/>
  <c r="T139" i="7"/>
  <c r="AJ139" i="7" s="1"/>
  <c r="S139" i="7"/>
  <c r="AI139" i="7" s="1"/>
  <c r="AG138" i="7"/>
  <c r="AW138" i="7" s="1"/>
  <c r="AF138" i="7"/>
  <c r="AV138" i="7" s="1"/>
  <c r="AE138" i="7"/>
  <c r="AU138" i="7" s="1"/>
  <c r="AD138" i="7"/>
  <c r="AT138" i="7" s="1"/>
  <c r="AC138" i="7"/>
  <c r="AS138" i="7" s="1"/>
  <c r="AB138" i="7"/>
  <c r="AR138" i="7" s="1"/>
  <c r="AA138" i="7"/>
  <c r="AQ138" i="7" s="1"/>
  <c r="Z138" i="7"/>
  <c r="AP138" i="7" s="1"/>
  <c r="Y138" i="7"/>
  <c r="AO138" i="7" s="1"/>
  <c r="X138" i="7"/>
  <c r="AN138" i="7" s="1"/>
  <c r="W138" i="7"/>
  <c r="AM138" i="7" s="1"/>
  <c r="V138" i="7"/>
  <c r="AL138" i="7" s="1"/>
  <c r="U138" i="7"/>
  <c r="AK138" i="7" s="1"/>
  <c r="T138" i="7"/>
  <c r="AJ138" i="7" s="1"/>
  <c r="S138" i="7"/>
  <c r="AI138" i="7" s="1"/>
  <c r="AO137" i="7"/>
  <c r="AG137" i="7"/>
  <c r="AW137" i="7" s="1"/>
  <c r="AF137" i="7"/>
  <c r="AV137" i="7" s="1"/>
  <c r="AE137" i="7"/>
  <c r="AU137" i="7" s="1"/>
  <c r="AD137" i="7"/>
  <c r="AT137" i="7" s="1"/>
  <c r="AC137" i="7"/>
  <c r="AS137" i="7" s="1"/>
  <c r="AB137" i="7"/>
  <c r="AR137" i="7" s="1"/>
  <c r="AA137" i="7"/>
  <c r="AQ137" i="7" s="1"/>
  <c r="Z137" i="7"/>
  <c r="AP137" i="7" s="1"/>
  <c r="Y137" i="7"/>
  <c r="X137" i="7"/>
  <c r="AN137" i="7" s="1"/>
  <c r="W137" i="7"/>
  <c r="AM137" i="7" s="1"/>
  <c r="V137" i="7"/>
  <c r="AL137" i="7" s="1"/>
  <c r="U137" i="7"/>
  <c r="AK137" i="7" s="1"/>
  <c r="T137" i="7"/>
  <c r="AJ137" i="7" s="1"/>
  <c r="S137" i="7"/>
  <c r="AI137" i="7" s="1"/>
  <c r="AS136" i="7"/>
  <c r="AG136" i="7"/>
  <c r="AW136" i="7" s="1"/>
  <c r="AF136" i="7"/>
  <c r="AV136" i="7" s="1"/>
  <c r="AE136" i="7"/>
  <c r="AU136" i="7" s="1"/>
  <c r="AD136" i="7"/>
  <c r="AT136" i="7" s="1"/>
  <c r="AC136" i="7"/>
  <c r="AB136" i="7"/>
  <c r="AR136" i="7" s="1"/>
  <c r="AA136" i="7"/>
  <c r="AQ136" i="7" s="1"/>
  <c r="Z136" i="7"/>
  <c r="AP136" i="7" s="1"/>
  <c r="Y136" i="7"/>
  <c r="AO136" i="7" s="1"/>
  <c r="X136" i="7"/>
  <c r="AN136" i="7" s="1"/>
  <c r="W136" i="7"/>
  <c r="AM136" i="7" s="1"/>
  <c r="V136" i="7"/>
  <c r="AL136" i="7" s="1"/>
  <c r="U136" i="7"/>
  <c r="AK136" i="7" s="1"/>
  <c r="T136" i="7"/>
  <c r="AJ136" i="7" s="1"/>
  <c r="S136" i="7"/>
  <c r="AI136" i="7" s="1"/>
  <c r="AG135" i="7"/>
  <c r="AW135" i="7" s="1"/>
  <c r="AF135" i="7"/>
  <c r="AV135" i="7" s="1"/>
  <c r="AE135" i="7"/>
  <c r="AU135" i="7" s="1"/>
  <c r="AD135" i="7"/>
  <c r="AT135" i="7" s="1"/>
  <c r="AC135" i="7"/>
  <c r="AS135" i="7" s="1"/>
  <c r="AB135" i="7"/>
  <c r="AR135" i="7" s="1"/>
  <c r="AA135" i="7"/>
  <c r="AQ135" i="7" s="1"/>
  <c r="Z135" i="7"/>
  <c r="AP135" i="7" s="1"/>
  <c r="Y135" i="7"/>
  <c r="AO135" i="7" s="1"/>
  <c r="X135" i="7"/>
  <c r="AN135" i="7" s="1"/>
  <c r="W135" i="7"/>
  <c r="AM135" i="7" s="1"/>
  <c r="V135" i="7"/>
  <c r="AL135" i="7" s="1"/>
  <c r="U135" i="7"/>
  <c r="AK135" i="7" s="1"/>
  <c r="T135" i="7"/>
  <c r="AJ135" i="7" s="1"/>
  <c r="S135" i="7"/>
  <c r="AI135" i="7" s="1"/>
  <c r="AG134" i="7"/>
  <c r="AW134" i="7" s="1"/>
  <c r="AF134" i="7"/>
  <c r="AV134" i="7" s="1"/>
  <c r="AE134" i="7"/>
  <c r="AU134" i="7" s="1"/>
  <c r="AD134" i="7"/>
  <c r="AT134" i="7" s="1"/>
  <c r="AC134" i="7"/>
  <c r="AS134" i="7" s="1"/>
  <c r="AB134" i="7"/>
  <c r="AR134" i="7" s="1"/>
  <c r="AA134" i="7"/>
  <c r="AQ134" i="7" s="1"/>
  <c r="Z134" i="7"/>
  <c r="AP134" i="7" s="1"/>
  <c r="Y134" i="7"/>
  <c r="AO134" i="7" s="1"/>
  <c r="X134" i="7"/>
  <c r="AN134" i="7" s="1"/>
  <c r="W134" i="7"/>
  <c r="AM134" i="7" s="1"/>
  <c r="V134" i="7"/>
  <c r="AL134" i="7" s="1"/>
  <c r="U134" i="7"/>
  <c r="AK134" i="7" s="1"/>
  <c r="T134" i="7"/>
  <c r="AJ134" i="7" s="1"/>
  <c r="S134" i="7"/>
  <c r="AI134" i="7" s="1"/>
  <c r="AG133" i="7"/>
  <c r="AW133" i="7" s="1"/>
  <c r="AF133" i="7"/>
  <c r="AV133" i="7" s="1"/>
  <c r="AE133" i="7"/>
  <c r="AU133" i="7" s="1"/>
  <c r="AD133" i="7"/>
  <c r="AT133" i="7" s="1"/>
  <c r="AC133" i="7"/>
  <c r="AS133" i="7" s="1"/>
  <c r="AB133" i="7"/>
  <c r="AR133" i="7" s="1"/>
  <c r="AA133" i="7"/>
  <c r="AQ133" i="7" s="1"/>
  <c r="Z133" i="7"/>
  <c r="AP133" i="7" s="1"/>
  <c r="Y133" i="7"/>
  <c r="AO133" i="7" s="1"/>
  <c r="X133" i="7"/>
  <c r="AN133" i="7" s="1"/>
  <c r="W133" i="7"/>
  <c r="AM133" i="7" s="1"/>
  <c r="V133" i="7"/>
  <c r="AL133" i="7" s="1"/>
  <c r="U133" i="7"/>
  <c r="AK133" i="7" s="1"/>
  <c r="T133" i="7"/>
  <c r="AJ133" i="7" s="1"/>
  <c r="S133" i="7"/>
  <c r="AI133" i="7" s="1"/>
  <c r="AG132" i="7"/>
  <c r="AW132" i="7" s="1"/>
  <c r="AF132" i="7"/>
  <c r="AV132" i="7" s="1"/>
  <c r="AE132" i="7"/>
  <c r="AU132" i="7" s="1"/>
  <c r="AD132" i="7"/>
  <c r="AT132" i="7" s="1"/>
  <c r="AC132" i="7"/>
  <c r="AS132" i="7" s="1"/>
  <c r="AB132" i="7"/>
  <c r="AR132" i="7" s="1"/>
  <c r="AA132" i="7"/>
  <c r="AQ132" i="7" s="1"/>
  <c r="Z132" i="7"/>
  <c r="AP132" i="7" s="1"/>
  <c r="Y132" i="7"/>
  <c r="AO132" i="7" s="1"/>
  <c r="X132" i="7"/>
  <c r="AN132" i="7" s="1"/>
  <c r="W132" i="7"/>
  <c r="AM132" i="7" s="1"/>
  <c r="V132" i="7"/>
  <c r="AL132" i="7" s="1"/>
  <c r="U132" i="7"/>
  <c r="AK132" i="7" s="1"/>
  <c r="T132" i="7"/>
  <c r="AJ132" i="7" s="1"/>
  <c r="S132" i="7"/>
  <c r="AI132" i="7" s="1"/>
  <c r="AG131" i="7"/>
  <c r="AW131" i="7" s="1"/>
  <c r="AF131" i="7"/>
  <c r="AV131" i="7" s="1"/>
  <c r="AE131" i="7"/>
  <c r="AU131" i="7" s="1"/>
  <c r="AD131" i="7"/>
  <c r="AT131" i="7" s="1"/>
  <c r="AC131" i="7"/>
  <c r="AS131" i="7" s="1"/>
  <c r="AB131" i="7"/>
  <c r="AR131" i="7" s="1"/>
  <c r="AA131" i="7"/>
  <c r="AQ131" i="7" s="1"/>
  <c r="Z131" i="7"/>
  <c r="AP131" i="7" s="1"/>
  <c r="Y131" i="7"/>
  <c r="AO131" i="7" s="1"/>
  <c r="X131" i="7"/>
  <c r="AN131" i="7" s="1"/>
  <c r="W131" i="7"/>
  <c r="AM131" i="7" s="1"/>
  <c r="V131" i="7"/>
  <c r="AL131" i="7" s="1"/>
  <c r="U131" i="7"/>
  <c r="AK131" i="7" s="1"/>
  <c r="T131" i="7"/>
  <c r="AJ131" i="7" s="1"/>
  <c r="S131" i="7"/>
  <c r="AI131" i="7" s="1"/>
  <c r="AG130" i="7"/>
  <c r="AW130" i="7" s="1"/>
  <c r="AF130" i="7"/>
  <c r="AV130" i="7" s="1"/>
  <c r="AE130" i="7"/>
  <c r="AU130" i="7" s="1"/>
  <c r="AD130" i="7"/>
  <c r="AT130" i="7" s="1"/>
  <c r="AC130" i="7"/>
  <c r="AS130" i="7" s="1"/>
  <c r="AB130" i="7"/>
  <c r="AR130" i="7" s="1"/>
  <c r="AA130" i="7"/>
  <c r="AQ130" i="7" s="1"/>
  <c r="Z130" i="7"/>
  <c r="AP130" i="7" s="1"/>
  <c r="Y130" i="7"/>
  <c r="AO130" i="7" s="1"/>
  <c r="X130" i="7"/>
  <c r="AN130" i="7" s="1"/>
  <c r="W130" i="7"/>
  <c r="AM130" i="7" s="1"/>
  <c r="V130" i="7"/>
  <c r="AL130" i="7" s="1"/>
  <c r="U130" i="7"/>
  <c r="AK130" i="7" s="1"/>
  <c r="T130" i="7"/>
  <c r="AJ130" i="7" s="1"/>
  <c r="S130" i="7"/>
  <c r="AI130" i="7" s="1"/>
  <c r="AG129" i="7"/>
  <c r="AW129" i="7" s="1"/>
  <c r="AF129" i="7"/>
  <c r="AV129" i="7" s="1"/>
  <c r="AE129" i="7"/>
  <c r="AU129" i="7" s="1"/>
  <c r="AD129" i="7"/>
  <c r="AT129" i="7" s="1"/>
  <c r="AC129" i="7"/>
  <c r="AS129" i="7" s="1"/>
  <c r="AB129" i="7"/>
  <c r="AR129" i="7" s="1"/>
  <c r="AA129" i="7"/>
  <c r="AQ129" i="7" s="1"/>
  <c r="Z129" i="7"/>
  <c r="AP129" i="7" s="1"/>
  <c r="Y129" i="7"/>
  <c r="AO129" i="7" s="1"/>
  <c r="X129" i="7"/>
  <c r="AN129" i="7" s="1"/>
  <c r="W129" i="7"/>
  <c r="AM129" i="7" s="1"/>
  <c r="V129" i="7"/>
  <c r="AL129" i="7" s="1"/>
  <c r="U129" i="7"/>
  <c r="AK129" i="7" s="1"/>
  <c r="T129" i="7"/>
  <c r="AJ129" i="7" s="1"/>
  <c r="S129" i="7"/>
  <c r="AI129" i="7" s="1"/>
  <c r="AG128" i="7"/>
  <c r="AW128" i="7" s="1"/>
  <c r="AF128" i="7"/>
  <c r="AV128" i="7" s="1"/>
  <c r="AE128" i="7"/>
  <c r="AU128" i="7" s="1"/>
  <c r="AD128" i="7"/>
  <c r="AT128" i="7" s="1"/>
  <c r="AC128" i="7"/>
  <c r="AS128" i="7" s="1"/>
  <c r="AB128" i="7"/>
  <c r="AR128" i="7" s="1"/>
  <c r="AA128" i="7"/>
  <c r="AQ128" i="7" s="1"/>
  <c r="Z128" i="7"/>
  <c r="AP128" i="7" s="1"/>
  <c r="Y128" i="7"/>
  <c r="AO128" i="7" s="1"/>
  <c r="X128" i="7"/>
  <c r="AN128" i="7" s="1"/>
  <c r="W128" i="7"/>
  <c r="AM128" i="7" s="1"/>
  <c r="V128" i="7"/>
  <c r="AL128" i="7" s="1"/>
  <c r="U128" i="7"/>
  <c r="AK128" i="7" s="1"/>
  <c r="T128" i="7"/>
  <c r="AJ128" i="7" s="1"/>
  <c r="S128" i="7"/>
  <c r="AI128" i="7" s="1"/>
  <c r="AG127" i="7"/>
  <c r="AW127" i="7" s="1"/>
  <c r="AF127" i="7"/>
  <c r="AV127" i="7" s="1"/>
  <c r="AE127" i="7"/>
  <c r="AU127" i="7" s="1"/>
  <c r="AD127" i="7"/>
  <c r="AT127" i="7" s="1"/>
  <c r="AC127" i="7"/>
  <c r="AS127" i="7" s="1"/>
  <c r="AB127" i="7"/>
  <c r="AR127" i="7" s="1"/>
  <c r="AA127" i="7"/>
  <c r="AQ127" i="7" s="1"/>
  <c r="Z127" i="7"/>
  <c r="AP127" i="7" s="1"/>
  <c r="Y127" i="7"/>
  <c r="AO127" i="7" s="1"/>
  <c r="X127" i="7"/>
  <c r="AN127" i="7" s="1"/>
  <c r="W127" i="7"/>
  <c r="AM127" i="7" s="1"/>
  <c r="V127" i="7"/>
  <c r="AL127" i="7" s="1"/>
  <c r="U127" i="7"/>
  <c r="AK127" i="7" s="1"/>
  <c r="T127" i="7"/>
  <c r="AJ127" i="7" s="1"/>
  <c r="S127" i="7"/>
  <c r="AI127" i="7" s="1"/>
  <c r="AG126" i="7"/>
  <c r="AW126" i="7" s="1"/>
  <c r="AF126" i="7"/>
  <c r="AV126" i="7" s="1"/>
  <c r="AE126" i="7"/>
  <c r="AU126" i="7" s="1"/>
  <c r="AD126" i="7"/>
  <c r="AT126" i="7" s="1"/>
  <c r="AC126" i="7"/>
  <c r="AS126" i="7" s="1"/>
  <c r="AB126" i="7"/>
  <c r="AR126" i="7" s="1"/>
  <c r="AA126" i="7"/>
  <c r="AQ126" i="7" s="1"/>
  <c r="Z126" i="7"/>
  <c r="AP126" i="7" s="1"/>
  <c r="Y126" i="7"/>
  <c r="AO126" i="7" s="1"/>
  <c r="X126" i="7"/>
  <c r="AN126" i="7" s="1"/>
  <c r="W126" i="7"/>
  <c r="AM126" i="7" s="1"/>
  <c r="V126" i="7"/>
  <c r="AL126" i="7" s="1"/>
  <c r="U126" i="7"/>
  <c r="AK126" i="7" s="1"/>
  <c r="T126" i="7"/>
  <c r="AJ126" i="7" s="1"/>
  <c r="S126" i="7"/>
  <c r="AI126" i="7" s="1"/>
  <c r="AO125" i="7"/>
  <c r="AG125" i="7"/>
  <c r="AW125" i="7" s="1"/>
  <c r="AF125" i="7"/>
  <c r="AV125" i="7" s="1"/>
  <c r="AE125" i="7"/>
  <c r="AU125" i="7" s="1"/>
  <c r="AD125" i="7"/>
  <c r="AT125" i="7" s="1"/>
  <c r="AC125" i="7"/>
  <c r="AS125" i="7" s="1"/>
  <c r="AB125" i="7"/>
  <c r="AR125" i="7" s="1"/>
  <c r="AA125" i="7"/>
  <c r="AQ125" i="7" s="1"/>
  <c r="Z125" i="7"/>
  <c r="AP125" i="7" s="1"/>
  <c r="Y125" i="7"/>
  <c r="X125" i="7"/>
  <c r="AN125" i="7" s="1"/>
  <c r="W125" i="7"/>
  <c r="AM125" i="7" s="1"/>
  <c r="V125" i="7"/>
  <c r="AL125" i="7" s="1"/>
  <c r="U125" i="7"/>
  <c r="AK125" i="7" s="1"/>
  <c r="T125" i="7"/>
  <c r="AJ125" i="7" s="1"/>
  <c r="S125" i="7"/>
  <c r="AI125" i="7" s="1"/>
  <c r="AG124" i="7"/>
  <c r="AW124" i="7" s="1"/>
  <c r="AF124" i="7"/>
  <c r="AV124" i="7" s="1"/>
  <c r="AE124" i="7"/>
  <c r="AU124" i="7" s="1"/>
  <c r="AD124" i="7"/>
  <c r="AT124" i="7" s="1"/>
  <c r="AC124" i="7"/>
  <c r="AS124" i="7" s="1"/>
  <c r="AB124" i="7"/>
  <c r="AR124" i="7" s="1"/>
  <c r="AA124" i="7"/>
  <c r="AQ124" i="7" s="1"/>
  <c r="Z124" i="7"/>
  <c r="AP124" i="7" s="1"/>
  <c r="Y124" i="7"/>
  <c r="AO124" i="7" s="1"/>
  <c r="X124" i="7"/>
  <c r="AN124" i="7" s="1"/>
  <c r="W124" i="7"/>
  <c r="AM124" i="7" s="1"/>
  <c r="V124" i="7"/>
  <c r="AL124" i="7" s="1"/>
  <c r="U124" i="7"/>
  <c r="AK124" i="7" s="1"/>
  <c r="T124" i="7"/>
  <c r="AJ124" i="7" s="1"/>
  <c r="S124" i="7"/>
  <c r="AI124" i="7" s="1"/>
  <c r="AO123" i="7"/>
  <c r="AG123" i="7"/>
  <c r="AW123" i="7" s="1"/>
  <c r="AF123" i="7"/>
  <c r="AV123" i="7" s="1"/>
  <c r="AE123" i="7"/>
  <c r="AU123" i="7" s="1"/>
  <c r="AD123" i="7"/>
  <c r="AT123" i="7" s="1"/>
  <c r="AC123" i="7"/>
  <c r="AS123" i="7" s="1"/>
  <c r="AB123" i="7"/>
  <c r="AR123" i="7" s="1"/>
  <c r="AA123" i="7"/>
  <c r="AQ123" i="7" s="1"/>
  <c r="Z123" i="7"/>
  <c r="AP123" i="7" s="1"/>
  <c r="Y123" i="7"/>
  <c r="X123" i="7"/>
  <c r="AN123" i="7" s="1"/>
  <c r="W123" i="7"/>
  <c r="AM123" i="7" s="1"/>
  <c r="V123" i="7"/>
  <c r="AL123" i="7" s="1"/>
  <c r="U123" i="7"/>
  <c r="AK123" i="7" s="1"/>
  <c r="T123" i="7"/>
  <c r="AJ123" i="7" s="1"/>
  <c r="S123" i="7"/>
  <c r="AI123" i="7" s="1"/>
  <c r="AN122" i="7"/>
  <c r="AJ122" i="7"/>
  <c r="AG122" i="7"/>
  <c r="AW122" i="7" s="1"/>
  <c r="AF122" i="7"/>
  <c r="AV122" i="7" s="1"/>
  <c r="AE122" i="7"/>
  <c r="AU122" i="7" s="1"/>
  <c r="AD122" i="7"/>
  <c r="AT122" i="7" s="1"/>
  <c r="AC122" i="7"/>
  <c r="AS122" i="7" s="1"/>
  <c r="AB122" i="7"/>
  <c r="AR122" i="7" s="1"/>
  <c r="AA122" i="7"/>
  <c r="AQ122" i="7" s="1"/>
  <c r="Z122" i="7"/>
  <c r="AP122" i="7" s="1"/>
  <c r="Y122" i="7"/>
  <c r="AO122" i="7" s="1"/>
  <c r="X122" i="7"/>
  <c r="W122" i="7"/>
  <c r="AM122" i="7" s="1"/>
  <c r="V122" i="7"/>
  <c r="AL122" i="7" s="1"/>
  <c r="U122" i="7"/>
  <c r="AK122" i="7" s="1"/>
  <c r="T122" i="7"/>
  <c r="S122" i="7"/>
  <c r="AI122" i="7" s="1"/>
  <c r="AG121" i="7"/>
  <c r="AW121" i="7" s="1"/>
  <c r="AF121" i="7"/>
  <c r="AV121" i="7" s="1"/>
  <c r="AE121" i="7"/>
  <c r="AU121" i="7" s="1"/>
  <c r="AD121" i="7"/>
  <c r="AT121" i="7" s="1"/>
  <c r="AC121" i="7"/>
  <c r="AS121" i="7" s="1"/>
  <c r="AB121" i="7"/>
  <c r="AR121" i="7" s="1"/>
  <c r="AA121" i="7"/>
  <c r="AQ121" i="7" s="1"/>
  <c r="Z121" i="7"/>
  <c r="AP121" i="7" s="1"/>
  <c r="Y121" i="7"/>
  <c r="AO121" i="7" s="1"/>
  <c r="X121" i="7"/>
  <c r="AN121" i="7" s="1"/>
  <c r="W121" i="7"/>
  <c r="AM121" i="7" s="1"/>
  <c r="V121" i="7"/>
  <c r="AL121" i="7" s="1"/>
  <c r="U121" i="7"/>
  <c r="AK121" i="7" s="1"/>
  <c r="T121" i="7"/>
  <c r="AJ121" i="7" s="1"/>
  <c r="S121" i="7"/>
  <c r="AI121" i="7" s="1"/>
  <c r="AG120" i="7"/>
  <c r="AW120" i="7" s="1"/>
  <c r="AF120" i="7"/>
  <c r="AV120" i="7" s="1"/>
  <c r="AE120" i="7"/>
  <c r="AU120" i="7" s="1"/>
  <c r="AD120" i="7"/>
  <c r="AT120" i="7" s="1"/>
  <c r="AC120" i="7"/>
  <c r="AS120" i="7" s="1"/>
  <c r="AB120" i="7"/>
  <c r="AR120" i="7" s="1"/>
  <c r="AA120" i="7"/>
  <c r="AQ120" i="7" s="1"/>
  <c r="Z120" i="7"/>
  <c r="AP120" i="7" s="1"/>
  <c r="Y120" i="7"/>
  <c r="AO120" i="7" s="1"/>
  <c r="X120" i="7"/>
  <c r="AN120" i="7" s="1"/>
  <c r="W120" i="7"/>
  <c r="AM120" i="7" s="1"/>
  <c r="V120" i="7"/>
  <c r="AL120" i="7" s="1"/>
  <c r="U120" i="7"/>
  <c r="AK120" i="7" s="1"/>
  <c r="T120" i="7"/>
  <c r="AJ120" i="7" s="1"/>
  <c r="S120" i="7"/>
  <c r="AI120" i="7" s="1"/>
  <c r="AG119" i="7"/>
  <c r="AW119" i="7" s="1"/>
  <c r="AF119" i="7"/>
  <c r="AV119" i="7" s="1"/>
  <c r="AE119" i="7"/>
  <c r="AU119" i="7" s="1"/>
  <c r="AD119" i="7"/>
  <c r="AT119" i="7" s="1"/>
  <c r="AC119" i="7"/>
  <c r="AS119" i="7" s="1"/>
  <c r="AB119" i="7"/>
  <c r="AR119" i="7" s="1"/>
  <c r="AA119" i="7"/>
  <c r="AQ119" i="7" s="1"/>
  <c r="Z119" i="7"/>
  <c r="AP119" i="7" s="1"/>
  <c r="Y119" i="7"/>
  <c r="AO119" i="7" s="1"/>
  <c r="X119" i="7"/>
  <c r="AN119" i="7" s="1"/>
  <c r="W119" i="7"/>
  <c r="AM119" i="7" s="1"/>
  <c r="V119" i="7"/>
  <c r="AL119" i="7" s="1"/>
  <c r="U119" i="7"/>
  <c r="AK119" i="7" s="1"/>
  <c r="T119" i="7"/>
  <c r="AJ119" i="7" s="1"/>
  <c r="S119" i="7"/>
  <c r="AI119" i="7" s="1"/>
  <c r="AG118" i="7"/>
  <c r="AW118" i="7" s="1"/>
  <c r="AF118" i="7"/>
  <c r="AV118" i="7" s="1"/>
  <c r="AE118" i="7"/>
  <c r="AU118" i="7" s="1"/>
  <c r="AD118" i="7"/>
  <c r="AT118" i="7" s="1"/>
  <c r="AC118" i="7"/>
  <c r="AS118" i="7" s="1"/>
  <c r="AB118" i="7"/>
  <c r="AR118" i="7" s="1"/>
  <c r="AA118" i="7"/>
  <c r="AQ118" i="7" s="1"/>
  <c r="Z118" i="7"/>
  <c r="AP118" i="7" s="1"/>
  <c r="Y118" i="7"/>
  <c r="AO118" i="7" s="1"/>
  <c r="X118" i="7"/>
  <c r="AN118" i="7" s="1"/>
  <c r="W118" i="7"/>
  <c r="AM118" i="7" s="1"/>
  <c r="V118" i="7"/>
  <c r="AL118" i="7" s="1"/>
  <c r="U118" i="7"/>
  <c r="AK118" i="7" s="1"/>
  <c r="T118" i="7"/>
  <c r="AJ118" i="7" s="1"/>
  <c r="S118" i="7"/>
  <c r="AI118" i="7" s="1"/>
  <c r="AG117" i="7"/>
  <c r="AW117" i="7" s="1"/>
  <c r="AF117" i="7"/>
  <c r="AV117" i="7" s="1"/>
  <c r="AE117" i="7"/>
  <c r="AU117" i="7" s="1"/>
  <c r="AD117" i="7"/>
  <c r="AT117" i="7" s="1"/>
  <c r="AC117" i="7"/>
  <c r="AS117" i="7" s="1"/>
  <c r="AB117" i="7"/>
  <c r="AR117" i="7" s="1"/>
  <c r="AA117" i="7"/>
  <c r="AQ117" i="7" s="1"/>
  <c r="Z117" i="7"/>
  <c r="AP117" i="7" s="1"/>
  <c r="Y117" i="7"/>
  <c r="AO117" i="7" s="1"/>
  <c r="X117" i="7"/>
  <c r="AN117" i="7" s="1"/>
  <c r="W117" i="7"/>
  <c r="AM117" i="7" s="1"/>
  <c r="V117" i="7"/>
  <c r="AL117" i="7" s="1"/>
  <c r="U117" i="7"/>
  <c r="AK117" i="7" s="1"/>
  <c r="T117" i="7"/>
  <c r="AJ117" i="7" s="1"/>
  <c r="S117" i="7"/>
  <c r="AI117" i="7" s="1"/>
  <c r="AN116" i="7"/>
  <c r="AG116" i="7"/>
  <c r="AW116" i="7" s="1"/>
  <c r="AF116" i="7"/>
  <c r="AV116" i="7" s="1"/>
  <c r="AE116" i="7"/>
  <c r="AU116" i="7" s="1"/>
  <c r="AD116" i="7"/>
  <c r="AT116" i="7" s="1"/>
  <c r="AC116" i="7"/>
  <c r="AS116" i="7" s="1"/>
  <c r="AB116" i="7"/>
  <c r="AR116" i="7" s="1"/>
  <c r="AA116" i="7"/>
  <c r="AQ116" i="7" s="1"/>
  <c r="Z116" i="7"/>
  <c r="AP116" i="7" s="1"/>
  <c r="Y116" i="7"/>
  <c r="AO116" i="7" s="1"/>
  <c r="X116" i="7"/>
  <c r="W116" i="7"/>
  <c r="AM116" i="7" s="1"/>
  <c r="V116" i="7"/>
  <c r="AL116" i="7" s="1"/>
  <c r="U116" i="7"/>
  <c r="AK116" i="7" s="1"/>
  <c r="T116" i="7"/>
  <c r="AJ116" i="7" s="1"/>
  <c r="S116" i="7"/>
  <c r="AI116" i="7" s="1"/>
  <c r="AO115" i="7"/>
  <c r="AG115" i="7"/>
  <c r="AW115" i="7" s="1"/>
  <c r="AF115" i="7"/>
  <c r="AV115" i="7" s="1"/>
  <c r="AE115" i="7"/>
  <c r="AU115" i="7" s="1"/>
  <c r="AD115" i="7"/>
  <c r="AT115" i="7" s="1"/>
  <c r="AC115" i="7"/>
  <c r="AS115" i="7" s="1"/>
  <c r="AB115" i="7"/>
  <c r="AR115" i="7" s="1"/>
  <c r="AA115" i="7"/>
  <c r="AQ115" i="7" s="1"/>
  <c r="Z115" i="7"/>
  <c r="AP115" i="7" s="1"/>
  <c r="Y115" i="7"/>
  <c r="X115" i="7"/>
  <c r="AN115" i="7" s="1"/>
  <c r="W115" i="7"/>
  <c r="AM115" i="7" s="1"/>
  <c r="V115" i="7"/>
  <c r="AL115" i="7" s="1"/>
  <c r="U115" i="7"/>
  <c r="AK115" i="7" s="1"/>
  <c r="T115" i="7"/>
  <c r="AJ115" i="7" s="1"/>
  <c r="S115" i="7"/>
  <c r="AI115" i="7" s="1"/>
  <c r="AN114" i="7"/>
  <c r="AG114" i="7"/>
  <c r="AW114" i="7" s="1"/>
  <c r="AF114" i="7"/>
  <c r="AV114" i="7" s="1"/>
  <c r="AE114" i="7"/>
  <c r="AU114" i="7" s="1"/>
  <c r="AD114" i="7"/>
  <c r="AT114" i="7" s="1"/>
  <c r="AC114" i="7"/>
  <c r="AS114" i="7" s="1"/>
  <c r="AB114" i="7"/>
  <c r="AR114" i="7" s="1"/>
  <c r="AA114" i="7"/>
  <c r="AQ114" i="7" s="1"/>
  <c r="Z114" i="7"/>
  <c r="AP114" i="7" s="1"/>
  <c r="Y114" i="7"/>
  <c r="AO114" i="7" s="1"/>
  <c r="X114" i="7"/>
  <c r="W114" i="7"/>
  <c r="AM114" i="7" s="1"/>
  <c r="V114" i="7"/>
  <c r="AL114" i="7" s="1"/>
  <c r="U114" i="7"/>
  <c r="AK114" i="7" s="1"/>
  <c r="T114" i="7"/>
  <c r="AJ114" i="7" s="1"/>
  <c r="S114" i="7"/>
  <c r="AI114" i="7" s="1"/>
  <c r="AG113" i="7"/>
  <c r="AW113" i="7" s="1"/>
  <c r="AF113" i="7"/>
  <c r="AV113" i="7" s="1"/>
  <c r="AE113" i="7"/>
  <c r="AU113" i="7" s="1"/>
  <c r="AD113" i="7"/>
  <c r="AT113" i="7" s="1"/>
  <c r="AC113" i="7"/>
  <c r="AS113" i="7" s="1"/>
  <c r="AB113" i="7"/>
  <c r="AR113" i="7" s="1"/>
  <c r="AA113" i="7"/>
  <c r="AQ113" i="7" s="1"/>
  <c r="Z113" i="7"/>
  <c r="AP113" i="7" s="1"/>
  <c r="Y113" i="7"/>
  <c r="AO113" i="7" s="1"/>
  <c r="X113" i="7"/>
  <c r="AN113" i="7" s="1"/>
  <c r="W113" i="7"/>
  <c r="AM113" i="7" s="1"/>
  <c r="V113" i="7"/>
  <c r="AL113" i="7" s="1"/>
  <c r="U113" i="7"/>
  <c r="AK113" i="7" s="1"/>
  <c r="T113" i="7"/>
  <c r="AJ113" i="7" s="1"/>
  <c r="S113" i="7"/>
  <c r="AI113" i="7" s="1"/>
  <c r="AG112" i="7"/>
  <c r="AW112" i="7" s="1"/>
  <c r="AF112" i="7"/>
  <c r="AV112" i="7" s="1"/>
  <c r="AE112" i="7"/>
  <c r="AU112" i="7" s="1"/>
  <c r="AD112" i="7"/>
  <c r="AT112" i="7" s="1"/>
  <c r="AC112" i="7"/>
  <c r="AS112" i="7" s="1"/>
  <c r="AB112" i="7"/>
  <c r="AR112" i="7" s="1"/>
  <c r="AA112" i="7"/>
  <c r="AQ112" i="7" s="1"/>
  <c r="Z112" i="7"/>
  <c r="AP112" i="7" s="1"/>
  <c r="Y112" i="7"/>
  <c r="AO112" i="7" s="1"/>
  <c r="X112" i="7"/>
  <c r="AN112" i="7" s="1"/>
  <c r="W112" i="7"/>
  <c r="AM112" i="7" s="1"/>
  <c r="V112" i="7"/>
  <c r="AL112" i="7" s="1"/>
  <c r="U112" i="7"/>
  <c r="AK112" i="7" s="1"/>
  <c r="T112" i="7"/>
  <c r="AJ112" i="7" s="1"/>
  <c r="S112" i="7"/>
  <c r="AI112" i="7" s="1"/>
  <c r="AG111" i="7"/>
  <c r="AW111" i="7" s="1"/>
  <c r="AF111" i="7"/>
  <c r="AV111" i="7" s="1"/>
  <c r="AE111" i="7"/>
  <c r="AU111" i="7" s="1"/>
  <c r="AD111" i="7"/>
  <c r="AT111" i="7" s="1"/>
  <c r="AC111" i="7"/>
  <c r="AS111" i="7" s="1"/>
  <c r="AB111" i="7"/>
  <c r="AR111" i="7" s="1"/>
  <c r="AA111" i="7"/>
  <c r="AQ111" i="7" s="1"/>
  <c r="Z111" i="7"/>
  <c r="AP111" i="7" s="1"/>
  <c r="Y111" i="7"/>
  <c r="AO111" i="7" s="1"/>
  <c r="X111" i="7"/>
  <c r="AN111" i="7" s="1"/>
  <c r="W111" i="7"/>
  <c r="AM111" i="7" s="1"/>
  <c r="V111" i="7"/>
  <c r="AL111" i="7" s="1"/>
  <c r="U111" i="7"/>
  <c r="AK111" i="7" s="1"/>
  <c r="T111" i="7"/>
  <c r="AJ111" i="7" s="1"/>
  <c r="S111" i="7"/>
  <c r="AI111" i="7" s="1"/>
  <c r="AG110" i="7"/>
  <c r="AW110" i="7" s="1"/>
  <c r="AF110" i="7"/>
  <c r="AV110" i="7" s="1"/>
  <c r="AE110" i="7"/>
  <c r="AU110" i="7" s="1"/>
  <c r="AD110" i="7"/>
  <c r="AT110" i="7" s="1"/>
  <c r="AC110" i="7"/>
  <c r="AS110" i="7" s="1"/>
  <c r="AB110" i="7"/>
  <c r="AR110" i="7" s="1"/>
  <c r="AA110" i="7"/>
  <c r="AQ110" i="7" s="1"/>
  <c r="Z110" i="7"/>
  <c r="AP110" i="7" s="1"/>
  <c r="Y110" i="7"/>
  <c r="AO110" i="7" s="1"/>
  <c r="X110" i="7"/>
  <c r="AN110" i="7" s="1"/>
  <c r="W110" i="7"/>
  <c r="AM110" i="7" s="1"/>
  <c r="V110" i="7"/>
  <c r="AL110" i="7" s="1"/>
  <c r="U110" i="7"/>
  <c r="AK110" i="7" s="1"/>
  <c r="T110" i="7"/>
  <c r="AJ110" i="7" s="1"/>
  <c r="S110" i="7"/>
  <c r="AI110" i="7" s="1"/>
  <c r="AG109" i="7"/>
  <c r="AW109" i="7" s="1"/>
  <c r="AF109" i="7"/>
  <c r="AV109" i="7" s="1"/>
  <c r="AE109" i="7"/>
  <c r="AU109" i="7" s="1"/>
  <c r="AD109" i="7"/>
  <c r="AT109" i="7" s="1"/>
  <c r="AC109" i="7"/>
  <c r="AS109" i="7" s="1"/>
  <c r="AB109" i="7"/>
  <c r="AR109" i="7" s="1"/>
  <c r="AA109" i="7"/>
  <c r="AQ109" i="7" s="1"/>
  <c r="Z109" i="7"/>
  <c r="AP109" i="7" s="1"/>
  <c r="Y109" i="7"/>
  <c r="AO109" i="7" s="1"/>
  <c r="X109" i="7"/>
  <c r="AN109" i="7" s="1"/>
  <c r="W109" i="7"/>
  <c r="AM109" i="7" s="1"/>
  <c r="V109" i="7"/>
  <c r="AL109" i="7" s="1"/>
  <c r="U109" i="7"/>
  <c r="AK109" i="7" s="1"/>
  <c r="T109" i="7"/>
  <c r="AJ109" i="7" s="1"/>
  <c r="S109" i="7"/>
  <c r="AI109" i="7" s="1"/>
  <c r="AG108" i="7"/>
  <c r="AW108" i="7" s="1"/>
  <c r="AF108" i="7"/>
  <c r="AV108" i="7" s="1"/>
  <c r="AE108" i="7"/>
  <c r="AU108" i="7" s="1"/>
  <c r="AD108" i="7"/>
  <c r="AT108" i="7" s="1"/>
  <c r="AC108" i="7"/>
  <c r="AS108" i="7" s="1"/>
  <c r="AB108" i="7"/>
  <c r="AR108" i="7" s="1"/>
  <c r="AA108" i="7"/>
  <c r="AQ108" i="7" s="1"/>
  <c r="Z108" i="7"/>
  <c r="AP108" i="7" s="1"/>
  <c r="Y108" i="7"/>
  <c r="AO108" i="7" s="1"/>
  <c r="X108" i="7"/>
  <c r="AN108" i="7" s="1"/>
  <c r="W108" i="7"/>
  <c r="AM108" i="7" s="1"/>
  <c r="V108" i="7"/>
  <c r="AL108" i="7" s="1"/>
  <c r="U108" i="7"/>
  <c r="AK108" i="7" s="1"/>
  <c r="T108" i="7"/>
  <c r="AJ108" i="7" s="1"/>
  <c r="S108" i="7"/>
  <c r="AI108" i="7" s="1"/>
  <c r="AO107" i="7"/>
  <c r="AG107" i="7"/>
  <c r="AW107" i="7" s="1"/>
  <c r="AF107" i="7"/>
  <c r="AV107" i="7" s="1"/>
  <c r="AE107" i="7"/>
  <c r="AU107" i="7" s="1"/>
  <c r="AD107" i="7"/>
  <c r="AT107" i="7" s="1"/>
  <c r="AC107" i="7"/>
  <c r="AS107" i="7" s="1"/>
  <c r="AB107" i="7"/>
  <c r="AR107" i="7" s="1"/>
  <c r="AA107" i="7"/>
  <c r="AQ107" i="7" s="1"/>
  <c r="Z107" i="7"/>
  <c r="AP107" i="7" s="1"/>
  <c r="Y107" i="7"/>
  <c r="X107" i="7"/>
  <c r="AN107" i="7" s="1"/>
  <c r="W107" i="7"/>
  <c r="AM107" i="7" s="1"/>
  <c r="V107" i="7"/>
  <c r="AL107" i="7" s="1"/>
  <c r="U107" i="7"/>
  <c r="AK107" i="7" s="1"/>
  <c r="T107" i="7"/>
  <c r="AJ107" i="7" s="1"/>
  <c r="S107" i="7"/>
  <c r="AI107" i="7" s="1"/>
  <c r="AU106" i="7"/>
  <c r="AG106" i="7"/>
  <c r="AW106" i="7" s="1"/>
  <c r="AF106" i="7"/>
  <c r="AV106" i="7" s="1"/>
  <c r="AE106" i="7"/>
  <c r="AD106" i="7"/>
  <c r="AT106" i="7" s="1"/>
  <c r="AC106" i="7"/>
  <c r="AS106" i="7" s="1"/>
  <c r="AB106" i="7"/>
  <c r="AR106" i="7" s="1"/>
  <c r="AA106" i="7"/>
  <c r="AQ106" i="7" s="1"/>
  <c r="Z106" i="7"/>
  <c r="AP106" i="7" s="1"/>
  <c r="Y106" i="7"/>
  <c r="AO106" i="7" s="1"/>
  <c r="X106" i="7"/>
  <c r="AN106" i="7" s="1"/>
  <c r="W106" i="7"/>
  <c r="AM106" i="7" s="1"/>
  <c r="V106" i="7"/>
  <c r="AL106" i="7" s="1"/>
  <c r="U106" i="7"/>
  <c r="AK106" i="7" s="1"/>
  <c r="T106" i="7"/>
  <c r="AJ106" i="7" s="1"/>
  <c r="S106" i="7"/>
  <c r="AI106" i="7" s="1"/>
  <c r="AG105" i="7"/>
  <c r="AW105" i="7" s="1"/>
  <c r="AF105" i="7"/>
  <c r="AV105" i="7" s="1"/>
  <c r="AE105" i="7"/>
  <c r="AU105" i="7" s="1"/>
  <c r="AD105" i="7"/>
  <c r="AT105" i="7" s="1"/>
  <c r="AC105" i="7"/>
  <c r="AS105" i="7" s="1"/>
  <c r="AB105" i="7"/>
  <c r="AR105" i="7" s="1"/>
  <c r="AA105" i="7"/>
  <c r="AQ105" i="7" s="1"/>
  <c r="Z105" i="7"/>
  <c r="AP105" i="7" s="1"/>
  <c r="Y105" i="7"/>
  <c r="AO105" i="7" s="1"/>
  <c r="X105" i="7"/>
  <c r="AN105" i="7" s="1"/>
  <c r="W105" i="7"/>
  <c r="AM105" i="7" s="1"/>
  <c r="V105" i="7"/>
  <c r="AL105" i="7" s="1"/>
  <c r="U105" i="7"/>
  <c r="AK105" i="7" s="1"/>
  <c r="T105" i="7"/>
  <c r="AJ105" i="7" s="1"/>
  <c r="S105" i="7"/>
  <c r="AI105" i="7" s="1"/>
  <c r="AG104" i="7"/>
  <c r="AW104" i="7" s="1"/>
  <c r="AF104" i="7"/>
  <c r="AV104" i="7" s="1"/>
  <c r="AE104" i="7"/>
  <c r="AU104" i="7" s="1"/>
  <c r="AD104" i="7"/>
  <c r="AT104" i="7" s="1"/>
  <c r="AC104" i="7"/>
  <c r="AS104" i="7" s="1"/>
  <c r="AB104" i="7"/>
  <c r="AR104" i="7" s="1"/>
  <c r="AA104" i="7"/>
  <c r="AQ104" i="7" s="1"/>
  <c r="Z104" i="7"/>
  <c r="AP104" i="7" s="1"/>
  <c r="Y104" i="7"/>
  <c r="AO104" i="7" s="1"/>
  <c r="X104" i="7"/>
  <c r="AN104" i="7" s="1"/>
  <c r="W104" i="7"/>
  <c r="AM104" i="7" s="1"/>
  <c r="V104" i="7"/>
  <c r="AL104" i="7" s="1"/>
  <c r="U104" i="7"/>
  <c r="AK104" i="7" s="1"/>
  <c r="T104" i="7"/>
  <c r="AJ104" i="7" s="1"/>
  <c r="S104" i="7"/>
  <c r="AI104" i="7" s="1"/>
  <c r="AI103" i="7"/>
  <c r="AG103" i="7"/>
  <c r="AW103" i="7" s="1"/>
  <c r="AF103" i="7"/>
  <c r="AV103" i="7" s="1"/>
  <c r="AE103" i="7"/>
  <c r="AU103" i="7" s="1"/>
  <c r="AD103" i="7"/>
  <c r="AT103" i="7" s="1"/>
  <c r="AC103" i="7"/>
  <c r="AS103" i="7" s="1"/>
  <c r="AB103" i="7"/>
  <c r="AR103" i="7" s="1"/>
  <c r="AA103" i="7"/>
  <c r="AQ103" i="7" s="1"/>
  <c r="Z103" i="7"/>
  <c r="AP103" i="7" s="1"/>
  <c r="Y103" i="7"/>
  <c r="AO103" i="7" s="1"/>
  <c r="X103" i="7"/>
  <c r="AN103" i="7" s="1"/>
  <c r="W103" i="7"/>
  <c r="AM103" i="7" s="1"/>
  <c r="V103" i="7"/>
  <c r="AL103" i="7" s="1"/>
  <c r="U103" i="7"/>
  <c r="AK103" i="7" s="1"/>
  <c r="T103" i="7"/>
  <c r="AJ103" i="7" s="1"/>
  <c r="S103" i="7"/>
  <c r="AS102" i="7"/>
  <c r="AK102" i="7"/>
  <c r="AG102" i="7"/>
  <c r="AW102" i="7" s="1"/>
  <c r="AF102" i="7"/>
  <c r="AV102" i="7" s="1"/>
  <c r="AE102" i="7"/>
  <c r="AU102" i="7" s="1"/>
  <c r="AD102" i="7"/>
  <c r="AT102" i="7" s="1"/>
  <c r="AC102" i="7"/>
  <c r="AB102" i="7"/>
  <c r="AR102" i="7" s="1"/>
  <c r="AA102" i="7"/>
  <c r="AQ102" i="7" s="1"/>
  <c r="Z102" i="7"/>
  <c r="AP102" i="7" s="1"/>
  <c r="Y102" i="7"/>
  <c r="AO102" i="7" s="1"/>
  <c r="X102" i="7"/>
  <c r="AN102" i="7" s="1"/>
  <c r="W102" i="7"/>
  <c r="AM102" i="7" s="1"/>
  <c r="V102" i="7"/>
  <c r="AL102" i="7" s="1"/>
  <c r="U102" i="7"/>
  <c r="T102" i="7"/>
  <c r="AJ102" i="7" s="1"/>
  <c r="S102" i="7"/>
  <c r="AI102" i="7" s="1"/>
  <c r="AG101" i="7"/>
  <c r="AW101" i="7" s="1"/>
  <c r="AF101" i="7"/>
  <c r="AV101" i="7" s="1"/>
  <c r="AE101" i="7"/>
  <c r="AU101" i="7" s="1"/>
  <c r="AD101" i="7"/>
  <c r="AT101" i="7" s="1"/>
  <c r="AC101" i="7"/>
  <c r="AS101" i="7" s="1"/>
  <c r="AB101" i="7"/>
  <c r="AR101" i="7" s="1"/>
  <c r="AA101" i="7"/>
  <c r="AQ101" i="7" s="1"/>
  <c r="Z101" i="7"/>
  <c r="AP101" i="7" s="1"/>
  <c r="Y101" i="7"/>
  <c r="AO101" i="7" s="1"/>
  <c r="X101" i="7"/>
  <c r="AN101" i="7" s="1"/>
  <c r="W101" i="7"/>
  <c r="AM101" i="7" s="1"/>
  <c r="V101" i="7"/>
  <c r="AL101" i="7" s="1"/>
  <c r="U101" i="7"/>
  <c r="AK101" i="7" s="1"/>
  <c r="T101" i="7"/>
  <c r="AJ101" i="7" s="1"/>
  <c r="S101" i="7"/>
  <c r="AI101" i="7" s="1"/>
  <c r="AG100" i="7"/>
  <c r="AW100" i="7" s="1"/>
  <c r="AF100" i="7"/>
  <c r="AV100" i="7" s="1"/>
  <c r="AE100" i="7"/>
  <c r="AU100" i="7" s="1"/>
  <c r="AD100" i="7"/>
  <c r="AT100" i="7" s="1"/>
  <c r="AC100" i="7"/>
  <c r="AS100" i="7" s="1"/>
  <c r="AB100" i="7"/>
  <c r="AR100" i="7" s="1"/>
  <c r="AA100" i="7"/>
  <c r="AQ100" i="7" s="1"/>
  <c r="Z100" i="7"/>
  <c r="AP100" i="7" s="1"/>
  <c r="Y100" i="7"/>
  <c r="AO100" i="7" s="1"/>
  <c r="X100" i="7"/>
  <c r="AN100" i="7" s="1"/>
  <c r="W100" i="7"/>
  <c r="AM100" i="7" s="1"/>
  <c r="V100" i="7"/>
  <c r="AL100" i="7" s="1"/>
  <c r="U100" i="7"/>
  <c r="AK100" i="7" s="1"/>
  <c r="T100" i="7"/>
  <c r="AJ100" i="7" s="1"/>
  <c r="S100" i="7"/>
  <c r="AI100" i="7" s="1"/>
  <c r="AG99" i="7"/>
  <c r="AW99" i="7" s="1"/>
  <c r="AF99" i="7"/>
  <c r="AV99" i="7" s="1"/>
  <c r="AE99" i="7"/>
  <c r="AU99" i="7" s="1"/>
  <c r="AD99" i="7"/>
  <c r="AT99" i="7" s="1"/>
  <c r="AC99" i="7"/>
  <c r="AS99" i="7" s="1"/>
  <c r="AB99" i="7"/>
  <c r="AR99" i="7" s="1"/>
  <c r="AA99" i="7"/>
  <c r="AQ99" i="7" s="1"/>
  <c r="Z99" i="7"/>
  <c r="AP99" i="7" s="1"/>
  <c r="Y99" i="7"/>
  <c r="AO99" i="7" s="1"/>
  <c r="X99" i="7"/>
  <c r="AN99" i="7" s="1"/>
  <c r="W99" i="7"/>
  <c r="AM99" i="7" s="1"/>
  <c r="V99" i="7"/>
  <c r="AL99" i="7" s="1"/>
  <c r="U99" i="7"/>
  <c r="AK99" i="7" s="1"/>
  <c r="T99" i="7"/>
  <c r="AJ99" i="7" s="1"/>
  <c r="S99" i="7"/>
  <c r="AI99" i="7" s="1"/>
  <c r="AG98" i="7"/>
  <c r="AW98" i="7" s="1"/>
  <c r="AF98" i="7"/>
  <c r="AV98" i="7" s="1"/>
  <c r="AE98" i="7"/>
  <c r="AU98" i="7" s="1"/>
  <c r="AD98" i="7"/>
  <c r="AT98" i="7" s="1"/>
  <c r="AC98" i="7"/>
  <c r="AS98" i="7" s="1"/>
  <c r="AB98" i="7"/>
  <c r="AR98" i="7" s="1"/>
  <c r="AA98" i="7"/>
  <c r="AQ98" i="7" s="1"/>
  <c r="Z98" i="7"/>
  <c r="AP98" i="7" s="1"/>
  <c r="Y98" i="7"/>
  <c r="AO98" i="7" s="1"/>
  <c r="X98" i="7"/>
  <c r="AN98" i="7" s="1"/>
  <c r="W98" i="7"/>
  <c r="AM98" i="7" s="1"/>
  <c r="V98" i="7"/>
  <c r="AL98" i="7" s="1"/>
  <c r="U98" i="7"/>
  <c r="AK98" i="7" s="1"/>
  <c r="T98" i="7"/>
  <c r="AJ98" i="7" s="1"/>
  <c r="S98" i="7"/>
  <c r="AI98" i="7" s="1"/>
  <c r="AG97" i="7"/>
  <c r="AW97" i="7" s="1"/>
  <c r="AF97" i="7"/>
  <c r="AV97" i="7" s="1"/>
  <c r="AE97" i="7"/>
  <c r="AU97" i="7" s="1"/>
  <c r="AD97" i="7"/>
  <c r="AT97" i="7" s="1"/>
  <c r="AC97" i="7"/>
  <c r="AS97" i="7" s="1"/>
  <c r="AB97" i="7"/>
  <c r="AR97" i="7" s="1"/>
  <c r="AA97" i="7"/>
  <c r="AQ97" i="7" s="1"/>
  <c r="Z97" i="7"/>
  <c r="AP97" i="7" s="1"/>
  <c r="Y97" i="7"/>
  <c r="AO97" i="7" s="1"/>
  <c r="X97" i="7"/>
  <c r="AN97" i="7" s="1"/>
  <c r="W97" i="7"/>
  <c r="AM97" i="7" s="1"/>
  <c r="V97" i="7"/>
  <c r="AL97" i="7" s="1"/>
  <c r="U97" i="7"/>
  <c r="AK97" i="7" s="1"/>
  <c r="T97" i="7"/>
  <c r="AJ97" i="7" s="1"/>
  <c r="S97" i="7"/>
  <c r="AI97" i="7" s="1"/>
  <c r="AG96" i="7"/>
  <c r="AW96" i="7" s="1"/>
  <c r="AF96" i="7"/>
  <c r="AV96" i="7" s="1"/>
  <c r="AE96" i="7"/>
  <c r="AU96" i="7" s="1"/>
  <c r="AD96" i="7"/>
  <c r="AT96" i="7" s="1"/>
  <c r="AC96" i="7"/>
  <c r="AS96" i="7" s="1"/>
  <c r="AB96" i="7"/>
  <c r="AR96" i="7" s="1"/>
  <c r="AA96" i="7"/>
  <c r="AQ96" i="7" s="1"/>
  <c r="Z96" i="7"/>
  <c r="AP96" i="7" s="1"/>
  <c r="Y96" i="7"/>
  <c r="AO96" i="7" s="1"/>
  <c r="X96" i="7"/>
  <c r="AN96" i="7" s="1"/>
  <c r="W96" i="7"/>
  <c r="AM96" i="7" s="1"/>
  <c r="V96" i="7"/>
  <c r="AL96" i="7" s="1"/>
  <c r="U96" i="7"/>
  <c r="AK96" i="7" s="1"/>
  <c r="T96" i="7"/>
  <c r="AJ96" i="7" s="1"/>
  <c r="S96" i="7"/>
  <c r="AI96" i="7" s="1"/>
  <c r="AG95" i="7"/>
  <c r="AW95" i="7" s="1"/>
  <c r="AF95" i="7"/>
  <c r="AV95" i="7" s="1"/>
  <c r="AE95" i="7"/>
  <c r="AU95" i="7" s="1"/>
  <c r="AD95" i="7"/>
  <c r="AT95" i="7" s="1"/>
  <c r="AC95" i="7"/>
  <c r="AS95" i="7" s="1"/>
  <c r="AB95" i="7"/>
  <c r="AR95" i="7" s="1"/>
  <c r="AA95" i="7"/>
  <c r="AQ95" i="7" s="1"/>
  <c r="Z95" i="7"/>
  <c r="AP95" i="7" s="1"/>
  <c r="Y95" i="7"/>
  <c r="AO95" i="7" s="1"/>
  <c r="X95" i="7"/>
  <c r="AN95" i="7" s="1"/>
  <c r="W95" i="7"/>
  <c r="AM95" i="7" s="1"/>
  <c r="V95" i="7"/>
  <c r="AL95" i="7" s="1"/>
  <c r="U95" i="7"/>
  <c r="AK95" i="7" s="1"/>
  <c r="T95" i="7"/>
  <c r="AJ95" i="7" s="1"/>
  <c r="S95" i="7"/>
  <c r="AI95" i="7" s="1"/>
  <c r="AG94" i="7"/>
  <c r="AW94" i="7" s="1"/>
  <c r="AF94" i="7"/>
  <c r="AV94" i="7" s="1"/>
  <c r="AE94" i="7"/>
  <c r="AU94" i="7" s="1"/>
  <c r="AD94" i="7"/>
  <c r="AT94" i="7" s="1"/>
  <c r="AC94" i="7"/>
  <c r="AS94" i="7" s="1"/>
  <c r="AB94" i="7"/>
  <c r="AR94" i="7" s="1"/>
  <c r="AA94" i="7"/>
  <c r="AQ94" i="7" s="1"/>
  <c r="Z94" i="7"/>
  <c r="AP94" i="7" s="1"/>
  <c r="Y94" i="7"/>
  <c r="AO94" i="7" s="1"/>
  <c r="X94" i="7"/>
  <c r="AN94" i="7" s="1"/>
  <c r="W94" i="7"/>
  <c r="AM94" i="7" s="1"/>
  <c r="V94" i="7"/>
  <c r="AL94" i="7" s="1"/>
  <c r="U94" i="7"/>
  <c r="AK94" i="7" s="1"/>
  <c r="T94" i="7"/>
  <c r="AJ94" i="7" s="1"/>
  <c r="S94" i="7"/>
  <c r="AI94" i="7" s="1"/>
  <c r="AG93" i="7"/>
  <c r="AW93" i="7" s="1"/>
  <c r="AF93" i="7"/>
  <c r="AV93" i="7" s="1"/>
  <c r="AE93" i="7"/>
  <c r="AU93" i="7" s="1"/>
  <c r="AD93" i="7"/>
  <c r="AT93" i="7" s="1"/>
  <c r="AC93" i="7"/>
  <c r="AS93" i="7" s="1"/>
  <c r="AB93" i="7"/>
  <c r="AR93" i="7" s="1"/>
  <c r="AA93" i="7"/>
  <c r="AQ93" i="7" s="1"/>
  <c r="Z93" i="7"/>
  <c r="AP93" i="7" s="1"/>
  <c r="Y93" i="7"/>
  <c r="AO93" i="7" s="1"/>
  <c r="X93" i="7"/>
  <c r="AN93" i="7" s="1"/>
  <c r="W93" i="7"/>
  <c r="AM93" i="7" s="1"/>
  <c r="V93" i="7"/>
  <c r="AL93" i="7" s="1"/>
  <c r="U93" i="7"/>
  <c r="AK93" i="7" s="1"/>
  <c r="T93" i="7"/>
  <c r="AJ93" i="7" s="1"/>
  <c r="S93" i="7"/>
  <c r="AI93" i="7" s="1"/>
  <c r="AO92" i="7"/>
  <c r="AG92" i="7"/>
  <c r="AW92" i="7" s="1"/>
  <c r="AF92" i="7"/>
  <c r="AV92" i="7" s="1"/>
  <c r="AE92" i="7"/>
  <c r="AU92" i="7" s="1"/>
  <c r="AD92" i="7"/>
  <c r="AT92" i="7" s="1"/>
  <c r="AC92" i="7"/>
  <c r="AS92" i="7" s="1"/>
  <c r="AB92" i="7"/>
  <c r="AR92" i="7" s="1"/>
  <c r="AA92" i="7"/>
  <c r="AQ92" i="7" s="1"/>
  <c r="Z92" i="7"/>
  <c r="AP92" i="7" s="1"/>
  <c r="Y92" i="7"/>
  <c r="X92" i="7"/>
  <c r="AN92" i="7" s="1"/>
  <c r="W92" i="7"/>
  <c r="AM92" i="7" s="1"/>
  <c r="V92" i="7"/>
  <c r="AL92" i="7" s="1"/>
  <c r="U92" i="7"/>
  <c r="AK92" i="7" s="1"/>
  <c r="T92" i="7"/>
  <c r="AJ92" i="7" s="1"/>
  <c r="S92" i="7"/>
  <c r="AI92" i="7" s="1"/>
  <c r="AO91" i="7"/>
  <c r="AG91" i="7"/>
  <c r="AW91" i="7" s="1"/>
  <c r="AF91" i="7"/>
  <c r="AV91" i="7" s="1"/>
  <c r="AE91" i="7"/>
  <c r="AU91" i="7" s="1"/>
  <c r="AD91" i="7"/>
  <c r="AT91" i="7" s="1"/>
  <c r="AC91" i="7"/>
  <c r="AS91" i="7" s="1"/>
  <c r="AB91" i="7"/>
  <c r="AR91" i="7" s="1"/>
  <c r="AA91" i="7"/>
  <c r="AQ91" i="7" s="1"/>
  <c r="Z91" i="7"/>
  <c r="AP91" i="7" s="1"/>
  <c r="Y91" i="7"/>
  <c r="X91" i="7"/>
  <c r="AN91" i="7" s="1"/>
  <c r="W91" i="7"/>
  <c r="AM91" i="7" s="1"/>
  <c r="V91" i="7"/>
  <c r="AL91" i="7" s="1"/>
  <c r="U91" i="7"/>
  <c r="AK91" i="7" s="1"/>
  <c r="T91" i="7"/>
  <c r="AJ91" i="7" s="1"/>
  <c r="S91" i="7"/>
  <c r="AI91" i="7" s="1"/>
  <c r="AQ90" i="7"/>
  <c r="AG90" i="7"/>
  <c r="AW90" i="7" s="1"/>
  <c r="AF90" i="7"/>
  <c r="AV90" i="7" s="1"/>
  <c r="AE90" i="7"/>
  <c r="AU90" i="7" s="1"/>
  <c r="AD90" i="7"/>
  <c r="AT90" i="7" s="1"/>
  <c r="AC90" i="7"/>
  <c r="AS90" i="7" s="1"/>
  <c r="AB90" i="7"/>
  <c r="AR90" i="7" s="1"/>
  <c r="AA90" i="7"/>
  <c r="Z90" i="7"/>
  <c r="AP90" i="7" s="1"/>
  <c r="Y90" i="7"/>
  <c r="AO90" i="7" s="1"/>
  <c r="X90" i="7"/>
  <c r="AN90" i="7" s="1"/>
  <c r="W90" i="7"/>
  <c r="AM90" i="7" s="1"/>
  <c r="V90" i="7"/>
  <c r="AL90" i="7" s="1"/>
  <c r="U90" i="7"/>
  <c r="AK90" i="7" s="1"/>
  <c r="T90" i="7"/>
  <c r="AJ90" i="7" s="1"/>
  <c r="S90" i="7"/>
  <c r="AI90" i="7" s="1"/>
  <c r="AO89" i="7"/>
  <c r="AG89" i="7"/>
  <c r="AW89" i="7" s="1"/>
  <c r="AF89" i="7"/>
  <c r="AV89" i="7" s="1"/>
  <c r="AE89" i="7"/>
  <c r="AU89" i="7" s="1"/>
  <c r="AD89" i="7"/>
  <c r="AT89" i="7" s="1"/>
  <c r="AC89" i="7"/>
  <c r="AS89" i="7" s="1"/>
  <c r="AB89" i="7"/>
  <c r="AR89" i="7" s="1"/>
  <c r="AA89" i="7"/>
  <c r="AQ89" i="7" s="1"/>
  <c r="Z89" i="7"/>
  <c r="AP89" i="7" s="1"/>
  <c r="Y89" i="7"/>
  <c r="X89" i="7"/>
  <c r="AN89" i="7" s="1"/>
  <c r="W89" i="7"/>
  <c r="AM89" i="7" s="1"/>
  <c r="V89" i="7"/>
  <c r="AL89" i="7" s="1"/>
  <c r="U89" i="7"/>
  <c r="AK89" i="7" s="1"/>
  <c r="T89" i="7"/>
  <c r="AJ89" i="7" s="1"/>
  <c r="S89" i="7"/>
  <c r="AI89" i="7" s="1"/>
  <c r="AK88" i="7"/>
  <c r="AG88" i="7"/>
  <c r="AW88" i="7" s="1"/>
  <c r="AF88" i="7"/>
  <c r="AV88" i="7" s="1"/>
  <c r="AE88" i="7"/>
  <c r="AU88" i="7" s="1"/>
  <c r="AD88" i="7"/>
  <c r="AT88" i="7" s="1"/>
  <c r="AC88" i="7"/>
  <c r="AS88" i="7" s="1"/>
  <c r="AB88" i="7"/>
  <c r="AR88" i="7" s="1"/>
  <c r="AA88" i="7"/>
  <c r="AQ88" i="7" s="1"/>
  <c r="Z88" i="7"/>
  <c r="AP88" i="7" s="1"/>
  <c r="Y88" i="7"/>
  <c r="AO88" i="7" s="1"/>
  <c r="X88" i="7"/>
  <c r="AN88" i="7" s="1"/>
  <c r="W88" i="7"/>
  <c r="AM88" i="7" s="1"/>
  <c r="V88" i="7"/>
  <c r="AL88" i="7" s="1"/>
  <c r="U88" i="7"/>
  <c r="T88" i="7"/>
  <c r="AJ88" i="7" s="1"/>
  <c r="S88" i="7"/>
  <c r="AI88" i="7" s="1"/>
  <c r="AG87" i="7"/>
  <c r="AW87" i="7" s="1"/>
  <c r="AF87" i="7"/>
  <c r="AV87" i="7" s="1"/>
  <c r="AE87" i="7"/>
  <c r="AU87" i="7" s="1"/>
  <c r="AD87" i="7"/>
  <c r="AT87" i="7" s="1"/>
  <c r="AC87" i="7"/>
  <c r="AS87" i="7" s="1"/>
  <c r="AB87" i="7"/>
  <c r="AR87" i="7" s="1"/>
  <c r="AA87" i="7"/>
  <c r="AQ87" i="7" s="1"/>
  <c r="Z87" i="7"/>
  <c r="AP87" i="7" s="1"/>
  <c r="Y87" i="7"/>
  <c r="AO87" i="7" s="1"/>
  <c r="X87" i="7"/>
  <c r="AN87" i="7" s="1"/>
  <c r="W87" i="7"/>
  <c r="AM87" i="7" s="1"/>
  <c r="V87" i="7"/>
  <c r="AL87" i="7" s="1"/>
  <c r="U87" i="7"/>
  <c r="AK87" i="7" s="1"/>
  <c r="T87" i="7"/>
  <c r="AJ87" i="7" s="1"/>
  <c r="S87" i="7"/>
  <c r="AI87" i="7" s="1"/>
  <c r="AG86" i="7"/>
  <c r="AW86" i="7" s="1"/>
  <c r="AF86" i="7"/>
  <c r="AV86" i="7" s="1"/>
  <c r="AE86" i="7"/>
  <c r="AU86" i="7" s="1"/>
  <c r="AD86" i="7"/>
  <c r="AT86" i="7" s="1"/>
  <c r="AC86" i="7"/>
  <c r="AS86" i="7" s="1"/>
  <c r="AB86" i="7"/>
  <c r="AR86" i="7" s="1"/>
  <c r="AA86" i="7"/>
  <c r="AQ86" i="7" s="1"/>
  <c r="Z86" i="7"/>
  <c r="AP86" i="7" s="1"/>
  <c r="Y86" i="7"/>
  <c r="AO86" i="7" s="1"/>
  <c r="X86" i="7"/>
  <c r="AN86" i="7" s="1"/>
  <c r="W86" i="7"/>
  <c r="AM86" i="7" s="1"/>
  <c r="V86" i="7"/>
  <c r="AL86" i="7" s="1"/>
  <c r="U86" i="7"/>
  <c r="AK86" i="7" s="1"/>
  <c r="T86" i="7"/>
  <c r="AJ86" i="7" s="1"/>
  <c r="S86" i="7"/>
  <c r="AI86" i="7" s="1"/>
  <c r="AG85" i="7"/>
  <c r="AW85" i="7" s="1"/>
  <c r="AF85" i="7"/>
  <c r="AV85" i="7" s="1"/>
  <c r="AE85" i="7"/>
  <c r="AU85" i="7" s="1"/>
  <c r="AD85" i="7"/>
  <c r="AT85" i="7" s="1"/>
  <c r="AC85" i="7"/>
  <c r="AS85" i="7" s="1"/>
  <c r="AB85" i="7"/>
  <c r="AR85" i="7" s="1"/>
  <c r="AA85" i="7"/>
  <c r="AQ85" i="7" s="1"/>
  <c r="Z85" i="7"/>
  <c r="AP85" i="7" s="1"/>
  <c r="Y85" i="7"/>
  <c r="AO85" i="7" s="1"/>
  <c r="X85" i="7"/>
  <c r="AN85" i="7" s="1"/>
  <c r="W85" i="7"/>
  <c r="AM85" i="7" s="1"/>
  <c r="V85" i="7"/>
  <c r="AL85" i="7" s="1"/>
  <c r="U85" i="7"/>
  <c r="AK85" i="7" s="1"/>
  <c r="T85" i="7"/>
  <c r="AJ85" i="7" s="1"/>
  <c r="S85" i="7"/>
  <c r="AI85" i="7" s="1"/>
  <c r="AG84" i="7"/>
  <c r="AW84" i="7" s="1"/>
  <c r="AF84" i="7"/>
  <c r="AV84" i="7" s="1"/>
  <c r="AE84" i="7"/>
  <c r="AU84" i="7" s="1"/>
  <c r="AD84" i="7"/>
  <c r="AT84" i="7" s="1"/>
  <c r="AC84" i="7"/>
  <c r="AS84" i="7" s="1"/>
  <c r="AB84" i="7"/>
  <c r="AR84" i="7" s="1"/>
  <c r="AA84" i="7"/>
  <c r="AQ84" i="7" s="1"/>
  <c r="Z84" i="7"/>
  <c r="AP84" i="7" s="1"/>
  <c r="Y84" i="7"/>
  <c r="AO84" i="7" s="1"/>
  <c r="X84" i="7"/>
  <c r="AN84" i="7" s="1"/>
  <c r="W84" i="7"/>
  <c r="AM84" i="7" s="1"/>
  <c r="V84" i="7"/>
  <c r="AL84" i="7" s="1"/>
  <c r="U84" i="7"/>
  <c r="AK84" i="7" s="1"/>
  <c r="T84" i="7"/>
  <c r="AJ84" i="7" s="1"/>
  <c r="S84" i="7"/>
  <c r="AI84" i="7" s="1"/>
  <c r="AG83" i="7"/>
  <c r="AW83" i="7" s="1"/>
  <c r="AF83" i="7"/>
  <c r="AV83" i="7" s="1"/>
  <c r="AE83" i="7"/>
  <c r="AU83" i="7" s="1"/>
  <c r="AD83" i="7"/>
  <c r="AT83" i="7" s="1"/>
  <c r="AC83" i="7"/>
  <c r="AS83" i="7" s="1"/>
  <c r="AB83" i="7"/>
  <c r="AR83" i="7" s="1"/>
  <c r="AA83" i="7"/>
  <c r="AQ83" i="7" s="1"/>
  <c r="Z83" i="7"/>
  <c r="AP83" i="7" s="1"/>
  <c r="Y83" i="7"/>
  <c r="AO83" i="7" s="1"/>
  <c r="X83" i="7"/>
  <c r="AN83" i="7" s="1"/>
  <c r="W83" i="7"/>
  <c r="AM83" i="7" s="1"/>
  <c r="V83" i="7"/>
  <c r="AL83" i="7" s="1"/>
  <c r="U83" i="7"/>
  <c r="AK83" i="7" s="1"/>
  <c r="T83" i="7"/>
  <c r="AJ83" i="7" s="1"/>
  <c r="S83" i="7"/>
  <c r="AI83" i="7" s="1"/>
  <c r="AS82" i="7"/>
  <c r="AG82" i="7"/>
  <c r="AW82" i="7" s="1"/>
  <c r="AF82" i="7"/>
  <c r="AV82" i="7" s="1"/>
  <c r="AE82" i="7"/>
  <c r="AU82" i="7" s="1"/>
  <c r="AD82" i="7"/>
  <c r="AT82" i="7" s="1"/>
  <c r="AC82" i="7"/>
  <c r="AB82" i="7"/>
  <c r="AR82" i="7" s="1"/>
  <c r="AA82" i="7"/>
  <c r="AQ82" i="7" s="1"/>
  <c r="Z82" i="7"/>
  <c r="AP82" i="7" s="1"/>
  <c r="Y82" i="7"/>
  <c r="AO82" i="7" s="1"/>
  <c r="X82" i="7"/>
  <c r="AN82" i="7" s="1"/>
  <c r="W82" i="7"/>
  <c r="AM82" i="7" s="1"/>
  <c r="V82" i="7"/>
  <c r="AL82" i="7" s="1"/>
  <c r="U82" i="7"/>
  <c r="AK82" i="7" s="1"/>
  <c r="T82" i="7"/>
  <c r="AJ82" i="7" s="1"/>
  <c r="S82" i="7"/>
  <c r="AI82" i="7" s="1"/>
  <c r="AG81" i="7"/>
  <c r="AW81" i="7" s="1"/>
  <c r="AF81" i="7"/>
  <c r="AV81" i="7" s="1"/>
  <c r="AE81" i="7"/>
  <c r="AU81" i="7" s="1"/>
  <c r="AD81" i="7"/>
  <c r="AT81" i="7" s="1"/>
  <c r="AC81" i="7"/>
  <c r="AS81" i="7" s="1"/>
  <c r="AB81" i="7"/>
  <c r="AR81" i="7" s="1"/>
  <c r="AA81" i="7"/>
  <c r="AQ81" i="7" s="1"/>
  <c r="Z81" i="7"/>
  <c r="AP81" i="7" s="1"/>
  <c r="Y81" i="7"/>
  <c r="AO81" i="7" s="1"/>
  <c r="X81" i="7"/>
  <c r="AN81" i="7" s="1"/>
  <c r="W81" i="7"/>
  <c r="AM81" i="7" s="1"/>
  <c r="V81" i="7"/>
  <c r="AL81" i="7" s="1"/>
  <c r="U81" i="7"/>
  <c r="AK81" i="7" s="1"/>
  <c r="T81" i="7"/>
  <c r="AJ81" i="7" s="1"/>
  <c r="S81" i="7"/>
  <c r="AI81" i="7" s="1"/>
  <c r="AK80" i="7"/>
  <c r="AG80" i="7"/>
  <c r="AW80" i="7" s="1"/>
  <c r="AF80" i="7"/>
  <c r="AV80" i="7" s="1"/>
  <c r="AE80" i="7"/>
  <c r="AU80" i="7" s="1"/>
  <c r="AD80" i="7"/>
  <c r="AT80" i="7" s="1"/>
  <c r="AC80" i="7"/>
  <c r="AS80" i="7" s="1"/>
  <c r="AB80" i="7"/>
  <c r="AR80" i="7" s="1"/>
  <c r="AA80" i="7"/>
  <c r="AQ80" i="7" s="1"/>
  <c r="Z80" i="7"/>
  <c r="AP80" i="7" s="1"/>
  <c r="Y80" i="7"/>
  <c r="AO80" i="7" s="1"/>
  <c r="X80" i="7"/>
  <c r="AN80" i="7" s="1"/>
  <c r="W80" i="7"/>
  <c r="AM80" i="7" s="1"/>
  <c r="V80" i="7"/>
  <c r="AL80" i="7" s="1"/>
  <c r="U80" i="7"/>
  <c r="T80" i="7"/>
  <c r="AJ80" i="7" s="1"/>
  <c r="S80" i="7"/>
  <c r="AI80" i="7" s="1"/>
  <c r="AS79" i="7"/>
  <c r="AG79" i="7"/>
  <c r="AW79" i="7" s="1"/>
  <c r="AF79" i="7"/>
  <c r="AV79" i="7" s="1"/>
  <c r="AE79" i="7"/>
  <c r="AU79" i="7" s="1"/>
  <c r="AD79" i="7"/>
  <c r="AT79" i="7" s="1"/>
  <c r="AC79" i="7"/>
  <c r="AB79" i="7"/>
  <c r="AR79" i="7" s="1"/>
  <c r="AA79" i="7"/>
  <c r="AQ79" i="7" s="1"/>
  <c r="Z79" i="7"/>
  <c r="AP79" i="7" s="1"/>
  <c r="Y79" i="7"/>
  <c r="AO79" i="7" s="1"/>
  <c r="X79" i="7"/>
  <c r="AN79" i="7" s="1"/>
  <c r="W79" i="7"/>
  <c r="AM79" i="7" s="1"/>
  <c r="V79" i="7"/>
  <c r="AL79" i="7" s="1"/>
  <c r="U79" i="7"/>
  <c r="AK79" i="7" s="1"/>
  <c r="T79" i="7"/>
  <c r="AJ79" i="7" s="1"/>
  <c r="S79" i="7"/>
  <c r="AI79" i="7" s="1"/>
  <c r="AO78" i="7"/>
  <c r="AG78" i="7"/>
  <c r="AW78" i="7" s="1"/>
  <c r="AF78" i="7"/>
  <c r="AV78" i="7" s="1"/>
  <c r="AE78" i="7"/>
  <c r="AU78" i="7" s="1"/>
  <c r="AD78" i="7"/>
  <c r="AT78" i="7" s="1"/>
  <c r="AC78" i="7"/>
  <c r="AS78" i="7" s="1"/>
  <c r="AB78" i="7"/>
  <c r="AR78" i="7" s="1"/>
  <c r="AA78" i="7"/>
  <c r="AQ78" i="7" s="1"/>
  <c r="Z78" i="7"/>
  <c r="AP78" i="7" s="1"/>
  <c r="Y78" i="7"/>
  <c r="X78" i="7"/>
  <c r="AN78" i="7" s="1"/>
  <c r="W78" i="7"/>
  <c r="AM78" i="7" s="1"/>
  <c r="V78" i="7"/>
  <c r="AL78" i="7" s="1"/>
  <c r="U78" i="7"/>
  <c r="AK78" i="7" s="1"/>
  <c r="T78" i="7"/>
  <c r="AJ78" i="7" s="1"/>
  <c r="S78" i="7"/>
  <c r="AI78" i="7" s="1"/>
  <c r="AK77" i="7"/>
  <c r="AG77" i="7"/>
  <c r="AW77" i="7" s="1"/>
  <c r="AF77" i="7"/>
  <c r="AV77" i="7" s="1"/>
  <c r="AE77" i="7"/>
  <c r="AU77" i="7" s="1"/>
  <c r="AD77" i="7"/>
  <c r="AT77" i="7" s="1"/>
  <c r="AC77" i="7"/>
  <c r="AS77" i="7" s="1"/>
  <c r="AB77" i="7"/>
  <c r="AR77" i="7" s="1"/>
  <c r="AA77" i="7"/>
  <c r="AQ77" i="7" s="1"/>
  <c r="Z77" i="7"/>
  <c r="AP77" i="7" s="1"/>
  <c r="Y77" i="7"/>
  <c r="AO77" i="7" s="1"/>
  <c r="X77" i="7"/>
  <c r="AN77" i="7" s="1"/>
  <c r="W77" i="7"/>
  <c r="AM77" i="7" s="1"/>
  <c r="V77" i="7"/>
  <c r="AL77" i="7" s="1"/>
  <c r="U77" i="7"/>
  <c r="T77" i="7"/>
  <c r="AJ77" i="7" s="1"/>
  <c r="S77" i="7"/>
  <c r="AI77" i="7" s="1"/>
  <c r="AO76" i="7"/>
  <c r="AG76" i="7"/>
  <c r="AW76" i="7" s="1"/>
  <c r="AF76" i="7"/>
  <c r="AV76" i="7" s="1"/>
  <c r="AE76" i="7"/>
  <c r="AU76" i="7" s="1"/>
  <c r="AD76" i="7"/>
  <c r="AT76" i="7" s="1"/>
  <c r="AC76" i="7"/>
  <c r="AS76" i="7" s="1"/>
  <c r="AB76" i="7"/>
  <c r="AR76" i="7" s="1"/>
  <c r="AA76" i="7"/>
  <c r="AQ76" i="7" s="1"/>
  <c r="Z76" i="7"/>
  <c r="AP76" i="7" s="1"/>
  <c r="Y76" i="7"/>
  <c r="X76" i="7"/>
  <c r="AN76" i="7" s="1"/>
  <c r="W76" i="7"/>
  <c r="AM76" i="7" s="1"/>
  <c r="V76" i="7"/>
  <c r="AL76" i="7" s="1"/>
  <c r="U76" i="7"/>
  <c r="AK76" i="7" s="1"/>
  <c r="T76" i="7"/>
  <c r="AJ76" i="7" s="1"/>
  <c r="S76" i="7"/>
  <c r="AI76" i="7" s="1"/>
  <c r="AO75" i="7"/>
  <c r="AG75" i="7"/>
  <c r="AW75" i="7" s="1"/>
  <c r="AF75" i="7"/>
  <c r="AV75" i="7" s="1"/>
  <c r="AE75" i="7"/>
  <c r="AU75" i="7" s="1"/>
  <c r="AD75" i="7"/>
  <c r="AT75" i="7" s="1"/>
  <c r="AC75" i="7"/>
  <c r="AS75" i="7" s="1"/>
  <c r="AB75" i="7"/>
  <c r="AR75" i="7" s="1"/>
  <c r="AA75" i="7"/>
  <c r="AQ75" i="7" s="1"/>
  <c r="Z75" i="7"/>
  <c r="AP75" i="7" s="1"/>
  <c r="Y75" i="7"/>
  <c r="X75" i="7"/>
  <c r="AN75" i="7" s="1"/>
  <c r="W75" i="7"/>
  <c r="AM75" i="7" s="1"/>
  <c r="V75" i="7"/>
  <c r="AL75" i="7" s="1"/>
  <c r="U75" i="7"/>
  <c r="AK75" i="7" s="1"/>
  <c r="T75" i="7"/>
  <c r="AJ75" i="7" s="1"/>
  <c r="S75" i="7"/>
  <c r="AI75" i="7" s="1"/>
  <c r="AG74" i="7"/>
  <c r="AW74" i="7" s="1"/>
  <c r="AF74" i="7"/>
  <c r="AV74" i="7" s="1"/>
  <c r="AE74" i="7"/>
  <c r="AU74" i="7" s="1"/>
  <c r="AD74" i="7"/>
  <c r="AT74" i="7" s="1"/>
  <c r="AC74" i="7"/>
  <c r="AS74" i="7" s="1"/>
  <c r="AB74" i="7"/>
  <c r="AR74" i="7" s="1"/>
  <c r="AA74" i="7"/>
  <c r="AQ74" i="7" s="1"/>
  <c r="Z74" i="7"/>
  <c r="AP74" i="7" s="1"/>
  <c r="Y74" i="7"/>
  <c r="AO74" i="7" s="1"/>
  <c r="X74" i="7"/>
  <c r="AN74" i="7" s="1"/>
  <c r="W74" i="7"/>
  <c r="AM74" i="7" s="1"/>
  <c r="V74" i="7"/>
  <c r="AL74" i="7" s="1"/>
  <c r="U74" i="7"/>
  <c r="AK74" i="7" s="1"/>
  <c r="T74" i="7"/>
  <c r="AJ74" i="7" s="1"/>
  <c r="S74" i="7"/>
  <c r="AI74" i="7" s="1"/>
  <c r="AO73" i="7"/>
  <c r="AG73" i="7"/>
  <c r="AW73" i="7" s="1"/>
  <c r="AF73" i="7"/>
  <c r="AV73" i="7" s="1"/>
  <c r="AE73" i="7"/>
  <c r="AU73" i="7" s="1"/>
  <c r="AD73" i="7"/>
  <c r="AT73" i="7" s="1"/>
  <c r="AC73" i="7"/>
  <c r="AS73" i="7" s="1"/>
  <c r="AB73" i="7"/>
  <c r="AR73" i="7" s="1"/>
  <c r="AA73" i="7"/>
  <c r="AQ73" i="7" s="1"/>
  <c r="Z73" i="7"/>
  <c r="AP73" i="7" s="1"/>
  <c r="Y73" i="7"/>
  <c r="X73" i="7"/>
  <c r="AN73" i="7" s="1"/>
  <c r="W73" i="7"/>
  <c r="AM73" i="7" s="1"/>
  <c r="V73" i="7"/>
  <c r="AL73" i="7" s="1"/>
  <c r="U73" i="7"/>
  <c r="AK73" i="7" s="1"/>
  <c r="T73" i="7"/>
  <c r="AJ73" i="7" s="1"/>
  <c r="S73" i="7"/>
  <c r="AI73" i="7" s="1"/>
  <c r="AO72" i="7"/>
  <c r="AG72" i="7"/>
  <c r="AW72" i="7" s="1"/>
  <c r="AF72" i="7"/>
  <c r="AV72" i="7" s="1"/>
  <c r="AE72" i="7"/>
  <c r="AU72" i="7" s="1"/>
  <c r="AD72" i="7"/>
  <c r="AT72" i="7" s="1"/>
  <c r="AC72" i="7"/>
  <c r="AS72" i="7" s="1"/>
  <c r="AB72" i="7"/>
  <c r="AR72" i="7" s="1"/>
  <c r="AA72" i="7"/>
  <c r="AQ72" i="7" s="1"/>
  <c r="Z72" i="7"/>
  <c r="AP72" i="7" s="1"/>
  <c r="Y72" i="7"/>
  <c r="X72" i="7"/>
  <c r="AN72" i="7" s="1"/>
  <c r="W72" i="7"/>
  <c r="AM72" i="7" s="1"/>
  <c r="V72" i="7"/>
  <c r="AL72" i="7" s="1"/>
  <c r="U72" i="7"/>
  <c r="AK72" i="7" s="1"/>
  <c r="T72" i="7"/>
  <c r="AJ72" i="7" s="1"/>
  <c r="S72" i="7"/>
  <c r="AI72" i="7" s="1"/>
  <c r="AS71" i="7"/>
  <c r="AG71" i="7"/>
  <c r="AW71" i="7" s="1"/>
  <c r="AF71" i="7"/>
  <c r="AV71" i="7" s="1"/>
  <c r="AE71" i="7"/>
  <c r="AU71" i="7" s="1"/>
  <c r="AD71" i="7"/>
  <c r="AT71" i="7" s="1"/>
  <c r="AC71" i="7"/>
  <c r="AB71" i="7"/>
  <c r="AR71" i="7" s="1"/>
  <c r="AA71" i="7"/>
  <c r="AQ71" i="7" s="1"/>
  <c r="Z71" i="7"/>
  <c r="AP71" i="7" s="1"/>
  <c r="Y71" i="7"/>
  <c r="AO71" i="7" s="1"/>
  <c r="X71" i="7"/>
  <c r="AN71" i="7" s="1"/>
  <c r="W71" i="7"/>
  <c r="AM71" i="7" s="1"/>
  <c r="V71" i="7"/>
  <c r="AL71" i="7" s="1"/>
  <c r="U71" i="7"/>
  <c r="AK71" i="7" s="1"/>
  <c r="T71" i="7"/>
  <c r="AJ71" i="7" s="1"/>
  <c r="S71" i="7"/>
  <c r="AI71" i="7" s="1"/>
  <c r="AO70" i="7"/>
  <c r="AG70" i="7"/>
  <c r="AW70" i="7" s="1"/>
  <c r="AF70" i="7"/>
  <c r="AV70" i="7" s="1"/>
  <c r="AE70" i="7"/>
  <c r="AU70" i="7" s="1"/>
  <c r="AD70" i="7"/>
  <c r="AT70" i="7" s="1"/>
  <c r="AC70" i="7"/>
  <c r="AS70" i="7" s="1"/>
  <c r="AB70" i="7"/>
  <c r="AR70" i="7" s="1"/>
  <c r="AA70" i="7"/>
  <c r="AQ70" i="7" s="1"/>
  <c r="Z70" i="7"/>
  <c r="AP70" i="7" s="1"/>
  <c r="Y70" i="7"/>
  <c r="X70" i="7"/>
  <c r="AN70" i="7" s="1"/>
  <c r="W70" i="7"/>
  <c r="AM70" i="7" s="1"/>
  <c r="V70" i="7"/>
  <c r="AL70" i="7" s="1"/>
  <c r="U70" i="7"/>
  <c r="AK70" i="7" s="1"/>
  <c r="T70" i="7"/>
  <c r="AJ70" i="7" s="1"/>
  <c r="S70" i="7"/>
  <c r="AI70" i="7" s="1"/>
  <c r="AG69" i="7"/>
  <c r="AW69" i="7" s="1"/>
  <c r="AF69" i="7"/>
  <c r="AV69" i="7" s="1"/>
  <c r="AE69" i="7"/>
  <c r="AU69" i="7" s="1"/>
  <c r="AD69" i="7"/>
  <c r="AT69" i="7" s="1"/>
  <c r="AC69" i="7"/>
  <c r="AS69" i="7" s="1"/>
  <c r="AB69" i="7"/>
  <c r="AR69" i="7" s="1"/>
  <c r="AA69" i="7"/>
  <c r="AQ69" i="7" s="1"/>
  <c r="Z69" i="7"/>
  <c r="AP69" i="7" s="1"/>
  <c r="Y69" i="7"/>
  <c r="AO69" i="7" s="1"/>
  <c r="X69" i="7"/>
  <c r="AN69" i="7" s="1"/>
  <c r="W69" i="7"/>
  <c r="AM69" i="7" s="1"/>
  <c r="V69" i="7"/>
  <c r="AL69" i="7" s="1"/>
  <c r="U69" i="7"/>
  <c r="AK69" i="7" s="1"/>
  <c r="T69" i="7"/>
  <c r="AJ69" i="7" s="1"/>
  <c r="S69" i="7"/>
  <c r="AI69" i="7" s="1"/>
  <c r="AG68" i="7"/>
  <c r="AW68" i="7" s="1"/>
  <c r="AF68" i="7"/>
  <c r="AV68" i="7" s="1"/>
  <c r="AE68" i="7"/>
  <c r="AU68" i="7" s="1"/>
  <c r="AD68" i="7"/>
  <c r="AT68" i="7" s="1"/>
  <c r="AC68" i="7"/>
  <c r="AS68" i="7" s="1"/>
  <c r="AB68" i="7"/>
  <c r="AR68" i="7" s="1"/>
  <c r="AA68" i="7"/>
  <c r="AQ68" i="7" s="1"/>
  <c r="Z68" i="7"/>
  <c r="AP68" i="7" s="1"/>
  <c r="Y68" i="7"/>
  <c r="AO68" i="7" s="1"/>
  <c r="X68" i="7"/>
  <c r="AN68" i="7" s="1"/>
  <c r="W68" i="7"/>
  <c r="AM68" i="7" s="1"/>
  <c r="V68" i="7"/>
  <c r="AL68" i="7" s="1"/>
  <c r="U68" i="7"/>
  <c r="AK68" i="7" s="1"/>
  <c r="T68" i="7"/>
  <c r="AJ68" i="7" s="1"/>
  <c r="S68" i="7"/>
  <c r="AI68" i="7" s="1"/>
  <c r="AR67" i="7"/>
  <c r="AG67" i="7"/>
  <c r="AW67" i="7" s="1"/>
  <c r="AF67" i="7"/>
  <c r="AV67" i="7" s="1"/>
  <c r="AE67" i="7"/>
  <c r="AU67" i="7" s="1"/>
  <c r="AD67" i="7"/>
  <c r="AT67" i="7" s="1"/>
  <c r="AC67" i="7"/>
  <c r="AS67" i="7" s="1"/>
  <c r="AB67" i="7"/>
  <c r="AA67" i="7"/>
  <c r="AQ67" i="7" s="1"/>
  <c r="Z67" i="7"/>
  <c r="AP67" i="7" s="1"/>
  <c r="Y67" i="7"/>
  <c r="AO67" i="7" s="1"/>
  <c r="X67" i="7"/>
  <c r="AN67" i="7" s="1"/>
  <c r="W67" i="7"/>
  <c r="AM67" i="7" s="1"/>
  <c r="V67" i="7"/>
  <c r="AL67" i="7" s="1"/>
  <c r="U67" i="7"/>
  <c r="AK67" i="7" s="1"/>
  <c r="T67" i="7"/>
  <c r="AJ67" i="7" s="1"/>
  <c r="S67" i="7"/>
  <c r="AI67" i="7" s="1"/>
  <c r="AG66" i="7"/>
  <c r="AW66" i="7" s="1"/>
  <c r="AF66" i="7"/>
  <c r="AV66" i="7" s="1"/>
  <c r="AE66" i="7"/>
  <c r="AU66" i="7" s="1"/>
  <c r="AD66" i="7"/>
  <c r="AT66" i="7" s="1"/>
  <c r="AC66" i="7"/>
  <c r="AS66" i="7" s="1"/>
  <c r="AB66" i="7"/>
  <c r="AR66" i="7" s="1"/>
  <c r="AA66" i="7"/>
  <c r="AQ66" i="7" s="1"/>
  <c r="Z66" i="7"/>
  <c r="AP66" i="7" s="1"/>
  <c r="Y66" i="7"/>
  <c r="AO66" i="7" s="1"/>
  <c r="X66" i="7"/>
  <c r="AN66" i="7" s="1"/>
  <c r="W66" i="7"/>
  <c r="AM66" i="7" s="1"/>
  <c r="V66" i="7"/>
  <c r="AL66" i="7" s="1"/>
  <c r="U66" i="7"/>
  <c r="AK66" i="7" s="1"/>
  <c r="T66" i="7"/>
  <c r="AJ66" i="7" s="1"/>
  <c r="S66" i="7"/>
  <c r="AI66" i="7" s="1"/>
  <c r="AQ65" i="7"/>
  <c r="AG65" i="7"/>
  <c r="AW65" i="7" s="1"/>
  <c r="AF65" i="7"/>
  <c r="AV65" i="7" s="1"/>
  <c r="AE65" i="7"/>
  <c r="AU65" i="7" s="1"/>
  <c r="AD65" i="7"/>
  <c r="AT65" i="7" s="1"/>
  <c r="AC65" i="7"/>
  <c r="AS65" i="7" s="1"/>
  <c r="AB65" i="7"/>
  <c r="AR65" i="7" s="1"/>
  <c r="AA65" i="7"/>
  <c r="Z65" i="7"/>
  <c r="AP65" i="7" s="1"/>
  <c r="Y65" i="7"/>
  <c r="AO65" i="7" s="1"/>
  <c r="X65" i="7"/>
  <c r="AN65" i="7" s="1"/>
  <c r="W65" i="7"/>
  <c r="AM65" i="7" s="1"/>
  <c r="V65" i="7"/>
  <c r="AL65" i="7" s="1"/>
  <c r="U65" i="7"/>
  <c r="AK65" i="7" s="1"/>
  <c r="T65" i="7"/>
  <c r="AJ65" i="7" s="1"/>
  <c r="S65" i="7"/>
  <c r="AI65" i="7" s="1"/>
  <c r="AI64" i="7"/>
  <c r="AG64" i="7"/>
  <c r="AW64" i="7" s="1"/>
  <c r="AF64" i="7"/>
  <c r="AV64" i="7" s="1"/>
  <c r="AE64" i="7"/>
  <c r="AU64" i="7" s="1"/>
  <c r="AD64" i="7"/>
  <c r="AT64" i="7" s="1"/>
  <c r="AC64" i="7"/>
  <c r="AS64" i="7" s="1"/>
  <c r="AB64" i="7"/>
  <c r="AR64" i="7" s="1"/>
  <c r="AA64" i="7"/>
  <c r="AQ64" i="7" s="1"/>
  <c r="Z64" i="7"/>
  <c r="AP64" i="7" s="1"/>
  <c r="Y64" i="7"/>
  <c r="AO64" i="7" s="1"/>
  <c r="X64" i="7"/>
  <c r="AN64" i="7" s="1"/>
  <c r="W64" i="7"/>
  <c r="AM64" i="7" s="1"/>
  <c r="V64" i="7"/>
  <c r="AL64" i="7" s="1"/>
  <c r="U64" i="7"/>
  <c r="AK64" i="7" s="1"/>
  <c r="T64" i="7"/>
  <c r="AJ64" i="7" s="1"/>
  <c r="S64" i="7"/>
  <c r="AO63" i="7"/>
  <c r="AG63" i="7"/>
  <c r="AW63" i="7" s="1"/>
  <c r="AF63" i="7"/>
  <c r="AV63" i="7" s="1"/>
  <c r="AE63" i="7"/>
  <c r="AU63" i="7" s="1"/>
  <c r="AD63" i="7"/>
  <c r="AT63" i="7" s="1"/>
  <c r="AC63" i="7"/>
  <c r="AS63" i="7" s="1"/>
  <c r="AB63" i="7"/>
  <c r="AR63" i="7" s="1"/>
  <c r="AA63" i="7"/>
  <c r="AQ63" i="7" s="1"/>
  <c r="Z63" i="7"/>
  <c r="AP63" i="7" s="1"/>
  <c r="Y63" i="7"/>
  <c r="X63" i="7"/>
  <c r="AN63" i="7" s="1"/>
  <c r="W63" i="7"/>
  <c r="AM63" i="7" s="1"/>
  <c r="V63" i="7"/>
  <c r="AL63" i="7" s="1"/>
  <c r="U63" i="7"/>
  <c r="AK63" i="7" s="1"/>
  <c r="T63" i="7"/>
  <c r="AJ63" i="7" s="1"/>
  <c r="S63" i="7"/>
  <c r="AI63" i="7" s="1"/>
  <c r="AG62" i="7"/>
  <c r="AW62" i="7" s="1"/>
  <c r="AF62" i="7"/>
  <c r="AV62" i="7" s="1"/>
  <c r="AE62" i="7"/>
  <c r="AU62" i="7" s="1"/>
  <c r="AD62" i="7"/>
  <c r="AT62" i="7" s="1"/>
  <c r="AC62" i="7"/>
  <c r="AS62" i="7" s="1"/>
  <c r="AB62" i="7"/>
  <c r="AR62" i="7" s="1"/>
  <c r="AA62" i="7"/>
  <c r="AQ62" i="7" s="1"/>
  <c r="Z62" i="7"/>
  <c r="AP62" i="7" s="1"/>
  <c r="Y62" i="7"/>
  <c r="AO62" i="7" s="1"/>
  <c r="X62" i="7"/>
  <c r="AN62" i="7" s="1"/>
  <c r="W62" i="7"/>
  <c r="AM62" i="7" s="1"/>
  <c r="V62" i="7"/>
  <c r="AL62" i="7" s="1"/>
  <c r="U62" i="7"/>
  <c r="AK62" i="7" s="1"/>
  <c r="T62" i="7"/>
  <c r="AJ62" i="7" s="1"/>
  <c r="S62" i="7"/>
  <c r="AI62" i="7" s="1"/>
  <c r="AQ61" i="7"/>
  <c r="AG61" i="7"/>
  <c r="AW61" i="7" s="1"/>
  <c r="AF61" i="7"/>
  <c r="AV61" i="7" s="1"/>
  <c r="AE61" i="7"/>
  <c r="AU61" i="7" s="1"/>
  <c r="AD61" i="7"/>
  <c r="AT61" i="7" s="1"/>
  <c r="AC61" i="7"/>
  <c r="AS61" i="7" s="1"/>
  <c r="AB61" i="7"/>
  <c r="AR61" i="7" s="1"/>
  <c r="AA61" i="7"/>
  <c r="Z61" i="7"/>
  <c r="AP61" i="7" s="1"/>
  <c r="Y61" i="7"/>
  <c r="AO61" i="7" s="1"/>
  <c r="X61" i="7"/>
  <c r="AN61" i="7" s="1"/>
  <c r="W61" i="7"/>
  <c r="AM61" i="7" s="1"/>
  <c r="V61" i="7"/>
  <c r="AL61" i="7" s="1"/>
  <c r="U61" i="7"/>
  <c r="AK61" i="7" s="1"/>
  <c r="T61" i="7"/>
  <c r="AJ61" i="7" s="1"/>
  <c r="S61" i="7"/>
  <c r="AI61" i="7" s="1"/>
  <c r="AG60" i="7"/>
  <c r="AW60" i="7" s="1"/>
  <c r="AF60" i="7"/>
  <c r="AV60" i="7" s="1"/>
  <c r="AE60" i="7"/>
  <c r="AU60" i="7" s="1"/>
  <c r="AD60" i="7"/>
  <c r="AT60" i="7" s="1"/>
  <c r="AC60" i="7"/>
  <c r="AS60" i="7" s="1"/>
  <c r="AB60" i="7"/>
  <c r="AR60" i="7" s="1"/>
  <c r="AA60" i="7"/>
  <c r="AQ60" i="7" s="1"/>
  <c r="Z60" i="7"/>
  <c r="AP60" i="7" s="1"/>
  <c r="Y60" i="7"/>
  <c r="AO60" i="7" s="1"/>
  <c r="X60" i="7"/>
  <c r="AN60" i="7" s="1"/>
  <c r="W60" i="7"/>
  <c r="AM60" i="7" s="1"/>
  <c r="V60" i="7"/>
  <c r="AL60" i="7" s="1"/>
  <c r="U60" i="7"/>
  <c r="AK60" i="7" s="1"/>
  <c r="T60" i="7"/>
  <c r="AJ60" i="7" s="1"/>
  <c r="S60" i="7"/>
  <c r="AI60" i="7" s="1"/>
  <c r="AN59" i="7"/>
  <c r="AG59" i="7"/>
  <c r="AW59" i="7" s="1"/>
  <c r="AF59" i="7"/>
  <c r="AV59" i="7" s="1"/>
  <c r="AE59" i="7"/>
  <c r="AU59" i="7" s="1"/>
  <c r="AD59" i="7"/>
  <c r="AT59" i="7" s="1"/>
  <c r="AC59" i="7"/>
  <c r="AS59" i="7" s="1"/>
  <c r="AB59" i="7"/>
  <c r="AR59" i="7" s="1"/>
  <c r="AA59" i="7"/>
  <c r="AQ59" i="7" s="1"/>
  <c r="Z59" i="7"/>
  <c r="AP59" i="7" s="1"/>
  <c r="Y59" i="7"/>
  <c r="AO59" i="7" s="1"/>
  <c r="X59" i="7"/>
  <c r="W59" i="7"/>
  <c r="AM59" i="7" s="1"/>
  <c r="V59" i="7"/>
  <c r="AL59" i="7" s="1"/>
  <c r="U59" i="7"/>
  <c r="AK59" i="7" s="1"/>
  <c r="T59" i="7"/>
  <c r="AJ59" i="7" s="1"/>
  <c r="S59" i="7"/>
  <c r="AI59" i="7" s="1"/>
  <c r="AP58" i="7"/>
  <c r="AG58" i="7"/>
  <c r="AW58" i="7" s="1"/>
  <c r="AF58" i="7"/>
  <c r="AV58" i="7" s="1"/>
  <c r="AE58" i="7"/>
  <c r="AU58" i="7" s="1"/>
  <c r="AD58" i="7"/>
  <c r="AT58" i="7" s="1"/>
  <c r="AC58" i="7"/>
  <c r="AS58" i="7" s="1"/>
  <c r="AB58" i="7"/>
  <c r="AR58" i="7" s="1"/>
  <c r="AA58" i="7"/>
  <c r="AQ58" i="7" s="1"/>
  <c r="Z58" i="7"/>
  <c r="Y58" i="7"/>
  <c r="AO58" i="7" s="1"/>
  <c r="X58" i="7"/>
  <c r="AN58" i="7" s="1"/>
  <c r="W58" i="7"/>
  <c r="AM58" i="7" s="1"/>
  <c r="V58" i="7"/>
  <c r="AL58" i="7" s="1"/>
  <c r="U58" i="7"/>
  <c r="AK58" i="7" s="1"/>
  <c r="T58" i="7"/>
  <c r="AJ58" i="7" s="1"/>
  <c r="S58" i="7"/>
  <c r="AI58" i="7" s="1"/>
  <c r="AG57" i="7"/>
  <c r="AW57" i="7" s="1"/>
  <c r="AF57" i="7"/>
  <c r="AV57" i="7" s="1"/>
  <c r="AE57" i="7"/>
  <c r="AU57" i="7" s="1"/>
  <c r="AD57" i="7"/>
  <c r="AT57" i="7" s="1"/>
  <c r="AC57" i="7"/>
  <c r="AS57" i="7" s="1"/>
  <c r="AB57" i="7"/>
  <c r="AR57" i="7" s="1"/>
  <c r="AA57" i="7"/>
  <c r="AQ57" i="7" s="1"/>
  <c r="Z57" i="7"/>
  <c r="AP57" i="7" s="1"/>
  <c r="Y57" i="7"/>
  <c r="AO57" i="7" s="1"/>
  <c r="X57" i="7"/>
  <c r="AN57" i="7" s="1"/>
  <c r="W57" i="7"/>
  <c r="AM57" i="7" s="1"/>
  <c r="V57" i="7"/>
  <c r="AL57" i="7" s="1"/>
  <c r="U57" i="7"/>
  <c r="AK57" i="7" s="1"/>
  <c r="T57" i="7"/>
  <c r="AJ57" i="7" s="1"/>
  <c r="S57" i="7"/>
  <c r="AI57" i="7" s="1"/>
  <c r="AM56" i="7"/>
  <c r="AG56" i="7"/>
  <c r="AW56" i="7" s="1"/>
  <c r="AF56" i="7"/>
  <c r="AV56" i="7" s="1"/>
  <c r="AE56" i="7"/>
  <c r="AU56" i="7" s="1"/>
  <c r="AD56" i="7"/>
  <c r="AT56" i="7" s="1"/>
  <c r="AC56" i="7"/>
  <c r="AS56" i="7" s="1"/>
  <c r="AB56" i="7"/>
  <c r="AR56" i="7" s="1"/>
  <c r="AA56" i="7"/>
  <c r="AQ56" i="7" s="1"/>
  <c r="Z56" i="7"/>
  <c r="AP56" i="7" s="1"/>
  <c r="Y56" i="7"/>
  <c r="AO56" i="7" s="1"/>
  <c r="X56" i="7"/>
  <c r="AN56" i="7" s="1"/>
  <c r="W56" i="7"/>
  <c r="V56" i="7"/>
  <c r="AL56" i="7" s="1"/>
  <c r="U56" i="7"/>
  <c r="AK56" i="7" s="1"/>
  <c r="T56" i="7"/>
  <c r="AJ56" i="7" s="1"/>
  <c r="S56" i="7"/>
  <c r="AI56" i="7" s="1"/>
  <c r="AR55" i="7"/>
  <c r="AJ55" i="7"/>
  <c r="AG55" i="7"/>
  <c r="AW55" i="7" s="1"/>
  <c r="AF55" i="7"/>
  <c r="AV55" i="7" s="1"/>
  <c r="AE55" i="7"/>
  <c r="AU55" i="7" s="1"/>
  <c r="AD55" i="7"/>
  <c r="AT55" i="7" s="1"/>
  <c r="AC55" i="7"/>
  <c r="AS55" i="7" s="1"/>
  <c r="AB55" i="7"/>
  <c r="AA55" i="7"/>
  <c r="AQ55" i="7" s="1"/>
  <c r="Z55" i="7"/>
  <c r="AP55" i="7" s="1"/>
  <c r="Y55" i="7"/>
  <c r="AO55" i="7" s="1"/>
  <c r="X55" i="7"/>
  <c r="AN55" i="7" s="1"/>
  <c r="W55" i="7"/>
  <c r="AM55" i="7" s="1"/>
  <c r="V55" i="7"/>
  <c r="AL55" i="7" s="1"/>
  <c r="U55" i="7"/>
  <c r="AK55" i="7" s="1"/>
  <c r="T55" i="7"/>
  <c r="S55" i="7"/>
  <c r="AI55" i="7" s="1"/>
  <c r="AK54" i="7"/>
  <c r="AG54" i="7"/>
  <c r="AW54" i="7" s="1"/>
  <c r="AF54" i="7"/>
  <c r="AV54" i="7" s="1"/>
  <c r="AE54" i="7"/>
  <c r="AU54" i="7" s="1"/>
  <c r="AD54" i="7"/>
  <c r="AT54" i="7" s="1"/>
  <c r="AC54" i="7"/>
  <c r="AS54" i="7" s="1"/>
  <c r="AB54" i="7"/>
  <c r="AR54" i="7" s="1"/>
  <c r="AA54" i="7"/>
  <c r="AQ54" i="7" s="1"/>
  <c r="Z54" i="7"/>
  <c r="AP54" i="7" s="1"/>
  <c r="Y54" i="7"/>
  <c r="AO54" i="7" s="1"/>
  <c r="X54" i="7"/>
  <c r="AN54" i="7" s="1"/>
  <c r="W54" i="7"/>
  <c r="AM54" i="7" s="1"/>
  <c r="V54" i="7"/>
  <c r="AL54" i="7" s="1"/>
  <c r="U54" i="7"/>
  <c r="T54" i="7"/>
  <c r="AJ54" i="7" s="1"/>
  <c r="S54" i="7"/>
  <c r="AI54" i="7" s="1"/>
  <c r="AS53" i="7"/>
  <c r="AG53" i="7"/>
  <c r="AW53" i="7" s="1"/>
  <c r="AF53" i="7"/>
  <c r="AV53" i="7" s="1"/>
  <c r="AE53" i="7"/>
  <c r="AU53" i="7" s="1"/>
  <c r="AD53" i="7"/>
  <c r="AT53" i="7" s="1"/>
  <c r="AC53" i="7"/>
  <c r="AB53" i="7"/>
  <c r="AR53" i="7" s="1"/>
  <c r="AA53" i="7"/>
  <c r="AQ53" i="7" s="1"/>
  <c r="Z53" i="7"/>
  <c r="AP53" i="7" s="1"/>
  <c r="Y53" i="7"/>
  <c r="AO53" i="7" s="1"/>
  <c r="X53" i="7"/>
  <c r="AN53" i="7" s="1"/>
  <c r="W53" i="7"/>
  <c r="AM53" i="7" s="1"/>
  <c r="V53" i="7"/>
  <c r="AL53" i="7" s="1"/>
  <c r="U53" i="7"/>
  <c r="AK53" i="7" s="1"/>
  <c r="T53" i="7"/>
  <c r="AJ53" i="7" s="1"/>
  <c r="S53" i="7"/>
  <c r="AI53" i="7" s="1"/>
  <c r="AG52" i="7"/>
  <c r="AW52" i="7" s="1"/>
  <c r="AF52" i="7"/>
  <c r="AV52" i="7" s="1"/>
  <c r="AE52" i="7"/>
  <c r="AU52" i="7" s="1"/>
  <c r="AD52" i="7"/>
  <c r="AT52" i="7" s="1"/>
  <c r="AC52" i="7"/>
  <c r="AS52" i="7" s="1"/>
  <c r="AB52" i="7"/>
  <c r="AR52" i="7" s="1"/>
  <c r="AA52" i="7"/>
  <c r="AQ52" i="7" s="1"/>
  <c r="Z52" i="7"/>
  <c r="AP52" i="7" s="1"/>
  <c r="Y52" i="7"/>
  <c r="AO52" i="7" s="1"/>
  <c r="X52" i="7"/>
  <c r="AN52" i="7" s="1"/>
  <c r="W52" i="7"/>
  <c r="AM52" i="7" s="1"/>
  <c r="V52" i="7"/>
  <c r="AL52" i="7" s="1"/>
  <c r="U52" i="7"/>
  <c r="AK52" i="7" s="1"/>
  <c r="T52" i="7"/>
  <c r="AJ52" i="7" s="1"/>
  <c r="S52" i="7"/>
  <c r="AI52" i="7" s="1"/>
  <c r="AG51" i="7"/>
  <c r="AW51" i="7" s="1"/>
  <c r="AF51" i="7"/>
  <c r="AV51" i="7" s="1"/>
  <c r="AE51" i="7"/>
  <c r="AU51" i="7" s="1"/>
  <c r="AD51" i="7"/>
  <c r="AT51" i="7" s="1"/>
  <c r="AC51" i="7"/>
  <c r="AS51" i="7" s="1"/>
  <c r="AB51" i="7"/>
  <c r="AR51" i="7" s="1"/>
  <c r="AA51" i="7"/>
  <c r="AQ51" i="7" s="1"/>
  <c r="Z51" i="7"/>
  <c r="AP51" i="7" s="1"/>
  <c r="Y51" i="7"/>
  <c r="AO51" i="7" s="1"/>
  <c r="X51" i="7"/>
  <c r="AN51" i="7" s="1"/>
  <c r="W51" i="7"/>
  <c r="AM51" i="7" s="1"/>
  <c r="V51" i="7"/>
  <c r="AL51" i="7" s="1"/>
  <c r="U51" i="7"/>
  <c r="AK51" i="7" s="1"/>
  <c r="T51" i="7"/>
  <c r="AJ51" i="7" s="1"/>
  <c r="S51" i="7"/>
  <c r="AI51" i="7" s="1"/>
  <c r="AU50" i="7"/>
  <c r="AG50" i="7"/>
  <c r="AW50" i="7" s="1"/>
  <c r="AF50" i="7"/>
  <c r="AV50" i="7" s="1"/>
  <c r="AE50" i="7"/>
  <c r="AD50" i="7"/>
  <c r="AT50" i="7" s="1"/>
  <c r="AC50" i="7"/>
  <c r="AS50" i="7" s="1"/>
  <c r="AB50" i="7"/>
  <c r="AR50" i="7" s="1"/>
  <c r="AA50" i="7"/>
  <c r="AQ50" i="7" s="1"/>
  <c r="Z50" i="7"/>
  <c r="AP50" i="7" s="1"/>
  <c r="Y50" i="7"/>
  <c r="AO50" i="7" s="1"/>
  <c r="X50" i="7"/>
  <c r="AN50" i="7" s="1"/>
  <c r="W50" i="7"/>
  <c r="AM50" i="7" s="1"/>
  <c r="V50" i="7"/>
  <c r="AL50" i="7" s="1"/>
  <c r="U50" i="7"/>
  <c r="AK50" i="7" s="1"/>
  <c r="T50" i="7"/>
  <c r="AJ50" i="7" s="1"/>
  <c r="S50" i="7"/>
  <c r="AI50" i="7" s="1"/>
  <c r="AQ49" i="7"/>
  <c r="AG49" i="7"/>
  <c r="AW49" i="7" s="1"/>
  <c r="AF49" i="7"/>
  <c r="AV49" i="7" s="1"/>
  <c r="AE49" i="7"/>
  <c r="AU49" i="7" s="1"/>
  <c r="AD49" i="7"/>
  <c r="AT49" i="7" s="1"/>
  <c r="AC49" i="7"/>
  <c r="AS49" i="7" s="1"/>
  <c r="AB49" i="7"/>
  <c r="AR49" i="7" s="1"/>
  <c r="AA49" i="7"/>
  <c r="Z49" i="7"/>
  <c r="AP49" i="7" s="1"/>
  <c r="Y49" i="7"/>
  <c r="AO49" i="7" s="1"/>
  <c r="X49" i="7"/>
  <c r="AN49" i="7" s="1"/>
  <c r="W49" i="7"/>
  <c r="AM49" i="7" s="1"/>
  <c r="V49" i="7"/>
  <c r="AL49" i="7" s="1"/>
  <c r="U49" i="7"/>
  <c r="AK49" i="7" s="1"/>
  <c r="T49" i="7"/>
  <c r="AJ49" i="7" s="1"/>
  <c r="S49" i="7"/>
  <c r="AI49" i="7" s="1"/>
  <c r="AG48" i="7"/>
  <c r="AW48" i="7" s="1"/>
  <c r="AF48" i="7"/>
  <c r="AV48" i="7" s="1"/>
  <c r="AE48" i="7"/>
  <c r="AU48" i="7" s="1"/>
  <c r="AD48" i="7"/>
  <c r="AT48" i="7" s="1"/>
  <c r="AC48" i="7"/>
  <c r="AS48" i="7" s="1"/>
  <c r="AB48" i="7"/>
  <c r="AR48" i="7" s="1"/>
  <c r="AA48" i="7"/>
  <c r="AQ48" i="7" s="1"/>
  <c r="Z48" i="7"/>
  <c r="AP48" i="7" s="1"/>
  <c r="Y48" i="7"/>
  <c r="AO48" i="7" s="1"/>
  <c r="X48" i="7"/>
  <c r="AN48" i="7" s="1"/>
  <c r="W48" i="7"/>
  <c r="AM48" i="7" s="1"/>
  <c r="V48" i="7"/>
  <c r="AL48" i="7" s="1"/>
  <c r="U48" i="7"/>
  <c r="AK48" i="7" s="1"/>
  <c r="T48" i="7"/>
  <c r="AJ48" i="7" s="1"/>
  <c r="S48" i="7"/>
  <c r="AI48" i="7" s="1"/>
  <c r="AS47" i="7"/>
  <c r="AK47" i="7"/>
  <c r="AG47" i="7"/>
  <c r="AW47" i="7" s="1"/>
  <c r="AF47" i="7"/>
  <c r="AV47" i="7" s="1"/>
  <c r="AE47" i="7"/>
  <c r="AU47" i="7" s="1"/>
  <c r="AD47" i="7"/>
  <c r="AT47" i="7" s="1"/>
  <c r="AC47" i="7"/>
  <c r="AB47" i="7"/>
  <c r="AR47" i="7" s="1"/>
  <c r="AA47" i="7"/>
  <c r="AQ47" i="7" s="1"/>
  <c r="Z47" i="7"/>
  <c r="AP47" i="7" s="1"/>
  <c r="Y47" i="7"/>
  <c r="AO47" i="7" s="1"/>
  <c r="X47" i="7"/>
  <c r="AN47" i="7" s="1"/>
  <c r="W47" i="7"/>
  <c r="AM47" i="7" s="1"/>
  <c r="V47" i="7"/>
  <c r="AL47" i="7" s="1"/>
  <c r="U47" i="7"/>
  <c r="T47" i="7"/>
  <c r="AJ47" i="7" s="1"/>
  <c r="S47" i="7"/>
  <c r="AI47" i="7" s="1"/>
  <c r="AK46" i="7"/>
  <c r="AG46" i="7"/>
  <c r="AW46" i="7" s="1"/>
  <c r="AF46" i="7"/>
  <c r="AV46" i="7" s="1"/>
  <c r="AE46" i="7"/>
  <c r="AU46" i="7" s="1"/>
  <c r="AD46" i="7"/>
  <c r="AT46" i="7" s="1"/>
  <c r="AC46" i="7"/>
  <c r="AS46" i="7" s="1"/>
  <c r="AB46" i="7"/>
  <c r="AR46" i="7" s="1"/>
  <c r="AA46" i="7"/>
  <c r="AQ46" i="7" s="1"/>
  <c r="Z46" i="7"/>
  <c r="AP46" i="7" s="1"/>
  <c r="Y46" i="7"/>
  <c r="AO46" i="7" s="1"/>
  <c r="X46" i="7"/>
  <c r="AN46" i="7" s="1"/>
  <c r="W46" i="7"/>
  <c r="AM46" i="7" s="1"/>
  <c r="V46" i="7"/>
  <c r="AL46" i="7" s="1"/>
  <c r="U46" i="7"/>
  <c r="T46" i="7"/>
  <c r="AJ46" i="7" s="1"/>
  <c r="S46" i="7"/>
  <c r="AI46" i="7" s="1"/>
  <c r="AQ45" i="7"/>
  <c r="AG45" i="7"/>
  <c r="AW45" i="7" s="1"/>
  <c r="AF45" i="7"/>
  <c r="AV45" i="7" s="1"/>
  <c r="AE45" i="7"/>
  <c r="AU45" i="7" s="1"/>
  <c r="AD45" i="7"/>
  <c r="AT45" i="7" s="1"/>
  <c r="AC45" i="7"/>
  <c r="AS45" i="7" s="1"/>
  <c r="AB45" i="7"/>
  <c r="AR45" i="7" s="1"/>
  <c r="AA45" i="7"/>
  <c r="Z45" i="7"/>
  <c r="AP45" i="7" s="1"/>
  <c r="Y45" i="7"/>
  <c r="AO45" i="7" s="1"/>
  <c r="X45" i="7"/>
  <c r="AN45" i="7" s="1"/>
  <c r="W45" i="7"/>
  <c r="AM45" i="7" s="1"/>
  <c r="V45" i="7"/>
  <c r="AL45" i="7" s="1"/>
  <c r="U45" i="7"/>
  <c r="AK45" i="7" s="1"/>
  <c r="T45" i="7"/>
  <c r="AJ45" i="7" s="1"/>
  <c r="S45" i="7"/>
  <c r="AI45" i="7" s="1"/>
  <c r="AK44" i="7"/>
  <c r="AG44" i="7"/>
  <c r="AW44" i="7" s="1"/>
  <c r="AF44" i="7"/>
  <c r="AV44" i="7" s="1"/>
  <c r="AE44" i="7"/>
  <c r="AU44" i="7" s="1"/>
  <c r="AD44" i="7"/>
  <c r="AT44" i="7" s="1"/>
  <c r="AC44" i="7"/>
  <c r="AS44" i="7" s="1"/>
  <c r="AB44" i="7"/>
  <c r="AR44" i="7" s="1"/>
  <c r="AA44" i="7"/>
  <c r="AQ44" i="7" s="1"/>
  <c r="Z44" i="7"/>
  <c r="AP44" i="7" s="1"/>
  <c r="Y44" i="7"/>
  <c r="AO44" i="7" s="1"/>
  <c r="X44" i="7"/>
  <c r="AN44" i="7" s="1"/>
  <c r="W44" i="7"/>
  <c r="AM44" i="7" s="1"/>
  <c r="V44" i="7"/>
  <c r="AL44" i="7" s="1"/>
  <c r="U44" i="7"/>
  <c r="T44" i="7"/>
  <c r="AJ44" i="7" s="1"/>
  <c r="S44" i="7"/>
  <c r="AI44" i="7" s="1"/>
  <c r="AG43" i="7"/>
  <c r="AW43" i="7" s="1"/>
  <c r="AF43" i="7"/>
  <c r="AV43" i="7" s="1"/>
  <c r="AE43" i="7"/>
  <c r="AU43" i="7" s="1"/>
  <c r="AD43" i="7"/>
  <c r="AT43" i="7" s="1"/>
  <c r="AC43" i="7"/>
  <c r="AS43" i="7" s="1"/>
  <c r="AB43" i="7"/>
  <c r="AR43" i="7" s="1"/>
  <c r="AA43" i="7"/>
  <c r="AQ43" i="7" s="1"/>
  <c r="Z43" i="7"/>
  <c r="AP43" i="7" s="1"/>
  <c r="Y43" i="7"/>
  <c r="AO43" i="7" s="1"/>
  <c r="X43" i="7"/>
  <c r="AN43" i="7" s="1"/>
  <c r="W43" i="7"/>
  <c r="AM43" i="7" s="1"/>
  <c r="V43" i="7"/>
  <c r="AL43" i="7" s="1"/>
  <c r="U43" i="7"/>
  <c r="AK43" i="7" s="1"/>
  <c r="T43" i="7"/>
  <c r="AJ43" i="7" s="1"/>
  <c r="S43" i="7"/>
  <c r="AI43" i="7" s="1"/>
  <c r="AG42" i="7"/>
  <c r="AW42" i="7" s="1"/>
  <c r="AF42" i="7"/>
  <c r="AV42" i="7" s="1"/>
  <c r="AE42" i="7"/>
  <c r="AU42" i="7" s="1"/>
  <c r="AD42" i="7"/>
  <c r="AT42" i="7" s="1"/>
  <c r="AC42" i="7"/>
  <c r="AS42" i="7" s="1"/>
  <c r="AB42" i="7"/>
  <c r="AR42" i="7" s="1"/>
  <c r="AA42" i="7"/>
  <c r="AQ42" i="7" s="1"/>
  <c r="Z42" i="7"/>
  <c r="AP42" i="7" s="1"/>
  <c r="Y42" i="7"/>
  <c r="AO42" i="7" s="1"/>
  <c r="X42" i="7"/>
  <c r="AN42" i="7" s="1"/>
  <c r="W42" i="7"/>
  <c r="AM42" i="7" s="1"/>
  <c r="V42" i="7"/>
  <c r="AL42" i="7" s="1"/>
  <c r="U42" i="7"/>
  <c r="AK42" i="7" s="1"/>
  <c r="T42" i="7"/>
  <c r="AJ42" i="7" s="1"/>
  <c r="S42" i="7"/>
  <c r="AI42" i="7" s="1"/>
  <c r="AG41" i="7"/>
  <c r="AW41" i="7" s="1"/>
  <c r="AF41" i="7"/>
  <c r="AV41" i="7" s="1"/>
  <c r="AE41" i="7"/>
  <c r="AU41" i="7" s="1"/>
  <c r="AD41" i="7"/>
  <c r="AT41" i="7" s="1"/>
  <c r="AC41" i="7"/>
  <c r="AS41" i="7" s="1"/>
  <c r="AB41" i="7"/>
  <c r="AR41" i="7" s="1"/>
  <c r="AA41" i="7"/>
  <c r="AQ41" i="7" s="1"/>
  <c r="Z41" i="7"/>
  <c r="AP41" i="7" s="1"/>
  <c r="Y41" i="7"/>
  <c r="AO41" i="7" s="1"/>
  <c r="X41" i="7"/>
  <c r="AN41" i="7" s="1"/>
  <c r="W41" i="7"/>
  <c r="AM41" i="7" s="1"/>
  <c r="V41" i="7"/>
  <c r="AL41" i="7" s="1"/>
  <c r="U41" i="7"/>
  <c r="AK41" i="7" s="1"/>
  <c r="T41" i="7"/>
  <c r="AJ41" i="7" s="1"/>
  <c r="S41" i="7"/>
  <c r="AI41" i="7" s="1"/>
  <c r="AU40" i="7"/>
  <c r="AM40" i="7"/>
  <c r="AG40" i="7"/>
  <c r="AW40" i="7" s="1"/>
  <c r="AF40" i="7"/>
  <c r="AV40" i="7" s="1"/>
  <c r="AE40" i="7"/>
  <c r="AD40" i="7"/>
  <c r="AT40" i="7" s="1"/>
  <c r="AC40" i="7"/>
  <c r="AS40" i="7" s="1"/>
  <c r="AB40" i="7"/>
  <c r="AR40" i="7" s="1"/>
  <c r="AA40" i="7"/>
  <c r="AQ40" i="7" s="1"/>
  <c r="Z40" i="7"/>
  <c r="AP40" i="7" s="1"/>
  <c r="Y40" i="7"/>
  <c r="AO40" i="7" s="1"/>
  <c r="X40" i="7"/>
  <c r="AN40" i="7" s="1"/>
  <c r="W40" i="7"/>
  <c r="V40" i="7"/>
  <c r="AL40" i="7" s="1"/>
  <c r="U40" i="7"/>
  <c r="AK40" i="7" s="1"/>
  <c r="T40" i="7"/>
  <c r="AJ40" i="7" s="1"/>
  <c r="S40" i="7"/>
  <c r="AI40" i="7" s="1"/>
  <c r="AK39" i="7"/>
  <c r="AG39" i="7"/>
  <c r="AW39" i="7" s="1"/>
  <c r="AF39" i="7"/>
  <c r="AV39" i="7" s="1"/>
  <c r="AE39" i="7"/>
  <c r="AU39" i="7" s="1"/>
  <c r="AD39" i="7"/>
  <c r="AT39" i="7" s="1"/>
  <c r="AC39" i="7"/>
  <c r="AS39" i="7" s="1"/>
  <c r="AB39" i="7"/>
  <c r="AR39" i="7" s="1"/>
  <c r="AA39" i="7"/>
  <c r="AQ39" i="7" s="1"/>
  <c r="Z39" i="7"/>
  <c r="AP39" i="7" s="1"/>
  <c r="Y39" i="7"/>
  <c r="AO39" i="7" s="1"/>
  <c r="X39" i="7"/>
  <c r="AN39" i="7" s="1"/>
  <c r="W39" i="7"/>
  <c r="AM39" i="7" s="1"/>
  <c r="V39" i="7"/>
  <c r="AL39" i="7" s="1"/>
  <c r="U39" i="7"/>
  <c r="T39" i="7"/>
  <c r="AJ39" i="7" s="1"/>
  <c r="S39" i="7"/>
  <c r="AI39" i="7" s="1"/>
  <c r="AS38" i="7"/>
  <c r="AG38" i="7"/>
  <c r="AW38" i="7" s="1"/>
  <c r="AF38" i="7"/>
  <c r="AV38" i="7" s="1"/>
  <c r="AE38" i="7"/>
  <c r="AU38" i="7" s="1"/>
  <c r="AD38" i="7"/>
  <c r="AT38" i="7" s="1"/>
  <c r="AC38" i="7"/>
  <c r="AB38" i="7"/>
  <c r="AR38" i="7" s="1"/>
  <c r="AA38" i="7"/>
  <c r="AQ38" i="7" s="1"/>
  <c r="Z38" i="7"/>
  <c r="AP38" i="7" s="1"/>
  <c r="Y38" i="7"/>
  <c r="AO38" i="7" s="1"/>
  <c r="X38" i="7"/>
  <c r="AN38" i="7" s="1"/>
  <c r="W38" i="7"/>
  <c r="AM38" i="7" s="1"/>
  <c r="V38" i="7"/>
  <c r="AL38" i="7" s="1"/>
  <c r="U38" i="7"/>
  <c r="AK38" i="7" s="1"/>
  <c r="T38" i="7"/>
  <c r="AJ38" i="7" s="1"/>
  <c r="S38" i="7"/>
  <c r="AI38" i="7" s="1"/>
  <c r="AG37" i="7"/>
  <c r="AW37" i="7" s="1"/>
  <c r="AF37" i="7"/>
  <c r="AV37" i="7" s="1"/>
  <c r="AE37" i="7"/>
  <c r="AU37" i="7" s="1"/>
  <c r="AD37" i="7"/>
  <c r="AT37" i="7" s="1"/>
  <c r="AC37" i="7"/>
  <c r="AS37" i="7" s="1"/>
  <c r="AB37" i="7"/>
  <c r="AR37" i="7" s="1"/>
  <c r="AA37" i="7"/>
  <c r="AQ37" i="7" s="1"/>
  <c r="Z37" i="7"/>
  <c r="AP37" i="7" s="1"/>
  <c r="Y37" i="7"/>
  <c r="AO37" i="7" s="1"/>
  <c r="X37" i="7"/>
  <c r="AN37" i="7" s="1"/>
  <c r="W37" i="7"/>
  <c r="AM37" i="7" s="1"/>
  <c r="V37" i="7"/>
  <c r="AL37" i="7" s="1"/>
  <c r="U37" i="7"/>
  <c r="AK37" i="7" s="1"/>
  <c r="T37" i="7"/>
  <c r="AJ37" i="7" s="1"/>
  <c r="S37" i="7"/>
  <c r="AI37" i="7" s="1"/>
  <c r="AS36" i="7"/>
  <c r="AG36" i="7"/>
  <c r="AW36" i="7" s="1"/>
  <c r="AF36" i="7"/>
  <c r="AV36" i="7" s="1"/>
  <c r="AE36" i="7"/>
  <c r="AU36" i="7" s="1"/>
  <c r="AD36" i="7"/>
  <c r="AT36" i="7" s="1"/>
  <c r="AC36" i="7"/>
  <c r="AB36" i="7"/>
  <c r="AR36" i="7" s="1"/>
  <c r="AA36" i="7"/>
  <c r="AQ36" i="7" s="1"/>
  <c r="Z36" i="7"/>
  <c r="AP36" i="7" s="1"/>
  <c r="Y36" i="7"/>
  <c r="AO36" i="7" s="1"/>
  <c r="X36" i="7"/>
  <c r="AN36" i="7" s="1"/>
  <c r="W36" i="7"/>
  <c r="AM36" i="7" s="1"/>
  <c r="V36" i="7"/>
  <c r="AL36" i="7" s="1"/>
  <c r="U36" i="7"/>
  <c r="AK36" i="7" s="1"/>
  <c r="T36" i="7"/>
  <c r="AJ36" i="7" s="1"/>
  <c r="S36" i="7"/>
  <c r="AI36" i="7" s="1"/>
  <c r="AG35" i="7"/>
  <c r="AW35" i="7" s="1"/>
  <c r="AF35" i="7"/>
  <c r="AV35" i="7" s="1"/>
  <c r="AE35" i="7"/>
  <c r="AU35" i="7" s="1"/>
  <c r="AD35" i="7"/>
  <c r="AT35" i="7" s="1"/>
  <c r="AC35" i="7"/>
  <c r="AS35" i="7" s="1"/>
  <c r="AB35" i="7"/>
  <c r="AR35" i="7" s="1"/>
  <c r="AA35" i="7"/>
  <c r="AQ35" i="7" s="1"/>
  <c r="Z35" i="7"/>
  <c r="AP35" i="7" s="1"/>
  <c r="Y35" i="7"/>
  <c r="AO35" i="7" s="1"/>
  <c r="X35" i="7"/>
  <c r="AN35" i="7" s="1"/>
  <c r="W35" i="7"/>
  <c r="AM35" i="7" s="1"/>
  <c r="V35" i="7"/>
  <c r="AL35" i="7" s="1"/>
  <c r="U35" i="7"/>
  <c r="AK35" i="7" s="1"/>
  <c r="T35" i="7"/>
  <c r="AJ35" i="7" s="1"/>
  <c r="S35" i="7"/>
  <c r="AI35" i="7" s="1"/>
  <c r="AW34" i="7"/>
  <c r="AQ34" i="7"/>
  <c r="AG34" i="7"/>
  <c r="AF34" i="7"/>
  <c r="AV34" i="7" s="1"/>
  <c r="AE34" i="7"/>
  <c r="AU34" i="7" s="1"/>
  <c r="AD34" i="7"/>
  <c r="AT34" i="7" s="1"/>
  <c r="AC34" i="7"/>
  <c r="AS34" i="7" s="1"/>
  <c r="AB34" i="7"/>
  <c r="AR34" i="7" s="1"/>
  <c r="AA34" i="7"/>
  <c r="Z34" i="7"/>
  <c r="AP34" i="7" s="1"/>
  <c r="Y34" i="7"/>
  <c r="AO34" i="7" s="1"/>
  <c r="X34" i="7"/>
  <c r="AN34" i="7" s="1"/>
  <c r="W34" i="7"/>
  <c r="AM34" i="7" s="1"/>
  <c r="V34" i="7"/>
  <c r="AL34" i="7" s="1"/>
  <c r="U34" i="7"/>
  <c r="AK34" i="7" s="1"/>
  <c r="T34" i="7"/>
  <c r="AJ34" i="7" s="1"/>
  <c r="S34" i="7"/>
  <c r="AI34" i="7" s="1"/>
  <c r="AS33" i="7"/>
  <c r="AG33" i="7"/>
  <c r="AW33" i="7" s="1"/>
  <c r="AF33" i="7"/>
  <c r="AV33" i="7" s="1"/>
  <c r="AE33" i="7"/>
  <c r="AU33" i="7" s="1"/>
  <c r="AD33" i="7"/>
  <c r="AT33" i="7" s="1"/>
  <c r="AC33" i="7"/>
  <c r="AB33" i="7"/>
  <c r="AR33" i="7" s="1"/>
  <c r="AA33" i="7"/>
  <c r="AQ33" i="7" s="1"/>
  <c r="Z33" i="7"/>
  <c r="AP33" i="7" s="1"/>
  <c r="Y33" i="7"/>
  <c r="AO33" i="7" s="1"/>
  <c r="X33" i="7"/>
  <c r="AN33" i="7" s="1"/>
  <c r="W33" i="7"/>
  <c r="AM33" i="7" s="1"/>
  <c r="V33" i="7"/>
  <c r="AL33" i="7" s="1"/>
  <c r="U33" i="7"/>
  <c r="AK33" i="7" s="1"/>
  <c r="T33" i="7"/>
  <c r="AJ33" i="7" s="1"/>
  <c r="S33" i="7"/>
  <c r="AI33" i="7" s="1"/>
  <c r="AS32" i="7"/>
  <c r="AG32" i="7"/>
  <c r="AW32" i="7" s="1"/>
  <c r="AF32" i="7"/>
  <c r="AV32" i="7" s="1"/>
  <c r="AE32" i="7"/>
  <c r="AU32" i="7" s="1"/>
  <c r="AD32" i="7"/>
  <c r="AT32" i="7" s="1"/>
  <c r="AC32" i="7"/>
  <c r="AB32" i="7"/>
  <c r="AR32" i="7" s="1"/>
  <c r="AA32" i="7"/>
  <c r="AQ32" i="7" s="1"/>
  <c r="Z32" i="7"/>
  <c r="AP32" i="7" s="1"/>
  <c r="Y32" i="7"/>
  <c r="AO32" i="7" s="1"/>
  <c r="X32" i="7"/>
  <c r="AN32" i="7" s="1"/>
  <c r="W32" i="7"/>
  <c r="AM32" i="7" s="1"/>
  <c r="V32" i="7"/>
  <c r="AL32" i="7" s="1"/>
  <c r="U32" i="7"/>
  <c r="AK32" i="7" s="1"/>
  <c r="T32" i="7"/>
  <c r="AJ32" i="7" s="1"/>
  <c r="S32" i="7"/>
  <c r="AI32" i="7" s="1"/>
  <c r="AK31" i="7"/>
  <c r="AG31" i="7"/>
  <c r="AW31" i="7" s="1"/>
  <c r="AF31" i="7"/>
  <c r="AV31" i="7" s="1"/>
  <c r="AE31" i="7"/>
  <c r="AU31" i="7" s="1"/>
  <c r="AD31" i="7"/>
  <c r="AT31" i="7" s="1"/>
  <c r="AC31" i="7"/>
  <c r="AS31" i="7" s="1"/>
  <c r="AB31" i="7"/>
  <c r="AR31" i="7" s="1"/>
  <c r="AA31" i="7"/>
  <c r="AQ31" i="7" s="1"/>
  <c r="Z31" i="7"/>
  <c r="AP31" i="7" s="1"/>
  <c r="Y31" i="7"/>
  <c r="AO31" i="7" s="1"/>
  <c r="X31" i="7"/>
  <c r="AN31" i="7" s="1"/>
  <c r="W31" i="7"/>
  <c r="AM31" i="7" s="1"/>
  <c r="V31" i="7"/>
  <c r="AL31" i="7" s="1"/>
  <c r="U31" i="7"/>
  <c r="T31" i="7"/>
  <c r="AJ31" i="7" s="1"/>
  <c r="S31" i="7"/>
  <c r="AI31" i="7" s="1"/>
  <c r="AW30" i="7"/>
  <c r="AG30" i="7"/>
  <c r="AF30" i="7"/>
  <c r="AV30" i="7" s="1"/>
  <c r="AE30" i="7"/>
  <c r="AU30" i="7" s="1"/>
  <c r="AD30" i="7"/>
  <c r="AT30" i="7" s="1"/>
  <c r="AC30" i="7"/>
  <c r="AS30" i="7" s="1"/>
  <c r="AB30" i="7"/>
  <c r="AR30" i="7" s="1"/>
  <c r="AA30" i="7"/>
  <c r="AQ30" i="7" s="1"/>
  <c r="Z30" i="7"/>
  <c r="AP30" i="7" s="1"/>
  <c r="Y30" i="7"/>
  <c r="AO30" i="7" s="1"/>
  <c r="X30" i="7"/>
  <c r="AN30" i="7" s="1"/>
  <c r="W30" i="7"/>
  <c r="AM30" i="7" s="1"/>
  <c r="V30" i="7"/>
  <c r="AL30" i="7" s="1"/>
  <c r="U30" i="7"/>
  <c r="AK30" i="7" s="1"/>
  <c r="T30" i="7"/>
  <c r="AJ30" i="7" s="1"/>
  <c r="S30" i="7"/>
  <c r="AI30" i="7" s="1"/>
  <c r="AU29" i="7"/>
  <c r="AG29" i="7"/>
  <c r="AW29" i="7" s="1"/>
  <c r="AF29" i="7"/>
  <c r="AV29" i="7" s="1"/>
  <c r="AE29" i="7"/>
  <c r="AD29" i="7"/>
  <c r="AT29" i="7" s="1"/>
  <c r="AC29" i="7"/>
  <c r="AS29" i="7" s="1"/>
  <c r="AB29" i="7"/>
  <c r="AR29" i="7" s="1"/>
  <c r="AA29" i="7"/>
  <c r="AQ29" i="7" s="1"/>
  <c r="Z29" i="7"/>
  <c r="AP29" i="7" s="1"/>
  <c r="Y29" i="7"/>
  <c r="AO29" i="7" s="1"/>
  <c r="X29" i="7"/>
  <c r="AN29" i="7" s="1"/>
  <c r="W29" i="7"/>
  <c r="AM29" i="7" s="1"/>
  <c r="V29" i="7"/>
  <c r="AL29" i="7" s="1"/>
  <c r="U29" i="7"/>
  <c r="AK29" i="7" s="1"/>
  <c r="T29" i="7"/>
  <c r="AJ29" i="7" s="1"/>
  <c r="S29" i="7"/>
  <c r="AI29" i="7" s="1"/>
  <c r="AG28" i="7"/>
  <c r="AW28" i="7" s="1"/>
  <c r="AF28" i="7"/>
  <c r="AV28" i="7" s="1"/>
  <c r="AE28" i="7"/>
  <c r="AU28" i="7" s="1"/>
  <c r="AD28" i="7"/>
  <c r="AT28" i="7" s="1"/>
  <c r="AC28" i="7"/>
  <c r="AS28" i="7" s="1"/>
  <c r="AB28" i="7"/>
  <c r="AR28" i="7" s="1"/>
  <c r="AA28" i="7"/>
  <c r="AQ28" i="7" s="1"/>
  <c r="Z28" i="7"/>
  <c r="AP28" i="7" s="1"/>
  <c r="Y28" i="7"/>
  <c r="AO28" i="7" s="1"/>
  <c r="X28" i="7"/>
  <c r="AN28" i="7" s="1"/>
  <c r="W28" i="7"/>
  <c r="AM28" i="7" s="1"/>
  <c r="V28" i="7"/>
  <c r="AL28" i="7" s="1"/>
  <c r="U28" i="7"/>
  <c r="AK28" i="7" s="1"/>
  <c r="T28" i="7"/>
  <c r="AJ28" i="7" s="1"/>
  <c r="S28" i="7"/>
  <c r="AI28" i="7" s="1"/>
  <c r="AI27" i="7"/>
  <c r="AG27" i="7"/>
  <c r="AW27" i="7" s="1"/>
  <c r="AF27" i="7"/>
  <c r="AV27" i="7" s="1"/>
  <c r="AE27" i="7"/>
  <c r="AU27" i="7" s="1"/>
  <c r="AD27" i="7"/>
  <c r="AT27" i="7" s="1"/>
  <c r="AC27" i="7"/>
  <c r="AS27" i="7" s="1"/>
  <c r="AB27" i="7"/>
  <c r="AR27" i="7" s="1"/>
  <c r="AA27" i="7"/>
  <c r="AQ27" i="7" s="1"/>
  <c r="Z27" i="7"/>
  <c r="AP27" i="7" s="1"/>
  <c r="Y27" i="7"/>
  <c r="AO27" i="7" s="1"/>
  <c r="X27" i="7"/>
  <c r="AN27" i="7" s="1"/>
  <c r="W27" i="7"/>
  <c r="AM27" i="7" s="1"/>
  <c r="V27" i="7"/>
  <c r="AL27" i="7" s="1"/>
  <c r="U27" i="7"/>
  <c r="AK27" i="7" s="1"/>
  <c r="T27" i="7"/>
  <c r="AJ27" i="7" s="1"/>
  <c r="S27" i="7"/>
  <c r="AG26" i="7"/>
  <c r="AW26" i="7" s="1"/>
  <c r="AF26" i="7"/>
  <c r="AV26" i="7" s="1"/>
  <c r="AE26" i="7"/>
  <c r="AU26" i="7" s="1"/>
  <c r="AD26" i="7"/>
  <c r="AT26" i="7" s="1"/>
  <c r="AC26" i="7"/>
  <c r="AS26" i="7" s="1"/>
  <c r="AB26" i="7"/>
  <c r="AR26" i="7" s="1"/>
  <c r="AA26" i="7"/>
  <c r="AQ26" i="7" s="1"/>
  <c r="Z26" i="7"/>
  <c r="AP26" i="7" s="1"/>
  <c r="Y26" i="7"/>
  <c r="AO26" i="7" s="1"/>
  <c r="X26" i="7"/>
  <c r="AN26" i="7" s="1"/>
  <c r="W26" i="7"/>
  <c r="AM26" i="7" s="1"/>
  <c r="V26" i="7"/>
  <c r="AL26" i="7" s="1"/>
  <c r="U26" i="7"/>
  <c r="AK26" i="7" s="1"/>
  <c r="T26" i="7"/>
  <c r="AJ26" i="7" s="1"/>
  <c r="S26" i="7"/>
  <c r="AI26" i="7" s="1"/>
  <c r="AQ25" i="7"/>
  <c r="AG25" i="7"/>
  <c r="AW25" i="7" s="1"/>
  <c r="AF25" i="7"/>
  <c r="AV25" i="7" s="1"/>
  <c r="AE25" i="7"/>
  <c r="AU25" i="7" s="1"/>
  <c r="AD25" i="7"/>
  <c r="AT25" i="7" s="1"/>
  <c r="AC25" i="7"/>
  <c r="AS25" i="7" s="1"/>
  <c r="AB25" i="7"/>
  <c r="AR25" i="7" s="1"/>
  <c r="AA25" i="7"/>
  <c r="Z25" i="7"/>
  <c r="AP25" i="7" s="1"/>
  <c r="Y25" i="7"/>
  <c r="AO25" i="7" s="1"/>
  <c r="X25" i="7"/>
  <c r="AN25" i="7" s="1"/>
  <c r="W25" i="7"/>
  <c r="AM25" i="7" s="1"/>
  <c r="V25" i="7"/>
  <c r="AL25" i="7" s="1"/>
  <c r="U25" i="7"/>
  <c r="AK25" i="7" s="1"/>
  <c r="T25" i="7"/>
  <c r="AJ25" i="7" s="1"/>
  <c r="S25" i="7"/>
  <c r="AI25" i="7" s="1"/>
  <c r="AO24" i="7"/>
  <c r="AG24" i="7"/>
  <c r="AW24" i="7" s="1"/>
  <c r="AF24" i="7"/>
  <c r="AV24" i="7" s="1"/>
  <c r="AE24" i="7"/>
  <c r="AU24" i="7" s="1"/>
  <c r="AD24" i="7"/>
  <c r="AT24" i="7" s="1"/>
  <c r="AC24" i="7"/>
  <c r="AS24" i="7" s="1"/>
  <c r="AB24" i="7"/>
  <c r="AR24" i="7" s="1"/>
  <c r="AA24" i="7"/>
  <c r="AQ24" i="7" s="1"/>
  <c r="Z24" i="7"/>
  <c r="AP24" i="7" s="1"/>
  <c r="Y24" i="7"/>
  <c r="X24" i="7"/>
  <c r="AN24" i="7" s="1"/>
  <c r="W24" i="7"/>
  <c r="AM24" i="7" s="1"/>
  <c r="V24" i="7"/>
  <c r="AL24" i="7" s="1"/>
  <c r="U24" i="7"/>
  <c r="AK24" i="7" s="1"/>
  <c r="T24" i="7"/>
  <c r="AJ24" i="7" s="1"/>
  <c r="S24" i="7"/>
  <c r="AI24" i="7" s="1"/>
  <c r="AG23" i="7"/>
  <c r="AW23" i="7" s="1"/>
  <c r="AF23" i="7"/>
  <c r="AV23" i="7" s="1"/>
  <c r="AE23" i="7"/>
  <c r="AU23" i="7" s="1"/>
  <c r="AD23" i="7"/>
  <c r="AT23" i="7" s="1"/>
  <c r="AC23" i="7"/>
  <c r="AS23" i="7" s="1"/>
  <c r="AB23" i="7"/>
  <c r="AR23" i="7" s="1"/>
  <c r="AA23" i="7"/>
  <c r="AQ23" i="7" s="1"/>
  <c r="Z23" i="7"/>
  <c r="AP23" i="7" s="1"/>
  <c r="Y23" i="7"/>
  <c r="AO23" i="7" s="1"/>
  <c r="X23" i="7"/>
  <c r="AN23" i="7" s="1"/>
  <c r="W23" i="7"/>
  <c r="AM23" i="7" s="1"/>
  <c r="V23" i="7"/>
  <c r="AL23" i="7" s="1"/>
  <c r="U23" i="7"/>
  <c r="AK23" i="7" s="1"/>
  <c r="T23" i="7"/>
  <c r="AJ23" i="7" s="1"/>
  <c r="S23" i="7"/>
  <c r="AI23" i="7" s="1"/>
  <c r="AS22" i="7"/>
  <c r="AG22" i="7"/>
  <c r="AW22" i="7" s="1"/>
  <c r="AF22" i="7"/>
  <c r="AV22" i="7" s="1"/>
  <c r="AE22" i="7"/>
  <c r="AU22" i="7" s="1"/>
  <c r="AD22" i="7"/>
  <c r="AT22" i="7" s="1"/>
  <c r="AC22" i="7"/>
  <c r="AB22" i="7"/>
  <c r="AR22" i="7" s="1"/>
  <c r="AA22" i="7"/>
  <c r="AQ22" i="7" s="1"/>
  <c r="Z22" i="7"/>
  <c r="AP22" i="7" s="1"/>
  <c r="Y22" i="7"/>
  <c r="AO22" i="7" s="1"/>
  <c r="X22" i="7"/>
  <c r="AN22" i="7" s="1"/>
  <c r="W22" i="7"/>
  <c r="AM22" i="7" s="1"/>
  <c r="V22" i="7"/>
  <c r="AL22" i="7" s="1"/>
  <c r="U22" i="7"/>
  <c r="AK22" i="7" s="1"/>
  <c r="T22" i="7"/>
  <c r="AJ22" i="7" s="1"/>
  <c r="S22" i="7"/>
  <c r="AI22" i="7" s="1"/>
  <c r="AG21" i="7"/>
  <c r="AW21" i="7" s="1"/>
  <c r="AF21" i="7"/>
  <c r="AV21" i="7" s="1"/>
  <c r="AE21" i="7"/>
  <c r="AU21" i="7" s="1"/>
  <c r="AD21" i="7"/>
  <c r="AT21" i="7" s="1"/>
  <c r="AC21" i="7"/>
  <c r="AS21" i="7" s="1"/>
  <c r="AB21" i="7"/>
  <c r="AR21" i="7" s="1"/>
  <c r="AA21" i="7"/>
  <c r="AQ21" i="7" s="1"/>
  <c r="Z21" i="7"/>
  <c r="AP21" i="7" s="1"/>
  <c r="Y21" i="7"/>
  <c r="AO21" i="7" s="1"/>
  <c r="X21" i="7"/>
  <c r="AN21" i="7" s="1"/>
  <c r="W21" i="7"/>
  <c r="AM21" i="7" s="1"/>
  <c r="V21" i="7"/>
  <c r="AL21" i="7" s="1"/>
  <c r="U21" i="7"/>
  <c r="AK21" i="7" s="1"/>
  <c r="T21" i="7"/>
  <c r="AJ21" i="7" s="1"/>
  <c r="S21" i="7"/>
  <c r="AI21" i="7" s="1"/>
  <c r="AW20" i="7"/>
  <c r="AS20" i="7"/>
  <c r="AO20" i="7"/>
  <c r="AG20" i="7"/>
  <c r="AF20" i="7"/>
  <c r="AV20" i="7" s="1"/>
  <c r="AE20" i="7"/>
  <c r="AU20" i="7" s="1"/>
  <c r="AD20" i="7"/>
  <c r="AT20" i="7" s="1"/>
  <c r="AC20" i="7"/>
  <c r="AB20" i="7"/>
  <c r="AR20" i="7" s="1"/>
  <c r="AA20" i="7"/>
  <c r="AQ20" i="7" s="1"/>
  <c r="Z20" i="7"/>
  <c r="AP20" i="7" s="1"/>
  <c r="Y20" i="7"/>
  <c r="X20" i="7"/>
  <c r="AN20" i="7" s="1"/>
  <c r="W20" i="7"/>
  <c r="AM20" i="7" s="1"/>
  <c r="V20" i="7"/>
  <c r="AL20" i="7" s="1"/>
  <c r="U20" i="7"/>
  <c r="AK20" i="7" s="1"/>
  <c r="T20" i="7"/>
  <c r="AJ20" i="7" s="1"/>
  <c r="S20" i="7"/>
  <c r="AI20" i="7" s="1"/>
  <c r="AG19" i="7"/>
  <c r="AW19" i="7" s="1"/>
  <c r="AF19" i="7"/>
  <c r="AV19" i="7" s="1"/>
  <c r="AE19" i="7"/>
  <c r="AU19" i="7" s="1"/>
  <c r="AD19" i="7"/>
  <c r="AT19" i="7" s="1"/>
  <c r="AC19" i="7"/>
  <c r="AS19" i="7" s="1"/>
  <c r="AB19" i="7"/>
  <c r="AR19" i="7" s="1"/>
  <c r="AA19" i="7"/>
  <c r="AQ19" i="7" s="1"/>
  <c r="Z19" i="7"/>
  <c r="AP19" i="7" s="1"/>
  <c r="Y19" i="7"/>
  <c r="AO19" i="7" s="1"/>
  <c r="X19" i="7"/>
  <c r="AN19" i="7" s="1"/>
  <c r="W19" i="7"/>
  <c r="AM19" i="7" s="1"/>
  <c r="V19" i="7"/>
  <c r="AL19" i="7" s="1"/>
  <c r="U19" i="7"/>
  <c r="AK19" i="7" s="1"/>
  <c r="T19" i="7"/>
  <c r="AJ19" i="7" s="1"/>
  <c r="S19" i="7"/>
  <c r="AI19" i="7" s="1"/>
  <c r="AG18" i="7"/>
  <c r="AW18" i="7" s="1"/>
  <c r="AF18" i="7"/>
  <c r="AV18" i="7" s="1"/>
  <c r="AE18" i="7"/>
  <c r="AU18" i="7" s="1"/>
  <c r="AD18" i="7"/>
  <c r="AT18" i="7" s="1"/>
  <c r="AC18" i="7"/>
  <c r="AS18" i="7" s="1"/>
  <c r="AB18" i="7"/>
  <c r="AR18" i="7" s="1"/>
  <c r="AA18" i="7"/>
  <c r="AQ18" i="7" s="1"/>
  <c r="Z18" i="7"/>
  <c r="AP18" i="7" s="1"/>
  <c r="Y18" i="7"/>
  <c r="AO18" i="7" s="1"/>
  <c r="X18" i="7"/>
  <c r="AN18" i="7" s="1"/>
  <c r="W18" i="7"/>
  <c r="AM18" i="7" s="1"/>
  <c r="V18" i="7"/>
  <c r="AL18" i="7" s="1"/>
  <c r="U18" i="7"/>
  <c r="AK18" i="7" s="1"/>
  <c r="T18" i="7"/>
  <c r="AJ18" i="7" s="1"/>
  <c r="S18" i="7"/>
  <c r="AI18" i="7" s="1"/>
  <c r="AG17" i="7"/>
  <c r="AW17" i="7" s="1"/>
  <c r="AF17" i="7"/>
  <c r="AV17" i="7" s="1"/>
  <c r="AE17" i="7"/>
  <c r="AU17" i="7" s="1"/>
  <c r="AD17" i="7"/>
  <c r="AT17" i="7" s="1"/>
  <c r="AC17" i="7"/>
  <c r="AS17" i="7" s="1"/>
  <c r="AB17" i="7"/>
  <c r="AR17" i="7" s="1"/>
  <c r="AA17" i="7"/>
  <c r="AQ17" i="7" s="1"/>
  <c r="Z17" i="7"/>
  <c r="AP17" i="7" s="1"/>
  <c r="Y17" i="7"/>
  <c r="AO17" i="7" s="1"/>
  <c r="X17" i="7"/>
  <c r="AN17" i="7" s="1"/>
  <c r="W17" i="7"/>
  <c r="AM17" i="7" s="1"/>
  <c r="V17" i="7"/>
  <c r="AL17" i="7" s="1"/>
  <c r="U17" i="7"/>
  <c r="AK17" i="7" s="1"/>
  <c r="T17" i="7"/>
  <c r="AJ17" i="7" s="1"/>
  <c r="S17" i="7"/>
  <c r="AI17" i="7" s="1"/>
  <c r="AG16" i="7"/>
  <c r="AW16" i="7" s="1"/>
  <c r="AF16" i="7"/>
  <c r="AV16" i="7" s="1"/>
  <c r="AE16" i="7"/>
  <c r="AU16" i="7" s="1"/>
  <c r="AD16" i="7"/>
  <c r="AT16" i="7" s="1"/>
  <c r="AC16" i="7"/>
  <c r="AS16" i="7" s="1"/>
  <c r="AB16" i="7"/>
  <c r="AR16" i="7" s="1"/>
  <c r="AA16" i="7"/>
  <c r="AQ16" i="7" s="1"/>
  <c r="Z16" i="7"/>
  <c r="AP16" i="7" s="1"/>
  <c r="Y16" i="7"/>
  <c r="AO16" i="7" s="1"/>
  <c r="X16" i="7"/>
  <c r="AN16" i="7" s="1"/>
  <c r="W16" i="7"/>
  <c r="AM16" i="7" s="1"/>
  <c r="V16" i="7"/>
  <c r="AL16" i="7" s="1"/>
  <c r="U16" i="7"/>
  <c r="AK16" i="7" s="1"/>
  <c r="T16" i="7"/>
  <c r="AJ16" i="7" s="1"/>
  <c r="S16" i="7"/>
  <c r="AI16" i="7" s="1"/>
  <c r="AG15" i="7"/>
  <c r="AW15" i="7" s="1"/>
  <c r="AF15" i="7"/>
  <c r="AV15" i="7" s="1"/>
  <c r="AE15" i="7"/>
  <c r="AU15" i="7" s="1"/>
  <c r="AD15" i="7"/>
  <c r="AT15" i="7" s="1"/>
  <c r="AC15" i="7"/>
  <c r="AS15" i="7" s="1"/>
  <c r="AB15" i="7"/>
  <c r="AR15" i="7" s="1"/>
  <c r="AA15" i="7"/>
  <c r="AQ15" i="7" s="1"/>
  <c r="Z15" i="7"/>
  <c r="AP15" i="7" s="1"/>
  <c r="Y15" i="7"/>
  <c r="AO15" i="7" s="1"/>
  <c r="X15" i="7"/>
  <c r="AN15" i="7" s="1"/>
  <c r="W15" i="7"/>
  <c r="AM15" i="7" s="1"/>
  <c r="V15" i="7"/>
  <c r="AL15" i="7" s="1"/>
  <c r="U15" i="7"/>
  <c r="AK15" i="7" s="1"/>
  <c r="T15" i="7"/>
  <c r="AJ15" i="7" s="1"/>
  <c r="S15" i="7"/>
  <c r="AI15" i="7" s="1"/>
  <c r="AG14" i="7"/>
  <c r="AW14" i="7" s="1"/>
  <c r="AF14" i="7"/>
  <c r="AV14" i="7" s="1"/>
  <c r="AE14" i="7"/>
  <c r="AU14" i="7" s="1"/>
  <c r="AD14" i="7"/>
  <c r="AT14" i="7" s="1"/>
  <c r="AC14" i="7"/>
  <c r="AS14" i="7" s="1"/>
  <c r="AB14" i="7"/>
  <c r="AR14" i="7" s="1"/>
  <c r="AA14" i="7"/>
  <c r="AQ14" i="7" s="1"/>
  <c r="Z14" i="7"/>
  <c r="AP14" i="7" s="1"/>
  <c r="Y14" i="7"/>
  <c r="AO14" i="7" s="1"/>
  <c r="X14" i="7"/>
  <c r="AN14" i="7" s="1"/>
  <c r="W14" i="7"/>
  <c r="AM14" i="7" s="1"/>
  <c r="V14" i="7"/>
  <c r="AL14" i="7" s="1"/>
  <c r="U14" i="7"/>
  <c r="AK14" i="7" s="1"/>
  <c r="T14" i="7"/>
  <c r="AJ14" i="7" s="1"/>
  <c r="S14" i="7"/>
  <c r="AI14" i="7" s="1"/>
  <c r="AG13" i="7"/>
  <c r="AW13" i="7" s="1"/>
  <c r="AF13" i="7"/>
  <c r="AV13" i="7" s="1"/>
  <c r="AE13" i="7"/>
  <c r="AU13" i="7" s="1"/>
  <c r="AD13" i="7"/>
  <c r="AT13" i="7" s="1"/>
  <c r="AC13" i="7"/>
  <c r="AS13" i="7" s="1"/>
  <c r="AB13" i="7"/>
  <c r="AR13" i="7" s="1"/>
  <c r="AA13" i="7"/>
  <c r="AQ13" i="7" s="1"/>
  <c r="Z13" i="7"/>
  <c r="AP13" i="7" s="1"/>
  <c r="Y13" i="7"/>
  <c r="AO13" i="7" s="1"/>
  <c r="X13" i="7"/>
  <c r="AN13" i="7" s="1"/>
  <c r="W13" i="7"/>
  <c r="AM13" i="7" s="1"/>
  <c r="V13" i="7"/>
  <c r="AL13" i="7" s="1"/>
  <c r="U13" i="7"/>
  <c r="AK13" i="7" s="1"/>
  <c r="T13" i="7"/>
  <c r="AJ13" i="7" s="1"/>
  <c r="S13" i="7"/>
  <c r="AI13" i="7" s="1"/>
  <c r="AG12" i="7"/>
  <c r="AW12" i="7" s="1"/>
  <c r="AF12" i="7"/>
  <c r="AV12" i="7" s="1"/>
  <c r="AE12" i="7"/>
  <c r="AU12" i="7" s="1"/>
  <c r="AD12" i="7"/>
  <c r="AT12" i="7" s="1"/>
  <c r="AC12" i="7"/>
  <c r="AS12" i="7" s="1"/>
  <c r="AB12" i="7"/>
  <c r="AR12" i="7" s="1"/>
  <c r="AA12" i="7"/>
  <c r="AQ12" i="7" s="1"/>
  <c r="Z12" i="7"/>
  <c r="AP12" i="7" s="1"/>
  <c r="Y12" i="7"/>
  <c r="AO12" i="7" s="1"/>
  <c r="X12" i="7"/>
  <c r="AN12" i="7" s="1"/>
  <c r="W12" i="7"/>
  <c r="AM12" i="7" s="1"/>
  <c r="V12" i="7"/>
  <c r="AL12" i="7" s="1"/>
  <c r="U12" i="7"/>
  <c r="AK12" i="7" s="1"/>
  <c r="T12" i="7"/>
  <c r="AJ12" i="7" s="1"/>
  <c r="S12" i="7"/>
  <c r="AI12" i="7" s="1"/>
  <c r="AG11" i="7"/>
  <c r="AW11" i="7" s="1"/>
  <c r="AF11" i="7"/>
  <c r="AV11" i="7" s="1"/>
  <c r="AE11" i="7"/>
  <c r="AU11" i="7" s="1"/>
  <c r="AD11" i="7"/>
  <c r="AT11" i="7" s="1"/>
  <c r="AC11" i="7"/>
  <c r="AS11" i="7" s="1"/>
  <c r="AB11" i="7"/>
  <c r="AR11" i="7" s="1"/>
  <c r="AA11" i="7"/>
  <c r="AQ11" i="7" s="1"/>
  <c r="Z11" i="7"/>
  <c r="AP11" i="7" s="1"/>
  <c r="Y11" i="7"/>
  <c r="AO11" i="7" s="1"/>
  <c r="X11" i="7"/>
  <c r="AN11" i="7" s="1"/>
  <c r="W11" i="7"/>
  <c r="AM11" i="7" s="1"/>
  <c r="V11" i="7"/>
  <c r="AL11" i="7" s="1"/>
  <c r="U11" i="7"/>
  <c r="AK11" i="7" s="1"/>
  <c r="T11" i="7"/>
  <c r="AJ11" i="7" s="1"/>
  <c r="S11" i="7"/>
  <c r="AI11" i="7" s="1"/>
  <c r="AG10" i="7"/>
  <c r="AW10" i="7" s="1"/>
  <c r="AF10" i="7"/>
  <c r="AV10" i="7" s="1"/>
  <c r="AE10" i="7"/>
  <c r="AU10" i="7" s="1"/>
  <c r="AD10" i="7"/>
  <c r="AT10" i="7" s="1"/>
  <c r="AC10" i="7"/>
  <c r="AS10" i="7" s="1"/>
  <c r="AB10" i="7"/>
  <c r="AR10" i="7" s="1"/>
  <c r="AA10" i="7"/>
  <c r="AQ10" i="7" s="1"/>
  <c r="Z10" i="7"/>
  <c r="AP10" i="7" s="1"/>
  <c r="Y10" i="7"/>
  <c r="AO10" i="7" s="1"/>
  <c r="X10" i="7"/>
  <c r="AN10" i="7" s="1"/>
  <c r="W10" i="7"/>
  <c r="AM10" i="7" s="1"/>
  <c r="V10" i="7"/>
  <c r="AL10" i="7" s="1"/>
  <c r="U10" i="7"/>
  <c r="AK10" i="7" s="1"/>
  <c r="T10" i="7"/>
  <c r="AJ10" i="7" s="1"/>
  <c r="S10" i="7"/>
  <c r="AI10" i="7" s="1"/>
  <c r="AG9" i="7"/>
  <c r="AW9" i="7" s="1"/>
  <c r="AF9" i="7"/>
  <c r="AV9" i="7" s="1"/>
  <c r="AE9" i="7"/>
  <c r="AU9" i="7" s="1"/>
  <c r="AD9" i="7"/>
  <c r="AT9" i="7" s="1"/>
  <c r="AC9" i="7"/>
  <c r="AS9" i="7" s="1"/>
  <c r="AB9" i="7"/>
  <c r="AR9" i="7" s="1"/>
  <c r="AA9" i="7"/>
  <c r="AQ9" i="7" s="1"/>
  <c r="Z9" i="7"/>
  <c r="AP9" i="7" s="1"/>
  <c r="Y9" i="7"/>
  <c r="AO9" i="7" s="1"/>
  <c r="X9" i="7"/>
  <c r="AN9" i="7" s="1"/>
  <c r="W9" i="7"/>
  <c r="AM9" i="7" s="1"/>
  <c r="V9" i="7"/>
  <c r="AL9" i="7" s="1"/>
  <c r="U9" i="7"/>
  <c r="AK9" i="7" s="1"/>
  <c r="T9" i="7"/>
  <c r="AJ9" i="7" s="1"/>
  <c r="S9" i="7"/>
  <c r="AI9" i="7" s="1"/>
  <c r="AG8" i="7"/>
  <c r="AW8" i="7" s="1"/>
  <c r="AF8" i="7"/>
  <c r="AV8" i="7" s="1"/>
  <c r="AE8" i="7"/>
  <c r="AU8" i="7" s="1"/>
  <c r="AD8" i="7"/>
  <c r="AT8" i="7" s="1"/>
  <c r="AC8" i="7"/>
  <c r="AS8" i="7" s="1"/>
  <c r="AB8" i="7"/>
  <c r="AR8" i="7" s="1"/>
  <c r="AA8" i="7"/>
  <c r="AQ8" i="7" s="1"/>
  <c r="Z8" i="7"/>
  <c r="AP8" i="7" s="1"/>
  <c r="Y8" i="7"/>
  <c r="AO8" i="7" s="1"/>
  <c r="X8" i="7"/>
  <c r="AN8" i="7" s="1"/>
  <c r="W8" i="7"/>
  <c r="AM8" i="7" s="1"/>
  <c r="V8" i="7"/>
  <c r="AL8" i="7" s="1"/>
  <c r="U8" i="7"/>
  <c r="AK8" i="7" s="1"/>
  <c r="T8" i="7"/>
  <c r="AJ8" i="7" s="1"/>
  <c r="S8" i="7"/>
  <c r="AI8" i="7" s="1"/>
  <c r="AU7" i="7"/>
  <c r="AG7" i="7"/>
  <c r="AW7" i="7" s="1"/>
  <c r="AF7" i="7"/>
  <c r="AV7" i="7" s="1"/>
  <c r="AE7" i="7"/>
  <c r="AD7" i="7"/>
  <c r="AT7" i="7" s="1"/>
  <c r="AC7" i="7"/>
  <c r="AS7" i="7" s="1"/>
  <c r="AB7" i="7"/>
  <c r="AR7" i="7" s="1"/>
  <c r="AA7" i="7"/>
  <c r="AQ7" i="7" s="1"/>
  <c r="Z7" i="7"/>
  <c r="AP7" i="7" s="1"/>
  <c r="Y7" i="7"/>
  <c r="AO7" i="7" s="1"/>
  <c r="X7" i="7"/>
  <c r="AN7" i="7" s="1"/>
  <c r="W7" i="7"/>
  <c r="AM7" i="7" s="1"/>
  <c r="V7" i="7"/>
  <c r="AL7" i="7" s="1"/>
  <c r="U7" i="7"/>
  <c r="AK7" i="7" s="1"/>
  <c r="T7" i="7"/>
  <c r="AJ7" i="7" s="1"/>
  <c r="S7" i="7"/>
  <c r="AI7" i="7" s="1"/>
  <c r="AG6" i="7"/>
  <c r="AW6" i="7" s="1"/>
  <c r="AF6" i="7"/>
  <c r="AV6" i="7" s="1"/>
  <c r="AE6" i="7"/>
  <c r="AU6" i="7" s="1"/>
  <c r="AD6" i="7"/>
  <c r="AT6" i="7" s="1"/>
  <c r="AC6" i="7"/>
  <c r="AS6" i="7" s="1"/>
  <c r="AB6" i="7"/>
  <c r="AR6" i="7" s="1"/>
  <c r="AA6" i="7"/>
  <c r="AQ6" i="7" s="1"/>
  <c r="Z6" i="7"/>
  <c r="AP6" i="7" s="1"/>
  <c r="Y6" i="7"/>
  <c r="AO6" i="7" s="1"/>
  <c r="X6" i="7"/>
  <c r="AN6" i="7" s="1"/>
  <c r="W6" i="7"/>
  <c r="AM6" i="7" s="1"/>
  <c r="V6" i="7"/>
  <c r="AL6" i="7" s="1"/>
  <c r="U6" i="7"/>
  <c r="AK6" i="7" s="1"/>
  <c r="T6" i="7"/>
  <c r="AJ6" i="7" s="1"/>
  <c r="S6" i="7"/>
  <c r="AI6" i="7" s="1"/>
  <c r="AM5" i="7"/>
  <c r="AG5" i="7"/>
  <c r="AW5" i="7" s="1"/>
  <c r="AF5" i="7"/>
  <c r="AV5" i="7" s="1"/>
  <c r="AE5" i="7"/>
  <c r="AU5" i="7" s="1"/>
  <c r="AD5" i="7"/>
  <c r="AT5" i="7" s="1"/>
  <c r="AC5" i="7"/>
  <c r="AS5" i="7" s="1"/>
  <c r="AB5" i="7"/>
  <c r="AR5" i="7" s="1"/>
  <c r="AA5" i="7"/>
  <c r="AQ5" i="7" s="1"/>
  <c r="Z5" i="7"/>
  <c r="AP5" i="7" s="1"/>
  <c r="Y5" i="7"/>
  <c r="AO5" i="7" s="1"/>
  <c r="X5" i="7"/>
  <c r="AN5" i="7" s="1"/>
  <c r="W5" i="7"/>
  <c r="V5" i="7"/>
  <c r="AL5" i="7" s="1"/>
  <c r="U5" i="7"/>
  <c r="AK5" i="7" s="1"/>
  <c r="T5" i="7"/>
  <c r="AJ5" i="7" s="1"/>
  <c r="S5" i="7"/>
  <c r="AI5" i="7" s="1"/>
  <c r="AG4" i="7"/>
  <c r="AW4" i="7" s="1"/>
  <c r="AF4" i="7"/>
  <c r="AV4" i="7" s="1"/>
  <c r="AE4" i="7"/>
  <c r="AU4" i="7" s="1"/>
  <c r="AD4" i="7"/>
  <c r="AT4" i="7" s="1"/>
  <c r="AC4" i="7"/>
  <c r="AS4" i="7" s="1"/>
  <c r="AB4" i="7"/>
  <c r="AR4" i="7" s="1"/>
  <c r="AA4" i="7"/>
  <c r="AQ4" i="7" s="1"/>
  <c r="Z4" i="7"/>
  <c r="AP4" i="7" s="1"/>
  <c r="Y4" i="7"/>
  <c r="AO4" i="7" s="1"/>
  <c r="X4" i="7"/>
  <c r="AN4" i="7" s="1"/>
  <c r="W4" i="7"/>
  <c r="AM4" i="7" s="1"/>
  <c r="V4" i="7"/>
  <c r="AL4" i="7" s="1"/>
  <c r="U4" i="7"/>
  <c r="AK4" i="7" s="1"/>
  <c r="T4" i="7"/>
  <c r="AJ4" i="7" s="1"/>
  <c r="S4" i="7"/>
  <c r="AI4" i="7" s="1"/>
  <c r="AG3" i="7"/>
  <c r="AW3" i="7" s="1"/>
  <c r="AF3" i="7"/>
  <c r="AV3" i="7" s="1"/>
  <c r="AE3" i="7"/>
  <c r="AU3" i="7" s="1"/>
  <c r="AD3" i="7"/>
  <c r="AT3" i="7" s="1"/>
  <c r="AC3" i="7"/>
  <c r="AS3" i="7" s="1"/>
  <c r="AB3" i="7"/>
  <c r="AR3" i="7" s="1"/>
  <c r="AA3" i="7"/>
  <c r="AQ3" i="7" s="1"/>
  <c r="Z3" i="7"/>
  <c r="AP3" i="7" s="1"/>
  <c r="Y3" i="7"/>
  <c r="AO3" i="7" s="1"/>
  <c r="X3" i="7"/>
  <c r="AN3" i="7" s="1"/>
  <c r="W3" i="7"/>
  <c r="AM3" i="7" s="1"/>
  <c r="V3" i="7"/>
  <c r="AL3" i="7" s="1"/>
  <c r="U3" i="7"/>
  <c r="AK3" i="7" s="1"/>
  <c r="T3" i="7"/>
  <c r="AJ3" i="7" s="1"/>
  <c r="S3" i="7"/>
  <c r="AI3" i="7" s="1"/>
  <c r="AG2" i="7"/>
  <c r="AW2" i="7" s="1"/>
  <c r="AF2" i="7"/>
  <c r="AV2" i="7" s="1"/>
  <c r="AE2" i="7"/>
  <c r="AU2" i="7" s="1"/>
  <c r="AD2" i="7"/>
  <c r="AT2" i="7" s="1"/>
  <c r="AC2" i="7"/>
  <c r="AS2" i="7" s="1"/>
  <c r="AB2" i="7"/>
  <c r="AR2" i="7" s="1"/>
  <c r="AA2" i="7"/>
  <c r="AQ2" i="7" s="1"/>
  <c r="Z2" i="7"/>
  <c r="AP2" i="7" s="1"/>
  <c r="Y2" i="7"/>
  <c r="AO2" i="7" s="1"/>
  <c r="X2" i="7"/>
  <c r="AN2" i="7" s="1"/>
  <c r="W2" i="7"/>
  <c r="AM2" i="7" s="1"/>
  <c r="V2" i="7"/>
  <c r="AL2" i="7" s="1"/>
  <c r="U2" i="7"/>
  <c r="AK2" i="7" s="1"/>
  <c r="T2" i="7"/>
  <c r="AJ2" i="7" s="1"/>
  <c r="S2" i="7"/>
  <c r="AI2" i="7" s="1"/>
  <c r="AI2" i="6" l="1"/>
  <c r="AI224" i="6" s="1"/>
  <c r="AI226" i="6" s="1"/>
  <c r="AW224" i="6"/>
  <c r="AW226" i="6" s="1"/>
  <c r="AU224" i="7"/>
  <c r="AU226" i="7" s="1"/>
  <c r="AS224" i="6"/>
  <c r="AS226" i="6" s="1"/>
  <c r="AL224" i="6"/>
  <c r="AL226" i="6" s="1"/>
  <c r="AP224" i="6"/>
  <c r="AP226" i="6" s="1"/>
  <c r="AM224" i="6"/>
  <c r="AM226" i="6" s="1"/>
  <c r="AQ224" i="6"/>
  <c r="AQ226" i="6" s="1"/>
  <c r="AK224" i="6"/>
  <c r="AK226" i="6" s="1"/>
  <c r="AJ224" i="6"/>
  <c r="AJ226" i="6" s="1"/>
  <c r="AN224" i="6"/>
  <c r="AN226" i="6" s="1"/>
  <c r="AR224" i="6"/>
  <c r="AR226" i="6" s="1"/>
  <c r="AO224" i="6"/>
  <c r="AO226" i="6" s="1"/>
  <c r="AM224" i="7"/>
  <c r="AM226" i="7" s="1"/>
  <c r="AQ224" i="7"/>
  <c r="AQ226" i="7" s="1"/>
  <c r="AI224" i="7"/>
  <c r="AI226" i="7" s="1"/>
  <c r="AU224" i="6"/>
  <c r="AU226" i="6" s="1"/>
  <c r="AT224" i="6"/>
  <c r="AT226" i="6" s="1"/>
  <c r="AV224" i="6"/>
  <c r="AV226" i="6" s="1"/>
  <c r="AJ224" i="8"/>
  <c r="AJ226" i="8" s="1"/>
  <c r="AN224" i="8"/>
  <c r="AN226" i="8" s="1"/>
  <c r="AR224" i="8"/>
  <c r="AR226" i="8" s="1"/>
  <c r="AV224" i="8"/>
  <c r="AV226" i="8" s="1"/>
  <c r="AK224" i="8"/>
  <c r="AK226" i="8" s="1"/>
  <c r="AO224" i="8"/>
  <c r="AO226" i="8" s="1"/>
  <c r="AS224" i="8"/>
  <c r="AS226" i="8" s="1"/>
  <c r="AW224" i="8"/>
  <c r="AW226" i="8" s="1"/>
  <c r="AL224" i="8"/>
  <c r="AL226" i="8" s="1"/>
  <c r="AI224" i="8"/>
  <c r="AI226" i="8" s="1"/>
  <c r="AM224" i="8"/>
  <c r="AM226" i="8" s="1"/>
  <c r="AQ224" i="8"/>
  <c r="AQ226" i="8" s="1"/>
  <c r="AU224" i="8"/>
  <c r="AU226" i="8" s="1"/>
  <c r="AP224" i="8"/>
  <c r="AP226" i="8" s="1"/>
  <c r="AT224" i="8"/>
  <c r="AT226" i="8" s="1"/>
  <c r="AJ224" i="7"/>
  <c r="AJ226" i="7" s="1"/>
  <c r="AN224" i="7"/>
  <c r="AN226" i="7" s="1"/>
  <c r="AR224" i="7"/>
  <c r="AR226" i="7" s="1"/>
  <c r="AV224" i="7"/>
  <c r="AV226" i="7" s="1"/>
  <c r="AL224" i="7"/>
  <c r="AL226" i="7" s="1"/>
  <c r="AP224" i="7"/>
  <c r="AP226" i="7" s="1"/>
  <c r="AT224" i="7"/>
  <c r="AT226" i="7" s="1"/>
  <c r="AO224" i="7"/>
  <c r="AO226" i="7" s="1"/>
  <c r="AS224" i="7"/>
  <c r="AS226" i="7" s="1"/>
  <c r="AK224" i="7"/>
  <c r="AK226" i="7" s="1"/>
  <c r="AW224" i="7"/>
  <c r="AW226" i="7" s="1"/>
  <c r="O19" i="4"/>
  <c r="AE3" i="2"/>
  <c r="AU3" i="2" s="1"/>
  <c r="AF3" i="2"/>
  <c r="AV3" i="2" s="1"/>
  <c r="AG3" i="2"/>
  <c r="AW3" i="2" s="1"/>
  <c r="AE4" i="2"/>
  <c r="AU4" i="2" s="1"/>
  <c r="AF4" i="2"/>
  <c r="AV4" i="2" s="1"/>
  <c r="AG4" i="2"/>
  <c r="AW4" i="2" s="1"/>
  <c r="AE5" i="2"/>
  <c r="AU5" i="2" s="1"/>
  <c r="AF5" i="2"/>
  <c r="AV5" i="2" s="1"/>
  <c r="AG5" i="2"/>
  <c r="AW5" i="2" s="1"/>
  <c r="AE6" i="2"/>
  <c r="AU6" i="2" s="1"/>
  <c r="AF6" i="2"/>
  <c r="AV6" i="2" s="1"/>
  <c r="AG6" i="2"/>
  <c r="AW6" i="2" s="1"/>
  <c r="AE7" i="2"/>
  <c r="AU7" i="2" s="1"/>
  <c r="AF7" i="2"/>
  <c r="AV7" i="2" s="1"/>
  <c r="AG7" i="2"/>
  <c r="AW7" i="2" s="1"/>
  <c r="AE8" i="2"/>
  <c r="AU8" i="2" s="1"/>
  <c r="AF8" i="2"/>
  <c r="AV8" i="2" s="1"/>
  <c r="AG8" i="2"/>
  <c r="AW8" i="2" s="1"/>
  <c r="AE9" i="2"/>
  <c r="AU9" i="2" s="1"/>
  <c r="AF9" i="2"/>
  <c r="AV9" i="2" s="1"/>
  <c r="AG9" i="2"/>
  <c r="AW9" i="2" s="1"/>
  <c r="AE10" i="2"/>
  <c r="AU10" i="2" s="1"/>
  <c r="AF10" i="2"/>
  <c r="AV10" i="2" s="1"/>
  <c r="AG10" i="2"/>
  <c r="AW10" i="2" s="1"/>
  <c r="AE11" i="2"/>
  <c r="AU11" i="2" s="1"/>
  <c r="AF11" i="2"/>
  <c r="AV11" i="2" s="1"/>
  <c r="AG11" i="2"/>
  <c r="AW11" i="2" s="1"/>
  <c r="AE12" i="2"/>
  <c r="AU12" i="2" s="1"/>
  <c r="AF12" i="2"/>
  <c r="AV12" i="2" s="1"/>
  <c r="AG12" i="2"/>
  <c r="AW12" i="2" s="1"/>
  <c r="AE13" i="2"/>
  <c r="AU13" i="2" s="1"/>
  <c r="AF13" i="2"/>
  <c r="AV13" i="2" s="1"/>
  <c r="AG13" i="2"/>
  <c r="AW13" i="2" s="1"/>
  <c r="AE14" i="2"/>
  <c r="AU14" i="2" s="1"/>
  <c r="AF14" i="2"/>
  <c r="AV14" i="2" s="1"/>
  <c r="AG14" i="2"/>
  <c r="AW14" i="2" s="1"/>
  <c r="AE15" i="2"/>
  <c r="AU15" i="2" s="1"/>
  <c r="AF15" i="2"/>
  <c r="AV15" i="2" s="1"/>
  <c r="AG15" i="2"/>
  <c r="AW15" i="2" s="1"/>
  <c r="AE16" i="2"/>
  <c r="AU16" i="2" s="1"/>
  <c r="AF16" i="2"/>
  <c r="AV16" i="2" s="1"/>
  <c r="AG16" i="2"/>
  <c r="AW16" i="2" s="1"/>
  <c r="AE17" i="2"/>
  <c r="AU17" i="2" s="1"/>
  <c r="AF17" i="2"/>
  <c r="AV17" i="2" s="1"/>
  <c r="AG17" i="2"/>
  <c r="AW17" i="2" s="1"/>
  <c r="AE18" i="2"/>
  <c r="AU18" i="2" s="1"/>
  <c r="AF18" i="2"/>
  <c r="AV18" i="2" s="1"/>
  <c r="AG18" i="2"/>
  <c r="AW18" i="2" s="1"/>
  <c r="AE19" i="2"/>
  <c r="AU19" i="2" s="1"/>
  <c r="AF19" i="2"/>
  <c r="AV19" i="2" s="1"/>
  <c r="AG19" i="2"/>
  <c r="AW19" i="2" s="1"/>
  <c r="AE20" i="2"/>
  <c r="AU20" i="2" s="1"/>
  <c r="AF20" i="2"/>
  <c r="AV20" i="2" s="1"/>
  <c r="AG20" i="2"/>
  <c r="AW20" i="2" s="1"/>
  <c r="AE21" i="2"/>
  <c r="AU21" i="2" s="1"/>
  <c r="AF21" i="2"/>
  <c r="AV21" i="2" s="1"/>
  <c r="AG21" i="2"/>
  <c r="AW21" i="2" s="1"/>
  <c r="AE22" i="2"/>
  <c r="AU22" i="2" s="1"/>
  <c r="AF22" i="2"/>
  <c r="AV22" i="2" s="1"/>
  <c r="AG22" i="2"/>
  <c r="AW22" i="2" s="1"/>
  <c r="AE23" i="2"/>
  <c r="AU23" i="2" s="1"/>
  <c r="AF23" i="2"/>
  <c r="AV23" i="2" s="1"/>
  <c r="AG23" i="2"/>
  <c r="AW23" i="2" s="1"/>
  <c r="AE24" i="2"/>
  <c r="AU24" i="2" s="1"/>
  <c r="AF24" i="2"/>
  <c r="AV24" i="2" s="1"/>
  <c r="AG24" i="2"/>
  <c r="AW24" i="2" s="1"/>
  <c r="AE25" i="2"/>
  <c r="AU25" i="2" s="1"/>
  <c r="AF25" i="2"/>
  <c r="AV25" i="2" s="1"/>
  <c r="AG25" i="2"/>
  <c r="AW25" i="2" s="1"/>
  <c r="AE26" i="2"/>
  <c r="AU26" i="2" s="1"/>
  <c r="AF26" i="2"/>
  <c r="AV26" i="2" s="1"/>
  <c r="AG26" i="2"/>
  <c r="AW26" i="2" s="1"/>
  <c r="AE27" i="2"/>
  <c r="AU27" i="2" s="1"/>
  <c r="AF27" i="2"/>
  <c r="AV27" i="2" s="1"/>
  <c r="AG27" i="2"/>
  <c r="AW27" i="2" s="1"/>
  <c r="AE28" i="2"/>
  <c r="AU28" i="2" s="1"/>
  <c r="AF28" i="2"/>
  <c r="AV28" i="2" s="1"/>
  <c r="AG28" i="2"/>
  <c r="AW28" i="2" s="1"/>
  <c r="AE29" i="2"/>
  <c r="AU29" i="2" s="1"/>
  <c r="AF29" i="2"/>
  <c r="AV29" i="2" s="1"/>
  <c r="AG29" i="2"/>
  <c r="AW29" i="2" s="1"/>
  <c r="AE30" i="2"/>
  <c r="AU30" i="2" s="1"/>
  <c r="AF30" i="2"/>
  <c r="AV30" i="2" s="1"/>
  <c r="AG30" i="2"/>
  <c r="AW30" i="2" s="1"/>
  <c r="AE31" i="2"/>
  <c r="AU31" i="2" s="1"/>
  <c r="AF31" i="2"/>
  <c r="AV31" i="2" s="1"/>
  <c r="AG31" i="2"/>
  <c r="AW31" i="2" s="1"/>
  <c r="AE32" i="2"/>
  <c r="AU32" i="2" s="1"/>
  <c r="AF32" i="2"/>
  <c r="AV32" i="2" s="1"/>
  <c r="AG32" i="2"/>
  <c r="AW32" i="2" s="1"/>
  <c r="AE33" i="2"/>
  <c r="AU33" i="2" s="1"/>
  <c r="AF33" i="2"/>
  <c r="AV33" i="2" s="1"/>
  <c r="AG33" i="2"/>
  <c r="AW33" i="2" s="1"/>
  <c r="AE34" i="2"/>
  <c r="AU34" i="2" s="1"/>
  <c r="AF34" i="2"/>
  <c r="AV34" i="2" s="1"/>
  <c r="AG34" i="2"/>
  <c r="AW34" i="2" s="1"/>
  <c r="AE35" i="2"/>
  <c r="AU35" i="2" s="1"/>
  <c r="AF35" i="2"/>
  <c r="AV35" i="2" s="1"/>
  <c r="AG35" i="2"/>
  <c r="AW35" i="2" s="1"/>
  <c r="AE36" i="2"/>
  <c r="AU36" i="2" s="1"/>
  <c r="AF36" i="2"/>
  <c r="AV36" i="2" s="1"/>
  <c r="AG36" i="2"/>
  <c r="AW36" i="2" s="1"/>
  <c r="AE37" i="2"/>
  <c r="AU37" i="2" s="1"/>
  <c r="AF37" i="2"/>
  <c r="AV37" i="2" s="1"/>
  <c r="AG37" i="2"/>
  <c r="AW37" i="2" s="1"/>
  <c r="AE38" i="2"/>
  <c r="AU38" i="2" s="1"/>
  <c r="AF38" i="2"/>
  <c r="AV38" i="2" s="1"/>
  <c r="AG38" i="2"/>
  <c r="AW38" i="2" s="1"/>
  <c r="AE39" i="2"/>
  <c r="AU39" i="2" s="1"/>
  <c r="AF39" i="2"/>
  <c r="AV39" i="2" s="1"/>
  <c r="AG39" i="2"/>
  <c r="AW39" i="2" s="1"/>
  <c r="AE40" i="2"/>
  <c r="AU40" i="2" s="1"/>
  <c r="AF40" i="2"/>
  <c r="AV40" i="2" s="1"/>
  <c r="AG40" i="2"/>
  <c r="AW40" i="2" s="1"/>
  <c r="AE41" i="2"/>
  <c r="AU41" i="2" s="1"/>
  <c r="AF41" i="2"/>
  <c r="AV41" i="2" s="1"/>
  <c r="AG41" i="2"/>
  <c r="AW41" i="2" s="1"/>
  <c r="AE42" i="2"/>
  <c r="AU42" i="2" s="1"/>
  <c r="AF42" i="2"/>
  <c r="AV42" i="2" s="1"/>
  <c r="AG42" i="2"/>
  <c r="AW42" i="2" s="1"/>
  <c r="AE43" i="2"/>
  <c r="AU43" i="2" s="1"/>
  <c r="AF43" i="2"/>
  <c r="AV43" i="2" s="1"/>
  <c r="AG43" i="2"/>
  <c r="AW43" i="2" s="1"/>
  <c r="AE44" i="2"/>
  <c r="AU44" i="2" s="1"/>
  <c r="AF44" i="2"/>
  <c r="AV44" i="2" s="1"/>
  <c r="AG44" i="2"/>
  <c r="AW44" i="2" s="1"/>
  <c r="AE45" i="2"/>
  <c r="AU45" i="2" s="1"/>
  <c r="AF45" i="2"/>
  <c r="AV45" i="2" s="1"/>
  <c r="AG45" i="2"/>
  <c r="AW45" i="2" s="1"/>
  <c r="AE46" i="2"/>
  <c r="AU46" i="2" s="1"/>
  <c r="AF46" i="2"/>
  <c r="AV46" i="2" s="1"/>
  <c r="AG46" i="2"/>
  <c r="AW46" i="2" s="1"/>
  <c r="AE47" i="2"/>
  <c r="AU47" i="2" s="1"/>
  <c r="AF47" i="2"/>
  <c r="AV47" i="2" s="1"/>
  <c r="AG47" i="2"/>
  <c r="AW47" i="2" s="1"/>
  <c r="AE48" i="2"/>
  <c r="AU48" i="2" s="1"/>
  <c r="AF48" i="2"/>
  <c r="AV48" i="2" s="1"/>
  <c r="AG48" i="2"/>
  <c r="AW48" i="2" s="1"/>
  <c r="AE49" i="2"/>
  <c r="AU49" i="2" s="1"/>
  <c r="AF49" i="2"/>
  <c r="AV49" i="2" s="1"/>
  <c r="AG49" i="2"/>
  <c r="AW49" i="2" s="1"/>
  <c r="AE50" i="2"/>
  <c r="AU50" i="2" s="1"/>
  <c r="AF50" i="2"/>
  <c r="AV50" i="2" s="1"/>
  <c r="AG50" i="2"/>
  <c r="AW50" i="2" s="1"/>
  <c r="AE51" i="2"/>
  <c r="AU51" i="2" s="1"/>
  <c r="AF51" i="2"/>
  <c r="AV51" i="2" s="1"/>
  <c r="AG51" i="2"/>
  <c r="AW51" i="2" s="1"/>
  <c r="AE52" i="2"/>
  <c r="AU52" i="2" s="1"/>
  <c r="AF52" i="2"/>
  <c r="AV52" i="2" s="1"/>
  <c r="AG52" i="2"/>
  <c r="AW52" i="2" s="1"/>
  <c r="AE53" i="2"/>
  <c r="AU53" i="2" s="1"/>
  <c r="AF53" i="2"/>
  <c r="AV53" i="2" s="1"/>
  <c r="AG53" i="2"/>
  <c r="AW53" i="2" s="1"/>
  <c r="AE54" i="2"/>
  <c r="AU54" i="2" s="1"/>
  <c r="AF54" i="2"/>
  <c r="AV54" i="2" s="1"/>
  <c r="AG54" i="2"/>
  <c r="AW54" i="2" s="1"/>
  <c r="AE55" i="2"/>
  <c r="AU55" i="2" s="1"/>
  <c r="AF55" i="2"/>
  <c r="AV55" i="2" s="1"/>
  <c r="AG55" i="2"/>
  <c r="AW55" i="2" s="1"/>
  <c r="AE56" i="2"/>
  <c r="AU56" i="2" s="1"/>
  <c r="AF56" i="2"/>
  <c r="AV56" i="2" s="1"/>
  <c r="AG56" i="2"/>
  <c r="AW56" i="2" s="1"/>
  <c r="AE57" i="2"/>
  <c r="AU57" i="2" s="1"/>
  <c r="AF57" i="2"/>
  <c r="AV57" i="2" s="1"/>
  <c r="AG57" i="2"/>
  <c r="AW57" i="2" s="1"/>
  <c r="AE58" i="2"/>
  <c r="AU58" i="2" s="1"/>
  <c r="AF58" i="2"/>
  <c r="AV58" i="2" s="1"/>
  <c r="AG58" i="2"/>
  <c r="AW58" i="2" s="1"/>
  <c r="AE59" i="2"/>
  <c r="AU59" i="2" s="1"/>
  <c r="AF59" i="2"/>
  <c r="AV59" i="2" s="1"/>
  <c r="AG59" i="2"/>
  <c r="AW59" i="2" s="1"/>
  <c r="AE60" i="2"/>
  <c r="AU60" i="2" s="1"/>
  <c r="AF60" i="2"/>
  <c r="AV60" i="2" s="1"/>
  <c r="AG60" i="2"/>
  <c r="AW60" i="2" s="1"/>
  <c r="AE61" i="2"/>
  <c r="AU61" i="2" s="1"/>
  <c r="AF61" i="2"/>
  <c r="AV61" i="2" s="1"/>
  <c r="AG61" i="2"/>
  <c r="AW61" i="2" s="1"/>
  <c r="AE62" i="2"/>
  <c r="AU62" i="2" s="1"/>
  <c r="AF62" i="2"/>
  <c r="AV62" i="2" s="1"/>
  <c r="AG62" i="2"/>
  <c r="AW62" i="2" s="1"/>
  <c r="AE63" i="2"/>
  <c r="AU63" i="2" s="1"/>
  <c r="AF63" i="2"/>
  <c r="AV63" i="2" s="1"/>
  <c r="AG63" i="2"/>
  <c r="AW63" i="2" s="1"/>
  <c r="AE64" i="2"/>
  <c r="AU64" i="2" s="1"/>
  <c r="AF64" i="2"/>
  <c r="AV64" i="2" s="1"/>
  <c r="AG64" i="2"/>
  <c r="AW64" i="2" s="1"/>
  <c r="AE65" i="2"/>
  <c r="AU65" i="2" s="1"/>
  <c r="AF65" i="2"/>
  <c r="AV65" i="2" s="1"/>
  <c r="AG65" i="2"/>
  <c r="AW65" i="2" s="1"/>
  <c r="AE66" i="2"/>
  <c r="AU66" i="2" s="1"/>
  <c r="AF66" i="2"/>
  <c r="AV66" i="2" s="1"/>
  <c r="AG66" i="2"/>
  <c r="AW66" i="2" s="1"/>
  <c r="AE67" i="2"/>
  <c r="AU67" i="2" s="1"/>
  <c r="AF67" i="2"/>
  <c r="AV67" i="2" s="1"/>
  <c r="AG67" i="2"/>
  <c r="AW67" i="2" s="1"/>
  <c r="AE68" i="2"/>
  <c r="AU68" i="2" s="1"/>
  <c r="AF68" i="2"/>
  <c r="AV68" i="2" s="1"/>
  <c r="AG68" i="2"/>
  <c r="AW68" i="2" s="1"/>
  <c r="AE69" i="2"/>
  <c r="AU69" i="2" s="1"/>
  <c r="AF69" i="2"/>
  <c r="AV69" i="2" s="1"/>
  <c r="AG69" i="2"/>
  <c r="AW69" i="2" s="1"/>
  <c r="AE70" i="2"/>
  <c r="AU70" i="2" s="1"/>
  <c r="AF70" i="2"/>
  <c r="AV70" i="2" s="1"/>
  <c r="AG70" i="2"/>
  <c r="AW70" i="2" s="1"/>
  <c r="AE71" i="2"/>
  <c r="AU71" i="2" s="1"/>
  <c r="AF71" i="2"/>
  <c r="AV71" i="2" s="1"/>
  <c r="AG71" i="2"/>
  <c r="AW71" i="2" s="1"/>
  <c r="AE72" i="2"/>
  <c r="AU72" i="2" s="1"/>
  <c r="AF72" i="2"/>
  <c r="AV72" i="2" s="1"/>
  <c r="AG72" i="2"/>
  <c r="AW72" i="2" s="1"/>
  <c r="AE73" i="2"/>
  <c r="AU73" i="2" s="1"/>
  <c r="AF73" i="2"/>
  <c r="AV73" i="2" s="1"/>
  <c r="AG73" i="2"/>
  <c r="AW73" i="2" s="1"/>
  <c r="AE74" i="2"/>
  <c r="AU74" i="2" s="1"/>
  <c r="AF74" i="2"/>
  <c r="AV74" i="2" s="1"/>
  <c r="AG74" i="2"/>
  <c r="AW74" i="2" s="1"/>
  <c r="AE75" i="2"/>
  <c r="AU75" i="2" s="1"/>
  <c r="AF75" i="2"/>
  <c r="AV75" i="2" s="1"/>
  <c r="AG75" i="2"/>
  <c r="AW75" i="2" s="1"/>
  <c r="AE76" i="2"/>
  <c r="AU76" i="2" s="1"/>
  <c r="AF76" i="2"/>
  <c r="AV76" i="2" s="1"/>
  <c r="AG76" i="2"/>
  <c r="AW76" i="2" s="1"/>
  <c r="AE77" i="2"/>
  <c r="AU77" i="2" s="1"/>
  <c r="AF77" i="2"/>
  <c r="AV77" i="2" s="1"/>
  <c r="AG77" i="2"/>
  <c r="AW77" i="2" s="1"/>
  <c r="AE78" i="2"/>
  <c r="AU78" i="2" s="1"/>
  <c r="AF78" i="2"/>
  <c r="AV78" i="2" s="1"/>
  <c r="AG78" i="2"/>
  <c r="AW78" i="2" s="1"/>
  <c r="AE79" i="2"/>
  <c r="AU79" i="2" s="1"/>
  <c r="AF79" i="2"/>
  <c r="AV79" i="2" s="1"/>
  <c r="AG79" i="2"/>
  <c r="AW79" i="2" s="1"/>
  <c r="AE80" i="2"/>
  <c r="AU80" i="2" s="1"/>
  <c r="AF80" i="2"/>
  <c r="AV80" i="2" s="1"/>
  <c r="AG80" i="2"/>
  <c r="AW80" i="2" s="1"/>
  <c r="AE81" i="2"/>
  <c r="AU81" i="2" s="1"/>
  <c r="AF81" i="2"/>
  <c r="AV81" i="2" s="1"/>
  <c r="AG81" i="2"/>
  <c r="AW81" i="2" s="1"/>
  <c r="AE82" i="2"/>
  <c r="AU82" i="2" s="1"/>
  <c r="AF82" i="2"/>
  <c r="AV82" i="2" s="1"/>
  <c r="AG82" i="2"/>
  <c r="AW82" i="2" s="1"/>
  <c r="AE83" i="2"/>
  <c r="AU83" i="2" s="1"/>
  <c r="AF83" i="2"/>
  <c r="AV83" i="2" s="1"/>
  <c r="AG83" i="2"/>
  <c r="AW83" i="2" s="1"/>
  <c r="AE84" i="2"/>
  <c r="AU84" i="2" s="1"/>
  <c r="AF84" i="2"/>
  <c r="AV84" i="2" s="1"/>
  <c r="AG84" i="2"/>
  <c r="AW84" i="2" s="1"/>
  <c r="AE85" i="2"/>
  <c r="AU85" i="2" s="1"/>
  <c r="AF85" i="2"/>
  <c r="AV85" i="2" s="1"/>
  <c r="AG85" i="2"/>
  <c r="AW85" i="2" s="1"/>
  <c r="AE86" i="2"/>
  <c r="AU86" i="2" s="1"/>
  <c r="AF86" i="2"/>
  <c r="AV86" i="2" s="1"/>
  <c r="AG86" i="2"/>
  <c r="AW86" i="2" s="1"/>
  <c r="AE87" i="2"/>
  <c r="AU87" i="2" s="1"/>
  <c r="AF87" i="2"/>
  <c r="AV87" i="2" s="1"/>
  <c r="AG87" i="2"/>
  <c r="AW87" i="2" s="1"/>
  <c r="AE88" i="2"/>
  <c r="AU88" i="2" s="1"/>
  <c r="AF88" i="2"/>
  <c r="AV88" i="2" s="1"/>
  <c r="AG88" i="2"/>
  <c r="AW88" i="2" s="1"/>
  <c r="AE89" i="2"/>
  <c r="AU89" i="2" s="1"/>
  <c r="AF89" i="2"/>
  <c r="AV89" i="2" s="1"/>
  <c r="AG89" i="2"/>
  <c r="AW89" i="2" s="1"/>
  <c r="AE90" i="2"/>
  <c r="AU90" i="2" s="1"/>
  <c r="AF90" i="2"/>
  <c r="AV90" i="2" s="1"/>
  <c r="AG90" i="2"/>
  <c r="AW90" i="2" s="1"/>
  <c r="AE91" i="2"/>
  <c r="AU91" i="2" s="1"/>
  <c r="AF91" i="2"/>
  <c r="AV91" i="2" s="1"/>
  <c r="AG91" i="2"/>
  <c r="AW91" i="2" s="1"/>
  <c r="AE92" i="2"/>
  <c r="AU92" i="2" s="1"/>
  <c r="AF92" i="2"/>
  <c r="AV92" i="2" s="1"/>
  <c r="AG92" i="2"/>
  <c r="AW92" i="2" s="1"/>
  <c r="AE93" i="2"/>
  <c r="AU93" i="2" s="1"/>
  <c r="AF93" i="2"/>
  <c r="AV93" i="2" s="1"/>
  <c r="AG93" i="2"/>
  <c r="AW93" i="2" s="1"/>
  <c r="AE94" i="2"/>
  <c r="AU94" i="2" s="1"/>
  <c r="AF94" i="2"/>
  <c r="AV94" i="2" s="1"/>
  <c r="AG94" i="2"/>
  <c r="AW94" i="2" s="1"/>
  <c r="AE95" i="2"/>
  <c r="AU95" i="2" s="1"/>
  <c r="AF95" i="2"/>
  <c r="AV95" i="2" s="1"/>
  <c r="AG95" i="2"/>
  <c r="AW95" i="2" s="1"/>
  <c r="AE96" i="2"/>
  <c r="AU96" i="2" s="1"/>
  <c r="AF96" i="2"/>
  <c r="AV96" i="2" s="1"/>
  <c r="AG96" i="2"/>
  <c r="AW96" i="2" s="1"/>
  <c r="AE97" i="2"/>
  <c r="AU97" i="2" s="1"/>
  <c r="AF97" i="2"/>
  <c r="AV97" i="2" s="1"/>
  <c r="AG97" i="2"/>
  <c r="AW97" i="2" s="1"/>
  <c r="AE98" i="2"/>
  <c r="AU98" i="2" s="1"/>
  <c r="AF98" i="2"/>
  <c r="AV98" i="2" s="1"/>
  <c r="AG98" i="2"/>
  <c r="AW98" i="2" s="1"/>
  <c r="AE99" i="2"/>
  <c r="AU99" i="2" s="1"/>
  <c r="AF99" i="2"/>
  <c r="AV99" i="2" s="1"/>
  <c r="AG99" i="2"/>
  <c r="AW99" i="2" s="1"/>
  <c r="AE100" i="2"/>
  <c r="AU100" i="2" s="1"/>
  <c r="AF100" i="2"/>
  <c r="AV100" i="2" s="1"/>
  <c r="AG100" i="2"/>
  <c r="AW100" i="2" s="1"/>
  <c r="AE101" i="2"/>
  <c r="AU101" i="2" s="1"/>
  <c r="AF101" i="2"/>
  <c r="AV101" i="2" s="1"/>
  <c r="AG101" i="2"/>
  <c r="AW101" i="2" s="1"/>
  <c r="AE102" i="2"/>
  <c r="AU102" i="2" s="1"/>
  <c r="AF102" i="2"/>
  <c r="AV102" i="2" s="1"/>
  <c r="AG102" i="2"/>
  <c r="AW102" i="2" s="1"/>
  <c r="AE103" i="2"/>
  <c r="AU103" i="2" s="1"/>
  <c r="AF103" i="2"/>
  <c r="AV103" i="2" s="1"/>
  <c r="AG103" i="2"/>
  <c r="AW103" i="2" s="1"/>
  <c r="AE104" i="2"/>
  <c r="AU104" i="2" s="1"/>
  <c r="AF104" i="2"/>
  <c r="AV104" i="2" s="1"/>
  <c r="AG104" i="2"/>
  <c r="AW104" i="2" s="1"/>
  <c r="AE105" i="2"/>
  <c r="AU105" i="2" s="1"/>
  <c r="AF105" i="2"/>
  <c r="AV105" i="2" s="1"/>
  <c r="AG105" i="2"/>
  <c r="AW105" i="2" s="1"/>
  <c r="AE106" i="2"/>
  <c r="AU106" i="2" s="1"/>
  <c r="AF106" i="2"/>
  <c r="AV106" i="2" s="1"/>
  <c r="AG106" i="2"/>
  <c r="AW106" i="2" s="1"/>
  <c r="AE107" i="2"/>
  <c r="AU107" i="2" s="1"/>
  <c r="AF107" i="2"/>
  <c r="AV107" i="2" s="1"/>
  <c r="AG107" i="2"/>
  <c r="AW107" i="2" s="1"/>
  <c r="AE108" i="2"/>
  <c r="AU108" i="2" s="1"/>
  <c r="AF108" i="2"/>
  <c r="AV108" i="2" s="1"/>
  <c r="AG108" i="2"/>
  <c r="AW108" i="2" s="1"/>
  <c r="AE109" i="2"/>
  <c r="AU109" i="2" s="1"/>
  <c r="AF109" i="2"/>
  <c r="AV109" i="2" s="1"/>
  <c r="AG109" i="2"/>
  <c r="AW109" i="2" s="1"/>
  <c r="AE110" i="2"/>
  <c r="AU110" i="2" s="1"/>
  <c r="AF110" i="2"/>
  <c r="AV110" i="2" s="1"/>
  <c r="AG110" i="2"/>
  <c r="AW110" i="2" s="1"/>
  <c r="AE111" i="2"/>
  <c r="AU111" i="2" s="1"/>
  <c r="AF111" i="2"/>
  <c r="AV111" i="2" s="1"/>
  <c r="AG111" i="2"/>
  <c r="AW111" i="2" s="1"/>
  <c r="AE112" i="2"/>
  <c r="AU112" i="2" s="1"/>
  <c r="AF112" i="2"/>
  <c r="AV112" i="2" s="1"/>
  <c r="AG112" i="2"/>
  <c r="AW112" i="2" s="1"/>
  <c r="AE113" i="2"/>
  <c r="AU113" i="2" s="1"/>
  <c r="AF113" i="2"/>
  <c r="AV113" i="2" s="1"/>
  <c r="AG113" i="2"/>
  <c r="AW113" i="2" s="1"/>
  <c r="AE114" i="2"/>
  <c r="AU114" i="2" s="1"/>
  <c r="AF114" i="2"/>
  <c r="AV114" i="2" s="1"/>
  <c r="AG114" i="2"/>
  <c r="AW114" i="2" s="1"/>
  <c r="AE115" i="2"/>
  <c r="AU115" i="2" s="1"/>
  <c r="AF115" i="2"/>
  <c r="AV115" i="2" s="1"/>
  <c r="AG115" i="2"/>
  <c r="AW115" i="2" s="1"/>
  <c r="AE116" i="2"/>
  <c r="AU116" i="2" s="1"/>
  <c r="AF116" i="2"/>
  <c r="AV116" i="2" s="1"/>
  <c r="AG116" i="2"/>
  <c r="AW116" i="2" s="1"/>
  <c r="AE117" i="2"/>
  <c r="AU117" i="2" s="1"/>
  <c r="AF117" i="2"/>
  <c r="AV117" i="2" s="1"/>
  <c r="AG117" i="2"/>
  <c r="AW117" i="2" s="1"/>
  <c r="AE118" i="2"/>
  <c r="AU118" i="2" s="1"/>
  <c r="AF118" i="2"/>
  <c r="AV118" i="2" s="1"/>
  <c r="AG118" i="2"/>
  <c r="AW118" i="2" s="1"/>
  <c r="AE119" i="2"/>
  <c r="AU119" i="2" s="1"/>
  <c r="AF119" i="2"/>
  <c r="AV119" i="2" s="1"/>
  <c r="AG119" i="2"/>
  <c r="AW119" i="2" s="1"/>
  <c r="AE120" i="2"/>
  <c r="AU120" i="2" s="1"/>
  <c r="AF120" i="2"/>
  <c r="AV120" i="2" s="1"/>
  <c r="AG120" i="2"/>
  <c r="AW120" i="2" s="1"/>
  <c r="AE121" i="2"/>
  <c r="AU121" i="2" s="1"/>
  <c r="AF121" i="2"/>
  <c r="AV121" i="2" s="1"/>
  <c r="AG121" i="2"/>
  <c r="AW121" i="2" s="1"/>
  <c r="AE122" i="2"/>
  <c r="AU122" i="2" s="1"/>
  <c r="AF122" i="2"/>
  <c r="AV122" i="2" s="1"/>
  <c r="AG122" i="2"/>
  <c r="AW122" i="2" s="1"/>
  <c r="AE123" i="2"/>
  <c r="AU123" i="2" s="1"/>
  <c r="AF123" i="2"/>
  <c r="AV123" i="2" s="1"/>
  <c r="AG123" i="2"/>
  <c r="AW123" i="2" s="1"/>
  <c r="AE124" i="2"/>
  <c r="AU124" i="2" s="1"/>
  <c r="AF124" i="2"/>
  <c r="AV124" i="2" s="1"/>
  <c r="AG124" i="2"/>
  <c r="AW124" i="2" s="1"/>
  <c r="AE125" i="2"/>
  <c r="AU125" i="2" s="1"/>
  <c r="AF125" i="2"/>
  <c r="AV125" i="2" s="1"/>
  <c r="AG125" i="2"/>
  <c r="AW125" i="2" s="1"/>
  <c r="AE126" i="2"/>
  <c r="AU126" i="2" s="1"/>
  <c r="AF126" i="2"/>
  <c r="AV126" i="2" s="1"/>
  <c r="AG126" i="2"/>
  <c r="AW126" i="2" s="1"/>
  <c r="AE127" i="2"/>
  <c r="AU127" i="2" s="1"/>
  <c r="AF127" i="2"/>
  <c r="AV127" i="2" s="1"/>
  <c r="AG127" i="2"/>
  <c r="AW127" i="2" s="1"/>
  <c r="AE128" i="2"/>
  <c r="AU128" i="2" s="1"/>
  <c r="AF128" i="2"/>
  <c r="AV128" i="2" s="1"/>
  <c r="AG128" i="2"/>
  <c r="AW128" i="2" s="1"/>
  <c r="AE129" i="2"/>
  <c r="AU129" i="2" s="1"/>
  <c r="AF129" i="2"/>
  <c r="AV129" i="2" s="1"/>
  <c r="AG129" i="2"/>
  <c r="AW129" i="2" s="1"/>
  <c r="AE130" i="2"/>
  <c r="AU130" i="2" s="1"/>
  <c r="AF130" i="2"/>
  <c r="AV130" i="2" s="1"/>
  <c r="AG130" i="2"/>
  <c r="AW130" i="2" s="1"/>
  <c r="AE131" i="2"/>
  <c r="AU131" i="2" s="1"/>
  <c r="AF131" i="2"/>
  <c r="AV131" i="2" s="1"/>
  <c r="AG131" i="2"/>
  <c r="AW131" i="2" s="1"/>
  <c r="AE132" i="2"/>
  <c r="AU132" i="2" s="1"/>
  <c r="AF132" i="2"/>
  <c r="AV132" i="2" s="1"/>
  <c r="AG132" i="2"/>
  <c r="AW132" i="2" s="1"/>
  <c r="AE133" i="2"/>
  <c r="AU133" i="2" s="1"/>
  <c r="AF133" i="2"/>
  <c r="AV133" i="2" s="1"/>
  <c r="AG133" i="2"/>
  <c r="AW133" i="2" s="1"/>
  <c r="AE134" i="2"/>
  <c r="AU134" i="2" s="1"/>
  <c r="AF134" i="2"/>
  <c r="AV134" i="2" s="1"/>
  <c r="AG134" i="2"/>
  <c r="AW134" i="2" s="1"/>
  <c r="AE135" i="2"/>
  <c r="AU135" i="2" s="1"/>
  <c r="AF135" i="2"/>
  <c r="AV135" i="2" s="1"/>
  <c r="AG135" i="2"/>
  <c r="AW135" i="2" s="1"/>
  <c r="AE136" i="2"/>
  <c r="AU136" i="2" s="1"/>
  <c r="AF136" i="2"/>
  <c r="AV136" i="2" s="1"/>
  <c r="AG136" i="2"/>
  <c r="AW136" i="2" s="1"/>
  <c r="AE137" i="2"/>
  <c r="AU137" i="2" s="1"/>
  <c r="AF137" i="2"/>
  <c r="AV137" i="2" s="1"/>
  <c r="AG137" i="2"/>
  <c r="AW137" i="2" s="1"/>
  <c r="AE138" i="2"/>
  <c r="AU138" i="2" s="1"/>
  <c r="AF138" i="2"/>
  <c r="AV138" i="2" s="1"/>
  <c r="AG138" i="2"/>
  <c r="AW138" i="2" s="1"/>
  <c r="AE139" i="2"/>
  <c r="AU139" i="2" s="1"/>
  <c r="AF139" i="2"/>
  <c r="AV139" i="2" s="1"/>
  <c r="AG139" i="2"/>
  <c r="AW139" i="2" s="1"/>
  <c r="AE140" i="2"/>
  <c r="AU140" i="2" s="1"/>
  <c r="AF140" i="2"/>
  <c r="AV140" i="2" s="1"/>
  <c r="AG140" i="2"/>
  <c r="AW140" i="2" s="1"/>
  <c r="AE141" i="2"/>
  <c r="AU141" i="2" s="1"/>
  <c r="AF141" i="2"/>
  <c r="AV141" i="2" s="1"/>
  <c r="AG141" i="2"/>
  <c r="AW141" i="2" s="1"/>
  <c r="AE142" i="2"/>
  <c r="AU142" i="2" s="1"/>
  <c r="AF142" i="2"/>
  <c r="AV142" i="2" s="1"/>
  <c r="AG142" i="2"/>
  <c r="AW142" i="2" s="1"/>
  <c r="AE143" i="2"/>
  <c r="AU143" i="2" s="1"/>
  <c r="AF143" i="2"/>
  <c r="AV143" i="2" s="1"/>
  <c r="AG143" i="2"/>
  <c r="AW143" i="2" s="1"/>
  <c r="AE144" i="2"/>
  <c r="AU144" i="2" s="1"/>
  <c r="AF144" i="2"/>
  <c r="AV144" i="2" s="1"/>
  <c r="AG144" i="2"/>
  <c r="AW144" i="2" s="1"/>
  <c r="AE145" i="2"/>
  <c r="AU145" i="2" s="1"/>
  <c r="AF145" i="2"/>
  <c r="AV145" i="2" s="1"/>
  <c r="AG145" i="2"/>
  <c r="AW145" i="2" s="1"/>
  <c r="AE146" i="2"/>
  <c r="AU146" i="2" s="1"/>
  <c r="AF146" i="2"/>
  <c r="AV146" i="2" s="1"/>
  <c r="AG146" i="2"/>
  <c r="AW146" i="2" s="1"/>
  <c r="AE147" i="2"/>
  <c r="AU147" i="2" s="1"/>
  <c r="AF147" i="2"/>
  <c r="AV147" i="2" s="1"/>
  <c r="AG147" i="2"/>
  <c r="AW147" i="2" s="1"/>
  <c r="AE148" i="2"/>
  <c r="AU148" i="2" s="1"/>
  <c r="AF148" i="2"/>
  <c r="AV148" i="2" s="1"/>
  <c r="AG148" i="2"/>
  <c r="AW148" i="2" s="1"/>
  <c r="AE149" i="2"/>
  <c r="AU149" i="2" s="1"/>
  <c r="AF149" i="2"/>
  <c r="AV149" i="2" s="1"/>
  <c r="AG149" i="2"/>
  <c r="AW149" i="2" s="1"/>
  <c r="AE150" i="2"/>
  <c r="AU150" i="2" s="1"/>
  <c r="AF150" i="2"/>
  <c r="AV150" i="2" s="1"/>
  <c r="AG150" i="2"/>
  <c r="AW150" i="2" s="1"/>
  <c r="AE151" i="2"/>
  <c r="AU151" i="2" s="1"/>
  <c r="AF151" i="2"/>
  <c r="AV151" i="2" s="1"/>
  <c r="AG151" i="2"/>
  <c r="AW151" i="2" s="1"/>
  <c r="AE152" i="2"/>
  <c r="AU152" i="2" s="1"/>
  <c r="AF152" i="2"/>
  <c r="AV152" i="2" s="1"/>
  <c r="AG152" i="2"/>
  <c r="AW152" i="2" s="1"/>
  <c r="AE153" i="2"/>
  <c r="AU153" i="2" s="1"/>
  <c r="AF153" i="2"/>
  <c r="AV153" i="2" s="1"/>
  <c r="AG153" i="2"/>
  <c r="AW153" i="2" s="1"/>
  <c r="AE154" i="2"/>
  <c r="AU154" i="2" s="1"/>
  <c r="AF154" i="2"/>
  <c r="AV154" i="2" s="1"/>
  <c r="AG154" i="2"/>
  <c r="AW154" i="2" s="1"/>
  <c r="AE155" i="2"/>
  <c r="AU155" i="2" s="1"/>
  <c r="AF155" i="2"/>
  <c r="AV155" i="2" s="1"/>
  <c r="AG155" i="2"/>
  <c r="AW155" i="2" s="1"/>
  <c r="AE156" i="2"/>
  <c r="AU156" i="2" s="1"/>
  <c r="AF156" i="2"/>
  <c r="AV156" i="2" s="1"/>
  <c r="AG156" i="2"/>
  <c r="AW156" i="2" s="1"/>
  <c r="AE157" i="2"/>
  <c r="AU157" i="2" s="1"/>
  <c r="AF157" i="2"/>
  <c r="AV157" i="2" s="1"/>
  <c r="AG157" i="2"/>
  <c r="AW157" i="2" s="1"/>
  <c r="AE158" i="2"/>
  <c r="AU158" i="2" s="1"/>
  <c r="AF158" i="2"/>
  <c r="AV158" i="2" s="1"/>
  <c r="AG158" i="2"/>
  <c r="AW158" i="2" s="1"/>
  <c r="AE159" i="2"/>
  <c r="AU159" i="2" s="1"/>
  <c r="AF159" i="2"/>
  <c r="AV159" i="2" s="1"/>
  <c r="AG159" i="2"/>
  <c r="AW159" i="2" s="1"/>
  <c r="AE160" i="2"/>
  <c r="AU160" i="2" s="1"/>
  <c r="AF160" i="2"/>
  <c r="AV160" i="2" s="1"/>
  <c r="AG160" i="2"/>
  <c r="AW160" i="2" s="1"/>
  <c r="AE161" i="2"/>
  <c r="AU161" i="2" s="1"/>
  <c r="AF161" i="2"/>
  <c r="AV161" i="2" s="1"/>
  <c r="AG161" i="2"/>
  <c r="AW161" i="2" s="1"/>
  <c r="AE162" i="2"/>
  <c r="AU162" i="2" s="1"/>
  <c r="AF162" i="2"/>
  <c r="AV162" i="2" s="1"/>
  <c r="AG162" i="2"/>
  <c r="AW162" i="2" s="1"/>
  <c r="AE163" i="2"/>
  <c r="AU163" i="2" s="1"/>
  <c r="AF163" i="2"/>
  <c r="AV163" i="2" s="1"/>
  <c r="AG163" i="2"/>
  <c r="AW163" i="2" s="1"/>
  <c r="AE164" i="2"/>
  <c r="AU164" i="2" s="1"/>
  <c r="AF164" i="2"/>
  <c r="AV164" i="2" s="1"/>
  <c r="AG164" i="2"/>
  <c r="AW164" i="2" s="1"/>
  <c r="AE165" i="2"/>
  <c r="AU165" i="2" s="1"/>
  <c r="AF165" i="2"/>
  <c r="AV165" i="2" s="1"/>
  <c r="AG165" i="2"/>
  <c r="AW165" i="2" s="1"/>
  <c r="AE166" i="2"/>
  <c r="AU166" i="2" s="1"/>
  <c r="AF166" i="2"/>
  <c r="AV166" i="2" s="1"/>
  <c r="AG166" i="2"/>
  <c r="AW166" i="2" s="1"/>
  <c r="AE167" i="2"/>
  <c r="AU167" i="2" s="1"/>
  <c r="AF167" i="2"/>
  <c r="AV167" i="2" s="1"/>
  <c r="AG167" i="2"/>
  <c r="AW167" i="2" s="1"/>
  <c r="AE168" i="2"/>
  <c r="AU168" i="2" s="1"/>
  <c r="AF168" i="2"/>
  <c r="AV168" i="2" s="1"/>
  <c r="AG168" i="2"/>
  <c r="AW168" i="2" s="1"/>
  <c r="AE169" i="2"/>
  <c r="AU169" i="2" s="1"/>
  <c r="AF169" i="2"/>
  <c r="AV169" i="2" s="1"/>
  <c r="AG169" i="2"/>
  <c r="AW169" i="2" s="1"/>
  <c r="AE170" i="2"/>
  <c r="AU170" i="2" s="1"/>
  <c r="AF170" i="2"/>
  <c r="AV170" i="2" s="1"/>
  <c r="AG170" i="2"/>
  <c r="AW170" i="2" s="1"/>
  <c r="AE171" i="2"/>
  <c r="AU171" i="2" s="1"/>
  <c r="AF171" i="2"/>
  <c r="AV171" i="2" s="1"/>
  <c r="AG171" i="2"/>
  <c r="AW171" i="2" s="1"/>
  <c r="AE172" i="2"/>
  <c r="AU172" i="2" s="1"/>
  <c r="AF172" i="2"/>
  <c r="AV172" i="2" s="1"/>
  <c r="AG172" i="2"/>
  <c r="AW172" i="2" s="1"/>
  <c r="AE173" i="2"/>
  <c r="AU173" i="2" s="1"/>
  <c r="AF173" i="2"/>
  <c r="AV173" i="2" s="1"/>
  <c r="AG173" i="2"/>
  <c r="AW173" i="2" s="1"/>
  <c r="AE174" i="2"/>
  <c r="AU174" i="2" s="1"/>
  <c r="AF174" i="2"/>
  <c r="AV174" i="2" s="1"/>
  <c r="AG174" i="2"/>
  <c r="AW174" i="2" s="1"/>
  <c r="AE175" i="2"/>
  <c r="AU175" i="2" s="1"/>
  <c r="AF175" i="2"/>
  <c r="AV175" i="2" s="1"/>
  <c r="AG175" i="2"/>
  <c r="AW175" i="2" s="1"/>
  <c r="AE176" i="2"/>
  <c r="AU176" i="2" s="1"/>
  <c r="AF176" i="2"/>
  <c r="AV176" i="2" s="1"/>
  <c r="AG176" i="2"/>
  <c r="AW176" i="2" s="1"/>
  <c r="AE177" i="2"/>
  <c r="AU177" i="2" s="1"/>
  <c r="AF177" i="2"/>
  <c r="AV177" i="2" s="1"/>
  <c r="AG177" i="2"/>
  <c r="AW177" i="2" s="1"/>
  <c r="AE178" i="2"/>
  <c r="AU178" i="2" s="1"/>
  <c r="AF178" i="2"/>
  <c r="AV178" i="2" s="1"/>
  <c r="AG178" i="2"/>
  <c r="AW178" i="2" s="1"/>
  <c r="AE179" i="2"/>
  <c r="AU179" i="2" s="1"/>
  <c r="AF179" i="2"/>
  <c r="AV179" i="2" s="1"/>
  <c r="AG179" i="2"/>
  <c r="AW179" i="2" s="1"/>
  <c r="AE180" i="2"/>
  <c r="AU180" i="2" s="1"/>
  <c r="AF180" i="2"/>
  <c r="AV180" i="2" s="1"/>
  <c r="AG180" i="2"/>
  <c r="AW180" i="2" s="1"/>
  <c r="AE181" i="2"/>
  <c r="AU181" i="2" s="1"/>
  <c r="AF181" i="2"/>
  <c r="AV181" i="2" s="1"/>
  <c r="AG181" i="2"/>
  <c r="AW181" i="2" s="1"/>
  <c r="AE182" i="2"/>
  <c r="AU182" i="2" s="1"/>
  <c r="AF182" i="2"/>
  <c r="AV182" i="2" s="1"/>
  <c r="AG182" i="2"/>
  <c r="AW182" i="2" s="1"/>
  <c r="AE183" i="2"/>
  <c r="AU183" i="2" s="1"/>
  <c r="AF183" i="2"/>
  <c r="AV183" i="2" s="1"/>
  <c r="AG183" i="2"/>
  <c r="AW183" i="2" s="1"/>
  <c r="AE184" i="2"/>
  <c r="AU184" i="2" s="1"/>
  <c r="AF184" i="2"/>
  <c r="AV184" i="2" s="1"/>
  <c r="AG184" i="2"/>
  <c r="AW184" i="2" s="1"/>
  <c r="AE185" i="2"/>
  <c r="AU185" i="2" s="1"/>
  <c r="AF185" i="2"/>
  <c r="AV185" i="2" s="1"/>
  <c r="AG185" i="2"/>
  <c r="AW185" i="2" s="1"/>
  <c r="AE186" i="2"/>
  <c r="AU186" i="2" s="1"/>
  <c r="AF186" i="2"/>
  <c r="AV186" i="2" s="1"/>
  <c r="AG186" i="2"/>
  <c r="AW186" i="2" s="1"/>
  <c r="AE187" i="2"/>
  <c r="AU187" i="2" s="1"/>
  <c r="AF187" i="2"/>
  <c r="AV187" i="2" s="1"/>
  <c r="AG187" i="2"/>
  <c r="AW187" i="2" s="1"/>
  <c r="AE188" i="2"/>
  <c r="AU188" i="2" s="1"/>
  <c r="AF188" i="2"/>
  <c r="AV188" i="2" s="1"/>
  <c r="AG188" i="2"/>
  <c r="AW188" i="2" s="1"/>
  <c r="AE189" i="2"/>
  <c r="AU189" i="2" s="1"/>
  <c r="AF189" i="2"/>
  <c r="AV189" i="2" s="1"/>
  <c r="AG189" i="2"/>
  <c r="AW189" i="2" s="1"/>
  <c r="AE190" i="2"/>
  <c r="AU190" i="2" s="1"/>
  <c r="AF190" i="2"/>
  <c r="AV190" i="2" s="1"/>
  <c r="AG190" i="2"/>
  <c r="AW190" i="2" s="1"/>
  <c r="AE191" i="2"/>
  <c r="AU191" i="2" s="1"/>
  <c r="AF191" i="2"/>
  <c r="AV191" i="2" s="1"/>
  <c r="AG191" i="2"/>
  <c r="AW191" i="2" s="1"/>
  <c r="AE192" i="2"/>
  <c r="AU192" i="2" s="1"/>
  <c r="AF192" i="2"/>
  <c r="AV192" i="2" s="1"/>
  <c r="AG192" i="2"/>
  <c r="AW192" i="2" s="1"/>
  <c r="AE193" i="2"/>
  <c r="AU193" i="2" s="1"/>
  <c r="AF193" i="2"/>
  <c r="AV193" i="2" s="1"/>
  <c r="AG193" i="2"/>
  <c r="AW193" i="2" s="1"/>
  <c r="AE194" i="2"/>
  <c r="AU194" i="2" s="1"/>
  <c r="AF194" i="2"/>
  <c r="AV194" i="2" s="1"/>
  <c r="AG194" i="2"/>
  <c r="AW194" i="2" s="1"/>
  <c r="AE195" i="2"/>
  <c r="AU195" i="2" s="1"/>
  <c r="AF195" i="2"/>
  <c r="AV195" i="2" s="1"/>
  <c r="AG195" i="2"/>
  <c r="AW195" i="2" s="1"/>
  <c r="AE196" i="2"/>
  <c r="AU196" i="2" s="1"/>
  <c r="AF196" i="2"/>
  <c r="AV196" i="2" s="1"/>
  <c r="AG196" i="2"/>
  <c r="AW196" i="2" s="1"/>
  <c r="AE197" i="2"/>
  <c r="AU197" i="2" s="1"/>
  <c r="AF197" i="2"/>
  <c r="AV197" i="2" s="1"/>
  <c r="AG197" i="2"/>
  <c r="AW197" i="2" s="1"/>
  <c r="AE198" i="2"/>
  <c r="AU198" i="2" s="1"/>
  <c r="AF198" i="2"/>
  <c r="AV198" i="2" s="1"/>
  <c r="AG198" i="2"/>
  <c r="AW198" i="2" s="1"/>
  <c r="AE199" i="2"/>
  <c r="AU199" i="2" s="1"/>
  <c r="AF199" i="2"/>
  <c r="AV199" i="2" s="1"/>
  <c r="AG199" i="2"/>
  <c r="AW199" i="2" s="1"/>
  <c r="AE200" i="2"/>
  <c r="AU200" i="2" s="1"/>
  <c r="AF200" i="2"/>
  <c r="AV200" i="2" s="1"/>
  <c r="AG200" i="2"/>
  <c r="AW200" i="2" s="1"/>
  <c r="AE201" i="2"/>
  <c r="AU201" i="2" s="1"/>
  <c r="AF201" i="2"/>
  <c r="AV201" i="2" s="1"/>
  <c r="AG201" i="2"/>
  <c r="AW201" i="2" s="1"/>
  <c r="AE202" i="2"/>
  <c r="AU202" i="2" s="1"/>
  <c r="AF202" i="2"/>
  <c r="AV202" i="2" s="1"/>
  <c r="AG202" i="2"/>
  <c r="AW202" i="2" s="1"/>
  <c r="AE203" i="2"/>
  <c r="AU203" i="2" s="1"/>
  <c r="AF203" i="2"/>
  <c r="AV203" i="2" s="1"/>
  <c r="AG203" i="2"/>
  <c r="AW203" i="2" s="1"/>
  <c r="AE204" i="2"/>
  <c r="AU204" i="2" s="1"/>
  <c r="AF204" i="2"/>
  <c r="AV204" i="2" s="1"/>
  <c r="AG204" i="2"/>
  <c r="AW204" i="2" s="1"/>
  <c r="AE205" i="2"/>
  <c r="AU205" i="2" s="1"/>
  <c r="AF205" i="2"/>
  <c r="AV205" i="2" s="1"/>
  <c r="AG205" i="2"/>
  <c r="AW205" i="2" s="1"/>
  <c r="AE206" i="2"/>
  <c r="AU206" i="2" s="1"/>
  <c r="AF206" i="2"/>
  <c r="AV206" i="2" s="1"/>
  <c r="AG206" i="2"/>
  <c r="AW206" i="2" s="1"/>
  <c r="AE207" i="2"/>
  <c r="AU207" i="2" s="1"/>
  <c r="AF207" i="2"/>
  <c r="AV207" i="2" s="1"/>
  <c r="AG207" i="2"/>
  <c r="AW207" i="2" s="1"/>
  <c r="AE208" i="2"/>
  <c r="AU208" i="2" s="1"/>
  <c r="AF208" i="2"/>
  <c r="AV208" i="2" s="1"/>
  <c r="AG208" i="2"/>
  <c r="AW208" i="2" s="1"/>
  <c r="AE209" i="2"/>
  <c r="AU209" i="2" s="1"/>
  <c r="AF209" i="2"/>
  <c r="AV209" i="2" s="1"/>
  <c r="AG209" i="2"/>
  <c r="AW209" i="2" s="1"/>
  <c r="AE210" i="2"/>
  <c r="AU210" i="2" s="1"/>
  <c r="AF210" i="2"/>
  <c r="AV210" i="2" s="1"/>
  <c r="AG210" i="2"/>
  <c r="AW210" i="2" s="1"/>
  <c r="AE211" i="2"/>
  <c r="AU211" i="2" s="1"/>
  <c r="AF211" i="2"/>
  <c r="AV211" i="2" s="1"/>
  <c r="AG211" i="2"/>
  <c r="AW211" i="2" s="1"/>
  <c r="AE212" i="2"/>
  <c r="AU212" i="2" s="1"/>
  <c r="AF212" i="2"/>
  <c r="AV212" i="2" s="1"/>
  <c r="AG212" i="2"/>
  <c r="AW212" i="2" s="1"/>
  <c r="AE213" i="2"/>
  <c r="AU213" i="2" s="1"/>
  <c r="AF213" i="2"/>
  <c r="AV213" i="2" s="1"/>
  <c r="AG213" i="2"/>
  <c r="AW213" i="2" s="1"/>
  <c r="AE214" i="2"/>
  <c r="AU214" i="2" s="1"/>
  <c r="AF214" i="2"/>
  <c r="AV214" i="2" s="1"/>
  <c r="AG214" i="2"/>
  <c r="AW214" i="2" s="1"/>
  <c r="AE215" i="2"/>
  <c r="AU215" i="2" s="1"/>
  <c r="AF215" i="2"/>
  <c r="AV215" i="2" s="1"/>
  <c r="AG215" i="2"/>
  <c r="AW215" i="2" s="1"/>
  <c r="AE216" i="2"/>
  <c r="AU216" i="2" s="1"/>
  <c r="AF216" i="2"/>
  <c r="AV216" i="2" s="1"/>
  <c r="AG216" i="2"/>
  <c r="AW216" i="2" s="1"/>
  <c r="AE217" i="2"/>
  <c r="AU217" i="2" s="1"/>
  <c r="AF217" i="2"/>
  <c r="AV217" i="2" s="1"/>
  <c r="AG217" i="2"/>
  <c r="AW217" i="2" s="1"/>
  <c r="AE218" i="2"/>
  <c r="AU218" i="2" s="1"/>
  <c r="AF218" i="2"/>
  <c r="AV218" i="2" s="1"/>
  <c r="AG218" i="2"/>
  <c r="AW218" i="2" s="1"/>
  <c r="AE219" i="2"/>
  <c r="AU219" i="2" s="1"/>
  <c r="AF219" i="2"/>
  <c r="AV219" i="2" s="1"/>
  <c r="AG219" i="2"/>
  <c r="AW219" i="2" s="1"/>
  <c r="AE220" i="2"/>
  <c r="AU220" i="2" s="1"/>
  <c r="AF220" i="2"/>
  <c r="AV220" i="2" s="1"/>
  <c r="AG220" i="2"/>
  <c r="AW220" i="2" s="1"/>
  <c r="AE221" i="2"/>
  <c r="AU221" i="2" s="1"/>
  <c r="AF221" i="2"/>
  <c r="AV221" i="2" s="1"/>
  <c r="AG221" i="2"/>
  <c r="AW221" i="2" s="1"/>
  <c r="AE222" i="2"/>
  <c r="AU222" i="2" s="1"/>
  <c r="AF222" i="2"/>
  <c r="AV222" i="2" s="1"/>
  <c r="AG222" i="2"/>
  <c r="AW222" i="2" s="1"/>
  <c r="AE2" i="2"/>
  <c r="AU2" i="2" s="1"/>
  <c r="AF2" i="2"/>
  <c r="AV2" i="2" s="1"/>
  <c r="AG2" i="2"/>
  <c r="AW2" i="2" s="1"/>
  <c r="N19" i="4"/>
  <c r="AE3" i="3"/>
  <c r="AU3" i="3" s="1"/>
  <c r="AF3" i="3"/>
  <c r="AV3" i="3" s="1"/>
  <c r="AG3" i="3"/>
  <c r="AW3" i="3" s="1"/>
  <c r="AE4" i="3"/>
  <c r="AU4" i="3" s="1"/>
  <c r="AF4" i="3"/>
  <c r="AV4" i="3" s="1"/>
  <c r="AG4" i="3"/>
  <c r="AW4" i="3" s="1"/>
  <c r="AE5" i="3"/>
  <c r="AU5" i="3" s="1"/>
  <c r="AF5" i="3"/>
  <c r="AV5" i="3" s="1"/>
  <c r="AG5" i="3"/>
  <c r="AW5" i="3" s="1"/>
  <c r="AE6" i="3"/>
  <c r="AU6" i="3" s="1"/>
  <c r="AF6" i="3"/>
  <c r="AV6" i="3" s="1"/>
  <c r="AG6" i="3"/>
  <c r="AW6" i="3" s="1"/>
  <c r="AE7" i="3"/>
  <c r="AU7" i="3" s="1"/>
  <c r="AF7" i="3"/>
  <c r="AV7" i="3" s="1"/>
  <c r="AG7" i="3"/>
  <c r="AW7" i="3" s="1"/>
  <c r="AE8" i="3"/>
  <c r="AU8" i="3" s="1"/>
  <c r="AF8" i="3"/>
  <c r="AV8" i="3" s="1"/>
  <c r="AG8" i="3"/>
  <c r="AW8" i="3" s="1"/>
  <c r="AE9" i="3"/>
  <c r="AU9" i="3" s="1"/>
  <c r="AF9" i="3"/>
  <c r="AV9" i="3" s="1"/>
  <c r="AG9" i="3"/>
  <c r="AW9" i="3" s="1"/>
  <c r="AE10" i="3"/>
  <c r="AU10" i="3" s="1"/>
  <c r="AF10" i="3"/>
  <c r="AV10" i="3" s="1"/>
  <c r="AG10" i="3"/>
  <c r="AW10" i="3" s="1"/>
  <c r="AE11" i="3"/>
  <c r="AU11" i="3" s="1"/>
  <c r="AF11" i="3"/>
  <c r="AV11" i="3" s="1"/>
  <c r="AG11" i="3"/>
  <c r="AW11" i="3" s="1"/>
  <c r="AE12" i="3"/>
  <c r="AU12" i="3" s="1"/>
  <c r="AF12" i="3"/>
  <c r="AV12" i="3" s="1"/>
  <c r="AG12" i="3"/>
  <c r="AW12" i="3" s="1"/>
  <c r="AE13" i="3"/>
  <c r="AU13" i="3" s="1"/>
  <c r="AF13" i="3"/>
  <c r="AV13" i="3" s="1"/>
  <c r="AG13" i="3"/>
  <c r="AW13" i="3" s="1"/>
  <c r="AE14" i="3"/>
  <c r="AU14" i="3" s="1"/>
  <c r="AF14" i="3"/>
  <c r="AV14" i="3" s="1"/>
  <c r="AG14" i="3"/>
  <c r="AW14" i="3" s="1"/>
  <c r="AE15" i="3"/>
  <c r="AU15" i="3" s="1"/>
  <c r="AF15" i="3"/>
  <c r="AV15" i="3" s="1"/>
  <c r="AG15" i="3"/>
  <c r="AW15" i="3" s="1"/>
  <c r="AE16" i="3"/>
  <c r="AU16" i="3" s="1"/>
  <c r="AF16" i="3"/>
  <c r="AV16" i="3" s="1"/>
  <c r="AG16" i="3"/>
  <c r="AW16" i="3" s="1"/>
  <c r="AE17" i="3"/>
  <c r="AU17" i="3" s="1"/>
  <c r="AF17" i="3"/>
  <c r="AV17" i="3" s="1"/>
  <c r="AG17" i="3"/>
  <c r="AW17" i="3" s="1"/>
  <c r="AE18" i="3"/>
  <c r="AU18" i="3" s="1"/>
  <c r="AF18" i="3"/>
  <c r="AV18" i="3" s="1"/>
  <c r="AG18" i="3"/>
  <c r="AW18" i="3" s="1"/>
  <c r="AE19" i="3"/>
  <c r="AU19" i="3" s="1"/>
  <c r="AF19" i="3"/>
  <c r="AV19" i="3" s="1"/>
  <c r="AG19" i="3"/>
  <c r="AW19" i="3" s="1"/>
  <c r="AE20" i="3"/>
  <c r="AU20" i="3" s="1"/>
  <c r="AF20" i="3"/>
  <c r="AV20" i="3" s="1"/>
  <c r="AG20" i="3"/>
  <c r="AW20" i="3" s="1"/>
  <c r="AE21" i="3"/>
  <c r="AU21" i="3" s="1"/>
  <c r="AF21" i="3"/>
  <c r="AV21" i="3" s="1"/>
  <c r="AG21" i="3"/>
  <c r="AW21" i="3" s="1"/>
  <c r="AE22" i="3"/>
  <c r="AU22" i="3" s="1"/>
  <c r="AF22" i="3"/>
  <c r="AV22" i="3" s="1"/>
  <c r="AG22" i="3"/>
  <c r="AW22" i="3" s="1"/>
  <c r="AE23" i="3"/>
  <c r="AU23" i="3" s="1"/>
  <c r="AF23" i="3"/>
  <c r="AV23" i="3" s="1"/>
  <c r="AG23" i="3"/>
  <c r="AW23" i="3" s="1"/>
  <c r="AE24" i="3"/>
  <c r="AU24" i="3" s="1"/>
  <c r="AF24" i="3"/>
  <c r="AV24" i="3" s="1"/>
  <c r="AG24" i="3"/>
  <c r="AW24" i="3" s="1"/>
  <c r="AE25" i="3"/>
  <c r="AU25" i="3" s="1"/>
  <c r="AF25" i="3"/>
  <c r="AV25" i="3" s="1"/>
  <c r="AG25" i="3"/>
  <c r="AW25" i="3" s="1"/>
  <c r="AE26" i="3"/>
  <c r="AU26" i="3" s="1"/>
  <c r="AF26" i="3"/>
  <c r="AV26" i="3" s="1"/>
  <c r="AG26" i="3"/>
  <c r="AW26" i="3" s="1"/>
  <c r="AE27" i="3"/>
  <c r="AU27" i="3" s="1"/>
  <c r="AF27" i="3"/>
  <c r="AV27" i="3" s="1"/>
  <c r="AG27" i="3"/>
  <c r="AW27" i="3" s="1"/>
  <c r="AE28" i="3"/>
  <c r="AU28" i="3" s="1"/>
  <c r="AF28" i="3"/>
  <c r="AV28" i="3" s="1"/>
  <c r="AG28" i="3"/>
  <c r="AW28" i="3" s="1"/>
  <c r="AE29" i="3"/>
  <c r="AU29" i="3" s="1"/>
  <c r="AF29" i="3"/>
  <c r="AV29" i="3" s="1"/>
  <c r="AG29" i="3"/>
  <c r="AW29" i="3" s="1"/>
  <c r="AE30" i="3"/>
  <c r="AU30" i="3" s="1"/>
  <c r="AF30" i="3"/>
  <c r="AV30" i="3" s="1"/>
  <c r="AG30" i="3"/>
  <c r="AW30" i="3" s="1"/>
  <c r="AE31" i="3"/>
  <c r="AU31" i="3" s="1"/>
  <c r="AF31" i="3"/>
  <c r="AV31" i="3" s="1"/>
  <c r="AG31" i="3"/>
  <c r="AW31" i="3" s="1"/>
  <c r="AE32" i="3"/>
  <c r="AU32" i="3" s="1"/>
  <c r="AF32" i="3"/>
  <c r="AV32" i="3" s="1"/>
  <c r="AG32" i="3"/>
  <c r="AW32" i="3" s="1"/>
  <c r="AE33" i="3"/>
  <c r="AU33" i="3" s="1"/>
  <c r="AF33" i="3"/>
  <c r="AV33" i="3" s="1"/>
  <c r="AG33" i="3"/>
  <c r="AW33" i="3" s="1"/>
  <c r="AE34" i="3"/>
  <c r="AU34" i="3" s="1"/>
  <c r="AF34" i="3"/>
  <c r="AV34" i="3" s="1"/>
  <c r="AG34" i="3"/>
  <c r="AW34" i="3" s="1"/>
  <c r="AE35" i="3"/>
  <c r="AU35" i="3" s="1"/>
  <c r="AF35" i="3"/>
  <c r="AV35" i="3" s="1"/>
  <c r="AG35" i="3"/>
  <c r="AW35" i="3" s="1"/>
  <c r="AE36" i="3"/>
  <c r="AU36" i="3" s="1"/>
  <c r="AF36" i="3"/>
  <c r="AV36" i="3" s="1"/>
  <c r="AG36" i="3"/>
  <c r="AW36" i="3" s="1"/>
  <c r="AE37" i="3"/>
  <c r="AU37" i="3" s="1"/>
  <c r="AF37" i="3"/>
  <c r="AV37" i="3" s="1"/>
  <c r="AG37" i="3"/>
  <c r="AW37" i="3" s="1"/>
  <c r="AE38" i="3"/>
  <c r="AU38" i="3" s="1"/>
  <c r="AF38" i="3"/>
  <c r="AV38" i="3" s="1"/>
  <c r="AG38" i="3"/>
  <c r="AW38" i="3" s="1"/>
  <c r="AE39" i="3"/>
  <c r="AU39" i="3" s="1"/>
  <c r="AF39" i="3"/>
  <c r="AV39" i="3" s="1"/>
  <c r="AG39" i="3"/>
  <c r="AW39" i="3" s="1"/>
  <c r="AE40" i="3"/>
  <c r="AU40" i="3" s="1"/>
  <c r="AF40" i="3"/>
  <c r="AV40" i="3" s="1"/>
  <c r="AG40" i="3"/>
  <c r="AW40" i="3" s="1"/>
  <c r="AE41" i="3"/>
  <c r="AU41" i="3" s="1"/>
  <c r="AF41" i="3"/>
  <c r="AV41" i="3" s="1"/>
  <c r="AG41" i="3"/>
  <c r="AW41" i="3" s="1"/>
  <c r="AE42" i="3"/>
  <c r="AU42" i="3" s="1"/>
  <c r="AF42" i="3"/>
  <c r="AV42" i="3" s="1"/>
  <c r="AG42" i="3"/>
  <c r="AW42" i="3" s="1"/>
  <c r="AE43" i="3"/>
  <c r="AU43" i="3" s="1"/>
  <c r="AF43" i="3"/>
  <c r="AV43" i="3" s="1"/>
  <c r="AG43" i="3"/>
  <c r="AW43" i="3" s="1"/>
  <c r="AE44" i="3"/>
  <c r="AU44" i="3" s="1"/>
  <c r="AF44" i="3"/>
  <c r="AV44" i="3" s="1"/>
  <c r="AG44" i="3"/>
  <c r="AW44" i="3" s="1"/>
  <c r="AE45" i="3"/>
  <c r="AU45" i="3" s="1"/>
  <c r="AF45" i="3"/>
  <c r="AV45" i="3" s="1"/>
  <c r="AG45" i="3"/>
  <c r="AW45" i="3" s="1"/>
  <c r="AE46" i="3"/>
  <c r="AU46" i="3" s="1"/>
  <c r="AF46" i="3"/>
  <c r="AV46" i="3" s="1"/>
  <c r="AG46" i="3"/>
  <c r="AW46" i="3" s="1"/>
  <c r="AE47" i="3"/>
  <c r="AU47" i="3" s="1"/>
  <c r="AF47" i="3"/>
  <c r="AV47" i="3" s="1"/>
  <c r="AG47" i="3"/>
  <c r="AW47" i="3" s="1"/>
  <c r="AE48" i="3"/>
  <c r="AU48" i="3" s="1"/>
  <c r="AF48" i="3"/>
  <c r="AV48" i="3" s="1"/>
  <c r="AG48" i="3"/>
  <c r="AW48" i="3" s="1"/>
  <c r="AE49" i="3"/>
  <c r="AU49" i="3" s="1"/>
  <c r="AF49" i="3"/>
  <c r="AV49" i="3" s="1"/>
  <c r="AG49" i="3"/>
  <c r="AW49" i="3" s="1"/>
  <c r="AE50" i="3"/>
  <c r="AU50" i="3" s="1"/>
  <c r="AF50" i="3"/>
  <c r="AV50" i="3" s="1"/>
  <c r="AG50" i="3"/>
  <c r="AW50" i="3" s="1"/>
  <c r="AE51" i="3"/>
  <c r="AU51" i="3" s="1"/>
  <c r="AF51" i="3"/>
  <c r="AV51" i="3" s="1"/>
  <c r="AG51" i="3"/>
  <c r="AW51" i="3" s="1"/>
  <c r="AE52" i="3"/>
  <c r="AU52" i="3" s="1"/>
  <c r="AF52" i="3"/>
  <c r="AV52" i="3" s="1"/>
  <c r="AG52" i="3"/>
  <c r="AW52" i="3" s="1"/>
  <c r="AE53" i="3"/>
  <c r="AU53" i="3" s="1"/>
  <c r="AF53" i="3"/>
  <c r="AV53" i="3" s="1"/>
  <c r="AG53" i="3"/>
  <c r="AW53" i="3" s="1"/>
  <c r="AE54" i="3"/>
  <c r="AU54" i="3" s="1"/>
  <c r="AF54" i="3"/>
  <c r="AV54" i="3" s="1"/>
  <c r="AG54" i="3"/>
  <c r="AW54" i="3" s="1"/>
  <c r="AE55" i="3"/>
  <c r="AU55" i="3" s="1"/>
  <c r="AF55" i="3"/>
  <c r="AV55" i="3" s="1"/>
  <c r="AG55" i="3"/>
  <c r="AW55" i="3" s="1"/>
  <c r="AE56" i="3"/>
  <c r="AU56" i="3" s="1"/>
  <c r="AF56" i="3"/>
  <c r="AV56" i="3" s="1"/>
  <c r="AG56" i="3"/>
  <c r="AW56" i="3" s="1"/>
  <c r="AE57" i="3"/>
  <c r="AU57" i="3" s="1"/>
  <c r="AF57" i="3"/>
  <c r="AV57" i="3" s="1"/>
  <c r="AG57" i="3"/>
  <c r="AW57" i="3" s="1"/>
  <c r="AE58" i="3"/>
  <c r="AU58" i="3" s="1"/>
  <c r="AF58" i="3"/>
  <c r="AV58" i="3" s="1"/>
  <c r="AG58" i="3"/>
  <c r="AW58" i="3" s="1"/>
  <c r="AE59" i="3"/>
  <c r="AU59" i="3" s="1"/>
  <c r="AF59" i="3"/>
  <c r="AV59" i="3" s="1"/>
  <c r="AG59" i="3"/>
  <c r="AW59" i="3" s="1"/>
  <c r="AE60" i="3"/>
  <c r="AU60" i="3" s="1"/>
  <c r="AF60" i="3"/>
  <c r="AV60" i="3" s="1"/>
  <c r="AG60" i="3"/>
  <c r="AW60" i="3" s="1"/>
  <c r="AE61" i="3"/>
  <c r="AU61" i="3" s="1"/>
  <c r="AF61" i="3"/>
  <c r="AV61" i="3" s="1"/>
  <c r="AG61" i="3"/>
  <c r="AW61" i="3" s="1"/>
  <c r="AE62" i="3"/>
  <c r="AU62" i="3" s="1"/>
  <c r="AF62" i="3"/>
  <c r="AV62" i="3" s="1"/>
  <c r="AG62" i="3"/>
  <c r="AW62" i="3" s="1"/>
  <c r="AE63" i="3"/>
  <c r="AU63" i="3" s="1"/>
  <c r="AF63" i="3"/>
  <c r="AV63" i="3" s="1"/>
  <c r="AG63" i="3"/>
  <c r="AW63" i="3" s="1"/>
  <c r="AE64" i="3"/>
  <c r="AU64" i="3" s="1"/>
  <c r="AF64" i="3"/>
  <c r="AV64" i="3" s="1"/>
  <c r="AG64" i="3"/>
  <c r="AW64" i="3" s="1"/>
  <c r="AE65" i="3"/>
  <c r="AU65" i="3" s="1"/>
  <c r="AF65" i="3"/>
  <c r="AV65" i="3" s="1"/>
  <c r="AG65" i="3"/>
  <c r="AW65" i="3" s="1"/>
  <c r="AE66" i="3"/>
  <c r="AU66" i="3" s="1"/>
  <c r="AF66" i="3"/>
  <c r="AV66" i="3" s="1"/>
  <c r="AG66" i="3"/>
  <c r="AW66" i="3" s="1"/>
  <c r="AE67" i="3"/>
  <c r="AU67" i="3" s="1"/>
  <c r="AF67" i="3"/>
  <c r="AV67" i="3" s="1"/>
  <c r="AG67" i="3"/>
  <c r="AW67" i="3" s="1"/>
  <c r="AE68" i="3"/>
  <c r="AU68" i="3" s="1"/>
  <c r="AF68" i="3"/>
  <c r="AV68" i="3" s="1"/>
  <c r="AG68" i="3"/>
  <c r="AW68" i="3" s="1"/>
  <c r="AE69" i="3"/>
  <c r="AU69" i="3" s="1"/>
  <c r="AF69" i="3"/>
  <c r="AV69" i="3" s="1"/>
  <c r="AG69" i="3"/>
  <c r="AW69" i="3" s="1"/>
  <c r="AE70" i="3"/>
  <c r="AU70" i="3" s="1"/>
  <c r="AF70" i="3"/>
  <c r="AV70" i="3" s="1"/>
  <c r="AG70" i="3"/>
  <c r="AW70" i="3" s="1"/>
  <c r="AE71" i="3"/>
  <c r="AU71" i="3" s="1"/>
  <c r="AF71" i="3"/>
  <c r="AV71" i="3" s="1"/>
  <c r="AG71" i="3"/>
  <c r="AW71" i="3" s="1"/>
  <c r="AE72" i="3"/>
  <c r="AU72" i="3" s="1"/>
  <c r="AF72" i="3"/>
  <c r="AV72" i="3" s="1"/>
  <c r="AG72" i="3"/>
  <c r="AW72" i="3" s="1"/>
  <c r="AE73" i="3"/>
  <c r="AU73" i="3" s="1"/>
  <c r="AF73" i="3"/>
  <c r="AV73" i="3" s="1"/>
  <c r="AG73" i="3"/>
  <c r="AW73" i="3" s="1"/>
  <c r="AE74" i="3"/>
  <c r="AU74" i="3" s="1"/>
  <c r="AF74" i="3"/>
  <c r="AV74" i="3" s="1"/>
  <c r="AG74" i="3"/>
  <c r="AW74" i="3" s="1"/>
  <c r="AE75" i="3"/>
  <c r="AU75" i="3" s="1"/>
  <c r="AF75" i="3"/>
  <c r="AV75" i="3" s="1"/>
  <c r="AG75" i="3"/>
  <c r="AW75" i="3" s="1"/>
  <c r="AE76" i="3"/>
  <c r="AU76" i="3" s="1"/>
  <c r="AF76" i="3"/>
  <c r="AV76" i="3" s="1"/>
  <c r="AG76" i="3"/>
  <c r="AW76" i="3" s="1"/>
  <c r="AE77" i="3"/>
  <c r="AU77" i="3" s="1"/>
  <c r="AF77" i="3"/>
  <c r="AV77" i="3" s="1"/>
  <c r="AG77" i="3"/>
  <c r="AW77" i="3" s="1"/>
  <c r="AE78" i="3"/>
  <c r="AU78" i="3" s="1"/>
  <c r="AF78" i="3"/>
  <c r="AV78" i="3" s="1"/>
  <c r="AG78" i="3"/>
  <c r="AW78" i="3" s="1"/>
  <c r="AE79" i="3"/>
  <c r="AU79" i="3" s="1"/>
  <c r="AF79" i="3"/>
  <c r="AV79" i="3" s="1"/>
  <c r="AG79" i="3"/>
  <c r="AW79" i="3" s="1"/>
  <c r="AE80" i="3"/>
  <c r="AU80" i="3" s="1"/>
  <c r="AF80" i="3"/>
  <c r="AV80" i="3" s="1"/>
  <c r="AG80" i="3"/>
  <c r="AW80" i="3" s="1"/>
  <c r="AE81" i="3"/>
  <c r="AU81" i="3" s="1"/>
  <c r="AF81" i="3"/>
  <c r="AV81" i="3" s="1"/>
  <c r="AG81" i="3"/>
  <c r="AW81" i="3" s="1"/>
  <c r="AE82" i="3"/>
  <c r="AU82" i="3" s="1"/>
  <c r="AF82" i="3"/>
  <c r="AV82" i="3" s="1"/>
  <c r="AG82" i="3"/>
  <c r="AW82" i="3" s="1"/>
  <c r="AE83" i="3"/>
  <c r="AU83" i="3" s="1"/>
  <c r="AF83" i="3"/>
  <c r="AV83" i="3" s="1"/>
  <c r="AG83" i="3"/>
  <c r="AW83" i="3" s="1"/>
  <c r="AE84" i="3"/>
  <c r="AU84" i="3" s="1"/>
  <c r="AF84" i="3"/>
  <c r="AV84" i="3" s="1"/>
  <c r="AG84" i="3"/>
  <c r="AW84" i="3" s="1"/>
  <c r="AE85" i="3"/>
  <c r="AU85" i="3" s="1"/>
  <c r="AF85" i="3"/>
  <c r="AV85" i="3" s="1"/>
  <c r="AG85" i="3"/>
  <c r="AW85" i="3" s="1"/>
  <c r="AE86" i="3"/>
  <c r="AU86" i="3" s="1"/>
  <c r="AF86" i="3"/>
  <c r="AV86" i="3" s="1"/>
  <c r="AG86" i="3"/>
  <c r="AW86" i="3" s="1"/>
  <c r="AE87" i="3"/>
  <c r="AU87" i="3" s="1"/>
  <c r="AF87" i="3"/>
  <c r="AV87" i="3" s="1"/>
  <c r="AG87" i="3"/>
  <c r="AW87" i="3" s="1"/>
  <c r="AE88" i="3"/>
  <c r="AU88" i="3" s="1"/>
  <c r="AF88" i="3"/>
  <c r="AV88" i="3" s="1"/>
  <c r="AG88" i="3"/>
  <c r="AW88" i="3" s="1"/>
  <c r="AE89" i="3"/>
  <c r="AU89" i="3" s="1"/>
  <c r="AF89" i="3"/>
  <c r="AV89" i="3" s="1"/>
  <c r="AG89" i="3"/>
  <c r="AW89" i="3" s="1"/>
  <c r="AE90" i="3"/>
  <c r="AU90" i="3" s="1"/>
  <c r="AF90" i="3"/>
  <c r="AV90" i="3" s="1"/>
  <c r="AG90" i="3"/>
  <c r="AW90" i="3" s="1"/>
  <c r="AE91" i="3"/>
  <c r="AU91" i="3" s="1"/>
  <c r="AF91" i="3"/>
  <c r="AV91" i="3" s="1"/>
  <c r="AG91" i="3"/>
  <c r="AW91" i="3" s="1"/>
  <c r="AE92" i="3"/>
  <c r="AU92" i="3" s="1"/>
  <c r="AF92" i="3"/>
  <c r="AV92" i="3" s="1"/>
  <c r="AG92" i="3"/>
  <c r="AW92" i="3" s="1"/>
  <c r="AE93" i="3"/>
  <c r="AU93" i="3" s="1"/>
  <c r="AF93" i="3"/>
  <c r="AV93" i="3" s="1"/>
  <c r="AG93" i="3"/>
  <c r="AW93" i="3" s="1"/>
  <c r="AE94" i="3"/>
  <c r="AU94" i="3" s="1"/>
  <c r="AF94" i="3"/>
  <c r="AV94" i="3" s="1"/>
  <c r="AG94" i="3"/>
  <c r="AW94" i="3" s="1"/>
  <c r="AE95" i="3"/>
  <c r="AU95" i="3" s="1"/>
  <c r="AF95" i="3"/>
  <c r="AV95" i="3" s="1"/>
  <c r="AG95" i="3"/>
  <c r="AW95" i="3" s="1"/>
  <c r="AE96" i="3"/>
  <c r="AU96" i="3" s="1"/>
  <c r="AF96" i="3"/>
  <c r="AV96" i="3" s="1"/>
  <c r="AG96" i="3"/>
  <c r="AW96" i="3" s="1"/>
  <c r="AE97" i="3"/>
  <c r="AU97" i="3" s="1"/>
  <c r="AF97" i="3"/>
  <c r="AV97" i="3" s="1"/>
  <c r="AG97" i="3"/>
  <c r="AW97" i="3" s="1"/>
  <c r="AE98" i="3"/>
  <c r="AU98" i="3" s="1"/>
  <c r="AF98" i="3"/>
  <c r="AV98" i="3" s="1"/>
  <c r="AG98" i="3"/>
  <c r="AW98" i="3" s="1"/>
  <c r="AE99" i="3"/>
  <c r="AU99" i="3" s="1"/>
  <c r="AF99" i="3"/>
  <c r="AV99" i="3" s="1"/>
  <c r="AG99" i="3"/>
  <c r="AW99" i="3" s="1"/>
  <c r="AE100" i="3"/>
  <c r="AU100" i="3" s="1"/>
  <c r="AF100" i="3"/>
  <c r="AV100" i="3" s="1"/>
  <c r="AG100" i="3"/>
  <c r="AW100" i="3" s="1"/>
  <c r="AE101" i="3"/>
  <c r="AU101" i="3" s="1"/>
  <c r="AF101" i="3"/>
  <c r="AV101" i="3" s="1"/>
  <c r="AG101" i="3"/>
  <c r="AW101" i="3" s="1"/>
  <c r="AE102" i="3"/>
  <c r="AU102" i="3" s="1"/>
  <c r="AF102" i="3"/>
  <c r="AV102" i="3" s="1"/>
  <c r="AG102" i="3"/>
  <c r="AW102" i="3" s="1"/>
  <c r="AE103" i="3"/>
  <c r="AU103" i="3" s="1"/>
  <c r="AF103" i="3"/>
  <c r="AV103" i="3" s="1"/>
  <c r="AG103" i="3"/>
  <c r="AW103" i="3" s="1"/>
  <c r="AE104" i="3"/>
  <c r="AU104" i="3" s="1"/>
  <c r="AF104" i="3"/>
  <c r="AV104" i="3" s="1"/>
  <c r="AG104" i="3"/>
  <c r="AW104" i="3" s="1"/>
  <c r="AE105" i="3"/>
  <c r="AU105" i="3" s="1"/>
  <c r="AF105" i="3"/>
  <c r="AV105" i="3" s="1"/>
  <c r="AG105" i="3"/>
  <c r="AW105" i="3" s="1"/>
  <c r="AE106" i="3"/>
  <c r="AU106" i="3" s="1"/>
  <c r="AF106" i="3"/>
  <c r="AV106" i="3" s="1"/>
  <c r="AG106" i="3"/>
  <c r="AW106" i="3" s="1"/>
  <c r="AE107" i="3"/>
  <c r="AU107" i="3" s="1"/>
  <c r="AF107" i="3"/>
  <c r="AV107" i="3" s="1"/>
  <c r="AG107" i="3"/>
  <c r="AW107" i="3" s="1"/>
  <c r="AE108" i="3"/>
  <c r="AU108" i="3" s="1"/>
  <c r="AF108" i="3"/>
  <c r="AV108" i="3" s="1"/>
  <c r="AG108" i="3"/>
  <c r="AW108" i="3" s="1"/>
  <c r="AE109" i="3"/>
  <c r="AU109" i="3" s="1"/>
  <c r="AF109" i="3"/>
  <c r="AV109" i="3" s="1"/>
  <c r="AG109" i="3"/>
  <c r="AW109" i="3" s="1"/>
  <c r="AE110" i="3"/>
  <c r="AU110" i="3" s="1"/>
  <c r="AF110" i="3"/>
  <c r="AV110" i="3" s="1"/>
  <c r="AG110" i="3"/>
  <c r="AW110" i="3" s="1"/>
  <c r="AE111" i="3"/>
  <c r="AU111" i="3" s="1"/>
  <c r="AF111" i="3"/>
  <c r="AV111" i="3" s="1"/>
  <c r="AG111" i="3"/>
  <c r="AW111" i="3" s="1"/>
  <c r="AE112" i="3"/>
  <c r="AU112" i="3" s="1"/>
  <c r="AF112" i="3"/>
  <c r="AV112" i="3" s="1"/>
  <c r="AG112" i="3"/>
  <c r="AW112" i="3" s="1"/>
  <c r="AE113" i="3"/>
  <c r="AU113" i="3" s="1"/>
  <c r="AF113" i="3"/>
  <c r="AV113" i="3" s="1"/>
  <c r="AG113" i="3"/>
  <c r="AW113" i="3" s="1"/>
  <c r="AE114" i="3"/>
  <c r="AU114" i="3" s="1"/>
  <c r="AF114" i="3"/>
  <c r="AV114" i="3" s="1"/>
  <c r="AG114" i="3"/>
  <c r="AW114" i="3" s="1"/>
  <c r="AE115" i="3"/>
  <c r="AU115" i="3" s="1"/>
  <c r="AF115" i="3"/>
  <c r="AV115" i="3" s="1"/>
  <c r="AG115" i="3"/>
  <c r="AW115" i="3" s="1"/>
  <c r="AE116" i="3"/>
  <c r="AU116" i="3" s="1"/>
  <c r="AF116" i="3"/>
  <c r="AV116" i="3" s="1"/>
  <c r="AG116" i="3"/>
  <c r="AW116" i="3" s="1"/>
  <c r="AE117" i="3"/>
  <c r="AU117" i="3" s="1"/>
  <c r="AF117" i="3"/>
  <c r="AV117" i="3" s="1"/>
  <c r="AG117" i="3"/>
  <c r="AW117" i="3" s="1"/>
  <c r="AE118" i="3"/>
  <c r="AU118" i="3" s="1"/>
  <c r="AF118" i="3"/>
  <c r="AV118" i="3" s="1"/>
  <c r="AG118" i="3"/>
  <c r="AW118" i="3" s="1"/>
  <c r="AE119" i="3"/>
  <c r="AU119" i="3" s="1"/>
  <c r="AF119" i="3"/>
  <c r="AV119" i="3" s="1"/>
  <c r="AG119" i="3"/>
  <c r="AW119" i="3" s="1"/>
  <c r="AE120" i="3"/>
  <c r="AU120" i="3" s="1"/>
  <c r="AF120" i="3"/>
  <c r="AV120" i="3" s="1"/>
  <c r="AG120" i="3"/>
  <c r="AW120" i="3" s="1"/>
  <c r="AE121" i="3"/>
  <c r="AU121" i="3" s="1"/>
  <c r="AF121" i="3"/>
  <c r="AV121" i="3" s="1"/>
  <c r="AG121" i="3"/>
  <c r="AW121" i="3" s="1"/>
  <c r="AE122" i="3"/>
  <c r="AU122" i="3" s="1"/>
  <c r="AF122" i="3"/>
  <c r="AV122" i="3" s="1"/>
  <c r="AG122" i="3"/>
  <c r="AW122" i="3" s="1"/>
  <c r="AE123" i="3"/>
  <c r="AU123" i="3" s="1"/>
  <c r="AF123" i="3"/>
  <c r="AV123" i="3" s="1"/>
  <c r="AG123" i="3"/>
  <c r="AW123" i="3" s="1"/>
  <c r="AE124" i="3"/>
  <c r="AU124" i="3" s="1"/>
  <c r="AF124" i="3"/>
  <c r="AV124" i="3" s="1"/>
  <c r="AG124" i="3"/>
  <c r="AW124" i="3" s="1"/>
  <c r="AE125" i="3"/>
  <c r="AU125" i="3" s="1"/>
  <c r="AF125" i="3"/>
  <c r="AV125" i="3" s="1"/>
  <c r="AG125" i="3"/>
  <c r="AW125" i="3" s="1"/>
  <c r="AE126" i="3"/>
  <c r="AU126" i="3" s="1"/>
  <c r="AF126" i="3"/>
  <c r="AV126" i="3" s="1"/>
  <c r="AG126" i="3"/>
  <c r="AW126" i="3" s="1"/>
  <c r="AE127" i="3"/>
  <c r="AU127" i="3" s="1"/>
  <c r="AF127" i="3"/>
  <c r="AV127" i="3" s="1"/>
  <c r="AG127" i="3"/>
  <c r="AW127" i="3" s="1"/>
  <c r="AE128" i="3"/>
  <c r="AU128" i="3" s="1"/>
  <c r="AF128" i="3"/>
  <c r="AV128" i="3" s="1"/>
  <c r="AG128" i="3"/>
  <c r="AW128" i="3" s="1"/>
  <c r="AE129" i="3"/>
  <c r="AU129" i="3" s="1"/>
  <c r="AF129" i="3"/>
  <c r="AV129" i="3" s="1"/>
  <c r="AG129" i="3"/>
  <c r="AW129" i="3" s="1"/>
  <c r="AE130" i="3"/>
  <c r="AU130" i="3" s="1"/>
  <c r="AF130" i="3"/>
  <c r="AV130" i="3" s="1"/>
  <c r="AG130" i="3"/>
  <c r="AW130" i="3" s="1"/>
  <c r="AE131" i="3"/>
  <c r="AU131" i="3" s="1"/>
  <c r="AF131" i="3"/>
  <c r="AV131" i="3" s="1"/>
  <c r="AG131" i="3"/>
  <c r="AW131" i="3" s="1"/>
  <c r="AE132" i="3"/>
  <c r="AU132" i="3" s="1"/>
  <c r="AF132" i="3"/>
  <c r="AV132" i="3" s="1"/>
  <c r="AG132" i="3"/>
  <c r="AW132" i="3" s="1"/>
  <c r="AE133" i="3"/>
  <c r="AU133" i="3" s="1"/>
  <c r="AF133" i="3"/>
  <c r="AV133" i="3" s="1"/>
  <c r="AG133" i="3"/>
  <c r="AW133" i="3" s="1"/>
  <c r="AE134" i="3"/>
  <c r="AU134" i="3" s="1"/>
  <c r="AF134" i="3"/>
  <c r="AV134" i="3" s="1"/>
  <c r="AG134" i="3"/>
  <c r="AW134" i="3" s="1"/>
  <c r="AE135" i="3"/>
  <c r="AU135" i="3" s="1"/>
  <c r="AF135" i="3"/>
  <c r="AV135" i="3" s="1"/>
  <c r="AG135" i="3"/>
  <c r="AW135" i="3" s="1"/>
  <c r="AE136" i="3"/>
  <c r="AU136" i="3" s="1"/>
  <c r="AF136" i="3"/>
  <c r="AV136" i="3" s="1"/>
  <c r="AG136" i="3"/>
  <c r="AW136" i="3" s="1"/>
  <c r="AE137" i="3"/>
  <c r="AU137" i="3" s="1"/>
  <c r="AF137" i="3"/>
  <c r="AV137" i="3" s="1"/>
  <c r="AG137" i="3"/>
  <c r="AW137" i="3" s="1"/>
  <c r="AE138" i="3"/>
  <c r="AU138" i="3" s="1"/>
  <c r="AF138" i="3"/>
  <c r="AV138" i="3" s="1"/>
  <c r="AG138" i="3"/>
  <c r="AW138" i="3" s="1"/>
  <c r="AE139" i="3"/>
  <c r="AU139" i="3" s="1"/>
  <c r="AF139" i="3"/>
  <c r="AV139" i="3" s="1"/>
  <c r="AG139" i="3"/>
  <c r="AW139" i="3" s="1"/>
  <c r="AE140" i="3"/>
  <c r="AU140" i="3" s="1"/>
  <c r="AF140" i="3"/>
  <c r="AV140" i="3" s="1"/>
  <c r="AG140" i="3"/>
  <c r="AW140" i="3" s="1"/>
  <c r="AE141" i="3"/>
  <c r="AU141" i="3" s="1"/>
  <c r="AF141" i="3"/>
  <c r="AV141" i="3" s="1"/>
  <c r="AG141" i="3"/>
  <c r="AW141" i="3" s="1"/>
  <c r="AE142" i="3"/>
  <c r="AU142" i="3" s="1"/>
  <c r="AF142" i="3"/>
  <c r="AV142" i="3" s="1"/>
  <c r="AG142" i="3"/>
  <c r="AW142" i="3" s="1"/>
  <c r="AE143" i="3"/>
  <c r="AU143" i="3" s="1"/>
  <c r="AF143" i="3"/>
  <c r="AV143" i="3" s="1"/>
  <c r="AG143" i="3"/>
  <c r="AW143" i="3" s="1"/>
  <c r="AE144" i="3"/>
  <c r="AU144" i="3" s="1"/>
  <c r="AF144" i="3"/>
  <c r="AV144" i="3" s="1"/>
  <c r="AG144" i="3"/>
  <c r="AW144" i="3" s="1"/>
  <c r="AE145" i="3"/>
  <c r="AU145" i="3" s="1"/>
  <c r="AF145" i="3"/>
  <c r="AV145" i="3" s="1"/>
  <c r="AG145" i="3"/>
  <c r="AW145" i="3" s="1"/>
  <c r="AE146" i="3"/>
  <c r="AU146" i="3" s="1"/>
  <c r="AF146" i="3"/>
  <c r="AV146" i="3" s="1"/>
  <c r="AG146" i="3"/>
  <c r="AW146" i="3" s="1"/>
  <c r="AE147" i="3"/>
  <c r="AU147" i="3" s="1"/>
  <c r="AF147" i="3"/>
  <c r="AV147" i="3" s="1"/>
  <c r="AG147" i="3"/>
  <c r="AW147" i="3" s="1"/>
  <c r="AE148" i="3"/>
  <c r="AU148" i="3" s="1"/>
  <c r="AF148" i="3"/>
  <c r="AV148" i="3" s="1"/>
  <c r="AG148" i="3"/>
  <c r="AW148" i="3" s="1"/>
  <c r="AE149" i="3"/>
  <c r="AU149" i="3" s="1"/>
  <c r="AF149" i="3"/>
  <c r="AV149" i="3" s="1"/>
  <c r="AG149" i="3"/>
  <c r="AW149" i="3" s="1"/>
  <c r="AE150" i="3"/>
  <c r="AU150" i="3" s="1"/>
  <c r="AF150" i="3"/>
  <c r="AV150" i="3" s="1"/>
  <c r="AG150" i="3"/>
  <c r="AW150" i="3" s="1"/>
  <c r="AE151" i="3"/>
  <c r="AU151" i="3" s="1"/>
  <c r="AF151" i="3"/>
  <c r="AV151" i="3" s="1"/>
  <c r="AG151" i="3"/>
  <c r="AW151" i="3" s="1"/>
  <c r="AE152" i="3"/>
  <c r="AU152" i="3" s="1"/>
  <c r="AF152" i="3"/>
  <c r="AV152" i="3" s="1"/>
  <c r="AG152" i="3"/>
  <c r="AW152" i="3" s="1"/>
  <c r="AE153" i="3"/>
  <c r="AU153" i="3" s="1"/>
  <c r="AF153" i="3"/>
  <c r="AV153" i="3" s="1"/>
  <c r="AG153" i="3"/>
  <c r="AW153" i="3" s="1"/>
  <c r="AE154" i="3"/>
  <c r="AU154" i="3" s="1"/>
  <c r="AF154" i="3"/>
  <c r="AV154" i="3" s="1"/>
  <c r="AG154" i="3"/>
  <c r="AW154" i="3" s="1"/>
  <c r="AE155" i="3"/>
  <c r="AU155" i="3" s="1"/>
  <c r="AF155" i="3"/>
  <c r="AV155" i="3" s="1"/>
  <c r="AG155" i="3"/>
  <c r="AW155" i="3" s="1"/>
  <c r="AE156" i="3"/>
  <c r="AU156" i="3" s="1"/>
  <c r="AF156" i="3"/>
  <c r="AV156" i="3" s="1"/>
  <c r="AG156" i="3"/>
  <c r="AW156" i="3" s="1"/>
  <c r="AE157" i="3"/>
  <c r="AU157" i="3" s="1"/>
  <c r="AF157" i="3"/>
  <c r="AV157" i="3" s="1"/>
  <c r="AG157" i="3"/>
  <c r="AW157" i="3" s="1"/>
  <c r="AE158" i="3"/>
  <c r="AU158" i="3" s="1"/>
  <c r="AF158" i="3"/>
  <c r="AV158" i="3" s="1"/>
  <c r="AG158" i="3"/>
  <c r="AW158" i="3" s="1"/>
  <c r="AE159" i="3"/>
  <c r="AU159" i="3" s="1"/>
  <c r="AF159" i="3"/>
  <c r="AV159" i="3" s="1"/>
  <c r="AG159" i="3"/>
  <c r="AW159" i="3" s="1"/>
  <c r="AE160" i="3"/>
  <c r="AU160" i="3" s="1"/>
  <c r="AF160" i="3"/>
  <c r="AV160" i="3" s="1"/>
  <c r="AG160" i="3"/>
  <c r="AW160" i="3" s="1"/>
  <c r="AE161" i="3"/>
  <c r="AU161" i="3" s="1"/>
  <c r="AF161" i="3"/>
  <c r="AV161" i="3" s="1"/>
  <c r="AG161" i="3"/>
  <c r="AW161" i="3" s="1"/>
  <c r="AE162" i="3"/>
  <c r="AU162" i="3" s="1"/>
  <c r="AF162" i="3"/>
  <c r="AV162" i="3" s="1"/>
  <c r="AG162" i="3"/>
  <c r="AW162" i="3" s="1"/>
  <c r="AE163" i="3"/>
  <c r="AU163" i="3" s="1"/>
  <c r="AF163" i="3"/>
  <c r="AV163" i="3" s="1"/>
  <c r="AG163" i="3"/>
  <c r="AW163" i="3" s="1"/>
  <c r="AE164" i="3"/>
  <c r="AU164" i="3" s="1"/>
  <c r="AF164" i="3"/>
  <c r="AV164" i="3" s="1"/>
  <c r="AG164" i="3"/>
  <c r="AW164" i="3" s="1"/>
  <c r="AE165" i="3"/>
  <c r="AU165" i="3" s="1"/>
  <c r="AF165" i="3"/>
  <c r="AV165" i="3" s="1"/>
  <c r="AG165" i="3"/>
  <c r="AW165" i="3" s="1"/>
  <c r="AE166" i="3"/>
  <c r="AU166" i="3" s="1"/>
  <c r="AF166" i="3"/>
  <c r="AV166" i="3" s="1"/>
  <c r="AG166" i="3"/>
  <c r="AW166" i="3" s="1"/>
  <c r="AE167" i="3"/>
  <c r="AU167" i="3" s="1"/>
  <c r="AF167" i="3"/>
  <c r="AV167" i="3" s="1"/>
  <c r="AG167" i="3"/>
  <c r="AW167" i="3" s="1"/>
  <c r="AE168" i="3"/>
  <c r="AU168" i="3" s="1"/>
  <c r="AF168" i="3"/>
  <c r="AV168" i="3" s="1"/>
  <c r="AG168" i="3"/>
  <c r="AW168" i="3" s="1"/>
  <c r="AE169" i="3"/>
  <c r="AU169" i="3" s="1"/>
  <c r="AF169" i="3"/>
  <c r="AV169" i="3" s="1"/>
  <c r="AG169" i="3"/>
  <c r="AW169" i="3" s="1"/>
  <c r="AE170" i="3"/>
  <c r="AU170" i="3" s="1"/>
  <c r="AF170" i="3"/>
  <c r="AV170" i="3" s="1"/>
  <c r="AG170" i="3"/>
  <c r="AW170" i="3" s="1"/>
  <c r="AE171" i="3"/>
  <c r="AU171" i="3" s="1"/>
  <c r="AF171" i="3"/>
  <c r="AV171" i="3" s="1"/>
  <c r="AG171" i="3"/>
  <c r="AW171" i="3" s="1"/>
  <c r="AE172" i="3"/>
  <c r="AU172" i="3" s="1"/>
  <c r="AF172" i="3"/>
  <c r="AV172" i="3" s="1"/>
  <c r="AG172" i="3"/>
  <c r="AW172" i="3" s="1"/>
  <c r="AE173" i="3"/>
  <c r="AU173" i="3" s="1"/>
  <c r="AF173" i="3"/>
  <c r="AV173" i="3" s="1"/>
  <c r="AG173" i="3"/>
  <c r="AW173" i="3" s="1"/>
  <c r="AE174" i="3"/>
  <c r="AU174" i="3" s="1"/>
  <c r="AF174" i="3"/>
  <c r="AV174" i="3" s="1"/>
  <c r="AG174" i="3"/>
  <c r="AW174" i="3" s="1"/>
  <c r="AE175" i="3"/>
  <c r="AU175" i="3" s="1"/>
  <c r="AF175" i="3"/>
  <c r="AV175" i="3" s="1"/>
  <c r="AG175" i="3"/>
  <c r="AW175" i="3" s="1"/>
  <c r="AE176" i="3"/>
  <c r="AU176" i="3" s="1"/>
  <c r="AF176" i="3"/>
  <c r="AV176" i="3" s="1"/>
  <c r="AG176" i="3"/>
  <c r="AW176" i="3" s="1"/>
  <c r="AE177" i="3"/>
  <c r="AU177" i="3" s="1"/>
  <c r="AF177" i="3"/>
  <c r="AV177" i="3" s="1"/>
  <c r="AG177" i="3"/>
  <c r="AW177" i="3" s="1"/>
  <c r="AE178" i="3"/>
  <c r="AU178" i="3" s="1"/>
  <c r="AF178" i="3"/>
  <c r="AV178" i="3" s="1"/>
  <c r="AG178" i="3"/>
  <c r="AW178" i="3" s="1"/>
  <c r="AE179" i="3"/>
  <c r="AU179" i="3" s="1"/>
  <c r="AF179" i="3"/>
  <c r="AV179" i="3" s="1"/>
  <c r="AG179" i="3"/>
  <c r="AW179" i="3" s="1"/>
  <c r="AE180" i="3"/>
  <c r="AU180" i="3" s="1"/>
  <c r="AF180" i="3"/>
  <c r="AV180" i="3" s="1"/>
  <c r="AG180" i="3"/>
  <c r="AW180" i="3" s="1"/>
  <c r="AE181" i="3"/>
  <c r="AU181" i="3" s="1"/>
  <c r="AF181" i="3"/>
  <c r="AV181" i="3" s="1"/>
  <c r="AG181" i="3"/>
  <c r="AW181" i="3" s="1"/>
  <c r="AE182" i="3"/>
  <c r="AU182" i="3" s="1"/>
  <c r="AF182" i="3"/>
  <c r="AV182" i="3" s="1"/>
  <c r="AG182" i="3"/>
  <c r="AW182" i="3" s="1"/>
  <c r="AE183" i="3"/>
  <c r="AU183" i="3" s="1"/>
  <c r="AF183" i="3"/>
  <c r="AV183" i="3" s="1"/>
  <c r="AG183" i="3"/>
  <c r="AW183" i="3" s="1"/>
  <c r="AE184" i="3"/>
  <c r="AU184" i="3" s="1"/>
  <c r="AF184" i="3"/>
  <c r="AV184" i="3" s="1"/>
  <c r="AG184" i="3"/>
  <c r="AW184" i="3" s="1"/>
  <c r="AE185" i="3"/>
  <c r="AU185" i="3" s="1"/>
  <c r="AF185" i="3"/>
  <c r="AV185" i="3" s="1"/>
  <c r="AG185" i="3"/>
  <c r="AW185" i="3" s="1"/>
  <c r="AE186" i="3"/>
  <c r="AU186" i="3" s="1"/>
  <c r="AF186" i="3"/>
  <c r="AV186" i="3" s="1"/>
  <c r="AG186" i="3"/>
  <c r="AW186" i="3" s="1"/>
  <c r="AE187" i="3"/>
  <c r="AU187" i="3" s="1"/>
  <c r="AF187" i="3"/>
  <c r="AV187" i="3" s="1"/>
  <c r="AG187" i="3"/>
  <c r="AW187" i="3" s="1"/>
  <c r="AE188" i="3"/>
  <c r="AU188" i="3" s="1"/>
  <c r="AF188" i="3"/>
  <c r="AV188" i="3" s="1"/>
  <c r="AG188" i="3"/>
  <c r="AW188" i="3" s="1"/>
  <c r="AE189" i="3"/>
  <c r="AU189" i="3" s="1"/>
  <c r="AF189" i="3"/>
  <c r="AV189" i="3" s="1"/>
  <c r="AG189" i="3"/>
  <c r="AW189" i="3" s="1"/>
  <c r="AE190" i="3"/>
  <c r="AU190" i="3" s="1"/>
  <c r="AF190" i="3"/>
  <c r="AV190" i="3" s="1"/>
  <c r="AG190" i="3"/>
  <c r="AW190" i="3" s="1"/>
  <c r="AE191" i="3"/>
  <c r="AU191" i="3" s="1"/>
  <c r="AF191" i="3"/>
  <c r="AV191" i="3" s="1"/>
  <c r="AG191" i="3"/>
  <c r="AW191" i="3" s="1"/>
  <c r="AE192" i="3"/>
  <c r="AU192" i="3" s="1"/>
  <c r="AF192" i="3"/>
  <c r="AV192" i="3" s="1"/>
  <c r="AG192" i="3"/>
  <c r="AW192" i="3" s="1"/>
  <c r="AE193" i="3"/>
  <c r="AU193" i="3" s="1"/>
  <c r="AF193" i="3"/>
  <c r="AV193" i="3" s="1"/>
  <c r="AG193" i="3"/>
  <c r="AW193" i="3" s="1"/>
  <c r="AE194" i="3"/>
  <c r="AU194" i="3" s="1"/>
  <c r="AF194" i="3"/>
  <c r="AV194" i="3" s="1"/>
  <c r="AG194" i="3"/>
  <c r="AW194" i="3" s="1"/>
  <c r="AE195" i="3"/>
  <c r="AU195" i="3" s="1"/>
  <c r="AF195" i="3"/>
  <c r="AV195" i="3" s="1"/>
  <c r="AG195" i="3"/>
  <c r="AW195" i="3" s="1"/>
  <c r="AE196" i="3"/>
  <c r="AU196" i="3" s="1"/>
  <c r="AF196" i="3"/>
  <c r="AV196" i="3" s="1"/>
  <c r="AG196" i="3"/>
  <c r="AW196" i="3" s="1"/>
  <c r="AE197" i="3"/>
  <c r="AU197" i="3" s="1"/>
  <c r="AF197" i="3"/>
  <c r="AV197" i="3" s="1"/>
  <c r="AG197" i="3"/>
  <c r="AW197" i="3" s="1"/>
  <c r="AE198" i="3"/>
  <c r="AU198" i="3" s="1"/>
  <c r="AF198" i="3"/>
  <c r="AV198" i="3" s="1"/>
  <c r="AG198" i="3"/>
  <c r="AW198" i="3" s="1"/>
  <c r="AE199" i="3"/>
  <c r="AU199" i="3" s="1"/>
  <c r="AF199" i="3"/>
  <c r="AV199" i="3" s="1"/>
  <c r="AG199" i="3"/>
  <c r="AW199" i="3" s="1"/>
  <c r="AE200" i="3"/>
  <c r="AU200" i="3" s="1"/>
  <c r="AF200" i="3"/>
  <c r="AV200" i="3" s="1"/>
  <c r="AG200" i="3"/>
  <c r="AW200" i="3" s="1"/>
  <c r="AE201" i="3"/>
  <c r="AU201" i="3" s="1"/>
  <c r="AF201" i="3"/>
  <c r="AV201" i="3" s="1"/>
  <c r="AG201" i="3"/>
  <c r="AW201" i="3" s="1"/>
  <c r="AE202" i="3"/>
  <c r="AU202" i="3" s="1"/>
  <c r="AF202" i="3"/>
  <c r="AV202" i="3" s="1"/>
  <c r="AG202" i="3"/>
  <c r="AW202" i="3" s="1"/>
  <c r="AE203" i="3"/>
  <c r="AU203" i="3" s="1"/>
  <c r="AF203" i="3"/>
  <c r="AV203" i="3" s="1"/>
  <c r="AG203" i="3"/>
  <c r="AW203" i="3" s="1"/>
  <c r="AE204" i="3"/>
  <c r="AU204" i="3" s="1"/>
  <c r="AF204" i="3"/>
  <c r="AV204" i="3" s="1"/>
  <c r="AG204" i="3"/>
  <c r="AW204" i="3" s="1"/>
  <c r="AE205" i="3"/>
  <c r="AU205" i="3" s="1"/>
  <c r="AF205" i="3"/>
  <c r="AV205" i="3" s="1"/>
  <c r="AG205" i="3"/>
  <c r="AW205" i="3" s="1"/>
  <c r="AE206" i="3"/>
  <c r="AU206" i="3" s="1"/>
  <c r="AF206" i="3"/>
  <c r="AV206" i="3" s="1"/>
  <c r="AG206" i="3"/>
  <c r="AW206" i="3" s="1"/>
  <c r="AE207" i="3"/>
  <c r="AU207" i="3" s="1"/>
  <c r="AF207" i="3"/>
  <c r="AV207" i="3" s="1"/>
  <c r="AG207" i="3"/>
  <c r="AW207" i="3" s="1"/>
  <c r="AE208" i="3"/>
  <c r="AU208" i="3" s="1"/>
  <c r="AF208" i="3"/>
  <c r="AV208" i="3" s="1"/>
  <c r="AG208" i="3"/>
  <c r="AW208" i="3" s="1"/>
  <c r="AE209" i="3"/>
  <c r="AU209" i="3" s="1"/>
  <c r="AF209" i="3"/>
  <c r="AV209" i="3" s="1"/>
  <c r="AG209" i="3"/>
  <c r="AW209" i="3" s="1"/>
  <c r="AE210" i="3"/>
  <c r="AU210" i="3" s="1"/>
  <c r="AF210" i="3"/>
  <c r="AV210" i="3" s="1"/>
  <c r="AG210" i="3"/>
  <c r="AW210" i="3" s="1"/>
  <c r="AE211" i="3"/>
  <c r="AU211" i="3" s="1"/>
  <c r="AF211" i="3"/>
  <c r="AV211" i="3" s="1"/>
  <c r="AG211" i="3"/>
  <c r="AW211" i="3" s="1"/>
  <c r="AE212" i="3"/>
  <c r="AU212" i="3" s="1"/>
  <c r="AF212" i="3"/>
  <c r="AV212" i="3" s="1"/>
  <c r="AG212" i="3"/>
  <c r="AW212" i="3" s="1"/>
  <c r="AE213" i="3"/>
  <c r="AU213" i="3" s="1"/>
  <c r="AF213" i="3"/>
  <c r="AV213" i="3" s="1"/>
  <c r="AG213" i="3"/>
  <c r="AW213" i="3" s="1"/>
  <c r="AE214" i="3"/>
  <c r="AU214" i="3" s="1"/>
  <c r="AF214" i="3"/>
  <c r="AV214" i="3" s="1"/>
  <c r="AG214" i="3"/>
  <c r="AW214" i="3" s="1"/>
  <c r="AE215" i="3"/>
  <c r="AU215" i="3" s="1"/>
  <c r="AF215" i="3"/>
  <c r="AV215" i="3" s="1"/>
  <c r="AG215" i="3"/>
  <c r="AW215" i="3" s="1"/>
  <c r="AE216" i="3"/>
  <c r="AU216" i="3" s="1"/>
  <c r="AF216" i="3"/>
  <c r="AV216" i="3" s="1"/>
  <c r="AG216" i="3"/>
  <c r="AW216" i="3" s="1"/>
  <c r="AE217" i="3"/>
  <c r="AU217" i="3" s="1"/>
  <c r="AF217" i="3"/>
  <c r="AV217" i="3" s="1"/>
  <c r="AG217" i="3"/>
  <c r="AW217" i="3" s="1"/>
  <c r="AE218" i="3"/>
  <c r="AU218" i="3" s="1"/>
  <c r="AF218" i="3"/>
  <c r="AV218" i="3" s="1"/>
  <c r="AG218" i="3"/>
  <c r="AW218" i="3" s="1"/>
  <c r="AE219" i="3"/>
  <c r="AU219" i="3" s="1"/>
  <c r="AF219" i="3"/>
  <c r="AV219" i="3" s="1"/>
  <c r="AG219" i="3"/>
  <c r="AW219" i="3" s="1"/>
  <c r="AE220" i="3"/>
  <c r="AU220" i="3" s="1"/>
  <c r="AF220" i="3"/>
  <c r="AV220" i="3" s="1"/>
  <c r="AG220" i="3"/>
  <c r="AW220" i="3" s="1"/>
  <c r="AE221" i="3"/>
  <c r="AU221" i="3" s="1"/>
  <c r="AF221" i="3"/>
  <c r="AV221" i="3" s="1"/>
  <c r="AG221" i="3"/>
  <c r="AW221" i="3" s="1"/>
  <c r="AE222" i="3"/>
  <c r="AU222" i="3" s="1"/>
  <c r="AF222" i="3"/>
  <c r="AV222" i="3" s="1"/>
  <c r="AG222" i="3"/>
  <c r="AW222" i="3" s="1"/>
  <c r="AE2" i="3"/>
  <c r="AU2" i="3" s="1"/>
  <c r="AF2" i="3"/>
  <c r="AV2" i="3" s="1"/>
  <c r="AG2" i="3"/>
  <c r="AW2" i="3" s="1"/>
  <c r="M19" i="4"/>
  <c r="AE3" i="1"/>
  <c r="AU3" i="1" s="1"/>
  <c r="AF3" i="1"/>
  <c r="AV3" i="1" s="1"/>
  <c r="AG3" i="1"/>
  <c r="AW3" i="1" s="1"/>
  <c r="AE4" i="1"/>
  <c r="AU4" i="1" s="1"/>
  <c r="AF4" i="1"/>
  <c r="AV4" i="1" s="1"/>
  <c r="AG4" i="1"/>
  <c r="AW4" i="1" s="1"/>
  <c r="AE5" i="1"/>
  <c r="AU5" i="1" s="1"/>
  <c r="AF5" i="1"/>
  <c r="AV5" i="1" s="1"/>
  <c r="AG5" i="1"/>
  <c r="AW5" i="1" s="1"/>
  <c r="AE6" i="1"/>
  <c r="AU6" i="1" s="1"/>
  <c r="AF6" i="1"/>
  <c r="AV6" i="1" s="1"/>
  <c r="AG6" i="1"/>
  <c r="AW6" i="1" s="1"/>
  <c r="AE7" i="1"/>
  <c r="AU7" i="1" s="1"/>
  <c r="AF7" i="1"/>
  <c r="AV7" i="1" s="1"/>
  <c r="AG7" i="1"/>
  <c r="AW7" i="1" s="1"/>
  <c r="AE8" i="1"/>
  <c r="AU8" i="1" s="1"/>
  <c r="AF8" i="1"/>
  <c r="AV8" i="1" s="1"/>
  <c r="AG8" i="1"/>
  <c r="AW8" i="1" s="1"/>
  <c r="AE9" i="1"/>
  <c r="AU9" i="1" s="1"/>
  <c r="AF9" i="1"/>
  <c r="AV9" i="1" s="1"/>
  <c r="AG9" i="1"/>
  <c r="AW9" i="1" s="1"/>
  <c r="AE10" i="1"/>
  <c r="AU10" i="1" s="1"/>
  <c r="AF10" i="1"/>
  <c r="AV10" i="1" s="1"/>
  <c r="AG10" i="1"/>
  <c r="AW10" i="1" s="1"/>
  <c r="AE11" i="1"/>
  <c r="AU11" i="1" s="1"/>
  <c r="AF11" i="1"/>
  <c r="AV11" i="1" s="1"/>
  <c r="AG11" i="1"/>
  <c r="AW11" i="1" s="1"/>
  <c r="AE12" i="1"/>
  <c r="AU12" i="1" s="1"/>
  <c r="AF12" i="1"/>
  <c r="AV12" i="1" s="1"/>
  <c r="AG12" i="1"/>
  <c r="AW12" i="1" s="1"/>
  <c r="AE13" i="1"/>
  <c r="AU13" i="1" s="1"/>
  <c r="AF13" i="1"/>
  <c r="AV13" i="1" s="1"/>
  <c r="AG13" i="1"/>
  <c r="AW13" i="1" s="1"/>
  <c r="AE14" i="1"/>
  <c r="AU14" i="1" s="1"/>
  <c r="AF14" i="1"/>
  <c r="AV14" i="1" s="1"/>
  <c r="AG14" i="1"/>
  <c r="AW14" i="1" s="1"/>
  <c r="AE15" i="1"/>
  <c r="AU15" i="1" s="1"/>
  <c r="AF15" i="1"/>
  <c r="AV15" i="1" s="1"/>
  <c r="AG15" i="1"/>
  <c r="AW15" i="1" s="1"/>
  <c r="AE16" i="1"/>
  <c r="AU16" i="1" s="1"/>
  <c r="AF16" i="1"/>
  <c r="AV16" i="1" s="1"/>
  <c r="AG16" i="1"/>
  <c r="AW16" i="1" s="1"/>
  <c r="AE17" i="1"/>
  <c r="AU17" i="1" s="1"/>
  <c r="AF17" i="1"/>
  <c r="AV17" i="1" s="1"/>
  <c r="AG17" i="1"/>
  <c r="AW17" i="1" s="1"/>
  <c r="AE18" i="1"/>
  <c r="AU18" i="1" s="1"/>
  <c r="AF18" i="1"/>
  <c r="AV18" i="1" s="1"/>
  <c r="AG18" i="1"/>
  <c r="AW18" i="1" s="1"/>
  <c r="AE19" i="1"/>
  <c r="AU19" i="1" s="1"/>
  <c r="AF19" i="1"/>
  <c r="AV19" i="1" s="1"/>
  <c r="AG19" i="1"/>
  <c r="AW19" i="1" s="1"/>
  <c r="AE20" i="1"/>
  <c r="AU20" i="1" s="1"/>
  <c r="AF20" i="1"/>
  <c r="AV20" i="1" s="1"/>
  <c r="AG20" i="1"/>
  <c r="AW20" i="1" s="1"/>
  <c r="AE21" i="1"/>
  <c r="AU21" i="1" s="1"/>
  <c r="AF21" i="1"/>
  <c r="AV21" i="1" s="1"/>
  <c r="AG21" i="1"/>
  <c r="AW21" i="1" s="1"/>
  <c r="AE22" i="1"/>
  <c r="AU22" i="1" s="1"/>
  <c r="AF22" i="1"/>
  <c r="AV22" i="1" s="1"/>
  <c r="AG22" i="1"/>
  <c r="AW22" i="1" s="1"/>
  <c r="AE23" i="1"/>
  <c r="AU23" i="1" s="1"/>
  <c r="AF23" i="1"/>
  <c r="AV23" i="1" s="1"/>
  <c r="AG23" i="1"/>
  <c r="AW23" i="1" s="1"/>
  <c r="AE24" i="1"/>
  <c r="AU24" i="1" s="1"/>
  <c r="AF24" i="1"/>
  <c r="AV24" i="1" s="1"/>
  <c r="AG24" i="1"/>
  <c r="AW24" i="1" s="1"/>
  <c r="AE25" i="1"/>
  <c r="AU25" i="1" s="1"/>
  <c r="AF25" i="1"/>
  <c r="AV25" i="1" s="1"/>
  <c r="AG25" i="1"/>
  <c r="AW25" i="1" s="1"/>
  <c r="AE26" i="1"/>
  <c r="AU26" i="1" s="1"/>
  <c r="AF26" i="1"/>
  <c r="AV26" i="1" s="1"/>
  <c r="AG26" i="1"/>
  <c r="AW26" i="1" s="1"/>
  <c r="AE27" i="1"/>
  <c r="AU27" i="1" s="1"/>
  <c r="AF27" i="1"/>
  <c r="AV27" i="1" s="1"/>
  <c r="AG27" i="1"/>
  <c r="AW27" i="1" s="1"/>
  <c r="AE28" i="1"/>
  <c r="AU28" i="1" s="1"/>
  <c r="AF28" i="1"/>
  <c r="AV28" i="1" s="1"/>
  <c r="AG28" i="1"/>
  <c r="AW28" i="1" s="1"/>
  <c r="AE29" i="1"/>
  <c r="AU29" i="1" s="1"/>
  <c r="AF29" i="1"/>
  <c r="AV29" i="1" s="1"/>
  <c r="AG29" i="1"/>
  <c r="AW29" i="1" s="1"/>
  <c r="AE30" i="1"/>
  <c r="AU30" i="1" s="1"/>
  <c r="AF30" i="1"/>
  <c r="AV30" i="1" s="1"/>
  <c r="AG30" i="1"/>
  <c r="AW30" i="1" s="1"/>
  <c r="AE31" i="1"/>
  <c r="AU31" i="1" s="1"/>
  <c r="AF31" i="1"/>
  <c r="AV31" i="1" s="1"/>
  <c r="AG31" i="1"/>
  <c r="AW31" i="1" s="1"/>
  <c r="AE32" i="1"/>
  <c r="AU32" i="1" s="1"/>
  <c r="AF32" i="1"/>
  <c r="AV32" i="1" s="1"/>
  <c r="AG32" i="1"/>
  <c r="AW32" i="1" s="1"/>
  <c r="AE33" i="1"/>
  <c r="AU33" i="1" s="1"/>
  <c r="AF33" i="1"/>
  <c r="AV33" i="1" s="1"/>
  <c r="AG33" i="1"/>
  <c r="AW33" i="1" s="1"/>
  <c r="AE34" i="1"/>
  <c r="AU34" i="1" s="1"/>
  <c r="AF34" i="1"/>
  <c r="AV34" i="1" s="1"/>
  <c r="AG34" i="1"/>
  <c r="AW34" i="1" s="1"/>
  <c r="AE35" i="1"/>
  <c r="AU35" i="1" s="1"/>
  <c r="AF35" i="1"/>
  <c r="AV35" i="1" s="1"/>
  <c r="AG35" i="1"/>
  <c r="AW35" i="1" s="1"/>
  <c r="AE36" i="1"/>
  <c r="AU36" i="1" s="1"/>
  <c r="AF36" i="1"/>
  <c r="AV36" i="1" s="1"/>
  <c r="AG36" i="1"/>
  <c r="AW36" i="1" s="1"/>
  <c r="AE37" i="1"/>
  <c r="AU37" i="1" s="1"/>
  <c r="AF37" i="1"/>
  <c r="AV37" i="1" s="1"/>
  <c r="AG37" i="1"/>
  <c r="AW37" i="1" s="1"/>
  <c r="AE38" i="1"/>
  <c r="AU38" i="1" s="1"/>
  <c r="AF38" i="1"/>
  <c r="AV38" i="1" s="1"/>
  <c r="AG38" i="1"/>
  <c r="AW38" i="1" s="1"/>
  <c r="AE39" i="1"/>
  <c r="AU39" i="1" s="1"/>
  <c r="AF39" i="1"/>
  <c r="AV39" i="1" s="1"/>
  <c r="AG39" i="1"/>
  <c r="AW39" i="1" s="1"/>
  <c r="AE40" i="1"/>
  <c r="AU40" i="1" s="1"/>
  <c r="AF40" i="1"/>
  <c r="AV40" i="1" s="1"/>
  <c r="AG40" i="1"/>
  <c r="AW40" i="1" s="1"/>
  <c r="AE41" i="1"/>
  <c r="AU41" i="1" s="1"/>
  <c r="AF41" i="1"/>
  <c r="AV41" i="1" s="1"/>
  <c r="AG41" i="1"/>
  <c r="AW41" i="1" s="1"/>
  <c r="AE42" i="1"/>
  <c r="AU42" i="1" s="1"/>
  <c r="AF42" i="1"/>
  <c r="AV42" i="1" s="1"/>
  <c r="AG42" i="1"/>
  <c r="AW42" i="1" s="1"/>
  <c r="AE43" i="1"/>
  <c r="AU43" i="1" s="1"/>
  <c r="AF43" i="1"/>
  <c r="AV43" i="1" s="1"/>
  <c r="AG43" i="1"/>
  <c r="AW43" i="1" s="1"/>
  <c r="AE44" i="1"/>
  <c r="AU44" i="1" s="1"/>
  <c r="AF44" i="1"/>
  <c r="AV44" i="1" s="1"/>
  <c r="AG44" i="1"/>
  <c r="AW44" i="1" s="1"/>
  <c r="AE45" i="1"/>
  <c r="AU45" i="1" s="1"/>
  <c r="AF45" i="1"/>
  <c r="AV45" i="1" s="1"/>
  <c r="AG45" i="1"/>
  <c r="AW45" i="1" s="1"/>
  <c r="AE46" i="1"/>
  <c r="AU46" i="1" s="1"/>
  <c r="AF46" i="1"/>
  <c r="AV46" i="1" s="1"/>
  <c r="AG46" i="1"/>
  <c r="AW46" i="1" s="1"/>
  <c r="AE47" i="1"/>
  <c r="AU47" i="1" s="1"/>
  <c r="AF47" i="1"/>
  <c r="AV47" i="1" s="1"/>
  <c r="AG47" i="1"/>
  <c r="AW47" i="1" s="1"/>
  <c r="AE48" i="1"/>
  <c r="AU48" i="1" s="1"/>
  <c r="AF48" i="1"/>
  <c r="AV48" i="1" s="1"/>
  <c r="AG48" i="1"/>
  <c r="AW48" i="1" s="1"/>
  <c r="AE49" i="1"/>
  <c r="AU49" i="1" s="1"/>
  <c r="AF49" i="1"/>
  <c r="AV49" i="1" s="1"/>
  <c r="AG49" i="1"/>
  <c r="AW49" i="1" s="1"/>
  <c r="AE50" i="1"/>
  <c r="AU50" i="1" s="1"/>
  <c r="AF50" i="1"/>
  <c r="AV50" i="1" s="1"/>
  <c r="AG50" i="1"/>
  <c r="AW50" i="1" s="1"/>
  <c r="AE51" i="1"/>
  <c r="AU51" i="1" s="1"/>
  <c r="AF51" i="1"/>
  <c r="AV51" i="1" s="1"/>
  <c r="AG51" i="1"/>
  <c r="AW51" i="1" s="1"/>
  <c r="AE52" i="1"/>
  <c r="AU52" i="1" s="1"/>
  <c r="AF52" i="1"/>
  <c r="AV52" i="1" s="1"/>
  <c r="AG52" i="1"/>
  <c r="AW52" i="1" s="1"/>
  <c r="AE53" i="1"/>
  <c r="AU53" i="1" s="1"/>
  <c r="AF53" i="1"/>
  <c r="AV53" i="1" s="1"/>
  <c r="AG53" i="1"/>
  <c r="AW53" i="1" s="1"/>
  <c r="AE54" i="1"/>
  <c r="AU54" i="1" s="1"/>
  <c r="AF54" i="1"/>
  <c r="AV54" i="1" s="1"/>
  <c r="AG54" i="1"/>
  <c r="AW54" i="1" s="1"/>
  <c r="AE55" i="1"/>
  <c r="AU55" i="1" s="1"/>
  <c r="AF55" i="1"/>
  <c r="AV55" i="1" s="1"/>
  <c r="AG55" i="1"/>
  <c r="AW55" i="1" s="1"/>
  <c r="AE56" i="1"/>
  <c r="AU56" i="1" s="1"/>
  <c r="AF56" i="1"/>
  <c r="AV56" i="1" s="1"/>
  <c r="AG56" i="1"/>
  <c r="AW56" i="1" s="1"/>
  <c r="AE57" i="1"/>
  <c r="AU57" i="1" s="1"/>
  <c r="AF57" i="1"/>
  <c r="AV57" i="1" s="1"/>
  <c r="AG57" i="1"/>
  <c r="AW57" i="1" s="1"/>
  <c r="AE58" i="1"/>
  <c r="AU58" i="1" s="1"/>
  <c r="AF58" i="1"/>
  <c r="AV58" i="1" s="1"/>
  <c r="AG58" i="1"/>
  <c r="AW58" i="1" s="1"/>
  <c r="AE59" i="1"/>
  <c r="AU59" i="1" s="1"/>
  <c r="AF59" i="1"/>
  <c r="AV59" i="1" s="1"/>
  <c r="AG59" i="1"/>
  <c r="AW59" i="1" s="1"/>
  <c r="AE60" i="1"/>
  <c r="AU60" i="1" s="1"/>
  <c r="AF60" i="1"/>
  <c r="AV60" i="1" s="1"/>
  <c r="AG60" i="1"/>
  <c r="AW60" i="1" s="1"/>
  <c r="AE61" i="1"/>
  <c r="AU61" i="1" s="1"/>
  <c r="AF61" i="1"/>
  <c r="AV61" i="1" s="1"/>
  <c r="AG61" i="1"/>
  <c r="AW61" i="1" s="1"/>
  <c r="AE62" i="1"/>
  <c r="AU62" i="1" s="1"/>
  <c r="AF62" i="1"/>
  <c r="AV62" i="1" s="1"/>
  <c r="AG62" i="1"/>
  <c r="AW62" i="1" s="1"/>
  <c r="AE63" i="1"/>
  <c r="AU63" i="1" s="1"/>
  <c r="AF63" i="1"/>
  <c r="AV63" i="1" s="1"/>
  <c r="AG63" i="1"/>
  <c r="AW63" i="1" s="1"/>
  <c r="AE64" i="1"/>
  <c r="AU64" i="1" s="1"/>
  <c r="AF64" i="1"/>
  <c r="AV64" i="1" s="1"/>
  <c r="AG64" i="1"/>
  <c r="AW64" i="1" s="1"/>
  <c r="AE65" i="1"/>
  <c r="AU65" i="1" s="1"/>
  <c r="AF65" i="1"/>
  <c r="AV65" i="1" s="1"/>
  <c r="AG65" i="1"/>
  <c r="AW65" i="1" s="1"/>
  <c r="AE66" i="1"/>
  <c r="AU66" i="1" s="1"/>
  <c r="AF66" i="1"/>
  <c r="AV66" i="1" s="1"/>
  <c r="AG66" i="1"/>
  <c r="AW66" i="1" s="1"/>
  <c r="AE67" i="1"/>
  <c r="AU67" i="1" s="1"/>
  <c r="AF67" i="1"/>
  <c r="AV67" i="1" s="1"/>
  <c r="AG67" i="1"/>
  <c r="AW67" i="1" s="1"/>
  <c r="AE68" i="1"/>
  <c r="AU68" i="1" s="1"/>
  <c r="AF68" i="1"/>
  <c r="AV68" i="1" s="1"/>
  <c r="AG68" i="1"/>
  <c r="AW68" i="1" s="1"/>
  <c r="AE69" i="1"/>
  <c r="AU69" i="1" s="1"/>
  <c r="AF69" i="1"/>
  <c r="AV69" i="1" s="1"/>
  <c r="AG69" i="1"/>
  <c r="AW69" i="1" s="1"/>
  <c r="AE70" i="1"/>
  <c r="AU70" i="1" s="1"/>
  <c r="AF70" i="1"/>
  <c r="AV70" i="1" s="1"/>
  <c r="AG70" i="1"/>
  <c r="AW70" i="1" s="1"/>
  <c r="AE71" i="1"/>
  <c r="AU71" i="1" s="1"/>
  <c r="AF71" i="1"/>
  <c r="AV71" i="1" s="1"/>
  <c r="AG71" i="1"/>
  <c r="AW71" i="1" s="1"/>
  <c r="AE72" i="1"/>
  <c r="AU72" i="1" s="1"/>
  <c r="AF72" i="1"/>
  <c r="AV72" i="1" s="1"/>
  <c r="AG72" i="1"/>
  <c r="AW72" i="1" s="1"/>
  <c r="AE73" i="1"/>
  <c r="AU73" i="1" s="1"/>
  <c r="AF73" i="1"/>
  <c r="AV73" i="1" s="1"/>
  <c r="AG73" i="1"/>
  <c r="AW73" i="1" s="1"/>
  <c r="AE74" i="1"/>
  <c r="AU74" i="1" s="1"/>
  <c r="AF74" i="1"/>
  <c r="AV74" i="1" s="1"/>
  <c r="AG74" i="1"/>
  <c r="AW74" i="1" s="1"/>
  <c r="AE75" i="1"/>
  <c r="AU75" i="1" s="1"/>
  <c r="AF75" i="1"/>
  <c r="AV75" i="1" s="1"/>
  <c r="AG75" i="1"/>
  <c r="AW75" i="1" s="1"/>
  <c r="AE76" i="1"/>
  <c r="AU76" i="1" s="1"/>
  <c r="AF76" i="1"/>
  <c r="AV76" i="1" s="1"/>
  <c r="AG76" i="1"/>
  <c r="AW76" i="1" s="1"/>
  <c r="AE77" i="1"/>
  <c r="AU77" i="1" s="1"/>
  <c r="AF77" i="1"/>
  <c r="AV77" i="1" s="1"/>
  <c r="AG77" i="1"/>
  <c r="AW77" i="1" s="1"/>
  <c r="AE78" i="1"/>
  <c r="AU78" i="1" s="1"/>
  <c r="AF78" i="1"/>
  <c r="AV78" i="1" s="1"/>
  <c r="AG78" i="1"/>
  <c r="AW78" i="1" s="1"/>
  <c r="AE79" i="1"/>
  <c r="AU79" i="1" s="1"/>
  <c r="AF79" i="1"/>
  <c r="AV79" i="1" s="1"/>
  <c r="AG79" i="1"/>
  <c r="AW79" i="1" s="1"/>
  <c r="AE80" i="1"/>
  <c r="AU80" i="1" s="1"/>
  <c r="AF80" i="1"/>
  <c r="AV80" i="1" s="1"/>
  <c r="AG80" i="1"/>
  <c r="AW80" i="1" s="1"/>
  <c r="AE81" i="1"/>
  <c r="AU81" i="1" s="1"/>
  <c r="AF81" i="1"/>
  <c r="AV81" i="1" s="1"/>
  <c r="AG81" i="1"/>
  <c r="AW81" i="1" s="1"/>
  <c r="AE82" i="1"/>
  <c r="AU82" i="1" s="1"/>
  <c r="AF82" i="1"/>
  <c r="AV82" i="1" s="1"/>
  <c r="AG82" i="1"/>
  <c r="AW82" i="1" s="1"/>
  <c r="AE83" i="1"/>
  <c r="AU83" i="1" s="1"/>
  <c r="AF83" i="1"/>
  <c r="AV83" i="1" s="1"/>
  <c r="AG83" i="1"/>
  <c r="AW83" i="1" s="1"/>
  <c r="AE84" i="1"/>
  <c r="AU84" i="1" s="1"/>
  <c r="AF84" i="1"/>
  <c r="AV84" i="1" s="1"/>
  <c r="AG84" i="1"/>
  <c r="AW84" i="1" s="1"/>
  <c r="AE85" i="1"/>
  <c r="AU85" i="1" s="1"/>
  <c r="AF85" i="1"/>
  <c r="AV85" i="1" s="1"/>
  <c r="AG85" i="1"/>
  <c r="AW85" i="1" s="1"/>
  <c r="AE86" i="1"/>
  <c r="AU86" i="1" s="1"/>
  <c r="AF86" i="1"/>
  <c r="AV86" i="1" s="1"/>
  <c r="AG86" i="1"/>
  <c r="AW86" i="1" s="1"/>
  <c r="AE87" i="1"/>
  <c r="AU87" i="1" s="1"/>
  <c r="AF87" i="1"/>
  <c r="AV87" i="1" s="1"/>
  <c r="AG87" i="1"/>
  <c r="AW87" i="1" s="1"/>
  <c r="AE88" i="1"/>
  <c r="AU88" i="1" s="1"/>
  <c r="AF88" i="1"/>
  <c r="AV88" i="1" s="1"/>
  <c r="AG88" i="1"/>
  <c r="AW88" i="1" s="1"/>
  <c r="AE89" i="1"/>
  <c r="AU89" i="1" s="1"/>
  <c r="AF89" i="1"/>
  <c r="AV89" i="1" s="1"/>
  <c r="AG89" i="1"/>
  <c r="AW89" i="1" s="1"/>
  <c r="AE90" i="1"/>
  <c r="AU90" i="1" s="1"/>
  <c r="AF90" i="1"/>
  <c r="AV90" i="1" s="1"/>
  <c r="AG90" i="1"/>
  <c r="AW90" i="1" s="1"/>
  <c r="AE91" i="1"/>
  <c r="AU91" i="1" s="1"/>
  <c r="AF91" i="1"/>
  <c r="AV91" i="1" s="1"/>
  <c r="AG91" i="1"/>
  <c r="AW91" i="1" s="1"/>
  <c r="AE92" i="1"/>
  <c r="AU92" i="1" s="1"/>
  <c r="AF92" i="1"/>
  <c r="AV92" i="1" s="1"/>
  <c r="AG92" i="1"/>
  <c r="AW92" i="1" s="1"/>
  <c r="AE93" i="1"/>
  <c r="AU93" i="1" s="1"/>
  <c r="AF93" i="1"/>
  <c r="AV93" i="1" s="1"/>
  <c r="AG93" i="1"/>
  <c r="AW93" i="1" s="1"/>
  <c r="AE94" i="1"/>
  <c r="AU94" i="1" s="1"/>
  <c r="AF94" i="1"/>
  <c r="AV94" i="1" s="1"/>
  <c r="AG94" i="1"/>
  <c r="AW94" i="1" s="1"/>
  <c r="AE95" i="1"/>
  <c r="AU95" i="1" s="1"/>
  <c r="AF95" i="1"/>
  <c r="AV95" i="1" s="1"/>
  <c r="AG95" i="1"/>
  <c r="AW95" i="1" s="1"/>
  <c r="AE96" i="1"/>
  <c r="AU96" i="1" s="1"/>
  <c r="AF96" i="1"/>
  <c r="AV96" i="1" s="1"/>
  <c r="AG96" i="1"/>
  <c r="AW96" i="1" s="1"/>
  <c r="AE97" i="1"/>
  <c r="AU97" i="1" s="1"/>
  <c r="AF97" i="1"/>
  <c r="AV97" i="1" s="1"/>
  <c r="AG97" i="1"/>
  <c r="AW97" i="1" s="1"/>
  <c r="AE98" i="1"/>
  <c r="AU98" i="1" s="1"/>
  <c r="AF98" i="1"/>
  <c r="AV98" i="1" s="1"/>
  <c r="AG98" i="1"/>
  <c r="AW98" i="1" s="1"/>
  <c r="AE99" i="1"/>
  <c r="AU99" i="1" s="1"/>
  <c r="AF99" i="1"/>
  <c r="AV99" i="1" s="1"/>
  <c r="AG99" i="1"/>
  <c r="AW99" i="1" s="1"/>
  <c r="AE100" i="1"/>
  <c r="AU100" i="1" s="1"/>
  <c r="AF100" i="1"/>
  <c r="AV100" i="1" s="1"/>
  <c r="AG100" i="1"/>
  <c r="AW100" i="1" s="1"/>
  <c r="AE101" i="1"/>
  <c r="AU101" i="1" s="1"/>
  <c r="AF101" i="1"/>
  <c r="AV101" i="1" s="1"/>
  <c r="AG101" i="1"/>
  <c r="AW101" i="1" s="1"/>
  <c r="AE102" i="1"/>
  <c r="AU102" i="1" s="1"/>
  <c r="AF102" i="1"/>
  <c r="AV102" i="1" s="1"/>
  <c r="AG102" i="1"/>
  <c r="AW102" i="1" s="1"/>
  <c r="AE103" i="1"/>
  <c r="AU103" i="1" s="1"/>
  <c r="AF103" i="1"/>
  <c r="AV103" i="1" s="1"/>
  <c r="AG103" i="1"/>
  <c r="AW103" i="1" s="1"/>
  <c r="AE104" i="1"/>
  <c r="AU104" i="1" s="1"/>
  <c r="AF104" i="1"/>
  <c r="AV104" i="1" s="1"/>
  <c r="AG104" i="1"/>
  <c r="AW104" i="1" s="1"/>
  <c r="AE105" i="1"/>
  <c r="AU105" i="1" s="1"/>
  <c r="AF105" i="1"/>
  <c r="AV105" i="1" s="1"/>
  <c r="AG105" i="1"/>
  <c r="AW105" i="1" s="1"/>
  <c r="AE106" i="1"/>
  <c r="AU106" i="1" s="1"/>
  <c r="AF106" i="1"/>
  <c r="AV106" i="1" s="1"/>
  <c r="AG106" i="1"/>
  <c r="AW106" i="1" s="1"/>
  <c r="AE107" i="1"/>
  <c r="AU107" i="1" s="1"/>
  <c r="AF107" i="1"/>
  <c r="AV107" i="1" s="1"/>
  <c r="AG107" i="1"/>
  <c r="AW107" i="1" s="1"/>
  <c r="AE108" i="1"/>
  <c r="AU108" i="1" s="1"/>
  <c r="AF108" i="1"/>
  <c r="AV108" i="1" s="1"/>
  <c r="AG108" i="1"/>
  <c r="AW108" i="1" s="1"/>
  <c r="AE109" i="1"/>
  <c r="AU109" i="1" s="1"/>
  <c r="AF109" i="1"/>
  <c r="AV109" i="1" s="1"/>
  <c r="AG109" i="1"/>
  <c r="AW109" i="1" s="1"/>
  <c r="AE110" i="1"/>
  <c r="AU110" i="1" s="1"/>
  <c r="AF110" i="1"/>
  <c r="AV110" i="1" s="1"/>
  <c r="AG110" i="1"/>
  <c r="AW110" i="1" s="1"/>
  <c r="AE111" i="1"/>
  <c r="AU111" i="1" s="1"/>
  <c r="AF111" i="1"/>
  <c r="AV111" i="1" s="1"/>
  <c r="AG111" i="1"/>
  <c r="AW111" i="1" s="1"/>
  <c r="AE112" i="1"/>
  <c r="AU112" i="1" s="1"/>
  <c r="AF112" i="1"/>
  <c r="AV112" i="1" s="1"/>
  <c r="AG112" i="1"/>
  <c r="AW112" i="1" s="1"/>
  <c r="AE113" i="1"/>
  <c r="AU113" i="1" s="1"/>
  <c r="AF113" i="1"/>
  <c r="AV113" i="1" s="1"/>
  <c r="AG113" i="1"/>
  <c r="AW113" i="1" s="1"/>
  <c r="AE114" i="1"/>
  <c r="AU114" i="1" s="1"/>
  <c r="AF114" i="1"/>
  <c r="AV114" i="1" s="1"/>
  <c r="AG114" i="1"/>
  <c r="AW114" i="1" s="1"/>
  <c r="AE115" i="1"/>
  <c r="AU115" i="1" s="1"/>
  <c r="AF115" i="1"/>
  <c r="AV115" i="1" s="1"/>
  <c r="AG115" i="1"/>
  <c r="AW115" i="1" s="1"/>
  <c r="AE116" i="1"/>
  <c r="AU116" i="1" s="1"/>
  <c r="AF116" i="1"/>
  <c r="AV116" i="1" s="1"/>
  <c r="AG116" i="1"/>
  <c r="AW116" i="1" s="1"/>
  <c r="AE117" i="1"/>
  <c r="AU117" i="1" s="1"/>
  <c r="AF117" i="1"/>
  <c r="AV117" i="1" s="1"/>
  <c r="AG117" i="1"/>
  <c r="AW117" i="1" s="1"/>
  <c r="AE118" i="1"/>
  <c r="AU118" i="1" s="1"/>
  <c r="AF118" i="1"/>
  <c r="AV118" i="1" s="1"/>
  <c r="AG118" i="1"/>
  <c r="AW118" i="1" s="1"/>
  <c r="AE119" i="1"/>
  <c r="AU119" i="1" s="1"/>
  <c r="AF119" i="1"/>
  <c r="AV119" i="1" s="1"/>
  <c r="AG119" i="1"/>
  <c r="AW119" i="1" s="1"/>
  <c r="AE120" i="1"/>
  <c r="AU120" i="1" s="1"/>
  <c r="AF120" i="1"/>
  <c r="AV120" i="1" s="1"/>
  <c r="AG120" i="1"/>
  <c r="AW120" i="1" s="1"/>
  <c r="AE121" i="1"/>
  <c r="AU121" i="1" s="1"/>
  <c r="AF121" i="1"/>
  <c r="AV121" i="1" s="1"/>
  <c r="AG121" i="1"/>
  <c r="AW121" i="1" s="1"/>
  <c r="AE122" i="1"/>
  <c r="AU122" i="1" s="1"/>
  <c r="AF122" i="1"/>
  <c r="AV122" i="1" s="1"/>
  <c r="AG122" i="1"/>
  <c r="AW122" i="1" s="1"/>
  <c r="AE123" i="1"/>
  <c r="AU123" i="1" s="1"/>
  <c r="AF123" i="1"/>
  <c r="AV123" i="1" s="1"/>
  <c r="AG123" i="1"/>
  <c r="AW123" i="1" s="1"/>
  <c r="AE124" i="1"/>
  <c r="AU124" i="1" s="1"/>
  <c r="AF124" i="1"/>
  <c r="AV124" i="1" s="1"/>
  <c r="AG124" i="1"/>
  <c r="AW124" i="1" s="1"/>
  <c r="AE125" i="1"/>
  <c r="AU125" i="1" s="1"/>
  <c r="AF125" i="1"/>
  <c r="AV125" i="1" s="1"/>
  <c r="AG125" i="1"/>
  <c r="AW125" i="1" s="1"/>
  <c r="AE126" i="1"/>
  <c r="AU126" i="1" s="1"/>
  <c r="AF126" i="1"/>
  <c r="AV126" i="1" s="1"/>
  <c r="AG126" i="1"/>
  <c r="AW126" i="1" s="1"/>
  <c r="AE127" i="1"/>
  <c r="AU127" i="1" s="1"/>
  <c r="AF127" i="1"/>
  <c r="AV127" i="1" s="1"/>
  <c r="AG127" i="1"/>
  <c r="AW127" i="1" s="1"/>
  <c r="AE128" i="1"/>
  <c r="AU128" i="1" s="1"/>
  <c r="AF128" i="1"/>
  <c r="AV128" i="1" s="1"/>
  <c r="AG128" i="1"/>
  <c r="AW128" i="1" s="1"/>
  <c r="AE129" i="1"/>
  <c r="AU129" i="1" s="1"/>
  <c r="AF129" i="1"/>
  <c r="AV129" i="1" s="1"/>
  <c r="AG129" i="1"/>
  <c r="AW129" i="1" s="1"/>
  <c r="AE130" i="1"/>
  <c r="AU130" i="1" s="1"/>
  <c r="AF130" i="1"/>
  <c r="AV130" i="1" s="1"/>
  <c r="AG130" i="1"/>
  <c r="AW130" i="1" s="1"/>
  <c r="AE131" i="1"/>
  <c r="AU131" i="1" s="1"/>
  <c r="AF131" i="1"/>
  <c r="AV131" i="1" s="1"/>
  <c r="AG131" i="1"/>
  <c r="AW131" i="1" s="1"/>
  <c r="AE132" i="1"/>
  <c r="AU132" i="1" s="1"/>
  <c r="AF132" i="1"/>
  <c r="AV132" i="1" s="1"/>
  <c r="AG132" i="1"/>
  <c r="AW132" i="1" s="1"/>
  <c r="AE133" i="1"/>
  <c r="AU133" i="1" s="1"/>
  <c r="AF133" i="1"/>
  <c r="AV133" i="1" s="1"/>
  <c r="AG133" i="1"/>
  <c r="AW133" i="1" s="1"/>
  <c r="AE134" i="1"/>
  <c r="AU134" i="1" s="1"/>
  <c r="AF134" i="1"/>
  <c r="AV134" i="1" s="1"/>
  <c r="AG134" i="1"/>
  <c r="AW134" i="1" s="1"/>
  <c r="AE135" i="1"/>
  <c r="AU135" i="1" s="1"/>
  <c r="AF135" i="1"/>
  <c r="AV135" i="1" s="1"/>
  <c r="AG135" i="1"/>
  <c r="AW135" i="1" s="1"/>
  <c r="AE136" i="1"/>
  <c r="AU136" i="1" s="1"/>
  <c r="AF136" i="1"/>
  <c r="AV136" i="1" s="1"/>
  <c r="AG136" i="1"/>
  <c r="AW136" i="1" s="1"/>
  <c r="AE137" i="1"/>
  <c r="AU137" i="1" s="1"/>
  <c r="AF137" i="1"/>
  <c r="AV137" i="1" s="1"/>
  <c r="AG137" i="1"/>
  <c r="AW137" i="1" s="1"/>
  <c r="AE138" i="1"/>
  <c r="AU138" i="1" s="1"/>
  <c r="AF138" i="1"/>
  <c r="AV138" i="1" s="1"/>
  <c r="AG138" i="1"/>
  <c r="AW138" i="1" s="1"/>
  <c r="AE139" i="1"/>
  <c r="AU139" i="1" s="1"/>
  <c r="AF139" i="1"/>
  <c r="AV139" i="1" s="1"/>
  <c r="AG139" i="1"/>
  <c r="AW139" i="1" s="1"/>
  <c r="AE140" i="1"/>
  <c r="AU140" i="1" s="1"/>
  <c r="AF140" i="1"/>
  <c r="AV140" i="1" s="1"/>
  <c r="AG140" i="1"/>
  <c r="AW140" i="1" s="1"/>
  <c r="AE141" i="1"/>
  <c r="AU141" i="1" s="1"/>
  <c r="AF141" i="1"/>
  <c r="AV141" i="1" s="1"/>
  <c r="AG141" i="1"/>
  <c r="AW141" i="1" s="1"/>
  <c r="AE142" i="1"/>
  <c r="AU142" i="1" s="1"/>
  <c r="AF142" i="1"/>
  <c r="AV142" i="1" s="1"/>
  <c r="AG142" i="1"/>
  <c r="AW142" i="1" s="1"/>
  <c r="AE143" i="1"/>
  <c r="AU143" i="1" s="1"/>
  <c r="AF143" i="1"/>
  <c r="AV143" i="1" s="1"/>
  <c r="AG143" i="1"/>
  <c r="AW143" i="1" s="1"/>
  <c r="AE144" i="1"/>
  <c r="AU144" i="1" s="1"/>
  <c r="AF144" i="1"/>
  <c r="AV144" i="1" s="1"/>
  <c r="AG144" i="1"/>
  <c r="AW144" i="1" s="1"/>
  <c r="AE145" i="1"/>
  <c r="AU145" i="1" s="1"/>
  <c r="AF145" i="1"/>
  <c r="AV145" i="1" s="1"/>
  <c r="AG145" i="1"/>
  <c r="AW145" i="1" s="1"/>
  <c r="AE146" i="1"/>
  <c r="AU146" i="1" s="1"/>
  <c r="AF146" i="1"/>
  <c r="AV146" i="1" s="1"/>
  <c r="AG146" i="1"/>
  <c r="AW146" i="1" s="1"/>
  <c r="AE147" i="1"/>
  <c r="AU147" i="1" s="1"/>
  <c r="AF147" i="1"/>
  <c r="AV147" i="1" s="1"/>
  <c r="AG147" i="1"/>
  <c r="AW147" i="1" s="1"/>
  <c r="AE148" i="1"/>
  <c r="AU148" i="1" s="1"/>
  <c r="AF148" i="1"/>
  <c r="AV148" i="1" s="1"/>
  <c r="AG148" i="1"/>
  <c r="AW148" i="1" s="1"/>
  <c r="AE149" i="1"/>
  <c r="AU149" i="1" s="1"/>
  <c r="AF149" i="1"/>
  <c r="AV149" i="1" s="1"/>
  <c r="AG149" i="1"/>
  <c r="AW149" i="1" s="1"/>
  <c r="AE150" i="1"/>
  <c r="AU150" i="1" s="1"/>
  <c r="AF150" i="1"/>
  <c r="AV150" i="1" s="1"/>
  <c r="AG150" i="1"/>
  <c r="AW150" i="1" s="1"/>
  <c r="AE151" i="1"/>
  <c r="AU151" i="1" s="1"/>
  <c r="AF151" i="1"/>
  <c r="AV151" i="1" s="1"/>
  <c r="AG151" i="1"/>
  <c r="AW151" i="1" s="1"/>
  <c r="AE152" i="1"/>
  <c r="AU152" i="1" s="1"/>
  <c r="AF152" i="1"/>
  <c r="AV152" i="1" s="1"/>
  <c r="AG152" i="1"/>
  <c r="AW152" i="1" s="1"/>
  <c r="AE153" i="1"/>
  <c r="AU153" i="1" s="1"/>
  <c r="AF153" i="1"/>
  <c r="AV153" i="1" s="1"/>
  <c r="AG153" i="1"/>
  <c r="AW153" i="1" s="1"/>
  <c r="AE154" i="1"/>
  <c r="AU154" i="1" s="1"/>
  <c r="AF154" i="1"/>
  <c r="AV154" i="1" s="1"/>
  <c r="AG154" i="1"/>
  <c r="AW154" i="1" s="1"/>
  <c r="AE155" i="1"/>
  <c r="AU155" i="1" s="1"/>
  <c r="AF155" i="1"/>
  <c r="AV155" i="1" s="1"/>
  <c r="AG155" i="1"/>
  <c r="AW155" i="1" s="1"/>
  <c r="AE156" i="1"/>
  <c r="AU156" i="1" s="1"/>
  <c r="AF156" i="1"/>
  <c r="AV156" i="1" s="1"/>
  <c r="AG156" i="1"/>
  <c r="AW156" i="1" s="1"/>
  <c r="AE157" i="1"/>
  <c r="AU157" i="1" s="1"/>
  <c r="AF157" i="1"/>
  <c r="AV157" i="1" s="1"/>
  <c r="AG157" i="1"/>
  <c r="AW157" i="1" s="1"/>
  <c r="AE158" i="1"/>
  <c r="AU158" i="1" s="1"/>
  <c r="AF158" i="1"/>
  <c r="AV158" i="1" s="1"/>
  <c r="AG158" i="1"/>
  <c r="AW158" i="1" s="1"/>
  <c r="AE159" i="1"/>
  <c r="AU159" i="1" s="1"/>
  <c r="AF159" i="1"/>
  <c r="AV159" i="1" s="1"/>
  <c r="AG159" i="1"/>
  <c r="AW159" i="1" s="1"/>
  <c r="AE160" i="1"/>
  <c r="AU160" i="1" s="1"/>
  <c r="AF160" i="1"/>
  <c r="AV160" i="1" s="1"/>
  <c r="AG160" i="1"/>
  <c r="AW160" i="1" s="1"/>
  <c r="AE161" i="1"/>
  <c r="AU161" i="1" s="1"/>
  <c r="AF161" i="1"/>
  <c r="AV161" i="1" s="1"/>
  <c r="AG161" i="1"/>
  <c r="AW161" i="1" s="1"/>
  <c r="AE162" i="1"/>
  <c r="AU162" i="1" s="1"/>
  <c r="AF162" i="1"/>
  <c r="AV162" i="1" s="1"/>
  <c r="AG162" i="1"/>
  <c r="AW162" i="1" s="1"/>
  <c r="AE163" i="1"/>
  <c r="AU163" i="1" s="1"/>
  <c r="AF163" i="1"/>
  <c r="AV163" i="1" s="1"/>
  <c r="AG163" i="1"/>
  <c r="AW163" i="1" s="1"/>
  <c r="AE164" i="1"/>
  <c r="AU164" i="1" s="1"/>
  <c r="AF164" i="1"/>
  <c r="AV164" i="1" s="1"/>
  <c r="AG164" i="1"/>
  <c r="AW164" i="1" s="1"/>
  <c r="AE165" i="1"/>
  <c r="AU165" i="1" s="1"/>
  <c r="AF165" i="1"/>
  <c r="AV165" i="1" s="1"/>
  <c r="AG165" i="1"/>
  <c r="AW165" i="1" s="1"/>
  <c r="AE166" i="1"/>
  <c r="AU166" i="1" s="1"/>
  <c r="AF166" i="1"/>
  <c r="AV166" i="1" s="1"/>
  <c r="AG166" i="1"/>
  <c r="AW166" i="1" s="1"/>
  <c r="AE167" i="1"/>
  <c r="AU167" i="1" s="1"/>
  <c r="AF167" i="1"/>
  <c r="AV167" i="1" s="1"/>
  <c r="AG167" i="1"/>
  <c r="AW167" i="1" s="1"/>
  <c r="AE168" i="1"/>
  <c r="AU168" i="1" s="1"/>
  <c r="AF168" i="1"/>
  <c r="AV168" i="1" s="1"/>
  <c r="AG168" i="1"/>
  <c r="AW168" i="1" s="1"/>
  <c r="AE169" i="1"/>
  <c r="AU169" i="1" s="1"/>
  <c r="AF169" i="1"/>
  <c r="AV169" i="1" s="1"/>
  <c r="AG169" i="1"/>
  <c r="AW169" i="1" s="1"/>
  <c r="AE170" i="1"/>
  <c r="AU170" i="1" s="1"/>
  <c r="AF170" i="1"/>
  <c r="AV170" i="1" s="1"/>
  <c r="AG170" i="1"/>
  <c r="AW170" i="1" s="1"/>
  <c r="AE171" i="1"/>
  <c r="AU171" i="1" s="1"/>
  <c r="AF171" i="1"/>
  <c r="AV171" i="1" s="1"/>
  <c r="AG171" i="1"/>
  <c r="AW171" i="1" s="1"/>
  <c r="AE172" i="1"/>
  <c r="AU172" i="1" s="1"/>
  <c r="AF172" i="1"/>
  <c r="AV172" i="1" s="1"/>
  <c r="AG172" i="1"/>
  <c r="AW172" i="1" s="1"/>
  <c r="AE173" i="1"/>
  <c r="AU173" i="1" s="1"/>
  <c r="AF173" i="1"/>
  <c r="AV173" i="1" s="1"/>
  <c r="AG173" i="1"/>
  <c r="AW173" i="1" s="1"/>
  <c r="AE174" i="1"/>
  <c r="AU174" i="1" s="1"/>
  <c r="AF174" i="1"/>
  <c r="AV174" i="1" s="1"/>
  <c r="AG174" i="1"/>
  <c r="AW174" i="1" s="1"/>
  <c r="AE175" i="1"/>
  <c r="AU175" i="1" s="1"/>
  <c r="AF175" i="1"/>
  <c r="AV175" i="1" s="1"/>
  <c r="AG175" i="1"/>
  <c r="AW175" i="1" s="1"/>
  <c r="AE176" i="1"/>
  <c r="AU176" i="1" s="1"/>
  <c r="AF176" i="1"/>
  <c r="AV176" i="1" s="1"/>
  <c r="AG176" i="1"/>
  <c r="AW176" i="1" s="1"/>
  <c r="AE177" i="1"/>
  <c r="AU177" i="1" s="1"/>
  <c r="AF177" i="1"/>
  <c r="AV177" i="1" s="1"/>
  <c r="AG177" i="1"/>
  <c r="AW177" i="1" s="1"/>
  <c r="AE178" i="1"/>
  <c r="AU178" i="1" s="1"/>
  <c r="AF178" i="1"/>
  <c r="AV178" i="1" s="1"/>
  <c r="AG178" i="1"/>
  <c r="AW178" i="1" s="1"/>
  <c r="AE179" i="1"/>
  <c r="AU179" i="1" s="1"/>
  <c r="AF179" i="1"/>
  <c r="AV179" i="1" s="1"/>
  <c r="AG179" i="1"/>
  <c r="AW179" i="1" s="1"/>
  <c r="AE180" i="1"/>
  <c r="AU180" i="1" s="1"/>
  <c r="AF180" i="1"/>
  <c r="AV180" i="1" s="1"/>
  <c r="AG180" i="1"/>
  <c r="AW180" i="1" s="1"/>
  <c r="AE181" i="1"/>
  <c r="AU181" i="1" s="1"/>
  <c r="AF181" i="1"/>
  <c r="AV181" i="1" s="1"/>
  <c r="AG181" i="1"/>
  <c r="AW181" i="1" s="1"/>
  <c r="AE182" i="1"/>
  <c r="AU182" i="1" s="1"/>
  <c r="AF182" i="1"/>
  <c r="AV182" i="1" s="1"/>
  <c r="AG182" i="1"/>
  <c r="AW182" i="1" s="1"/>
  <c r="AE183" i="1"/>
  <c r="AU183" i="1" s="1"/>
  <c r="AF183" i="1"/>
  <c r="AV183" i="1" s="1"/>
  <c r="AG183" i="1"/>
  <c r="AW183" i="1" s="1"/>
  <c r="AE184" i="1"/>
  <c r="AU184" i="1" s="1"/>
  <c r="AF184" i="1"/>
  <c r="AV184" i="1" s="1"/>
  <c r="AG184" i="1"/>
  <c r="AW184" i="1" s="1"/>
  <c r="AE185" i="1"/>
  <c r="AU185" i="1" s="1"/>
  <c r="AF185" i="1"/>
  <c r="AV185" i="1" s="1"/>
  <c r="AG185" i="1"/>
  <c r="AW185" i="1" s="1"/>
  <c r="AE186" i="1"/>
  <c r="AU186" i="1" s="1"/>
  <c r="AF186" i="1"/>
  <c r="AV186" i="1" s="1"/>
  <c r="AG186" i="1"/>
  <c r="AW186" i="1" s="1"/>
  <c r="AE187" i="1"/>
  <c r="AU187" i="1" s="1"/>
  <c r="AF187" i="1"/>
  <c r="AV187" i="1" s="1"/>
  <c r="AG187" i="1"/>
  <c r="AW187" i="1" s="1"/>
  <c r="AE188" i="1"/>
  <c r="AU188" i="1" s="1"/>
  <c r="AF188" i="1"/>
  <c r="AV188" i="1" s="1"/>
  <c r="AG188" i="1"/>
  <c r="AW188" i="1" s="1"/>
  <c r="AE189" i="1"/>
  <c r="AU189" i="1" s="1"/>
  <c r="AF189" i="1"/>
  <c r="AV189" i="1" s="1"/>
  <c r="AG189" i="1"/>
  <c r="AW189" i="1" s="1"/>
  <c r="AE190" i="1"/>
  <c r="AU190" i="1" s="1"/>
  <c r="AF190" i="1"/>
  <c r="AV190" i="1" s="1"/>
  <c r="AG190" i="1"/>
  <c r="AW190" i="1" s="1"/>
  <c r="AE191" i="1"/>
  <c r="AU191" i="1" s="1"/>
  <c r="AF191" i="1"/>
  <c r="AV191" i="1" s="1"/>
  <c r="AG191" i="1"/>
  <c r="AW191" i="1" s="1"/>
  <c r="AE192" i="1"/>
  <c r="AU192" i="1" s="1"/>
  <c r="AF192" i="1"/>
  <c r="AV192" i="1" s="1"/>
  <c r="AG192" i="1"/>
  <c r="AW192" i="1" s="1"/>
  <c r="AE193" i="1"/>
  <c r="AU193" i="1" s="1"/>
  <c r="AF193" i="1"/>
  <c r="AV193" i="1" s="1"/>
  <c r="AG193" i="1"/>
  <c r="AW193" i="1" s="1"/>
  <c r="AE194" i="1"/>
  <c r="AU194" i="1" s="1"/>
  <c r="AF194" i="1"/>
  <c r="AV194" i="1" s="1"/>
  <c r="AG194" i="1"/>
  <c r="AW194" i="1" s="1"/>
  <c r="AE195" i="1"/>
  <c r="AU195" i="1" s="1"/>
  <c r="AF195" i="1"/>
  <c r="AV195" i="1" s="1"/>
  <c r="AG195" i="1"/>
  <c r="AW195" i="1" s="1"/>
  <c r="AE196" i="1"/>
  <c r="AU196" i="1" s="1"/>
  <c r="AF196" i="1"/>
  <c r="AV196" i="1" s="1"/>
  <c r="AG196" i="1"/>
  <c r="AW196" i="1" s="1"/>
  <c r="AE197" i="1"/>
  <c r="AU197" i="1" s="1"/>
  <c r="AF197" i="1"/>
  <c r="AV197" i="1" s="1"/>
  <c r="AG197" i="1"/>
  <c r="AW197" i="1" s="1"/>
  <c r="AE198" i="1"/>
  <c r="AU198" i="1" s="1"/>
  <c r="AF198" i="1"/>
  <c r="AV198" i="1" s="1"/>
  <c r="AG198" i="1"/>
  <c r="AW198" i="1" s="1"/>
  <c r="AE199" i="1"/>
  <c r="AU199" i="1" s="1"/>
  <c r="AF199" i="1"/>
  <c r="AV199" i="1" s="1"/>
  <c r="AG199" i="1"/>
  <c r="AW199" i="1" s="1"/>
  <c r="AE200" i="1"/>
  <c r="AU200" i="1" s="1"/>
  <c r="AF200" i="1"/>
  <c r="AV200" i="1" s="1"/>
  <c r="AG200" i="1"/>
  <c r="AW200" i="1" s="1"/>
  <c r="AE201" i="1"/>
  <c r="AU201" i="1" s="1"/>
  <c r="AF201" i="1"/>
  <c r="AV201" i="1" s="1"/>
  <c r="AG201" i="1"/>
  <c r="AW201" i="1" s="1"/>
  <c r="AE202" i="1"/>
  <c r="AU202" i="1" s="1"/>
  <c r="AF202" i="1"/>
  <c r="AV202" i="1" s="1"/>
  <c r="AG202" i="1"/>
  <c r="AW202" i="1" s="1"/>
  <c r="AE203" i="1"/>
  <c r="AU203" i="1" s="1"/>
  <c r="AF203" i="1"/>
  <c r="AV203" i="1" s="1"/>
  <c r="AG203" i="1"/>
  <c r="AW203" i="1" s="1"/>
  <c r="AE204" i="1"/>
  <c r="AU204" i="1" s="1"/>
  <c r="AF204" i="1"/>
  <c r="AV204" i="1" s="1"/>
  <c r="AG204" i="1"/>
  <c r="AW204" i="1" s="1"/>
  <c r="AE205" i="1"/>
  <c r="AU205" i="1" s="1"/>
  <c r="AF205" i="1"/>
  <c r="AV205" i="1" s="1"/>
  <c r="AG205" i="1"/>
  <c r="AW205" i="1" s="1"/>
  <c r="AE206" i="1"/>
  <c r="AU206" i="1" s="1"/>
  <c r="AF206" i="1"/>
  <c r="AV206" i="1" s="1"/>
  <c r="AG206" i="1"/>
  <c r="AW206" i="1" s="1"/>
  <c r="AE207" i="1"/>
  <c r="AU207" i="1" s="1"/>
  <c r="AF207" i="1"/>
  <c r="AV207" i="1" s="1"/>
  <c r="AG207" i="1"/>
  <c r="AW207" i="1" s="1"/>
  <c r="AE208" i="1"/>
  <c r="AU208" i="1" s="1"/>
  <c r="AF208" i="1"/>
  <c r="AV208" i="1" s="1"/>
  <c r="AG208" i="1"/>
  <c r="AW208" i="1" s="1"/>
  <c r="AE209" i="1"/>
  <c r="AU209" i="1" s="1"/>
  <c r="AF209" i="1"/>
  <c r="AV209" i="1" s="1"/>
  <c r="AG209" i="1"/>
  <c r="AW209" i="1" s="1"/>
  <c r="AE210" i="1"/>
  <c r="AU210" i="1" s="1"/>
  <c r="AF210" i="1"/>
  <c r="AV210" i="1" s="1"/>
  <c r="AG210" i="1"/>
  <c r="AW210" i="1" s="1"/>
  <c r="AE211" i="1"/>
  <c r="AU211" i="1" s="1"/>
  <c r="AF211" i="1"/>
  <c r="AV211" i="1" s="1"/>
  <c r="AG211" i="1"/>
  <c r="AW211" i="1" s="1"/>
  <c r="AE212" i="1"/>
  <c r="AU212" i="1" s="1"/>
  <c r="AF212" i="1"/>
  <c r="AV212" i="1" s="1"/>
  <c r="AG212" i="1"/>
  <c r="AW212" i="1" s="1"/>
  <c r="AE213" i="1"/>
  <c r="AU213" i="1" s="1"/>
  <c r="AF213" i="1"/>
  <c r="AV213" i="1" s="1"/>
  <c r="AG213" i="1"/>
  <c r="AW213" i="1" s="1"/>
  <c r="AE214" i="1"/>
  <c r="AU214" i="1" s="1"/>
  <c r="AF214" i="1"/>
  <c r="AV214" i="1" s="1"/>
  <c r="AG214" i="1"/>
  <c r="AW214" i="1" s="1"/>
  <c r="AE215" i="1"/>
  <c r="AU215" i="1" s="1"/>
  <c r="AF215" i="1"/>
  <c r="AV215" i="1" s="1"/>
  <c r="AG215" i="1"/>
  <c r="AW215" i="1" s="1"/>
  <c r="AE216" i="1"/>
  <c r="AU216" i="1" s="1"/>
  <c r="AF216" i="1"/>
  <c r="AV216" i="1" s="1"/>
  <c r="AG216" i="1"/>
  <c r="AW216" i="1" s="1"/>
  <c r="AE217" i="1"/>
  <c r="AU217" i="1" s="1"/>
  <c r="AF217" i="1"/>
  <c r="AV217" i="1" s="1"/>
  <c r="AG217" i="1"/>
  <c r="AW217" i="1" s="1"/>
  <c r="AE218" i="1"/>
  <c r="AU218" i="1" s="1"/>
  <c r="AF218" i="1"/>
  <c r="AV218" i="1" s="1"/>
  <c r="AG218" i="1"/>
  <c r="AW218" i="1" s="1"/>
  <c r="AE219" i="1"/>
  <c r="AU219" i="1" s="1"/>
  <c r="AF219" i="1"/>
  <c r="AV219" i="1" s="1"/>
  <c r="AG219" i="1"/>
  <c r="AW219" i="1" s="1"/>
  <c r="AE220" i="1"/>
  <c r="AU220" i="1" s="1"/>
  <c r="AF220" i="1"/>
  <c r="AV220" i="1" s="1"/>
  <c r="AG220" i="1"/>
  <c r="AW220" i="1" s="1"/>
  <c r="AE221" i="1"/>
  <c r="AU221" i="1" s="1"/>
  <c r="AF221" i="1"/>
  <c r="AV221" i="1" s="1"/>
  <c r="AG221" i="1"/>
  <c r="AW221" i="1" s="1"/>
  <c r="AE222" i="1"/>
  <c r="AU222" i="1" s="1"/>
  <c r="AF222" i="1"/>
  <c r="AV222" i="1" s="1"/>
  <c r="AG222" i="1"/>
  <c r="AW222" i="1" s="1"/>
  <c r="AE2" i="1"/>
  <c r="AU2" i="1" s="1"/>
  <c r="AF2" i="1"/>
  <c r="AV2" i="1" s="1"/>
  <c r="AG2" i="1"/>
  <c r="AW2" i="1" s="1"/>
  <c r="AV224" i="2" l="1"/>
  <c r="AV226" i="2" s="1"/>
  <c r="AW224" i="3"/>
  <c r="AW226" i="3" s="1"/>
  <c r="AU224" i="3"/>
  <c r="AU226" i="3" s="1"/>
  <c r="AW224" i="1"/>
  <c r="AW226" i="1" s="1"/>
  <c r="AU224" i="1"/>
  <c r="AU226" i="1" s="1"/>
  <c r="AU224" i="2"/>
  <c r="AU226" i="2" s="1"/>
  <c r="AV224" i="1"/>
  <c r="AV226" i="1" s="1"/>
  <c r="AV224" i="3"/>
  <c r="AV226" i="3" s="1"/>
  <c r="AW224" i="2"/>
  <c r="AW226" i="2" s="1"/>
  <c r="AD3" i="2"/>
  <c r="AT3" i="2" s="1"/>
  <c r="AD4" i="2"/>
  <c r="AT4" i="2" s="1"/>
  <c r="AD5" i="2"/>
  <c r="AT5" i="2" s="1"/>
  <c r="AD6" i="2"/>
  <c r="AT6" i="2" s="1"/>
  <c r="AD7" i="2"/>
  <c r="AT7" i="2" s="1"/>
  <c r="AD8" i="2"/>
  <c r="AT8" i="2" s="1"/>
  <c r="AD9" i="2"/>
  <c r="AT9" i="2" s="1"/>
  <c r="AD10" i="2"/>
  <c r="AT10" i="2" s="1"/>
  <c r="AD11" i="2"/>
  <c r="AT11" i="2" s="1"/>
  <c r="AD12" i="2"/>
  <c r="AT12" i="2" s="1"/>
  <c r="AD13" i="2"/>
  <c r="AT13" i="2" s="1"/>
  <c r="AD14" i="2"/>
  <c r="AT14" i="2" s="1"/>
  <c r="AD15" i="2"/>
  <c r="AT15" i="2" s="1"/>
  <c r="AD16" i="2"/>
  <c r="AT16" i="2" s="1"/>
  <c r="AD17" i="2"/>
  <c r="AT17" i="2" s="1"/>
  <c r="AD18" i="2"/>
  <c r="AT18" i="2" s="1"/>
  <c r="AD19" i="2"/>
  <c r="AT19" i="2" s="1"/>
  <c r="AD20" i="2"/>
  <c r="AT20" i="2" s="1"/>
  <c r="AD21" i="2"/>
  <c r="AT21" i="2" s="1"/>
  <c r="AD22" i="2"/>
  <c r="AT22" i="2" s="1"/>
  <c r="AD23" i="2"/>
  <c r="AT23" i="2" s="1"/>
  <c r="AD24" i="2"/>
  <c r="AT24" i="2" s="1"/>
  <c r="AD25" i="2"/>
  <c r="AT25" i="2" s="1"/>
  <c r="AD26" i="2"/>
  <c r="AT26" i="2" s="1"/>
  <c r="AD27" i="2"/>
  <c r="AT27" i="2" s="1"/>
  <c r="AD28" i="2"/>
  <c r="AT28" i="2" s="1"/>
  <c r="AD29" i="2"/>
  <c r="AT29" i="2" s="1"/>
  <c r="AD30" i="2"/>
  <c r="AT30" i="2" s="1"/>
  <c r="AD31" i="2"/>
  <c r="AT31" i="2" s="1"/>
  <c r="AD32" i="2"/>
  <c r="AT32" i="2" s="1"/>
  <c r="AD33" i="2"/>
  <c r="AT33" i="2" s="1"/>
  <c r="AD34" i="2"/>
  <c r="AT34" i="2" s="1"/>
  <c r="AD35" i="2"/>
  <c r="AT35" i="2" s="1"/>
  <c r="AD36" i="2"/>
  <c r="AT36" i="2" s="1"/>
  <c r="AD37" i="2"/>
  <c r="AT37" i="2" s="1"/>
  <c r="AD38" i="2"/>
  <c r="AT38" i="2" s="1"/>
  <c r="AD39" i="2"/>
  <c r="AT39" i="2" s="1"/>
  <c r="AD40" i="2"/>
  <c r="AT40" i="2" s="1"/>
  <c r="AD41" i="2"/>
  <c r="AT41" i="2" s="1"/>
  <c r="AD42" i="2"/>
  <c r="AT42" i="2" s="1"/>
  <c r="AD43" i="2"/>
  <c r="AT43" i="2" s="1"/>
  <c r="AD44" i="2"/>
  <c r="AT44" i="2" s="1"/>
  <c r="AD45" i="2"/>
  <c r="AT45" i="2" s="1"/>
  <c r="AD46" i="2"/>
  <c r="AT46" i="2" s="1"/>
  <c r="AD47" i="2"/>
  <c r="AT47" i="2" s="1"/>
  <c r="AD48" i="2"/>
  <c r="AT48" i="2" s="1"/>
  <c r="AD49" i="2"/>
  <c r="AT49" i="2" s="1"/>
  <c r="AD50" i="2"/>
  <c r="AT50" i="2" s="1"/>
  <c r="AD51" i="2"/>
  <c r="AT51" i="2" s="1"/>
  <c r="AD52" i="2"/>
  <c r="AT52" i="2" s="1"/>
  <c r="AD53" i="2"/>
  <c r="AT53" i="2" s="1"/>
  <c r="AD54" i="2"/>
  <c r="AT54" i="2" s="1"/>
  <c r="AD55" i="2"/>
  <c r="AT55" i="2" s="1"/>
  <c r="AD56" i="2"/>
  <c r="AT56" i="2" s="1"/>
  <c r="AD57" i="2"/>
  <c r="AT57" i="2" s="1"/>
  <c r="AD58" i="2"/>
  <c r="AT58" i="2" s="1"/>
  <c r="AD59" i="2"/>
  <c r="AT59" i="2" s="1"/>
  <c r="AD60" i="2"/>
  <c r="AT60" i="2" s="1"/>
  <c r="AD61" i="2"/>
  <c r="AT61" i="2" s="1"/>
  <c r="AD62" i="2"/>
  <c r="AT62" i="2" s="1"/>
  <c r="AD63" i="2"/>
  <c r="AT63" i="2" s="1"/>
  <c r="AD64" i="2"/>
  <c r="AT64" i="2" s="1"/>
  <c r="AD65" i="2"/>
  <c r="AT65" i="2" s="1"/>
  <c r="AD66" i="2"/>
  <c r="AT66" i="2" s="1"/>
  <c r="AD67" i="2"/>
  <c r="AT67" i="2" s="1"/>
  <c r="AD68" i="2"/>
  <c r="AT68" i="2" s="1"/>
  <c r="AD69" i="2"/>
  <c r="AT69" i="2" s="1"/>
  <c r="AD70" i="2"/>
  <c r="AT70" i="2" s="1"/>
  <c r="AD71" i="2"/>
  <c r="AT71" i="2" s="1"/>
  <c r="AD72" i="2"/>
  <c r="AT72" i="2" s="1"/>
  <c r="AD73" i="2"/>
  <c r="AT73" i="2" s="1"/>
  <c r="AD74" i="2"/>
  <c r="AT74" i="2" s="1"/>
  <c r="AD75" i="2"/>
  <c r="AT75" i="2" s="1"/>
  <c r="AD76" i="2"/>
  <c r="AT76" i="2" s="1"/>
  <c r="AD77" i="2"/>
  <c r="AT77" i="2" s="1"/>
  <c r="AD78" i="2"/>
  <c r="AT78" i="2" s="1"/>
  <c r="AD79" i="2"/>
  <c r="AT79" i="2" s="1"/>
  <c r="AD80" i="2"/>
  <c r="AT80" i="2" s="1"/>
  <c r="AD81" i="2"/>
  <c r="AT81" i="2" s="1"/>
  <c r="AD82" i="2"/>
  <c r="AT82" i="2" s="1"/>
  <c r="AD83" i="2"/>
  <c r="AT83" i="2" s="1"/>
  <c r="AD84" i="2"/>
  <c r="AT84" i="2" s="1"/>
  <c r="AD85" i="2"/>
  <c r="AT85" i="2" s="1"/>
  <c r="AD86" i="2"/>
  <c r="AT86" i="2" s="1"/>
  <c r="AD87" i="2"/>
  <c r="AT87" i="2" s="1"/>
  <c r="AD88" i="2"/>
  <c r="AT88" i="2" s="1"/>
  <c r="AD89" i="2"/>
  <c r="AT89" i="2" s="1"/>
  <c r="AD90" i="2"/>
  <c r="AT90" i="2" s="1"/>
  <c r="AD91" i="2"/>
  <c r="AT91" i="2" s="1"/>
  <c r="AD92" i="2"/>
  <c r="AT92" i="2" s="1"/>
  <c r="AD93" i="2"/>
  <c r="AT93" i="2" s="1"/>
  <c r="AD94" i="2"/>
  <c r="AT94" i="2" s="1"/>
  <c r="AD95" i="2"/>
  <c r="AT95" i="2" s="1"/>
  <c r="AD96" i="2"/>
  <c r="AT96" i="2" s="1"/>
  <c r="AD97" i="2"/>
  <c r="AT97" i="2" s="1"/>
  <c r="AD98" i="2"/>
  <c r="AT98" i="2" s="1"/>
  <c r="AD99" i="2"/>
  <c r="AT99" i="2" s="1"/>
  <c r="AD100" i="2"/>
  <c r="AT100" i="2" s="1"/>
  <c r="AD101" i="2"/>
  <c r="AT101" i="2" s="1"/>
  <c r="AD102" i="2"/>
  <c r="AT102" i="2" s="1"/>
  <c r="AD103" i="2"/>
  <c r="AT103" i="2" s="1"/>
  <c r="AD104" i="2"/>
  <c r="AT104" i="2" s="1"/>
  <c r="AD105" i="2"/>
  <c r="AT105" i="2" s="1"/>
  <c r="AD106" i="2"/>
  <c r="AT106" i="2" s="1"/>
  <c r="AD107" i="2"/>
  <c r="AT107" i="2" s="1"/>
  <c r="AD108" i="2"/>
  <c r="AT108" i="2" s="1"/>
  <c r="AD109" i="2"/>
  <c r="AT109" i="2" s="1"/>
  <c r="AD110" i="2"/>
  <c r="AT110" i="2" s="1"/>
  <c r="AD111" i="2"/>
  <c r="AT111" i="2" s="1"/>
  <c r="AD112" i="2"/>
  <c r="AT112" i="2" s="1"/>
  <c r="AD113" i="2"/>
  <c r="AT113" i="2" s="1"/>
  <c r="AD114" i="2"/>
  <c r="AT114" i="2" s="1"/>
  <c r="AD115" i="2"/>
  <c r="AT115" i="2" s="1"/>
  <c r="AD116" i="2"/>
  <c r="AT116" i="2" s="1"/>
  <c r="AD117" i="2"/>
  <c r="AT117" i="2" s="1"/>
  <c r="AD118" i="2"/>
  <c r="AT118" i="2" s="1"/>
  <c r="AD119" i="2"/>
  <c r="AT119" i="2" s="1"/>
  <c r="AD120" i="2"/>
  <c r="AT120" i="2" s="1"/>
  <c r="AD121" i="2"/>
  <c r="AT121" i="2" s="1"/>
  <c r="AD122" i="2"/>
  <c r="AT122" i="2" s="1"/>
  <c r="AD123" i="2"/>
  <c r="AT123" i="2" s="1"/>
  <c r="AD124" i="2"/>
  <c r="AT124" i="2" s="1"/>
  <c r="AD125" i="2"/>
  <c r="AT125" i="2" s="1"/>
  <c r="AD126" i="2"/>
  <c r="AT126" i="2" s="1"/>
  <c r="AD127" i="2"/>
  <c r="AT127" i="2" s="1"/>
  <c r="AD128" i="2"/>
  <c r="AT128" i="2" s="1"/>
  <c r="AD129" i="2"/>
  <c r="AT129" i="2" s="1"/>
  <c r="AD130" i="2"/>
  <c r="AT130" i="2" s="1"/>
  <c r="AD131" i="2"/>
  <c r="AT131" i="2" s="1"/>
  <c r="AD132" i="2"/>
  <c r="AT132" i="2" s="1"/>
  <c r="AD133" i="2"/>
  <c r="AT133" i="2" s="1"/>
  <c r="AD134" i="2"/>
  <c r="AT134" i="2" s="1"/>
  <c r="AD135" i="2"/>
  <c r="AT135" i="2" s="1"/>
  <c r="AD136" i="2"/>
  <c r="AT136" i="2" s="1"/>
  <c r="AD137" i="2"/>
  <c r="AT137" i="2" s="1"/>
  <c r="AD138" i="2"/>
  <c r="AT138" i="2" s="1"/>
  <c r="AD139" i="2"/>
  <c r="AT139" i="2" s="1"/>
  <c r="AD140" i="2"/>
  <c r="AT140" i="2" s="1"/>
  <c r="AD141" i="2"/>
  <c r="AT141" i="2" s="1"/>
  <c r="AD142" i="2"/>
  <c r="AT142" i="2" s="1"/>
  <c r="AD143" i="2"/>
  <c r="AT143" i="2" s="1"/>
  <c r="AD144" i="2"/>
  <c r="AT144" i="2" s="1"/>
  <c r="AD145" i="2"/>
  <c r="AT145" i="2" s="1"/>
  <c r="AD146" i="2"/>
  <c r="AT146" i="2" s="1"/>
  <c r="AD147" i="2"/>
  <c r="AT147" i="2" s="1"/>
  <c r="AD148" i="2"/>
  <c r="AT148" i="2" s="1"/>
  <c r="AD149" i="2"/>
  <c r="AT149" i="2" s="1"/>
  <c r="AD150" i="2"/>
  <c r="AT150" i="2" s="1"/>
  <c r="AD151" i="2"/>
  <c r="AT151" i="2" s="1"/>
  <c r="AD152" i="2"/>
  <c r="AT152" i="2" s="1"/>
  <c r="AD153" i="2"/>
  <c r="AT153" i="2" s="1"/>
  <c r="AD154" i="2"/>
  <c r="AT154" i="2" s="1"/>
  <c r="AD155" i="2"/>
  <c r="AT155" i="2" s="1"/>
  <c r="AD156" i="2"/>
  <c r="AT156" i="2" s="1"/>
  <c r="AD157" i="2"/>
  <c r="AT157" i="2" s="1"/>
  <c r="AD158" i="2"/>
  <c r="AT158" i="2" s="1"/>
  <c r="AD159" i="2"/>
  <c r="AT159" i="2" s="1"/>
  <c r="AD160" i="2"/>
  <c r="AT160" i="2" s="1"/>
  <c r="AD161" i="2"/>
  <c r="AT161" i="2" s="1"/>
  <c r="AD162" i="2"/>
  <c r="AT162" i="2" s="1"/>
  <c r="AD163" i="2"/>
  <c r="AT163" i="2" s="1"/>
  <c r="AD164" i="2"/>
  <c r="AT164" i="2" s="1"/>
  <c r="AD165" i="2"/>
  <c r="AT165" i="2" s="1"/>
  <c r="AD166" i="2"/>
  <c r="AT166" i="2" s="1"/>
  <c r="AD167" i="2"/>
  <c r="AT167" i="2" s="1"/>
  <c r="AD168" i="2"/>
  <c r="AT168" i="2" s="1"/>
  <c r="AD169" i="2"/>
  <c r="AT169" i="2" s="1"/>
  <c r="AD170" i="2"/>
  <c r="AT170" i="2" s="1"/>
  <c r="AD171" i="2"/>
  <c r="AT171" i="2" s="1"/>
  <c r="AD172" i="2"/>
  <c r="AT172" i="2" s="1"/>
  <c r="AD173" i="2"/>
  <c r="AT173" i="2" s="1"/>
  <c r="AD174" i="2"/>
  <c r="AT174" i="2" s="1"/>
  <c r="AD175" i="2"/>
  <c r="AT175" i="2" s="1"/>
  <c r="AD176" i="2"/>
  <c r="AT176" i="2" s="1"/>
  <c r="AD177" i="2"/>
  <c r="AT177" i="2" s="1"/>
  <c r="AD178" i="2"/>
  <c r="AT178" i="2" s="1"/>
  <c r="AD179" i="2"/>
  <c r="AT179" i="2" s="1"/>
  <c r="AD180" i="2"/>
  <c r="AT180" i="2" s="1"/>
  <c r="AD181" i="2"/>
  <c r="AT181" i="2" s="1"/>
  <c r="AD182" i="2"/>
  <c r="AT182" i="2" s="1"/>
  <c r="AD183" i="2"/>
  <c r="AT183" i="2" s="1"/>
  <c r="AD184" i="2"/>
  <c r="AT184" i="2" s="1"/>
  <c r="AD185" i="2"/>
  <c r="AT185" i="2" s="1"/>
  <c r="AD186" i="2"/>
  <c r="AT186" i="2" s="1"/>
  <c r="AD187" i="2"/>
  <c r="AT187" i="2" s="1"/>
  <c r="AD188" i="2"/>
  <c r="AT188" i="2" s="1"/>
  <c r="AD189" i="2"/>
  <c r="AT189" i="2" s="1"/>
  <c r="AD190" i="2"/>
  <c r="AT190" i="2" s="1"/>
  <c r="AD191" i="2"/>
  <c r="AT191" i="2" s="1"/>
  <c r="AD192" i="2"/>
  <c r="AT192" i="2" s="1"/>
  <c r="AD193" i="2"/>
  <c r="AT193" i="2" s="1"/>
  <c r="AD194" i="2"/>
  <c r="AT194" i="2" s="1"/>
  <c r="AD195" i="2"/>
  <c r="AT195" i="2" s="1"/>
  <c r="AD196" i="2"/>
  <c r="AT196" i="2" s="1"/>
  <c r="AD197" i="2"/>
  <c r="AT197" i="2" s="1"/>
  <c r="AD198" i="2"/>
  <c r="AT198" i="2" s="1"/>
  <c r="AD199" i="2"/>
  <c r="AT199" i="2" s="1"/>
  <c r="AD200" i="2"/>
  <c r="AT200" i="2" s="1"/>
  <c r="AD201" i="2"/>
  <c r="AT201" i="2" s="1"/>
  <c r="AD202" i="2"/>
  <c r="AT202" i="2" s="1"/>
  <c r="AD203" i="2"/>
  <c r="AT203" i="2" s="1"/>
  <c r="AD204" i="2"/>
  <c r="AT204" i="2" s="1"/>
  <c r="AD205" i="2"/>
  <c r="AT205" i="2" s="1"/>
  <c r="AD206" i="2"/>
  <c r="AT206" i="2" s="1"/>
  <c r="AD207" i="2"/>
  <c r="AT207" i="2" s="1"/>
  <c r="AD208" i="2"/>
  <c r="AT208" i="2" s="1"/>
  <c r="AD209" i="2"/>
  <c r="AT209" i="2" s="1"/>
  <c r="AD210" i="2"/>
  <c r="AT210" i="2" s="1"/>
  <c r="AD211" i="2"/>
  <c r="AT211" i="2" s="1"/>
  <c r="AD212" i="2"/>
  <c r="AT212" i="2" s="1"/>
  <c r="AD213" i="2"/>
  <c r="AT213" i="2" s="1"/>
  <c r="AD214" i="2"/>
  <c r="AT214" i="2" s="1"/>
  <c r="AD215" i="2"/>
  <c r="AT215" i="2" s="1"/>
  <c r="AD216" i="2"/>
  <c r="AT216" i="2" s="1"/>
  <c r="AD217" i="2"/>
  <c r="AT217" i="2" s="1"/>
  <c r="AD218" i="2"/>
  <c r="AT218" i="2" s="1"/>
  <c r="AD219" i="2"/>
  <c r="AT219" i="2" s="1"/>
  <c r="AD220" i="2"/>
  <c r="AT220" i="2" s="1"/>
  <c r="AD221" i="2"/>
  <c r="AT221" i="2" s="1"/>
  <c r="AD222" i="2"/>
  <c r="AT222" i="2" s="1"/>
  <c r="AD2" i="2"/>
  <c r="AT2" i="2" s="1"/>
  <c r="AD3" i="1"/>
  <c r="AT3" i="1" s="1"/>
  <c r="AD4" i="1"/>
  <c r="AT4" i="1" s="1"/>
  <c r="AD5" i="1"/>
  <c r="AT5" i="1" s="1"/>
  <c r="AD6" i="1"/>
  <c r="AT6" i="1" s="1"/>
  <c r="AD7" i="1"/>
  <c r="AT7" i="1" s="1"/>
  <c r="AD8" i="1"/>
  <c r="AT8" i="1" s="1"/>
  <c r="AD9" i="1"/>
  <c r="AT9" i="1" s="1"/>
  <c r="AD10" i="1"/>
  <c r="AT10" i="1" s="1"/>
  <c r="AD11" i="1"/>
  <c r="AT11" i="1" s="1"/>
  <c r="AD12" i="1"/>
  <c r="AT12" i="1" s="1"/>
  <c r="AD13" i="1"/>
  <c r="AT13" i="1" s="1"/>
  <c r="AD14" i="1"/>
  <c r="AT14" i="1" s="1"/>
  <c r="AD15" i="1"/>
  <c r="AT15" i="1" s="1"/>
  <c r="AD16" i="1"/>
  <c r="AT16" i="1" s="1"/>
  <c r="AD17" i="1"/>
  <c r="AT17" i="1" s="1"/>
  <c r="AD18" i="1"/>
  <c r="AT18" i="1" s="1"/>
  <c r="AD19" i="1"/>
  <c r="AT19" i="1" s="1"/>
  <c r="AD20" i="1"/>
  <c r="AT20" i="1" s="1"/>
  <c r="AD21" i="1"/>
  <c r="AT21" i="1" s="1"/>
  <c r="AD22" i="1"/>
  <c r="AT22" i="1" s="1"/>
  <c r="AD23" i="1"/>
  <c r="AT23" i="1" s="1"/>
  <c r="AD24" i="1"/>
  <c r="AT24" i="1" s="1"/>
  <c r="AD25" i="1"/>
  <c r="AT25" i="1" s="1"/>
  <c r="AD26" i="1"/>
  <c r="AT26" i="1" s="1"/>
  <c r="AD27" i="1"/>
  <c r="AT27" i="1" s="1"/>
  <c r="AD28" i="1"/>
  <c r="AT28" i="1" s="1"/>
  <c r="AD29" i="1"/>
  <c r="AT29" i="1" s="1"/>
  <c r="AD30" i="1"/>
  <c r="AT30" i="1" s="1"/>
  <c r="AD31" i="1"/>
  <c r="AT31" i="1" s="1"/>
  <c r="AD32" i="1"/>
  <c r="AT32" i="1" s="1"/>
  <c r="AD33" i="1"/>
  <c r="AT33" i="1" s="1"/>
  <c r="AD34" i="1"/>
  <c r="AT34" i="1" s="1"/>
  <c r="AD35" i="1"/>
  <c r="AT35" i="1" s="1"/>
  <c r="AD36" i="1"/>
  <c r="AT36" i="1" s="1"/>
  <c r="AD37" i="1"/>
  <c r="AT37" i="1" s="1"/>
  <c r="AD38" i="1"/>
  <c r="AT38" i="1" s="1"/>
  <c r="AD39" i="1"/>
  <c r="AT39" i="1" s="1"/>
  <c r="AD40" i="1"/>
  <c r="AT40" i="1" s="1"/>
  <c r="AD41" i="1"/>
  <c r="AT41" i="1" s="1"/>
  <c r="AD42" i="1"/>
  <c r="AT42" i="1" s="1"/>
  <c r="AD43" i="1"/>
  <c r="AT43" i="1" s="1"/>
  <c r="AD44" i="1"/>
  <c r="AT44" i="1" s="1"/>
  <c r="AD45" i="1"/>
  <c r="AT45" i="1" s="1"/>
  <c r="AD46" i="1"/>
  <c r="AT46" i="1" s="1"/>
  <c r="AD47" i="1"/>
  <c r="AT47" i="1" s="1"/>
  <c r="AD48" i="1"/>
  <c r="AT48" i="1" s="1"/>
  <c r="AD49" i="1"/>
  <c r="AT49" i="1" s="1"/>
  <c r="AD50" i="1"/>
  <c r="AT50" i="1" s="1"/>
  <c r="AD51" i="1"/>
  <c r="AT51" i="1" s="1"/>
  <c r="AD52" i="1"/>
  <c r="AT52" i="1" s="1"/>
  <c r="AD53" i="1"/>
  <c r="AT53" i="1" s="1"/>
  <c r="AD54" i="1"/>
  <c r="AT54" i="1" s="1"/>
  <c r="AD55" i="1"/>
  <c r="AT55" i="1" s="1"/>
  <c r="AD56" i="1"/>
  <c r="AT56" i="1" s="1"/>
  <c r="AD57" i="1"/>
  <c r="AT57" i="1" s="1"/>
  <c r="AD58" i="1"/>
  <c r="AT58" i="1" s="1"/>
  <c r="AD59" i="1"/>
  <c r="AT59" i="1" s="1"/>
  <c r="AD60" i="1"/>
  <c r="AT60" i="1" s="1"/>
  <c r="AD61" i="1"/>
  <c r="AT61" i="1" s="1"/>
  <c r="AD62" i="1"/>
  <c r="AT62" i="1" s="1"/>
  <c r="AD63" i="1"/>
  <c r="AT63" i="1" s="1"/>
  <c r="AD64" i="1"/>
  <c r="AT64" i="1" s="1"/>
  <c r="AD65" i="1"/>
  <c r="AT65" i="1" s="1"/>
  <c r="AD66" i="1"/>
  <c r="AT66" i="1" s="1"/>
  <c r="AD67" i="1"/>
  <c r="AT67" i="1" s="1"/>
  <c r="AD68" i="1"/>
  <c r="AT68" i="1" s="1"/>
  <c r="AD69" i="1"/>
  <c r="AT69" i="1" s="1"/>
  <c r="AD70" i="1"/>
  <c r="AT70" i="1" s="1"/>
  <c r="AD71" i="1"/>
  <c r="AT71" i="1" s="1"/>
  <c r="AD72" i="1"/>
  <c r="AT72" i="1" s="1"/>
  <c r="AD73" i="1"/>
  <c r="AT73" i="1" s="1"/>
  <c r="AD74" i="1"/>
  <c r="AT74" i="1" s="1"/>
  <c r="AD75" i="1"/>
  <c r="AT75" i="1" s="1"/>
  <c r="AD76" i="1"/>
  <c r="AT76" i="1" s="1"/>
  <c r="AD77" i="1"/>
  <c r="AT77" i="1" s="1"/>
  <c r="AD78" i="1"/>
  <c r="AT78" i="1" s="1"/>
  <c r="AD79" i="1"/>
  <c r="AT79" i="1" s="1"/>
  <c r="AD80" i="1"/>
  <c r="AT80" i="1" s="1"/>
  <c r="AD81" i="1"/>
  <c r="AT81" i="1" s="1"/>
  <c r="AD82" i="1"/>
  <c r="AT82" i="1" s="1"/>
  <c r="AD83" i="1"/>
  <c r="AT83" i="1" s="1"/>
  <c r="AD84" i="1"/>
  <c r="AT84" i="1" s="1"/>
  <c r="AD85" i="1"/>
  <c r="AT85" i="1" s="1"/>
  <c r="AD86" i="1"/>
  <c r="AT86" i="1" s="1"/>
  <c r="AD87" i="1"/>
  <c r="AT87" i="1" s="1"/>
  <c r="AD88" i="1"/>
  <c r="AT88" i="1" s="1"/>
  <c r="AD89" i="1"/>
  <c r="AT89" i="1" s="1"/>
  <c r="AD90" i="1"/>
  <c r="AT90" i="1" s="1"/>
  <c r="AD91" i="1"/>
  <c r="AT91" i="1" s="1"/>
  <c r="AD92" i="1"/>
  <c r="AT92" i="1" s="1"/>
  <c r="AD93" i="1"/>
  <c r="AT93" i="1" s="1"/>
  <c r="AD94" i="1"/>
  <c r="AT94" i="1" s="1"/>
  <c r="AD95" i="1"/>
  <c r="AT95" i="1" s="1"/>
  <c r="AD96" i="1"/>
  <c r="AT96" i="1" s="1"/>
  <c r="AD97" i="1"/>
  <c r="AT97" i="1" s="1"/>
  <c r="AD98" i="1"/>
  <c r="AT98" i="1" s="1"/>
  <c r="AD99" i="1"/>
  <c r="AT99" i="1" s="1"/>
  <c r="AD100" i="1"/>
  <c r="AT100" i="1" s="1"/>
  <c r="AD101" i="1"/>
  <c r="AT101" i="1" s="1"/>
  <c r="AD102" i="1"/>
  <c r="AT102" i="1" s="1"/>
  <c r="AD103" i="1"/>
  <c r="AT103" i="1" s="1"/>
  <c r="AD104" i="1"/>
  <c r="AT104" i="1" s="1"/>
  <c r="AD105" i="1"/>
  <c r="AT105" i="1" s="1"/>
  <c r="AD106" i="1"/>
  <c r="AT106" i="1" s="1"/>
  <c r="AD107" i="1"/>
  <c r="AT107" i="1" s="1"/>
  <c r="AD108" i="1"/>
  <c r="AT108" i="1" s="1"/>
  <c r="AD109" i="1"/>
  <c r="AT109" i="1" s="1"/>
  <c r="AD110" i="1"/>
  <c r="AT110" i="1" s="1"/>
  <c r="AD111" i="1"/>
  <c r="AT111" i="1" s="1"/>
  <c r="AD112" i="1"/>
  <c r="AT112" i="1" s="1"/>
  <c r="AD113" i="1"/>
  <c r="AT113" i="1" s="1"/>
  <c r="AD114" i="1"/>
  <c r="AT114" i="1" s="1"/>
  <c r="AD115" i="1"/>
  <c r="AT115" i="1" s="1"/>
  <c r="AD116" i="1"/>
  <c r="AT116" i="1" s="1"/>
  <c r="AD117" i="1"/>
  <c r="AT117" i="1" s="1"/>
  <c r="AD118" i="1"/>
  <c r="AT118" i="1" s="1"/>
  <c r="AD119" i="1"/>
  <c r="AT119" i="1" s="1"/>
  <c r="AD120" i="1"/>
  <c r="AT120" i="1" s="1"/>
  <c r="AD121" i="1"/>
  <c r="AT121" i="1" s="1"/>
  <c r="AD122" i="1"/>
  <c r="AT122" i="1" s="1"/>
  <c r="AD123" i="1"/>
  <c r="AT123" i="1" s="1"/>
  <c r="AD124" i="1"/>
  <c r="AT124" i="1" s="1"/>
  <c r="AD125" i="1"/>
  <c r="AT125" i="1" s="1"/>
  <c r="AD126" i="1"/>
  <c r="AT126" i="1" s="1"/>
  <c r="AD127" i="1"/>
  <c r="AT127" i="1" s="1"/>
  <c r="AD128" i="1"/>
  <c r="AT128" i="1" s="1"/>
  <c r="AD129" i="1"/>
  <c r="AT129" i="1" s="1"/>
  <c r="AD130" i="1"/>
  <c r="AT130" i="1" s="1"/>
  <c r="AD131" i="1"/>
  <c r="AT131" i="1" s="1"/>
  <c r="AD132" i="1"/>
  <c r="AT132" i="1" s="1"/>
  <c r="AD133" i="1"/>
  <c r="AT133" i="1" s="1"/>
  <c r="AD134" i="1"/>
  <c r="AT134" i="1" s="1"/>
  <c r="AD135" i="1"/>
  <c r="AT135" i="1" s="1"/>
  <c r="AD136" i="1"/>
  <c r="AT136" i="1" s="1"/>
  <c r="AD137" i="1"/>
  <c r="AT137" i="1" s="1"/>
  <c r="AD138" i="1"/>
  <c r="AT138" i="1" s="1"/>
  <c r="AD139" i="1"/>
  <c r="AT139" i="1" s="1"/>
  <c r="AD140" i="1"/>
  <c r="AT140" i="1" s="1"/>
  <c r="AD141" i="1"/>
  <c r="AT141" i="1" s="1"/>
  <c r="AD142" i="1"/>
  <c r="AT142" i="1" s="1"/>
  <c r="AD143" i="1"/>
  <c r="AT143" i="1" s="1"/>
  <c r="AD144" i="1"/>
  <c r="AT144" i="1" s="1"/>
  <c r="AD145" i="1"/>
  <c r="AT145" i="1" s="1"/>
  <c r="AD146" i="1"/>
  <c r="AT146" i="1" s="1"/>
  <c r="AD147" i="1"/>
  <c r="AT147" i="1" s="1"/>
  <c r="AD148" i="1"/>
  <c r="AT148" i="1" s="1"/>
  <c r="AD149" i="1"/>
  <c r="AT149" i="1" s="1"/>
  <c r="AD150" i="1"/>
  <c r="AT150" i="1" s="1"/>
  <c r="AD151" i="1"/>
  <c r="AT151" i="1" s="1"/>
  <c r="AD152" i="1"/>
  <c r="AT152" i="1" s="1"/>
  <c r="AD153" i="1"/>
  <c r="AT153" i="1" s="1"/>
  <c r="AD154" i="1"/>
  <c r="AT154" i="1" s="1"/>
  <c r="AD155" i="1"/>
  <c r="AT155" i="1" s="1"/>
  <c r="AD156" i="1"/>
  <c r="AT156" i="1" s="1"/>
  <c r="AD157" i="1"/>
  <c r="AT157" i="1" s="1"/>
  <c r="AD158" i="1"/>
  <c r="AT158" i="1" s="1"/>
  <c r="AD159" i="1"/>
  <c r="AT159" i="1" s="1"/>
  <c r="AD160" i="1"/>
  <c r="AT160" i="1" s="1"/>
  <c r="AD161" i="1"/>
  <c r="AT161" i="1" s="1"/>
  <c r="AD162" i="1"/>
  <c r="AT162" i="1" s="1"/>
  <c r="AD163" i="1"/>
  <c r="AT163" i="1" s="1"/>
  <c r="AD164" i="1"/>
  <c r="AT164" i="1" s="1"/>
  <c r="AD165" i="1"/>
  <c r="AT165" i="1" s="1"/>
  <c r="AD166" i="1"/>
  <c r="AT166" i="1" s="1"/>
  <c r="AD167" i="1"/>
  <c r="AT167" i="1" s="1"/>
  <c r="AD168" i="1"/>
  <c r="AT168" i="1" s="1"/>
  <c r="AD169" i="1"/>
  <c r="AT169" i="1" s="1"/>
  <c r="AD170" i="1"/>
  <c r="AT170" i="1" s="1"/>
  <c r="AD171" i="1"/>
  <c r="AT171" i="1" s="1"/>
  <c r="AD172" i="1"/>
  <c r="AT172" i="1" s="1"/>
  <c r="AD173" i="1"/>
  <c r="AT173" i="1" s="1"/>
  <c r="AD174" i="1"/>
  <c r="AT174" i="1" s="1"/>
  <c r="AD175" i="1"/>
  <c r="AT175" i="1" s="1"/>
  <c r="AD176" i="1"/>
  <c r="AT176" i="1" s="1"/>
  <c r="AD177" i="1"/>
  <c r="AT177" i="1" s="1"/>
  <c r="AD178" i="1"/>
  <c r="AT178" i="1" s="1"/>
  <c r="AD179" i="1"/>
  <c r="AT179" i="1" s="1"/>
  <c r="AD180" i="1"/>
  <c r="AT180" i="1" s="1"/>
  <c r="AD181" i="1"/>
  <c r="AT181" i="1" s="1"/>
  <c r="AD182" i="1"/>
  <c r="AT182" i="1" s="1"/>
  <c r="AD183" i="1"/>
  <c r="AT183" i="1" s="1"/>
  <c r="AD184" i="1"/>
  <c r="AT184" i="1" s="1"/>
  <c r="AD185" i="1"/>
  <c r="AT185" i="1" s="1"/>
  <c r="AD186" i="1"/>
  <c r="AT186" i="1" s="1"/>
  <c r="AD187" i="1"/>
  <c r="AT187" i="1" s="1"/>
  <c r="AD188" i="1"/>
  <c r="AT188" i="1" s="1"/>
  <c r="AD189" i="1"/>
  <c r="AT189" i="1" s="1"/>
  <c r="AD190" i="1"/>
  <c r="AT190" i="1" s="1"/>
  <c r="AD191" i="1"/>
  <c r="AT191" i="1" s="1"/>
  <c r="AD192" i="1"/>
  <c r="AT192" i="1" s="1"/>
  <c r="AD193" i="1"/>
  <c r="AT193" i="1" s="1"/>
  <c r="AD194" i="1"/>
  <c r="AT194" i="1" s="1"/>
  <c r="AD195" i="1"/>
  <c r="AT195" i="1" s="1"/>
  <c r="AD196" i="1"/>
  <c r="AT196" i="1" s="1"/>
  <c r="AD197" i="1"/>
  <c r="AT197" i="1" s="1"/>
  <c r="AD198" i="1"/>
  <c r="AT198" i="1" s="1"/>
  <c r="AD199" i="1"/>
  <c r="AT199" i="1" s="1"/>
  <c r="AD200" i="1"/>
  <c r="AT200" i="1" s="1"/>
  <c r="AD201" i="1"/>
  <c r="AT201" i="1" s="1"/>
  <c r="AD202" i="1"/>
  <c r="AT202" i="1" s="1"/>
  <c r="AD203" i="1"/>
  <c r="AT203" i="1" s="1"/>
  <c r="AD204" i="1"/>
  <c r="AT204" i="1" s="1"/>
  <c r="AD205" i="1"/>
  <c r="AT205" i="1" s="1"/>
  <c r="AD206" i="1"/>
  <c r="AT206" i="1" s="1"/>
  <c r="AD207" i="1"/>
  <c r="AT207" i="1" s="1"/>
  <c r="AD208" i="1"/>
  <c r="AT208" i="1" s="1"/>
  <c r="AD209" i="1"/>
  <c r="AT209" i="1" s="1"/>
  <c r="AD210" i="1"/>
  <c r="AT210" i="1" s="1"/>
  <c r="AD211" i="1"/>
  <c r="AT211" i="1" s="1"/>
  <c r="AD212" i="1"/>
  <c r="AT212" i="1" s="1"/>
  <c r="AD213" i="1"/>
  <c r="AT213" i="1" s="1"/>
  <c r="AD214" i="1"/>
  <c r="AT214" i="1" s="1"/>
  <c r="AD215" i="1"/>
  <c r="AT215" i="1" s="1"/>
  <c r="AD216" i="1"/>
  <c r="AT216" i="1" s="1"/>
  <c r="AD217" i="1"/>
  <c r="AT217" i="1" s="1"/>
  <c r="AD218" i="1"/>
  <c r="AT218" i="1" s="1"/>
  <c r="AD219" i="1"/>
  <c r="AT219" i="1" s="1"/>
  <c r="AD220" i="1"/>
  <c r="AT220" i="1" s="1"/>
  <c r="AD221" i="1"/>
  <c r="AT221" i="1" s="1"/>
  <c r="AD222" i="1"/>
  <c r="AT222" i="1" s="1"/>
  <c r="AD2" i="1"/>
  <c r="AT2" i="1" s="1"/>
  <c r="AD3" i="3"/>
  <c r="AT3" i="3" s="1"/>
  <c r="AD4" i="3"/>
  <c r="AT4" i="3" s="1"/>
  <c r="AD5" i="3"/>
  <c r="AT5" i="3" s="1"/>
  <c r="AD6" i="3"/>
  <c r="AT6" i="3" s="1"/>
  <c r="AD7" i="3"/>
  <c r="AT7" i="3" s="1"/>
  <c r="AD8" i="3"/>
  <c r="AT8" i="3" s="1"/>
  <c r="AD9" i="3"/>
  <c r="AT9" i="3" s="1"/>
  <c r="AD10" i="3"/>
  <c r="AT10" i="3" s="1"/>
  <c r="AD11" i="3"/>
  <c r="AT11" i="3" s="1"/>
  <c r="AD12" i="3"/>
  <c r="AT12" i="3" s="1"/>
  <c r="AD13" i="3"/>
  <c r="AT13" i="3" s="1"/>
  <c r="AD14" i="3"/>
  <c r="AT14" i="3" s="1"/>
  <c r="AD15" i="3"/>
  <c r="AT15" i="3" s="1"/>
  <c r="AD16" i="3"/>
  <c r="AT16" i="3" s="1"/>
  <c r="AD17" i="3"/>
  <c r="AT17" i="3" s="1"/>
  <c r="AD18" i="3"/>
  <c r="AT18" i="3" s="1"/>
  <c r="AD19" i="3"/>
  <c r="AT19" i="3" s="1"/>
  <c r="AD20" i="3"/>
  <c r="AT20" i="3" s="1"/>
  <c r="AD21" i="3"/>
  <c r="AT21" i="3" s="1"/>
  <c r="AD22" i="3"/>
  <c r="AT22" i="3" s="1"/>
  <c r="AD23" i="3"/>
  <c r="AT23" i="3" s="1"/>
  <c r="AD24" i="3"/>
  <c r="AT24" i="3" s="1"/>
  <c r="AD25" i="3"/>
  <c r="AT25" i="3" s="1"/>
  <c r="AD26" i="3"/>
  <c r="AT26" i="3" s="1"/>
  <c r="AD27" i="3"/>
  <c r="AT27" i="3" s="1"/>
  <c r="AD28" i="3"/>
  <c r="AT28" i="3" s="1"/>
  <c r="AD29" i="3"/>
  <c r="AT29" i="3" s="1"/>
  <c r="AD30" i="3"/>
  <c r="AT30" i="3" s="1"/>
  <c r="AD31" i="3"/>
  <c r="AT31" i="3" s="1"/>
  <c r="AD32" i="3"/>
  <c r="AT32" i="3" s="1"/>
  <c r="AD33" i="3"/>
  <c r="AT33" i="3" s="1"/>
  <c r="AD34" i="3"/>
  <c r="AT34" i="3" s="1"/>
  <c r="AD35" i="3"/>
  <c r="AT35" i="3" s="1"/>
  <c r="AD36" i="3"/>
  <c r="AT36" i="3" s="1"/>
  <c r="AD37" i="3"/>
  <c r="AT37" i="3" s="1"/>
  <c r="AD38" i="3"/>
  <c r="AT38" i="3" s="1"/>
  <c r="AD39" i="3"/>
  <c r="AT39" i="3" s="1"/>
  <c r="AD40" i="3"/>
  <c r="AT40" i="3" s="1"/>
  <c r="AD41" i="3"/>
  <c r="AT41" i="3" s="1"/>
  <c r="AD42" i="3"/>
  <c r="AT42" i="3" s="1"/>
  <c r="AD43" i="3"/>
  <c r="AT43" i="3" s="1"/>
  <c r="AD44" i="3"/>
  <c r="AT44" i="3" s="1"/>
  <c r="AD45" i="3"/>
  <c r="AT45" i="3" s="1"/>
  <c r="AD46" i="3"/>
  <c r="AT46" i="3" s="1"/>
  <c r="AD47" i="3"/>
  <c r="AT47" i="3" s="1"/>
  <c r="AD48" i="3"/>
  <c r="AT48" i="3" s="1"/>
  <c r="AD49" i="3"/>
  <c r="AT49" i="3" s="1"/>
  <c r="AD50" i="3"/>
  <c r="AT50" i="3" s="1"/>
  <c r="AD51" i="3"/>
  <c r="AT51" i="3" s="1"/>
  <c r="AD52" i="3"/>
  <c r="AT52" i="3" s="1"/>
  <c r="AD53" i="3"/>
  <c r="AT53" i="3" s="1"/>
  <c r="AD54" i="3"/>
  <c r="AT54" i="3" s="1"/>
  <c r="AD55" i="3"/>
  <c r="AT55" i="3" s="1"/>
  <c r="AD56" i="3"/>
  <c r="AT56" i="3" s="1"/>
  <c r="AD57" i="3"/>
  <c r="AT57" i="3" s="1"/>
  <c r="AD58" i="3"/>
  <c r="AT58" i="3" s="1"/>
  <c r="AD59" i="3"/>
  <c r="AT59" i="3" s="1"/>
  <c r="AD60" i="3"/>
  <c r="AT60" i="3" s="1"/>
  <c r="AD61" i="3"/>
  <c r="AT61" i="3" s="1"/>
  <c r="AD62" i="3"/>
  <c r="AT62" i="3" s="1"/>
  <c r="AD63" i="3"/>
  <c r="AT63" i="3" s="1"/>
  <c r="AD64" i="3"/>
  <c r="AT64" i="3" s="1"/>
  <c r="AD65" i="3"/>
  <c r="AT65" i="3" s="1"/>
  <c r="AD66" i="3"/>
  <c r="AT66" i="3" s="1"/>
  <c r="AD67" i="3"/>
  <c r="AT67" i="3" s="1"/>
  <c r="AD68" i="3"/>
  <c r="AT68" i="3" s="1"/>
  <c r="AD69" i="3"/>
  <c r="AT69" i="3" s="1"/>
  <c r="AD70" i="3"/>
  <c r="AT70" i="3" s="1"/>
  <c r="AD71" i="3"/>
  <c r="AT71" i="3" s="1"/>
  <c r="AD72" i="3"/>
  <c r="AT72" i="3" s="1"/>
  <c r="AD73" i="3"/>
  <c r="AT73" i="3" s="1"/>
  <c r="AD74" i="3"/>
  <c r="AT74" i="3" s="1"/>
  <c r="AD75" i="3"/>
  <c r="AT75" i="3" s="1"/>
  <c r="AD76" i="3"/>
  <c r="AT76" i="3" s="1"/>
  <c r="AD77" i="3"/>
  <c r="AT77" i="3" s="1"/>
  <c r="AD78" i="3"/>
  <c r="AT78" i="3" s="1"/>
  <c r="AD79" i="3"/>
  <c r="AT79" i="3" s="1"/>
  <c r="AD80" i="3"/>
  <c r="AT80" i="3" s="1"/>
  <c r="AD81" i="3"/>
  <c r="AT81" i="3" s="1"/>
  <c r="AD82" i="3"/>
  <c r="AT82" i="3" s="1"/>
  <c r="AD83" i="3"/>
  <c r="AT83" i="3" s="1"/>
  <c r="AD84" i="3"/>
  <c r="AT84" i="3" s="1"/>
  <c r="AD85" i="3"/>
  <c r="AT85" i="3" s="1"/>
  <c r="AD86" i="3"/>
  <c r="AT86" i="3" s="1"/>
  <c r="AD87" i="3"/>
  <c r="AT87" i="3" s="1"/>
  <c r="AD88" i="3"/>
  <c r="AT88" i="3" s="1"/>
  <c r="AD89" i="3"/>
  <c r="AT89" i="3" s="1"/>
  <c r="AD90" i="3"/>
  <c r="AT90" i="3" s="1"/>
  <c r="AD91" i="3"/>
  <c r="AT91" i="3" s="1"/>
  <c r="AD92" i="3"/>
  <c r="AT92" i="3" s="1"/>
  <c r="AD93" i="3"/>
  <c r="AT93" i="3" s="1"/>
  <c r="AD94" i="3"/>
  <c r="AT94" i="3" s="1"/>
  <c r="AD95" i="3"/>
  <c r="AT95" i="3" s="1"/>
  <c r="AD96" i="3"/>
  <c r="AT96" i="3" s="1"/>
  <c r="AD97" i="3"/>
  <c r="AT97" i="3" s="1"/>
  <c r="AD98" i="3"/>
  <c r="AT98" i="3" s="1"/>
  <c r="AD99" i="3"/>
  <c r="AT99" i="3" s="1"/>
  <c r="AD100" i="3"/>
  <c r="AT100" i="3" s="1"/>
  <c r="AD101" i="3"/>
  <c r="AT101" i="3" s="1"/>
  <c r="AD102" i="3"/>
  <c r="AT102" i="3" s="1"/>
  <c r="AD103" i="3"/>
  <c r="AT103" i="3" s="1"/>
  <c r="AD104" i="3"/>
  <c r="AT104" i="3" s="1"/>
  <c r="AD105" i="3"/>
  <c r="AT105" i="3" s="1"/>
  <c r="AD106" i="3"/>
  <c r="AT106" i="3" s="1"/>
  <c r="AD107" i="3"/>
  <c r="AT107" i="3" s="1"/>
  <c r="AD108" i="3"/>
  <c r="AT108" i="3" s="1"/>
  <c r="AD109" i="3"/>
  <c r="AT109" i="3" s="1"/>
  <c r="AD110" i="3"/>
  <c r="AT110" i="3" s="1"/>
  <c r="AD111" i="3"/>
  <c r="AT111" i="3" s="1"/>
  <c r="AD112" i="3"/>
  <c r="AT112" i="3" s="1"/>
  <c r="AD113" i="3"/>
  <c r="AT113" i="3" s="1"/>
  <c r="AD114" i="3"/>
  <c r="AT114" i="3" s="1"/>
  <c r="AD115" i="3"/>
  <c r="AT115" i="3" s="1"/>
  <c r="AD116" i="3"/>
  <c r="AT116" i="3" s="1"/>
  <c r="AD117" i="3"/>
  <c r="AT117" i="3" s="1"/>
  <c r="AD118" i="3"/>
  <c r="AT118" i="3" s="1"/>
  <c r="AD119" i="3"/>
  <c r="AT119" i="3" s="1"/>
  <c r="AD120" i="3"/>
  <c r="AT120" i="3" s="1"/>
  <c r="AD121" i="3"/>
  <c r="AT121" i="3" s="1"/>
  <c r="AD122" i="3"/>
  <c r="AT122" i="3" s="1"/>
  <c r="AD123" i="3"/>
  <c r="AT123" i="3" s="1"/>
  <c r="AD124" i="3"/>
  <c r="AT124" i="3" s="1"/>
  <c r="AD125" i="3"/>
  <c r="AT125" i="3" s="1"/>
  <c r="AD126" i="3"/>
  <c r="AT126" i="3" s="1"/>
  <c r="AD127" i="3"/>
  <c r="AT127" i="3" s="1"/>
  <c r="AD128" i="3"/>
  <c r="AT128" i="3" s="1"/>
  <c r="AD129" i="3"/>
  <c r="AT129" i="3" s="1"/>
  <c r="AD130" i="3"/>
  <c r="AT130" i="3" s="1"/>
  <c r="AD131" i="3"/>
  <c r="AT131" i="3" s="1"/>
  <c r="AD132" i="3"/>
  <c r="AT132" i="3" s="1"/>
  <c r="AD133" i="3"/>
  <c r="AT133" i="3" s="1"/>
  <c r="AD134" i="3"/>
  <c r="AT134" i="3" s="1"/>
  <c r="AD135" i="3"/>
  <c r="AT135" i="3" s="1"/>
  <c r="AD136" i="3"/>
  <c r="AT136" i="3" s="1"/>
  <c r="AD137" i="3"/>
  <c r="AT137" i="3" s="1"/>
  <c r="AD138" i="3"/>
  <c r="AT138" i="3" s="1"/>
  <c r="AD139" i="3"/>
  <c r="AT139" i="3" s="1"/>
  <c r="AD140" i="3"/>
  <c r="AT140" i="3" s="1"/>
  <c r="AD141" i="3"/>
  <c r="AT141" i="3" s="1"/>
  <c r="AD142" i="3"/>
  <c r="AT142" i="3" s="1"/>
  <c r="AD143" i="3"/>
  <c r="AT143" i="3" s="1"/>
  <c r="AD144" i="3"/>
  <c r="AT144" i="3" s="1"/>
  <c r="AD145" i="3"/>
  <c r="AT145" i="3" s="1"/>
  <c r="AD146" i="3"/>
  <c r="AT146" i="3" s="1"/>
  <c r="AD147" i="3"/>
  <c r="AT147" i="3" s="1"/>
  <c r="AD148" i="3"/>
  <c r="AT148" i="3" s="1"/>
  <c r="AD149" i="3"/>
  <c r="AT149" i="3" s="1"/>
  <c r="AD150" i="3"/>
  <c r="AT150" i="3" s="1"/>
  <c r="AD151" i="3"/>
  <c r="AT151" i="3" s="1"/>
  <c r="AD152" i="3"/>
  <c r="AT152" i="3" s="1"/>
  <c r="AD153" i="3"/>
  <c r="AT153" i="3" s="1"/>
  <c r="AD154" i="3"/>
  <c r="AT154" i="3" s="1"/>
  <c r="AD155" i="3"/>
  <c r="AT155" i="3" s="1"/>
  <c r="AD156" i="3"/>
  <c r="AT156" i="3" s="1"/>
  <c r="AD157" i="3"/>
  <c r="AT157" i="3" s="1"/>
  <c r="AD158" i="3"/>
  <c r="AT158" i="3" s="1"/>
  <c r="AD159" i="3"/>
  <c r="AT159" i="3" s="1"/>
  <c r="AD160" i="3"/>
  <c r="AT160" i="3" s="1"/>
  <c r="AD161" i="3"/>
  <c r="AT161" i="3" s="1"/>
  <c r="AD162" i="3"/>
  <c r="AT162" i="3" s="1"/>
  <c r="AD163" i="3"/>
  <c r="AT163" i="3" s="1"/>
  <c r="AD164" i="3"/>
  <c r="AT164" i="3" s="1"/>
  <c r="AD165" i="3"/>
  <c r="AT165" i="3" s="1"/>
  <c r="AD166" i="3"/>
  <c r="AT166" i="3" s="1"/>
  <c r="AD167" i="3"/>
  <c r="AT167" i="3" s="1"/>
  <c r="AD168" i="3"/>
  <c r="AT168" i="3" s="1"/>
  <c r="AD169" i="3"/>
  <c r="AT169" i="3" s="1"/>
  <c r="AD170" i="3"/>
  <c r="AT170" i="3" s="1"/>
  <c r="AD171" i="3"/>
  <c r="AT171" i="3" s="1"/>
  <c r="AD172" i="3"/>
  <c r="AT172" i="3" s="1"/>
  <c r="AD173" i="3"/>
  <c r="AT173" i="3" s="1"/>
  <c r="AD174" i="3"/>
  <c r="AT174" i="3" s="1"/>
  <c r="AD175" i="3"/>
  <c r="AT175" i="3" s="1"/>
  <c r="AD176" i="3"/>
  <c r="AT176" i="3" s="1"/>
  <c r="AD177" i="3"/>
  <c r="AT177" i="3" s="1"/>
  <c r="AD178" i="3"/>
  <c r="AT178" i="3" s="1"/>
  <c r="AD179" i="3"/>
  <c r="AT179" i="3" s="1"/>
  <c r="AD180" i="3"/>
  <c r="AT180" i="3" s="1"/>
  <c r="AD181" i="3"/>
  <c r="AT181" i="3" s="1"/>
  <c r="AD182" i="3"/>
  <c r="AT182" i="3" s="1"/>
  <c r="AD183" i="3"/>
  <c r="AT183" i="3" s="1"/>
  <c r="AD184" i="3"/>
  <c r="AT184" i="3" s="1"/>
  <c r="AD185" i="3"/>
  <c r="AT185" i="3" s="1"/>
  <c r="AD186" i="3"/>
  <c r="AT186" i="3" s="1"/>
  <c r="AD187" i="3"/>
  <c r="AT187" i="3" s="1"/>
  <c r="AD188" i="3"/>
  <c r="AT188" i="3" s="1"/>
  <c r="AD189" i="3"/>
  <c r="AT189" i="3" s="1"/>
  <c r="AD190" i="3"/>
  <c r="AT190" i="3" s="1"/>
  <c r="AD191" i="3"/>
  <c r="AT191" i="3" s="1"/>
  <c r="AD192" i="3"/>
  <c r="AT192" i="3" s="1"/>
  <c r="AD193" i="3"/>
  <c r="AT193" i="3" s="1"/>
  <c r="AD194" i="3"/>
  <c r="AT194" i="3" s="1"/>
  <c r="AD195" i="3"/>
  <c r="AT195" i="3" s="1"/>
  <c r="AD196" i="3"/>
  <c r="AT196" i="3" s="1"/>
  <c r="AD197" i="3"/>
  <c r="AT197" i="3" s="1"/>
  <c r="AD198" i="3"/>
  <c r="AT198" i="3" s="1"/>
  <c r="AD199" i="3"/>
  <c r="AT199" i="3" s="1"/>
  <c r="AD200" i="3"/>
  <c r="AT200" i="3" s="1"/>
  <c r="AD201" i="3"/>
  <c r="AT201" i="3" s="1"/>
  <c r="AD202" i="3"/>
  <c r="AT202" i="3" s="1"/>
  <c r="AD203" i="3"/>
  <c r="AT203" i="3" s="1"/>
  <c r="AD204" i="3"/>
  <c r="AT204" i="3" s="1"/>
  <c r="AD205" i="3"/>
  <c r="AT205" i="3" s="1"/>
  <c r="AD206" i="3"/>
  <c r="AT206" i="3" s="1"/>
  <c r="AD207" i="3"/>
  <c r="AT207" i="3" s="1"/>
  <c r="AD208" i="3"/>
  <c r="AT208" i="3" s="1"/>
  <c r="AD209" i="3"/>
  <c r="AT209" i="3" s="1"/>
  <c r="AD210" i="3"/>
  <c r="AT210" i="3" s="1"/>
  <c r="AD211" i="3"/>
  <c r="AT211" i="3" s="1"/>
  <c r="AD212" i="3"/>
  <c r="AT212" i="3" s="1"/>
  <c r="AD213" i="3"/>
  <c r="AT213" i="3" s="1"/>
  <c r="AD214" i="3"/>
  <c r="AT214" i="3" s="1"/>
  <c r="AD215" i="3"/>
  <c r="AT215" i="3" s="1"/>
  <c r="AD216" i="3"/>
  <c r="AT216" i="3" s="1"/>
  <c r="AD217" i="3"/>
  <c r="AT217" i="3" s="1"/>
  <c r="AD218" i="3"/>
  <c r="AT218" i="3" s="1"/>
  <c r="AD219" i="3"/>
  <c r="AT219" i="3" s="1"/>
  <c r="AD220" i="3"/>
  <c r="AT220" i="3" s="1"/>
  <c r="AD221" i="3"/>
  <c r="AT221" i="3" s="1"/>
  <c r="AD222" i="3"/>
  <c r="AT222" i="3" s="1"/>
  <c r="AD2" i="3"/>
  <c r="AT2" i="3" s="1"/>
  <c r="AT224" i="2" l="1"/>
  <c r="AT226" i="2" s="1"/>
  <c r="AT224" i="3"/>
  <c r="AT226" i="3" s="1"/>
  <c r="AT224" i="1"/>
  <c r="AT226" i="1" s="1"/>
  <c r="AB3" i="3"/>
  <c r="AR3" i="3" s="1"/>
  <c r="AC3" i="3"/>
  <c r="AS3" i="3" s="1"/>
  <c r="AB4" i="3"/>
  <c r="AR4" i="3" s="1"/>
  <c r="AC4" i="3"/>
  <c r="AS4" i="3" s="1"/>
  <c r="AB5" i="3"/>
  <c r="AR5" i="3" s="1"/>
  <c r="AC5" i="3"/>
  <c r="AS5" i="3" s="1"/>
  <c r="AB6" i="3"/>
  <c r="AR6" i="3" s="1"/>
  <c r="AC6" i="3"/>
  <c r="AS6" i="3" s="1"/>
  <c r="AB7" i="3"/>
  <c r="AR7" i="3" s="1"/>
  <c r="AC7" i="3"/>
  <c r="AS7" i="3" s="1"/>
  <c r="AB8" i="3"/>
  <c r="AR8" i="3" s="1"/>
  <c r="AC8" i="3"/>
  <c r="AS8" i="3" s="1"/>
  <c r="AB9" i="3"/>
  <c r="AR9" i="3" s="1"/>
  <c r="AC9" i="3"/>
  <c r="AS9" i="3" s="1"/>
  <c r="AB10" i="3"/>
  <c r="AR10" i="3" s="1"/>
  <c r="AC10" i="3"/>
  <c r="AS10" i="3" s="1"/>
  <c r="AB11" i="3"/>
  <c r="AR11" i="3" s="1"/>
  <c r="AC11" i="3"/>
  <c r="AS11" i="3" s="1"/>
  <c r="AB12" i="3"/>
  <c r="AR12" i="3" s="1"/>
  <c r="AC12" i="3"/>
  <c r="AS12" i="3" s="1"/>
  <c r="AB13" i="3"/>
  <c r="AR13" i="3" s="1"/>
  <c r="AC13" i="3"/>
  <c r="AS13" i="3" s="1"/>
  <c r="AB14" i="3"/>
  <c r="AR14" i="3" s="1"/>
  <c r="AC14" i="3"/>
  <c r="AS14" i="3" s="1"/>
  <c r="AB15" i="3"/>
  <c r="AR15" i="3" s="1"/>
  <c r="AC15" i="3"/>
  <c r="AS15" i="3" s="1"/>
  <c r="AB16" i="3"/>
  <c r="AR16" i="3" s="1"/>
  <c r="AC16" i="3"/>
  <c r="AS16" i="3" s="1"/>
  <c r="AB17" i="3"/>
  <c r="AR17" i="3" s="1"/>
  <c r="AC17" i="3"/>
  <c r="AS17" i="3" s="1"/>
  <c r="AB18" i="3"/>
  <c r="AR18" i="3" s="1"/>
  <c r="AC18" i="3"/>
  <c r="AS18" i="3" s="1"/>
  <c r="AB19" i="3"/>
  <c r="AR19" i="3" s="1"/>
  <c r="AC19" i="3"/>
  <c r="AS19" i="3" s="1"/>
  <c r="AB20" i="3"/>
  <c r="AR20" i="3" s="1"/>
  <c r="AC20" i="3"/>
  <c r="AS20" i="3" s="1"/>
  <c r="AB21" i="3"/>
  <c r="AR21" i="3" s="1"/>
  <c r="AC21" i="3"/>
  <c r="AS21" i="3" s="1"/>
  <c r="AB22" i="3"/>
  <c r="AR22" i="3" s="1"/>
  <c r="AC22" i="3"/>
  <c r="AS22" i="3" s="1"/>
  <c r="AB23" i="3"/>
  <c r="AR23" i="3" s="1"/>
  <c r="AC23" i="3"/>
  <c r="AS23" i="3" s="1"/>
  <c r="AB24" i="3"/>
  <c r="AR24" i="3" s="1"/>
  <c r="AC24" i="3"/>
  <c r="AS24" i="3" s="1"/>
  <c r="AB25" i="3"/>
  <c r="AR25" i="3" s="1"/>
  <c r="AC25" i="3"/>
  <c r="AS25" i="3" s="1"/>
  <c r="AB26" i="3"/>
  <c r="AR26" i="3" s="1"/>
  <c r="AC26" i="3"/>
  <c r="AS26" i="3" s="1"/>
  <c r="AB27" i="3"/>
  <c r="AR27" i="3" s="1"/>
  <c r="AC27" i="3"/>
  <c r="AS27" i="3" s="1"/>
  <c r="AB28" i="3"/>
  <c r="AR28" i="3" s="1"/>
  <c r="AC28" i="3"/>
  <c r="AS28" i="3" s="1"/>
  <c r="AB29" i="3"/>
  <c r="AR29" i="3" s="1"/>
  <c r="AC29" i="3"/>
  <c r="AS29" i="3" s="1"/>
  <c r="AB30" i="3"/>
  <c r="AR30" i="3" s="1"/>
  <c r="AC30" i="3"/>
  <c r="AS30" i="3" s="1"/>
  <c r="AB31" i="3"/>
  <c r="AR31" i="3" s="1"/>
  <c r="AC31" i="3"/>
  <c r="AS31" i="3" s="1"/>
  <c r="AB32" i="3"/>
  <c r="AR32" i="3" s="1"/>
  <c r="AC32" i="3"/>
  <c r="AS32" i="3" s="1"/>
  <c r="AB33" i="3"/>
  <c r="AR33" i="3" s="1"/>
  <c r="AC33" i="3"/>
  <c r="AS33" i="3" s="1"/>
  <c r="AB34" i="3"/>
  <c r="AR34" i="3" s="1"/>
  <c r="AC34" i="3"/>
  <c r="AS34" i="3" s="1"/>
  <c r="AB35" i="3"/>
  <c r="AR35" i="3" s="1"/>
  <c r="AC35" i="3"/>
  <c r="AS35" i="3" s="1"/>
  <c r="AB36" i="3"/>
  <c r="AR36" i="3" s="1"/>
  <c r="AC36" i="3"/>
  <c r="AS36" i="3" s="1"/>
  <c r="AB37" i="3"/>
  <c r="AR37" i="3" s="1"/>
  <c r="AC37" i="3"/>
  <c r="AS37" i="3" s="1"/>
  <c r="AB38" i="3"/>
  <c r="AR38" i="3" s="1"/>
  <c r="AC38" i="3"/>
  <c r="AS38" i="3" s="1"/>
  <c r="AB39" i="3"/>
  <c r="AR39" i="3" s="1"/>
  <c r="AC39" i="3"/>
  <c r="AS39" i="3" s="1"/>
  <c r="AB40" i="3"/>
  <c r="AR40" i="3" s="1"/>
  <c r="AC40" i="3"/>
  <c r="AS40" i="3" s="1"/>
  <c r="AB41" i="3"/>
  <c r="AR41" i="3" s="1"/>
  <c r="AC41" i="3"/>
  <c r="AS41" i="3" s="1"/>
  <c r="AB42" i="3"/>
  <c r="AR42" i="3" s="1"/>
  <c r="AC42" i="3"/>
  <c r="AS42" i="3" s="1"/>
  <c r="AB43" i="3"/>
  <c r="AR43" i="3" s="1"/>
  <c r="AC43" i="3"/>
  <c r="AS43" i="3" s="1"/>
  <c r="AB44" i="3"/>
  <c r="AR44" i="3" s="1"/>
  <c r="AC44" i="3"/>
  <c r="AS44" i="3" s="1"/>
  <c r="AB45" i="3"/>
  <c r="AR45" i="3" s="1"/>
  <c r="AC45" i="3"/>
  <c r="AS45" i="3" s="1"/>
  <c r="AB46" i="3"/>
  <c r="AR46" i="3" s="1"/>
  <c r="AC46" i="3"/>
  <c r="AS46" i="3" s="1"/>
  <c r="AB47" i="3"/>
  <c r="AR47" i="3" s="1"/>
  <c r="AC47" i="3"/>
  <c r="AS47" i="3" s="1"/>
  <c r="AB48" i="3"/>
  <c r="AR48" i="3" s="1"/>
  <c r="AC48" i="3"/>
  <c r="AS48" i="3" s="1"/>
  <c r="AB49" i="3"/>
  <c r="AR49" i="3" s="1"/>
  <c r="AC49" i="3"/>
  <c r="AS49" i="3" s="1"/>
  <c r="AB50" i="3"/>
  <c r="AR50" i="3" s="1"/>
  <c r="AC50" i="3"/>
  <c r="AS50" i="3" s="1"/>
  <c r="AB51" i="3"/>
  <c r="AR51" i="3" s="1"/>
  <c r="AC51" i="3"/>
  <c r="AS51" i="3" s="1"/>
  <c r="AB52" i="3"/>
  <c r="AR52" i="3" s="1"/>
  <c r="AC52" i="3"/>
  <c r="AS52" i="3" s="1"/>
  <c r="AB53" i="3"/>
  <c r="AR53" i="3" s="1"/>
  <c r="AC53" i="3"/>
  <c r="AS53" i="3" s="1"/>
  <c r="AB54" i="3"/>
  <c r="AR54" i="3" s="1"/>
  <c r="AC54" i="3"/>
  <c r="AS54" i="3" s="1"/>
  <c r="AB55" i="3"/>
  <c r="AR55" i="3" s="1"/>
  <c r="AC55" i="3"/>
  <c r="AS55" i="3" s="1"/>
  <c r="AB56" i="3"/>
  <c r="AR56" i="3" s="1"/>
  <c r="AC56" i="3"/>
  <c r="AS56" i="3" s="1"/>
  <c r="AB57" i="3"/>
  <c r="AR57" i="3" s="1"/>
  <c r="AC57" i="3"/>
  <c r="AS57" i="3" s="1"/>
  <c r="AB58" i="3"/>
  <c r="AR58" i="3" s="1"/>
  <c r="AC58" i="3"/>
  <c r="AS58" i="3" s="1"/>
  <c r="AB59" i="3"/>
  <c r="AR59" i="3" s="1"/>
  <c r="AC59" i="3"/>
  <c r="AS59" i="3" s="1"/>
  <c r="AB60" i="3"/>
  <c r="AR60" i="3" s="1"/>
  <c r="AC60" i="3"/>
  <c r="AS60" i="3" s="1"/>
  <c r="AB61" i="3"/>
  <c r="AR61" i="3" s="1"/>
  <c r="AC61" i="3"/>
  <c r="AS61" i="3" s="1"/>
  <c r="AB62" i="3"/>
  <c r="AR62" i="3" s="1"/>
  <c r="AC62" i="3"/>
  <c r="AS62" i="3" s="1"/>
  <c r="AB63" i="3"/>
  <c r="AR63" i="3" s="1"/>
  <c r="AC63" i="3"/>
  <c r="AS63" i="3" s="1"/>
  <c r="AB64" i="3"/>
  <c r="AR64" i="3" s="1"/>
  <c r="AC64" i="3"/>
  <c r="AS64" i="3" s="1"/>
  <c r="AB65" i="3"/>
  <c r="AR65" i="3" s="1"/>
  <c r="AC65" i="3"/>
  <c r="AS65" i="3" s="1"/>
  <c r="AB66" i="3"/>
  <c r="AR66" i="3" s="1"/>
  <c r="AC66" i="3"/>
  <c r="AS66" i="3" s="1"/>
  <c r="AB67" i="3"/>
  <c r="AR67" i="3" s="1"/>
  <c r="AC67" i="3"/>
  <c r="AS67" i="3" s="1"/>
  <c r="AB68" i="3"/>
  <c r="AR68" i="3" s="1"/>
  <c r="AC68" i="3"/>
  <c r="AS68" i="3" s="1"/>
  <c r="AB69" i="3"/>
  <c r="AR69" i="3" s="1"/>
  <c r="AC69" i="3"/>
  <c r="AS69" i="3" s="1"/>
  <c r="AB70" i="3"/>
  <c r="AR70" i="3" s="1"/>
  <c r="AC70" i="3"/>
  <c r="AS70" i="3" s="1"/>
  <c r="AB71" i="3"/>
  <c r="AR71" i="3" s="1"/>
  <c r="AC71" i="3"/>
  <c r="AS71" i="3" s="1"/>
  <c r="AB72" i="3"/>
  <c r="AR72" i="3" s="1"/>
  <c r="AC72" i="3"/>
  <c r="AS72" i="3" s="1"/>
  <c r="AB73" i="3"/>
  <c r="AR73" i="3" s="1"/>
  <c r="AC73" i="3"/>
  <c r="AS73" i="3" s="1"/>
  <c r="AB74" i="3"/>
  <c r="AR74" i="3" s="1"/>
  <c r="AC74" i="3"/>
  <c r="AS74" i="3" s="1"/>
  <c r="AB75" i="3"/>
  <c r="AR75" i="3" s="1"/>
  <c r="AC75" i="3"/>
  <c r="AS75" i="3" s="1"/>
  <c r="AB76" i="3"/>
  <c r="AR76" i="3" s="1"/>
  <c r="AC76" i="3"/>
  <c r="AS76" i="3" s="1"/>
  <c r="AB77" i="3"/>
  <c r="AR77" i="3" s="1"/>
  <c r="AC77" i="3"/>
  <c r="AS77" i="3" s="1"/>
  <c r="AB78" i="3"/>
  <c r="AR78" i="3" s="1"/>
  <c r="AC78" i="3"/>
  <c r="AS78" i="3" s="1"/>
  <c r="AB79" i="3"/>
  <c r="AR79" i="3" s="1"/>
  <c r="AC79" i="3"/>
  <c r="AS79" i="3" s="1"/>
  <c r="AB80" i="3"/>
  <c r="AR80" i="3" s="1"/>
  <c r="AC80" i="3"/>
  <c r="AS80" i="3" s="1"/>
  <c r="AB81" i="3"/>
  <c r="AR81" i="3" s="1"/>
  <c r="AC81" i="3"/>
  <c r="AS81" i="3" s="1"/>
  <c r="AB82" i="3"/>
  <c r="AR82" i="3" s="1"/>
  <c r="AC82" i="3"/>
  <c r="AS82" i="3" s="1"/>
  <c r="AB83" i="3"/>
  <c r="AR83" i="3" s="1"/>
  <c r="AC83" i="3"/>
  <c r="AS83" i="3" s="1"/>
  <c r="AB84" i="3"/>
  <c r="AR84" i="3" s="1"/>
  <c r="AC84" i="3"/>
  <c r="AS84" i="3" s="1"/>
  <c r="AB85" i="3"/>
  <c r="AR85" i="3" s="1"/>
  <c r="AC85" i="3"/>
  <c r="AS85" i="3" s="1"/>
  <c r="AB86" i="3"/>
  <c r="AR86" i="3" s="1"/>
  <c r="AC86" i="3"/>
  <c r="AS86" i="3" s="1"/>
  <c r="AB87" i="3"/>
  <c r="AR87" i="3" s="1"/>
  <c r="AC87" i="3"/>
  <c r="AS87" i="3" s="1"/>
  <c r="AB88" i="3"/>
  <c r="AR88" i="3" s="1"/>
  <c r="AC88" i="3"/>
  <c r="AS88" i="3" s="1"/>
  <c r="AB89" i="3"/>
  <c r="AR89" i="3" s="1"/>
  <c r="AC89" i="3"/>
  <c r="AS89" i="3" s="1"/>
  <c r="AB90" i="3"/>
  <c r="AR90" i="3" s="1"/>
  <c r="AC90" i="3"/>
  <c r="AS90" i="3" s="1"/>
  <c r="AB91" i="3"/>
  <c r="AR91" i="3" s="1"/>
  <c r="AC91" i="3"/>
  <c r="AS91" i="3" s="1"/>
  <c r="AB92" i="3"/>
  <c r="AR92" i="3" s="1"/>
  <c r="AC92" i="3"/>
  <c r="AS92" i="3" s="1"/>
  <c r="AB93" i="3"/>
  <c r="AR93" i="3" s="1"/>
  <c r="AC93" i="3"/>
  <c r="AS93" i="3" s="1"/>
  <c r="AB94" i="3"/>
  <c r="AR94" i="3" s="1"/>
  <c r="AC94" i="3"/>
  <c r="AS94" i="3" s="1"/>
  <c r="AB95" i="3"/>
  <c r="AR95" i="3" s="1"/>
  <c r="AC95" i="3"/>
  <c r="AS95" i="3" s="1"/>
  <c r="AB96" i="3"/>
  <c r="AR96" i="3" s="1"/>
  <c r="AC96" i="3"/>
  <c r="AS96" i="3" s="1"/>
  <c r="AB97" i="3"/>
  <c r="AR97" i="3" s="1"/>
  <c r="AC97" i="3"/>
  <c r="AS97" i="3" s="1"/>
  <c r="AB98" i="3"/>
  <c r="AR98" i="3" s="1"/>
  <c r="AC98" i="3"/>
  <c r="AS98" i="3" s="1"/>
  <c r="AB99" i="3"/>
  <c r="AR99" i="3" s="1"/>
  <c r="AC99" i="3"/>
  <c r="AS99" i="3" s="1"/>
  <c r="AB100" i="3"/>
  <c r="AR100" i="3" s="1"/>
  <c r="AC100" i="3"/>
  <c r="AS100" i="3" s="1"/>
  <c r="AB101" i="3"/>
  <c r="AR101" i="3" s="1"/>
  <c r="AC101" i="3"/>
  <c r="AS101" i="3" s="1"/>
  <c r="AB102" i="3"/>
  <c r="AR102" i="3" s="1"/>
  <c r="AC102" i="3"/>
  <c r="AS102" i="3" s="1"/>
  <c r="AB103" i="3"/>
  <c r="AR103" i="3" s="1"/>
  <c r="AC103" i="3"/>
  <c r="AS103" i="3" s="1"/>
  <c r="AB104" i="3"/>
  <c r="AR104" i="3" s="1"/>
  <c r="AC104" i="3"/>
  <c r="AS104" i="3" s="1"/>
  <c r="AB105" i="3"/>
  <c r="AR105" i="3" s="1"/>
  <c r="AC105" i="3"/>
  <c r="AS105" i="3" s="1"/>
  <c r="AB106" i="3"/>
  <c r="AR106" i="3" s="1"/>
  <c r="AC106" i="3"/>
  <c r="AS106" i="3" s="1"/>
  <c r="AB107" i="3"/>
  <c r="AR107" i="3" s="1"/>
  <c r="AC107" i="3"/>
  <c r="AS107" i="3" s="1"/>
  <c r="AB108" i="3"/>
  <c r="AR108" i="3" s="1"/>
  <c r="AC108" i="3"/>
  <c r="AS108" i="3" s="1"/>
  <c r="AB109" i="3"/>
  <c r="AR109" i="3" s="1"/>
  <c r="AC109" i="3"/>
  <c r="AS109" i="3" s="1"/>
  <c r="AB110" i="3"/>
  <c r="AR110" i="3" s="1"/>
  <c r="AC110" i="3"/>
  <c r="AS110" i="3" s="1"/>
  <c r="AB111" i="3"/>
  <c r="AR111" i="3" s="1"/>
  <c r="AC111" i="3"/>
  <c r="AS111" i="3" s="1"/>
  <c r="AB112" i="3"/>
  <c r="AR112" i="3" s="1"/>
  <c r="AC112" i="3"/>
  <c r="AS112" i="3" s="1"/>
  <c r="AB113" i="3"/>
  <c r="AR113" i="3" s="1"/>
  <c r="AC113" i="3"/>
  <c r="AS113" i="3" s="1"/>
  <c r="AB114" i="3"/>
  <c r="AR114" i="3" s="1"/>
  <c r="AC114" i="3"/>
  <c r="AS114" i="3" s="1"/>
  <c r="AB115" i="3"/>
  <c r="AR115" i="3" s="1"/>
  <c r="AC115" i="3"/>
  <c r="AS115" i="3" s="1"/>
  <c r="AB116" i="3"/>
  <c r="AR116" i="3" s="1"/>
  <c r="AC116" i="3"/>
  <c r="AS116" i="3" s="1"/>
  <c r="AB117" i="3"/>
  <c r="AR117" i="3" s="1"/>
  <c r="AC117" i="3"/>
  <c r="AS117" i="3" s="1"/>
  <c r="AB118" i="3"/>
  <c r="AR118" i="3" s="1"/>
  <c r="AC118" i="3"/>
  <c r="AS118" i="3" s="1"/>
  <c r="AB119" i="3"/>
  <c r="AR119" i="3" s="1"/>
  <c r="AC119" i="3"/>
  <c r="AS119" i="3" s="1"/>
  <c r="AB120" i="3"/>
  <c r="AR120" i="3" s="1"/>
  <c r="AC120" i="3"/>
  <c r="AS120" i="3" s="1"/>
  <c r="AB121" i="3"/>
  <c r="AR121" i="3" s="1"/>
  <c r="AC121" i="3"/>
  <c r="AS121" i="3" s="1"/>
  <c r="AB122" i="3"/>
  <c r="AR122" i="3" s="1"/>
  <c r="AC122" i="3"/>
  <c r="AS122" i="3" s="1"/>
  <c r="AB123" i="3"/>
  <c r="AR123" i="3" s="1"/>
  <c r="AC123" i="3"/>
  <c r="AS123" i="3" s="1"/>
  <c r="AB124" i="3"/>
  <c r="AR124" i="3" s="1"/>
  <c r="AC124" i="3"/>
  <c r="AS124" i="3" s="1"/>
  <c r="AB125" i="3"/>
  <c r="AR125" i="3" s="1"/>
  <c r="AC125" i="3"/>
  <c r="AS125" i="3" s="1"/>
  <c r="AB126" i="3"/>
  <c r="AR126" i="3" s="1"/>
  <c r="AC126" i="3"/>
  <c r="AS126" i="3" s="1"/>
  <c r="AB127" i="3"/>
  <c r="AR127" i="3" s="1"/>
  <c r="AC127" i="3"/>
  <c r="AS127" i="3" s="1"/>
  <c r="AB128" i="3"/>
  <c r="AR128" i="3" s="1"/>
  <c r="AC128" i="3"/>
  <c r="AS128" i="3" s="1"/>
  <c r="AB129" i="3"/>
  <c r="AR129" i="3" s="1"/>
  <c r="AC129" i="3"/>
  <c r="AS129" i="3" s="1"/>
  <c r="AB130" i="3"/>
  <c r="AR130" i="3" s="1"/>
  <c r="AC130" i="3"/>
  <c r="AS130" i="3" s="1"/>
  <c r="AB131" i="3"/>
  <c r="AR131" i="3" s="1"/>
  <c r="AC131" i="3"/>
  <c r="AS131" i="3" s="1"/>
  <c r="AB132" i="3"/>
  <c r="AR132" i="3" s="1"/>
  <c r="AC132" i="3"/>
  <c r="AS132" i="3" s="1"/>
  <c r="AB133" i="3"/>
  <c r="AR133" i="3" s="1"/>
  <c r="AC133" i="3"/>
  <c r="AS133" i="3" s="1"/>
  <c r="AB134" i="3"/>
  <c r="AR134" i="3" s="1"/>
  <c r="AC134" i="3"/>
  <c r="AS134" i="3" s="1"/>
  <c r="AB135" i="3"/>
  <c r="AR135" i="3" s="1"/>
  <c r="AC135" i="3"/>
  <c r="AS135" i="3" s="1"/>
  <c r="AB136" i="3"/>
  <c r="AR136" i="3" s="1"/>
  <c r="AC136" i="3"/>
  <c r="AS136" i="3" s="1"/>
  <c r="AB137" i="3"/>
  <c r="AR137" i="3" s="1"/>
  <c r="AC137" i="3"/>
  <c r="AS137" i="3" s="1"/>
  <c r="AB138" i="3"/>
  <c r="AR138" i="3" s="1"/>
  <c r="AC138" i="3"/>
  <c r="AS138" i="3" s="1"/>
  <c r="AB139" i="3"/>
  <c r="AR139" i="3" s="1"/>
  <c r="AC139" i="3"/>
  <c r="AS139" i="3" s="1"/>
  <c r="AB140" i="3"/>
  <c r="AR140" i="3" s="1"/>
  <c r="AC140" i="3"/>
  <c r="AS140" i="3" s="1"/>
  <c r="AB141" i="3"/>
  <c r="AR141" i="3" s="1"/>
  <c r="AC141" i="3"/>
  <c r="AS141" i="3" s="1"/>
  <c r="AB142" i="3"/>
  <c r="AR142" i="3" s="1"/>
  <c r="AC142" i="3"/>
  <c r="AS142" i="3" s="1"/>
  <c r="AB143" i="3"/>
  <c r="AR143" i="3" s="1"/>
  <c r="AC143" i="3"/>
  <c r="AS143" i="3" s="1"/>
  <c r="AB144" i="3"/>
  <c r="AR144" i="3" s="1"/>
  <c r="AC144" i="3"/>
  <c r="AS144" i="3" s="1"/>
  <c r="AB145" i="3"/>
  <c r="AR145" i="3" s="1"/>
  <c r="AC145" i="3"/>
  <c r="AS145" i="3" s="1"/>
  <c r="AB146" i="3"/>
  <c r="AR146" i="3" s="1"/>
  <c r="AC146" i="3"/>
  <c r="AS146" i="3" s="1"/>
  <c r="AB147" i="3"/>
  <c r="AR147" i="3" s="1"/>
  <c r="AC147" i="3"/>
  <c r="AS147" i="3" s="1"/>
  <c r="AB148" i="3"/>
  <c r="AR148" i="3" s="1"/>
  <c r="AC148" i="3"/>
  <c r="AS148" i="3" s="1"/>
  <c r="AB149" i="3"/>
  <c r="AR149" i="3" s="1"/>
  <c r="AC149" i="3"/>
  <c r="AS149" i="3" s="1"/>
  <c r="AB150" i="3"/>
  <c r="AR150" i="3" s="1"/>
  <c r="AC150" i="3"/>
  <c r="AS150" i="3" s="1"/>
  <c r="AB151" i="3"/>
  <c r="AR151" i="3" s="1"/>
  <c r="AC151" i="3"/>
  <c r="AS151" i="3" s="1"/>
  <c r="AB152" i="3"/>
  <c r="AR152" i="3" s="1"/>
  <c r="AC152" i="3"/>
  <c r="AS152" i="3" s="1"/>
  <c r="AB153" i="3"/>
  <c r="AR153" i="3" s="1"/>
  <c r="AC153" i="3"/>
  <c r="AS153" i="3" s="1"/>
  <c r="AB154" i="3"/>
  <c r="AR154" i="3" s="1"/>
  <c r="AC154" i="3"/>
  <c r="AS154" i="3" s="1"/>
  <c r="AB155" i="3"/>
  <c r="AR155" i="3" s="1"/>
  <c r="AC155" i="3"/>
  <c r="AS155" i="3" s="1"/>
  <c r="AB156" i="3"/>
  <c r="AR156" i="3" s="1"/>
  <c r="AC156" i="3"/>
  <c r="AS156" i="3" s="1"/>
  <c r="AB157" i="3"/>
  <c r="AR157" i="3" s="1"/>
  <c r="AC157" i="3"/>
  <c r="AS157" i="3" s="1"/>
  <c r="AB158" i="3"/>
  <c r="AR158" i="3" s="1"/>
  <c r="AC158" i="3"/>
  <c r="AS158" i="3" s="1"/>
  <c r="AB159" i="3"/>
  <c r="AR159" i="3" s="1"/>
  <c r="AC159" i="3"/>
  <c r="AS159" i="3" s="1"/>
  <c r="AB160" i="3"/>
  <c r="AR160" i="3" s="1"/>
  <c r="AC160" i="3"/>
  <c r="AS160" i="3" s="1"/>
  <c r="AB161" i="3"/>
  <c r="AR161" i="3" s="1"/>
  <c r="AC161" i="3"/>
  <c r="AS161" i="3" s="1"/>
  <c r="AB162" i="3"/>
  <c r="AR162" i="3" s="1"/>
  <c r="AC162" i="3"/>
  <c r="AS162" i="3" s="1"/>
  <c r="AB163" i="3"/>
  <c r="AR163" i="3" s="1"/>
  <c r="AC163" i="3"/>
  <c r="AS163" i="3" s="1"/>
  <c r="AB164" i="3"/>
  <c r="AR164" i="3" s="1"/>
  <c r="AC164" i="3"/>
  <c r="AS164" i="3" s="1"/>
  <c r="AB165" i="3"/>
  <c r="AR165" i="3" s="1"/>
  <c r="AC165" i="3"/>
  <c r="AS165" i="3" s="1"/>
  <c r="AB166" i="3"/>
  <c r="AR166" i="3" s="1"/>
  <c r="AC166" i="3"/>
  <c r="AS166" i="3" s="1"/>
  <c r="AB167" i="3"/>
  <c r="AR167" i="3" s="1"/>
  <c r="AC167" i="3"/>
  <c r="AS167" i="3" s="1"/>
  <c r="AB168" i="3"/>
  <c r="AR168" i="3" s="1"/>
  <c r="AC168" i="3"/>
  <c r="AS168" i="3" s="1"/>
  <c r="AB169" i="3"/>
  <c r="AR169" i="3" s="1"/>
  <c r="AC169" i="3"/>
  <c r="AS169" i="3" s="1"/>
  <c r="AB170" i="3"/>
  <c r="AR170" i="3" s="1"/>
  <c r="AC170" i="3"/>
  <c r="AS170" i="3" s="1"/>
  <c r="AB171" i="3"/>
  <c r="AR171" i="3" s="1"/>
  <c r="AC171" i="3"/>
  <c r="AS171" i="3" s="1"/>
  <c r="AB172" i="3"/>
  <c r="AR172" i="3" s="1"/>
  <c r="AC172" i="3"/>
  <c r="AS172" i="3" s="1"/>
  <c r="AB173" i="3"/>
  <c r="AR173" i="3" s="1"/>
  <c r="AC173" i="3"/>
  <c r="AS173" i="3" s="1"/>
  <c r="AB174" i="3"/>
  <c r="AR174" i="3" s="1"/>
  <c r="AC174" i="3"/>
  <c r="AS174" i="3" s="1"/>
  <c r="AB175" i="3"/>
  <c r="AR175" i="3" s="1"/>
  <c r="AC175" i="3"/>
  <c r="AS175" i="3" s="1"/>
  <c r="AB176" i="3"/>
  <c r="AR176" i="3" s="1"/>
  <c r="AC176" i="3"/>
  <c r="AS176" i="3" s="1"/>
  <c r="AB177" i="3"/>
  <c r="AR177" i="3" s="1"/>
  <c r="AC177" i="3"/>
  <c r="AS177" i="3" s="1"/>
  <c r="AB178" i="3"/>
  <c r="AR178" i="3" s="1"/>
  <c r="AC178" i="3"/>
  <c r="AS178" i="3" s="1"/>
  <c r="AB179" i="3"/>
  <c r="AR179" i="3" s="1"/>
  <c r="AC179" i="3"/>
  <c r="AS179" i="3" s="1"/>
  <c r="AB180" i="3"/>
  <c r="AR180" i="3" s="1"/>
  <c r="AC180" i="3"/>
  <c r="AS180" i="3" s="1"/>
  <c r="AB181" i="3"/>
  <c r="AR181" i="3" s="1"/>
  <c r="AC181" i="3"/>
  <c r="AS181" i="3" s="1"/>
  <c r="AB182" i="3"/>
  <c r="AR182" i="3" s="1"/>
  <c r="AC182" i="3"/>
  <c r="AS182" i="3" s="1"/>
  <c r="AB183" i="3"/>
  <c r="AR183" i="3" s="1"/>
  <c r="AC183" i="3"/>
  <c r="AS183" i="3" s="1"/>
  <c r="AB184" i="3"/>
  <c r="AR184" i="3" s="1"/>
  <c r="AC184" i="3"/>
  <c r="AS184" i="3" s="1"/>
  <c r="AB185" i="3"/>
  <c r="AR185" i="3" s="1"/>
  <c r="AC185" i="3"/>
  <c r="AS185" i="3" s="1"/>
  <c r="AB186" i="3"/>
  <c r="AR186" i="3" s="1"/>
  <c r="AC186" i="3"/>
  <c r="AS186" i="3" s="1"/>
  <c r="AB187" i="3"/>
  <c r="AR187" i="3" s="1"/>
  <c r="AC187" i="3"/>
  <c r="AS187" i="3" s="1"/>
  <c r="AB188" i="3"/>
  <c r="AR188" i="3" s="1"/>
  <c r="AC188" i="3"/>
  <c r="AS188" i="3" s="1"/>
  <c r="AB189" i="3"/>
  <c r="AR189" i="3" s="1"/>
  <c r="AC189" i="3"/>
  <c r="AS189" i="3" s="1"/>
  <c r="AB190" i="3"/>
  <c r="AR190" i="3" s="1"/>
  <c r="AC190" i="3"/>
  <c r="AS190" i="3" s="1"/>
  <c r="AB191" i="3"/>
  <c r="AR191" i="3" s="1"/>
  <c r="AC191" i="3"/>
  <c r="AS191" i="3" s="1"/>
  <c r="AB192" i="3"/>
  <c r="AR192" i="3" s="1"/>
  <c r="AC192" i="3"/>
  <c r="AS192" i="3" s="1"/>
  <c r="AB193" i="3"/>
  <c r="AR193" i="3" s="1"/>
  <c r="AC193" i="3"/>
  <c r="AS193" i="3" s="1"/>
  <c r="AB194" i="3"/>
  <c r="AR194" i="3" s="1"/>
  <c r="AC194" i="3"/>
  <c r="AS194" i="3" s="1"/>
  <c r="AB195" i="3"/>
  <c r="AR195" i="3" s="1"/>
  <c r="AC195" i="3"/>
  <c r="AS195" i="3" s="1"/>
  <c r="AB196" i="3"/>
  <c r="AR196" i="3" s="1"/>
  <c r="AC196" i="3"/>
  <c r="AS196" i="3" s="1"/>
  <c r="AB197" i="3"/>
  <c r="AR197" i="3" s="1"/>
  <c r="AC197" i="3"/>
  <c r="AS197" i="3" s="1"/>
  <c r="AB198" i="3"/>
  <c r="AR198" i="3" s="1"/>
  <c r="AC198" i="3"/>
  <c r="AS198" i="3" s="1"/>
  <c r="AB199" i="3"/>
  <c r="AR199" i="3" s="1"/>
  <c r="AC199" i="3"/>
  <c r="AS199" i="3" s="1"/>
  <c r="AB200" i="3"/>
  <c r="AR200" i="3" s="1"/>
  <c r="AC200" i="3"/>
  <c r="AS200" i="3" s="1"/>
  <c r="AB201" i="3"/>
  <c r="AR201" i="3" s="1"/>
  <c r="AC201" i="3"/>
  <c r="AS201" i="3" s="1"/>
  <c r="AB202" i="3"/>
  <c r="AR202" i="3" s="1"/>
  <c r="AC202" i="3"/>
  <c r="AS202" i="3" s="1"/>
  <c r="AB203" i="3"/>
  <c r="AR203" i="3" s="1"/>
  <c r="AC203" i="3"/>
  <c r="AS203" i="3" s="1"/>
  <c r="AB204" i="3"/>
  <c r="AR204" i="3" s="1"/>
  <c r="AC204" i="3"/>
  <c r="AS204" i="3" s="1"/>
  <c r="AB205" i="3"/>
  <c r="AR205" i="3" s="1"/>
  <c r="AC205" i="3"/>
  <c r="AS205" i="3" s="1"/>
  <c r="AB206" i="3"/>
  <c r="AR206" i="3" s="1"/>
  <c r="AC206" i="3"/>
  <c r="AS206" i="3" s="1"/>
  <c r="AB207" i="3"/>
  <c r="AR207" i="3" s="1"/>
  <c r="AC207" i="3"/>
  <c r="AS207" i="3" s="1"/>
  <c r="AB208" i="3"/>
  <c r="AR208" i="3" s="1"/>
  <c r="AC208" i="3"/>
  <c r="AS208" i="3" s="1"/>
  <c r="AB209" i="3"/>
  <c r="AR209" i="3" s="1"/>
  <c r="AC209" i="3"/>
  <c r="AS209" i="3" s="1"/>
  <c r="AB210" i="3"/>
  <c r="AR210" i="3" s="1"/>
  <c r="AC210" i="3"/>
  <c r="AS210" i="3" s="1"/>
  <c r="AB211" i="3"/>
  <c r="AR211" i="3" s="1"/>
  <c r="AC211" i="3"/>
  <c r="AS211" i="3" s="1"/>
  <c r="AB212" i="3"/>
  <c r="AR212" i="3" s="1"/>
  <c r="AC212" i="3"/>
  <c r="AS212" i="3" s="1"/>
  <c r="AB213" i="3"/>
  <c r="AR213" i="3" s="1"/>
  <c r="AC213" i="3"/>
  <c r="AS213" i="3" s="1"/>
  <c r="AB214" i="3"/>
  <c r="AR214" i="3" s="1"/>
  <c r="AC214" i="3"/>
  <c r="AS214" i="3" s="1"/>
  <c r="AB215" i="3"/>
  <c r="AR215" i="3" s="1"/>
  <c r="AC215" i="3"/>
  <c r="AS215" i="3" s="1"/>
  <c r="AB216" i="3"/>
  <c r="AR216" i="3" s="1"/>
  <c r="AC216" i="3"/>
  <c r="AS216" i="3" s="1"/>
  <c r="AB217" i="3"/>
  <c r="AR217" i="3" s="1"/>
  <c r="AC217" i="3"/>
  <c r="AS217" i="3" s="1"/>
  <c r="AB218" i="3"/>
  <c r="AR218" i="3" s="1"/>
  <c r="AC218" i="3"/>
  <c r="AS218" i="3" s="1"/>
  <c r="AB219" i="3"/>
  <c r="AR219" i="3" s="1"/>
  <c r="AC219" i="3"/>
  <c r="AS219" i="3" s="1"/>
  <c r="AB220" i="3"/>
  <c r="AR220" i="3" s="1"/>
  <c r="AC220" i="3"/>
  <c r="AS220" i="3" s="1"/>
  <c r="AB221" i="3"/>
  <c r="AR221" i="3" s="1"/>
  <c r="AC221" i="3"/>
  <c r="AS221" i="3" s="1"/>
  <c r="AB222" i="3"/>
  <c r="AR222" i="3" s="1"/>
  <c r="AC222" i="3"/>
  <c r="AS222" i="3" s="1"/>
  <c r="AB2" i="3"/>
  <c r="AR2" i="3" s="1"/>
  <c r="AC2" i="3"/>
  <c r="AS2" i="3" s="1"/>
  <c r="AR14" i="2"/>
  <c r="AB3" i="2"/>
  <c r="AR3" i="2" s="1"/>
  <c r="AC3" i="2"/>
  <c r="AS3" i="2" s="1"/>
  <c r="AB4" i="2"/>
  <c r="AR4" i="2" s="1"/>
  <c r="AC4" i="2"/>
  <c r="AS4" i="2" s="1"/>
  <c r="AB5" i="2"/>
  <c r="AR5" i="2" s="1"/>
  <c r="AC5" i="2"/>
  <c r="AS5" i="2" s="1"/>
  <c r="AB6" i="2"/>
  <c r="AR6" i="2" s="1"/>
  <c r="AC6" i="2"/>
  <c r="AS6" i="2" s="1"/>
  <c r="AB7" i="2"/>
  <c r="AR7" i="2" s="1"/>
  <c r="AC7" i="2"/>
  <c r="AS7" i="2" s="1"/>
  <c r="AB8" i="2"/>
  <c r="AR8" i="2" s="1"/>
  <c r="AC8" i="2"/>
  <c r="AS8" i="2" s="1"/>
  <c r="AB9" i="2"/>
  <c r="AR9" i="2" s="1"/>
  <c r="AC9" i="2"/>
  <c r="AS9" i="2" s="1"/>
  <c r="AB10" i="2"/>
  <c r="AR10" i="2" s="1"/>
  <c r="AC10" i="2"/>
  <c r="AS10" i="2" s="1"/>
  <c r="AB11" i="2"/>
  <c r="AR11" i="2" s="1"/>
  <c r="AC11" i="2"/>
  <c r="AS11" i="2" s="1"/>
  <c r="AB12" i="2"/>
  <c r="AR12" i="2" s="1"/>
  <c r="AC12" i="2"/>
  <c r="AS12" i="2" s="1"/>
  <c r="AB13" i="2"/>
  <c r="AR13" i="2" s="1"/>
  <c r="AC13" i="2"/>
  <c r="AS13" i="2" s="1"/>
  <c r="AB14" i="2"/>
  <c r="AC14" i="2"/>
  <c r="AS14" i="2" s="1"/>
  <c r="AB15" i="2"/>
  <c r="AR15" i="2" s="1"/>
  <c r="AC15" i="2"/>
  <c r="AS15" i="2" s="1"/>
  <c r="AB16" i="2"/>
  <c r="AR16" i="2" s="1"/>
  <c r="AC16" i="2"/>
  <c r="AS16" i="2" s="1"/>
  <c r="AB17" i="2"/>
  <c r="AR17" i="2" s="1"/>
  <c r="AC17" i="2"/>
  <c r="AS17" i="2" s="1"/>
  <c r="AB18" i="2"/>
  <c r="AR18" i="2" s="1"/>
  <c r="AC18" i="2"/>
  <c r="AS18" i="2" s="1"/>
  <c r="AB19" i="2"/>
  <c r="AR19" i="2" s="1"/>
  <c r="AC19" i="2"/>
  <c r="AS19" i="2" s="1"/>
  <c r="AB20" i="2"/>
  <c r="AR20" i="2" s="1"/>
  <c r="AC20" i="2"/>
  <c r="AS20" i="2" s="1"/>
  <c r="AB21" i="2"/>
  <c r="AR21" i="2" s="1"/>
  <c r="AC21" i="2"/>
  <c r="AS21" i="2" s="1"/>
  <c r="AB22" i="2"/>
  <c r="AR22" i="2" s="1"/>
  <c r="AC22" i="2"/>
  <c r="AS22" i="2" s="1"/>
  <c r="AB23" i="2"/>
  <c r="AR23" i="2" s="1"/>
  <c r="AC23" i="2"/>
  <c r="AS23" i="2" s="1"/>
  <c r="AB24" i="2"/>
  <c r="AR24" i="2" s="1"/>
  <c r="AC24" i="2"/>
  <c r="AS24" i="2" s="1"/>
  <c r="AB25" i="2"/>
  <c r="AR25" i="2" s="1"/>
  <c r="AC25" i="2"/>
  <c r="AS25" i="2" s="1"/>
  <c r="AB26" i="2"/>
  <c r="AR26" i="2" s="1"/>
  <c r="AC26" i="2"/>
  <c r="AS26" i="2" s="1"/>
  <c r="AB27" i="2"/>
  <c r="AR27" i="2" s="1"/>
  <c r="AC27" i="2"/>
  <c r="AS27" i="2" s="1"/>
  <c r="AB28" i="2"/>
  <c r="AR28" i="2" s="1"/>
  <c r="AC28" i="2"/>
  <c r="AS28" i="2" s="1"/>
  <c r="AB29" i="2"/>
  <c r="AR29" i="2" s="1"/>
  <c r="AC29" i="2"/>
  <c r="AS29" i="2" s="1"/>
  <c r="AB30" i="2"/>
  <c r="AR30" i="2" s="1"/>
  <c r="AC30" i="2"/>
  <c r="AS30" i="2" s="1"/>
  <c r="AB31" i="2"/>
  <c r="AR31" i="2" s="1"/>
  <c r="AC31" i="2"/>
  <c r="AS31" i="2" s="1"/>
  <c r="AB32" i="2"/>
  <c r="AR32" i="2" s="1"/>
  <c r="AC32" i="2"/>
  <c r="AS32" i="2" s="1"/>
  <c r="AB33" i="2"/>
  <c r="AR33" i="2" s="1"/>
  <c r="AC33" i="2"/>
  <c r="AS33" i="2" s="1"/>
  <c r="AB34" i="2"/>
  <c r="AR34" i="2" s="1"/>
  <c r="AC34" i="2"/>
  <c r="AS34" i="2" s="1"/>
  <c r="AB35" i="2"/>
  <c r="AR35" i="2" s="1"/>
  <c r="AC35" i="2"/>
  <c r="AS35" i="2" s="1"/>
  <c r="AB36" i="2"/>
  <c r="AR36" i="2" s="1"/>
  <c r="AC36" i="2"/>
  <c r="AS36" i="2" s="1"/>
  <c r="AB37" i="2"/>
  <c r="AR37" i="2" s="1"/>
  <c r="AC37" i="2"/>
  <c r="AS37" i="2" s="1"/>
  <c r="AB38" i="2"/>
  <c r="AR38" i="2" s="1"/>
  <c r="AC38" i="2"/>
  <c r="AS38" i="2" s="1"/>
  <c r="AB39" i="2"/>
  <c r="AR39" i="2" s="1"/>
  <c r="AC39" i="2"/>
  <c r="AS39" i="2" s="1"/>
  <c r="AB40" i="2"/>
  <c r="AR40" i="2" s="1"/>
  <c r="AC40" i="2"/>
  <c r="AS40" i="2" s="1"/>
  <c r="AB41" i="2"/>
  <c r="AR41" i="2" s="1"/>
  <c r="AC41" i="2"/>
  <c r="AS41" i="2" s="1"/>
  <c r="AB42" i="2"/>
  <c r="AR42" i="2" s="1"/>
  <c r="AC42" i="2"/>
  <c r="AS42" i="2" s="1"/>
  <c r="AB43" i="2"/>
  <c r="AR43" i="2" s="1"/>
  <c r="AC43" i="2"/>
  <c r="AS43" i="2" s="1"/>
  <c r="AB44" i="2"/>
  <c r="AR44" i="2" s="1"/>
  <c r="AC44" i="2"/>
  <c r="AS44" i="2" s="1"/>
  <c r="AB45" i="2"/>
  <c r="AR45" i="2" s="1"/>
  <c r="AC45" i="2"/>
  <c r="AS45" i="2" s="1"/>
  <c r="AB46" i="2"/>
  <c r="AR46" i="2" s="1"/>
  <c r="AC46" i="2"/>
  <c r="AS46" i="2" s="1"/>
  <c r="AB47" i="2"/>
  <c r="AR47" i="2" s="1"/>
  <c r="AC47" i="2"/>
  <c r="AS47" i="2" s="1"/>
  <c r="AB48" i="2"/>
  <c r="AR48" i="2" s="1"/>
  <c r="AC48" i="2"/>
  <c r="AS48" i="2" s="1"/>
  <c r="AB49" i="2"/>
  <c r="AR49" i="2" s="1"/>
  <c r="AC49" i="2"/>
  <c r="AS49" i="2" s="1"/>
  <c r="AB50" i="2"/>
  <c r="AR50" i="2" s="1"/>
  <c r="AC50" i="2"/>
  <c r="AS50" i="2" s="1"/>
  <c r="AB51" i="2"/>
  <c r="AR51" i="2" s="1"/>
  <c r="AC51" i="2"/>
  <c r="AS51" i="2" s="1"/>
  <c r="AB52" i="2"/>
  <c r="AR52" i="2" s="1"/>
  <c r="AC52" i="2"/>
  <c r="AS52" i="2" s="1"/>
  <c r="AB53" i="2"/>
  <c r="AR53" i="2" s="1"/>
  <c r="AC53" i="2"/>
  <c r="AS53" i="2" s="1"/>
  <c r="AB54" i="2"/>
  <c r="AR54" i="2" s="1"/>
  <c r="AC54" i="2"/>
  <c r="AS54" i="2" s="1"/>
  <c r="AB55" i="2"/>
  <c r="AR55" i="2" s="1"/>
  <c r="AC55" i="2"/>
  <c r="AS55" i="2" s="1"/>
  <c r="AB56" i="2"/>
  <c r="AR56" i="2" s="1"/>
  <c r="AC56" i="2"/>
  <c r="AS56" i="2" s="1"/>
  <c r="AB57" i="2"/>
  <c r="AR57" i="2" s="1"/>
  <c r="AC57" i="2"/>
  <c r="AS57" i="2" s="1"/>
  <c r="AB58" i="2"/>
  <c r="AR58" i="2" s="1"/>
  <c r="AC58" i="2"/>
  <c r="AS58" i="2" s="1"/>
  <c r="AB59" i="2"/>
  <c r="AR59" i="2" s="1"/>
  <c r="AC59" i="2"/>
  <c r="AS59" i="2" s="1"/>
  <c r="AB60" i="2"/>
  <c r="AR60" i="2" s="1"/>
  <c r="AC60" i="2"/>
  <c r="AS60" i="2" s="1"/>
  <c r="AB61" i="2"/>
  <c r="AR61" i="2" s="1"/>
  <c r="AC61" i="2"/>
  <c r="AS61" i="2" s="1"/>
  <c r="AB62" i="2"/>
  <c r="AR62" i="2" s="1"/>
  <c r="AC62" i="2"/>
  <c r="AS62" i="2" s="1"/>
  <c r="AB63" i="2"/>
  <c r="AR63" i="2" s="1"/>
  <c r="AC63" i="2"/>
  <c r="AS63" i="2" s="1"/>
  <c r="AB64" i="2"/>
  <c r="AR64" i="2" s="1"/>
  <c r="AC64" i="2"/>
  <c r="AS64" i="2" s="1"/>
  <c r="AB65" i="2"/>
  <c r="AR65" i="2" s="1"/>
  <c r="AC65" i="2"/>
  <c r="AS65" i="2" s="1"/>
  <c r="AB66" i="2"/>
  <c r="AR66" i="2" s="1"/>
  <c r="AC66" i="2"/>
  <c r="AS66" i="2" s="1"/>
  <c r="AB67" i="2"/>
  <c r="AR67" i="2" s="1"/>
  <c r="AC67" i="2"/>
  <c r="AS67" i="2" s="1"/>
  <c r="AB68" i="2"/>
  <c r="AR68" i="2" s="1"/>
  <c r="AC68" i="2"/>
  <c r="AS68" i="2" s="1"/>
  <c r="AB69" i="2"/>
  <c r="AR69" i="2" s="1"/>
  <c r="AC69" i="2"/>
  <c r="AS69" i="2" s="1"/>
  <c r="AB70" i="2"/>
  <c r="AR70" i="2" s="1"/>
  <c r="AC70" i="2"/>
  <c r="AS70" i="2" s="1"/>
  <c r="AB71" i="2"/>
  <c r="AR71" i="2" s="1"/>
  <c r="AC71" i="2"/>
  <c r="AS71" i="2" s="1"/>
  <c r="AB72" i="2"/>
  <c r="AR72" i="2" s="1"/>
  <c r="AC72" i="2"/>
  <c r="AS72" i="2" s="1"/>
  <c r="AB73" i="2"/>
  <c r="AR73" i="2" s="1"/>
  <c r="AC73" i="2"/>
  <c r="AS73" i="2" s="1"/>
  <c r="AB74" i="2"/>
  <c r="AR74" i="2" s="1"/>
  <c r="AC74" i="2"/>
  <c r="AS74" i="2" s="1"/>
  <c r="AB75" i="2"/>
  <c r="AR75" i="2" s="1"/>
  <c r="AC75" i="2"/>
  <c r="AS75" i="2" s="1"/>
  <c r="AB76" i="2"/>
  <c r="AR76" i="2" s="1"/>
  <c r="AC76" i="2"/>
  <c r="AS76" i="2" s="1"/>
  <c r="AB77" i="2"/>
  <c r="AR77" i="2" s="1"/>
  <c r="AC77" i="2"/>
  <c r="AS77" i="2" s="1"/>
  <c r="AB78" i="2"/>
  <c r="AR78" i="2" s="1"/>
  <c r="AC78" i="2"/>
  <c r="AS78" i="2" s="1"/>
  <c r="AB79" i="2"/>
  <c r="AR79" i="2" s="1"/>
  <c r="AC79" i="2"/>
  <c r="AS79" i="2" s="1"/>
  <c r="AB80" i="2"/>
  <c r="AR80" i="2" s="1"/>
  <c r="AC80" i="2"/>
  <c r="AS80" i="2" s="1"/>
  <c r="AB81" i="2"/>
  <c r="AR81" i="2" s="1"/>
  <c r="AC81" i="2"/>
  <c r="AS81" i="2" s="1"/>
  <c r="AB82" i="2"/>
  <c r="AR82" i="2" s="1"/>
  <c r="AC82" i="2"/>
  <c r="AS82" i="2" s="1"/>
  <c r="AB83" i="2"/>
  <c r="AR83" i="2" s="1"/>
  <c r="AC83" i="2"/>
  <c r="AS83" i="2" s="1"/>
  <c r="AB84" i="2"/>
  <c r="AR84" i="2" s="1"/>
  <c r="AC84" i="2"/>
  <c r="AS84" i="2" s="1"/>
  <c r="AB85" i="2"/>
  <c r="AR85" i="2" s="1"/>
  <c r="AC85" i="2"/>
  <c r="AS85" i="2" s="1"/>
  <c r="AB86" i="2"/>
  <c r="AR86" i="2" s="1"/>
  <c r="AC86" i="2"/>
  <c r="AS86" i="2" s="1"/>
  <c r="AB87" i="2"/>
  <c r="AR87" i="2" s="1"/>
  <c r="AC87" i="2"/>
  <c r="AS87" i="2" s="1"/>
  <c r="AB88" i="2"/>
  <c r="AR88" i="2" s="1"/>
  <c r="AC88" i="2"/>
  <c r="AS88" i="2" s="1"/>
  <c r="AB89" i="2"/>
  <c r="AR89" i="2" s="1"/>
  <c r="AC89" i="2"/>
  <c r="AS89" i="2" s="1"/>
  <c r="AB90" i="2"/>
  <c r="AR90" i="2" s="1"/>
  <c r="AC90" i="2"/>
  <c r="AS90" i="2" s="1"/>
  <c r="AB91" i="2"/>
  <c r="AR91" i="2" s="1"/>
  <c r="AC91" i="2"/>
  <c r="AS91" i="2" s="1"/>
  <c r="AB92" i="2"/>
  <c r="AR92" i="2" s="1"/>
  <c r="AC92" i="2"/>
  <c r="AS92" i="2" s="1"/>
  <c r="AB93" i="2"/>
  <c r="AR93" i="2" s="1"/>
  <c r="AC93" i="2"/>
  <c r="AS93" i="2" s="1"/>
  <c r="AB94" i="2"/>
  <c r="AR94" i="2" s="1"/>
  <c r="AC94" i="2"/>
  <c r="AS94" i="2" s="1"/>
  <c r="AB95" i="2"/>
  <c r="AR95" i="2" s="1"/>
  <c r="AC95" i="2"/>
  <c r="AS95" i="2" s="1"/>
  <c r="AB96" i="2"/>
  <c r="AR96" i="2" s="1"/>
  <c r="AC96" i="2"/>
  <c r="AS96" i="2" s="1"/>
  <c r="AB97" i="2"/>
  <c r="AR97" i="2" s="1"/>
  <c r="AC97" i="2"/>
  <c r="AS97" i="2" s="1"/>
  <c r="AB98" i="2"/>
  <c r="AR98" i="2" s="1"/>
  <c r="AC98" i="2"/>
  <c r="AS98" i="2" s="1"/>
  <c r="AB99" i="2"/>
  <c r="AR99" i="2" s="1"/>
  <c r="AC99" i="2"/>
  <c r="AS99" i="2" s="1"/>
  <c r="AB100" i="2"/>
  <c r="AR100" i="2" s="1"/>
  <c r="AC100" i="2"/>
  <c r="AS100" i="2" s="1"/>
  <c r="AB101" i="2"/>
  <c r="AR101" i="2" s="1"/>
  <c r="AC101" i="2"/>
  <c r="AS101" i="2" s="1"/>
  <c r="AB102" i="2"/>
  <c r="AR102" i="2" s="1"/>
  <c r="AC102" i="2"/>
  <c r="AS102" i="2" s="1"/>
  <c r="AB103" i="2"/>
  <c r="AR103" i="2" s="1"/>
  <c r="AC103" i="2"/>
  <c r="AS103" i="2" s="1"/>
  <c r="AB104" i="2"/>
  <c r="AR104" i="2" s="1"/>
  <c r="AC104" i="2"/>
  <c r="AS104" i="2" s="1"/>
  <c r="AB105" i="2"/>
  <c r="AR105" i="2" s="1"/>
  <c r="AC105" i="2"/>
  <c r="AS105" i="2" s="1"/>
  <c r="AB106" i="2"/>
  <c r="AR106" i="2" s="1"/>
  <c r="AC106" i="2"/>
  <c r="AS106" i="2" s="1"/>
  <c r="AB107" i="2"/>
  <c r="AR107" i="2" s="1"/>
  <c r="AC107" i="2"/>
  <c r="AS107" i="2" s="1"/>
  <c r="AB108" i="2"/>
  <c r="AR108" i="2" s="1"/>
  <c r="AC108" i="2"/>
  <c r="AS108" i="2" s="1"/>
  <c r="AB109" i="2"/>
  <c r="AR109" i="2" s="1"/>
  <c r="AC109" i="2"/>
  <c r="AS109" i="2" s="1"/>
  <c r="AB110" i="2"/>
  <c r="AR110" i="2" s="1"/>
  <c r="AC110" i="2"/>
  <c r="AS110" i="2" s="1"/>
  <c r="AB111" i="2"/>
  <c r="AR111" i="2" s="1"/>
  <c r="AC111" i="2"/>
  <c r="AS111" i="2" s="1"/>
  <c r="AB112" i="2"/>
  <c r="AR112" i="2" s="1"/>
  <c r="AC112" i="2"/>
  <c r="AS112" i="2" s="1"/>
  <c r="AB113" i="2"/>
  <c r="AR113" i="2" s="1"/>
  <c r="AC113" i="2"/>
  <c r="AS113" i="2" s="1"/>
  <c r="AB114" i="2"/>
  <c r="AR114" i="2" s="1"/>
  <c r="AC114" i="2"/>
  <c r="AS114" i="2" s="1"/>
  <c r="AB115" i="2"/>
  <c r="AR115" i="2" s="1"/>
  <c r="AC115" i="2"/>
  <c r="AS115" i="2" s="1"/>
  <c r="AB116" i="2"/>
  <c r="AR116" i="2" s="1"/>
  <c r="AC116" i="2"/>
  <c r="AS116" i="2" s="1"/>
  <c r="AB117" i="2"/>
  <c r="AR117" i="2" s="1"/>
  <c r="AC117" i="2"/>
  <c r="AS117" i="2" s="1"/>
  <c r="AB118" i="2"/>
  <c r="AR118" i="2" s="1"/>
  <c r="AC118" i="2"/>
  <c r="AS118" i="2" s="1"/>
  <c r="AB119" i="2"/>
  <c r="AR119" i="2" s="1"/>
  <c r="AC119" i="2"/>
  <c r="AS119" i="2" s="1"/>
  <c r="AB120" i="2"/>
  <c r="AR120" i="2" s="1"/>
  <c r="AC120" i="2"/>
  <c r="AS120" i="2" s="1"/>
  <c r="AB121" i="2"/>
  <c r="AR121" i="2" s="1"/>
  <c r="AC121" i="2"/>
  <c r="AS121" i="2" s="1"/>
  <c r="AB122" i="2"/>
  <c r="AR122" i="2" s="1"/>
  <c r="AC122" i="2"/>
  <c r="AS122" i="2" s="1"/>
  <c r="AB123" i="2"/>
  <c r="AR123" i="2" s="1"/>
  <c r="AC123" i="2"/>
  <c r="AS123" i="2" s="1"/>
  <c r="AB124" i="2"/>
  <c r="AR124" i="2" s="1"/>
  <c r="AC124" i="2"/>
  <c r="AS124" i="2" s="1"/>
  <c r="AB125" i="2"/>
  <c r="AR125" i="2" s="1"/>
  <c r="AC125" i="2"/>
  <c r="AS125" i="2" s="1"/>
  <c r="AB126" i="2"/>
  <c r="AR126" i="2" s="1"/>
  <c r="AC126" i="2"/>
  <c r="AS126" i="2" s="1"/>
  <c r="AB127" i="2"/>
  <c r="AR127" i="2" s="1"/>
  <c r="AC127" i="2"/>
  <c r="AS127" i="2" s="1"/>
  <c r="AB128" i="2"/>
  <c r="AR128" i="2" s="1"/>
  <c r="AC128" i="2"/>
  <c r="AS128" i="2" s="1"/>
  <c r="AB129" i="2"/>
  <c r="AR129" i="2" s="1"/>
  <c r="AC129" i="2"/>
  <c r="AS129" i="2" s="1"/>
  <c r="AB130" i="2"/>
  <c r="AR130" i="2" s="1"/>
  <c r="AC130" i="2"/>
  <c r="AS130" i="2" s="1"/>
  <c r="AB131" i="2"/>
  <c r="AR131" i="2" s="1"/>
  <c r="AC131" i="2"/>
  <c r="AS131" i="2" s="1"/>
  <c r="AB132" i="2"/>
  <c r="AR132" i="2" s="1"/>
  <c r="AC132" i="2"/>
  <c r="AS132" i="2" s="1"/>
  <c r="AB133" i="2"/>
  <c r="AR133" i="2" s="1"/>
  <c r="AC133" i="2"/>
  <c r="AS133" i="2" s="1"/>
  <c r="AB134" i="2"/>
  <c r="AR134" i="2" s="1"/>
  <c r="AC134" i="2"/>
  <c r="AS134" i="2" s="1"/>
  <c r="AB135" i="2"/>
  <c r="AR135" i="2" s="1"/>
  <c r="AC135" i="2"/>
  <c r="AS135" i="2" s="1"/>
  <c r="AB136" i="2"/>
  <c r="AR136" i="2" s="1"/>
  <c r="AC136" i="2"/>
  <c r="AS136" i="2" s="1"/>
  <c r="AB137" i="2"/>
  <c r="AR137" i="2" s="1"/>
  <c r="AC137" i="2"/>
  <c r="AS137" i="2" s="1"/>
  <c r="AB138" i="2"/>
  <c r="AR138" i="2" s="1"/>
  <c r="AC138" i="2"/>
  <c r="AS138" i="2" s="1"/>
  <c r="AB139" i="2"/>
  <c r="AR139" i="2" s="1"/>
  <c r="AC139" i="2"/>
  <c r="AS139" i="2" s="1"/>
  <c r="AB140" i="2"/>
  <c r="AR140" i="2" s="1"/>
  <c r="AC140" i="2"/>
  <c r="AS140" i="2" s="1"/>
  <c r="AB141" i="2"/>
  <c r="AR141" i="2" s="1"/>
  <c r="AC141" i="2"/>
  <c r="AS141" i="2" s="1"/>
  <c r="AB142" i="2"/>
  <c r="AR142" i="2" s="1"/>
  <c r="AC142" i="2"/>
  <c r="AS142" i="2" s="1"/>
  <c r="AB143" i="2"/>
  <c r="AR143" i="2" s="1"/>
  <c r="AC143" i="2"/>
  <c r="AS143" i="2" s="1"/>
  <c r="AB144" i="2"/>
  <c r="AR144" i="2" s="1"/>
  <c r="AC144" i="2"/>
  <c r="AS144" i="2" s="1"/>
  <c r="AB145" i="2"/>
  <c r="AR145" i="2" s="1"/>
  <c r="AC145" i="2"/>
  <c r="AS145" i="2" s="1"/>
  <c r="AB146" i="2"/>
  <c r="AR146" i="2" s="1"/>
  <c r="AC146" i="2"/>
  <c r="AS146" i="2" s="1"/>
  <c r="AB147" i="2"/>
  <c r="AR147" i="2" s="1"/>
  <c r="AC147" i="2"/>
  <c r="AS147" i="2" s="1"/>
  <c r="AB148" i="2"/>
  <c r="AR148" i="2" s="1"/>
  <c r="AC148" i="2"/>
  <c r="AS148" i="2" s="1"/>
  <c r="AB149" i="2"/>
  <c r="AR149" i="2" s="1"/>
  <c r="AC149" i="2"/>
  <c r="AS149" i="2" s="1"/>
  <c r="AB150" i="2"/>
  <c r="AR150" i="2" s="1"/>
  <c r="AC150" i="2"/>
  <c r="AS150" i="2" s="1"/>
  <c r="AB151" i="2"/>
  <c r="AR151" i="2" s="1"/>
  <c r="AC151" i="2"/>
  <c r="AS151" i="2" s="1"/>
  <c r="AB152" i="2"/>
  <c r="AR152" i="2" s="1"/>
  <c r="AC152" i="2"/>
  <c r="AS152" i="2" s="1"/>
  <c r="AB153" i="2"/>
  <c r="AR153" i="2" s="1"/>
  <c r="AC153" i="2"/>
  <c r="AS153" i="2" s="1"/>
  <c r="AB154" i="2"/>
  <c r="AR154" i="2" s="1"/>
  <c r="AC154" i="2"/>
  <c r="AS154" i="2" s="1"/>
  <c r="AB155" i="2"/>
  <c r="AR155" i="2" s="1"/>
  <c r="AC155" i="2"/>
  <c r="AS155" i="2" s="1"/>
  <c r="AB156" i="2"/>
  <c r="AR156" i="2" s="1"/>
  <c r="AC156" i="2"/>
  <c r="AS156" i="2" s="1"/>
  <c r="AB157" i="2"/>
  <c r="AR157" i="2" s="1"/>
  <c r="AC157" i="2"/>
  <c r="AS157" i="2" s="1"/>
  <c r="AB158" i="2"/>
  <c r="AR158" i="2" s="1"/>
  <c r="AC158" i="2"/>
  <c r="AS158" i="2" s="1"/>
  <c r="AB159" i="2"/>
  <c r="AR159" i="2" s="1"/>
  <c r="AC159" i="2"/>
  <c r="AS159" i="2" s="1"/>
  <c r="AB160" i="2"/>
  <c r="AR160" i="2" s="1"/>
  <c r="AC160" i="2"/>
  <c r="AS160" i="2" s="1"/>
  <c r="AB161" i="2"/>
  <c r="AR161" i="2" s="1"/>
  <c r="AC161" i="2"/>
  <c r="AS161" i="2" s="1"/>
  <c r="AB162" i="2"/>
  <c r="AR162" i="2" s="1"/>
  <c r="AC162" i="2"/>
  <c r="AS162" i="2" s="1"/>
  <c r="AB163" i="2"/>
  <c r="AR163" i="2" s="1"/>
  <c r="AC163" i="2"/>
  <c r="AS163" i="2" s="1"/>
  <c r="AB164" i="2"/>
  <c r="AR164" i="2" s="1"/>
  <c r="AC164" i="2"/>
  <c r="AS164" i="2" s="1"/>
  <c r="AB165" i="2"/>
  <c r="AR165" i="2" s="1"/>
  <c r="AC165" i="2"/>
  <c r="AS165" i="2" s="1"/>
  <c r="AB166" i="2"/>
  <c r="AR166" i="2" s="1"/>
  <c r="AC166" i="2"/>
  <c r="AS166" i="2" s="1"/>
  <c r="AB167" i="2"/>
  <c r="AR167" i="2" s="1"/>
  <c r="AC167" i="2"/>
  <c r="AS167" i="2" s="1"/>
  <c r="AB168" i="2"/>
  <c r="AR168" i="2" s="1"/>
  <c r="AC168" i="2"/>
  <c r="AS168" i="2" s="1"/>
  <c r="AB169" i="2"/>
  <c r="AR169" i="2" s="1"/>
  <c r="AC169" i="2"/>
  <c r="AS169" i="2" s="1"/>
  <c r="AB170" i="2"/>
  <c r="AR170" i="2" s="1"/>
  <c r="AC170" i="2"/>
  <c r="AS170" i="2" s="1"/>
  <c r="AB171" i="2"/>
  <c r="AR171" i="2" s="1"/>
  <c r="AC171" i="2"/>
  <c r="AS171" i="2" s="1"/>
  <c r="AB172" i="2"/>
  <c r="AR172" i="2" s="1"/>
  <c r="AC172" i="2"/>
  <c r="AS172" i="2" s="1"/>
  <c r="AB173" i="2"/>
  <c r="AR173" i="2" s="1"/>
  <c r="AC173" i="2"/>
  <c r="AS173" i="2" s="1"/>
  <c r="AB174" i="2"/>
  <c r="AR174" i="2" s="1"/>
  <c r="AC174" i="2"/>
  <c r="AS174" i="2" s="1"/>
  <c r="AB175" i="2"/>
  <c r="AR175" i="2" s="1"/>
  <c r="AC175" i="2"/>
  <c r="AS175" i="2" s="1"/>
  <c r="AB176" i="2"/>
  <c r="AR176" i="2" s="1"/>
  <c r="AC176" i="2"/>
  <c r="AS176" i="2" s="1"/>
  <c r="AB177" i="2"/>
  <c r="AR177" i="2" s="1"/>
  <c r="AC177" i="2"/>
  <c r="AS177" i="2" s="1"/>
  <c r="AB178" i="2"/>
  <c r="AR178" i="2" s="1"/>
  <c r="AC178" i="2"/>
  <c r="AS178" i="2" s="1"/>
  <c r="AB179" i="2"/>
  <c r="AR179" i="2" s="1"/>
  <c r="AC179" i="2"/>
  <c r="AS179" i="2" s="1"/>
  <c r="AB180" i="2"/>
  <c r="AR180" i="2" s="1"/>
  <c r="AC180" i="2"/>
  <c r="AS180" i="2" s="1"/>
  <c r="AB181" i="2"/>
  <c r="AR181" i="2" s="1"/>
  <c r="AC181" i="2"/>
  <c r="AS181" i="2" s="1"/>
  <c r="AB182" i="2"/>
  <c r="AR182" i="2" s="1"/>
  <c r="AC182" i="2"/>
  <c r="AS182" i="2" s="1"/>
  <c r="AB183" i="2"/>
  <c r="AR183" i="2" s="1"/>
  <c r="AC183" i="2"/>
  <c r="AS183" i="2" s="1"/>
  <c r="AB184" i="2"/>
  <c r="AR184" i="2" s="1"/>
  <c r="AC184" i="2"/>
  <c r="AS184" i="2" s="1"/>
  <c r="AB185" i="2"/>
  <c r="AR185" i="2" s="1"/>
  <c r="AC185" i="2"/>
  <c r="AS185" i="2" s="1"/>
  <c r="AB186" i="2"/>
  <c r="AR186" i="2" s="1"/>
  <c r="AC186" i="2"/>
  <c r="AS186" i="2" s="1"/>
  <c r="AB187" i="2"/>
  <c r="AR187" i="2" s="1"/>
  <c r="AC187" i="2"/>
  <c r="AS187" i="2" s="1"/>
  <c r="AB188" i="2"/>
  <c r="AR188" i="2" s="1"/>
  <c r="AC188" i="2"/>
  <c r="AS188" i="2" s="1"/>
  <c r="AB189" i="2"/>
  <c r="AR189" i="2" s="1"/>
  <c r="AC189" i="2"/>
  <c r="AS189" i="2" s="1"/>
  <c r="AB190" i="2"/>
  <c r="AR190" i="2" s="1"/>
  <c r="AC190" i="2"/>
  <c r="AS190" i="2" s="1"/>
  <c r="AB191" i="2"/>
  <c r="AR191" i="2" s="1"/>
  <c r="AC191" i="2"/>
  <c r="AS191" i="2" s="1"/>
  <c r="AB192" i="2"/>
  <c r="AR192" i="2" s="1"/>
  <c r="AC192" i="2"/>
  <c r="AS192" i="2" s="1"/>
  <c r="AB193" i="2"/>
  <c r="AR193" i="2" s="1"/>
  <c r="AC193" i="2"/>
  <c r="AS193" i="2" s="1"/>
  <c r="AB194" i="2"/>
  <c r="AR194" i="2" s="1"/>
  <c r="AC194" i="2"/>
  <c r="AS194" i="2" s="1"/>
  <c r="AB195" i="2"/>
  <c r="AR195" i="2" s="1"/>
  <c r="AC195" i="2"/>
  <c r="AS195" i="2" s="1"/>
  <c r="AB196" i="2"/>
  <c r="AR196" i="2" s="1"/>
  <c r="AC196" i="2"/>
  <c r="AS196" i="2" s="1"/>
  <c r="AB197" i="2"/>
  <c r="AR197" i="2" s="1"/>
  <c r="AC197" i="2"/>
  <c r="AS197" i="2" s="1"/>
  <c r="AB198" i="2"/>
  <c r="AR198" i="2" s="1"/>
  <c r="AC198" i="2"/>
  <c r="AS198" i="2" s="1"/>
  <c r="AB199" i="2"/>
  <c r="AR199" i="2" s="1"/>
  <c r="AC199" i="2"/>
  <c r="AS199" i="2" s="1"/>
  <c r="AB200" i="2"/>
  <c r="AR200" i="2" s="1"/>
  <c r="AC200" i="2"/>
  <c r="AS200" i="2" s="1"/>
  <c r="AB201" i="2"/>
  <c r="AR201" i="2" s="1"/>
  <c r="AC201" i="2"/>
  <c r="AS201" i="2" s="1"/>
  <c r="AB202" i="2"/>
  <c r="AR202" i="2" s="1"/>
  <c r="AC202" i="2"/>
  <c r="AS202" i="2" s="1"/>
  <c r="AB203" i="2"/>
  <c r="AR203" i="2" s="1"/>
  <c r="AC203" i="2"/>
  <c r="AS203" i="2" s="1"/>
  <c r="AB204" i="2"/>
  <c r="AR204" i="2" s="1"/>
  <c r="AC204" i="2"/>
  <c r="AS204" i="2" s="1"/>
  <c r="AB205" i="2"/>
  <c r="AR205" i="2" s="1"/>
  <c r="AC205" i="2"/>
  <c r="AS205" i="2" s="1"/>
  <c r="AB206" i="2"/>
  <c r="AR206" i="2" s="1"/>
  <c r="AC206" i="2"/>
  <c r="AS206" i="2" s="1"/>
  <c r="AB207" i="2"/>
  <c r="AR207" i="2" s="1"/>
  <c r="AC207" i="2"/>
  <c r="AS207" i="2" s="1"/>
  <c r="AB208" i="2"/>
  <c r="AR208" i="2" s="1"/>
  <c r="AC208" i="2"/>
  <c r="AS208" i="2" s="1"/>
  <c r="AB209" i="2"/>
  <c r="AR209" i="2" s="1"/>
  <c r="AC209" i="2"/>
  <c r="AS209" i="2" s="1"/>
  <c r="AB210" i="2"/>
  <c r="AR210" i="2" s="1"/>
  <c r="AC210" i="2"/>
  <c r="AS210" i="2" s="1"/>
  <c r="AB211" i="2"/>
  <c r="AR211" i="2" s="1"/>
  <c r="AC211" i="2"/>
  <c r="AS211" i="2" s="1"/>
  <c r="AB212" i="2"/>
  <c r="AR212" i="2" s="1"/>
  <c r="AC212" i="2"/>
  <c r="AS212" i="2" s="1"/>
  <c r="AB213" i="2"/>
  <c r="AR213" i="2" s="1"/>
  <c r="AC213" i="2"/>
  <c r="AS213" i="2" s="1"/>
  <c r="AB214" i="2"/>
  <c r="AR214" i="2" s="1"/>
  <c r="AC214" i="2"/>
  <c r="AS214" i="2" s="1"/>
  <c r="AB215" i="2"/>
  <c r="AR215" i="2" s="1"/>
  <c r="AC215" i="2"/>
  <c r="AS215" i="2" s="1"/>
  <c r="AB216" i="2"/>
  <c r="AR216" i="2" s="1"/>
  <c r="AC216" i="2"/>
  <c r="AS216" i="2" s="1"/>
  <c r="AB217" i="2"/>
  <c r="AR217" i="2" s="1"/>
  <c r="AC217" i="2"/>
  <c r="AS217" i="2" s="1"/>
  <c r="AB218" i="2"/>
  <c r="AR218" i="2" s="1"/>
  <c r="AC218" i="2"/>
  <c r="AS218" i="2" s="1"/>
  <c r="AB219" i="2"/>
  <c r="AR219" i="2" s="1"/>
  <c r="AC219" i="2"/>
  <c r="AS219" i="2" s="1"/>
  <c r="AB220" i="2"/>
  <c r="AR220" i="2" s="1"/>
  <c r="AC220" i="2"/>
  <c r="AS220" i="2" s="1"/>
  <c r="AB221" i="2"/>
  <c r="AR221" i="2" s="1"/>
  <c r="AC221" i="2"/>
  <c r="AS221" i="2" s="1"/>
  <c r="AB222" i="2"/>
  <c r="AR222" i="2" s="1"/>
  <c r="AC222" i="2"/>
  <c r="AS222" i="2" s="1"/>
  <c r="AB2" i="2"/>
  <c r="AR2" i="2" s="1"/>
  <c r="AC2" i="2"/>
  <c r="AS2" i="2" s="1"/>
  <c r="AB3" i="1"/>
  <c r="AR3" i="1" s="1"/>
  <c r="AC3" i="1"/>
  <c r="AS3" i="1" s="1"/>
  <c r="AB4" i="1"/>
  <c r="AR4" i="1" s="1"/>
  <c r="AC4" i="1"/>
  <c r="AS4" i="1" s="1"/>
  <c r="AB5" i="1"/>
  <c r="AR5" i="1" s="1"/>
  <c r="AC5" i="1"/>
  <c r="AS5" i="1" s="1"/>
  <c r="AB6" i="1"/>
  <c r="AR6" i="1" s="1"/>
  <c r="AC6" i="1"/>
  <c r="AS6" i="1" s="1"/>
  <c r="AB7" i="1"/>
  <c r="AR7" i="1" s="1"/>
  <c r="AC7" i="1"/>
  <c r="AS7" i="1" s="1"/>
  <c r="AB8" i="1"/>
  <c r="AR8" i="1" s="1"/>
  <c r="AC8" i="1"/>
  <c r="AS8" i="1" s="1"/>
  <c r="AB9" i="1"/>
  <c r="AR9" i="1" s="1"/>
  <c r="AC9" i="1"/>
  <c r="AS9" i="1" s="1"/>
  <c r="AB10" i="1"/>
  <c r="AR10" i="1" s="1"/>
  <c r="AC10" i="1"/>
  <c r="AS10" i="1" s="1"/>
  <c r="AB11" i="1"/>
  <c r="AR11" i="1" s="1"/>
  <c r="AC11" i="1"/>
  <c r="AS11" i="1" s="1"/>
  <c r="AB12" i="1"/>
  <c r="AR12" i="1" s="1"/>
  <c r="AC12" i="1"/>
  <c r="AS12" i="1" s="1"/>
  <c r="AB13" i="1"/>
  <c r="AR13" i="1" s="1"/>
  <c r="AC13" i="1"/>
  <c r="AS13" i="1" s="1"/>
  <c r="AB14" i="1"/>
  <c r="AR14" i="1" s="1"/>
  <c r="AC14" i="1"/>
  <c r="AS14" i="1" s="1"/>
  <c r="AB15" i="1"/>
  <c r="AR15" i="1" s="1"/>
  <c r="AC15" i="1"/>
  <c r="AS15" i="1" s="1"/>
  <c r="AB16" i="1"/>
  <c r="AR16" i="1" s="1"/>
  <c r="AC16" i="1"/>
  <c r="AS16" i="1" s="1"/>
  <c r="AB17" i="1"/>
  <c r="AR17" i="1" s="1"/>
  <c r="AC17" i="1"/>
  <c r="AS17" i="1" s="1"/>
  <c r="AB18" i="1"/>
  <c r="AR18" i="1" s="1"/>
  <c r="AC18" i="1"/>
  <c r="AS18" i="1" s="1"/>
  <c r="AB19" i="1"/>
  <c r="AR19" i="1" s="1"/>
  <c r="AC19" i="1"/>
  <c r="AS19" i="1" s="1"/>
  <c r="AB20" i="1"/>
  <c r="AR20" i="1" s="1"/>
  <c r="AC20" i="1"/>
  <c r="AS20" i="1" s="1"/>
  <c r="AB21" i="1"/>
  <c r="AR21" i="1" s="1"/>
  <c r="AC21" i="1"/>
  <c r="AS21" i="1" s="1"/>
  <c r="AB22" i="1"/>
  <c r="AR22" i="1" s="1"/>
  <c r="AC22" i="1"/>
  <c r="AS22" i="1" s="1"/>
  <c r="AB23" i="1"/>
  <c r="AR23" i="1" s="1"/>
  <c r="AC23" i="1"/>
  <c r="AS23" i="1" s="1"/>
  <c r="AB24" i="1"/>
  <c r="AR24" i="1" s="1"/>
  <c r="AC24" i="1"/>
  <c r="AS24" i="1" s="1"/>
  <c r="AB25" i="1"/>
  <c r="AR25" i="1" s="1"/>
  <c r="AC25" i="1"/>
  <c r="AS25" i="1" s="1"/>
  <c r="AB26" i="1"/>
  <c r="AR26" i="1" s="1"/>
  <c r="AC26" i="1"/>
  <c r="AS26" i="1" s="1"/>
  <c r="AB27" i="1"/>
  <c r="AR27" i="1" s="1"/>
  <c r="AC27" i="1"/>
  <c r="AS27" i="1" s="1"/>
  <c r="AB28" i="1"/>
  <c r="AR28" i="1" s="1"/>
  <c r="AC28" i="1"/>
  <c r="AS28" i="1" s="1"/>
  <c r="AB29" i="1"/>
  <c r="AR29" i="1" s="1"/>
  <c r="AC29" i="1"/>
  <c r="AS29" i="1" s="1"/>
  <c r="AB30" i="1"/>
  <c r="AR30" i="1" s="1"/>
  <c r="AC30" i="1"/>
  <c r="AS30" i="1" s="1"/>
  <c r="AB31" i="1"/>
  <c r="AR31" i="1" s="1"/>
  <c r="AC31" i="1"/>
  <c r="AS31" i="1" s="1"/>
  <c r="AB32" i="1"/>
  <c r="AR32" i="1" s="1"/>
  <c r="AC32" i="1"/>
  <c r="AS32" i="1" s="1"/>
  <c r="AB33" i="1"/>
  <c r="AR33" i="1" s="1"/>
  <c r="AC33" i="1"/>
  <c r="AS33" i="1" s="1"/>
  <c r="AB34" i="1"/>
  <c r="AR34" i="1" s="1"/>
  <c r="AC34" i="1"/>
  <c r="AS34" i="1" s="1"/>
  <c r="AB35" i="1"/>
  <c r="AR35" i="1" s="1"/>
  <c r="AC35" i="1"/>
  <c r="AS35" i="1" s="1"/>
  <c r="AB36" i="1"/>
  <c r="AR36" i="1" s="1"/>
  <c r="AC36" i="1"/>
  <c r="AS36" i="1" s="1"/>
  <c r="AB37" i="1"/>
  <c r="AR37" i="1" s="1"/>
  <c r="AC37" i="1"/>
  <c r="AS37" i="1" s="1"/>
  <c r="AB38" i="1"/>
  <c r="AR38" i="1" s="1"/>
  <c r="AC38" i="1"/>
  <c r="AS38" i="1" s="1"/>
  <c r="AB39" i="1"/>
  <c r="AR39" i="1" s="1"/>
  <c r="AC39" i="1"/>
  <c r="AS39" i="1" s="1"/>
  <c r="AB40" i="1"/>
  <c r="AR40" i="1" s="1"/>
  <c r="AC40" i="1"/>
  <c r="AS40" i="1" s="1"/>
  <c r="AB41" i="1"/>
  <c r="AR41" i="1" s="1"/>
  <c r="AC41" i="1"/>
  <c r="AS41" i="1" s="1"/>
  <c r="AB42" i="1"/>
  <c r="AR42" i="1" s="1"/>
  <c r="AC42" i="1"/>
  <c r="AS42" i="1" s="1"/>
  <c r="AB43" i="1"/>
  <c r="AR43" i="1" s="1"/>
  <c r="AC43" i="1"/>
  <c r="AS43" i="1" s="1"/>
  <c r="AB44" i="1"/>
  <c r="AR44" i="1" s="1"/>
  <c r="AC44" i="1"/>
  <c r="AS44" i="1" s="1"/>
  <c r="AB45" i="1"/>
  <c r="AR45" i="1" s="1"/>
  <c r="AC45" i="1"/>
  <c r="AS45" i="1" s="1"/>
  <c r="AB46" i="1"/>
  <c r="AR46" i="1" s="1"/>
  <c r="AC46" i="1"/>
  <c r="AS46" i="1" s="1"/>
  <c r="AB47" i="1"/>
  <c r="AR47" i="1" s="1"/>
  <c r="AC47" i="1"/>
  <c r="AS47" i="1" s="1"/>
  <c r="AB48" i="1"/>
  <c r="AR48" i="1" s="1"/>
  <c r="AC48" i="1"/>
  <c r="AS48" i="1" s="1"/>
  <c r="AB49" i="1"/>
  <c r="AR49" i="1" s="1"/>
  <c r="AC49" i="1"/>
  <c r="AS49" i="1" s="1"/>
  <c r="AB50" i="1"/>
  <c r="AR50" i="1" s="1"/>
  <c r="AC50" i="1"/>
  <c r="AS50" i="1" s="1"/>
  <c r="AB51" i="1"/>
  <c r="AR51" i="1" s="1"/>
  <c r="AC51" i="1"/>
  <c r="AS51" i="1" s="1"/>
  <c r="AB52" i="1"/>
  <c r="AR52" i="1" s="1"/>
  <c r="AC52" i="1"/>
  <c r="AS52" i="1" s="1"/>
  <c r="AB53" i="1"/>
  <c r="AR53" i="1" s="1"/>
  <c r="AC53" i="1"/>
  <c r="AS53" i="1" s="1"/>
  <c r="AB54" i="1"/>
  <c r="AR54" i="1" s="1"/>
  <c r="AC54" i="1"/>
  <c r="AS54" i="1" s="1"/>
  <c r="AB55" i="1"/>
  <c r="AR55" i="1" s="1"/>
  <c r="AC55" i="1"/>
  <c r="AS55" i="1" s="1"/>
  <c r="AB56" i="1"/>
  <c r="AR56" i="1" s="1"/>
  <c r="AC56" i="1"/>
  <c r="AS56" i="1" s="1"/>
  <c r="AB57" i="1"/>
  <c r="AR57" i="1" s="1"/>
  <c r="AC57" i="1"/>
  <c r="AS57" i="1" s="1"/>
  <c r="AB58" i="1"/>
  <c r="AR58" i="1" s="1"/>
  <c r="AC58" i="1"/>
  <c r="AS58" i="1" s="1"/>
  <c r="AB59" i="1"/>
  <c r="AR59" i="1" s="1"/>
  <c r="AC59" i="1"/>
  <c r="AS59" i="1" s="1"/>
  <c r="AB60" i="1"/>
  <c r="AR60" i="1" s="1"/>
  <c r="AC60" i="1"/>
  <c r="AS60" i="1" s="1"/>
  <c r="AB61" i="1"/>
  <c r="AR61" i="1" s="1"/>
  <c r="AC61" i="1"/>
  <c r="AS61" i="1" s="1"/>
  <c r="AB62" i="1"/>
  <c r="AR62" i="1" s="1"/>
  <c r="AC62" i="1"/>
  <c r="AS62" i="1" s="1"/>
  <c r="AB63" i="1"/>
  <c r="AR63" i="1" s="1"/>
  <c r="AC63" i="1"/>
  <c r="AS63" i="1" s="1"/>
  <c r="AB64" i="1"/>
  <c r="AR64" i="1" s="1"/>
  <c r="AC64" i="1"/>
  <c r="AS64" i="1" s="1"/>
  <c r="AB65" i="1"/>
  <c r="AR65" i="1" s="1"/>
  <c r="AC65" i="1"/>
  <c r="AS65" i="1" s="1"/>
  <c r="AB66" i="1"/>
  <c r="AR66" i="1" s="1"/>
  <c r="AC66" i="1"/>
  <c r="AS66" i="1" s="1"/>
  <c r="AB67" i="1"/>
  <c r="AR67" i="1" s="1"/>
  <c r="AC67" i="1"/>
  <c r="AS67" i="1" s="1"/>
  <c r="AB68" i="1"/>
  <c r="AR68" i="1" s="1"/>
  <c r="AC68" i="1"/>
  <c r="AS68" i="1" s="1"/>
  <c r="AB69" i="1"/>
  <c r="AR69" i="1" s="1"/>
  <c r="AC69" i="1"/>
  <c r="AS69" i="1" s="1"/>
  <c r="AB70" i="1"/>
  <c r="AR70" i="1" s="1"/>
  <c r="AC70" i="1"/>
  <c r="AS70" i="1" s="1"/>
  <c r="AB71" i="1"/>
  <c r="AR71" i="1" s="1"/>
  <c r="AC71" i="1"/>
  <c r="AS71" i="1" s="1"/>
  <c r="AB72" i="1"/>
  <c r="AR72" i="1" s="1"/>
  <c r="AC72" i="1"/>
  <c r="AS72" i="1" s="1"/>
  <c r="AB73" i="1"/>
  <c r="AR73" i="1" s="1"/>
  <c r="AC73" i="1"/>
  <c r="AS73" i="1" s="1"/>
  <c r="AB74" i="1"/>
  <c r="AR74" i="1" s="1"/>
  <c r="AC74" i="1"/>
  <c r="AS74" i="1" s="1"/>
  <c r="AB75" i="1"/>
  <c r="AR75" i="1" s="1"/>
  <c r="AC75" i="1"/>
  <c r="AS75" i="1" s="1"/>
  <c r="AB76" i="1"/>
  <c r="AR76" i="1" s="1"/>
  <c r="AC76" i="1"/>
  <c r="AS76" i="1" s="1"/>
  <c r="AB77" i="1"/>
  <c r="AR77" i="1" s="1"/>
  <c r="AC77" i="1"/>
  <c r="AS77" i="1" s="1"/>
  <c r="AB78" i="1"/>
  <c r="AR78" i="1" s="1"/>
  <c r="AC78" i="1"/>
  <c r="AS78" i="1" s="1"/>
  <c r="AB79" i="1"/>
  <c r="AR79" i="1" s="1"/>
  <c r="AC79" i="1"/>
  <c r="AS79" i="1" s="1"/>
  <c r="AB80" i="1"/>
  <c r="AR80" i="1" s="1"/>
  <c r="AC80" i="1"/>
  <c r="AS80" i="1" s="1"/>
  <c r="AB81" i="1"/>
  <c r="AR81" i="1" s="1"/>
  <c r="AC81" i="1"/>
  <c r="AS81" i="1" s="1"/>
  <c r="AB82" i="1"/>
  <c r="AR82" i="1" s="1"/>
  <c r="AC82" i="1"/>
  <c r="AS82" i="1" s="1"/>
  <c r="AB83" i="1"/>
  <c r="AR83" i="1" s="1"/>
  <c r="AC83" i="1"/>
  <c r="AS83" i="1" s="1"/>
  <c r="AB84" i="1"/>
  <c r="AR84" i="1" s="1"/>
  <c r="AC84" i="1"/>
  <c r="AS84" i="1" s="1"/>
  <c r="AB85" i="1"/>
  <c r="AR85" i="1" s="1"/>
  <c r="AC85" i="1"/>
  <c r="AS85" i="1" s="1"/>
  <c r="AB86" i="1"/>
  <c r="AR86" i="1" s="1"/>
  <c r="AC86" i="1"/>
  <c r="AS86" i="1" s="1"/>
  <c r="AB87" i="1"/>
  <c r="AR87" i="1" s="1"/>
  <c r="AC87" i="1"/>
  <c r="AS87" i="1" s="1"/>
  <c r="AB88" i="1"/>
  <c r="AR88" i="1" s="1"/>
  <c r="AC88" i="1"/>
  <c r="AS88" i="1" s="1"/>
  <c r="AB89" i="1"/>
  <c r="AR89" i="1" s="1"/>
  <c r="AC89" i="1"/>
  <c r="AS89" i="1" s="1"/>
  <c r="AB90" i="1"/>
  <c r="AR90" i="1" s="1"/>
  <c r="AC90" i="1"/>
  <c r="AS90" i="1" s="1"/>
  <c r="AB91" i="1"/>
  <c r="AR91" i="1" s="1"/>
  <c r="AC91" i="1"/>
  <c r="AS91" i="1" s="1"/>
  <c r="AB92" i="1"/>
  <c r="AR92" i="1" s="1"/>
  <c r="AC92" i="1"/>
  <c r="AS92" i="1" s="1"/>
  <c r="AB93" i="1"/>
  <c r="AR93" i="1" s="1"/>
  <c r="AC93" i="1"/>
  <c r="AS93" i="1" s="1"/>
  <c r="AB94" i="1"/>
  <c r="AR94" i="1" s="1"/>
  <c r="AC94" i="1"/>
  <c r="AS94" i="1" s="1"/>
  <c r="AB95" i="1"/>
  <c r="AR95" i="1" s="1"/>
  <c r="AC95" i="1"/>
  <c r="AS95" i="1" s="1"/>
  <c r="AB96" i="1"/>
  <c r="AR96" i="1" s="1"/>
  <c r="AC96" i="1"/>
  <c r="AS96" i="1" s="1"/>
  <c r="AB97" i="1"/>
  <c r="AR97" i="1" s="1"/>
  <c r="AC97" i="1"/>
  <c r="AS97" i="1" s="1"/>
  <c r="AB98" i="1"/>
  <c r="AR98" i="1" s="1"/>
  <c r="AC98" i="1"/>
  <c r="AS98" i="1" s="1"/>
  <c r="AB99" i="1"/>
  <c r="AR99" i="1" s="1"/>
  <c r="AC99" i="1"/>
  <c r="AS99" i="1" s="1"/>
  <c r="AB100" i="1"/>
  <c r="AR100" i="1" s="1"/>
  <c r="AC100" i="1"/>
  <c r="AS100" i="1" s="1"/>
  <c r="AB101" i="1"/>
  <c r="AR101" i="1" s="1"/>
  <c r="AC101" i="1"/>
  <c r="AS101" i="1" s="1"/>
  <c r="AB102" i="1"/>
  <c r="AR102" i="1" s="1"/>
  <c r="AC102" i="1"/>
  <c r="AS102" i="1" s="1"/>
  <c r="AB103" i="1"/>
  <c r="AR103" i="1" s="1"/>
  <c r="AC103" i="1"/>
  <c r="AS103" i="1" s="1"/>
  <c r="AB104" i="1"/>
  <c r="AR104" i="1" s="1"/>
  <c r="AC104" i="1"/>
  <c r="AS104" i="1" s="1"/>
  <c r="AB105" i="1"/>
  <c r="AR105" i="1" s="1"/>
  <c r="AC105" i="1"/>
  <c r="AS105" i="1" s="1"/>
  <c r="AB106" i="1"/>
  <c r="AR106" i="1" s="1"/>
  <c r="AC106" i="1"/>
  <c r="AS106" i="1" s="1"/>
  <c r="AB107" i="1"/>
  <c r="AR107" i="1" s="1"/>
  <c r="AC107" i="1"/>
  <c r="AS107" i="1" s="1"/>
  <c r="AB108" i="1"/>
  <c r="AR108" i="1" s="1"/>
  <c r="AC108" i="1"/>
  <c r="AS108" i="1" s="1"/>
  <c r="AB109" i="1"/>
  <c r="AR109" i="1" s="1"/>
  <c r="AC109" i="1"/>
  <c r="AS109" i="1" s="1"/>
  <c r="AB110" i="1"/>
  <c r="AR110" i="1" s="1"/>
  <c r="AC110" i="1"/>
  <c r="AS110" i="1" s="1"/>
  <c r="AB111" i="1"/>
  <c r="AR111" i="1" s="1"/>
  <c r="AC111" i="1"/>
  <c r="AS111" i="1" s="1"/>
  <c r="AB112" i="1"/>
  <c r="AR112" i="1" s="1"/>
  <c r="AC112" i="1"/>
  <c r="AS112" i="1" s="1"/>
  <c r="AB113" i="1"/>
  <c r="AR113" i="1" s="1"/>
  <c r="AC113" i="1"/>
  <c r="AS113" i="1" s="1"/>
  <c r="AB114" i="1"/>
  <c r="AR114" i="1" s="1"/>
  <c r="AC114" i="1"/>
  <c r="AS114" i="1" s="1"/>
  <c r="AB115" i="1"/>
  <c r="AR115" i="1" s="1"/>
  <c r="AC115" i="1"/>
  <c r="AS115" i="1" s="1"/>
  <c r="AB116" i="1"/>
  <c r="AR116" i="1" s="1"/>
  <c r="AC116" i="1"/>
  <c r="AS116" i="1" s="1"/>
  <c r="AB117" i="1"/>
  <c r="AR117" i="1" s="1"/>
  <c r="AC117" i="1"/>
  <c r="AS117" i="1" s="1"/>
  <c r="AB118" i="1"/>
  <c r="AR118" i="1" s="1"/>
  <c r="AC118" i="1"/>
  <c r="AS118" i="1" s="1"/>
  <c r="AB119" i="1"/>
  <c r="AR119" i="1" s="1"/>
  <c r="AC119" i="1"/>
  <c r="AS119" i="1" s="1"/>
  <c r="AB120" i="1"/>
  <c r="AR120" i="1" s="1"/>
  <c r="AC120" i="1"/>
  <c r="AS120" i="1" s="1"/>
  <c r="AB121" i="1"/>
  <c r="AR121" i="1" s="1"/>
  <c r="AC121" i="1"/>
  <c r="AS121" i="1" s="1"/>
  <c r="AB122" i="1"/>
  <c r="AR122" i="1" s="1"/>
  <c r="AC122" i="1"/>
  <c r="AS122" i="1" s="1"/>
  <c r="AB123" i="1"/>
  <c r="AR123" i="1" s="1"/>
  <c r="AC123" i="1"/>
  <c r="AS123" i="1" s="1"/>
  <c r="AB124" i="1"/>
  <c r="AR124" i="1" s="1"/>
  <c r="AC124" i="1"/>
  <c r="AS124" i="1" s="1"/>
  <c r="AB125" i="1"/>
  <c r="AR125" i="1" s="1"/>
  <c r="AC125" i="1"/>
  <c r="AS125" i="1" s="1"/>
  <c r="AB126" i="1"/>
  <c r="AR126" i="1" s="1"/>
  <c r="AC126" i="1"/>
  <c r="AS126" i="1" s="1"/>
  <c r="AB127" i="1"/>
  <c r="AR127" i="1" s="1"/>
  <c r="AC127" i="1"/>
  <c r="AS127" i="1" s="1"/>
  <c r="AB128" i="1"/>
  <c r="AR128" i="1" s="1"/>
  <c r="AC128" i="1"/>
  <c r="AS128" i="1" s="1"/>
  <c r="AB129" i="1"/>
  <c r="AR129" i="1" s="1"/>
  <c r="AC129" i="1"/>
  <c r="AS129" i="1" s="1"/>
  <c r="AB130" i="1"/>
  <c r="AR130" i="1" s="1"/>
  <c r="AC130" i="1"/>
  <c r="AS130" i="1" s="1"/>
  <c r="AB131" i="1"/>
  <c r="AR131" i="1" s="1"/>
  <c r="AC131" i="1"/>
  <c r="AS131" i="1" s="1"/>
  <c r="AB132" i="1"/>
  <c r="AR132" i="1" s="1"/>
  <c r="AC132" i="1"/>
  <c r="AS132" i="1" s="1"/>
  <c r="AB133" i="1"/>
  <c r="AR133" i="1" s="1"/>
  <c r="AC133" i="1"/>
  <c r="AS133" i="1" s="1"/>
  <c r="AB134" i="1"/>
  <c r="AR134" i="1" s="1"/>
  <c r="AC134" i="1"/>
  <c r="AS134" i="1" s="1"/>
  <c r="AB135" i="1"/>
  <c r="AR135" i="1" s="1"/>
  <c r="AC135" i="1"/>
  <c r="AS135" i="1" s="1"/>
  <c r="AB136" i="1"/>
  <c r="AR136" i="1" s="1"/>
  <c r="AC136" i="1"/>
  <c r="AS136" i="1" s="1"/>
  <c r="AB137" i="1"/>
  <c r="AR137" i="1" s="1"/>
  <c r="AC137" i="1"/>
  <c r="AS137" i="1" s="1"/>
  <c r="AB138" i="1"/>
  <c r="AR138" i="1" s="1"/>
  <c r="AC138" i="1"/>
  <c r="AS138" i="1" s="1"/>
  <c r="AB139" i="1"/>
  <c r="AR139" i="1" s="1"/>
  <c r="AC139" i="1"/>
  <c r="AS139" i="1" s="1"/>
  <c r="AB140" i="1"/>
  <c r="AR140" i="1" s="1"/>
  <c r="AC140" i="1"/>
  <c r="AS140" i="1" s="1"/>
  <c r="AB141" i="1"/>
  <c r="AR141" i="1" s="1"/>
  <c r="AC141" i="1"/>
  <c r="AS141" i="1" s="1"/>
  <c r="AB142" i="1"/>
  <c r="AR142" i="1" s="1"/>
  <c r="AC142" i="1"/>
  <c r="AS142" i="1" s="1"/>
  <c r="AB143" i="1"/>
  <c r="AR143" i="1" s="1"/>
  <c r="AC143" i="1"/>
  <c r="AS143" i="1" s="1"/>
  <c r="AB144" i="1"/>
  <c r="AR144" i="1" s="1"/>
  <c r="AC144" i="1"/>
  <c r="AS144" i="1" s="1"/>
  <c r="AB145" i="1"/>
  <c r="AR145" i="1" s="1"/>
  <c r="AC145" i="1"/>
  <c r="AS145" i="1" s="1"/>
  <c r="AB146" i="1"/>
  <c r="AR146" i="1" s="1"/>
  <c r="AC146" i="1"/>
  <c r="AS146" i="1" s="1"/>
  <c r="AB147" i="1"/>
  <c r="AR147" i="1" s="1"/>
  <c r="AC147" i="1"/>
  <c r="AS147" i="1" s="1"/>
  <c r="AB148" i="1"/>
  <c r="AR148" i="1" s="1"/>
  <c r="AC148" i="1"/>
  <c r="AS148" i="1" s="1"/>
  <c r="AB149" i="1"/>
  <c r="AR149" i="1" s="1"/>
  <c r="AC149" i="1"/>
  <c r="AS149" i="1" s="1"/>
  <c r="AB150" i="1"/>
  <c r="AR150" i="1" s="1"/>
  <c r="AC150" i="1"/>
  <c r="AS150" i="1" s="1"/>
  <c r="AB151" i="1"/>
  <c r="AR151" i="1" s="1"/>
  <c r="AC151" i="1"/>
  <c r="AS151" i="1" s="1"/>
  <c r="AB152" i="1"/>
  <c r="AR152" i="1" s="1"/>
  <c r="AC152" i="1"/>
  <c r="AS152" i="1" s="1"/>
  <c r="AB153" i="1"/>
  <c r="AR153" i="1" s="1"/>
  <c r="AC153" i="1"/>
  <c r="AS153" i="1" s="1"/>
  <c r="AB154" i="1"/>
  <c r="AR154" i="1" s="1"/>
  <c r="AC154" i="1"/>
  <c r="AS154" i="1" s="1"/>
  <c r="AB155" i="1"/>
  <c r="AR155" i="1" s="1"/>
  <c r="AC155" i="1"/>
  <c r="AS155" i="1" s="1"/>
  <c r="AB156" i="1"/>
  <c r="AR156" i="1" s="1"/>
  <c r="AC156" i="1"/>
  <c r="AS156" i="1" s="1"/>
  <c r="AB157" i="1"/>
  <c r="AR157" i="1" s="1"/>
  <c r="AC157" i="1"/>
  <c r="AS157" i="1" s="1"/>
  <c r="AB158" i="1"/>
  <c r="AR158" i="1" s="1"/>
  <c r="AC158" i="1"/>
  <c r="AS158" i="1" s="1"/>
  <c r="AB159" i="1"/>
  <c r="AR159" i="1" s="1"/>
  <c r="AC159" i="1"/>
  <c r="AS159" i="1" s="1"/>
  <c r="AB160" i="1"/>
  <c r="AR160" i="1" s="1"/>
  <c r="AC160" i="1"/>
  <c r="AS160" i="1" s="1"/>
  <c r="AB161" i="1"/>
  <c r="AR161" i="1" s="1"/>
  <c r="AC161" i="1"/>
  <c r="AS161" i="1" s="1"/>
  <c r="AB162" i="1"/>
  <c r="AR162" i="1" s="1"/>
  <c r="AC162" i="1"/>
  <c r="AS162" i="1" s="1"/>
  <c r="AB163" i="1"/>
  <c r="AR163" i="1" s="1"/>
  <c r="AC163" i="1"/>
  <c r="AS163" i="1" s="1"/>
  <c r="AB164" i="1"/>
  <c r="AR164" i="1" s="1"/>
  <c r="AC164" i="1"/>
  <c r="AS164" i="1" s="1"/>
  <c r="AB165" i="1"/>
  <c r="AR165" i="1" s="1"/>
  <c r="AC165" i="1"/>
  <c r="AS165" i="1" s="1"/>
  <c r="AB166" i="1"/>
  <c r="AR166" i="1" s="1"/>
  <c r="AC166" i="1"/>
  <c r="AS166" i="1" s="1"/>
  <c r="AB167" i="1"/>
  <c r="AR167" i="1" s="1"/>
  <c r="AC167" i="1"/>
  <c r="AS167" i="1" s="1"/>
  <c r="AB168" i="1"/>
  <c r="AR168" i="1" s="1"/>
  <c r="AC168" i="1"/>
  <c r="AS168" i="1" s="1"/>
  <c r="AB169" i="1"/>
  <c r="AR169" i="1" s="1"/>
  <c r="AC169" i="1"/>
  <c r="AS169" i="1" s="1"/>
  <c r="AB170" i="1"/>
  <c r="AR170" i="1" s="1"/>
  <c r="AC170" i="1"/>
  <c r="AS170" i="1" s="1"/>
  <c r="AB171" i="1"/>
  <c r="AR171" i="1" s="1"/>
  <c r="AC171" i="1"/>
  <c r="AS171" i="1" s="1"/>
  <c r="AB172" i="1"/>
  <c r="AR172" i="1" s="1"/>
  <c r="AC172" i="1"/>
  <c r="AS172" i="1" s="1"/>
  <c r="AB173" i="1"/>
  <c r="AR173" i="1" s="1"/>
  <c r="AC173" i="1"/>
  <c r="AS173" i="1" s="1"/>
  <c r="AB174" i="1"/>
  <c r="AR174" i="1" s="1"/>
  <c r="AC174" i="1"/>
  <c r="AS174" i="1" s="1"/>
  <c r="AB175" i="1"/>
  <c r="AR175" i="1" s="1"/>
  <c r="AC175" i="1"/>
  <c r="AS175" i="1" s="1"/>
  <c r="AB176" i="1"/>
  <c r="AR176" i="1" s="1"/>
  <c r="AC176" i="1"/>
  <c r="AS176" i="1" s="1"/>
  <c r="AB177" i="1"/>
  <c r="AR177" i="1" s="1"/>
  <c r="AC177" i="1"/>
  <c r="AS177" i="1" s="1"/>
  <c r="AB178" i="1"/>
  <c r="AR178" i="1" s="1"/>
  <c r="AC178" i="1"/>
  <c r="AS178" i="1" s="1"/>
  <c r="AB179" i="1"/>
  <c r="AR179" i="1" s="1"/>
  <c r="AC179" i="1"/>
  <c r="AS179" i="1" s="1"/>
  <c r="AB180" i="1"/>
  <c r="AR180" i="1" s="1"/>
  <c r="AC180" i="1"/>
  <c r="AS180" i="1" s="1"/>
  <c r="AB181" i="1"/>
  <c r="AR181" i="1" s="1"/>
  <c r="AC181" i="1"/>
  <c r="AS181" i="1" s="1"/>
  <c r="AB182" i="1"/>
  <c r="AR182" i="1" s="1"/>
  <c r="AC182" i="1"/>
  <c r="AS182" i="1" s="1"/>
  <c r="AB183" i="1"/>
  <c r="AR183" i="1" s="1"/>
  <c r="AC183" i="1"/>
  <c r="AS183" i="1" s="1"/>
  <c r="AB184" i="1"/>
  <c r="AR184" i="1" s="1"/>
  <c r="AC184" i="1"/>
  <c r="AS184" i="1" s="1"/>
  <c r="AB185" i="1"/>
  <c r="AR185" i="1" s="1"/>
  <c r="AC185" i="1"/>
  <c r="AS185" i="1" s="1"/>
  <c r="AB186" i="1"/>
  <c r="AR186" i="1" s="1"/>
  <c r="AC186" i="1"/>
  <c r="AS186" i="1" s="1"/>
  <c r="AB187" i="1"/>
  <c r="AR187" i="1" s="1"/>
  <c r="AC187" i="1"/>
  <c r="AS187" i="1" s="1"/>
  <c r="AB188" i="1"/>
  <c r="AR188" i="1" s="1"/>
  <c r="AC188" i="1"/>
  <c r="AS188" i="1" s="1"/>
  <c r="AB189" i="1"/>
  <c r="AR189" i="1" s="1"/>
  <c r="AC189" i="1"/>
  <c r="AS189" i="1" s="1"/>
  <c r="AB190" i="1"/>
  <c r="AR190" i="1" s="1"/>
  <c r="AC190" i="1"/>
  <c r="AS190" i="1" s="1"/>
  <c r="AB191" i="1"/>
  <c r="AR191" i="1" s="1"/>
  <c r="AC191" i="1"/>
  <c r="AS191" i="1" s="1"/>
  <c r="AB192" i="1"/>
  <c r="AR192" i="1" s="1"/>
  <c r="AC192" i="1"/>
  <c r="AS192" i="1" s="1"/>
  <c r="AB193" i="1"/>
  <c r="AR193" i="1" s="1"/>
  <c r="AC193" i="1"/>
  <c r="AS193" i="1" s="1"/>
  <c r="AB194" i="1"/>
  <c r="AR194" i="1" s="1"/>
  <c r="AC194" i="1"/>
  <c r="AS194" i="1" s="1"/>
  <c r="AB195" i="1"/>
  <c r="AR195" i="1" s="1"/>
  <c r="AC195" i="1"/>
  <c r="AS195" i="1" s="1"/>
  <c r="AB196" i="1"/>
  <c r="AR196" i="1" s="1"/>
  <c r="AC196" i="1"/>
  <c r="AS196" i="1" s="1"/>
  <c r="AB197" i="1"/>
  <c r="AR197" i="1" s="1"/>
  <c r="AC197" i="1"/>
  <c r="AS197" i="1" s="1"/>
  <c r="AB198" i="1"/>
  <c r="AR198" i="1" s="1"/>
  <c r="AC198" i="1"/>
  <c r="AS198" i="1" s="1"/>
  <c r="AB199" i="1"/>
  <c r="AR199" i="1" s="1"/>
  <c r="AC199" i="1"/>
  <c r="AS199" i="1" s="1"/>
  <c r="AB200" i="1"/>
  <c r="AR200" i="1" s="1"/>
  <c r="AC200" i="1"/>
  <c r="AS200" i="1" s="1"/>
  <c r="AB201" i="1"/>
  <c r="AR201" i="1" s="1"/>
  <c r="AC201" i="1"/>
  <c r="AS201" i="1" s="1"/>
  <c r="AB202" i="1"/>
  <c r="AR202" i="1" s="1"/>
  <c r="AC202" i="1"/>
  <c r="AS202" i="1" s="1"/>
  <c r="AB203" i="1"/>
  <c r="AR203" i="1" s="1"/>
  <c r="AC203" i="1"/>
  <c r="AS203" i="1" s="1"/>
  <c r="AB204" i="1"/>
  <c r="AR204" i="1" s="1"/>
  <c r="AC204" i="1"/>
  <c r="AS204" i="1" s="1"/>
  <c r="AB205" i="1"/>
  <c r="AR205" i="1" s="1"/>
  <c r="AC205" i="1"/>
  <c r="AS205" i="1" s="1"/>
  <c r="AB206" i="1"/>
  <c r="AR206" i="1" s="1"/>
  <c r="AC206" i="1"/>
  <c r="AS206" i="1" s="1"/>
  <c r="AB207" i="1"/>
  <c r="AR207" i="1" s="1"/>
  <c r="AC207" i="1"/>
  <c r="AS207" i="1" s="1"/>
  <c r="AB208" i="1"/>
  <c r="AR208" i="1" s="1"/>
  <c r="AC208" i="1"/>
  <c r="AS208" i="1" s="1"/>
  <c r="AB209" i="1"/>
  <c r="AR209" i="1" s="1"/>
  <c r="AC209" i="1"/>
  <c r="AS209" i="1" s="1"/>
  <c r="AB210" i="1"/>
  <c r="AR210" i="1" s="1"/>
  <c r="AC210" i="1"/>
  <c r="AS210" i="1" s="1"/>
  <c r="AB211" i="1"/>
  <c r="AR211" i="1" s="1"/>
  <c r="AC211" i="1"/>
  <c r="AS211" i="1" s="1"/>
  <c r="AB212" i="1"/>
  <c r="AR212" i="1" s="1"/>
  <c r="AC212" i="1"/>
  <c r="AS212" i="1" s="1"/>
  <c r="AB213" i="1"/>
  <c r="AR213" i="1" s="1"/>
  <c r="AC213" i="1"/>
  <c r="AS213" i="1" s="1"/>
  <c r="AB214" i="1"/>
  <c r="AR214" i="1" s="1"/>
  <c r="AC214" i="1"/>
  <c r="AS214" i="1" s="1"/>
  <c r="AB215" i="1"/>
  <c r="AR215" i="1" s="1"/>
  <c r="AC215" i="1"/>
  <c r="AS215" i="1" s="1"/>
  <c r="AB216" i="1"/>
  <c r="AR216" i="1" s="1"/>
  <c r="AC216" i="1"/>
  <c r="AS216" i="1" s="1"/>
  <c r="AB217" i="1"/>
  <c r="AR217" i="1" s="1"/>
  <c r="AC217" i="1"/>
  <c r="AS217" i="1" s="1"/>
  <c r="AB218" i="1"/>
  <c r="AR218" i="1" s="1"/>
  <c r="AC218" i="1"/>
  <c r="AS218" i="1" s="1"/>
  <c r="AB219" i="1"/>
  <c r="AR219" i="1" s="1"/>
  <c r="AC219" i="1"/>
  <c r="AS219" i="1" s="1"/>
  <c r="AB220" i="1"/>
  <c r="AR220" i="1" s="1"/>
  <c r="AC220" i="1"/>
  <c r="AS220" i="1" s="1"/>
  <c r="AB221" i="1"/>
  <c r="AR221" i="1" s="1"/>
  <c r="AC221" i="1"/>
  <c r="AS221" i="1" s="1"/>
  <c r="AB222" i="1"/>
  <c r="AR222" i="1" s="1"/>
  <c r="AC222" i="1"/>
  <c r="AS222" i="1" s="1"/>
  <c r="AB2" i="1"/>
  <c r="AR2" i="1" s="1"/>
  <c r="AC2" i="1"/>
  <c r="AS2" i="1" s="1"/>
  <c r="AR224" i="1" l="1"/>
  <c r="AR226" i="1" s="1"/>
  <c r="AR224" i="3"/>
  <c r="AR226" i="3" s="1"/>
  <c r="AS224" i="2"/>
  <c r="AS226" i="2" s="1"/>
  <c r="AR224" i="2"/>
  <c r="AR226" i="2" s="1"/>
  <c r="AS224" i="1"/>
  <c r="AS226" i="1" s="1"/>
  <c r="AS224" i="3"/>
  <c r="AS226" i="3" s="1"/>
  <c r="W3" i="3"/>
  <c r="AM3" i="3" s="1"/>
  <c r="X3" i="3"/>
  <c r="AN3" i="3" s="1"/>
  <c r="Y3" i="3"/>
  <c r="AO3" i="3" s="1"/>
  <c r="Z3" i="3"/>
  <c r="AP3" i="3" s="1"/>
  <c r="AA3" i="3"/>
  <c r="AQ3" i="3" s="1"/>
  <c r="W4" i="3"/>
  <c r="AM4" i="3" s="1"/>
  <c r="X4" i="3"/>
  <c r="AN4" i="3" s="1"/>
  <c r="Y4" i="3"/>
  <c r="AO4" i="3" s="1"/>
  <c r="Z4" i="3"/>
  <c r="AP4" i="3" s="1"/>
  <c r="AA4" i="3"/>
  <c r="AQ4" i="3" s="1"/>
  <c r="W5" i="3"/>
  <c r="AM5" i="3" s="1"/>
  <c r="X5" i="3"/>
  <c r="AN5" i="3" s="1"/>
  <c r="Y5" i="3"/>
  <c r="AO5" i="3" s="1"/>
  <c r="Z5" i="3"/>
  <c r="AP5" i="3" s="1"/>
  <c r="AA5" i="3"/>
  <c r="AQ5" i="3" s="1"/>
  <c r="W6" i="3"/>
  <c r="AM6" i="3" s="1"/>
  <c r="X6" i="3"/>
  <c r="AN6" i="3" s="1"/>
  <c r="Y6" i="3"/>
  <c r="AO6" i="3" s="1"/>
  <c r="Z6" i="3"/>
  <c r="AP6" i="3" s="1"/>
  <c r="AA6" i="3"/>
  <c r="AQ6" i="3" s="1"/>
  <c r="W7" i="3"/>
  <c r="AM7" i="3" s="1"/>
  <c r="X7" i="3"/>
  <c r="AN7" i="3" s="1"/>
  <c r="Y7" i="3"/>
  <c r="AO7" i="3" s="1"/>
  <c r="Z7" i="3"/>
  <c r="AP7" i="3" s="1"/>
  <c r="AA7" i="3"/>
  <c r="AQ7" i="3" s="1"/>
  <c r="W8" i="3"/>
  <c r="AM8" i="3" s="1"/>
  <c r="X8" i="3"/>
  <c r="AN8" i="3" s="1"/>
  <c r="Y8" i="3"/>
  <c r="AO8" i="3" s="1"/>
  <c r="Z8" i="3"/>
  <c r="AP8" i="3" s="1"/>
  <c r="AA8" i="3"/>
  <c r="AQ8" i="3" s="1"/>
  <c r="W9" i="3"/>
  <c r="AM9" i="3" s="1"/>
  <c r="X9" i="3"/>
  <c r="AN9" i="3" s="1"/>
  <c r="Y9" i="3"/>
  <c r="AO9" i="3" s="1"/>
  <c r="Z9" i="3"/>
  <c r="AP9" i="3" s="1"/>
  <c r="AA9" i="3"/>
  <c r="AQ9" i="3" s="1"/>
  <c r="W10" i="3"/>
  <c r="AM10" i="3" s="1"/>
  <c r="X10" i="3"/>
  <c r="AN10" i="3" s="1"/>
  <c r="Y10" i="3"/>
  <c r="AO10" i="3" s="1"/>
  <c r="Z10" i="3"/>
  <c r="AP10" i="3" s="1"/>
  <c r="AA10" i="3"/>
  <c r="AQ10" i="3" s="1"/>
  <c r="W11" i="3"/>
  <c r="AM11" i="3" s="1"/>
  <c r="X11" i="3"/>
  <c r="AN11" i="3" s="1"/>
  <c r="Y11" i="3"/>
  <c r="AO11" i="3" s="1"/>
  <c r="Z11" i="3"/>
  <c r="AP11" i="3" s="1"/>
  <c r="AA11" i="3"/>
  <c r="AQ11" i="3" s="1"/>
  <c r="W12" i="3"/>
  <c r="AM12" i="3" s="1"/>
  <c r="X12" i="3"/>
  <c r="AN12" i="3" s="1"/>
  <c r="Y12" i="3"/>
  <c r="AO12" i="3" s="1"/>
  <c r="Z12" i="3"/>
  <c r="AP12" i="3" s="1"/>
  <c r="AA12" i="3"/>
  <c r="AQ12" i="3" s="1"/>
  <c r="W13" i="3"/>
  <c r="AM13" i="3" s="1"/>
  <c r="X13" i="3"/>
  <c r="AN13" i="3" s="1"/>
  <c r="Y13" i="3"/>
  <c r="AO13" i="3" s="1"/>
  <c r="Z13" i="3"/>
  <c r="AP13" i="3" s="1"/>
  <c r="AA13" i="3"/>
  <c r="AQ13" i="3" s="1"/>
  <c r="W14" i="3"/>
  <c r="AM14" i="3" s="1"/>
  <c r="X14" i="3"/>
  <c r="AN14" i="3" s="1"/>
  <c r="Y14" i="3"/>
  <c r="AO14" i="3" s="1"/>
  <c r="Z14" i="3"/>
  <c r="AP14" i="3" s="1"/>
  <c r="AA14" i="3"/>
  <c r="AQ14" i="3" s="1"/>
  <c r="W15" i="3"/>
  <c r="AM15" i="3" s="1"/>
  <c r="X15" i="3"/>
  <c r="AN15" i="3" s="1"/>
  <c r="Y15" i="3"/>
  <c r="AO15" i="3" s="1"/>
  <c r="Z15" i="3"/>
  <c r="AP15" i="3" s="1"/>
  <c r="AA15" i="3"/>
  <c r="AQ15" i="3" s="1"/>
  <c r="W16" i="3"/>
  <c r="AM16" i="3" s="1"/>
  <c r="X16" i="3"/>
  <c r="AN16" i="3" s="1"/>
  <c r="Y16" i="3"/>
  <c r="AO16" i="3" s="1"/>
  <c r="Z16" i="3"/>
  <c r="AP16" i="3" s="1"/>
  <c r="AA16" i="3"/>
  <c r="AQ16" i="3" s="1"/>
  <c r="W17" i="3"/>
  <c r="AM17" i="3" s="1"/>
  <c r="X17" i="3"/>
  <c r="AN17" i="3" s="1"/>
  <c r="Y17" i="3"/>
  <c r="AO17" i="3" s="1"/>
  <c r="Z17" i="3"/>
  <c r="AP17" i="3" s="1"/>
  <c r="AA17" i="3"/>
  <c r="AQ17" i="3" s="1"/>
  <c r="W18" i="3"/>
  <c r="AM18" i="3" s="1"/>
  <c r="X18" i="3"/>
  <c r="AN18" i="3" s="1"/>
  <c r="Y18" i="3"/>
  <c r="AO18" i="3" s="1"/>
  <c r="Z18" i="3"/>
  <c r="AP18" i="3" s="1"/>
  <c r="AA18" i="3"/>
  <c r="AQ18" i="3" s="1"/>
  <c r="W19" i="3"/>
  <c r="AM19" i="3" s="1"/>
  <c r="X19" i="3"/>
  <c r="AN19" i="3" s="1"/>
  <c r="Y19" i="3"/>
  <c r="AO19" i="3" s="1"/>
  <c r="Z19" i="3"/>
  <c r="AP19" i="3" s="1"/>
  <c r="AA19" i="3"/>
  <c r="AQ19" i="3" s="1"/>
  <c r="W20" i="3"/>
  <c r="AM20" i="3" s="1"/>
  <c r="X20" i="3"/>
  <c r="AN20" i="3" s="1"/>
  <c r="Y20" i="3"/>
  <c r="AO20" i="3" s="1"/>
  <c r="Z20" i="3"/>
  <c r="AP20" i="3" s="1"/>
  <c r="AA20" i="3"/>
  <c r="AQ20" i="3" s="1"/>
  <c r="W21" i="3"/>
  <c r="AM21" i="3" s="1"/>
  <c r="X21" i="3"/>
  <c r="AN21" i="3" s="1"/>
  <c r="Y21" i="3"/>
  <c r="AO21" i="3" s="1"/>
  <c r="Z21" i="3"/>
  <c r="AP21" i="3" s="1"/>
  <c r="AA21" i="3"/>
  <c r="AQ21" i="3" s="1"/>
  <c r="W22" i="3"/>
  <c r="AM22" i="3" s="1"/>
  <c r="X22" i="3"/>
  <c r="AN22" i="3" s="1"/>
  <c r="Y22" i="3"/>
  <c r="AO22" i="3" s="1"/>
  <c r="Z22" i="3"/>
  <c r="AP22" i="3" s="1"/>
  <c r="AA22" i="3"/>
  <c r="AQ22" i="3" s="1"/>
  <c r="W23" i="3"/>
  <c r="AM23" i="3" s="1"/>
  <c r="X23" i="3"/>
  <c r="AN23" i="3" s="1"/>
  <c r="Y23" i="3"/>
  <c r="AO23" i="3" s="1"/>
  <c r="Z23" i="3"/>
  <c r="AP23" i="3" s="1"/>
  <c r="AA23" i="3"/>
  <c r="AQ23" i="3" s="1"/>
  <c r="W24" i="3"/>
  <c r="AM24" i="3" s="1"/>
  <c r="X24" i="3"/>
  <c r="AN24" i="3" s="1"/>
  <c r="Y24" i="3"/>
  <c r="AO24" i="3" s="1"/>
  <c r="Z24" i="3"/>
  <c r="AP24" i="3" s="1"/>
  <c r="AA24" i="3"/>
  <c r="AQ24" i="3" s="1"/>
  <c r="W25" i="3"/>
  <c r="AM25" i="3" s="1"/>
  <c r="X25" i="3"/>
  <c r="AN25" i="3" s="1"/>
  <c r="Y25" i="3"/>
  <c r="AO25" i="3" s="1"/>
  <c r="Z25" i="3"/>
  <c r="AP25" i="3" s="1"/>
  <c r="AA25" i="3"/>
  <c r="AQ25" i="3" s="1"/>
  <c r="W26" i="3"/>
  <c r="AM26" i="3" s="1"/>
  <c r="X26" i="3"/>
  <c r="AN26" i="3" s="1"/>
  <c r="Y26" i="3"/>
  <c r="AO26" i="3" s="1"/>
  <c r="Z26" i="3"/>
  <c r="AP26" i="3" s="1"/>
  <c r="AA26" i="3"/>
  <c r="AQ26" i="3" s="1"/>
  <c r="W27" i="3"/>
  <c r="AM27" i="3" s="1"/>
  <c r="X27" i="3"/>
  <c r="AN27" i="3" s="1"/>
  <c r="Y27" i="3"/>
  <c r="AO27" i="3" s="1"/>
  <c r="Z27" i="3"/>
  <c r="AP27" i="3" s="1"/>
  <c r="AA27" i="3"/>
  <c r="AQ27" i="3" s="1"/>
  <c r="W28" i="3"/>
  <c r="AM28" i="3" s="1"/>
  <c r="X28" i="3"/>
  <c r="AN28" i="3" s="1"/>
  <c r="Y28" i="3"/>
  <c r="AO28" i="3" s="1"/>
  <c r="Z28" i="3"/>
  <c r="AP28" i="3" s="1"/>
  <c r="AA28" i="3"/>
  <c r="AQ28" i="3" s="1"/>
  <c r="W29" i="3"/>
  <c r="AM29" i="3" s="1"/>
  <c r="X29" i="3"/>
  <c r="AN29" i="3" s="1"/>
  <c r="Y29" i="3"/>
  <c r="AO29" i="3" s="1"/>
  <c r="Z29" i="3"/>
  <c r="AP29" i="3" s="1"/>
  <c r="AA29" i="3"/>
  <c r="AQ29" i="3" s="1"/>
  <c r="W30" i="3"/>
  <c r="AM30" i="3" s="1"/>
  <c r="X30" i="3"/>
  <c r="AN30" i="3" s="1"/>
  <c r="Y30" i="3"/>
  <c r="AO30" i="3" s="1"/>
  <c r="Z30" i="3"/>
  <c r="AP30" i="3" s="1"/>
  <c r="AA30" i="3"/>
  <c r="AQ30" i="3" s="1"/>
  <c r="W31" i="3"/>
  <c r="AM31" i="3" s="1"/>
  <c r="X31" i="3"/>
  <c r="AN31" i="3" s="1"/>
  <c r="Y31" i="3"/>
  <c r="AO31" i="3" s="1"/>
  <c r="Z31" i="3"/>
  <c r="AP31" i="3" s="1"/>
  <c r="AA31" i="3"/>
  <c r="AQ31" i="3" s="1"/>
  <c r="W32" i="3"/>
  <c r="AM32" i="3" s="1"/>
  <c r="X32" i="3"/>
  <c r="AN32" i="3" s="1"/>
  <c r="Y32" i="3"/>
  <c r="AO32" i="3" s="1"/>
  <c r="Z32" i="3"/>
  <c r="AP32" i="3" s="1"/>
  <c r="AA32" i="3"/>
  <c r="AQ32" i="3" s="1"/>
  <c r="W33" i="3"/>
  <c r="AM33" i="3" s="1"/>
  <c r="X33" i="3"/>
  <c r="AN33" i="3" s="1"/>
  <c r="Y33" i="3"/>
  <c r="AO33" i="3" s="1"/>
  <c r="Z33" i="3"/>
  <c r="AP33" i="3" s="1"/>
  <c r="AA33" i="3"/>
  <c r="AQ33" i="3" s="1"/>
  <c r="W34" i="3"/>
  <c r="AM34" i="3" s="1"/>
  <c r="X34" i="3"/>
  <c r="AN34" i="3" s="1"/>
  <c r="Y34" i="3"/>
  <c r="AO34" i="3" s="1"/>
  <c r="Z34" i="3"/>
  <c r="AP34" i="3" s="1"/>
  <c r="AA34" i="3"/>
  <c r="AQ34" i="3" s="1"/>
  <c r="W35" i="3"/>
  <c r="AM35" i="3" s="1"/>
  <c r="X35" i="3"/>
  <c r="AN35" i="3" s="1"/>
  <c r="Y35" i="3"/>
  <c r="AO35" i="3" s="1"/>
  <c r="Z35" i="3"/>
  <c r="AP35" i="3" s="1"/>
  <c r="AA35" i="3"/>
  <c r="AQ35" i="3" s="1"/>
  <c r="W36" i="3"/>
  <c r="AM36" i="3" s="1"/>
  <c r="X36" i="3"/>
  <c r="AN36" i="3" s="1"/>
  <c r="Y36" i="3"/>
  <c r="AO36" i="3" s="1"/>
  <c r="Z36" i="3"/>
  <c r="AP36" i="3" s="1"/>
  <c r="AA36" i="3"/>
  <c r="AQ36" i="3" s="1"/>
  <c r="W37" i="3"/>
  <c r="AM37" i="3" s="1"/>
  <c r="X37" i="3"/>
  <c r="AN37" i="3" s="1"/>
  <c r="Y37" i="3"/>
  <c r="AO37" i="3" s="1"/>
  <c r="Z37" i="3"/>
  <c r="AP37" i="3" s="1"/>
  <c r="AA37" i="3"/>
  <c r="AQ37" i="3" s="1"/>
  <c r="W38" i="3"/>
  <c r="AM38" i="3" s="1"/>
  <c r="X38" i="3"/>
  <c r="AN38" i="3" s="1"/>
  <c r="Y38" i="3"/>
  <c r="AO38" i="3" s="1"/>
  <c r="Z38" i="3"/>
  <c r="AP38" i="3" s="1"/>
  <c r="AA38" i="3"/>
  <c r="AQ38" i="3" s="1"/>
  <c r="W39" i="3"/>
  <c r="AM39" i="3" s="1"/>
  <c r="X39" i="3"/>
  <c r="AN39" i="3" s="1"/>
  <c r="Y39" i="3"/>
  <c r="AO39" i="3" s="1"/>
  <c r="Z39" i="3"/>
  <c r="AP39" i="3" s="1"/>
  <c r="AA39" i="3"/>
  <c r="AQ39" i="3" s="1"/>
  <c r="W40" i="3"/>
  <c r="AM40" i="3" s="1"/>
  <c r="X40" i="3"/>
  <c r="AN40" i="3" s="1"/>
  <c r="Y40" i="3"/>
  <c r="AO40" i="3" s="1"/>
  <c r="Z40" i="3"/>
  <c r="AP40" i="3" s="1"/>
  <c r="AA40" i="3"/>
  <c r="AQ40" i="3" s="1"/>
  <c r="W41" i="3"/>
  <c r="AM41" i="3" s="1"/>
  <c r="X41" i="3"/>
  <c r="AN41" i="3" s="1"/>
  <c r="Y41" i="3"/>
  <c r="AO41" i="3" s="1"/>
  <c r="Z41" i="3"/>
  <c r="AP41" i="3" s="1"/>
  <c r="AA41" i="3"/>
  <c r="AQ41" i="3" s="1"/>
  <c r="W42" i="3"/>
  <c r="AM42" i="3" s="1"/>
  <c r="X42" i="3"/>
  <c r="AN42" i="3" s="1"/>
  <c r="Y42" i="3"/>
  <c r="AO42" i="3" s="1"/>
  <c r="Z42" i="3"/>
  <c r="AP42" i="3" s="1"/>
  <c r="AA42" i="3"/>
  <c r="AQ42" i="3" s="1"/>
  <c r="W43" i="3"/>
  <c r="AM43" i="3" s="1"/>
  <c r="X43" i="3"/>
  <c r="AN43" i="3" s="1"/>
  <c r="Y43" i="3"/>
  <c r="AO43" i="3" s="1"/>
  <c r="Z43" i="3"/>
  <c r="AP43" i="3" s="1"/>
  <c r="AA43" i="3"/>
  <c r="AQ43" i="3" s="1"/>
  <c r="W44" i="3"/>
  <c r="AM44" i="3" s="1"/>
  <c r="X44" i="3"/>
  <c r="AN44" i="3" s="1"/>
  <c r="Y44" i="3"/>
  <c r="AO44" i="3" s="1"/>
  <c r="Z44" i="3"/>
  <c r="AP44" i="3" s="1"/>
  <c r="AA44" i="3"/>
  <c r="AQ44" i="3" s="1"/>
  <c r="W45" i="3"/>
  <c r="AM45" i="3" s="1"/>
  <c r="X45" i="3"/>
  <c r="AN45" i="3" s="1"/>
  <c r="Y45" i="3"/>
  <c r="AO45" i="3" s="1"/>
  <c r="Z45" i="3"/>
  <c r="AP45" i="3" s="1"/>
  <c r="AA45" i="3"/>
  <c r="AQ45" i="3" s="1"/>
  <c r="W46" i="3"/>
  <c r="AM46" i="3" s="1"/>
  <c r="X46" i="3"/>
  <c r="AN46" i="3" s="1"/>
  <c r="Y46" i="3"/>
  <c r="AO46" i="3" s="1"/>
  <c r="Z46" i="3"/>
  <c r="AP46" i="3" s="1"/>
  <c r="AA46" i="3"/>
  <c r="AQ46" i="3" s="1"/>
  <c r="W47" i="3"/>
  <c r="AM47" i="3" s="1"/>
  <c r="X47" i="3"/>
  <c r="AN47" i="3" s="1"/>
  <c r="Y47" i="3"/>
  <c r="AO47" i="3" s="1"/>
  <c r="Z47" i="3"/>
  <c r="AP47" i="3" s="1"/>
  <c r="AA47" i="3"/>
  <c r="AQ47" i="3" s="1"/>
  <c r="W48" i="3"/>
  <c r="AM48" i="3" s="1"/>
  <c r="X48" i="3"/>
  <c r="AN48" i="3" s="1"/>
  <c r="Y48" i="3"/>
  <c r="AO48" i="3" s="1"/>
  <c r="Z48" i="3"/>
  <c r="AP48" i="3" s="1"/>
  <c r="AA48" i="3"/>
  <c r="AQ48" i="3" s="1"/>
  <c r="W49" i="3"/>
  <c r="AM49" i="3" s="1"/>
  <c r="X49" i="3"/>
  <c r="AN49" i="3" s="1"/>
  <c r="Y49" i="3"/>
  <c r="AO49" i="3" s="1"/>
  <c r="Z49" i="3"/>
  <c r="AP49" i="3" s="1"/>
  <c r="AA49" i="3"/>
  <c r="AQ49" i="3" s="1"/>
  <c r="W50" i="3"/>
  <c r="AM50" i="3" s="1"/>
  <c r="X50" i="3"/>
  <c r="AN50" i="3" s="1"/>
  <c r="Y50" i="3"/>
  <c r="AO50" i="3" s="1"/>
  <c r="Z50" i="3"/>
  <c r="AP50" i="3" s="1"/>
  <c r="AA50" i="3"/>
  <c r="AQ50" i="3" s="1"/>
  <c r="W51" i="3"/>
  <c r="AM51" i="3" s="1"/>
  <c r="X51" i="3"/>
  <c r="AN51" i="3" s="1"/>
  <c r="Y51" i="3"/>
  <c r="AO51" i="3" s="1"/>
  <c r="Z51" i="3"/>
  <c r="AP51" i="3" s="1"/>
  <c r="AA51" i="3"/>
  <c r="AQ51" i="3" s="1"/>
  <c r="W52" i="3"/>
  <c r="AM52" i="3" s="1"/>
  <c r="X52" i="3"/>
  <c r="AN52" i="3" s="1"/>
  <c r="Y52" i="3"/>
  <c r="AO52" i="3" s="1"/>
  <c r="Z52" i="3"/>
  <c r="AP52" i="3" s="1"/>
  <c r="AA52" i="3"/>
  <c r="AQ52" i="3" s="1"/>
  <c r="W53" i="3"/>
  <c r="AM53" i="3" s="1"/>
  <c r="X53" i="3"/>
  <c r="AN53" i="3" s="1"/>
  <c r="Y53" i="3"/>
  <c r="AO53" i="3" s="1"/>
  <c r="Z53" i="3"/>
  <c r="AP53" i="3" s="1"/>
  <c r="AA53" i="3"/>
  <c r="AQ53" i="3" s="1"/>
  <c r="W54" i="3"/>
  <c r="AM54" i="3" s="1"/>
  <c r="X54" i="3"/>
  <c r="AN54" i="3" s="1"/>
  <c r="Y54" i="3"/>
  <c r="AO54" i="3" s="1"/>
  <c r="Z54" i="3"/>
  <c r="AP54" i="3" s="1"/>
  <c r="AA54" i="3"/>
  <c r="AQ54" i="3" s="1"/>
  <c r="W55" i="3"/>
  <c r="AM55" i="3" s="1"/>
  <c r="X55" i="3"/>
  <c r="AN55" i="3" s="1"/>
  <c r="Y55" i="3"/>
  <c r="AO55" i="3" s="1"/>
  <c r="Z55" i="3"/>
  <c r="AP55" i="3" s="1"/>
  <c r="AA55" i="3"/>
  <c r="AQ55" i="3" s="1"/>
  <c r="W56" i="3"/>
  <c r="AM56" i="3" s="1"/>
  <c r="X56" i="3"/>
  <c r="AN56" i="3" s="1"/>
  <c r="Y56" i="3"/>
  <c r="AO56" i="3" s="1"/>
  <c r="Z56" i="3"/>
  <c r="AP56" i="3" s="1"/>
  <c r="AA56" i="3"/>
  <c r="AQ56" i="3" s="1"/>
  <c r="W57" i="3"/>
  <c r="AM57" i="3" s="1"/>
  <c r="X57" i="3"/>
  <c r="AN57" i="3" s="1"/>
  <c r="Y57" i="3"/>
  <c r="AO57" i="3" s="1"/>
  <c r="Z57" i="3"/>
  <c r="AP57" i="3" s="1"/>
  <c r="AA57" i="3"/>
  <c r="AQ57" i="3" s="1"/>
  <c r="W58" i="3"/>
  <c r="AM58" i="3" s="1"/>
  <c r="X58" i="3"/>
  <c r="AN58" i="3" s="1"/>
  <c r="Y58" i="3"/>
  <c r="AO58" i="3" s="1"/>
  <c r="Z58" i="3"/>
  <c r="AP58" i="3" s="1"/>
  <c r="AA58" i="3"/>
  <c r="AQ58" i="3" s="1"/>
  <c r="W59" i="3"/>
  <c r="AM59" i="3" s="1"/>
  <c r="X59" i="3"/>
  <c r="AN59" i="3" s="1"/>
  <c r="Y59" i="3"/>
  <c r="AO59" i="3" s="1"/>
  <c r="Z59" i="3"/>
  <c r="AP59" i="3" s="1"/>
  <c r="AA59" i="3"/>
  <c r="AQ59" i="3" s="1"/>
  <c r="W60" i="3"/>
  <c r="AM60" i="3" s="1"/>
  <c r="X60" i="3"/>
  <c r="AN60" i="3" s="1"/>
  <c r="Y60" i="3"/>
  <c r="AO60" i="3" s="1"/>
  <c r="Z60" i="3"/>
  <c r="AP60" i="3" s="1"/>
  <c r="AA60" i="3"/>
  <c r="AQ60" i="3" s="1"/>
  <c r="W61" i="3"/>
  <c r="AM61" i="3" s="1"/>
  <c r="X61" i="3"/>
  <c r="AN61" i="3" s="1"/>
  <c r="Y61" i="3"/>
  <c r="AO61" i="3" s="1"/>
  <c r="Z61" i="3"/>
  <c r="AP61" i="3" s="1"/>
  <c r="AA61" i="3"/>
  <c r="AQ61" i="3" s="1"/>
  <c r="W62" i="3"/>
  <c r="AM62" i="3" s="1"/>
  <c r="X62" i="3"/>
  <c r="AN62" i="3" s="1"/>
  <c r="Y62" i="3"/>
  <c r="AO62" i="3" s="1"/>
  <c r="Z62" i="3"/>
  <c r="AP62" i="3" s="1"/>
  <c r="AA62" i="3"/>
  <c r="AQ62" i="3" s="1"/>
  <c r="W63" i="3"/>
  <c r="AM63" i="3" s="1"/>
  <c r="X63" i="3"/>
  <c r="AN63" i="3" s="1"/>
  <c r="Y63" i="3"/>
  <c r="AO63" i="3" s="1"/>
  <c r="Z63" i="3"/>
  <c r="AP63" i="3" s="1"/>
  <c r="AA63" i="3"/>
  <c r="AQ63" i="3" s="1"/>
  <c r="W64" i="3"/>
  <c r="AM64" i="3" s="1"/>
  <c r="X64" i="3"/>
  <c r="AN64" i="3" s="1"/>
  <c r="Y64" i="3"/>
  <c r="AO64" i="3" s="1"/>
  <c r="Z64" i="3"/>
  <c r="AP64" i="3" s="1"/>
  <c r="AA64" i="3"/>
  <c r="AQ64" i="3" s="1"/>
  <c r="W65" i="3"/>
  <c r="AM65" i="3" s="1"/>
  <c r="X65" i="3"/>
  <c r="AN65" i="3" s="1"/>
  <c r="Y65" i="3"/>
  <c r="AO65" i="3" s="1"/>
  <c r="Z65" i="3"/>
  <c r="AP65" i="3" s="1"/>
  <c r="AA65" i="3"/>
  <c r="AQ65" i="3" s="1"/>
  <c r="W66" i="3"/>
  <c r="AM66" i="3" s="1"/>
  <c r="X66" i="3"/>
  <c r="AN66" i="3" s="1"/>
  <c r="Y66" i="3"/>
  <c r="AO66" i="3" s="1"/>
  <c r="Z66" i="3"/>
  <c r="AP66" i="3" s="1"/>
  <c r="AA66" i="3"/>
  <c r="AQ66" i="3" s="1"/>
  <c r="W67" i="3"/>
  <c r="AM67" i="3" s="1"/>
  <c r="X67" i="3"/>
  <c r="AN67" i="3" s="1"/>
  <c r="Y67" i="3"/>
  <c r="AO67" i="3" s="1"/>
  <c r="Z67" i="3"/>
  <c r="AP67" i="3" s="1"/>
  <c r="AA67" i="3"/>
  <c r="AQ67" i="3" s="1"/>
  <c r="W68" i="3"/>
  <c r="AM68" i="3" s="1"/>
  <c r="X68" i="3"/>
  <c r="AN68" i="3" s="1"/>
  <c r="Y68" i="3"/>
  <c r="AO68" i="3" s="1"/>
  <c r="Z68" i="3"/>
  <c r="AP68" i="3" s="1"/>
  <c r="AA68" i="3"/>
  <c r="AQ68" i="3" s="1"/>
  <c r="W69" i="3"/>
  <c r="AM69" i="3" s="1"/>
  <c r="X69" i="3"/>
  <c r="AN69" i="3" s="1"/>
  <c r="Y69" i="3"/>
  <c r="AO69" i="3" s="1"/>
  <c r="Z69" i="3"/>
  <c r="AP69" i="3" s="1"/>
  <c r="AA69" i="3"/>
  <c r="AQ69" i="3" s="1"/>
  <c r="W70" i="3"/>
  <c r="AM70" i="3" s="1"/>
  <c r="X70" i="3"/>
  <c r="AN70" i="3" s="1"/>
  <c r="Y70" i="3"/>
  <c r="AO70" i="3" s="1"/>
  <c r="Z70" i="3"/>
  <c r="AP70" i="3" s="1"/>
  <c r="AA70" i="3"/>
  <c r="AQ70" i="3" s="1"/>
  <c r="W71" i="3"/>
  <c r="AM71" i="3" s="1"/>
  <c r="X71" i="3"/>
  <c r="AN71" i="3" s="1"/>
  <c r="Y71" i="3"/>
  <c r="AO71" i="3" s="1"/>
  <c r="Z71" i="3"/>
  <c r="AP71" i="3" s="1"/>
  <c r="AA71" i="3"/>
  <c r="AQ71" i="3" s="1"/>
  <c r="W72" i="3"/>
  <c r="AM72" i="3" s="1"/>
  <c r="X72" i="3"/>
  <c r="AN72" i="3" s="1"/>
  <c r="Y72" i="3"/>
  <c r="AO72" i="3" s="1"/>
  <c r="Z72" i="3"/>
  <c r="AP72" i="3" s="1"/>
  <c r="AA72" i="3"/>
  <c r="AQ72" i="3" s="1"/>
  <c r="W73" i="3"/>
  <c r="AM73" i="3" s="1"/>
  <c r="X73" i="3"/>
  <c r="AN73" i="3" s="1"/>
  <c r="Y73" i="3"/>
  <c r="AO73" i="3" s="1"/>
  <c r="Z73" i="3"/>
  <c r="AP73" i="3" s="1"/>
  <c r="AA73" i="3"/>
  <c r="AQ73" i="3" s="1"/>
  <c r="W74" i="3"/>
  <c r="AM74" i="3" s="1"/>
  <c r="X74" i="3"/>
  <c r="AN74" i="3" s="1"/>
  <c r="Y74" i="3"/>
  <c r="AO74" i="3" s="1"/>
  <c r="Z74" i="3"/>
  <c r="AP74" i="3" s="1"/>
  <c r="AA74" i="3"/>
  <c r="AQ74" i="3" s="1"/>
  <c r="W75" i="3"/>
  <c r="AM75" i="3" s="1"/>
  <c r="X75" i="3"/>
  <c r="AN75" i="3" s="1"/>
  <c r="Y75" i="3"/>
  <c r="AO75" i="3" s="1"/>
  <c r="Z75" i="3"/>
  <c r="AP75" i="3" s="1"/>
  <c r="AA75" i="3"/>
  <c r="AQ75" i="3" s="1"/>
  <c r="W76" i="3"/>
  <c r="AM76" i="3" s="1"/>
  <c r="X76" i="3"/>
  <c r="AN76" i="3" s="1"/>
  <c r="Y76" i="3"/>
  <c r="AO76" i="3" s="1"/>
  <c r="Z76" i="3"/>
  <c r="AP76" i="3" s="1"/>
  <c r="AA76" i="3"/>
  <c r="AQ76" i="3" s="1"/>
  <c r="W77" i="3"/>
  <c r="AM77" i="3" s="1"/>
  <c r="X77" i="3"/>
  <c r="AN77" i="3" s="1"/>
  <c r="Y77" i="3"/>
  <c r="AO77" i="3" s="1"/>
  <c r="Z77" i="3"/>
  <c r="AP77" i="3" s="1"/>
  <c r="AA77" i="3"/>
  <c r="AQ77" i="3" s="1"/>
  <c r="W78" i="3"/>
  <c r="AM78" i="3" s="1"/>
  <c r="X78" i="3"/>
  <c r="AN78" i="3" s="1"/>
  <c r="Y78" i="3"/>
  <c r="AO78" i="3" s="1"/>
  <c r="Z78" i="3"/>
  <c r="AP78" i="3" s="1"/>
  <c r="AA78" i="3"/>
  <c r="AQ78" i="3" s="1"/>
  <c r="W79" i="3"/>
  <c r="AM79" i="3" s="1"/>
  <c r="X79" i="3"/>
  <c r="AN79" i="3" s="1"/>
  <c r="Y79" i="3"/>
  <c r="AO79" i="3" s="1"/>
  <c r="Z79" i="3"/>
  <c r="AP79" i="3" s="1"/>
  <c r="AA79" i="3"/>
  <c r="AQ79" i="3" s="1"/>
  <c r="W80" i="3"/>
  <c r="AM80" i="3" s="1"/>
  <c r="X80" i="3"/>
  <c r="AN80" i="3" s="1"/>
  <c r="Y80" i="3"/>
  <c r="AO80" i="3" s="1"/>
  <c r="Z80" i="3"/>
  <c r="AP80" i="3" s="1"/>
  <c r="AA80" i="3"/>
  <c r="AQ80" i="3" s="1"/>
  <c r="W81" i="3"/>
  <c r="AM81" i="3" s="1"/>
  <c r="X81" i="3"/>
  <c r="AN81" i="3" s="1"/>
  <c r="Y81" i="3"/>
  <c r="AO81" i="3" s="1"/>
  <c r="Z81" i="3"/>
  <c r="AP81" i="3" s="1"/>
  <c r="AA81" i="3"/>
  <c r="AQ81" i="3" s="1"/>
  <c r="W82" i="3"/>
  <c r="AM82" i="3" s="1"/>
  <c r="X82" i="3"/>
  <c r="AN82" i="3" s="1"/>
  <c r="Y82" i="3"/>
  <c r="AO82" i="3" s="1"/>
  <c r="Z82" i="3"/>
  <c r="AP82" i="3" s="1"/>
  <c r="AA82" i="3"/>
  <c r="AQ82" i="3" s="1"/>
  <c r="W83" i="3"/>
  <c r="AM83" i="3" s="1"/>
  <c r="X83" i="3"/>
  <c r="AN83" i="3" s="1"/>
  <c r="Y83" i="3"/>
  <c r="AO83" i="3" s="1"/>
  <c r="Z83" i="3"/>
  <c r="AP83" i="3" s="1"/>
  <c r="AA83" i="3"/>
  <c r="AQ83" i="3" s="1"/>
  <c r="W84" i="3"/>
  <c r="AM84" i="3" s="1"/>
  <c r="X84" i="3"/>
  <c r="AN84" i="3" s="1"/>
  <c r="Y84" i="3"/>
  <c r="AO84" i="3" s="1"/>
  <c r="Z84" i="3"/>
  <c r="AP84" i="3" s="1"/>
  <c r="AA84" i="3"/>
  <c r="AQ84" i="3" s="1"/>
  <c r="W85" i="3"/>
  <c r="AM85" i="3" s="1"/>
  <c r="X85" i="3"/>
  <c r="AN85" i="3" s="1"/>
  <c r="Y85" i="3"/>
  <c r="AO85" i="3" s="1"/>
  <c r="Z85" i="3"/>
  <c r="AP85" i="3" s="1"/>
  <c r="AA85" i="3"/>
  <c r="AQ85" i="3" s="1"/>
  <c r="W86" i="3"/>
  <c r="AM86" i="3" s="1"/>
  <c r="X86" i="3"/>
  <c r="AN86" i="3" s="1"/>
  <c r="Y86" i="3"/>
  <c r="AO86" i="3" s="1"/>
  <c r="Z86" i="3"/>
  <c r="AP86" i="3" s="1"/>
  <c r="AA86" i="3"/>
  <c r="AQ86" i="3" s="1"/>
  <c r="W87" i="3"/>
  <c r="AM87" i="3" s="1"/>
  <c r="X87" i="3"/>
  <c r="AN87" i="3" s="1"/>
  <c r="Y87" i="3"/>
  <c r="AO87" i="3" s="1"/>
  <c r="Z87" i="3"/>
  <c r="AP87" i="3" s="1"/>
  <c r="AA87" i="3"/>
  <c r="AQ87" i="3" s="1"/>
  <c r="W88" i="3"/>
  <c r="AM88" i="3" s="1"/>
  <c r="X88" i="3"/>
  <c r="AN88" i="3" s="1"/>
  <c r="Y88" i="3"/>
  <c r="AO88" i="3" s="1"/>
  <c r="Z88" i="3"/>
  <c r="AP88" i="3" s="1"/>
  <c r="AA88" i="3"/>
  <c r="AQ88" i="3" s="1"/>
  <c r="W89" i="3"/>
  <c r="AM89" i="3" s="1"/>
  <c r="X89" i="3"/>
  <c r="AN89" i="3" s="1"/>
  <c r="Y89" i="3"/>
  <c r="AO89" i="3" s="1"/>
  <c r="Z89" i="3"/>
  <c r="AP89" i="3" s="1"/>
  <c r="AA89" i="3"/>
  <c r="AQ89" i="3" s="1"/>
  <c r="W90" i="3"/>
  <c r="AM90" i="3" s="1"/>
  <c r="X90" i="3"/>
  <c r="AN90" i="3" s="1"/>
  <c r="Y90" i="3"/>
  <c r="AO90" i="3" s="1"/>
  <c r="Z90" i="3"/>
  <c r="AP90" i="3" s="1"/>
  <c r="AA90" i="3"/>
  <c r="AQ90" i="3" s="1"/>
  <c r="W91" i="3"/>
  <c r="AM91" i="3" s="1"/>
  <c r="X91" i="3"/>
  <c r="AN91" i="3" s="1"/>
  <c r="Y91" i="3"/>
  <c r="AO91" i="3" s="1"/>
  <c r="Z91" i="3"/>
  <c r="AP91" i="3" s="1"/>
  <c r="AA91" i="3"/>
  <c r="AQ91" i="3" s="1"/>
  <c r="W92" i="3"/>
  <c r="AM92" i="3" s="1"/>
  <c r="X92" i="3"/>
  <c r="AN92" i="3" s="1"/>
  <c r="Y92" i="3"/>
  <c r="AO92" i="3" s="1"/>
  <c r="Z92" i="3"/>
  <c r="AP92" i="3" s="1"/>
  <c r="AA92" i="3"/>
  <c r="AQ92" i="3" s="1"/>
  <c r="W93" i="3"/>
  <c r="AM93" i="3" s="1"/>
  <c r="X93" i="3"/>
  <c r="AN93" i="3" s="1"/>
  <c r="Y93" i="3"/>
  <c r="AO93" i="3" s="1"/>
  <c r="Z93" i="3"/>
  <c r="AP93" i="3" s="1"/>
  <c r="AA93" i="3"/>
  <c r="AQ93" i="3" s="1"/>
  <c r="W94" i="3"/>
  <c r="AM94" i="3" s="1"/>
  <c r="X94" i="3"/>
  <c r="AN94" i="3" s="1"/>
  <c r="Y94" i="3"/>
  <c r="AO94" i="3" s="1"/>
  <c r="Z94" i="3"/>
  <c r="AP94" i="3" s="1"/>
  <c r="AA94" i="3"/>
  <c r="AQ94" i="3" s="1"/>
  <c r="W95" i="3"/>
  <c r="AM95" i="3" s="1"/>
  <c r="X95" i="3"/>
  <c r="AN95" i="3" s="1"/>
  <c r="Y95" i="3"/>
  <c r="AO95" i="3" s="1"/>
  <c r="Z95" i="3"/>
  <c r="AP95" i="3" s="1"/>
  <c r="AA95" i="3"/>
  <c r="AQ95" i="3" s="1"/>
  <c r="W96" i="3"/>
  <c r="AM96" i="3" s="1"/>
  <c r="X96" i="3"/>
  <c r="AN96" i="3" s="1"/>
  <c r="Y96" i="3"/>
  <c r="AO96" i="3" s="1"/>
  <c r="Z96" i="3"/>
  <c r="AP96" i="3" s="1"/>
  <c r="AA96" i="3"/>
  <c r="AQ96" i="3" s="1"/>
  <c r="W97" i="3"/>
  <c r="AM97" i="3" s="1"/>
  <c r="X97" i="3"/>
  <c r="AN97" i="3" s="1"/>
  <c r="Y97" i="3"/>
  <c r="AO97" i="3" s="1"/>
  <c r="Z97" i="3"/>
  <c r="AP97" i="3" s="1"/>
  <c r="AA97" i="3"/>
  <c r="AQ97" i="3" s="1"/>
  <c r="W98" i="3"/>
  <c r="AM98" i="3" s="1"/>
  <c r="X98" i="3"/>
  <c r="AN98" i="3" s="1"/>
  <c r="Y98" i="3"/>
  <c r="AO98" i="3" s="1"/>
  <c r="Z98" i="3"/>
  <c r="AP98" i="3" s="1"/>
  <c r="AA98" i="3"/>
  <c r="AQ98" i="3" s="1"/>
  <c r="W99" i="3"/>
  <c r="AM99" i="3" s="1"/>
  <c r="X99" i="3"/>
  <c r="AN99" i="3" s="1"/>
  <c r="Y99" i="3"/>
  <c r="AO99" i="3" s="1"/>
  <c r="Z99" i="3"/>
  <c r="AP99" i="3" s="1"/>
  <c r="AA99" i="3"/>
  <c r="AQ99" i="3" s="1"/>
  <c r="W100" i="3"/>
  <c r="AM100" i="3" s="1"/>
  <c r="X100" i="3"/>
  <c r="AN100" i="3" s="1"/>
  <c r="Y100" i="3"/>
  <c r="AO100" i="3" s="1"/>
  <c r="Z100" i="3"/>
  <c r="AP100" i="3" s="1"/>
  <c r="AA100" i="3"/>
  <c r="AQ100" i="3" s="1"/>
  <c r="W101" i="3"/>
  <c r="AM101" i="3" s="1"/>
  <c r="X101" i="3"/>
  <c r="AN101" i="3" s="1"/>
  <c r="Y101" i="3"/>
  <c r="AO101" i="3" s="1"/>
  <c r="Z101" i="3"/>
  <c r="AP101" i="3" s="1"/>
  <c r="AA101" i="3"/>
  <c r="AQ101" i="3" s="1"/>
  <c r="W102" i="3"/>
  <c r="AM102" i="3" s="1"/>
  <c r="X102" i="3"/>
  <c r="AN102" i="3" s="1"/>
  <c r="Y102" i="3"/>
  <c r="AO102" i="3" s="1"/>
  <c r="Z102" i="3"/>
  <c r="AP102" i="3" s="1"/>
  <c r="AA102" i="3"/>
  <c r="AQ102" i="3" s="1"/>
  <c r="W103" i="3"/>
  <c r="AM103" i="3" s="1"/>
  <c r="X103" i="3"/>
  <c r="AN103" i="3" s="1"/>
  <c r="Y103" i="3"/>
  <c r="AO103" i="3" s="1"/>
  <c r="Z103" i="3"/>
  <c r="AP103" i="3" s="1"/>
  <c r="AA103" i="3"/>
  <c r="AQ103" i="3" s="1"/>
  <c r="W104" i="3"/>
  <c r="AM104" i="3" s="1"/>
  <c r="X104" i="3"/>
  <c r="AN104" i="3" s="1"/>
  <c r="Y104" i="3"/>
  <c r="AO104" i="3" s="1"/>
  <c r="Z104" i="3"/>
  <c r="AP104" i="3" s="1"/>
  <c r="AA104" i="3"/>
  <c r="AQ104" i="3" s="1"/>
  <c r="W105" i="3"/>
  <c r="AM105" i="3" s="1"/>
  <c r="X105" i="3"/>
  <c r="AN105" i="3" s="1"/>
  <c r="Y105" i="3"/>
  <c r="AO105" i="3" s="1"/>
  <c r="Z105" i="3"/>
  <c r="AP105" i="3" s="1"/>
  <c r="AA105" i="3"/>
  <c r="AQ105" i="3" s="1"/>
  <c r="W106" i="3"/>
  <c r="AM106" i="3" s="1"/>
  <c r="X106" i="3"/>
  <c r="AN106" i="3" s="1"/>
  <c r="Y106" i="3"/>
  <c r="AO106" i="3" s="1"/>
  <c r="Z106" i="3"/>
  <c r="AP106" i="3" s="1"/>
  <c r="AA106" i="3"/>
  <c r="AQ106" i="3" s="1"/>
  <c r="W107" i="3"/>
  <c r="AM107" i="3" s="1"/>
  <c r="X107" i="3"/>
  <c r="AN107" i="3" s="1"/>
  <c r="Y107" i="3"/>
  <c r="AO107" i="3" s="1"/>
  <c r="Z107" i="3"/>
  <c r="AP107" i="3" s="1"/>
  <c r="AA107" i="3"/>
  <c r="AQ107" i="3" s="1"/>
  <c r="W108" i="3"/>
  <c r="AM108" i="3" s="1"/>
  <c r="X108" i="3"/>
  <c r="AN108" i="3" s="1"/>
  <c r="Y108" i="3"/>
  <c r="AO108" i="3" s="1"/>
  <c r="Z108" i="3"/>
  <c r="AP108" i="3" s="1"/>
  <c r="AA108" i="3"/>
  <c r="AQ108" i="3" s="1"/>
  <c r="W109" i="3"/>
  <c r="AM109" i="3" s="1"/>
  <c r="X109" i="3"/>
  <c r="AN109" i="3" s="1"/>
  <c r="Y109" i="3"/>
  <c r="AO109" i="3" s="1"/>
  <c r="Z109" i="3"/>
  <c r="AP109" i="3" s="1"/>
  <c r="AA109" i="3"/>
  <c r="AQ109" i="3" s="1"/>
  <c r="W110" i="3"/>
  <c r="AM110" i="3" s="1"/>
  <c r="X110" i="3"/>
  <c r="AN110" i="3" s="1"/>
  <c r="Y110" i="3"/>
  <c r="AO110" i="3" s="1"/>
  <c r="Z110" i="3"/>
  <c r="AP110" i="3" s="1"/>
  <c r="AA110" i="3"/>
  <c r="AQ110" i="3" s="1"/>
  <c r="W111" i="3"/>
  <c r="AM111" i="3" s="1"/>
  <c r="X111" i="3"/>
  <c r="AN111" i="3" s="1"/>
  <c r="Y111" i="3"/>
  <c r="AO111" i="3" s="1"/>
  <c r="Z111" i="3"/>
  <c r="AP111" i="3" s="1"/>
  <c r="AA111" i="3"/>
  <c r="AQ111" i="3" s="1"/>
  <c r="W112" i="3"/>
  <c r="AM112" i="3" s="1"/>
  <c r="X112" i="3"/>
  <c r="AN112" i="3" s="1"/>
  <c r="Y112" i="3"/>
  <c r="AO112" i="3" s="1"/>
  <c r="Z112" i="3"/>
  <c r="AP112" i="3" s="1"/>
  <c r="AA112" i="3"/>
  <c r="AQ112" i="3" s="1"/>
  <c r="W113" i="3"/>
  <c r="AM113" i="3" s="1"/>
  <c r="X113" i="3"/>
  <c r="AN113" i="3" s="1"/>
  <c r="Y113" i="3"/>
  <c r="AO113" i="3" s="1"/>
  <c r="Z113" i="3"/>
  <c r="AP113" i="3" s="1"/>
  <c r="AA113" i="3"/>
  <c r="AQ113" i="3" s="1"/>
  <c r="W114" i="3"/>
  <c r="AM114" i="3" s="1"/>
  <c r="X114" i="3"/>
  <c r="AN114" i="3" s="1"/>
  <c r="Y114" i="3"/>
  <c r="AO114" i="3" s="1"/>
  <c r="Z114" i="3"/>
  <c r="AP114" i="3" s="1"/>
  <c r="AA114" i="3"/>
  <c r="AQ114" i="3" s="1"/>
  <c r="W115" i="3"/>
  <c r="AM115" i="3" s="1"/>
  <c r="X115" i="3"/>
  <c r="AN115" i="3" s="1"/>
  <c r="Y115" i="3"/>
  <c r="AO115" i="3" s="1"/>
  <c r="Z115" i="3"/>
  <c r="AP115" i="3" s="1"/>
  <c r="AA115" i="3"/>
  <c r="AQ115" i="3" s="1"/>
  <c r="W116" i="3"/>
  <c r="AM116" i="3" s="1"/>
  <c r="X116" i="3"/>
  <c r="AN116" i="3" s="1"/>
  <c r="Y116" i="3"/>
  <c r="AO116" i="3" s="1"/>
  <c r="Z116" i="3"/>
  <c r="AP116" i="3" s="1"/>
  <c r="AA116" i="3"/>
  <c r="AQ116" i="3" s="1"/>
  <c r="W117" i="3"/>
  <c r="AM117" i="3" s="1"/>
  <c r="X117" i="3"/>
  <c r="AN117" i="3" s="1"/>
  <c r="Y117" i="3"/>
  <c r="AO117" i="3" s="1"/>
  <c r="Z117" i="3"/>
  <c r="AP117" i="3" s="1"/>
  <c r="AA117" i="3"/>
  <c r="AQ117" i="3" s="1"/>
  <c r="W118" i="3"/>
  <c r="AM118" i="3" s="1"/>
  <c r="X118" i="3"/>
  <c r="AN118" i="3" s="1"/>
  <c r="Y118" i="3"/>
  <c r="AO118" i="3" s="1"/>
  <c r="Z118" i="3"/>
  <c r="AP118" i="3" s="1"/>
  <c r="AA118" i="3"/>
  <c r="AQ118" i="3" s="1"/>
  <c r="W119" i="3"/>
  <c r="AM119" i="3" s="1"/>
  <c r="X119" i="3"/>
  <c r="AN119" i="3" s="1"/>
  <c r="Y119" i="3"/>
  <c r="AO119" i="3" s="1"/>
  <c r="Z119" i="3"/>
  <c r="AP119" i="3" s="1"/>
  <c r="AA119" i="3"/>
  <c r="AQ119" i="3" s="1"/>
  <c r="W120" i="3"/>
  <c r="AM120" i="3" s="1"/>
  <c r="X120" i="3"/>
  <c r="AN120" i="3" s="1"/>
  <c r="Y120" i="3"/>
  <c r="AO120" i="3" s="1"/>
  <c r="Z120" i="3"/>
  <c r="AP120" i="3" s="1"/>
  <c r="AA120" i="3"/>
  <c r="AQ120" i="3" s="1"/>
  <c r="W121" i="3"/>
  <c r="AM121" i="3" s="1"/>
  <c r="X121" i="3"/>
  <c r="AN121" i="3" s="1"/>
  <c r="Y121" i="3"/>
  <c r="AO121" i="3" s="1"/>
  <c r="Z121" i="3"/>
  <c r="AP121" i="3" s="1"/>
  <c r="AA121" i="3"/>
  <c r="AQ121" i="3" s="1"/>
  <c r="W122" i="3"/>
  <c r="AM122" i="3" s="1"/>
  <c r="X122" i="3"/>
  <c r="AN122" i="3" s="1"/>
  <c r="Y122" i="3"/>
  <c r="AO122" i="3" s="1"/>
  <c r="Z122" i="3"/>
  <c r="AP122" i="3" s="1"/>
  <c r="AA122" i="3"/>
  <c r="AQ122" i="3" s="1"/>
  <c r="W123" i="3"/>
  <c r="AM123" i="3" s="1"/>
  <c r="X123" i="3"/>
  <c r="AN123" i="3" s="1"/>
  <c r="Y123" i="3"/>
  <c r="AO123" i="3" s="1"/>
  <c r="Z123" i="3"/>
  <c r="AP123" i="3" s="1"/>
  <c r="AA123" i="3"/>
  <c r="AQ123" i="3" s="1"/>
  <c r="W124" i="3"/>
  <c r="AM124" i="3" s="1"/>
  <c r="X124" i="3"/>
  <c r="AN124" i="3" s="1"/>
  <c r="Y124" i="3"/>
  <c r="AO124" i="3" s="1"/>
  <c r="Z124" i="3"/>
  <c r="AP124" i="3" s="1"/>
  <c r="AA124" i="3"/>
  <c r="AQ124" i="3" s="1"/>
  <c r="W125" i="3"/>
  <c r="AM125" i="3" s="1"/>
  <c r="X125" i="3"/>
  <c r="AN125" i="3" s="1"/>
  <c r="Y125" i="3"/>
  <c r="AO125" i="3" s="1"/>
  <c r="Z125" i="3"/>
  <c r="AP125" i="3" s="1"/>
  <c r="AA125" i="3"/>
  <c r="AQ125" i="3" s="1"/>
  <c r="W126" i="3"/>
  <c r="AM126" i="3" s="1"/>
  <c r="X126" i="3"/>
  <c r="AN126" i="3" s="1"/>
  <c r="Y126" i="3"/>
  <c r="AO126" i="3" s="1"/>
  <c r="Z126" i="3"/>
  <c r="AP126" i="3" s="1"/>
  <c r="AA126" i="3"/>
  <c r="AQ126" i="3" s="1"/>
  <c r="W127" i="3"/>
  <c r="AM127" i="3" s="1"/>
  <c r="X127" i="3"/>
  <c r="AN127" i="3" s="1"/>
  <c r="Y127" i="3"/>
  <c r="AO127" i="3" s="1"/>
  <c r="Z127" i="3"/>
  <c r="AP127" i="3" s="1"/>
  <c r="AA127" i="3"/>
  <c r="AQ127" i="3" s="1"/>
  <c r="W128" i="3"/>
  <c r="AM128" i="3" s="1"/>
  <c r="X128" i="3"/>
  <c r="AN128" i="3" s="1"/>
  <c r="Y128" i="3"/>
  <c r="AO128" i="3" s="1"/>
  <c r="Z128" i="3"/>
  <c r="AP128" i="3" s="1"/>
  <c r="AA128" i="3"/>
  <c r="AQ128" i="3" s="1"/>
  <c r="W129" i="3"/>
  <c r="AM129" i="3" s="1"/>
  <c r="X129" i="3"/>
  <c r="AN129" i="3" s="1"/>
  <c r="Y129" i="3"/>
  <c r="AO129" i="3" s="1"/>
  <c r="Z129" i="3"/>
  <c r="AP129" i="3" s="1"/>
  <c r="AA129" i="3"/>
  <c r="AQ129" i="3" s="1"/>
  <c r="W130" i="3"/>
  <c r="AM130" i="3" s="1"/>
  <c r="X130" i="3"/>
  <c r="AN130" i="3" s="1"/>
  <c r="Y130" i="3"/>
  <c r="AO130" i="3" s="1"/>
  <c r="Z130" i="3"/>
  <c r="AP130" i="3" s="1"/>
  <c r="AA130" i="3"/>
  <c r="AQ130" i="3" s="1"/>
  <c r="W131" i="3"/>
  <c r="AM131" i="3" s="1"/>
  <c r="X131" i="3"/>
  <c r="AN131" i="3" s="1"/>
  <c r="Y131" i="3"/>
  <c r="AO131" i="3" s="1"/>
  <c r="Z131" i="3"/>
  <c r="AP131" i="3" s="1"/>
  <c r="AA131" i="3"/>
  <c r="AQ131" i="3" s="1"/>
  <c r="W132" i="3"/>
  <c r="AM132" i="3" s="1"/>
  <c r="X132" i="3"/>
  <c r="AN132" i="3" s="1"/>
  <c r="Y132" i="3"/>
  <c r="AO132" i="3" s="1"/>
  <c r="Z132" i="3"/>
  <c r="AP132" i="3" s="1"/>
  <c r="AA132" i="3"/>
  <c r="AQ132" i="3" s="1"/>
  <c r="W133" i="3"/>
  <c r="AM133" i="3" s="1"/>
  <c r="X133" i="3"/>
  <c r="AN133" i="3" s="1"/>
  <c r="Y133" i="3"/>
  <c r="AO133" i="3" s="1"/>
  <c r="Z133" i="3"/>
  <c r="AP133" i="3" s="1"/>
  <c r="AA133" i="3"/>
  <c r="AQ133" i="3" s="1"/>
  <c r="W134" i="3"/>
  <c r="AM134" i="3" s="1"/>
  <c r="X134" i="3"/>
  <c r="AN134" i="3" s="1"/>
  <c r="Y134" i="3"/>
  <c r="AO134" i="3" s="1"/>
  <c r="Z134" i="3"/>
  <c r="AP134" i="3" s="1"/>
  <c r="AA134" i="3"/>
  <c r="AQ134" i="3" s="1"/>
  <c r="W135" i="3"/>
  <c r="AM135" i="3" s="1"/>
  <c r="X135" i="3"/>
  <c r="AN135" i="3" s="1"/>
  <c r="Y135" i="3"/>
  <c r="AO135" i="3" s="1"/>
  <c r="Z135" i="3"/>
  <c r="AP135" i="3" s="1"/>
  <c r="AA135" i="3"/>
  <c r="AQ135" i="3" s="1"/>
  <c r="W136" i="3"/>
  <c r="AM136" i="3" s="1"/>
  <c r="X136" i="3"/>
  <c r="AN136" i="3" s="1"/>
  <c r="Y136" i="3"/>
  <c r="AO136" i="3" s="1"/>
  <c r="Z136" i="3"/>
  <c r="AP136" i="3" s="1"/>
  <c r="AA136" i="3"/>
  <c r="AQ136" i="3" s="1"/>
  <c r="W137" i="3"/>
  <c r="AM137" i="3" s="1"/>
  <c r="X137" i="3"/>
  <c r="AN137" i="3" s="1"/>
  <c r="Y137" i="3"/>
  <c r="AO137" i="3" s="1"/>
  <c r="Z137" i="3"/>
  <c r="AP137" i="3" s="1"/>
  <c r="AA137" i="3"/>
  <c r="AQ137" i="3" s="1"/>
  <c r="W138" i="3"/>
  <c r="AM138" i="3" s="1"/>
  <c r="X138" i="3"/>
  <c r="AN138" i="3" s="1"/>
  <c r="Y138" i="3"/>
  <c r="AO138" i="3" s="1"/>
  <c r="Z138" i="3"/>
  <c r="AP138" i="3" s="1"/>
  <c r="AA138" i="3"/>
  <c r="AQ138" i="3" s="1"/>
  <c r="W139" i="3"/>
  <c r="AM139" i="3" s="1"/>
  <c r="X139" i="3"/>
  <c r="AN139" i="3" s="1"/>
  <c r="Y139" i="3"/>
  <c r="AO139" i="3" s="1"/>
  <c r="Z139" i="3"/>
  <c r="AP139" i="3" s="1"/>
  <c r="AA139" i="3"/>
  <c r="AQ139" i="3" s="1"/>
  <c r="W140" i="3"/>
  <c r="AM140" i="3" s="1"/>
  <c r="X140" i="3"/>
  <c r="AN140" i="3" s="1"/>
  <c r="Y140" i="3"/>
  <c r="AO140" i="3" s="1"/>
  <c r="Z140" i="3"/>
  <c r="AP140" i="3" s="1"/>
  <c r="AA140" i="3"/>
  <c r="AQ140" i="3" s="1"/>
  <c r="W141" i="3"/>
  <c r="AM141" i="3" s="1"/>
  <c r="X141" i="3"/>
  <c r="AN141" i="3" s="1"/>
  <c r="Y141" i="3"/>
  <c r="AO141" i="3" s="1"/>
  <c r="Z141" i="3"/>
  <c r="AP141" i="3" s="1"/>
  <c r="AA141" i="3"/>
  <c r="AQ141" i="3" s="1"/>
  <c r="W142" i="3"/>
  <c r="AM142" i="3" s="1"/>
  <c r="X142" i="3"/>
  <c r="AN142" i="3" s="1"/>
  <c r="Y142" i="3"/>
  <c r="AO142" i="3" s="1"/>
  <c r="Z142" i="3"/>
  <c r="AP142" i="3" s="1"/>
  <c r="AA142" i="3"/>
  <c r="AQ142" i="3" s="1"/>
  <c r="W143" i="3"/>
  <c r="AM143" i="3" s="1"/>
  <c r="X143" i="3"/>
  <c r="AN143" i="3" s="1"/>
  <c r="Y143" i="3"/>
  <c r="AO143" i="3" s="1"/>
  <c r="Z143" i="3"/>
  <c r="AP143" i="3" s="1"/>
  <c r="AA143" i="3"/>
  <c r="AQ143" i="3" s="1"/>
  <c r="W144" i="3"/>
  <c r="AM144" i="3" s="1"/>
  <c r="X144" i="3"/>
  <c r="AN144" i="3" s="1"/>
  <c r="Y144" i="3"/>
  <c r="AO144" i="3" s="1"/>
  <c r="Z144" i="3"/>
  <c r="AP144" i="3" s="1"/>
  <c r="AA144" i="3"/>
  <c r="AQ144" i="3" s="1"/>
  <c r="W145" i="3"/>
  <c r="AM145" i="3" s="1"/>
  <c r="X145" i="3"/>
  <c r="AN145" i="3" s="1"/>
  <c r="Y145" i="3"/>
  <c r="AO145" i="3" s="1"/>
  <c r="Z145" i="3"/>
  <c r="AP145" i="3" s="1"/>
  <c r="AA145" i="3"/>
  <c r="AQ145" i="3" s="1"/>
  <c r="W146" i="3"/>
  <c r="AM146" i="3" s="1"/>
  <c r="X146" i="3"/>
  <c r="AN146" i="3" s="1"/>
  <c r="Y146" i="3"/>
  <c r="AO146" i="3" s="1"/>
  <c r="Z146" i="3"/>
  <c r="AP146" i="3" s="1"/>
  <c r="AA146" i="3"/>
  <c r="AQ146" i="3" s="1"/>
  <c r="W147" i="3"/>
  <c r="AM147" i="3" s="1"/>
  <c r="X147" i="3"/>
  <c r="AN147" i="3" s="1"/>
  <c r="Y147" i="3"/>
  <c r="AO147" i="3" s="1"/>
  <c r="Z147" i="3"/>
  <c r="AP147" i="3" s="1"/>
  <c r="AA147" i="3"/>
  <c r="AQ147" i="3" s="1"/>
  <c r="W148" i="3"/>
  <c r="AM148" i="3" s="1"/>
  <c r="X148" i="3"/>
  <c r="AN148" i="3" s="1"/>
  <c r="Y148" i="3"/>
  <c r="AO148" i="3" s="1"/>
  <c r="Z148" i="3"/>
  <c r="AP148" i="3" s="1"/>
  <c r="AA148" i="3"/>
  <c r="AQ148" i="3" s="1"/>
  <c r="W149" i="3"/>
  <c r="AM149" i="3" s="1"/>
  <c r="X149" i="3"/>
  <c r="AN149" i="3" s="1"/>
  <c r="Y149" i="3"/>
  <c r="AO149" i="3" s="1"/>
  <c r="Z149" i="3"/>
  <c r="AP149" i="3" s="1"/>
  <c r="AA149" i="3"/>
  <c r="AQ149" i="3" s="1"/>
  <c r="W150" i="3"/>
  <c r="AM150" i="3" s="1"/>
  <c r="X150" i="3"/>
  <c r="AN150" i="3" s="1"/>
  <c r="Y150" i="3"/>
  <c r="AO150" i="3" s="1"/>
  <c r="Z150" i="3"/>
  <c r="AP150" i="3" s="1"/>
  <c r="AA150" i="3"/>
  <c r="AQ150" i="3" s="1"/>
  <c r="W151" i="3"/>
  <c r="AM151" i="3" s="1"/>
  <c r="X151" i="3"/>
  <c r="AN151" i="3" s="1"/>
  <c r="Y151" i="3"/>
  <c r="AO151" i="3" s="1"/>
  <c r="Z151" i="3"/>
  <c r="AP151" i="3" s="1"/>
  <c r="AA151" i="3"/>
  <c r="AQ151" i="3" s="1"/>
  <c r="W152" i="3"/>
  <c r="AM152" i="3" s="1"/>
  <c r="X152" i="3"/>
  <c r="AN152" i="3" s="1"/>
  <c r="Y152" i="3"/>
  <c r="AO152" i="3" s="1"/>
  <c r="Z152" i="3"/>
  <c r="AP152" i="3" s="1"/>
  <c r="AA152" i="3"/>
  <c r="AQ152" i="3" s="1"/>
  <c r="W153" i="3"/>
  <c r="AM153" i="3" s="1"/>
  <c r="X153" i="3"/>
  <c r="AN153" i="3" s="1"/>
  <c r="Y153" i="3"/>
  <c r="AO153" i="3" s="1"/>
  <c r="Z153" i="3"/>
  <c r="AP153" i="3" s="1"/>
  <c r="AA153" i="3"/>
  <c r="AQ153" i="3" s="1"/>
  <c r="W154" i="3"/>
  <c r="AM154" i="3" s="1"/>
  <c r="X154" i="3"/>
  <c r="AN154" i="3" s="1"/>
  <c r="Y154" i="3"/>
  <c r="AO154" i="3" s="1"/>
  <c r="Z154" i="3"/>
  <c r="AP154" i="3" s="1"/>
  <c r="AA154" i="3"/>
  <c r="AQ154" i="3" s="1"/>
  <c r="W155" i="3"/>
  <c r="AM155" i="3" s="1"/>
  <c r="X155" i="3"/>
  <c r="AN155" i="3" s="1"/>
  <c r="Y155" i="3"/>
  <c r="AO155" i="3" s="1"/>
  <c r="Z155" i="3"/>
  <c r="AP155" i="3" s="1"/>
  <c r="AA155" i="3"/>
  <c r="AQ155" i="3" s="1"/>
  <c r="W156" i="3"/>
  <c r="AM156" i="3" s="1"/>
  <c r="X156" i="3"/>
  <c r="AN156" i="3" s="1"/>
  <c r="Y156" i="3"/>
  <c r="AO156" i="3" s="1"/>
  <c r="Z156" i="3"/>
  <c r="AP156" i="3" s="1"/>
  <c r="AA156" i="3"/>
  <c r="AQ156" i="3" s="1"/>
  <c r="W157" i="3"/>
  <c r="AM157" i="3" s="1"/>
  <c r="X157" i="3"/>
  <c r="AN157" i="3" s="1"/>
  <c r="Y157" i="3"/>
  <c r="AO157" i="3" s="1"/>
  <c r="Z157" i="3"/>
  <c r="AP157" i="3" s="1"/>
  <c r="AA157" i="3"/>
  <c r="AQ157" i="3" s="1"/>
  <c r="W158" i="3"/>
  <c r="AM158" i="3" s="1"/>
  <c r="X158" i="3"/>
  <c r="AN158" i="3" s="1"/>
  <c r="Y158" i="3"/>
  <c r="AO158" i="3" s="1"/>
  <c r="Z158" i="3"/>
  <c r="AP158" i="3" s="1"/>
  <c r="AA158" i="3"/>
  <c r="AQ158" i="3" s="1"/>
  <c r="W159" i="3"/>
  <c r="AM159" i="3" s="1"/>
  <c r="X159" i="3"/>
  <c r="AN159" i="3" s="1"/>
  <c r="Y159" i="3"/>
  <c r="AO159" i="3" s="1"/>
  <c r="Z159" i="3"/>
  <c r="AP159" i="3" s="1"/>
  <c r="AA159" i="3"/>
  <c r="AQ159" i="3" s="1"/>
  <c r="W160" i="3"/>
  <c r="AM160" i="3" s="1"/>
  <c r="X160" i="3"/>
  <c r="AN160" i="3" s="1"/>
  <c r="Y160" i="3"/>
  <c r="AO160" i="3" s="1"/>
  <c r="Z160" i="3"/>
  <c r="AP160" i="3" s="1"/>
  <c r="AA160" i="3"/>
  <c r="AQ160" i="3" s="1"/>
  <c r="W161" i="3"/>
  <c r="AM161" i="3" s="1"/>
  <c r="X161" i="3"/>
  <c r="AN161" i="3" s="1"/>
  <c r="Y161" i="3"/>
  <c r="AO161" i="3" s="1"/>
  <c r="Z161" i="3"/>
  <c r="AP161" i="3" s="1"/>
  <c r="AA161" i="3"/>
  <c r="AQ161" i="3" s="1"/>
  <c r="W162" i="3"/>
  <c r="AM162" i="3" s="1"/>
  <c r="X162" i="3"/>
  <c r="AN162" i="3" s="1"/>
  <c r="Y162" i="3"/>
  <c r="AO162" i="3" s="1"/>
  <c r="Z162" i="3"/>
  <c r="AP162" i="3" s="1"/>
  <c r="AA162" i="3"/>
  <c r="AQ162" i="3" s="1"/>
  <c r="W163" i="3"/>
  <c r="AM163" i="3" s="1"/>
  <c r="X163" i="3"/>
  <c r="AN163" i="3" s="1"/>
  <c r="Y163" i="3"/>
  <c r="AO163" i="3" s="1"/>
  <c r="Z163" i="3"/>
  <c r="AP163" i="3" s="1"/>
  <c r="AA163" i="3"/>
  <c r="AQ163" i="3" s="1"/>
  <c r="W164" i="3"/>
  <c r="AM164" i="3" s="1"/>
  <c r="X164" i="3"/>
  <c r="AN164" i="3" s="1"/>
  <c r="Y164" i="3"/>
  <c r="AO164" i="3" s="1"/>
  <c r="Z164" i="3"/>
  <c r="AP164" i="3" s="1"/>
  <c r="AA164" i="3"/>
  <c r="AQ164" i="3" s="1"/>
  <c r="W165" i="3"/>
  <c r="AM165" i="3" s="1"/>
  <c r="X165" i="3"/>
  <c r="AN165" i="3" s="1"/>
  <c r="Y165" i="3"/>
  <c r="AO165" i="3" s="1"/>
  <c r="Z165" i="3"/>
  <c r="AP165" i="3" s="1"/>
  <c r="AA165" i="3"/>
  <c r="AQ165" i="3" s="1"/>
  <c r="W166" i="3"/>
  <c r="AM166" i="3" s="1"/>
  <c r="X166" i="3"/>
  <c r="AN166" i="3" s="1"/>
  <c r="Y166" i="3"/>
  <c r="AO166" i="3" s="1"/>
  <c r="Z166" i="3"/>
  <c r="AP166" i="3" s="1"/>
  <c r="AA166" i="3"/>
  <c r="AQ166" i="3" s="1"/>
  <c r="W167" i="3"/>
  <c r="AM167" i="3" s="1"/>
  <c r="X167" i="3"/>
  <c r="AN167" i="3" s="1"/>
  <c r="Y167" i="3"/>
  <c r="AO167" i="3" s="1"/>
  <c r="Z167" i="3"/>
  <c r="AP167" i="3" s="1"/>
  <c r="AA167" i="3"/>
  <c r="AQ167" i="3" s="1"/>
  <c r="W168" i="3"/>
  <c r="AM168" i="3" s="1"/>
  <c r="X168" i="3"/>
  <c r="AN168" i="3" s="1"/>
  <c r="Y168" i="3"/>
  <c r="AO168" i="3" s="1"/>
  <c r="Z168" i="3"/>
  <c r="AP168" i="3" s="1"/>
  <c r="AA168" i="3"/>
  <c r="AQ168" i="3" s="1"/>
  <c r="W169" i="3"/>
  <c r="AM169" i="3" s="1"/>
  <c r="X169" i="3"/>
  <c r="AN169" i="3" s="1"/>
  <c r="Y169" i="3"/>
  <c r="AO169" i="3" s="1"/>
  <c r="Z169" i="3"/>
  <c r="AP169" i="3" s="1"/>
  <c r="AA169" i="3"/>
  <c r="AQ169" i="3" s="1"/>
  <c r="W170" i="3"/>
  <c r="AM170" i="3" s="1"/>
  <c r="X170" i="3"/>
  <c r="AN170" i="3" s="1"/>
  <c r="Y170" i="3"/>
  <c r="AO170" i="3" s="1"/>
  <c r="Z170" i="3"/>
  <c r="AP170" i="3" s="1"/>
  <c r="AA170" i="3"/>
  <c r="AQ170" i="3" s="1"/>
  <c r="W171" i="3"/>
  <c r="AM171" i="3" s="1"/>
  <c r="X171" i="3"/>
  <c r="AN171" i="3" s="1"/>
  <c r="Y171" i="3"/>
  <c r="AO171" i="3" s="1"/>
  <c r="Z171" i="3"/>
  <c r="AP171" i="3" s="1"/>
  <c r="AA171" i="3"/>
  <c r="AQ171" i="3" s="1"/>
  <c r="W172" i="3"/>
  <c r="AM172" i="3" s="1"/>
  <c r="X172" i="3"/>
  <c r="AN172" i="3" s="1"/>
  <c r="Y172" i="3"/>
  <c r="AO172" i="3" s="1"/>
  <c r="Z172" i="3"/>
  <c r="AP172" i="3" s="1"/>
  <c r="AA172" i="3"/>
  <c r="AQ172" i="3" s="1"/>
  <c r="W173" i="3"/>
  <c r="AM173" i="3" s="1"/>
  <c r="X173" i="3"/>
  <c r="AN173" i="3" s="1"/>
  <c r="Y173" i="3"/>
  <c r="AO173" i="3" s="1"/>
  <c r="Z173" i="3"/>
  <c r="AP173" i="3" s="1"/>
  <c r="AA173" i="3"/>
  <c r="AQ173" i="3" s="1"/>
  <c r="W174" i="3"/>
  <c r="AM174" i="3" s="1"/>
  <c r="X174" i="3"/>
  <c r="AN174" i="3" s="1"/>
  <c r="Y174" i="3"/>
  <c r="AO174" i="3" s="1"/>
  <c r="Z174" i="3"/>
  <c r="AP174" i="3" s="1"/>
  <c r="AA174" i="3"/>
  <c r="AQ174" i="3" s="1"/>
  <c r="W175" i="3"/>
  <c r="AM175" i="3" s="1"/>
  <c r="X175" i="3"/>
  <c r="AN175" i="3" s="1"/>
  <c r="Y175" i="3"/>
  <c r="AO175" i="3" s="1"/>
  <c r="Z175" i="3"/>
  <c r="AP175" i="3" s="1"/>
  <c r="AA175" i="3"/>
  <c r="AQ175" i="3" s="1"/>
  <c r="W176" i="3"/>
  <c r="AM176" i="3" s="1"/>
  <c r="X176" i="3"/>
  <c r="AN176" i="3" s="1"/>
  <c r="Y176" i="3"/>
  <c r="AO176" i="3" s="1"/>
  <c r="Z176" i="3"/>
  <c r="AP176" i="3" s="1"/>
  <c r="AA176" i="3"/>
  <c r="AQ176" i="3" s="1"/>
  <c r="W177" i="3"/>
  <c r="AM177" i="3" s="1"/>
  <c r="X177" i="3"/>
  <c r="AN177" i="3" s="1"/>
  <c r="Y177" i="3"/>
  <c r="AO177" i="3" s="1"/>
  <c r="Z177" i="3"/>
  <c r="AP177" i="3" s="1"/>
  <c r="AA177" i="3"/>
  <c r="AQ177" i="3" s="1"/>
  <c r="W178" i="3"/>
  <c r="AM178" i="3" s="1"/>
  <c r="X178" i="3"/>
  <c r="AN178" i="3" s="1"/>
  <c r="Y178" i="3"/>
  <c r="AO178" i="3" s="1"/>
  <c r="Z178" i="3"/>
  <c r="AP178" i="3" s="1"/>
  <c r="AA178" i="3"/>
  <c r="AQ178" i="3" s="1"/>
  <c r="W179" i="3"/>
  <c r="AM179" i="3" s="1"/>
  <c r="X179" i="3"/>
  <c r="AN179" i="3" s="1"/>
  <c r="Y179" i="3"/>
  <c r="AO179" i="3" s="1"/>
  <c r="Z179" i="3"/>
  <c r="AP179" i="3" s="1"/>
  <c r="AA179" i="3"/>
  <c r="AQ179" i="3" s="1"/>
  <c r="W180" i="3"/>
  <c r="AM180" i="3" s="1"/>
  <c r="X180" i="3"/>
  <c r="AN180" i="3" s="1"/>
  <c r="Y180" i="3"/>
  <c r="AO180" i="3" s="1"/>
  <c r="Z180" i="3"/>
  <c r="AP180" i="3" s="1"/>
  <c r="AA180" i="3"/>
  <c r="AQ180" i="3" s="1"/>
  <c r="W181" i="3"/>
  <c r="AM181" i="3" s="1"/>
  <c r="X181" i="3"/>
  <c r="AN181" i="3" s="1"/>
  <c r="Y181" i="3"/>
  <c r="AO181" i="3" s="1"/>
  <c r="Z181" i="3"/>
  <c r="AP181" i="3" s="1"/>
  <c r="AA181" i="3"/>
  <c r="AQ181" i="3" s="1"/>
  <c r="W182" i="3"/>
  <c r="AM182" i="3" s="1"/>
  <c r="X182" i="3"/>
  <c r="AN182" i="3" s="1"/>
  <c r="Y182" i="3"/>
  <c r="AO182" i="3" s="1"/>
  <c r="Z182" i="3"/>
  <c r="AP182" i="3" s="1"/>
  <c r="AA182" i="3"/>
  <c r="AQ182" i="3" s="1"/>
  <c r="W183" i="3"/>
  <c r="AM183" i="3" s="1"/>
  <c r="X183" i="3"/>
  <c r="AN183" i="3" s="1"/>
  <c r="Y183" i="3"/>
  <c r="AO183" i="3" s="1"/>
  <c r="Z183" i="3"/>
  <c r="AP183" i="3" s="1"/>
  <c r="AA183" i="3"/>
  <c r="AQ183" i="3" s="1"/>
  <c r="W184" i="3"/>
  <c r="AM184" i="3" s="1"/>
  <c r="X184" i="3"/>
  <c r="AN184" i="3" s="1"/>
  <c r="Y184" i="3"/>
  <c r="AO184" i="3" s="1"/>
  <c r="Z184" i="3"/>
  <c r="AP184" i="3" s="1"/>
  <c r="AA184" i="3"/>
  <c r="AQ184" i="3" s="1"/>
  <c r="W185" i="3"/>
  <c r="AM185" i="3" s="1"/>
  <c r="X185" i="3"/>
  <c r="AN185" i="3" s="1"/>
  <c r="Y185" i="3"/>
  <c r="AO185" i="3" s="1"/>
  <c r="Z185" i="3"/>
  <c r="AP185" i="3" s="1"/>
  <c r="AA185" i="3"/>
  <c r="AQ185" i="3" s="1"/>
  <c r="W186" i="3"/>
  <c r="AM186" i="3" s="1"/>
  <c r="X186" i="3"/>
  <c r="AN186" i="3" s="1"/>
  <c r="Y186" i="3"/>
  <c r="AO186" i="3" s="1"/>
  <c r="Z186" i="3"/>
  <c r="AP186" i="3" s="1"/>
  <c r="AA186" i="3"/>
  <c r="AQ186" i="3" s="1"/>
  <c r="W187" i="3"/>
  <c r="AM187" i="3" s="1"/>
  <c r="X187" i="3"/>
  <c r="AN187" i="3" s="1"/>
  <c r="Y187" i="3"/>
  <c r="AO187" i="3" s="1"/>
  <c r="Z187" i="3"/>
  <c r="AP187" i="3" s="1"/>
  <c r="AA187" i="3"/>
  <c r="AQ187" i="3" s="1"/>
  <c r="W188" i="3"/>
  <c r="AM188" i="3" s="1"/>
  <c r="X188" i="3"/>
  <c r="AN188" i="3" s="1"/>
  <c r="Y188" i="3"/>
  <c r="AO188" i="3" s="1"/>
  <c r="Z188" i="3"/>
  <c r="AP188" i="3" s="1"/>
  <c r="AA188" i="3"/>
  <c r="AQ188" i="3" s="1"/>
  <c r="W189" i="3"/>
  <c r="AM189" i="3" s="1"/>
  <c r="X189" i="3"/>
  <c r="AN189" i="3" s="1"/>
  <c r="Y189" i="3"/>
  <c r="AO189" i="3" s="1"/>
  <c r="Z189" i="3"/>
  <c r="AP189" i="3" s="1"/>
  <c r="AA189" i="3"/>
  <c r="AQ189" i="3" s="1"/>
  <c r="W190" i="3"/>
  <c r="AM190" i="3" s="1"/>
  <c r="X190" i="3"/>
  <c r="AN190" i="3" s="1"/>
  <c r="Y190" i="3"/>
  <c r="AO190" i="3" s="1"/>
  <c r="Z190" i="3"/>
  <c r="AP190" i="3" s="1"/>
  <c r="AA190" i="3"/>
  <c r="AQ190" i="3" s="1"/>
  <c r="W191" i="3"/>
  <c r="AM191" i="3" s="1"/>
  <c r="X191" i="3"/>
  <c r="AN191" i="3" s="1"/>
  <c r="Y191" i="3"/>
  <c r="AO191" i="3" s="1"/>
  <c r="Z191" i="3"/>
  <c r="AP191" i="3" s="1"/>
  <c r="AA191" i="3"/>
  <c r="AQ191" i="3" s="1"/>
  <c r="W192" i="3"/>
  <c r="AM192" i="3" s="1"/>
  <c r="X192" i="3"/>
  <c r="AN192" i="3" s="1"/>
  <c r="Y192" i="3"/>
  <c r="AO192" i="3" s="1"/>
  <c r="Z192" i="3"/>
  <c r="AP192" i="3" s="1"/>
  <c r="AA192" i="3"/>
  <c r="AQ192" i="3" s="1"/>
  <c r="W193" i="3"/>
  <c r="AM193" i="3" s="1"/>
  <c r="X193" i="3"/>
  <c r="AN193" i="3" s="1"/>
  <c r="Y193" i="3"/>
  <c r="AO193" i="3" s="1"/>
  <c r="Z193" i="3"/>
  <c r="AP193" i="3" s="1"/>
  <c r="AA193" i="3"/>
  <c r="AQ193" i="3" s="1"/>
  <c r="W194" i="3"/>
  <c r="AM194" i="3" s="1"/>
  <c r="X194" i="3"/>
  <c r="AN194" i="3" s="1"/>
  <c r="Y194" i="3"/>
  <c r="AO194" i="3" s="1"/>
  <c r="Z194" i="3"/>
  <c r="AP194" i="3" s="1"/>
  <c r="AA194" i="3"/>
  <c r="AQ194" i="3" s="1"/>
  <c r="W195" i="3"/>
  <c r="AM195" i="3" s="1"/>
  <c r="X195" i="3"/>
  <c r="AN195" i="3" s="1"/>
  <c r="Y195" i="3"/>
  <c r="AO195" i="3" s="1"/>
  <c r="Z195" i="3"/>
  <c r="AP195" i="3" s="1"/>
  <c r="AA195" i="3"/>
  <c r="AQ195" i="3" s="1"/>
  <c r="W196" i="3"/>
  <c r="AM196" i="3" s="1"/>
  <c r="X196" i="3"/>
  <c r="AN196" i="3" s="1"/>
  <c r="Y196" i="3"/>
  <c r="AO196" i="3" s="1"/>
  <c r="Z196" i="3"/>
  <c r="AP196" i="3" s="1"/>
  <c r="AA196" i="3"/>
  <c r="AQ196" i="3" s="1"/>
  <c r="W197" i="3"/>
  <c r="AM197" i="3" s="1"/>
  <c r="X197" i="3"/>
  <c r="AN197" i="3" s="1"/>
  <c r="Y197" i="3"/>
  <c r="AO197" i="3" s="1"/>
  <c r="Z197" i="3"/>
  <c r="AP197" i="3" s="1"/>
  <c r="AA197" i="3"/>
  <c r="AQ197" i="3" s="1"/>
  <c r="W198" i="3"/>
  <c r="AM198" i="3" s="1"/>
  <c r="X198" i="3"/>
  <c r="AN198" i="3" s="1"/>
  <c r="Y198" i="3"/>
  <c r="AO198" i="3" s="1"/>
  <c r="Z198" i="3"/>
  <c r="AP198" i="3" s="1"/>
  <c r="AA198" i="3"/>
  <c r="AQ198" i="3" s="1"/>
  <c r="W199" i="3"/>
  <c r="AM199" i="3" s="1"/>
  <c r="X199" i="3"/>
  <c r="AN199" i="3" s="1"/>
  <c r="Y199" i="3"/>
  <c r="AO199" i="3" s="1"/>
  <c r="Z199" i="3"/>
  <c r="AP199" i="3" s="1"/>
  <c r="AA199" i="3"/>
  <c r="AQ199" i="3" s="1"/>
  <c r="W200" i="3"/>
  <c r="AM200" i="3" s="1"/>
  <c r="X200" i="3"/>
  <c r="AN200" i="3" s="1"/>
  <c r="Y200" i="3"/>
  <c r="AO200" i="3" s="1"/>
  <c r="Z200" i="3"/>
  <c r="AP200" i="3" s="1"/>
  <c r="AA200" i="3"/>
  <c r="AQ200" i="3" s="1"/>
  <c r="W201" i="3"/>
  <c r="AM201" i="3" s="1"/>
  <c r="X201" i="3"/>
  <c r="AN201" i="3" s="1"/>
  <c r="Y201" i="3"/>
  <c r="AO201" i="3" s="1"/>
  <c r="Z201" i="3"/>
  <c r="AP201" i="3" s="1"/>
  <c r="AA201" i="3"/>
  <c r="AQ201" i="3" s="1"/>
  <c r="W202" i="3"/>
  <c r="AM202" i="3" s="1"/>
  <c r="X202" i="3"/>
  <c r="AN202" i="3" s="1"/>
  <c r="Y202" i="3"/>
  <c r="AO202" i="3" s="1"/>
  <c r="Z202" i="3"/>
  <c r="AP202" i="3" s="1"/>
  <c r="AA202" i="3"/>
  <c r="AQ202" i="3" s="1"/>
  <c r="W203" i="3"/>
  <c r="AM203" i="3" s="1"/>
  <c r="X203" i="3"/>
  <c r="AN203" i="3" s="1"/>
  <c r="Y203" i="3"/>
  <c r="AO203" i="3" s="1"/>
  <c r="Z203" i="3"/>
  <c r="AP203" i="3" s="1"/>
  <c r="AA203" i="3"/>
  <c r="AQ203" i="3" s="1"/>
  <c r="W204" i="3"/>
  <c r="AM204" i="3" s="1"/>
  <c r="X204" i="3"/>
  <c r="AN204" i="3" s="1"/>
  <c r="Y204" i="3"/>
  <c r="AO204" i="3" s="1"/>
  <c r="Z204" i="3"/>
  <c r="AP204" i="3" s="1"/>
  <c r="AA204" i="3"/>
  <c r="AQ204" i="3" s="1"/>
  <c r="W205" i="3"/>
  <c r="AM205" i="3" s="1"/>
  <c r="X205" i="3"/>
  <c r="AN205" i="3" s="1"/>
  <c r="Y205" i="3"/>
  <c r="AO205" i="3" s="1"/>
  <c r="Z205" i="3"/>
  <c r="AP205" i="3" s="1"/>
  <c r="AA205" i="3"/>
  <c r="AQ205" i="3" s="1"/>
  <c r="W206" i="3"/>
  <c r="AM206" i="3" s="1"/>
  <c r="X206" i="3"/>
  <c r="AN206" i="3" s="1"/>
  <c r="Y206" i="3"/>
  <c r="AO206" i="3" s="1"/>
  <c r="Z206" i="3"/>
  <c r="AP206" i="3" s="1"/>
  <c r="AA206" i="3"/>
  <c r="AQ206" i="3" s="1"/>
  <c r="W207" i="3"/>
  <c r="AM207" i="3" s="1"/>
  <c r="X207" i="3"/>
  <c r="AN207" i="3" s="1"/>
  <c r="Y207" i="3"/>
  <c r="AO207" i="3" s="1"/>
  <c r="Z207" i="3"/>
  <c r="AP207" i="3" s="1"/>
  <c r="AA207" i="3"/>
  <c r="AQ207" i="3" s="1"/>
  <c r="W208" i="3"/>
  <c r="AM208" i="3" s="1"/>
  <c r="X208" i="3"/>
  <c r="AN208" i="3" s="1"/>
  <c r="Y208" i="3"/>
  <c r="AO208" i="3" s="1"/>
  <c r="Z208" i="3"/>
  <c r="AP208" i="3" s="1"/>
  <c r="AA208" i="3"/>
  <c r="AQ208" i="3" s="1"/>
  <c r="W209" i="3"/>
  <c r="AM209" i="3" s="1"/>
  <c r="X209" i="3"/>
  <c r="AN209" i="3" s="1"/>
  <c r="Y209" i="3"/>
  <c r="AO209" i="3" s="1"/>
  <c r="Z209" i="3"/>
  <c r="AP209" i="3" s="1"/>
  <c r="AA209" i="3"/>
  <c r="AQ209" i="3" s="1"/>
  <c r="W210" i="3"/>
  <c r="AM210" i="3" s="1"/>
  <c r="X210" i="3"/>
  <c r="AN210" i="3" s="1"/>
  <c r="Y210" i="3"/>
  <c r="AO210" i="3" s="1"/>
  <c r="Z210" i="3"/>
  <c r="AP210" i="3" s="1"/>
  <c r="AA210" i="3"/>
  <c r="AQ210" i="3" s="1"/>
  <c r="W211" i="3"/>
  <c r="AM211" i="3" s="1"/>
  <c r="X211" i="3"/>
  <c r="AN211" i="3" s="1"/>
  <c r="Y211" i="3"/>
  <c r="AO211" i="3" s="1"/>
  <c r="Z211" i="3"/>
  <c r="AP211" i="3" s="1"/>
  <c r="AA211" i="3"/>
  <c r="AQ211" i="3" s="1"/>
  <c r="W212" i="3"/>
  <c r="AM212" i="3" s="1"/>
  <c r="X212" i="3"/>
  <c r="AN212" i="3" s="1"/>
  <c r="Y212" i="3"/>
  <c r="AO212" i="3" s="1"/>
  <c r="Z212" i="3"/>
  <c r="AP212" i="3" s="1"/>
  <c r="AA212" i="3"/>
  <c r="AQ212" i="3" s="1"/>
  <c r="W213" i="3"/>
  <c r="AM213" i="3" s="1"/>
  <c r="X213" i="3"/>
  <c r="AN213" i="3" s="1"/>
  <c r="Y213" i="3"/>
  <c r="AO213" i="3" s="1"/>
  <c r="Z213" i="3"/>
  <c r="AP213" i="3" s="1"/>
  <c r="AA213" i="3"/>
  <c r="AQ213" i="3" s="1"/>
  <c r="W214" i="3"/>
  <c r="AM214" i="3" s="1"/>
  <c r="X214" i="3"/>
  <c r="AN214" i="3" s="1"/>
  <c r="Y214" i="3"/>
  <c r="AO214" i="3" s="1"/>
  <c r="Z214" i="3"/>
  <c r="AP214" i="3" s="1"/>
  <c r="AA214" i="3"/>
  <c r="AQ214" i="3" s="1"/>
  <c r="W215" i="3"/>
  <c r="AM215" i="3" s="1"/>
  <c r="X215" i="3"/>
  <c r="AN215" i="3" s="1"/>
  <c r="Y215" i="3"/>
  <c r="AO215" i="3" s="1"/>
  <c r="Z215" i="3"/>
  <c r="AP215" i="3" s="1"/>
  <c r="AA215" i="3"/>
  <c r="AQ215" i="3" s="1"/>
  <c r="W216" i="3"/>
  <c r="AM216" i="3" s="1"/>
  <c r="X216" i="3"/>
  <c r="AN216" i="3" s="1"/>
  <c r="Y216" i="3"/>
  <c r="AO216" i="3" s="1"/>
  <c r="Z216" i="3"/>
  <c r="AP216" i="3" s="1"/>
  <c r="AA216" i="3"/>
  <c r="AQ216" i="3" s="1"/>
  <c r="W217" i="3"/>
  <c r="AM217" i="3" s="1"/>
  <c r="X217" i="3"/>
  <c r="AN217" i="3" s="1"/>
  <c r="Y217" i="3"/>
  <c r="AO217" i="3" s="1"/>
  <c r="Z217" i="3"/>
  <c r="AP217" i="3" s="1"/>
  <c r="AA217" i="3"/>
  <c r="AQ217" i="3" s="1"/>
  <c r="W218" i="3"/>
  <c r="AM218" i="3" s="1"/>
  <c r="X218" i="3"/>
  <c r="AN218" i="3" s="1"/>
  <c r="Y218" i="3"/>
  <c r="AO218" i="3" s="1"/>
  <c r="Z218" i="3"/>
  <c r="AP218" i="3" s="1"/>
  <c r="AA218" i="3"/>
  <c r="AQ218" i="3" s="1"/>
  <c r="W219" i="3"/>
  <c r="AM219" i="3" s="1"/>
  <c r="X219" i="3"/>
  <c r="AN219" i="3" s="1"/>
  <c r="Y219" i="3"/>
  <c r="AO219" i="3" s="1"/>
  <c r="Z219" i="3"/>
  <c r="AP219" i="3" s="1"/>
  <c r="AA219" i="3"/>
  <c r="AQ219" i="3" s="1"/>
  <c r="W220" i="3"/>
  <c r="AM220" i="3" s="1"/>
  <c r="X220" i="3"/>
  <c r="AN220" i="3" s="1"/>
  <c r="Y220" i="3"/>
  <c r="AO220" i="3" s="1"/>
  <c r="Z220" i="3"/>
  <c r="AP220" i="3" s="1"/>
  <c r="AA220" i="3"/>
  <c r="AQ220" i="3" s="1"/>
  <c r="W221" i="3"/>
  <c r="AM221" i="3" s="1"/>
  <c r="X221" i="3"/>
  <c r="AN221" i="3" s="1"/>
  <c r="Y221" i="3"/>
  <c r="AO221" i="3" s="1"/>
  <c r="Z221" i="3"/>
  <c r="AP221" i="3" s="1"/>
  <c r="AA221" i="3"/>
  <c r="AQ221" i="3" s="1"/>
  <c r="W222" i="3"/>
  <c r="AM222" i="3" s="1"/>
  <c r="X222" i="3"/>
  <c r="AN222" i="3" s="1"/>
  <c r="Y222" i="3"/>
  <c r="AO222" i="3" s="1"/>
  <c r="Z222" i="3"/>
  <c r="AP222" i="3" s="1"/>
  <c r="AA222" i="3"/>
  <c r="AQ222" i="3" s="1"/>
  <c r="AA2" i="3"/>
  <c r="AQ2" i="3" s="1"/>
  <c r="W2" i="3"/>
  <c r="AM2" i="3" s="1"/>
  <c r="X2" i="3"/>
  <c r="AN2" i="3" s="1"/>
  <c r="Y2" i="3"/>
  <c r="AO2" i="3" s="1"/>
  <c r="Z2" i="3"/>
  <c r="AP2" i="3" s="1"/>
  <c r="AN6" i="2"/>
  <c r="AQ7" i="2"/>
  <c r="AP12" i="2"/>
  <c r="AN14" i="2"/>
  <c r="AP20" i="2"/>
  <c r="AM27" i="2"/>
  <c r="AO33" i="2"/>
  <c r="AQ39" i="2"/>
  <c r="AN46" i="2"/>
  <c r="AP52" i="2"/>
  <c r="AM60" i="2"/>
  <c r="AO66" i="2"/>
  <c r="W3" i="2"/>
  <c r="AM3" i="2" s="1"/>
  <c r="X3" i="2"/>
  <c r="AN3" i="2" s="1"/>
  <c r="Y3" i="2"/>
  <c r="AO3" i="2" s="1"/>
  <c r="Z3" i="2"/>
  <c r="AP3" i="2" s="1"/>
  <c r="AA3" i="2"/>
  <c r="AQ3" i="2" s="1"/>
  <c r="W4" i="2"/>
  <c r="AM4" i="2" s="1"/>
  <c r="X4" i="2"/>
  <c r="AN4" i="2" s="1"/>
  <c r="Y4" i="2"/>
  <c r="AO4" i="2" s="1"/>
  <c r="Z4" i="2"/>
  <c r="AP4" i="2" s="1"/>
  <c r="AA4" i="2"/>
  <c r="AQ4" i="2" s="1"/>
  <c r="W5" i="2"/>
  <c r="AM5" i="2" s="1"/>
  <c r="X5" i="2"/>
  <c r="AN5" i="2" s="1"/>
  <c r="Y5" i="2"/>
  <c r="AO5" i="2" s="1"/>
  <c r="Z5" i="2"/>
  <c r="AP5" i="2" s="1"/>
  <c r="AA5" i="2"/>
  <c r="AQ5" i="2" s="1"/>
  <c r="W6" i="2"/>
  <c r="AM6" i="2" s="1"/>
  <c r="X6" i="2"/>
  <c r="Y6" i="2"/>
  <c r="AO6" i="2" s="1"/>
  <c r="Z6" i="2"/>
  <c r="AP6" i="2" s="1"/>
  <c r="AA6" i="2"/>
  <c r="AQ6" i="2" s="1"/>
  <c r="W7" i="2"/>
  <c r="AM7" i="2" s="1"/>
  <c r="X7" i="2"/>
  <c r="AN7" i="2" s="1"/>
  <c r="Y7" i="2"/>
  <c r="AO7" i="2" s="1"/>
  <c r="Z7" i="2"/>
  <c r="AP7" i="2" s="1"/>
  <c r="AA7" i="2"/>
  <c r="W8" i="2"/>
  <c r="AM8" i="2" s="1"/>
  <c r="X8" i="2"/>
  <c r="AN8" i="2" s="1"/>
  <c r="Y8" i="2"/>
  <c r="AO8" i="2" s="1"/>
  <c r="Z8" i="2"/>
  <c r="AP8" i="2" s="1"/>
  <c r="AA8" i="2"/>
  <c r="AQ8" i="2" s="1"/>
  <c r="W9" i="2"/>
  <c r="AM9" i="2" s="1"/>
  <c r="X9" i="2"/>
  <c r="AN9" i="2" s="1"/>
  <c r="Y9" i="2"/>
  <c r="AO9" i="2" s="1"/>
  <c r="Z9" i="2"/>
  <c r="AP9" i="2" s="1"/>
  <c r="AA9" i="2"/>
  <c r="AQ9" i="2" s="1"/>
  <c r="W10" i="2"/>
  <c r="AM10" i="2" s="1"/>
  <c r="X10" i="2"/>
  <c r="AN10" i="2" s="1"/>
  <c r="Y10" i="2"/>
  <c r="AO10" i="2" s="1"/>
  <c r="Z10" i="2"/>
  <c r="AP10" i="2" s="1"/>
  <c r="AA10" i="2"/>
  <c r="AQ10" i="2" s="1"/>
  <c r="W11" i="2"/>
  <c r="AM11" i="2" s="1"/>
  <c r="X11" i="2"/>
  <c r="AN11" i="2" s="1"/>
  <c r="Y11" i="2"/>
  <c r="AO11" i="2" s="1"/>
  <c r="Z11" i="2"/>
  <c r="AP11" i="2" s="1"/>
  <c r="AA11" i="2"/>
  <c r="AQ11" i="2" s="1"/>
  <c r="W12" i="2"/>
  <c r="AM12" i="2" s="1"/>
  <c r="X12" i="2"/>
  <c r="AN12" i="2" s="1"/>
  <c r="Y12" i="2"/>
  <c r="AO12" i="2" s="1"/>
  <c r="Z12" i="2"/>
  <c r="AA12" i="2"/>
  <c r="AQ12" i="2" s="1"/>
  <c r="W13" i="2"/>
  <c r="AM13" i="2" s="1"/>
  <c r="X13" i="2"/>
  <c r="AN13" i="2" s="1"/>
  <c r="Y13" i="2"/>
  <c r="AO13" i="2" s="1"/>
  <c r="Z13" i="2"/>
  <c r="AP13" i="2" s="1"/>
  <c r="AA13" i="2"/>
  <c r="AQ13" i="2" s="1"/>
  <c r="W14" i="2"/>
  <c r="AM14" i="2" s="1"/>
  <c r="X14" i="2"/>
  <c r="Y14" i="2"/>
  <c r="AO14" i="2" s="1"/>
  <c r="Z14" i="2"/>
  <c r="AP14" i="2" s="1"/>
  <c r="AA14" i="2"/>
  <c r="AQ14" i="2" s="1"/>
  <c r="W15" i="2"/>
  <c r="AM15" i="2" s="1"/>
  <c r="X15" i="2"/>
  <c r="AN15" i="2" s="1"/>
  <c r="Y15" i="2"/>
  <c r="AO15" i="2" s="1"/>
  <c r="Z15" i="2"/>
  <c r="AP15" i="2" s="1"/>
  <c r="AA15" i="2"/>
  <c r="AQ15" i="2" s="1"/>
  <c r="W16" i="2"/>
  <c r="AM16" i="2" s="1"/>
  <c r="X16" i="2"/>
  <c r="AN16" i="2" s="1"/>
  <c r="Y16" i="2"/>
  <c r="AO16" i="2" s="1"/>
  <c r="Z16" i="2"/>
  <c r="AP16" i="2" s="1"/>
  <c r="AA16" i="2"/>
  <c r="AQ16" i="2" s="1"/>
  <c r="W17" i="2"/>
  <c r="AM17" i="2" s="1"/>
  <c r="X17" i="2"/>
  <c r="AN17" i="2" s="1"/>
  <c r="Y17" i="2"/>
  <c r="AO17" i="2" s="1"/>
  <c r="Z17" i="2"/>
  <c r="AP17" i="2" s="1"/>
  <c r="AA17" i="2"/>
  <c r="AQ17" i="2" s="1"/>
  <c r="W18" i="2"/>
  <c r="AM18" i="2" s="1"/>
  <c r="X18" i="2"/>
  <c r="AN18" i="2" s="1"/>
  <c r="Y18" i="2"/>
  <c r="AO18" i="2" s="1"/>
  <c r="Z18" i="2"/>
  <c r="AP18" i="2" s="1"/>
  <c r="AA18" i="2"/>
  <c r="AQ18" i="2" s="1"/>
  <c r="W19" i="2"/>
  <c r="AM19" i="2" s="1"/>
  <c r="X19" i="2"/>
  <c r="AN19" i="2" s="1"/>
  <c r="Y19" i="2"/>
  <c r="AO19" i="2" s="1"/>
  <c r="Z19" i="2"/>
  <c r="AP19" i="2" s="1"/>
  <c r="AA19" i="2"/>
  <c r="AQ19" i="2" s="1"/>
  <c r="W20" i="2"/>
  <c r="AM20" i="2" s="1"/>
  <c r="X20" i="2"/>
  <c r="AN20" i="2" s="1"/>
  <c r="Y20" i="2"/>
  <c r="AO20" i="2" s="1"/>
  <c r="Z20" i="2"/>
  <c r="AA20" i="2"/>
  <c r="AQ20" i="2" s="1"/>
  <c r="W21" i="2"/>
  <c r="AM21" i="2" s="1"/>
  <c r="X21" i="2"/>
  <c r="AN21" i="2" s="1"/>
  <c r="Y21" i="2"/>
  <c r="AO21" i="2" s="1"/>
  <c r="Z21" i="2"/>
  <c r="AP21" i="2" s="1"/>
  <c r="AA21" i="2"/>
  <c r="AQ21" i="2" s="1"/>
  <c r="W22" i="2"/>
  <c r="AM22" i="2" s="1"/>
  <c r="X22" i="2"/>
  <c r="AN22" i="2" s="1"/>
  <c r="Y22" i="2"/>
  <c r="AO22" i="2" s="1"/>
  <c r="Z22" i="2"/>
  <c r="AP22" i="2" s="1"/>
  <c r="AA22" i="2"/>
  <c r="AQ22" i="2" s="1"/>
  <c r="W23" i="2"/>
  <c r="AM23" i="2" s="1"/>
  <c r="X23" i="2"/>
  <c r="AN23" i="2" s="1"/>
  <c r="Y23" i="2"/>
  <c r="AO23" i="2" s="1"/>
  <c r="Z23" i="2"/>
  <c r="AP23" i="2" s="1"/>
  <c r="AA23" i="2"/>
  <c r="AQ23" i="2" s="1"/>
  <c r="W24" i="2"/>
  <c r="AM24" i="2" s="1"/>
  <c r="X24" i="2"/>
  <c r="AN24" i="2" s="1"/>
  <c r="Y24" i="2"/>
  <c r="AO24" i="2" s="1"/>
  <c r="Z24" i="2"/>
  <c r="AP24" i="2" s="1"/>
  <c r="AA24" i="2"/>
  <c r="AQ24" i="2" s="1"/>
  <c r="W25" i="2"/>
  <c r="AM25" i="2" s="1"/>
  <c r="X25" i="2"/>
  <c r="AN25" i="2" s="1"/>
  <c r="Y25" i="2"/>
  <c r="AO25" i="2" s="1"/>
  <c r="Z25" i="2"/>
  <c r="AP25" i="2" s="1"/>
  <c r="AA25" i="2"/>
  <c r="AQ25" i="2" s="1"/>
  <c r="W26" i="2"/>
  <c r="AM26" i="2" s="1"/>
  <c r="X26" i="2"/>
  <c r="AN26" i="2" s="1"/>
  <c r="Y26" i="2"/>
  <c r="AO26" i="2" s="1"/>
  <c r="Z26" i="2"/>
  <c r="AP26" i="2" s="1"/>
  <c r="AA26" i="2"/>
  <c r="AQ26" i="2" s="1"/>
  <c r="W27" i="2"/>
  <c r="X27" i="2"/>
  <c r="AN27" i="2" s="1"/>
  <c r="Y27" i="2"/>
  <c r="AO27" i="2" s="1"/>
  <c r="Z27" i="2"/>
  <c r="AP27" i="2" s="1"/>
  <c r="AA27" i="2"/>
  <c r="AQ27" i="2" s="1"/>
  <c r="W28" i="2"/>
  <c r="AM28" i="2" s="1"/>
  <c r="X28" i="2"/>
  <c r="AN28" i="2" s="1"/>
  <c r="Y28" i="2"/>
  <c r="AO28" i="2" s="1"/>
  <c r="Z28" i="2"/>
  <c r="AP28" i="2" s="1"/>
  <c r="AA28" i="2"/>
  <c r="AQ28" i="2" s="1"/>
  <c r="W29" i="2"/>
  <c r="AM29" i="2" s="1"/>
  <c r="X29" i="2"/>
  <c r="AN29" i="2" s="1"/>
  <c r="Y29" i="2"/>
  <c r="AO29" i="2" s="1"/>
  <c r="Z29" i="2"/>
  <c r="AP29" i="2" s="1"/>
  <c r="AA29" i="2"/>
  <c r="AQ29" i="2" s="1"/>
  <c r="W30" i="2"/>
  <c r="AM30" i="2" s="1"/>
  <c r="X30" i="2"/>
  <c r="AN30" i="2" s="1"/>
  <c r="Y30" i="2"/>
  <c r="AO30" i="2" s="1"/>
  <c r="Z30" i="2"/>
  <c r="AP30" i="2" s="1"/>
  <c r="AA30" i="2"/>
  <c r="AQ30" i="2" s="1"/>
  <c r="W31" i="2"/>
  <c r="AM31" i="2" s="1"/>
  <c r="X31" i="2"/>
  <c r="AN31" i="2" s="1"/>
  <c r="Y31" i="2"/>
  <c r="AO31" i="2" s="1"/>
  <c r="Z31" i="2"/>
  <c r="AP31" i="2" s="1"/>
  <c r="AA31" i="2"/>
  <c r="AQ31" i="2" s="1"/>
  <c r="W32" i="2"/>
  <c r="AM32" i="2" s="1"/>
  <c r="X32" i="2"/>
  <c r="AN32" i="2" s="1"/>
  <c r="Y32" i="2"/>
  <c r="AO32" i="2" s="1"/>
  <c r="Z32" i="2"/>
  <c r="AP32" i="2" s="1"/>
  <c r="AA32" i="2"/>
  <c r="AQ32" i="2" s="1"/>
  <c r="W33" i="2"/>
  <c r="AM33" i="2" s="1"/>
  <c r="X33" i="2"/>
  <c r="AN33" i="2" s="1"/>
  <c r="Y33" i="2"/>
  <c r="Z33" i="2"/>
  <c r="AP33" i="2" s="1"/>
  <c r="AA33" i="2"/>
  <c r="AQ33" i="2" s="1"/>
  <c r="W34" i="2"/>
  <c r="AM34" i="2" s="1"/>
  <c r="X34" i="2"/>
  <c r="AN34" i="2" s="1"/>
  <c r="Y34" i="2"/>
  <c r="AO34" i="2" s="1"/>
  <c r="Z34" i="2"/>
  <c r="AP34" i="2" s="1"/>
  <c r="AA34" i="2"/>
  <c r="AQ34" i="2" s="1"/>
  <c r="W35" i="2"/>
  <c r="AM35" i="2" s="1"/>
  <c r="X35" i="2"/>
  <c r="AN35" i="2" s="1"/>
  <c r="Y35" i="2"/>
  <c r="AO35" i="2" s="1"/>
  <c r="Z35" i="2"/>
  <c r="AP35" i="2" s="1"/>
  <c r="AA35" i="2"/>
  <c r="AQ35" i="2" s="1"/>
  <c r="W36" i="2"/>
  <c r="AM36" i="2" s="1"/>
  <c r="X36" i="2"/>
  <c r="AN36" i="2" s="1"/>
  <c r="Y36" i="2"/>
  <c r="AO36" i="2" s="1"/>
  <c r="Z36" i="2"/>
  <c r="AP36" i="2" s="1"/>
  <c r="AA36" i="2"/>
  <c r="AQ36" i="2" s="1"/>
  <c r="W37" i="2"/>
  <c r="AM37" i="2" s="1"/>
  <c r="X37" i="2"/>
  <c r="AN37" i="2" s="1"/>
  <c r="Y37" i="2"/>
  <c r="AO37" i="2" s="1"/>
  <c r="Z37" i="2"/>
  <c r="AP37" i="2" s="1"/>
  <c r="AA37" i="2"/>
  <c r="AQ37" i="2" s="1"/>
  <c r="W38" i="2"/>
  <c r="AM38" i="2" s="1"/>
  <c r="X38" i="2"/>
  <c r="AN38" i="2" s="1"/>
  <c r="Y38" i="2"/>
  <c r="AO38" i="2" s="1"/>
  <c r="Z38" i="2"/>
  <c r="AP38" i="2" s="1"/>
  <c r="AA38" i="2"/>
  <c r="AQ38" i="2" s="1"/>
  <c r="W39" i="2"/>
  <c r="AM39" i="2" s="1"/>
  <c r="X39" i="2"/>
  <c r="AN39" i="2" s="1"/>
  <c r="Y39" i="2"/>
  <c r="AO39" i="2" s="1"/>
  <c r="Z39" i="2"/>
  <c r="AP39" i="2" s="1"/>
  <c r="AA39" i="2"/>
  <c r="W40" i="2"/>
  <c r="AM40" i="2" s="1"/>
  <c r="X40" i="2"/>
  <c r="AN40" i="2" s="1"/>
  <c r="Y40" i="2"/>
  <c r="AO40" i="2" s="1"/>
  <c r="Z40" i="2"/>
  <c r="AP40" i="2" s="1"/>
  <c r="AA40" i="2"/>
  <c r="AQ40" i="2" s="1"/>
  <c r="W41" i="2"/>
  <c r="AM41" i="2" s="1"/>
  <c r="X41" i="2"/>
  <c r="AN41" i="2" s="1"/>
  <c r="Y41" i="2"/>
  <c r="AO41" i="2" s="1"/>
  <c r="Z41" i="2"/>
  <c r="AP41" i="2" s="1"/>
  <c r="AA41" i="2"/>
  <c r="AQ41" i="2" s="1"/>
  <c r="W42" i="2"/>
  <c r="AM42" i="2" s="1"/>
  <c r="X42" i="2"/>
  <c r="AN42" i="2" s="1"/>
  <c r="Y42" i="2"/>
  <c r="AO42" i="2" s="1"/>
  <c r="Z42" i="2"/>
  <c r="AP42" i="2" s="1"/>
  <c r="AA42" i="2"/>
  <c r="AQ42" i="2" s="1"/>
  <c r="W43" i="2"/>
  <c r="AM43" i="2" s="1"/>
  <c r="X43" i="2"/>
  <c r="AN43" i="2" s="1"/>
  <c r="Y43" i="2"/>
  <c r="AO43" i="2" s="1"/>
  <c r="Z43" i="2"/>
  <c r="AP43" i="2" s="1"/>
  <c r="AA43" i="2"/>
  <c r="AQ43" i="2" s="1"/>
  <c r="W44" i="2"/>
  <c r="AM44" i="2" s="1"/>
  <c r="X44" i="2"/>
  <c r="AN44" i="2" s="1"/>
  <c r="Y44" i="2"/>
  <c r="AO44" i="2" s="1"/>
  <c r="Z44" i="2"/>
  <c r="AP44" i="2" s="1"/>
  <c r="AA44" i="2"/>
  <c r="AQ44" i="2" s="1"/>
  <c r="W45" i="2"/>
  <c r="AM45" i="2" s="1"/>
  <c r="X45" i="2"/>
  <c r="AN45" i="2" s="1"/>
  <c r="Y45" i="2"/>
  <c r="AO45" i="2" s="1"/>
  <c r="Z45" i="2"/>
  <c r="AP45" i="2" s="1"/>
  <c r="AA45" i="2"/>
  <c r="AQ45" i="2" s="1"/>
  <c r="W46" i="2"/>
  <c r="AM46" i="2" s="1"/>
  <c r="X46" i="2"/>
  <c r="Y46" i="2"/>
  <c r="AO46" i="2" s="1"/>
  <c r="Z46" i="2"/>
  <c r="AP46" i="2" s="1"/>
  <c r="AA46" i="2"/>
  <c r="AQ46" i="2" s="1"/>
  <c r="W47" i="2"/>
  <c r="AM47" i="2" s="1"/>
  <c r="X47" i="2"/>
  <c r="AN47" i="2" s="1"/>
  <c r="Y47" i="2"/>
  <c r="AO47" i="2" s="1"/>
  <c r="Z47" i="2"/>
  <c r="AP47" i="2" s="1"/>
  <c r="AA47" i="2"/>
  <c r="AQ47" i="2" s="1"/>
  <c r="W48" i="2"/>
  <c r="AM48" i="2" s="1"/>
  <c r="X48" i="2"/>
  <c r="AN48" i="2" s="1"/>
  <c r="Y48" i="2"/>
  <c r="AO48" i="2" s="1"/>
  <c r="Z48" i="2"/>
  <c r="AP48" i="2" s="1"/>
  <c r="AA48" i="2"/>
  <c r="AQ48" i="2" s="1"/>
  <c r="W49" i="2"/>
  <c r="AM49" i="2" s="1"/>
  <c r="X49" i="2"/>
  <c r="AN49" i="2" s="1"/>
  <c r="Y49" i="2"/>
  <c r="AO49" i="2" s="1"/>
  <c r="Z49" i="2"/>
  <c r="AP49" i="2" s="1"/>
  <c r="AA49" i="2"/>
  <c r="AQ49" i="2" s="1"/>
  <c r="W50" i="2"/>
  <c r="AM50" i="2" s="1"/>
  <c r="X50" i="2"/>
  <c r="AN50" i="2" s="1"/>
  <c r="Y50" i="2"/>
  <c r="AO50" i="2" s="1"/>
  <c r="Z50" i="2"/>
  <c r="AP50" i="2" s="1"/>
  <c r="AA50" i="2"/>
  <c r="AQ50" i="2" s="1"/>
  <c r="W51" i="2"/>
  <c r="AM51" i="2" s="1"/>
  <c r="X51" i="2"/>
  <c r="AN51" i="2" s="1"/>
  <c r="Y51" i="2"/>
  <c r="AO51" i="2" s="1"/>
  <c r="Z51" i="2"/>
  <c r="AP51" i="2" s="1"/>
  <c r="AA51" i="2"/>
  <c r="AQ51" i="2" s="1"/>
  <c r="W52" i="2"/>
  <c r="AM52" i="2" s="1"/>
  <c r="X52" i="2"/>
  <c r="AN52" i="2" s="1"/>
  <c r="Y52" i="2"/>
  <c r="AO52" i="2" s="1"/>
  <c r="Z52" i="2"/>
  <c r="AA52" i="2"/>
  <c r="AQ52" i="2" s="1"/>
  <c r="W53" i="2"/>
  <c r="AM53" i="2" s="1"/>
  <c r="X53" i="2"/>
  <c r="AN53" i="2" s="1"/>
  <c r="Y53" i="2"/>
  <c r="AO53" i="2" s="1"/>
  <c r="Z53" i="2"/>
  <c r="AP53" i="2" s="1"/>
  <c r="AA53" i="2"/>
  <c r="AQ53" i="2" s="1"/>
  <c r="W54" i="2"/>
  <c r="AM54" i="2" s="1"/>
  <c r="X54" i="2"/>
  <c r="AN54" i="2" s="1"/>
  <c r="Y54" i="2"/>
  <c r="AO54" i="2" s="1"/>
  <c r="Z54" i="2"/>
  <c r="AP54" i="2" s="1"/>
  <c r="AA54" i="2"/>
  <c r="AQ54" i="2" s="1"/>
  <c r="W55" i="2"/>
  <c r="AM55" i="2" s="1"/>
  <c r="X55" i="2"/>
  <c r="AN55" i="2" s="1"/>
  <c r="Y55" i="2"/>
  <c r="AO55" i="2" s="1"/>
  <c r="Z55" i="2"/>
  <c r="AP55" i="2" s="1"/>
  <c r="AA55" i="2"/>
  <c r="AQ55" i="2" s="1"/>
  <c r="W56" i="2"/>
  <c r="AM56" i="2" s="1"/>
  <c r="X56" i="2"/>
  <c r="AN56" i="2" s="1"/>
  <c r="Y56" i="2"/>
  <c r="AO56" i="2" s="1"/>
  <c r="Z56" i="2"/>
  <c r="AP56" i="2" s="1"/>
  <c r="AA56" i="2"/>
  <c r="AQ56" i="2" s="1"/>
  <c r="W57" i="2"/>
  <c r="AM57" i="2" s="1"/>
  <c r="X57" i="2"/>
  <c r="AN57" i="2" s="1"/>
  <c r="Y57" i="2"/>
  <c r="AO57" i="2" s="1"/>
  <c r="Z57" i="2"/>
  <c r="AP57" i="2" s="1"/>
  <c r="AA57" i="2"/>
  <c r="AQ57" i="2" s="1"/>
  <c r="W58" i="2"/>
  <c r="AM58" i="2" s="1"/>
  <c r="X58" i="2"/>
  <c r="AN58" i="2" s="1"/>
  <c r="Y58" i="2"/>
  <c r="AO58" i="2" s="1"/>
  <c r="Z58" i="2"/>
  <c r="AP58" i="2" s="1"/>
  <c r="AA58" i="2"/>
  <c r="AQ58" i="2" s="1"/>
  <c r="W59" i="2"/>
  <c r="AM59" i="2" s="1"/>
  <c r="X59" i="2"/>
  <c r="AN59" i="2" s="1"/>
  <c r="Y59" i="2"/>
  <c r="AO59" i="2" s="1"/>
  <c r="Z59" i="2"/>
  <c r="AP59" i="2" s="1"/>
  <c r="AA59" i="2"/>
  <c r="AQ59" i="2" s="1"/>
  <c r="W60" i="2"/>
  <c r="X60" i="2"/>
  <c r="AN60" i="2" s="1"/>
  <c r="Y60" i="2"/>
  <c r="AO60" i="2" s="1"/>
  <c r="Z60" i="2"/>
  <c r="AP60" i="2" s="1"/>
  <c r="AA60" i="2"/>
  <c r="AQ60" i="2" s="1"/>
  <c r="W61" i="2"/>
  <c r="AM61" i="2" s="1"/>
  <c r="X61" i="2"/>
  <c r="AN61" i="2" s="1"/>
  <c r="Y61" i="2"/>
  <c r="AO61" i="2" s="1"/>
  <c r="Z61" i="2"/>
  <c r="AP61" i="2" s="1"/>
  <c r="AA61" i="2"/>
  <c r="AQ61" i="2" s="1"/>
  <c r="W62" i="2"/>
  <c r="AM62" i="2" s="1"/>
  <c r="X62" i="2"/>
  <c r="AN62" i="2" s="1"/>
  <c r="Y62" i="2"/>
  <c r="AO62" i="2" s="1"/>
  <c r="Z62" i="2"/>
  <c r="AP62" i="2" s="1"/>
  <c r="AA62" i="2"/>
  <c r="AQ62" i="2" s="1"/>
  <c r="W63" i="2"/>
  <c r="AM63" i="2" s="1"/>
  <c r="X63" i="2"/>
  <c r="AN63" i="2" s="1"/>
  <c r="Y63" i="2"/>
  <c r="AO63" i="2" s="1"/>
  <c r="Z63" i="2"/>
  <c r="AP63" i="2" s="1"/>
  <c r="AA63" i="2"/>
  <c r="AQ63" i="2" s="1"/>
  <c r="W64" i="2"/>
  <c r="AM64" i="2" s="1"/>
  <c r="X64" i="2"/>
  <c r="AN64" i="2" s="1"/>
  <c r="Y64" i="2"/>
  <c r="AO64" i="2" s="1"/>
  <c r="Z64" i="2"/>
  <c r="AP64" i="2" s="1"/>
  <c r="AA64" i="2"/>
  <c r="AQ64" i="2" s="1"/>
  <c r="W65" i="2"/>
  <c r="AM65" i="2" s="1"/>
  <c r="X65" i="2"/>
  <c r="AN65" i="2" s="1"/>
  <c r="Y65" i="2"/>
  <c r="AO65" i="2" s="1"/>
  <c r="Z65" i="2"/>
  <c r="AP65" i="2" s="1"/>
  <c r="AA65" i="2"/>
  <c r="AQ65" i="2" s="1"/>
  <c r="W66" i="2"/>
  <c r="AM66" i="2" s="1"/>
  <c r="X66" i="2"/>
  <c r="AN66" i="2" s="1"/>
  <c r="Y66" i="2"/>
  <c r="Z66" i="2"/>
  <c r="AP66" i="2" s="1"/>
  <c r="AA66" i="2"/>
  <c r="AQ66" i="2" s="1"/>
  <c r="W67" i="2"/>
  <c r="AM67" i="2" s="1"/>
  <c r="X67" i="2"/>
  <c r="AN67" i="2" s="1"/>
  <c r="Y67" i="2"/>
  <c r="AO67" i="2" s="1"/>
  <c r="Z67" i="2"/>
  <c r="AP67" i="2" s="1"/>
  <c r="AA67" i="2"/>
  <c r="AQ67" i="2" s="1"/>
  <c r="W68" i="2"/>
  <c r="AM68" i="2" s="1"/>
  <c r="X68" i="2"/>
  <c r="AN68" i="2" s="1"/>
  <c r="Y68" i="2"/>
  <c r="AO68" i="2" s="1"/>
  <c r="Z68" i="2"/>
  <c r="AP68" i="2" s="1"/>
  <c r="AA68" i="2"/>
  <c r="AQ68" i="2" s="1"/>
  <c r="W69" i="2"/>
  <c r="AM69" i="2" s="1"/>
  <c r="X69" i="2"/>
  <c r="AN69" i="2" s="1"/>
  <c r="Y69" i="2"/>
  <c r="AO69" i="2" s="1"/>
  <c r="Z69" i="2"/>
  <c r="AP69" i="2" s="1"/>
  <c r="AA69" i="2"/>
  <c r="AQ69" i="2" s="1"/>
  <c r="W70" i="2"/>
  <c r="AM70" i="2" s="1"/>
  <c r="X70" i="2"/>
  <c r="AN70" i="2" s="1"/>
  <c r="Y70" i="2"/>
  <c r="AO70" i="2" s="1"/>
  <c r="Z70" i="2"/>
  <c r="AP70" i="2" s="1"/>
  <c r="AA70" i="2"/>
  <c r="AQ70" i="2" s="1"/>
  <c r="W71" i="2"/>
  <c r="AM71" i="2" s="1"/>
  <c r="X71" i="2"/>
  <c r="AN71" i="2" s="1"/>
  <c r="Y71" i="2"/>
  <c r="AO71" i="2" s="1"/>
  <c r="Z71" i="2"/>
  <c r="AP71" i="2" s="1"/>
  <c r="AA71" i="2"/>
  <c r="AQ71" i="2" s="1"/>
  <c r="W72" i="2"/>
  <c r="AM72" i="2" s="1"/>
  <c r="X72" i="2"/>
  <c r="AN72" i="2" s="1"/>
  <c r="Y72" i="2"/>
  <c r="AO72" i="2" s="1"/>
  <c r="Z72" i="2"/>
  <c r="AP72" i="2" s="1"/>
  <c r="AA72" i="2"/>
  <c r="AQ72" i="2" s="1"/>
  <c r="W73" i="2"/>
  <c r="AM73" i="2" s="1"/>
  <c r="X73" i="2"/>
  <c r="AN73" i="2" s="1"/>
  <c r="Y73" i="2"/>
  <c r="AO73" i="2" s="1"/>
  <c r="Z73" i="2"/>
  <c r="AP73" i="2" s="1"/>
  <c r="AA73" i="2"/>
  <c r="AQ73" i="2" s="1"/>
  <c r="W74" i="2"/>
  <c r="AM74" i="2" s="1"/>
  <c r="X74" i="2"/>
  <c r="AN74" i="2" s="1"/>
  <c r="Y74" i="2"/>
  <c r="AO74" i="2" s="1"/>
  <c r="Z74" i="2"/>
  <c r="AP74" i="2" s="1"/>
  <c r="AA74" i="2"/>
  <c r="AQ74" i="2" s="1"/>
  <c r="W75" i="2"/>
  <c r="AM75" i="2" s="1"/>
  <c r="X75" i="2"/>
  <c r="AN75" i="2" s="1"/>
  <c r="Y75" i="2"/>
  <c r="AO75" i="2" s="1"/>
  <c r="Z75" i="2"/>
  <c r="AP75" i="2" s="1"/>
  <c r="AA75" i="2"/>
  <c r="AQ75" i="2" s="1"/>
  <c r="W76" i="2"/>
  <c r="AM76" i="2" s="1"/>
  <c r="X76" i="2"/>
  <c r="AN76" i="2" s="1"/>
  <c r="Y76" i="2"/>
  <c r="AO76" i="2" s="1"/>
  <c r="Z76" i="2"/>
  <c r="AP76" i="2" s="1"/>
  <c r="AA76" i="2"/>
  <c r="AQ76" i="2" s="1"/>
  <c r="W77" i="2"/>
  <c r="AM77" i="2" s="1"/>
  <c r="X77" i="2"/>
  <c r="AN77" i="2" s="1"/>
  <c r="Y77" i="2"/>
  <c r="AO77" i="2" s="1"/>
  <c r="Z77" i="2"/>
  <c r="AP77" i="2" s="1"/>
  <c r="AA77" i="2"/>
  <c r="AQ77" i="2" s="1"/>
  <c r="W78" i="2"/>
  <c r="AM78" i="2" s="1"/>
  <c r="X78" i="2"/>
  <c r="AN78" i="2" s="1"/>
  <c r="Y78" i="2"/>
  <c r="AO78" i="2" s="1"/>
  <c r="Z78" i="2"/>
  <c r="AP78" i="2" s="1"/>
  <c r="AA78" i="2"/>
  <c r="AQ78" i="2" s="1"/>
  <c r="W79" i="2"/>
  <c r="AM79" i="2" s="1"/>
  <c r="X79" i="2"/>
  <c r="AN79" i="2" s="1"/>
  <c r="Y79" i="2"/>
  <c r="AO79" i="2" s="1"/>
  <c r="Z79" i="2"/>
  <c r="AP79" i="2" s="1"/>
  <c r="AA79" i="2"/>
  <c r="AQ79" i="2" s="1"/>
  <c r="W80" i="2"/>
  <c r="AM80" i="2" s="1"/>
  <c r="X80" i="2"/>
  <c r="AN80" i="2" s="1"/>
  <c r="Y80" i="2"/>
  <c r="AO80" i="2" s="1"/>
  <c r="Z80" i="2"/>
  <c r="AP80" i="2" s="1"/>
  <c r="AA80" i="2"/>
  <c r="AQ80" i="2" s="1"/>
  <c r="W81" i="2"/>
  <c r="AM81" i="2" s="1"/>
  <c r="X81" i="2"/>
  <c r="AN81" i="2" s="1"/>
  <c r="Y81" i="2"/>
  <c r="AO81" i="2" s="1"/>
  <c r="Z81" i="2"/>
  <c r="AP81" i="2" s="1"/>
  <c r="AA81" i="2"/>
  <c r="AQ81" i="2" s="1"/>
  <c r="W82" i="2"/>
  <c r="AM82" i="2" s="1"/>
  <c r="X82" i="2"/>
  <c r="AN82" i="2" s="1"/>
  <c r="Y82" i="2"/>
  <c r="AO82" i="2" s="1"/>
  <c r="Z82" i="2"/>
  <c r="AP82" i="2" s="1"/>
  <c r="AA82" i="2"/>
  <c r="AQ82" i="2" s="1"/>
  <c r="W83" i="2"/>
  <c r="AM83" i="2" s="1"/>
  <c r="X83" i="2"/>
  <c r="AN83" i="2" s="1"/>
  <c r="Y83" i="2"/>
  <c r="AO83" i="2" s="1"/>
  <c r="Z83" i="2"/>
  <c r="AP83" i="2" s="1"/>
  <c r="AA83" i="2"/>
  <c r="AQ83" i="2" s="1"/>
  <c r="W84" i="2"/>
  <c r="AM84" i="2" s="1"/>
  <c r="X84" i="2"/>
  <c r="AN84" i="2" s="1"/>
  <c r="Y84" i="2"/>
  <c r="AO84" i="2" s="1"/>
  <c r="Z84" i="2"/>
  <c r="AP84" i="2" s="1"/>
  <c r="AA84" i="2"/>
  <c r="AQ84" i="2" s="1"/>
  <c r="W85" i="2"/>
  <c r="AM85" i="2" s="1"/>
  <c r="X85" i="2"/>
  <c r="AN85" i="2" s="1"/>
  <c r="Y85" i="2"/>
  <c r="AO85" i="2" s="1"/>
  <c r="Z85" i="2"/>
  <c r="AP85" i="2" s="1"/>
  <c r="AA85" i="2"/>
  <c r="AQ85" i="2" s="1"/>
  <c r="W86" i="2"/>
  <c r="AM86" i="2" s="1"/>
  <c r="X86" i="2"/>
  <c r="AN86" i="2" s="1"/>
  <c r="Y86" i="2"/>
  <c r="AO86" i="2" s="1"/>
  <c r="Z86" i="2"/>
  <c r="AP86" i="2" s="1"/>
  <c r="AA86" i="2"/>
  <c r="AQ86" i="2" s="1"/>
  <c r="W87" i="2"/>
  <c r="AM87" i="2" s="1"/>
  <c r="X87" i="2"/>
  <c r="AN87" i="2" s="1"/>
  <c r="Y87" i="2"/>
  <c r="AO87" i="2" s="1"/>
  <c r="Z87" i="2"/>
  <c r="AP87" i="2" s="1"/>
  <c r="AA87" i="2"/>
  <c r="AQ87" i="2" s="1"/>
  <c r="W88" i="2"/>
  <c r="AM88" i="2" s="1"/>
  <c r="X88" i="2"/>
  <c r="AN88" i="2" s="1"/>
  <c r="Y88" i="2"/>
  <c r="AO88" i="2" s="1"/>
  <c r="Z88" i="2"/>
  <c r="AP88" i="2" s="1"/>
  <c r="AA88" i="2"/>
  <c r="AQ88" i="2" s="1"/>
  <c r="W89" i="2"/>
  <c r="AM89" i="2" s="1"/>
  <c r="X89" i="2"/>
  <c r="AN89" i="2" s="1"/>
  <c r="Y89" i="2"/>
  <c r="AO89" i="2" s="1"/>
  <c r="Z89" i="2"/>
  <c r="AP89" i="2" s="1"/>
  <c r="AA89" i="2"/>
  <c r="AQ89" i="2" s="1"/>
  <c r="W90" i="2"/>
  <c r="AM90" i="2" s="1"/>
  <c r="X90" i="2"/>
  <c r="AN90" i="2" s="1"/>
  <c r="Y90" i="2"/>
  <c r="AO90" i="2" s="1"/>
  <c r="Z90" i="2"/>
  <c r="AP90" i="2" s="1"/>
  <c r="AA90" i="2"/>
  <c r="AQ90" i="2" s="1"/>
  <c r="W91" i="2"/>
  <c r="AM91" i="2" s="1"/>
  <c r="X91" i="2"/>
  <c r="AN91" i="2" s="1"/>
  <c r="Y91" i="2"/>
  <c r="AO91" i="2" s="1"/>
  <c r="Z91" i="2"/>
  <c r="AP91" i="2" s="1"/>
  <c r="AA91" i="2"/>
  <c r="AQ91" i="2" s="1"/>
  <c r="W92" i="2"/>
  <c r="AM92" i="2" s="1"/>
  <c r="X92" i="2"/>
  <c r="AN92" i="2" s="1"/>
  <c r="Y92" i="2"/>
  <c r="AO92" i="2" s="1"/>
  <c r="Z92" i="2"/>
  <c r="AP92" i="2" s="1"/>
  <c r="AA92" i="2"/>
  <c r="AQ92" i="2" s="1"/>
  <c r="W93" i="2"/>
  <c r="AM93" i="2" s="1"/>
  <c r="X93" i="2"/>
  <c r="AN93" i="2" s="1"/>
  <c r="Y93" i="2"/>
  <c r="AO93" i="2" s="1"/>
  <c r="Z93" i="2"/>
  <c r="AP93" i="2" s="1"/>
  <c r="AA93" i="2"/>
  <c r="AQ93" i="2" s="1"/>
  <c r="W94" i="2"/>
  <c r="AM94" i="2" s="1"/>
  <c r="X94" i="2"/>
  <c r="AN94" i="2" s="1"/>
  <c r="Y94" i="2"/>
  <c r="AO94" i="2" s="1"/>
  <c r="Z94" i="2"/>
  <c r="AP94" i="2" s="1"/>
  <c r="AA94" i="2"/>
  <c r="AQ94" i="2" s="1"/>
  <c r="W95" i="2"/>
  <c r="AM95" i="2" s="1"/>
  <c r="X95" i="2"/>
  <c r="AN95" i="2" s="1"/>
  <c r="Y95" i="2"/>
  <c r="AO95" i="2" s="1"/>
  <c r="Z95" i="2"/>
  <c r="AP95" i="2" s="1"/>
  <c r="AA95" i="2"/>
  <c r="AQ95" i="2" s="1"/>
  <c r="W96" i="2"/>
  <c r="AM96" i="2" s="1"/>
  <c r="X96" i="2"/>
  <c r="AN96" i="2" s="1"/>
  <c r="Y96" i="2"/>
  <c r="AO96" i="2" s="1"/>
  <c r="Z96" i="2"/>
  <c r="AP96" i="2" s="1"/>
  <c r="AA96" i="2"/>
  <c r="AQ96" i="2" s="1"/>
  <c r="W97" i="2"/>
  <c r="AM97" i="2" s="1"/>
  <c r="X97" i="2"/>
  <c r="AN97" i="2" s="1"/>
  <c r="Y97" i="2"/>
  <c r="AO97" i="2" s="1"/>
  <c r="Z97" i="2"/>
  <c r="AP97" i="2" s="1"/>
  <c r="AA97" i="2"/>
  <c r="AQ97" i="2" s="1"/>
  <c r="W98" i="2"/>
  <c r="AM98" i="2" s="1"/>
  <c r="X98" i="2"/>
  <c r="AN98" i="2" s="1"/>
  <c r="Y98" i="2"/>
  <c r="AO98" i="2" s="1"/>
  <c r="Z98" i="2"/>
  <c r="AP98" i="2" s="1"/>
  <c r="AA98" i="2"/>
  <c r="AQ98" i="2" s="1"/>
  <c r="W99" i="2"/>
  <c r="AM99" i="2" s="1"/>
  <c r="X99" i="2"/>
  <c r="AN99" i="2" s="1"/>
  <c r="Y99" i="2"/>
  <c r="AO99" i="2" s="1"/>
  <c r="Z99" i="2"/>
  <c r="AP99" i="2" s="1"/>
  <c r="AA99" i="2"/>
  <c r="AQ99" i="2" s="1"/>
  <c r="W100" i="2"/>
  <c r="AM100" i="2" s="1"/>
  <c r="X100" i="2"/>
  <c r="AN100" i="2" s="1"/>
  <c r="Y100" i="2"/>
  <c r="AO100" i="2" s="1"/>
  <c r="Z100" i="2"/>
  <c r="AP100" i="2" s="1"/>
  <c r="AA100" i="2"/>
  <c r="AQ100" i="2" s="1"/>
  <c r="W101" i="2"/>
  <c r="AM101" i="2" s="1"/>
  <c r="X101" i="2"/>
  <c r="AN101" i="2" s="1"/>
  <c r="Y101" i="2"/>
  <c r="AO101" i="2" s="1"/>
  <c r="Z101" i="2"/>
  <c r="AP101" i="2" s="1"/>
  <c r="AA101" i="2"/>
  <c r="AQ101" i="2" s="1"/>
  <c r="W102" i="2"/>
  <c r="AM102" i="2" s="1"/>
  <c r="X102" i="2"/>
  <c r="AN102" i="2" s="1"/>
  <c r="Y102" i="2"/>
  <c r="AO102" i="2" s="1"/>
  <c r="Z102" i="2"/>
  <c r="AP102" i="2" s="1"/>
  <c r="AA102" i="2"/>
  <c r="AQ102" i="2" s="1"/>
  <c r="W103" i="2"/>
  <c r="AM103" i="2" s="1"/>
  <c r="X103" i="2"/>
  <c r="AN103" i="2" s="1"/>
  <c r="Y103" i="2"/>
  <c r="AO103" i="2" s="1"/>
  <c r="Z103" i="2"/>
  <c r="AP103" i="2" s="1"/>
  <c r="AA103" i="2"/>
  <c r="AQ103" i="2" s="1"/>
  <c r="W104" i="2"/>
  <c r="AM104" i="2" s="1"/>
  <c r="X104" i="2"/>
  <c r="AN104" i="2" s="1"/>
  <c r="Y104" i="2"/>
  <c r="AO104" i="2" s="1"/>
  <c r="Z104" i="2"/>
  <c r="AP104" i="2" s="1"/>
  <c r="AA104" i="2"/>
  <c r="AQ104" i="2" s="1"/>
  <c r="W105" i="2"/>
  <c r="AM105" i="2" s="1"/>
  <c r="X105" i="2"/>
  <c r="AN105" i="2" s="1"/>
  <c r="Y105" i="2"/>
  <c r="AO105" i="2" s="1"/>
  <c r="Z105" i="2"/>
  <c r="AP105" i="2" s="1"/>
  <c r="AA105" i="2"/>
  <c r="AQ105" i="2" s="1"/>
  <c r="W106" i="2"/>
  <c r="AM106" i="2" s="1"/>
  <c r="X106" i="2"/>
  <c r="AN106" i="2" s="1"/>
  <c r="Y106" i="2"/>
  <c r="AO106" i="2" s="1"/>
  <c r="Z106" i="2"/>
  <c r="AP106" i="2" s="1"/>
  <c r="AA106" i="2"/>
  <c r="AQ106" i="2" s="1"/>
  <c r="W107" i="2"/>
  <c r="AM107" i="2" s="1"/>
  <c r="X107" i="2"/>
  <c r="AN107" i="2" s="1"/>
  <c r="Y107" i="2"/>
  <c r="AO107" i="2" s="1"/>
  <c r="Z107" i="2"/>
  <c r="AP107" i="2" s="1"/>
  <c r="AA107" i="2"/>
  <c r="AQ107" i="2" s="1"/>
  <c r="W108" i="2"/>
  <c r="AM108" i="2" s="1"/>
  <c r="X108" i="2"/>
  <c r="AN108" i="2" s="1"/>
  <c r="Y108" i="2"/>
  <c r="AO108" i="2" s="1"/>
  <c r="Z108" i="2"/>
  <c r="AP108" i="2" s="1"/>
  <c r="AA108" i="2"/>
  <c r="AQ108" i="2" s="1"/>
  <c r="W109" i="2"/>
  <c r="AM109" i="2" s="1"/>
  <c r="X109" i="2"/>
  <c r="AN109" i="2" s="1"/>
  <c r="Y109" i="2"/>
  <c r="AO109" i="2" s="1"/>
  <c r="Z109" i="2"/>
  <c r="AP109" i="2" s="1"/>
  <c r="AA109" i="2"/>
  <c r="AQ109" i="2" s="1"/>
  <c r="W110" i="2"/>
  <c r="AM110" i="2" s="1"/>
  <c r="X110" i="2"/>
  <c r="AN110" i="2" s="1"/>
  <c r="Y110" i="2"/>
  <c r="AO110" i="2" s="1"/>
  <c r="Z110" i="2"/>
  <c r="AP110" i="2" s="1"/>
  <c r="AA110" i="2"/>
  <c r="AQ110" i="2" s="1"/>
  <c r="W111" i="2"/>
  <c r="AM111" i="2" s="1"/>
  <c r="X111" i="2"/>
  <c r="AN111" i="2" s="1"/>
  <c r="Y111" i="2"/>
  <c r="AO111" i="2" s="1"/>
  <c r="Z111" i="2"/>
  <c r="AP111" i="2" s="1"/>
  <c r="AA111" i="2"/>
  <c r="AQ111" i="2" s="1"/>
  <c r="W112" i="2"/>
  <c r="AM112" i="2" s="1"/>
  <c r="X112" i="2"/>
  <c r="AN112" i="2" s="1"/>
  <c r="Y112" i="2"/>
  <c r="AO112" i="2" s="1"/>
  <c r="Z112" i="2"/>
  <c r="AP112" i="2" s="1"/>
  <c r="AA112" i="2"/>
  <c r="AQ112" i="2" s="1"/>
  <c r="W113" i="2"/>
  <c r="AM113" i="2" s="1"/>
  <c r="X113" i="2"/>
  <c r="AN113" i="2" s="1"/>
  <c r="Y113" i="2"/>
  <c r="AO113" i="2" s="1"/>
  <c r="Z113" i="2"/>
  <c r="AP113" i="2" s="1"/>
  <c r="AA113" i="2"/>
  <c r="AQ113" i="2" s="1"/>
  <c r="W114" i="2"/>
  <c r="AM114" i="2" s="1"/>
  <c r="X114" i="2"/>
  <c r="AN114" i="2" s="1"/>
  <c r="Y114" i="2"/>
  <c r="AO114" i="2" s="1"/>
  <c r="Z114" i="2"/>
  <c r="AP114" i="2" s="1"/>
  <c r="AA114" i="2"/>
  <c r="AQ114" i="2" s="1"/>
  <c r="W115" i="2"/>
  <c r="AM115" i="2" s="1"/>
  <c r="X115" i="2"/>
  <c r="AN115" i="2" s="1"/>
  <c r="Y115" i="2"/>
  <c r="AO115" i="2" s="1"/>
  <c r="Z115" i="2"/>
  <c r="AP115" i="2" s="1"/>
  <c r="AA115" i="2"/>
  <c r="AQ115" i="2" s="1"/>
  <c r="W116" i="2"/>
  <c r="AM116" i="2" s="1"/>
  <c r="X116" i="2"/>
  <c r="AN116" i="2" s="1"/>
  <c r="Y116" i="2"/>
  <c r="AO116" i="2" s="1"/>
  <c r="Z116" i="2"/>
  <c r="AP116" i="2" s="1"/>
  <c r="AA116" i="2"/>
  <c r="AQ116" i="2" s="1"/>
  <c r="W117" i="2"/>
  <c r="AM117" i="2" s="1"/>
  <c r="X117" i="2"/>
  <c r="AN117" i="2" s="1"/>
  <c r="Y117" i="2"/>
  <c r="AO117" i="2" s="1"/>
  <c r="Z117" i="2"/>
  <c r="AP117" i="2" s="1"/>
  <c r="AA117" i="2"/>
  <c r="AQ117" i="2" s="1"/>
  <c r="W118" i="2"/>
  <c r="AM118" i="2" s="1"/>
  <c r="X118" i="2"/>
  <c r="AN118" i="2" s="1"/>
  <c r="Y118" i="2"/>
  <c r="AO118" i="2" s="1"/>
  <c r="Z118" i="2"/>
  <c r="AP118" i="2" s="1"/>
  <c r="AA118" i="2"/>
  <c r="AQ118" i="2" s="1"/>
  <c r="W119" i="2"/>
  <c r="AM119" i="2" s="1"/>
  <c r="X119" i="2"/>
  <c r="AN119" i="2" s="1"/>
  <c r="Y119" i="2"/>
  <c r="AO119" i="2" s="1"/>
  <c r="Z119" i="2"/>
  <c r="AP119" i="2" s="1"/>
  <c r="AA119" i="2"/>
  <c r="AQ119" i="2" s="1"/>
  <c r="W120" i="2"/>
  <c r="AM120" i="2" s="1"/>
  <c r="X120" i="2"/>
  <c r="AN120" i="2" s="1"/>
  <c r="Y120" i="2"/>
  <c r="AO120" i="2" s="1"/>
  <c r="Z120" i="2"/>
  <c r="AP120" i="2" s="1"/>
  <c r="AA120" i="2"/>
  <c r="AQ120" i="2" s="1"/>
  <c r="W121" i="2"/>
  <c r="AM121" i="2" s="1"/>
  <c r="X121" i="2"/>
  <c r="AN121" i="2" s="1"/>
  <c r="Y121" i="2"/>
  <c r="AO121" i="2" s="1"/>
  <c r="Z121" i="2"/>
  <c r="AP121" i="2" s="1"/>
  <c r="AA121" i="2"/>
  <c r="AQ121" i="2" s="1"/>
  <c r="W122" i="2"/>
  <c r="AM122" i="2" s="1"/>
  <c r="X122" i="2"/>
  <c r="AN122" i="2" s="1"/>
  <c r="Y122" i="2"/>
  <c r="AO122" i="2" s="1"/>
  <c r="Z122" i="2"/>
  <c r="AP122" i="2" s="1"/>
  <c r="AA122" i="2"/>
  <c r="AQ122" i="2" s="1"/>
  <c r="W123" i="2"/>
  <c r="AM123" i="2" s="1"/>
  <c r="X123" i="2"/>
  <c r="AN123" i="2" s="1"/>
  <c r="Y123" i="2"/>
  <c r="AO123" i="2" s="1"/>
  <c r="Z123" i="2"/>
  <c r="AP123" i="2" s="1"/>
  <c r="AA123" i="2"/>
  <c r="AQ123" i="2" s="1"/>
  <c r="W124" i="2"/>
  <c r="AM124" i="2" s="1"/>
  <c r="X124" i="2"/>
  <c r="AN124" i="2" s="1"/>
  <c r="Y124" i="2"/>
  <c r="AO124" i="2" s="1"/>
  <c r="Z124" i="2"/>
  <c r="AP124" i="2" s="1"/>
  <c r="AA124" i="2"/>
  <c r="AQ124" i="2" s="1"/>
  <c r="W125" i="2"/>
  <c r="AM125" i="2" s="1"/>
  <c r="X125" i="2"/>
  <c r="AN125" i="2" s="1"/>
  <c r="Y125" i="2"/>
  <c r="AO125" i="2" s="1"/>
  <c r="Z125" i="2"/>
  <c r="AP125" i="2" s="1"/>
  <c r="AA125" i="2"/>
  <c r="AQ125" i="2" s="1"/>
  <c r="W126" i="2"/>
  <c r="AM126" i="2" s="1"/>
  <c r="X126" i="2"/>
  <c r="AN126" i="2" s="1"/>
  <c r="Y126" i="2"/>
  <c r="AO126" i="2" s="1"/>
  <c r="Z126" i="2"/>
  <c r="AP126" i="2" s="1"/>
  <c r="AA126" i="2"/>
  <c r="AQ126" i="2" s="1"/>
  <c r="W127" i="2"/>
  <c r="AM127" i="2" s="1"/>
  <c r="X127" i="2"/>
  <c r="AN127" i="2" s="1"/>
  <c r="Y127" i="2"/>
  <c r="AO127" i="2" s="1"/>
  <c r="Z127" i="2"/>
  <c r="AP127" i="2" s="1"/>
  <c r="AA127" i="2"/>
  <c r="AQ127" i="2" s="1"/>
  <c r="W128" i="2"/>
  <c r="AM128" i="2" s="1"/>
  <c r="X128" i="2"/>
  <c r="AN128" i="2" s="1"/>
  <c r="Y128" i="2"/>
  <c r="AO128" i="2" s="1"/>
  <c r="Z128" i="2"/>
  <c r="AP128" i="2" s="1"/>
  <c r="AA128" i="2"/>
  <c r="AQ128" i="2" s="1"/>
  <c r="W129" i="2"/>
  <c r="AM129" i="2" s="1"/>
  <c r="X129" i="2"/>
  <c r="AN129" i="2" s="1"/>
  <c r="Y129" i="2"/>
  <c r="AO129" i="2" s="1"/>
  <c r="Z129" i="2"/>
  <c r="AP129" i="2" s="1"/>
  <c r="AA129" i="2"/>
  <c r="AQ129" i="2" s="1"/>
  <c r="W130" i="2"/>
  <c r="AM130" i="2" s="1"/>
  <c r="X130" i="2"/>
  <c r="AN130" i="2" s="1"/>
  <c r="Y130" i="2"/>
  <c r="AO130" i="2" s="1"/>
  <c r="Z130" i="2"/>
  <c r="AP130" i="2" s="1"/>
  <c r="AA130" i="2"/>
  <c r="AQ130" i="2" s="1"/>
  <c r="W131" i="2"/>
  <c r="AM131" i="2" s="1"/>
  <c r="X131" i="2"/>
  <c r="AN131" i="2" s="1"/>
  <c r="Y131" i="2"/>
  <c r="AO131" i="2" s="1"/>
  <c r="Z131" i="2"/>
  <c r="AP131" i="2" s="1"/>
  <c r="AA131" i="2"/>
  <c r="AQ131" i="2" s="1"/>
  <c r="W132" i="2"/>
  <c r="AM132" i="2" s="1"/>
  <c r="X132" i="2"/>
  <c r="AN132" i="2" s="1"/>
  <c r="Y132" i="2"/>
  <c r="AO132" i="2" s="1"/>
  <c r="Z132" i="2"/>
  <c r="AP132" i="2" s="1"/>
  <c r="AA132" i="2"/>
  <c r="AQ132" i="2" s="1"/>
  <c r="W133" i="2"/>
  <c r="AM133" i="2" s="1"/>
  <c r="X133" i="2"/>
  <c r="AN133" i="2" s="1"/>
  <c r="Y133" i="2"/>
  <c r="AO133" i="2" s="1"/>
  <c r="Z133" i="2"/>
  <c r="AP133" i="2" s="1"/>
  <c r="AA133" i="2"/>
  <c r="AQ133" i="2" s="1"/>
  <c r="W134" i="2"/>
  <c r="AM134" i="2" s="1"/>
  <c r="X134" i="2"/>
  <c r="AN134" i="2" s="1"/>
  <c r="Y134" i="2"/>
  <c r="AO134" i="2" s="1"/>
  <c r="Z134" i="2"/>
  <c r="AP134" i="2" s="1"/>
  <c r="AA134" i="2"/>
  <c r="AQ134" i="2" s="1"/>
  <c r="W135" i="2"/>
  <c r="AM135" i="2" s="1"/>
  <c r="X135" i="2"/>
  <c r="AN135" i="2" s="1"/>
  <c r="Y135" i="2"/>
  <c r="AO135" i="2" s="1"/>
  <c r="Z135" i="2"/>
  <c r="AP135" i="2" s="1"/>
  <c r="AA135" i="2"/>
  <c r="AQ135" i="2" s="1"/>
  <c r="W136" i="2"/>
  <c r="AM136" i="2" s="1"/>
  <c r="X136" i="2"/>
  <c r="AN136" i="2" s="1"/>
  <c r="Y136" i="2"/>
  <c r="AO136" i="2" s="1"/>
  <c r="Z136" i="2"/>
  <c r="AP136" i="2" s="1"/>
  <c r="AA136" i="2"/>
  <c r="AQ136" i="2" s="1"/>
  <c r="W137" i="2"/>
  <c r="AM137" i="2" s="1"/>
  <c r="X137" i="2"/>
  <c r="AN137" i="2" s="1"/>
  <c r="Y137" i="2"/>
  <c r="AO137" i="2" s="1"/>
  <c r="Z137" i="2"/>
  <c r="AP137" i="2" s="1"/>
  <c r="AA137" i="2"/>
  <c r="AQ137" i="2" s="1"/>
  <c r="W138" i="2"/>
  <c r="AM138" i="2" s="1"/>
  <c r="X138" i="2"/>
  <c r="AN138" i="2" s="1"/>
  <c r="Y138" i="2"/>
  <c r="AO138" i="2" s="1"/>
  <c r="Z138" i="2"/>
  <c r="AP138" i="2" s="1"/>
  <c r="AA138" i="2"/>
  <c r="AQ138" i="2" s="1"/>
  <c r="W139" i="2"/>
  <c r="AM139" i="2" s="1"/>
  <c r="X139" i="2"/>
  <c r="AN139" i="2" s="1"/>
  <c r="Y139" i="2"/>
  <c r="AO139" i="2" s="1"/>
  <c r="Z139" i="2"/>
  <c r="AP139" i="2" s="1"/>
  <c r="AA139" i="2"/>
  <c r="AQ139" i="2" s="1"/>
  <c r="W140" i="2"/>
  <c r="AM140" i="2" s="1"/>
  <c r="X140" i="2"/>
  <c r="AN140" i="2" s="1"/>
  <c r="Y140" i="2"/>
  <c r="AO140" i="2" s="1"/>
  <c r="Z140" i="2"/>
  <c r="AP140" i="2" s="1"/>
  <c r="AA140" i="2"/>
  <c r="AQ140" i="2" s="1"/>
  <c r="W141" i="2"/>
  <c r="AM141" i="2" s="1"/>
  <c r="X141" i="2"/>
  <c r="AN141" i="2" s="1"/>
  <c r="Y141" i="2"/>
  <c r="AO141" i="2" s="1"/>
  <c r="Z141" i="2"/>
  <c r="AP141" i="2" s="1"/>
  <c r="AA141" i="2"/>
  <c r="AQ141" i="2" s="1"/>
  <c r="W142" i="2"/>
  <c r="AM142" i="2" s="1"/>
  <c r="X142" i="2"/>
  <c r="AN142" i="2" s="1"/>
  <c r="Y142" i="2"/>
  <c r="AO142" i="2" s="1"/>
  <c r="Z142" i="2"/>
  <c r="AP142" i="2" s="1"/>
  <c r="AA142" i="2"/>
  <c r="AQ142" i="2" s="1"/>
  <c r="W143" i="2"/>
  <c r="AM143" i="2" s="1"/>
  <c r="X143" i="2"/>
  <c r="AN143" i="2" s="1"/>
  <c r="Y143" i="2"/>
  <c r="AO143" i="2" s="1"/>
  <c r="Z143" i="2"/>
  <c r="AP143" i="2" s="1"/>
  <c r="AA143" i="2"/>
  <c r="AQ143" i="2" s="1"/>
  <c r="W144" i="2"/>
  <c r="AM144" i="2" s="1"/>
  <c r="X144" i="2"/>
  <c r="AN144" i="2" s="1"/>
  <c r="Y144" i="2"/>
  <c r="AO144" i="2" s="1"/>
  <c r="Z144" i="2"/>
  <c r="AP144" i="2" s="1"/>
  <c r="AA144" i="2"/>
  <c r="AQ144" i="2" s="1"/>
  <c r="W145" i="2"/>
  <c r="AM145" i="2" s="1"/>
  <c r="X145" i="2"/>
  <c r="AN145" i="2" s="1"/>
  <c r="Y145" i="2"/>
  <c r="AO145" i="2" s="1"/>
  <c r="Z145" i="2"/>
  <c r="AP145" i="2" s="1"/>
  <c r="AA145" i="2"/>
  <c r="AQ145" i="2" s="1"/>
  <c r="W146" i="2"/>
  <c r="AM146" i="2" s="1"/>
  <c r="X146" i="2"/>
  <c r="AN146" i="2" s="1"/>
  <c r="Y146" i="2"/>
  <c r="AO146" i="2" s="1"/>
  <c r="Z146" i="2"/>
  <c r="AP146" i="2" s="1"/>
  <c r="AA146" i="2"/>
  <c r="AQ146" i="2" s="1"/>
  <c r="W147" i="2"/>
  <c r="AM147" i="2" s="1"/>
  <c r="X147" i="2"/>
  <c r="AN147" i="2" s="1"/>
  <c r="Y147" i="2"/>
  <c r="AO147" i="2" s="1"/>
  <c r="Z147" i="2"/>
  <c r="AP147" i="2" s="1"/>
  <c r="AA147" i="2"/>
  <c r="AQ147" i="2" s="1"/>
  <c r="W148" i="2"/>
  <c r="AM148" i="2" s="1"/>
  <c r="X148" i="2"/>
  <c r="AN148" i="2" s="1"/>
  <c r="Y148" i="2"/>
  <c r="AO148" i="2" s="1"/>
  <c r="Z148" i="2"/>
  <c r="AP148" i="2" s="1"/>
  <c r="AA148" i="2"/>
  <c r="AQ148" i="2" s="1"/>
  <c r="W149" i="2"/>
  <c r="AM149" i="2" s="1"/>
  <c r="X149" i="2"/>
  <c r="AN149" i="2" s="1"/>
  <c r="Y149" i="2"/>
  <c r="AO149" i="2" s="1"/>
  <c r="Z149" i="2"/>
  <c r="AP149" i="2" s="1"/>
  <c r="AA149" i="2"/>
  <c r="AQ149" i="2" s="1"/>
  <c r="W150" i="2"/>
  <c r="AM150" i="2" s="1"/>
  <c r="X150" i="2"/>
  <c r="AN150" i="2" s="1"/>
  <c r="Y150" i="2"/>
  <c r="AO150" i="2" s="1"/>
  <c r="Z150" i="2"/>
  <c r="AP150" i="2" s="1"/>
  <c r="AA150" i="2"/>
  <c r="AQ150" i="2" s="1"/>
  <c r="W151" i="2"/>
  <c r="AM151" i="2" s="1"/>
  <c r="X151" i="2"/>
  <c r="AN151" i="2" s="1"/>
  <c r="Y151" i="2"/>
  <c r="AO151" i="2" s="1"/>
  <c r="Z151" i="2"/>
  <c r="AP151" i="2" s="1"/>
  <c r="AA151" i="2"/>
  <c r="AQ151" i="2" s="1"/>
  <c r="W152" i="2"/>
  <c r="AM152" i="2" s="1"/>
  <c r="X152" i="2"/>
  <c r="AN152" i="2" s="1"/>
  <c r="Y152" i="2"/>
  <c r="AO152" i="2" s="1"/>
  <c r="Z152" i="2"/>
  <c r="AP152" i="2" s="1"/>
  <c r="AA152" i="2"/>
  <c r="AQ152" i="2" s="1"/>
  <c r="W153" i="2"/>
  <c r="AM153" i="2" s="1"/>
  <c r="X153" i="2"/>
  <c r="AN153" i="2" s="1"/>
  <c r="Y153" i="2"/>
  <c r="AO153" i="2" s="1"/>
  <c r="Z153" i="2"/>
  <c r="AP153" i="2" s="1"/>
  <c r="AA153" i="2"/>
  <c r="AQ153" i="2" s="1"/>
  <c r="W154" i="2"/>
  <c r="AM154" i="2" s="1"/>
  <c r="X154" i="2"/>
  <c r="AN154" i="2" s="1"/>
  <c r="Y154" i="2"/>
  <c r="AO154" i="2" s="1"/>
  <c r="Z154" i="2"/>
  <c r="AP154" i="2" s="1"/>
  <c r="AA154" i="2"/>
  <c r="AQ154" i="2" s="1"/>
  <c r="W155" i="2"/>
  <c r="AM155" i="2" s="1"/>
  <c r="X155" i="2"/>
  <c r="AN155" i="2" s="1"/>
  <c r="Y155" i="2"/>
  <c r="AO155" i="2" s="1"/>
  <c r="Z155" i="2"/>
  <c r="AP155" i="2" s="1"/>
  <c r="AA155" i="2"/>
  <c r="AQ155" i="2" s="1"/>
  <c r="W156" i="2"/>
  <c r="AM156" i="2" s="1"/>
  <c r="X156" i="2"/>
  <c r="AN156" i="2" s="1"/>
  <c r="Y156" i="2"/>
  <c r="AO156" i="2" s="1"/>
  <c r="Z156" i="2"/>
  <c r="AP156" i="2" s="1"/>
  <c r="AA156" i="2"/>
  <c r="AQ156" i="2" s="1"/>
  <c r="W157" i="2"/>
  <c r="AM157" i="2" s="1"/>
  <c r="X157" i="2"/>
  <c r="AN157" i="2" s="1"/>
  <c r="Y157" i="2"/>
  <c r="AO157" i="2" s="1"/>
  <c r="Z157" i="2"/>
  <c r="AP157" i="2" s="1"/>
  <c r="AA157" i="2"/>
  <c r="AQ157" i="2" s="1"/>
  <c r="W158" i="2"/>
  <c r="AM158" i="2" s="1"/>
  <c r="X158" i="2"/>
  <c r="AN158" i="2" s="1"/>
  <c r="Y158" i="2"/>
  <c r="AO158" i="2" s="1"/>
  <c r="Z158" i="2"/>
  <c r="AP158" i="2" s="1"/>
  <c r="AA158" i="2"/>
  <c r="AQ158" i="2" s="1"/>
  <c r="W159" i="2"/>
  <c r="AM159" i="2" s="1"/>
  <c r="X159" i="2"/>
  <c r="AN159" i="2" s="1"/>
  <c r="Y159" i="2"/>
  <c r="AO159" i="2" s="1"/>
  <c r="Z159" i="2"/>
  <c r="AP159" i="2" s="1"/>
  <c r="AA159" i="2"/>
  <c r="AQ159" i="2" s="1"/>
  <c r="W160" i="2"/>
  <c r="AM160" i="2" s="1"/>
  <c r="X160" i="2"/>
  <c r="AN160" i="2" s="1"/>
  <c r="Y160" i="2"/>
  <c r="AO160" i="2" s="1"/>
  <c r="Z160" i="2"/>
  <c r="AP160" i="2" s="1"/>
  <c r="AA160" i="2"/>
  <c r="AQ160" i="2" s="1"/>
  <c r="W161" i="2"/>
  <c r="AM161" i="2" s="1"/>
  <c r="X161" i="2"/>
  <c r="AN161" i="2" s="1"/>
  <c r="Y161" i="2"/>
  <c r="AO161" i="2" s="1"/>
  <c r="Z161" i="2"/>
  <c r="AP161" i="2" s="1"/>
  <c r="AA161" i="2"/>
  <c r="AQ161" i="2" s="1"/>
  <c r="W162" i="2"/>
  <c r="AM162" i="2" s="1"/>
  <c r="X162" i="2"/>
  <c r="AN162" i="2" s="1"/>
  <c r="Y162" i="2"/>
  <c r="AO162" i="2" s="1"/>
  <c r="Z162" i="2"/>
  <c r="AP162" i="2" s="1"/>
  <c r="AA162" i="2"/>
  <c r="AQ162" i="2" s="1"/>
  <c r="W163" i="2"/>
  <c r="AM163" i="2" s="1"/>
  <c r="X163" i="2"/>
  <c r="AN163" i="2" s="1"/>
  <c r="Y163" i="2"/>
  <c r="AO163" i="2" s="1"/>
  <c r="Z163" i="2"/>
  <c r="AP163" i="2" s="1"/>
  <c r="AA163" i="2"/>
  <c r="AQ163" i="2" s="1"/>
  <c r="W164" i="2"/>
  <c r="AM164" i="2" s="1"/>
  <c r="X164" i="2"/>
  <c r="AN164" i="2" s="1"/>
  <c r="Y164" i="2"/>
  <c r="AO164" i="2" s="1"/>
  <c r="Z164" i="2"/>
  <c r="AP164" i="2" s="1"/>
  <c r="AA164" i="2"/>
  <c r="AQ164" i="2" s="1"/>
  <c r="W165" i="2"/>
  <c r="AM165" i="2" s="1"/>
  <c r="X165" i="2"/>
  <c r="AN165" i="2" s="1"/>
  <c r="Y165" i="2"/>
  <c r="AO165" i="2" s="1"/>
  <c r="Z165" i="2"/>
  <c r="AP165" i="2" s="1"/>
  <c r="AA165" i="2"/>
  <c r="AQ165" i="2" s="1"/>
  <c r="W166" i="2"/>
  <c r="AM166" i="2" s="1"/>
  <c r="X166" i="2"/>
  <c r="AN166" i="2" s="1"/>
  <c r="Y166" i="2"/>
  <c r="AO166" i="2" s="1"/>
  <c r="Z166" i="2"/>
  <c r="AP166" i="2" s="1"/>
  <c r="AA166" i="2"/>
  <c r="AQ166" i="2" s="1"/>
  <c r="W167" i="2"/>
  <c r="AM167" i="2" s="1"/>
  <c r="X167" i="2"/>
  <c r="AN167" i="2" s="1"/>
  <c r="Y167" i="2"/>
  <c r="AO167" i="2" s="1"/>
  <c r="Z167" i="2"/>
  <c r="AP167" i="2" s="1"/>
  <c r="AA167" i="2"/>
  <c r="AQ167" i="2" s="1"/>
  <c r="W168" i="2"/>
  <c r="AM168" i="2" s="1"/>
  <c r="X168" i="2"/>
  <c r="AN168" i="2" s="1"/>
  <c r="Y168" i="2"/>
  <c r="AO168" i="2" s="1"/>
  <c r="Z168" i="2"/>
  <c r="AP168" i="2" s="1"/>
  <c r="AA168" i="2"/>
  <c r="AQ168" i="2" s="1"/>
  <c r="W169" i="2"/>
  <c r="AM169" i="2" s="1"/>
  <c r="X169" i="2"/>
  <c r="AN169" i="2" s="1"/>
  <c r="Y169" i="2"/>
  <c r="AO169" i="2" s="1"/>
  <c r="Z169" i="2"/>
  <c r="AP169" i="2" s="1"/>
  <c r="AA169" i="2"/>
  <c r="AQ169" i="2" s="1"/>
  <c r="W170" i="2"/>
  <c r="AM170" i="2" s="1"/>
  <c r="X170" i="2"/>
  <c r="AN170" i="2" s="1"/>
  <c r="Y170" i="2"/>
  <c r="AO170" i="2" s="1"/>
  <c r="Z170" i="2"/>
  <c r="AP170" i="2" s="1"/>
  <c r="AA170" i="2"/>
  <c r="AQ170" i="2" s="1"/>
  <c r="W171" i="2"/>
  <c r="AM171" i="2" s="1"/>
  <c r="X171" i="2"/>
  <c r="AN171" i="2" s="1"/>
  <c r="Y171" i="2"/>
  <c r="AO171" i="2" s="1"/>
  <c r="Z171" i="2"/>
  <c r="AP171" i="2" s="1"/>
  <c r="AA171" i="2"/>
  <c r="AQ171" i="2" s="1"/>
  <c r="W172" i="2"/>
  <c r="AM172" i="2" s="1"/>
  <c r="X172" i="2"/>
  <c r="AN172" i="2" s="1"/>
  <c r="Y172" i="2"/>
  <c r="AO172" i="2" s="1"/>
  <c r="Z172" i="2"/>
  <c r="AP172" i="2" s="1"/>
  <c r="AA172" i="2"/>
  <c r="AQ172" i="2" s="1"/>
  <c r="W173" i="2"/>
  <c r="AM173" i="2" s="1"/>
  <c r="X173" i="2"/>
  <c r="AN173" i="2" s="1"/>
  <c r="Y173" i="2"/>
  <c r="AO173" i="2" s="1"/>
  <c r="Z173" i="2"/>
  <c r="AP173" i="2" s="1"/>
  <c r="AA173" i="2"/>
  <c r="AQ173" i="2" s="1"/>
  <c r="W174" i="2"/>
  <c r="AM174" i="2" s="1"/>
  <c r="X174" i="2"/>
  <c r="AN174" i="2" s="1"/>
  <c r="Y174" i="2"/>
  <c r="AO174" i="2" s="1"/>
  <c r="Z174" i="2"/>
  <c r="AP174" i="2" s="1"/>
  <c r="AA174" i="2"/>
  <c r="AQ174" i="2" s="1"/>
  <c r="W175" i="2"/>
  <c r="AM175" i="2" s="1"/>
  <c r="X175" i="2"/>
  <c r="AN175" i="2" s="1"/>
  <c r="Y175" i="2"/>
  <c r="AO175" i="2" s="1"/>
  <c r="Z175" i="2"/>
  <c r="AP175" i="2" s="1"/>
  <c r="AA175" i="2"/>
  <c r="AQ175" i="2" s="1"/>
  <c r="W176" i="2"/>
  <c r="AM176" i="2" s="1"/>
  <c r="X176" i="2"/>
  <c r="AN176" i="2" s="1"/>
  <c r="Y176" i="2"/>
  <c r="AO176" i="2" s="1"/>
  <c r="Z176" i="2"/>
  <c r="AP176" i="2" s="1"/>
  <c r="AA176" i="2"/>
  <c r="AQ176" i="2" s="1"/>
  <c r="W177" i="2"/>
  <c r="AM177" i="2" s="1"/>
  <c r="X177" i="2"/>
  <c r="AN177" i="2" s="1"/>
  <c r="Y177" i="2"/>
  <c r="AO177" i="2" s="1"/>
  <c r="Z177" i="2"/>
  <c r="AP177" i="2" s="1"/>
  <c r="AA177" i="2"/>
  <c r="AQ177" i="2" s="1"/>
  <c r="W178" i="2"/>
  <c r="AM178" i="2" s="1"/>
  <c r="X178" i="2"/>
  <c r="AN178" i="2" s="1"/>
  <c r="Y178" i="2"/>
  <c r="AO178" i="2" s="1"/>
  <c r="Z178" i="2"/>
  <c r="AP178" i="2" s="1"/>
  <c r="AA178" i="2"/>
  <c r="AQ178" i="2" s="1"/>
  <c r="W179" i="2"/>
  <c r="AM179" i="2" s="1"/>
  <c r="X179" i="2"/>
  <c r="AN179" i="2" s="1"/>
  <c r="Y179" i="2"/>
  <c r="AO179" i="2" s="1"/>
  <c r="Z179" i="2"/>
  <c r="AP179" i="2" s="1"/>
  <c r="AA179" i="2"/>
  <c r="AQ179" i="2" s="1"/>
  <c r="W180" i="2"/>
  <c r="AM180" i="2" s="1"/>
  <c r="X180" i="2"/>
  <c r="AN180" i="2" s="1"/>
  <c r="Y180" i="2"/>
  <c r="AO180" i="2" s="1"/>
  <c r="Z180" i="2"/>
  <c r="AP180" i="2" s="1"/>
  <c r="AA180" i="2"/>
  <c r="AQ180" i="2" s="1"/>
  <c r="W181" i="2"/>
  <c r="AM181" i="2" s="1"/>
  <c r="X181" i="2"/>
  <c r="AN181" i="2" s="1"/>
  <c r="Y181" i="2"/>
  <c r="AO181" i="2" s="1"/>
  <c r="Z181" i="2"/>
  <c r="AP181" i="2" s="1"/>
  <c r="AA181" i="2"/>
  <c r="AQ181" i="2" s="1"/>
  <c r="W182" i="2"/>
  <c r="AM182" i="2" s="1"/>
  <c r="X182" i="2"/>
  <c r="AN182" i="2" s="1"/>
  <c r="Y182" i="2"/>
  <c r="AO182" i="2" s="1"/>
  <c r="Z182" i="2"/>
  <c r="AP182" i="2" s="1"/>
  <c r="AA182" i="2"/>
  <c r="AQ182" i="2" s="1"/>
  <c r="W183" i="2"/>
  <c r="AM183" i="2" s="1"/>
  <c r="X183" i="2"/>
  <c r="AN183" i="2" s="1"/>
  <c r="Y183" i="2"/>
  <c r="AO183" i="2" s="1"/>
  <c r="Z183" i="2"/>
  <c r="AP183" i="2" s="1"/>
  <c r="AA183" i="2"/>
  <c r="AQ183" i="2" s="1"/>
  <c r="W184" i="2"/>
  <c r="AM184" i="2" s="1"/>
  <c r="X184" i="2"/>
  <c r="AN184" i="2" s="1"/>
  <c r="Y184" i="2"/>
  <c r="AO184" i="2" s="1"/>
  <c r="Z184" i="2"/>
  <c r="AP184" i="2" s="1"/>
  <c r="AA184" i="2"/>
  <c r="AQ184" i="2" s="1"/>
  <c r="W185" i="2"/>
  <c r="AM185" i="2" s="1"/>
  <c r="X185" i="2"/>
  <c r="AN185" i="2" s="1"/>
  <c r="Y185" i="2"/>
  <c r="AO185" i="2" s="1"/>
  <c r="Z185" i="2"/>
  <c r="AP185" i="2" s="1"/>
  <c r="AA185" i="2"/>
  <c r="AQ185" i="2" s="1"/>
  <c r="W186" i="2"/>
  <c r="AM186" i="2" s="1"/>
  <c r="X186" i="2"/>
  <c r="AN186" i="2" s="1"/>
  <c r="Y186" i="2"/>
  <c r="AO186" i="2" s="1"/>
  <c r="Z186" i="2"/>
  <c r="AP186" i="2" s="1"/>
  <c r="AA186" i="2"/>
  <c r="AQ186" i="2" s="1"/>
  <c r="W187" i="2"/>
  <c r="AM187" i="2" s="1"/>
  <c r="X187" i="2"/>
  <c r="AN187" i="2" s="1"/>
  <c r="Y187" i="2"/>
  <c r="AO187" i="2" s="1"/>
  <c r="Z187" i="2"/>
  <c r="AP187" i="2" s="1"/>
  <c r="AA187" i="2"/>
  <c r="AQ187" i="2" s="1"/>
  <c r="W188" i="2"/>
  <c r="AM188" i="2" s="1"/>
  <c r="X188" i="2"/>
  <c r="AN188" i="2" s="1"/>
  <c r="Y188" i="2"/>
  <c r="AO188" i="2" s="1"/>
  <c r="Z188" i="2"/>
  <c r="AP188" i="2" s="1"/>
  <c r="AA188" i="2"/>
  <c r="AQ188" i="2" s="1"/>
  <c r="W189" i="2"/>
  <c r="AM189" i="2" s="1"/>
  <c r="X189" i="2"/>
  <c r="AN189" i="2" s="1"/>
  <c r="Y189" i="2"/>
  <c r="AO189" i="2" s="1"/>
  <c r="Z189" i="2"/>
  <c r="AP189" i="2" s="1"/>
  <c r="AA189" i="2"/>
  <c r="AQ189" i="2" s="1"/>
  <c r="W190" i="2"/>
  <c r="AM190" i="2" s="1"/>
  <c r="X190" i="2"/>
  <c r="AN190" i="2" s="1"/>
  <c r="Y190" i="2"/>
  <c r="AO190" i="2" s="1"/>
  <c r="Z190" i="2"/>
  <c r="AP190" i="2" s="1"/>
  <c r="AA190" i="2"/>
  <c r="AQ190" i="2" s="1"/>
  <c r="W191" i="2"/>
  <c r="AM191" i="2" s="1"/>
  <c r="X191" i="2"/>
  <c r="AN191" i="2" s="1"/>
  <c r="Y191" i="2"/>
  <c r="AO191" i="2" s="1"/>
  <c r="Z191" i="2"/>
  <c r="AP191" i="2" s="1"/>
  <c r="AA191" i="2"/>
  <c r="AQ191" i="2" s="1"/>
  <c r="W192" i="2"/>
  <c r="AM192" i="2" s="1"/>
  <c r="X192" i="2"/>
  <c r="AN192" i="2" s="1"/>
  <c r="Y192" i="2"/>
  <c r="AO192" i="2" s="1"/>
  <c r="Z192" i="2"/>
  <c r="AP192" i="2" s="1"/>
  <c r="AA192" i="2"/>
  <c r="AQ192" i="2" s="1"/>
  <c r="W193" i="2"/>
  <c r="AM193" i="2" s="1"/>
  <c r="X193" i="2"/>
  <c r="AN193" i="2" s="1"/>
  <c r="Y193" i="2"/>
  <c r="AO193" i="2" s="1"/>
  <c r="Z193" i="2"/>
  <c r="AP193" i="2" s="1"/>
  <c r="AA193" i="2"/>
  <c r="AQ193" i="2" s="1"/>
  <c r="W194" i="2"/>
  <c r="AM194" i="2" s="1"/>
  <c r="X194" i="2"/>
  <c r="AN194" i="2" s="1"/>
  <c r="Y194" i="2"/>
  <c r="AO194" i="2" s="1"/>
  <c r="Z194" i="2"/>
  <c r="AP194" i="2" s="1"/>
  <c r="AA194" i="2"/>
  <c r="AQ194" i="2" s="1"/>
  <c r="W195" i="2"/>
  <c r="AM195" i="2" s="1"/>
  <c r="X195" i="2"/>
  <c r="AN195" i="2" s="1"/>
  <c r="Y195" i="2"/>
  <c r="AO195" i="2" s="1"/>
  <c r="Z195" i="2"/>
  <c r="AP195" i="2" s="1"/>
  <c r="AA195" i="2"/>
  <c r="AQ195" i="2" s="1"/>
  <c r="W196" i="2"/>
  <c r="AM196" i="2" s="1"/>
  <c r="X196" i="2"/>
  <c r="AN196" i="2" s="1"/>
  <c r="Y196" i="2"/>
  <c r="AO196" i="2" s="1"/>
  <c r="Z196" i="2"/>
  <c r="AP196" i="2" s="1"/>
  <c r="AA196" i="2"/>
  <c r="AQ196" i="2" s="1"/>
  <c r="W197" i="2"/>
  <c r="AM197" i="2" s="1"/>
  <c r="X197" i="2"/>
  <c r="AN197" i="2" s="1"/>
  <c r="Y197" i="2"/>
  <c r="AO197" i="2" s="1"/>
  <c r="Z197" i="2"/>
  <c r="AP197" i="2" s="1"/>
  <c r="AA197" i="2"/>
  <c r="AQ197" i="2" s="1"/>
  <c r="W198" i="2"/>
  <c r="AM198" i="2" s="1"/>
  <c r="X198" i="2"/>
  <c r="AN198" i="2" s="1"/>
  <c r="Y198" i="2"/>
  <c r="AO198" i="2" s="1"/>
  <c r="Z198" i="2"/>
  <c r="AP198" i="2" s="1"/>
  <c r="AA198" i="2"/>
  <c r="AQ198" i="2" s="1"/>
  <c r="W199" i="2"/>
  <c r="AM199" i="2" s="1"/>
  <c r="X199" i="2"/>
  <c r="AN199" i="2" s="1"/>
  <c r="Y199" i="2"/>
  <c r="AO199" i="2" s="1"/>
  <c r="Z199" i="2"/>
  <c r="AP199" i="2" s="1"/>
  <c r="AA199" i="2"/>
  <c r="AQ199" i="2" s="1"/>
  <c r="W200" i="2"/>
  <c r="AM200" i="2" s="1"/>
  <c r="X200" i="2"/>
  <c r="AN200" i="2" s="1"/>
  <c r="Y200" i="2"/>
  <c r="AO200" i="2" s="1"/>
  <c r="Z200" i="2"/>
  <c r="AP200" i="2" s="1"/>
  <c r="AA200" i="2"/>
  <c r="AQ200" i="2" s="1"/>
  <c r="W201" i="2"/>
  <c r="AM201" i="2" s="1"/>
  <c r="X201" i="2"/>
  <c r="AN201" i="2" s="1"/>
  <c r="Y201" i="2"/>
  <c r="AO201" i="2" s="1"/>
  <c r="Z201" i="2"/>
  <c r="AP201" i="2" s="1"/>
  <c r="AA201" i="2"/>
  <c r="AQ201" i="2" s="1"/>
  <c r="W202" i="2"/>
  <c r="AM202" i="2" s="1"/>
  <c r="X202" i="2"/>
  <c r="AN202" i="2" s="1"/>
  <c r="Y202" i="2"/>
  <c r="AO202" i="2" s="1"/>
  <c r="Z202" i="2"/>
  <c r="AP202" i="2" s="1"/>
  <c r="AA202" i="2"/>
  <c r="AQ202" i="2" s="1"/>
  <c r="W203" i="2"/>
  <c r="AM203" i="2" s="1"/>
  <c r="X203" i="2"/>
  <c r="AN203" i="2" s="1"/>
  <c r="Y203" i="2"/>
  <c r="AO203" i="2" s="1"/>
  <c r="Z203" i="2"/>
  <c r="AP203" i="2" s="1"/>
  <c r="AA203" i="2"/>
  <c r="AQ203" i="2" s="1"/>
  <c r="W204" i="2"/>
  <c r="AM204" i="2" s="1"/>
  <c r="X204" i="2"/>
  <c r="AN204" i="2" s="1"/>
  <c r="Y204" i="2"/>
  <c r="AO204" i="2" s="1"/>
  <c r="Z204" i="2"/>
  <c r="AP204" i="2" s="1"/>
  <c r="AA204" i="2"/>
  <c r="AQ204" i="2" s="1"/>
  <c r="W205" i="2"/>
  <c r="AM205" i="2" s="1"/>
  <c r="X205" i="2"/>
  <c r="AN205" i="2" s="1"/>
  <c r="Y205" i="2"/>
  <c r="AO205" i="2" s="1"/>
  <c r="Z205" i="2"/>
  <c r="AP205" i="2" s="1"/>
  <c r="AA205" i="2"/>
  <c r="AQ205" i="2" s="1"/>
  <c r="W206" i="2"/>
  <c r="AM206" i="2" s="1"/>
  <c r="X206" i="2"/>
  <c r="AN206" i="2" s="1"/>
  <c r="Y206" i="2"/>
  <c r="AO206" i="2" s="1"/>
  <c r="Z206" i="2"/>
  <c r="AP206" i="2" s="1"/>
  <c r="AA206" i="2"/>
  <c r="AQ206" i="2" s="1"/>
  <c r="W207" i="2"/>
  <c r="AM207" i="2" s="1"/>
  <c r="X207" i="2"/>
  <c r="AN207" i="2" s="1"/>
  <c r="Y207" i="2"/>
  <c r="AO207" i="2" s="1"/>
  <c r="Z207" i="2"/>
  <c r="AP207" i="2" s="1"/>
  <c r="AA207" i="2"/>
  <c r="AQ207" i="2" s="1"/>
  <c r="W208" i="2"/>
  <c r="AM208" i="2" s="1"/>
  <c r="X208" i="2"/>
  <c r="AN208" i="2" s="1"/>
  <c r="Y208" i="2"/>
  <c r="AO208" i="2" s="1"/>
  <c r="Z208" i="2"/>
  <c r="AP208" i="2" s="1"/>
  <c r="AA208" i="2"/>
  <c r="AQ208" i="2" s="1"/>
  <c r="W209" i="2"/>
  <c r="AM209" i="2" s="1"/>
  <c r="X209" i="2"/>
  <c r="AN209" i="2" s="1"/>
  <c r="Y209" i="2"/>
  <c r="AO209" i="2" s="1"/>
  <c r="Z209" i="2"/>
  <c r="AP209" i="2" s="1"/>
  <c r="AA209" i="2"/>
  <c r="AQ209" i="2" s="1"/>
  <c r="W210" i="2"/>
  <c r="AM210" i="2" s="1"/>
  <c r="X210" i="2"/>
  <c r="AN210" i="2" s="1"/>
  <c r="Y210" i="2"/>
  <c r="AO210" i="2" s="1"/>
  <c r="Z210" i="2"/>
  <c r="AP210" i="2" s="1"/>
  <c r="AA210" i="2"/>
  <c r="AQ210" i="2" s="1"/>
  <c r="W211" i="2"/>
  <c r="AM211" i="2" s="1"/>
  <c r="X211" i="2"/>
  <c r="AN211" i="2" s="1"/>
  <c r="Y211" i="2"/>
  <c r="AO211" i="2" s="1"/>
  <c r="Z211" i="2"/>
  <c r="AP211" i="2" s="1"/>
  <c r="AA211" i="2"/>
  <c r="AQ211" i="2" s="1"/>
  <c r="W212" i="2"/>
  <c r="AM212" i="2" s="1"/>
  <c r="X212" i="2"/>
  <c r="AN212" i="2" s="1"/>
  <c r="Y212" i="2"/>
  <c r="AO212" i="2" s="1"/>
  <c r="Z212" i="2"/>
  <c r="AP212" i="2" s="1"/>
  <c r="AA212" i="2"/>
  <c r="AQ212" i="2" s="1"/>
  <c r="W213" i="2"/>
  <c r="AM213" i="2" s="1"/>
  <c r="X213" i="2"/>
  <c r="AN213" i="2" s="1"/>
  <c r="Y213" i="2"/>
  <c r="AO213" i="2" s="1"/>
  <c r="Z213" i="2"/>
  <c r="AP213" i="2" s="1"/>
  <c r="AA213" i="2"/>
  <c r="AQ213" i="2" s="1"/>
  <c r="W214" i="2"/>
  <c r="AM214" i="2" s="1"/>
  <c r="X214" i="2"/>
  <c r="AN214" i="2" s="1"/>
  <c r="Y214" i="2"/>
  <c r="AO214" i="2" s="1"/>
  <c r="Z214" i="2"/>
  <c r="AP214" i="2" s="1"/>
  <c r="AA214" i="2"/>
  <c r="AQ214" i="2" s="1"/>
  <c r="W215" i="2"/>
  <c r="AM215" i="2" s="1"/>
  <c r="X215" i="2"/>
  <c r="AN215" i="2" s="1"/>
  <c r="Y215" i="2"/>
  <c r="AO215" i="2" s="1"/>
  <c r="Z215" i="2"/>
  <c r="AP215" i="2" s="1"/>
  <c r="AA215" i="2"/>
  <c r="AQ215" i="2" s="1"/>
  <c r="W216" i="2"/>
  <c r="AM216" i="2" s="1"/>
  <c r="X216" i="2"/>
  <c r="AN216" i="2" s="1"/>
  <c r="Y216" i="2"/>
  <c r="AO216" i="2" s="1"/>
  <c r="Z216" i="2"/>
  <c r="AP216" i="2" s="1"/>
  <c r="AA216" i="2"/>
  <c r="AQ216" i="2" s="1"/>
  <c r="W217" i="2"/>
  <c r="AM217" i="2" s="1"/>
  <c r="X217" i="2"/>
  <c r="AN217" i="2" s="1"/>
  <c r="Y217" i="2"/>
  <c r="AO217" i="2" s="1"/>
  <c r="Z217" i="2"/>
  <c r="AP217" i="2" s="1"/>
  <c r="AA217" i="2"/>
  <c r="AQ217" i="2" s="1"/>
  <c r="W218" i="2"/>
  <c r="AM218" i="2" s="1"/>
  <c r="X218" i="2"/>
  <c r="AN218" i="2" s="1"/>
  <c r="Y218" i="2"/>
  <c r="AO218" i="2" s="1"/>
  <c r="Z218" i="2"/>
  <c r="AP218" i="2" s="1"/>
  <c r="AA218" i="2"/>
  <c r="AQ218" i="2" s="1"/>
  <c r="W219" i="2"/>
  <c r="AM219" i="2" s="1"/>
  <c r="X219" i="2"/>
  <c r="AN219" i="2" s="1"/>
  <c r="Y219" i="2"/>
  <c r="AO219" i="2" s="1"/>
  <c r="Z219" i="2"/>
  <c r="AP219" i="2" s="1"/>
  <c r="AA219" i="2"/>
  <c r="AQ219" i="2" s="1"/>
  <c r="W220" i="2"/>
  <c r="AM220" i="2" s="1"/>
  <c r="X220" i="2"/>
  <c r="AN220" i="2" s="1"/>
  <c r="Y220" i="2"/>
  <c r="AO220" i="2" s="1"/>
  <c r="Z220" i="2"/>
  <c r="AP220" i="2" s="1"/>
  <c r="AA220" i="2"/>
  <c r="AQ220" i="2" s="1"/>
  <c r="W221" i="2"/>
  <c r="AM221" i="2" s="1"/>
  <c r="X221" i="2"/>
  <c r="AN221" i="2" s="1"/>
  <c r="Y221" i="2"/>
  <c r="AO221" i="2" s="1"/>
  <c r="Z221" i="2"/>
  <c r="AP221" i="2" s="1"/>
  <c r="AA221" i="2"/>
  <c r="AQ221" i="2" s="1"/>
  <c r="W222" i="2"/>
  <c r="AM222" i="2" s="1"/>
  <c r="X222" i="2"/>
  <c r="AN222" i="2" s="1"/>
  <c r="Y222" i="2"/>
  <c r="AO222" i="2" s="1"/>
  <c r="Z222" i="2"/>
  <c r="AP222" i="2" s="1"/>
  <c r="AA222" i="2"/>
  <c r="AQ222" i="2" s="1"/>
  <c r="W2" i="2"/>
  <c r="AM2" i="2" s="1"/>
  <c r="X2" i="2"/>
  <c r="AN2" i="2" s="1"/>
  <c r="Y2" i="2"/>
  <c r="AO2" i="2" s="1"/>
  <c r="Z2" i="2"/>
  <c r="AP2" i="2" s="1"/>
  <c r="AA2" i="2"/>
  <c r="AQ2" i="2" s="1"/>
  <c r="S2" i="2"/>
  <c r="S3" i="2"/>
  <c r="S4" i="2"/>
  <c r="S5" i="2"/>
  <c r="S6" i="2"/>
  <c r="S7" i="2"/>
  <c r="S8" i="2"/>
  <c r="S9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144" i="2"/>
  <c r="S145" i="2"/>
  <c r="S146" i="2"/>
  <c r="S147" i="2"/>
  <c r="S148" i="2"/>
  <c r="S149" i="2"/>
  <c r="S150" i="2"/>
  <c r="S151" i="2"/>
  <c r="S152" i="2"/>
  <c r="S153" i="2"/>
  <c r="S154" i="2"/>
  <c r="S155" i="2"/>
  <c r="S156" i="2"/>
  <c r="S157" i="2"/>
  <c r="S158" i="2"/>
  <c r="S159" i="2"/>
  <c r="S160" i="2"/>
  <c r="S161" i="2"/>
  <c r="S162" i="2"/>
  <c r="S163" i="2"/>
  <c r="S164" i="2"/>
  <c r="S165" i="2"/>
  <c r="S166" i="2"/>
  <c r="S167" i="2"/>
  <c r="S168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S193" i="2"/>
  <c r="S194" i="2"/>
  <c r="S195" i="2"/>
  <c r="S196" i="2"/>
  <c r="S197" i="2"/>
  <c r="S198" i="2"/>
  <c r="S199" i="2"/>
  <c r="S200" i="2"/>
  <c r="S201" i="2"/>
  <c r="S202" i="2"/>
  <c r="S203" i="2"/>
  <c r="S204" i="2"/>
  <c r="S205" i="2"/>
  <c r="S206" i="2"/>
  <c r="S207" i="2"/>
  <c r="S208" i="2"/>
  <c r="S209" i="2"/>
  <c r="S210" i="2"/>
  <c r="S211" i="2"/>
  <c r="S212" i="2"/>
  <c r="S213" i="2"/>
  <c r="S214" i="2"/>
  <c r="S215" i="2"/>
  <c r="S216" i="2"/>
  <c r="S217" i="2"/>
  <c r="S218" i="2"/>
  <c r="S219" i="2"/>
  <c r="S220" i="2"/>
  <c r="S221" i="2"/>
  <c r="S222" i="2"/>
  <c r="AM6" i="1"/>
  <c r="AQ19" i="1"/>
  <c r="AN26" i="1"/>
  <c r="AN39" i="1"/>
  <c r="AM42" i="1"/>
  <c r="AQ42" i="1"/>
  <c r="AN54" i="1"/>
  <c r="AM58" i="1"/>
  <c r="AQ61" i="1"/>
  <c r="AN73" i="1"/>
  <c r="AQ76" i="1"/>
  <c r="AN88" i="1"/>
  <c r="AQ91" i="1"/>
  <c r="AM106" i="1"/>
  <c r="AQ106" i="1"/>
  <c r="AM122" i="1"/>
  <c r="AQ125" i="1"/>
  <c r="AQ140" i="1"/>
  <c r="AQ155" i="1"/>
  <c r="AM170" i="1"/>
  <c r="AQ170" i="1"/>
  <c r="AM186" i="1"/>
  <c r="AQ189" i="1"/>
  <c r="W3" i="1"/>
  <c r="AM3" i="1" s="1"/>
  <c r="W4" i="1"/>
  <c r="AM4" i="1" s="1"/>
  <c r="W5" i="1"/>
  <c r="AM5" i="1" s="1"/>
  <c r="W6" i="1"/>
  <c r="W7" i="1"/>
  <c r="AM7" i="1" s="1"/>
  <c r="W8" i="1"/>
  <c r="AM8" i="1" s="1"/>
  <c r="W9" i="1"/>
  <c r="AM9" i="1" s="1"/>
  <c r="W10" i="1"/>
  <c r="AM10" i="1" s="1"/>
  <c r="W11" i="1"/>
  <c r="AM11" i="1" s="1"/>
  <c r="W12" i="1"/>
  <c r="AM12" i="1" s="1"/>
  <c r="W13" i="1"/>
  <c r="AM13" i="1" s="1"/>
  <c r="W14" i="1"/>
  <c r="AM14" i="1" s="1"/>
  <c r="W15" i="1"/>
  <c r="AM15" i="1" s="1"/>
  <c r="W16" i="1"/>
  <c r="AM16" i="1" s="1"/>
  <c r="W17" i="1"/>
  <c r="AM17" i="1" s="1"/>
  <c r="W18" i="1"/>
  <c r="AM18" i="1" s="1"/>
  <c r="W19" i="1"/>
  <c r="AM19" i="1" s="1"/>
  <c r="W20" i="1"/>
  <c r="AM20" i="1" s="1"/>
  <c r="W21" i="1"/>
  <c r="AM21" i="1" s="1"/>
  <c r="W22" i="1"/>
  <c r="AM22" i="1" s="1"/>
  <c r="W23" i="1"/>
  <c r="AM23" i="1" s="1"/>
  <c r="W24" i="1"/>
  <c r="AM24" i="1" s="1"/>
  <c r="W25" i="1"/>
  <c r="AM25" i="1" s="1"/>
  <c r="W26" i="1"/>
  <c r="AM26" i="1" s="1"/>
  <c r="W27" i="1"/>
  <c r="AM27" i="1" s="1"/>
  <c r="W28" i="1"/>
  <c r="AM28" i="1" s="1"/>
  <c r="W29" i="1"/>
  <c r="AM29" i="1" s="1"/>
  <c r="W30" i="1"/>
  <c r="AM30" i="1" s="1"/>
  <c r="W31" i="1"/>
  <c r="AM31" i="1" s="1"/>
  <c r="W32" i="1"/>
  <c r="AM32" i="1" s="1"/>
  <c r="W33" i="1"/>
  <c r="AM33" i="1" s="1"/>
  <c r="W34" i="1"/>
  <c r="AM34" i="1" s="1"/>
  <c r="W35" i="1"/>
  <c r="AM35" i="1" s="1"/>
  <c r="W36" i="1"/>
  <c r="AM36" i="1" s="1"/>
  <c r="W37" i="1"/>
  <c r="AM37" i="1" s="1"/>
  <c r="W38" i="1"/>
  <c r="AM38" i="1" s="1"/>
  <c r="W39" i="1"/>
  <c r="AM39" i="1" s="1"/>
  <c r="W40" i="1"/>
  <c r="AM40" i="1" s="1"/>
  <c r="W41" i="1"/>
  <c r="AM41" i="1" s="1"/>
  <c r="W42" i="1"/>
  <c r="W43" i="1"/>
  <c r="AM43" i="1" s="1"/>
  <c r="W44" i="1"/>
  <c r="AM44" i="1" s="1"/>
  <c r="W45" i="1"/>
  <c r="AM45" i="1" s="1"/>
  <c r="W46" i="1"/>
  <c r="AM46" i="1" s="1"/>
  <c r="W47" i="1"/>
  <c r="AM47" i="1" s="1"/>
  <c r="W48" i="1"/>
  <c r="AM48" i="1" s="1"/>
  <c r="W49" i="1"/>
  <c r="AM49" i="1" s="1"/>
  <c r="W50" i="1"/>
  <c r="AM50" i="1" s="1"/>
  <c r="W51" i="1"/>
  <c r="AM51" i="1" s="1"/>
  <c r="W52" i="1"/>
  <c r="AM52" i="1" s="1"/>
  <c r="W53" i="1"/>
  <c r="AM53" i="1" s="1"/>
  <c r="W54" i="1"/>
  <c r="AM54" i="1" s="1"/>
  <c r="W55" i="1"/>
  <c r="AM55" i="1" s="1"/>
  <c r="W56" i="1"/>
  <c r="AM56" i="1" s="1"/>
  <c r="W57" i="1"/>
  <c r="AM57" i="1" s="1"/>
  <c r="W58" i="1"/>
  <c r="W59" i="1"/>
  <c r="AM59" i="1" s="1"/>
  <c r="W60" i="1"/>
  <c r="AM60" i="1" s="1"/>
  <c r="W61" i="1"/>
  <c r="AM61" i="1" s="1"/>
  <c r="W62" i="1"/>
  <c r="AM62" i="1" s="1"/>
  <c r="W63" i="1"/>
  <c r="AM63" i="1" s="1"/>
  <c r="W64" i="1"/>
  <c r="AM64" i="1" s="1"/>
  <c r="W65" i="1"/>
  <c r="AM65" i="1" s="1"/>
  <c r="W66" i="1"/>
  <c r="AM66" i="1" s="1"/>
  <c r="W67" i="1"/>
  <c r="AM67" i="1" s="1"/>
  <c r="W68" i="1"/>
  <c r="AM68" i="1" s="1"/>
  <c r="W69" i="1"/>
  <c r="AM69" i="1" s="1"/>
  <c r="W70" i="1"/>
  <c r="AM70" i="1" s="1"/>
  <c r="W71" i="1"/>
  <c r="AM71" i="1" s="1"/>
  <c r="W72" i="1"/>
  <c r="AM72" i="1" s="1"/>
  <c r="W73" i="1"/>
  <c r="AM73" i="1" s="1"/>
  <c r="W74" i="1"/>
  <c r="AM74" i="1" s="1"/>
  <c r="W75" i="1"/>
  <c r="AM75" i="1" s="1"/>
  <c r="W76" i="1"/>
  <c r="AM76" i="1" s="1"/>
  <c r="W77" i="1"/>
  <c r="AM77" i="1" s="1"/>
  <c r="W78" i="1"/>
  <c r="AM78" i="1" s="1"/>
  <c r="W79" i="1"/>
  <c r="AM79" i="1" s="1"/>
  <c r="W80" i="1"/>
  <c r="AM80" i="1" s="1"/>
  <c r="W81" i="1"/>
  <c r="AM81" i="1" s="1"/>
  <c r="W82" i="1"/>
  <c r="AM82" i="1" s="1"/>
  <c r="W83" i="1"/>
  <c r="AM83" i="1" s="1"/>
  <c r="W84" i="1"/>
  <c r="AM84" i="1" s="1"/>
  <c r="W85" i="1"/>
  <c r="AM85" i="1" s="1"/>
  <c r="W86" i="1"/>
  <c r="AM86" i="1" s="1"/>
  <c r="W87" i="1"/>
  <c r="AM87" i="1" s="1"/>
  <c r="W88" i="1"/>
  <c r="AM88" i="1" s="1"/>
  <c r="W89" i="1"/>
  <c r="AM89" i="1" s="1"/>
  <c r="W90" i="1"/>
  <c r="AM90" i="1" s="1"/>
  <c r="W91" i="1"/>
  <c r="AM91" i="1" s="1"/>
  <c r="W92" i="1"/>
  <c r="AM92" i="1" s="1"/>
  <c r="W93" i="1"/>
  <c r="AM93" i="1" s="1"/>
  <c r="W94" i="1"/>
  <c r="AM94" i="1" s="1"/>
  <c r="W95" i="1"/>
  <c r="AM95" i="1" s="1"/>
  <c r="W96" i="1"/>
  <c r="AM96" i="1" s="1"/>
  <c r="W97" i="1"/>
  <c r="AM97" i="1" s="1"/>
  <c r="W98" i="1"/>
  <c r="AM98" i="1" s="1"/>
  <c r="W99" i="1"/>
  <c r="AM99" i="1" s="1"/>
  <c r="W100" i="1"/>
  <c r="AM100" i="1" s="1"/>
  <c r="W101" i="1"/>
  <c r="AM101" i="1" s="1"/>
  <c r="W102" i="1"/>
  <c r="AM102" i="1" s="1"/>
  <c r="W103" i="1"/>
  <c r="AM103" i="1" s="1"/>
  <c r="W104" i="1"/>
  <c r="AM104" i="1" s="1"/>
  <c r="W105" i="1"/>
  <c r="AM105" i="1" s="1"/>
  <c r="W106" i="1"/>
  <c r="W107" i="1"/>
  <c r="AM107" i="1" s="1"/>
  <c r="W108" i="1"/>
  <c r="AM108" i="1" s="1"/>
  <c r="W109" i="1"/>
  <c r="AM109" i="1" s="1"/>
  <c r="W110" i="1"/>
  <c r="AM110" i="1" s="1"/>
  <c r="W111" i="1"/>
  <c r="AM111" i="1" s="1"/>
  <c r="W112" i="1"/>
  <c r="AM112" i="1" s="1"/>
  <c r="W113" i="1"/>
  <c r="AM113" i="1" s="1"/>
  <c r="W114" i="1"/>
  <c r="AM114" i="1" s="1"/>
  <c r="W115" i="1"/>
  <c r="AM115" i="1" s="1"/>
  <c r="W116" i="1"/>
  <c r="AM116" i="1" s="1"/>
  <c r="W117" i="1"/>
  <c r="AM117" i="1" s="1"/>
  <c r="W118" i="1"/>
  <c r="AM118" i="1" s="1"/>
  <c r="W119" i="1"/>
  <c r="AM119" i="1" s="1"/>
  <c r="W120" i="1"/>
  <c r="AM120" i="1" s="1"/>
  <c r="W121" i="1"/>
  <c r="AM121" i="1" s="1"/>
  <c r="W122" i="1"/>
  <c r="W123" i="1"/>
  <c r="AM123" i="1" s="1"/>
  <c r="W124" i="1"/>
  <c r="AM124" i="1" s="1"/>
  <c r="W125" i="1"/>
  <c r="AM125" i="1" s="1"/>
  <c r="W126" i="1"/>
  <c r="AM126" i="1" s="1"/>
  <c r="W127" i="1"/>
  <c r="AM127" i="1" s="1"/>
  <c r="W128" i="1"/>
  <c r="AM128" i="1" s="1"/>
  <c r="W129" i="1"/>
  <c r="AM129" i="1" s="1"/>
  <c r="W130" i="1"/>
  <c r="AM130" i="1" s="1"/>
  <c r="W131" i="1"/>
  <c r="AM131" i="1" s="1"/>
  <c r="W132" i="1"/>
  <c r="AM132" i="1" s="1"/>
  <c r="W133" i="1"/>
  <c r="AM133" i="1" s="1"/>
  <c r="W134" i="1"/>
  <c r="AM134" i="1" s="1"/>
  <c r="W135" i="1"/>
  <c r="AM135" i="1" s="1"/>
  <c r="W136" i="1"/>
  <c r="AM136" i="1" s="1"/>
  <c r="W137" i="1"/>
  <c r="AM137" i="1" s="1"/>
  <c r="W138" i="1"/>
  <c r="AM138" i="1" s="1"/>
  <c r="W139" i="1"/>
  <c r="AM139" i="1" s="1"/>
  <c r="W140" i="1"/>
  <c r="AM140" i="1" s="1"/>
  <c r="W141" i="1"/>
  <c r="AM141" i="1" s="1"/>
  <c r="W142" i="1"/>
  <c r="AM142" i="1" s="1"/>
  <c r="W143" i="1"/>
  <c r="AM143" i="1" s="1"/>
  <c r="W144" i="1"/>
  <c r="AM144" i="1" s="1"/>
  <c r="W145" i="1"/>
  <c r="AM145" i="1" s="1"/>
  <c r="W146" i="1"/>
  <c r="AM146" i="1" s="1"/>
  <c r="W147" i="1"/>
  <c r="AM147" i="1" s="1"/>
  <c r="W148" i="1"/>
  <c r="AM148" i="1" s="1"/>
  <c r="W149" i="1"/>
  <c r="AM149" i="1" s="1"/>
  <c r="W150" i="1"/>
  <c r="AM150" i="1" s="1"/>
  <c r="W151" i="1"/>
  <c r="AM151" i="1" s="1"/>
  <c r="W152" i="1"/>
  <c r="AM152" i="1" s="1"/>
  <c r="W153" i="1"/>
  <c r="AM153" i="1" s="1"/>
  <c r="W154" i="1"/>
  <c r="AM154" i="1" s="1"/>
  <c r="W155" i="1"/>
  <c r="AM155" i="1" s="1"/>
  <c r="W156" i="1"/>
  <c r="AM156" i="1" s="1"/>
  <c r="W157" i="1"/>
  <c r="AM157" i="1" s="1"/>
  <c r="W158" i="1"/>
  <c r="AM158" i="1" s="1"/>
  <c r="W159" i="1"/>
  <c r="AM159" i="1" s="1"/>
  <c r="W160" i="1"/>
  <c r="AM160" i="1" s="1"/>
  <c r="W161" i="1"/>
  <c r="AM161" i="1" s="1"/>
  <c r="W162" i="1"/>
  <c r="AM162" i="1" s="1"/>
  <c r="W163" i="1"/>
  <c r="AM163" i="1" s="1"/>
  <c r="W164" i="1"/>
  <c r="AM164" i="1" s="1"/>
  <c r="W165" i="1"/>
  <c r="AM165" i="1" s="1"/>
  <c r="W166" i="1"/>
  <c r="AM166" i="1" s="1"/>
  <c r="W167" i="1"/>
  <c r="AM167" i="1" s="1"/>
  <c r="W168" i="1"/>
  <c r="AM168" i="1" s="1"/>
  <c r="W169" i="1"/>
  <c r="AM169" i="1" s="1"/>
  <c r="W170" i="1"/>
  <c r="W171" i="1"/>
  <c r="AM171" i="1" s="1"/>
  <c r="W172" i="1"/>
  <c r="AM172" i="1" s="1"/>
  <c r="W173" i="1"/>
  <c r="AM173" i="1" s="1"/>
  <c r="W174" i="1"/>
  <c r="AM174" i="1" s="1"/>
  <c r="W175" i="1"/>
  <c r="AM175" i="1" s="1"/>
  <c r="W176" i="1"/>
  <c r="AM176" i="1" s="1"/>
  <c r="W177" i="1"/>
  <c r="AM177" i="1" s="1"/>
  <c r="W178" i="1"/>
  <c r="AM178" i="1" s="1"/>
  <c r="W179" i="1"/>
  <c r="AM179" i="1" s="1"/>
  <c r="W180" i="1"/>
  <c r="AM180" i="1" s="1"/>
  <c r="W181" i="1"/>
  <c r="AM181" i="1" s="1"/>
  <c r="W182" i="1"/>
  <c r="AM182" i="1" s="1"/>
  <c r="W183" i="1"/>
  <c r="AM183" i="1" s="1"/>
  <c r="W184" i="1"/>
  <c r="AM184" i="1" s="1"/>
  <c r="W185" i="1"/>
  <c r="AM185" i="1" s="1"/>
  <c r="W186" i="1"/>
  <c r="W187" i="1"/>
  <c r="AM187" i="1" s="1"/>
  <c r="W188" i="1"/>
  <c r="AM188" i="1" s="1"/>
  <c r="W189" i="1"/>
  <c r="AM189" i="1" s="1"/>
  <c r="W190" i="1"/>
  <c r="AM190" i="1" s="1"/>
  <c r="W191" i="1"/>
  <c r="AM191" i="1" s="1"/>
  <c r="W192" i="1"/>
  <c r="AM192" i="1" s="1"/>
  <c r="W193" i="1"/>
  <c r="AM193" i="1" s="1"/>
  <c r="W194" i="1"/>
  <c r="AM194" i="1" s="1"/>
  <c r="W195" i="1"/>
  <c r="AM195" i="1" s="1"/>
  <c r="W196" i="1"/>
  <c r="AM196" i="1" s="1"/>
  <c r="W197" i="1"/>
  <c r="AM197" i="1" s="1"/>
  <c r="W198" i="1"/>
  <c r="AM198" i="1" s="1"/>
  <c r="W199" i="1"/>
  <c r="AM199" i="1" s="1"/>
  <c r="W200" i="1"/>
  <c r="AM200" i="1" s="1"/>
  <c r="W201" i="1"/>
  <c r="AM201" i="1" s="1"/>
  <c r="W202" i="1"/>
  <c r="AM202" i="1" s="1"/>
  <c r="W203" i="1"/>
  <c r="AM203" i="1" s="1"/>
  <c r="W204" i="1"/>
  <c r="AM204" i="1" s="1"/>
  <c r="W205" i="1"/>
  <c r="AM205" i="1" s="1"/>
  <c r="W206" i="1"/>
  <c r="AM206" i="1" s="1"/>
  <c r="W207" i="1"/>
  <c r="AM207" i="1" s="1"/>
  <c r="W208" i="1"/>
  <c r="AM208" i="1" s="1"/>
  <c r="W209" i="1"/>
  <c r="AM209" i="1" s="1"/>
  <c r="W210" i="1"/>
  <c r="AM210" i="1" s="1"/>
  <c r="W211" i="1"/>
  <c r="AM211" i="1" s="1"/>
  <c r="W212" i="1"/>
  <c r="AM212" i="1" s="1"/>
  <c r="W213" i="1"/>
  <c r="AM213" i="1" s="1"/>
  <c r="W214" i="1"/>
  <c r="AM214" i="1" s="1"/>
  <c r="W215" i="1"/>
  <c r="AM215" i="1" s="1"/>
  <c r="W216" i="1"/>
  <c r="AM216" i="1" s="1"/>
  <c r="W217" i="1"/>
  <c r="AM217" i="1" s="1"/>
  <c r="W218" i="1"/>
  <c r="AM218" i="1" s="1"/>
  <c r="W219" i="1"/>
  <c r="AM219" i="1" s="1"/>
  <c r="W220" i="1"/>
  <c r="AM220" i="1" s="1"/>
  <c r="W221" i="1"/>
  <c r="AM221" i="1" s="1"/>
  <c r="W222" i="1"/>
  <c r="AM222" i="1" s="1"/>
  <c r="X3" i="1"/>
  <c r="AN3" i="1" s="1"/>
  <c r="Y3" i="1"/>
  <c r="AO3" i="1" s="1"/>
  <c r="Z3" i="1"/>
  <c r="AP3" i="1" s="1"/>
  <c r="AA3" i="1"/>
  <c r="AQ3" i="1" s="1"/>
  <c r="X4" i="1"/>
  <c r="AN4" i="1" s="1"/>
  <c r="Y4" i="1"/>
  <c r="AO4" i="1" s="1"/>
  <c r="Z4" i="1"/>
  <c r="AP4" i="1" s="1"/>
  <c r="AA4" i="1"/>
  <c r="AQ4" i="1" s="1"/>
  <c r="X5" i="1"/>
  <c r="AN5" i="1" s="1"/>
  <c r="Y5" i="1"/>
  <c r="AO5" i="1" s="1"/>
  <c r="Z5" i="1"/>
  <c r="AP5" i="1" s="1"/>
  <c r="AA5" i="1"/>
  <c r="AQ5" i="1" s="1"/>
  <c r="X6" i="1"/>
  <c r="AN6" i="1" s="1"/>
  <c r="Y6" i="1"/>
  <c r="AO6" i="1" s="1"/>
  <c r="Z6" i="1"/>
  <c r="AP6" i="1" s="1"/>
  <c r="AA6" i="1"/>
  <c r="AQ6" i="1" s="1"/>
  <c r="X7" i="1"/>
  <c r="AN7" i="1" s="1"/>
  <c r="Y7" i="1"/>
  <c r="AO7" i="1" s="1"/>
  <c r="Z7" i="1"/>
  <c r="AP7" i="1" s="1"/>
  <c r="AA7" i="1"/>
  <c r="AQ7" i="1" s="1"/>
  <c r="X8" i="1"/>
  <c r="AN8" i="1" s="1"/>
  <c r="Y8" i="1"/>
  <c r="AO8" i="1" s="1"/>
  <c r="Z8" i="1"/>
  <c r="AP8" i="1" s="1"/>
  <c r="AA8" i="1"/>
  <c r="AQ8" i="1" s="1"/>
  <c r="X9" i="1"/>
  <c r="AN9" i="1" s="1"/>
  <c r="Y9" i="1"/>
  <c r="AO9" i="1" s="1"/>
  <c r="Z9" i="1"/>
  <c r="AP9" i="1" s="1"/>
  <c r="AA9" i="1"/>
  <c r="AQ9" i="1" s="1"/>
  <c r="X10" i="1"/>
  <c r="AN10" i="1" s="1"/>
  <c r="Y10" i="1"/>
  <c r="AO10" i="1" s="1"/>
  <c r="Z10" i="1"/>
  <c r="AP10" i="1" s="1"/>
  <c r="AA10" i="1"/>
  <c r="AQ10" i="1" s="1"/>
  <c r="X11" i="1"/>
  <c r="AN11" i="1" s="1"/>
  <c r="Y11" i="1"/>
  <c r="AO11" i="1" s="1"/>
  <c r="Z11" i="1"/>
  <c r="AP11" i="1" s="1"/>
  <c r="AA11" i="1"/>
  <c r="AQ11" i="1" s="1"/>
  <c r="X12" i="1"/>
  <c r="AN12" i="1" s="1"/>
  <c r="Y12" i="1"/>
  <c r="AO12" i="1" s="1"/>
  <c r="Z12" i="1"/>
  <c r="AP12" i="1" s="1"/>
  <c r="AA12" i="1"/>
  <c r="AQ12" i="1" s="1"/>
  <c r="X13" i="1"/>
  <c r="AN13" i="1" s="1"/>
  <c r="Y13" i="1"/>
  <c r="AO13" i="1" s="1"/>
  <c r="Z13" i="1"/>
  <c r="AP13" i="1" s="1"/>
  <c r="AA13" i="1"/>
  <c r="AQ13" i="1" s="1"/>
  <c r="X14" i="1"/>
  <c r="AN14" i="1" s="1"/>
  <c r="Y14" i="1"/>
  <c r="AO14" i="1" s="1"/>
  <c r="Z14" i="1"/>
  <c r="AP14" i="1" s="1"/>
  <c r="AA14" i="1"/>
  <c r="AQ14" i="1" s="1"/>
  <c r="X15" i="1"/>
  <c r="AN15" i="1" s="1"/>
  <c r="Y15" i="1"/>
  <c r="AO15" i="1" s="1"/>
  <c r="Z15" i="1"/>
  <c r="AP15" i="1" s="1"/>
  <c r="AA15" i="1"/>
  <c r="AQ15" i="1" s="1"/>
  <c r="X16" i="1"/>
  <c r="AN16" i="1" s="1"/>
  <c r="Y16" i="1"/>
  <c r="AO16" i="1" s="1"/>
  <c r="Z16" i="1"/>
  <c r="AP16" i="1" s="1"/>
  <c r="AA16" i="1"/>
  <c r="AQ16" i="1" s="1"/>
  <c r="X17" i="1"/>
  <c r="AN17" i="1" s="1"/>
  <c r="Y17" i="1"/>
  <c r="AO17" i="1" s="1"/>
  <c r="Z17" i="1"/>
  <c r="AP17" i="1" s="1"/>
  <c r="AA17" i="1"/>
  <c r="AQ17" i="1" s="1"/>
  <c r="X18" i="1"/>
  <c r="AN18" i="1" s="1"/>
  <c r="Y18" i="1"/>
  <c r="AO18" i="1" s="1"/>
  <c r="Z18" i="1"/>
  <c r="AP18" i="1" s="1"/>
  <c r="AA18" i="1"/>
  <c r="AQ18" i="1" s="1"/>
  <c r="X19" i="1"/>
  <c r="AN19" i="1" s="1"/>
  <c r="Y19" i="1"/>
  <c r="AO19" i="1" s="1"/>
  <c r="Z19" i="1"/>
  <c r="AP19" i="1" s="1"/>
  <c r="AA19" i="1"/>
  <c r="X20" i="1"/>
  <c r="AN20" i="1" s="1"/>
  <c r="Y20" i="1"/>
  <c r="AO20" i="1" s="1"/>
  <c r="Z20" i="1"/>
  <c r="AP20" i="1" s="1"/>
  <c r="AA20" i="1"/>
  <c r="AQ20" i="1" s="1"/>
  <c r="X21" i="1"/>
  <c r="AN21" i="1" s="1"/>
  <c r="Y21" i="1"/>
  <c r="AO21" i="1" s="1"/>
  <c r="Z21" i="1"/>
  <c r="AP21" i="1" s="1"/>
  <c r="AA21" i="1"/>
  <c r="AQ21" i="1" s="1"/>
  <c r="X22" i="1"/>
  <c r="AN22" i="1" s="1"/>
  <c r="Y22" i="1"/>
  <c r="AO22" i="1" s="1"/>
  <c r="Z22" i="1"/>
  <c r="AP22" i="1" s="1"/>
  <c r="AA22" i="1"/>
  <c r="AQ22" i="1" s="1"/>
  <c r="X23" i="1"/>
  <c r="AN23" i="1" s="1"/>
  <c r="Y23" i="1"/>
  <c r="AO23" i="1" s="1"/>
  <c r="Z23" i="1"/>
  <c r="AP23" i="1" s="1"/>
  <c r="AA23" i="1"/>
  <c r="AQ23" i="1" s="1"/>
  <c r="X24" i="1"/>
  <c r="AN24" i="1" s="1"/>
  <c r="Y24" i="1"/>
  <c r="AO24" i="1" s="1"/>
  <c r="Z24" i="1"/>
  <c r="AP24" i="1" s="1"/>
  <c r="AA24" i="1"/>
  <c r="AQ24" i="1" s="1"/>
  <c r="X25" i="1"/>
  <c r="AN25" i="1" s="1"/>
  <c r="Y25" i="1"/>
  <c r="AO25" i="1" s="1"/>
  <c r="Z25" i="1"/>
  <c r="AP25" i="1" s="1"/>
  <c r="AA25" i="1"/>
  <c r="AQ25" i="1" s="1"/>
  <c r="X26" i="1"/>
  <c r="Y26" i="1"/>
  <c r="AO26" i="1" s="1"/>
  <c r="Z26" i="1"/>
  <c r="AP26" i="1" s="1"/>
  <c r="AA26" i="1"/>
  <c r="AQ26" i="1" s="1"/>
  <c r="X27" i="1"/>
  <c r="AN27" i="1" s="1"/>
  <c r="Y27" i="1"/>
  <c r="AO27" i="1" s="1"/>
  <c r="Z27" i="1"/>
  <c r="AP27" i="1" s="1"/>
  <c r="AA27" i="1"/>
  <c r="AQ27" i="1" s="1"/>
  <c r="X28" i="1"/>
  <c r="AN28" i="1" s="1"/>
  <c r="Y28" i="1"/>
  <c r="AO28" i="1" s="1"/>
  <c r="Z28" i="1"/>
  <c r="AP28" i="1" s="1"/>
  <c r="AA28" i="1"/>
  <c r="AQ28" i="1" s="1"/>
  <c r="X29" i="1"/>
  <c r="AN29" i="1" s="1"/>
  <c r="Y29" i="1"/>
  <c r="AO29" i="1" s="1"/>
  <c r="Z29" i="1"/>
  <c r="AP29" i="1" s="1"/>
  <c r="AA29" i="1"/>
  <c r="AQ29" i="1" s="1"/>
  <c r="X30" i="1"/>
  <c r="AN30" i="1" s="1"/>
  <c r="Y30" i="1"/>
  <c r="AO30" i="1" s="1"/>
  <c r="Z30" i="1"/>
  <c r="AP30" i="1" s="1"/>
  <c r="AA30" i="1"/>
  <c r="AQ30" i="1" s="1"/>
  <c r="X31" i="1"/>
  <c r="AN31" i="1" s="1"/>
  <c r="Y31" i="1"/>
  <c r="AO31" i="1" s="1"/>
  <c r="Z31" i="1"/>
  <c r="AP31" i="1" s="1"/>
  <c r="AA31" i="1"/>
  <c r="AQ31" i="1" s="1"/>
  <c r="X32" i="1"/>
  <c r="AN32" i="1" s="1"/>
  <c r="Y32" i="1"/>
  <c r="AO32" i="1" s="1"/>
  <c r="Z32" i="1"/>
  <c r="AP32" i="1" s="1"/>
  <c r="AA32" i="1"/>
  <c r="AQ32" i="1" s="1"/>
  <c r="X33" i="1"/>
  <c r="AN33" i="1" s="1"/>
  <c r="Y33" i="1"/>
  <c r="AO33" i="1" s="1"/>
  <c r="Z33" i="1"/>
  <c r="AP33" i="1" s="1"/>
  <c r="AA33" i="1"/>
  <c r="AQ33" i="1" s="1"/>
  <c r="X34" i="1"/>
  <c r="AN34" i="1" s="1"/>
  <c r="Y34" i="1"/>
  <c r="AO34" i="1" s="1"/>
  <c r="Z34" i="1"/>
  <c r="AP34" i="1" s="1"/>
  <c r="AA34" i="1"/>
  <c r="AQ34" i="1" s="1"/>
  <c r="X35" i="1"/>
  <c r="AN35" i="1" s="1"/>
  <c r="Y35" i="1"/>
  <c r="AO35" i="1" s="1"/>
  <c r="Z35" i="1"/>
  <c r="AP35" i="1" s="1"/>
  <c r="AA35" i="1"/>
  <c r="AQ35" i="1" s="1"/>
  <c r="X36" i="1"/>
  <c r="AN36" i="1" s="1"/>
  <c r="Y36" i="1"/>
  <c r="AO36" i="1" s="1"/>
  <c r="Z36" i="1"/>
  <c r="AP36" i="1" s="1"/>
  <c r="AA36" i="1"/>
  <c r="AQ36" i="1" s="1"/>
  <c r="X37" i="1"/>
  <c r="AN37" i="1" s="1"/>
  <c r="Y37" i="1"/>
  <c r="AO37" i="1" s="1"/>
  <c r="Z37" i="1"/>
  <c r="AP37" i="1" s="1"/>
  <c r="AA37" i="1"/>
  <c r="AQ37" i="1" s="1"/>
  <c r="X38" i="1"/>
  <c r="AN38" i="1" s="1"/>
  <c r="Y38" i="1"/>
  <c r="AO38" i="1" s="1"/>
  <c r="Z38" i="1"/>
  <c r="AP38" i="1" s="1"/>
  <c r="AA38" i="1"/>
  <c r="AQ38" i="1" s="1"/>
  <c r="X39" i="1"/>
  <c r="Y39" i="1"/>
  <c r="AO39" i="1" s="1"/>
  <c r="Z39" i="1"/>
  <c r="AP39" i="1" s="1"/>
  <c r="AA39" i="1"/>
  <c r="AQ39" i="1" s="1"/>
  <c r="X40" i="1"/>
  <c r="AN40" i="1" s="1"/>
  <c r="Y40" i="1"/>
  <c r="AO40" i="1" s="1"/>
  <c r="Z40" i="1"/>
  <c r="AP40" i="1" s="1"/>
  <c r="AA40" i="1"/>
  <c r="AQ40" i="1" s="1"/>
  <c r="X41" i="1"/>
  <c r="AN41" i="1" s="1"/>
  <c r="Y41" i="1"/>
  <c r="AO41" i="1" s="1"/>
  <c r="Z41" i="1"/>
  <c r="AP41" i="1" s="1"/>
  <c r="AA41" i="1"/>
  <c r="AQ41" i="1" s="1"/>
  <c r="X42" i="1"/>
  <c r="AN42" i="1" s="1"/>
  <c r="Y42" i="1"/>
  <c r="AO42" i="1" s="1"/>
  <c r="Z42" i="1"/>
  <c r="AP42" i="1" s="1"/>
  <c r="AA42" i="1"/>
  <c r="X43" i="1"/>
  <c r="AN43" i="1" s="1"/>
  <c r="Y43" i="1"/>
  <c r="AO43" i="1" s="1"/>
  <c r="Z43" i="1"/>
  <c r="AP43" i="1" s="1"/>
  <c r="AA43" i="1"/>
  <c r="AQ43" i="1" s="1"/>
  <c r="X44" i="1"/>
  <c r="AN44" i="1" s="1"/>
  <c r="Y44" i="1"/>
  <c r="AO44" i="1" s="1"/>
  <c r="Z44" i="1"/>
  <c r="AP44" i="1" s="1"/>
  <c r="AA44" i="1"/>
  <c r="AQ44" i="1" s="1"/>
  <c r="X45" i="1"/>
  <c r="AN45" i="1" s="1"/>
  <c r="Y45" i="1"/>
  <c r="AO45" i="1" s="1"/>
  <c r="Z45" i="1"/>
  <c r="AP45" i="1" s="1"/>
  <c r="AA45" i="1"/>
  <c r="AQ45" i="1" s="1"/>
  <c r="X46" i="1"/>
  <c r="AN46" i="1" s="1"/>
  <c r="Y46" i="1"/>
  <c r="AO46" i="1" s="1"/>
  <c r="Z46" i="1"/>
  <c r="AP46" i="1" s="1"/>
  <c r="AA46" i="1"/>
  <c r="AQ46" i="1" s="1"/>
  <c r="X47" i="1"/>
  <c r="AN47" i="1" s="1"/>
  <c r="Y47" i="1"/>
  <c r="AO47" i="1" s="1"/>
  <c r="Z47" i="1"/>
  <c r="AP47" i="1" s="1"/>
  <c r="AA47" i="1"/>
  <c r="AQ47" i="1" s="1"/>
  <c r="X48" i="1"/>
  <c r="AN48" i="1" s="1"/>
  <c r="Y48" i="1"/>
  <c r="AO48" i="1" s="1"/>
  <c r="Z48" i="1"/>
  <c r="AP48" i="1" s="1"/>
  <c r="AA48" i="1"/>
  <c r="AQ48" i="1" s="1"/>
  <c r="X49" i="1"/>
  <c r="AN49" i="1" s="1"/>
  <c r="Y49" i="1"/>
  <c r="AO49" i="1" s="1"/>
  <c r="Z49" i="1"/>
  <c r="AP49" i="1" s="1"/>
  <c r="AA49" i="1"/>
  <c r="AQ49" i="1" s="1"/>
  <c r="X50" i="1"/>
  <c r="AN50" i="1" s="1"/>
  <c r="Y50" i="1"/>
  <c r="AO50" i="1" s="1"/>
  <c r="Z50" i="1"/>
  <c r="AP50" i="1" s="1"/>
  <c r="AA50" i="1"/>
  <c r="AQ50" i="1" s="1"/>
  <c r="X51" i="1"/>
  <c r="AN51" i="1" s="1"/>
  <c r="Y51" i="1"/>
  <c r="AO51" i="1" s="1"/>
  <c r="Z51" i="1"/>
  <c r="AP51" i="1" s="1"/>
  <c r="AA51" i="1"/>
  <c r="AQ51" i="1" s="1"/>
  <c r="X52" i="1"/>
  <c r="AN52" i="1" s="1"/>
  <c r="Y52" i="1"/>
  <c r="AO52" i="1" s="1"/>
  <c r="Z52" i="1"/>
  <c r="AP52" i="1" s="1"/>
  <c r="AA52" i="1"/>
  <c r="AQ52" i="1" s="1"/>
  <c r="X53" i="1"/>
  <c r="AN53" i="1" s="1"/>
  <c r="Y53" i="1"/>
  <c r="AO53" i="1" s="1"/>
  <c r="Z53" i="1"/>
  <c r="AP53" i="1" s="1"/>
  <c r="AA53" i="1"/>
  <c r="AQ53" i="1" s="1"/>
  <c r="X54" i="1"/>
  <c r="Y54" i="1"/>
  <c r="AO54" i="1" s="1"/>
  <c r="Z54" i="1"/>
  <c r="AP54" i="1" s="1"/>
  <c r="AA54" i="1"/>
  <c r="AQ54" i="1" s="1"/>
  <c r="X55" i="1"/>
  <c r="AN55" i="1" s="1"/>
  <c r="Y55" i="1"/>
  <c r="AO55" i="1" s="1"/>
  <c r="Z55" i="1"/>
  <c r="AP55" i="1" s="1"/>
  <c r="AA55" i="1"/>
  <c r="AQ55" i="1" s="1"/>
  <c r="X56" i="1"/>
  <c r="AN56" i="1" s="1"/>
  <c r="Y56" i="1"/>
  <c r="AO56" i="1" s="1"/>
  <c r="Z56" i="1"/>
  <c r="AP56" i="1" s="1"/>
  <c r="AA56" i="1"/>
  <c r="AQ56" i="1" s="1"/>
  <c r="X57" i="1"/>
  <c r="AN57" i="1" s="1"/>
  <c r="Y57" i="1"/>
  <c r="AO57" i="1" s="1"/>
  <c r="Z57" i="1"/>
  <c r="AP57" i="1" s="1"/>
  <c r="AA57" i="1"/>
  <c r="AQ57" i="1" s="1"/>
  <c r="X58" i="1"/>
  <c r="AN58" i="1" s="1"/>
  <c r="Y58" i="1"/>
  <c r="AO58" i="1" s="1"/>
  <c r="Z58" i="1"/>
  <c r="AP58" i="1" s="1"/>
  <c r="AA58" i="1"/>
  <c r="AQ58" i="1" s="1"/>
  <c r="X59" i="1"/>
  <c r="AN59" i="1" s="1"/>
  <c r="Y59" i="1"/>
  <c r="AO59" i="1" s="1"/>
  <c r="Z59" i="1"/>
  <c r="AP59" i="1" s="1"/>
  <c r="AA59" i="1"/>
  <c r="AQ59" i="1" s="1"/>
  <c r="X60" i="1"/>
  <c r="AN60" i="1" s="1"/>
  <c r="Y60" i="1"/>
  <c r="AO60" i="1" s="1"/>
  <c r="Z60" i="1"/>
  <c r="AP60" i="1" s="1"/>
  <c r="AA60" i="1"/>
  <c r="AQ60" i="1" s="1"/>
  <c r="X61" i="1"/>
  <c r="AN61" i="1" s="1"/>
  <c r="Y61" i="1"/>
  <c r="AO61" i="1" s="1"/>
  <c r="Z61" i="1"/>
  <c r="AP61" i="1" s="1"/>
  <c r="AA61" i="1"/>
  <c r="X62" i="1"/>
  <c r="AN62" i="1" s="1"/>
  <c r="Y62" i="1"/>
  <c r="AO62" i="1" s="1"/>
  <c r="Z62" i="1"/>
  <c r="AP62" i="1" s="1"/>
  <c r="AA62" i="1"/>
  <c r="AQ62" i="1" s="1"/>
  <c r="X63" i="1"/>
  <c r="AN63" i="1" s="1"/>
  <c r="Y63" i="1"/>
  <c r="AO63" i="1" s="1"/>
  <c r="Z63" i="1"/>
  <c r="AP63" i="1" s="1"/>
  <c r="AA63" i="1"/>
  <c r="AQ63" i="1" s="1"/>
  <c r="X64" i="1"/>
  <c r="AN64" i="1" s="1"/>
  <c r="Y64" i="1"/>
  <c r="AO64" i="1" s="1"/>
  <c r="Z64" i="1"/>
  <c r="AP64" i="1" s="1"/>
  <c r="AA64" i="1"/>
  <c r="AQ64" i="1" s="1"/>
  <c r="X65" i="1"/>
  <c r="AN65" i="1" s="1"/>
  <c r="Y65" i="1"/>
  <c r="AO65" i="1" s="1"/>
  <c r="Z65" i="1"/>
  <c r="AP65" i="1" s="1"/>
  <c r="AA65" i="1"/>
  <c r="AQ65" i="1" s="1"/>
  <c r="X66" i="1"/>
  <c r="AN66" i="1" s="1"/>
  <c r="Y66" i="1"/>
  <c r="AO66" i="1" s="1"/>
  <c r="Z66" i="1"/>
  <c r="AP66" i="1" s="1"/>
  <c r="AA66" i="1"/>
  <c r="AQ66" i="1" s="1"/>
  <c r="X67" i="1"/>
  <c r="AN67" i="1" s="1"/>
  <c r="Y67" i="1"/>
  <c r="AO67" i="1" s="1"/>
  <c r="Z67" i="1"/>
  <c r="AP67" i="1" s="1"/>
  <c r="AA67" i="1"/>
  <c r="AQ67" i="1" s="1"/>
  <c r="X68" i="1"/>
  <c r="AN68" i="1" s="1"/>
  <c r="Y68" i="1"/>
  <c r="AO68" i="1" s="1"/>
  <c r="Z68" i="1"/>
  <c r="AP68" i="1" s="1"/>
  <c r="AA68" i="1"/>
  <c r="AQ68" i="1" s="1"/>
  <c r="X69" i="1"/>
  <c r="AN69" i="1" s="1"/>
  <c r="Y69" i="1"/>
  <c r="AO69" i="1" s="1"/>
  <c r="Z69" i="1"/>
  <c r="AP69" i="1" s="1"/>
  <c r="AA69" i="1"/>
  <c r="AQ69" i="1" s="1"/>
  <c r="X70" i="1"/>
  <c r="AN70" i="1" s="1"/>
  <c r="Y70" i="1"/>
  <c r="AO70" i="1" s="1"/>
  <c r="Z70" i="1"/>
  <c r="AP70" i="1" s="1"/>
  <c r="AA70" i="1"/>
  <c r="AQ70" i="1" s="1"/>
  <c r="X71" i="1"/>
  <c r="AN71" i="1" s="1"/>
  <c r="Y71" i="1"/>
  <c r="AO71" i="1" s="1"/>
  <c r="Z71" i="1"/>
  <c r="AP71" i="1" s="1"/>
  <c r="AA71" i="1"/>
  <c r="AQ71" i="1" s="1"/>
  <c r="X72" i="1"/>
  <c r="AN72" i="1" s="1"/>
  <c r="Y72" i="1"/>
  <c r="AO72" i="1" s="1"/>
  <c r="Z72" i="1"/>
  <c r="AP72" i="1" s="1"/>
  <c r="AA72" i="1"/>
  <c r="AQ72" i="1" s="1"/>
  <c r="X73" i="1"/>
  <c r="Y73" i="1"/>
  <c r="AO73" i="1" s="1"/>
  <c r="Z73" i="1"/>
  <c r="AP73" i="1" s="1"/>
  <c r="AA73" i="1"/>
  <c r="AQ73" i="1" s="1"/>
  <c r="X74" i="1"/>
  <c r="AN74" i="1" s="1"/>
  <c r="Y74" i="1"/>
  <c r="AO74" i="1" s="1"/>
  <c r="Z74" i="1"/>
  <c r="AP74" i="1" s="1"/>
  <c r="AA74" i="1"/>
  <c r="AQ74" i="1" s="1"/>
  <c r="X75" i="1"/>
  <c r="AN75" i="1" s="1"/>
  <c r="Y75" i="1"/>
  <c r="AO75" i="1" s="1"/>
  <c r="Z75" i="1"/>
  <c r="AP75" i="1" s="1"/>
  <c r="AA75" i="1"/>
  <c r="AQ75" i="1" s="1"/>
  <c r="X76" i="1"/>
  <c r="AN76" i="1" s="1"/>
  <c r="Y76" i="1"/>
  <c r="AO76" i="1" s="1"/>
  <c r="Z76" i="1"/>
  <c r="AP76" i="1" s="1"/>
  <c r="AA76" i="1"/>
  <c r="X77" i="1"/>
  <c r="AN77" i="1" s="1"/>
  <c r="Y77" i="1"/>
  <c r="AO77" i="1" s="1"/>
  <c r="Z77" i="1"/>
  <c r="AP77" i="1" s="1"/>
  <c r="AA77" i="1"/>
  <c r="AQ77" i="1" s="1"/>
  <c r="X78" i="1"/>
  <c r="AN78" i="1" s="1"/>
  <c r="Y78" i="1"/>
  <c r="AO78" i="1" s="1"/>
  <c r="Z78" i="1"/>
  <c r="AP78" i="1" s="1"/>
  <c r="AA78" i="1"/>
  <c r="AQ78" i="1" s="1"/>
  <c r="X79" i="1"/>
  <c r="AN79" i="1" s="1"/>
  <c r="Y79" i="1"/>
  <c r="AO79" i="1" s="1"/>
  <c r="Z79" i="1"/>
  <c r="AP79" i="1" s="1"/>
  <c r="AA79" i="1"/>
  <c r="AQ79" i="1" s="1"/>
  <c r="X80" i="1"/>
  <c r="AN80" i="1" s="1"/>
  <c r="Y80" i="1"/>
  <c r="AO80" i="1" s="1"/>
  <c r="Z80" i="1"/>
  <c r="AP80" i="1" s="1"/>
  <c r="AA80" i="1"/>
  <c r="AQ80" i="1" s="1"/>
  <c r="X81" i="1"/>
  <c r="AN81" i="1" s="1"/>
  <c r="Y81" i="1"/>
  <c r="AO81" i="1" s="1"/>
  <c r="Z81" i="1"/>
  <c r="AP81" i="1" s="1"/>
  <c r="AA81" i="1"/>
  <c r="AQ81" i="1" s="1"/>
  <c r="X82" i="1"/>
  <c r="AN82" i="1" s="1"/>
  <c r="Y82" i="1"/>
  <c r="AO82" i="1" s="1"/>
  <c r="Z82" i="1"/>
  <c r="AP82" i="1" s="1"/>
  <c r="AA82" i="1"/>
  <c r="AQ82" i="1" s="1"/>
  <c r="X83" i="1"/>
  <c r="AN83" i="1" s="1"/>
  <c r="Y83" i="1"/>
  <c r="AO83" i="1" s="1"/>
  <c r="Z83" i="1"/>
  <c r="AP83" i="1" s="1"/>
  <c r="AA83" i="1"/>
  <c r="AQ83" i="1" s="1"/>
  <c r="X84" i="1"/>
  <c r="AN84" i="1" s="1"/>
  <c r="Y84" i="1"/>
  <c r="AO84" i="1" s="1"/>
  <c r="Z84" i="1"/>
  <c r="AP84" i="1" s="1"/>
  <c r="AA84" i="1"/>
  <c r="AQ84" i="1" s="1"/>
  <c r="X85" i="1"/>
  <c r="AN85" i="1" s="1"/>
  <c r="Y85" i="1"/>
  <c r="AO85" i="1" s="1"/>
  <c r="Z85" i="1"/>
  <c r="AP85" i="1" s="1"/>
  <c r="AA85" i="1"/>
  <c r="AQ85" i="1" s="1"/>
  <c r="X86" i="1"/>
  <c r="AN86" i="1" s="1"/>
  <c r="Y86" i="1"/>
  <c r="AO86" i="1" s="1"/>
  <c r="Z86" i="1"/>
  <c r="AP86" i="1" s="1"/>
  <c r="AA86" i="1"/>
  <c r="AQ86" i="1" s="1"/>
  <c r="X87" i="1"/>
  <c r="AN87" i="1" s="1"/>
  <c r="Y87" i="1"/>
  <c r="AO87" i="1" s="1"/>
  <c r="Z87" i="1"/>
  <c r="AP87" i="1" s="1"/>
  <c r="AA87" i="1"/>
  <c r="AQ87" i="1" s="1"/>
  <c r="X88" i="1"/>
  <c r="Y88" i="1"/>
  <c r="AO88" i="1" s="1"/>
  <c r="Z88" i="1"/>
  <c r="AP88" i="1" s="1"/>
  <c r="AA88" i="1"/>
  <c r="AQ88" i="1" s="1"/>
  <c r="X89" i="1"/>
  <c r="AN89" i="1" s="1"/>
  <c r="Y89" i="1"/>
  <c r="AO89" i="1" s="1"/>
  <c r="Z89" i="1"/>
  <c r="AP89" i="1" s="1"/>
  <c r="AA89" i="1"/>
  <c r="AQ89" i="1" s="1"/>
  <c r="X90" i="1"/>
  <c r="AN90" i="1" s="1"/>
  <c r="Y90" i="1"/>
  <c r="AO90" i="1" s="1"/>
  <c r="Z90" i="1"/>
  <c r="AP90" i="1" s="1"/>
  <c r="AA90" i="1"/>
  <c r="AQ90" i="1" s="1"/>
  <c r="X91" i="1"/>
  <c r="AN91" i="1" s="1"/>
  <c r="Y91" i="1"/>
  <c r="AO91" i="1" s="1"/>
  <c r="Z91" i="1"/>
  <c r="AP91" i="1" s="1"/>
  <c r="AA91" i="1"/>
  <c r="X92" i="1"/>
  <c r="AN92" i="1" s="1"/>
  <c r="Y92" i="1"/>
  <c r="AO92" i="1" s="1"/>
  <c r="Z92" i="1"/>
  <c r="AP92" i="1" s="1"/>
  <c r="AA92" i="1"/>
  <c r="AQ92" i="1" s="1"/>
  <c r="X93" i="1"/>
  <c r="AN93" i="1" s="1"/>
  <c r="Y93" i="1"/>
  <c r="AO93" i="1" s="1"/>
  <c r="Z93" i="1"/>
  <c r="AP93" i="1" s="1"/>
  <c r="AA93" i="1"/>
  <c r="AQ93" i="1" s="1"/>
  <c r="X94" i="1"/>
  <c r="AN94" i="1" s="1"/>
  <c r="Y94" i="1"/>
  <c r="AO94" i="1" s="1"/>
  <c r="Z94" i="1"/>
  <c r="AP94" i="1" s="1"/>
  <c r="AA94" i="1"/>
  <c r="AQ94" i="1" s="1"/>
  <c r="X95" i="1"/>
  <c r="AN95" i="1" s="1"/>
  <c r="Y95" i="1"/>
  <c r="AO95" i="1" s="1"/>
  <c r="Z95" i="1"/>
  <c r="AP95" i="1" s="1"/>
  <c r="AA95" i="1"/>
  <c r="AQ95" i="1" s="1"/>
  <c r="X96" i="1"/>
  <c r="AN96" i="1" s="1"/>
  <c r="Y96" i="1"/>
  <c r="AO96" i="1" s="1"/>
  <c r="Z96" i="1"/>
  <c r="AP96" i="1" s="1"/>
  <c r="AA96" i="1"/>
  <c r="AQ96" i="1" s="1"/>
  <c r="X97" i="1"/>
  <c r="AN97" i="1" s="1"/>
  <c r="Y97" i="1"/>
  <c r="AO97" i="1" s="1"/>
  <c r="Z97" i="1"/>
  <c r="AP97" i="1" s="1"/>
  <c r="AA97" i="1"/>
  <c r="AQ97" i="1" s="1"/>
  <c r="X98" i="1"/>
  <c r="AN98" i="1" s="1"/>
  <c r="Y98" i="1"/>
  <c r="AO98" i="1" s="1"/>
  <c r="Z98" i="1"/>
  <c r="AP98" i="1" s="1"/>
  <c r="AA98" i="1"/>
  <c r="AQ98" i="1" s="1"/>
  <c r="X99" i="1"/>
  <c r="AN99" i="1" s="1"/>
  <c r="Y99" i="1"/>
  <c r="AO99" i="1" s="1"/>
  <c r="Z99" i="1"/>
  <c r="AP99" i="1" s="1"/>
  <c r="AA99" i="1"/>
  <c r="AQ99" i="1" s="1"/>
  <c r="X100" i="1"/>
  <c r="AN100" i="1" s="1"/>
  <c r="Y100" i="1"/>
  <c r="AO100" i="1" s="1"/>
  <c r="Z100" i="1"/>
  <c r="AP100" i="1" s="1"/>
  <c r="AA100" i="1"/>
  <c r="AQ100" i="1" s="1"/>
  <c r="X101" i="1"/>
  <c r="AN101" i="1" s="1"/>
  <c r="Y101" i="1"/>
  <c r="AO101" i="1" s="1"/>
  <c r="Z101" i="1"/>
  <c r="AP101" i="1" s="1"/>
  <c r="AA101" i="1"/>
  <c r="AQ101" i="1" s="1"/>
  <c r="X102" i="1"/>
  <c r="AN102" i="1" s="1"/>
  <c r="Y102" i="1"/>
  <c r="AO102" i="1" s="1"/>
  <c r="Z102" i="1"/>
  <c r="AP102" i="1" s="1"/>
  <c r="AA102" i="1"/>
  <c r="AQ102" i="1" s="1"/>
  <c r="X103" i="1"/>
  <c r="AN103" i="1" s="1"/>
  <c r="Y103" i="1"/>
  <c r="AO103" i="1" s="1"/>
  <c r="Z103" i="1"/>
  <c r="AP103" i="1" s="1"/>
  <c r="AA103" i="1"/>
  <c r="AQ103" i="1" s="1"/>
  <c r="X104" i="1"/>
  <c r="AN104" i="1" s="1"/>
  <c r="Y104" i="1"/>
  <c r="AO104" i="1" s="1"/>
  <c r="Z104" i="1"/>
  <c r="AP104" i="1" s="1"/>
  <c r="AA104" i="1"/>
  <c r="AQ104" i="1" s="1"/>
  <c r="X105" i="1"/>
  <c r="AN105" i="1" s="1"/>
  <c r="Y105" i="1"/>
  <c r="AO105" i="1" s="1"/>
  <c r="Z105" i="1"/>
  <c r="AP105" i="1" s="1"/>
  <c r="AA105" i="1"/>
  <c r="AQ105" i="1" s="1"/>
  <c r="X106" i="1"/>
  <c r="AN106" i="1" s="1"/>
  <c r="Y106" i="1"/>
  <c r="AO106" i="1" s="1"/>
  <c r="Z106" i="1"/>
  <c r="AP106" i="1" s="1"/>
  <c r="AA106" i="1"/>
  <c r="X107" i="1"/>
  <c r="AN107" i="1" s="1"/>
  <c r="Y107" i="1"/>
  <c r="AO107" i="1" s="1"/>
  <c r="Z107" i="1"/>
  <c r="AP107" i="1" s="1"/>
  <c r="AA107" i="1"/>
  <c r="AQ107" i="1" s="1"/>
  <c r="X108" i="1"/>
  <c r="AN108" i="1" s="1"/>
  <c r="Y108" i="1"/>
  <c r="AO108" i="1" s="1"/>
  <c r="Z108" i="1"/>
  <c r="AP108" i="1" s="1"/>
  <c r="AA108" i="1"/>
  <c r="AQ108" i="1" s="1"/>
  <c r="X109" i="1"/>
  <c r="AN109" i="1" s="1"/>
  <c r="Y109" i="1"/>
  <c r="AO109" i="1" s="1"/>
  <c r="Z109" i="1"/>
  <c r="AP109" i="1" s="1"/>
  <c r="AA109" i="1"/>
  <c r="AQ109" i="1" s="1"/>
  <c r="X110" i="1"/>
  <c r="AN110" i="1" s="1"/>
  <c r="Y110" i="1"/>
  <c r="AO110" i="1" s="1"/>
  <c r="Z110" i="1"/>
  <c r="AP110" i="1" s="1"/>
  <c r="AA110" i="1"/>
  <c r="AQ110" i="1" s="1"/>
  <c r="X111" i="1"/>
  <c r="AN111" i="1" s="1"/>
  <c r="Y111" i="1"/>
  <c r="AO111" i="1" s="1"/>
  <c r="Z111" i="1"/>
  <c r="AP111" i="1" s="1"/>
  <c r="AA111" i="1"/>
  <c r="AQ111" i="1" s="1"/>
  <c r="X112" i="1"/>
  <c r="AN112" i="1" s="1"/>
  <c r="Y112" i="1"/>
  <c r="AO112" i="1" s="1"/>
  <c r="Z112" i="1"/>
  <c r="AP112" i="1" s="1"/>
  <c r="AA112" i="1"/>
  <c r="AQ112" i="1" s="1"/>
  <c r="X113" i="1"/>
  <c r="AN113" i="1" s="1"/>
  <c r="Y113" i="1"/>
  <c r="AO113" i="1" s="1"/>
  <c r="Z113" i="1"/>
  <c r="AP113" i="1" s="1"/>
  <c r="AA113" i="1"/>
  <c r="AQ113" i="1" s="1"/>
  <c r="X114" i="1"/>
  <c r="AN114" i="1" s="1"/>
  <c r="Y114" i="1"/>
  <c r="AO114" i="1" s="1"/>
  <c r="Z114" i="1"/>
  <c r="AP114" i="1" s="1"/>
  <c r="AA114" i="1"/>
  <c r="AQ114" i="1" s="1"/>
  <c r="X115" i="1"/>
  <c r="AN115" i="1" s="1"/>
  <c r="Y115" i="1"/>
  <c r="AO115" i="1" s="1"/>
  <c r="Z115" i="1"/>
  <c r="AP115" i="1" s="1"/>
  <c r="AA115" i="1"/>
  <c r="AQ115" i="1" s="1"/>
  <c r="X116" i="1"/>
  <c r="AN116" i="1" s="1"/>
  <c r="Y116" i="1"/>
  <c r="AO116" i="1" s="1"/>
  <c r="Z116" i="1"/>
  <c r="AP116" i="1" s="1"/>
  <c r="AA116" i="1"/>
  <c r="AQ116" i="1" s="1"/>
  <c r="X117" i="1"/>
  <c r="AN117" i="1" s="1"/>
  <c r="Y117" i="1"/>
  <c r="AO117" i="1" s="1"/>
  <c r="Z117" i="1"/>
  <c r="AP117" i="1" s="1"/>
  <c r="AA117" i="1"/>
  <c r="AQ117" i="1" s="1"/>
  <c r="X118" i="1"/>
  <c r="AN118" i="1" s="1"/>
  <c r="Y118" i="1"/>
  <c r="AO118" i="1" s="1"/>
  <c r="Z118" i="1"/>
  <c r="AP118" i="1" s="1"/>
  <c r="AA118" i="1"/>
  <c r="AQ118" i="1" s="1"/>
  <c r="X119" i="1"/>
  <c r="AN119" i="1" s="1"/>
  <c r="Y119" i="1"/>
  <c r="AO119" i="1" s="1"/>
  <c r="Z119" i="1"/>
  <c r="AP119" i="1" s="1"/>
  <c r="AA119" i="1"/>
  <c r="AQ119" i="1" s="1"/>
  <c r="X120" i="1"/>
  <c r="AN120" i="1" s="1"/>
  <c r="Y120" i="1"/>
  <c r="AO120" i="1" s="1"/>
  <c r="Z120" i="1"/>
  <c r="AP120" i="1" s="1"/>
  <c r="AA120" i="1"/>
  <c r="AQ120" i="1" s="1"/>
  <c r="X121" i="1"/>
  <c r="AN121" i="1" s="1"/>
  <c r="Y121" i="1"/>
  <c r="AO121" i="1" s="1"/>
  <c r="Z121" i="1"/>
  <c r="AP121" i="1" s="1"/>
  <c r="AA121" i="1"/>
  <c r="AQ121" i="1" s="1"/>
  <c r="X122" i="1"/>
  <c r="AN122" i="1" s="1"/>
  <c r="Y122" i="1"/>
  <c r="AO122" i="1" s="1"/>
  <c r="Z122" i="1"/>
  <c r="AP122" i="1" s="1"/>
  <c r="AA122" i="1"/>
  <c r="AQ122" i="1" s="1"/>
  <c r="X123" i="1"/>
  <c r="AN123" i="1" s="1"/>
  <c r="Y123" i="1"/>
  <c r="AO123" i="1" s="1"/>
  <c r="Z123" i="1"/>
  <c r="AP123" i="1" s="1"/>
  <c r="AA123" i="1"/>
  <c r="AQ123" i="1" s="1"/>
  <c r="X124" i="1"/>
  <c r="AN124" i="1" s="1"/>
  <c r="Y124" i="1"/>
  <c r="AO124" i="1" s="1"/>
  <c r="Z124" i="1"/>
  <c r="AP124" i="1" s="1"/>
  <c r="AA124" i="1"/>
  <c r="AQ124" i="1" s="1"/>
  <c r="X125" i="1"/>
  <c r="AN125" i="1" s="1"/>
  <c r="Y125" i="1"/>
  <c r="AO125" i="1" s="1"/>
  <c r="Z125" i="1"/>
  <c r="AP125" i="1" s="1"/>
  <c r="AA125" i="1"/>
  <c r="X126" i="1"/>
  <c r="AN126" i="1" s="1"/>
  <c r="Y126" i="1"/>
  <c r="AO126" i="1" s="1"/>
  <c r="Z126" i="1"/>
  <c r="AP126" i="1" s="1"/>
  <c r="AA126" i="1"/>
  <c r="AQ126" i="1" s="1"/>
  <c r="X127" i="1"/>
  <c r="AN127" i="1" s="1"/>
  <c r="Y127" i="1"/>
  <c r="AO127" i="1" s="1"/>
  <c r="Z127" i="1"/>
  <c r="AP127" i="1" s="1"/>
  <c r="AA127" i="1"/>
  <c r="AQ127" i="1" s="1"/>
  <c r="X128" i="1"/>
  <c r="AN128" i="1" s="1"/>
  <c r="Y128" i="1"/>
  <c r="AO128" i="1" s="1"/>
  <c r="Z128" i="1"/>
  <c r="AP128" i="1" s="1"/>
  <c r="AA128" i="1"/>
  <c r="AQ128" i="1" s="1"/>
  <c r="X129" i="1"/>
  <c r="AN129" i="1" s="1"/>
  <c r="Y129" i="1"/>
  <c r="AO129" i="1" s="1"/>
  <c r="Z129" i="1"/>
  <c r="AP129" i="1" s="1"/>
  <c r="AA129" i="1"/>
  <c r="AQ129" i="1" s="1"/>
  <c r="X130" i="1"/>
  <c r="AN130" i="1" s="1"/>
  <c r="Y130" i="1"/>
  <c r="AO130" i="1" s="1"/>
  <c r="Z130" i="1"/>
  <c r="AP130" i="1" s="1"/>
  <c r="AA130" i="1"/>
  <c r="AQ130" i="1" s="1"/>
  <c r="X131" i="1"/>
  <c r="AN131" i="1" s="1"/>
  <c r="Y131" i="1"/>
  <c r="AO131" i="1" s="1"/>
  <c r="Z131" i="1"/>
  <c r="AP131" i="1" s="1"/>
  <c r="AA131" i="1"/>
  <c r="AQ131" i="1" s="1"/>
  <c r="X132" i="1"/>
  <c r="AN132" i="1" s="1"/>
  <c r="Y132" i="1"/>
  <c r="AO132" i="1" s="1"/>
  <c r="Z132" i="1"/>
  <c r="AP132" i="1" s="1"/>
  <c r="AA132" i="1"/>
  <c r="AQ132" i="1" s="1"/>
  <c r="X133" i="1"/>
  <c r="AN133" i="1" s="1"/>
  <c r="Y133" i="1"/>
  <c r="AO133" i="1" s="1"/>
  <c r="Z133" i="1"/>
  <c r="AP133" i="1" s="1"/>
  <c r="AA133" i="1"/>
  <c r="AQ133" i="1" s="1"/>
  <c r="X134" i="1"/>
  <c r="AN134" i="1" s="1"/>
  <c r="Y134" i="1"/>
  <c r="AO134" i="1" s="1"/>
  <c r="Z134" i="1"/>
  <c r="AP134" i="1" s="1"/>
  <c r="AA134" i="1"/>
  <c r="AQ134" i="1" s="1"/>
  <c r="X135" i="1"/>
  <c r="AN135" i="1" s="1"/>
  <c r="Y135" i="1"/>
  <c r="AO135" i="1" s="1"/>
  <c r="Z135" i="1"/>
  <c r="AP135" i="1" s="1"/>
  <c r="AA135" i="1"/>
  <c r="AQ135" i="1" s="1"/>
  <c r="X136" i="1"/>
  <c r="AN136" i="1" s="1"/>
  <c r="Y136" i="1"/>
  <c r="AO136" i="1" s="1"/>
  <c r="Z136" i="1"/>
  <c r="AP136" i="1" s="1"/>
  <c r="AA136" i="1"/>
  <c r="AQ136" i="1" s="1"/>
  <c r="X137" i="1"/>
  <c r="AN137" i="1" s="1"/>
  <c r="Y137" i="1"/>
  <c r="AO137" i="1" s="1"/>
  <c r="Z137" i="1"/>
  <c r="AP137" i="1" s="1"/>
  <c r="AA137" i="1"/>
  <c r="AQ137" i="1" s="1"/>
  <c r="X138" i="1"/>
  <c r="AN138" i="1" s="1"/>
  <c r="Y138" i="1"/>
  <c r="AO138" i="1" s="1"/>
  <c r="Z138" i="1"/>
  <c r="AP138" i="1" s="1"/>
  <c r="AA138" i="1"/>
  <c r="AQ138" i="1" s="1"/>
  <c r="X139" i="1"/>
  <c r="AN139" i="1" s="1"/>
  <c r="Y139" i="1"/>
  <c r="AO139" i="1" s="1"/>
  <c r="Z139" i="1"/>
  <c r="AP139" i="1" s="1"/>
  <c r="AA139" i="1"/>
  <c r="AQ139" i="1" s="1"/>
  <c r="X140" i="1"/>
  <c r="AN140" i="1" s="1"/>
  <c r="Y140" i="1"/>
  <c r="AO140" i="1" s="1"/>
  <c r="Z140" i="1"/>
  <c r="AP140" i="1" s="1"/>
  <c r="AA140" i="1"/>
  <c r="X141" i="1"/>
  <c r="AN141" i="1" s="1"/>
  <c r="Y141" i="1"/>
  <c r="AO141" i="1" s="1"/>
  <c r="Z141" i="1"/>
  <c r="AP141" i="1" s="1"/>
  <c r="AA141" i="1"/>
  <c r="AQ141" i="1" s="1"/>
  <c r="X142" i="1"/>
  <c r="AN142" i="1" s="1"/>
  <c r="Y142" i="1"/>
  <c r="AO142" i="1" s="1"/>
  <c r="Z142" i="1"/>
  <c r="AP142" i="1" s="1"/>
  <c r="AA142" i="1"/>
  <c r="AQ142" i="1" s="1"/>
  <c r="X143" i="1"/>
  <c r="AN143" i="1" s="1"/>
  <c r="Y143" i="1"/>
  <c r="AO143" i="1" s="1"/>
  <c r="Z143" i="1"/>
  <c r="AP143" i="1" s="1"/>
  <c r="AA143" i="1"/>
  <c r="AQ143" i="1" s="1"/>
  <c r="X144" i="1"/>
  <c r="AN144" i="1" s="1"/>
  <c r="Y144" i="1"/>
  <c r="AO144" i="1" s="1"/>
  <c r="Z144" i="1"/>
  <c r="AP144" i="1" s="1"/>
  <c r="AA144" i="1"/>
  <c r="AQ144" i="1" s="1"/>
  <c r="X145" i="1"/>
  <c r="AN145" i="1" s="1"/>
  <c r="Y145" i="1"/>
  <c r="AO145" i="1" s="1"/>
  <c r="Z145" i="1"/>
  <c r="AP145" i="1" s="1"/>
  <c r="AA145" i="1"/>
  <c r="AQ145" i="1" s="1"/>
  <c r="X146" i="1"/>
  <c r="AN146" i="1" s="1"/>
  <c r="Y146" i="1"/>
  <c r="AO146" i="1" s="1"/>
  <c r="Z146" i="1"/>
  <c r="AP146" i="1" s="1"/>
  <c r="AA146" i="1"/>
  <c r="AQ146" i="1" s="1"/>
  <c r="X147" i="1"/>
  <c r="AN147" i="1" s="1"/>
  <c r="Y147" i="1"/>
  <c r="AO147" i="1" s="1"/>
  <c r="Z147" i="1"/>
  <c r="AP147" i="1" s="1"/>
  <c r="AA147" i="1"/>
  <c r="AQ147" i="1" s="1"/>
  <c r="X148" i="1"/>
  <c r="AN148" i="1" s="1"/>
  <c r="Y148" i="1"/>
  <c r="AO148" i="1" s="1"/>
  <c r="Z148" i="1"/>
  <c r="AP148" i="1" s="1"/>
  <c r="AA148" i="1"/>
  <c r="AQ148" i="1" s="1"/>
  <c r="X149" i="1"/>
  <c r="AN149" i="1" s="1"/>
  <c r="Y149" i="1"/>
  <c r="AO149" i="1" s="1"/>
  <c r="Z149" i="1"/>
  <c r="AP149" i="1" s="1"/>
  <c r="AA149" i="1"/>
  <c r="AQ149" i="1" s="1"/>
  <c r="X150" i="1"/>
  <c r="AN150" i="1" s="1"/>
  <c r="Y150" i="1"/>
  <c r="AO150" i="1" s="1"/>
  <c r="Z150" i="1"/>
  <c r="AP150" i="1" s="1"/>
  <c r="AA150" i="1"/>
  <c r="AQ150" i="1" s="1"/>
  <c r="X151" i="1"/>
  <c r="AN151" i="1" s="1"/>
  <c r="Y151" i="1"/>
  <c r="AO151" i="1" s="1"/>
  <c r="Z151" i="1"/>
  <c r="AP151" i="1" s="1"/>
  <c r="AA151" i="1"/>
  <c r="AQ151" i="1" s="1"/>
  <c r="X152" i="1"/>
  <c r="AN152" i="1" s="1"/>
  <c r="Y152" i="1"/>
  <c r="AO152" i="1" s="1"/>
  <c r="Z152" i="1"/>
  <c r="AP152" i="1" s="1"/>
  <c r="AA152" i="1"/>
  <c r="AQ152" i="1" s="1"/>
  <c r="X153" i="1"/>
  <c r="AN153" i="1" s="1"/>
  <c r="Y153" i="1"/>
  <c r="AO153" i="1" s="1"/>
  <c r="Z153" i="1"/>
  <c r="AP153" i="1" s="1"/>
  <c r="AA153" i="1"/>
  <c r="AQ153" i="1" s="1"/>
  <c r="X154" i="1"/>
  <c r="AN154" i="1" s="1"/>
  <c r="Y154" i="1"/>
  <c r="AO154" i="1" s="1"/>
  <c r="Z154" i="1"/>
  <c r="AP154" i="1" s="1"/>
  <c r="AA154" i="1"/>
  <c r="AQ154" i="1" s="1"/>
  <c r="X155" i="1"/>
  <c r="AN155" i="1" s="1"/>
  <c r="Y155" i="1"/>
  <c r="AO155" i="1" s="1"/>
  <c r="Z155" i="1"/>
  <c r="AP155" i="1" s="1"/>
  <c r="AA155" i="1"/>
  <c r="X156" i="1"/>
  <c r="AN156" i="1" s="1"/>
  <c r="Y156" i="1"/>
  <c r="AO156" i="1" s="1"/>
  <c r="Z156" i="1"/>
  <c r="AP156" i="1" s="1"/>
  <c r="AA156" i="1"/>
  <c r="AQ156" i="1" s="1"/>
  <c r="X157" i="1"/>
  <c r="AN157" i="1" s="1"/>
  <c r="Y157" i="1"/>
  <c r="AO157" i="1" s="1"/>
  <c r="Z157" i="1"/>
  <c r="AP157" i="1" s="1"/>
  <c r="AA157" i="1"/>
  <c r="AQ157" i="1" s="1"/>
  <c r="X158" i="1"/>
  <c r="AN158" i="1" s="1"/>
  <c r="Y158" i="1"/>
  <c r="AO158" i="1" s="1"/>
  <c r="Z158" i="1"/>
  <c r="AP158" i="1" s="1"/>
  <c r="AA158" i="1"/>
  <c r="AQ158" i="1" s="1"/>
  <c r="X159" i="1"/>
  <c r="AN159" i="1" s="1"/>
  <c r="Y159" i="1"/>
  <c r="AO159" i="1" s="1"/>
  <c r="Z159" i="1"/>
  <c r="AP159" i="1" s="1"/>
  <c r="AA159" i="1"/>
  <c r="AQ159" i="1" s="1"/>
  <c r="X160" i="1"/>
  <c r="AN160" i="1" s="1"/>
  <c r="Y160" i="1"/>
  <c r="AO160" i="1" s="1"/>
  <c r="Z160" i="1"/>
  <c r="AP160" i="1" s="1"/>
  <c r="AA160" i="1"/>
  <c r="AQ160" i="1" s="1"/>
  <c r="X161" i="1"/>
  <c r="AN161" i="1" s="1"/>
  <c r="Y161" i="1"/>
  <c r="AO161" i="1" s="1"/>
  <c r="Z161" i="1"/>
  <c r="AP161" i="1" s="1"/>
  <c r="AA161" i="1"/>
  <c r="AQ161" i="1" s="1"/>
  <c r="X162" i="1"/>
  <c r="AN162" i="1" s="1"/>
  <c r="Y162" i="1"/>
  <c r="AO162" i="1" s="1"/>
  <c r="Z162" i="1"/>
  <c r="AP162" i="1" s="1"/>
  <c r="AA162" i="1"/>
  <c r="AQ162" i="1" s="1"/>
  <c r="X163" i="1"/>
  <c r="AN163" i="1" s="1"/>
  <c r="Y163" i="1"/>
  <c r="AO163" i="1" s="1"/>
  <c r="Z163" i="1"/>
  <c r="AP163" i="1" s="1"/>
  <c r="AA163" i="1"/>
  <c r="AQ163" i="1" s="1"/>
  <c r="X164" i="1"/>
  <c r="AN164" i="1" s="1"/>
  <c r="Y164" i="1"/>
  <c r="AO164" i="1" s="1"/>
  <c r="Z164" i="1"/>
  <c r="AP164" i="1" s="1"/>
  <c r="AA164" i="1"/>
  <c r="AQ164" i="1" s="1"/>
  <c r="X165" i="1"/>
  <c r="AN165" i="1" s="1"/>
  <c r="Y165" i="1"/>
  <c r="AO165" i="1" s="1"/>
  <c r="Z165" i="1"/>
  <c r="AP165" i="1" s="1"/>
  <c r="AA165" i="1"/>
  <c r="AQ165" i="1" s="1"/>
  <c r="X166" i="1"/>
  <c r="AN166" i="1" s="1"/>
  <c r="Y166" i="1"/>
  <c r="AO166" i="1" s="1"/>
  <c r="Z166" i="1"/>
  <c r="AP166" i="1" s="1"/>
  <c r="AA166" i="1"/>
  <c r="AQ166" i="1" s="1"/>
  <c r="X167" i="1"/>
  <c r="AN167" i="1" s="1"/>
  <c r="Y167" i="1"/>
  <c r="AO167" i="1" s="1"/>
  <c r="Z167" i="1"/>
  <c r="AP167" i="1" s="1"/>
  <c r="AA167" i="1"/>
  <c r="AQ167" i="1" s="1"/>
  <c r="X168" i="1"/>
  <c r="AN168" i="1" s="1"/>
  <c r="Y168" i="1"/>
  <c r="AO168" i="1" s="1"/>
  <c r="Z168" i="1"/>
  <c r="AP168" i="1" s="1"/>
  <c r="AA168" i="1"/>
  <c r="AQ168" i="1" s="1"/>
  <c r="X169" i="1"/>
  <c r="AN169" i="1" s="1"/>
  <c r="Y169" i="1"/>
  <c r="AO169" i="1" s="1"/>
  <c r="Z169" i="1"/>
  <c r="AP169" i="1" s="1"/>
  <c r="AA169" i="1"/>
  <c r="AQ169" i="1" s="1"/>
  <c r="X170" i="1"/>
  <c r="AN170" i="1" s="1"/>
  <c r="Y170" i="1"/>
  <c r="AO170" i="1" s="1"/>
  <c r="Z170" i="1"/>
  <c r="AP170" i="1" s="1"/>
  <c r="AA170" i="1"/>
  <c r="X171" i="1"/>
  <c r="AN171" i="1" s="1"/>
  <c r="Y171" i="1"/>
  <c r="AO171" i="1" s="1"/>
  <c r="Z171" i="1"/>
  <c r="AP171" i="1" s="1"/>
  <c r="AA171" i="1"/>
  <c r="AQ171" i="1" s="1"/>
  <c r="X172" i="1"/>
  <c r="AN172" i="1" s="1"/>
  <c r="Y172" i="1"/>
  <c r="AO172" i="1" s="1"/>
  <c r="Z172" i="1"/>
  <c r="AP172" i="1" s="1"/>
  <c r="AA172" i="1"/>
  <c r="AQ172" i="1" s="1"/>
  <c r="X173" i="1"/>
  <c r="AN173" i="1" s="1"/>
  <c r="Y173" i="1"/>
  <c r="AO173" i="1" s="1"/>
  <c r="Z173" i="1"/>
  <c r="AP173" i="1" s="1"/>
  <c r="AA173" i="1"/>
  <c r="AQ173" i="1" s="1"/>
  <c r="X174" i="1"/>
  <c r="AN174" i="1" s="1"/>
  <c r="Y174" i="1"/>
  <c r="AO174" i="1" s="1"/>
  <c r="Z174" i="1"/>
  <c r="AP174" i="1" s="1"/>
  <c r="AA174" i="1"/>
  <c r="AQ174" i="1" s="1"/>
  <c r="X175" i="1"/>
  <c r="AN175" i="1" s="1"/>
  <c r="Y175" i="1"/>
  <c r="AO175" i="1" s="1"/>
  <c r="Z175" i="1"/>
  <c r="AP175" i="1" s="1"/>
  <c r="AA175" i="1"/>
  <c r="AQ175" i="1" s="1"/>
  <c r="X176" i="1"/>
  <c r="AN176" i="1" s="1"/>
  <c r="Y176" i="1"/>
  <c r="AO176" i="1" s="1"/>
  <c r="Z176" i="1"/>
  <c r="AP176" i="1" s="1"/>
  <c r="AA176" i="1"/>
  <c r="AQ176" i="1" s="1"/>
  <c r="X177" i="1"/>
  <c r="AN177" i="1" s="1"/>
  <c r="Y177" i="1"/>
  <c r="AO177" i="1" s="1"/>
  <c r="Z177" i="1"/>
  <c r="AP177" i="1" s="1"/>
  <c r="AA177" i="1"/>
  <c r="AQ177" i="1" s="1"/>
  <c r="X178" i="1"/>
  <c r="AN178" i="1" s="1"/>
  <c r="Y178" i="1"/>
  <c r="AO178" i="1" s="1"/>
  <c r="Z178" i="1"/>
  <c r="AP178" i="1" s="1"/>
  <c r="AA178" i="1"/>
  <c r="AQ178" i="1" s="1"/>
  <c r="X179" i="1"/>
  <c r="AN179" i="1" s="1"/>
  <c r="Y179" i="1"/>
  <c r="AO179" i="1" s="1"/>
  <c r="Z179" i="1"/>
  <c r="AP179" i="1" s="1"/>
  <c r="AA179" i="1"/>
  <c r="AQ179" i="1" s="1"/>
  <c r="X180" i="1"/>
  <c r="AN180" i="1" s="1"/>
  <c r="Y180" i="1"/>
  <c r="AO180" i="1" s="1"/>
  <c r="Z180" i="1"/>
  <c r="AP180" i="1" s="1"/>
  <c r="AA180" i="1"/>
  <c r="AQ180" i="1" s="1"/>
  <c r="X181" i="1"/>
  <c r="AN181" i="1" s="1"/>
  <c r="Y181" i="1"/>
  <c r="AO181" i="1" s="1"/>
  <c r="Z181" i="1"/>
  <c r="AP181" i="1" s="1"/>
  <c r="AA181" i="1"/>
  <c r="AQ181" i="1" s="1"/>
  <c r="X182" i="1"/>
  <c r="AN182" i="1" s="1"/>
  <c r="Y182" i="1"/>
  <c r="AO182" i="1" s="1"/>
  <c r="Z182" i="1"/>
  <c r="AP182" i="1" s="1"/>
  <c r="AA182" i="1"/>
  <c r="AQ182" i="1" s="1"/>
  <c r="X183" i="1"/>
  <c r="AN183" i="1" s="1"/>
  <c r="Y183" i="1"/>
  <c r="AO183" i="1" s="1"/>
  <c r="Z183" i="1"/>
  <c r="AP183" i="1" s="1"/>
  <c r="AA183" i="1"/>
  <c r="AQ183" i="1" s="1"/>
  <c r="X184" i="1"/>
  <c r="AN184" i="1" s="1"/>
  <c r="Y184" i="1"/>
  <c r="AO184" i="1" s="1"/>
  <c r="Z184" i="1"/>
  <c r="AP184" i="1" s="1"/>
  <c r="AA184" i="1"/>
  <c r="AQ184" i="1" s="1"/>
  <c r="X185" i="1"/>
  <c r="AN185" i="1" s="1"/>
  <c r="Y185" i="1"/>
  <c r="AO185" i="1" s="1"/>
  <c r="Z185" i="1"/>
  <c r="AP185" i="1" s="1"/>
  <c r="AA185" i="1"/>
  <c r="AQ185" i="1" s="1"/>
  <c r="X186" i="1"/>
  <c r="AN186" i="1" s="1"/>
  <c r="Y186" i="1"/>
  <c r="AO186" i="1" s="1"/>
  <c r="Z186" i="1"/>
  <c r="AP186" i="1" s="1"/>
  <c r="AA186" i="1"/>
  <c r="AQ186" i="1" s="1"/>
  <c r="X187" i="1"/>
  <c r="AN187" i="1" s="1"/>
  <c r="Y187" i="1"/>
  <c r="AO187" i="1" s="1"/>
  <c r="Z187" i="1"/>
  <c r="AP187" i="1" s="1"/>
  <c r="AA187" i="1"/>
  <c r="AQ187" i="1" s="1"/>
  <c r="X188" i="1"/>
  <c r="AN188" i="1" s="1"/>
  <c r="Y188" i="1"/>
  <c r="AO188" i="1" s="1"/>
  <c r="Z188" i="1"/>
  <c r="AP188" i="1" s="1"/>
  <c r="AA188" i="1"/>
  <c r="AQ188" i="1" s="1"/>
  <c r="X189" i="1"/>
  <c r="AN189" i="1" s="1"/>
  <c r="Y189" i="1"/>
  <c r="AO189" i="1" s="1"/>
  <c r="Z189" i="1"/>
  <c r="AP189" i="1" s="1"/>
  <c r="AA189" i="1"/>
  <c r="X190" i="1"/>
  <c r="AN190" i="1" s="1"/>
  <c r="Y190" i="1"/>
  <c r="AO190" i="1" s="1"/>
  <c r="Z190" i="1"/>
  <c r="AP190" i="1" s="1"/>
  <c r="AA190" i="1"/>
  <c r="AQ190" i="1" s="1"/>
  <c r="X191" i="1"/>
  <c r="AN191" i="1" s="1"/>
  <c r="Y191" i="1"/>
  <c r="AO191" i="1" s="1"/>
  <c r="Z191" i="1"/>
  <c r="AP191" i="1" s="1"/>
  <c r="AA191" i="1"/>
  <c r="AQ191" i="1" s="1"/>
  <c r="X192" i="1"/>
  <c r="AN192" i="1" s="1"/>
  <c r="Y192" i="1"/>
  <c r="AO192" i="1" s="1"/>
  <c r="Z192" i="1"/>
  <c r="AP192" i="1" s="1"/>
  <c r="AA192" i="1"/>
  <c r="AQ192" i="1" s="1"/>
  <c r="X193" i="1"/>
  <c r="AN193" i="1" s="1"/>
  <c r="Y193" i="1"/>
  <c r="AO193" i="1" s="1"/>
  <c r="Z193" i="1"/>
  <c r="AP193" i="1" s="1"/>
  <c r="AA193" i="1"/>
  <c r="AQ193" i="1" s="1"/>
  <c r="X194" i="1"/>
  <c r="AN194" i="1" s="1"/>
  <c r="Y194" i="1"/>
  <c r="AO194" i="1" s="1"/>
  <c r="Z194" i="1"/>
  <c r="AP194" i="1" s="1"/>
  <c r="AA194" i="1"/>
  <c r="AQ194" i="1" s="1"/>
  <c r="X195" i="1"/>
  <c r="AN195" i="1" s="1"/>
  <c r="Y195" i="1"/>
  <c r="AO195" i="1" s="1"/>
  <c r="Z195" i="1"/>
  <c r="AP195" i="1" s="1"/>
  <c r="AA195" i="1"/>
  <c r="AQ195" i="1" s="1"/>
  <c r="X196" i="1"/>
  <c r="AN196" i="1" s="1"/>
  <c r="Y196" i="1"/>
  <c r="AO196" i="1" s="1"/>
  <c r="Z196" i="1"/>
  <c r="AP196" i="1" s="1"/>
  <c r="AA196" i="1"/>
  <c r="AQ196" i="1" s="1"/>
  <c r="X197" i="1"/>
  <c r="AN197" i="1" s="1"/>
  <c r="Y197" i="1"/>
  <c r="AO197" i="1" s="1"/>
  <c r="Z197" i="1"/>
  <c r="AP197" i="1" s="1"/>
  <c r="AA197" i="1"/>
  <c r="AQ197" i="1" s="1"/>
  <c r="X198" i="1"/>
  <c r="AN198" i="1" s="1"/>
  <c r="Y198" i="1"/>
  <c r="AO198" i="1" s="1"/>
  <c r="Z198" i="1"/>
  <c r="AP198" i="1" s="1"/>
  <c r="AA198" i="1"/>
  <c r="AQ198" i="1" s="1"/>
  <c r="X199" i="1"/>
  <c r="AN199" i="1" s="1"/>
  <c r="Y199" i="1"/>
  <c r="AO199" i="1" s="1"/>
  <c r="Z199" i="1"/>
  <c r="AP199" i="1" s="1"/>
  <c r="AA199" i="1"/>
  <c r="AQ199" i="1" s="1"/>
  <c r="X200" i="1"/>
  <c r="AN200" i="1" s="1"/>
  <c r="Y200" i="1"/>
  <c r="AO200" i="1" s="1"/>
  <c r="Z200" i="1"/>
  <c r="AP200" i="1" s="1"/>
  <c r="AA200" i="1"/>
  <c r="AQ200" i="1" s="1"/>
  <c r="X201" i="1"/>
  <c r="AN201" i="1" s="1"/>
  <c r="Y201" i="1"/>
  <c r="AO201" i="1" s="1"/>
  <c r="Z201" i="1"/>
  <c r="AP201" i="1" s="1"/>
  <c r="AA201" i="1"/>
  <c r="AQ201" i="1" s="1"/>
  <c r="X202" i="1"/>
  <c r="AN202" i="1" s="1"/>
  <c r="Y202" i="1"/>
  <c r="AO202" i="1" s="1"/>
  <c r="Z202" i="1"/>
  <c r="AP202" i="1" s="1"/>
  <c r="AA202" i="1"/>
  <c r="AQ202" i="1" s="1"/>
  <c r="X203" i="1"/>
  <c r="AN203" i="1" s="1"/>
  <c r="Y203" i="1"/>
  <c r="AO203" i="1" s="1"/>
  <c r="Z203" i="1"/>
  <c r="AP203" i="1" s="1"/>
  <c r="AA203" i="1"/>
  <c r="AQ203" i="1" s="1"/>
  <c r="X204" i="1"/>
  <c r="AN204" i="1" s="1"/>
  <c r="Y204" i="1"/>
  <c r="AO204" i="1" s="1"/>
  <c r="Z204" i="1"/>
  <c r="AP204" i="1" s="1"/>
  <c r="AA204" i="1"/>
  <c r="AQ204" i="1" s="1"/>
  <c r="X205" i="1"/>
  <c r="AN205" i="1" s="1"/>
  <c r="Y205" i="1"/>
  <c r="AO205" i="1" s="1"/>
  <c r="Z205" i="1"/>
  <c r="AP205" i="1" s="1"/>
  <c r="AA205" i="1"/>
  <c r="AQ205" i="1" s="1"/>
  <c r="X206" i="1"/>
  <c r="AN206" i="1" s="1"/>
  <c r="Y206" i="1"/>
  <c r="AO206" i="1" s="1"/>
  <c r="Z206" i="1"/>
  <c r="AP206" i="1" s="1"/>
  <c r="AA206" i="1"/>
  <c r="AQ206" i="1" s="1"/>
  <c r="X207" i="1"/>
  <c r="AN207" i="1" s="1"/>
  <c r="Y207" i="1"/>
  <c r="AO207" i="1" s="1"/>
  <c r="Z207" i="1"/>
  <c r="AP207" i="1" s="1"/>
  <c r="AA207" i="1"/>
  <c r="AQ207" i="1" s="1"/>
  <c r="X208" i="1"/>
  <c r="AN208" i="1" s="1"/>
  <c r="Y208" i="1"/>
  <c r="AO208" i="1" s="1"/>
  <c r="Z208" i="1"/>
  <c r="AP208" i="1" s="1"/>
  <c r="AA208" i="1"/>
  <c r="AQ208" i="1" s="1"/>
  <c r="X209" i="1"/>
  <c r="AN209" i="1" s="1"/>
  <c r="Y209" i="1"/>
  <c r="AO209" i="1" s="1"/>
  <c r="Z209" i="1"/>
  <c r="AP209" i="1" s="1"/>
  <c r="AA209" i="1"/>
  <c r="AQ209" i="1" s="1"/>
  <c r="X210" i="1"/>
  <c r="AN210" i="1" s="1"/>
  <c r="Y210" i="1"/>
  <c r="AO210" i="1" s="1"/>
  <c r="Z210" i="1"/>
  <c r="AP210" i="1" s="1"/>
  <c r="AA210" i="1"/>
  <c r="AQ210" i="1" s="1"/>
  <c r="X211" i="1"/>
  <c r="AN211" i="1" s="1"/>
  <c r="Y211" i="1"/>
  <c r="AO211" i="1" s="1"/>
  <c r="Z211" i="1"/>
  <c r="AP211" i="1" s="1"/>
  <c r="AA211" i="1"/>
  <c r="AQ211" i="1" s="1"/>
  <c r="X212" i="1"/>
  <c r="AN212" i="1" s="1"/>
  <c r="Y212" i="1"/>
  <c r="AO212" i="1" s="1"/>
  <c r="Z212" i="1"/>
  <c r="AP212" i="1" s="1"/>
  <c r="AA212" i="1"/>
  <c r="AQ212" i="1" s="1"/>
  <c r="X213" i="1"/>
  <c r="AN213" i="1" s="1"/>
  <c r="Y213" i="1"/>
  <c r="AO213" i="1" s="1"/>
  <c r="Z213" i="1"/>
  <c r="AP213" i="1" s="1"/>
  <c r="AA213" i="1"/>
  <c r="AQ213" i="1" s="1"/>
  <c r="X214" i="1"/>
  <c r="AN214" i="1" s="1"/>
  <c r="Y214" i="1"/>
  <c r="AO214" i="1" s="1"/>
  <c r="Z214" i="1"/>
  <c r="AP214" i="1" s="1"/>
  <c r="AA214" i="1"/>
  <c r="AQ214" i="1" s="1"/>
  <c r="X215" i="1"/>
  <c r="AN215" i="1" s="1"/>
  <c r="Y215" i="1"/>
  <c r="AO215" i="1" s="1"/>
  <c r="Z215" i="1"/>
  <c r="AP215" i="1" s="1"/>
  <c r="AA215" i="1"/>
  <c r="AQ215" i="1" s="1"/>
  <c r="X216" i="1"/>
  <c r="AN216" i="1" s="1"/>
  <c r="Y216" i="1"/>
  <c r="AO216" i="1" s="1"/>
  <c r="Z216" i="1"/>
  <c r="AP216" i="1" s="1"/>
  <c r="AA216" i="1"/>
  <c r="AQ216" i="1" s="1"/>
  <c r="X217" i="1"/>
  <c r="AN217" i="1" s="1"/>
  <c r="Y217" i="1"/>
  <c r="AO217" i="1" s="1"/>
  <c r="Z217" i="1"/>
  <c r="AP217" i="1" s="1"/>
  <c r="AA217" i="1"/>
  <c r="AQ217" i="1" s="1"/>
  <c r="X218" i="1"/>
  <c r="AN218" i="1" s="1"/>
  <c r="Y218" i="1"/>
  <c r="AO218" i="1" s="1"/>
  <c r="Z218" i="1"/>
  <c r="AP218" i="1" s="1"/>
  <c r="AA218" i="1"/>
  <c r="AQ218" i="1" s="1"/>
  <c r="X219" i="1"/>
  <c r="AN219" i="1" s="1"/>
  <c r="Y219" i="1"/>
  <c r="AO219" i="1" s="1"/>
  <c r="Z219" i="1"/>
  <c r="AP219" i="1" s="1"/>
  <c r="AA219" i="1"/>
  <c r="AQ219" i="1" s="1"/>
  <c r="X220" i="1"/>
  <c r="AN220" i="1" s="1"/>
  <c r="Y220" i="1"/>
  <c r="AO220" i="1" s="1"/>
  <c r="Z220" i="1"/>
  <c r="AP220" i="1" s="1"/>
  <c r="AA220" i="1"/>
  <c r="AQ220" i="1" s="1"/>
  <c r="X221" i="1"/>
  <c r="AN221" i="1" s="1"/>
  <c r="Y221" i="1"/>
  <c r="AO221" i="1" s="1"/>
  <c r="Z221" i="1"/>
  <c r="AP221" i="1" s="1"/>
  <c r="AA221" i="1"/>
  <c r="AQ221" i="1" s="1"/>
  <c r="X222" i="1"/>
  <c r="AN222" i="1" s="1"/>
  <c r="Y222" i="1"/>
  <c r="AO222" i="1" s="1"/>
  <c r="Z222" i="1"/>
  <c r="AP222" i="1" s="1"/>
  <c r="AA222" i="1"/>
  <c r="AQ222" i="1" s="1"/>
  <c r="W2" i="1"/>
  <c r="AM2" i="1" s="1"/>
  <c r="X2" i="1"/>
  <c r="AN2" i="1" s="1"/>
  <c r="Y2" i="1"/>
  <c r="AO2" i="1" s="1"/>
  <c r="Z2" i="1"/>
  <c r="AP2" i="1" s="1"/>
  <c r="AA2" i="1"/>
  <c r="AQ2" i="1" s="1"/>
  <c r="AO224" i="2" l="1"/>
  <c r="AO226" i="2" s="1"/>
  <c r="AO224" i="1"/>
  <c r="AO226" i="1" s="1"/>
  <c r="AN224" i="1"/>
  <c r="AN226" i="1" s="1"/>
  <c r="AQ224" i="1"/>
  <c r="AQ226" i="1" s="1"/>
  <c r="AN224" i="2"/>
  <c r="AN226" i="2" s="1"/>
  <c r="AP224" i="1"/>
  <c r="AP226" i="1" s="1"/>
  <c r="AM224" i="3"/>
  <c r="AM226" i="3" s="1"/>
  <c r="AN224" i="3"/>
  <c r="AN226" i="3" s="1"/>
  <c r="AQ224" i="2"/>
  <c r="AQ226" i="2" s="1"/>
  <c r="AM224" i="2"/>
  <c r="AM226" i="2" s="1"/>
  <c r="AP224" i="2"/>
  <c r="AP226" i="2" s="1"/>
  <c r="AP224" i="3"/>
  <c r="AP226" i="3" s="1"/>
  <c r="AQ224" i="3"/>
  <c r="AQ226" i="3" s="1"/>
  <c r="AO224" i="3"/>
  <c r="AO226" i="3" s="1"/>
  <c r="AM224" i="1"/>
  <c r="AM226" i="1" s="1"/>
  <c r="S3" i="1"/>
  <c r="T3" i="1"/>
  <c r="AJ3" i="1" s="1"/>
  <c r="U3" i="1"/>
  <c r="V3" i="1"/>
  <c r="S4" i="1"/>
  <c r="T4" i="1"/>
  <c r="AJ4" i="1" s="1"/>
  <c r="U4" i="1"/>
  <c r="V4" i="1"/>
  <c r="S5" i="1"/>
  <c r="T5" i="1"/>
  <c r="U5" i="1"/>
  <c r="V5" i="1"/>
  <c r="S6" i="1"/>
  <c r="T6" i="1"/>
  <c r="U6" i="1"/>
  <c r="V6" i="1"/>
  <c r="S7" i="1"/>
  <c r="T7" i="1"/>
  <c r="U7" i="1"/>
  <c r="V7" i="1"/>
  <c r="S8" i="1"/>
  <c r="T8" i="1"/>
  <c r="U8" i="1"/>
  <c r="V8" i="1"/>
  <c r="AL8" i="1" s="1"/>
  <c r="S9" i="1"/>
  <c r="T9" i="1"/>
  <c r="U9" i="1"/>
  <c r="V9" i="1"/>
  <c r="S10" i="1"/>
  <c r="T10" i="1"/>
  <c r="AJ10" i="1" s="1"/>
  <c r="U10" i="1"/>
  <c r="V10" i="1"/>
  <c r="AL10" i="1" s="1"/>
  <c r="S11" i="1"/>
  <c r="T11" i="1"/>
  <c r="AJ11" i="1" s="1"/>
  <c r="U11" i="1"/>
  <c r="V11" i="1"/>
  <c r="S12" i="1"/>
  <c r="T12" i="1"/>
  <c r="U12" i="1"/>
  <c r="V12" i="1"/>
  <c r="S13" i="1"/>
  <c r="T13" i="1"/>
  <c r="U13" i="1"/>
  <c r="V13" i="1"/>
  <c r="S14" i="1"/>
  <c r="T14" i="1"/>
  <c r="AJ14" i="1" s="1"/>
  <c r="U14" i="1"/>
  <c r="V14" i="1"/>
  <c r="S15" i="1"/>
  <c r="T15" i="1"/>
  <c r="AJ15" i="1" s="1"/>
  <c r="U15" i="1"/>
  <c r="V15" i="1"/>
  <c r="S16" i="1"/>
  <c r="T16" i="1"/>
  <c r="U16" i="1"/>
  <c r="V16" i="1"/>
  <c r="S17" i="1"/>
  <c r="T17" i="1"/>
  <c r="U17" i="1"/>
  <c r="V17" i="1"/>
  <c r="S18" i="1"/>
  <c r="T18" i="1"/>
  <c r="AJ18" i="1" s="1"/>
  <c r="U18" i="1"/>
  <c r="V18" i="1"/>
  <c r="AL18" i="1" s="1"/>
  <c r="S19" i="1"/>
  <c r="T19" i="1"/>
  <c r="AJ19" i="1" s="1"/>
  <c r="U19" i="1"/>
  <c r="V19" i="1"/>
  <c r="S20" i="1"/>
  <c r="T20" i="1"/>
  <c r="U20" i="1"/>
  <c r="V20" i="1"/>
  <c r="AL20" i="1" s="1"/>
  <c r="S21" i="1"/>
  <c r="T21" i="1"/>
  <c r="AJ21" i="1" s="1"/>
  <c r="U21" i="1"/>
  <c r="V21" i="1"/>
  <c r="S22" i="1"/>
  <c r="T22" i="1"/>
  <c r="AJ22" i="1" s="1"/>
  <c r="U22" i="1"/>
  <c r="V22" i="1"/>
  <c r="S23" i="1"/>
  <c r="T23" i="1"/>
  <c r="U23" i="1"/>
  <c r="V23" i="1"/>
  <c r="S24" i="1"/>
  <c r="T24" i="1"/>
  <c r="AJ24" i="1" s="1"/>
  <c r="U24" i="1"/>
  <c r="V24" i="1"/>
  <c r="AL24" i="1" s="1"/>
  <c r="S25" i="1"/>
  <c r="T25" i="1"/>
  <c r="AJ25" i="1" s="1"/>
  <c r="U25" i="1"/>
  <c r="V25" i="1"/>
  <c r="S26" i="1"/>
  <c r="T26" i="1"/>
  <c r="U26" i="1"/>
  <c r="V26" i="1"/>
  <c r="AL26" i="1" s="1"/>
  <c r="S27" i="1"/>
  <c r="T27" i="1"/>
  <c r="AJ27" i="1" s="1"/>
  <c r="U27" i="1"/>
  <c r="V27" i="1"/>
  <c r="S28" i="1"/>
  <c r="T28" i="1"/>
  <c r="AJ28" i="1" s="1"/>
  <c r="U28" i="1"/>
  <c r="V28" i="1"/>
  <c r="S29" i="1"/>
  <c r="T29" i="1"/>
  <c r="U29" i="1"/>
  <c r="V29" i="1"/>
  <c r="S30" i="1"/>
  <c r="T30" i="1"/>
  <c r="U30" i="1"/>
  <c r="V30" i="1"/>
  <c r="S31" i="1"/>
  <c r="T31" i="1"/>
  <c r="AJ31" i="1" s="1"/>
  <c r="U31" i="1"/>
  <c r="V31" i="1"/>
  <c r="S32" i="1"/>
  <c r="T32" i="1"/>
  <c r="U32" i="1"/>
  <c r="V32" i="1"/>
  <c r="AL32" i="1" s="1"/>
  <c r="S33" i="1"/>
  <c r="T33" i="1"/>
  <c r="U33" i="1"/>
  <c r="V33" i="1"/>
  <c r="S34" i="1"/>
  <c r="T34" i="1"/>
  <c r="AJ34" i="1" s="1"/>
  <c r="U34" i="1"/>
  <c r="V34" i="1"/>
  <c r="AL34" i="1" s="1"/>
  <c r="S35" i="1"/>
  <c r="T35" i="1"/>
  <c r="U35" i="1"/>
  <c r="V35" i="1"/>
  <c r="S36" i="1"/>
  <c r="T36" i="1"/>
  <c r="U36" i="1"/>
  <c r="V36" i="1"/>
  <c r="S37" i="1"/>
  <c r="T37" i="1"/>
  <c r="AJ37" i="1" s="1"/>
  <c r="U37" i="1"/>
  <c r="V37" i="1"/>
  <c r="S38" i="1"/>
  <c r="T38" i="1"/>
  <c r="AJ38" i="1" s="1"/>
  <c r="U38" i="1"/>
  <c r="V38" i="1"/>
  <c r="S39" i="1"/>
  <c r="T39" i="1"/>
  <c r="AJ39" i="1" s="1"/>
  <c r="U39" i="1"/>
  <c r="V39" i="1"/>
  <c r="S40" i="1"/>
  <c r="T40" i="1"/>
  <c r="AJ40" i="1" s="1"/>
  <c r="U40" i="1"/>
  <c r="V40" i="1"/>
  <c r="AL40" i="1" s="1"/>
  <c r="S41" i="1"/>
  <c r="T41" i="1"/>
  <c r="AJ41" i="1" s="1"/>
  <c r="U41" i="1"/>
  <c r="V41" i="1"/>
  <c r="S42" i="1"/>
  <c r="T42" i="1"/>
  <c r="U42" i="1"/>
  <c r="V42" i="1"/>
  <c r="AL42" i="1" s="1"/>
  <c r="S43" i="1"/>
  <c r="T43" i="1"/>
  <c r="U43" i="1"/>
  <c r="V43" i="1"/>
  <c r="S44" i="1"/>
  <c r="T44" i="1"/>
  <c r="AJ44" i="1" s="1"/>
  <c r="U44" i="1"/>
  <c r="V44" i="1"/>
  <c r="S45" i="1"/>
  <c r="T45" i="1"/>
  <c r="AJ45" i="1" s="1"/>
  <c r="U45" i="1"/>
  <c r="V45" i="1"/>
  <c r="S46" i="1"/>
  <c r="T46" i="1"/>
  <c r="U46" i="1"/>
  <c r="V46" i="1"/>
  <c r="S47" i="1"/>
  <c r="T47" i="1"/>
  <c r="U47" i="1"/>
  <c r="V47" i="1"/>
  <c r="S48" i="1"/>
  <c r="T48" i="1"/>
  <c r="AJ48" i="1" s="1"/>
  <c r="U48" i="1"/>
  <c r="V48" i="1"/>
  <c r="AL48" i="1" s="1"/>
  <c r="S49" i="1"/>
  <c r="T49" i="1"/>
  <c r="AJ49" i="1" s="1"/>
  <c r="U49" i="1"/>
  <c r="V49" i="1"/>
  <c r="S50" i="1"/>
  <c r="T50" i="1"/>
  <c r="U50" i="1"/>
  <c r="V50" i="1"/>
  <c r="S51" i="1"/>
  <c r="T51" i="1"/>
  <c r="U51" i="1"/>
  <c r="V51" i="1"/>
  <c r="S52" i="1"/>
  <c r="T52" i="1"/>
  <c r="AJ52" i="1" s="1"/>
  <c r="U52" i="1"/>
  <c r="V52" i="1"/>
  <c r="S53" i="1"/>
  <c r="T53" i="1"/>
  <c r="AJ53" i="1" s="1"/>
  <c r="U53" i="1"/>
  <c r="V53" i="1"/>
  <c r="S54" i="1"/>
  <c r="T54" i="1"/>
  <c r="U54" i="1"/>
  <c r="V54" i="1"/>
  <c r="S55" i="1"/>
  <c r="T55" i="1"/>
  <c r="AJ55" i="1" s="1"/>
  <c r="U55" i="1"/>
  <c r="V55" i="1"/>
  <c r="S56" i="1"/>
  <c r="T56" i="1"/>
  <c r="AJ56" i="1" s="1"/>
  <c r="U56" i="1"/>
  <c r="V56" i="1"/>
  <c r="S57" i="1"/>
  <c r="T57" i="1"/>
  <c r="U57" i="1"/>
  <c r="V57" i="1"/>
  <c r="S58" i="1"/>
  <c r="T58" i="1"/>
  <c r="U58" i="1"/>
  <c r="V58" i="1"/>
  <c r="S59" i="1"/>
  <c r="T59" i="1"/>
  <c r="AJ59" i="1" s="1"/>
  <c r="U59" i="1"/>
  <c r="V59" i="1"/>
  <c r="S60" i="1"/>
  <c r="T60" i="1"/>
  <c r="AJ60" i="1" s="1"/>
  <c r="U60" i="1"/>
  <c r="V60" i="1"/>
  <c r="S61" i="1"/>
  <c r="T61" i="1"/>
  <c r="U61" i="1"/>
  <c r="V61" i="1"/>
  <c r="S62" i="1"/>
  <c r="T62" i="1"/>
  <c r="U62" i="1"/>
  <c r="V62" i="1"/>
  <c r="S63" i="1"/>
  <c r="T63" i="1"/>
  <c r="AJ63" i="1" s="1"/>
  <c r="U63" i="1"/>
  <c r="V63" i="1"/>
  <c r="S64" i="1"/>
  <c r="T64" i="1"/>
  <c r="AJ64" i="1" s="1"/>
  <c r="U64" i="1"/>
  <c r="V64" i="1"/>
  <c r="S65" i="1"/>
  <c r="T65" i="1"/>
  <c r="U65" i="1"/>
  <c r="V65" i="1"/>
  <c r="S66" i="1"/>
  <c r="T66" i="1"/>
  <c r="U66" i="1"/>
  <c r="V66" i="1"/>
  <c r="S67" i="1"/>
  <c r="T67" i="1"/>
  <c r="AJ67" i="1" s="1"/>
  <c r="U67" i="1"/>
  <c r="V67" i="1"/>
  <c r="S68" i="1"/>
  <c r="T68" i="1"/>
  <c r="AJ68" i="1" s="1"/>
  <c r="U68" i="1"/>
  <c r="V68" i="1"/>
  <c r="S69" i="1"/>
  <c r="T69" i="1"/>
  <c r="U69" i="1"/>
  <c r="V69" i="1"/>
  <c r="S70" i="1"/>
  <c r="T70" i="1"/>
  <c r="U70" i="1"/>
  <c r="V70" i="1"/>
  <c r="S71" i="1"/>
  <c r="T71" i="1"/>
  <c r="AJ71" i="1" s="1"/>
  <c r="U71" i="1"/>
  <c r="V71" i="1"/>
  <c r="S72" i="1"/>
  <c r="T72" i="1"/>
  <c r="AJ72" i="1" s="1"/>
  <c r="U72" i="1"/>
  <c r="V72" i="1"/>
  <c r="S73" i="1"/>
  <c r="T73" i="1"/>
  <c r="U73" i="1"/>
  <c r="V73" i="1"/>
  <c r="S74" i="1"/>
  <c r="T74" i="1"/>
  <c r="U74" i="1"/>
  <c r="V74" i="1"/>
  <c r="S75" i="1"/>
  <c r="T75" i="1"/>
  <c r="AJ75" i="1" s="1"/>
  <c r="U75" i="1"/>
  <c r="V75" i="1"/>
  <c r="S76" i="1"/>
  <c r="T76" i="1"/>
  <c r="AJ76" i="1" s="1"/>
  <c r="U76" i="1"/>
  <c r="V76" i="1"/>
  <c r="S77" i="1"/>
  <c r="T77" i="1"/>
  <c r="U77" i="1"/>
  <c r="V77" i="1"/>
  <c r="S78" i="1"/>
  <c r="T78" i="1"/>
  <c r="U78" i="1"/>
  <c r="V78" i="1"/>
  <c r="S79" i="1"/>
  <c r="T79" i="1"/>
  <c r="AJ79" i="1" s="1"/>
  <c r="U79" i="1"/>
  <c r="V79" i="1"/>
  <c r="AL79" i="1" s="1"/>
  <c r="S80" i="1"/>
  <c r="T80" i="1"/>
  <c r="U80" i="1"/>
  <c r="V80" i="1"/>
  <c r="S81" i="1"/>
  <c r="T81" i="1"/>
  <c r="U81" i="1"/>
  <c r="V81" i="1"/>
  <c r="S82" i="1"/>
  <c r="T82" i="1"/>
  <c r="AJ82" i="1" s="1"/>
  <c r="U82" i="1"/>
  <c r="V82" i="1"/>
  <c r="S83" i="1"/>
  <c r="T83" i="1"/>
  <c r="U83" i="1"/>
  <c r="V83" i="1"/>
  <c r="AL83" i="1" s="1"/>
  <c r="S84" i="1"/>
  <c r="T84" i="1"/>
  <c r="U84" i="1"/>
  <c r="V84" i="1"/>
  <c r="S85" i="1"/>
  <c r="T85" i="1"/>
  <c r="AJ85" i="1" s="1"/>
  <c r="U85" i="1"/>
  <c r="V85" i="1"/>
  <c r="S86" i="1"/>
  <c r="T86" i="1"/>
  <c r="AJ86" i="1" s="1"/>
  <c r="U86" i="1"/>
  <c r="V86" i="1"/>
  <c r="S87" i="1"/>
  <c r="T87" i="1"/>
  <c r="U87" i="1"/>
  <c r="V87" i="1"/>
  <c r="AL87" i="1" s="1"/>
  <c r="S88" i="1"/>
  <c r="T88" i="1"/>
  <c r="AJ88" i="1" s="1"/>
  <c r="U88" i="1"/>
  <c r="V88" i="1"/>
  <c r="S89" i="1"/>
  <c r="T89" i="1"/>
  <c r="AJ89" i="1" s="1"/>
  <c r="U89" i="1"/>
  <c r="V89" i="1"/>
  <c r="S90" i="1"/>
  <c r="T90" i="1"/>
  <c r="U90" i="1"/>
  <c r="V90" i="1"/>
  <c r="S91" i="1"/>
  <c r="T91" i="1"/>
  <c r="AJ91" i="1" s="1"/>
  <c r="U91" i="1"/>
  <c r="V91" i="1"/>
  <c r="AL91" i="1" s="1"/>
  <c r="S92" i="1"/>
  <c r="T92" i="1"/>
  <c r="AJ92" i="1" s="1"/>
  <c r="U92" i="1"/>
  <c r="V92" i="1"/>
  <c r="S93" i="1"/>
  <c r="T93" i="1"/>
  <c r="U93" i="1"/>
  <c r="V93" i="1"/>
  <c r="S94" i="1"/>
  <c r="T94" i="1"/>
  <c r="U94" i="1"/>
  <c r="V94" i="1"/>
  <c r="S95" i="1"/>
  <c r="T95" i="1"/>
  <c r="AJ95" i="1" s="1"/>
  <c r="U95" i="1"/>
  <c r="V95" i="1"/>
  <c r="AL95" i="1" s="1"/>
  <c r="S96" i="1"/>
  <c r="T96" i="1"/>
  <c r="U96" i="1"/>
  <c r="V96" i="1"/>
  <c r="S97" i="1"/>
  <c r="T97" i="1"/>
  <c r="U97" i="1"/>
  <c r="V97" i="1"/>
  <c r="S98" i="1"/>
  <c r="T98" i="1"/>
  <c r="AJ98" i="1" s="1"/>
  <c r="U98" i="1"/>
  <c r="V98" i="1"/>
  <c r="S99" i="1"/>
  <c r="T99" i="1"/>
  <c r="U99" i="1"/>
  <c r="V99" i="1"/>
  <c r="AL99" i="1" s="1"/>
  <c r="S100" i="1"/>
  <c r="T100" i="1"/>
  <c r="U100" i="1"/>
  <c r="V100" i="1"/>
  <c r="S101" i="1"/>
  <c r="T101" i="1"/>
  <c r="AJ101" i="1" s="1"/>
  <c r="U101" i="1"/>
  <c r="V101" i="1"/>
  <c r="S102" i="1"/>
  <c r="T102" i="1"/>
  <c r="AJ102" i="1" s="1"/>
  <c r="U102" i="1"/>
  <c r="V102" i="1"/>
  <c r="S103" i="1"/>
  <c r="T103" i="1"/>
  <c r="U103" i="1"/>
  <c r="V103" i="1"/>
  <c r="AL103" i="1" s="1"/>
  <c r="S104" i="1"/>
  <c r="T104" i="1"/>
  <c r="AJ104" i="1" s="1"/>
  <c r="U104" i="1"/>
  <c r="V104" i="1"/>
  <c r="S105" i="1"/>
  <c r="T105" i="1"/>
  <c r="AJ105" i="1" s="1"/>
  <c r="U105" i="1"/>
  <c r="V105" i="1"/>
  <c r="S106" i="1"/>
  <c r="T106" i="1"/>
  <c r="U106" i="1"/>
  <c r="V106" i="1"/>
  <c r="S107" i="1"/>
  <c r="T107" i="1"/>
  <c r="AJ107" i="1" s="1"/>
  <c r="U107" i="1"/>
  <c r="V107" i="1"/>
  <c r="AL107" i="1" s="1"/>
  <c r="S108" i="1"/>
  <c r="T108" i="1"/>
  <c r="AJ108" i="1" s="1"/>
  <c r="U108" i="1"/>
  <c r="V108" i="1"/>
  <c r="S109" i="1"/>
  <c r="T109" i="1"/>
  <c r="U109" i="1"/>
  <c r="V109" i="1"/>
  <c r="AL109" i="1" s="1"/>
  <c r="S110" i="1"/>
  <c r="T110" i="1"/>
  <c r="AJ110" i="1" s="1"/>
  <c r="U110" i="1"/>
  <c r="V110" i="1"/>
  <c r="S111" i="1"/>
  <c r="T111" i="1"/>
  <c r="U111" i="1"/>
  <c r="V111" i="1"/>
  <c r="AL111" i="1" s="1"/>
  <c r="S112" i="1"/>
  <c r="T112" i="1"/>
  <c r="U112" i="1"/>
  <c r="V112" i="1"/>
  <c r="S113" i="1"/>
  <c r="T113" i="1"/>
  <c r="AJ113" i="1" s="1"/>
  <c r="U113" i="1"/>
  <c r="V113" i="1"/>
  <c r="AL113" i="1" s="1"/>
  <c r="S114" i="1"/>
  <c r="T114" i="1"/>
  <c r="AJ114" i="1" s="1"/>
  <c r="U114" i="1"/>
  <c r="V114" i="1"/>
  <c r="S115" i="1"/>
  <c r="T115" i="1"/>
  <c r="AJ115" i="1" s="1"/>
  <c r="U115" i="1"/>
  <c r="V115" i="1"/>
  <c r="AL115" i="1" s="1"/>
  <c r="S116" i="1"/>
  <c r="T116" i="1"/>
  <c r="AJ116" i="1" s="1"/>
  <c r="U116" i="1"/>
  <c r="V116" i="1"/>
  <c r="S117" i="1"/>
  <c r="T117" i="1"/>
  <c r="U117" i="1"/>
  <c r="V117" i="1"/>
  <c r="AL117" i="1" s="1"/>
  <c r="S118" i="1"/>
  <c r="T118" i="1"/>
  <c r="U118" i="1"/>
  <c r="V118" i="1"/>
  <c r="S119" i="1"/>
  <c r="T119" i="1"/>
  <c r="AJ119" i="1" s="1"/>
  <c r="U119" i="1"/>
  <c r="V119" i="1"/>
  <c r="AL119" i="1" s="1"/>
  <c r="S120" i="1"/>
  <c r="T120" i="1"/>
  <c r="AJ120" i="1" s="1"/>
  <c r="U120" i="1"/>
  <c r="V120" i="1"/>
  <c r="S121" i="1"/>
  <c r="T121" i="1"/>
  <c r="U121" i="1"/>
  <c r="V121" i="1"/>
  <c r="AL121" i="1" s="1"/>
  <c r="S122" i="1"/>
  <c r="T122" i="1"/>
  <c r="U122" i="1"/>
  <c r="V122" i="1"/>
  <c r="S123" i="1"/>
  <c r="T123" i="1"/>
  <c r="AJ123" i="1" s="1"/>
  <c r="U123" i="1"/>
  <c r="V123" i="1"/>
  <c r="AL123" i="1" s="1"/>
  <c r="S124" i="1"/>
  <c r="T124" i="1"/>
  <c r="AJ124" i="1" s="1"/>
  <c r="U124" i="1"/>
  <c r="V124" i="1"/>
  <c r="S125" i="1"/>
  <c r="T125" i="1"/>
  <c r="U125" i="1"/>
  <c r="V125" i="1"/>
  <c r="AL125" i="1" s="1"/>
  <c r="S126" i="1"/>
  <c r="T126" i="1"/>
  <c r="U126" i="1"/>
  <c r="V126" i="1"/>
  <c r="S127" i="1"/>
  <c r="T127" i="1"/>
  <c r="AJ127" i="1" s="1"/>
  <c r="U127" i="1"/>
  <c r="V127" i="1"/>
  <c r="AL127" i="1" s="1"/>
  <c r="S128" i="1"/>
  <c r="T128" i="1"/>
  <c r="AJ128" i="1" s="1"/>
  <c r="U128" i="1"/>
  <c r="V128" i="1"/>
  <c r="S129" i="1"/>
  <c r="T129" i="1"/>
  <c r="U129" i="1"/>
  <c r="V129" i="1"/>
  <c r="AL129" i="1" s="1"/>
  <c r="S130" i="1"/>
  <c r="T130" i="1"/>
  <c r="U130" i="1"/>
  <c r="V130" i="1"/>
  <c r="S131" i="1"/>
  <c r="T131" i="1"/>
  <c r="AJ131" i="1" s="1"/>
  <c r="U131" i="1"/>
  <c r="V131" i="1"/>
  <c r="AL131" i="1" s="1"/>
  <c r="S132" i="1"/>
  <c r="T132" i="1"/>
  <c r="AJ132" i="1" s="1"/>
  <c r="U132" i="1"/>
  <c r="V132" i="1"/>
  <c r="S133" i="1"/>
  <c r="T133" i="1"/>
  <c r="U133" i="1"/>
  <c r="V133" i="1"/>
  <c r="AL133" i="1" s="1"/>
  <c r="S134" i="1"/>
  <c r="T134" i="1"/>
  <c r="AJ134" i="1" s="1"/>
  <c r="U134" i="1"/>
  <c r="V134" i="1"/>
  <c r="S135" i="1"/>
  <c r="T135" i="1"/>
  <c r="AJ135" i="1" s="1"/>
  <c r="U135" i="1"/>
  <c r="V135" i="1"/>
  <c r="AL135" i="1" s="1"/>
  <c r="S136" i="1"/>
  <c r="T136" i="1"/>
  <c r="AJ136" i="1" s="1"/>
  <c r="U136" i="1"/>
  <c r="V136" i="1"/>
  <c r="S137" i="1"/>
  <c r="T137" i="1"/>
  <c r="AJ137" i="1" s="1"/>
  <c r="U137" i="1"/>
  <c r="V137" i="1"/>
  <c r="AL137" i="1" s="1"/>
  <c r="S138" i="1"/>
  <c r="T138" i="1"/>
  <c r="AJ138" i="1" s="1"/>
  <c r="U138" i="1"/>
  <c r="V138" i="1"/>
  <c r="S139" i="1"/>
  <c r="T139" i="1"/>
  <c r="U139" i="1"/>
  <c r="V139" i="1"/>
  <c r="AL139" i="1" s="1"/>
  <c r="S140" i="1"/>
  <c r="T140" i="1"/>
  <c r="U140" i="1"/>
  <c r="V140" i="1"/>
  <c r="S141" i="1"/>
  <c r="T141" i="1"/>
  <c r="AJ141" i="1" s="1"/>
  <c r="U141" i="1"/>
  <c r="V141" i="1"/>
  <c r="AL141" i="1" s="1"/>
  <c r="S142" i="1"/>
  <c r="T142" i="1"/>
  <c r="AJ142" i="1" s="1"/>
  <c r="U142" i="1"/>
  <c r="V142" i="1"/>
  <c r="S143" i="1"/>
  <c r="T143" i="1"/>
  <c r="AJ143" i="1" s="1"/>
  <c r="U143" i="1"/>
  <c r="V143" i="1"/>
  <c r="AL143" i="1" s="1"/>
  <c r="S144" i="1"/>
  <c r="T144" i="1"/>
  <c r="AJ144" i="1" s="1"/>
  <c r="U144" i="1"/>
  <c r="V144" i="1"/>
  <c r="S145" i="1"/>
  <c r="T145" i="1"/>
  <c r="AJ145" i="1" s="1"/>
  <c r="U145" i="1"/>
  <c r="V145" i="1"/>
  <c r="AL145" i="1" s="1"/>
  <c r="S146" i="1"/>
  <c r="T146" i="1"/>
  <c r="AJ146" i="1" s="1"/>
  <c r="U146" i="1"/>
  <c r="V146" i="1"/>
  <c r="S147" i="1"/>
  <c r="T147" i="1"/>
  <c r="U147" i="1"/>
  <c r="V147" i="1"/>
  <c r="AL147" i="1" s="1"/>
  <c r="S148" i="1"/>
  <c r="T148" i="1"/>
  <c r="U148" i="1"/>
  <c r="V148" i="1"/>
  <c r="S149" i="1"/>
  <c r="T149" i="1"/>
  <c r="AJ149" i="1" s="1"/>
  <c r="U149" i="1"/>
  <c r="V149" i="1"/>
  <c r="AL149" i="1" s="1"/>
  <c r="S150" i="1"/>
  <c r="T150" i="1"/>
  <c r="AJ150" i="1" s="1"/>
  <c r="U150" i="1"/>
  <c r="V150" i="1"/>
  <c r="S151" i="1"/>
  <c r="T151" i="1"/>
  <c r="AJ151" i="1" s="1"/>
  <c r="U151" i="1"/>
  <c r="V151" i="1"/>
  <c r="AL151" i="1" s="1"/>
  <c r="S152" i="1"/>
  <c r="T152" i="1"/>
  <c r="AJ152" i="1" s="1"/>
  <c r="U152" i="1"/>
  <c r="V152" i="1"/>
  <c r="S153" i="1"/>
  <c r="T153" i="1"/>
  <c r="U153" i="1"/>
  <c r="V153" i="1"/>
  <c r="AL153" i="1" s="1"/>
  <c r="S154" i="1"/>
  <c r="T154" i="1"/>
  <c r="U154" i="1"/>
  <c r="V154" i="1"/>
  <c r="S155" i="1"/>
  <c r="T155" i="1"/>
  <c r="AJ155" i="1" s="1"/>
  <c r="U155" i="1"/>
  <c r="V155" i="1"/>
  <c r="AL155" i="1" s="1"/>
  <c r="S156" i="1"/>
  <c r="T156" i="1"/>
  <c r="AJ156" i="1" s="1"/>
  <c r="U156" i="1"/>
  <c r="V156" i="1"/>
  <c r="S157" i="1"/>
  <c r="T157" i="1"/>
  <c r="U157" i="1"/>
  <c r="V157" i="1"/>
  <c r="AL157" i="1" s="1"/>
  <c r="S158" i="1"/>
  <c r="T158" i="1"/>
  <c r="U158" i="1"/>
  <c r="V158" i="1"/>
  <c r="S159" i="1"/>
  <c r="T159" i="1"/>
  <c r="AJ159" i="1" s="1"/>
  <c r="U159" i="1"/>
  <c r="V159" i="1"/>
  <c r="AL159" i="1" s="1"/>
  <c r="S160" i="1"/>
  <c r="T160" i="1"/>
  <c r="AJ160" i="1" s="1"/>
  <c r="U160" i="1"/>
  <c r="V160" i="1"/>
  <c r="S161" i="1"/>
  <c r="T161" i="1"/>
  <c r="U161" i="1"/>
  <c r="V161" i="1"/>
  <c r="AL161" i="1" s="1"/>
  <c r="S162" i="1"/>
  <c r="T162" i="1"/>
  <c r="U162" i="1"/>
  <c r="V162" i="1"/>
  <c r="S163" i="1"/>
  <c r="T163" i="1"/>
  <c r="AJ163" i="1" s="1"/>
  <c r="U163" i="1"/>
  <c r="V163" i="1"/>
  <c r="AL163" i="1" s="1"/>
  <c r="S164" i="1"/>
  <c r="T164" i="1"/>
  <c r="AJ164" i="1" s="1"/>
  <c r="U164" i="1"/>
  <c r="V164" i="1"/>
  <c r="S165" i="1"/>
  <c r="T165" i="1"/>
  <c r="U165" i="1"/>
  <c r="V165" i="1"/>
  <c r="AL165" i="1" s="1"/>
  <c r="S166" i="1"/>
  <c r="T166" i="1"/>
  <c r="U166" i="1"/>
  <c r="V166" i="1"/>
  <c r="S167" i="1"/>
  <c r="T167" i="1"/>
  <c r="AJ167" i="1" s="1"/>
  <c r="U167" i="1"/>
  <c r="V167" i="1"/>
  <c r="AL167" i="1" s="1"/>
  <c r="S168" i="1"/>
  <c r="T168" i="1"/>
  <c r="AJ168" i="1" s="1"/>
  <c r="U168" i="1"/>
  <c r="V168" i="1"/>
  <c r="S169" i="1"/>
  <c r="T169" i="1"/>
  <c r="AJ169" i="1" s="1"/>
  <c r="U169" i="1"/>
  <c r="V169" i="1"/>
  <c r="AL169" i="1" s="1"/>
  <c r="S170" i="1"/>
  <c r="T170" i="1"/>
  <c r="AJ170" i="1" s="1"/>
  <c r="U170" i="1"/>
  <c r="V170" i="1"/>
  <c r="S171" i="1"/>
  <c r="T171" i="1"/>
  <c r="AJ171" i="1" s="1"/>
  <c r="U171" i="1"/>
  <c r="V171" i="1"/>
  <c r="S172" i="1"/>
  <c r="T172" i="1"/>
  <c r="AJ172" i="1" s="1"/>
  <c r="U172" i="1"/>
  <c r="V172" i="1"/>
  <c r="S173" i="1"/>
  <c r="T173" i="1"/>
  <c r="AJ173" i="1" s="1"/>
  <c r="U173" i="1"/>
  <c r="V173" i="1"/>
  <c r="AL173" i="1" s="1"/>
  <c r="S174" i="1"/>
  <c r="T174" i="1"/>
  <c r="AJ174" i="1" s="1"/>
  <c r="U174" i="1"/>
  <c r="V174" i="1"/>
  <c r="S175" i="1"/>
  <c r="T175" i="1"/>
  <c r="U175" i="1"/>
  <c r="V175" i="1"/>
  <c r="AL175" i="1" s="1"/>
  <c r="S176" i="1"/>
  <c r="T176" i="1"/>
  <c r="AJ176" i="1" s="1"/>
  <c r="U176" i="1"/>
  <c r="V176" i="1"/>
  <c r="S177" i="1"/>
  <c r="T177" i="1"/>
  <c r="AJ177" i="1" s="1"/>
  <c r="U177" i="1"/>
  <c r="V177" i="1"/>
  <c r="AL177" i="1" s="1"/>
  <c r="S178" i="1"/>
  <c r="T178" i="1"/>
  <c r="AJ178" i="1" s="1"/>
  <c r="U178" i="1"/>
  <c r="V178" i="1"/>
  <c r="S179" i="1"/>
  <c r="T179" i="1"/>
  <c r="AJ179" i="1" s="1"/>
  <c r="U179" i="1"/>
  <c r="V179" i="1"/>
  <c r="S180" i="1"/>
  <c r="T180" i="1"/>
  <c r="AJ180" i="1" s="1"/>
  <c r="U180" i="1"/>
  <c r="V180" i="1"/>
  <c r="S181" i="1"/>
  <c r="T181" i="1"/>
  <c r="AJ181" i="1" s="1"/>
  <c r="U181" i="1"/>
  <c r="V181" i="1"/>
  <c r="AL181" i="1" s="1"/>
  <c r="S182" i="1"/>
  <c r="T182" i="1"/>
  <c r="AJ182" i="1" s="1"/>
  <c r="U182" i="1"/>
  <c r="V182" i="1"/>
  <c r="S183" i="1"/>
  <c r="T183" i="1"/>
  <c r="AJ183" i="1" s="1"/>
  <c r="U183" i="1"/>
  <c r="V183" i="1"/>
  <c r="AL183" i="1" s="1"/>
  <c r="S184" i="1"/>
  <c r="T184" i="1"/>
  <c r="AJ184" i="1" s="1"/>
  <c r="U184" i="1"/>
  <c r="V184" i="1"/>
  <c r="S185" i="1"/>
  <c r="T185" i="1"/>
  <c r="U185" i="1"/>
  <c r="V185" i="1"/>
  <c r="AL185" i="1" s="1"/>
  <c r="S186" i="1"/>
  <c r="T186" i="1"/>
  <c r="AJ186" i="1" s="1"/>
  <c r="U186" i="1"/>
  <c r="V186" i="1"/>
  <c r="S187" i="1"/>
  <c r="T187" i="1"/>
  <c r="AJ187" i="1" s="1"/>
  <c r="U187" i="1"/>
  <c r="V187" i="1"/>
  <c r="S188" i="1"/>
  <c r="T188" i="1"/>
  <c r="AJ188" i="1" s="1"/>
  <c r="U188" i="1"/>
  <c r="V188" i="1"/>
  <c r="S189" i="1"/>
  <c r="T189" i="1"/>
  <c r="U189" i="1"/>
  <c r="V189" i="1"/>
  <c r="AL189" i="1" s="1"/>
  <c r="S190" i="1"/>
  <c r="T190" i="1"/>
  <c r="U190" i="1"/>
  <c r="V190" i="1"/>
  <c r="S191" i="1"/>
  <c r="T191" i="1"/>
  <c r="AJ191" i="1" s="1"/>
  <c r="U191" i="1"/>
  <c r="V191" i="1"/>
  <c r="AL191" i="1" s="1"/>
  <c r="S192" i="1"/>
  <c r="T192" i="1"/>
  <c r="U192" i="1"/>
  <c r="V192" i="1"/>
  <c r="S193" i="1"/>
  <c r="T193" i="1"/>
  <c r="U193" i="1"/>
  <c r="V193" i="1"/>
  <c r="S194" i="1"/>
  <c r="T194" i="1"/>
  <c r="AJ194" i="1" s="1"/>
  <c r="U194" i="1"/>
  <c r="V194" i="1"/>
  <c r="S195" i="1"/>
  <c r="T195" i="1"/>
  <c r="AJ195" i="1" s="1"/>
  <c r="U195" i="1"/>
  <c r="V195" i="1"/>
  <c r="S196" i="1"/>
  <c r="T196" i="1"/>
  <c r="AJ196" i="1" s="1"/>
  <c r="U196" i="1"/>
  <c r="V196" i="1"/>
  <c r="S197" i="1"/>
  <c r="T197" i="1"/>
  <c r="AJ197" i="1" s="1"/>
  <c r="U197" i="1"/>
  <c r="V197" i="1"/>
  <c r="AL197" i="1" s="1"/>
  <c r="S198" i="1"/>
  <c r="T198" i="1"/>
  <c r="AJ198" i="1" s="1"/>
  <c r="U198" i="1"/>
  <c r="V198" i="1"/>
  <c r="S199" i="1"/>
  <c r="T199" i="1"/>
  <c r="AJ199" i="1" s="1"/>
  <c r="U199" i="1"/>
  <c r="V199" i="1"/>
  <c r="AL199" i="1" s="1"/>
  <c r="S200" i="1"/>
  <c r="T200" i="1"/>
  <c r="AJ200" i="1" s="1"/>
  <c r="U200" i="1"/>
  <c r="V200" i="1"/>
  <c r="S201" i="1"/>
  <c r="T201" i="1"/>
  <c r="AJ201" i="1" s="1"/>
  <c r="U201" i="1"/>
  <c r="V201" i="1"/>
  <c r="AL201" i="1" s="1"/>
  <c r="S202" i="1"/>
  <c r="T202" i="1"/>
  <c r="AJ202" i="1" s="1"/>
  <c r="U202" i="1"/>
  <c r="V202" i="1"/>
  <c r="S203" i="1"/>
  <c r="T203" i="1"/>
  <c r="U203" i="1"/>
  <c r="V203" i="1"/>
  <c r="S204" i="1"/>
  <c r="T204" i="1"/>
  <c r="AJ204" i="1" s="1"/>
  <c r="U204" i="1"/>
  <c r="V204" i="1"/>
  <c r="S205" i="1"/>
  <c r="T205" i="1"/>
  <c r="AJ205" i="1" s="1"/>
  <c r="U205" i="1"/>
  <c r="V205" i="1"/>
  <c r="S206" i="1"/>
  <c r="T206" i="1"/>
  <c r="AJ206" i="1" s="1"/>
  <c r="U206" i="1"/>
  <c r="V206" i="1"/>
  <c r="S207" i="1"/>
  <c r="T207" i="1"/>
  <c r="AJ207" i="1" s="1"/>
  <c r="U207" i="1"/>
  <c r="V207" i="1"/>
  <c r="S208" i="1"/>
  <c r="T208" i="1"/>
  <c r="U208" i="1"/>
  <c r="V208" i="1"/>
  <c r="S209" i="1"/>
  <c r="T209" i="1"/>
  <c r="AJ209" i="1" s="1"/>
  <c r="U209" i="1"/>
  <c r="V209" i="1"/>
  <c r="S210" i="1"/>
  <c r="T210" i="1"/>
  <c r="AJ210" i="1" s="1"/>
  <c r="U210" i="1"/>
  <c r="V210" i="1"/>
  <c r="S211" i="1"/>
  <c r="T211" i="1"/>
  <c r="U211" i="1"/>
  <c r="V211" i="1"/>
  <c r="S212" i="1"/>
  <c r="T212" i="1"/>
  <c r="AJ212" i="1" s="1"/>
  <c r="U212" i="1"/>
  <c r="V212" i="1"/>
  <c r="S213" i="1"/>
  <c r="T213" i="1"/>
  <c r="AJ213" i="1" s="1"/>
  <c r="U213" i="1"/>
  <c r="V213" i="1"/>
  <c r="S214" i="1"/>
  <c r="T214" i="1"/>
  <c r="AJ214" i="1" s="1"/>
  <c r="U214" i="1"/>
  <c r="V214" i="1"/>
  <c r="S215" i="1"/>
  <c r="T215" i="1"/>
  <c r="AJ215" i="1" s="1"/>
  <c r="U215" i="1"/>
  <c r="V215" i="1"/>
  <c r="S216" i="1"/>
  <c r="T216" i="1"/>
  <c r="U216" i="1"/>
  <c r="V216" i="1"/>
  <c r="S217" i="1"/>
  <c r="T217" i="1"/>
  <c r="AJ217" i="1" s="1"/>
  <c r="U217" i="1"/>
  <c r="V217" i="1"/>
  <c r="S218" i="1"/>
  <c r="T218" i="1"/>
  <c r="AJ218" i="1" s="1"/>
  <c r="U218" i="1"/>
  <c r="V218" i="1"/>
  <c r="S219" i="1"/>
  <c r="T219" i="1"/>
  <c r="U219" i="1"/>
  <c r="V219" i="1"/>
  <c r="S220" i="1"/>
  <c r="T220" i="1"/>
  <c r="AJ220" i="1" s="1"/>
  <c r="U220" i="1"/>
  <c r="V220" i="1"/>
  <c r="S221" i="1"/>
  <c r="T221" i="1"/>
  <c r="AJ221" i="1" s="1"/>
  <c r="U221" i="1"/>
  <c r="V221" i="1"/>
  <c r="S222" i="1"/>
  <c r="T222" i="1"/>
  <c r="AJ222" i="1" s="1"/>
  <c r="U222" i="1"/>
  <c r="V222" i="1"/>
  <c r="T2" i="1"/>
  <c r="U2" i="1"/>
  <c r="V2" i="1"/>
  <c r="T3" i="2"/>
  <c r="U3" i="2"/>
  <c r="AK3" i="2" s="1"/>
  <c r="V3" i="2"/>
  <c r="AL3" i="2" s="1"/>
  <c r="T4" i="2"/>
  <c r="U4" i="2"/>
  <c r="V4" i="2"/>
  <c r="AL4" i="2" s="1"/>
  <c r="T5" i="2"/>
  <c r="U5" i="2"/>
  <c r="AK5" i="2" s="1"/>
  <c r="V5" i="2"/>
  <c r="AL5" i="2" s="1"/>
  <c r="T6" i="2"/>
  <c r="U6" i="2"/>
  <c r="AK6" i="2" s="1"/>
  <c r="V6" i="2"/>
  <c r="T7" i="2"/>
  <c r="U7" i="2"/>
  <c r="AK7" i="2" s="1"/>
  <c r="V7" i="2"/>
  <c r="AL7" i="2" s="1"/>
  <c r="T8" i="2"/>
  <c r="U8" i="2"/>
  <c r="AK8" i="2" s="1"/>
  <c r="V8" i="2"/>
  <c r="T9" i="2"/>
  <c r="U9" i="2"/>
  <c r="V9" i="2"/>
  <c r="AL9" i="2" s="1"/>
  <c r="T10" i="2"/>
  <c r="U10" i="2"/>
  <c r="AK10" i="2" s="1"/>
  <c r="V10" i="2"/>
  <c r="T11" i="2"/>
  <c r="U11" i="2"/>
  <c r="AK11" i="2" s="1"/>
  <c r="V11" i="2"/>
  <c r="T12" i="2"/>
  <c r="U12" i="2"/>
  <c r="AK12" i="2" s="1"/>
  <c r="V12" i="2"/>
  <c r="AL12" i="2" s="1"/>
  <c r="T13" i="2"/>
  <c r="U13" i="2"/>
  <c r="AK13" i="2" s="1"/>
  <c r="V13" i="2"/>
  <c r="T14" i="2"/>
  <c r="U14" i="2"/>
  <c r="AK14" i="2" s="1"/>
  <c r="V14" i="2"/>
  <c r="AL14" i="2" s="1"/>
  <c r="T15" i="2"/>
  <c r="U15" i="2"/>
  <c r="AK15" i="2" s="1"/>
  <c r="V15" i="2"/>
  <c r="AL15" i="2" s="1"/>
  <c r="T16" i="2"/>
  <c r="U16" i="2"/>
  <c r="AK16" i="2" s="1"/>
  <c r="V16" i="2"/>
  <c r="AL16" i="2" s="1"/>
  <c r="T17" i="2"/>
  <c r="U17" i="2"/>
  <c r="AK17" i="2" s="1"/>
  <c r="V17" i="2"/>
  <c r="AL17" i="2" s="1"/>
  <c r="T18" i="2"/>
  <c r="U18" i="2"/>
  <c r="AK18" i="2" s="1"/>
  <c r="V18" i="2"/>
  <c r="T19" i="2"/>
  <c r="U19" i="2"/>
  <c r="AK19" i="2" s="1"/>
  <c r="V19" i="2"/>
  <c r="T20" i="2"/>
  <c r="U20" i="2"/>
  <c r="AK20" i="2" s="1"/>
  <c r="V20" i="2"/>
  <c r="AL20" i="2" s="1"/>
  <c r="T21" i="2"/>
  <c r="U21" i="2"/>
  <c r="AK21" i="2" s="1"/>
  <c r="V21" i="2"/>
  <c r="T22" i="2"/>
  <c r="U22" i="2"/>
  <c r="AK22" i="2" s="1"/>
  <c r="V22" i="2"/>
  <c r="AL22" i="2" s="1"/>
  <c r="T23" i="2"/>
  <c r="U23" i="2"/>
  <c r="AK23" i="2" s="1"/>
  <c r="V23" i="2"/>
  <c r="AL23" i="2" s="1"/>
  <c r="T24" i="2"/>
  <c r="U24" i="2"/>
  <c r="AK24" i="2" s="1"/>
  <c r="V24" i="2"/>
  <c r="AL24" i="2" s="1"/>
  <c r="T25" i="2"/>
  <c r="U25" i="2"/>
  <c r="AK25" i="2" s="1"/>
  <c r="V25" i="2"/>
  <c r="T26" i="2"/>
  <c r="U26" i="2"/>
  <c r="AK26" i="2" s="1"/>
  <c r="V26" i="2"/>
  <c r="AL26" i="2" s="1"/>
  <c r="T27" i="2"/>
  <c r="U27" i="2"/>
  <c r="AK27" i="2" s="1"/>
  <c r="V27" i="2"/>
  <c r="AL27" i="2" s="1"/>
  <c r="T28" i="2"/>
  <c r="U28" i="2"/>
  <c r="V28" i="2"/>
  <c r="AL28" i="2" s="1"/>
  <c r="T29" i="2"/>
  <c r="U29" i="2"/>
  <c r="AK29" i="2" s="1"/>
  <c r="V29" i="2"/>
  <c r="T30" i="2"/>
  <c r="U30" i="2"/>
  <c r="V30" i="2"/>
  <c r="AL30" i="2" s="1"/>
  <c r="T31" i="2"/>
  <c r="U31" i="2"/>
  <c r="AK31" i="2" s="1"/>
  <c r="V31" i="2"/>
  <c r="T32" i="2"/>
  <c r="U32" i="2"/>
  <c r="AK32" i="2" s="1"/>
  <c r="V32" i="2"/>
  <c r="AL32" i="2" s="1"/>
  <c r="T33" i="2"/>
  <c r="U33" i="2"/>
  <c r="AK33" i="2" s="1"/>
  <c r="V33" i="2"/>
  <c r="T34" i="2"/>
  <c r="U34" i="2"/>
  <c r="AK34" i="2" s="1"/>
  <c r="V34" i="2"/>
  <c r="AL34" i="2" s="1"/>
  <c r="T35" i="2"/>
  <c r="U35" i="2"/>
  <c r="V35" i="2"/>
  <c r="AL35" i="2" s="1"/>
  <c r="T36" i="2"/>
  <c r="U36" i="2"/>
  <c r="AK36" i="2" s="1"/>
  <c r="V36" i="2"/>
  <c r="AL36" i="2" s="1"/>
  <c r="T37" i="2"/>
  <c r="U37" i="2"/>
  <c r="AK37" i="2" s="1"/>
  <c r="V37" i="2"/>
  <c r="T38" i="2"/>
  <c r="U38" i="2"/>
  <c r="AK38" i="2" s="1"/>
  <c r="V38" i="2"/>
  <c r="AL38" i="2" s="1"/>
  <c r="T39" i="2"/>
  <c r="U39" i="2"/>
  <c r="AK39" i="2" s="1"/>
  <c r="V39" i="2"/>
  <c r="T40" i="2"/>
  <c r="U40" i="2"/>
  <c r="AK40" i="2" s="1"/>
  <c r="V40" i="2"/>
  <c r="AL40" i="2" s="1"/>
  <c r="T41" i="2"/>
  <c r="U41" i="2"/>
  <c r="V41" i="2"/>
  <c r="T42" i="2"/>
  <c r="U42" i="2"/>
  <c r="AK42" i="2" s="1"/>
  <c r="V42" i="2"/>
  <c r="AL42" i="2" s="1"/>
  <c r="T43" i="2"/>
  <c r="U43" i="2"/>
  <c r="AK43" i="2" s="1"/>
  <c r="V43" i="2"/>
  <c r="AL43" i="2" s="1"/>
  <c r="T44" i="2"/>
  <c r="U44" i="2"/>
  <c r="AK44" i="2" s="1"/>
  <c r="V44" i="2"/>
  <c r="AL44" i="2" s="1"/>
  <c r="T45" i="2"/>
  <c r="U45" i="2"/>
  <c r="AK45" i="2" s="1"/>
  <c r="V45" i="2"/>
  <c r="T46" i="2"/>
  <c r="U46" i="2"/>
  <c r="AK46" i="2" s="1"/>
  <c r="V46" i="2"/>
  <c r="AL46" i="2" s="1"/>
  <c r="T47" i="2"/>
  <c r="U47" i="2"/>
  <c r="AK47" i="2" s="1"/>
  <c r="V47" i="2"/>
  <c r="T48" i="2"/>
  <c r="U48" i="2"/>
  <c r="AK48" i="2" s="1"/>
  <c r="V48" i="2"/>
  <c r="AL48" i="2" s="1"/>
  <c r="T49" i="2"/>
  <c r="U49" i="2"/>
  <c r="AK49" i="2" s="1"/>
  <c r="V49" i="2"/>
  <c r="T50" i="2"/>
  <c r="U50" i="2"/>
  <c r="AK50" i="2" s="1"/>
  <c r="V50" i="2"/>
  <c r="T51" i="2"/>
  <c r="U51" i="2"/>
  <c r="V51" i="2"/>
  <c r="AL51" i="2" s="1"/>
  <c r="T52" i="2"/>
  <c r="U52" i="2"/>
  <c r="AK52" i="2" s="1"/>
  <c r="V52" i="2"/>
  <c r="AL52" i="2" s="1"/>
  <c r="T53" i="2"/>
  <c r="U53" i="2"/>
  <c r="AK53" i="2" s="1"/>
  <c r="V53" i="2"/>
  <c r="T54" i="2"/>
  <c r="U54" i="2"/>
  <c r="AK54" i="2" s="1"/>
  <c r="V54" i="2"/>
  <c r="T55" i="2"/>
  <c r="U55" i="2"/>
  <c r="AK55" i="2" s="1"/>
  <c r="V55" i="2"/>
  <c r="T56" i="2"/>
  <c r="U56" i="2"/>
  <c r="AK56" i="2" s="1"/>
  <c r="V56" i="2"/>
  <c r="AL56" i="2" s="1"/>
  <c r="T57" i="2"/>
  <c r="U57" i="2"/>
  <c r="V57" i="2"/>
  <c r="T58" i="2"/>
  <c r="U58" i="2"/>
  <c r="AK58" i="2" s="1"/>
  <c r="V58" i="2"/>
  <c r="T59" i="2"/>
  <c r="U59" i="2"/>
  <c r="AK59" i="2" s="1"/>
  <c r="V59" i="2"/>
  <c r="AL59" i="2" s="1"/>
  <c r="T60" i="2"/>
  <c r="U60" i="2"/>
  <c r="AK60" i="2" s="1"/>
  <c r="V60" i="2"/>
  <c r="AL60" i="2" s="1"/>
  <c r="T61" i="2"/>
  <c r="U61" i="2"/>
  <c r="AK61" i="2" s="1"/>
  <c r="V61" i="2"/>
  <c r="T62" i="2"/>
  <c r="U62" i="2"/>
  <c r="AK62" i="2" s="1"/>
  <c r="V62" i="2"/>
  <c r="T63" i="2"/>
  <c r="U63" i="2"/>
  <c r="AK63" i="2" s="1"/>
  <c r="V63" i="2"/>
  <c r="AL63" i="2" s="1"/>
  <c r="T64" i="2"/>
  <c r="U64" i="2"/>
  <c r="AK64" i="2" s="1"/>
  <c r="V64" i="2"/>
  <c r="AL64" i="2" s="1"/>
  <c r="T65" i="2"/>
  <c r="U65" i="2"/>
  <c r="AK65" i="2" s="1"/>
  <c r="V65" i="2"/>
  <c r="T66" i="2"/>
  <c r="U66" i="2"/>
  <c r="AK66" i="2" s="1"/>
  <c r="V66" i="2"/>
  <c r="T67" i="2"/>
  <c r="U67" i="2"/>
  <c r="AK67" i="2" s="1"/>
  <c r="V67" i="2"/>
  <c r="T68" i="2"/>
  <c r="U68" i="2"/>
  <c r="V68" i="2"/>
  <c r="AL68" i="2" s="1"/>
  <c r="T69" i="2"/>
  <c r="U69" i="2"/>
  <c r="AK69" i="2" s="1"/>
  <c r="V69" i="2"/>
  <c r="T70" i="2"/>
  <c r="U70" i="2"/>
  <c r="AK70" i="2" s="1"/>
  <c r="V70" i="2"/>
  <c r="AL70" i="2" s="1"/>
  <c r="T71" i="2"/>
  <c r="U71" i="2"/>
  <c r="AK71" i="2" s="1"/>
  <c r="V71" i="2"/>
  <c r="T72" i="2"/>
  <c r="U72" i="2"/>
  <c r="AK72" i="2" s="1"/>
  <c r="V72" i="2"/>
  <c r="T73" i="2"/>
  <c r="U73" i="2"/>
  <c r="V73" i="2"/>
  <c r="T74" i="2"/>
  <c r="U74" i="2"/>
  <c r="AK74" i="2" s="1"/>
  <c r="V74" i="2"/>
  <c r="AL74" i="2" s="1"/>
  <c r="T75" i="2"/>
  <c r="U75" i="2"/>
  <c r="AK75" i="2" s="1"/>
  <c r="V75" i="2"/>
  <c r="T76" i="2"/>
  <c r="U76" i="2"/>
  <c r="AK76" i="2" s="1"/>
  <c r="V76" i="2"/>
  <c r="AL76" i="2" s="1"/>
  <c r="T77" i="2"/>
  <c r="U77" i="2"/>
  <c r="AK77" i="2" s="1"/>
  <c r="V77" i="2"/>
  <c r="T78" i="2"/>
  <c r="U78" i="2"/>
  <c r="AK78" i="2" s="1"/>
  <c r="V78" i="2"/>
  <c r="AL78" i="2" s="1"/>
  <c r="T79" i="2"/>
  <c r="U79" i="2"/>
  <c r="V79" i="2"/>
  <c r="T80" i="2"/>
  <c r="U80" i="2"/>
  <c r="AK80" i="2" s="1"/>
  <c r="V80" i="2"/>
  <c r="T81" i="2"/>
  <c r="U81" i="2"/>
  <c r="AK81" i="2" s="1"/>
  <c r="V81" i="2"/>
  <c r="AL81" i="2" s="1"/>
  <c r="T82" i="2"/>
  <c r="U82" i="2"/>
  <c r="AK82" i="2" s="1"/>
  <c r="V82" i="2"/>
  <c r="T83" i="2"/>
  <c r="U83" i="2"/>
  <c r="AK83" i="2" s="1"/>
  <c r="V83" i="2"/>
  <c r="AL83" i="2" s="1"/>
  <c r="T84" i="2"/>
  <c r="U84" i="2"/>
  <c r="AK84" i="2" s="1"/>
  <c r="V84" i="2"/>
  <c r="T85" i="2"/>
  <c r="U85" i="2"/>
  <c r="AK85" i="2" s="1"/>
  <c r="V85" i="2"/>
  <c r="T86" i="2"/>
  <c r="U86" i="2"/>
  <c r="AK86" i="2" s="1"/>
  <c r="V86" i="2"/>
  <c r="T87" i="2"/>
  <c r="U87" i="2"/>
  <c r="AK87" i="2" s="1"/>
  <c r="V87" i="2"/>
  <c r="T88" i="2"/>
  <c r="U88" i="2"/>
  <c r="AK88" i="2" s="1"/>
  <c r="V88" i="2"/>
  <c r="T89" i="2"/>
  <c r="U89" i="2"/>
  <c r="AK89" i="2" s="1"/>
  <c r="V89" i="2"/>
  <c r="AL89" i="2" s="1"/>
  <c r="T90" i="2"/>
  <c r="U90" i="2"/>
  <c r="AK90" i="2" s="1"/>
  <c r="V90" i="2"/>
  <c r="T91" i="2"/>
  <c r="U91" i="2"/>
  <c r="AK91" i="2" s="1"/>
  <c r="V91" i="2"/>
  <c r="AL91" i="2" s="1"/>
  <c r="T92" i="2"/>
  <c r="U92" i="2"/>
  <c r="AK92" i="2" s="1"/>
  <c r="V92" i="2"/>
  <c r="T93" i="2"/>
  <c r="U93" i="2"/>
  <c r="AK93" i="2" s="1"/>
  <c r="V93" i="2"/>
  <c r="AL93" i="2" s="1"/>
  <c r="T94" i="2"/>
  <c r="U94" i="2"/>
  <c r="V94" i="2"/>
  <c r="T95" i="2"/>
  <c r="U95" i="2"/>
  <c r="AK95" i="2" s="1"/>
  <c r="V95" i="2"/>
  <c r="T96" i="2"/>
  <c r="U96" i="2"/>
  <c r="V96" i="2"/>
  <c r="T97" i="2"/>
  <c r="U97" i="2"/>
  <c r="AK97" i="2" s="1"/>
  <c r="V97" i="2"/>
  <c r="AL97" i="2" s="1"/>
  <c r="T98" i="2"/>
  <c r="U98" i="2"/>
  <c r="AK98" i="2" s="1"/>
  <c r="V98" i="2"/>
  <c r="T99" i="2"/>
  <c r="U99" i="2"/>
  <c r="AK99" i="2" s="1"/>
  <c r="V99" i="2"/>
  <c r="T100" i="2"/>
  <c r="U100" i="2"/>
  <c r="AK100" i="2" s="1"/>
  <c r="V100" i="2"/>
  <c r="T101" i="2"/>
  <c r="U101" i="2"/>
  <c r="AK101" i="2" s="1"/>
  <c r="V101" i="2"/>
  <c r="AL101" i="2" s="1"/>
  <c r="T102" i="2"/>
  <c r="U102" i="2"/>
  <c r="AK102" i="2" s="1"/>
  <c r="V102" i="2"/>
  <c r="T103" i="2"/>
  <c r="U103" i="2"/>
  <c r="AK103" i="2" s="1"/>
  <c r="V103" i="2"/>
  <c r="T104" i="2"/>
  <c r="U104" i="2"/>
  <c r="AK104" i="2" s="1"/>
  <c r="V104" i="2"/>
  <c r="T105" i="2"/>
  <c r="U105" i="2"/>
  <c r="AK105" i="2" s="1"/>
  <c r="V105" i="2"/>
  <c r="AL105" i="2" s="1"/>
  <c r="T106" i="2"/>
  <c r="U106" i="2"/>
  <c r="AK106" i="2" s="1"/>
  <c r="V106" i="2"/>
  <c r="T107" i="2"/>
  <c r="U107" i="2"/>
  <c r="AK107" i="2" s="1"/>
  <c r="V107" i="2"/>
  <c r="T108" i="2"/>
  <c r="U108" i="2"/>
  <c r="AK108" i="2" s="1"/>
  <c r="V108" i="2"/>
  <c r="T109" i="2"/>
  <c r="U109" i="2"/>
  <c r="AK109" i="2" s="1"/>
  <c r="V109" i="2"/>
  <c r="AL109" i="2" s="1"/>
  <c r="T110" i="2"/>
  <c r="U110" i="2"/>
  <c r="AK110" i="2" s="1"/>
  <c r="V110" i="2"/>
  <c r="T111" i="2"/>
  <c r="U111" i="2"/>
  <c r="AK111" i="2" s="1"/>
  <c r="V111" i="2"/>
  <c r="T112" i="2"/>
  <c r="U112" i="2"/>
  <c r="AK112" i="2" s="1"/>
  <c r="V112" i="2"/>
  <c r="T113" i="2"/>
  <c r="U113" i="2"/>
  <c r="V113" i="2"/>
  <c r="AL113" i="2" s="1"/>
  <c r="T114" i="2"/>
  <c r="U114" i="2"/>
  <c r="AK114" i="2" s="1"/>
  <c r="V114" i="2"/>
  <c r="T115" i="2"/>
  <c r="U115" i="2"/>
  <c r="AK115" i="2" s="1"/>
  <c r="V115" i="2"/>
  <c r="AL115" i="2" s="1"/>
  <c r="T116" i="2"/>
  <c r="U116" i="2"/>
  <c r="AK116" i="2" s="1"/>
  <c r="V116" i="2"/>
  <c r="T117" i="2"/>
  <c r="U117" i="2"/>
  <c r="AK117" i="2" s="1"/>
  <c r="V117" i="2"/>
  <c r="T118" i="2"/>
  <c r="U118" i="2"/>
  <c r="AK118" i="2" s="1"/>
  <c r="V118" i="2"/>
  <c r="T119" i="2"/>
  <c r="U119" i="2"/>
  <c r="AK119" i="2" s="1"/>
  <c r="V119" i="2"/>
  <c r="T120" i="2"/>
  <c r="U120" i="2"/>
  <c r="AK120" i="2" s="1"/>
  <c r="V120" i="2"/>
  <c r="T121" i="2"/>
  <c r="U121" i="2"/>
  <c r="AK121" i="2" s="1"/>
  <c r="V121" i="2"/>
  <c r="AL121" i="2" s="1"/>
  <c r="T122" i="2"/>
  <c r="U122" i="2"/>
  <c r="AK122" i="2" s="1"/>
  <c r="V122" i="2"/>
  <c r="T123" i="2"/>
  <c r="U123" i="2"/>
  <c r="AK123" i="2" s="1"/>
  <c r="V123" i="2"/>
  <c r="AL123" i="2" s="1"/>
  <c r="T124" i="2"/>
  <c r="U124" i="2"/>
  <c r="AK124" i="2" s="1"/>
  <c r="V124" i="2"/>
  <c r="T125" i="2"/>
  <c r="U125" i="2"/>
  <c r="AK125" i="2" s="1"/>
  <c r="V125" i="2"/>
  <c r="T126" i="2"/>
  <c r="U126" i="2"/>
  <c r="AK126" i="2" s="1"/>
  <c r="V126" i="2"/>
  <c r="T127" i="2"/>
  <c r="U127" i="2"/>
  <c r="V127" i="2"/>
  <c r="T128" i="2"/>
  <c r="U128" i="2"/>
  <c r="AK128" i="2" s="1"/>
  <c r="V128" i="2"/>
  <c r="AL128" i="2" s="1"/>
  <c r="T129" i="2"/>
  <c r="U129" i="2"/>
  <c r="AK129" i="2" s="1"/>
  <c r="V129" i="2"/>
  <c r="T130" i="2"/>
  <c r="U130" i="2"/>
  <c r="AK130" i="2" s="1"/>
  <c r="V130" i="2"/>
  <c r="T131" i="2"/>
  <c r="U131" i="2"/>
  <c r="AK131" i="2" s="1"/>
  <c r="V131" i="2"/>
  <c r="AL131" i="2" s="1"/>
  <c r="T132" i="2"/>
  <c r="U132" i="2"/>
  <c r="AK132" i="2" s="1"/>
  <c r="V132" i="2"/>
  <c r="T133" i="2"/>
  <c r="U133" i="2"/>
  <c r="V133" i="2"/>
  <c r="T134" i="2"/>
  <c r="U134" i="2"/>
  <c r="AK134" i="2" s="1"/>
  <c r="V134" i="2"/>
  <c r="AL134" i="2" s="1"/>
  <c r="T135" i="2"/>
  <c r="U135" i="2"/>
  <c r="AK135" i="2" s="1"/>
  <c r="V135" i="2"/>
  <c r="AL135" i="2" s="1"/>
  <c r="T136" i="2"/>
  <c r="U136" i="2"/>
  <c r="AK136" i="2" s="1"/>
  <c r="V136" i="2"/>
  <c r="AL136" i="2" s="1"/>
  <c r="T137" i="2"/>
  <c r="U137" i="2"/>
  <c r="AK137" i="2" s="1"/>
  <c r="V137" i="2"/>
  <c r="T138" i="2"/>
  <c r="U138" i="2"/>
  <c r="V138" i="2"/>
  <c r="T139" i="2"/>
  <c r="U139" i="2"/>
  <c r="AK139" i="2" s="1"/>
  <c r="V139" i="2"/>
  <c r="AL139" i="2" s="1"/>
  <c r="T140" i="2"/>
  <c r="U140" i="2"/>
  <c r="AK140" i="2" s="1"/>
  <c r="V140" i="2"/>
  <c r="T141" i="2"/>
  <c r="U141" i="2"/>
  <c r="AK141" i="2" s="1"/>
  <c r="V141" i="2"/>
  <c r="AL141" i="2" s="1"/>
  <c r="T142" i="2"/>
  <c r="U142" i="2"/>
  <c r="AK142" i="2" s="1"/>
  <c r="V142" i="2"/>
  <c r="AL142" i="2" s="1"/>
  <c r="T143" i="2"/>
  <c r="U143" i="2"/>
  <c r="AK143" i="2" s="1"/>
  <c r="V143" i="2"/>
  <c r="AL143" i="2" s="1"/>
  <c r="T144" i="2"/>
  <c r="U144" i="2"/>
  <c r="AK144" i="2" s="1"/>
  <c r="V144" i="2"/>
  <c r="AL144" i="2" s="1"/>
  <c r="T145" i="2"/>
  <c r="U145" i="2"/>
  <c r="AK145" i="2" s="1"/>
  <c r="V145" i="2"/>
  <c r="T146" i="2"/>
  <c r="U146" i="2"/>
  <c r="AK146" i="2" s="1"/>
  <c r="V146" i="2"/>
  <c r="T147" i="2"/>
  <c r="U147" i="2"/>
  <c r="AK147" i="2" s="1"/>
  <c r="V147" i="2"/>
  <c r="T148" i="2"/>
  <c r="U148" i="2"/>
  <c r="AK148" i="2" s="1"/>
  <c r="V148" i="2"/>
  <c r="T149" i="2"/>
  <c r="U149" i="2"/>
  <c r="V149" i="2"/>
  <c r="T150" i="2"/>
  <c r="U150" i="2"/>
  <c r="AK150" i="2" s="1"/>
  <c r="V150" i="2"/>
  <c r="AL150" i="2" s="1"/>
  <c r="T151" i="2"/>
  <c r="U151" i="2"/>
  <c r="AK151" i="2" s="1"/>
  <c r="V151" i="2"/>
  <c r="AL151" i="2" s="1"/>
  <c r="T152" i="2"/>
  <c r="U152" i="2"/>
  <c r="AK152" i="2" s="1"/>
  <c r="V152" i="2"/>
  <c r="AL152" i="2" s="1"/>
  <c r="T153" i="2"/>
  <c r="U153" i="2"/>
  <c r="AK153" i="2" s="1"/>
  <c r="V153" i="2"/>
  <c r="T154" i="2"/>
  <c r="U154" i="2"/>
  <c r="V154" i="2"/>
  <c r="T155" i="2"/>
  <c r="U155" i="2"/>
  <c r="AK155" i="2" s="1"/>
  <c r="V155" i="2"/>
  <c r="AL155" i="2" s="1"/>
  <c r="T156" i="2"/>
  <c r="U156" i="2"/>
  <c r="AK156" i="2" s="1"/>
  <c r="V156" i="2"/>
  <c r="T157" i="2"/>
  <c r="U157" i="2"/>
  <c r="AK157" i="2" s="1"/>
  <c r="V157" i="2"/>
  <c r="AL157" i="2" s="1"/>
  <c r="T158" i="2"/>
  <c r="U158" i="2"/>
  <c r="AK158" i="2" s="1"/>
  <c r="V158" i="2"/>
  <c r="AL158" i="2" s="1"/>
  <c r="T159" i="2"/>
  <c r="U159" i="2"/>
  <c r="AK159" i="2" s="1"/>
  <c r="V159" i="2"/>
  <c r="AL159" i="2" s="1"/>
  <c r="T160" i="2"/>
  <c r="U160" i="2"/>
  <c r="AK160" i="2" s="1"/>
  <c r="V160" i="2"/>
  <c r="AL160" i="2" s="1"/>
  <c r="T161" i="2"/>
  <c r="U161" i="2"/>
  <c r="AK161" i="2" s="1"/>
  <c r="V161" i="2"/>
  <c r="T162" i="2"/>
  <c r="U162" i="2"/>
  <c r="AK162" i="2" s="1"/>
  <c r="V162" i="2"/>
  <c r="T163" i="2"/>
  <c r="U163" i="2"/>
  <c r="AK163" i="2" s="1"/>
  <c r="V163" i="2"/>
  <c r="AL163" i="2" s="1"/>
  <c r="T164" i="2"/>
  <c r="U164" i="2"/>
  <c r="V164" i="2"/>
  <c r="T165" i="2"/>
  <c r="U165" i="2"/>
  <c r="AK165" i="2" s="1"/>
  <c r="V165" i="2"/>
  <c r="T166" i="2"/>
  <c r="U166" i="2"/>
  <c r="AK166" i="2" s="1"/>
  <c r="V166" i="2"/>
  <c r="AL166" i="2" s="1"/>
  <c r="T167" i="2"/>
  <c r="U167" i="2"/>
  <c r="AK167" i="2" s="1"/>
  <c r="V167" i="2"/>
  <c r="AL167" i="2" s="1"/>
  <c r="T168" i="2"/>
  <c r="U168" i="2"/>
  <c r="AK168" i="2" s="1"/>
  <c r="V168" i="2"/>
  <c r="T169" i="2"/>
  <c r="U169" i="2"/>
  <c r="AK169" i="2" s="1"/>
  <c r="V169" i="2"/>
  <c r="T170" i="2"/>
  <c r="U170" i="2"/>
  <c r="V170" i="2"/>
  <c r="T171" i="2"/>
  <c r="U171" i="2"/>
  <c r="AK171" i="2" s="1"/>
  <c r="V171" i="2"/>
  <c r="T172" i="2"/>
  <c r="U172" i="2"/>
  <c r="AK172" i="2" s="1"/>
  <c r="V172" i="2"/>
  <c r="T173" i="2"/>
  <c r="U173" i="2"/>
  <c r="AK173" i="2" s="1"/>
  <c r="V173" i="2"/>
  <c r="T174" i="2"/>
  <c r="U174" i="2"/>
  <c r="V174" i="2"/>
  <c r="T175" i="2"/>
  <c r="U175" i="2"/>
  <c r="AK175" i="2" s="1"/>
  <c r="V175" i="2"/>
  <c r="AL175" i="2" s="1"/>
  <c r="T176" i="2"/>
  <c r="U176" i="2"/>
  <c r="AK176" i="2" s="1"/>
  <c r="V176" i="2"/>
  <c r="T177" i="2"/>
  <c r="U177" i="2"/>
  <c r="AK177" i="2" s="1"/>
  <c r="V177" i="2"/>
  <c r="T178" i="2"/>
  <c r="U178" i="2"/>
  <c r="AK178" i="2" s="1"/>
  <c r="V178" i="2"/>
  <c r="T179" i="2"/>
  <c r="U179" i="2"/>
  <c r="AK179" i="2" s="1"/>
  <c r="V179" i="2"/>
  <c r="AL179" i="2" s="1"/>
  <c r="T180" i="2"/>
  <c r="U180" i="2"/>
  <c r="V180" i="2"/>
  <c r="T181" i="2"/>
  <c r="U181" i="2"/>
  <c r="AK181" i="2" s="1"/>
  <c r="V181" i="2"/>
  <c r="T182" i="2"/>
  <c r="U182" i="2"/>
  <c r="AK182" i="2" s="1"/>
  <c r="V182" i="2"/>
  <c r="T183" i="2"/>
  <c r="U183" i="2"/>
  <c r="AK183" i="2" s="1"/>
  <c r="V183" i="2"/>
  <c r="AL183" i="2" s="1"/>
  <c r="T184" i="2"/>
  <c r="U184" i="2"/>
  <c r="AK184" i="2" s="1"/>
  <c r="V184" i="2"/>
  <c r="T185" i="2"/>
  <c r="U185" i="2"/>
  <c r="AK185" i="2" s="1"/>
  <c r="V185" i="2"/>
  <c r="T186" i="2"/>
  <c r="U186" i="2"/>
  <c r="AK186" i="2" s="1"/>
  <c r="V186" i="2"/>
  <c r="T187" i="2"/>
  <c r="U187" i="2"/>
  <c r="AK187" i="2" s="1"/>
  <c r="V187" i="2"/>
  <c r="AL187" i="2" s="1"/>
  <c r="T188" i="2"/>
  <c r="U188" i="2"/>
  <c r="AK188" i="2" s="1"/>
  <c r="V188" i="2"/>
  <c r="T189" i="2"/>
  <c r="U189" i="2"/>
  <c r="AK189" i="2" s="1"/>
  <c r="V189" i="2"/>
  <c r="T190" i="2"/>
  <c r="U190" i="2"/>
  <c r="V190" i="2"/>
  <c r="T191" i="2"/>
  <c r="U191" i="2"/>
  <c r="AK191" i="2" s="1"/>
  <c r="V191" i="2"/>
  <c r="T192" i="2"/>
  <c r="U192" i="2"/>
  <c r="AK192" i="2" s="1"/>
  <c r="V192" i="2"/>
  <c r="T193" i="2"/>
  <c r="U193" i="2"/>
  <c r="AK193" i="2" s="1"/>
  <c r="V193" i="2"/>
  <c r="T194" i="2"/>
  <c r="U194" i="2"/>
  <c r="AK194" i="2" s="1"/>
  <c r="V194" i="2"/>
  <c r="T195" i="2"/>
  <c r="U195" i="2"/>
  <c r="AK195" i="2" s="1"/>
  <c r="V195" i="2"/>
  <c r="T196" i="2"/>
  <c r="U196" i="2"/>
  <c r="AK196" i="2" s="1"/>
  <c r="V196" i="2"/>
  <c r="T197" i="2"/>
  <c r="U197" i="2"/>
  <c r="AK197" i="2" s="1"/>
  <c r="V197" i="2"/>
  <c r="T198" i="2"/>
  <c r="U198" i="2"/>
  <c r="AK198" i="2" s="1"/>
  <c r="V198" i="2"/>
  <c r="T199" i="2"/>
  <c r="U199" i="2"/>
  <c r="AK199" i="2" s="1"/>
  <c r="V199" i="2"/>
  <c r="T200" i="2"/>
  <c r="U200" i="2"/>
  <c r="AK200" i="2" s="1"/>
  <c r="V200" i="2"/>
  <c r="T201" i="2"/>
  <c r="U201" i="2"/>
  <c r="AK201" i="2" s="1"/>
  <c r="V201" i="2"/>
  <c r="T202" i="2"/>
  <c r="U202" i="2"/>
  <c r="V202" i="2"/>
  <c r="T203" i="2"/>
  <c r="U203" i="2"/>
  <c r="AK203" i="2" s="1"/>
  <c r="V203" i="2"/>
  <c r="T204" i="2"/>
  <c r="U204" i="2"/>
  <c r="AK204" i="2" s="1"/>
  <c r="V204" i="2"/>
  <c r="T205" i="2"/>
  <c r="U205" i="2"/>
  <c r="AK205" i="2" s="1"/>
  <c r="V205" i="2"/>
  <c r="T206" i="2"/>
  <c r="U206" i="2"/>
  <c r="V206" i="2"/>
  <c r="T207" i="2"/>
  <c r="U207" i="2"/>
  <c r="AK207" i="2" s="1"/>
  <c r="V207" i="2"/>
  <c r="T208" i="2"/>
  <c r="U208" i="2"/>
  <c r="AK208" i="2" s="1"/>
  <c r="V208" i="2"/>
  <c r="T209" i="2"/>
  <c r="U209" i="2"/>
  <c r="AK209" i="2" s="1"/>
  <c r="V209" i="2"/>
  <c r="T210" i="2"/>
  <c r="U210" i="2"/>
  <c r="AK210" i="2" s="1"/>
  <c r="V210" i="2"/>
  <c r="T211" i="2"/>
  <c r="U211" i="2"/>
  <c r="AK211" i="2" s="1"/>
  <c r="V211" i="2"/>
  <c r="T212" i="2"/>
  <c r="U212" i="2"/>
  <c r="AK212" i="2" s="1"/>
  <c r="V212" i="2"/>
  <c r="T213" i="2"/>
  <c r="U213" i="2"/>
  <c r="AK213" i="2" s="1"/>
  <c r="V213" i="2"/>
  <c r="T214" i="2"/>
  <c r="U214" i="2"/>
  <c r="AK214" i="2" s="1"/>
  <c r="V214" i="2"/>
  <c r="T215" i="2"/>
  <c r="U215" i="2"/>
  <c r="AK215" i="2" s="1"/>
  <c r="V215" i="2"/>
  <c r="T216" i="2"/>
  <c r="U216" i="2"/>
  <c r="AK216" i="2" s="1"/>
  <c r="V216" i="2"/>
  <c r="T217" i="2"/>
  <c r="U217" i="2"/>
  <c r="AK217" i="2" s="1"/>
  <c r="V217" i="2"/>
  <c r="T218" i="2"/>
  <c r="U218" i="2"/>
  <c r="V218" i="2"/>
  <c r="T219" i="2"/>
  <c r="U219" i="2"/>
  <c r="AK219" i="2" s="1"/>
  <c r="V219" i="2"/>
  <c r="T220" i="2"/>
  <c r="U220" i="2"/>
  <c r="AK220" i="2" s="1"/>
  <c r="V220" i="2"/>
  <c r="T221" i="2"/>
  <c r="U221" i="2"/>
  <c r="AK221" i="2" s="1"/>
  <c r="V221" i="2"/>
  <c r="T222" i="2"/>
  <c r="U222" i="2"/>
  <c r="V222" i="2"/>
  <c r="T2" i="2"/>
  <c r="AJ2" i="2" s="1"/>
  <c r="U2" i="2"/>
  <c r="AK2" i="2" s="1"/>
  <c r="V2" i="2"/>
  <c r="S3" i="3"/>
  <c r="T3" i="3"/>
  <c r="U3" i="3"/>
  <c r="AK3" i="3" s="1"/>
  <c r="V3" i="3"/>
  <c r="S4" i="3"/>
  <c r="T4" i="3"/>
  <c r="U4" i="3"/>
  <c r="V4" i="3"/>
  <c r="S5" i="3"/>
  <c r="T5" i="3"/>
  <c r="U5" i="3"/>
  <c r="AK5" i="3" s="1"/>
  <c r="V5" i="3"/>
  <c r="S6" i="3"/>
  <c r="T6" i="3"/>
  <c r="U6" i="3"/>
  <c r="V6" i="3"/>
  <c r="S7" i="3"/>
  <c r="T7" i="3"/>
  <c r="U7" i="3"/>
  <c r="AK7" i="3" s="1"/>
  <c r="V7" i="3"/>
  <c r="AL7" i="3" s="1"/>
  <c r="S8" i="3"/>
  <c r="T8" i="3"/>
  <c r="U8" i="3"/>
  <c r="V8" i="3"/>
  <c r="S9" i="3"/>
  <c r="T9" i="3"/>
  <c r="U9" i="3"/>
  <c r="AK9" i="3" s="1"/>
  <c r="V9" i="3"/>
  <c r="S10" i="3"/>
  <c r="T10" i="3"/>
  <c r="U10" i="3"/>
  <c r="V10" i="3"/>
  <c r="AL10" i="3" s="1"/>
  <c r="S11" i="3"/>
  <c r="T11" i="3"/>
  <c r="U11" i="3"/>
  <c r="AK11" i="3" s="1"/>
  <c r="V11" i="3"/>
  <c r="S12" i="3"/>
  <c r="T12" i="3"/>
  <c r="U12" i="3"/>
  <c r="V12" i="3"/>
  <c r="S13" i="3"/>
  <c r="T13" i="3"/>
  <c r="U13" i="3"/>
  <c r="V13" i="3"/>
  <c r="AL13" i="3" s="1"/>
  <c r="S14" i="3"/>
  <c r="T14" i="3"/>
  <c r="U14" i="3"/>
  <c r="V14" i="3"/>
  <c r="AL14" i="3" s="1"/>
  <c r="S15" i="3"/>
  <c r="T15" i="3"/>
  <c r="U15" i="3"/>
  <c r="AK15" i="3" s="1"/>
  <c r="V15" i="3"/>
  <c r="S16" i="3"/>
  <c r="T16" i="3"/>
  <c r="U16" i="3"/>
  <c r="V16" i="3"/>
  <c r="S17" i="3"/>
  <c r="T17" i="3"/>
  <c r="U17" i="3"/>
  <c r="AK17" i="3" s="1"/>
  <c r="V17" i="3"/>
  <c r="AL17" i="3" s="1"/>
  <c r="S18" i="3"/>
  <c r="T18" i="3"/>
  <c r="U18" i="3"/>
  <c r="AK18" i="3" s="1"/>
  <c r="V18" i="3"/>
  <c r="S19" i="3"/>
  <c r="T19" i="3"/>
  <c r="U19" i="3"/>
  <c r="V19" i="3"/>
  <c r="S20" i="3"/>
  <c r="T20" i="3"/>
  <c r="U20" i="3"/>
  <c r="AK20" i="3" s="1"/>
  <c r="V20" i="3"/>
  <c r="S21" i="3"/>
  <c r="T21" i="3"/>
  <c r="U21" i="3"/>
  <c r="V21" i="3"/>
  <c r="S22" i="3"/>
  <c r="T22" i="3"/>
  <c r="U22" i="3"/>
  <c r="AK22" i="3" s="1"/>
  <c r="V22" i="3"/>
  <c r="S23" i="3"/>
  <c r="T23" i="3"/>
  <c r="U23" i="3"/>
  <c r="V23" i="3"/>
  <c r="AL23" i="3" s="1"/>
  <c r="S24" i="3"/>
  <c r="T24" i="3"/>
  <c r="U24" i="3"/>
  <c r="AK24" i="3" s="1"/>
  <c r="V24" i="3"/>
  <c r="S25" i="3"/>
  <c r="T25" i="3"/>
  <c r="U25" i="3"/>
  <c r="V25" i="3"/>
  <c r="S26" i="3"/>
  <c r="T26" i="3"/>
  <c r="U26" i="3"/>
  <c r="AK26" i="3" s="1"/>
  <c r="V26" i="3"/>
  <c r="AL26" i="3" s="1"/>
  <c r="S27" i="3"/>
  <c r="T27" i="3"/>
  <c r="U27" i="3"/>
  <c r="V27" i="3"/>
  <c r="S28" i="3"/>
  <c r="T28" i="3"/>
  <c r="U28" i="3"/>
  <c r="AK28" i="3" s="1"/>
  <c r="V28" i="3"/>
  <c r="S29" i="3"/>
  <c r="T29" i="3"/>
  <c r="U29" i="3"/>
  <c r="V29" i="3"/>
  <c r="AL29" i="3" s="1"/>
  <c r="S30" i="3"/>
  <c r="T30" i="3"/>
  <c r="U30" i="3"/>
  <c r="AK30" i="3" s="1"/>
  <c r="V30" i="3"/>
  <c r="AL30" i="3" s="1"/>
  <c r="S31" i="3"/>
  <c r="T31" i="3"/>
  <c r="U31" i="3"/>
  <c r="V31" i="3"/>
  <c r="S32" i="3"/>
  <c r="T32" i="3"/>
  <c r="U32" i="3"/>
  <c r="AK32" i="3" s="1"/>
  <c r="V32" i="3"/>
  <c r="S33" i="3"/>
  <c r="T33" i="3"/>
  <c r="U33" i="3"/>
  <c r="V33" i="3"/>
  <c r="AL33" i="3" s="1"/>
  <c r="S34" i="3"/>
  <c r="T34" i="3"/>
  <c r="U34" i="3"/>
  <c r="AK34" i="3" s="1"/>
  <c r="V34" i="3"/>
  <c r="AL34" i="3" s="1"/>
  <c r="S35" i="3"/>
  <c r="T35" i="3"/>
  <c r="U35" i="3"/>
  <c r="V35" i="3"/>
  <c r="S36" i="3"/>
  <c r="T36" i="3"/>
  <c r="U36" i="3"/>
  <c r="AK36" i="3" s="1"/>
  <c r="V36" i="3"/>
  <c r="S37" i="3"/>
  <c r="T37" i="3"/>
  <c r="U37" i="3"/>
  <c r="V37" i="3"/>
  <c r="AL37" i="3" s="1"/>
  <c r="S38" i="3"/>
  <c r="T38" i="3"/>
  <c r="U38" i="3"/>
  <c r="AK38" i="3" s="1"/>
  <c r="V38" i="3"/>
  <c r="AL38" i="3" s="1"/>
  <c r="S39" i="3"/>
  <c r="T39" i="3"/>
  <c r="U39" i="3"/>
  <c r="V39" i="3"/>
  <c r="S40" i="3"/>
  <c r="T40" i="3"/>
  <c r="U40" i="3"/>
  <c r="AK40" i="3" s="1"/>
  <c r="V40" i="3"/>
  <c r="S41" i="3"/>
  <c r="T41" i="3"/>
  <c r="U41" i="3"/>
  <c r="V41" i="3"/>
  <c r="AL41" i="3" s="1"/>
  <c r="S42" i="3"/>
  <c r="T42" i="3"/>
  <c r="U42" i="3"/>
  <c r="AK42" i="3" s="1"/>
  <c r="V42" i="3"/>
  <c r="AL42" i="3" s="1"/>
  <c r="S43" i="3"/>
  <c r="T43" i="3"/>
  <c r="U43" i="3"/>
  <c r="AK43" i="3" s="1"/>
  <c r="V43" i="3"/>
  <c r="S44" i="3"/>
  <c r="T44" i="3"/>
  <c r="U44" i="3"/>
  <c r="V44" i="3"/>
  <c r="S45" i="3"/>
  <c r="T45" i="3"/>
  <c r="U45" i="3"/>
  <c r="AK45" i="3" s="1"/>
  <c r="V45" i="3"/>
  <c r="AL45" i="3" s="1"/>
  <c r="S46" i="3"/>
  <c r="T46" i="3"/>
  <c r="U46" i="3"/>
  <c r="V46" i="3"/>
  <c r="AL46" i="3" s="1"/>
  <c r="S47" i="3"/>
  <c r="T47" i="3"/>
  <c r="U47" i="3"/>
  <c r="AK47" i="3" s="1"/>
  <c r="V47" i="3"/>
  <c r="S48" i="3"/>
  <c r="T48" i="3"/>
  <c r="U48" i="3"/>
  <c r="V48" i="3"/>
  <c r="S49" i="3"/>
  <c r="T49" i="3"/>
  <c r="U49" i="3"/>
  <c r="AK49" i="3" s="1"/>
  <c r="V49" i="3"/>
  <c r="AL49" i="3" s="1"/>
  <c r="S50" i="3"/>
  <c r="T50" i="3"/>
  <c r="U50" i="3"/>
  <c r="V50" i="3"/>
  <c r="S51" i="3"/>
  <c r="T51" i="3"/>
  <c r="U51" i="3"/>
  <c r="AK51" i="3" s="1"/>
  <c r="V51" i="3"/>
  <c r="S52" i="3"/>
  <c r="T52" i="3"/>
  <c r="U52" i="3"/>
  <c r="V52" i="3"/>
  <c r="S53" i="3"/>
  <c r="T53" i="3"/>
  <c r="U53" i="3"/>
  <c r="AK53" i="3" s="1"/>
  <c r="V53" i="3"/>
  <c r="AL53" i="3" s="1"/>
  <c r="S54" i="3"/>
  <c r="T54" i="3"/>
  <c r="U54" i="3"/>
  <c r="V54" i="3"/>
  <c r="AL54" i="3" s="1"/>
  <c r="S55" i="3"/>
  <c r="T55" i="3"/>
  <c r="U55" i="3"/>
  <c r="AK55" i="3" s="1"/>
  <c r="V55" i="3"/>
  <c r="S56" i="3"/>
  <c r="T56" i="3"/>
  <c r="U56" i="3"/>
  <c r="V56" i="3"/>
  <c r="S57" i="3"/>
  <c r="T57" i="3"/>
  <c r="U57" i="3"/>
  <c r="AK57" i="3" s="1"/>
  <c r="V57" i="3"/>
  <c r="AL57" i="3" s="1"/>
  <c r="S58" i="3"/>
  <c r="T58" i="3"/>
  <c r="U58" i="3"/>
  <c r="V58" i="3"/>
  <c r="AL58" i="3" s="1"/>
  <c r="S59" i="3"/>
  <c r="T59" i="3"/>
  <c r="U59" i="3"/>
  <c r="V59" i="3"/>
  <c r="S60" i="3"/>
  <c r="T60" i="3"/>
  <c r="U60" i="3"/>
  <c r="AK60" i="3" s="1"/>
  <c r="V60" i="3"/>
  <c r="S61" i="3"/>
  <c r="T61" i="3"/>
  <c r="U61" i="3"/>
  <c r="V61" i="3"/>
  <c r="AL61" i="3" s="1"/>
  <c r="S62" i="3"/>
  <c r="T62" i="3"/>
  <c r="U62" i="3"/>
  <c r="AK62" i="3" s="1"/>
  <c r="V62" i="3"/>
  <c r="AL62" i="3" s="1"/>
  <c r="S63" i="3"/>
  <c r="T63" i="3"/>
  <c r="U63" i="3"/>
  <c r="V63" i="3"/>
  <c r="S64" i="3"/>
  <c r="T64" i="3"/>
  <c r="U64" i="3"/>
  <c r="AK64" i="3" s="1"/>
  <c r="V64" i="3"/>
  <c r="S65" i="3"/>
  <c r="T65" i="3"/>
  <c r="U65" i="3"/>
  <c r="V65" i="3"/>
  <c r="AL65" i="3" s="1"/>
  <c r="S66" i="3"/>
  <c r="T66" i="3"/>
  <c r="U66" i="3"/>
  <c r="AK66" i="3" s="1"/>
  <c r="V66" i="3"/>
  <c r="AL66" i="3" s="1"/>
  <c r="S67" i="3"/>
  <c r="T67" i="3"/>
  <c r="U67" i="3"/>
  <c r="V67" i="3"/>
  <c r="S68" i="3"/>
  <c r="T68" i="3"/>
  <c r="U68" i="3"/>
  <c r="AK68" i="3" s="1"/>
  <c r="V68" i="3"/>
  <c r="S69" i="3"/>
  <c r="T69" i="3"/>
  <c r="U69" i="3"/>
  <c r="V69" i="3"/>
  <c r="AL69" i="3" s="1"/>
  <c r="S70" i="3"/>
  <c r="T70" i="3"/>
  <c r="U70" i="3"/>
  <c r="AK70" i="3" s="1"/>
  <c r="V70" i="3"/>
  <c r="AL70" i="3" s="1"/>
  <c r="S71" i="3"/>
  <c r="T71" i="3"/>
  <c r="U71" i="3"/>
  <c r="V71" i="3"/>
  <c r="S72" i="3"/>
  <c r="T72" i="3"/>
  <c r="U72" i="3"/>
  <c r="AK72" i="3" s="1"/>
  <c r="V72" i="3"/>
  <c r="S73" i="3"/>
  <c r="T73" i="3"/>
  <c r="U73" i="3"/>
  <c r="V73" i="3"/>
  <c r="AL73" i="3" s="1"/>
  <c r="S74" i="3"/>
  <c r="T74" i="3"/>
  <c r="U74" i="3"/>
  <c r="AK74" i="3" s="1"/>
  <c r="V74" i="3"/>
  <c r="AL74" i="3" s="1"/>
  <c r="S75" i="3"/>
  <c r="T75" i="3"/>
  <c r="U75" i="3"/>
  <c r="AK75" i="3" s="1"/>
  <c r="V75" i="3"/>
  <c r="S76" i="3"/>
  <c r="T76" i="3"/>
  <c r="U76" i="3"/>
  <c r="V76" i="3"/>
  <c r="S77" i="3"/>
  <c r="T77" i="3"/>
  <c r="U77" i="3"/>
  <c r="AK77" i="3" s="1"/>
  <c r="V77" i="3"/>
  <c r="AL77" i="3" s="1"/>
  <c r="S78" i="3"/>
  <c r="T78" i="3"/>
  <c r="U78" i="3"/>
  <c r="V78" i="3"/>
  <c r="AL78" i="3" s="1"/>
  <c r="S79" i="3"/>
  <c r="T79" i="3"/>
  <c r="U79" i="3"/>
  <c r="AK79" i="3" s="1"/>
  <c r="V79" i="3"/>
  <c r="S80" i="3"/>
  <c r="T80" i="3"/>
  <c r="U80" i="3"/>
  <c r="V80" i="3"/>
  <c r="S81" i="3"/>
  <c r="T81" i="3"/>
  <c r="U81" i="3"/>
  <c r="AK81" i="3" s="1"/>
  <c r="V81" i="3"/>
  <c r="AL81" i="3" s="1"/>
  <c r="S82" i="3"/>
  <c r="T82" i="3"/>
  <c r="U82" i="3"/>
  <c r="V82" i="3"/>
  <c r="S83" i="3"/>
  <c r="T83" i="3"/>
  <c r="U83" i="3"/>
  <c r="AK83" i="3" s="1"/>
  <c r="V83" i="3"/>
  <c r="S84" i="3"/>
  <c r="T84" i="3"/>
  <c r="U84" i="3"/>
  <c r="V84" i="3"/>
  <c r="S85" i="3"/>
  <c r="T85" i="3"/>
  <c r="U85" i="3"/>
  <c r="AK85" i="3" s="1"/>
  <c r="V85" i="3"/>
  <c r="AL85" i="3" s="1"/>
  <c r="S86" i="3"/>
  <c r="T86" i="3"/>
  <c r="U86" i="3"/>
  <c r="V86" i="3"/>
  <c r="AL86" i="3" s="1"/>
  <c r="S87" i="3"/>
  <c r="T87" i="3"/>
  <c r="U87" i="3"/>
  <c r="AK87" i="3" s="1"/>
  <c r="V87" i="3"/>
  <c r="S88" i="3"/>
  <c r="T88" i="3"/>
  <c r="U88" i="3"/>
  <c r="V88" i="3"/>
  <c r="S89" i="3"/>
  <c r="T89" i="3"/>
  <c r="U89" i="3"/>
  <c r="AK89" i="3" s="1"/>
  <c r="V89" i="3"/>
  <c r="AL89" i="3" s="1"/>
  <c r="S90" i="3"/>
  <c r="T90" i="3"/>
  <c r="U90" i="3"/>
  <c r="V90" i="3"/>
  <c r="AL90" i="3" s="1"/>
  <c r="S91" i="3"/>
  <c r="T91" i="3"/>
  <c r="U91" i="3"/>
  <c r="V91" i="3"/>
  <c r="S92" i="3"/>
  <c r="T92" i="3"/>
  <c r="U92" i="3"/>
  <c r="AK92" i="3" s="1"/>
  <c r="V92" i="3"/>
  <c r="S93" i="3"/>
  <c r="T93" i="3"/>
  <c r="U93" i="3"/>
  <c r="V93" i="3"/>
  <c r="AL93" i="3" s="1"/>
  <c r="S94" i="3"/>
  <c r="T94" i="3"/>
  <c r="U94" i="3"/>
  <c r="AK94" i="3" s="1"/>
  <c r="V94" i="3"/>
  <c r="AL94" i="3" s="1"/>
  <c r="S95" i="3"/>
  <c r="T95" i="3"/>
  <c r="U95" i="3"/>
  <c r="V95" i="3"/>
  <c r="S96" i="3"/>
  <c r="T96" i="3"/>
  <c r="U96" i="3"/>
  <c r="AK96" i="3" s="1"/>
  <c r="V96" i="3"/>
  <c r="S97" i="3"/>
  <c r="T97" i="3"/>
  <c r="U97" i="3"/>
  <c r="V97" i="3"/>
  <c r="AL97" i="3" s="1"/>
  <c r="S98" i="3"/>
  <c r="T98" i="3"/>
  <c r="U98" i="3"/>
  <c r="AK98" i="3" s="1"/>
  <c r="V98" i="3"/>
  <c r="AL98" i="3" s="1"/>
  <c r="S99" i="3"/>
  <c r="T99" i="3"/>
  <c r="U99" i="3"/>
  <c r="V99" i="3"/>
  <c r="S100" i="3"/>
  <c r="T100" i="3"/>
  <c r="U100" i="3"/>
  <c r="AK100" i="3" s="1"/>
  <c r="V100" i="3"/>
  <c r="S101" i="3"/>
  <c r="T101" i="3"/>
  <c r="U101" i="3"/>
  <c r="V101" i="3"/>
  <c r="AL101" i="3" s="1"/>
  <c r="S102" i="3"/>
  <c r="T102" i="3"/>
  <c r="U102" i="3"/>
  <c r="AK102" i="3" s="1"/>
  <c r="V102" i="3"/>
  <c r="AL102" i="3" s="1"/>
  <c r="S103" i="3"/>
  <c r="T103" i="3"/>
  <c r="U103" i="3"/>
  <c r="V103" i="3"/>
  <c r="S104" i="3"/>
  <c r="T104" i="3"/>
  <c r="U104" i="3"/>
  <c r="AK104" i="3" s="1"/>
  <c r="V104" i="3"/>
  <c r="S105" i="3"/>
  <c r="T105" i="3"/>
  <c r="U105" i="3"/>
  <c r="V105" i="3"/>
  <c r="AL105" i="3" s="1"/>
  <c r="S106" i="3"/>
  <c r="T106" i="3"/>
  <c r="U106" i="3"/>
  <c r="AK106" i="3" s="1"/>
  <c r="V106" i="3"/>
  <c r="AL106" i="3" s="1"/>
  <c r="S107" i="3"/>
  <c r="T107" i="3"/>
  <c r="U107" i="3"/>
  <c r="AK107" i="3" s="1"/>
  <c r="V107" i="3"/>
  <c r="AL107" i="3" s="1"/>
  <c r="S108" i="3"/>
  <c r="T108" i="3"/>
  <c r="U108" i="3"/>
  <c r="V108" i="3"/>
  <c r="S109" i="3"/>
  <c r="T109" i="3"/>
  <c r="U109" i="3"/>
  <c r="AK109" i="3" s="1"/>
  <c r="V109" i="3"/>
  <c r="AL109" i="3" s="1"/>
  <c r="S110" i="3"/>
  <c r="T110" i="3"/>
  <c r="U110" i="3"/>
  <c r="V110" i="3"/>
  <c r="AL110" i="3" s="1"/>
  <c r="S111" i="3"/>
  <c r="T111" i="3"/>
  <c r="U111" i="3"/>
  <c r="AK111" i="3" s="1"/>
  <c r="V111" i="3"/>
  <c r="AL111" i="3" s="1"/>
  <c r="S112" i="3"/>
  <c r="T112" i="3"/>
  <c r="U112" i="3"/>
  <c r="V112" i="3"/>
  <c r="S113" i="3"/>
  <c r="T113" i="3"/>
  <c r="U113" i="3"/>
  <c r="AK113" i="3" s="1"/>
  <c r="V113" i="3"/>
  <c r="AL113" i="3" s="1"/>
  <c r="S114" i="3"/>
  <c r="T114" i="3"/>
  <c r="U114" i="3"/>
  <c r="V114" i="3"/>
  <c r="AL114" i="3" s="1"/>
  <c r="S115" i="3"/>
  <c r="T115" i="3"/>
  <c r="U115" i="3"/>
  <c r="AK115" i="3" s="1"/>
  <c r="V115" i="3"/>
  <c r="AL115" i="3" s="1"/>
  <c r="S116" i="3"/>
  <c r="T116" i="3"/>
  <c r="U116" i="3"/>
  <c r="V116" i="3"/>
  <c r="S117" i="3"/>
  <c r="T117" i="3"/>
  <c r="U117" i="3"/>
  <c r="AK117" i="3" s="1"/>
  <c r="V117" i="3"/>
  <c r="AL117" i="3" s="1"/>
  <c r="S118" i="3"/>
  <c r="T118" i="3"/>
  <c r="U118" i="3"/>
  <c r="V118" i="3"/>
  <c r="AL118" i="3" s="1"/>
  <c r="S119" i="3"/>
  <c r="T119" i="3"/>
  <c r="U119" i="3"/>
  <c r="AK119" i="3" s="1"/>
  <c r="V119" i="3"/>
  <c r="AL119" i="3" s="1"/>
  <c r="S120" i="3"/>
  <c r="T120" i="3"/>
  <c r="U120" i="3"/>
  <c r="V120" i="3"/>
  <c r="S121" i="3"/>
  <c r="T121" i="3"/>
  <c r="U121" i="3"/>
  <c r="AK121" i="3" s="1"/>
  <c r="V121" i="3"/>
  <c r="AL121" i="3" s="1"/>
  <c r="S122" i="3"/>
  <c r="T122" i="3"/>
  <c r="U122" i="3"/>
  <c r="V122" i="3"/>
  <c r="AL122" i="3" s="1"/>
  <c r="S123" i="3"/>
  <c r="T123" i="3"/>
  <c r="U123" i="3"/>
  <c r="V123" i="3"/>
  <c r="S124" i="3"/>
  <c r="T124" i="3"/>
  <c r="U124" i="3"/>
  <c r="AK124" i="3" s="1"/>
  <c r="V124" i="3"/>
  <c r="S125" i="3"/>
  <c r="T125" i="3"/>
  <c r="U125" i="3"/>
  <c r="V125" i="3"/>
  <c r="AL125" i="3" s="1"/>
  <c r="S126" i="3"/>
  <c r="T126" i="3"/>
  <c r="U126" i="3"/>
  <c r="AK126" i="3" s="1"/>
  <c r="V126" i="3"/>
  <c r="AL126" i="3" s="1"/>
  <c r="S127" i="3"/>
  <c r="T127" i="3"/>
  <c r="U127" i="3"/>
  <c r="V127" i="3"/>
  <c r="AL127" i="3" s="1"/>
  <c r="S128" i="3"/>
  <c r="T128" i="3"/>
  <c r="U128" i="3"/>
  <c r="AK128" i="3" s="1"/>
  <c r="V128" i="3"/>
  <c r="S129" i="3"/>
  <c r="T129" i="3"/>
  <c r="U129" i="3"/>
  <c r="V129" i="3"/>
  <c r="AL129" i="3" s="1"/>
  <c r="S130" i="3"/>
  <c r="T130" i="3"/>
  <c r="U130" i="3"/>
  <c r="AK130" i="3" s="1"/>
  <c r="V130" i="3"/>
  <c r="AL130" i="3" s="1"/>
  <c r="S131" i="3"/>
  <c r="T131" i="3"/>
  <c r="U131" i="3"/>
  <c r="V131" i="3"/>
  <c r="AL131" i="3" s="1"/>
  <c r="S132" i="3"/>
  <c r="T132" i="3"/>
  <c r="U132" i="3"/>
  <c r="AK132" i="3" s="1"/>
  <c r="V132" i="3"/>
  <c r="S133" i="3"/>
  <c r="T133" i="3"/>
  <c r="U133" i="3"/>
  <c r="V133" i="3"/>
  <c r="AL133" i="3" s="1"/>
  <c r="S134" i="3"/>
  <c r="T134" i="3"/>
  <c r="U134" i="3"/>
  <c r="AK134" i="3" s="1"/>
  <c r="V134" i="3"/>
  <c r="AL134" i="3" s="1"/>
  <c r="S135" i="3"/>
  <c r="T135" i="3"/>
  <c r="U135" i="3"/>
  <c r="V135" i="3"/>
  <c r="AL135" i="3" s="1"/>
  <c r="S136" i="3"/>
  <c r="T136" i="3"/>
  <c r="U136" i="3"/>
  <c r="AK136" i="3" s="1"/>
  <c r="V136" i="3"/>
  <c r="S137" i="3"/>
  <c r="T137" i="3"/>
  <c r="U137" i="3"/>
  <c r="V137" i="3"/>
  <c r="AL137" i="3" s="1"/>
  <c r="S138" i="3"/>
  <c r="T138" i="3"/>
  <c r="U138" i="3"/>
  <c r="AK138" i="3" s="1"/>
  <c r="V138" i="3"/>
  <c r="AL138" i="3" s="1"/>
  <c r="S139" i="3"/>
  <c r="T139" i="3"/>
  <c r="U139" i="3"/>
  <c r="AK139" i="3" s="1"/>
  <c r="V139" i="3"/>
  <c r="AL139" i="3" s="1"/>
  <c r="S140" i="3"/>
  <c r="T140" i="3"/>
  <c r="U140" i="3"/>
  <c r="V140" i="3"/>
  <c r="S141" i="3"/>
  <c r="T141" i="3"/>
  <c r="U141" i="3"/>
  <c r="AK141" i="3" s="1"/>
  <c r="V141" i="3"/>
  <c r="AL141" i="3" s="1"/>
  <c r="S142" i="3"/>
  <c r="T142" i="3"/>
  <c r="U142" i="3"/>
  <c r="V142" i="3"/>
  <c r="AL142" i="3" s="1"/>
  <c r="S143" i="3"/>
  <c r="T143" i="3"/>
  <c r="U143" i="3"/>
  <c r="AK143" i="3" s="1"/>
  <c r="V143" i="3"/>
  <c r="AL143" i="3" s="1"/>
  <c r="S144" i="3"/>
  <c r="T144" i="3"/>
  <c r="U144" i="3"/>
  <c r="V144" i="3"/>
  <c r="S145" i="3"/>
  <c r="T145" i="3"/>
  <c r="U145" i="3"/>
  <c r="AK145" i="3" s="1"/>
  <c r="V145" i="3"/>
  <c r="AL145" i="3" s="1"/>
  <c r="S146" i="3"/>
  <c r="T146" i="3"/>
  <c r="U146" i="3"/>
  <c r="V146" i="3"/>
  <c r="AL146" i="3" s="1"/>
  <c r="S147" i="3"/>
  <c r="T147" i="3"/>
  <c r="U147" i="3"/>
  <c r="AK147" i="3" s="1"/>
  <c r="V147" i="3"/>
  <c r="AL147" i="3" s="1"/>
  <c r="S148" i="3"/>
  <c r="T148" i="3"/>
  <c r="U148" i="3"/>
  <c r="V148" i="3"/>
  <c r="S149" i="3"/>
  <c r="T149" i="3"/>
  <c r="U149" i="3"/>
  <c r="AK149" i="3" s="1"/>
  <c r="V149" i="3"/>
  <c r="AL149" i="3" s="1"/>
  <c r="S150" i="3"/>
  <c r="T150" i="3"/>
  <c r="U150" i="3"/>
  <c r="V150" i="3"/>
  <c r="AL150" i="3" s="1"/>
  <c r="S151" i="3"/>
  <c r="T151" i="3"/>
  <c r="U151" i="3"/>
  <c r="AK151" i="3" s="1"/>
  <c r="V151" i="3"/>
  <c r="AL151" i="3" s="1"/>
  <c r="S152" i="3"/>
  <c r="T152" i="3"/>
  <c r="U152" i="3"/>
  <c r="V152" i="3"/>
  <c r="S153" i="3"/>
  <c r="T153" i="3"/>
  <c r="U153" i="3"/>
  <c r="AK153" i="3" s="1"/>
  <c r="V153" i="3"/>
  <c r="AL153" i="3" s="1"/>
  <c r="S154" i="3"/>
  <c r="T154" i="3"/>
  <c r="U154" i="3"/>
  <c r="V154" i="3"/>
  <c r="AL154" i="3" s="1"/>
  <c r="S155" i="3"/>
  <c r="T155" i="3"/>
  <c r="U155" i="3"/>
  <c r="V155" i="3"/>
  <c r="AL155" i="3" s="1"/>
  <c r="S156" i="3"/>
  <c r="T156" i="3"/>
  <c r="U156" i="3"/>
  <c r="AK156" i="3" s="1"/>
  <c r="V156" i="3"/>
  <c r="S157" i="3"/>
  <c r="T157" i="3"/>
  <c r="U157" i="3"/>
  <c r="V157" i="3"/>
  <c r="AL157" i="3" s="1"/>
  <c r="S158" i="3"/>
  <c r="T158" i="3"/>
  <c r="U158" i="3"/>
  <c r="AK158" i="3" s="1"/>
  <c r="V158" i="3"/>
  <c r="AL158" i="3" s="1"/>
  <c r="S159" i="3"/>
  <c r="T159" i="3"/>
  <c r="U159" i="3"/>
  <c r="V159" i="3"/>
  <c r="AL159" i="3" s="1"/>
  <c r="S160" i="3"/>
  <c r="T160" i="3"/>
  <c r="U160" i="3"/>
  <c r="AK160" i="3" s="1"/>
  <c r="V160" i="3"/>
  <c r="S161" i="3"/>
  <c r="T161" i="3"/>
  <c r="U161" i="3"/>
  <c r="V161" i="3"/>
  <c r="AL161" i="3" s="1"/>
  <c r="S162" i="3"/>
  <c r="T162" i="3"/>
  <c r="U162" i="3"/>
  <c r="AK162" i="3" s="1"/>
  <c r="V162" i="3"/>
  <c r="AL162" i="3" s="1"/>
  <c r="S163" i="3"/>
  <c r="T163" i="3"/>
  <c r="U163" i="3"/>
  <c r="V163" i="3"/>
  <c r="S164" i="3"/>
  <c r="T164" i="3"/>
  <c r="U164" i="3"/>
  <c r="AK164" i="3" s="1"/>
  <c r="V164" i="3"/>
  <c r="S165" i="3"/>
  <c r="T165" i="3"/>
  <c r="U165" i="3"/>
  <c r="V165" i="3"/>
  <c r="AL165" i="3" s="1"/>
  <c r="S166" i="3"/>
  <c r="T166" i="3"/>
  <c r="U166" i="3"/>
  <c r="AK166" i="3" s="1"/>
  <c r="V166" i="3"/>
  <c r="AL166" i="3" s="1"/>
  <c r="S167" i="3"/>
  <c r="T167" i="3"/>
  <c r="U167" i="3"/>
  <c r="V167" i="3"/>
  <c r="S168" i="3"/>
  <c r="T168" i="3"/>
  <c r="U168" i="3"/>
  <c r="AK168" i="3" s="1"/>
  <c r="V168" i="3"/>
  <c r="S169" i="3"/>
  <c r="T169" i="3"/>
  <c r="U169" i="3"/>
  <c r="V169" i="3"/>
  <c r="AL169" i="3" s="1"/>
  <c r="S170" i="3"/>
  <c r="T170" i="3"/>
  <c r="U170" i="3"/>
  <c r="AK170" i="3" s="1"/>
  <c r="V170" i="3"/>
  <c r="AL170" i="3" s="1"/>
  <c r="S171" i="3"/>
  <c r="T171" i="3"/>
  <c r="U171" i="3"/>
  <c r="AK171" i="3" s="1"/>
  <c r="V171" i="3"/>
  <c r="S172" i="3"/>
  <c r="T172" i="3"/>
  <c r="U172" i="3"/>
  <c r="V172" i="3"/>
  <c r="S173" i="3"/>
  <c r="T173" i="3"/>
  <c r="U173" i="3"/>
  <c r="AK173" i="3" s="1"/>
  <c r="V173" i="3"/>
  <c r="AL173" i="3" s="1"/>
  <c r="S174" i="3"/>
  <c r="T174" i="3"/>
  <c r="U174" i="3"/>
  <c r="V174" i="3"/>
  <c r="AL174" i="3" s="1"/>
  <c r="S175" i="3"/>
  <c r="T175" i="3"/>
  <c r="U175" i="3"/>
  <c r="AK175" i="3" s="1"/>
  <c r="V175" i="3"/>
  <c r="S176" i="3"/>
  <c r="T176" i="3"/>
  <c r="U176" i="3"/>
  <c r="V176" i="3"/>
  <c r="S177" i="3"/>
  <c r="T177" i="3"/>
  <c r="U177" i="3"/>
  <c r="AK177" i="3" s="1"/>
  <c r="V177" i="3"/>
  <c r="AL177" i="3" s="1"/>
  <c r="S178" i="3"/>
  <c r="T178" i="3"/>
  <c r="U178" i="3"/>
  <c r="V178" i="3"/>
  <c r="S179" i="3"/>
  <c r="T179" i="3"/>
  <c r="U179" i="3"/>
  <c r="AK179" i="3" s="1"/>
  <c r="V179" i="3"/>
  <c r="S180" i="3"/>
  <c r="T180" i="3"/>
  <c r="U180" i="3"/>
  <c r="V180" i="3"/>
  <c r="S181" i="3"/>
  <c r="T181" i="3"/>
  <c r="U181" i="3"/>
  <c r="AK181" i="3" s="1"/>
  <c r="V181" i="3"/>
  <c r="AL181" i="3" s="1"/>
  <c r="S182" i="3"/>
  <c r="T182" i="3"/>
  <c r="U182" i="3"/>
  <c r="V182" i="3"/>
  <c r="AL182" i="3" s="1"/>
  <c r="S183" i="3"/>
  <c r="T183" i="3"/>
  <c r="U183" i="3"/>
  <c r="AK183" i="3" s="1"/>
  <c r="V183" i="3"/>
  <c r="S184" i="3"/>
  <c r="T184" i="3"/>
  <c r="U184" i="3"/>
  <c r="V184" i="3"/>
  <c r="S185" i="3"/>
  <c r="T185" i="3"/>
  <c r="U185" i="3"/>
  <c r="AK185" i="3" s="1"/>
  <c r="V185" i="3"/>
  <c r="AL185" i="3" s="1"/>
  <c r="S186" i="3"/>
  <c r="T186" i="3"/>
  <c r="U186" i="3"/>
  <c r="V186" i="3"/>
  <c r="AL186" i="3" s="1"/>
  <c r="S187" i="3"/>
  <c r="T187" i="3"/>
  <c r="U187" i="3"/>
  <c r="V187" i="3"/>
  <c r="S188" i="3"/>
  <c r="T188" i="3"/>
  <c r="U188" i="3"/>
  <c r="AK188" i="3" s="1"/>
  <c r="V188" i="3"/>
  <c r="S189" i="3"/>
  <c r="T189" i="3"/>
  <c r="U189" i="3"/>
  <c r="V189" i="3"/>
  <c r="AL189" i="3" s="1"/>
  <c r="S190" i="3"/>
  <c r="T190" i="3"/>
  <c r="U190" i="3"/>
  <c r="AK190" i="3" s="1"/>
  <c r="V190" i="3"/>
  <c r="AL190" i="3" s="1"/>
  <c r="S191" i="3"/>
  <c r="T191" i="3"/>
  <c r="U191" i="3"/>
  <c r="V191" i="3"/>
  <c r="S192" i="3"/>
  <c r="T192" i="3"/>
  <c r="U192" i="3"/>
  <c r="AK192" i="3" s="1"/>
  <c r="V192" i="3"/>
  <c r="S193" i="3"/>
  <c r="T193" i="3"/>
  <c r="U193" i="3"/>
  <c r="V193" i="3"/>
  <c r="AL193" i="3" s="1"/>
  <c r="S194" i="3"/>
  <c r="T194" i="3"/>
  <c r="U194" i="3"/>
  <c r="AK194" i="3" s="1"/>
  <c r="V194" i="3"/>
  <c r="AL194" i="3" s="1"/>
  <c r="S195" i="3"/>
  <c r="T195" i="3"/>
  <c r="U195" i="3"/>
  <c r="V195" i="3"/>
  <c r="S196" i="3"/>
  <c r="T196" i="3"/>
  <c r="U196" i="3"/>
  <c r="AK196" i="3" s="1"/>
  <c r="V196" i="3"/>
  <c r="S197" i="3"/>
  <c r="T197" i="3"/>
  <c r="U197" i="3"/>
  <c r="V197" i="3"/>
  <c r="AL197" i="3" s="1"/>
  <c r="S198" i="3"/>
  <c r="T198" i="3"/>
  <c r="U198" i="3"/>
  <c r="AK198" i="3" s="1"/>
  <c r="V198" i="3"/>
  <c r="AL198" i="3" s="1"/>
  <c r="S199" i="3"/>
  <c r="T199" i="3"/>
  <c r="U199" i="3"/>
  <c r="V199" i="3"/>
  <c r="S200" i="3"/>
  <c r="T200" i="3"/>
  <c r="U200" i="3"/>
  <c r="AK200" i="3" s="1"/>
  <c r="V200" i="3"/>
  <c r="S201" i="3"/>
  <c r="T201" i="3"/>
  <c r="U201" i="3"/>
  <c r="V201" i="3"/>
  <c r="AL201" i="3" s="1"/>
  <c r="S202" i="3"/>
  <c r="T202" i="3"/>
  <c r="U202" i="3"/>
  <c r="AK202" i="3" s="1"/>
  <c r="V202" i="3"/>
  <c r="AL202" i="3" s="1"/>
  <c r="S203" i="3"/>
  <c r="T203" i="3"/>
  <c r="U203" i="3"/>
  <c r="AK203" i="3" s="1"/>
  <c r="V203" i="3"/>
  <c r="S204" i="3"/>
  <c r="T204" i="3"/>
  <c r="U204" i="3"/>
  <c r="V204" i="3"/>
  <c r="S205" i="3"/>
  <c r="T205" i="3"/>
  <c r="U205" i="3"/>
  <c r="AK205" i="3" s="1"/>
  <c r="V205" i="3"/>
  <c r="AL205" i="3" s="1"/>
  <c r="S206" i="3"/>
  <c r="T206" i="3"/>
  <c r="U206" i="3"/>
  <c r="V206" i="3"/>
  <c r="AL206" i="3" s="1"/>
  <c r="S207" i="3"/>
  <c r="T207" i="3"/>
  <c r="U207" i="3"/>
  <c r="AK207" i="3" s="1"/>
  <c r="V207" i="3"/>
  <c r="S208" i="3"/>
  <c r="T208" i="3"/>
  <c r="U208" i="3"/>
  <c r="V208" i="3"/>
  <c r="S209" i="3"/>
  <c r="T209" i="3"/>
  <c r="U209" i="3"/>
  <c r="AK209" i="3" s="1"/>
  <c r="V209" i="3"/>
  <c r="AL209" i="3" s="1"/>
  <c r="S210" i="3"/>
  <c r="T210" i="3"/>
  <c r="U210" i="3"/>
  <c r="V210" i="3"/>
  <c r="S211" i="3"/>
  <c r="T211" i="3"/>
  <c r="U211" i="3"/>
  <c r="AK211" i="3" s="1"/>
  <c r="V211" i="3"/>
  <c r="S212" i="3"/>
  <c r="T212" i="3"/>
  <c r="U212" i="3"/>
  <c r="V212" i="3"/>
  <c r="S213" i="3"/>
  <c r="T213" i="3"/>
  <c r="U213" i="3"/>
  <c r="AK213" i="3" s="1"/>
  <c r="V213" i="3"/>
  <c r="AL213" i="3" s="1"/>
  <c r="S214" i="3"/>
  <c r="T214" i="3"/>
  <c r="U214" i="3"/>
  <c r="V214" i="3"/>
  <c r="AL214" i="3" s="1"/>
  <c r="S215" i="3"/>
  <c r="T215" i="3"/>
  <c r="U215" i="3"/>
  <c r="AK215" i="3" s="1"/>
  <c r="V215" i="3"/>
  <c r="AL215" i="3" s="1"/>
  <c r="S216" i="3"/>
  <c r="T216" i="3"/>
  <c r="U216" i="3"/>
  <c r="V216" i="3"/>
  <c r="AL216" i="3" s="1"/>
  <c r="S217" i="3"/>
  <c r="T217" i="3"/>
  <c r="U217" i="3"/>
  <c r="AK217" i="3" s="1"/>
  <c r="V217" i="3"/>
  <c r="AL217" i="3" s="1"/>
  <c r="S218" i="3"/>
  <c r="T218" i="3"/>
  <c r="U218" i="3"/>
  <c r="V218" i="3"/>
  <c r="AL218" i="3" s="1"/>
  <c r="S219" i="3"/>
  <c r="T219" i="3"/>
  <c r="U219" i="3"/>
  <c r="V219" i="3"/>
  <c r="AL219" i="3" s="1"/>
  <c r="S220" i="3"/>
  <c r="T220" i="3"/>
  <c r="U220" i="3"/>
  <c r="AK220" i="3" s="1"/>
  <c r="V220" i="3"/>
  <c r="AL220" i="3" s="1"/>
  <c r="S221" i="3"/>
  <c r="T221" i="3"/>
  <c r="U221" i="3"/>
  <c r="V221" i="3"/>
  <c r="AL221" i="3" s="1"/>
  <c r="S222" i="3"/>
  <c r="T222" i="3"/>
  <c r="U222" i="3"/>
  <c r="AK222" i="3" s="1"/>
  <c r="V222" i="3"/>
  <c r="AL222" i="3" s="1"/>
  <c r="T2" i="3"/>
  <c r="AJ2" i="3" s="1"/>
  <c r="U2" i="3"/>
  <c r="AK2" i="3" s="1"/>
  <c r="V2" i="3"/>
  <c r="AK222" i="2"/>
  <c r="AJ222" i="2"/>
  <c r="AI222" i="2"/>
  <c r="AJ221" i="2"/>
  <c r="AI221" i="2"/>
  <c r="AJ220" i="2"/>
  <c r="AI220" i="2"/>
  <c r="AJ219" i="2"/>
  <c r="AI219" i="2"/>
  <c r="AK218" i="2"/>
  <c r="AJ218" i="2"/>
  <c r="AI218" i="2"/>
  <c r="AJ217" i="2"/>
  <c r="AI217" i="2"/>
  <c r="AJ216" i="2"/>
  <c r="AI216" i="2"/>
  <c r="AJ215" i="2"/>
  <c r="AI215" i="2"/>
  <c r="AJ214" i="2"/>
  <c r="AI214" i="2"/>
  <c r="AJ213" i="2"/>
  <c r="AI213" i="2"/>
  <c r="AJ212" i="2"/>
  <c r="AI212" i="2"/>
  <c r="AJ211" i="2"/>
  <c r="AI211" i="2"/>
  <c r="AJ210" i="2"/>
  <c r="AI210" i="2"/>
  <c r="AJ209" i="2"/>
  <c r="AI209" i="2"/>
  <c r="AJ208" i="2"/>
  <c r="AI208" i="2"/>
  <c r="AJ207" i="2"/>
  <c r="AI207" i="2"/>
  <c r="AK206" i="2"/>
  <c r="AJ206" i="2"/>
  <c r="AI206" i="2"/>
  <c r="AJ205" i="2"/>
  <c r="AI205" i="2"/>
  <c r="AJ204" i="2"/>
  <c r="AI204" i="2"/>
  <c r="AJ203" i="2"/>
  <c r="AI203" i="2"/>
  <c r="AK202" i="2"/>
  <c r="AJ202" i="2"/>
  <c r="AI202" i="2"/>
  <c r="AJ201" i="2"/>
  <c r="AI201" i="2"/>
  <c r="AJ200" i="2"/>
  <c r="AI200" i="2"/>
  <c r="AJ199" i="2"/>
  <c r="AI199" i="2"/>
  <c r="AJ198" i="2"/>
  <c r="AI198" i="2"/>
  <c r="AJ197" i="2"/>
  <c r="AI197" i="2"/>
  <c r="AJ196" i="2"/>
  <c r="AI196" i="2"/>
  <c r="AJ195" i="2"/>
  <c r="AI195" i="2"/>
  <c r="AJ194" i="2"/>
  <c r="AI194" i="2"/>
  <c r="AJ193" i="2"/>
  <c r="AI193" i="2"/>
  <c r="AJ192" i="2"/>
  <c r="AI192" i="2"/>
  <c r="AJ191" i="2"/>
  <c r="AI191" i="2"/>
  <c r="AK190" i="2"/>
  <c r="AJ190" i="2"/>
  <c r="AI190" i="2"/>
  <c r="AJ189" i="2"/>
  <c r="AI189" i="2"/>
  <c r="AJ188" i="2"/>
  <c r="AI188" i="2"/>
  <c r="AJ187" i="2"/>
  <c r="AJ186" i="2"/>
  <c r="AI186" i="2"/>
  <c r="AJ185" i="2"/>
  <c r="AL185" i="2"/>
  <c r="AJ184" i="2"/>
  <c r="AI184" i="2"/>
  <c r="AJ183" i="2"/>
  <c r="AJ182" i="2"/>
  <c r="AI182" i="2"/>
  <c r="AJ181" i="2"/>
  <c r="AI181" i="2"/>
  <c r="AK180" i="2"/>
  <c r="AJ180" i="2"/>
  <c r="AI180" i="2"/>
  <c r="AJ179" i="2"/>
  <c r="AJ178" i="2"/>
  <c r="AI178" i="2"/>
  <c r="AJ177" i="2"/>
  <c r="AL177" i="2"/>
  <c r="AJ176" i="2"/>
  <c r="AI176" i="2"/>
  <c r="AJ175" i="2"/>
  <c r="AK174" i="2"/>
  <c r="AJ174" i="2"/>
  <c r="AI174" i="2"/>
  <c r="AJ173" i="2"/>
  <c r="AI173" i="2"/>
  <c r="AJ172" i="2"/>
  <c r="AI172" i="2"/>
  <c r="AJ171" i="2"/>
  <c r="AI171" i="2"/>
  <c r="AK170" i="2"/>
  <c r="AJ170" i="2"/>
  <c r="AI170" i="2"/>
  <c r="AJ169" i="2"/>
  <c r="AI169" i="2"/>
  <c r="AJ168" i="2"/>
  <c r="AI168" i="2"/>
  <c r="AJ167" i="2"/>
  <c r="AJ166" i="2"/>
  <c r="AJ165" i="2"/>
  <c r="AL165" i="2"/>
  <c r="AK164" i="2"/>
  <c r="AJ164" i="2"/>
  <c r="AI164" i="2"/>
  <c r="AJ163" i="2"/>
  <c r="AJ162" i="2"/>
  <c r="AI162" i="2"/>
  <c r="AJ161" i="2"/>
  <c r="AL161" i="2"/>
  <c r="AJ160" i="2"/>
  <c r="AJ159" i="2"/>
  <c r="AJ158" i="2"/>
  <c r="AJ157" i="2"/>
  <c r="AJ156" i="2"/>
  <c r="AI156" i="2"/>
  <c r="AJ155" i="2"/>
  <c r="AK154" i="2"/>
  <c r="AJ154" i="2"/>
  <c r="AI154" i="2"/>
  <c r="AJ153" i="2"/>
  <c r="AL153" i="2"/>
  <c r="AJ152" i="2"/>
  <c r="AJ151" i="2"/>
  <c r="AJ150" i="2"/>
  <c r="AK149" i="2"/>
  <c r="AJ149" i="2"/>
  <c r="AL149" i="2"/>
  <c r="AJ148" i="2"/>
  <c r="AI148" i="2"/>
  <c r="AL147" i="2"/>
  <c r="AJ147" i="2"/>
  <c r="AJ146" i="2"/>
  <c r="AI146" i="2"/>
  <c r="AJ145" i="2"/>
  <c r="AL145" i="2"/>
  <c r="AJ144" i="2"/>
  <c r="AJ143" i="2"/>
  <c r="AJ142" i="2"/>
  <c r="AJ141" i="2"/>
  <c r="AJ140" i="2"/>
  <c r="AI140" i="2"/>
  <c r="AJ139" i="2"/>
  <c r="AK138" i="2"/>
  <c r="AJ138" i="2"/>
  <c r="AI138" i="2"/>
  <c r="AJ137" i="2"/>
  <c r="AL137" i="2"/>
  <c r="AJ136" i="2"/>
  <c r="AJ135" i="2"/>
  <c r="AJ134" i="2"/>
  <c r="AK133" i="2"/>
  <c r="AJ133" i="2"/>
  <c r="AL133" i="2"/>
  <c r="AJ132" i="2"/>
  <c r="AI132" i="2"/>
  <c r="AJ131" i="2"/>
  <c r="AJ130" i="2"/>
  <c r="AI130" i="2"/>
  <c r="AJ129" i="2"/>
  <c r="AL129" i="2"/>
  <c r="AJ128" i="2"/>
  <c r="AK127" i="2"/>
  <c r="AJ127" i="2"/>
  <c r="AJ126" i="2"/>
  <c r="AI126" i="2"/>
  <c r="AI125" i="2"/>
  <c r="AJ125" i="2"/>
  <c r="AL125" i="2"/>
  <c r="AJ124" i="2"/>
  <c r="AI124" i="2"/>
  <c r="AI123" i="2"/>
  <c r="AJ123" i="2"/>
  <c r="AJ122" i="2"/>
  <c r="AI122" i="2"/>
  <c r="AJ121" i="2"/>
  <c r="AJ120" i="2"/>
  <c r="AI120" i="2"/>
  <c r="AJ119" i="2"/>
  <c r="AJ118" i="2"/>
  <c r="AI118" i="2"/>
  <c r="AJ117" i="2"/>
  <c r="AL117" i="2"/>
  <c r="AJ116" i="2"/>
  <c r="AI116" i="2"/>
  <c r="AI115" i="2"/>
  <c r="AJ115" i="2"/>
  <c r="AJ114" i="2"/>
  <c r="AI114" i="2"/>
  <c r="AK113" i="2"/>
  <c r="AJ113" i="2"/>
  <c r="AJ112" i="2"/>
  <c r="AI112" i="2"/>
  <c r="AJ111" i="2"/>
  <c r="AJ110" i="2"/>
  <c r="AI110" i="2"/>
  <c r="AI109" i="2"/>
  <c r="AJ109" i="2"/>
  <c r="AJ108" i="2"/>
  <c r="AI108" i="2"/>
  <c r="AI107" i="2"/>
  <c r="AJ107" i="2"/>
  <c r="AL107" i="2"/>
  <c r="AJ106" i="2"/>
  <c r="AI106" i="2"/>
  <c r="AJ105" i="2"/>
  <c r="AJ104" i="2"/>
  <c r="AI104" i="2"/>
  <c r="AJ103" i="2"/>
  <c r="AJ102" i="2"/>
  <c r="AI102" i="2"/>
  <c r="AJ101" i="2"/>
  <c r="AJ100" i="2"/>
  <c r="AI100" i="2"/>
  <c r="AI99" i="2"/>
  <c r="AJ99" i="2"/>
  <c r="AL99" i="2"/>
  <c r="AJ98" i="2"/>
  <c r="AI98" i="2"/>
  <c r="AJ97" i="2"/>
  <c r="AJ96" i="2"/>
  <c r="AK96" i="2"/>
  <c r="AI96" i="2"/>
  <c r="AJ95" i="2"/>
  <c r="AK94" i="2"/>
  <c r="AJ94" i="2"/>
  <c r="AI94" i="2"/>
  <c r="AJ93" i="2"/>
  <c r="AJ92" i="2"/>
  <c r="AI92" i="2"/>
  <c r="AJ91" i="2"/>
  <c r="AJ90" i="2"/>
  <c r="AI90" i="2"/>
  <c r="AJ89" i="2"/>
  <c r="AJ88" i="2"/>
  <c r="AI88" i="2"/>
  <c r="AJ87" i="2"/>
  <c r="AJ86" i="2"/>
  <c r="AI86" i="2"/>
  <c r="AJ85" i="2"/>
  <c r="AL85" i="2"/>
  <c r="AJ84" i="2"/>
  <c r="AI84" i="2"/>
  <c r="AI83" i="2"/>
  <c r="AJ83" i="2"/>
  <c r="AJ82" i="2"/>
  <c r="AI82" i="2"/>
  <c r="AJ81" i="2"/>
  <c r="AJ80" i="2"/>
  <c r="AI80" i="2"/>
  <c r="AK79" i="2"/>
  <c r="AJ79" i="2"/>
  <c r="AJ78" i="2"/>
  <c r="AJ77" i="2"/>
  <c r="AJ76" i="2"/>
  <c r="AJ75" i="2"/>
  <c r="AJ74" i="2"/>
  <c r="AK73" i="2"/>
  <c r="AJ73" i="2"/>
  <c r="AJ72" i="2"/>
  <c r="AL72" i="2"/>
  <c r="AJ71" i="2"/>
  <c r="AJ70" i="2"/>
  <c r="AJ69" i="2"/>
  <c r="AL69" i="2"/>
  <c r="AK68" i="2"/>
  <c r="AJ68" i="2"/>
  <c r="AL67" i="2"/>
  <c r="AJ67" i="2"/>
  <c r="AJ66" i="2"/>
  <c r="AI66" i="2"/>
  <c r="AJ65" i="2"/>
  <c r="AL65" i="2"/>
  <c r="AJ64" i="2"/>
  <c r="AJ63" i="2"/>
  <c r="AJ62" i="2"/>
  <c r="AI62" i="2"/>
  <c r="AJ61" i="2"/>
  <c r="AL61" i="2"/>
  <c r="AJ60" i="2"/>
  <c r="AJ59" i="2"/>
  <c r="AJ58" i="2"/>
  <c r="AI58" i="2"/>
  <c r="AK57" i="2"/>
  <c r="AJ57" i="2"/>
  <c r="AL57" i="2"/>
  <c r="AJ56" i="2"/>
  <c r="AL55" i="2"/>
  <c r="AJ55" i="2"/>
  <c r="AJ54" i="2"/>
  <c r="AI54" i="2"/>
  <c r="AJ53" i="2"/>
  <c r="AL53" i="2"/>
  <c r="AJ52" i="2"/>
  <c r="AK51" i="2"/>
  <c r="AJ51" i="2"/>
  <c r="AJ50" i="2"/>
  <c r="AI50" i="2"/>
  <c r="AJ49" i="2"/>
  <c r="AL49" i="2"/>
  <c r="AJ48" i="2"/>
  <c r="AL47" i="2"/>
  <c r="AJ47" i="2"/>
  <c r="AJ46" i="2"/>
  <c r="AJ45" i="2"/>
  <c r="AL45" i="2"/>
  <c r="AJ44" i="2"/>
  <c r="AJ43" i="2"/>
  <c r="AJ42" i="2"/>
  <c r="AK41" i="2"/>
  <c r="AJ41" i="2"/>
  <c r="AL41" i="2"/>
  <c r="AJ40" i="2"/>
  <c r="AL39" i="2"/>
  <c r="AJ39" i="2"/>
  <c r="AJ38" i="2"/>
  <c r="AJ37" i="2"/>
  <c r="AL37" i="2"/>
  <c r="AJ36" i="2"/>
  <c r="AJ35" i="2"/>
  <c r="AK35" i="2"/>
  <c r="AJ34" i="2"/>
  <c r="AJ33" i="2"/>
  <c r="AL33" i="2"/>
  <c r="AJ32" i="2"/>
  <c r="AL31" i="2"/>
  <c r="AJ31" i="2"/>
  <c r="AJ30" i="2"/>
  <c r="AK30" i="2"/>
  <c r="AJ29" i="2"/>
  <c r="AL29" i="2"/>
  <c r="AK28" i="2"/>
  <c r="AJ28" i="2"/>
  <c r="AJ27" i="2"/>
  <c r="AJ26" i="2"/>
  <c r="AJ25" i="2"/>
  <c r="AL25" i="2"/>
  <c r="AJ24" i="2"/>
  <c r="AJ23" i="2"/>
  <c r="AJ22" i="2"/>
  <c r="AJ21" i="2"/>
  <c r="AL21" i="2"/>
  <c r="AJ20" i="2"/>
  <c r="AL19" i="2"/>
  <c r="AJ19" i="2"/>
  <c r="AJ18" i="2"/>
  <c r="AI18" i="2"/>
  <c r="AJ17" i="2"/>
  <c r="AJ16" i="2"/>
  <c r="AJ15" i="2"/>
  <c r="AJ14" i="2"/>
  <c r="AJ13" i="2"/>
  <c r="AL13" i="2"/>
  <c r="AJ12" i="2"/>
  <c r="AJ11" i="2"/>
  <c r="AJ10" i="2"/>
  <c r="AI10" i="2"/>
  <c r="AK9" i="2"/>
  <c r="AJ9" i="2"/>
  <c r="AJ8" i="2"/>
  <c r="AI8" i="2"/>
  <c r="AJ7" i="2"/>
  <c r="AJ6" i="2"/>
  <c r="AL6" i="2"/>
  <c r="AJ5" i="2"/>
  <c r="AK4" i="2"/>
  <c r="AJ4" i="2"/>
  <c r="AJ3" i="2"/>
  <c r="AI2" i="2"/>
  <c r="AK222" i="1"/>
  <c r="AI222" i="1"/>
  <c r="AK221" i="1"/>
  <c r="AI221" i="1"/>
  <c r="AK220" i="1"/>
  <c r="AI220" i="1"/>
  <c r="AK219" i="1"/>
  <c r="AJ219" i="1"/>
  <c r="AI219" i="1"/>
  <c r="AK218" i="1"/>
  <c r="AI218" i="1"/>
  <c r="AK217" i="1"/>
  <c r="AI217" i="1"/>
  <c r="AK216" i="1"/>
  <c r="AJ216" i="1"/>
  <c r="AI216" i="1"/>
  <c r="AK215" i="1"/>
  <c r="AI215" i="1"/>
  <c r="AK214" i="1"/>
  <c r="AI214" i="1"/>
  <c r="AK213" i="1"/>
  <c r="AI213" i="1"/>
  <c r="AK212" i="1"/>
  <c r="AI212" i="1"/>
  <c r="AK211" i="1"/>
  <c r="AJ211" i="1"/>
  <c r="AI211" i="1"/>
  <c r="AK210" i="1"/>
  <c r="AI210" i="1"/>
  <c r="AK209" i="1"/>
  <c r="AI209" i="1"/>
  <c r="AK208" i="1"/>
  <c r="AJ208" i="1"/>
  <c r="AI208" i="1"/>
  <c r="AK207" i="1"/>
  <c r="AI207" i="1"/>
  <c r="AK206" i="1"/>
  <c r="AI206" i="1"/>
  <c r="AK205" i="1"/>
  <c r="AI205" i="1"/>
  <c r="AK204" i="1"/>
  <c r="AI204" i="1"/>
  <c r="AK203" i="1"/>
  <c r="AJ203" i="1"/>
  <c r="AI203" i="1"/>
  <c r="AK202" i="1"/>
  <c r="AI202" i="1"/>
  <c r="AK201" i="1"/>
  <c r="AK200" i="1"/>
  <c r="AI200" i="1"/>
  <c r="AK199" i="1"/>
  <c r="AK198" i="1"/>
  <c r="AI198" i="1"/>
  <c r="AI197" i="1"/>
  <c r="AK197" i="1"/>
  <c r="AK196" i="1"/>
  <c r="AI196" i="1"/>
  <c r="AK195" i="1"/>
  <c r="AI195" i="1"/>
  <c r="AK194" i="1"/>
  <c r="AI194" i="1"/>
  <c r="AK193" i="1"/>
  <c r="AJ193" i="1"/>
  <c r="AL193" i="1"/>
  <c r="AK192" i="1"/>
  <c r="AJ192" i="1"/>
  <c r="AI192" i="1"/>
  <c r="AK191" i="1"/>
  <c r="AK190" i="1"/>
  <c r="AJ190" i="1"/>
  <c r="AI190" i="1"/>
  <c r="AK189" i="1"/>
  <c r="AI189" i="1"/>
  <c r="AJ189" i="1"/>
  <c r="AK188" i="1"/>
  <c r="AI188" i="1"/>
  <c r="AK187" i="1"/>
  <c r="AI187" i="1"/>
  <c r="AK186" i="1"/>
  <c r="AI186" i="1"/>
  <c r="AK185" i="1"/>
  <c r="AJ185" i="1"/>
  <c r="AK184" i="1"/>
  <c r="AI184" i="1"/>
  <c r="AK183" i="1"/>
  <c r="AI183" i="1"/>
  <c r="AK182" i="1"/>
  <c r="AI182" i="1"/>
  <c r="AI181" i="1"/>
  <c r="AK181" i="1"/>
  <c r="AK180" i="1"/>
  <c r="AI180" i="1"/>
  <c r="AK179" i="1"/>
  <c r="AI179" i="1"/>
  <c r="AK178" i="1"/>
  <c r="AI178" i="1"/>
  <c r="AK177" i="1"/>
  <c r="AK176" i="1"/>
  <c r="AI176" i="1"/>
  <c r="AK175" i="1"/>
  <c r="AJ175" i="1"/>
  <c r="AK174" i="1"/>
  <c r="AI174" i="1"/>
  <c r="AK173" i="1"/>
  <c r="AI173" i="1"/>
  <c r="AK172" i="1"/>
  <c r="AI172" i="1"/>
  <c r="AK171" i="1"/>
  <c r="AI171" i="1"/>
  <c r="AK170" i="1"/>
  <c r="AI170" i="1"/>
  <c r="AK169" i="1"/>
  <c r="AK168" i="1"/>
  <c r="AI168" i="1"/>
  <c r="AI167" i="1"/>
  <c r="AK167" i="1"/>
  <c r="AK166" i="1"/>
  <c r="AJ166" i="1"/>
  <c r="AI166" i="1"/>
  <c r="AK165" i="1"/>
  <c r="AI165" i="1"/>
  <c r="AJ165" i="1"/>
  <c r="AK164" i="1"/>
  <c r="AI164" i="1"/>
  <c r="AK163" i="1"/>
  <c r="AI163" i="1"/>
  <c r="AK162" i="1"/>
  <c r="AJ162" i="1"/>
  <c r="AI162" i="1"/>
  <c r="AK161" i="1"/>
  <c r="AI161" i="1"/>
  <c r="AJ161" i="1"/>
  <c r="AK160" i="1"/>
  <c r="AI160" i="1"/>
  <c r="AK159" i="1"/>
  <c r="AI159" i="1"/>
  <c r="AK158" i="1"/>
  <c r="AJ158" i="1"/>
  <c r="AI158" i="1"/>
  <c r="AI157" i="1"/>
  <c r="AK157" i="1"/>
  <c r="AJ157" i="1"/>
  <c r="AK156" i="1"/>
  <c r="AI156" i="1"/>
  <c r="AI155" i="1"/>
  <c r="AK155" i="1"/>
  <c r="AK154" i="1"/>
  <c r="AJ154" i="1"/>
  <c r="AI154" i="1"/>
  <c r="AI153" i="1"/>
  <c r="AK153" i="1"/>
  <c r="AJ153" i="1"/>
  <c r="AK152" i="1"/>
  <c r="AI152" i="1"/>
  <c r="AI151" i="1"/>
  <c r="AK151" i="1"/>
  <c r="AK150" i="1"/>
  <c r="AI150" i="1"/>
  <c r="AI149" i="1"/>
  <c r="AK149" i="1"/>
  <c r="AK148" i="1"/>
  <c r="AJ148" i="1"/>
  <c r="AI148" i="1"/>
  <c r="AI147" i="1"/>
  <c r="AK147" i="1"/>
  <c r="AJ147" i="1"/>
  <c r="AK146" i="1"/>
  <c r="AI146" i="1"/>
  <c r="AI145" i="1"/>
  <c r="AK145" i="1"/>
  <c r="AK144" i="1"/>
  <c r="AI144" i="1"/>
  <c r="AI143" i="1"/>
  <c r="AK143" i="1"/>
  <c r="AK142" i="1"/>
  <c r="AI142" i="1"/>
  <c r="AI141" i="1"/>
  <c r="AK141" i="1"/>
  <c r="AK140" i="1"/>
  <c r="AJ140" i="1"/>
  <c r="AI140" i="1"/>
  <c r="AI139" i="1"/>
  <c r="AK139" i="1"/>
  <c r="AJ139" i="1"/>
  <c r="AK138" i="1"/>
  <c r="AI138" i="1"/>
  <c r="AI137" i="1"/>
  <c r="AK137" i="1"/>
  <c r="AK136" i="1"/>
  <c r="AI136" i="1"/>
  <c r="AI135" i="1"/>
  <c r="AK135" i="1"/>
  <c r="AK134" i="1"/>
  <c r="AI134" i="1"/>
  <c r="AI133" i="1"/>
  <c r="AK133" i="1"/>
  <c r="AJ133" i="1"/>
  <c r="AK132" i="1"/>
  <c r="AI132" i="1"/>
  <c r="AI131" i="1"/>
  <c r="AK131" i="1"/>
  <c r="AK130" i="1"/>
  <c r="AJ130" i="1"/>
  <c r="AI130" i="1"/>
  <c r="AI129" i="1"/>
  <c r="AK129" i="1"/>
  <c r="AJ129" i="1"/>
  <c r="AK128" i="1"/>
  <c r="AI128" i="1"/>
  <c r="AI127" i="1"/>
  <c r="AK127" i="1"/>
  <c r="AK126" i="1"/>
  <c r="AJ126" i="1"/>
  <c r="AI126" i="1"/>
  <c r="AI125" i="1"/>
  <c r="AK125" i="1"/>
  <c r="AJ125" i="1"/>
  <c r="AK124" i="1"/>
  <c r="AI124" i="1"/>
  <c r="AI123" i="1"/>
  <c r="AK123" i="1"/>
  <c r="AK122" i="1"/>
  <c r="AJ122" i="1"/>
  <c r="AI122" i="1"/>
  <c r="AI121" i="1"/>
  <c r="AK121" i="1"/>
  <c r="AJ121" i="1"/>
  <c r="AK120" i="1"/>
  <c r="AI120" i="1"/>
  <c r="AI119" i="1"/>
  <c r="AK119" i="1"/>
  <c r="AK118" i="1"/>
  <c r="AJ118" i="1"/>
  <c r="AI118" i="1"/>
  <c r="AI117" i="1"/>
  <c r="AK117" i="1"/>
  <c r="AJ117" i="1"/>
  <c r="AK116" i="1"/>
  <c r="AI116" i="1"/>
  <c r="AK115" i="1"/>
  <c r="AK114" i="1"/>
  <c r="AI114" i="1"/>
  <c r="AK113" i="1"/>
  <c r="AJ112" i="1"/>
  <c r="AK112" i="1"/>
  <c r="AI112" i="1"/>
  <c r="AK111" i="1"/>
  <c r="AJ111" i="1"/>
  <c r="AK110" i="1"/>
  <c r="AI110" i="1"/>
  <c r="AK109" i="1"/>
  <c r="AJ109" i="1"/>
  <c r="AK108" i="1"/>
  <c r="AI108" i="1"/>
  <c r="AK107" i="1"/>
  <c r="AK106" i="1"/>
  <c r="AJ106" i="1"/>
  <c r="AI106" i="1"/>
  <c r="AK105" i="1"/>
  <c r="AI105" i="1"/>
  <c r="AK104" i="1"/>
  <c r="AI104" i="1"/>
  <c r="AK103" i="1"/>
  <c r="AJ103" i="1"/>
  <c r="AK102" i="1"/>
  <c r="AI102" i="1"/>
  <c r="AK101" i="1"/>
  <c r="AI101" i="1"/>
  <c r="AK100" i="1"/>
  <c r="AJ100" i="1"/>
  <c r="AI100" i="1"/>
  <c r="AK99" i="1"/>
  <c r="AJ99" i="1"/>
  <c r="AK98" i="1"/>
  <c r="AI98" i="1"/>
  <c r="AK97" i="1"/>
  <c r="AJ97" i="1"/>
  <c r="AI97" i="1"/>
  <c r="AK96" i="1"/>
  <c r="AJ96" i="1"/>
  <c r="AI96" i="1"/>
  <c r="AK95" i="1"/>
  <c r="AK94" i="1"/>
  <c r="AJ94" i="1"/>
  <c r="AI94" i="1"/>
  <c r="AK93" i="1"/>
  <c r="AJ93" i="1"/>
  <c r="AI93" i="1"/>
  <c r="AK92" i="1"/>
  <c r="AI92" i="1"/>
  <c r="AK91" i="1"/>
  <c r="AK90" i="1"/>
  <c r="AJ90" i="1"/>
  <c r="AI90" i="1"/>
  <c r="AK89" i="1"/>
  <c r="AI89" i="1"/>
  <c r="AK88" i="1"/>
  <c r="AI88" i="1"/>
  <c r="AK87" i="1"/>
  <c r="AJ87" i="1"/>
  <c r="AK86" i="1"/>
  <c r="AI86" i="1"/>
  <c r="AK85" i="1"/>
  <c r="AI85" i="1"/>
  <c r="AK84" i="1"/>
  <c r="AJ84" i="1"/>
  <c r="AI84" i="1"/>
  <c r="AK83" i="1"/>
  <c r="AJ83" i="1"/>
  <c r="AK82" i="1"/>
  <c r="AI82" i="1"/>
  <c r="AK81" i="1"/>
  <c r="AJ81" i="1"/>
  <c r="AI81" i="1"/>
  <c r="AK80" i="1"/>
  <c r="AJ80" i="1"/>
  <c r="AI80" i="1"/>
  <c r="AK79" i="1"/>
  <c r="AK78" i="1"/>
  <c r="AJ78" i="1"/>
  <c r="AI78" i="1"/>
  <c r="AK77" i="1"/>
  <c r="AJ77" i="1"/>
  <c r="AI77" i="1"/>
  <c r="AK76" i="1"/>
  <c r="AI76" i="1"/>
  <c r="AK75" i="1"/>
  <c r="AI75" i="1"/>
  <c r="AK74" i="1"/>
  <c r="AJ74" i="1"/>
  <c r="AI74" i="1"/>
  <c r="AK73" i="1"/>
  <c r="AJ73" i="1"/>
  <c r="AI73" i="1"/>
  <c r="AK72" i="1"/>
  <c r="AI72" i="1"/>
  <c r="AK71" i="1"/>
  <c r="AI71" i="1"/>
  <c r="AK70" i="1"/>
  <c r="AJ70" i="1"/>
  <c r="AI70" i="1"/>
  <c r="AK69" i="1"/>
  <c r="AJ69" i="1"/>
  <c r="AI69" i="1"/>
  <c r="AK68" i="1"/>
  <c r="AI68" i="1"/>
  <c r="AK67" i="1"/>
  <c r="AI67" i="1"/>
  <c r="AK66" i="1"/>
  <c r="AJ66" i="1"/>
  <c r="AI66" i="1"/>
  <c r="AK65" i="1"/>
  <c r="AJ65" i="1"/>
  <c r="AI65" i="1"/>
  <c r="AK64" i="1"/>
  <c r="AI64" i="1"/>
  <c r="AK63" i="1"/>
  <c r="AI63" i="1"/>
  <c r="AK62" i="1"/>
  <c r="AJ62" i="1"/>
  <c r="AI62" i="1"/>
  <c r="AK61" i="1"/>
  <c r="AJ61" i="1"/>
  <c r="AI61" i="1"/>
  <c r="AK60" i="1"/>
  <c r="AI60" i="1"/>
  <c r="AK59" i="1"/>
  <c r="AI59" i="1"/>
  <c r="AK58" i="1"/>
  <c r="AJ58" i="1"/>
  <c r="AI58" i="1"/>
  <c r="AK57" i="1"/>
  <c r="AJ57" i="1"/>
  <c r="AI57" i="1"/>
  <c r="AK56" i="1"/>
  <c r="AI56" i="1"/>
  <c r="AK55" i="1"/>
  <c r="AI55" i="1"/>
  <c r="AK54" i="1"/>
  <c r="AJ54" i="1"/>
  <c r="AK53" i="1"/>
  <c r="AI53" i="1"/>
  <c r="AK52" i="1"/>
  <c r="AI52" i="1"/>
  <c r="AK51" i="1"/>
  <c r="AJ51" i="1"/>
  <c r="AI51" i="1"/>
  <c r="AK50" i="1"/>
  <c r="AJ50" i="1"/>
  <c r="AI50" i="1"/>
  <c r="AK49" i="1"/>
  <c r="AI49" i="1"/>
  <c r="AI48" i="1"/>
  <c r="AK48" i="1"/>
  <c r="AJ47" i="1"/>
  <c r="AK47" i="1"/>
  <c r="AI47" i="1"/>
  <c r="AK46" i="1"/>
  <c r="AJ46" i="1"/>
  <c r="AI46" i="1"/>
  <c r="AK45" i="1"/>
  <c r="AI45" i="1"/>
  <c r="AK44" i="1"/>
  <c r="AI44" i="1"/>
  <c r="AK43" i="1"/>
  <c r="AJ43" i="1"/>
  <c r="AI43" i="1"/>
  <c r="AK42" i="1"/>
  <c r="AJ42" i="1"/>
  <c r="AK41" i="1"/>
  <c r="AI41" i="1"/>
  <c r="AI40" i="1"/>
  <c r="AK40" i="1"/>
  <c r="AK39" i="1"/>
  <c r="AI39" i="1"/>
  <c r="AK38" i="1"/>
  <c r="AI38" i="1"/>
  <c r="AK37" i="1"/>
  <c r="AI37" i="1"/>
  <c r="AK36" i="1"/>
  <c r="AJ36" i="1"/>
  <c r="AI36" i="1"/>
  <c r="AK35" i="1"/>
  <c r="AJ35" i="1"/>
  <c r="AI35" i="1"/>
  <c r="AK34" i="1"/>
  <c r="AK33" i="1"/>
  <c r="AJ33" i="1"/>
  <c r="AI33" i="1"/>
  <c r="AK32" i="1"/>
  <c r="AJ32" i="1"/>
  <c r="AK31" i="1"/>
  <c r="AI31" i="1"/>
  <c r="AK30" i="1"/>
  <c r="AJ30" i="1"/>
  <c r="AI30" i="1"/>
  <c r="AK29" i="1"/>
  <c r="AJ29" i="1"/>
  <c r="AI29" i="1"/>
  <c r="AK28" i="1"/>
  <c r="AI28" i="1"/>
  <c r="AK27" i="1"/>
  <c r="AI27" i="1"/>
  <c r="AK26" i="1"/>
  <c r="AJ26" i="1"/>
  <c r="AK25" i="1"/>
  <c r="AI25" i="1"/>
  <c r="AK24" i="1"/>
  <c r="AK23" i="1"/>
  <c r="AJ23" i="1"/>
  <c r="AI23" i="1"/>
  <c r="AK22" i="1"/>
  <c r="AI22" i="1"/>
  <c r="AK21" i="1"/>
  <c r="AI21" i="1"/>
  <c r="AK20" i="1"/>
  <c r="AJ20" i="1"/>
  <c r="AK19" i="1"/>
  <c r="AI19" i="1"/>
  <c r="AK18" i="1"/>
  <c r="AK17" i="1"/>
  <c r="AJ17" i="1"/>
  <c r="AI17" i="1"/>
  <c r="AI16" i="1"/>
  <c r="AK16" i="1"/>
  <c r="AJ16" i="1"/>
  <c r="AL16" i="1"/>
  <c r="AK15" i="1"/>
  <c r="AI15" i="1"/>
  <c r="AK14" i="1"/>
  <c r="AI14" i="1"/>
  <c r="AK13" i="1"/>
  <c r="AJ13" i="1"/>
  <c r="AI13" i="1"/>
  <c r="AK12" i="1"/>
  <c r="AJ12" i="1"/>
  <c r="AI12" i="1"/>
  <c r="AK11" i="1"/>
  <c r="AI11" i="1"/>
  <c r="AK10" i="1"/>
  <c r="AK9" i="1"/>
  <c r="AJ9" i="1"/>
  <c r="AI9" i="1"/>
  <c r="AI8" i="1"/>
  <c r="AK8" i="1"/>
  <c r="AJ8" i="1"/>
  <c r="AJ7" i="1"/>
  <c r="AK7" i="1"/>
  <c r="AI7" i="1"/>
  <c r="AK6" i="1"/>
  <c r="AJ6" i="1"/>
  <c r="AI6" i="1"/>
  <c r="AK5" i="1"/>
  <c r="AJ5" i="1"/>
  <c r="AI5" i="1"/>
  <c r="AK4" i="1"/>
  <c r="AI4" i="1"/>
  <c r="AK3" i="1"/>
  <c r="AI3" i="1"/>
  <c r="AK2" i="1"/>
  <c r="AJ2" i="1"/>
  <c r="S2" i="1"/>
  <c r="AL2" i="1" s="1"/>
  <c r="AK12" i="3"/>
  <c r="AI89" i="3"/>
  <c r="AI93" i="3"/>
  <c r="AI97" i="3"/>
  <c r="AI101" i="3"/>
  <c r="AI105" i="3"/>
  <c r="AI109" i="3"/>
  <c r="AI113" i="3"/>
  <c r="AI117" i="3"/>
  <c r="AI121" i="3"/>
  <c r="AI125" i="3"/>
  <c r="AI129" i="3"/>
  <c r="AI133" i="3"/>
  <c r="AI137" i="3"/>
  <c r="AI141" i="3"/>
  <c r="AI145" i="3"/>
  <c r="AI149" i="3"/>
  <c r="AI153" i="3"/>
  <c r="AI157" i="3"/>
  <c r="AI161" i="3"/>
  <c r="AI162" i="3"/>
  <c r="AI165" i="3"/>
  <c r="AI166" i="3"/>
  <c r="AI169" i="3"/>
  <c r="AI170" i="3"/>
  <c r="AI173" i="3"/>
  <c r="AI174" i="3"/>
  <c r="AI177" i="3"/>
  <c r="AI178" i="3"/>
  <c r="AI181" i="3"/>
  <c r="AI182" i="3"/>
  <c r="AI185" i="3"/>
  <c r="AI186" i="3"/>
  <c r="AI189" i="3"/>
  <c r="AI190" i="3"/>
  <c r="AI193" i="3"/>
  <c r="AI194" i="3"/>
  <c r="AI197" i="3"/>
  <c r="AI198" i="3"/>
  <c r="AI201" i="3"/>
  <c r="AI202" i="3"/>
  <c r="AI205" i="3"/>
  <c r="AI206" i="3"/>
  <c r="AI209" i="3"/>
  <c r="AI210" i="3"/>
  <c r="AI213" i="3"/>
  <c r="AI214" i="3"/>
  <c r="AI218" i="3"/>
  <c r="AI222" i="3"/>
  <c r="AJ3" i="3"/>
  <c r="AJ4" i="3"/>
  <c r="AK4" i="3"/>
  <c r="AJ5" i="3"/>
  <c r="AJ6" i="3"/>
  <c r="AK6" i="3"/>
  <c r="AJ7" i="3"/>
  <c r="AJ8" i="3"/>
  <c r="AK8" i="3"/>
  <c r="AJ9" i="3"/>
  <c r="AJ10" i="3"/>
  <c r="AK10" i="3"/>
  <c r="AJ11" i="3"/>
  <c r="AJ12" i="3"/>
  <c r="AJ13" i="3"/>
  <c r="AK13" i="3"/>
  <c r="AJ14" i="3"/>
  <c r="AK14" i="3"/>
  <c r="AJ15" i="3"/>
  <c r="AJ16" i="3"/>
  <c r="AK16" i="3"/>
  <c r="AJ17" i="3"/>
  <c r="AJ18" i="3"/>
  <c r="AJ19" i="3"/>
  <c r="AK19" i="3"/>
  <c r="AJ20" i="3"/>
  <c r="AJ21" i="3"/>
  <c r="AK21" i="3"/>
  <c r="AJ22" i="3"/>
  <c r="AJ23" i="3"/>
  <c r="AK23" i="3"/>
  <c r="AJ24" i="3"/>
  <c r="AJ25" i="3"/>
  <c r="AK25" i="3"/>
  <c r="AJ26" i="3"/>
  <c r="AJ27" i="3"/>
  <c r="AK27" i="3"/>
  <c r="AJ28" i="3"/>
  <c r="AJ29" i="3"/>
  <c r="AK29" i="3"/>
  <c r="AJ30" i="3"/>
  <c r="AJ31" i="3"/>
  <c r="AK31" i="3"/>
  <c r="AJ32" i="3"/>
  <c r="AJ33" i="3"/>
  <c r="AK33" i="3"/>
  <c r="AJ34" i="3"/>
  <c r="AJ35" i="3"/>
  <c r="AK35" i="3"/>
  <c r="AJ36" i="3"/>
  <c r="AJ37" i="3"/>
  <c r="AK37" i="3"/>
  <c r="AJ38" i="3"/>
  <c r="AJ39" i="3"/>
  <c r="AK39" i="3"/>
  <c r="AJ40" i="3"/>
  <c r="AJ41" i="3"/>
  <c r="AK41" i="3"/>
  <c r="AJ42" i="3"/>
  <c r="AJ43" i="3"/>
  <c r="AJ44" i="3"/>
  <c r="AK44" i="3"/>
  <c r="AJ45" i="3"/>
  <c r="AJ46" i="3"/>
  <c r="AK46" i="3"/>
  <c r="AJ47" i="3"/>
  <c r="AJ48" i="3"/>
  <c r="AK48" i="3"/>
  <c r="AJ49" i="3"/>
  <c r="AJ50" i="3"/>
  <c r="AK50" i="3"/>
  <c r="AL50" i="3"/>
  <c r="AJ51" i="3"/>
  <c r="AJ52" i="3"/>
  <c r="AK52" i="3"/>
  <c r="AJ53" i="3"/>
  <c r="AJ54" i="3"/>
  <c r="AK54" i="3"/>
  <c r="AJ55" i="3"/>
  <c r="AJ56" i="3"/>
  <c r="AK56" i="3"/>
  <c r="AJ57" i="3"/>
  <c r="AJ58" i="3"/>
  <c r="AK58" i="3"/>
  <c r="AJ59" i="3"/>
  <c r="AK59" i="3"/>
  <c r="AJ60" i="3"/>
  <c r="AJ61" i="3"/>
  <c r="AK61" i="3"/>
  <c r="AJ62" i="3"/>
  <c r="AJ63" i="3"/>
  <c r="AK63" i="3"/>
  <c r="AJ64" i="3"/>
  <c r="AJ65" i="3"/>
  <c r="AK65" i="3"/>
  <c r="AJ66" i="3"/>
  <c r="AJ67" i="3"/>
  <c r="AK67" i="3"/>
  <c r="AJ68" i="3"/>
  <c r="AJ69" i="3"/>
  <c r="AK69" i="3"/>
  <c r="AJ70" i="3"/>
  <c r="AJ71" i="3"/>
  <c r="AK71" i="3"/>
  <c r="AJ72" i="3"/>
  <c r="AJ73" i="3"/>
  <c r="AK73" i="3"/>
  <c r="AJ74" i="3"/>
  <c r="AJ75" i="3"/>
  <c r="AJ76" i="3"/>
  <c r="AK76" i="3"/>
  <c r="AJ77" i="3"/>
  <c r="AJ78" i="3"/>
  <c r="AK78" i="3"/>
  <c r="AJ79" i="3"/>
  <c r="AJ80" i="3"/>
  <c r="AK80" i="3"/>
  <c r="AJ81" i="3"/>
  <c r="AJ82" i="3"/>
  <c r="AK82" i="3"/>
  <c r="AL82" i="3"/>
  <c r="AJ83" i="3"/>
  <c r="AJ84" i="3"/>
  <c r="AK84" i="3"/>
  <c r="AJ85" i="3"/>
  <c r="AJ86" i="3"/>
  <c r="AK86" i="3"/>
  <c r="AJ87" i="3"/>
  <c r="AJ88" i="3"/>
  <c r="AK88" i="3"/>
  <c r="AJ89" i="3"/>
  <c r="AJ90" i="3"/>
  <c r="AK90" i="3"/>
  <c r="AJ91" i="3"/>
  <c r="AK91" i="3"/>
  <c r="AJ92" i="3"/>
  <c r="AJ93" i="3"/>
  <c r="AK93" i="3"/>
  <c r="AJ94" i="3"/>
  <c r="AJ95" i="3"/>
  <c r="AK95" i="3"/>
  <c r="AJ96" i="3"/>
  <c r="AJ97" i="3"/>
  <c r="AK97" i="3"/>
  <c r="AJ98" i="3"/>
  <c r="AJ99" i="3"/>
  <c r="AK99" i="3"/>
  <c r="AJ100" i="3"/>
  <c r="AJ101" i="3"/>
  <c r="AK101" i="3"/>
  <c r="AJ102" i="3"/>
  <c r="AJ103" i="3"/>
  <c r="AK103" i="3"/>
  <c r="AJ104" i="3"/>
  <c r="AJ105" i="3"/>
  <c r="AK105" i="3"/>
  <c r="AJ106" i="3"/>
  <c r="AJ107" i="3"/>
  <c r="AJ108" i="3"/>
  <c r="AK108" i="3"/>
  <c r="AJ109" i="3"/>
  <c r="AJ110" i="3"/>
  <c r="AK110" i="3"/>
  <c r="AJ111" i="3"/>
  <c r="AJ112" i="3"/>
  <c r="AK112" i="3"/>
  <c r="AJ113" i="3"/>
  <c r="AJ114" i="3"/>
  <c r="AK114" i="3"/>
  <c r="AJ115" i="3"/>
  <c r="AJ116" i="3"/>
  <c r="AK116" i="3"/>
  <c r="AJ117" i="3"/>
  <c r="AJ118" i="3"/>
  <c r="AK118" i="3"/>
  <c r="AJ119" i="3"/>
  <c r="AJ120" i="3"/>
  <c r="AK120" i="3"/>
  <c r="AJ121" i="3"/>
  <c r="AJ122" i="3"/>
  <c r="AK122" i="3"/>
  <c r="AJ123" i="3"/>
  <c r="AK123" i="3"/>
  <c r="AJ124" i="3"/>
  <c r="AJ125" i="3"/>
  <c r="AK125" i="3"/>
  <c r="AJ126" i="3"/>
  <c r="AJ127" i="3"/>
  <c r="AK127" i="3"/>
  <c r="AJ128" i="3"/>
  <c r="AJ129" i="3"/>
  <c r="AK129" i="3"/>
  <c r="AJ130" i="3"/>
  <c r="AJ131" i="3"/>
  <c r="AK131" i="3"/>
  <c r="AJ132" i="3"/>
  <c r="AJ133" i="3"/>
  <c r="AK133" i="3"/>
  <c r="AJ134" i="3"/>
  <c r="AJ135" i="3"/>
  <c r="AK135" i="3"/>
  <c r="AJ136" i="3"/>
  <c r="AJ137" i="3"/>
  <c r="AK137" i="3"/>
  <c r="AJ138" i="3"/>
  <c r="AJ139" i="3"/>
  <c r="AJ140" i="3"/>
  <c r="AK140" i="3"/>
  <c r="AJ141" i="3"/>
  <c r="AJ142" i="3"/>
  <c r="AK142" i="3"/>
  <c r="AJ143" i="3"/>
  <c r="AJ144" i="3"/>
  <c r="AK144" i="3"/>
  <c r="AJ145" i="3"/>
  <c r="AJ146" i="3"/>
  <c r="AK146" i="3"/>
  <c r="AJ147" i="3"/>
  <c r="AJ148" i="3"/>
  <c r="AK148" i="3"/>
  <c r="AJ149" i="3"/>
  <c r="AJ150" i="3"/>
  <c r="AK150" i="3"/>
  <c r="AJ151" i="3"/>
  <c r="AJ152" i="3"/>
  <c r="AK152" i="3"/>
  <c r="AJ153" i="3"/>
  <c r="AJ154" i="3"/>
  <c r="AK154" i="3"/>
  <c r="AJ155" i="3"/>
  <c r="AK155" i="3"/>
  <c r="AJ156" i="3"/>
  <c r="AJ157" i="3"/>
  <c r="AK157" i="3"/>
  <c r="AJ158" i="3"/>
  <c r="AJ159" i="3"/>
  <c r="AK159" i="3"/>
  <c r="AJ160" i="3"/>
  <c r="AJ161" i="3"/>
  <c r="AK161" i="3"/>
  <c r="AJ162" i="3"/>
  <c r="AJ163" i="3"/>
  <c r="AK163" i="3"/>
  <c r="AJ164" i="3"/>
  <c r="AJ165" i="3"/>
  <c r="AK165" i="3"/>
  <c r="AJ166" i="3"/>
  <c r="AJ167" i="3"/>
  <c r="AK167" i="3"/>
  <c r="AJ168" i="3"/>
  <c r="AJ169" i="3"/>
  <c r="AK169" i="3"/>
  <c r="AJ170" i="3"/>
  <c r="AJ171" i="3"/>
  <c r="AJ172" i="3"/>
  <c r="AK172" i="3"/>
  <c r="AJ173" i="3"/>
  <c r="AJ174" i="3"/>
  <c r="AK174" i="3"/>
  <c r="AJ175" i="3"/>
  <c r="AJ176" i="3"/>
  <c r="AK176" i="3"/>
  <c r="AJ177" i="3"/>
  <c r="AJ178" i="3"/>
  <c r="AK178" i="3"/>
  <c r="AL178" i="3"/>
  <c r="AJ179" i="3"/>
  <c r="AJ180" i="3"/>
  <c r="AK180" i="3"/>
  <c r="AJ181" i="3"/>
  <c r="AJ182" i="3"/>
  <c r="AK182" i="3"/>
  <c r="AJ183" i="3"/>
  <c r="AJ184" i="3"/>
  <c r="AK184" i="3"/>
  <c r="AJ185" i="3"/>
  <c r="AJ186" i="3"/>
  <c r="AK186" i="3"/>
  <c r="AJ187" i="3"/>
  <c r="AK187" i="3"/>
  <c r="AJ188" i="3"/>
  <c r="AJ189" i="3"/>
  <c r="AK189" i="3"/>
  <c r="AJ190" i="3"/>
  <c r="AJ191" i="3"/>
  <c r="AK191" i="3"/>
  <c r="AJ192" i="3"/>
  <c r="AJ193" i="3"/>
  <c r="AK193" i="3"/>
  <c r="AJ194" i="3"/>
  <c r="AJ195" i="3"/>
  <c r="AK195" i="3"/>
  <c r="AJ196" i="3"/>
  <c r="AJ197" i="3"/>
  <c r="AK197" i="3"/>
  <c r="AJ198" i="3"/>
  <c r="AJ199" i="3"/>
  <c r="AK199" i="3"/>
  <c r="AJ200" i="3"/>
  <c r="AJ201" i="3"/>
  <c r="AK201" i="3"/>
  <c r="AJ202" i="3"/>
  <c r="AJ203" i="3"/>
  <c r="AJ204" i="3"/>
  <c r="AK204" i="3"/>
  <c r="AJ205" i="3"/>
  <c r="AJ206" i="3"/>
  <c r="AK206" i="3"/>
  <c r="AJ207" i="3"/>
  <c r="AJ208" i="3"/>
  <c r="AK208" i="3"/>
  <c r="AJ209" i="3"/>
  <c r="AJ210" i="3"/>
  <c r="AK210" i="3"/>
  <c r="AL210" i="3"/>
  <c r="AJ211" i="3"/>
  <c r="AJ212" i="3"/>
  <c r="AK212" i="3"/>
  <c r="AJ213" i="3"/>
  <c r="AJ214" i="3"/>
  <c r="AK214" i="3"/>
  <c r="AJ215" i="3"/>
  <c r="AJ216" i="3"/>
  <c r="AK216" i="3"/>
  <c r="AJ217" i="3"/>
  <c r="AJ218" i="3"/>
  <c r="AK218" i="3"/>
  <c r="AJ219" i="3"/>
  <c r="AK219" i="3"/>
  <c r="AJ220" i="3"/>
  <c r="AJ221" i="3"/>
  <c r="AK221" i="3"/>
  <c r="AJ222" i="3"/>
  <c r="AI3" i="3"/>
  <c r="AI5" i="3"/>
  <c r="AI6" i="3"/>
  <c r="AI7" i="3"/>
  <c r="AI9" i="3"/>
  <c r="AI10" i="3"/>
  <c r="AI11" i="3"/>
  <c r="AI13" i="3"/>
  <c r="AI14" i="3"/>
  <c r="AI15" i="3"/>
  <c r="AI17" i="3"/>
  <c r="AI18" i="3"/>
  <c r="AI19" i="3"/>
  <c r="AI21" i="3"/>
  <c r="AI22" i="3"/>
  <c r="AI23" i="3"/>
  <c r="AI25" i="3"/>
  <c r="AI26" i="3"/>
  <c r="AI27" i="3"/>
  <c r="AI29" i="3"/>
  <c r="AI30" i="3"/>
  <c r="AI31" i="3"/>
  <c r="AI32" i="3"/>
  <c r="AI33" i="3"/>
  <c r="AI34" i="3"/>
  <c r="AI35" i="3"/>
  <c r="AI36" i="3"/>
  <c r="AI37" i="3"/>
  <c r="AI38" i="3"/>
  <c r="AI39" i="3"/>
  <c r="AI40" i="3"/>
  <c r="AI41" i="3"/>
  <c r="AI42" i="3"/>
  <c r="AI43" i="3"/>
  <c r="AI44" i="3"/>
  <c r="AI45" i="3"/>
  <c r="AI46" i="3"/>
  <c r="AI47" i="3"/>
  <c r="AI48" i="3"/>
  <c r="AI49" i="3"/>
  <c r="AI50" i="3"/>
  <c r="AI51" i="3"/>
  <c r="AI52" i="3"/>
  <c r="AI53" i="3"/>
  <c r="AI54" i="3"/>
  <c r="AI55" i="3"/>
  <c r="AI56" i="3"/>
  <c r="AI57" i="3"/>
  <c r="AI58" i="3"/>
  <c r="AI59" i="3"/>
  <c r="AI60" i="3"/>
  <c r="AI61" i="3"/>
  <c r="AI62" i="3"/>
  <c r="AI63" i="3"/>
  <c r="AI64" i="3"/>
  <c r="AI65" i="3"/>
  <c r="AI66" i="3"/>
  <c r="AI67" i="3"/>
  <c r="AI68" i="3"/>
  <c r="AI69" i="3"/>
  <c r="AI70" i="3"/>
  <c r="AI71" i="3"/>
  <c r="AI72" i="3"/>
  <c r="AI73" i="3"/>
  <c r="AI74" i="3"/>
  <c r="AI75" i="3"/>
  <c r="AI76" i="3"/>
  <c r="AI77" i="3"/>
  <c r="AI78" i="3"/>
  <c r="AI79" i="3"/>
  <c r="AI80" i="3"/>
  <c r="AI81" i="3"/>
  <c r="AI82" i="3"/>
  <c r="AI83" i="3"/>
  <c r="AI84" i="3"/>
  <c r="AI85" i="3"/>
  <c r="AI86" i="3"/>
  <c r="AI87" i="3"/>
  <c r="AI88" i="3"/>
  <c r="AI90" i="3"/>
  <c r="AI91" i="3"/>
  <c r="AI92" i="3"/>
  <c r="AI94" i="3"/>
  <c r="AI95" i="3"/>
  <c r="AI96" i="3"/>
  <c r="AI98" i="3"/>
  <c r="AI99" i="3"/>
  <c r="AI100" i="3"/>
  <c r="AI102" i="3"/>
  <c r="AI103" i="3"/>
  <c r="AI104" i="3"/>
  <c r="AI106" i="3"/>
  <c r="AI108" i="3"/>
  <c r="AI110" i="3"/>
  <c r="AI112" i="3"/>
  <c r="AI114" i="3"/>
  <c r="AI116" i="3"/>
  <c r="AI118" i="3"/>
  <c r="AI120" i="3"/>
  <c r="AI122" i="3"/>
  <c r="AL123" i="3"/>
  <c r="AI124" i="3"/>
  <c r="AI126" i="3"/>
  <c r="AI128" i="3"/>
  <c r="AI130" i="3"/>
  <c r="AI132" i="3"/>
  <c r="AI134" i="3"/>
  <c r="AI136" i="3"/>
  <c r="AI138" i="3"/>
  <c r="AI140" i="3"/>
  <c r="AI142" i="3"/>
  <c r="AI144" i="3"/>
  <c r="AI146" i="3"/>
  <c r="AI148" i="3"/>
  <c r="AI150" i="3"/>
  <c r="AI152" i="3"/>
  <c r="AI154" i="3"/>
  <c r="AI156" i="3"/>
  <c r="AI158" i="3"/>
  <c r="AI160" i="3"/>
  <c r="AI163" i="3"/>
  <c r="AI164" i="3"/>
  <c r="AI167" i="3"/>
  <c r="AI168" i="3"/>
  <c r="AI171" i="3"/>
  <c r="AI172" i="3"/>
  <c r="AI175" i="3"/>
  <c r="AI176" i="3"/>
  <c r="AI179" i="3"/>
  <c r="AI180" i="3"/>
  <c r="AI183" i="3"/>
  <c r="AI184" i="3"/>
  <c r="AI187" i="3"/>
  <c r="AI188" i="3"/>
  <c r="AI191" i="3"/>
  <c r="AI192" i="3"/>
  <c r="AI195" i="3"/>
  <c r="AI196" i="3"/>
  <c r="AI199" i="3"/>
  <c r="AI200" i="3"/>
  <c r="AI203" i="3"/>
  <c r="AI204" i="3"/>
  <c r="AI207" i="3"/>
  <c r="AI208" i="3"/>
  <c r="AI211" i="3"/>
  <c r="AI212" i="3"/>
  <c r="AI217" i="3"/>
  <c r="AI221" i="3"/>
  <c r="S2" i="3"/>
  <c r="AI2" i="3" s="1"/>
  <c r="AI10" i="1" l="1"/>
  <c r="AI42" i="1"/>
  <c r="AI79" i="1"/>
  <c r="AI109" i="1"/>
  <c r="AI2" i="1"/>
  <c r="AI107" i="1"/>
  <c r="AI26" i="1"/>
  <c r="AI32" i="1"/>
  <c r="AI95" i="1"/>
  <c r="AI99" i="1"/>
  <c r="AI103" i="1"/>
  <c r="AI113" i="1"/>
  <c r="AI169" i="1"/>
  <c r="AI177" i="1"/>
  <c r="AI193" i="1"/>
  <c r="AI201" i="1"/>
  <c r="AI83" i="1"/>
  <c r="AI87" i="1"/>
  <c r="AI34" i="1"/>
  <c r="AI115" i="1"/>
  <c r="AI185" i="1"/>
  <c r="AI18" i="1"/>
  <c r="AI24" i="1"/>
  <c r="AI91" i="1"/>
  <c r="AI111" i="1"/>
  <c r="AI175" i="1"/>
  <c r="AI191" i="1"/>
  <c r="AI199" i="1"/>
  <c r="AJ224" i="3"/>
  <c r="AJ226" i="3" s="1"/>
  <c r="AI24" i="3"/>
  <c r="AL24" i="3"/>
  <c r="AI16" i="3"/>
  <c r="AL16" i="3"/>
  <c r="AI8" i="3"/>
  <c r="AL8" i="3"/>
  <c r="AL27" i="3"/>
  <c r="AL11" i="3"/>
  <c r="AI220" i="3"/>
  <c r="AI219" i="3"/>
  <c r="AI216" i="3"/>
  <c r="AI215" i="3"/>
  <c r="AI159" i="3"/>
  <c r="AI155" i="3"/>
  <c r="AI151" i="3"/>
  <c r="AI147" i="3"/>
  <c r="AI143" i="3"/>
  <c r="AI139" i="3"/>
  <c r="AI135" i="3"/>
  <c r="AI131" i="3"/>
  <c r="AI127" i="3"/>
  <c r="AI123" i="3"/>
  <c r="AI119" i="3"/>
  <c r="AI115" i="3"/>
  <c r="AI111" i="3"/>
  <c r="AI107" i="3"/>
  <c r="AL2" i="3"/>
  <c r="AL211" i="3"/>
  <c r="AL207" i="3"/>
  <c r="AL203" i="3"/>
  <c r="AL199" i="3"/>
  <c r="AL195" i="3"/>
  <c r="AL191" i="3"/>
  <c r="AL187" i="3"/>
  <c r="AL183" i="3"/>
  <c r="AL179" i="3"/>
  <c r="AL175" i="3"/>
  <c r="AL171" i="3"/>
  <c r="AL167" i="3"/>
  <c r="AL163" i="3"/>
  <c r="AL103" i="3"/>
  <c r="AL99" i="3"/>
  <c r="AL95" i="3"/>
  <c r="AL91" i="3"/>
  <c r="AL87" i="3"/>
  <c r="AL83" i="3"/>
  <c r="AL79" i="3"/>
  <c r="AL75" i="3"/>
  <c r="AL71" i="3"/>
  <c r="AL67" i="3"/>
  <c r="AL63" i="3"/>
  <c r="AL59" i="3"/>
  <c r="AL55" i="3"/>
  <c r="AL51" i="3"/>
  <c r="AL47" i="3"/>
  <c r="AL43" i="3"/>
  <c r="AL39" i="3"/>
  <c r="AL35" i="3"/>
  <c r="AL31" i="3"/>
  <c r="AL21" i="3"/>
  <c r="AL18" i="3"/>
  <c r="AL15" i="3"/>
  <c r="AL5" i="3"/>
  <c r="AI28" i="3"/>
  <c r="AL28" i="3"/>
  <c r="AI20" i="3"/>
  <c r="AL20" i="3"/>
  <c r="AI12" i="3"/>
  <c r="AL12" i="3"/>
  <c r="AI4" i="3"/>
  <c r="AL4" i="3"/>
  <c r="AK224" i="3"/>
  <c r="AK226" i="3" s="1"/>
  <c r="AL212" i="3"/>
  <c r="AL208" i="3"/>
  <c r="AL204" i="3"/>
  <c r="AL200" i="3"/>
  <c r="AL196" i="3"/>
  <c r="AL192" i="3"/>
  <c r="AL188" i="3"/>
  <c r="AL184" i="3"/>
  <c r="AL180" i="3"/>
  <c r="AL176" i="3"/>
  <c r="AL172" i="3"/>
  <c r="AL168" i="3"/>
  <c r="AL164" i="3"/>
  <c r="AL160" i="3"/>
  <c r="AL156" i="3"/>
  <c r="AL152" i="3"/>
  <c r="AL148" i="3"/>
  <c r="AL144" i="3"/>
  <c r="AL140" i="3"/>
  <c r="AL136" i="3"/>
  <c r="AL132" i="3"/>
  <c r="AL128" i="3"/>
  <c r="AL124" i="3"/>
  <c r="AL120" i="3"/>
  <c r="AL116" i="3"/>
  <c r="AL112" i="3"/>
  <c r="AL108" i="3"/>
  <c r="AL104" i="3"/>
  <c r="AL100" i="3"/>
  <c r="AL96" i="3"/>
  <c r="AL92" i="3"/>
  <c r="AL88" i="3"/>
  <c r="AL84" i="3"/>
  <c r="AL80" i="3"/>
  <c r="AL76" i="3"/>
  <c r="AL72" i="3"/>
  <c r="AL68" i="3"/>
  <c r="AL64" i="3"/>
  <c r="AL60" i="3"/>
  <c r="AL56" i="3"/>
  <c r="AL52" i="3"/>
  <c r="AL48" i="3"/>
  <c r="AL44" i="3"/>
  <c r="AL40" i="3"/>
  <c r="AL36" i="3"/>
  <c r="AL32" i="3"/>
  <c r="AL25" i="3"/>
  <c r="AL22" i="3"/>
  <c r="AL19" i="3"/>
  <c r="AL9" i="3"/>
  <c r="AL6" i="3"/>
  <c r="AL3" i="3"/>
  <c r="AI91" i="2"/>
  <c r="AI93" i="2"/>
  <c r="AI5" i="2"/>
  <c r="AL11" i="2"/>
  <c r="AI11" i="2"/>
  <c r="AI32" i="2"/>
  <c r="AI48" i="2"/>
  <c r="AI52" i="2"/>
  <c r="AL75" i="2"/>
  <c r="AI75" i="2"/>
  <c r="AL103" i="2"/>
  <c r="AI103" i="2"/>
  <c r="AL119" i="2"/>
  <c r="AI119" i="2"/>
  <c r="AI159" i="2"/>
  <c r="AI179" i="2"/>
  <c r="AI187" i="2"/>
  <c r="AI6" i="2"/>
  <c r="AI9" i="2"/>
  <c r="AI15" i="2"/>
  <c r="AI22" i="2"/>
  <c r="AI24" i="2"/>
  <c r="AI35" i="2"/>
  <c r="AI43" i="2"/>
  <c r="AI46" i="2"/>
  <c r="AI49" i="2"/>
  <c r="AI65" i="2"/>
  <c r="AI70" i="2"/>
  <c r="AL77" i="2"/>
  <c r="AI77" i="2"/>
  <c r="AI78" i="2"/>
  <c r="AI137" i="2"/>
  <c r="AI150" i="2"/>
  <c r="AI160" i="2"/>
  <c r="AI165" i="2"/>
  <c r="AI4" i="2"/>
  <c r="AI17" i="2"/>
  <c r="AI27" i="2"/>
  <c r="AI33" i="2"/>
  <c r="AI40" i="2"/>
  <c r="AI63" i="2"/>
  <c r="AL71" i="2"/>
  <c r="AI71" i="2"/>
  <c r="AI72" i="2"/>
  <c r="AL79" i="2"/>
  <c r="AI79" i="2"/>
  <c r="AI85" i="2"/>
  <c r="AL95" i="2"/>
  <c r="AI95" i="2"/>
  <c r="AI101" i="2"/>
  <c r="AL111" i="2"/>
  <c r="AI111" i="2"/>
  <c r="AI117" i="2"/>
  <c r="AL127" i="2"/>
  <c r="AI127" i="2"/>
  <c r="AI128" i="2"/>
  <c r="AI133" i="2"/>
  <c r="AI147" i="2"/>
  <c r="AI152" i="2"/>
  <c r="AI177" i="2"/>
  <c r="AI183" i="2"/>
  <c r="AI3" i="2"/>
  <c r="AI28" i="2"/>
  <c r="AI30" i="2"/>
  <c r="AI56" i="2"/>
  <c r="AI76" i="2"/>
  <c r="AL87" i="2"/>
  <c r="AI87" i="2"/>
  <c r="AI131" i="2"/>
  <c r="AI135" i="2"/>
  <c r="AI144" i="2"/>
  <c r="AI155" i="2"/>
  <c r="AI12" i="2"/>
  <c r="AI7" i="2"/>
  <c r="AI14" i="2"/>
  <c r="AI25" i="2"/>
  <c r="AI36" i="2"/>
  <c r="AI38" i="2"/>
  <c r="AI41" i="2"/>
  <c r="AI59" i="2"/>
  <c r="AI68" i="2"/>
  <c r="AL73" i="2"/>
  <c r="AI73" i="2"/>
  <c r="AI74" i="2"/>
  <c r="AI142" i="2"/>
  <c r="AI163" i="2"/>
  <c r="AI167" i="2"/>
  <c r="AI13" i="2"/>
  <c r="AI19" i="2"/>
  <c r="AI21" i="2"/>
  <c r="AI23" i="2"/>
  <c r="AI26" i="2"/>
  <c r="AI29" i="2"/>
  <c r="AI31" i="2"/>
  <c r="AI34" i="2"/>
  <c r="AI37" i="2"/>
  <c r="AI39" i="2"/>
  <c r="AI42" i="2"/>
  <c r="AI45" i="2"/>
  <c r="AI47" i="2"/>
  <c r="AI55" i="2"/>
  <c r="AI57" i="2"/>
  <c r="AI61" i="2"/>
  <c r="AI64" i="2"/>
  <c r="AI81" i="2"/>
  <c r="AI89" i="2"/>
  <c r="AI97" i="2"/>
  <c r="AI105" i="2"/>
  <c r="AI113" i="2"/>
  <c r="AI121" i="2"/>
  <c r="AI136" i="2"/>
  <c r="AI139" i="2"/>
  <c r="AI141" i="2"/>
  <c r="AI145" i="2"/>
  <c r="AI153" i="2"/>
  <c r="AI158" i="2"/>
  <c r="AI185" i="2"/>
  <c r="AI44" i="2"/>
  <c r="AI51" i="2"/>
  <c r="AI53" i="2"/>
  <c r="AI60" i="2"/>
  <c r="AI67" i="2"/>
  <c r="AI69" i="2"/>
  <c r="AI129" i="2"/>
  <c r="AI134" i="2"/>
  <c r="AI143" i="2"/>
  <c r="AI149" i="2"/>
  <c r="AI151" i="2"/>
  <c r="AI157" i="2"/>
  <c r="AI161" i="2"/>
  <c r="AI166" i="2"/>
  <c r="AI175" i="2"/>
  <c r="AK224" i="2"/>
  <c r="AK226" i="2" s="1"/>
  <c r="AL8" i="2"/>
  <c r="AL62" i="2"/>
  <c r="AL84" i="2"/>
  <c r="AI16" i="2"/>
  <c r="AL58" i="2"/>
  <c r="AL88" i="2"/>
  <c r="AL104" i="2"/>
  <c r="AL154" i="2"/>
  <c r="AL204" i="2"/>
  <c r="AL100" i="2"/>
  <c r="AL124" i="2"/>
  <c r="AL2" i="2"/>
  <c r="AL10" i="2"/>
  <c r="AL18" i="2"/>
  <c r="AI20" i="2"/>
  <c r="AL54" i="2"/>
  <c r="AL92" i="2"/>
  <c r="AL108" i="2"/>
  <c r="AL184" i="2"/>
  <c r="AL186" i="2"/>
  <c r="AJ224" i="2"/>
  <c r="AJ226" i="2" s="1"/>
  <c r="AL50" i="2"/>
  <c r="AL66" i="2"/>
  <c r="AL80" i="2"/>
  <c r="AL96" i="2"/>
  <c r="AL116" i="2"/>
  <c r="AL86" i="2"/>
  <c r="AL94" i="2"/>
  <c r="AL102" i="2"/>
  <c r="AL110" i="2"/>
  <c r="AL118" i="2"/>
  <c r="AL126" i="2"/>
  <c r="AL130" i="2"/>
  <c r="AL162" i="2"/>
  <c r="AL216" i="2"/>
  <c r="AL112" i="2"/>
  <c r="AL120" i="2"/>
  <c r="AL138" i="2"/>
  <c r="AL82" i="2"/>
  <c r="AL90" i="2"/>
  <c r="AL98" i="2"/>
  <c r="AL106" i="2"/>
  <c r="AL114" i="2"/>
  <c r="AL122" i="2"/>
  <c r="AL146" i="2"/>
  <c r="AL192" i="2"/>
  <c r="AL132" i="2"/>
  <c r="AL140" i="2"/>
  <c r="AL148" i="2"/>
  <c r="AL156" i="2"/>
  <c r="AL164" i="2"/>
  <c r="AL169" i="2"/>
  <c r="AL171" i="2"/>
  <c r="AL172" i="2"/>
  <c r="AL173" i="2"/>
  <c r="AL196" i="2"/>
  <c r="AL206" i="2"/>
  <c r="AL222" i="2"/>
  <c r="AL168" i="2"/>
  <c r="AL170" i="2"/>
  <c r="AL180" i="2"/>
  <c r="AL181" i="2"/>
  <c r="AL198" i="2"/>
  <c r="AL208" i="2"/>
  <c r="AL176" i="2"/>
  <c r="AL178" i="2"/>
  <c r="AL188" i="2"/>
  <c r="AL189" i="2"/>
  <c r="AL200" i="2"/>
  <c r="AL214" i="2"/>
  <c r="AL174" i="2"/>
  <c r="AL182" i="2"/>
  <c r="AL190" i="2"/>
  <c r="AL191" i="2"/>
  <c r="AL194" i="2"/>
  <c r="AL202" i="2"/>
  <c r="AL210" i="2"/>
  <c r="AL218" i="2"/>
  <c r="AL212" i="2"/>
  <c r="AL220" i="2"/>
  <c r="AL193" i="2"/>
  <c r="AL195" i="2"/>
  <c r="AL197" i="2"/>
  <c r="AL199" i="2"/>
  <c r="AL201" i="2"/>
  <c r="AL203" i="2"/>
  <c r="AL205" i="2"/>
  <c r="AL207" i="2"/>
  <c r="AL209" i="2"/>
  <c r="AL211" i="2"/>
  <c r="AL213" i="2"/>
  <c r="AL215" i="2"/>
  <c r="AL217" i="2"/>
  <c r="AL219" i="2"/>
  <c r="AL221" i="2"/>
  <c r="AL6" i="1"/>
  <c r="AL38" i="1"/>
  <c r="AL124" i="1"/>
  <c r="AL4" i="1"/>
  <c r="AL12" i="1"/>
  <c r="AL21" i="1"/>
  <c r="AL28" i="1"/>
  <c r="AL29" i="1"/>
  <c r="AL36" i="1"/>
  <c r="AL37" i="1"/>
  <c r="AL44" i="1"/>
  <c r="AL45" i="1"/>
  <c r="AL59" i="1"/>
  <c r="AL75" i="1"/>
  <c r="AL100" i="1"/>
  <c r="AL140" i="1"/>
  <c r="AJ224" i="1"/>
  <c r="AJ226" i="1" s="1"/>
  <c r="AI20" i="1"/>
  <c r="AI54" i="1"/>
  <c r="AL54" i="1"/>
  <c r="AL63" i="1"/>
  <c r="AL97" i="1"/>
  <c r="AL156" i="1"/>
  <c r="AL202" i="1"/>
  <c r="AL14" i="1"/>
  <c r="AL22" i="1"/>
  <c r="AL30" i="1"/>
  <c r="AL46" i="1"/>
  <c r="AL50" i="1"/>
  <c r="AL55" i="1"/>
  <c r="AL71" i="1"/>
  <c r="AL81" i="1"/>
  <c r="AL5" i="1"/>
  <c r="AL13" i="1"/>
  <c r="AL3" i="1"/>
  <c r="AL11" i="1"/>
  <c r="AL19" i="1"/>
  <c r="AL27" i="1"/>
  <c r="AL35" i="1"/>
  <c r="AL43" i="1"/>
  <c r="AL51" i="1"/>
  <c r="AL67" i="1"/>
  <c r="AL84" i="1"/>
  <c r="AL112" i="1"/>
  <c r="AL187" i="1"/>
  <c r="AL58" i="1"/>
  <c r="AL62" i="1"/>
  <c r="AL66" i="1"/>
  <c r="AL70" i="1"/>
  <c r="AL74" i="1"/>
  <c r="AL77" i="1"/>
  <c r="AL80" i="1"/>
  <c r="AL93" i="1"/>
  <c r="AL96" i="1"/>
  <c r="AL114" i="1"/>
  <c r="AL128" i="1"/>
  <c r="AL144" i="1"/>
  <c r="AL160" i="1"/>
  <c r="AL170" i="1"/>
  <c r="AL214" i="1"/>
  <c r="AK224" i="1"/>
  <c r="AK226" i="1" s="1"/>
  <c r="AL7" i="1"/>
  <c r="AL15" i="1"/>
  <c r="AL23" i="1"/>
  <c r="AL31" i="1"/>
  <c r="AL39" i="1"/>
  <c r="AL47" i="1"/>
  <c r="AL49" i="1"/>
  <c r="AL53" i="1"/>
  <c r="AL57" i="1"/>
  <c r="AL61" i="1"/>
  <c r="AL65" i="1"/>
  <c r="AL69" i="1"/>
  <c r="AL73" i="1"/>
  <c r="AL89" i="1"/>
  <c r="AL92" i="1"/>
  <c r="AL105" i="1"/>
  <c r="AL108" i="1"/>
  <c r="AL116" i="1"/>
  <c r="AL132" i="1"/>
  <c r="AL148" i="1"/>
  <c r="AL164" i="1"/>
  <c r="AL186" i="1"/>
  <c r="AL203" i="1"/>
  <c r="AL9" i="1"/>
  <c r="AL17" i="1"/>
  <c r="AL25" i="1"/>
  <c r="AL33" i="1"/>
  <c r="AL41" i="1"/>
  <c r="AL52" i="1"/>
  <c r="AL56" i="1"/>
  <c r="AL60" i="1"/>
  <c r="AL64" i="1"/>
  <c r="AL68" i="1"/>
  <c r="AL72" i="1"/>
  <c r="AL76" i="1"/>
  <c r="AL85" i="1"/>
  <c r="AL88" i="1"/>
  <c r="AL101" i="1"/>
  <c r="AL104" i="1"/>
  <c r="AL110" i="1"/>
  <c r="AL120" i="1"/>
  <c r="AL136" i="1"/>
  <c r="AL152" i="1"/>
  <c r="AL171" i="1"/>
  <c r="AL82" i="1"/>
  <c r="AL90" i="1"/>
  <c r="AL98" i="1"/>
  <c r="AL106" i="1"/>
  <c r="AL118" i="1"/>
  <c r="AL126" i="1"/>
  <c r="AL134" i="1"/>
  <c r="AL142" i="1"/>
  <c r="AL150" i="1"/>
  <c r="AL158" i="1"/>
  <c r="AL166" i="1"/>
  <c r="AL178" i="1"/>
  <c r="AL195" i="1"/>
  <c r="AL222" i="1"/>
  <c r="AL78" i="1"/>
  <c r="AL86" i="1"/>
  <c r="AL94" i="1"/>
  <c r="AL102" i="1"/>
  <c r="AL122" i="1"/>
  <c r="AL130" i="1"/>
  <c r="AL138" i="1"/>
  <c r="AL146" i="1"/>
  <c r="AL154" i="1"/>
  <c r="AL162" i="1"/>
  <c r="AL179" i="1"/>
  <c r="AL194" i="1"/>
  <c r="AL206" i="1"/>
  <c r="AL172" i="1"/>
  <c r="AL180" i="1"/>
  <c r="AL188" i="1"/>
  <c r="AL196" i="1"/>
  <c r="AL208" i="1"/>
  <c r="AL216" i="1"/>
  <c r="AL174" i="1"/>
  <c r="AL182" i="1"/>
  <c r="AL190" i="1"/>
  <c r="AL198" i="1"/>
  <c r="AL210" i="1"/>
  <c r="AL218" i="1"/>
  <c r="AL168" i="1"/>
  <c r="AL176" i="1"/>
  <c r="AL184" i="1"/>
  <c r="AL192" i="1"/>
  <c r="AL200" i="1"/>
  <c r="AL204" i="1"/>
  <c r="AL212" i="1"/>
  <c r="AL220" i="1"/>
  <c r="AL205" i="1"/>
  <c r="AL207" i="1"/>
  <c r="AL209" i="1"/>
  <c r="AL211" i="1"/>
  <c r="AL213" i="1"/>
  <c r="AL215" i="1"/>
  <c r="AL217" i="1"/>
  <c r="AL219" i="1"/>
  <c r="AL221" i="1"/>
  <c r="AI224" i="1" l="1"/>
  <c r="AI226" i="1" s="1"/>
  <c r="AL224" i="1"/>
  <c r="AL226" i="1" s="1"/>
  <c r="AI224" i="3"/>
  <c r="AI226" i="3" s="1"/>
  <c r="AL224" i="3"/>
  <c r="AL226" i="3" s="1"/>
  <c r="AI224" i="2"/>
  <c r="AI226" i="2" s="1"/>
  <c r="AL224" i="2"/>
  <c r="AL226" i="2" s="1"/>
</calcChain>
</file>

<file path=xl/sharedStrings.xml><?xml version="1.0" encoding="utf-8"?>
<sst xmlns="http://schemas.openxmlformats.org/spreadsheetml/2006/main" count="695" uniqueCount="220">
  <si>
    <t>nm</t>
  </si>
  <si>
    <t>CIEMAT_0_200</t>
  </si>
  <si>
    <t>CIEMAT_200_200</t>
  </si>
  <si>
    <t>CIEMAT_400_200</t>
  </si>
  <si>
    <t>CIEMAT_600_200</t>
  </si>
  <si>
    <t>DECHEMA_0_200</t>
  </si>
  <si>
    <t>DECHEMA_200_200</t>
  </si>
  <si>
    <t>DECHEMA_400_200</t>
  </si>
  <si>
    <t>DECHEMA_600_200</t>
  </si>
  <si>
    <t>DLR_0_200</t>
  </si>
  <si>
    <t>DLR_200_200</t>
  </si>
  <si>
    <t>DLR_400_200</t>
  </si>
  <si>
    <t>DLR_600_200</t>
  </si>
  <si>
    <r>
      <t>ρ</t>
    </r>
    <r>
      <rPr>
        <vertAlign val="subscript"/>
        <sz val="10"/>
        <rFont val="Arial"/>
        <family val="2"/>
      </rPr>
      <t>w</t>
    </r>
  </si>
  <si>
    <r>
      <rPr>
        <sz val="10"/>
        <rFont val="Calibri"/>
        <family val="2"/>
      </rPr>
      <t>τ</t>
    </r>
    <r>
      <rPr>
        <vertAlign val="subscript"/>
        <sz val="10"/>
        <rFont val="Arial"/>
        <family val="2"/>
      </rPr>
      <t>w</t>
    </r>
  </si>
  <si>
    <t>AM 1.5D</t>
  </si>
  <si>
    <t>CIEMAT_1000_200</t>
  </si>
  <si>
    <t>CIEMAT_800_200</t>
  </si>
  <si>
    <t>CIEMAT_1500_200</t>
  </si>
  <si>
    <t>CIEMAT_2000_200</t>
  </si>
  <si>
    <t>CIEMAT_2500_200</t>
  </si>
  <si>
    <t>DECHEMA_800_200</t>
  </si>
  <si>
    <t>DECHEMA_1000_200</t>
  </si>
  <si>
    <t>DECHEMA_1500_200</t>
  </si>
  <si>
    <t>DECHEMA_2000_200</t>
  </si>
  <si>
    <t>DECHEMA_2500_200</t>
  </si>
  <si>
    <t>DLR_800_200</t>
  </si>
  <si>
    <t>DLR_1000_200</t>
  </si>
  <si>
    <t>DLR_1500_200</t>
  </si>
  <si>
    <t>DLR_2000_200</t>
  </si>
  <si>
    <t>DLR_2500_200</t>
  </si>
  <si>
    <t>DLR</t>
  </si>
  <si>
    <t>CIEMAT</t>
  </si>
  <si>
    <t>DECHEMA</t>
  </si>
  <si>
    <t>CIEMAT_3000_200</t>
  </si>
  <si>
    <t>CIEMAT_4000_200</t>
  </si>
  <si>
    <t>DECHEMA_3000_200</t>
  </si>
  <si>
    <t>DECHEMA_4000_200</t>
  </si>
  <si>
    <t>DLR_3000_200</t>
  </si>
  <si>
    <t>DLR_4000_200</t>
  </si>
  <si>
    <t>DLR_5000_200</t>
  </si>
  <si>
    <t>CIEMAT_5000_200</t>
  </si>
  <si>
    <t>DECHEMA_5000_200</t>
  </si>
  <si>
    <t>Cycles</t>
  </si>
  <si>
    <r>
      <t xml:space="preserve">% </t>
    </r>
    <r>
      <rPr>
        <b/>
        <sz val="11"/>
        <color theme="1"/>
        <rFont val="Calibri"/>
        <family val="2"/>
      </rPr>
      <t xml:space="preserve">α </t>
    </r>
    <r>
      <rPr>
        <b/>
        <sz val="11"/>
        <color theme="1"/>
        <rFont val="Calibri"/>
        <family val="2"/>
        <scheme val="minor"/>
      </rPr>
      <t>loss</t>
    </r>
  </si>
  <si>
    <t>Final_buenas 350h</t>
  </si>
  <si>
    <t>CIEMAT_6000_200</t>
  </si>
  <si>
    <t>CIEMAT_8000_200</t>
  </si>
  <si>
    <t>CIEMAT_10000_200</t>
  </si>
  <si>
    <t>DLR_6000_200</t>
  </si>
  <si>
    <t>DLR_8000_200</t>
  </si>
  <si>
    <t>DLR_10000_200</t>
  </si>
  <si>
    <t>DECHEMA_6000_200</t>
  </si>
  <si>
    <t>DECHEMA_8000_200</t>
  </si>
  <si>
    <t>DECHEMA_10000_200</t>
  </si>
  <si>
    <t>DECHEMA_0_200B</t>
  </si>
  <si>
    <t>DECHEMA_200_200B</t>
  </si>
  <si>
    <t>DLR_0_200B</t>
  </si>
  <si>
    <t>DLR_200_200B</t>
  </si>
  <si>
    <t>CIEMAT A</t>
  </si>
  <si>
    <t>DLR A</t>
  </si>
  <si>
    <t>DECHEMA A</t>
  </si>
  <si>
    <t>CIEMAT B</t>
  </si>
  <si>
    <t>DLR B</t>
  </si>
  <si>
    <t>DECHEMA B</t>
  </si>
  <si>
    <t>CIEMAT_0_200b</t>
  </si>
  <si>
    <t>CIEMAT_200_200b</t>
  </si>
  <si>
    <t>CIEMAT_400_200B</t>
  </si>
  <si>
    <t>CIEMAT_600_200B</t>
  </si>
  <si>
    <t>CIEMAT_800_200B</t>
  </si>
  <si>
    <t>CIEMAT_1000_200B</t>
  </si>
  <si>
    <t>CIEMAT_1500_200B</t>
  </si>
  <si>
    <t>CIEMAT_2000_200B</t>
  </si>
  <si>
    <t>CIEMAT_2500_200B</t>
  </si>
  <si>
    <t>CIEMAT_3000_200B</t>
  </si>
  <si>
    <t>DECHEMA_400_200B</t>
  </si>
  <si>
    <t>DECHEMA_600_200B</t>
  </si>
  <si>
    <t>DECHEMA_800_200B</t>
  </si>
  <si>
    <t>DECHEMA_1000_200B</t>
  </si>
  <si>
    <t>DECHEMA_1500_200B</t>
  </si>
  <si>
    <t>DECHEMA_2000_200B</t>
  </si>
  <si>
    <t>DECHEMA_2500_200B</t>
  </si>
  <si>
    <t>DECHEMA_3000_200B</t>
  </si>
  <si>
    <t>DLR_400_200B</t>
  </si>
  <si>
    <t>DLR_600_200B</t>
  </si>
  <si>
    <t>DLR_800_200B</t>
  </si>
  <si>
    <t>DLR_1000_200B</t>
  </si>
  <si>
    <t>DLR_1500_200B</t>
  </si>
  <si>
    <t>DLR_2000_200B</t>
  </si>
  <si>
    <t>DLR_2500_200B</t>
  </si>
  <si>
    <t>DLR_3000_200B</t>
  </si>
  <si>
    <t>CIEMAT_4000_200B</t>
  </si>
  <si>
    <t>CIEMAT_5000_200b</t>
  </si>
  <si>
    <t>CIEMAT_6000_200B</t>
  </si>
  <si>
    <t>CIEMAT_8000_200B</t>
  </si>
  <si>
    <t>DECHEMA_4000_200B</t>
  </si>
  <si>
    <t>DECHEMA_5000_200B</t>
  </si>
  <si>
    <t>DECHEMA_6000_200B</t>
  </si>
  <si>
    <t>DECHEMA_8000_200B</t>
  </si>
  <si>
    <t>DLR_4000_200B</t>
  </si>
  <si>
    <t>DLR_5000_200B</t>
  </si>
  <si>
    <t>DLR_6000_200B</t>
  </si>
  <si>
    <t>DLR_8000_200B</t>
  </si>
  <si>
    <t>CIEMAT_10000_200B</t>
  </si>
  <si>
    <t>DLR_10000_200B</t>
  </si>
  <si>
    <t>DECHEMA_10000_200B</t>
  </si>
  <si>
    <t>DLR C</t>
  </si>
  <si>
    <t>CIEMAT C</t>
  </si>
  <si>
    <t>DECHEMA C</t>
  </si>
  <si>
    <t>CIEMAT_0_200C</t>
  </si>
  <si>
    <t>CIEMAT_200_200C</t>
  </si>
  <si>
    <t>CIEMAT_400_200C</t>
  </si>
  <si>
    <t>CIEMAT_600_200C</t>
  </si>
  <si>
    <t>CIEMAT_800_200C</t>
  </si>
  <si>
    <t>CIEMAT_1000_200C</t>
  </si>
  <si>
    <t>CIEMAT_1500_200C</t>
  </si>
  <si>
    <t>CIEMAT_2000_200C</t>
  </si>
  <si>
    <t>DECHEMA_0_200C</t>
  </si>
  <si>
    <t>DECHEMA_200_200C</t>
  </si>
  <si>
    <t>DECHEMA_400_200C</t>
  </si>
  <si>
    <t>DECHEMA_600_200C</t>
  </si>
  <si>
    <t>DECHEMA_800_200C</t>
  </si>
  <si>
    <t>DECHEMA_1000_200C</t>
  </si>
  <si>
    <t>DECHEMA_1500_200C</t>
  </si>
  <si>
    <t>DECHEMA_2000_200C</t>
  </si>
  <si>
    <t>DLR_0_200C</t>
  </si>
  <si>
    <t>DLR_200_200C</t>
  </si>
  <si>
    <t>DLR_400_200C</t>
  </si>
  <si>
    <t>DLR_600_200C</t>
  </si>
  <si>
    <t>DLR_800_200C</t>
  </si>
  <si>
    <t>DLR_1000_200C</t>
  </si>
  <si>
    <t>DLR_1500_200C</t>
  </si>
  <si>
    <t>DLR_2000_200C</t>
  </si>
  <si>
    <t>CIEMAT_3000_200c</t>
  </si>
  <si>
    <t>CIEMAT_4000_200c</t>
  </si>
  <si>
    <t>CIEMAT_5000_200C</t>
  </si>
  <si>
    <t>CIEMAT_6000_200C</t>
  </si>
  <si>
    <t>CIEMAT_8000_200C</t>
  </si>
  <si>
    <t>CIEMAT_10000_200C</t>
  </si>
  <si>
    <t>DECHEMA_3000_200C</t>
  </si>
  <si>
    <t>DECHEMA_4000_200C</t>
  </si>
  <si>
    <t>DECHEMA_5000_200C</t>
  </si>
  <si>
    <t>DECHEMA_6000_200C</t>
  </si>
  <si>
    <t>DECHEMA_8000_200C</t>
  </si>
  <si>
    <t>DECHEMA_10000_200C</t>
  </si>
  <si>
    <t>DLR_3000_200C</t>
  </si>
  <si>
    <t>DLR_4000_200C</t>
  </si>
  <si>
    <t>DLR_5000_200C</t>
  </si>
  <si>
    <t>DLR_6000_200C</t>
  </si>
  <si>
    <t>CDLR_8000_200C</t>
  </si>
  <si>
    <t>DLR_10000_200C</t>
  </si>
  <si>
    <t>CIEMAT_0_200D</t>
  </si>
  <si>
    <t>CIEMAT_200_200D</t>
  </si>
  <si>
    <t>CIEMAT_400_200D</t>
  </si>
  <si>
    <t>CIEMAT_600_200D</t>
  </si>
  <si>
    <t>CIEMAT_800_200D</t>
  </si>
  <si>
    <t>DECHEMA_0_200D</t>
  </si>
  <si>
    <t>DECHEMA_200_200D</t>
  </si>
  <si>
    <t>DECHEMA_400_200D</t>
  </si>
  <si>
    <t>DECHEMA_600_200D</t>
  </si>
  <si>
    <t>DECHEMA_800_200D</t>
  </si>
  <si>
    <t>DECHEMA D</t>
  </si>
  <si>
    <t>DLR_0_200D</t>
  </si>
  <si>
    <t>DLR_200_200D</t>
  </si>
  <si>
    <t>DLR_400_200D</t>
  </si>
  <si>
    <t>DLR_600_200D</t>
  </si>
  <si>
    <t>DLR_800_200D</t>
  </si>
  <si>
    <t>DLR D</t>
  </si>
  <si>
    <t>CIEMAT_1000_200D</t>
  </si>
  <si>
    <t>CIEMAT_1500_200D</t>
  </si>
  <si>
    <t>CIEMAT_2000_200D</t>
  </si>
  <si>
    <t>CIEMAT_2500_200D</t>
  </si>
  <si>
    <t>CIEMAT_3000_200D</t>
  </si>
  <si>
    <t>CIEMAT_4000_200D</t>
  </si>
  <si>
    <t>CIEMAT_5000_200D</t>
  </si>
  <si>
    <t>CIEMAT_6000_200D</t>
  </si>
  <si>
    <t>CIEMAT_8000_200D</t>
  </si>
  <si>
    <t>DCIEMAT_10000_200</t>
  </si>
  <si>
    <t>DECHEMA_1000_200D</t>
  </si>
  <si>
    <t>DECHEMA_1500_200D</t>
  </si>
  <si>
    <t>DECHEMA_2000_200D</t>
  </si>
  <si>
    <t>DECHEMA_2500_200D</t>
  </si>
  <si>
    <t>DECHEMA_3000_200D</t>
  </si>
  <si>
    <t>DECHEMA_4000_200D</t>
  </si>
  <si>
    <t>DECHEMA_5000_200D</t>
  </si>
  <si>
    <t>DECHEMA_6000_200D</t>
  </si>
  <si>
    <t>DECHEMA_8000_200D</t>
  </si>
  <si>
    <t>DECHEMA_10000_200D</t>
  </si>
  <si>
    <t>DLR_1000_200D</t>
  </si>
  <si>
    <t>DLR_1500_200D</t>
  </si>
  <si>
    <t>DLR_2000_200D</t>
  </si>
  <si>
    <t>DLR_2500_200D</t>
  </si>
  <si>
    <t>DLR_3000_200D</t>
  </si>
  <si>
    <t>DLR_4000_200D</t>
  </si>
  <si>
    <t>DLR_5000_200D</t>
  </si>
  <si>
    <t>DLR_6000_200D</t>
  </si>
  <si>
    <t>DDLR_8000_200</t>
  </si>
  <si>
    <t>DLR_10000_200D</t>
  </si>
  <si>
    <t>1-m</t>
  </si>
  <si>
    <t>2-m</t>
  </si>
  <si>
    <t>3-m</t>
  </si>
  <si>
    <t>d</t>
  </si>
  <si>
    <t>stand dev.</t>
  </si>
  <si>
    <t>CIEMAT D</t>
  </si>
  <si>
    <t>GEN4 A4</t>
  </si>
  <si>
    <t>GEN3</t>
  </si>
  <si>
    <t>GEN3 A1</t>
  </si>
  <si>
    <t>GEN3 A2</t>
  </si>
  <si>
    <t>GEN3 A3</t>
  </si>
  <si>
    <t>GEN3 A4</t>
  </si>
  <si>
    <t>GEN3 A3 bis</t>
  </si>
  <si>
    <t>GEN3 1 layer</t>
  </si>
  <si>
    <t>GEN3 2 layers</t>
  </si>
  <si>
    <t>GEN3 3 layers</t>
  </si>
  <si>
    <t>GEN3 4 layers</t>
  </si>
  <si>
    <t>DECHEMA 285x3h</t>
  </si>
  <si>
    <t>DLR 285x3h</t>
  </si>
  <si>
    <t>CIEMAT 285x3h</t>
  </si>
  <si>
    <t>Coated</t>
  </si>
  <si>
    <t>285x3h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</si>
</sst>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00"/>
    <numFmt numFmtId="165" formatCode="0.0000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vertAlign val="subscript"/>
      <sz val="10"/>
      <name val="Arial"/>
      <family val="2"/>
    </font>
    <font>
      <sz val="10"/>
      <name val="Calibri"/>
      <family val="2"/>
    </font>
    <font>
      <b/>
      <sz val="11"/>
      <color theme="1"/>
      <name val="Calibri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theme="0" tint="-0.34998626667073579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" fillId="0" borderId="0"/>
  </cellStyleXfs>
  <cellXfs count="17">
    <xf numFmtId="0" fontId="0" fillId="0" borderId="0" xfId="0"/>
    <xf numFmtId="0" fontId="18" fillId="33" borderId="0" xfId="42" applyFont="1" applyFill="1" applyAlignment="1">
      <alignment wrapText="1"/>
    </xf>
    <xf numFmtId="0" fontId="18" fillId="33" borderId="0" xfId="42" applyFont="1" applyFill="1" applyAlignment="1">
      <alignment horizontal="center" wrapText="1"/>
    </xf>
    <xf numFmtId="0" fontId="1" fillId="0" borderId="0" xfId="43" applyFill="1" applyAlignment="1">
      <alignment horizontal="center"/>
    </xf>
    <xf numFmtId="0" fontId="18" fillId="0" borderId="0" xfId="42" applyAlignment="1"/>
    <xf numFmtId="0" fontId="18" fillId="0" borderId="0" xfId="42"/>
    <xf numFmtId="0" fontId="0" fillId="0" borderId="0" xfId="0" applyAlignment="1"/>
    <xf numFmtId="0" fontId="18" fillId="34" borderId="0" xfId="42" applyFont="1" applyFill="1" applyAlignment="1">
      <alignment horizontal="center"/>
    </xf>
    <xf numFmtId="11" fontId="0" fillId="0" borderId="0" xfId="0" applyNumberFormat="1"/>
    <xf numFmtId="164" fontId="0" fillId="0" borderId="0" xfId="0" applyNumberFormat="1"/>
    <xf numFmtId="0" fontId="0" fillId="0" borderId="0" xfId="0" applyAlignment="1">
      <alignment horizontal="center"/>
    </xf>
    <xf numFmtId="0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0" fontId="16" fillId="0" borderId="0" xfId="0" applyFont="1" applyAlignment="1">
      <alignment horizontal="center"/>
    </xf>
    <xf numFmtId="2" fontId="0" fillId="0" borderId="0" xfId="0" applyNumberFormat="1" applyAlignment="1">
      <alignment horizontal="center"/>
    </xf>
    <xf numFmtId="164" fontId="16" fillId="0" borderId="0" xfId="0" applyNumberFormat="1" applyFont="1" applyAlignment="1">
      <alignment horizontal="center"/>
    </xf>
    <xf numFmtId="165" fontId="0" fillId="0" borderId="0" xfId="0" applyNumberFormat="1"/>
  </cellXfs>
  <cellStyles count="44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rmal 2 2" xfId="43"/>
    <cellStyle name="Normal 2 3" xfId="42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CIEMAT particles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398427064944282"/>
          <c:y val="9.0592334494773524E-2"/>
          <c:w val="0.82284678827957891"/>
          <c:h val="0.72846913915129541"/>
        </c:manualLayout>
      </c:layout>
      <c:scatterChart>
        <c:scatterStyle val="smoothMarker"/>
        <c:varyColors val="0"/>
        <c:ser>
          <c:idx val="2"/>
          <c:order val="0"/>
          <c:tx>
            <c:strRef>
              <c:f>CIEMAT!$S$1</c:f>
              <c:strCache>
                <c:ptCount val="1"/>
                <c:pt idx="0">
                  <c:v>CIEMAT_0_200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CIEMAT!$A$2:$A$230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CIEMAT!$S$2:$S$230</c:f>
              <c:numCache>
                <c:formatCode>General</c:formatCode>
                <c:ptCount val="229"/>
                <c:pt idx="0">
                  <c:v>14.838937553658688</c:v>
                </c:pt>
                <c:pt idx="1">
                  <c:v>10.41755326318339</c:v>
                </c:pt>
                <c:pt idx="2">
                  <c:v>12.514472214557742</c:v>
                </c:pt>
                <c:pt idx="3">
                  <c:v>11.559650383687966</c:v>
                </c:pt>
                <c:pt idx="4">
                  <c:v>13.280574088625299</c:v>
                </c:pt>
                <c:pt idx="5">
                  <c:v>12.258092296004078</c:v>
                </c:pt>
                <c:pt idx="6">
                  <c:v>13.213964512466324</c:v>
                </c:pt>
                <c:pt idx="7">
                  <c:v>12.607749513520618</c:v>
                </c:pt>
                <c:pt idx="8">
                  <c:v>12.509401898282688</c:v>
                </c:pt>
                <c:pt idx="9">
                  <c:v>10.118573724946295</c:v>
                </c:pt>
                <c:pt idx="10">
                  <c:v>13.248681849729975</c:v>
                </c:pt>
                <c:pt idx="11">
                  <c:v>10.528175056451236</c:v>
                </c:pt>
                <c:pt idx="12">
                  <c:v>11.111540988761467</c:v>
                </c:pt>
                <c:pt idx="13">
                  <c:v>12.164078145275887</c:v>
                </c:pt>
                <c:pt idx="14">
                  <c:v>13.338170544329591</c:v>
                </c:pt>
                <c:pt idx="15">
                  <c:v>12.584457873495182</c:v>
                </c:pt>
                <c:pt idx="16">
                  <c:v>10.779199660214617</c:v>
                </c:pt>
                <c:pt idx="17">
                  <c:v>11.405820314964847</c:v>
                </c:pt>
                <c:pt idx="18">
                  <c:v>9.8599664402358229</c:v>
                </c:pt>
                <c:pt idx="19">
                  <c:v>10.868953096230912</c:v>
                </c:pt>
                <c:pt idx="20">
                  <c:v>12.408540037002114</c:v>
                </c:pt>
                <c:pt idx="21">
                  <c:v>11.844046370576669</c:v>
                </c:pt>
                <c:pt idx="22">
                  <c:v>9.3600852257670244</c:v>
                </c:pt>
                <c:pt idx="23">
                  <c:v>9.6743663992973623</c:v>
                </c:pt>
                <c:pt idx="24">
                  <c:v>12.08373319113751</c:v>
                </c:pt>
                <c:pt idx="25">
                  <c:v>11.336641328570124</c:v>
                </c:pt>
                <c:pt idx="26">
                  <c:v>11.07899929454172</c:v>
                </c:pt>
                <c:pt idx="27">
                  <c:v>10.324436521476889</c:v>
                </c:pt>
                <c:pt idx="28">
                  <c:v>8.6211515798926737</c:v>
                </c:pt>
                <c:pt idx="29">
                  <c:v>11.477025158718963</c:v>
                </c:pt>
                <c:pt idx="30">
                  <c:v>9.7217223260085639</c:v>
                </c:pt>
                <c:pt idx="31">
                  <c:v>8.8659971113021481</c:v>
                </c:pt>
                <c:pt idx="32">
                  <c:v>9.5639208687611994</c:v>
                </c:pt>
                <c:pt idx="33">
                  <c:v>8.9261931656308793</c:v>
                </c:pt>
                <c:pt idx="34">
                  <c:v>9.4702693674744474</c:v>
                </c:pt>
                <c:pt idx="35">
                  <c:v>10.007430253641427</c:v>
                </c:pt>
                <c:pt idx="36">
                  <c:v>9.1301960589141089</c:v>
                </c:pt>
                <c:pt idx="37">
                  <c:v>10.672522457072802</c:v>
                </c:pt>
                <c:pt idx="38">
                  <c:v>8.8438594804849409</c:v>
                </c:pt>
                <c:pt idx="39">
                  <c:v>9.5871588519681232</c:v>
                </c:pt>
                <c:pt idx="40">
                  <c:v>8.2699241987454606</c:v>
                </c:pt>
                <c:pt idx="41">
                  <c:v>9.3615046486887366</c:v>
                </c:pt>
                <c:pt idx="42">
                  <c:v>7.9394309158043335</c:v>
                </c:pt>
                <c:pt idx="43">
                  <c:v>7.9690767254271835</c:v>
                </c:pt>
                <c:pt idx="44">
                  <c:v>8.5382953611725139</c:v>
                </c:pt>
                <c:pt idx="45">
                  <c:v>8.2486237910463718</c:v>
                </c:pt>
                <c:pt idx="46">
                  <c:v>8.7801893374052113</c:v>
                </c:pt>
                <c:pt idx="47">
                  <c:v>8.1334663307797701</c:v>
                </c:pt>
                <c:pt idx="48">
                  <c:v>8.2016201146217433</c:v>
                </c:pt>
                <c:pt idx="49">
                  <c:v>8.2691254494033952</c:v>
                </c:pt>
                <c:pt idx="50">
                  <c:v>7.4049260655731297</c:v>
                </c:pt>
                <c:pt idx="51">
                  <c:v>8.1413284265022998</c:v>
                </c:pt>
                <c:pt idx="52">
                  <c:v>7.7708911746108793</c:v>
                </c:pt>
                <c:pt idx="53">
                  <c:v>8.0114459543260406</c:v>
                </c:pt>
                <c:pt idx="54">
                  <c:v>7.3137507934429689</c:v>
                </c:pt>
                <c:pt idx="55">
                  <c:v>7.4559267191521696</c:v>
                </c:pt>
                <c:pt idx="56">
                  <c:v>7.8735708669899509</c:v>
                </c:pt>
                <c:pt idx="57">
                  <c:v>7.2196568237404559</c:v>
                </c:pt>
                <c:pt idx="58">
                  <c:v>6.8217303171947927</c:v>
                </c:pt>
                <c:pt idx="59">
                  <c:v>6.9120326379402588</c:v>
                </c:pt>
                <c:pt idx="60">
                  <c:v>6.5487347385771715</c:v>
                </c:pt>
                <c:pt idx="61">
                  <c:v>6.4834751104651378</c:v>
                </c:pt>
                <c:pt idx="62">
                  <c:v>6.2056730297704883</c:v>
                </c:pt>
                <c:pt idx="63">
                  <c:v>6.0127835380044576</c:v>
                </c:pt>
                <c:pt idx="64">
                  <c:v>5.8131320159310667</c:v>
                </c:pt>
                <c:pt idx="65">
                  <c:v>5.597696331206091</c:v>
                </c:pt>
                <c:pt idx="66">
                  <c:v>5.8872397592618269</c:v>
                </c:pt>
                <c:pt idx="67">
                  <c:v>5.3777956474720634</c:v>
                </c:pt>
                <c:pt idx="68">
                  <c:v>5.188826169163149</c:v>
                </c:pt>
                <c:pt idx="69">
                  <c:v>5.0294834254518452</c:v>
                </c:pt>
                <c:pt idx="70">
                  <c:v>4.9606610451318316</c:v>
                </c:pt>
                <c:pt idx="71">
                  <c:v>4.9249504634386909</c:v>
                </c:pt>
                <c:pt idx="72">
                  <c:v>4.7135932797416187</c:v>
                </c:pt>
                <c:pt idx="73">
                  <c:v>4.3486256506684535</c:v>
                </c:pt>
                <c:pt idx="74">
                  <c:v>4.3171291059075658</c:v>
                </c:pt>
                <c:pt idx="75">
                  <c:v>4.0921893763329509</c:v>
                </c:pt>
                <c:pt idx="76">
                  <c:v>4.1185635363181659</c:v>
                </c:pt>
                <c:pt idx="77">
                  <c:v>4.3579264363110308</c:v>
                </c:pt>
                <c:pt idx="78">
                  <c:v>3.9460618098653346</c:v>
                </c:pt>
                <c:pt idx="79">
                  <c:v>4.008418847496273</c:v>
                </c:pt>
                <c:pt idx="80">
                  <c:v>4.2068822564137758</c:v>
                </c:pt>
                <c:pt idx="81">
                  <c:v>4.1062914105845492</c:v>
                </c:pt>
                <c:pt idx="82">
                  <c:v>4.0123020484028862</c:v>
                </c:pt>
                <c:pt idx="83">
                  <c:v>3.9012624553173754</c:v>
                </c:pt>
                <c:pt idx="84">
                  <c:v>3.9878928444364532</c:v>
                </c:pt>
                <c:pt idx="85">
                  <c:v>3.9676141194261003</c:v>
                </c:pt>
                <c:pt idx="86">
                  <c:v>4.0570062287205833</c:v>
                </c:pt>
                <c:pt idx="87">
                  <c:v>3.9159036472758957</c:v>
                </c:pt>
                <c:pt idx="88">
                  <c:v>3.8557909257997189</c:v>
                </c:pt>
                <c:pt idx="89">
                  <c:v>3.775455736651705</c:v>
                </c:pt>
                <c:pt idx="90">
                  <c:v>3.5927521151653208</c:v>
                </c:pt>
                <c:pt idx="91">
                  <c:v>3.8066077939980789</c:v>
                </c:pt>
                <c:pt idx="92">
                  <c:v>3.6650708430533432</c:v>
                </c:pt>
                <c:pt idx="93">
                  <c:v>3.7435865541308897</c:v>
                </c:pt>
                <c:pt idx="94">
                  <c:v>3.7515763523601375</c:v>
                </c:pt>
                <c:pt idx="95">
                  <c:v>3.751841103769884</c:v>
                </c:pt>
                <c:pt idx="96">
                  <c:v>3.7387531434787187</c:v>
                </c:pt>
                <c:pt idx="97">
                  <c:v>3.618002954498841</c:v>
                </c:pt>
                <c:pt idx="98">
                  <c:v>3.6501839215579523</c:v>
                </c:pt>
                <c:pt idx="99">
                  <c:v>3.3728256702933903</c:v>
                </c:pt>
                <c:pt idx="100">
                  <c:v>3.5284850121674176</c:v>
                </c:pt>
                <c:pt idx="101">
                  <c:v>3.4994742915811154</c:v>
                </c:pt>
                <c:pt idx="102">
                  <c:v>3.4825290533845727</c:v>
                </c:pt>
                <c:pt idx="103">
                  <c:v>3.4618811106706828</c:v>
                </c:pt>
                <c:pt idx="104">
                  <c:v>3.3105415752117744</c:v>
                </c:pt>
                <c:pt idx="105">
                  <c:v>3.5215219446780015</c:v>
                </c:pt>
                <c:pt idx="106">
                  <c:v>3.6068849069712847</c:v>
                </c:pt>
                <c:pt idx="107">
                  <c:v>3.5120045245104676</c:v>
                </c:pt>
                <c:pt idx="108">
                  <c:v>3.3648027253199748</c:v>
                </c:pt>
                <c:pt idx="109">
                  <c:v>3.2487465175455861</c:v>
                </c:pt>
                <c:pt idx="110">
                  <c:v>3.4752031304965638</c:v>
                </c:pt>
                <c:pt idx="111">
                  <c:v>3.381501096711681</c:v>
                </c:pt>
                <c:pt idx="112">
                  <c:v>3.27150291368087</c:v>
                </c:pt>
                <c:pt idx="113">
                  <c:v>3.2134160338113658</c:v>
                </c:pt>
                <c:pt idx="114">
                  <c:v>3.2063909043354997</c:v>
                </c:pt>
                <c:pt idx="115">
                  <c:v>3.2513190382715402</c:v>
                </c:pt>
                <c:pt idx="116">
                  <c:v>3.1941103962898869</c:v>
                </c:pt>
                <c:pt idx="117">
                  <c:v>3.2000969662275254</c:v>
                </c:pt>
                <c:pt idx="118">
                  <c:v>3.1549113043924613</c:v>
                </c:pt>
                <c:pt idx="119">
                  <c:v>3.2469980524715862</c:v>
                </c:pt>
                <c:pt idx="120">
                  <c:v>3.2188912088532287</c:v>
                </c:pt>
                <c:pt idx="121">
                  <c:v>3.1856224927387258</c:v>
                </c:pt>
                <c:pt idx="122">
                  <c:v>3.0805767068501999</c:v>
                </c:pt>
                <c:pt idx="123">
                  <c:v>3.0717421283172701</c:v>
                </c:pt>
                <c:pt idx="124">
                  <c:v>3.110887092159675</c:v>
                </c:pt>
                <c:pt idx="125">
                  <c:v>3.1933799151670073</c:v>
                </c:pt>
                <c:pt idx="126">
                  <c:v>3.0993042084277742</c:v>
                </c:pt>
                <c:pt idx="127">
                  <c:v>2.9357455446201737</c:v>
                </c:pt>
                <c:pt idx="128">
                  <c:v>2.880197972459174</c:v>
                </c:pt>
                <c:pt idx="129">
                  <c:v>2.8057167114483899</c:v>
                </c:pt>
                <c:pt idx="130">
                  <c:v>2.7621736340472141</c:v>
                </c:pt>
                <c:pt idx="131">
                  <c:v>2.7223532795537269</c:v>
                </c:pt>
                <c:pt idx="132">
                  <c:v>2.6192538312049756</c:v>
                </c:pt>
                <c:pt idx="133">
                  <c:v>2.5991345924323617</c:v>
                </c:pt>
                <c:pt idx="134">
                  <c:v>2.4585939816529168</c:v>
                </c:pt>
                <c:pt idx="135">
                  <c:v>2.3882863647868087</c:v>
                </c:pt>
                <c:pt idx="136">
                  <c:v>2.2639179359301802</c:v>
                </c:pt>
                <c:pt idx="137">
                  <c:v>2.2555468541130139</c:v>
                </c:pt>
                <c:pt idx="138">
                  <c:v>2.1904359405139835</c:v>
                </c:pt>
                <c:pt idx="139">
                  <c:v>2.0540248435181532</c:v>
                </c:pt>
                <c:pt idx="140">
                  <c:v>2.1394990803045699</c:v>
                </c:pt>
                <c:pt idx="141">
                  <c:v>2.0442337827995796</c:v>
                </c:pt>
                <c:pt idx="142">
                  <c:v>2.020459132136923</c:v>
                </c:pt>
                <c:pt idx="143">
                  <c:v>2.0470002359105832</c:v>
                </c:pt>
                <c:pt idx="144">
                  <c:v>1.8591284789633022</c:v>
                </c:pt>
                <c:pt idx="145">
                  <c:v>1.9410271083683932</c:v>
                </c:pt>
                <c:pt idx="146">
                  <c:v>2.0036048471007177</c:v>
                </c:pt>
                <c:pt idx="147">
                  <c:v>1.9564436948556672</c:v>
                </c:pt>
                <c:pt idx="148">
                  <c:v>1.8327211307651905</c:v>
                </c:pt>
                <c:pt idx="149">
                  <c:v>1.7364250201390152</c:v>
                </c:pt>
                <c:pt idx="150">
                  <c:v>1.6492108700918247</c:v>
                </c:pt>
                <c:pt idx="151">
                  <c:v>1.757924307012366</c:v>
                </c:pt>
                <c:pt idx="152">
                  <c:v>1.5853906063851915</c:v>
                </c:pt>
                <c:pt idx="153">
                  <c:v>1.4359291001484182</c:v>
                </c:pt>
                <c:pt idx="154">
                  <c:v>1.5426625776773375</c:v>
                </c:pt>
                <c:pt idx="155">
                  <c:v>1.7755435462928177</c:v>
                </c:pt>
                <c:pt idx="156">
                  <c:v>1.5164605145102554</c:v>
                </c:pt>
                <c:pt idx="157">
                  <c:v>1.3462934396118833</c:v>
                </c:pt>
                <c:pt idx="158">
                  <c:v>1.3854020166727152</c:v>
                </c:pt>
                <c:pt idx="159">
                  <c:v>1.2432355973778964</c:v>
                </c:pt>
                <c:pt idx="160">
                  <c:v>1.5372761073500893</c:v>
                </c:pt>
                <c:pt idx="161">
                  <c:v>1.7394774694479092</c:v>
                </c:pt>
                <c:pt idx="162">
                  <c:v>1.2891539394418572</c:v>
                </c:pt>
                <c:pt idx="163">
                  <c:v>0.88337772733041509</c:v>
                </c:pt>
                <c:pt idx="164">
                  <c:v>1.6998572198860187</c:v>
                </c:pt>
                <c:pt idx="165">
                  <c:v>1.5160832056808347</c:v>
                </c:pt>
                <c:pt idx="166">
                  <c:v>1.5230424776293892</c:v>
                </c:pt>
                <c:pt idx="167">
                  <c:v>1.5276955096389018</c:v>
                </c:pt>
                <c:pt idx="168">
                  <c:v>1.4612895169232187</c:v>
                </c:pt>
                <c:pt idx="169">
                  <c:v>1.472109013765645</c:v>
                </c:pt>
                <c:pt idx="170">
                  <c:v>1.4669549573829619</c:v>
                </c:pt>
                <c:pt idx="171">
                  <c:v>1.4394416696375913</c:v>
                </c:pt>
                <c:pt idx="172">
                  <c:v>1.4424374036189802</c:v>
                </c:pt>
                <c:pt idx="173">
                  <c:v>1.4268758556375873</c:v>
                </c:pt>
                <c:pt idx="174">
                  <c:v>1.3891686078052488</c:v>
                </c:pt>
                <c:pt idx="175">
                  <c:v>1.4020757197230138</c:v>
                </c:pt>
                <c:pt idx="176">
                  <c:v>1.3707553260773742</c:v>
                </c:pt>
                <c:pt idx="177">
                  <c:v>1.3555022555516125</c:v>
                </c:pt>
                <c:pt idx="178">
                  <c:v>1.3493586651950242</c:v>
                </c:pt>
                <c:pt idx="179">
                  <c:v>1.3067711183231567</c:v>
                </c:pt>
                <c:pt idx="180">
                  <c:v>1.3410572094499071</c:v>
                </c:pt>
                <c:pt idx="181">
                  <c:v>1.3200203493110325</c:v>
                </c:pt>
                <c:pt idx="182">
                  <c:v>1.3197090842753223</c:v>
                </c:pt>
                <c:pt idx="183">
                  <c:v>1.3050291838299359</c:v>
                </c:pt>
                <c:pt idx="184">
                  <c:v>1.2993606921865808</c:v>
                </c:pt>
                <c:pt idx="185">
                  <c:v>1.2933640103330546</c:v>
                </c:pt>
                <c:pt idx="186">
                  <c:v>1.2768964349391387</c:v>
                </c:pt>
                <c:pt idx="187">
                  <c:v>1.2648575551178671</c:v>
                </c:pt>
                <c:pt idx="188">
                  <c:v>1.2731857780138629</c:v>
                </c:pt>
                <c:pt idx="189">
                  <c:v>1.2654390202315908</c:v>
                </c:pt>
                <c:pt idx="190">
                  <c:v>1.2572831270336315</c:v>
                </c:pt>
                <c:pt idx="191">
                  <c:v>1.2368362540631874</c:v>
                </c:pt>
                <c:pt idx="192">
                  <c:v>1.2301968861444597</c:v>
                </c:pt>
                <c:pt idx="193">
                  <c:v>1.2411102036586448</c:v>
                </c:pt>
                <c:pt idx="194">
                  <c:v>1.2463069887225879</c:v>
                </c:pt>
                <c:pt idx="195">
                  <c:v>1.240802494588561</c:v>
                </c:pt>
                <c:pt idx="196">
                  <c:v>1.2241623719364589</c:v>
                </c:pt>
                <c:pt idx="197">
                  <c:v>1.2254772882229434</c:v>
                </c:pt>
                <c:pt idx="198">
                  <c:v>1.2240456758063967</c:v>
                </c:pt>
                <c:pt idx="199">
                  <c:v>1.2282622401254051</c:v>
                </c:pt>
                <c:pt idx="200">
                  <c:v>1.2485261228875926</c:v>
                </c:pt>
                <c:pt idx="201">
                  <c:v>1.2479564350956132</c:v>
                </c:pt>
                <c:pt idx="202">
                  <c:v>1.2284993016867634</c:v>
                </c:pt>
                <c:pt idx="203">
                  <c:v>1.2492902673172843</c:v>
                </c:pt>
                <c:pt idx="204">
                  <c:v>1.265506035809888</c:v>
                </c:pt>
                <c:pt idx="205">
                  <c:v>1.2934731604250693</c:v>
                </c:pt>
                <c:pt idx="206">
                  <c:v>1.3217162763350208</c:v>
                </c:pt>
                <c:pt idx="207">
                  <c:v>1.3285166290775161</c:v>
                </c:pt>
                <c:pt idx="208">
                  <c:v>1.3081217964796854</c:v>
                </c:pt>
                <c:pt idx="209">
                  <c:v>1.3197674832498041</c:v>
                </c:pt>
                <c:pt idx="210">
                  <c:v>1.3265556658914519</c:v>
                </c:pt>
                <c:pt idx="211">
                  <c:v>1.3231971849708477</c:v>
                </c:pt>
                <c:pt idx="212">
                  <c:v>1.3326680622416118</c:v>
                </c:pt>
                <c:pt idx="213">
                  <c:v>1.3034654011288589</c:v>
                </c:pt>
                <c:pt idx="214">
                  <c:v>1.3081749231297815</c:v>
                </c:pt>
                <c:pt idx="215">
                  <c:v>1.214950414753607</c:v>
                </c:pt>
                <c:pt idx="216">
                  <c:v>1.1998254139573374</c:v>
                </c:pt>
                <c:pt idx="217">
                  <c:v>1.245505320547208</c:v>
                </c:pt>
                <c:pt idx="218">
                  <c:v>1.2572659534577235</c:v>
                </c:pt>
                <c:pt idx="219">
                  <c:v>1.1956513958401205</c:v>
                </c:pt>
                <c:pt idx="220">
                  <c:v>1.1388749296487406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3CD-4BB7-B655-7336FDD215C4}"/>
            </c:ext>
          </c:extLst>
        </c:ser>
        <c:ser>
          <c:idx val="0"/>
          <c:order val="1"/>
          <c:tx>
            <c:strRef>
              <c:f>CIEMAT!$X$1</c:f>
              <c:strCache>
                <c:ptCount val="1"/>
                <c:pt idx="0">
                  <c:v>CIEMAT_1000_200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CIEMAT!$A$2:$A$230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CIEMAT!$X$2:$X$230</c:f>
              <c:numCache>
                <c:formatCode>General</c:formatCode>
                <c:ptCount val="229"/>
                <c:pt idx="0">
                  <c:v>18.794873913906297</c:v>
                </c:pt>
                <c:pt idx="1">
                  <c:v>15.229596970972928</c:v>
                </c:pt>
                <c:pt idx="2">
                  <c:v>15.232213349321189</c:v>
                </c:pt>
                <c:pt idx="3">
                  <c:v>11.6521972625033</c:v>
                </c:pt>
                <c:pt idx="4">
                  <c:v>12.356957325744952</c:v>
                </c:pt>
                <c:pt idx="5">
                  <c:v>12.537942276236686</c:v>
                </c:pt>
                <c:pt idx="6">
                  <c:v>13.680405708328502</c:v>
                </c:pt>
                <c:pt idx="7">
                  <c:v>11.852572489699995</c:v>
                </c:pt>
                <c:pt idx="8">
                  <c:v>14.835096138791082</c:v>
                </c:pt>
                <c:pt idx="9">
                  <c:v>13.371937115290976</c:v>
                </c:pt>
                <c:pt idx="10">
                  <c:v>17.210012576534353</c:v>
                </c:pt>
                <c:pt idx="11">
                  <c:v>13.576192514634949</c:v>
                </c:pt>
                <c:pt idx="12">
                  <c:v>10.330715985444144</c:v>
                </c:pt>
                <c:pt idx="13">
                  <c:v>14.716120250344341</c:v>
                </c:pt>
                <c:pt idx="14">
                  <c:v>12.73273043187989</c:v>
                </c:pt>
                <c:pt idx="15">
                  <c:v>13.780050803187796</c:v>
                </c:pt>
                <c:pt idx="16">
                  <c:v>11.822001254368352</c:v>
                </c:pt>
                <c:pt idx="17">
                  <c:v>12.673511565301295</c:v>
                </c:pt>
                <c:pt idx="18">
                  <c:v>11.222843492800479</c:v>
                </c:pt>
                <c:pt idx="19">
                  <c:v>12.514226015303356</c:v>
                </c:pt>
                <c:pt idx="20">
                  <c:v>10.588109727686058</c:v>
                </c:pt>
                <c:pt idx="21">
                  <c:v>11.306109081287843</c:v>
                </c:pt>
                <c:pt idx="22">
                  <c:v>12.503497956010838</c:v>
                </c:pt>
                <c:pt idx="23">
                  <c:v>9.6199109383191779</c:v>
                </c:pt>
                <c:pt idx="24">
                  <c:v>13.539300320146941</c:v>
                </c:pt>
                <c:pt idx="25">
                  <c:v>11.590137339529269</c:v>
                </c:pt>
                <c:pt idx="26">
                  <c:v>9.4004418863841277</c:v>
                </c:pt>
                <c:pt idx="27">
                  <c:v>12.282366674053105</c:v>
                </c:pt>
                <c:pt idx="28">
                  <c:v>10.119547077790074</c:v>
                </c:pt>
                <c:pt idx="29">
                  <c:v>11.203825761807757</c:v>
                </c:pt>
                <c:pt idx="30">
                  <c:v>8.5773704148833136</c:v>
                </c:pt>
                <c:pt idx="31">
                  <c:v>10.303572389364506</c:v>
                </c:pt>
                <c:pt idx="32">
                  <c:v>9.6380620641471264</c:v>
                </c:pt>
                <c:pt idx="33">
                  <c:v>8.8142510008667703</c:v>
                </c:pt>
                <c:pt idx="34">
                  <c:v>8.9842777979986028</c:v>
                </c:pt>
                <c:pt idx="35">
                  <c:v>10.83783547068243</c:v>
                </c:pt>
                <c:pt idx="36">
                  <c:v>9.9226371869546206</c:v>
                </c:pt>
                <c:pt idx="37">
                  <c:v>10.506180241393704</c:v>
                </c:pt>
                <c:pt idx="38">
                  <c:v>9.4903374268033929</c:v>
                </c:pt>
                <c:pt idx="39">
                  <c:v>10.040846659518225</c:v>
                </c:pt>
                <c:pt idx="40">
                  <c:v>9.5133950764036399</c:v>
                </c:pt>
                <c:pt idx="41">
                  <c:v>10.513971749810365</c:v>
                </c:pt>
                <c:pt idx="42">
                  <c:v>9.2208491787101536</c:v>
                </c:pt>
                <c:pt idx="43">
                  <c:v>9.9336045338139662</c:v>
                </c:pt>
                <c:pt idx="44">
                  <c:v>9.0142402712311398</c:v>
                </c:pt>
                <c:pt idx="45">
                  <c:v>8.6659875085873015</c:v>
                </c:pt>
                <c:pt idx="46">
                  <c:v>9.1886666202585818</c:v>
                </c:pt>
                <c:pt idx="47">
                  <c:v>8.7543098056152022</c:v>
                </c:pt>
                <c:pt idx="48">
                  <c:v>8.5695380515139945</c:v>
                </c:pt>
                <c:pt idx="49">
                  <c:v>8.4841265977553526</c:v>
                </c:pt>
                <c:pt idx="50">
                  <c:v>8.1169792987603113</c:v>
                </c:pt>
                <c:pt idx="51">
                  <c:v>8.527448910652037</c:v>
                </c:pt>
                <c:pt idx="52">
                  <c:v>8.060758263149717</c:v>
                </c:pt>
                <c:pt idx="53">
                  <c:v>8.0076547152335653</c:v>
                </c:pt>
                <c:pt idx="54">
                  <c:v>8.2091246300800389</c:v>
                </c:pt>
                <c:pt idx="55">
                  <c:v>7.4607636047690233</c:v>
                </c:pt>
                <c:pt idx="56">
                  <c:v>7.51064274815025</c:v>
                </c:pt>
                <c:pt idx="57">
                  <c:v>8.082423044753412</c:v>
                </c:pt>
                <c:pt idx="58">
                  <c:v>7.7406622657675781</c:v>
                </c:pt>
                <c:pt idx="59">
                  <c:v>6.7806560320758331</c:v>
                </c:pt>
                <c:pt idx="60">
                  <c:v>6.5667455600941844</c:v>
                </c:pt>
                <c:pt idx="61">
                  <c:v>6.8797494884941388</c:v>
                </c:pt>
                <c:pt idx="62">
                  <c:v>7.0531400727068618</c:v>
                </c:pt>
                <c:pt idx="63">
                  <c:v>6.337885775300669</c:v>
                </c:pt>
                <c:pt idx="64">
                  <c:v>6.2007206836541204</c:v>
                </c:pt>
                <c:pt idx="65">
                  <c:v>5.6291921444886803</c:v>
                </c:pt>
                <c:pt idx="66">
                  <c:v>6.2438576278159035</c:v>
                </c:pt>
                <c:pt idx="67">
                  <c:v>5.8010495615759341</c:v>
                </c:pt>
                <c:pt idx="68">
                  <c:v>5.6527030461025856</c:v>
                </c:pt>
                <c:pt idx="69">
                  <c:v>5.9078057861506013</c:v>
                </c:pt>
                <c:pt idx="70">
                  <c:v>5.1620370219067357</c:v>
                </c:pt>
                <c:pt idx="71">
                  <c:v>5.2135080651390826</c:v>
                </c:pt>
                <c:pt idx="72">
                  <c:v>5.0919912933040097</c:v>
                </c:pt>
                <c:pt idx="73">
                  <c:v>4.699028695914345</c:v>
                </c:pt>
                <c:pt idx="74">
                  <c:v>5.1545065763658453</c:v>
                </c:pt>
                <c:pt idx="75">
                  <c:v>4.7434032232573085</c:v>
                </c:pt>
                <c:pt idx="76">
                  <c:v>4.614432274166413</c:v>
                </c:pt>
                <c:pt idx="77">
                  <c:v>4.7630903082232701</c:v>
                </c:pt>
                <c:pt idx="78">
                  <c:v>4.3207767228229166</c:v>
                </c:pt>
                <c:pt idx="79">
                  <c:v>4.8228809827545609</c:v>
                </c:pt>
                <c:pt idx="80">
                  <c:v>4.688586793257647</c:v>
                </c:pt>
                <c:pt idx="81">
                  <c:v>4.5553256686113306</c:v>
                </c:pt>
                <c:pt idx="82">
                  <c:v>4.493902272416987</c:v>
                </c:pt>
                <c:pt idx="83">
                  <c:v>4.5610998381487917</c:v>
                </c:pt>
                <c:pt idx="84">
                  <c:v>4.4270523211667197</c:v>
                </c:pt>
                <c:pt idx="85">
                  <c:v>4.4076373864512828</c:v>
                </c:pt>
                <c:pt idx="86">
                  <c:v>4.5097418647346537</c:v>
                </c:pt>
                <c:pt idx="87">
                  <c:v>4.4486924334174374</c:v>
                </c:pt>
                <c:pt idx="88">
                  <c:v>4.3607620348238463</c:v>
                </c:pt>
                <c:pt idx="89">
                  <c:v>4.4630036384488818</c:v>
                </c:pt>
                <c:pt idx="90">
                  <c:v>4.3535251725510058</c:v>
                </c:pt>
                <c:pt idx="91">
                  <c:v>4.1947268670732374</c:v>
                </c:pt>
                <c:pt idx="92">
                  <c:v>4.1094643779066526</c:v>
                </c:pt>
                <c:pt idx="93">
                  <c:v>3.9971937842632639</c:v>
                </c:pt>
                <c:pt idx="94">
                  <c:v>4.1063560913366537</c:v>
                </c:pt>
                <c:pt idx="95">
                  <c:v>4.2179172210615121</c:v>
                </c:pt>
                <c:pt idx="96">
                  <c:v>4.1117369463590396</c:v>
                </c:pt>
                <c:pt idx="97">
                  <c:v>4.0393896263665612</c:v>
                </c:pt>
                <c:pt idx="98">
                  <c:v>3.9065538527696826</c:v>
                </c:pt>
                <c:pt idx="99">
                  <c:v>3.7686686488076448</c:v>
                </c:pt>
                <c:pt idx="100">
                  <c:v>3.8771719867511116</c:v>
                </c:pt>
                <c:pt idx="101">
                  <c:v>3.8701813005974888</c:v>
                </c:pt>
                <c:pt idx="102">
                  <c:v>3.9109415730989232</c:v>
                </c:pt>
                <c:pt idx="103">
                  <c:v>3.9087069760318429</c:v>
                </c:pt>
                <c:pt idx="104">
                  <c:v>3.8530970042626671</c:v>
                </c:pt>
                <c:pt idx="105">
                  <c:v>3.7812318595041519</c:v>
                </c:pt>
                <c:pt idx="106">
                  <c:v>3.8973972488470632</c:v>
                </c:pt>
                <c:pt idx="107">
                  <c:v>3.8885715152027469</c:v>
                </c:pt>
                <c:pt idx="108">
                  <c:v>3.7793497215365996</c:v>
                </c:pt>
                <c:pt idx="109">
                  <c:v>3.7935996215993288</c:v>
                </c:pt>
                <c:pt idx="110">
                  <c:v>3.8511475172425085</c:v>
                </c:pt>
                <c:pt idx="111">
                  <c:v>3.6849561631804493</c:v>
                </c:pt>
                <c:pt idx="112">
                  <c:v>3.5988660027656256</c:v>
                </c:pt>
                <c:pt idx="113">
                  <c:v>3.4241955588823387</c:v>
                </c:pt>
                <c:pt idx="114">
                  <c:v>3.5251689540673685</c:v>
                </c:pt>
                <c:pt idx="115">
                  <c:v>3.5412707654317055</c:v>
                </c:pt>
                <c:pt idx="116">
                  <c:v>3.5713449515907274</c:v>
                </c:pt>
                <c:pt idx="117">
                  <c:v>3.5026684749010744</c:v>
                </c:pt>
                <c:pt idx="118">
                  <c:v>3.5529040990554241</c:v>
                </c:pt>
                <c:pt idx="119">
                  <c:v>3.5486647450433884</c:v>
                </c:pt>
                <c:pt idx="120">
                  <c:v>3.4313088177194158</c:v>
                </c:pt>
                <c:pt idx="121">
                  <c:v>3.4708435698832329</c:v>
                </c:pt>
                <c:pt idx="122">
                  <c:v>3.4132593249044003</c:v>
                </c:pt>
                <c:pt idx="123">
                  <c:v>3.5048487319659025</c:v>
                </c:pt>
                <c:pt idx="124">
                  <c:v>3.4959282341254414</c:v>
                </c:pt>
                <c:pt idx="125">
                  <c:v>3.4760478417883873</c:v>
                </c:pt>
                <c:pt idx="126">
                  <c:v>3.4745855020899103</c:v>
                </c:pt>
                <c:pt idx="127">
                  <c:v>3.419066149306305</c:v>
                </c:pt>
                <c:pt idx="128">
                  <c:v>3.438841639691065</c:v>
                </c:pt>
                <c:pt idx="129">
                  <c:v>3.3156472066245879</c:v>
                </c:pt>
                <c:pt idx="130">
                  <c:v>3.285057595299544</c:v>
                </c:pt>
                <c:pt idx="131">
                  <c:v>3.3710798566902529</c:v>
                </c:pt>
                <c:pt idx="132">
                  <c:v>3.2852284877130815</c:v>
                </c:pt>
                <c:pt idx="133">
                  <c:v>3.1757692459445437</c:v>
                </c:pt>
                <c:pt idx="134">
                  <c:v>3.0762502055085985</c:v>
                </c:pt>
                <c:pt idx="135">
                  <c:v>3.0154962630883451</c:v>
                </c:pt>
                <c:pt idx="136">
                  <c:v>3.0597565939887907</c:v>
                </c:pt>
                <c:pt idx="137">
                  <c:v>2.9557568785036712</c:v>
                </c:pt>
                <c:pt idx="138">
                  <c:v>2.8747323974352521</c:v>
                </c:pt>
                <c:pt idx="139">
                  <c:v>2.8538739161689257</c:v>
                </c:pt>
                <c:pt idx="140">
                  <c:v>2.9022230041101653</c:v>
                </c:pt>
                <c:pt idx="141">
                  <c:v>2.7762197078309967</c:v>
                </c:pt>
                <c:pt idx="142">
                  <c:v>2.7538620612167599</c:v>
                </c:pt>
                <c:pt idx="143">
                  <c:v>2.8662916231604347</c:v>
                </c:pt>
                <c:pt idx="144">
                  <c:v>2.7697931624772711</c:v>
                </c:pt>
                <c:pt idx="145">
                  <c:v>2.7106177285050483</c:v>
                </c:pt>
                <c:pt idx="146">
                  <c:v>2.7613098238826055</c:v>
                </c:pt>
                <c:pt idx="147">
                  <c:v>2.6304086177370016</c:v>
                </c:pt>
                <c:pt idx="148">
                  <c:v>2.5957552810020972</c:v>
                </c:pt>
                <c:pt idx="149">
                  <c:v>2.6012975269144292</c:v>
                </c:pt>
                <c:pt idx="150">
                  <c:v>2.4687031513643438</c:v>
                </c:pt>
                <c:pt idx="151">
                  <c:v>2.4783729310791487</c:v>
                </c:pt>
                <c:pt idx="152">
                  <c:v>2.333760398384463</c:v>
                </c:pt>
                <c:pt idx="153">
                  <c:v>2.221225515170774</c:v>
                </c:pt>
                <c:pt idx="154">
                  <c:v>2.263674594323978</c:v>
                </c:pt>
                <c:pt idx="155">
                  <c:v>2.2959037796785249</c:v>
                </c:pt>
                <c:pt idx="156">
                  <c:v>2.2442212514398303</c:v>
                </c:pt>
                <c:pt idx="157">
                  <c:v>1.9772161901443268</c:v>
                </c:pt>
                <c:pt idx="158">
                  <c:v>2.2762060294590718</c:v>
                </c:pt>
                <c:pt idx="159">
                  <c:v>2.5138127761639537</c:v>
                </c:pt>
                <c:pt idx="160">
                  <c:v>2.0646817047906505</c:v>
                </c:pt>
                <c:pt idx="161">
                  <c:v>1.5953612511740456</c:v>
                </c:pt>
                <c:pt idx="162">
                  <c:v>1.6254365506150532</c:v>
                </c:pt>
                <c:pt idx="163">
                  <c:v>1.8524625209076651</c:v>
                </c:pt>
                <c:pt idx="164">
                  <c:v>2.293765394455523</c:v>
                </c:pt>
                <c:pt idx="165">
                  <c:v>2.0346772446521522</c:v>
                </c:pt>
                <c:pt idx="166">
                  <c:v>2.0260751284891456</c:v>
                </c:pt>
                <c:pt idx="167">
                  <c:v>2.0148622977287287</c:v>
                </c:pt>
                <c:pt idx="168">
                  <c:v>1.9461105075994753</c:v>
                </c:pt>
                <c:pt idx="169">
                  <c:v>1.9185334395103588</c:v>
                </c:pt>
                <c:pt idx="170">
                  <c:v>1.9064161821613983</c:v>
                </c:pt>
                <c:pt idx="171">
                  <c:v>1.8468631961900452</c:v>
                </c:pt>
                <c:pt idx="172">
                  <c:v>1.8244771315883437</c:v>
                </c:pt>
                <c:pt idx="173">
                  <c:v>1.7818004591302512</c:v>
                </c:pt>
                <c:pt idx="174">
                  <c:v>1.7397435452352132</c:v>
                </c:pt>
                <c:pt idx="175">
                  <c:v>1.7308139978090809</c:v>
                </c:pt>
                <c:pt idx="176">
                  <c:v>1.6569228392781057</c:v>
                </c:pt>
                <c:pt idx="177">
                  <c:v>1.6349602231701226</c:v>
                </c:pt>
                <c:pt idx="178">
                  <c:v>1.6283094909976523</c:v>
                </c:pt>
                <c:pt idx="179">
                  <c:v>1.5813608920132058</c:v>
                </c:pt>
                <c:pt idx="180">
                  <c:v>1.5835261091318529</c:v>
                </c:pt>
                <c:pt idx="181">
                  <c:v>1.5374928557465641</c:v>
                </c:pt>
                <c:pt idx="182">
                  <c:v>1.5404628178897575</c:v>
                </c:pt>
                <c:pt idx="183">
                  <c:v>1.5117422034505894</c:v>
                </c:pt>
                <c:pt idx="184">
                  <c:v>1.4954763591198812</c:v>
                </c:pt>
                <c:pt idx="185">
                  <c:v>1.4658042025956781</c:v>
                </c:pt>
                <c:pt idx="186">
                  <c:v>1.4417609401258538</c:v>
                </c:pt>
                <c:pt idx="187">
                  <c:v>1.4163123066443537</c:v>
                </c:pt>
                <c:pt idx="188">
                  <c:v>1.4154991340579435</c:v>
                </c:pt>
                <c:pt idx="189">
                  <c:v>1.4038892041295199</c:v>
                </c:pt>
                <c:pt idx="190">
                  <c:v>1.3865363768086125</c:v>
                </c:pt>
                <c:pt idx="191">
                  <c:v>1.350822884992416</c:v>
                </c:pt>
                <c:pt idx="192">
                  <c:v>1.3319082896798642</c:v>
                </c:pt>
                <c:pt idx="193">
                  <c:v>1.3257067051237506</c:v>
                </c:pt>
                <c:pt idx="194">
                  <c:v>1.3228922142586952</c:v>
                </c:pt>
                <c:pt idx="195">
                  <c:v>1.3124396481005174</c:v>
                </c:pt>
                <c:pt idx="196">
                  <c:v>1.2878794716938513</c:v>
                </c:pt>
                <c:pt idx="197">
                  <c:v>1.2922911625296198</c:v>
                </c:pt>
                <c:pt idx="198">
                  <c:v>1.2938332116587872</c:v>
                </c:pt>
                <c:pt idx="199">
                  <c:v>1.3004473731859512</c:v>
                </c:pt>
                <c:pt idx="200">
                  <c:v>1.3088009184764959</c:v>
                </c:pt>
                <c:pt idx="201">
                  <c:v>1.2956752753680967</c:v>
                </c:pt>
                <c:pt idx="202">
                  <c:v>1.2662811153748015</c:v>
                </c:pt>
                <c:pt idx="203">
                  <c:v>1.2865186566918128</c:v>
                </c:pt>
                <c:pt idx="204">
                  <c:v>1.2919219838783123</c:v>
                </c:pt>
                <c:pt idx="205">
                  <c:v>1.3012141061977025</c:v>
                </c:pt>
                <c:pt idx="206">
                  <c:v>1.3209388916698115</c:v>
                </c:pt>
                <c:pt idx="207">
                  <c:v>1.3363100236586338</c:v>
                </c:pt>
                <c:pt idx="208">
                  <c:v>1.3179972423245261</c:v>
                </c:pt>
                <c:pt idx="209">
                  <c:v>1.3105784456062621</c:v>
                </c:pt>
                <c:pt idx="210">
                  <c:v>1.3063612652337708</c:v>
                </c:pt>
                <c:pt idx="211">
                  <c:v>1.3269857821321429</c:v>
                </c:pt>
                <c:pt idx="212">
                  <c:v>1.3348363142977977</c:v>
                </c:pt>
                <c:pt idx="213">
                  <c:v>1.2783912798279498</c:v>
                </c:pt>
                <c:pt idx="214">
                  <c:v>1.2478411368716618</c:v>
                </c:pt>
                <c:pt idx="215">
                  <c:v>1.1945569196808259</c:v>
                </c:pt>
                <c:pt idx="216">
                  <c:v>1.1903706949794766</c:v>
                </c:pt>
                <c:pt idx="217">
                  <c:v>1.2204424428664635</c:v>
                </c:pt>
                <c:pt idx="218">
                  <c:v>1.2283314079037253</c:v>
                </c:pt>
                <c:pt idx="219">
                  <c:v>1.0627277173014211</c:v>
                </c:pt>
                <c:pt idx="220">
                  <c:v>1.0308351009085055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3CD-4BB7-B655-7336FDD215C4}"/>
            </c:ext>
          </c:extLst>
        </c:ser>
        <c:ser>
          <c:idx val="1"/>
          <c:order val="2"/>
          <c:tx>
            <c:strRef>
              <c:f>CIEMAT!$Z$1</c:f>
              <c:strCache>
                <c:ptCount val="1"/>
                <c:pt idx="0">
                  <c:v>CIEMAT_2000_200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CIEMAT!$A$2:$A$230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CIEMAT!$Z$2:$Z$230</c:f>
              <c:numCache>
                <c:formatCode>General</c:formatCode>
                <c:ptCount val="229"/>
                <c:pt idx="0">
                  <c:v>15.330855970825727</c:v>
                </c:pt>
                <c:pt idx="1">
                  <c:v>18.950664125017138</c:v>
                </c:pt>
                <c:pt idx="2">
                  <c:v>9.435816098622638</c:v>
                </c:pt>
                <c:pt idx="3">
                  <c:v>14.578036349952173</c:v>
                </c:pt>
                <c:pt idx="4">
                  <c:v>10.955498125763301</c:v>
                </c:pt>
                <c:pt idx="5">
                  <c:v>17.994557220707023</c:v>
                </c:pt>
                <c:pt idx="6">
                  <c:v>9.4882777893240178</c:v>
                </c:pt>
                <c:pt idx="7">
                  <c:v>9.4689683928327515</c:v>
                </c:pt>
                <c:pt idx="8">
                  <c:v>20.563379659691968</c:v>
                </c:pt>
                <c:pt idx="9">
                  <c:v>15.057854082504535</c:v>
                </c:pt>
                <c:pt idx="10">
                  <c:v>16.132562321260043</c:v>
                </c:pt>
                <c:pt idx="11">
                  <c:v>12.931489814713494</c:v>
                </c:pt>
                <c:pt idx="12">
                  <c:v>14.065121612899215</c:v>
                </c:pt>
                <c:pt idx="13">
                  <c:v>15.759599440123997</c:v>
                </c:pt>
                <c:pt idx="14">
                  <c:v>17.065446944433862</c:v>
                </c:pt>
                <c:pt idx="15">
                  <c:v>15.331431484172407</c:v>
                </c:pt>
                <c:pt idx="16">
                  <c:v>14.310079721314803</c:v>
                </c:pt>
                <c:pt idx="17">
                  <c:v>15.405926990394613</c:v>
                </c:pt>
                <c:pt idx="18">
                  <c:v>12.999979771615431</c:v>
                </c:pt>
                <c:pt idx="19">
                  <c:v>12.802538572699246</c:v>
                </c:pt>
                <c:pt idx="20">
                  <c:v>11.498114719165665</c:v>
                </c:pt>
                <c:pt idx="21">
                  <c:v>12.81812484956817</c:v>
                </c:pt>
                <c:pt idx="22">
                  <c:v>13.493548561201347</c:v>
                </c:pt>
                <c:pt idx="23">
                  <c:v>11.11614520378183</c:v>
                </c:pt>
                <c:pt idx="24">
                  <c:v>12.97497197870314</c:v>
                </c:pt>
                <c:pt idx="25">
                  <c:v>12.253587850161072</c:v>
                </c:pt>
                <c:pt idx="26">
                  <c:v>13.299590320108868</c:v>
                </c:pt>
                <c:pt idx="27">
                  <c:v>12.692073945079338</c:v>
                </c:pt>
                <c:pt idx="28">
                  <c:v>11.201477719901037</c:v>
                </c:pt>
                <c:pt idx="29">
                  <c:v>10.862594445729039</c:v>
                </c:pt>
                <c:pt idx="30">
                  <c:v>10.207704596221049</c:v>
                </c:pt>
                <c:pt idx="31">
                  <c:v>14.184742427441261</c:v>
                </c:pt>
                <c:pt idx="32">
                  <c:v>10.988750173260662</c:v>
                </c:pt>
                <c:pt idx="33">
                  <c:v>9.0466232967006412</c:v>
                </c:pt>
                <c:pt idx="34">
                  <c:v>10.865464107797923</c:v>
                </c:pt>
                <c:pt idx="35">
                  <c:v>11.488293311899747</c:v>
                </c:pt>
                <c:pt idx="36">
                  <c:v>10.009536765001149</c:v>
                </c:pt>
                <c:pt idx="37">
                  <c:v>11.772334966341468</c:v>
                </c:pt>
                <c:pt idx="38">
                  <c:v>10.310222573148328</c:v>
                </c:pt>
                <c:pt idx="39">
                  <c:v>11.018202213655099</c:v>
                </c:pt>
                <c:pt idx="40">
                  <c:v>9.6435662328681993</c:v>
                </c:pt>
                <c:pt idx="41">
                  <c:v>11.472923826444285</c:v>
                </c:pt>
                <c:pt idx="42">
                  <c:v>10.08062971276801</c:v>
                </c:pt>
                <c:pt idx="43">
                  <c:v>10.280726471553432</c:v>
                </c:pt>
                <c:pt idx="44">
                  <c:v>10.001797316294187</c:v>
                </c:pt>
                <c:pt idx="45">
                  <c:v>10.316305116894757</c:v>
                </c:pt>
                <c:pt idx="46">
                  <c:v>9.7342198634355217</c:v>
                </c:pt>
                <c:pt idx="47">
                  <c:v>9.7421314168566564</c:v>
                </c:pt>
                <c:pt idx="48">
                  <c:v>10.091217105571671</c:v>
                </c:pt>
                <c:pt idx="49">
                  <c:v>9.6020903281503696</c:v>
                </c:pt>
                <c:pt idx="50">
                  <c:v>9.1019146485641578</c:v>
                </c:pt>
                <c:pt idx="51">
                  <c:v>8.9084879281030158</c:v>
                </c:pt>
                <c:pt idx="52">
                  <c:v>9.2883415410131001</c:v>
                </c:pt>
                <c:pt idx="53">
                  <c:v>9.1657009033367665</c:v>
                </c:pt>
                <c:pt idx="54">
                  <c:v>9.0759475317906784</c:v>
                </c:pt>
                <c:pt idx="55">
                  <c:v>8.821274736934642</c:v>
                </c:pt>
                <c:pt idx="56">
                  <c:v>8.4601923299770903</c:v>
                </c:pt>
                <c:pt idx="57">
                  <c:v>8.3582111869234428</c:v>
                </c:pt>
                <c:pt idx="58">
                  <c:v>8.0811148446869812</c:v>
                </c:pt>
                <c:pt idx="59">
                  <c:v>7.5523323441427346</c:v>
                </c:pt>
                <c:pt idx="60">
                  <c:v>7.9247696328066075</c:v>
                </c:pt>
                <c:pt idx="61">
                  <c:v>7.4598098677046147</c:v>
                </c:pt>
                <c:pt idx="62">
                  <c:v>7.4191163624521694</c:v>
                </c:pt>
                <c:pt idx="63">
                  <c:v>7.107901220497026</c:v>
                </c:pt>
                <c:pt idx="64">
                  <c:v>7.0454430710164528</c:v>
                </c:pt>
                <c:pt idx="65">
                  <c:v>7.2935822545931304</c:v>
                </c:pt>
                <c:pt idx="66">
                  <c:v>6.435849217746914</c:v>
                </c:pt>
                <c:pt idx="67">
                  <c:v>6.7367305368799739</c:v>
                </c:pt>
                <c:pt idx="68">
                  <c:v>6.5738139715548645</c:v>
                </c:pt>
                <c:pt idx="69">
                  <c:v>6.6143376442149648</c:v>
                </c:pt>
                <c:pt idx="70">
                  <c:v>6.1591549431166968</c:v>
                </c:pt>
                <c:pt idx="71">
                  <c:v>6.2877956542358557</c:v>
                </c:pt>
                <c:pt idx="72">
                  <c:v>6.0853142501262214</c:v>
                </c:pt>
                <c:pt idx="73">
                  <c:v>5.9574003022443485</c:v>
                </c:pt>
                <c:pt idx="74">
                  <c:v>5.8242159614197897</c:v>
                </c:pt>
                <c:pt idx="75">
                  <c:v>6.160362283225588</c:v>
                </c:pt>
                <c:pt idx="76">
                  <c:v>5.7517483537041034</c:v>
                </c:pt>
                <c:pt idx="77">
                  <c:v>5.6264269967122944</c:v>
                </c:pt>
                <c:pt idx="78">
                  <c:v>5.5448306344010803</c:v>
                </c:pt>
                <c:pt idx="79">
                  <c:v>5.8106517193743654</c:v>
                </c:pt>
                <c:pt idx="80">
                  <c:v>5.5309093045624129</c:v>
                </c:pt>
                <c:pt idx="81">
                  <c:v>5.5895557982393385</c:v>
                </c:pt>
                <c:pt idx="82">
                  <c:v>5.7122636107784208</c:v>
                </c:pt>
                <c:pt idx="83">
                  <c:v>5.622249275540689</c:v>
                </c:pt>
                <c:pt idx="84">
                  <c:v>5.6048471655566772</c:v>
                </c:pt>
                <c:pt idx="85">
                  <c:v>5.3956801361510367</c:v>
                </c:pt>
                <c:pt idx="86">
                  <c:v>5.2083304827437118</c:v>
                </c:pt>
                <c:pt idx="87">
                  <c:v>5.5275971783653706</c:v>
                </c:pt>
                <c:pt idx="88">
                  <c:v>5.613400154806623</c:v>
                </c:pt>
                <c:pt idx="89">
                  <c:v>5.4007531678271237</c:v>
                </c:pt>
                <c:pt idx="90">
                  <c:v>5.4334940000325753</c:v>
                </c:pt>
                <c:pt idx="91">
                  <c:v>5.5195555730624815</c:v>
                </c:pt>
                <c:pt idx="92">
                  <c:v>5.2877547636180111</c:v>
                </c:pt>
                <c:pt idx="93">
                  <c:v>5.1466747291940038</c:v>
                </c:pt>
                <c:pt idx="94">
                  <c:v>5.2278719074201936</c:v>
                </c:pt>
                <c:pt idx="95">
                  <c:v>5.1530211733595284</c:v>
                </c:pt>
                <c:pt idx="96">
                  <c:v>5.0572962486955229</c:v>
                </c:pt>
                <c:pt idx="97">
                  <c:v>5.0217507458846242</c:v>
                </c:pt>
                <c:pt idx="98">
                  <c:v>5.0330469656504935</c:v>
                </c:pt>
                <c:pt idx="99">
                  <c:v>4.8508960640793708</c:v>
                </c:pt>
                <c:pt idx="100">
                  <c:v>5.0172901728753558</c:v>
                </c:pt>
                <c:pt idx="101">
                  <c:v>4.9903854729519388</c:v>
                </c:pt>
                <c:pt idx="102">
                  <c:v>4.8734745126928294</c:v>
                </c:pt>
                <c:pt idx="103">
                  <c:v>4.8499466087025516</c:v>
                </c:pt>
                <c:pt idx="104">
                  <c:v>4.8953150524267395</c:v>
                </c:pt>
                <c:pt idx="105">
                  <c:v>4.9007777838773618</c:v>
                </c:pt>
                <c:pt idx="106">
                  <c:v>5.0334636205432881</c:v>
                </c:pt>
                <c:pt idx="107">
                  <c:v>4.9250078092036551</c:v>
                </c:pt>
                <c:pt idx="108">
                  <c:v>4.8304016149865401</c:v>
                </c:pt>
                <c:pt idx="109">
                  <c:v>4.701749420912444</c:v>
                </c:pt>
                <c:pt idx="110">
                  <c:v>4.8558875571121218</c:v>
                </c:pt>
                <c:pt idx="111">
                  <c:v>4.7866694023839447</c:v>
                </c:pt>
                <c:pt idx="112">
                  <c:v>4.4711953213463467</c:v>
                </c:pt>
                <c:pt idx="113">
                  <c:v>4.623218128644333</c:v>
                </c:pt>
                <c:pt idx="114">
                  <c:v>4.5656873564377403</c:v>
                </c:pt>
                <c:pt idx="115">
                  <c:v>4.6285147078865343</c:v>
                </c:pt>
                <c:pt idx="116">
                  <c:v>4.534115682667168</c:v>
                </c:pt>
                <c:pt idx="117">
                  <c:v>4.500421906527432</c:v>
                </c:pt>
                <c:pt idx="118">
                  <c:v>4.5593093900106956</c:v>
                </c:pt>
                <c:pt idx="119">
                  <c:v>4.5539743810756352</c:v>
                </c:pt>
                <c:pt idx="120">
                  <c:v>4.4885367146850284</c:v>
                </c:pt>
                <c:pt idx="121">
                  <c:v>4.4884086615698031</c:v>
                </c:pt>
                <c:pt idx="122">
                  <c:v>4.4749664071269839</c:v>
                </c:pt>
                <c:pt idx="123">
                  <c:v>4.5172259820410048</c:v>
                </c:pt>
                <c:pt idx="124">
                  <c:v>4.6119992893802841</c:v>
                </c:pt>
                <c:pt idx="125">
                  <c:v>4.5485354718242572</c:v>
                </c:pt>
                <c:pt idx="126">
                  <c:v>4.4847668114611663</c:v>
                </c:pt>
                <c:pt idx="127">
                  <c:v>4.3791300371501141</c:v>
                </c:pt>
                <c:pt idx="128">
                  <c:v>4.3550419904733317</c:v>
                </c:pt>
                <c:pt idx="129">
                  <c:v>4.3840181944838221</c:v>
                </c:pt>
                <c:pt idx="130">
                  <c:v>4.3070618428805592</c:v>
                </c:pt>
                <c:pt idx="131">
                  <c:v>4.2867976361046818</c:v>
                </c:pt>
                <c:pt idx="132">
                  <c:v>4.0953961991347079</c:v>
                </c:pt>
                <c:pt idx="133">
                  <c:v>4.0322679148569804</c:v>
                </c:pt>
                <c:pt idx="134">
                  <c:v>4.1630032027127246</c:v>
                </c:pt>
                <c:pt idx="135">
                  <c:v>4.0568182227901</c:v>
                </c:pt>
                <c:pt idx="136">
                  <c:v>4.0516708726166</c:v>
                </c:pt>
                <c:pt idx="137">
                  <c:v>3.8786878302126846</c:v>
                </c:pt>
                <c:pt idx="138">
                  <c:v>3.827770866817231</c:v>
                </c:pt>
                <c:pt idx="139">
                  <c:v>3.7756943016194375</c:v>
                </c:pt>
                <c:pt idx="140">
                  <c:v>3.8913717061782127</c:v>
                </c:pt>
                <c:pt idx="141">
                  <c:v>3.740301316912062</c:v>
                </c:pt>
                <c:pt idx="142">
                  <c:v>3.7530272646956822</c:v>
                </c:pt>
                <c:pt idx="143">
                  <c:v>3.7108715383924493</c:v>
                </c:pt>
                <c:pt idx="144">
                  <c:v>3.5335058172626659</c:v>
                </c:pt>
                <c:pt idx="145">
                  <c:v>3.5669952101443534</c:v>
                </c:pt>
                <c:pt idx="146">
                  <c:v>3.6838979273767429</c:v>
                </c:pt>
                <c:pt idx="147">
                  <c:v>3.7211667792792942</c:v>
                </c:pt>
                <c:pt idx="148">
                  <c:v>3.5618834634395671</c:v>
                </c:pt>
                <c:pt idx="149">
                  <c:v>3.4217137024017998</c:v>
                </c:pt>
                <c:pt idx="150">
                  <c:v>3.3623225661609637</c:v>
                </c:pt>
                <c:pt idx="151">
                  <c:v>3.2580504885424943</c:v>
                </c:pt>
                <c:pt idx="152">
                  <c:v>3.1098130746822492</c:v>
                </c:pt>
                <c:pt idx="153">
                  <c:v>3.154574464292029</c:v>
                </c:pt>
                <c:pt idx="154">
                  <c:v>3.1185018319542288</c:v>
                </c:pt>
                <c:pt idx="155">
                  <c:v>3.0503626211639823</c:v>
                </c:pt>
                <c:pt idx="156">
                  <c:v>3.3220087984658471</c:v>
                </c:pt>
                <c:pt idx="157">
                  <c:v>2.4711711629266522</c:v>
                </c:pt>
                <c:pt idx="158">
                  <c:v>1.2533142406396101</c:v>
                </c:pt>
                <c:pt idx="159">
                  <c:v>3.6697027735804055</c:v>
                </c:pt>
                <c:pt idx="160">
                  <c:v>2.8671130511857297</c:v>
                </c:pt>
                <c:pt idx="161">
                  <c:v>1.0037064844229366</c:v>
                </c:pt>
                <c:pt idx="162">
                  <c:v>3.7199186185289905</c:v>
                </c:pt>
                <c:pt idx="163">
                  <c:v>4.9741749904584251</c:v>
                </c:pt>
                <c:pt idx="164">
                  <c:v>2.6388224395310309</c:v>
                </c:pt>
                <c:pt idx="165">
                  <c:v>2.730700271082823</c:v>
                </c:pt>
                <c:pt idx="166">
                  <c:v>2.6913736359557987</c:v>
                </c:pt>
                <c:pt idx="167">
                  <c:v>2.6956947378978877</c:v>
                </c:pt>
                <c:pt idx="168">
                  <c:v>2.5942027966592485</c:v>
                </c:pt>
                <c:pt idx="169">
                  <c:v>2.5421271624947321</c:v>
                </c:pt>
                <c:pt idx="170">
                  <c:v>2.5118490282707153</c:v>
                </c:pt>
                <c:pt idx="171">
                  <c:v>2.4404604902840541</c:v>
                </c:pt>
                <c:pt idx="172">
                  <c:v>2.4087151836684639</c:v>
                </c:pt>
                <c:pt idx="173">
                  <c:v>2.3366856211174292</c:v>
                </c:pt>
                <c:pt idx="174">
                  <c:v>2.2894506761229398</c:v>
                </c:pt>
                <c:pt idx="175">
                  <c:v>2.265401926316271</c:v>
                </c:pt>
                <c:pt idx="176">
                  <c:v>2.1694707364592829</c:v>
                </c:pt>
                <c:pt idx="177">
                  <c:v>2.1224931504649467</c:v>
                </c:pt>
                <c:pt idx="178">
                  <c:v>2.0756208023341043</c:v>
                </c:pt>
                <c:pt idx="179">
                  <c:v>2.0234896685631534</c:v>
                </c:pt>
                <c:pt idx="180">
                  <c:v>2.0191306816883587</c:v>
                </c:pt>
                <c:pt idx="181">
                  <c:v>1.9496345574660916</c:v>
                </c:pt>
                <c:pt idx="182">
                  <c:v>1.9278402355825879</c:v>
                </c:pt>
                <c:pt idx="183">
                  <c:v>1.8898864489414329</c:v>
                </c:pt>
                <c:pt idx="184">
                  <c:v>1.8506179945489769</c:v>
                </c:pt>
                <c:pt idx="185">
                  <c:v>1.805424478483723</c:v>
                </c:pt>
                <c:pt idx="186">
                  <c:v>1.7651117342526494</c:v>
                </c:pt>
                <c:pt idx="187">
                  <c:v>1.7182826255405665</c:v>
                </c:pt>
                <c:pt idx="188">
                  <c:v>1.698166170798211</c:v>
                </c:pt>
                <c:pt idx="189">
                  <c:v>1.6539923142025299</c:v>
                </c:pt>
                <c:pt idx="190">
                  <c:v>1.6098056039337632</c:v>
                </c:pt>
                <c:pt idx="191">
                  <c:v>1.5736643917482018</c:v>
                </c:pt>
                <c:pt idx="192">
                  <c:v>1.5306103676088358</c:v>
                </c:pt>
                <c:pt idx="193">
                  <c:v>1.5072415605058582</c:v>
                </c:pt>
                <c:pt idx="194">
                  <c:v>1.481022953980303</c:v>
                </c:pt>
                <c:pt idx="195">
                  <c:v>1.4649287778604259</c:v>
                </c:pt>
                <c:pt idx="196">
                  <c:v>1.4375262432708813</c:v>
                </c:pt>
                <c:pt idx="197">
                  <c:v>1.4263029170282302</c:v>
                </c:pt>
                <c:pt idx="198">
                  <c:v>1.4147543072918365</c:v>
                </c:pt>
                <c:pt idx="199">
                  <c:v>1.4058145463842175</c:v>
                </c:pt>
                <c:pt idx="200">
                  <c:v>1.4103439844784571</c:v>
                </c:pt>
                <c:pt idx="201">
                  <c:v>1.4079999744579439</c:v>
                </c:pt>
                <c:pt idx="202">
                  <c:v>1.3718687578760274</c:v>
                </c:pt>
                <c:pt idx="203">
                  <c:v>1.3867999749937856</c:v>
                </c:pt>
                <c:pt idx="204">
                  <c:v>1.3814169216555654</c:v>
                </c:pt>
                <c:pt idx="205">
                  <c:v>1.3938571495829242</c:v>
                </c:pt>
                <c:pt idx="206">
                  <c:v>1.4062811840970029</c:v>
                </c:pt>
                <c:pt idx="207">
                  <c:v>1.4166740796543043</c:v>
                </c:pt>
                <c:pt idx="208">
                  <c:v>1.3862738535853971</c:v>
                </c:pt>
                <c:pt idx="209">
                  <c:v>1.402207871973538</c:v>
                </c:pt>
                <c:pt idx="210">
                  <c:v>1.4005826773775745</c:v>
                </c:pt>
                <c:pt idx="211">
                  <c:v>1.3712484590488674</c:v>
                </c:pt>
                <c:pt idx="212">
                  <c:v>1.3656293856519055</c:v>
                </c:pt>
                <c:pt idx="213">
                  <c:v>1.3411901088590101</c:v>
                </c:pt>
                <c:pt idx="214">
                  <c:v>1.3327342575720507</c:v>
                </c:pt>
                <c:pt idx="215">
                  <c:v>1.2910504279547339</c:v>
                </c:pt>
                <c:pt idx="216">
                  <c:v>1.2501696789820966</c:v>
                </c:pt>
                <c:pt idx="217">
                  <c:v>1.2748938178752223</c:v>
                </c:pt>
                <c:pt idx="218">
                  <c:v>1.2931129328586417</c:v>
                </c:pt>
                <c:pt idx="219">
                  <c:v>1.1404301735220521</c:v>
                </c:pt>
                <c:pt idx="220">
                  <c:v>1.0901031726600314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3CD-4BB7-B655-7336FDD215C4}"/>
            </c:ext>
          </c:extLst>
        </c:ser>
        <c:ser>
          <c:idx val="3"/>
          <c:order val="3"/>
          <c:tx>
            <c:strRef>
              <c:f>CIEMAT!$AB$1</c:f>
              <c:strCache>
                <c:ptCount val="1"/>
                <c:pt idx="0">
                  <c:v>CIEMAT_3000_200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CIEMAT!$A$2:$A$230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CIEMAT!$AB$2:$AB$230</c:f>
              <c:numCache>
                <c:formatCode>General</c:formatCode>
                <c:ptCount val="229"/>
                <c:pt idx="0">
                  <c:v>13.366273778684386</c:v>
                </c:pt>
                <c:pt idx="1">
                  <c:v>17.757450151599912</c:v>
                </c:pt>
                <c:pt idx="2">
                  <c:v>9.9181372016796505</c:v>
                </c:pt>
                <c:pt idx="3">
                  <c:v>13.560574419520204</c:v>
                </c:pt>
                <c:pt idx="4">
                  <c:v>10.617925186137255</c:v>
                </c:pt>
                <c:pt idx="5">
                  <c:v>15.359960578150998</c:v>
                </c:pt>
                <c:pt idx="6">
                  <c:v>10.884164052655427</c:v>
                </c:pt>
                <c:pt idx="7">
                  <c:v>11.583378738645605</c:v>
                </c:pt>
                <c:pt idx="8">
                  <c:v>17.705264480412037</c:v>
                </c:pt>
                <c:pt idx="9">
                  <c:v>13.524720420672192</c:v>
                </c:pt>
                <c:pt idx="10">
                  <c:v>15.184683908577847</c:v>
                </c:pt>
                <c:pt idx="11">
                  <c:v>12.147694214686773</c:v>
                </c:pt>
                <c:pt idx="12">
                  <c:v>12.723207897341352</c:v>
                </c:pt>
                <c:pt idx="13">
                  <c:v>14.378447388614504</c:v>
                </c:pt>
                <c:pt idx="14">
                  <c:v>16.547275837717439</c:v>
                </c:pt>
                <c:pt idx="15">
                  <c:v>15.69773106566671</c:v>
                </c:pt>
                <c:pt idx="16">
                  <c:v>13.507488247295342</c:v>
                </c:pt>
                <c:pt idx="17">
                  <c:v>13.4491327759289</c:v>
                </c:pt>
                <c:pt idx="18">
                  <c:v>12.13120873785588</c:v>
                </c:pt>
                <c:pt idx="19">
                  <c:v>13.062891320849422</c:v>
                </c:pt>
                <c:pt idx="20">
                  <c:v>11.711936706293134</c:v>
                </c:pt>
                <c:pt idx="21">
                  <c:v>12.87943492514794</c:v>
                </c:pt>
                <c:pt idx="22">
                  <c:v>13.532430721233936</c:v>
                </c:pt>
                <c:pt idx="23">
                  <c:v>11.544588357729763</c:v>
                </c:pt>
                <c:pt idx="24">
                  <c:v>12.101956915399397</c:v>
                </c:pt>
                <c:pt idx="25">
                  <c:v>11.488679063941216</c:v>
                </c:pt>
                <c:pt idx="26">
                  <c:v>12.521183382482247</c:v>
                </c:pt>
                <c:pt idx="27">
                  <c:v>11.791750648686827</c:v>
                </c:pt>
                <c:pt idx="28">
                  <c:v>10.375964889908987</c:v>
                </c:pt>
                <c:pt idx="29">
                  <c:v>10.864025373612971</c:v>
                </c:pt>
                <c:pt idx="30">
                  <c:v>10.307338884479503</c:v>
                </c:pt>
                <c:pt idx="31">
                  <c:v>13.392142630006726</c:v>
                </c:pt>
                <c:pt idx="32">
                  <c:v>10.957306563888515</c:v>
                </c:pt>
                <c:pt idx="33">
                  <c:v>9.0627177898701827</c:v>
                </c:pt>
                <c:pt idx="34">
                  <c:v>9.9707510114263744</c:v>
                </c:pt>
                <c:pt idx="35">
                  <c:v>10.218674265755935</c:v>
                </c:pt>
                <c:pt idx="36">
                  <c:v>9.3302179099508429</c:v>
                </c:pt>
                <c:pt idx="37">
                  <c:v>12.157050652125465</c:v>
                </c:pt>
                <c:pt idx="38">
                  <c:v>9.3126065008749013</c:v>
                </c:pt>
                <c:pt idx="39">
                  <c:v>10.76278379733229</c:v>
                </c:pt>
                <c:pt idx="40">
                  <c:v>9.4708639942681323</c:v>
                </c:pt>
                <c:pt idx="41">
                  <c:v>10.704118054825594</c:v>
                </c:pt>
                <c:pt idx="42">
                  <c:v>10.054480987542721</c:v>
                </c:pt>
                <c:pt idx="43">
                  <c:v>10.140909971932302</c:v>
                </c:pt>
                <c:pt idx="44">
                  <c:v>9.5502287963858556</c:v>
                </c:pt>
                <c:pt idx="45">
                  <c:v>10.308860889988495</c:v>
                </c:pt>
                <c:pt idx="46">
                  <c:v>9.3444892371683359</c:v>
                </c:pt>
                <c:pt idx="47">
                  <c:v>9.8444228418420643</c:v>
                </c:pt>
                <c:pt idx="48">
                  <c:v>9.6447549033791766</c:v>
                </c:pt>
                <c:pt idx="49">
                  <c:v>9.3178543921500516</c:v>
                </c:pt>
                <c:pt idx="50">
                  <c:v>9.121109755558745</c:v>
                </c:pt>
                <c:pt idx="51">
                  <c:v>8.7481151033410445</c:v>
                </c:pt>
                <c:pt idx="52">
                  <c:v>8.7826939469886991</c:v>
                </c:pt>
                <c:pt idx="53">
                  <c:v>8.7805980281808544</c:v>
                </c:pt>
                <c:pt idx="54">
                  <c:v>8.7858143346524731</c:v>
                </c:pt>
                <c:pt idx="55">
                  <c:v>8.8215004173040121</c:v>
                </c:pt>
                <c:pt idx="56">
                  <c:v>8.5282067109529613</c:v>
                </c:pt>
                <c:pt idx="57">
                  <c:v>8.450759398166598</c:v>
                </c:pt>
                <c:pt idx="58">
                  <c:v>8.09644834076121</c:v>
                </c:pt>
                <c:pt idx="59">
                  <c:v>7.7266352771096383</c:v>
                </c:pt>
                <c:pt idx="60">
                  <c:v>8.0219483043088324</c:v>
                </c:pt>
                <c:pt idx="61">
                  <c:v>7.2402808662511884</c:v>
                </c:pt>
                <c:pt idx="62">
                  <c:v>7.471836541035322</c:v>
                </c:pt>
                <c:pt idx="63">
                  <c:v>7.1696915805398254</c:v>
                </c:pt>
                <c:pt idx="64">
                  <c:v>7.0594933742001258</c:v>
                </c:pt>
                <c:pt idx="65">
                  <c:v>6.9861840132009503</c:v>
                </c:pt>
                <c:pt idx="66">
                  <c:v>6.6358298077584479</c:v>
                </c:pt>
                <c:pt idx="67">
                  <c:v>6.5395516504338014</c:v>
                </c:pt>
                <c:pt idx="68">
                  <c:v>6.3996150485265417</c:v>
                </c:pt>
                <c:pt idx="69">
                  <c:v>6.7143764412997644</c:v>
                </c:pt>
                <c:pt idx="70">
                  <c:v>6.1780191339867923</c:v>
                </c:pt>
                <c:pt idx="71">
                  <c:v>6.1552132438166094</c:v>
                </c:pt>
                <c:pt idx="72">
                  <c:v>6.0382496918106536</c:v>
                </c:pt>
                <c:pt idx="73">
                  <c:v>5.9690804328844482</c:v>
                </c:pt>
                <c:pt idx="74">
                  <c:v>5.7797875416591307</c:v>
                </c:pt>
                <c:pt idx="75">
                  <c:v>5.9828181831583374</c:v>
                </c:pt>
                <c:pt idx="76">
                  <c:v>5.6800071310012488</c:v>
                </c:pt>
                <c:pt idx="77">
                  <c:v>5.9125489727707921</c:v>
                </c:pt>
                <c:pt idx="78">
                  <c:v>5.5707851424248975</c:v>
                </c:pt>
                <c:pt idx="79">
                  <c:v>5.8104214137848436</c:v>
                </c:pt>
                <c:pt idx="80">
                  <c:v>5.6235705432192908</c:v>
                </c:pt>
                <c:pt idx="81">
                  <c:v>5.5777932205680552</c:v>
                </c:pt>
                <c:pt idx="82">
                  <c:v>5.7167517653792173</c:v>
                </c:pt>
                <c:pt idx="83">
                  <c:v>5.9710244209018768</c:v>
                </c:pt>
                <c:pt idx="84">
                  <c:v>5.5995763014099387</c:v>
                </c:pt>
                <c:pt idx="85">
                  <c:v>5.5352804065807533</c:v>
                </c:pt>
                <c:pt idx="86">
                  <c:v>5.4823966334200822</c:v>
                </c:pt>
                <c:pt idx="87">
                  <c:v>5.7538988447591555</c:v>
                </c:pt>
                <c:pt idx="88">
                  <c:v>5.7285639242397037</c:v>
                </c:pt>
                <c:pt idx="89">
                  <c:v>5.7334520715307677</c:v>
                </c:pt>
                <c:pt idx="90">
                  <c:v>5.3484694629980281</c:v>
                </c:pt>
                <c:pt idx="91">
                  <c:v>5.3692702296927415</c:v>
                </c:pt>
                <c:pt idx="92">
                  <c:v>5.2126171896688209</c:v>
                </c:pt>
                <c:pt idx="93">
                  <c:v>5.2683338645546351</c:v>
                </c:pt>
                <c:pt idx="94">
                  <c:v>5.2986155391990417</c:v>
                </c:pt>
                <c:pt idx="95">
                  <c:v>5.3636594371110871</c:v>
                </c:pt>
                <c:pt idx="96">
                  <c:v>5.2308195998327358</c:v>
                </c:pt>
                <c:pt idx="97">
                  <c:v>5.1785192352949787</c:v>
                </c:pt>
                <c:pt idx="98">
                  <c:v>5.1017900934950431</c:v>
                </c:pt>
                <c:pt idx="99">
                  <c:v>5.063818291313094</c:v>
                </c:pt>
                <c:pt idx="100">
                  <c:v>5.1214437384323928</c:v>
                </c:pt>
                <c:pt idx="101">
                  <c:v>5.1192392951317123</c:v>
                </c:pt>
                <c:pt idx="102">
                  <c:v>5.0228771497312383</c:v>
                </c:pt>
                <c:pt idx="103">
                  <c:v>5.158090093509367</c:v>
                </c:pt>
                <c:pt idx="104">
                  <c:v>5.0527518688716659</c:v>
                </c:pt>
                <c:pt idx="105">
                  <c:v>4.9969221844930445</c:v>
                </c:pt>
                <c:pt idx="106">
                  <c:v>5.1744226310728605</c:v>
                </c:pt>
                <c:pt idx="107">
                  <c:v>5.021264892281418</c:v>
                </c:pt>
                <c:pt idx="108">
                  <c:v>5.0992227106235646</c:v>
                </c:pt>
                <c:pt idx="109">
                  <c:v>4.9247905127980909</c:v>
                </c:pt>
                <c:pt idx="110">
                  <c:v>5.0134480526039775</c:v>
                </c:pt>
                <c:pt idx="111">
                  <c:v>4.9507585260208744</c:v>
                </c:pt>
                <c:pt idx="112">
                  <c:v>4.7511814218538788</c:v>
                </c:pt>
                <c:pt idx="113">
                  <c:v>4.746626762144321</c:v>
                </c:pt>
                <c:pt idx="114">
                  <c:v>4.7878492180463619</c:v>
                </c:pt>
                <c:pt idx="115">
                  <c:v>4.8230165036220658</c:v>
                </c:pt>
                <c:pt idx="116">
                  <c:v>4.817194431033748</c:v>
                </c:pt>
                <c:pt idx="117">
                  <c:v>4.7012452380026115</c:v>
                </c:pt>
                <c:pt idx="118">
                  <c:v>4.7103298531242617</c:v>
                </c:pt>
                <c:pt idx="119">
                  <c:v>4.7564375034109689</c:v>
                </c:pt>
                <c:pt idx="120">
                  <c:v>4.7192632143359097</c:v>
                </c:pt>
                <c:pt idx="121">
                  <c:v>4.7572469954331948</c:v>
                </c:pt>
                <c:pt idx="122">
                  <c:v>4.749448106225783</c:v>
                </c:pt>
                <c:pt idx="123">
                  <c:v>4.7447894785118914</c:v>
                </c:pt>
                <c:pt idx="124">
                  <c:v>4.8082644934089558</c:v>
                </c:pt>
                <c:pt idx="125">
                  <c:v>4.8589614816993629</c:v>
                </c:pt>
                <c:pt idx="126">
                  <c:v>4.7335984870883978</c:v>
                </c:pt>
                <c:pt idx="127">
                  <c:v>4.7546492225374504</c:v>
                </c:pt>
                <c:pt idx="128">
                  <c:v>4.6792696181629836</c:v>
                </c:pt>
                <c:pt idx="129">
                  <c:v>4.6424613054564183</c:v>
                </c:pt>
                <c:pt idx="130">
                  <c:v>4.5513473223347223</c:v>
                </c:pt>
                <c:pt idx="131">
                  <c:v>4.5042308022426756</c:v>
                </c:pt>
                <c:pt idx="132">
                  <c:v>4.4322709689960016</c:v>
                </c:pt>
                <c:pt idx="133">
                  <c:v>4.4732551810184225</c:v>
                </c:pt>
                <c:pt idx="134">
                  <c:v>4.431587558385222</c:v>
                </c:pt>
                <c:pt idx="135">
                  <c:v>4.3269716859252121</c:v>
                </c:pt>
                <c:pt idx="136">
                  <c:v>4.2879471406405836</c:v>
                </c:pt>
                <c:pt idx="137">
                  <c:v>4.2435629155149481</c:v>
                </c:pt>
                <c:pt idx="138">
                  <c:v>4.1872213975224311</c:v>
                </c:pt>
                <c:pt idx="139">
                  <c:v>4.0898306185360962</c:v>
                </c:pt>
                <c:pt idx="140">
                  <c:v>4.1374073170296697</c:v>
                </c:pt>
                <c:pt idx="141">
                  <c:v>4.0648140884701176</c:v>
                </c:pt>
                <c:pt idx="142">
                  <c:v>3.8889723922353379</c:v>
                </c:pt>
                <c:pt idx="143">
                  <c:v>3.9918724704923698</c:v>
                </c:pt>
                <c:pt idx="144">
                  <c:v>4.0453286221331375</c:v>
                </c:pt>
                <c:pt idx="145">
                  <c:v>3.9420005045904962</c:v>
                </c:pt>
                <c:pt idx="146">
                  <c:v>3.8848811039879565</c:v>
                </c:pt>
                <c:pt idx="147">
                  <c:v>3.9757981031553999</c:v>
                </c:pt>
                <c:pt idx="148">
                  <c:v>3.9678944368652602</c:v>
                </c:pt>
                <c:pt idx="149">
                  <c:v>3.8455000355091293</c:v>
                </c:pt>
                <c:pt idx="150">
                  <c:v>3.5888287201753384</c:v>
                </c:pt>
                <c:pt idx="151">
                  <c:v>3.4254368960666506</c:v>
                </c:pt>
                <c:pt idx="152">
                  <c:v>3.1152783334722889</c:v>
                </c:pt>
                <c:pt idx="153">
                  <c:v>3.4387601246551047</c:v>
                </c:pt>
                <c:pt idx="154">
                  <c:v>3.6180406135450256</c:v>
                </c:pt>
                <c:pt idx="155">
                  <c:v>3.3909800837299464</c:v>
                </c:pt>
                <c:pt idx="156">
                  <c:v>3.8618033749387641</c:v>
                </c:pt>
                <c:pt idx="157">
                  <c:v>3.7478283395907042</c:v>
                </c:pt>
                <c:pt idx="158">
                  <c:v>3.1378830425181055</c:v>
                </c:pt>
                <c:pt idx="159">
                  <c:v>3.1158524707680293</c:v>
                </c:pt>
                <c:pt idx="160">
                  <c:v>3.0705572180212886</c:v>
                </c:pt>
                <c:pt idx="161">
                  <c:v>3.5230429883578225</c:v>
                </c:pt>
                <c:pt idx="162">
                  <c:v>3.6116927947355975</c:v>
                </c:pt>
                <c:pt idx="163">
                  <c:v>3.1283933527131467</c:v>
                </c:pt>
                <c:pt idx="164">
                  <c:v>2.6821459427190342</c:v>
                </c:pt>
                <c:pt idx="165">
                  <c:v>3.0753473302882459</c:v>
                </c:pt>
                <c:pt idx="166">
                  <c:v>3.0386696115058816</c:v>
                </c:pt>
                <c:pt idx="167">
                  <c:v>3.0097326843228513</c:v>
                </c:pt>
                <c:pt idx="168">
                  <c:v>2.9221205257091118</c:v>
                </c:pt>
                <c:pt idx="169">
                  <c:v>2.8692132761037885</c:v>
                </c:pt>
                <c:pt idx="170">
                  <c:v>2.8122563261111613</c:v>
                </c:pt>
                <c:pt idx="171">
                  <c:v>2.7609832036608313</c:v>
                </c:pt>
                <c:pt idx="172">
                  <c:v>2.7502404702491199</c:v>
                </c:pt>
                <c:pt idx="173">
                  <c:v>2.6411760011928389</c:v>
                </c:pt>
                <c:pt idx="174">
                  <c:v>2.570181428060192</c:v>
                </c:pt>
                <c:pt idx="175">
                  <c:v>2.5386574416289793</c:v>
                </c:pt>
                <c:pt idx="176">
                  <c:v>2.4579820163503348</c:v>
                </c:pt>
                <c:pt idx="177">
                  <c:v>2.3949830551265219</c:v>
                </c:pt>
                <c:pt idx="178">
                  <c:v>2.3418081992495159</c:v>
                </c:pt>
                <c:pt idx="179">
                  <c:v>2.2763268848298339</c:v>
                </c:pt>
                <c:pt idx="180">
                  <c:v>2.2662324287791771</c:v>
                </c:pt>
                <c:pt idx="181">
                  <c:v>2.193628112452934</c:v>
                </c:pt>
                <c:pt idx="182">
                  <c:v>2.1520356969535497</c:v>
                </c:pt>
                <c:pt idx="183">
                  <c:v>2.1014338885173167</c:v>
                </c:pt>
                <c:pt idx="184">
                  <c:v>2.0564917788374548</c:v>
                </c:pt>
                <c:pt idx="185">
                  <c:v>2.0070864147449776</c:v>
                </c:pt>
                <c:pt idx="186">
                  <c:v>1.9522276153674809</c:v>
                </c:pt>
                <c:pt idx="187">
                  <c:v>1.9004751427949735</c:v>
                </c:pt>
                <c:pt idx="188">
                  <c:v>1.8693025835557451</c:v>
                </c:pt>
                <c:pt idx="189">
                  <c:v>1.8231822149864843</c:v>
                </c:pt>
                <c:pt idx="190">
                  <c:v>1.771760695078574</c:v>
                </c:pt>
                <c:pt idx="191">
                  <c:v>1.7196231723202773</c:v>
                </c:pt>
                <c:pt idx="192">
                  <c:v>1.6681893838755755</c:v>
                </c:pt>
                <c:pt idx="193">
                  <c:v>1.6288036182688514</c:v>
                </c:pt>
                <c:pt idx="194">
                  <c:v>1.5885281050666384</c:v>
                </c:pt>
                <c:pt idx="195">
                  <c:v>1.5576559733747539</c:v>
                </c:pt>
                <c:pt idx="196">
                  <c:v>1.5205083261796053</c:v>
                </c:pt>
                <c:pt idx="197">
                  <c:v>1.5078527706541522</c:v>
                </c:pt>
                <c:pt idx="198">
                  <c:v>1.4864128363453779</c:v>
                </c:pt>
                <c:pt idx="199">
                  <c:v>1.4765207404911429</c:v>
                </c:pt>
                <c:pt idx="200">
                  <c:v>1.4795951015846822</c:v>
                </c:pt>
                <c:pt idx="201">
                  <c:v>1.463216882941563</c:v>
                </c:pt>
                <c:pt idx="202">
                  <c:v>1.4219537634026389</c:v>
                </c:pt>
                <c:pt idx="203">
                  <c:v>1.4284958499226368</c:v>
                </c:pt>
                <c:pt idx="204">
                  <c:v>1.4246352217090099</c:v>
                </c:pt>
                <c:pt idx="205">
                  <c:v>1.4377497825578851</c:v>
                </c:pt>
                <c:pt idx="206">
                  <c:v>1.4575918987866217</c:v>
                </c:pt>
                <c:pt idx="207">
                  <c:v>1.4613407526128352</c:v>
                </c:pt>
                <c:pt idx="208">
                  <c:v>1.4278511984872111</c:v>
                </c:pt>
                <c:pt idx="209">
                  <c:v>1.4298614152328379</c:v>
                </c:pt>
                <c:pt idx="210">
                  <c:v>1.4472057351555263</c:v>
                </c:pt>
                <c:pt idx="211">
                  <c:v>1.4117166373714749</c:v>
                </c:pt>
                <c:pt idx="212">
                  <c:v>1.4169631350607872</c:v>
                </c:pt>
                <c:pt idx="213">
                  <c:v>1.3908240140220911</c:v>
                </c:pt>
                <c:pt idx="214">
                  <c:v>1.373884876207788</c:v>
                </c:pt>
                <c:pt idx="215">
                  <c:v>1.3169013860388172</c:v>
                </c:pt>
                <c:pt idx="216">
                  <c:v>1.2950396904862196</c:v>
                </c:pt>
                <c:pt idx="217">
                  <c:v>1.3174932757801718</c:v>
                </c:pt>
                <c:pt idx="218">
                  <c:v>1.2872810352454098</c:v>
                </c:pt>
                <c:pt idx="219">
                  <c:v>1.1604509274085084</c:v>
                </c:pt>
                <c:pt idx="220">
                  <c:v>1.1205673304369177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3CD-4BB7-B655-7336FDD215C4}"/>
            </c:ext>
          </c:extLst>
        </c:ser>
        <c:ser>
          <c:idx val="4"/>
          <c:order val="4"/>
          <c:tx>
            <c:strRef>
              <c:f>CIEMAT!$AC$1</c:f>
              <c:strCache>
                <c:ptCount val="1"/>
                <c:pt idx="0">
                  <c:v>CIEMAT_4000_200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CIEMAT!$A$2:$A$230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CIEMAT!$AC$2:$AC$230</c:f>
              <c:numCache>
                <c:formatCode>General</c:formatCode>
                <c:ptCount val="229"/>
                <c:pt idx="0">
                  <c:v>13.307274068949955</c:v>
                </c:pt>
                <c:pt idx="1">
                  <c:v>13.314405587954338</c:v>
                </c:pt>
                <c:pt idx="2">
                  <c:v>10.325131972876749</c:v>
                </c:pt>
                <c:pt idx="3">
                  <c:v>9.964164531208711</c:v>
                </c:pt>
                <c:pt idx="4">
                  <c:v>10.681012785628678</c:v>
                </c:pt>
                <c:pt idx="5">
                  <c:v>18.341172136844154</c:v>
                </c:pt>
                <c:pt idx="6">
                  <c:v>11.512463341890678</c:v>
                </c:pt>
                <c:pt idx="7">
                  <c:v>9.6601384105672103</c:v>
                </c:pt>
                <c:pt idx="8">
                  <c:v>21.55601896791746</c:v>
                </c:pt>
                <c:pt idx="9">
                  <c:v>13.958060929464377</c:v>
                </c:pt>
                <c:pt idx="10">
                  <c:v>16.500400881548501</c:v>
                </c:pt>
                <c:pt idx="11">
                  <c:v>14.33289736971337</c:v>
                </c:pt>
                <c:pt idx="12">
                  <c:v>15.242030294432507</c:v>
                </c:pt>
                <c:pt idx="13">
                  <c:v>14.78224060740343</c:v>
                </c:pt>
                <c:pt idx="14">
                  <c:v>16.960021153307018</c:v>
                </c:pt>
                <c:pt idx="15">
                  <c:v>14.487855222601628</c:v>
                </c:pt>
                <c:pt idx="16">
                  <c:v>14.08075189779218</c:v>
                </c:pt>
                <c:pt idx="17">
                  <c:v>16.113480797782053</c:v>
                </c:pt>
                <c:pt idx="18">
                  <c:v>12.884366726598008</c:v>
                </c:pt>
                <c:pt idx="19">
                  <c:v>12.141871248063328</c:v>
                </c:pt>
                <c:pt idx="20">
                  <c:v>12.179844117418833</c:v>
                </c:pt>
                <c:pt idx="21">
                  <c:v>13.926880051173168</c:v>
                </c:pt>
                <c:pt idx="22">
                  <c:v>12.985379276238644</c:v>
                </c:pt>
                <c:pt idx="23">
                  <c:v>12.202061688874618</c:v>
                </c:pt>
                <c:pt idx="24">
                  <c:v>12.888541735638094</c:v>
                </c:pt>
                <c:pt idx="25">
                  <c:v>12.130108203578832</c:v>
                </c:pt>
                <c:pt idx="26">
                  <c:v>12.891938547350497</c:v>
                </c:pt>
                <c:pt idx="27">
                  <c:v>12.847997861604751</c:v>
                </c:pt>
                <c:pt idx="28">
                  <c:v>9.6065082630959466</c:v>
                </c:pt>
                <c:pt idx="29">
                  <c:v>10.766552047329036</c:v>
                </c:pt>
                <c:pt idx="30">
                  <c:v>10.739401049535333</c:v>
                </c:pt>
                <c:pt idx="31">
                  <c:v>12.889767219193343</c:v>
                </c:pt>
                <c:pt idx="32">
                  <c:v>11.223031771561166</c:v>
                </c:pt>
                <c:pt idx="33">
                  <c:v>9.973432396986821</c:v>
                </c:pt>
                <c:pt idx="34">
                  <c:v>11.331447972917731</c:v>
                </c:pt>
                <c:pt idx="35">
                  <c:v>10.413069755078329</c:v>
                </c:pt>
                <c:pt idx="36">
                  <c:v>9.8916576011918149</c:v>
                </c:pt>
                <c:pt idx="37">
                  <c:v>11.585464077095558</c:v>
                </c:pt>
                <c:pt idx="38">
                  <c:v>9.6856456024960256</c:v>
                </c:pt>
                <c:pt idx="39">
                  <c:v>10.599068646254251</c:v>
                </c:pt>
                <c:pt idx="40">
                  <c:v>9.5468035464894978</c:v>
                </c:pt>
                <c:pt idx="41">
                  <c:v>11.700510688658939</c:v>
                </c:pt>
                <c:pt idx="42">
                  <c:v>9.4061755427042524</c:v>
                </c:pt>
                <c:pt idx="43">
                  <c:v>10.406904149709398</c:v>
                </c:pt>
                <c:pt idx="44">
                  <c:v>9.79674000119733</c:v>
                </c:pt>
                <c:pt idx="45">
                  <c:v>10.38012830054058</c:v>
                </c:pt>
                <c:pt idx="46">
                  <c:v>10.078040934363665</c:v>
                </c:pt>
                <c:pt idx="47">
                  <c:v>9.9331763431665046</c:v>
                </c:pt>
                <c:pt idx="48">
                  <c:v>10.232329561895769</c:v>
                </c:pt>
                <c:pt idx="49">
                  <c:v>9.6531603540088877</c:v>
                </c:pt>
                <c:pt idx="50">
                  <c:v>9.7711956926740502</c:v>
                </c:pt>
                <c:pt idx="51">
                  <c:v>9.2426391306520372</c:v>
                </c:pt>
                <c:pt idx="52">
                  <c:v>9.3944107593499488</c:v>
                </c:pt>
                <c:pt idx="53">
                  <c:v>9.0930524378618269</c:v>
                </c:pt>
                <c:pt idx="54">
                  <c:v>9.5055217590799774</c:v>
                </c:pt>
                <c:pt idx="55">
                  <c:v>9.2046000989141827</c:v>
                </c:pt>
                <c:pt idx="56">
                  <c:v>8.6260007190782524</c:v>
                </c:pt>
                <c:pt idx="57">
                  <c:v>8.600943623621335</c:v>
                </c:pt>
                <c:pt idx="58">
                  <c:v>8.350987995352197</c:v>
                </c:pt>
                <c:pt idx="59">
                  <c:v>7.8166778263732892</c:v>
                </c:pt>
                <c:pt idx="60">
                  <c:v>7.9463047982637187</c:v>
                </c:pt>
                <c:pt idx="61">
                  <c:v>7.537787704012568</c:v>
                </c:pt>
                <c:pt idx="62">
                  <c:v>7.7903009570954413</c:v>
                </c:pt>
                <c:pt idx="63">
                  <c:v>7.5357779390076391</c:v>
                </c:pt>
                <c:pt idx="64">
                  <c:v>7.4570882569502457</c:v>
                </c:pt>
                <c:pt idx="65">
                  <c:v>7.6898003209160084</c:v>
                </c:pt>
                <c:pt idx="66">
                  <c:v>7.0506939330920257</c:v>
                </c:pt>
                <c:pt idx="67">
                  <c:v>7.1579594035533916</c:v>
                </c:pt>
                <c:pt idx="68">
                  <c:v>6.9344859166966968</c:v>
                </c:pt>
                <c:pt idx="69">
                  <c:v>6.8524455437166001</c:v>
                </c:pt>
                <c:pt idx="70">
                  <c:v>6.5020643680985453</c:v>
                </c:pt>
                <c:pt idx="71">
                  <c:v>6.607482856176274</c:v>
                </c:pt>
                <c:pt idx="72">
                  <c:v>6.5657504339339203</c:v>
                </c:pt>
                <c:pt idx="73">
                  <c:v>6.1776964673128179</c:v>
                </c:pt>
                <c:pt idx="74">
                  <c:v>6.1897447520971793</c:v>
                </c:pt>
                <c:pt idx="75">
                  <c:v>6.4459936800154951</c:v>
                </c:pt>
                <c:pt idx="76">
                  <c:v>6.2249708848412126</c:v>
                </c:pt>
                <c:pt idx="77">
                  <c:v>6.1253694427350256</c:v>
                </c:pt>
                <c:pt idx="78">
                  <c:v>5.8905142641933139</c:v>
                </c:pt>
                <c:pt idx="79">
                  <c:v>6.0541628359329751</c:v>
                </c:pt>
                <c:pt idx="80">
                  <c:v>5.8578969485499046</c:v>
                </c:pt>
                <c:pt idx="81">
                  <c:v>6.189877918226701</c:v>
                </c:pt>
                <c:pt idx="82">
                  <c:v>6.1054270692441159</c:v>
                </c:pt>
                <c:pt idx="83">
                  <c:v>6.0685641120070644</c:v>
                </c:pt>
                <c:pt idx="84">
                  <c:v>5.9668432629632884</c:v>
                </c:pt>
                <c:pt idx="85">
                  <c:v>5.8758701708738759</c:v>
                </c:pt>
                <c:pt idx="86">
                  <c:v>5.842223006783013</c:v>
                </c:pt>
                <c:pt idx="87">
                  <c:v>6.0060426895399006</c:v>
                </c:pt>
                <c:pt idx="88">
                  <c:v>5.9811446675066744</c:v>
                </c:pt>
                <c:pt idx="89">
                  <c:v>6.0072520826609441</c:v>
                </c:pt>
                <c:pt idx="90">
                  <c:v>5.7633079766077033</c:v>
                </c:pt>
                <c:pt idx="91">
                  <c:v>5.8441695178414905</c:v>
                </c:pt>
                <c:pt idx="92">
                  <c:v>5.6477577475419549</c:v>
                </c:pt>
                <c:pt idx="93">
                  <c:v>5.7016041280676912</c:v>
                </c:pt>
                <c:pt idx="94">
                  <c:v>5.7830472302125262</c:v>
                </c:pt>
                <c:pt idx="95">
                  <c:v>5.6743503887865767</c:v>
                </c:pt>
                <c:pt idx="96">
                  <c:v>5.6032691722102399</c:v>
                </c:pt>
                <c:pt idx="97">
                  <c:v>5.5572682020231223</c:v>
                </c:pt>
                <c:pt idx="98">
                  <c:v>5.488676521987121</c:v>
                </c:pt>
                <c:pt idx="99">
                  <c:v>5.414136264901078</c:v>
                </c:pt>
                <c:pt idx="100">
                  <c:v>5.506202855158822</c:v>
                </c:pt>
                <c:pt idx="101">
                  <c:v>5.5542829283110722</c:v>
                </c:pt>
                <c:pt idx="102">
                  <c:v>5.3897025176882005</c:v>
                </c:pt>
                <c:pt idx="103">
                  <c:v>5.5735576678946339</c:v>
                </c:pt>
                <c:pt idx="104">
                  <c:v>5.5926056220316731</c:v>
                </c:pt>
                <c:pt idx="105">
                  <c:v>5.4447794810001309</c:v>
                </c:pt>
                <c:pt idx="106">
                  <c:v>5.684739894576988</c:v>
                </c:pt>
                <c:pt idx="107">
                  <c:v>5.4711393259281476</c:v>
                </c:pt>
                <c:pt idx="108">
                  <c:v>5.5560281736676194</c:v>
                </c:pt>
                <c:pt idx="109">
                  <c:v>5.4587332671069291</c:v>
                </c:pt>
                <c:pt idx="110">
                  <c:v>5.5059415977499269</c:v>
                </c:pt>
                <c:pt idx="111">
                  <c:v>5.4782574115331641</c:v>
                </c:pt>
                <c:pt idx="112">
                  <c:v>5.2170559236639056</c:v>
                </c:pt>
                <c:pt idx="113">
                  <c:v>5.2269018764736765</c:v>
                </c:pt>
                <c:pt idx="114">
                  <c:v>5.220884718651674</c:v>
                </c:pt>
                <c:pt idx="115">
                  <c:v>5.2439435254856868</c:v>
                </c:pt>
                <c:pt idx="116">
                  <c:v>5.3015918567482156</c:v>
                </c:pt>
                <c:pt idx="117">
                  <c:v>5.3093316101310917</c:v>
                </c:pt>
                <c:pt idx="118">
                  <c:v>5.2702999501786687</c:v>
                </c:pt>
                <c:pt idx="119">
                  <c:v>5.2575720150034977</c:v>
                </c:pt>
                <c:pt idx="120">
                  <c:v>5.1768967580633403</c:v>
                </c:pt>
                <c:pt idx="121">
                  <c:v>5.2288011592396817</c:v>
                </c:pt>
                <c:pt idx="122">
                  <c:v>5.2074016359017339</c:v>
                </c:pt>
                <c:pt idx="123">
                  <c:v>5.2431128591169447</c:v>
                </c:pt>
                <c:pt idx="124">
                  <c:v>5.3168913041951269</c:v>
                </c:pt>
                <c:pt idx="125">
                  <c:v>5.336071052390662</c:v>
                </c:pt>
                <c:pt idx="126">
                  <c:v>5.2356067499955792</c:v>
                </c:pt>
                <c:pt idx="127">
                  <c:v>5.1162718369689637</c:v>
                </c:pt>
                <c:pt idx="128">
                  <c:v>5.1687162303892968</c:v>
                </c:pt>
                <c:pt idx="129">
                  <c:v>5.1476747876529645</c:v>
                </c:pt>
                <c:pt idx="130">
                  <c:v>5.1009704908067031</c:v>
                </c:pt>
                <c:pt idx="131">
                  <c:v>5.0507731229964721</c:v>
                </c:pt>
                <c:pt idx="132">
                  <c:v>4.9555823064091511</c:v>
                </c:pt>
                <c:pt idx="133">
                  <c:v>4.9192043605462379</c:v>
                </c:pt>
                <c:pt idx="134">
                  <c:v>4.9202900642661067</c:v>
                </c:pt>
                <c:pt idx="135">
                  <c:v>4.8635090909386323</c:v>
                </c:pt>
                <c:pt idx="136">
                  <c:v>4.6850159361022206</c:v>
                </c:pt>
                <c:pt idx="137">
                  <c:v>4.6956511445994229</c:v>
                </c:pt>
                <c:pt idx="138">
                  <c:v>4.625913623243731</c:v>
                </c:pt>
                <c:pt idx="139">
                  <c:v>4.5817131622975822</c:v>
                </c:pt>
                <c:pt idx="140">
                  <c:v>4.5398914913065074</c:v>
                </c:pt>
                <c:pt idx="141">
                  <c:v>4.6010261215300527</c:v>
                </c:pt>
                <c:pt idx="142">
                  <c:v>4.4689289654889759</c:v>
                </c:pt>
                <c:pt idx="143">
                  <c:v>4.5602657791490318</c:v>
                </c:pt>
                <c:pt idx="144">
                  <c:v>4.5065286768644048</c:v>
                </c:pt>
                <c:pt idx="145">
                  <c:v>4.4032269770414807</c:v>
                </c:pt>
                <c:pt idx="146">
                  <c:v>4.3024274967079625</c:v>
                </c:pt>
                <c:pt idx="147">
                  <c:v>4.2824451205418947</c:v>
                </c:pt>
                <c:pt idx="148">
                  <c:v>4.2775953307389409</c:v>
                </c:pt>
                <c:pt idx="149">
                  <c:v>4.2954389971393292</c:v>
                </c:pt>
                <c:pt idx="150">
                  <c:v>4.1222680972088721</c:v>
                </c:pt>
                <c:pt idx="151">
                  <c:v>3.9805087933370813</c:v>
                </c:pt>
                <c:pt idx="152">
                  <c:v>3.8565040398115915</c:v>
                </c:pt>
                <c:pt idx="153">
                  <c:v>3.795810687050706</c:v>
                </c:pt>
                <c:pt idx="154">
                  <c:v>3.929926314262326</c:v>
                </c:pt>
                <c:pt idx="155">
                  <c:v>3.7791177630635056</c:v>
                </c:pt>
                <c:pt idx="156">
                  <c:v>3.9452702566367512</c:v>
                </c:pt>
                <c:pt idx="157">
                  <c:v>4.2344359846432393</c:v>
                </c:pt>
                <c:pt idx="158">
                  <c:v>3.4985099956953816</c:v>
                </c:pt>
                <c:pt idx="159">
                  <c:v>3.348870755186633</c:v>
                </c:pt>
                <c:pt idx="160">
                  <c:v>3.6591962750330662</c:v>
                </c:pt>
                <c:pt idx="161">
                  <c:v>3.7960245496017775</c:v>
                </c:pt>
                <c:pt idx="162">
                  <c:v>3.7410635266191758</c:v>
                </c:pt>
                <c:pt idx="163">
                  <c:v>4.3352813066480858</c:v>
                </c:pt>
                <c:pt idx="164">
                  <c:v>3.9466394641453273</c:v>
                </c:pt>
                <c:pt idx="165">
                  <c:v>3.4407243968221111</c:v>
                </c:pt>
                <c:pt idx="166">
                  <c:v>3.3814888016356357</c:v>
                </c:pt>
                <c:pt idx="167">
                  <c:v>3.3967909744539675</c:v>
                </c:pt>
                <c:pt idx="168">
                  <c:v>3.2977556153062095</c:v>
                </c:pt>
                <c:pt idx="169">
                  <c:v>3.2191791420136773</c:v>
                </c:pt>
                <c:pt idx="170">
                  <c:v>3.1528194826184861</c:v>
                </c:pt>
                <c:pt idx="171">
                  <c:v>3.1036949052351321</c:v>
                </c:pt>
                <c:pt idx="172">
                  <c:v>3.0745678481900258</c:v>
                </c:pt>
                <c:pt idx="173">
                  <c:v>2.972081239673491</c:v>
                </c:pt>
                <c:pt idx="174">
                  <c:v>2.9087062719060657</c:v>
                </c:pt>
                <c:pt idx="175">
                  <c:v>2.8366793860267374</c:v>
                </c:pt>
                <c:pt idx="176">
                  <c:v>2.7604484998698453</c:v>
                </c:pt>
                <c:pt idx="177">
                  <c:v>2.676150283115132</c:v>
                </c:pt>
                <c:pt idx="178">
                  <c:v>2.6251236166218095</c:v>
                </c:pt>
                <c:pt idx="179">
                  <c:v>2.5515678643110302</c:v>
                </c:pt>
                <c:pt idx="180">
                  <c:v>2.5398038596931447</c:v>
                </c:pt>
                <c:pt idx="181">
                  <c:v>2.4566803465143101</c:v>
                </c:pt>
                <c:pt idx="182">
                  <c:v>2.4113745969781761</c:v>
                </c:pt>
                <c:pt idx="183">
                  <c:v>2.336458153728739</c:v>
                </c:pt>
                <c:pt idx="184">
                  <c:v>2.2817898977045679</c:v>
                </c:pt>
                <c:pt idx="185">
                  <c:v>2.2315366502336804</c:v>
                </c:pt>
                <c:pt idx="186">
                  <c:v>2.1592939534299234</c:v>
                </c:pt>
                <c:pt idx="187">
                  <c:v>2.093073332227759</c:v>
                </c:pt>
                <c:pt idx="188">
                  <c:v>2.0647204256034648</c:v>
                </c:pt>
                <c:pt idx="189">
                  <c:v>2.010618538740236</c:v>
                </c:pt>
                <c:pt idx="190">
                  <c:v>1.9412569315769641</c:v>
                </c:pt>
                <c:pt idx="191">
                  <c:v>1.8756560992058595</c:v>
                </c:pt>
                <c:pt idx="192">
                  <c:v>1.8091778404013206</c:v>
                </c:pt>
                <c:pt idx="193">
                  <c:v>1.7515578683598241</c:v>
                </c:pt>
                <c:pt idx="194">
                  <c:v>1.7018073247789718</c:v>
                </c:pt>
                <c:pt idx="195">
                  <c:v>1.6657046876182346</c:v>
                </c:pt>
                <c:pt idx="196">
                  <c:v>1.6241457956710312</c:v>
                </c:pt>
                <c:pt idx="197">
                  <c:v>1.5963736017281622</c:v>
                </c:pt>
                <c:pt idx="198">
                  <c:v>1.5722514671893111</c:v>
                </c:pt>
                <c:pt idx="199">
                  <c:v>1.5483420077781325</c:v>
                </c:pt>
                <c:pt idx="200">
                  <c:v>1.546262646422313</c:v>
                </c:pt>
                <c:pt idx="201">
                  <c:v>1.5305841980815167</c:v>
                </c:pt>
                <c:pt idx="202">
                  <c:v>1.4869981357928175</c:v>
                </c:pt>
                <c:pt idx="203">
                  <c:v>1.4905240398606057</c:v>
                </c:pt>
                <c:pt idx="204">
                  <c:v>1.4772148762437958</c:v>
                </c:pt>
                <c:pt idx="205">
                  <c:v>1.4916794068835297</c:v>
                </c:pt>
                <c:pt idx="206">
                  <c:v>1.5208439214714466</c:v>
                </c:pt>
                <c:pt idx="207">
                  <c:v>1.5265698324617665</c:v>
                </c:pt>
                <c:pt idx="208">
                  <c:v>1.4912516770128217</c:v>
                </c:pt>
                <c:pt idx="209">
                  <c:v>1.4918427599698456</c:v>
                </c:pt>
                <c:pt idx="210">
                  <c:v>1.4841868922332395</c:v>
                </c:pt>
                <c:pt idx="211">
                  <c:v>1.4544820799627476</c:v>
                </c:pt>
                <c:pt idx="212">
                  <c:v>1.4559333748485697</c:v>
                </c:pt>
                <c:pt idx="213">
                  <c:v>1.4254085518649855</c:v>
                </c:pt>
                <c:pt idx="214">
                  <c:v>1.4155540402326927</c:v>
                </c:pt>
                <c:pt idx="215">
                  <c:v>1.3838169152461204</c:v>
                </c:pt>
                <c:pt idx="216">
                  <c:v>1.3526218153347449</c:v>
                </c:pt>
                <c:pt idx="217">
                  <c:v>1.2983087031950404</c:v>
                </c:pt>
                <c:pt idx="218">
                  <c:v>1.3207345390401</c:v>
                </c:pt>
                <c:pt idx="219">
                  <c:v>1.2319178388894982</c:v>
                </c:pt>
                <c:pt idx="220">
                  <c:v>1.1718314497214424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C3CD-4BB7-B655-7336FDD215C4}"/>
            </c:ext>
          </c:extLst>
        </c:ser>
        <c:ser>
          <c:idx val="5"/>
          <c:order val="5"/>
          <c:tx>
            <c:strRef>
              <c:f>CIEMAT!$AD$1</c:f>
              <c:strCache>
                <c:ptCount val="1"/>
                <c:pt idx="0">
                  <c:v>CIEMAT_5000_200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CIEMAT!$A$2:$A$230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CIEMAT!$AD$2:$AD$230</c:f>
              <c:numCache>
                <c:formatCode>General</c:formatCode>
                <c:ptCount val="229"/>
                <c:pt idx="0">
                  <c:v>15.20191648542361</c:v>
                </c:pt>
                <c:pt idx="1">
                  <c:v>18.678748084471305</c:v>
                </c:pt>
                <c:pt idx="2">
                  <c:v>22.0475762830573</c:v>
                </c:pt>
                <c:pt idx="3">
                  <c:v>10.36560681984985</c:v>
                </c:pt>
                <c:pt idx="4">
                  <c:v>12.275676157186631</c:v>
                </c:pt>
                <c:pt idx="5">
                  <c:v>16.713522097086276</c:v>
                </c:pt>
                <c:pt idx="6">
                  <c:v>12.125474197111199</c:v>
                </c:pt>
                <c:pt idx="7">
                  <c:v>13.718795853598234</c:v>
                </c:pt>
                <c:pt idx="8">
                  <c:v>11.335553119226855</c:v>
                </c:pt>
                <c:pt idx="9">
                  <c:v>11.999663731039277</c:v>
                </c:pt>
                <c:pt idx="10">
                  <c:v>14.243954227359509</c:v>
                </c:pt>
                <c:pt idx="11">
                  <c:v>9.7843848981180148</c:v>
                </c:pt>
                <c:pt idx="12">
                  <c:v>13.315086003660879</c:v>
                </c:pt>
                <c:pt idx="13">
                  <c:v>15.794369695341269</c:v>
                </c:pt>
                <c:pt idx="14">
                  <c:v>12.384308987310838</c:v>
                </c:pt>
                <c:pt idx="15">
                  <c:v>13.588411375772935</c:v>
                </c:pt>
                <c:pt idx="16">
                  <c:v>11.353098523785173</c:v>
                </c:pt>
                <c:pt idx="17">
                  <c:v>13.311765086561861</c:v>
                </c:pt>
                <c:pt idx="18">
                  <c:v>11.364956488082978</c:v>
                </c:pt>
                <c:pt idx="19">
                  <c:v>13.173915345201385</c:v>
                </c:pt>
                <c:pt idx="20">
                  <c:v>13.884831907988477</c:v>
                </c:pt>
                <c:pt idx="21">
                  <c:v>11.360035346039817</c:v>
                </c:pt>
                <c:pt idx="22">
                  <c:v>12.916775555514645</c:v>
                </c:pt>
                <c:pt idx="23">
                  <c:v>11.457004947926945</c:v>
                </c:pt>
                <c:pt idx="24">
                  <c:v>12.117301858496942</c:v>
                </c:pt>
                <c:pt idx="25">
                  <c:v>12.000526737123867</c:v>
                </c:pt>
                <c:pt idx="26">
                  <c:v>9.7890251568527216</c:v>
                </c:pt>
                <c:pt idx="27">
                  <c:v>11.515187013234156</c:v>
                </c:pt>
                <c:pt idx="28">
                  <c:v>11.543675660920298</c:v>
                </c:pt>
                <c:pt idx="29">
                  <c:v>12.762648772560118</c:v>
                </c:pt>
                <c:pt idx="30">
                  <c:v>9.3372376722404198</c:v>
                </c:pt>
                <c:pt idx="31">
                  <c:v>10.278764851218975</c:v>
                </c:pt>
                <c:pt idx="32">
                  <c:v>14.904516988867828</c:v>
                </c:pt>
                <c:pt idx="33">
                  <c:v>9.9289590625073085</c:v>
                </c:pt>
                <c:pt idx="34">
                  <c:v>9.933595288190082</c:v>
                </c:pt>
                <c:pt idx="35">
                  <c:v>8.9171957330052667</c:v>
                </c:pt>
                <c:pt idx="36">
                  <c:v>10.611943549731285</c:v>
                </c:pt>
                <c:pt idx="37">
                  <c:v>11.476385045496185</c:v>
                </c:pt>
                <c:pt idx="38">
                  <c:v>10.228691885701876</c:v>
                </c:pt>
                <c:pt idx="39">
                  <c:v>10.9970710219397</c:v>
                </c:pt>
                <c:pt idx="40">
                  <c:v>10.010840889537649</c:v>
                </c:pt>
                <c:pt idx="41">
                  <c:v>10.927906559433813</c:v>
                </c:pt>
                <c:pt idx="42">
                  <c:v>10.87595769091795</c:v>
                </c:pt>
                <c:pt idx="43">
                  <c:v>9.1508301910720284</c:v>
                </c:pt>
                <c:pt idx="44">
                  <c:v>10.55500010608791</c:v>
                </c:pt>
                <c:pt idx="45">
                  <c:v>10.032428482285477</c:v>
                </c:pt>
                <c:pt idx="46">
                  <c:v>10.128152154354561</c:v>
                </c:pt>
                <c:pt idx="47">
                  <c:v>9.7164799532337529</c:v>
                </c:pt>
                <c:pt idx="48">
                  <c:v>9.7695786257996353</c:v>
                </c:pt>
                <c:pt idx="49">
                  <c:v>9.4559373268819638</c:v>
                </c:pt>
                <c:pt idx="50">
                  <c:v>8.8741398641263238</c:v>
                </c:pt>
                <c:pt idx="51">
                  <c:v>9.3558509505605123</c:v>
                </c:pt>
                <c:pt idx="52">
                  <c:v>9.1509765801077059</c:v>
                </c:pt>
                <c:pt idx="53">
                  <c:v>8.8693719537089919</c:v>
                </c:pt>
                <c:pt idx="54">
                  <c:v>8.9385600739397528</c:v>
                </c:pt>
                <c:pt idx="55">
                  <c:v>9.1181187790952141</c:v>
                </c:pt>
                <c:pt idx="56">
                  <c:v>8.0547654117373657</c:v>
                </c:pt>
                <c:pt idx="57">
                  <c:v>8.9828356546098913</c:v>
                </c:pt>
                <c:pt idx="58">
                  <c:v>7.9494566829158897</c:v>
                </c:pt>
                <c:pt idx="59">
                  <c:v>7.896031641536073</c:v>
                </c:pt>
                <c:pt idx="60">
                  <c:v>7.9141713064196715</c:v>
                </c:pt>
                <c:pt idx="61">
                  <c:v>8.3962235471488125</c:v>
                </c:pt>
                <c:pt idx="62">
                  <c:v>7.804680965751424</c:v>
                </c:pt>
                <c:pt idx="63">
                  <c:v>7.6108408130792249</c:v>
                </c:pt>
                <c:pt idx="64">
                  <c:v>7.3402369230890576</c:v>
                </c:pt>
                <c:pt idx="65">
                  <c:v>7.4021675920219874</c:v>
                </c:pt>
                <c:pt idx="66">
                  <c:v>7.1805524285558926</c:v>
                </c:pt>
                <c:pt idx="67">
                  <c:v>6.955142577433441</c:v>
                </c:pt>
                <c:pt idx="68">
                  <c:v>6.8548330360421197</c:v>
                </c:pt>
                <c:pt idx="69">
                  <c:v>6.878712468604645</c:v>
                </c:pt>
                <c:pt idx="70">
                  <c:v>6.4240470892422126</c:v>
                </c:pt>
                <c:pt idx="71">
                  <c:v>6.7004057119996503</c:v>
                </c:pt>
                <c:pt idx="72">
                  <c:v>6.487588212380671</c:v>
                </c:pt>
                <c:pt idx="73">
                  <c:v>6.2544537735927248</c:v>
                </c:pt>
                <c:pt idx="74">
                  <c:v>6.4187279869485616</c:v>
                </c:pt>
                <c:pt idx="75">
                  <c:v>6.339527759988095</c:v>
                </c:pt>
                <c:pt idx="76">
                  <c:v>6.1085077477089538</c:v>
                </c:pt>
                <c:pt idx="77">
                  <c:v>6.1164395126738258</c:v>
                </c:pt>
                <c:pt idx="78">
                  <c:v>5.943544825150691</c:v>
                </c:pt>
                <c:pt idx="79">
                  <c:v>6.0581164338267453</c:v>
                </c:pt>
                <c:pt idx="80">
                  <c:v>6.0174859612314098</c:v>
                </c:pt>
                <c:pt idx="81">
                  <c:v>6.2864788945995107</c:v>
                </c:pt>
                <c:pt idx="82">
                  <c:v>6.2097081599972546</c:v>
                </c:pt>
                <c:pt idx="83">
                  <c:v>6.1789068710798567</c:v>
                </c:pt>
                <c:pt idx="84">
                  <c:v>5.9530118309270676</c:v>
                </c:pt>
                <c:pt idx="85">
                  <c:v>5.863172967186431</c:v>
                </c:pt>
                <c:pt idx="86">
                  <c:v>5.8912756194733591</c:v>
                </c:pt>
                <c:pt idx="87">
                  <c:v>6.1438215836328478</c:v>
                </c:pt>
                <c:pt idx="88">
                  <c:v>6.2213627428228042</c:v>
                </c:pt>
                <c:pt idx="89">
                  <c:v>5.9418589246608331</c:v>
                </c:pt>
                <c:pt idx="90">
                  <c:v>6.2119674266135245</c:v>
                </c:pt>
                <c:pt idx="91">
                  <c:v>6.0568841964852833</c:v>
                </c:pt>
                <c:pt idx="92">
                  <c:v>5.7740343111416355</c:v>
                </c:pt>
                <c:pt idx="93">
                  <c:v>5.8167258463066442</c:v>
                </c:pt>
                <c:pt idx="94">
                  <c:v>5.8779106748282395</c:v>
                </c:pt>
                <c:pt idx="95">
                  <c:v>6.0219904465388421</c:v>
                </c:pt>
                <c:pt idx="96">
                  <c:v>5.803572238100263</c:v>
                </c:pt>
                <c:pt idx="97">
                  <c:v>5.7584112416838948</c:v>
                </c:pt>
                <c:pt idx="98">
                  <c:v>5.8292239694827988</c:v>
                </c:pt>
                <c:pt idx="99">
                  <c:v>5.6152994518665631</c:v>
                </c:pt>
                <c:pt idx="100">
                  <c:v>5.7534818643338248</c:v>
                </c:pt>
                <c:pt idx="101">
                  <c:v>5.6378503351266955</c:v>
                </c:pt>
                <c:pt idx="102">
                  <c:v>5.6944938709510131</c:v>
                </c:pt>
                <c:pt idx="103">
                  <c:v>5.6729492919901743</c:v>
                </c:pt>
                <c:pt idx="104">
                  <c:v>5.5351710263366014</c:v>
                </c:pt>
                <c:pt idx="105">
                  <c:v>5.6439254247879012</c:v>
                </c:pt>
                <c:pt idx="106">
                  <c:v>5.6999494219303921</c:v>
                </c:pt>
                <c:pt idx="107">
                  <c:v>5.6286867606622977</c:v>
                </c:pt>
                <c:pt idx="108">
                  <c:v>5.56944332437818</c:v>
                </c:pt>
                <c:pt idx="109">
                  <c:v>5.6869360956591564</c:v>
                </c:pt>
                <c:pt idx="110">
                  <c:v>5.6450733558563897</c:v>
                </c:pt>
                <c:pt idx="111">
                  <c:v>5.539882193099718</c:v>
                </c:pt>
                <c:pt idx="112">
                  <c:v>5.5445567746201405</c:v>
                </c:pt>
                <c:pt idx="113">
                  <c:v>5.4431494345034448</c:v>
                </c:pt>
                <c:pt idx="114">
                  <c:v>5.3668590715587579</c:v>
                </c:pt>
                <c:pt idx="115">
                  <c:v>5.3857650182457224</c:v>
                </c:pt>
                <c:pt idx="116">
                  <c:v>5.4581756419049325</c:v>
                </c:pt>
                <c:pt idx="117">
                  <c:v>5.4065910223265767</c:v>
                </c:pt>
                <c:pt idx="118">
                  <c:v>5.4311601771804927</c:v>
                </c:pt>
                <c:pt idx="119">
                  <c:v>5.4906347109322686</c:v>
                </c:pt>
                <c:pt idx="120">
                  <c:v>5.5117712170240001</c:v>
                </c:pt>
                <c:pt idx="121">
                  <c:v>5.4541213721115458</c:v>
                </c:pt>
                <c:pt idx="122">
                  <c:v>5.3367252632392175</c:v>
                </c:pt>
                <c:pt idx="123">
                  <c:v>5.4943654732879779</c:v>
                </c:pt>
                <c:pt idx="124">
                  <c:v>5.5454398640114784</c:v>
                </c:pt>
                <c:pt idx="125">
                  <c:v>5.5807153608395623</c:v>
                </c:pt>
                <c:pt idx="126">
                  <c:v>5.4434266420067203</c:v>
                </c:pt>
                <c:pt idx="127">
                  <c:v>5.480893449658482</c:v>
                </c:pt>
                <c:pt idx="128">
                  <c:v>5.4744911726302492</c:v>
                </c:pt>
                <c:pt idx="129">
                  <c:v>5.3096058283695191</c:v>
                </c:pt>
                <c:pt idx="130">
                  <c:v>5.3381233366240535</c:v>
                </c:pt>
                <c:pt idx="131">
                  <c:v>5.3740515884720947</c:v>
                </c:pt>
                <c:pt idx="132">
                  <c:v>5.2763760366897081</c:v>
                </c:pt>
                <c:pt idx="133">
                  <c:v>5.1509139633704608</c:v>
                </c:pt>
                <c:pt idx="134">
                  <c:v>5.0734780969925897</c:v>
                </c:pt>
                <c:pt idx="135">
                  <c:v>5.0535850800846145</c:v>
                </c:pt>
                <c:pt idx="136">
                  <c:v>5.1592940443980275</c:v>
                </c:pt>
                <c:pt idx="137">
                  <c:v>5.0894218599225463</c:v>
                </c:pt>
                <c:pt idx="138">
                  <c:v>4.8798751522786983</c:v>
                </c:pt>
                <c:pt idx="139">
                  <c:v>4.8939737558548986</c:v>
                </c:pt>
                <c:pt idx="140">
                  <c:v>4.9203156470828855</c:v>
                </c:pt>
                <c:pt idx="141">
                  <c:v>4.8618730342141028</c:v>
                </c:pt>
                <c:pt idx="142">
                  <c:v>4.7638164234348901</c:v>
                </c:pt>
                <c:pt idx="143">
                  <c:v>4.7677680511866187</c:v>
                </c:pt>
                <c:pt idx="144">
                  <c:v>4.7037397790505748</c:v>
                </c:pt>
                <c:pt idx="145">
                  <c:v>4.6733921100123332</c:v>
                </c:pt>
                <c:pt idx="146">
                  <c:v>4.6381117437427326</c:v>
                </c:pt>
                <c:pt idx="147">
                  <c:v>4.4380044470812949</c:v>
                </c:pt>
                <c:pt idx="148">
                  <c:v>4.6637539245852322</c:v>
                </c:pt>
                <c:pt idx="149">
                  <c:v>4.5505564180514018</c:v>
                </c:pt>
                <c:pt idx="150">
                  <c:v>4.5402585408475797</c:v>
                </c:pt>
                <c:pt idx="151">
                  <c:v>4.3300641067552856</c:v>
                </c:pt>
                <c:pt idx="152">
                  <c:v>4.2344003319163495</c:v>
                </c:pt>
                <c:pt idx="153">
                  <c:v>4.2886295961869489</c:v>
                </c:pt>
                <c:pt idx="154">
                  <c:v>4.2333062998950988</c:v>
                </c:pt>
                <c:pt idx="155">
                  <c:v>4.0376232013832212</c:v>
                </c:pt>
                <c:pt idx="156">
                  <c:v>4.039004481533218</c:v>
                </c:pt>
                <c:pt idx="157">
                  <c:v>3.9971587731636706</c:v>
                </c:pt>
                <c:pt idx="158">
                  <c:v>3.8171448834031789</c:v>
                </c:pt>
                <c:pt idx="159">
                  <c:v>3.9221199601552277</c:v>
                </c:pt>
                <c:pt idx="160">
                  <c:v>3.6774287097606697</c:v>
                </c:pt>
                <c:pt idx="161">
                  <c:v>3.3263379775407844</c:v>
                </c:pt>
                <c:pt idx="162">
                  <c:v>3.6124066399292549</c:v>
                </c:pt>
                <c:pt idx="163">
                  <c:v>4.4269449000450365</c:v>
                </c:pt>
                <c:pt idx="164">
                  <c:v>4.8441790100317004</c:v>
                </c:pt>
                <c:pt idx="165">
                  <c:v>3.6961960141800043</c:v>
                </c:pt>
                <c:pt idx="166">
                  <c:v>3.6529068319226479</c:v>
                </c:pt>
                <c:pt idx="167">
                  <c:v>3.6295626711196682</c:v>
                </c:pt>
                <c:pt idx="168">
                  <c:v>3.5315847316574596</c:v>
                </c:pt>
                <c:pt idx="169">
                  <c:v>3.4978319972264837</c:v>
                </c:pt>
                <c:pt idx="170">
                  <c:v>3.4160494872889213</c:v>
                </c:pt>
                <c:pt idx="171">
                  <c:v>3.3167649901600931</c:v>
                </c:pt>
                <c:pt idx="172">
                  <c:v>3.2855294992929664</c:v>
                </c:pt>
                <c:pt idx="173">
                  <c:v>3.1907391672274863</c:v>
                </c:pt>
                <c:pt idx="174">
                  <c:v>3.1127677929905229</c:v>
                </c:pt>
                <c:pt idx="175">
                  <c:v>3.0578999801976514</c:v>
                </c:pt>
                <c:pt idx="176">
                  <c:v>2.9688754843476044</c:v>
                </c:pt>
                <c:pt idx="177">
                  <c:v>2.8855780928751624</c:v>
                </c:pt>
                <c:pt idx="178">
                  <c:v>2.8071158533163034</c:v>
                </c:pt>
                <c:pt idx="179">
                  <c:v>2.7302481912975054</c:v>
                </c:pt>
                <c:pt idx="180">
                  <c:v>2.7078251739596202</c:v>
                </c:pt>
                <c:pt idx="181">
                  <c:v>2.6100251238078065</c:v>
                </c:pt>
                <c:pt idx="182">
                  <c:v>2.5580136916863263</c:v>
                </c:pt>
                <c:pt idx="183">
                  <c:v>2.4824209581408794</c:v>
                </c:pt>
                <c:pt idx="184">
                  <c:v>2.4248439251265923</c:v>
                </c:pt>
                <c:pt idx="185">
                  <c:v>2.3609174158063566</c:v>
                </c:pt>
                <c:pt idx="186">
                  <c:v>2.2964176435193084</c:v>
                </c:pt>
                <c:pt idx="187">
                  <c:v>2.2151886072467679</c:v>
                </c:pt>
                <c:pt idx="188">
                  <c:v>2.1578638990326664</c:v>
                </c:pt>
                <c:pt idx="189">
                  <c:v>2.0936525893185305</c:v>
                </c:pt>
                <c:pt idx="190">
                  <c:v>2.005507627011784</c:v>
                </c:pt>
                <c:pt idx="191">
                  <c:v>1.9364736052475766</c:v>
                </c:pt>
                <c:pt idx="192">
                  <c:v>1.8485444611999389</c:v>
                </c:pt>
                <c:pt idx="193">
                  <c:v>1.7874681546533575</c:v>
                </c:pt>
                <c:pt idx="194">
                  <c:v>1.7431657400986837</c:v>
                </c:pt>
                <c:pt idx="195">
                  <c:v>1.6882241716398971</c:v>
                </c:pt>
                <c:pt idx="196">
                  <c:v>1.6239338124806102</c:v>
                </c:pt>
                <c:pt idx="197">
                  <c:v>1.582968773725258</c:v>
                </c:pt>
                <c:pt idx="198">
                  <c:v>1.5537743857234996</c:v>
                </c:pt>
                <c:pt idx="199">
                  <c:v>1.5393177037139161</c:v>
                </c:pt>
                <c:pt idx="200">
                  <c:v>1.5317633815255458</c:v>
                </c:pt>
                <c:pt idx="201">
                  <c:v>1.4884934121197504</c:v>
                </c:pt>
                <c:pt idx="202">
                  <c:v>1.4410259671199808</c:v>
                </c:pt>
                <c:pt idx="203">
                  <c:v>1.4525887872564016</c:v>
                </c:pt>
                <c:pt idx="204">
                  <c:v>1.4506018012084412</c:v>
                </c:pt>
                <c:pt idx="205">
                  <c:v>1.4445312718122656</c:v>
                </c:pt>
                <c:pt idx="206">
                  <c:v>1.4751164763528639</c:v>
                </c:pt>
                <c:pt idx="207">
                  <c:v>1.4709734956916112</c:v>
                </c:pt>
                <c:pt idx="208">
                  <c:v>1.4380355973955923</c:v>
                </c:pt>
                <c:pt idx="209">
                  <c:v>1.4328592951894168</c:v>
                </c:pt>
                <c:pt idx="210">
                  <c:v>1.4382526733927319</c:v>
                </c:pt>
                <c:pt idx="211">
                  <c:v>1.4153710251978022</c:v>
                </c:pt>
                <c:pt idx="212">
                  <c:v>1.3911642273145117</c:v>
                </c:pt>
                <c:pt idx="213">
                  <c:v>1.3386454530995233</c:v>
                </c:pt>
                <c:pt idx="214">
                  <c:v>1.3583500429478927</c:v>
                </c:pt>
                <c:pt idx="215">
                  <c:v>1.2271724783902016</c:v>
                </c:pt>
                <c:pt idx="216">
                  <c:v>1.2216296246028324</c:v>
                </c:pt>
                <c:pt idx="217">
                  <c:v>1.2094902527638187</c:v>
                </c:pt>
                <c:pt idx="218">
                  <c:v>1.234245364799986</c:v>
                </c:pt>
                <c:pt idx="219">
                  <c:v>1.1355672792053819</c:v>
                </c:pt>
                <c:pt idx="220">
                  <c:v>1.0778560556216263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C3CD-4BB7-B655-7336FDD215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9169808"/>
        <c:axId val="589165496"/>
      </c:scatterChart>
      <c:valAx>
        <c:axId val="589169808"/>
        <c:scaling>
          <c:orientation val="minMax"/>
          <c:max val="2500"/>
          <c:min val="250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Wavelength (nm)</a:t>
                </a:r>
              </a:p>
            </c:rich>
          </c:tx>
          <c:layout>
            <c:manualLayout>
              <c:xMode val="edge"/>
              <c:yMode val="edge"/>
              <c:x val="0.3745939612909982"/>
              <c:y val="0.886210994459025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89165496"/>
        <c:crosses val="autoZero"/>
        <c:crossBetween val="midCat"/>
        <c:majorUnit val="250"/>
      </c:valAx>
      <c:valAx>
        <c:axId val="589165496"/>
        <c:scaling>
          <c:orientation val="minMax"/>
          <c:max val="25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Hemispherical reflectance</a:t>
                </a:r>
              </a:p>
            </c:rich>
          </c:tx>
          <c:layout>
            <c:manualLayout>
              <c:xMode val="edge"/>
              <c:yMode val="edge"/>
              <c:x val="1.3867954784953625E-2"/>
              <c:y val="0.1671988918051909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8916980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039435695538049"/>
          <c:y val="0.16148840769903763"/>
          <c:w val="0.41360279965004371"/>
          <c:h val="0.310959463400408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CIEMAT!$S$1</c:f>
              <c:strCache>
                <c:ptCount val="1"/>
                <c:pt idx="0">
                  <c:v>CIEMAT_0_200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CIEMAT!$A$2:$A$230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CIEMAT!$S$2:$S$230</c:f>
              <c:numCache>
                <c:formatCode>General</c:formatCode>
                <c:ptCount val="229"/>
                <c:pt idx="0">
                  <c:v>14.838937553658688</c:v>
                </c:pt>
                <c:pt idx="1">
                  <c:v>10.41755326318339</c:v>
                </c:pt>
                <c:pt idx="2">
                  <c:v>12.514472214557742</c:v>
                </c:pt>
                <c:pt idx="3">
                  <c:v>11.559650383687966</c:v>
                </c:pt>
                <c:pt idx="4">
                  <c:v>13.280574088625299</c:v>
                </c:pt>
                <c:pt idx="5">
                  <c:v>12.258092296004078</c:v>
                </c:pt>
                <c:pt idx="6">
                  <c:v>13.213964512466324</c:v>
                </c:pt>
                <c:pt idx="7">
                  <c:v>12.607749513520618</c:v>
                </c:pt>
                <c:pt idx="8">
                  <c:v>12.509401898282688</c:v>
                </c:pt>
                <c:pt idx="9">
                  <c:v>10.118573724946295</c:v>
                </c:pt>
                <c:pt idx="10">
                  <c:v>13.248681849729975</c:v>
                </c:pt>
                <c:pt idx="11">
                  <c:v>10.528175056451236</c:v>
                </c:pt>
                <c:pt idx="12">
                  <c:v>11.111540988761467</c:v>
                </c:pt>
                <c:pt idx="13">
                  <c:v>12.164078145275887</c:v>
                </c:pt>
                <c:pt idx="14">
                  <c:v>13.338170544329591</c:v>
                </c:pt>
                <c:pt idx="15">
                  <c:v>12.584457873495182</c:v>
                </c:pt>
                <c:pt idx="16">
                  <c:v>10.779199660214617</c:v>
                </c:pt>
                <c:pt idx="17">
                  <c:v>11.405820314964847</c:v>
                </c:pt>
                <c:pt idx="18">
                  <c:v>9.8599664402358229</c:v>
                </c:pt>
                <c:pt idx="19">
                  <c:v>10.868953096230912</c:v>
                </c:pt>
                <c:pt idx="20">
                  <c:v>12.408540037002114</c:v>
                </c:pt>
                <c:pt idx="21">
                  <c:v>11.844046370576669</c:v>
                </c:pt>
                <c:pt idx="22">
                  <c:v>9.3600852257670244</c:v>
                </c:pt>
                <c:pt idx="23">
                  <c:v>9.6743663992973623</c:v>
                </c:pt>
                <c:pt idx="24">
                  <c:v>12.08373319113751</c:v>
                </c:pt>
                <c:pt idx="25">
                  <c:v>11.336641328570124</c:v>
                </c:pt>
                <c:pt idx="26">
                  <c:v>11.07899929454172</c:v>
                </c:pt>
                <c:pt idx="27">
                  <c:v>10.324436521476889</c:v>
                </c:pt>
                <c:pt idx="28">
                  <c:v>8.6211515798926737</c:v>
                </c:pt>
                <c:pt idx="29">
                  <c:v>11.477025158718963</c:v>
                </c:pt>
                <c:pt idx="30">
                  <c:v>9.7217223260085639</c:v>
                </c:pt>
                <c:pt idx="31">
                  <c:v>8.8659971113021481</c:v>
                </c:pt>
                <c:pt idx="32">
                  <c:v>9.5639208687611994</c:v>
                </c:pt>
                <c:pt idx="33">
                  <c:v>8.9261931656308793</c:v>
                </c:pt>
                <c:pt idx="34">
                  <c:v>9.4702693674744474</c:v>
                </c:pt>
                <c:pt idx="35">
                  <c:v>10.007430253641427</c:v>
                </c:pt>
                <c:pt idx="36">
                  <c:v>9.1301960589141089</c:v>
                </c:pt>
                <c:pt idx="37">
                  <c:v>10.672522457072802</c:v>
                </c:pt>
                <c:pt idx="38">
                  <c:v>8.8438594804849409</c:v>
                </c:pt>
                <c:pt idx="39">
                  <c:v>9.5871588519681232</c:v>
                </c:pt>
                <c:pt idx="40">
                  <c:v>8.2699241987454606</c:v>
                </c:pt>
                <c:pt idx="41">
                  <c:v>9.3615046486887366</c:v>
                </c:pt>
                <c:pt idx="42">
                  <c:v>7.9394309158043335</c:v>
                </c:pt>
                <c:pt idx="43">
                  <c:v>7.9690767254271835</c:v>
                </c:pt>
                <c:pt idx="44">
                  <c:v>8.5382953611725139</c:v>
                </c:pt>
                <c:pt idx="45">
                  <c:v>8.2486237910463718</c:v>
                </c:pt>
                <c:pt idx="46">
                  <c:v>8.7801893374052113</c:v>
                </c:pt>
                <c:pt idx="47">
                  <c:v>8.1334663307797701</c:v>
                </c:pt>
                <c:pt idx="48">
                  <c:v>8.2016201146217433</c:v>
                </c:pt>
                <c:pt idx="49">
                  <c:v>8.2691254494033952</c:v>
                </c:pt>
                <c:pt idx="50">
                  <c:v>7.4049260655731297</c:v>
                </c:pt>
                <c:pt idx="51">
                  <c:v>8.1413284265022998</c:v>
                </c:pt>
                <c:pt idx="52">
                  <c:v>7.7708911746108793</c:v>
                </c:pt>
                <c:pt idx="53">
                  <c:v>8.0114459543260406</c:v>
                </c:pt>
                <c:pt idx="54">
                  <c:v>7.3137507934429689</c:v>
                </c:pt>
                <c:pt idx="55">
                  <c:v>7.4559267191521696</c:v>
                </c:pt>
                <c:pt idx="56">
                  <c:v>7.8735708669899509</c:v>
                </c:pt>
                <c:pt idx="57">
                  <c:v>7.2196568237404559</c:v>
                </c:pt>
                <c:pt idx="58">
                  <c:v>6.8217303171947927</c:v>
                </c:pt>
                <c:pt idx="59">
                  <c:v>6.9120326379402588</c:v>
                </c:pt>
                <c:pt idx="60">
                  <c:v>6.5487347385771715</c:v>
                </c:pt>
                <c:pt idx="61">
                  <c:v>6.4834751104651378</c:v>
                </c:pt>
                <c:pt idx="62">
                  <c:v>6.2056730297704883</c:v>
                </c:pt>
                <c:pt idx="63">
                  <c:v>6.0127835380044576</c:v>
                </c:pt>
                <c:pt idx="64">
                  <c:v>5.8131320159310667</c:v>
                </c:pt>
                <c:pt idx="65">
                  <c:v>5.597696331206091</c:v>
                </c:pt>
                <c:pt idx="66">
                  <c:v>5.8872397592618269</c:v>
                </c:pt>
                <c:pt idx="67">
                  <c:v>5.3777956474720634</c:v>
                </c:pt>
                <c:pt idx="68">
                  <c:v>5.188826169163149</c:v>
                </c:pt>
                <c:pt idx="69">
                  <c:v>5.0294834254518452</c:v>
                </c:pt>
                <c:pt idx="70">
                  <c:v>4.9606610451318316</c:v>
                </c:pt>
                <c:pt idx="71">
                  <c:v>4.9249504634386909</c:v>
                </c:pt>
                <c:pt idx="72">
                  <c:v>4.7135932797416187</c:v>
                </c:pt>
                <c:pt idx="73">
                  <c:v>4.3486256506684535</c:v>
                </c:pt>
                <c:pt idx="74">
                  <c:v>4.3171291059075658</c:v>
                </c:pt>
                <c:pt idx="75">
                  <c:v>4.0921893763329509</c:v>
                </c:pt>
                <c:pt idx="76">
                  <c:v>4.1185635363181659</c:v>
                </c:pt>
                <c:pt idx="77">
                  <c:v>4.3579264363110308</c:v>
                </c:pt>
                <c:pt idx="78">
                  <c:v>3.9460618098653346</c:v>
                </c:pt>
                <c:pt idx="79">
                  <c:v>4.008418847496273</c:v>
                </c:pt>
                <c:pt idx="80">
                  <c:v>4.2068822564137758</c:v>
                </c:pt>
                <c:pt idx="81">
                  <c:v>4.1062914105845492</c:v>
                </c:pt>
                <c:pt idx="82">
                  <c:v>4.0123020484028862</c:v>
                </c:pt>
                <c:pt idx="83">
                  <c:v>3.9012624553173754</c:v>
                </c:pt>
                <c:pt idx="84">
                  <c:v>3.9878928444364532</c:v>
                </c:pt>
                <c:pt idx="85">
                  <c:v>3.9676141194261003</c:v>
                </c:pt>
                <c:pt idx="86">
                  <c:v>4.0570062287205833</c:v>
                </c:pt>
                <c:pt idx="87">
                  <c:v>3.9159036472758957</c:v>
                </c:pt>
                <c:pt idx="88">
                  <c:v>3.8557909257997189</c:v>
                </c:pt>
                <c:pt idx="89">
                  <c:v>3.775455736651705</c:v>
                </c:pt>
                <c:pt idx="90">
                  <c:v>3.5927521151653208</c:v>
                </c:pt>
                <c:pt idx="91">
                  <c:v>3.8066077939980789</c:v>
                </c:pt>
                <c:pt idx="92">
                  <c:v>3.6650708430533432</c:v>
                </c:pt>
                <c:pt idx="93">
                  <c:v>3.7435865541308897</c:v>
                </c:pt>
                <c:pt idx="94">
                  <c:v>3.7515763523601375</c:v>
                </c:pt>
                <c:pt idx="95">
                  <c:v>3.751841103769884</c:v>
                </c:pt>
                <c:pt idx="96">
                  <c:v>3.7387531434787187</c:v>
                </c:pt>
                <c:pt idx="97">
                  <c:v>3.618002954498841</c:v>
                </c:pt>
                <c:pt idx="98">
                  <c:v>3.6501839215579523</c:v>
                </c:pt>
                <c:pt idx="99">
                  <c:v>3.3728256702933903</c:v>
                </c:pt>
                <c:pt idx="100">
                  <c:v>3.5284850121674176</c:v>
                </c:pt>
                <c:pt idx="101">
                  <c:v>3.4994742915811154</c:v>
                </c:pt>
                <c:pt idx="102">
                  <c:v>3.4825290533845727</c:v>
                </c:pt>
                <c:pt idx="103">
                  <c:v>3.4618811106706828</c:v>
                </c:pt>
                <c:pt idx="104">
                  <c:v>3.3105415752117744</c:v>
                </c:pt>
                <c:pt idx="105">
                  <c:v>3.5215219446780015</c:v>
                </c:pt>
                <c:pt idx="106">
                  <c:v>3.6068849069712847</c:v>
                </c:pt>
                <c:pt idx="107">
                  <c:v>3.5120045245104676</c:v>
                </c:pt>
                <c:pt idx="108">
                  <c:v>3.3648027253199748</c:v>
                </c:pt>
                <c:pt idx="109">
                  <c:v>3.2487465175455861</c:v>
                </c:pt>
                <c:pt idx="110">
                  <c:v>3.4752031304965638</c:v>
                </c:pt>
                <c:pt idx="111">
                  <c:v>3.381501096711681</c:v>
                </c:pt>
                <c:pt idx="112">
                  <c:v>3.27150291368087</c:v>
                </c:pt>
                <c:pt idx="113">
                  <c:v>3.2134160338113658</c:v>
                </c:pt>
                <c:pt idx="114">
                  <c:v>3.2063909043354997</c:v>
                </c:pt>
                <c:pt idx="115">
                  <c:v>3.2513190382715402</c:v>
                </c:pt>
                <c:pt idx="116">
                  <c:v>3.1941103962898869</c:v>
                </c:pt>
                <c:pt idx="117">
                  <c:v>3.2000969662275254</c:v>
                </c:pt>
                <c:pt idx="118">
                  <c:v>3.1549113043924613</c:v>
                </c:pt>
                <c:pt idx="119">
                  <c:v>3.2469980524715862</c:v>
                </c:pt>
                <c:pt idx="120">
                  <c:v>3.2188912088532287</c:v>
                </c:pt>
                <c:pt idx="121">
                  <c:v>3.1856224927387258</c:v>
                </c:pt>
                <c:pt idx="122">
                  <c:v>3.0805767068501999</c:v>
                </c:pt>
                <c:pt idx="123">
                  <c:v>3.0717421283172701</c:v>
                </c:pt>
                <c:pt idx="124">
                  <c:v>3.110887092159675</c:v>
                </c:pt>
                <c:pt idx="125">
                  <c:v>3.1933799151670073</c:v>
                </c:pt>
                <c:pt idx="126">
                  <c:v>3.0993042084277742</c:v>
                </c:pt>
                <c:pt idx="127">
                  <c:v>2.9357455446201737</c:v>
                </c:pt>
                <c:pt idx="128">
                  <c:v>2.880197972459174</c:v>
                </c:pt>
                <c:pt idx="129">
                  <c:v>2.8057167114483899</c:v>
                </c:pt>
                <c:pt idx="130">
                  <c:v>2.7621736340472141</c:v>
                </c:pt>
                <c:pt idx="131">
                  <c:v>2.7223532795537269</c:v>
                </c:pt>
                <c:pt idx="132">
                  <c:v>2.6192538312049756</c:v>
                </c:pt>
                <c:pt idx="133">
                  <c:v>2.5991345924323617</c:v>
                </c:pt>
                <c:pt idx="134">
                  <c:v>2.4585939816529168</c:v>
                </c:pt>
                <c:pt idx="135">
                  <c:v>2.3882863647868087</c:v>
                </c:pt>
                <c:pt idx="136">
                  <c:v>2.2639179359301802</c:v>
                </c:pt>
                <c:pt idx="137">
                  <c:v>2.2555468541130139</c:v>
                </c:pt>
                <c:pt idx="138">
                  <c:v>2.1904359405139835</c:v>
                </c:pt>
                <c:pt idx="139">
                  <c:v>2.0540248435181532</c:v>
                </c:pt>
                <c:pt idx="140">
                  <c:v>2.1394990803045699</c:v>
                </c:pt>
                <c:pt idx="141">
                  <c:v>2.0442337827995796</c:v>
                </c:pt>
                <c:pt idx="142">
                  <c:v>2.020459132136923</c:v>
                </c:pt>
                <c:pt idx="143">
                  <c:v>2.0470002359105832</c:v>
                </c:pt>
                <c:pt idx="144">
                  <c:v>1.8591284789633022</c:v>
                </c:pt>
                <c:pt idx="145">
                  <c:v>1.9410271083683932</c:v>
                </c:pt>
                <c:pt idx="146">
                  <c:v>2.0036048471007177</c:v>
                </c:pt>
                <c:pt idx="147">
                  <c:v>1.9564436948556672</c:v>
                </c:pt>
                <c:pt idx="148">
                  <c:v>1.8327211307651905</c:v>
                </c:pt>
                <c:pt idx="149">
                  <c:v>1.7364250201390152</c:v>
                </c:pt>
                <c:pt idx="150">
                  <c:v>1.6492108700918247</c:v>
                </c:pt>
                <c:pt idx="151">
                  <c:v>1.757924307012366</c:v>
                </c:pt>
                <c:pt idx="152">
                  <c:v>1.5853906063851915</c:v>
                </c:pt>
                <c:pt idx="153">
                  <c:v>1.4359291001484182</c:v>
                </c:pt>
                <c:pt idx="154">
                  <c:v>1.5426625776773375</c:v>
                </c:pt>
                <c:pt idx="155">
                  <c:v>1.7755435462928177</c:v>
                </c:pt>
                <c:pt idx="156">
                  <c:v>1.5164605145102554</c:v>
                </c:pt>
                <c:pt idx="157">
                  <c:v>1.3462934396118833</c:v>
                </c:pt>
                <c:pt idx="158">
                  <c:v>1.3854020166727152</c:v>
                </c:pt>
                <c:pt idx="159">
                  <c:v>1.2432355973778964</c:v>
                </c:pt>
                <c:pt idx="160">
                  <c:v>1.5372761073500893</c:v>
                </c:pt>
                <c:pt idx="161">
                  <c:v>1.7394774694479092</c:v>
                </c:pt>
                <c:pt idx="162">
                  <c:v>1.2891539394418572</c:v>
                </c:pt>
                <c:pt idx="163">
                  <c:v>0.88337772733041509</c:v>
                </c:pt>
                <c:pt idx="164">
                  <c:v>1.6998572198860187</c:v>
                </c:pt>
                <c:pt idx="165">
                  <c:v>1.5160832056808347</c:v>
                </c:pt>
                <c:pt idx="166">
                  <c:v>1.5230424776293892</c:v>
                </c:pt>
                <c:pt idx="167">
                  <c:v>1.5276955096389018</c:v>
                </c:pt>
                <c:pt idx="168">
                  <c:v>1.4612895169232187</c:v>
                </c:pt>
                <c:pt idx="169">
                  <c:v>1.472109013765645</c:v>
                </c:pt>
                <c:pt idx="170">
                  <c:v>1.4669549573829619</c:v>
                </c:pt>
                <c:pt idx="171">
                  <c:v>1.4394416696375913</c:v>
                </c:pt>
                <c:pt idx="172">
                  <c:v>1.4424374036189802</c:v>
                </c:pt>
                <c:pt idx="173">
                  <c:v>1.4268758556375873</c:v>
                </c:pt>
                <c:pt idx="174">
                  <c:v>1.3891686078052488</c:v>
                </c:pt>
                <c:pt idx="175">
                  <c:v>1.4020757197230138</c:v>
                </c:pt>
                <c:pt idx="176">
                  <c:v>1.3707553260773742</c:v>
                </c:pt>
                <c:pt idx="177">
                  <c:v>1.3555022555516125</c:v>
                </c:pt>
                <c:pt idx="178">
                  <c:v>1.3493586651950242</c:v>
                </c:pt>
                <c:pt idx="179">
                  <c:v>1.3067711183231567</c:v>
                </c:pt>
                <c:pt idx="180">
                  <c:v>1.3410572094499071</c:v>
                </c:pt>
                <c:pt idx="181">
                  <c:v>1.3200203493110325</c:v>
                </c:pt>
                <c:pt idx="182">
                  <c:v>1.3197090842753223</c:v>
                </c:pt>
                <c:pt idx="183">
                  <c:v>1.3050291838299359</c:v>
                </c:pt>
                <c:pt idx="184">
                  <c:v>1.2993606921865808</c:v>
                </c:pt>
                <c:pt idx="185">
                  <c:v>1.2933640103330546</c:v>
                </c:pt>
                <c:pt idx="186">
                  <c:v>1.2768964349391387</c:v>
                </c:pt>
                <c:pt idx="187">
                  <c:v>1.2648575551178671</c:v>
                </c:pt>
                <c:pt idx="188">
                  <c:v>1.2731857780138629</c:v>
                </c:pt>
                <c:pt idx="189">
                  <c:v>1.2654390202315908</c:v>
                </c:pt>
                <c:pt idx="190">
                  <c:v>1.2572831270336315</c:v>
                </c:pt>
                <c:pt idx="191">
                  <c:v>1.2368362540631874</c:v>
                </c:pt>
                <c:pt idx="192">
                  <c:v>1.2301968861444597</c:v>
                </c:pt>
                <c:pt idx="193">
                  <c:v>1.2411102036586448</c:v>
                </c:pt>
                <c:pt idx="194">
                  <c:v>1.2463069887225879</c:v>
                </c:pt>
                <c:pt idx="195">
                  <c:v>1.240802494588561</c:v>
                </c:pt>
                <c:pt idx="196">
                  <c:v>1.2241623719364589</c:v>
                </c:pt>
                <c:pt idx="197">
                  <c:v>1.2254772882229434</c:v>
                </c:pt>
                <c:pt idx="198">
                  <c:v>1.2240456758063967</c:v>
                </c:pt>
                <c:pt idx="199">
                  <c:v>1.2282622401254051</c:v>
                </c:pt>
                <c:pt idx="200">
                  <c:v>1.2485261228875926</c:v>
                </c:pt>
                <c:pt idx="201">
                  <c:v>1.2479564350956132</c:v>
                </c:pt>
                <c:pt idx="202">
                  <c:v>1.2284993016867634</c:v>
                </c:pt>
                <c:pt idx="203">
                  <c:v>1.2492902673172843</c:v>
                </c:pt>
                <c:pt idx="204">
                  <c:v>1.265506035809888</c:v>
                </c:pt>
                <c:pt idx="205">
                  <c:v>1.2934731604250693</c:v>
                </c:pt>
                <c:pt idx="206">
                  <c:v>1.3217162763350208</c:v>
                </c:pt>
                <c:pt idx="207">
                  <c:v>1.3285166290775161</c:v>
                </c:pt>
                <c:pt idx="208">
                  <c:v>1.3081217964796854</c:v>
                </c:pt>
                <c:pt idx="209">
                  <c:v>1.3197674832498041</c:v>
                </c:pt>
                <c:pt idx="210">
                  <c:v>1.3265556658914519</c:v>
                </c:pt>
                <c:pt idx="211">
                  <c:v>1.3231971849708477</c:v>
                </c:pt>
                <c:pt idx="212">
                  <c:v>1.3326680622416118</c:v>
                </c:pt>
                <c:pt idx="213">
                  <c:v>1.3034654011288589</c:v>
                </c:pt>
                <c:pt idx="214">
                  <c:v>1.3081749231297815</c:v>
                </c:pt>
                <c:pt idx="215">
                  <c:v>1.214950414753607</c:v>
                </c:pt>
                <c:pt idx="216">
                  <c:v>1.1998254139573374</c:v>
                </c:pt>
                <c:pt idx="217">
                  <c:v>1.245505320547208</c:v>
                </c:pt>
                <c:pt idx="218">
                  <c:v>1.2572659534577235</c:v>
                </c:pt>
                <c:pt idx="219">
                  <c:v>1.1956513958401205</c:v>
                </c:pt>
                <c:pt idx="220">
                  <c:v>1.1388749296487406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CF0-4039-BFC3-4957B0695720}"/>
            </c:ext>
          </c:extLst>
        </c:ser>
        <c:ser>
          <c:idx val="1"/>
          <c:order val="1"/>
          <c:tx>
            <c:strRef>
              <c:f>CIEMAT!$T$1</c:f>
              <c:strCache>
                <c:ptCount val="1"/>
                <c:pt idx="0">
                  <c:v>CIEMAT_200_200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CIEMAT!$A$2:$A$230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CIEMAT!$T$2:$T$230</c:f>
              <c:numCache>
                <c:formatCode>General</c:formatCode>
                <c:ptCount val="229"/>
                <c:pt idx="0">
                  <c:v>13.736226467938282</c:v>
                </c:pt>
                <c:pt idx="1">
                  <c:v>13.14546852565312</c:v>
                </c:pt>
                <c:pt idx="2">
                  <c:v>8.3727303958828525</c:v>
                </c:pt>
                <c:pt idx="3">
                  <c:v>10.599963239692165</c:v>
                </c:pt>
                <c:pt idx="4">
                  <c:v>14.394003442001983</c:v>
                </c:pt>
                <c:pt idx="5">
                  <c:v>12.48515546370249</c:v>
                </c:pt>
                <c:pt idx="6">
                  <c:v>12.954579276097045</c:v>
                </c:pt>
                <c:pt idx="7">
                  <c:v>14.313403538340019</c:v>
                </c:pt>
                <c:pt idx="8">
                  <c:v>11.789414468529637</c:v>
                </c:pt>
                <c:pt idx="9">
                  <c:v>10.719692769064086</c:v>
                </c:pt>
                <c:pt idx="10">
                  <c:v>12.659324487187824</c:v>
                </c:pt>
                <c:pt idx="11">
                  <c:v>10.500311485727616</c:v>
                </c:pt>
                <c:pt idx="12">
                  <c:v>11.470788841681621</c:v>
                </c:pt>
                <c:pt idx="13">
                  <c:v>11.656333370238762</c:v>
                </c:pt>
                <c:pt idx="14">
                  <c:v>11.524170152480398</c:v>
                </c:pt>
                <c:pt idx="15">
                  <c:v>10.690139179064328</c:v>
                </c:pt>
                <c:pt idx="16">
                  <c:v>10.147559553785443</c:v>
                </c:pt>
                <c:pt idx="17">
                  <c:v>12.647449427530724</c:v>
                </c:pt>
                <c:pt idx="18">
                  <c:v>9.074057016573617</c:v>
                </c:pt>
                <c:pt idx="19">
                  <c:v>11.346224710528743</c:v>
                </c:pt>
                <c:pt idx="20">
                  <c:v>12.114027865742429</c:v>
                </c:pt>
                <c:pt idx="21">
                  <c:v>11.356355879866339</c:v>
                </c:pt>
                <c:pt idx="22">
                  <c:v>8.4514211829489891</c:v>
                </c:pt>
                <c:pt idx="23">
                  <c:v>10.908414952284573</c:v>
                </c:pt>
                <c:pt idx="24">
                  <c:v>13.048774839517016</c:v>
                </c:pt>
                <c:pt idx="25">
                  <c:v>10.696512464959572</c:v>
                </c:pt>
                <c:pt idx="26">
                  <c:v>10.21848891041912</c:v>
                </c:pt>
                <c:pt idx="27">
                  <c:v>10.752261275305754</c:v>
                </c:pt>
                <c:pt idx="28">
                  <c:v>8.4237606354724175</c:v>
                </c:pt>
                <c:pt idx="29">
                  <c:v>10.552103156952359</c:v>
                </c:pt>
                <c:pt idx="30">
                  <c:v>8.7248788810819828</c:v>
                </c:pt>
                <c:pt idx="31">
                  <c:v>9.229101444404872</c:v>
                </c:pt>
                <c:pt idx="32">
                  <c:v>8.8197325451561994</c:v>
                </c:pt>
                <c:pt idx="33">
                  <c:v>7.8718158394358344</c:v>
                </c:pt>
                <c:pt idx="34">
                  <c:v>9.6988444483780825</c:v>
                </c:pt>
                <c:pt idx="35">
                  <c:v>9.0127317081590856</c:v>
                </c:pt>
                <c:pt idx="36">
                  <c:v>8.2531592538663734</c:v>
                </c:pt>
                <c:pt idx="37">
                  <c:v>9.7046167351438477</c:v>
                </c:pt>
                <c:pt idx="38">
                  <c:v>9.2516500626000262</c:v>
                </c:pt>
                <c:pt idx="39">
                  <c:v>8.979851966003114</c:v>
                </c:pt>
                <c:pt idx="40">
                  <c:v>7.8038436293023974</c:v>
                </c:pt>
                <c:pt idx="41">
                  <c:v>9.4929210705644245</c:v>
                </c:pt>
                <c:pt idx="42">
                  <c:v>7.6891878130380027</c:v>
                </c:pt>
                <c:pt idx="43">
                  <c:v>7.6329649733386598</c:v>
                </c:pt>
                <c:pt idx="44">
                  <c:v>8.3080541139977804</c:v>
                </c:pt>
                <c:pt idx="45">
                  <c:v>7.4822408750125424</c:v>
                </c:pt>
                <c:pt idx="46">
                  <c:v>8.4342775012121152</c:v>
                </c:pt>
                <c:pt idx="47">
                  <c:v>7.8742925200247385</c:v>
                </c:pt>
                <c:pt idx="48">
                  <c:v>7.9878204615113422</c:v>
                </c:pt>
                <c:pt idx="49">
                  <c:v>8.274940727534922</c:v>
                </c:pt>
                <c:pt idx="50">
                  <c:v>7.5952628539421942</c:v>
                </c:pt>
                <c:pt idx="51">
                  <c:v>7.6631830918999908</c:v>
                </c:pt>
                <c:pt idx="52">
                  <c:v>7.3203200502409844</c:v>
                </c:pt>
                <c:pt idx="53">
                  <c:v>7.8594908846026481</c:v>
                </c:pt>
                <c:pt idx="54">
                  <c:v>7.2129739977760963</c:v>
                </c:pt>
                <c:pt idx="55">
                  <c:v>7.4520811532463842</c:v>
                </c:pt>
                <c:pt idx="56">
                  <c:v>7.123390215324739</c:v>
                </c:pt>
                <c:pt idx="57">
                  <c:v>7.1957710107766211</c:v>
                </c:pt>
                <c:pt idx="58">
                  <c:v>6.4012962063437717</c:v>
                </c:pt>
                <c:pt idx="59">
                  <c:v>6.8932330635140442</c:v>
                </c:pt>
                <c:pt idx="60">
                  <c:v>6.2892626882953397</c:v>
                </c:pt>
                <c:pt idx="61">
                  <c:v>6.1748355791608187</c:v>
                </c:pt>
                <c:pt idx="62">
                  <c:v>5.4122376493540667</c:v>
                </c:pt>
                <c:pt idx="63">
                  <c:v>5.4538375514709596</c:v>
                </c:pt>
                <c:pt idx="64">
                  <c:v>5.8380774404127527</c:v>
                </c:pt>
                <c:pt idx="65">
                  <c:v>5.3740563698753769</c:v>
                </c:pt>
                <c:pt idx="66">
                  <c:v>5.5155213941835033</c:v>
                </c:pt>
                <c:pt idx="67">
                  <c:v>5.1371961724296904</c:v>
                </c:pt>
                <c:pt idx="68">
                  <c:v>4.935642685585063</c:v>
                </c:pt>
                <c:pt idx="69">
                  <c:v>5.1284659912013986</c:v>
                </c:pt>
                <c:pt idx="70">
                  <c:v>4.6418027760356111</c:v>
                </c:pt>
                <c:pt idx="71">
                  <c:v>4.6851093166068534</c:v>
                </c:pt>
                <c:pt idx="72">
                  <c:v>4.4995291217720839</c:v>
                </c:pt>
                <c:pt idx="73">
                  <c:v>4.0685378053360077</c:v>
                </c:pt>
                <c:pt idx="74">
                  <c:v>4.1155046283977255</c:v>
                </c:pt>
                <c:pt idx="75">
                  <c:v>4.1970837401194538</c:v>
                </c:pt>
                <c:pt idx="76">
                  <c:v>4.1465088467048963</c:v>
                </c:pt>
                <c:pt idx="77">
                  <c:v>4.2509256185804531</c:v>
                </c:pt>
                <c:pt idx="78">
                  <c:v>3.896459452900253</c:v>
                </c:pt>
                <c:pt idx="79">
                  <c:v>3.8966599870033845</c:v>
                </c:pt>
                <c:pt idx="80">
                  <c:v>4.045374824964501</c:v>
                </c:pt>
                <c:pt idx="81">
                  <c:v>4.1207795691082705</c:v>
                </c:pt>
                <c:pt idx="82">
                  <c:v>4.0493932792860541</c:v>
                </c:pt>
                <c:pt idx="83">
                  <c:v>4.0290452088201496</c:v>
                </c:pt>
                <c:pt idx="84">
                  <c:v>3.8758578877480061</c:v>
                </c:pt>
                <c:pt idx="85">
                  <c:v>3.7809770400782483</c:v>
                </c:pt>
                <c:pt idx="86">
                  <c:v>3.8704455062890348</c:v>
                </c:pt>
                <c:pt idx="87">
                  <c:v>3.8616742340217418</c:v>
                </c:pt>
                <c:pt idx="88">
                  <c:v>3.7764985188226077</c:v>
                </c:pt>
                <c:pt idx="89">
                  <c:v>3.8135056967809811</c:v>
                </c:pt>
                <c:pt idx="90">
                  <c:v>3.6952549322382282</c:v>
                </c:pt>
                <c:pt idx="91">
                  <c:v>3.7765683334752271</c:v>
                </c:pt>
                <c:pt idx="92">
                  <c:v>3.5468158967381878</c:v>
                </c:pt>
                <c:pt idx="93">
                  <c:v>3.5498871849787781</c:v>
                </c:pt>
                <c:pt idx="94">
                  <c:v>3.6847900477380193</c:v>
                </c:pt>
                <c:pt idx="95">
                  <c:v>3.5555196053492799</c:v>
                </c:pt>
                <c:pt idx="96">
                  <c:v>3.5963490792323118</c:v>
                </c:pt>
                <c:pt idx="97">
                  <c:v>3.594128046035205</c:v>
                </c:pt>
                <c:pt idx="98">
                  <c:v>3.4709869120519103</c:v>
                </c:pt>
                <c:pt idx="99">
                  <c:v>3.3625864213387322</c:v>
                </c:pt>
                <c:pt idx="100">
                  <c:v>3.4178365953483127</c:v>
                </c:pt>
                <c:pt idx="101">
                  <c:v>3.3136606094217003</c:v>
                </c:pt>
                <c:pt idx="102">
                  <c:v>3.3458963410465472</c:v>
                </c:pt>
                <c:pt idx="103">
                  <c:v>3.35991367766785</c:v>
                </c:pt>
                <c:pt idx="104">
                  <c:v>3.3169138341058595</c:v>
                </c:pt>
                <c:pt idx="105">
                  <c:v>3.3458942229902702</c:v>
                </c:pt>
                <c:pt idx="106">
                  <c:v>3.4094828823587373</c:v>
                </c:pt>
                <c:pt idx="107">
                  <c:v>3.3610675434885016</c:v>
                </c:pt>
                <c:pt idx="108">
                  <c:v>3.2428590761654954</c:v>
                </c:pt>
                <c:pt idx="109">
                  <c:v>3.092840889627793</c:v>
                </c:pt>
                <c:pt idx="110">
                  <c:v>3.264190564750026</c:v>
                </c:pt>
                <c:pt idx="111">
                  <c:v>3.2464411192241043</c:v>
                </c:pt>
                <c:pt idx="112">
                  <c:v>3.0719463378944263</c:v>
                </c:pt>
                <c:pt idx="113">
                  <c:v>3.0953214341253661</c:v>
                </c:pt>
                <c:pt idx="114">
                  <c:v>3.0291620244473298</c:v>
                </c:pt>
                <c:pt idx="115">
                  <c:v>3.0833604891345932</c:v>
                </c:pt>
                <c:pt idx="116">
                  <c:v>3.0934897308606519</c:v>
                </c:pt>
                <c:pt idx="117">
                  <c:v>3.084394604800162</c:v>
                </c:pt>
                <c:pt idx="118">
                  <c:v>3.0629893381288706</c:v>
                </c:pt>
                <c:pt idx="119">
                  <c:v>3.1015609316216111</c:v>
                </c:pt>
                <c:pt idx="120">
                  <c:v>3.1295243668504495</c:v>
                </c:pt>
                <c:pt idx="121">
                  <c:v>3.0051264758197758</c:v>
                </c:pt>
                <c:pt idx="122">
                  <c:v>2.9451214955918688</c:v>
                </c:pt>
                <c:pt idx="123">
                  <c:v>2.9751844835940524</c:v>
                </c:pt>
                <c:pt idx="124">
                  <c:v>3.0391965727004453</c:v>
                </c:pt>
                <c:pt idx="125">
                  <c:v>3.1209324151937627</c:v>
                </c:pt>
                <c:pt idx="126">
                  <c:v>3.0127212548223432</c:v>
                </c:pt>
                <c:pt idx="127">
                  <c:v>2.8787972102614532</c:v>
                </c:pt>
                <c:pt idx="128">
                  <c:v>2.8779677955288983</c:v>
                </c:pt>
                <c:pt idx="129">
                  <c:v>2.8863931924822315</c:v>
                </c:pt>
                <c:pt idx="130">
                  <c:v>2.7933097596561907</c:v>
                </c:pt>
                <c:pt idx="131">
                  <c:v>2.7198972107089849</c:v>
                </c:pt>
                <c:pt idx="132">
                  <c:v>2.5894868961272755</c:v>
                </c:pt>
                <c:pt idx="133">
                  <c:v>2.6840454406252405</c:v>
                </c:pt>
                <c:pt idx="134">
                  <c:v>2.5632685127038877</c:v>
                </c:pt>
                <c:pt idx="135">
                  <c:v>2.452610896821275</c:v>
                </c:pt>
                <c:pt idx="136">
                  <c:v>2.3549356605394682</c:v>
                </c:pt>
                <c:pt idx="137">
                  <c:v>2.2694211901634054</c:v>
                </c:pt>
                <c:pt idx="138">
                  <c:v>2.3069840964609494</c:v>
                </c:pt>
                <c:pt idx="139">
                  <c:v>2.1866175829535441</c:v>
                </c:pt>
                <c:pt idx="140">
                  <c:v>2.205443262769573</c:v>
                </c:pt>
                <c:pt idx="141">
                  <c:v>2.1762737862223207</c:v>
                </c:pt>
                <c:pt idx="142">
                  <c:v>2.1053979127518638</c:v>
                </c:pt>
                <c:pt idx="143">
                  <c:v>2.1602886502211884</c:v>
                </c:pt>
                <c:pt idx="144">
                  <c:v>2.149584630167217</c:v>
                </c:pt>
                <c:pt idx="145">
                  <c:v>2.0696551446186793</c:v>
                </c:pt>
                <c:pt idx="146">
                  <c:v>2.1734258394423729</c:v>
                </c:pt>
                <c:pt idx="147">
                  <c:v>2.1197463301707451</c:v>
                </c:pt>
                <c:pt idx="148">
                  <c:v>1.9858276064881082</c:v>
                </c:pt>
                <c:pt idx="149">
                  <c:v>1.7934484782569982</c:v>
                </c:pt>
                <c:pt idx="150">
                  <c:v>1.7286662348145125</c:v>
                </c:pt>
                <c:pt idx="151">
                  <c:v>1.8921539077614409</c:v>
                </c:pt>
                <c:pt idx="152">
                  <c:v>1.9180960710797117</c:v>
                </c:pt>
                <c:pt idx="153">
                  <c:v>1.5631512275759787</c:v>
                </c:pt>
                <c:pt idx="154">
                  <c:v>1.4379931759070612</c:v>
                </c:pt>
                <c:pt idx="155">
                  <c:v>1.7383022052962871</c:v>
                </c:pt>
                <c:pt idx="156">
                  <c:v>1.6963392845386684</c:v>
                </c:pt>
                <c:pt idx="157">
                  <c:v>1.7101089650377146</c:v>
                </c:pt>
                <c:pt idx="158">
                  <c:v>1.6889388614714507</c:v>
                </c:pt>
                <c:pt idx="159">
                  <c:v>1.464024336631877</c:v>
                </c:pt>
                <c:pt idx="160">
                  <c:v>1.5361190228560002</c:v>
                </c:pt>
                <c:pt idx="161">
                  <c:v>1.7010564248570355</c:v>
                </c:pt>
                <c:pt idx="162">
                  <c:v>1.9758717614820431</c:v>
                </c:pt>
                <c:pt idx="163">
                  <c:v>2.1586447912851234</c:v>
                </c:pt>
                <c:pt idx="164">
                  <c:v>1.8699870654919251</c:v>
                </c:pt>
                <c:pt idx="165">
                  <c:v>1.6680408826484527</c:v>
                </c:pt>
                <c:pt idx="166">
                  <c:v>1.648197563982662</c:v>
                </c:pt>
                <c:pt idx="167">
                  <c:v>1.667924519537457</c:v>
                </c:pt>
                <c:pt idx="168">
                  <c:v>1.6223269168446361</c:v>
                </c:pt>
                <c:pt idx="169">
                  <c:v>1.6178332414055729</c:v>
                </c:pt>
                <c:pt idx="170">
                  <c:v>1.5842319047299012</c:v>
                </c:pt>
                <c:pt idx="171">
                  <c:v>1.5674716201937808</c:v>
                </c:pt>
                <c:pt idx="172">
                  <c:v>1.5661286097460021</c:v>
                </c:pt>
                <c:pt idx="173">
                  <c:v>1.5452563200100227</c:v>
                </c:pt>
                <c:pt idx="174">
                  <c:v>1.5047816722851293</c:v>
                </c:pt>
                <c:pt idx="175">
                  <c:v>1.5157724997294377</c:v>
                </c:pt>
                <c:pt idx="176">
                  <c:v>1.4732943518292438</c:v>
                </c:pt>
                <c:pt idx="177">
                  <c:v>1.4514891651911199</c:v>
                </c:pt>
                <c:pt idx="178">
                  <c:v>1.4311315309476904</c:v>
                </c:pt>
                <c:pt idx="179">
                  <c:v>1.4156579396150908</c:v>
                </c:pt>
                <c:pt idx="180">
                  <c:v>1.4427073848812677</c:v>
                </c:pt>
                <c:pt idx="181">
                  <c:v>1.4032212035903335</c:v>
                </c:pt>
                <c:pt idx="182">
                  <c:v>1.4138588935319665</c:v>
                </c:pt>
                <c:pt idx="183">
                  <c:v>1.3925567498797418</c:v>
                </c:pt>
                <c:pt idx="184">
                  <c:v>1.3845841094380085</c:v>
                </c:pt>
                <c:pt idx="185">
                  <c:v>1.3781730748769987</c:v>
                </c:pt>
                <c:pt idx="186">
                  <c:v>1.3644013984769672</c:v>
                </c:pt>
                <c:pt idx="187">
                  <c:v>1.3497896291228419</c:v>
                </c:pt>
                <c:pt idx="188">
                  <c:v>1.3534136811665425</c:v>
                </c:pt>
                <c:pt idx="189">
                  <c:v>1.349725496468194</c:v>
                </c:pt>
                <c:pt idx="190">
                  <c:v>1.3358964027548879</c:v>
                </c:pt>
                <c:pt idx="191">
                  <c:v>1.319382822275768</c:v>
                </c:pt>
                <c:pt idx="192">
                  <c:v>1.3057225679159148</c:v>
                </c:pt>
                <c:pt idx="193">
                  <c:v>1.3183349621898315</c:v>
                </c:pt>
                <c:pt idx="194">
                  <c:v>1.3154657200102804</c:v>
                </c:pt>
                <c:pt idx="195">
                  <c:v>1.3026509363669019</c:v>
                </c:pt>
                <c:pt idx="196">
                  <c:v>1.2904659798798366</c:v>
                </c:pt>
                <c:pt idx="197">
                  <c:v>1.2879273437136263</c:v>
                </c:pt>
                <c:pt idx="198">
                  <c:v>1.2881984804637996</c:v>
                </c:pt>
                <c:pt idx="199">
                  <c:v>1.2983515456151142</c:v>
                </c:pt>
                <c:pt idx="200">
                  <c:v>1.3037862488320806</c:v>
                </c:pt>
                <c:pt idx="201">
                  <c:v>1.2970042570007978</c:v>
                </c:pt>
                <c:pt idx="202">
                  <c:v>1.2735928927212827</c:v>
                </c:pt>
                <c:pt idx="203">
                  <c:v>1.2892843718535427</c:v>
                </c:pt>
                <c:pt idx="204">
                  <c:v>1.3001765423841736</c:v>
                </c:pt>
                <c:pt idx="205">
                  <c:v>1.3122493901949943</c:v>
                </c:pt>
                <c:pt idx="206">
                  <c:v>1.3290224888560931</c:v>
                </c:pt>
                <c:pt idx="207">
                  <c:v>1.3475645477211318</c:v>
                </c:pt>
                <c:pt idx="208">
                  <c:v>1.321919784882637</c:v>
                </c:pt>
                <c:pt idx="209">
                  <c:v>1.3293742823429173</c:v>
                </c:pt>
                <c:pt idx="210">
                  <c:v>1.3198219392887987</c:v>
                </c:pt>
                <c:pt idx="211">
                  <c:v>1.3230936901511416</c:v>
                </c:pt>
                <c:pt idx="212">
                  <c:v>1.3346421601104601</c:v>
                </c:pt>
                <c:pt idx="213">
                  <c:v>1.3000537908516279</c:v>
                </c:pt>
                <c:pt idx="214">
                  <c:v>1.2792144668367549</c:v>
                </c:pt>
                <c:pt idx="215">
                  <c:v>1.2166967702259834</c:v>
                </c:pt>
                <c:pt idx="216">
                  <c:v>1.2083079485614934</c:v>
                </c:pt>
                <c:pt idx="217">
                  <c:v>1.2171467724620257</c:v>
                </c:pt>
                <c:pt idx="218">
                  <c:v>1.1871103824370759</c:v>
                </c:pt>
                <c:pt idx="219">
                  <c:v>1.0795556912165833</c:v>
                </c:pt>
                <c:pt idx="220">
                  <c:v>1.0233747932725579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CF0-4039-BFC3-4957B0695720}"/>
            </c:ext>
          </c:extLst>
        </c:ser>
        <c:ser>
          <c:idx val="2"/>
          <c:order val="2"/>
          <c:tx>
            <c:strRef>
              <c:f>CIEMAT!$U$1</c:f>
              <c:strCache>
                <c:ptCount val="1"/>
                <c:pt idx="0">
                  <c:v>CIEMAT_400_200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CIEMAT!$A$2:$A$230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CIEMAT!$U$2:$U$230</c:f>
              <c:numCache>
                <c:formatCode>General</c:formatCode>
                <c:ptCount val="229"/>
                <c:pt idx="0">
                  <c:v>24.437880146247537</c:v>
                </c:pt>
                <c:pt idx="1">
                  <c:v>16.9826623048972</c:v>
                </c:pt>
                <c:pt idx="2">
                  <c:v>15.260389446483705</c:v>
                </c:pt>
                <c:pt idx="3">
                  <c:v>11.939288279430819</c:v>
                </c:pt>
                <c:pt idx="4">
                  <c:v>18.054797451503028</c:v>
                </c:pt>
                <c:pt idx="5">
                  <c:v>16.121763412810825</c:v>
                </c:pt>
                <c:pt idx="6">
                  <c:v>13.109252067374484</c:v>
                </c:pt>
                <c:pt idx="7">
                  <c:v>17.462272883190344</c:v>
                </c:pt>
                <c:pt idx="8">
                  <c:v>13.629357627783252</c:v>
                </c:pt>
                <c:pt idx="9">
                  <c:v>11.702048431246617</c:v>
                </c:pt>
                <c:pt idx="10">
                  <c:v>12.436045064278863</c:v>
                </c:pt>
                <c:pt idx="11">
                  <c:v>14.800024315332424</c:v>
                </c:pt>
                <c:pt idx="12">
                  <c:v>12.168617598687137</c:v>
                </c:pt>
                <c:pt idx="13">
                  <c:v>12.487989691900081</c:v>
                </c:pt>
                <c:pt idx="14">
                  <c:v>13.921383927322186</c:v>
                </c:pt>
                <c:pt idx="15">
                  <c:v>12.509227680201661</c:v>
                </c:pt>
                <c:pt idx="16">
                  <c:v>11.354402440982136</c:v>
                </c:pt>
                <c:pt idx="17">
                  <c:v>12.60998311564529</c:v>
                </c:pt>
                <c:pt idx="18">
                  <c:v>9.6193983511901617</c:v>
                </c:pt>
                <c:pt idx="19">
                  <c:v>10.676401530163556</c:v>
                </c:pt>
                <c:pt idx="20">
                  <c:v>13.149503386516981</c:v>
                </c:pt>
                <c:pt idx="21">
                  <c:v>11.720910923441997</c:v>
                </c:pt>
                <c:pt idx="22">
                  <c:v>10.714473737286983</c:v>
                </c:pt>
                <c:pt idx="23">
                  <c:v>10.784800298979974</c:v>
                </c:pt>
                <c:pt idx="24">
                  <c:v>12.335281348805651</c:v>
                </c:pt>
                <c:pt idx="25">
                  <c:v>12.740785818438059</c:v>
                </c:pt>
                <c:pt idx="26">
                  <c:v>11.775786479732412</c:v>
                </c:pt>
                <c:pt idx="27">
                  <c:v>10.641314236769917</c:v>
                </c:pt>
                <c:pt idx="28">
                  <c:v>10.024470978601727</c:v>
                </c:pt>
                <c:pt idx="29">
                  <c:v>10.503008033102363</c:v>
                </c:pt>
                <c:pt idx="30">
                  <c:v>10.833661002962073</c:v>
                </c:pt>
                <c:pt idx="31">
                  <c:v>8.5675273774329401</c:v>
                </c:pt>
                <c:pt idx="32">
                  <c:v>9.5284995367147918</c:v>
                </c:pt>
                <c:pt idx="33">
                  <c:v>10.216736327297298</c:v>
                </c:pt>
                <c:pt idx="34">
                  <c:v>9.258596914445036</c:v>
                </c:pt>
                <c:pt idx="35">
                  <c:v>10.066988019552788</c:v>
                </c:pt>
                <c:pt idx="36">
                  <c:v>9.2896211172700038</c:v>
                </c:pt>
                <c:pt idx="37">
                  <c:v>11.503892891999957</c:v>
                </c:pt>
                <c:pt idx="38">
                  <c:v>9.3159962610237894</c:v>
                </c:pt>
                <c:pt idx="39">
                  <c:v>10.079232717279435</c:v>
                </c:pt>
                <c:pt idx="40">
                  <c:v>8.2949959784265186</c:v>
                </c:pt>
                <c:pt idx="41">
                  <c:v>9.6023442684893521</c:v>
                </c:pt>
                <c:pt idx="42">
                  <c:v>8.139606553631701</c:v>
                </c:pt>
                <c:pt idx="43">
                  <c:v>8.8060056013483141</c:v>
                </c:pt>
                <c:pt idx="44">
                  <c:v>9.6268917201362996</c:v>
                </c:pt>
                <c:pt idx="45">
                  <c:v>8.4972458994318885</c:v>
                </c:pt>
                <c:pt idx="46">
                  <c:v>9.5607848388783019</c:v>
                </c:pt>
                <c:pt idx="47">
                  <c:v>7.9635359460594977</c:v>
                </c:pt>
                <c:pt idx="48">
                  <c:v>8.5135644299873796</c:v>
                </c:pt>
                <c:pt idx="49">
                  <c:v>8.4730858026864588</c:v>
                </c:pt>
                <c:pt idx="50">
                  <c:v>7.9173186703828602</c:v>
                </c:pt>
                <c:pt idx="51">
                  <c:v>8.461246340315693</c:v>
                </c:pt>
                <c:pt idx="52">
                  <c:v>7.8893652524848354</c:v>
                </c:pt>
                <c:pt idx="53">
                  <c:v>8.1232570245501048</c:v>
                </c:pt>
                <c:pt idx="54">
                  <c:v>7.8126125028595617</c:v>
                </c:pt>
                <c:pt idx="55">
                  <c:v>7.8529024831194079</c:v>
                </c:pt>
                <c:pt idx="56">
                  <c:v>7.7237587506439827</c:v>
                </c:pt>
                <c:pt idx="57">
                  <c:v>7.4243745498473253</c:v>
                </c:pt>
                <c:pt idx="58">
                  <c:v>6.9296004058884559</c:v>
                </c:pt>
                <c:pt idx="59">
                  <c:v>6.746823865013492</c:v>
                </c:pt>
                <c:pt idx="60">
                  <c:v>6.6832368146508916</c:v>
                </c:pt>
                <c:pt idx="61">
                  <c:v>6.9766350107906749</c:v>
                </c:pt>
                <c:pt idx="62">
                  <c:v>6.569435728226682</c:v>
                </c:pt>
                <c:pt idx="63">
                  <c:v>6.0195228256007223</c:v>
                </c:pt>
                <c:pt idx="64">
                  <c:v>5.6177301021756554</c:v>
                </c:pt>
                <c:pt idx="65">
                  <c:v>5.7264955455216464</c:v>
                </c:pt>
                <c:pt idx="66">
                  <c:v>5.5923193643435223</c:v>
                </c:pt>
                <c:pt idx="67">
                  <c:v>5.550731672025381</c:v>
                </c:pt>
                <c:pt idx="68">
                  <c:v>5.384962653396685</c:v>
                </c:pt>
                <c:pt idx="69">
                  <c:v>5.2857268701639875</c:v>
                </c:pt>
                <c:pt idx="70">
                  <c:v>4.8923706410373491</c:v>
                </c:pt>
                <c:pt idx="71">
                  <c:v>4.6148479261901842</c:v>
                </c:pt>
                <c:pt idx="72">
                  <c:v>4.9445536723618586</c:v>
                </c:pt>
                <c:pt idx="73">
                  <c:v>4.3640461147350562</c:v>
                </c:pt>
                <c:pt idx="74">
                  <c:v>4.4395613156972038</c:v>
                </c:pt>
                <c:pt idx="75">
                  <c:v>4.3620337771152178</c:v>
                </c:pt>
                <c:pt idx="76">
                  <c:v>4.4092509998535725</c:v>
                </c:pt>
                <c:pt idx="77">
                  <c:v>4.5153715716701983</c:v>
                </c:pt>
                <c:pt idx="78">
                  <c:v>3.9091991572875302</c:v>
                </c:pt>
                <c:pt idx="79">
                  <c:v>4.0925018960048085</c:v>
                </c:pt>
                <c:pt idx="80">
                  <c:v>4.1145478295107214</c:v>
                </c:pt>
                <c:pt idx="81">
                  <c:v>4.2253332046264465</c:v>
                </c:pt>
                <c:pt idx="82">
                  <c:v>4.1231170614698067</c:v>
                </c:pt>
                <c:pt idx="83">
                  <c:v>4.1636076726843534</c:v>
                </c:pt>
                <c:pt idx="84">
                  <c:v>4.0531836511709409</c:v>
                </c:pt>
                <c:pt idx="85">
                  <c:v>3.9435928839526202</c:v>
                </c:pt>
                <c:pt idx="86">
                  <c:v>4.0088367824381441</c:v>
                </c:pt>
                <c:pt idx="87">
                  <c:v>4.0013707141786776</c:v>
                </c:pt>
                <c:pt idx="88">
                  <c:v>3.9396918272622314</c:v>
                </c:pt>
                <c:pt idx="89">
                  <c:v>3.8229901730877689</c:v>
                </c:pt>
                <c:pt idx="90">
                  <c:v>3.7333004501903062</c:v>
                </c:pt>
                <c:pt idx="91">
                  <c:v>3.9508745144569306</c:v>
                </c:pt>
                <c:pt idx="92">
                  <c:v>3.6236437555324588</c:v>
                </c:pt>
                <c:pt idx="93">
                  <c:v>3.7652047950441565</c:v>
                </c:pt>
                <c:pt idx="94">
                  <c:v>3.8272754378623395</c:v>
                </c:pt>
                <c:pt idx="95">
                  <c:v>3.7652773606367798</c:v>
                </c:pt>
                <c:pt idx="96">
                  <c:v>3.5831112385022967</c:v>
                </c:pt>
                <c:pt idx="97">
                  <c:v>3.6602045893003718</c:v>
                </c:pt>
                <c:pt idx="98">
                  <c:v>3.6813996353489822</c:v>
                </c:pt>
                <c:pt idx="99">
                  <c:v>3.3673648321316656</c:v>
                </c:pt>
                <c:pt idx="100">
                  <c:v>3.4863684115716302</c:v>
                </c:pt>
                <c:pt idx="101">
                  <c:v>3.5010656598660326</c:v>
                </c:pt>
                <c:pt idx="102">
                  <c:v>3.4563960598339283</c:v>
                </c:pt>
                <c:pt idx="103">
                  <c:v>3.5198502037478092</c:v>
                </c:pt>
                <c:pt idx="104">
                  <c:v>3.3451328421990145</c:v>
                </c:pt>
                <c:pt idx="105">
                  <c:v>3.3420214682728835</c:v>
                </c:pt>
                <c:pt idx="106">
                  <c:v>3.507042524533047</c:v>
                </c:pt>
                <c:pt idx="107">
                  <c:v>3.3907829275745254</c:v>
                </c:pt>
                <c:pt idx="108">
                  <c:v>3.3097706314088402</c:v>
                </c:pt>
                <c:pt idx="109">
                  <c:v>3.1971234481178525</c:v>
                </c:pt>
                <c:pt idx="110">
                  <c:v>3.3609169206762597</c:v>
                </c:pt>
                <c:pt idx="111">
                  <c:v>3.4316264794407378</c:v>
                </c:pt>
                <c:pt idx="112">
                  <c:v>3.1401860960892432</c:v>
                </c:pt>
                <c:pt idx="113">
                  <c:v>3.1009297410123646</c:v>
                </c:pt>
                <c:pt idx="114">
                  <c:v>3.0691964708961312</c:v>
                </c:pt>
                <c:pt idx="115">
                  <c:v>3.1592538352075392</c:v>
                </c:pt>
                <c:pt idx="116">
                  <c:v>3.1543785965988493</c:v>
                </c:pt>
                <c:pt idx="117">
                  <c:v>3.1821591409555157</c:v>
                </c:pt>
                <c:pt idx="118">
                  <c:v>3.0989310480251588</c:v>
                </c:pt>
                <c:pt idx="119">
                  <c:v>3.1134754856078994</c:v>
                </c:pt>
                <c:pt idx="120">
                  <c:v>3.0966272715990395</c:v>
                </c:pt>
                <c:pt idx="121">
                  <c:v>3.0589653403493906</c:v>
                </c:pt>
                <c:pt idx="122">
                  <c:v>3.0055015180284044</c:v>
                </c:pt>
                <c:pt idx="123">
                  <c:v>3.0053599680318155</c:v>
                </c:pt>
                <c:pt idx="124">
                  <c:v>3.0259284294667999</c:v>
                </c:pt>
                <c:pt idx="125">
                  <c:v>3.1572686271937935</c:v>
                </c:pt>
                <c:pt idx="126">
                  <c:v>3.0580380838577996</c:v>
                </c:pt>
                <c:pt idx="127">
                  <c:v>2.9865485720569303</c:v>
                </c:pt>
                <c:pt idx="128">
                  <c:v>2.9531218275779167</c:v>
                </c:pt>
                <c:pt idx="129">
                  <c:v>2.9271757123944422</c:v>
                </c:pt>
                <c:pt idx="130">
                  <c:v>2.8152936319859379</c:v>
                </c:pt>
                <c:pt idx="131">
                  <c:v>2.8245694874828025</c:v>
                </c:pt>
                <c:pt idx="132">
                  <c:v>2.7441280274856714</c:v>
                </c:pt>
                <c:pt idx="133">
                  <c:v>2.6386260851553391</c:v>
                </c:pt>
                <c:pt idx="134">
                  <c:v>2.574363055299199</c:v>
                </c:pt>
                <c:pt idx="135">
                  <c:v>2.5395252416784726</c:v>
                </c:pt>
                <c:pt idx="136">
                  <c:v>2.4422875443983103</c:v>
                </c:pt>
                <c:pt idx="137">
                  <c:v>2.4007136964039253</c:v>
                </c:pt>
                <c:pt idx="138">
                  <c:v>2.4015000192897222</c:v>
                </c:pt>
                <c:pt idx="139">
                  <c:v>2.2354508548008245</c:v>
                </c:pt>
                <c:pt idx="140">
                  <c:v>2.2586378351411716</c:v>
                </c:pt>
                <c:pt idx="141">
                  <c:v>2.2658137412311543</c:v>
                </c:pt>
                <c:pt idx="142">
                  <c:v>2.2547378308164054</c:v>
                </c:pt>
                <c:pt idx="143">
                  <c:v>2.3037248655295444</c:v>
                </c:pt>
                <c:pt idx="144">
                  <c:v>2.2186134779502469</c:v>
                </c:pt>
                <c:pt idx="145">
                  <c:v>2.1786037599991035</c:v>
                </c:pt>
                <c:pt idx="146">
                  <c:v>2.2018177114050843</c:v>
                </c:pt>
                <c:pt idx="147">
                  <c:v>2.0660528135726359</c:v>
                </c:pt>
                <c:pt idx="148">
                  <c:v>2.092110348918014</c:v>
                </c:pt>
                <c:pt idx="149">
                  <c:v>2.1164967792105269</c:v>
                </c:pt>
                <c:pt idx="150">
                  <c:v>1.9884280591172694</c:v>
                </c:pt>
                <c:pt idx="151">
                  <c:v>2.0344379793953404</c:v>
                </c:pt>
                <c:pt idx="152">
                  <c:v>1.9631259190665227</c:v>
                </c:pt>
                <c:pt idx="153">
                  <c:v>1.7127896903696045</c:v>
                </c:pt>
                <c:pt idx="154">
                  <c:v>1.8269335048564164</c:v>
                </c:pt>
                <c:pt idx="155">
                  <c:v>1.9930282704337923</c:v>
                </c:pt>
                <c:pt idx="156">
                  <c:v>2.0141830127648972</c:v>
                </c:pt>
                <c:pt idx="157">
                  <c:v>2.0510397647992411</c:v>
                </c:pt>
                <c:pt idx="158">
                  <c:v>1.7501464734219212</c:v>
                </c:pt>
                <c:pt idx="159">
                  <c:v>1.4284737754819967</c:v>
                </c:pt>
                <c:pt idx="160">
                  <c:v>1.7344298826259161</c:v>
                </c:pt>
                <c:pt idx="161">
                  <c:v>1.9370113173242247</c:v>
                </c:pt>
                <c:pt idx="162">
                  <c:v>1.6409629807978943</c:v>
                </c:pt>
                <c:pt idx="163">
                  <c:v>1.9141444193692989</c:v>
                </c:pt>
                <c:pt idx="164">
                  <c:v>1.8137034005840651</c:v>
                </c:pt>
                <c:pt idx="165">
                  <c:v>1.6666404403005026</c:v>
                </c:pt>
                <c:pt idx="166">
                  <c:v>1.6622472728776585</c:v>
                </c:pt>
                <c:pt idx="167">
                  <c:v>1.6627831753052609</c:v>
                </c:pt>
                <c:pt idx="168">
                  <c:v>1.6028097805053452</c:v>
                </c:pt>
                <c:pt idx="169">
                  <c:v>1.5894823951173771</c:v>
                </c:pt>
                <c:pt idx="170">
                  <c:v>1.5821446520190312</c:v>
                </c:pt>
                <c:pt idx="171">
                  <c:v>1.5573740120826245</c:v>
                </c:pt>
                <c:pt idx="172">
                  <c:v>1.5661286097460021</c:v>
                </c:pt>
                <c:pt idx="173">
                  <c:v>1.5352394842031065</c:v>
                </c:pt>
                <c:pt idx="174">
                  <c:v>1.4892903288692252</c:v>
                </c:pt>
                <c:pt idx="175">
                  <c:v>1.4923339999021918</c:v>
                </c:pt>
                <c:pt idx="176">
                  <c:v>1.4572644338244642</c:v>
                </c:pt>
                <c:pt idx="177">
                  <c:v>1.4391359098832655</c:v>
                </c:pt>
                <c:pt idx="178">
                  <c:v>1.4197311715535168</c:v>
                </c:pt>
                <c:pt idx="179">
                  <c:v>1.3792658530240622</c:v>
                </c:pt>
                <c:pt idx="180">
                  <c:v>1.4120948987927544</c:v>
                </c:pt>
                <c:pt idx="181">
                  <c:v>1.3763128807818585</c:v>
                </c:pt>
                <c:pt idx="182">
                  <c:v>1.395090232305688</c:v>
                </c:pt>
                <c:pt idx="183">
                  <c:v>1.3787317069545308</c:v>
                </c:pt>
                <c:pt idx="184">
                  <c:v>1.3671421459423079</c:v>
                </c:pt>
                <c:pt idx="185">
                  <c:v>1.3560971203279888</c:v>
                </c:pt>
                <c:pt idx="186">
                  <c:v>1.3409544302238499</c:v>
                </c:pt>
                <c:pt idx="187">
                  <c:v>1.3209475557160053</c:v>
                </c:pt>
                <c:pt idx="188">
                  <c:v>1.3237672157276668</c:v>
                </c:pt>
                <c:pt idx="189">
                  <c:v>1.3172546747761962</c:v>
                </c:pt>
                <c:pt idx="190">
                  <c:v>1.3051142155931108</c:v>
                </c:pt>
                <c:pt idx="191">
                  <c:v>1.2892302357995236</c:v>
                </c:pt>
                <c:pt idx="192">
                  <c:v>1.2789791890136055</c:v>
                </c:pt>
                <c:pt idx="193">
                  <c:v>1.2881489439971554</c:v>
                </c:pt>
                <c:pt idx="194">
                  <c:v>1.2912710417841717</c:v>
                </c:pt>
                <c:pt idx="195">
                  <c:v>1.2903623934814417</c:v>
                </c:pt>
                <c:pt idx="196">
                  <c:v>1.2740915161977948</c:v>
                </c:pt>
                <c:pt idx="197">
                  <c:v>1.2704867731037706</c:v>
                </c:pt>
                <c:pt idx="198">
                  <c:v>1.2668144816315956</c:v>
                </c:pt>
                <c:pt idx="199">
                  <c:v>1.2679097800818864</c:v>
                </c:pt>
                <c:pt idx="200">
                  <c:v>1.2854351992603013</c:v>
                </c:pt>
                <c:pt idx="201">
                  <c:v>1.2841565562220543</c:v>
                </c:pt>
                <c:pt idx="202">
                  <c:v>1.2676408633222904</c:v>
                </c:pt>
                <c:pt idx="203">
                  <c:v>1.2793626642203548</c:v>
                </c:pt>
                <c:pt idx="204">
                  <c:v>1.2851866458635368</c:v>
                </c:pt>
                <c:pt idx="205">
                  <c:v>1.3006555440214711</c:v>
                </c:pt>
                <c:pt idx="206">
                  <c:v>1.313484076074015</c:v>
                </c:pt>
                <c:pt idx="207">
                  <c:v>1.3398419191452575</c:v>
                </c:pt>
                <c:pt idx="208">
                  <c:v>1.3111075193443256</c:v>
                </c:pt>
                <c:pt idx="209">
                  <c:v>1.3077854921079495</c:v>
                </c:pt>
                <c:pt idx="210">
                  <c:v>1.2931946748401875</c:v>
                </c:pt>
                <c:pt idx="211">
                  <c:v>1.3043434221377375</c:v>
                </c:pt>
                <c:pt idx="212">
                  <c:v>1.3151136814627911</c:v>
                </c:pt>
                <c:pt idx="213">
                  <c:v>1.2819548130917551</c:v>
                </c:pt>
                <c:pt idx="214">
                  <c:v>1.2504589198211375</c:v>
                </c:pt>
                <c:pt idx="215">
                  <c:v>1.1850626980437107</c:v>
                </c:pt>
                <c:pt idx="216">
                  <c:v>1.1541416233638178</c:v>
                </c:pt>
                <c:pt idx="217">
                  <c:v>1.1816446285312017</c:v>
                </c:pt>
                <c:pt idx="218">
                  <c:v>1.1906487418295872</c:v>
                </c:pt>
                <c:pt idx="219">
                  <c:v>1.0773750458666895</c:v>
                </c:pt>
                <c:pt idx="220">
                  <c:v>0.99686108999158463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CF0-4039-BFC3-4957B06957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5744456"/>
        <c:axId val="585751512"/>
      </c:scatterChart>
      <c:valAx>
        <c:axId val="5857444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85751512"/>
        <c:crosses val="autoZero"/>
        <c:crossBetween val="midCat"/>
      </c:valAx>
      <c:valAx>
        <c:axId val="585751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857444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CIEMAT!$D$1</c:f>
              <c:strCache>
                <c:ptCount val="1"/>
                <c:pt idx="0">
                  <c:v>CIEMAT_0_200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CIEMAT!$A$2:$A$230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CIEMAT!$D$2:$D$230</c:f>
              <c:numCache>
                <c:formatCode>General</c:formatCode>
                <c:ptCount val="229"/>
                <c:pt idx="0">
                  <c:v>19.422740000000001</c:v>
                </c:pt>
                <c:pt idx="1">
                  <c:v>13.664974000000001</c:v>
                </c:pt>
                <c:pt idx="2">
                  <c:v>18.347344</c:v>
                </c:pt>
                <c:pt idx="3">
                  <c:v>18.784535000000002</c:v>
                </c:pt>
                <c:pt idx="4">
                  <c:v>18.684003000000001</c:v>
                </c:pt>
                <c:pt idx="5">
                  <c:v>15.621130000000001</c:v>
                </c:pt>
                <c:pt idx="6">
                  <c:v>18.79213</c:v>
                </c:pt>
                <c:pt idx="7">
                  <c:v>18.534979</c:v>
                </c:pt>
                <c:pt idx="8">
                  <c:v>17.519632999999999</c:v>
                </c:pt>
                <c:pt idx="9">
                  <c:v>14.494909</c:v>
                </c:pt>
                <c:pt idx="10">
                  <c:v>17.182397999999999</c:v>
                </c:pt>
                <c:pt idx="11">
                  <c:v>15.341775</c:v>
                </c:pt>
                <c:pt idx="12">
                  <c:v>16.802070000000001</c:v>
                </c:pt>
                <c:pt idx="13">
                  <c:v>16.513791999999999</c:v>
                </c:pt>
                <c:pt idx="14">
                  <c:v>17.276959999999999</c:v>
                </c:pt>
                <c:pt idx="15">
                  <c:v>16.199456000000001</c:v>
                </c:pt>
                <c:pt idx="16">
                  <c:v>15.982661</c:v>
                </c:pt>
                <c:pt idx="17">
                  <c:v>16.007387999999999</c:v>
                </c:pt>
                <c:pt idx="18">
                  <c:v>15.434602999999999</c:v>
                </c:pt>
                <c:pt idx="19">
                  <c:v>16.122617999999999</c:v>
                </c:pt>
                <c:pt idx="20">
                  <c:v>17.484504000000001</c:v>
                </c:pt>
                <c:pt idx="21">
                  <c:v>16.785485999999999</c:v>
                </c:pt>
                <c:pt idx="22">
                  <c:v>13.898592000000001</c:v>
                </c:pt>
                <c:pt idx="23">
                  <c:v>15.965456</c:v>
                </c:pt>
                <c:pt idx="24">
                  <c:v>16.282160999999999</c:v>
                </c:pt>
                <c:pt idx="25">
                  <c:v>15.880098</c:v>
                </c:pt>
                <c:pt idx="26">
                  <c:v>16.61702</c:v>
                </c:pt>
                <c:pt idx="27">
                  <c:v>15.802967000000001</c:v>
                </c:pt>
                <c:pt idx="28">
                  <c:v>14.635828999999999</c:v>
                </c:pt>
                <c:pt idx="29">
                  <c:v>16.74061</c:v>
                </c:pt>
                <c:pt idx="30">
                  <c:v>15.680059999999999</c:v>
                </c:pt>
                <c:pt idx="31">
                  <c:v>14.768298</c:v>
                </c:pt>
                <c:pt idx="32">
                  <c:v>14.761556000000001</c:v>
                </c:pt>
                <c:pt idx="33">
                  <c:v>15.200416000000001</c:v>
                </c:pt>
                <c:pt idx="34">
                  <c:v>14.889927</c:v>
                </c:pt>
                <c:pt idx="35">
                  <c:v>15.172791999999999</c:v>
                </c:pt>
                <c:pt idx="36">
                  <c:v>14.834462</c:v>
                </c:pt>
                <c:pt idx="37">
                  <c:v>15.385702999999999</c:v>
                </c:pt>
                <c:pt idx="38">
                  <c:v>14.189354</c:v>
                </c:pt>
                <c:pt idx="39">
                  <c:v>14.527844999999999</c:v>
                </c:pt>
                <c:pt idx="40">
                  <c:v>13.827074</c:v>
                </c:pt>
                <c:pt idx="41">
                  <c:v>14.458626000000001</c:v>
                </c:pt>
                <c:pt idx="42">
                  <c:v>13.811358</c:v>
                </c:pt>
                <c:pt idx="43">
                  <c:v>13.402421</c:v>
                </c:pt>
                <c:pt idx="44">
                  <c:v>13.912827999999999</c:v>
                </c:pt>
                <c:pt idx="45">
                  <c:v>13.703512999999999</c:v>
                </c:pt>
                <c:pt idx="46">
                  <c:v>14.080056000000001</c:v>
                </c:pt>
                <c:pt idx="47">
                  <c:v>13.698767999999999</c:v>
                </c:pt>
                <c:pt idx="48">
                  <c:v>13.54524</c:v>
                </c:pt>
                <c:pt idx="49">
                  <c:v>13.711645000000001</c:v>
                </c:pt>
                <c:pt idx="50">
                  <c:v>13.184495</c:v>
                </c:pt>
                <c:pt idx="51">
                  <c:v>13.735602</c:v>
                </c:pt>
                <c:pt idx="52">
                  <c:v>13.42699</c:v>
                </c:pt>
                <c:pt idx="53">
                  <c:v>13.624511999999999</c:v>
                </c:pt>
                <c:pt idx="54">
                  <c:v>12.998559</c:v>
                </c:pt>
                <c:pt idx="55">
                  <c:v>12.948358000000001</c:v>
                </c:pt>
                <c:pt idx="56">
                  <c:v>13.660508999999999</c:v>
                </c:pt>
                <c:pt idx="57">
                  <c:v>12.825092</c:v>
                </c:pt>
                <c:pt idx="58">
                  <c:v>12.606646</c:v>
                </c:pt>
                <c:pt idx="59">
                  <c:v>12.718572</c:v>
                </c:pt>
                <c:pt idx="60">
                  <c:v>12.428587</c:v>
                </c:pt>
                <c:pt idx="61">
                  <c:v>12.244323</c:v>
                </c:pt>
                <c:pt idx="62">
                  <c:v>11.986841</c:v>
                </c:pt>
                <c:pt idx="63">
                  <c:v>12.066333</c:v>
                </c:pt>
                <c:pt idx="64">
                  <c:v>11.976884</c:v>
                </c:pt>
                <c:pt idx="65">
                  <c:v>11.627228000000001</c:v>
                </c:pt>
                <c:pt idx="66">
                  <c:v>11.867259000000001</c:v>
                </c:pt>
                <c:pt idx="67">
                  <c:v>11.394170000000001</c:v>
                </c:pt>
                <c:pt idx="68">
                  <c:v>11.221949</c:v>
                </c:pt>
                <c:pt idx="69">
                  <c:v>11.089456999999999</c:v>
                </c:pt>
                <c:pt idx="70">
                  <c:v>11.147030000000001</c:v>
                </c:pt>
                <c:pt idx="71">
                  <c:v>11.007331000000001</c:v>
                </c:pt>
                <c:pt idx="72">
                  <c:v>10.880627</c:v>
                </c:pt>
                <c:pt idx="73">
                  <c:v>10.655592</c:v>
                </c:pt>
                <c:pt idx="74">
                  <c:v>10.501013</c:v>
                </c:pt>
                <c:pt idx="75">
                  <c:v>10.258734</c:v>
                </c:pt>
                <c:pt idx="76">
                  <c:v>10.313295999999999</c:v>
                </c:pt>
                <c:pt idx="77">
                  <c:v>10.447463000000001</c:v>
                </c:pt>
                <c:pt idx="78">
                  <c:v>10.265188999999999</c:v>
                </c:pt>
                <c:pt idx="79">
                  <c:v>10.207098999999999</c:v>
                </c:pt>
                <c:pt idx="80">
                  <c:v>10.42666</c:v>
                </c:pt>
                <c:pt idx="81">
                  <c:v>10.217059000000001</c:v>
                </c:pt>
                <c:pt idx="82">
                  <c:v>10.17182</c:v>
                </c:pt>
                <c:pt idx="83">
                  <c:v>10.113573000000001</c:v>
                </c:pt>
                <c:pt idx="84">
                  <c:v>10.249325000000001</c:v>
                </c:pt>
                <c:pt idx="85">
                  <c:v>10.254611000000001</c:v>
                </c:pt>
                <c:pt idx="86">
                  <c:v>10.283846</c:v>
                </c:pt>
                <c:pt idx="87">
                  <c:v>10.171333000000001</c:v>
                </c:pt>
                <c:pt idx="88">
                  <c:v>10.084657</c:v>
                </c:pt>
                <c:pt idx="89">
                  <c:v>10.054529</c:v>
                </c:pt>
                <c:pt idx="90">
                  <c:v>9.8804580000000009</c:v>
                </c:pt>
                <c:pt idx="91">
                  <c:v>10.102204</c:v>
                </c:pt>
                <c:pt idx="92">
                  <c:v>10.074973</c:v>
                </c:pt>
                <c:pt idx="93">
                  <c:v>10.092276</c:v>
                </c:pt>
                <c:pt idx="94">
                  <c:v>10.04665</c:v>
                </c:pt>
                <c:pt idx="95">
                  <c:v>9.9871440000000007</c:v>
                </c:pt>
                <c:pt idx="96">
                  <c:v>10.03331</c:v>
                </c:pt>
                <c:pt idx="97">
                  <c:v>9.8723030000000005</c:v>
                </c:pt>
                <c:pt idx="98">
                  <c:v>9.9172600000000006</c:v>
                </c:pt>
                <c:pt idx="99">
                  <c:v>9.8181440000000002</c:v>
                </c:pt>
                <c:pt idx="100">
                  <c:v>9.8460339999999995</c:v>
                </c:pt>
                <c:pt idx="101">
                  <c:v>9.8367430000000002</c:v>
                </c:pt>
                <c:pt idx="102">
                  <c:v>9.8338350000000005</c:v>
                </c:pt>
                <c:pt idx="103">
                  <c:v>9.7821280000000002</c:v>
                </c:pt>
                <c:pt idx="104">
                  <c:v>9.6649759999999993</c:v>
                </c:pt>
                <c:pt idx="105">
                  <c:v>9.8520020000000006</c:v>
                </c:pt>
                <c:pt idx="106">
                  <c:v>9.8239800000000006</c:v>
                </c:pt>
                <c:pt idx="107">
                  <c:v>9.7709930000000007</c:v>
                </c:pt>
                <c:pt idx="108">
                  <c:v>9.6905660000000005</c:v>
                </c:pt>
                <c:pt idx="109">
                  <c:v>9.5992669999999993</c:v>
                </c:pt>
                <c:pt idx="110">
                  <c:v>9.7145820000000001</c:v>
                </c:pt>
                <c:pt idx="111">
                  <c:v>9.7034850000000006</c:v>
                </c:pt>
                <c:pt idx="112">
                  <c:v>9.6244230000000002</c:v>
                </c:pt>
                <c:pt idx="113">
                  <c:v>9.6202769999999997</c:v>
                </c:pt>
                <c:pt idx="114">
                  <c:v>9.6276790000000005</c:v>
                </c:pt>
                <c:pt idx="115">
                  <c:v>9.5999630000000007</c:v>
                </c:pt>
                <c:pt idx="116">
                  <c:v>9.5973120000000005</c:v>
                </c:pt>
                <c:pt idx="117">
                  <c:v>9.6100630000000002</c:v>
                </c:pt>
                <c:pt idx="118">
                  <c:v>9.5675550000000005</c:v>
                </c:pt>
                <c:pt idx="119">
                  <c:v>9.6494280000000003</c:v>
                </c:pt>
                <c:pt idx="120">
                  <c:v>9.6432020000000005</c:v>
                </c:pt>
                <c:pt idx="121">
                  <c:v>9.6180839999999996</c:v>
                </c:pt>
                <c:pt idx="122">
                  <c:v>9.5382379999999998</c:v>
                </c:pt>
                <c:pt idx="123">
                  <c:v>9.4819779999999998</c:v>
                </c:pt>
                <c:pt idx="124">
                  <c:v>9.4916389999999993</c:v>
                </c:pt>
                <c:pt idx="125">
                  <c:v>9.5041829999999994</c:v>
                </c:pt>
                <c:pt idx="126">
                  <c:v>9.4858419999999999</c:v>
                </c:pt>
                <c:pt idx="127">
                  <c:v>9.3354239999999997</c:v>
                </c:pt>
                <c:pt idx="128">
                  <c:v>9.3125839999999993</c:v>
                </c:pt>
                <c:pt idx="129">
                  <c:v>9.2410499999999995</c:v>
                </c:pt>
                <c:pt idx="130">
                  <c:v>9.2201319999999996</c:v>
                </c:pt>
                <c:pt idx="131">
                  <c:v>9.1660509999999995</c:v>
                </c:pt>
                <c:pt idx="132">
                  <c:v>9.1321949999999994</c:v>
                </c:pt>
                <c:pt idx="133">
                  <c:v>9.1083010000000009</c:v>
                </c:pt>
                <c:pt idx="134">
                  <c:v>8.9953509999999994</c:v>
                </c:pt>
                <c:pt idx="135">
                  <c:v>8.9552569999999996</c:v>
                </c:pt>
                <c:pt idx="136">
                  <c:v>8.8260930000000002</c:v>
                </c:pt>
                <c:pt idx="137">
                  <c:v>8.8499029999999994</c:v>
                </c:pt>
                <c:pt idx="138">
                  <c:v>8.8397419999999993</c:v>
                </c:pt>
                <c:pt idx="139">
                  <c:v>8.6978380000000008</c:v>
                </c:pt>
                <c:pt idx="140">
                  <c:v>8.7338210000000007</c:v>
                </c:pt>
                <c:pt idx="141">
                  <c:v>8.6878980000000006</c:v>
                </c:pt>
                <c:pt idx="142">
                  <c:v>8.6994749999999996</c:v>
                </c:pt>
                <c:pt idx="143">
                  <c:v>8.6623059999999992</c:v>
                </c:pt>
                <c:pt idx="144">
                  <c:v>8.5051839999999999</c:v>
                </c:pt>
                <c:pt idx="145">
                  <c:v>8.5743430000000007</c:v>
                </c:pt>
                <c:pt idx="146">
                  <c:v>8.6023879999999995</c:v>
                </c:pt>
                <c:pt idx="147">
                  <c:v>8.5986030000000007</c:v>
                </c:pt>
                <c:pt idx="148">
                  <c:v>8.4839359999999999</c:v>
                </c:pt>
                <c:pt idx="149">
                  <c:v>8.4012550000000008</c:v>
                </c:pt>
                <c:pt idx="150">
                  <c:v>8.3733710000000006</c:v>
                </c:pt>
                <c:pt idx="151">
                  <c:v>8.5002759999999995</c:v>
                </c:pt>
                <c:pt idx="152">
                  <c:v>8.3583090000000002</c:v>
                </c:pt>
                <c:pt idx="153">
                  <c:v>8.2908019999999993</c:v>
                </c:pt>
                <c:pt idx="154">
                  <c:v>8.3454730000000001</c:v>
                </c:pt>
                <c:pt idx="155">
                  <c:v>8.54922</c:v>
                </c:pt>
                <c:pt idx="156">
                  <c:v>8.1773310000000006</c:v>
                </c:pt>
                <c:pt idx="157">
                  <c:v>8.1307829999999992</c:v>
                </c:pt>
                <c:pt idx="158">
                  <c:v>8.2110970000000005</c:v>
                </c:pt>
                <c:pt idx="159">
                  <c:v>8.0463539999999991</c:v>
                </c:pt>
                <c:pt idx="160">
                  <c:v>8.3353900000000003</c:v>
                </c:pt>
                <c:pt idx="161">
                  <c:v>8.5532240000000002</c:v>
                </c:pt>
                <c:pt idx="162">
                  <c:v>8.3153020000000009</c:v>
                </c:pt>
                <c:pt idx="163">
                  <c:v>7.6944860000000004</c:v>
                </c:pt>
                <c:pt idx="164">
                  <c:v>8.143948</c:v>
                </c:pt>
                <c:pt idx="165">
                  <c:v>8.2838370000000001</c:v>
                </c:pt>
                <c:pt idx="166">
                  <c:v>8.2749509999999997</c:v>
                </c:pt>
                <c:pt idx="167">
                  <c:v>8.2580410000000004</c:v>
                </c:pt>
                <c:pt idx="168">
                  <c:v>8.2241020000000002</c:v>
                </c:pt>
                <c:pt idx="169">
                  <c:v>8.2358189999999993</c:v>
                </c:pt>
                <c:pt idx="170">
                  <c:v>8.2379850000000001</c:v>
                </c:pt>
                <c:pt idx="171">
                  <c:v>8.2121080000000006</c:v>
                </c:pt>
                <c:pt idx="172">
                  <c:v>8.2161229999999996</c:v>
                </c:pt>
                <c:pt idx="173">
                  <c:v>8.2145290000000006</c:v>
                </c:pt>
                <c:pt idx="174">
                  <c:v>8.1827939999999995</c:v>
                </c:pt>
                <c:pt idx="175">
                  <c:v>8.197381</c:v>
                </c:pt>
                <c:pt idx="176">
                  <c:v>8.1695989999999998</c:v>
                </c:pt>
                <c:pt idx="177">
                  <c:v>8.1584939999999992</c:v>
                </c:pt>
                <c:pt idx="178">
                  <c:v>8.1483559999999997</c:v>
                </c:pt>
                <c:pt idx="179">
                  <c:v>8.1210620000000002</c:v>
                </c:pt>
                <c:pt idx="180">
                  <c:v>8.1460749999999997</c:v>
                </c:pt>
                <c:pt idx="181">
                  <c:v>8.1296920000000004</c:v>
                </c:pt>
                <c:pt idx="182">
                  <c:v>8.1410140000000002</c:v>
                </c:pt>
                <c:pt idx="183">
                  <c:v>8.1300670000000004</c:v>
                </c:pt>
                <c:pt idx="184">
                  <c:v>8.1286620000000003</c:v>
                </c:pt>
                <c:pt idx="185">
                  <c:v>8.1384170000000005</c:v>
                </c:pt>
                <c:pt idx="186">
                  <c:v>8.1301079999999999</c:v>
                </c:pt>
                <c:pt idx="187">
                  <c:v>8.1259499999999996</c:v>
                </c:pt>
                <c:pt idx="188">
                  <c:v>8.144539</c:v>
                </c:pt>
                <c:pt idx="189">
                  <c:v>8.1429679999999998</c:v>
                </c:pt>
                <c:pt idx="190">
                  <c:v>8.1463699999999992</c:v>
                </c:pt>
                <c:pt idx="191">
                  <c:v>8.1468120000000006</c:v>
                </c:pt>
                <c:pt idx="192">
                  <c:v>8.1468129999999999</c:v>
                </c:pt>
                <c:pt idx="193">
                  <c:v>8.1629799999999992</c:v>
                </c:pt>
                <c:pt idx="194">
                  <c:v>8.1744810000000001</c:v>
                </c:pt>
                <c:pt idx="195">
                  <c:v>8.1863440000000001</c:v>
                </c:pt>
                <c:pt idx="196">
                  <c:v>8.1842880000000005</c:v>
                </c:pt>
                <c:pt idx="197">
                  <c:v>8.1955430000000007</c:v>
                </c:pt>
                <c:pt idx="198">
                  <c:v>8.2054109999999998</c:v>
                </c:pt>
                <c:pt idx="199">
                  <c:v>8.2209009999999996</c:v>
                </c:pt>
                <c:pt idx="200">
                  <c:v>8.2459720000000001</c:v>
                </c:pt>
                <c:pt idx="201">
                  <c:v>8.2710469999999994</c:v>
                </c:pt>
                <c:pt idx="202">
                  <c:v>8.2784519999999997</c:v>
                </c:pt>
                <c:pt idx="203">
                  <c:v>8.3067499999999992</c:v>
                </c:pt>
                <c:pt idx="204">
                  <c:v>8.3377029999999994</c:v>
                </c:pt>
                <c:pt idx="205">
                  <c:v>8.3788900000000002</c:v>
                </c:pt>
                <c:pt idx="206">
                  <c:v>8.421189</c:v>
                </c:pt>
                <c:pt idx="207">
                  <c:v>8.4513250000000006</c:v>
                </c:pt>
                <c:pt idx="208">
                  <c:v>8.4594480000000001</c:v>
                </c:pt>
                <c:pt idx="209">
                  <c:v>8.5018820000000002</c:v>
                </c:pt>
                <c:pt idx="210">
                  <c:v>8.5342459999999996</c:v>
                </c:pt>
                <c:pt idx="211">
                  <c:v>8.5606810000000007</c:v>
                </c:pt>
                <c:pt idx="212">
                  <c:v>8.6081160000000008</c:v>
                </c:pt>
                <c:pt idx="213">
                  <c:v>8.6304160000000003</c:v>
                </c:pt>
                <c:pt idx="214">
                  <c:v>8.6901589999999995</c:v>
                </c:pt>
                <c:pt idx="215">
                  <c:v>8.670579</c:v>
                </c:pt>
                <c:pt idx="216">
                  <c:v>8.7203169999999997</c:v>
                </c:pt>
                <c:pt idx="217">
                  <c:v>8.7963939999999994</c:v>
                </c:pt>
                <c:pt idx="218">
                  <c:v>8.8664290000000001</c:v>
                </c:pt>
                <c:pt idx="219">
                  <c:v>8.917351</c:v>
                </c:pt>
                <c:pt idx="220">
                  <c:v>8.9696049999999996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B6F-4D78-ACCC-84C1419C1C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5746416"/>
        <c:axId val="585746808"/>
      </c:scatterChart>
      <c:valAx>
        <c:axId val="585746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85746808"/>
        <c:crosses val="autoZero"/>
        <c:crossBetween val="midCat"/>
      </c:valAx>
      <c:valAx>
        <c:axId val="585746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857464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CIEMAT_D!$S$1</c:f>
              <c:strCache>
                <c:ptCount val="1"/>
                <c:pt idx="0">
                  <c:v>CIEMAT_0_200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CIEMAT_D!$A$2:$A$230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CIEMAT_D!$S$2:$S$230</c:f>
              <c:numCache>
                <c:formatCode>General</c:formatCode>
                <c:ptCount val="229"/>
                <c:pt idx="0">
                  <c:v>10.633543218526809</c:v>
                </c:pt>
                <c:pt idx="1">
                  <c:v>14.041170381882793</c:v>
                </c:pt>
                <c:pt idx="2">
                  <c:v>6.5281092722040688</c:v>
                </c:pt>
                <c:pt idx="3">
                  <c:v>8.4351601775481555</c:v>
                </c:pt>
                <c:pt idx="4">
                  <c:v>8.4353944587054368</c:v>
                </c:pt>
                <c:pt idx="5">
                  <c:v>14.828467402289112</c:v>
                </c:pt>
                <c:pt idx="6">
                  <c:v>8.8729101038280938</c:v>
                </c:pt>
                <c:pt idx="7">
                  <c:v>6.1139339774509294</c:v>
                </c:pt>
                <c:pt idx="8">
                  <c:v>8.483170765192245</c:v>
                </c:pt>
                <c:pt idx="9">
                  <c:v>10.98830618581923</c:v>
                </c:pt>
                <c:pt idx="10">
                  <c:v>8.4779535713543517</c:v>
                </c:pt>
                <c:pt idx="11">
                  <c:v>10.627796547033162</c:v>
                </c:pt>
                <c:pt idx="12">
                  <c:v>6.8710305505328044</c:v>
                </c:pt>
                <c:pt idx="13">
                  <c:v>10.274665879036231</c:v>
                </c:pt>
                <c:pt idx="14">
                  <c:v>12.265550725948096</c:v>
                </c:pt>
                <c:pt idx="15">
                  <c:v>9.6852663943669857</c:v>
                </c:pt>
                <c:pt idx="16">
                  <c:v>9.3544364416357784</c:v>
                </c:pt>
                <c:pt idx="17">
                  <c:v>10.805975465066611</c:v>
                </c:pt>
                <c:pt idx="18">
                  <c:v>10.12074021480432</c:v>
                </c:pt>
                <c:pt idx="19">
                  <c:v>8.8641926888321017</c:v>
                </c:pt>
                <c:pt idx="20">
                  <c:v>8.1830445002651118</c:v>
                </c:pt>
                <c:pt idx="21">
                  <c:v>9.7528540112534721</c:v>
                </c:pt>
                <c:pt idx="22">
                  <c:v>10.191157247049834</c:v>
                </c:pt>
                <c:pt idx="23">
                  <c:v>8.4718748893143143</c:v>
                </c:pt>
                <c:pt idx="24">
                  <c:v>9.8108722938851436</c:v>
                </c:pt>
                <c:pt idx="25">
                  <c:v>8.7271899735383496</c:v>
                </c:pt>
                <c:pt idx="26">
                  <c:v>8.5391193819325419</c:v>
                </c:pt>
                <c:pt idx="27">
                  <c:v>8.3726108909875006</c:v>
                </c:pt>
                <c:pt idx="28">
                  <c:v>8.7202040587993679</c:v>
                </c:pt>
                <c:pt idx="29">
                  <c:v>6.9622706476566725</c:v>
                </c:pt>
                <c:pt idx="30">
                  <c:v>7.3336420533880382</c:v>
                </c:pt>
                <c:pt idx="31">
                  <c:v>7.2511894259853653</c:v>
                </c:pt>
                <c:pt idx="32">
                  <c:v>7.0850208976486089</c:v>
                </c:pt>
                <c:pt idx="33">
                  <c:v>6.9937101723787798</c:v>
                </c:pt>
                <c:pt idx="34">
                  <c:v>6.8469093896684434</c:v>
                </c:pt>
                <c:pt idx="35">
                  <c:v>7.6887852064240505</c:v>
                </c:pt>
                <c:pt idx="36">
                  <c:v>7.1823741393673979</c:v>
                </c:pt>
                <c:pt idx="37">
                  <c:v>7.0532352247424948</c:v>
                </c:pt>
                <c:pt idx="38">
                  <c:v>7.5559863064863872</c:v>
                </c:pt>
                <c:pt idx="39">
                  <c:v>8.0323749927085242</c:v>
                </c:pt>
                <c:pt idx="40">
                  <c:v>6.9060096258478572</c:v>
                </c:pt>
                <c:pt idx="41">
                  <c:v>7.4643389296892799</c:v>
                </c:pt>
                <c:pt idx="42">
                  <c:v>7.3152280973743844</c:v>
                </c:pt>
                <c:pt idx="43">
                  <c:v>6.3455814428576804</c:v>
                </c:pt>
                <c:pt idx="44">
                  <c:v>6.993998008499914</c:v>
                </c:pt>
                <c:pt idx="45">
                  <c:v>6.8477306053360438</c:v>
                </c:pt>
                <c:pt idx="46">
                  <c:v>6.9297488135454746</c:v>
                </c:pt>
                <c:pt idx="47">
                  <c:v>6.4691022716362729</c:v>
                </c:pt>
                <c:pt idx="48">
                  <c:v>6.8750190414727905</c:v>
                </c:pt>
                <c:pt idx="49">
                  <c:v>6.5090639748691919</c:v>
                </c:pt>
                <c:pt idx="50">
                  <c:v>6.2139284036666487</c:v>
                </c:pt>
                <c:pt idx="51">
                  <c:v>6.3911055569475952</c:v>
                </c:pt>
                <c:pt idx="52">
                  <c:v>6.2481975517661201</c:v>
                </c:pt>
                <c:pt idx="53">
                  <c:v>5.9102325135732867</c:v>
                </c:pt>
                <c:pt idx="54">
                  <c:v>6.0055281818437489</c:v>
                </c:pt>
                <c:pt idx="55">
                  <c:v>6.4122315056871662</c:v>
                </c:pt>
                <c:pt idx="56">
                  <c:v>5.6992317795941672</c:v>
                </c:pt>
                <c:pt idx="57">
                  <c:v>5.5457503247973206</c:v>
                </c:pt>
                <c:pt idx="58">
                  <c:v>5.8743307174843631</c:v>
                </c:pt>
                <c:pt idx="59">
                  <c:v>5.4341137653020288</c:v>
                </c:pt>
                <c:pt idx="60">
                  <c:v>5.2123852368137413</c:v>
                </c:pt>
                <c:pt idx="61">
                  <c:v>5.7047088217189241</c:v>
                </c:pt>
                <c:pt idx="62">
                  <c:v>5.3623555836878412</c:v>
                </c:pt>
                <c:pt idx="63">
                  <c:v>4.8323003189296863</c:v>
                </c:pt>
                <c:pt idx="64">
                  <c:v>4.8238959250048312</c:v>
                </c:pt>
                <c:pt idx="65">
                  <c:v>4.5659508398783073</c:v>
                </c:pt>
                <c:pt idx="66">
                  <c:v>4.8316026658194824</c:v>
                </c:pt>
                <c:pt idx="67">
                  <c:v>4.493450643843528</c:v>
                </c:pt>
                <c:pt idx="68">
                  <c:v>4.1022935014006494</c:v>
                </c:pt>
                <c:pt idx="69">
                  <c:v>4.2527879137321678</c:v>
                </c:pt>
                <c:pt idx="70">
                  <c:v>4.1129481998683817</c:v>
                </c:pt>
                <c:pt idx="71">
                  <c:v>4.1253408710933392</c:v>
                </c:pt>
                <c:pt idx="72">
                  <c:v>4.1725536945541037</c:v>
                </c:pt>
                <c:pt idx="73">
                  <c:v>3.6489159842912233</c:v>
                </c:pt>
                <c:pt idx="74">
                  <c:v>3.7765908839626854</c:v>
                </c:pt>
                <c:pt idx="75">
                  <c:v>3.6955431731395025</c:v>
                </c:pt>
                <c:pt idx="76">
                  <c:v>3.4337609363939072</c:v>
                </c:pt>
                <c:pt idx="77">
                  <c:v>3.7031428603517833</c:v>
                </c:pt>
                <c:pt idx="78">
                  <c:v>3.28576074461684</c:v>
                </c:pt>
                <c:pt idx="79">
                  <c:v>3.4162323676973991</c:v>
                </c:pt>
                <c:pt idx="80">
                  <c:v>3.5604975576207285</c:v>
                </c:pt>
                <c:pt idx="81">
                  <c:v>3.5562897287610915</c:v>
                </c:pt>
                <c:pt idx="82">
                  <c:v>3.4510479579531945</c:v>
                </c:pt>
                <c:pt idx="83">
                  <c:v>3.1378044549223012</c:v>
                </c:pt>
                <c:pt idx="84">
                  <c:v>3.268087601858884</c:v>
                </c:pt>
                <c:pt idx="85">
                  <c:v>3.2657207796630794</c:v>
                </c:pt>
                <c:pt idx="86">
                  <c:v>3.2474739077453569</c:v>
                </c:pt>
                <c:pt idx="87">
                  <c:v>3.4329429694593716</c:v>
                </c:pt>
                <c:pt idx="88">
                  <c:v>3.3579553837209595</c:v>
                </c:pt>
                <c:pt idx="89">
                  <c:v>3.2714654959736977</c:v>
                </c:pt>
                <c:pt idx="90">
                  <c:v>3.4303222927280554</c:v>
                </c:pt>
                <c:pt idx="91">
                  <c:v>3.1624695902324818</c:v>
                </c:pt>
                <c:pt idx="92">
                  <c:v>3.0580481377915856</c:v>
                </c:pt>
                <c:pt idx="93">
                  <c:v>3.0658408573214904</c:v>
                </c:pt>
                <c:pt idx="94">
                  <c:v>3.1052757906512523</c:v>
                </c:pt>
                <c:pt idx="95">
                  <c:v>3.1104223054746494</c:v>
                </c:pt>
                <c:pt idx="96">
                  <c:v>3.031266145301883</c:v>
                </c:pt>
                <c:pt idx="97">
                  <c:v>3.0435714723388041</c:v>
                </c:pt>
                <c:pt idx="98">
                  <c:v>3.1572904969684754</c:v>
                </c:pt>
                <c:pt idx="99">
                  <c:v>2.8850079797198238</c:v>
                </c:pt>
                <c:pt idx="100">
                  <c:v>2.9837534558623973</c:v>
                </c:pt>
                <c:pt idx="101">
                  <c:v>2.954606056647556</c:v>
                </c:pt>
                <c:pt idx="102">
                  <c:v>3.0739993000661223</c:v>
                </c:pt>
                <c:pt idx="103">
                  <c:v>2.9988600932521203</c:v>
                </c:pt>
                <c:pt idx="104">
                  <c:v>2.9372619670179239</c:v>
                </c:pt>
                <c:pt idx="105">
                  <c:v>2.8479496346412243</c:v>
                </c:pt>
                <c:pt idx="106">
                  <c:v>2.9748260933278501</c:v>
                </c:pt>
                <c:pt idx="107">
                  <c:v>2.8486564527943461</c:v>
                </c:pt>
                <c:pt idx="108">
                  <c:v>2.8578926396858582</c:v>
                </c:pt>
                <c:pt idx="109">
                  <c:v>2.7251062246878552</c:v>
                </c:pt>
                <c:pt idx="110">
                  <c:v>2.8732032134086163</c:v>
                </c:pt>
                <c:pt idx="111">
                  <c:v>2.9789452909505947</c:v>
                </c:pt>
                <c:pt idx="112">
                  <c:v>2.8377708964412767</c:v>
                </c:pt>
                <c:pt idx="113">
                  <c:v>2.8588337899765812</c:v>
                </c:pt>
                <c:pt idx="114">
                  <c:v>2.7456599074259982</c:v>
                </c:pt>
                <c:pt idx="115">
                  <c:v>2.8243004050541494</c:v>
                </c:pt>
                <c:pt idx="116">
                  <c:v>2.7618176436657769</c:v>
                </c:pt>
                <c:pt idx="117">
                  <c:v>2.7203492160198004</c:v>
                </c:pt>
                <c:pt idx="118">
                  <c:v>2.684742847393689</c:v>
                </c:pt>
                <c:pt idx="119">
                  <c:v>2.7177990677303199</c:v>
                </c:pt>
                <c:pt idx="120">
                  <c:v>2.7765038174756258</c:v>
                </c:pt>
                <c:pt idx="121">
                  <c:v>2.7432629154333474</c:v>
                </c:pt>
                <c:pt idx="122">
                  <c:v>2.6965937596233509</c:v>
                </c:pt>
                <c:pt idx="123">
                  <c:v>2.7362827219489172</c:v>
                </c:pt>
                <c:pt idx="124">
                  <c:v>2.7442197718701289</c:v>
                </c:pt>
                <c:pt idx="125">
                  <c:v>2.8104976313157106</c:v>
                </c:pt>
                <c:pt idx="126">
                  <c:v>2.7835698276715379</c:v>
                </c:pt>
                <c:pt idx="127">
                  <c:v>2.6132587432725418</c:v>
                </c:pt>
                <c:pt idx="128">
                  <c:v>2.5817290231029326</c:v>
                </c:pt>
                <c:pt idx="129">
                  <c:v>2.4681493881854211</c:v>
                </c:pt>
                <c:pt idx="130">
                  <c:v>2.4776331255419501</c:v>
                </c:pt>
                <c:pt idx="131">
                  <c:v>2.4784280350926067</c:v>
                </c:pt>
                <c:pt idx="132">
                  <c:v>2.3422549734538411</c:v>
                </c:pt>
                <c:pt idx="133">
                  <c:v>2.3799144155874239</c:v>
                </c:pt>
                <c:pt idx="134">
                  <c:v>2.2648703765263418</c:v>
                </c:pt>
                <c:pt idx="135">
                  <c:v>2.2237783733899024</c:v>
                </c:pt>
                <c:pt idx="136">
                  <c:v>2.2139581029701723</c:v>
                </c:pt>
                <c:pt idx="137">
                  <c:v>2.0811372507691104</c:v>
                </c:pt>
                <c:pt idx="138">
                  <c:v>2.0506871925776995</c:v>
                </c:pt>
                <c:pt idx="139">
                  <c:v>1.9728753813977675</c:v>
                </c:pt>
                <c:pt idx="140">
                  <c:v>2.0252565693121518</c:v>
                </c:pt>
                <c:pt idx="141">
                  <c:v>1.9997217309881918</c:v>
                </c:pt>
                <c:pt idx="142">
                  <c:v>1.8695465816587156</c:v>
                </c:pt>
                <c:pt idx="143">
                  <c:v>1.9653395551939157</c:v>
                </c:pt>
                <c:pt idx="144">
                  <c:v>1.9089725751273652</c:v>
                </c:pt>
                <c:pt idx="145">
                  <c:v>1.9336466157299916</c:v>
                </c:pt>
                <c:pt idx="146">
                  <c:v>1.8652185733714508</c:v>
                </c:pt>
                <c:pt idx="147">
                  <c:v>1.7166739176711472</c:v>
                </c:pt>
                <c:pt idx="148">
                  <c:v>1.7668372243804285</c:v>
                </c:pt>
                <c:pt idx="149">
                  <c:v>1.8181018710707644</c:v>
                </c:pt>
                <c:pt idx="150">
                  <c:v>1.6791540017427962</c:v>
                </c:pt>
                <c:pt idx="151">
                  <c:v>1.6588902608373544</c:v>
                </c:pt>
                <c:pt idx="152">
                  <c:v>1.6644990652559495</c:v>
                </c:pt>
                <c:pt idx="153">
                  <c:v>1.4512448225382062</c:v>
                </c:pt>
                <c:pt idx="154">
                  <c:v>1.5342409965052968</c:v>
                </c:pt>
                <c:pt idx="155">
                  <c:v>1.4760463733061386</c:v>
                </c:pt>
                <c:pt idx="156">
                  <c:v>1.6230842479452197</c:v>
                </c:pt>
                <c:pt idx="157">
                  <c:v>1.2531301321614445</c:v>
                </c:pt>
                <c:pt idx="158">
                  <c:v>1.3978021825142801</c:v>
                </c:pt>
                <c:pt idx="159">
                  <c:v>1.2707017719366409</c:v>
                </c:pt>
                <c:pt idx="160">
                  <c:v>1.3400804813206031</c:v>
                </c:pt>
                <c:pt idx="161">
                  <c:v>1.7629419401184308</c:v>
                </c:pt>
                <c:pt idx="162">
                  <c:v>1.38098877102687</c:v>
                </c:pt>
                <c:pt idx="163">
                  <c:v>0.95498877051058861</c:v>
                </c:pt>
                <c:pt idx="164">
                  <c:v>1.7604568515933745</c:v>
                </c:pt>
                <c:pt idx="165">
                  <c:v>1.6367334956613075</c:v>
                </c:pt>
                <c:pt idx="166">
                  <c:v>1.4663678345522344</c:v>
                </c:pt>
                <c:pt idx="167">
                  <c:v>1.5403180937271874</c:v>
                </c:pt>
                <c:pt idx="168">
                  <c:v>1.5185469566514758</c:v>
                </c:pt>
                <c:pt idx="169">
                  <c:v>1.5266831145940216</c:v>
                </c:pt>
                <c:pt idx="170">
                  <c:v>1.4977603364604228</c:v>
                </c:pt>
                <c:pt idx="171">
                  <c:v>1.4563453120634322</c:v>
                </c:pt>
                <c:pt idx="172">
                  <c:v>1.4637359247327513</c:v>
                </c:pt>
                <c:pt idx="173">
                  <c:v>1.4454393283507645</c:v>
                </c:pt>
                <c:pt idx="174">
                  <c:v>1.426180834661489</c:v>
                </c:pt>
                <c:pt idx="175">
                  <c:v>1.4607781850176824</c:v>
                </c:pt>
                <c:pt idx="176">
                  <c:v>1.4260844100436598</c:v>
                </c:pt>
                <c:pt idx="177">
                  <c:v>1.4087700310292919</c:v>
                </c:pt>
                <c:pt idx="178">
                  <c:v>1.4122518855658772</c:v>
                </c:pt>
                <c:pt idx="179">
                  <c:v>1.3745751112970015</c:v>
                </c:pt>
                <c:pt idx="180">
                  <c:v>1.3997688574266201</c:v>
                </c:pt>
                <c:pt idx="181">
                  <c:v>1.3842944533646055</c:v>
                </c:pt>
                <c:pt idx="182">
                  <c:v>1.3854981897781637</c:v>
                </c:pt>
                <c:pt idx="183">
                  <c:v>1.3696077660848884</c:v>
                </c:pt>
                <c:pt idx="184">
                  <c:v>1.3635827201487283</c:v>
                </c:pt>
                <c:pt idx="185">
                  <c:v>1.36040053271332</c:v>
                </c:pt>
                <c:pt idx="186">
                  <c:v>1.3499634134454157</c:v>
                </c:pt>
                <c:pt idx="187">
                  <c:v>1.3229900487822468</c:v>
                </c:pt>
                <c:pt idx="188">
                  <c:v>1.3367367643174746</c:v>
                </c:pt>
                <c:pt idx="189">
                  <c:v>1.3361799055375023</c:v>
                </c:pt>
                <c:pt idx="190">
                  <c:v>1.3245411935036757</c:v>
                </c:pt>
                <c:pt idx="191">
                  <c:v>1.3090595819634829</c:v>
                </c:pt>
                <c:pt idx="192">
                  <c:v>1.2957553257267376</c:v>
                </c:pt>
                <c:pt idx="193">
                  <c:v>1.3025048054463297</c:v>
                </c:pt>
                <c:pt idx="194">
                  <c:v>1.3153467753660228</c:v>
                </c:pt>
                <c:pt idx="195">
                  <c:v>1.3112578615210466</c:v>
                </c:pt>
                <c:pt idx="196">
                  <c:v>1.2978312517322985</c:v>
                </c:pt>
                <c:pt idx="197">
                  <c:v>1.305694644019284</c:v>
                </c:pt>
                <c:pt idx="198">
                  <c:v>1.3077444090411963</c:v>
                </c:pt>
                <c:pt idx="199">
                  <c:v>1.3182923541808176</c:v>
                </c:pt>
                <c:pt idx="200">
                  <c:v>1.3400062372409742</c:v>
                </c:pt>
                <c:pt idx="201">
                  <c:v>1.3251611680859261</c:v>
                </c:pt>
                <c:pt idx="202">
                  <c:v>1.2979227478036786</c:v>
                </c:pt>
                <c:pt idx="203">
                  <c:v>1.323172733871631</c:v>
                </c:pt>
                <c:pt idx="204">
                  <c:v>1.3341385070539389</c:v>
                </c:pt>
                <c:pt idx="205">
                  <c:v>1.3684914008580893</c:v>
                </c:pt>
                <c:pt idx="206">
                  <c:v>1.4064830470190317</c:v>
                </c:pt>
                <c:pt idx="207">
                  <c:v>1.4367847482886789</c:v>
                </c:pt>
                <c:pt idx="208">
                  <c:v>1.4283299903726827</c:v>
                </c:pt>
                <c:pt idx="209">
                  <c:v>1.4534947488246988</c:v>
                </c:pt>
                <c:pt idx="210">
                  <c:v>1.4732348929525483</c:v>
                </c:pt>
                <c:pt idx="211">
                  <c:v>1.5028704195819682</c:v>
                </c:pt>
                <c:pt idx="212">
                  <c:v>1.5212936647552944</c:v>
                </c:pt>
                <c:pt idx="213">
                  <c:v>1.4406685567650304</c:v>
                </c:pt>
                <c:pt idx="214">
                  <c:v>1.3851449120064145</c:v>
                </c:pt>
                <c:pt idx="215">
                  <c:v>1.4424179308142004</c:v>
                </c:pt>
                <c:pt idx="216">
                  <c:v>1.598502092134428</c:v>
                </c:pt>
                <c:pt idx="217">
                  <c:v>1.9661183680916929</c:v>
                </c:pt>
                <c:pt idx="218">
                  <c:v>2.0381091142511392</c:v>
                </c:pt>
                <c:pt idx="219">
                  <c:v>1.3881076596405852</c:v>
                </c:pt>
                <c:pt idx="220">
                  <c:v>1.2935211782343699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0F1-4297-9BB0-ADEE774B6607}"/>
            </c:ext>
          </c:extLst>
        </c:ser>
        <c:ser>
          <c:idx val="1"/>
          <c:order val="1"/>
          <c:tx>
            <c:strRef>
              <c:f>CIEMAT_D!$T$1</c:f>
              <c:strCache>
                <c:ptCount val="1"/>
                <c:pt idx="0">
                  <c:v>CIEMAT_200_200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CIEMAT_D!$A$2:$A$230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CIEMAT_D!$T$2:$T$230</c:f>
              <c:numCache>
                <c:formatCode>General</c:formatCode>
                <c:ptCount val="229"/>
                <c:pt idx="0">
                  <c:v>12.856161070270304</c:v>
                </c:pt>
                <c:pt idx="1">
                  <c:v>15.037373541268787</c:v>
                </c:pt>
                <c:pt idx="2">
                  <c:v>8.7890208596803099</c:v>
                </c:pt>
                <c:pt idx="3">
                  <c:v>7.7143671718355522</c:v>
                </c:pt>
                <c:pt idx="4">
                  <c:v>11.506224286002428</c:v>
                </c:pt>
                <c:pt idx="5">
                  <c:v>13.09074432148139</c:v>
                </c:pt>
                <c:pt idx="6">
                  <c:v>9.2420125220288689</c:v>
                </c:pt>
                <c:pt idx="7">
                  <c:v>6.0265011889291138</c:v>
                </c:pt>
                <c:pt idx="8">
                  <c:v>9.1968984660496762</c:v>
                </c:pt>
                <c:pt idx="9">
                  <c:v>9.4445971929717096</c:v>
                </c:pt>
                <c:pt idx="10">
                  <c:v>12.013267788918384</c:v>
                </c:pt>
                <c:pt idx="11">
                  <c:v>11.42154428318344</c:v>
                </c:pt>
                <c:pt idx="12">
                  <c:v>7.4444615950414716</c:v>
                </c:pt>
                <c:pt idx="13">
                  <c:v>8.639754004962823</c:v>
                </c:pt>
                <c:pt idx="14">
                  <c:v>12.265785623559495</c:v>
                </c:pt>
                <c:pt idx="15">
                  <c:v>10.874873386290405</c:v>
                </c:pt>
                <c:pt idx="16">
                  <c:v>9.8150664008390436</c:v>
                </c:pt>
                <c:pt idx="17">
                  <c:v>11.473723185566639</c:v>
                </c:pt>
                <c:pt idx="18">
                  <c:v>9.4945516180093001</c:v>
                </c:pt>
                <c:pt idx="19">
                  <c:v>7.7931115234678972</c:v>
                </c:pt>
                <c:pt idx="20">
                  <c:v>9.700701070733686</c:v>
                </c:pt>
                <c:pt idx="21">
                  <c:v>8.8686471886268468</c:v>
                </c:pt>
                <c:pt idx="22">
                  <c:v>9.4717518927649209</c:v>
                </c:pt>
                <c:pt idx="23">
                  <c:v>7.2578151867663907</c:v>
                </c:pt>
                <c:pt idx="24">
                  <c:v>9.9461484284182156</c:v>
                </c:pt>
                <c:pt idx="25">
                  <c:v>8.5078872828725967</c:v>
                </c:pt>
                <c:pt idx="26">
                  <c:v>6.835293572829662</c:v>
                </c:pt>
                <c:pt idx="27">
                  <c:v>8.8966647888611465</c:v>
                </c:pt>
                <c:pt idx="28">
                  <c:v>9.0495995340505537</c:v>
                </c:pt>
                <c:pt idx="29">
                  <c:v>7.7561277949975418</c:v>
                </c:pt>
                <c:pt idx="30">
                  <c:v>6.0353437672959291</c:v>
                </c:pt>
                <c:pt idx="31">
                  <c:v>7.0925683994925208</c:v>
                </c:pt>
                <c:pt idx="32">
                  <c:v>7.1538953509702079</c:v>
                </c:pt>
                <c:pt idx="33">
                  <c:v>6.7710627188505423</c:v>
                </c:pt>
                <c:pt idx="34">
                  <c:v>7.3249030840394314</c:v>
                </c:pt>
                <c:pt idx="35">
                  <c:v>7.5253810834241488</c:v>
                </c:pt>
                <c:pt idx="36">
                  <c:v>6.5248532657946017</c:v>
                </c:pt>
                <c:pt idx="37">
                  <c:v>7.2588708817872867</c:v>
                </c:pt>
                <c:pt idx="38">
                  <c:v>7.5564319399281761</c:v>
                </c:pt>
                <c:pt idx="39">
                  <c:v>7.9360692774030523</c:v>
                </c:pt>
                <c:pt idx="40">
                  <c:v>7.0206131812258343</c:v>
                </c:pt>
                <c:pt idx="41">
                  <c:v>7.2629953015184645</c:v>
                </c:pt>
                <c:pt idx="42">
                  <c:v>6.5766654870073635</c:v>
                </c:pt>
                <c:pt idx="43">
                  <c:v>6.5835921827866768</c:v>
                </c:pt>
                <c:pt idx="44">
                  <c:v>7.1167613201721398</c:v>
                </c:pt>
                <c:pt idx="45">
                  <c:v>6.7219918405809258</c:v>
                </c:pt>
                <c:pt idx="46">
                  <c:v>6.7155364510594495</c:v>
                </c:pt>
                <c:pt idx="47">
                  <c:v>5.8845228057105254</c:v>
                </c:pt>
                <c:pt idx="48">
                  <c:v>6.3455319067661096</c:v>
                </c:pt>
                <c:pt idx="49">
                  <c:v>6.1511922410200661</c:v>
                </c:pt>
                <c:pt idx="50">
                  <c:v>5.8739902173877612</c:v>
                </c:pt>
                <c:pt idx="51">
                  <c:v>6.0712106277346489</c:v>
                </c:pt>
                <c:pt idx="52">
                  <c:v>5.6358537046224422</c:v>
                </c:pt>
                <c:pt idx="53">
                  <c:v>5.6691397960227707</c:v>
                </c:pt>
                <c:pt idx="54">
                  <c:v>6.0091065346183958</c:v>
                </c:pt>
                <c:pt idx="55">
                  <c:v>5.9658564513940489</c:v>
                </c:pt>
                <c:pt idx="56">
                  <c:v>5.5852807181166817</c:v>
                </c:pt>
                <c:pt idx="57">
                  <c:v>5.5127731058530136</c:v>
                </c:pt>
                <c:pt idx="58">
                  <c:v>5.2968818715630812</c:v>
                </c:pt>
                <c:pt idx="59">
                  <c:v>4.830750931680166</c:v>
                </c:pt>
                <c:pt idx="60">
                  <c:v>4.6284199745434442</c:v>
                </c:pt>
                <c:pt idx="61">
                  <c:v>5.8790350288643465</c:v>
                </c:pt>
                <c:pt idx="62">
                  <c:v>4.882729899098889</c:v>
                </c:pt>
                <c:pt idx="63">
                  <c:v>4.4320230460331569</c:v>
                </c:pt>
                <c:pt idx="64">
                  <c:v>4.2969063239730154</c:v>
                </c:pt>
                <c:pt idx="65">
                  <c:v>4.4587461358886546</c:v>
                </c:pt>
                <c:pt idx="66">
                  <c:v>4.3975187862950866</c:v>
                </c:pt>
                <c:pt idx="67">
                  <c:v>4.2821552891688377</c:v>
                </c:pt>
                <c:pt idx="68">
                  <c:v>3.8821995431209237</c:v>
                </c:pt>
                <c:pt idx="69">
                  <c:v>4.0497217252852575</c:v>
                </c:pt>
                <c:pt idx="70">
                  <c:v>3.9299008103451358</c:v>
                </c:pt>
                <c:pt idx="71">
                  <c:v>4.0216746398938641</c:v>
                </c:pt>
                <c:pt idx="72">
                  <c:v>4.0324444406829452</c:v>
                </c:pt>
                <c:pt idx="73">
                  <c:v>3.6770630757809921</c:v>
                </c:pt>
                <c:pt idx="74">
                  <c:v>3.4922857180289744</c:v>
                </c:pt>
                <c:pt idx="75">
                  <c:v>3.6888425023210161</c:v>
                </c:pt>
                <c:pt idx="76">
                  <c:v>3.5015253786186205</c:v>
                </c:pt>
                <c:pt idx="77">
                  <c:v>3.5361899962104695</c:v>
                </c:pt>
                <c:pt idx="78">
                  <c:v>3.2395400336785101</c:v>
                </c:pt>
                <c:pt idx="79">
                  <c:v>3.3278965833862935</c:v>
                </c:pt>
                <c:pt idx="80">
                  <c:v>3.4753204694550157</c:v>
                </c:pt>
                <c:pt idx="81">
                  <c:v>3.4695604994889853</c:v>
                </c:pt>
                <c:pt idx="82">
                  <c:v>3.2673118534015964</c:v>
                </c:pt>
                <c:pt idx="83">
                  <c:v>3.3347538609128642</c:v>
                </c:pt>
                <c:pt idx="84">
                  <c:v>3.2256703375911151</c:v>
                </c:pt>
                <c:pt idx="85">
                  <c:v>3.2288868352955626</c:v>
                </c:pt>
                <c:pt idx="86">
                  <c:v>3.22695921868003</c:v>
                </c:pt>
                <c:pt idx="87">
                  <c:v>3.3230157233175737</c:v>
                </c:pt>
                <c:pt idx="88">
                  <c:v>3.319511773841461</c:v>
                </c:pt>
                <c:pt idx="89">
                  <c:v>3.3304703238341391</c:v>
                </c:pt>
                <c:pt idx="90">
                  <c:v>3.3517247404057455</c:v>
                </c:pt>
                <c:pt idx="91">
                  <c:v>3.0111547804203256</c:v>
                </c:pt>
                <c:pt idx="92">
                  <c:v>2.9547042034242383</c:v>
                </c:pt>
                <c:pt idx="93">
                  <c:v>2.9119868352860716</c:v>
                </c:pt>
                <c:pt idx="94">
                  <c:v>3.0076199865738871</c:v>
                </c:pt>
                <c:pt idx="95">
                  <c:v>3.0267852673869853</c:v>
                </c:pt>
                <c:pt idx="96">
                  <c:v>2.9727002904032287</c:v>
                </c:pt>
                <c:pt idx="97">
                  <c:v>2.9903868444955735</c:v>
                </c:pt>
                <c:pt idx="98">
                  <c:v>2.9968139229424757</c:v>
                </c:pt>
                <c:pt idx="99">
                  <c:v>2.7561180766976499</c:v>
                </c:pt>
                <c:pt idx="100">
                  <c:v>2.8834631814774592</c:v>
                </c:pt>
                <c:pt idx="101">
                  <c:v>2.859792434825418</c:v>
                </c:pt>
                <c:pt idx="102">
                  <c:v>2.9188665639741109</c:v>
                </c:pt>
                <c:pt idx="103">
                  <c:v>2.8362624031145209</c:v>
                </c:pt>
                <c:pt idx="104">
                  <c:v>2.7346147607929909</c:v>
                </c:pt>
                <c:pt idx="105">
                  <c:v>2.8406047677251274</c:v>
                </c:pt>
                <c:pt idx="106">
                  <c:v>2.9221067641143721</c:v>
                </c:pt>
                <c:pt idx="107">
                  <c:v>2.8645303662147161</c:v>
                </c:pt>
                <c:pt idx="108">
                  <c:v>2.7191769422487209</c:v>
                </c:pt>
                <c:pt idx="109">
                  <c:v>2.6198686185476703</c:v>
                </c:pt>
                <c:pt idx="110">
                  <c:v>2.8162525806613807</c:v>
                </c:pt>
                <c:pt idx="111">
                  <c:v>2.739558635778284</c:v>
                </c:pt>
                <c:pt idx="112">
                  <c:v>2.7595192633359811</c:v>
                </c:pt>
                <c:pt idx="113">
                  <c:v>2.4959361514773484</c:v>
                </c:pt>
                <c:pt idx="114">
                  <c:v>2.5360417710209604</c:v>
                </c:pt>
                <c:pt idx="115">
                  <c:v>2.6376815228330157</c:v>
                </c:pt>
                <c:pt idx="116">
                  <c:v>2.5719465457793094</c:v>
                </c:pt>
                <c:pt idx="117">
                  <c:v>2.5708183587369593</c:v>
                </c:pt>
                <c:pt idx="118">
                  <c:v>2.4942038504736237</c:v>
                </c:pt>
                <c:pt idx="119">
                  <c:v>2.572059000093879</c:v>
                </c:pt>
                <c:pt idx="120">
                  <c:v>2.5883650801121614</c:v>
                </c:pt>
                <c:pt idx="121">
                  <c:v>2.592933375355329</c:v>
                </c:pt>
                <c:pt idx="122">
                  <c:v>2.4598915633373011</c:v>
                </c:pt>
                <c:pt idx="123">
                  <c:v>2.4992333176658077</c:v>
                </c:pt>
                <c:pt idx="124">
                  <c:v>2.586369268064785</c:v>
                </c:pt>
                <c:pt idx="125">
                  <c:v>2.6094446336320885</c:v>
                </c:pt>
                <c:pt idx="126">
                  <c:v>2.6144134527511906</c:v>
                </c:pt>
                <c:pt idx="127">
                  <c:v>2.5343370707036734</c:v>
                </c:pt>
                <c:pt idx="128">
                  <c:v>2.4493169698888151</c:v>
                </c:pt>
                <c:pt idx="129">
                  <c:v>2.3284695541400153</c:v>
                </c:pt>
                <c:pt idx="130">
                  <c:v>2.3296104809311222</c:v>
                </c:pt>
                <c:pt idx="131">
                  <c:v>2.3610147288593768</c:v>
                </c:pt>
                <c:pt idx="132">
                  <c:v>2.2560432268935253</c:v>
                </c:pt>
                <c:pt idx="133">
                  <c:v>2.192321029892998</c:v>
                </c:pt>
                <c:pt idx="134">
                  <c:v>2.1452758781468915</c:v>
                </c:pt>
                <c:pt idx="135">
                  <c:v>2.0796399631113149</c:v>
                </c:pt>
                <c:pt idx="136">
                  <c:v>2.146818690914146</c:v>
                </c:pt>
                <c:pt idx="137">
                  <c:v>2.0318025467588852</c:v>
                </c:pt>
                <c:pt idx="138">
                  <c:v>1.9461769822429307</c:v>
                </c:pt>
                <c:pt idx="139">
                  <c:v>1.9962446769679469</c:v>
                </c:pt>
                <c:pt idx="140">
                  <c:v>2.0432757636531149</c:v>
                </c:pt>
                <c:pt idx="141">
                  <c:v>1.9590157278775486</c:v>
                </c:pt>
                <c:pt idx="142">
                  <c:v>1.8228982221535548</c:v>
                </c:pt>
                <c:pt idx="143">
                  <c:v>1.9541330378535828</c:v>
                </c:pt>
                <c:pt idx="144">
                  <c:v>1.8232820205398492</c:v>
                </c:pt>
                <c:pt idx="145">
                  <c:v>1.9213714889996638</c:v>
                </c:pt>
                <c:pt idx="146">
                  <c:v>1.781142956709636</c:v>
                </c:pt>
                <c:pt idx="147">
                  <c:v>1.7555461372723973</c:v>
                </c:pt>
                <c:pt idx="148">
                  <c:v>1.7461913875243664</c:v>
                </c:pt>
                <c:pt idx="149">
                  <c:v>1.8744212826266116</c:v>
                </c:pt>
                <c:pt idx="150">
                  <c:v>1.6982420273228938</c:v>
                </c:pt>
                <c:pt idx="151">
                  <c:v>1.5241883177489275</c:v>
                </c:pt>
                <c:pt idx="152">
                  <c:v>1.7243170597873865</c:v>
                </c:pt>
                <c:pt idx="153">
                  <c:v>1.4460207594479992</c:v>
                </c:pt>
                <c:pt idx="154">
                  <c:v>1.4662864352704925</c:v>
                </c:pt>
                <c:pt idx="155">
                  <c:v>1.3782927159735716</c:v>
                </c:pt>
                <c:pt idx="156">
                  <c:v>1.5522383149077108</c:v>
                </c:pt>
                <c:pt idx="157">
                  <c:v>1.5323815206703091</c:v>
                </c:pt>
                <c:pt idx="158">
                  <c:v>1.7116594253729145</c:v>
                </c:pt>
                <c:pt idx="159">
                  <c:v>1.0855041064605815</c:v>
                </c:pt>
                <c:pt idx="160">
                  <c:v>1.2167675338231911</c:v>
                </c:pt>
                <c:pt idx="161">
                  <c:v>1.8736302007036756</c:v>
                </c:pt>
                <c:pt idx="162">
                  <c:v>1.5630402908983339</c:v>
                </c:pt>
                <c:pt idx="163">
                  <c:v>1.1776178778986277</c:v>
                </c:pt>
                <c:pt idx="164">
                  <c:v>1.6675249103911318</c:v>
                </c:pt>
                <c:pt idx="165">
                  <c:v>1.5056370515903652</c:v>
                </c:pt>
                <c:pt idx="166">
                  <c:v>1.528866159960196</c:v>
                </c:pt>
                <c:pt idx="167">
                  <c:v>1.5531575697614697</c:v>
                </c:pt>
                <c:pt idx="168">
                  <c:v>1.498243023291993</c:v>
                </c:pt>
                <c:pt idx="169">
                  <c:v>1.4842651021580391</c:v>
                </c:pt>
                <c:pt idx="170">
                  <c:v>1.4738335192817722</c:v>
                </c:pt>
                <c:pt idx="171">
                  <c:v>1.4399586416329184</c:v>
                </c:pt>
                <c:pt idx="172">
                  <c:v>1.4596977884347833</c:v>
                </c:pt>
                <c:pt idx="173">
                  <c:v>1.416273836888847</c:v>
                </c:pt>
                <c:pt idx="174">
                  <c:v>1.3902910540831788</c:v>
                </c:pt>
                <c:pt idx="175">
                  <c:v>1.4115154237439131</c:v>
                </c:pt>
                <c:pt idx="176">
                  <c:v>1.3670198751461446</c:v>
                </c:pt>
                <c:pt idx="177">
                  <c:v>1.3418235899446422</c:v>
                </c:pt>
                <c:pt idx="178">
                  <c:v>1.3234621500327388</c:v>
                </c:pt>
                <c:pt idx="179">
                  <c:v>1.289636031727744</c:v>
                </c:pt>
                <c:pt idx="180">
                  <c:v>1.3124702731592659</c:v>
                </c:pt>
                <c:pt idx="181">
                  <c:v>1.2882135014110065</c:v>
                </c:pt>
                <c:pt idx="182">
                  <c:v>1.2861248028455359</c:v>
                </c:pt>
                <c:pt idx="183">
                  <c:v>1.2749126148238981</c:v>
                </c:pt>
                <c:pt idx="184">
                  <c:v>1.2616382392657695</c:v>
                </c:pt>
                <c:pt idx="185">
                  <c:v>1.2535205529537528</c:v>
                </c:pt>
                <c:pt idx="186">
                  <c:v>1.2349902779153565</c:v>
                </c:pt>
                <c:pt idx="187">
                  <c:v>1.2043907291308631</c:v>
                </c:pt>
                <c:pt idx="188">
                  <c:v>1.2125512415460171</c:v>
                </c:pt>
                <c:pt idx="189">
                  <c:v>1.2081188172619626</c:v>
                </c:pt>
                <c:pt idx="190">
                  <c:v>1.1879269610555965</c:v>
                </c:pt>
                <c:pt idx="191">
                  <c:v>1.1649954856198157</c:v>
                </c:pt>
                <c:pt idx="192">
                  <c:v>1.1492215432970658</c:v>
                </c:pt>
                <c:pt idx="193">
                  <c:v>1.1547299662527073</c:v>
                </c:pt>
                <c:pt idx="194">
                  <c:v>1.1583188549788521</c:v>
                </c:pt>
                <c:pt idx="195">
                  <c:v>1.1538780122583743</c:v>
                </c:pt>
                <c:pt idx="196">
                  <c:v>1.1381454218571228</c:v>
                </c:pt>
                <c:pt idx="197">
                  <c:v>1.1373981186587974</c:v>
                </c:pt>
                <c:pt idx="198">
                  <c:v>1.1293420065428277</c:v>
                </c:pt>
                <c:pt idx="199">
                  <c:v>1.1279532517979078</c:v>
                </c:pt>
                <c:pt idx="200">
                  <c:v>1.1481997698427879</c:v>
                </c:pt>
                <c:pt idx="201">
                  <c:v>1.1495713443718913</c:v>
                </c:pt>
                <c:pt idx="202">
                  <c:v>1.1220061264732373</c:v>
                </c:pt>
                <c:pt idx="203">
                  <c:v>1.140196314082607</c:v>
                </c:pt>
                <c:pt idx="204">
                  <c:v>1.1510813360755097</c:v>
                </c:pt>
                <c:pt idx="205">
                  <c:v>1.1716306187000209</c:v>
                </c:pt>
                <c:pt idx="206">
                  <c:v>1.1859030889535005</c:v>
                </c:pt>
                <c:pt idx="207">
                  <c:v>1.2028963934947774</c:v>
                </c:pt>
                <c:pt idx="208">
                  <c:v>1.2072685672927208</c:v>
                </c:pt>
                <c:pt idx="209">
                  <c:v>1.2168515078671895</c:v>
                </c:pt>
                <c:pt idx="210">
                  <c:v>1.2198098207392618</c:v>
                </c:pt>
                <c:pt idx="211">
                  <c:v>1.2375910643354806</c:v>
                </c:pt>
                <c:pt idx="212">
                  <c:v>1.250594847866666</c:v>
                </c:pt>
                <c:pt idx="213">
                  <c:v>1.2073982436926742</c:v>
                </c:pt>
                <c:pt idx="214">
                  <c:v>1.1928270709899513</c:v>
                </c:pt>
                <c:pt idx="215">
                  <c:v>1.1421089333921375</c:v>
                </c:pt>
                <c:pt idx="216">
                  <c:v>1.1206540093499662</c:v>
                </c:pt>
                <c:pt idx="217">
                  <c:v>1.1680947107520554</c:v>
                </c:pt>
                <c:pt idx="218">
                  <c:v>1.1471225363708983</c:v>
                </c:pt>
                <c:pt idx="219">
                  <c:v>1.0591456285589074</c:v>
                </c:pt>
                <c:pt idx="220">
                  <c:v>0.99391246463292227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0F1-4297-9BB0-ADEE774B6607}"/>
            </c:ext>
          </c:extLst>
        </c:ser>
        <c:ser>
          <c:idx val="2"/>
          <c:order val="2"/>
          <c:tx>
            <c:strRef>
              <c:f>CIEMAT_D!$U$1</c:f>
              <c:strCache>
                <c:ptCount val="1"/>
                <c:pt idx="0">
                  <c:v>CIEMAT_400_200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CIEMAT_D!$A$2:$A$230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CIEMAT_D!$U$2:$U$230</c:f>
              <c:numCache>
                <c:formatCode>General</c:formatCode>
                <c:ptCount val="229"/>
                <c:pt idx="0">
                  <c:v>10.274071208271939</c:v>
                </c:pt>
                <c:pt idx="1">
                  <c:v>12.468403022758274</c:v>
                </c:pt>
                <c:pt idx="2">
                  <c:v>8.0597023696052137</c:v>
                </c:pt>
                <c:pt idx="3">
                  <c:v>7.1386534442045502</c:v>
                </c:pt>
                <c:pt idx="4">
                  <c:v>8.8458225248758762</c:v>
                </c:pt>
                <c:pt idx="5">
                  <c:v>12.579404217927598</c:v>
                </c:pt>
                <c:pt idx="6">
                  <c:v>5.9262931824215412</c:v>
                </c:pt>
                <c:pt idx="7">
                  <c:v>7.2220818707464742</c:v>
                </c:pt>
                <c:pt idx="8">
                  <c:v>7.9252857315971941</c:v>
                </c:pt>
                <c:pt idx="9">
                  <c:v>10.721079378073116</c:v>
                </c:pt>
                <c:pt idx="10">
                  <c:v>11.681287214584216</c:v>
                </c:pt>
                <c:pt idx="11">
                  <c:v>9.5240874076245952</c:v>
                </c:pt>
                <c:pt idx="12">
                  <c:v>7.7046467130779774</c:v>
                </c:pt>
                <c:pt idx="13">
                  <c:v>10.723904240153679</c:v>
                </c:pt>
                <c:pt idx="14">
                  <c:v>10.415829028002356</c:v>
                </c:pt>
                <c:pt idx="15">
                  <c:v>9.9949333055444605</c:v>
                </c:pt>
                <c:pt idx="16">
                  <c:v>10.003190298764848</c:v>
                </c:pt>
                <c:pt idx="17">
                  <c:v>11.892532327640861</c:v>
                </c:pt>
                <c:pt idx="18">
                  <c:v>9.8044978717684277</c:v>
                </c:pt>
                <c:pt idx="19">
                  <c:v>9.0760062216417836</c:v>
                </c:pt>
                <c:pt idx="20">
                  <c:v>8.9510139562664612</c:v>
                </c:pt>
                <c:pt idx="21">
                  <c:v>10.144570013525264</c:v>
                </c:pt>
                <c:pt idx="22">
                  <c:v>10.485953587773846</c:v>
                </c:pt>
                <c:pt idx="23">
                  <c:v>7.7861324862430745</c:v>
                </c:pt>
                <c:pt idx="24">
                  <c:v>9.3344090907643142</c:v>
                </c:pt>
                <c:pt idx="25">
                  <c:v>7.3263024501127525</c:v>
                </c:pt>
                <c:pt idx="26">
                  <c:v>6.8048577619785631</c:v>
                </c:pt>
                <c:pt idx="27">
                  <c:v>8.5843996660721071</c:v>
                </c:pt>
                <c:pt idx="28">
                  <c:v>9.049476161644499</c:v>
                </c:pt>
                <c:pt idx="29">
                  <c:v>8.1989350678561603</c:v>
                </c:pt>
                <c:pt idx="30">
                  <c:v>5.748437956812694</c:v>
                </c:pt>
                <c:pt idx="31">
                  <c:v>7.1550251328612058</c:v>
                </c:pt>
                <c:pt idx="32">
                  <c:v>6.4881754502162323</c:v>
                </c:pt>
                <c:pt idx="33">
                  <c:v>5.7567916312917706</c:v>
                </c:pt>
                <c:pt idx="34">
                  <c:v>7.1337205458772939</c:v>
                </c:pt>
                <c:pt idx="35">
                  <c:v>7.0455289113745616</c:v>
                </c:pt>
                <c:pt idx="36">
                  <c:v>6.1438930803804466</c:v>
                </c:pt>
                <c:pt idx="37">
                  <c:v>7.1632158381088402</c:v>
                </c:pt>
                <c:pt idx="38">
                  <c:v>7.8001070102725159</c:v>
                </c:pt>
                <c:pt idx="39">
                  <c:v>7.5953240161474769</c:v>
                </c:pt>
                <c:pt idx="40">
                  <c:v>6.0034787060135857</c:v>
                </c:pt>
                <c:pt idx="41">
                  <c:v>7.3741067362057295</c:v>
                </c:pt>
                <c:pt idx="42">
                  <c:v>6.3067423255727642</c:v>
                </c:pt>
                <c:pt idx="43">
                  <c:v>6.4125971594529965</c:v>
                </c:pt>
                <c:pt idx="44">
                  <c:v>6.3240975546266487</c:v>
                </c:pt>
                <c:pt idx="45">
                  <c:v>6.3298122990090269</c:v>
                </c:pt>
                <c:pt idx="46">
                  <c:v>6.9868043534322331</c:v>
                </c:pt>
                <c:pt idx="47">
                  <c:v>5.6858238258753087</c:v>
                </c:pt>
                <c:pt idx="48">
                  <c:v>6.8398508006380281</c:v>
                </c:pt>
                <c:pt idx="49">
                  <c:v>5.8226837235167181</c:v>
                </c:pt>
                <c:pt idx="50">
                  <c:v>5.5933597412099081</c:v>
                </c:pt>
                <c:pt idx="51">
                  <c:v>5.7149611533211342</c:v>
                </c:pt>
                <c:pt idx="52">
                  <c:v>5.8306879326616832</c:v>
                </c:pt>
                <c:pt idx="53">
                  <c:v>5.3151312996106377</c:v>
                </c:pt>
                <c:pt idx="54">
                  <c:v>5.5152262573832971</c:v>
                </c:pt>
                <c:pt idx="55">
                  <c:v>5.6618465047091027</c:v>
                </c:pt>
                <c:pt idx="56">
                  <c:v>5.1455745618682744</c:v>
                </c:pt>
                <c:pt idx="57">
                  <c:v>5.1284844822739366</c:v>
                </c:pt>
                <c:pt idx="58">
                  <c:v>4.9238833455249962</c:v>
                </c:pt>
                <c:pt idx="59">
                  <c:v>4.7309899258770711</c:v>
                </c:pt>
                <c:pt idx="60">
                  <c:v>5.0356644481350745</c:v>
                </c:pt>
                <c:pt idx="61">
                  <c:v>5.1661352932643627</c:v>
                </c:pt>
                <c:pt idx="62">
                  <c:v>4.2579512937932478</c:v>
                </c:pt>
                <c:pt idx="63">
                  <c:v>4.2251230394995734</c:v>
                </c:pt>
                <c:pt idx="64">
                  <c:v>4.2184460291338839</c:v>
                </c:pt>
                <c:pt idx="65">
                  <c:v>4.4598676750188195</c:v>
                </c:pt>
                <c:pt idx="66">
                  <c:v>4.56969000702904</c:v>
                </c:pt>
                <c:pt idx="67">
                  <c:v>4.2653168531516128</c:v>
                </c:pt>
                <c:pt idx="68">
                  <c:v>3.7242093148165689</c:v>
                </c:pt>
                <c:pt idx="69">
                  <c:v>4.076054426038076</c:v>
                </c:pt>
                <c:pt idx="70">
                  <c:v>3.8361660063813452</c:v>
                </c:pt>
                <c:pt idx="71">
                  <c:v>3.7912295580143747</c:v>
                </c:pt>
                <c:pt idx="72">
                  <c:v>3.8890841765095727</c:v>
                </c:pt>
                <c:pt idx="73">
                  <c:v>3.565375660494313</c:v>
                </c:pt>
                <c:pt idx="74">
                  <c:v>3.5926607941099507</c:v>
                </c:pt>
                <c:pt idx="75">
                  <c:v>3.637619963542142</c:v>
                </c:pt>
                <c:pt idx="76">
                  <c:v>3.3073580373378566</c:v>
                </c:pt>
                <c:pt idx="77">
                  <c:v>3.5149492305069274</c:v>
                </c:pt>
                <c:pt idx="78">
                  <c:v>3.1562923218042322</c:v>
                </c:pt>
                <c:pt idx="79">
                  <c:v>3.2576671291713977</c:v>
                </c:pt>
                <c:pt idx="80">
                  <c:v>3.3340225480975101</c:v>
                </c:pt>
                <c:pt idx="81">
                  <c:v>3.5316866557029969</c:v>
                </c:pt>
                <c:pt idx="82">
                  <c:v>3.4390341653742595</c:v>
                </c:pt>
                <c:pt idx="83">
                  <c:v>3.1398128772416776</c:v>
                </c:pt>
                <c:pt idx="84">
                  <c:v>3.1815484484515544</c:v>
                </c:pt>
                <c:pt idx="85">
                  <c:v>3.1108674056709216</c:v>
                </c:pt>
                <c:pt idx="86">
                  <c:v>3.1444425727268799</c:v>
                </c:pt>
                <c:pt idx="87">
                  <c:v>3.3048257244055872</c:v>
                </c:pt>
                <c:pt idx="88">
                  <c:v>3.1707945997795783</c:v>
                </c:pt>
                <c:pt idx="89">
                  <c:v>3.2345710756585051</c:v>
                </c:pt>
                <c:pt idx="90">
                  <c:v>3.1841624587589488</c:v>
                </c:pt>
                <c:pt idx="91">
                  <c:v>3.0724630728319187</c:v>
                </c:pt>
                <c:pt idx="92">
                  <c:v>2.8170031745103272</c:v>
                </c:pt>
                <c:pt idx="93">
                  <c:v>2.9343899235590603</c:v>
                </c:pt>
                <c:pt idx="94">
                  <c:v>3.0422288928846739</c:v>
                </c:pt>
                <c:pt idx="95">
                  <c:v>3.0013191735887057</c:v>
                </c:pt>
                <c:pt idx="96">
                  <c:v>2.8527237699150669</c:v>
                </c:pt>
                <c:pt idx="97">
                  <c:v>2.8495262268593518</c:v>
                </c:pt>
                <c:pt idx="98">
                  <c:v>2.98274349305921</c:v>
                </c:pt>
                <c:pt idx="99">
                  <c:v>2.679575609971117</c:v>
                </c:pt>
                <c:pt idx="100">
                  <c:v>2.7262235420728902</c:v>
                </c:pt>
                <c:pt idx="101">
                  <c:v>2.7746554931156924</c:v>
                </c:pt>
                <c:pt idx="102">
                  <c:v>2.8049601654084757</c:v>
                </c:pt>
                <c:pt idx="103">
                  <c:v>2.7134916278113699</c:v>
                </c:pt>
                <c:pt idx="104">
                  <c:v>2.7425588906185316</c:v>
                </c:pt>
                <c:pt idx="105">
                  <c:v>2.7322550894385351</c:v>
                </c:pt>
                <c:pt idx="106">
                  <c:v>2.7400190593756282</c:v>
                </c:pt>
                <c:pt idx="107">
                  <c:v>2.6454332653020862</c:v>
                </c:pt>
                <c:pt idx="108">
                  <c:v>2.5676647158950048</c:v>
                </c:pt>
                <c:pt idx="109">
                  <c:v>2.5421146259778595</c:v>
                </c:pt>
                <c:pt idx="110">
                  <c:v>2.6783397874098669</c:v>
                </c:pt>
                <c:pt idx="111">
                  <c:v>2.7002627601066402</c:v>
                </c:pt>
                <c:pt idx="112">
                  <c:v>2.6103170187090634</c:v>
                </c:pt>
                <c:pt idx="113">
                  <c:v>2.572124213081405</c:v>
                </c:pt>
                <c:pt idx="114">
                  <c:v>2.4357871532047222</c:v>
                </c:pt>
                <c:pt idx="115">
                  <c:v>2.5213975262519694</c:v>
                </c:pt>
                <c:pt idx="116">
                  <c:v>2.5387161629002231</c:v>
                </c:pt>
                <c:pt idx="117">
                  <c:v>2.4960973084112257</c:v>
                </c:pt>
                <c:pt idx="118">
                  <c:v>2.44451854803197</c:v>
                </c:pt>
                <c:pt idx="119">
                  <c:v>2.4841970148835819</c:v>
                </c:pt>
                <c:pt idx="120">
                  <c:v>2.4630607141541283</c:v>
                </c:pt>
                <c:pt idx="121">
                  <c:v>2.4075680870588534</c:v>
                </c:pt>
                <c:pt idx="122">
                  <c:v>2.3705747451522523</c:v>
                </c:pt>
                <c:pt idx="123">
                  <c:v>2.4059413806134469</c:v>
                </c:pt>
                <c:pt idx="124">
                  <c:v>2.4868681720914765</c:v>
                </c:pt>
                <c:pt idx="125">
                  <c:v>2.5651680141116198</c:v>
                </c:pt>
                <c:pt idx="126">
                  <c:v>2.4898178494797261</c:v>
                </c:pt>
                <c:pt idx="127">
                  <c:v>2.4091553381662982</c:v>
                </c:pt>
                <c:pt idx="128">
                  <c:v>2.3545145035914801</c:v>
                </c:pt>
                <c:pt idx="129">
                  <c:v>2.3077046267646386</c:v>
                </c:pt>
                <c:pt idx="130">
                  <c:v>2.3117778845955699</c:v>
                </c:pt>
                <c:pt idx="131">
                  <c:v>2.3108001701222847</c:v>
                </c:pt>
                <c:pt idx="132">
                  <c:v>2.1909336068085903</c:v>
                </c:pt>
                <c:pt idx="133">
                  <c:v>2.1957484962469973</c:v>
                </c:pt>
                <c:pt idx="134">
                  <c:v>2.1343127333713054</c:v>
                </c:pt>
                <c:pt idx="135">
                  <c:v>2.0712384439480371</c:v>
                </c:pt>
                <c:pt idx="136">
                  <c:v>2.0441557288234256</c:v>
                </c:pt>
                <c:pt idx="137">
                  <c:v>2.0487264786153023</c:v>
                </c:pt>
                <c:pt idx="138">
                  <c:v>1.9664350529973131</c:v>
                </c:pt>
                <c:pt idx="139">
                  <c:v>1.9502797827324341</c:v>
                </c:pt>
                <c:pt idx="140">
                  <c:v>2.0274806221163164</c:v>
                </c:pt>
                <c:pt idx="141">
                  <c:v>1.9229785653623381</c:v>
                </c:pt>
                <c:pt idx="142">
                  <c:v>1.7758087334147039</c:v>
                </c:pt>
                <c:pt idx="143">
                  <c:v>1.8811712370907563</c:v>
                </c:pt>
                <c:pt idx="144">
                  <c:v>1.793621455404391</c:v>
                </c:pt>
                <c:pt idx="145">
                  <c:v>1.8688401826764844</c:v>
                </c:pt>
                <c:pt idx="146">
                  <c:v>1.8574662660390582</c:v>
                </c:pt>
                <c:pt idx="147">
                  <c:v>1.7356238140673226</c:v>
                </c:pt>
                <c:pt idx="148">
                  <c:v>1.7782573929634973</c:v>
                </c:pt>
                <c:pt idx="149">
                  <c:v>1.8160202390171063</c:v>
                </c:pt>
                <c:pt idx="150">
                  <c:v>1.6680918071763622</c:v>
                </c:pt>
                <c:pt idx="151">
                  <c:v>1.5836727554425478</c:v>
                </c:pt>
                <c:pt idx="152">
                  <c:v>1.6127096310350411</c:v>
                </c:pt>
                <c:pt idx="153">
                  <c:v>1.4432481389199181</c:v>
                </c:pt>
                <c:pt idx="154">
                  <c:v>1.4168816551880825</c:v>
                </c:pt>
                <c:pt idx="155">
                  <c:v>1.6739421536785042</c:v>
                </c:pt>
                <c:pt idx="156">
                  <c:v>1.6484067506038731</c:v>
                </c:pt>
                <c:pt idx="157">
                  <c:v>1.3761666134576946</c:v>
                </c:pt>
                <c:pt idx="158">
                  <c:v>1.4459484180008293</c:v>
                </c:pt>
                <c:pt idx="159">
                  <c:v>1.0407526680848214</c:v>
                </c:pt>
                <c:pt idx="160">
                  <c:v>1.1551030778227334</c:v>
                </c:pt>
                <c:pt idx="161">
                  <c:v>1.497407211194191</c:v>
                </c:pt>
                <c:pt idx="162">
                  <c:v>1.4493233068182949</c:v>
                </c:pt>
                <c:pt idx="163">
                  <c:v>1.1730603473252754</c:v>
                </c:pt>
                <c:pt idx="164">
                  <c:v>2.1600618902043172</c:v>
                </c:pt>
                <c:pt idx="165">
                  <c:v>1.4631782428777158</c:v>
                </c:pt>
                <c:pt idx="166">
                  <c:v>1.4659011291039088</c:v>
                </c:pt>
                <c:pt idx="167">
                  <c:v>1.4870882809179193</c:v>
                </c:pt>
                <c:pt idx="168">
                  <c:v>1.416173197788716</c:v>
                </c:pt>
                <c:pt idx="169">
                  <c:v>1.3913161870190727</c:v>
                </c:pt>
                <c:pt idx="170">
                  <c:v>1.377736780399597</c:v>
                </c:pt>
                <c:pt idx="171">
                  <c:v>1.3517325538543006</c:v>
                </c:pt>
                <c:pt idx="172">
                  <c:v>1.3531545471545003</c:v>
                </c:pt>
                <c:pt idx="173">
                  <c:v>1.3090365138029703</c:v>
                </c:pt>
                <c:pt idx="174">
                  <c:v>1.2843540147076737</c:v>
                </c:pt>
                <c:pt idx="175">
                  <c:v>1.2866874289471606</c:v>
                </c:pt>
                <c:pt idx="176">
                  <c:v>1.2417364195512572</c:v>
                </c:pt>
                <c:pt idx="177">
                  <c:v>1.219187684395169</c:v>
                </c:pt>
                <c:pt idx="178">
                  <c:v>1.2051568069474226</c:v>
                </c:pt>
                <c:pt idx="179">
                  <c:v>1.1709199778690531</c:v>
                </c:pt>
                <c:pt idx="180">
                  <c:v>1.1945357957178411</c:v>
                </c:pt>
                <c:pt idx="181">
                  <c:v>1.1652986920282524</c:v>
                </c:pt>
                <c:pt idx="182">
                  <c:v>1.1567495640385976</c:v>
                </c:pt>
                <c:pt idx="183">
                  <c:v>1.1474706603799674</c:v>
                </c:pt>
                <c:pt idx="184">
                  <c:v>1.134436194218128</c:v>
                </c:pt>
                <c:pt idx="185">
                  <c:v>1.1138229058275291</c:v>
                </c:pt>
                <c:pt idx="186">
                  <c:v>1.0956201993751762</c:v>
                </c:pt>
                <c:pt idx="187">
                  <c:v>1.0712926122987538</c:v>
                </c:pt>
                <c:pt idx="188">
                  <c:v>1.0712980937535035</c:v>
                </c:pt>
                <c:pt idx="189">
                  <c:v>1.0589539075133201</c:v>
                </c:pt>
                <c:pt idx="190">
                  <c:v>1.0435551389581545</c:v>
                </c:pt>
                <c:pt idx="191">
                  <c:v>1.0223060896419298</c:v>
                </c:pt>
                <c:pt idx="192">
                  <c:v>1.0003504931094429</c:v>
                </c:pt>
                <c:pt idx="193">
                  <c:v>1.0002970497325776</c:v>
                </c:pt>
                <c:pt idx="194">
                  <c:v>1.0088324355025922</c:v>
                </c:pt>
                <c:pt idx="195">
                  <c:v>1.0069664118746537</c:v>
                </c:pt>
                <c:pt idx="196">
                  <c:v>0.98476433472797842</c:v>
                </c:pt>
                <c:pt idx="197">
                  <c:v>0.97900633773048873</c:v>
                </c:pt>
                <c:pt idx="198">
                  <c:v>0.97534193687727644</c:v>
                </c:pt>
                <c:pt idx="199">
                  <c:v>0.97933580772958817</c:v>
                </c:pt>
                <c:pt idx="200">
                  <c:v>1.0081960019140088</c:v>
                </c:pt>
                <c:pt idx="201">
                  <c:v>0.99970397956410706</c:v>
                </c:pt>
                <c:pt idx="202">
                  <c:v>0.9642301446483923</c:v>
                </c:pt>
                <c:pt idx="203">
                  <c:v>0.98637743276915479</c:v>
                </c:pt>
                <c:pt idx="204">
                  <c:v>0.9902273413406818</c:v>
                </c:pt>
                <c:pt idx="205">
                  <c:v>1.0112023955072591</c:v>
                </c:pt>
                <c:pt idx="206">
                  <c:v>1.0402187446651912</c:v>
                </c:pt>
                <c:pt idx="207">
                  <c:v>1.0597824165839704</c:v>
                </c:pt>
                <c:pt idx="208">
                  <c:v>1.0649495890877885</c:v>
                </c:pt>
                <c:pt idx="209">
                  <c:v>1.0630149460955953</c:v>
                </c:pt>
                <c:pt idx="210">
                  <c:v>1.0683748407276685</c:v>
                </c:pt>
                <c:pt idx="211">
                  <c:v>1.0907576983559988</c:v>
                </c:pt>
                <c:pt idx="212">
                  <c:v>1.0966946886784068</c:v>
                </c:pt>
                <c:pt idx="213">
                  <c:v>1.055711985134328</c:v>
                </c:pt>
                <c:pt idx="214">
                  <c:v>1.0602024809314612</c:v>
                </c:pt>
                <c:pt idx="215">
                  <c:v>1.0022406790192475</c:v>
                </c:pt>
                <c:pt idx="216">
                  <c:v>0.95103373782255674</c:v>
                </c:pt>
                <c:pt idx="217">
                  <c:v>0.96951161101512651</c:v>
                </c:pt>
                <c:pt idx="218">
                  <c:v>0.96600107770846244</c:v>
                </c:pt>
                <c:pt idx="219">
                  <c:v>0.87509917841569518</c:v>
                </c:pt>
                <c:pt idx="220">
                  <c:v>0.83020640413633151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0F1-4297-9BB0-ADEE774B6607}"/>
            </c:ext>
          </c:extLst>
        </c:ser>
        <c:ser>
          <c:idx val="3"/>
          <c:order val="3"/>
          <c:tx>
            <c:strRef>
              <c:f>CIEMAT_D!$V$1</c:f>
              <c:strCache>
                <c:ptCount val="1"/>
                <c:pt idx="0">
                  <c:v>CIEMAT_600_200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CIEMAT_D!$A$2:$A$230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CIEMAT_D!$V$2:$V$230</c:f>
              <c:numCache>
                <c:formatCode>General</c:formatCode>
                <c:ptCount val="229"/>
                <c:pt idx="0">
                  <c:v>25.84996542417089</c:v>
                </c:pt>
                <c:pt idx="1">
                  <c:v>10.283761793314136</c:v>
                </c:pt>
                <c:pt idx="2">
                  <c:v>15.123066366444091</c:v>
                </c:pt>
                <c:pt idx="3">
                  <c:v>5.8066314618114765</c:v>
                </c:pt>
                <c:pt idx="4">
                  <c:v>10.005925311037194</c:v>
                </c:pt>
                <c:pt idx="5">
                  <c:v>10.859961893149825</c:v>
                </c:pt>
                <c:pt idx="6">
                  <c:v>7.2402452541446713</c:v>
                </c:pt>
                <c:pt idx="7">
                  <c:v>7.3546874862521303</c:v>
                </c:pt>
                <c:pt idx="8">
                  <c:v>18.692032520207462</c:v>
                </c:pt>
                <c:pt idx="9">
                  <c:v>8.2124613858959616</c:v>
                </c:pt>
                <c:pt idx="10">
                  <c:v>12.977662290859937</c:v>
                </c:pt>
                <c:pt idx="11">
                  <c:v>9.5110228310632721</c:v>
                </c:pt>
                <c:pt idx="12">
                  <c:v>6.8307910472882174</c:v>
                </c:pt>
                <c:pt idx="13">
                  <c:v>9.8767083538285991</c:v>
                </c:pt>
                <c:pt idx="14">
                  <c:v>8.996308127898109</c:v>
                </c:pt>
                <c:pt idx="15">
                  <c:v>10.597703408244424</c:v>
                </c:pt>
                <c:pt idx="16">
                  <c:v>11.245421597400844</c:v>
                </c:pt>
                <c:pt idx="17">
                  <c:v>8.6493900941175141</c:v>
                </c:pt>
                <c:pt idx="18">
                  <c:v>11.958695365336357</c:v>
                </c:pt>
                <c:pt idx="19">
                  <c:v>7.0441757182091855</c:v>
                </c:pt>
                <c:pt idx="20">
                  <c:v>7.5659199795758463</c:v>
                </c:pt>
                <c:pt idx="21">
                  <c:v>8.3485142182025847</c:v>
                </c:pt>
                <c:pt idx="22">
                  <c:v>8.8798153117001437</c:v>
                </c:pt>
                <c:pt idx="23">
                  <c:v>6.8045020981224473</c:v>
                </c:pt>
                <c:pt idx="24">
                  <c:v>9.6718295029464549</c:v>
                </c:pt>
                <c:pt idx="25">
                  <c:v>8.2947836419185172</c:v>
                </c:pt>
                <c:pt idx="26">
                  <c:v>6.0836504365998039</c:v>
                </c:pt>
                <c:pt idx="27">
                  <c:v>8.3830867184545461</c:v>
                </c:pt>
                <c:pt idx="28">
                  <c:v>6.3123010952793734</c:v>
                </c:pt>
                <c:pt idx="29">
                  <c:v>7.4761723014690586</c:v>
                </c:pt>
                <c:pt idx="30">
                  <c:v>6.7327901743938581</c:v>
                </c:pt>
                <c:pt idx="31">
                  <c:v>6.422116227241462</c:v>
                </c:pt>
                <c:pt idx="32">
                  <c:v>9.276191778067032</c:v>
                </c:pt>
                <c:pt idx="33">
                  <c:v>5.4743961873191251</c:v>
                </c:pt>
                <c:pt idx="34">
                  <c:v>6.6361284721565772</c:v>
                </c:pt>
                <c:pt idx="35">
                  <c:v>6.5358244239710643</c:v>
                </c:pt>
                <c:pt idx="36">
                  <c:v>6.0269119851885202</c:v>
                </c:pt>
                <c:pt idx="37">
                  <c:v>8.022157970669074</c:v>
                </c:pt>
                <c:pt idx="38">
                  <c:v>6.2729922969511538</c:v>
                </c:pt>
                <c:pt idx="39">
                  <c:v>7.5352127153468036</c:v>
                </c:pt>
                <c:pt idx="40">
                  <c:v>6.5510273717209673</c:v>
                </c:pt>
                <c:pt idx="41">
                  <c:v>7.9442158850776954</c:v>
                </c:pt>
                <c:pt idx="42">
                  <c:v>6.1885471193466035</c:v>
                </c:pt>
                <c:pt idx="43">
                  <c:v>6.3348319760367895</c:v>
                </c:pt>
                <c:pt idx="44">
                  <c:v>6.7671419379132516</c:v>
                </c:pt>
                <c:pt idx="45">
                  <c:v>6.7487550546806032</c:v>
                </c:pt>
                <c:pt idx="46">
                  <c:v>6.2139355878891385</c:v>
                </c:pt>
                <c:pt idx="47">
                  <c:v>6.411940361618349</c:v>
                </c:pt>
                <c:pt idx="48">
                  <c:v>6.3275706260269082</c:v>
                </c:pt>
                <c:pt idx="49">
                  <c:v>6.2369294908248678</c:v>
                </c:pt>
                <c:pt idx="50">
                  <c:v>5.903499212044399</c:v>
                </c:pt>
                <c:pt idx="51">
                  <c:v>5.8074030067931082</c:v>
                </c:pt>
                <c:pt idx="52">
                  <c:v>5.7342106664934116</c:v>
                </c:pt>
                <c:pt idx="53">
                  <c:v>5.9741644063514023</c:v>
                </c:pt>
                <c:pt idx="54">
                  <c:v>5.6908974547112621</c:v>
                </c:pt>
                <c:pt idx="55">
                  <c:v>5.8630589535144386</c:v>
                </c:pt>
                <c:pt idx="56">
                  <c:v>5.7195343694560705</c:v>
                </c:pt>
                <c:pt idx="57">
                  <c:v>5.6218246990150913</c:v>
                </c:pt>
                <c:pt idx="58">
                  <c:v>5.2452546630579571</c:v>
                </c:pt>
                <c:pt idx="59">
                  <c:v>4.8557001517903116</c:v>
                </c:pt>
                <c:pt idx="60">
                  <c:v>4.9228390003056344</c:v>
                </c:pt>
                <c:pt idx="61">
                  <c:v>5.2263087444810372</c:v>
                </c:pt>
                <c:pt idx="62">
                  <c:v>4.7218787771302511</c:v>
                </c:pt>
                <c:pt idx="63">
                  <c:v>4.3873350644669884</c:v>
                </c:pt>
                <c:pt idx="64">
                  <c:v>4.5063136923824461</c:v>
                </c:pt>
                <c:pt idx="65">
                  <c:v>4.5442116382517224</c:v>
                </c:pt>
                <c:pt idx="66">
                  <c:v>4.2344721053418546</c:v>
                </c:pt>
                <c:pt idx="67">
                  <c:v>4.1321960536944875</c:v>
                </c:pt>
                <c:pt idx="68">
                  <c:v>4.2422176702274772</c:v>
                </c:pt>
                <c:pt idx="69">
                  <c:v>4.1893068016174499</c:v>
                </c:pt>
                <c:pt idx="70">
                  <c:v>3.7792752737436093</c:v>
                </c:pt>
                <c:pt idx="71">
                  <c:v>3.8537349853951168</c:v>
                </c:pt>
                <c:pt idx="72">
                  <c:v>3.6965533758848768</c:v>
                </c:pt>
                <c:pt idx="73">
                  <c:v>3.554745236410219</c:v>
                </c:pt>
                <c:pt idx="74">
                  <c:v>3.5182129245032665</c:v>
                </c:pt>
                <c:pt idx="75">
                  <c:v>3.642838024225469</c:v>
                </c:pt>
                <c:pt idx="76">
                  <c:v>3.4223006572706898</c:v>
                </c:pt>
                <c:pt idx="77">
                  <c:v>3.5423235999781486</c:v>
                </c:pt>
                <c:pt idx="78">
                  <c:v>3.0628538266468048</c:v>
                </c:pt>
                <c:pt idx="79">
                  <c:v>3.5242805898244822</c:v>
                </c:pt>
                <c:pt idx="80">
                  <c:v>3.4506958687549818</c:v>
                </c:pt>
                <c:pt idx="81">
                  <c:v>3.3832207441911764</c:v>
                </c:pt>
                <c:pt idx="82">
                  <c:v>3.345508033574851</c:v>
                </c:pt>
                <c:pt idx="83">
                  <c:v>3.2963467650833738</c:v>
                </c:pt>
                <c:pt idx="84">
                  <c:v>3.2965513677758675</c:v>
                </c:pt>
                <c:pt idx="85">
                  <c:v>3.238704445569478</c:v>
                </c:pt>
                <c:pt idx="86">
                  <c:v>3.1807344092722873</c:v>
                </c:pt>
                <c:pt idx="87">
                  <c:v>3.2757153071856071</c:v>
                </c:pt>
                <c:pt idx="88">
                  <c:v>3.3293882787315714</c:v>
                </c:pt>
                <c:pt idx="89">
                  <c:v>3.3010748330387005</c:v>
                </c:pt>
                <c:pt idx="90">
                  <c:v>3.1258082530447386</c:v>
                </c:pt>
                <c:pt idx="91">
                  <c:v>3.1562181428767135</c:v>
                </c:pt>
                <c:pt idx="92">
                  <c:v>2.9411167049062295</c:v>
                </c:pt>
                <c:pt idx="93">
                  <c:v>3.0434429474372608</c:v>
                </c:pt>
                <c:pt idx="94">
                  <c:v>3.0026202018382726</c:v>
                </c:pt>
                <c:pt idx="95">
                  <c:v>3.0986906181592682</c:v>
                </c:pt>
                <c:pt idx="96">
                  <c:v>2.9347009493871359</c:v>
                </c:pt>
                <c:pt idx="97">
                  <c:v>3.058404443930979</c:v>
                </c:pt>
                <c:pt idx="98">
                  <c:v>2.9258512335647975</c:v>
                </c:pt>
                <c:pt idx="99">
                  <c:v>2.8490756912144217</c:v>
                </c:pt>
                <c:pt idx="100">
                  <c:v>2.9417574460255986</c:v>
                </c:pt>
                <c:pt idx="101">
                  <c:v>2.83009794230906</c:v>
                </c:pt>
                <c:pt idx="102">
                  <c:v>2.8127580388055211</c:v>
                </c:pt>
                <c:pt idx="103">
                  <c:v>2.8152625747466997</c:v>
                </c:pt>
                <c:pt idx="104">
                  <c:v>2.8148794467911982</c:v>
                </c:pt>
                <c:pt idx="105">
                  <c:v>2.7984088096365269</c:v>
                </c:pt>
                <c:pt idx="106">
                  <c:v>2.9425443816213761</c:v>
                </c:pt>
                <c:pt idx="107">
                  <c:v>2.8330948059398295</c:v>
                </c:pt>
                <c:pt idx="108">
                  <c:v>2.7758425464905412</c:v>
                </c:pt>
                <c:pt idx="109">
                  <c:v>2.7394216966120655</c:v>
                </c:pt>
                <c:pt idx="110">
                  <c:v>2.8025854244557169</c:v>
                </c:pt>
                <c:pt idx="111">
                  <c:v>2.6722195433954048</c:v>
                </c:pt>
                <c:pt idx="112">
                  <c:v>2.5641626331405742</c:v>
                </c:pt>
                <c:pt idx="113">
                  <c:v>2.5438228910684662</c:v>
                </c:pt>
                <c:pt idx="114">
                  <c:v>2.5183095896711656</c:v>
                </c:pt>
                <c:pt idx="115">
                  <c:v>2.6021367286769568</c:v>
                </c:pt>
                <c:pt idx="116">
                  <c:v>2.5037154659787739</c:v>
                </c:pt>
                <c:pt idx="117">
                  <c:v>2.6088906285136559</c:v>
                </c:pt>
                <c:pt idx="118">
                  <c:v>2.5502848830506015</c:v>
                </c:pt>
                <c:pt idx="119">
                  <c:v>2.5761673148176514</c:v>
                </c:pt>
                <c:pt idx="120">
                  <c:v>2.4858784414136177</c:v>
                </c:pt>
                <c:pt idx="121">
                  <c:v>2.4976944486594084</c:v>
                </c:pt>
                <c:pt idx="122">
                  <c:v>2.4165805913535636</c:v>
                </c:pt>
                <c:pt idx="123">
                  <c:v>2.5450409105328853</c:v>
                </c:pt>
                <c:pt idx="124">
                  <c:v>2.5856915053102001</c:v>
                </c:pt>
                <c:pt idx="125">
                  <c:v>2.5341199392838307</c:v>
                </c:pt>
                <c:pt idx="126">
                  <c:v>2.4108974733727959</c:v>
                </c:pt>
                <c:pt idx="127">
                  <c:v>2.4476628798494091</c:v>
                </c:pt>
                <c:pt idx="128">
                  <c:v>2.3605376334847485</c:v>
                </c:pt>
                <c:pt idx="129">
                  <c:v>2.3709619089082521</c:v>
                </c:pt>
                <c:pt idx="130">
                  <c:v>2.3182133392133037</c:v>
                </c:pt>
                <c:pt idx="131">
                  <c:v>2.3701727605624114</c:v>
                </c:pt>
                <c:pt idx="132">
                  <c:v>2.2660347722358538</c:v>
                </c:pt>
                <c:pt idx="133">
                  <c:v>2.2197118159583167</c:v>
                </c:pt>
                <c:pt idx="134">
                  <c:v>2.2240659288922866</c:v>
                </c:pt>
                <c:pt idx="135">
                  <c:v>2.1178410353795512</c:v>
                </c:pt>
                <c:pt idx="136">
                  <c:v>2.1418824799992344</c:v>
                </c:pt>
                <c:pt idx="137">
                  <c:v>2.1149345215250595</c:v>
                </c:pt>
                <c:pt idx="138">
                  <c:v>2.0623779621271798</c:v>
                </c:pt>
                <c:pt idx="139">
                  <c:v>2.0784167158832161</c:v>
                </c:pt>
                <c:pt idx="140">
                  <c:v>2.0558441128491922</c:v>
                </c:pt>
                <c:pt idx="141">
                  <c:v>1.9657905277841921</c:v>
                </c:pt>
                <c:pt idx="142">
                  <c:v>1.8760557333278467</c:v>
                </c:pt>
                <c:pt idx="143">
                  <c:v>1.9668270522417861</c:v>
                </c:pt>
                <c:pt idx="144">
                  <c:v>1.9428979680301088</c:v>
                </c:pt>
                <c:pt idx="145">
                  <c:v>1.8886387050383058</c:v>
                </c:pt>
                <c:pt idx="146">
                  <c:v>1.9697160144897663</c:v>
                </c:pt>
                <c:pt idx="147">
                  <c:v>1.8635997313699899</c:v>
                </c:pt>
                <c:pt idx="148">
                  <c:v>1.8516962034408104</c:v>
                </c:pt>
                <c:pt idx="149">
                  <c:v>1.8915078400745395</c:v>
                </c:pt>
                <c:pt idx="150">
                  <c:v>1.7334253975649261</c:v>
                </c:pt>
                <c:pt idx="151">
                  <c:v>1.8046292270595659</c:v>
                </c:pt>
                <c:pt idx="152">
                  <c:v>1.8697290050088557</c:v>
                </c:pt>
                <c:pt idx="153">
                  <c:v>1.6860011171277427</c:v>
                </c:pt>
                <c:pt idx="154">
                  <c:v>1.4435675647603308</c:v>
                </c:pt>
                <c:pt idx="155">
                  <c:v>1.400177301959348</c:v>
                </c:pt>
                <c:pt idx="156">
                  <c:v>1.6370303149042944</c:v>
                </c:pt>
                <c:pt idx="157">
                  <c:v>1.242609072541508</c:v>
                </c:pt>
                <c:pt idx="158">
                  <c:v>1.271384268211025</c:v>
                </c:pt>
                <c:pt idx="159">
                  <c:v>1.9746319585808527</c:v>
                </c:pt>
                <c:pt idx="160">
                  <c:v>1.4394135212942274</c:v>
                </c:pt>
                <c:pt idx="161">
                  <c:v>1.6470910812066615</c:v>
                </c:pt>
                <c:pt idx="162">
                  <c:v>1.8749598381122698</c:v>
                </c:pt>
                <c:pt idx="163">
                  <c:v>1.6245087071034734</c:v>
                </c:pt>
                <c:pt idx="164">
                  <c:v>1.7054425599966314</c:v>
                </c:pt>
                <c:pt idx="165">
                  <c:v>1.5279593643261826</c:v>
                </c:pt>
                <c:pt idx="166">
                  <c:v>1.5039973791358277</c:v>
                </c:pt>
                <c:pt idx="167">
                  <c:v>1.5150601343701604</c:v>
                </c:pt>
                <c:pt idx="168">
                  <c:v>1.4560389872172594</c:v>
                </c:pt>
                <c:pt idx="169">
                  <c:v>1.4545985194077455</c:v>
                </c:pt>
                <c:pt idx="170">
                  <c:v>1.4205140347045515</c:v>
                </c:pt>
                <c:pt idx="171">
                  <c:v>1.3867763554922035</c:v>
                </c:pt>
                <c:pt idx="172">
                  <c:v>1.3840938374225242</c:v>
                </c:pt>
                <c:pt idx="173">
                  <c:v>1.3353365612958663</c:v>
                </c:pt>
                <c:pt idx="174">
                  <c:v>1.3126956583824612</c:v>
                </c:pt>
                <c:pt idx="175">
                  <c:v>1.2992772296344985</c:v>
                </c:pt>
                <c:pt idx="176">
                  <c:v>1.2673366283976251</c:v>
                </c:pt>
                <c:pt idx="177">
                  <c:v>1.2427523252916792</c:v>
                </c:pt>
                <c:pt idx="178">
                  <c:v>1.2176342755853871</c:v>
                </c:pt>
                <c:pt idx="179">
                  <c:v>1.1892828505612685</c:v>
                </c:pt>
                <c:pt idx="180">
                  <c:v>1.2112844249931198</c:v>
                </c:pt>
                <c:pt idx="181">
                  <c:v>1.1790790334576418</c:v>
                </c:pt>
                <c:pt idx="182">
                  <c:v>1.1692199753820245</c:v>
                </c:pt>
                <c:pt idx="183">
                  <c:v>1.1404686039982621</c:v>
                </c:pt>
                <c:pt idx="184">
                  <c:v>1.1284995758233327</c:v>
                </c:pt>
                <c:pt idx="185">
                  <c:v>1.1139630329463559</c:v>
                </c:pt>
                <c:pt idx="186">
                  <c:v>1.0957922525333628</c:v>
                </c:pt>
                <c:pt idx="187">
                  <c:v>1.0663962263330906</c:v>
                </c:pt>
                <c:pt idx="188">
                  <c:v>1.0676211582298247</c:v>
                </c:pt>
                <c:pt idx="189">
                  <c:v>1.054251230577711</c:v>
                </c:pt>
                <c:pt idx="190">
                  <c:v>1.0283553660737843</c:v>
                </c:pt>
                <c:pt idx="191">
                  <c:v>1.0003120497805291</c:v>
                </c:pt>
                <c:pt idx="192">
                  <c:v>0.98236622697050202</c:v>
                </c:pt>
                <c:pt idx="193">
                  <c:v>0.98213422345358359</c:v>
                </c:pt>
                <c:pt idx="194">
                  <c:v>0.98575945412168919</c:v>
                </c:pt>
                <c:pt idx="195">
                  <c:v>0.98253910169413117</c:v>
                </c:pt>
                <c:pt idx="196">
                  <c:v>0.96723764328038786</c:v>
                </c:pt>
                <c:pt idx="197">
                  <c:v>0.97110228970888324</c:v>
                </c:pt>
                <c:pt idx="198">
                  <c:v>0.96511231927378938</c:v>
                </c:pt>
                <c:pt idx="199">
                  <c:v>0.96504063438979748</c:v>
                </c:pt>
                <c:pt idx="200">
                  <c:v>0.98552529308337988</c:v>
                </c:pt>
                <c:pt idx="201">
                  <c:v>0.98058044074370743</c:v>
                </c:pt>
                <c:pt idx="202">
                  <c:v>0.95685870763199177</c:v>
                </c:pt>
                <c:pt idx="203">
                  <c:v>0.97830218439858763</c:v>
                </c:pt>
                <c:pt idx="204">
                  <c:v>0.97156132397251715</c:v>
                </c:pt>
                <c:pt idx="205">
                  <c:v>1.0040622959260181</c:v>
                </c:pt>
                <c:pt idx="206">
                  <c:v>1.0489637886581882</c:v>
                </c:pt>
                <c:pt idx="207">
                  <c:v>1.0575361398193286</c:v>
                </c:pt>
                <c:pt idx="208">
                  <c:v>1.0373533619845408</c:v>
                </c:pt>
                <c:pt idx="209">
                  <c:v>1.0383495480679403</c:v>
                </c:pt>
                <c:pt idx="210">
                  <c:v>1.0549964445517777</c:v>
                </c:pt>
                <c:pt idx="211">
                  <c:v>1.0586217406175349</c:v>
                </c:pt>
                <c:pt idx="212">
                  <c:v>1.0745331005710954</c:v>
                </c:pt>
                <c:pt idx="213">
                  <c:v>1.0115750399281225</c:v>
                </c:pt>
                <c:pt idx="214">
                  <c:v>0.99494567865532024</c:v>
                </c:pt>
                <c:pt idx="215">
                  <c:v>0.94103143204160189</c:v>
                </c:pt>
                <c:pt idx="216">
                  <c:v>0.95252317268358144</c:v>
                </c:pt>
                <c:pt idx="217">
                  <c:v>0.94893836673199294</c:v>
                </c:pt>
                <c:pt idx="218">
                  <c:v>0.95777421857296208</c:v>
                </c:pt>
                <c:pt idx="219">
                  <c:v>0.8438522580099892</c:v>
                </c:pt>
                <c:pt idx="220">
                  <c:v>0.78129984358180671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0F1-4297-9BB0-ADEE774B6607}"/>
            </c:ext>
          </c:extLst>
        </c:ser>
        <c:ser>
          <c:idx val="4"/>
          <c:order val="4"/>
          <c:tx>
            <c:strRef>
              <c:f>CIEMAT_D!$W$1</c:f>
              <c:strCache>
                <c:ptCount val="1"/>
                <c:pt idx="0">
                  <c:v>CIEMAT_800_200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CIEMAT_D!$A$2:$A$230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CIEMAT_D!$W$2:$W$230</c:f>
              <c:numCache>
                <c:formatCode>General</c:formatCode>
                <c:ptCount val="229"/>
                <c:pt idx="0">
                  <c:v>21.127906902436255</c:v>
                </c:pt>
                <c:pt idx="1">
                  <c:v>9.5433244057183106</c:v>
                </c:pt>
                <c:pt idx="2">
                  <c:v>15.216904326310102</c:v>
                </c:pt>
                <c:pt idx="3">
                  <c:v>4.5641061339729943</c:v>
                </c:pt>
                <c:pt idx="4">
                  <c:v>14.707490439367412</c:v>
                </c:pt>
                <c:pt idx="5">
                  <c:v>10.396350300975294</c:v>
                </c:pt>
                <c:pt idx="6">
                  <c:v>10.335473530360877</c:v>
                </c:pt>
                <c:pt idx="7">
                  <c:v>7.8460081197336144</c:v>
                </c:pt>
                <c:pt idx="8">
                  <c:v>17.706076942753739</c:v>
                </c:pt>
                <c:pt idx="9">
                  <c:v>8.2754612298157113</c:v>
                </c:pt>
                <c:pt idx="10">
                  <c:v>14.51363689642025</c:v>
                </c:pt>
                <c:pt idx="11">
                  <c:v>8.8668951909073748</c:v>
                </c:pt>
                <c:pt idx="12">
                  <c:v>8.7894989689099159</c:v>
                </c:pt>
                <c:pt idx="13">
                  <c:v>9.4104235861095322</c:v>
                </c:pt>
                <c:pt idx="14">
                  <c:v>10.301730206695048</c:v>
                </c:pt>
                <c:pt idx="15">
                  <c:v>10.711374279738257</c:v>
                </c:pt>
                <c:pt idx="16">
                  <c:v>11.784293445500767</c:v>
                </c:pt>
                <c:pt idx="17">
                  <c:v>9.6788420381810223</c:v>
                </c:pt>
                <c:pt idx="18">
                  <c:v>9.8326572605052895</c:v>
                </c:pt>
                <c:pt idx="19">
                  <c:v>9.0184316025584454</c:v>
                </c:pt>
                <c:pt idx="20">
                  <c:v>9.3743317246396209</c:v>
                </c:pt>
                <c:pt idx="21">
                  <c:v>8.5392883279155711</c:v>
                </c:pt>
                <c:pt idx="22">
                  <c:v>10.44028430242617</c:v>
                </c:pt>
                <c:pt idx="23">
                  <c:v>6.7328131913905374</c:v>
                </c:pt>
                <c:pt idx="24">
                  <c:v>8.8794965879660808</c:v>
                </c:pt>
                <c:pt idx="25">
                  <c:v>9.8619708587499861</c:v>
                </c:pt>
                <c:pt idx="26">
                  <c:v>6.6594606562467487</c:v>
                </c:pt>
                <c:pt idx="27">
                  <c:v>8.6432153639084959</c:v>
                </c:pt>
                <c:pt idx="28">
                  <c:v>6.0560852379750836</c:v>
                </c:pt>
                <c:pt idx="29">
                  <c:v>8.1812319727619283</c:v>
                </c:pt>
                <c:pt idx="30">
                  <c:v>7.392551468742969</c:v>
                </c:pt>
                <c:pt idx="31">
                  <c:v>7.2194143350450704</c:v>
                </c:pt>
                <c:pt idx="32">
                  <c:v>8.4891777765896901</c:v>
                </c:pt>
                <c:pt idx="33">
                  <c:v>6.2016645305628044</c:v>
                </c:pt>
                <c:pt idx="34">
                  <c:v>7.2938379257479582</c:v>
                </c:pt>
                <c:pt idx="35">
                  <c:v>7.0007571200834855</c:v>
                </c:pt>
                <c:pt idx="36">
                  <c:v>6.5396155879617535</c:v>
                </c:pt>
                <c:pt idx="37">
                  <c:v>8.391566089740822</c:v>
                </c:pt>
                <c:pt idx="38">
                  <c:v>6.5394008475894418</c:v>
                </c:pt>
                <c:pt idx="39">
                  <c:v>7.7543132230173093</c:v>
                </c:pt>
                <c:pt idx="40">
                  <c:v>6.9295769289963971</c:v>
                </c:pt>
                <c:pt idx="41">
                  <c:v>6.6027797140895146</c:v>
                </c:pt>
                <c:pt idx="42">
                  <c:v>6.1611751586272252</c:v>
                </c:pt>
                <c:pt idx="43">
                  <c:v>6.3405651939249585</c:v>
                </c:pt>
                <c:pt idx="44">
                  <c:v>6.9935806435096319</c:v>
                </c:pt>
                <c:pt idx="45">
                  <c:v>6.795602287368065</c:v>
                </c:pt>
                <c:pt idx="46">
                  <c:v>6.1140751591171574</c:v>
                </c:pt>
                <c:pt idx="47">
                  <c:v>6.4224124978688275</c:v>
                </c:pt>
                <c:pt idx="48">
                  <c:v>6.7181766769824476</c:v>
                </c:pt>
                <c:pt idx="49">
                  <c:v>6.3957799019610926</c:v>
                </c:pt>
                <c:pt idx="50">
                  <c:v>5.9715948867251045</c:v>
                </c:pt>
                <c:pt idx="51">
                  <c:v>5.9230325238516697</c:v>
                </c:pt>
                <c:pt idx="52">
                  <c:v>5.6433007065603382</c:v>
                </c:pt>
                <c:pt idx="53">
                  <c:v>5.9553695074882436</c:v>
                </c:pt>
                <c:pt idx="54">
                  <c:v>6.0553861771670885</c:v>
                </c:pt>
                <c:pt idx="55">
                  <c:v>5.9141303698856929</c:v>
                </c:pt>
                <c:pt idx="56">
                  <c:v>5.5043588121555524</c:v>
                </c:pt>
                <c:pt idx="57">
                  <c:v>5.5656786618993035</c:v>
                </c:pt>
                <c:pt idx="58">
                  <c:v>5.5729991327987518</c:v>
                </c:pt>
                <c:pt idx="59">
                  <c:v>5.3070211526371018</c:v>
                </c:pt>
                <c:pt idx="60">
                  <c:v>5.1397149907939523</c:v>
                </c:pt>
                <c:pt idx="61">
                  <c:v>5.3468629152777227</c:v>
                </c:pt>
                <c:pt idx="62">
                  <c:v>5.135235340583006</c:v>
                </c:pt>
                <c:pt idx="63">
                  <c:v>4.7743120722757117</c:v>
                </c:pt>
                <c:pt idx="64">
                  <c:v>4.516727756458133</c:v>
                </c:pt>
                <c:pt idx="65">
                  <c:v>4.3925734690608422</c:v>
                </c:pt>
                <c:pt idx="66">
                  <c:v>4.490717074882915</c:v>
                </c:pt>
                <c:pt idx="67">
                  <c:v>4.4257912187752648</c:v>
                </c:pt>
                <c:pt idx="68">
                  <c:v>4.1303598615350676</c:v>
                </c:pt>
                <c:pt idx="69">
                  <c:v>4.361479311014361</c:v>
                </c:pt>
                <c:pt idx="70">
                  <c:v>3.7615603436461456</c:v>
                </c:pt>
                <c:pt idx="71">
                  <c:v>4.1314711760177305</c:v>
                </c:pt>
                <c:pt idx="72">
                  <c:v>3.8791846449276863</c:v>
                </c:pt>
                <c:pt idx="73">
                  <c:v>3.7200348977362712</c:v>
                </c:pt>
                <c:pt idx="74">
                  <c:v>3.8408562899853949</c:v>
                </c:pt>
                <c:pt idx="75">
                  <c:v>3.8034564182526935</c:v>
                </c:pt>
                <c:pt idx="76">
                  <c:v>3.6799578237616415</c:v>
                </c:pt>
                <c:pt idx="77">
                  <c:v>3.7355583450024263</c:v>
                </c:pt>
                <c:pt idx="78">
                  <c:v>3.3391828418007563</c:v>
                </c:pt>
                <c:pt idx="79">
                  <c:v>3.5340650323817946</c:v>
                </c:pt>
                <c:pt idx="80">
                  <c:v>3.4294079269360744</c:v>
                </c:pt>
                <c:pt idx="81">
                  <c:v>3.4240458787141033</c:v>
                </c:pt>
                <c:pt idx="82">
                  <c:v>3.3322668881075885</c:v>
                </c:pt>
                <c:pt idx="83">
                  <c:v>3.5065198112649143</c:v>
                </c:pt>
                <c:pt idx="84">
                  <c:v>3.397018457258886</c:v>
                </c:pt>
                <c:pt idx="85">
                  <c:v>3.4976910151972898</c:v>
                </c:pt>
                <c:pt idx="86">
                  <c:v>3.2949169544912356</c:v>
                </c:pt>
                <c:pt idx="87">
                  <c:v>3.4788481188544171</c:v>
                </c:pt>
                <c:pt idx="88">
                  <c:v>3.4962565177131264</c:v>
                </c:pt>
                <c:pt idx="89">
                  <c:v>3.3636500351461738</c:v>
                </c:pt>
                <c:pt idx="90">
                  <c:v>3.2118044259994347</c:v>
                </c:pt>
                <c:pt idx="91">
                  <c:v>3.160174920574526</c:v>
                </c:pt>
                <c:pt idx="92">
                  <c:v>3.0994674731526413</c:v>
                </c:pt>
                <c:pt idx="93">
                  <c:v>3.2609683579788658</c:v>
                </c:pt>
                <c:pt idx="94">
                  <c:v>3.2049611082005143</c:v>
                </c:pt>
                <c:pt idx="95">
                  <c:v>3.2607611351846928</c:v>
                </c:pt>
                <c:pt idx="96">
                  <c:v>3.0195840926343469</c:v>
                </c:pt>
                <c:pt idx="97">
                  <c:v>3.2169727735461633</c:v>
                </c:pt>
                <c:pt idx="98">
                  <c:v>3.0740402600777941</c:v>
                </c:pt>
                <c:pt idx="99">
                  <c:v>2.8839295656246549</c:v>
                </c:pt>
                <c:pt idx="100">
                  <c:v>2.9553013952174352</c:v>
                </c:pt>
                <c:pt idx="101">
                  <c:v>2.9852033667833582</c:v>
                </c:pt>
                <c:pt idx="102">
                  <c:v>2.9491941254709007</c:v>
                </c:pt>
                <c:pt idx="103">
                  <c:v>2.9002136233712559</c:v>
                </c:pt>
                <c:pt idx="104">
                  <c:v>2.8438710651308283</c:v>
                </c:pt>
                <c:pt idx="105">
                  <c:v>2.9170578608964504</c:v>
                </c:pt>
                <c:pt idx="106">
                  <c:v>3.0191833376719486</c:v>
                </c:pt>
                <c:pt idx="107">
                  <c:v>2.9330027555605653</c:v>
                </c:pt>
                <c:pt idx="108">
                  <c:v>2.816572615657094</c:v>
                </c:pt>
                <c:pt idx="109">
                  <c:v>2.7373815095651901</c:v>
                </c:pt>
                <c:pt idx="110">
                  <c:v>2.9533604625837691</c:v>
                </c:pt>
                <c:pt idx="111">
                  <c:v>2.7458568391393876</c:v>
                </c:pt>
                <c:pt idx="112">
                  <c:v>2.657695250185987</c:v>
                </c:pt>
                <c:pt idx="113">
                  <c:v>2.6338882021053727</c:v>
                </c:pt>
                <c:pt idx="114">
                  <c:v>2.6638825989045927</c:v>
                </c:pt>
                <c:pt idx="115">
                  <c:v>2.7127488554256289</c:v>
                </c:pt>
                <c:pt idx="116">
                  <c:v>2.6895824084414759</c:v>
                </c:pt>
                <c:pt idx="117">
                  <c:v>2.7456479717867732</c:v>
                </c:pt>
                <c:pt idx="118">
                  <c:v>2.7076278735965431</c:v>
                </c:pt>
                <c:pt idx="119">
                  <c:v>2.6797882504467236</c:v>
                </c:pt>
                <c:pt idx="120">
                  <c:v>2.598529550613085</c:v>
                </c:pt>
                <c:pt idx="121">
                  <c:v>2.6443935126985312</c:v>
                </c:pt>
                <c:pt idx="122">
                  <c:v>2.4682270904485391</c:v>
                </c:pt>
                <c:pt idx="123">
                  <c:v>2.5603899798327516</c:v>
                </c:pt>
                <c:pt idx="124">
                  <c:v>2.64530035251595</c:v>
                </c:pt>
                <c:pt idx="125">
                  <c:v>2.6675011489257865</c:v>
                </c:pt>
                <c:pt idx="126">
                  <c:v>2.5668724280193804</c:v>
                </c:pt>
                <c:pt idx="127">
                  <c:v>2.5223185414322615</c:v>
                </c:pt>
                <c:pt idx="128">
                  <c:v>2.4719424016785054</c:v>
                </c:pt>
                <c:pt idx="129">
                  <c:v>2.4992299420425073</c:v>
                </c:pt>
                <c:pt idx="130">
                  <c:v>2.4509981969368617</c:v>
                </c:pt>
                <c:pt idx="131">
                  <c:v>2.4242790356396902</c:v>
                </c:pt>
                <c:pt idx="132">
                  <c:v>2.3000692635188589</c:v>
                </c:pt>
                <c:pt idx="133">
                  <c:v>2.2559186007006056</c:v>
                </c:pt>
                <c:pt idx="134">
                  <c:v>2.2833406394988938</c:v>
                </c:pt>
                <c:pt idx="135">
                  <c:v>2.153080745982126</c:v>
                </c:pt>
                <c:pt idx="136">
                  <c:v>2.1859834338298123</c:v>
                </c:pt>
                <c:pt idx="137">
                  <c:v>2.1863650569929867</c:v>
                </c:pt>
                <c:pt idx="138">
                  <c:v>2.0855901363221618</c:v>
                </c:pt>
                <c:pt idx="139">
                  <c:v>2.0356571263468948</c:v>
                </c:pt>
                <c:pt idx="140">
                  <c:v>2.0886918713748246</c:v>
                </c:pt>
                <c:pt idx="141">
                  <c:v>2.0504160174545705</c:v>
                </c:pt>
                <c:pt idx="142">
                  <c:v>1.9773518183928795</c:v>
                </c:pt>
                <c:pt idx="143">
                  <c:v>1.9961714156737671</c:v>
                </c:pt>
                <c:pt idx="144">
                  <c:v>1.9731320265781107</c:v>
                </c:pt>
                <c:pt idx="145">
                  <c:v>1.972984038430464</c:v>
                </c:pt>
                <c:pt idx="146">
                  <c:v>1.9955379049113338</c:v>
                </c:pt>
                <c:pt idx="147">
                  <c:v>1.9625672657415016</c:v>
                </c:pt>
                <c:pt idx="148">
                  <c:v>1.9874487920837212</c:v>
                </c:pt>
                <c:pt idx="149">
                  <c:v>1.8844848740892965</c:v>
                </c:pt>
                <c:pt idx="150">
                  <c:v>1.8195451649539569</c:v>
                </c:pt>
                <c:pt idx="151">
                  <c:v>1.7190994982946783</c:v>
                </c:pt>
                <c:pt idx="152">
                  <c:v>1.7180544963559592</c:v>
                </c:pt>
                <c:pt idx="153">
                  <c:v>1.5742180610248688</c:v>
                </c:pt>
                <c:pt idx="154">
                  <c:v>1.5675233194090141</c:v>
                </c:pt>
                <c:pt idx="155">
                  <c:v>1.6980324039501762</c:v>
                </c:pt>
                <c:pt idx="156">
                  <c:v>1.5529587934241182</c:v>
                </c:pt>
                <c:pt idx="157">
                  <c:v>1.5650972048115699</c:v>
                </c:pt>
                <c:pt idx="158">
                  <c:v>1.4574910471627878</c:v>
                </c:pt>
                <c:pt idx="159">
                  <c:v>2.1548095491032018</c:v>
                </c:pt>
                <c:pt idx="160">
                  <c:v>1.5425527090219475</c:v>
                </c:pt>
                <c:pt idx="161">
                  <c:v>0.90595346584048309</c:v>
                </c:pt>
                <c:pt idx="162">
                  <c:v>1.852024875931745</c:v>
                </c:pt>
                <c:pt idx="163">
                  <c:v>0.95019507227591971</c:v>
                </c:pt>
                <c:pt idx="164">
                  <c:v>1.0241205625505096</c:v>
                </c:pt>
                <c:pt idx="165">
                  <c:v>1.5464152593479399</c:v>
                </c:pt>
                <c:pt idx="166">
                  <c:v>1.527404850453306</c:v>
                </c:pt>
                <c:pt idx="167">
                  <c:v>1.5358009115227216</c:v>
                </c:pt>
                <c:pt idx="168">
                  <c:v>1.4620689429637383</c:v>
                </c:pt>
                <c:pt idx="169">
                  <c:v>1.4713305493378712</c:v>
                </c:pt>
                <c:pt idx="170">
                  <c:v>1.4291739666944587</c:v>
                </c:pt>
                <c:pt idx="171">
                  <c:v>1.4064500443209886</c:v>
                </c:pt>
                <c:pt idx="172">
                  <c:v>1.3914209751174653</c:v>
                </c:pt>
                <c:pt idx="173">
                  <c:v>1.3500948014600347</c:v>
                </c:pt>
                <c:pt idx="174">
                  <c:v>1.314247947425464</c:v>
                </c:pt>
                <c:pt idx="175">
                  <c:v>1.3002514857567324</c:v>
                </c:pt>
                <c:pt idx="176">
                  <c:v>1.2690999448095053</c:v>
                </c:pt>
                <c:pt idx="177">
                  <c:v>1.2505154771436739</c:v>
                </c:pt>
                <c:pt idx="178">
                  <c:v>1.2275859758440189</c:v>
                </c:pt>
                <c:pt idx="179">
                  <c:v>1.1961881790112587</c:v>
                </c:pt>
                <c:pt idx="180">
                  <c:v>1.2109866801151601</c:v>
                </c:pt>
                <c:pt idx="181">
                  <c:v>1.1703453523185907</c:v>
                </c:pt>
                <c:pt idx="182">
                  <c:v>1.171012586291176</c:v>
                </c:pt>
                <c:pt idx="183">
                  <c:v>1.1405684207847726</c:v>
                </c:pt>
                <c:pt idx="184">
                  <c:v>1.1302988348414658</c:v>
                </c:pt>
                <c:pt idx="185">
                  <c:v>1.108452111220916</c:v>
                </c:pt>
                <c:pt idx="186">
                  <c:v>1.0905847585299526</c:v>
                </c:pt>
                <c:pt idx="187">
                  <c:v>1.0565872917611652</c:v>
                </c:pt>
                <c:pt idx="188">
                  <c:v>1.0558647093029832</c:v>
                </c:pt>
                <c:pt idx="189">
                  <c:v>1.0501238737827148</c:v>
                </c:pt>
                <c:pt idx="190">
                  <c:v>1.0219157175065687</c:v>
                </c:pt>
                <c:pt idx="191">
                  <c:v>0.99860393553233806</c:v>
                </c:pt>
                <c:pt idx="192">
                  <c:v>0.9743270131160825</c:v>
                </c:pt>
                <c:pt idx="193">
                  <c:v>0.97328128466393338</c:v>
                </c:pt>
                <c:pt idx="194">
                  <c:v>0.97675003005735661</c:v>
                </c:pt>
                <c:pt idx="195">
                  <c:v>0.97474945218922338</c:v>
                </c:pt>
                <c:pt idx="196">
                  <c:v>0.95281835645823632</c:v>
                </c:pt>
                <c:pt idx="197">
                  <c:v>0.95439031682584186</c:v>
                </c:pt>
                <c:pt idx="198">
                  <c:v>0.94746908159033805</c:v>
                </c:pt>
                <c:pt idx="199">
                  <c:v>0.95223813249866707</c:v>
                </c:pt>
                <c:pt idx="200">
                  <c:v>0.97404271636545303</c:v>
                </c:pt>
                <c:pt idx="201">
                  <c:v>0.96725897264092131</c:v>
                </c:pt>
                <c:pt idx="202">
                  <c:v>0.94014637393887779</c:v>
                </c:pt>
                <c:pt idx="203">
                  <c:v>0.95450504374533818</c:v>
                </c:pt>
                <c:pt idx="204">
                  <c:v>0.95897613690494932</c:v>
                </c:pt>
                <c:pt idx="205">
                  <c:v>0.98674846641582192</c:v>
                </c:pt>
                <c:pt idx="206">
                  <c:v>1.0144855681000284</c:v>
                </c:pt>
                <c:pt idx="207">
                  <c:v>1.0258905408217065</c:v>
                </c:pt>
                <c:pt idx="208">
                  <c:v>1.0223420576817634</c:v>
                </c:pt>
                <c:pt idx="209">
                  <c:v>1.0216360246785416</c:v>
                </c:pt>
                <c:pt idx="210">
                  <c:v>1.0416526998270499</c:v>
                </c:pt>
                <c:pt idx="211">
                  <c:v>1.0356946323526104</c:v>
                </c:pt>
                <c:pt idx="212">
                  <c:v>1.0388124960419496</c:v>
                </c:pt>
                <c:pt idx="213">
                  <c:v>0.9940142788200621</c:v>
                </c:pt>
                <c:pt idx="214">
                  <c:v>0.98230004453117259</c:v>
                </c:pt>
                <c:pt idx="215">
                  <c:v>0.89552757193327293</c:v>
                </c:pt>
                <c:pt idx="216">
                  <c:v>0.85610368798977643</c:v>
                </c:pt>
                <c:pt idx="217">
                  <c:v>0.88935419280424322</c:v>
                </c:pt>
                <c:pt idx="218">
                  <c:v>0.89951907221473626</c:v>
                </c:pt>
                <c:pt idx="219">
                  <c:v>0.77813255757694055</c:v>
                </c:pt>
                <c:pt idx="220">
                  <c:v>0.70478877675645091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40F1-4297-9BB0-ADEE774B6607}"/>
            </c:ext>
          </c:extLst>
        </c:ser>
        <c:ser>
          <c:idx val="5"/>
          <c:order val="5"/>
          <c:tx>
            <c:strRef>
              <c:f>CIEMAT_D!$X$1</c:f>
              <c:strCache>
                <c:ptCount val="1"/>
                <c:pt idx="0">
                  <c:v>CIEMAT_1000_200D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CIEMAT_D!$A$2:$A$230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CIEMAT_D!$X$2:$X$230</c:f>
              <c:numCache>
                <c:formatCode>General</c:formatCode>
                <c:ptCount val="229"/>
                <c:pt idx="0">
                  <c:v>12.223107750035499</c:v>
                </c:pt>
                <c:pt idx="1">
                  <c:v>12.772520313244607</c:v>
                </c:pt>
                <c:pt idx="2">
                  <c:v>10.020975924667127</c:v>
                </c:pt>
                <c:pt idx="3">
                  <c:v>10.654535093116994</c:v>
                </c:pt>
                <c:pt idx="4">
                  <c:v>7.1332144675038416</c:v>
                </c:pt>
                <c:pt idx="5">
                  <c:v>13.480012312892427</c:v>
                </c:pt>
                <c:pt idx="6">
                  <c:v>11.72858417159798</c:v>
                </c:pt>
                <c:pt idx="7">
                  <c:v>7.8300626861236795</c:v>
                </c:pt>
                <c:pt idx="8">
                  <c:v>9.867806698296171</c:v>
                </c:pt>
                <c:pt idx="9">
                  <c:v>9.7725374767628281</c:v>
                </c:pt>
                <c:pt idx="10">
                  <c:v>11.882399636327703</c:v>
                </c:pt>
                <c:pt idx="11">
                  <c:v>13.040938087163765</c:v>
                </c:pt>
                <c:pt idx="12">
                  <c:v>7.4723372721984003</c:v>
                </c:pt>
                <c:pt idx="13">
                  <c:v>10.571347497613463</c:v>
                </c:pt>
                <c:pt idx="14">
                  <c:v>10.542074931681793</c:v>
                </c:pt>
                <c:pt idx="15">
                  <c:v>10.238604093335873</c:v>
                </c:pt>
                <c:pt idx="16">
                  <c:v>8.8895655027774367</c:v>
                </c:pt>
                <c:pt idx="17">
                  <c:v>8.710998069706779</c:v>
                </c:pt>
                <c:pt idx="18">
                  <c:v>10.28985912543938</c:v>
                </c:pt>
                <c:pt idx="19">
                  <c:v>9.0177059104015651</c:v>
                </c:pt>
                <c:pt idx="20">
                  <c:v>12.165421140672423</c:v>
                </c:pt>
                <c:pt idx="21">
                  <c:v>10.074518880802344</c:v>
                </c:pt>
                <c:pt idx="22">
                  <c:v>10.3351909766135</c:v>
                </c:pt>
                <c:pt idx="23">
                  <c:v>6.6702565328095496</c:v>
                </c:pt>
                <c:pt idx="24">
                  <c:v>8.5053358275291266</c:v>
                </c:pt>
                <c:pt idx="25">
                  <c:v>8.1965455541347936</c:v>
                </c:pt>
                <c:pt idx="26">
                  <c:v>6.7922913574088515</c:v>
                </c:pt>
                <c:pt idx="27">
                  <c:v>9.0597218607661336</c:v>
                </c:pt>
                <c:pt idx="28">
                  <c:v>8.1735032065307589</c:v>
                </c:pt>
                <c:pt idx="29">
                  <c:v>10.041904685699931</c:v>
                </c:pt>
                <c:pt idx="30">
                  <c:v>8.2374677433045225</c:v>
                </c:pt>
                <c:pt idx="31">
                  <c:v>6.8619620505415373</c:v>
                </c:pt>
                <c:pt idx="32">
                  <c:v>8.6479300689419922</c:v>
                </c:pt>
                <c:pt idx="33">
                  <c:v>6.8122052669995377</c:v>
                </c:pt>
                <c:pt idx="34">
                  <c:v>7.2839630320347419</c:v>
                </c:pt>
                <c:pt idx="35">
                  <c:v>8.274740398283269</c:v>
                </c:pt>
                <c:pt idx="36">
                  <c:v>6.8951196397253023</c:v>
                </c:pt>
                <c:pt idx="37">
                  <c:v>8.1629702862121221</c:v>
                </c:pt>
                <c:pt idx="38">
                  <c:v>7.0007740903814843</c:v>
                </c:pt>
                <c:pt idx="39">
                  <c:v>8.3538586174658018</c:v>
                </c:pt>
                <c:pt idx="40">
                  <c:v>7.069621614445758</c:v>
                </c:pt>
                <c:pt idx="41">
                  <c:v>6.9517210144639785</c:v>
                </c:pt>
                <c:pt idx="42">
                  <c:v>7.8474023609755692</c:v>
                </c:pt>
                <c:pt idx="43">
                  <c:v>7.276717455450977</c:v>
                </c:pt>
                <c:pt idx="44">
                  <c:v>7.0245992790528664</c:v>
                </c:pt>
                <c:pt idx="45">
                  <c:v>7.19021752451577</c:v>
                </c:pt>
                <c:pt idx="46">
                  <c:v>7.0332535578710917</c:v>
                </c:pt>
                <c:pt idx="47">
                  <c:v>6.8712366180418307</c:v>
                </c:pt>
                <c:pt idx="48">
                  <c:v>6.4298930445218039</c:v>
                </c:pt>
                <c:pt idx="49">
                  <c:v>7.0728496598065114</c:v>
                </c:pt>
                <c:pt idx="50">
                  <c:v>5.9463963876385</c:v>
                </c:pt>
                <c:pt idx="51">
                  <c:v>6.2590641254607062</c:v>
                </c:pt>
                <c:pt idx="52">
                  <c:v>6.3524381654002369</c:v>
                </c:pt>
                <c:pt idx="53">
                  <c:v>6.227104159375684</c:v>
                </c:pt>
                <c:pt idx="54">
                  <c:v>6.3786206974167587</c:v>
                </c:pt>
                <c:pt idx="55">
                  <c:v>6.1238177373423843</c:v>
                </c:pt>
                <c:pt idx="56">
                  <c:v>5.7586161671074532</c:v>
                </c:pt>
                <c:pt idx="57">
                  <c:v>5.7355446047123202</c:v>
                </c:pt>
                <c:pt idx="58">
                  <c:v>5.7119265867216198</c:v>
                </c:pt>
                <c:pt idx="59">
                  <c:v>5.5506726033759533</c:v>
                </c:pt>
                <c:pt idx="60">
                  <c:v>5.3524533496597151</c:v>
                </c:pt>
                <c:pt idx="61">
                  <c:v>5.2374434610362925</c:v>
                </c:pt>
                <c:pt idx="62">
                  <c:v>5.2753096078570989</c:v>
                </c:pt>
                <c:pt idx="63">
                  <c:v>4.6363322570695029</c:v>
                </c:pt>
                <c:pt idx="64">
                  <c:v>4.4729042952571785</c:v>
                </c:pt>
                <c:pt idx="65">
                  <c:v>4.8677669806889119</c:v>
                </c:pt>
                <c:pt idx="66">
                  <c:v>4.6651752393428447</c:v>
                </c:pt>
                <c:pt idx="67">
                  <c:v>4.3940426736052958</c:v>
                </c:pt>
                <c:pt idx="68">
                  <c:v>4.319585399923989</c:v>
                </c:pt>
                <c:pt idx="69">
                  <c:v>4.4959615522805896</c:v>
                </c:pt>
                <c:pt idx="70">
                  <c:v>4.4022943468439122</c:v>
                </c:pt>
                <c:pt idx="71">
                  <c:v>4.3243245974025077</c:v>
                </c:pt>
                <c:pt idx="72">
                  <c:v>4.191544379146027</c:v>
                </c:pt>
                <c:pt idx="73">
                  <c:v>4.028540173692206</c:v>
                </c:pt>
                <c:pt idx="74">
                  <c:v>4.1662015433198647</c:v>
                </c:pt>
                <c:pt idx="75">
                  <c:v>4.2567170880324321</c:v>
                </c:pt>
                <c:pt idx="76">
                  <c:v>4.0214324564559085</c:v>
                </c:pt>
                <c:pt idx="77">
                  <c:v>4.1048056695663728</c:v>
                </c:pt>
                <c:pt idx="78">
                  <c:v>3.7069434233361038</c:v>
                </c:pt>
                <c:pt idx="79">
                  <c:v>3.754069550895609</c:v>
                </c:pt>
                <c:pt idx="80">
                  <c:v>3.559759076778795</c:v>
                </c:pt>
                <c:pt idx="81">
                  <c:v>3.7171406756793033</c:v>
                </c:pt>
                <c:pt idx="82">
                  <c:v>3.9131634844817493</c:v>
                </c:pt>
                <c:pt idx="83">
                  <c:v>3.8099821404905536</c:v>
                </c:pt>
                <c:pt idx="84">
                  <c:v>3.6938784977886696</c:v>
                </c:pt>
                <c:pt idx="85">
                  <c:v>3.7547635896883294</c:v>
                </c:pt>
                <c:pt idx="86">
                  <c:v>3.6606444007350429</c:v>
                </c:pt>
                <c:pt idx="87">
                  <c:v>3.6540110175722114</c:v>
                </c:pt>
                <c:pt idx="88">
                  <c:v>3.6290118871885899</c:v>
                </c:pt>
                <c:pt idx="89">
                  <c:v>3.5338376709477397</c:v>
                </c:pt>
                <c:pt idx="90">
                  <c:v>3.3776883217475437</c:v>
                </c:pt>
                <c:pt idx="91">
                  <c:v>3.5073253493207783</c:v>
                </c:pt>
                <c:pt idx="92">
                  <c:v>3.2682180199301891</c:v>
                </c:pt>
                <c:pt idx="93">
                  <c:v>3.206891663915457</c:v>
                </c:pt>
                <c:pt idx="94">
                  <c:v>3.3843702843078574</c:v>
                </c:pt>
                <c:pt idx="95">
                  <c:v>3.4767172399702972</c:v>
                </c:pt>
                <c:pt idx="96">
                  <c:v>3.4010656252412796</c:v>
                </c:pt>
                <c:pt idx="97">
                  <c:v>3.3729999836023792</c:v>
                </c:pt>
                <c:pt idx="98">
                  <c:v>3.1592835261474321</c:v>
                </c:pt>
                <c:pt idx="99">
                  <c:v>3.2037457752390011</c:v>
                </c:pt>
                <c:pt idx="100">
                  <c:v>3.2060735363862967</c:v>
                </c:pt>
                <c:pt idx="101">
                  <c:v>3.1459370923369021</c:v>
                </c:pt>
                <c:pt idx="102">
                  <c:v>3.1560530066628933</c:v>
                </c:pt>
                <c:pt idx="103">
                  <c:v>3.1880100721354863</c:v>
                </c:pt>
                <c:pt idx="104">
                  <c:v>3.1544102819693647</c:v>
                </c:pt>
                <c:pt idx="105">
                  <c:v>3.1734229518774235</c:v>
                </c:pt>
                <c:pt idx="106">
                  <c:v>3.1811151575901748</c:v>
                </c:pt>
                <c:pt idx="107">
                  <c:v>3.0969918371440368</c:v>
                </c:pt>
                <c:pt idx="108">
                  <c:v>3.0404898524062141</c:v>
                </c:pt>
                <c:pt idx="109">
                  <c:v>2.9919957654193037</c:v>
                </c:pt>
                <c:pt idx="110">
                  <c:v>3.076395403480749</c:v>
                </c:pt>
                <c:pt idx="111">
                  <c:v>3.0457116935404329</c:v>
                </c:pt>
                <c:pt idx="112">
                  <c:v>2.883743975339176</c:v>
                </c:pt>
                <c:pt idx="113">
                  <c:v>2.7951285987857637</c:v>
                </c:pt>
                <c:pt idx="114">
                  <c:v>2.8220742736079258</c:v>
                </c:pt>
                <c:pt idx="115">
                  <c:v>2.8938277202299179</c:v>
                </c:pt>
                <c:pt idx="116">
                  <c:v>2.8802575298650019</c:v>
                </c:pt>
                <c:pt idx="117">
                  <c:v>2.8481616809822157</c:v>
                </c:pt>
                <c:pt idx="118">
                  <c:v>2.7856034418664724</c:v>
                </c:pt>
                <c:pt idx="119">
                  <c:v>2.7727056686343992</c:v>
                </c:pt>
                <c:pt idx="120">
                  <c:v>2.7402769469257753</c:v>
                </c:pt>
                <c:pt idx="121">
                  <c:v>2.772533991118074</c:v>
                </c:pt>
                <c:pt idx="122">
                  <c:v>2.7273200117434326</c:v>
                </c:pt>
                <c:pt idx="123">
                  <c:v>2.8149750988095259</c:v>
                </c:pt>
                <c:pt idx="124">
                  <c:v>2.8224513997079255</c:v>
                </c:pt>
                <c:pt idx="125">
                  <c:v>2.845789686973299</c:v>
                </c:pt>
                <c:pt idx="126">
                  <c:v>2.7434468770994123</c:v>
                </c:pt>
                <c:pt idx="127">
                  <c:v>2.7153427884461467</c:v>
                </c:pt>
                <c:pt idx="128">
                  <c:v>2.666082660386238</c:v>
                </c:pt>
                <c:pt idx="129">
                  <c:v>2.6680104513345828</c:v>
                </c:pt>
                <c:pt idx="130">
                  <c:v>2.5696598256376806</c:v>
                </c:pt>
                <c:pt idx="131">
                  <c:v>2.598283658477321</c:v>
                </c:pt>
                <c:pt idx="132">
                  <c:v>2.5004886281536884</c:v>
                </c:pt>
                <c:pt idx="133">
                  <c:v>2.4967295097833975</c:v>
                </c:pt>
                <c:pt idx="134">
                  <c:v>2.3577639848613372</c:v>
                </c:pt>
                <c:pt idx="135">
                  <c:v>2.4173264587639189</c:v>
                </c:pt>
                <c:pt idx="136">
                  <c:v>2.3619696915150334</c:v>
                </c:pt>
                <c:pt idx="137">
                  <c:v>2.3478652661423896</c:v>
                </c:pt>
                <c:pt idx="138">
                  <c:v>2.2567967639052871</c:v>
                </c:pt>
                <c:pt idx="139">
                  <c:v>2.2259273142843057</c:v>
                </c:pt>
                <c:pt idx="140">
                  <c:v>2.2328956276163741</c:v>
                </c:pt>
                <c:pt idx="141">
                  <c:v>2.2349898919215478</c:v>
                </c:pt>
                <c:pt idx="142">
                  <c:v>2.1423432367032107</c:v>
                </c:pt>
                <c:pt idx="143">
                  <c:v>2.2052549159317083</c:v>
                </c:pt>
                <c:pt idx="144">
                  <c:v>2.2981675834435449</c:v>
                </c:pt>
                <c:pt idx="145">
                  <c:v>2.1544493694984124</c:v>
                </c:pt>
                <c:pt idx="146">
                  <c:v>2.2399395272293936</c:v>
                </c:pt>
                <c:pt idx="147">
                  <c:v>2.09353240168597</c:v>
                </c:pt>
                <c:pt idx="148">
                  <c:v>1.9663525460107667</c:v>
                </c:pt>
                <c:pt idx="149">
                  <c:v>2.011801114402116</c:v>
                </c:pt>
                <c:pt idx="150">
                  <c:v>1.848348433234283</c:v>
                </c:pt>
                <c:pt idx="151">
                  <c:v>1.8764918641144752</c:v>
                </c:pt>
                <c:pt idx="152">
                  <c:v>1.8362427266250891</c:v>
                </c:pt>
                <c:pt idx="153">
                  <c:v>1.8549939447645938</c:v>
                </c:pt>
                <c:pt idx="154">
                  <c:v>1.8040593184497671</c:v>
                </c:pt>
                <c:pt idx="155">
                  <c:v>1.8546317901093261</c:v>
                </c:pt>
                <c:pt idx="156">
                  <c:v>2.0892489004578043</c:v>
                </c:pt>
                <c:pt idx="157">
                  <c:v>1.621205030604872</c:v>
                </c:pt>
                <c:pt idx="158">
                  <c:v>1.6468611547036209</c:v>
                </c:pt>
                <c:pt idx="159">
                  <c:v>1.4787694570348349</c:v>
                </c:pt>
                <c:pt idx="160">
                  <c:v>1.4899335852828428</c:v>
                </c:pt>
                <c:pt idx="161">
                  <c:v>2.1070407134690763</c:v>
                </c:pt>
                <c:pt idx="162">
                  <c:v>1.3820195129434119</c:v>
                </c:pt>
                <c:pt idx="163">
                  <c:v>1.8314847613031457</c:v>
                </c:pt>
                <c:pt idx="164">
                  <c:v>2.2051290735804026</c:v>
                </c:pt>
                <c:pt idx="165">
                  <c:v>1.5590767326013741</c:v>
                </c:pt>
                <c:pt idx="166">
                  <c:v>1.5189707544271358</c:v>
                </c:pt>
                <c:pt idx="167">
                  <c:v>1.5284382895776869</c:v>
                </c:pt>
                <c:pt idx="168">
                  <c:v>1.4718822921514749</c:v>
                </c:pt>
                <c:pt idx="169">
                  <c:v>1.4366668172138761</c:v>
                </c:pt>
                <c:pt idx="170">
                  <c:v>1.4108198883849412</c:v>
                </c:pt>
                <c:pt idx="171">
                  <c:v>1.3957033414047952</c:v>
                </c:pt>
                <c:pt idx="172">
                  <c:v>1.3929105489016043</c:v>
                </c:pt>
                <c:pt idx="173">
                  <c:v>1.3430734392123094</c:v>
                </c:pt>
                <c:pt idx="174">
                  <c:v>1.3087132345395933</c:v>
                </c:pt>
                <c:pt idx="175">
                  <c:v>1.2881213294685472</c:v>
                </c:pt>
                <c:pt idx="176">
                  <c:v>1.2424472932086263</c:v>
                </c:pt>
                <c:pt idx="177">
                  <c:v>1.2353120323386706</c:v>
                </c:pt>
                <c:pt idx="178">
                  <c:v>1.2067708201066472</c:v>
                </c:pt>
                <c:pt idx="179">
                  <c:v>1.1651854299504909</c:v>
                </c:pt>
                <c:pt idx="180">
                  <c:v>1.1812460560267084</c:v>
                </c:pt>
                <c:pt idx="181">
                  <c:v>1.1365957807425568</c:v>
                </c:pt>
                <c:pt idx="182">
                  <c:v>1.1339265305419148</c:v>
                </c:pt>
                <c:pt idx="183">
                  <c:v>1.1025521314413247</c:v>
                </c:pt>
                <c:pt idx="184">
                  <c:v>1.0874830531013648</c:v>
                </c:pt>
                <c:pt idx="185">
                  <c:v>1.0777576336227956</c:v>
                </c:pt>
                <c:pt idx="186">
                  <c:v>1.0547219840555284</c:v>
                </c:pt>
                <c:pt idx="187">
                  <c:v>1.0181326691767132</c:v>
                </c:pt>
                <c:pt idx="188">
                  <c:v>1.0203106274200049</c:v>
                </c:pt>
                <c:pt idx="189">
                  <c:v>1.0002066797513207</c:v>
                </c:pt>
                <c:pt idx="190">
                  <c:v>0.97938018490012702</c:v>
                </c:pt>
                <c:pt idx="191">
                  <c:v>0.95755747730849639</c:v>
                </c:pt>
                <c:pt idx="192">
                  <c:v>0.93763667496826852</c:v>
                </c:pt>
                <c:pt idx="193">
                  <c:v>0.93451088306523478</c:v>
                </c:pt>
                <c:pt idx="194">
                  <c:v>0.93203163390868538</c:v>
                </c:pt>
                <c:pt idx="195">
                  <c:v>0.92424094438283089</c:v>
                </c:pt>
                <c:pt idx="196">
                  <c:v>0.90078699061960787</c:v>
                </c:pt>
                <c:pt idx="197">
                  <c:v>0.8971366853964835</c:v>
                </c:pt>
                <c:pt idx="198">
                  <c:v>0.90242882735191809</c:v>
                </c:pt>
                <c:pt idx="199">
                  <c:v>0.89124770598981118</c:v>
                </c:pt>
                <c:pt idx="200">
                  <c:v>0.91624827256207808</c:v>
                </c:pt>
                <c:pt idx="201">
                  <c:v>0.92261015457550621</c:v>
                </c:pt>
                <c:pt idx="202">
                  <c:v>0.90198881328814551</c:v>
                </c:pt>
                <c:pt idx="203">
                  <c:v>0.90179953544598945</c:v>
                </c:pt>
                <c:pt idx="204">
                  <c:v>0.90402269546943959</c:v>
                </c:pt>
                <c:pt idx="205">
                  <c:v>0.92526185383345061</c:v>
                </c:pt>
                <c:pt idx="206">
                  <c:v>0.95523836638450699</c:v>
                </c:pt>
                <c:pt idx="207">
                  <c:v>0.97512894294115227</c:v>
                </c:pt>
                <c:pt idx="208">
                  <c:v>0.96504063327801493</c:v>
                </c:pt>
                <c:pt idx="209">
                  <c:v>0.97043842526875945</c:v>
                </c:pt>
                <c:pt idx="210">
                  <c:v>0.99214993458468337</c:v>
                </c:pt>
                <c:pt idx="211">
                  <c:v>0.99353198200150317</c:v>
                </c:pt>
                <c:pt idx="212">
                  <c:v>0.97436124628034548</c:v>
                </c:pt>
                <c:pt idx="213">
                  <c:v>0.96784907943981147</c:v>
                </c:pt>
                <c:pt idx="214">
                  <c:v>0.96410232864741285</c:v>
                </c:pt>
                <c:pt idx="215">
                  <c:v>0.85423345595433819</c:v>
                </c:pt>
                <c:pt idx="216">
                  <c:v>0.81683466070636945</c:v>
                </c:pt>
                <c:pt idx="217">
                  <c:v>0.82640149320664935</c:v>
                </c:pt>
                <c:pt idx="218">
                  <c:v>0.83132177666154539</c:v>
                </c:pt>
                <c:pt idx="219">
                  <c:v>0.67138090108873105</c:v>
                </c:pt>
                <c:pt idx="220">
                  <c:v>0.61645747908514659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40F1-4297-9BB0-ADEE774B6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5748376"/>
        <c:axId val="585750336"/>
      </c:scatterChart>
      <c:valAx>
        <c:axId val="5857483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85750336"/>
        <c:crosses val="autoZero"/>
        <c:crossBetween val="midCat"/>
      </c:valAx>
      <c:valAx>
        <c:axId val="585750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857483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Hoja3!#REF!</c:f>
              <c:strCache>
                <c:ptCount val="1"/>
                <c:pt idx="0">
                  <c:v>#REF!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CIEMAT_D!$A$2:$A$230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Hoja3!#REF!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D1B-48F0-BC36-60A45FF2305A}"/>
            </c:ext>
          </c:extLst>
        </c:ser>
        <c:ser>
          <c:idx val="1"/>
          <c:order val="1"/>
          <c:tx>
            <c:strRef>
              <c:f>CIEMAT_D!$D$1</c:f>
              <c:strCache>
                <c:ptCount val="1"/>
                <c:pt idx="0">
                  <c:v>CIEMAT_0_200D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CIEMAT_D!$A$2:$A$230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CIEMAT_D!$D$2:$D$230</c:f>
              <c:numCache>
                <c:formatCode>General</c:formatCode>
                <c:ptCount val="229"/>
                <c:pt idx="0">
                  <c:v>15.670147999999999</c:v>
                </c:pt>
                <c:pt idx="1">
                  <c:v>16.844484000000001</c:v>
                </c:pt>
                <c:pt idx="2">
                  <c:v>13.100134000000001</c:v>
                </c:pt>
                <c:pt idx="3">
                  <c:v>15.956480000000001</c:v>
                </c:pt>
                <c:pt idx="4">
                  <c:v>14.197608000000001</c:v>
                </c:pt>
                <c:pt idx="5">
                  <c:v>17.949000999999999</c:v>
                </c:pt>
                <c:pt idx="6">
                  <c:v>14.941397</c:v>
                </c:pt>
                <c:pt idx="7">
                  <c:v>12.620189</c:v>
                </c:pt>
                <c:pt idx="8">
                  <c:v>13.795972000000001</c:v>
                </c:pt>
                <c:pt idx="9">
                  <c:v>15.268148</c:v>
                </c:pt>
                <c:pt idx="10">
                  <c:v>12.961601</c:v>
                </c:pt>
                <c:pt idx="11">
                  <c:v>15.430517999999999</c:v>
                </c:pt>
                <c:pt idx="12">
                  <c:v>13.025905</c:v>
                </c:pt>
                <c:pt idx="13">
                  <c:v>14.833114</c:v>
                </c:pt>
                <c:pt idx="14">
                  <c:v>16.322032</c:v>
                </c:pt>
                <c:pt idx="15">
                  <c:v>13.636627000000001</c:v>
                </c:pt>
                <c:pt idx="16">
                  <c:v>14.710713999999999</c:v>
                </c:pt>
                <c:pt idx="17">
                  <c:v>15.474963000000001</c:v>
                </c:pt>
                <c:pt idx="18">
                  <c:v>15.665895000000001</c:v>
                </c:pt>
                <c:pt idx="19">
                  <c:v>14.327748</c:v>
                </c:pt>
                <c:pt idx="20">
                  <c:v>13.691238</c:v>
                </c:pt>
                <c:pt idx="21">
                  <c:v>14.91412</c:v>
                </c:pt>
                <c:pt idx="22">
                  <c:v>14.636839999999999</c:v>
                </c:pt>
                <c:pt idx="23">
                  <c:v>14.893181999999999</c:v>
                </c:pt>
                <c:pt idx="24">
                  <c:v>14.257069</c:v>
                </c:pt>
                <c:pt idx="25">
                  <c:v>13.550939</c:v>
                </c:pt>
                <c:pt idx="26">
                  <c:v>14.347457</c:v>
                </c:pt>
                <c:pt idx="27">
                  <c:v>14.063300999999999</c:v>
                </c:pt>
                <c:pt idx="28">
                  <c:v>14.724098</c:v>
                </c:pt>
                <c:pt idx="29">
                  <c:v>12.704459</c:v>
                </c:pt>
                <c:pt idx="30">
                  <c:v>13.556231</c:v>
                </c:pt>
                <c:pt idx="31">
                  <c:v>13.335055000000001</c:v>
                </c:pt>
                <c:pt idx="32">
                  <c:v>12.555944999999999</c:v>
                </c:pt>
                <c:pt idx="33">
                  <c:v>13.481123</c:v>
                </c:pt>
                <c:pt idx="34">
                  <c:v>12.561157</c:v>
                </c:pt>
                <c:pt idx="35">
                  <c:v>13.108046999999999</c:v>
                </c:pt>
                <c:pt idx="36">
                  <c:v>13.101369</c:v>
                </c:pt>
                <c:pt idx="37">
                  <c:v>12.166486000000001</c:v>
                </c:pt>
                <c:pt idx="38">
                  <c:v>13.043977999999999</c:v>
                </c:pt>
                <c:pt idx="39">
                  <c:v>13.145930999999999</c:v>
                </c:pt>
                <c:pt idx="40">
                  <c:v>12.616462</c:v>
                </c:pt>
                <c:pt idx="41">
                  <c:v>12.77481</c:v>
                </c:pt>
                <c:pt idx="42">
                  <c:v>13.257296999999999</c:v>
                </c:pt>
                <c:pt idx="43">
                  <c:v>11.962958</c:v>
                </c:pt>
                <c:pt idx="44">
                  <c:v>12.542432</c:v>
                </c:pt>
                <c:pt idx="45">
                  <c:v>12.461606</c:v>
                </c:pt>
                <c:pt idx="46">
                  <c:v>12.438086</c:v>
                </c:pt>
                <c:pt idx="47">
                  <c:v>12.223278000000001</c:v>
                </c:pt>
                <c:pt idx="48">
                  <c:v>12.369463</c:v>
                </c:pt>
                <c:pt idx="49">
                  <c:v>12.150779</c:v>
                </c:pt>
                <c:pt idx="50">
                  <c:v>12.129910000000001</c:v>
                </c:pt>
                <c:pt idx="51">
                  <c:v>12.185101</c:v>
                </c:pt>
                <c:pt idx="52">
                  <c:v>12.078317999999999</c:v>
                </c:pt>
                <c:pt idx="53">
                  <c:v>11.762105</c:v>
                </c:pt>
                <c:pt idx="54">
                  <c:v>11.840462</c:v>
                </c:pt>
                <c:pt idx="55">
                  <c:v>12.025663</c:v>
                </c:pt>
                <c:pt idx="56">
                  <c:v>11.734579</c:v>
                </c:pt>
                <c:pt idx="57">
                  <c:v>11.345337000000001</c:v>
                </c:pt>
                <c:pt idx="58">
                  <c:v>11.768967999999999</c:v>
                </c:pt>
                <c:pt idx="59">
                  <c:v>11.410439</c:v>
                </c:pt>
                <c:pt idx="60">
                  <c:v>11.245176000000001</c:v>
                </c:pt>
                <c:pt idx="61">
                  <c:v>11.554492</c:v>
                </c:pt>
                <c:pt idx="62">
                  <c:v>11.241142999999999</c:v>
                </c:pt>
                <c:pt idx="63">
                  <c:v>11.023020000000001</c:v>
                </c:pt>
                <c:pt idx="64">
                  <c:v>11.102762</c:v>
                </c:pt>
                <c:pt idx="65">
                  <c:v>10.715728</c:v>
                </c:pt>
                <c:pt idx="66">
                  <c:v>10.936730000000001</c:v>
                </c:pt>
                <c:pt idx="67">
                  <c:v>10.614722</c:v>
                </c:pt>
                <c:pt idx="68">
                  <c:v>10.266494</c:v>
                </c:pt>
                <c:pt idx="69">
                  <c:v>10.40419</c:v>
                </c:pt>
                <c:pt idx="70">
                  <c:v>10.400031</c:v>
                </c:pt>
                <c:pt idx="71">
                  <c:v>10.302996</c:v>
                </c:pt>
                <c:pt idx="72">
                  <c:v>10.403911000000001</c:v>
                </c:pt>
                <c:pt idx="73">
                  <c:v>10.039923</c:v>
                </c:pt>
                <c:pt idx="74">
                  <c:v>10.0252</c:v>
                </c:pt>
                <c:pt idx="75">
                  <c:v>9.9098629999999996</c:v>
                </c:pt>
                <c:pt idx="76">
                  <c:v>9.711347</c:v>
                </c:pt>
                <c:pt idx="77">
                  <c:v>9.8722200000000004</c:v>
                </c:pt>
                <c:pt idx="78">
                  <c:v>9.6826899999999991</c:v>
                </c:pt>
                <c:pt idx="79">
                  <c:v>9.6865919999999992</c:v>
                </c:pt>
                <c:pt idx="80">
                  <c:v>9.8609749999999998</c:v>
                </c:pt>
                <c:pt idx="81">
                  <c:v>9.7320840000000004</c:v>
                </c:pt>
                <c:pt idx="82">
                  <c:v>9.6779209999999996</c:v>
                </c:pt>
                <c:pt idx="83">
                  <c:v>9.4457260000000005</c:v>
                </c:pt>
                <c:pt idx="84">
                  <c:v>9.6188660000000006</c:v>
                </c:pt>
                <c:pt idx="85">
                  <c:v>9.6405209999999997</c:v>
                </c:pt>
                <c:pt idx="86">
                  <c:v>9.5762269999999994</c:v>
                </c:pt>
                <c:pt idx="87">
                  <c:v>9.7486490000000003</c:v>
                </c:pt>
                <c:pt idx="88">
                  <c:v>9.6493359999999999</c:v>
                </c:pt>
                <c:pt idx="89">
                  <c:v>9.6136029999999995</c:v>
                </c:pt>
                <c:pt idx="90">
                  <c:v>9.7385110000000008</c:v>
                </c:pt>
                <c:pt idx="91">
                  <c:v>9.5388509999999993</c:v>
                </c:pt>
                <c:pt idx="92">
                  <c:v>9.5446899999999992</c:v>
                </c:pt>
                <c:pt idx="93">
                  <c:v>9.5008160000000004</c:v>
                </c:pt>
                <c:pt idx="94">
                  <c:v>9.4825979999999994</c:v>
                </c:pt>
                <c:pt idx="95">
                  <c:v>9.4274730000000009</c:v>
                </c:pt>
                <c:pt idx="96">
                  <c:v>9.4163069999999998</c:v>
                </c:pt>
                <c:pt idx="97">
                  <c:v>9.3717269999999999</c:v>
                </c:pt>
                <c:pt idx="98">
                  <c:v>9.4880370000000003</c:v>
                </c:pt>
                <c:pt idx="99">
                  <c:v>9.3936989999999998</c:v>
                </c:pt>
                <c:pt idx="100">
                  <c:v>9.3721300000000003</c:v>
                </c:pt>
                <c:pt idx="101">
                  <c:v>9.3630519999999997</c:v>
                </c:pt>
                <c:pt idx="102">
                  <c:v>9.4791899999999991</c:v>
                </c:pt>
                <c:pt idx="103">
                  <c:v>9.3806410000000007</c:v>
                </c:pt>
                <c:pt idx="104">
                  <c:v>9.3417630000000003</c:v>
                </c:pt>
                <c:pt idx="105">
                  <c:v>9.2693030000000007</c:v>
                </c:pt>
                <c:pt idx="106">
                  <c:v>9.2784870000000002</c:v>
                </c:pt>
                <c:pt idx="107">
                  <c:v>9.1999110000000002</c:v>
                </c:pt>
                <c:pt idx="108">
                  <c:v>9.255592</c:v>
                </c:pt>
                <c:pt idx="109">
                  <c:v>9.1530349999999991</c:v>
                </c:pt>
                <c:pt idx="110">
                  <c:v>9.2036899999999999</c:v>
                </c:pt>
                <c:pt idx="111">
                  <c:v>9.3567260000000001</c:v>
                </c:pt>
                <c:pt idx="112">
                  <c:v>9.2515680000000007</c:v>
                </c:pt>
                <c:pt idx="113">
                  <c:v>9.3101240000000001</c:v>
                </c:pt>
                <c:pt idx="114">
                  <c:v>9.2240749999999991</c:v>
                </c:pt>
                <c:pt idx="115">
                  <c:v>9.225085</c:v>
                </c:pt>
                <c:pt idx="116">
                  <c:v>9.2175180000000001</c:v>
                </c:pt>
                <c:pt idx="117">
                  <c:v>9.1885870000000001</c:v>
                </c:pt>
                <c:pt idx="118">
                  <c:v>9.1542729999999999</c:v>
                </c:pt>
                <c:pt idx="119">
                  <c:v>9.1841589999999993</c:v>
                </c:pt>
                <c:pt idx="120">
                  <c:v>9.2541969999999996</c:v>
                </c:pt>
                <c:pt idx="121">
                  <c:v>9.2293710000000004</c:v>
                </c:pt>
                <c:pt idx="122">
                  <c:v>9.2008399999999995</c:v>
                </c:pt>
                <c:pt idx="123">
                  <c:v>9.1873799999999992</c:v>
                </c:pt>
                <c:pt idx="124">
                  <c:v>9.1695969999999996</c:v>
                </c:pt>
                <c:pt idx="125">
                  <c:v>9.1679709999999996</c:v>
                </c:pt>
                <c:pt idx="126">
                  <c:v>9.208615</c:v>
                </c:pt>
                <c:pt idx="127">
                  <c:v>9.0520859999999992</c:v>
                </c:pt>
                <c:pt idx="128">
                  <c:v>9.0504599999999993</c:v>
                </c:pt>
                <c:pt idx="129">
                  <c:v>8.9447749999999999</c:v>
                </c:pt>
                <c:pt idx="130">
                  <c:v>8.9701719999999998</c:v>
                </c:pt>
                <c:pt idx="131">
                  <c:v>8.9518629999999995</c:v>
                </c:pt>
                <c:pt idx="132">
                  <c:v>8.8890159999999998</c:v>
                </c:pt>
                <c:pt idx="133">
                  <c:v>8.915896</c:v>
                </c:pt>
                <c:pt idx="134">
                  <c:v>8.8253450000000004</c:v>
                </c:pt>
                <c:pt idx="135">
                  <c:v>8.8108620000000002</c:v>
                </c:pt>
                <c:pt idx="136">
                  <c:v>8.7822630000000004</c:v>
                </c:pt>
                <c:pt idx="137">
                  <c:v>8.6969630000000002</c:v>
                </c:pt>
                <c:pt idx="138">
                  <c:v>8.7172049999999999</c:v>
                </c:pt>
                <c:pt idx="139">
                  <c:v>8.6266839999999991</c:v>
                </c:pt>
                <c:pt idx="140">
                  <c:v>8.6336480000000009</c:v>
                </c:pt>
                <c:pt idx="141">
                  <c:v>8.6488610000000001</c:v>
                </c:pt>
                <c:pt idx="142">
                  <c:v>8.5671700000000008</c:v>
                </c:pt>
                <c:pt idx="143">
                  <c:v>8.5907149999999994</c:v>
                </c:pt>
                <c:pt idx="144">
                  <c:v>8.5488660000000003</c:v>
                </c:pt>
                <c:pt idx="145">
                  <c:v>8.5678739999999998</c:v>
                </c:pt>
                <c:pt idx="146">
                  <c:v>8.4811320000000006</c:v>
                </c:pt>
                <c:pt idx="147">
                  <c:v>8.3886099999999999</c:v>
                </c:pt>
                <c:pt idx="148">
                  <c:v>8.4262429999999995</c:v>
                </c:pt>
                <c:pt idx="149">
                  <c:v>8.4727800000000002</c:v>
                </c:pt>
                <c:pt idx="150">
                  <c:v>8.3995859999999993</c:v>
                </c:pt>
                <c:pt idx="151">
                  <c:v>8.4136190000000006</c:v>
                </c:pt>
                <c:pt idx="152">
                  <c:v>8.4275859999999998</c:v>
                </c:pt>
                <c:pt idx="153">
                  <c:v>8.3042029999999993</c:v>
                </c:pt>
                <c:pt idx="154">
                  <c:v>8.3381039999999995</c:v>
                </c:pt>
                <c:pt idx="155">
                  <c:v>8.2873059999999992</c:v>
                </c:pt>
                <c:pt idx="156">
                  <c:v>8.2705669999999998</c:v>
                </c:pt>
                <c:pt idx="157">
                  <c:v>8.0492939999999997</c:v>
                </c:pt>
                <c:pt idx="158">
                  <c:v>8.22194</c:v>
                </c:pt>
                <c:pt idx="159">
                  <c:v>8.0703630000000004</c:v>
                </c:pt>
                <c:pt idx="160">
                  <c:v>8.1629439999999995</c:v>
                </c:pt>
                <c:pt idx="161">
                  <c:v>8.573753</c:v>
                </c:pt>
                <c:pt idx="162">
                  <c:v>8.3955719999999996</c:v>
                </c:pt>
                <c:pt idx="163">
                  <c:v>7.7570160000000001</c:v>
                </c:pt>
                <c:pt idx="164">
                  <c:v>8.1970270000000003</c:v>
                </c:pt>
                <c:pt idx="165">
                  <c:v>8.3903929999999995</c:v>
                </c:pt>
                <c:pt idx="166">
                  <c:v>8.2250390000000007</c:v>
                </c:pt>
                <c:pt idx="167">
                  <c:v>8.2690870000000007</c:v>
                </c:pt>
                <c:pt idx="168">
                  <c:v>8.2739840000000004</c:v>
                </c:pt>
                <c:pt idx="169">
                  <c:v>8.2834219999999998</c:v>
                </c:pt>
                <c:pt idx="170">
                  <c:v>8.2647980000000008</c:v>
                </c:pt>
                <c:pt idx="171">
                  <c:v>8.2268220000000003</c:v>
                </c:pt>
                <c:pt idx="172">
                  <c:v>8.2346409999999999</c:v>
                </c:pt>
                <c:pt idx="173">
                  <c:v>8.2307220000000001</c:v>
                </c:pt>
                <c:pt idx="174">
                  <c:v>8.2150110000000005</c:v>
                </c:pt>
                <c:pt idx="175">
                  <c:v>8.2486060000000005</c:v>
                </c:pt>
                <c:pt idx="176">
                  <c:v>8.2177100000000003</c:v>
                </c:pt>
                <c:pt idx="177">
                  <c:v>8.204853</c:v>
                </c:pt>
                <c:pt idx="178">
                  <c:v>8.2030790000000007</c:v>
                </c:pt>
                <c:pt idx="179">
                  <c:v>8.1801359999999992</c:v>
                </c:pt>
                <c:pt idx="180">
                  <c:v>8.1971579999999999</c:v>
                </c:pt>
                <c:pt idx="181">
                  <c:v>8.1856810000000007</c:v>
                </c:pt>
                <c:pt idx="182">
                  <c:v>8.1983910000000009</c:v>
                </c:pt>
                <c:pt idx="183">
                  <c:v>8.1863689999999991</c:v>
                </c:pt>
                <c:pt idx="184">
                  <c:v>8.1845739999999996</c:v>
                </c:pt>
                <c:pt idx="185">
                  <c:v>8.1967990000000004</c:v>
                </c:pt>
                <c:pt idx="186">
                  <c:v>8.1938289999999991</c:v>
                </c:pt>
                <c:pt idx="187">
                  <c:v>8.1766380000000005</c:v>
                </c:pt>
                <c:pt idx="188">
                  <c:v>8.1999169999999992</c:v>
                </c:pt>
                <c:pt idx="189">
                  <c:v>8.2045890000000004</c:v>
                </c:pt>
                <c:pt idx="190">
                  <c:v>8.2049640000000004</c:v>
                </c:pt>
                <c:pt idx="191">
                  <c:v>8.2097949999999997</c:v>
                </c:pt>
                <c:pt idx="192">
                  <c:v>8.2039279999999994</c:v>
                </c:pt>
                <c:pt idx="193">
                  <c:v>8.2164359999999999</c:v>
                </c:pt>
                <c:pt idx="194">
                  <c:v>8.2342630000000003</c:v>
                </c:pt>
                <c:pt idx="195">
                  <c:v>8.2474489999999996</c:v>
                </c:pt>
                <c:pt idx="196">
                  <c:v>8.2481989999999996</c:v>
                </c:pt>
                <c:pt idx="197">
                  <c:v>8.2651730000000008</c:v>
                </c:pt>
                <c:pt idx="198">
                  <c:v>8.2779260000000008</c:v>
                </c:pt>
                <c:pt idx="199">
                  <c:v>8.2986070000000005</c:v>
                </c:pt>
                <c:pt idx="200">
                  <c:v>8.3247599999999995</c:v>
                </c:pt>
                <c:pt idx="201">
                  <c:v>8.3377370000000006</c:v>
                </c:pt>
                <c:pt idx="202">
                  <c:v>8.3388000000000009</c:v>
                </c:pt>
                <c:pt idx="203">
                  <c:v>8.3706490000000002</c:v>
                </c:pt>
                <c:pt idx="204">
                  <c:v>8.3968360000000004</c:v>
                </c:pt>
                <c:pt idx="205">
                  <c:v>8.4434939999999994</c:v>
                </c:pt>
                <c:pt idx="206">
                  <c:v>8.4942510000000002</c:v>
                </c:pt>
                <c:pt idx="207">
                  <c:v>8.5448269999999997</c:v>
                </c:pt>
                <c:pt idx="208">
                  <c:v>8.563129</c:v>
                </c:pt>
                <c:pt idx="209">
                  <c:v>8.6170950000000008</c:v>
                </c:pt>
                <c:pt idx="210">
                  <c:v>8.6603390000000005</c:v>
                </c:pt>
                <c:pt idx="211">
                  <c:v>8.715211</c:v>
                </c:pt>
                <c:pt idx="212">
                  <c:v>8.7703830000000007</c:v>
                </c:pt>
                <c:pt idx="213">
                  <c:v>8.7488259999999993</c:v>
                </c:pt>
                <c:pt idx="214">
                  <c:v>8.7566190000000006</c:v>
                </c:pt>
                <c:pt idx="215">
                  <c:v>8.8661220000000007</c:v>
                </c:pt>
                <c:pt idx="216">
                  <c:v>9.0637059999999998</c:v>
                </c:pt>
                <c:pt idx="217">
                  <c:v>9.4144629999999996</c:v>
                </c:pt>
                <c:pt idx="218">
                  <c:v>9.5373330000000003</c:v>
                </c:pt>
                <c:pt idx="219">
                  <c:v>9.0826229999999999</c:v>
                </c:pt>
                <c:pt idx="220">
                  <c:v>9.1023949999999996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D1B-48F0-BC36-60A45FF230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5751904"/>
        <c:axId val="585748768"/>
      </c:scatterChart>
      <c:valAx>
        <c:axId val="5857519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85748768"/>
        <c:crosses val="autoZero"/>
        <c:crossBetween val="midCat"/>
      </c:valAx>
      <c:valAx>
        <c:axId val="585748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857519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CIEMAT_D!$S$1</c:f>
              <c:strCache>
                <c:ptCount val="1"/>
                <c:pt idx="0">
                  <c:v>CIEMAT_0_200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CIEMAT_D!$A$2:$A$230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CIEMAT_D!$S$2:$S$230</c:f>
              <c:numCache>
                <c:formatCode>General</c:formatCode>
                <c:ptCount val="229"/>
                <c:pt idx="0">
                  <c:v>10.633543218526809</c:v>
                </c:pt>
                <c:pt idx="1">
                  <c:v>14.041170381882793</c:v>
                </c:pt>
                <c:pt idx="2">
                  <c:v>6.5281092722040688</c:v>
                </c:pt>
                <c:pt idx="3">
                  <c:v>8.4351601775481555</c:v>
                </c:pt>
                <c:pt idx="4">
                  <c:v>8.4353944587054368</c:v>
                </c:pt>
                <c:pt idx="5">
                  <c:v>14.828467402289112</c:v>
                </c:pt>
                <c:pt idx="6">
                  <c:v>8.8729101038280938</c:v>
                </c:pt>
                <c:pt idx="7">
                  <c:v>6.1139339774509294</c:v>
                </c:pt>
                <c:pt idx="8">
                  <c:v>8.483170765192245</c:v>
                </c:pt>
                <c:pt idx="9">
                  <c:v>10.98830618581923</c:v>
                </c:pt>
                <c:pt idx="10">
                  <c:v>8.4779535713543517</c:v>
                </c:pt>
                <c:pt idx="11">
                  <c:v>10.627796547033162</c:v>
                </c:pt>
                <c:pt idx="12">
                  <c:v>6.8710305505328044</c:v>
                </c:pt>
                <c:pt idx="13">
                  <c:v>10.274665879036231</c:v>
                </c:pt>
                <c:pt idx="14">
                  <c:v>12.265550725948096</c:v>
                </c:pt>
                <c:pt idx="15">
                  <c:v>9.6852663943669857</c:v>
                </c:pt>
                <c:pt idx="16">
                  <c:v>9.3544364416357784</c:v>
                </c:pt>
                <c:pt idx="17">
                  <c:v>10.805975465066611</c:v>
                </c:pt>
                <c:pt idx="18">
                  <c:v>10.12074021480432</c:v>
                </c:pt>
                <c:pt idx="19">
                  <c:v>8.8641926888321017</c:v>
                </c:pt>
                <c:pt idx="20">
                  <c:v>8.1830445002651118</c:v>
                </c:pt>
                <c:pt idx="21">
                  <c:v>9.7528540112534721</c:v>
                </c:pt>
                <c:pt idx="22">
                  <c:v>10.191157247049834</c:v>
                </c:pt>
                <c:pt idx="23">
                  <c:v>8.4718748893143143</c:v>
                </c:pt>
                <c:pt idx="24">
                  <c:v>9.8108722938851436</c:v>
                </c:pt>
                <c:pt idx="25">
                  <c:v>8.7271899735383496</c:v>
                </c:pt>
                <c:pt idx="26">
                  <c:v>8.5391193819325419</c:v>
                </c:pt>
                <c:pt idx="27">
                  <c:v>8.3726108909875006</c:v>
                </c:pt>
                <c:pt idx="28">
                  <c:v>8.7202040587993679</c:v>
                </c:pt>
                <c:pt idx="29">
                  <c:v>6.9622706476566725</c:v>
                </c:pt>
                <c:pt idx="30">
                  <c:v>7.3336420533880382</c:v>
                </c:pt>
                <c:pt idx="31">
                  <c:v>7.2511894259853653</c:v>
                </c:pt>
                <c:pt idx="32">
                  <c:v>7.0850208976486089</c:v>
                </c:pt>
                <c:pt idx="33">
                  <c:v>6.9937101723787798</c:v>
                </c:pt>
                <c:pt idx="34">
                  <c:v>6.8469093896684434</c:v>
                </c:pt>
                <c:pt idx="35">
                  <c:v>7.6887852064240505</c:v>
                </c:pt>
                <c:pt idx="36">
                  <c:v>7.1823741393673979</c:v>
                </c:pt>
                <c:pt idx="37">
                  <c:v>7.0532352247424948</c:v>
                </c:pt>
                <c:pt idx="38">
                  <c:v>7.5559863064863872</c:v>
                </c:pt>
                <c:pt idx="39">
                  <c:v>8.0323749927085242</c:v>
                </c:pt>
                <c:pt idx="40">
                  <c:v>6.9060096258478572</c:v>
                </c:pt>
                <c:pt idx="41">
                  <c:v>7.4643389296892799</c:v>
                </c:pt>
                <c:pt idx="42">
                  <c:v>7.3152280973743844</c:v>
                </c:pt>
                <c:pt idx="43">
                  <c:v>6.3455814428576804</c:v>
                </c:pt>
                <c:pt idx="44">
                  <c:v>6.993998008499914</c:v>
                </c:pt>
                <c:pt idx="45">
                  <c:v>6.8477306053360438</c:v>
                </c:pt>
                <c:pt idx="46">
                  <c:v>6.9297488135454746</c:v>
                </c:pt>
                <c:pt idx="47">
                  <c:v>6.4691022716362729</c:v>
                </c:pt>
                <c:pt idx="48">
                  <c:v>6.8750190414727905</c:v>
                </c:pt>
                <c:pt idx="49">
                  <c:v>6.5090639748691919</c:v>
                </c:pt>
                <c:pt idx="50">
                  <c:v>6.2139284036666487</c:v>
                </c:pt>
                <c:pt idx="51">
                  <c:v>6.3911055569475952</c:v>
                </c:pt>
                <c:pt idx="52">
                  <c:v>6.2481975517661201</c:v>
                </c:pt>
                <c:pt idx="53">
                  <c:v>5.9102325135732867</c:v>
                </c:pt>
                <c:pt idx="54">
                  <c:v>6.0055281818437489</c:v>
                </c:pt>
                <c:pt idx="55">
                  <c:v>6.4122315056871662</c:v>
                </c:pt>
                <c:pt idx="56">
                  <c:v>5.6992317795941672</c:v>
                </c:pt>
                <c:pt idx="57">
                  <c:v>5.5457503247973206</c:v>
                </c:pt>
                <c:pt idx="58">
                  <c:v>5.8743307174843631</c:v>
                </c:pt>
                <c:pt idx="59">
                  <c:v>5.4341137653020288</c:v>
                </c:pt>
                <c:pt idx="60">
                  <c:v>5.2123852368137413</c:v>
                </c:pt>
                <c:pt idx="61">
                  <c:v>5.7047088217189241</c:v>
                </c:pt>
                <c:pt idx="62">
                  <c:v>5.3623555836878412</c:v>
                </c:pt>
                <c:pt idx="63">
                  <c:v>4.8323003189296863</c:v>
                </c:pt>
                <c:pt idx="64">
                  <c:v>4.8238959250048312</c:v>
                </c:pt>
                <c:pt idx="65">
                  <c:v>4.5659508398783073</c:v>
                </c:pt>
                <c:pt idx="66">
                  <c:v>4.8316026658194824</c:v>
                </c:pt>
                <c:pt idx="67">
                  <c:v>4.493450643843528</c:v>
                </c:pt>
                <c:pt idx="68">
                  <c:v>4.1022935014006494</c:v>
                </c:pt>
                <c:pt idx="69">
                  <c:v>4.2527879137321678</c:v>
                </c:pt>
                <c:pt idx="70">
                  <c:v>4.1129481998683817</c:v>
                </c:pt>
                <c:pt idx="71">
                  <c:v>4.1253408710933392</c:v>
                </c:pt>
                <c:pt idx="72">
                  <c:v>4.1725536945541037</c:v>
                </c:pt>
                <c:pt idx="73">
                  <c:v>3.6489159842912233</c:v>
                </c:pt>
                <c:pt idx="74">
                  <c:v>3.7765908839626854</c:v>
                </c:pt>
                <c:pt idx="75">
                  <c:v>3.6955431731395025</c:v>
                </c:pt>
                <c:pt idx="76">
                  <c:v>3.4337609363939072</c:v>
                </c:pt>
                <c:pt idx="77">
                  <c:v>3.7031428603517833</c:v>
                </c:pt>
                <c:pt idx="78">
                  <c:v>3.28576074461684</c:v>
                </c:pt>
                <c:pt idx="79">
                  <c:v>3.4162323676973991</c:v>
                </c:pt>
                <c:pt idx="80">
                  <c:v>3.5604975576207285</c:v>
                </c:pt>
                <c:pt idx="81">
                  <c:v>3.5562897287610915</c:v>
                </c:pt>
                <c:pt idx="82">
                  <c:v>3.4510479579531945</c:v>
                </c:pt>
                <c:pt idx="83">
                  <c:v>3.1378044549223012</c:v>
                </c:pt>
                <c:pt idx="84">
                  <c:v>3.268087601858884</c:v>
                </c:pt>
                <c:pt idx="85">
                  <c:v>3.2657207796630794</c:v>
                </c:pt>
                <c:pt idx="86">
                  <c:v>3.2474739077453569</c:v>
                </c:pt>
                <c:pt idx="87">
                  <c:v>3.4329429694593716</c:v>
                </c:pt>
                <c:pt idx="88">
                  <c:v>3.3579553837209595</c:v>
                </c:pt>
                <c:pt idx="89">
                  <c:v>3.2714654959736977</c:v>
                </c:pt>
                <c:pt idx="90">
                  <c:v>3.4303222927280554</c:v>
                </c:pt>
                <c:pt idx="91">
                  <c:v>3.1624695902324818</c:v>
                </c:pt>
                <c:pt idx="92">
                  <c:v>3.0580481377915856</c:v>
                </c:pt>
                <c:pt idx="93">
                  <c:v>3.0658408573214904</c:v>
                </c:pt>
                <c:pt idx="94">
                  <c:v>3.1052757906512523</c:v>
                </c:pt>
                <c:pt idx="95">
                  <c:v>3.1104223054746494</c:v>
                </c:pt>
                <c:pt idx="96">
                  <c:v>3.031266145301883</c:v>
                </c:pt>
                <c:pt idx="97">
                  <c:v>3.0435714723388041</c:v>
                </c:pt>
                <c:pt idx="98">
                  <c:v>3.1572904969684754</c:v>
                </c:pt>
                <c:pt idx="99">
                  <c:v>2.8850079797198238</c:v>
                </c:pt>
                <c:pt idx="100">
                  <c:v>2.9837534558623973</c:v>
                </c:pt>
                <c:pt idx="101">
                  <c:v>2.954606056647556</c:v>
                </c:pt>
                <c:pt idx="102">
                  <c:v>3.0739993000661223</c:v>
                </c:pt>
                <c:pt idx="103">
                  <c:v>2.9988600932521203</c:v>
                </c:pt>
                <c:pt idx="104">
                  <c:v>2.9372619670179239</c:v>
                </c:pt>
                <c:pt idx="105">
                  <c:v>2.8479496346412243</c:v>
                </c:pt>
                <c:pt idx="106">
                  <c:v>2.9748260933278501</c:v>
                </c:pt>
                <c:pt idx="107">
                  <c:v>2.8486564527943461</c:v>
                </c:pt>
                <c:pt idx="108">
                  <c:v>2.8578926396858582</c:v>
                </c:pt>
                <c:pt idx="109">
                  <c:v>2.7251062246878552</c:v>
                </c:pt>
                <c:pt idx="110">
                  <c:v>2.8732032134086163</c:v>
                </c:pt>
                <c:pt idx="111">
                  <c:v>2.9789452909505947</c:v>
                </c:pt>
                <c:pt idx="112">
                  <c:v>2.8377708964412767</c:v>
                </c:pt>
                <c:pt idx="113">
                  <c:v>2.8588337899765812</c:v>
                </c:pt>
                <c:pt idx="114">
                  <c:v>2.7456599074259982</c:v>
                </c:pt>
                <c:pt idx="115">
                  <c:v>2.8243004050541494</c:v>
                </c:pt>
                <c:pt idx="116">
                  <c:v>2.7618176436657769</c:v>
                </c:pt>
                <c:pt idx="117">
                  <c:v>2.7203492160198004</c:v>
                </c:pt>
                <c:pt idx="118">
                  <c:v>2.684742847393689</c:v>
                </c:pt>
                <c:pt idx="119">
                  <c:v>2.7177990677303199</c:v>
                </c:pt>
                <c:pt idx="120">
                  <c:v>2.7765038174756258</c:v>
                </c:pt>
                <c:pt idx="121">
                  <c:v>2.7432629154333474</c:v>
                </c:pt>
                <c:pt idx="122">
                  <c:v>2.6965937596233509</c:v>
                </c:pt>
                <c:pt idx="123">
                  <c:v>2.7362827219489172</c:v>
                </c:pt>
                <c:pt idx="124">
                  <c:v>2.7442197718701289</c:v>
                </c:pt>
                <c:pt idx="125">
                  <c:v>2.8104976313157106</c:v>
                </c:pt>
                <c:pt idx="126">
                  <c:v>2.7835698276715379</c:v>
                </c:pt>
                <c:pt idx="127">
                  <c:v>2.6132587432725418</c:v>
                </c:pt>
                <c:pt idx="128">
                  <c:v>2.5817290231029326</c:v>
                </c:pt>
                <c:pt idx="129">
                  <c:v>2.4681493881854211</c:v>
                </c:pt>
                <c:pt idx="130">
                  <c:v>2.4776331255419501</c:v>
                </c:pt>
                <c:pt idx="131">
                  <c:v>2.4784280350926067</c:v>
                </c:pt>
                <c:pt idx="132">
                  <c:v>2.3422549734538411</c:v>
                </c:pt>
                <c:pt idx="133">
                  <c:v>2.3799144155874239</c:v>
                </c:pt>
                <c:pt idx="134">
                  <c:v>2.2648703765263418</c:v>
                </c:pt>
                <c:pt idx="135">
                  <c:v>2.2237783733899024</c:v>
                </c:pt>
                <c:pt idx="136">
                  <c:v>2.2139581029701723</c:v>
                </c:pt>
                <c:pt idx="137">
                  <c:v>2.0811372507691104</c:v>
                </c:pt>
                <c:pt idx="138">
                  <c:v>2.0506871925776995</c:v>
                </c:pt>
                <c:pt idx="139">
                  <c:v>1.9728753813977675</c:v>
                </c:pt>
                <c:pt idx="140">
                  <c:v>2.0252565693121518</c:v>
                </c:pt>
                <c:pt idx="141">
                  <c:v>1.9997217309881918</c:v>
                </c:pt>
                <c:pt idx="142">
                  <c:v>1.8695465816587156</c:v>
                </c:pt>
                <c:pt idx="143">
                  <c:v>1.9653395551939157</c:v>
                </c:pt>
                <c:pt idx="144">
                  <c:v>1.9089725751273652</c:v>
                </c:pt>
                <c:pt idx="145">
                  <c:v>1.9336466157299916</c:v>
                </c:pt>
                <c:pt idx="146">
                  <c:v>1.8652185733714508</c:v>
                </c:pt>
                <c:pt idx="147">
                  <c:v>1.7166739176711472</c:v>
                </c:pt>
                <c:pt idx="148">
                  <c:v>1.7668372243804285</c:v>
                </c:pt>
                <c:pt idx="149">
                  <c:v>1.8181018710707644</c:v>
                </c:pt>
                <c:pt idx="150">
                  <c:v>1.6791540017427962</c:v>
                </c:pt>
                <c:pt idx="151">
                  <c:v>1.6588902608373544</c:v>
                </c:pt>
                <c:pt idx="152">
                  <c:v>1.6644990652559495</c:v>
                </c:pt>
                <c:pt idx="153">
                  <c:v>1.4512448225382062</c:v>
                </c:pt>
                <c:pt idx="154">
                  <c:v>1.5342409965052968</c:v>
                </c:pt>
                <c:pt idx="155">
                  <c:v>1.4760463733061386</c:v>
                </c:pt>
                <c:pt idx="156">
                  <c:v>1.6230842479452197</c:v>
                </c:pt>
                <c:pt idx="157">
                  <c:v>1.2531301321614445</c:v>
                </c:pt>
                <c:pt idx="158">
                  <c:v>1.3978021825142801</c:v>
                </c:pt>
                <c:pt idx="159">
                  <c:v>1.2707017719366409</c:v>
                </c:pt>
                <c:pt idx="160">
                  <c:v>1.3400804813206031</c:v>
                </c:pt>
                <c:pt idx="161">
                  <c:v>1.7629419401184308</c:v>
                </c:pt>
                <c:pt idx="162">
                  <c:v>1.38098877102687</c:v>
                </c:pt>
                <c:pt idx="163">
                  <c:v>0.95498877051058861</c:v>
                </c:pt>
                <c:pt idx="164">
                  <c:v>1.7604568515933745</c:v>
                </c:pt>
                <c:pt idx="165">
                  <c:v>1.6367334956613075</c:v>
                </c:pt>
                <c:pt idx="166">
                  <c:v>1.4663678345522344</c:v>
                </c:pt>
                <c:pt idx="167">
                  <c:v>1.5403180937271874</c:v>
                </c:pt>
                <c:pt idx="168">
                  <c:v>1.5185469566514758</c:v>
                </c:pt>
                <c:pt idx="169">
                  <c:v>1.5266831145940216</c:v>
                </c:pt>
                <c:pt idx="170">
                  <c:v>1.4977603364604228</c:v>
                </c:pt>
                <c:pt idx="171">
                  <c:v>1.4563453120634322</c:v>
                </c:pt>
                <c:pt idx="172">
                  <c:v>1.4637359247327513</c:v>
                </c:pt>
                <c:pt idx="173">
                  <c:v>1.4454393283507645</c:v>
                </c:pt>
                <c:pt idx="174">
                  <c:v>1.426180834661489</c:v>
                </c:pt>
                <c:pt idx="175">
                  <c:v>1.4607781850176824</c:v>
                </c:pt>
                <c:pt idx="176">
                  <c:v>1.4260844100436598</c:v>
                </c:pt>
                <c:pt idx="177">
                  <c:v>1.4087700310292919</c:v>
                </c:pt>
                <c:pt idx="178">
                  <c:v>1.4122518855658772</c:v>
                </c:pt>
                <c:pt idx="179">
                  <c:v>1.3745751112970015</c:v>
                </c:pt>
                <c:pt idx="180">
                  <c:v>1.3997688574266201</c:v>
                </c:pt>
                <c:pt idx="181">
                  <c:v>1.3842944533646055</c:v>
                </c:pt>
                <c:pt idx="182">
                  <c:v>1.3854981897781637</c:v>
                </c:pt>
                <c:pt idx="183">
                  <c:v>1.3696077660848884</c:v>
                </c:pt>
                <c:pt idx="184">
                  <c:v>1.3635827201487283</c:v>
                </c:pt>
                <c:pt idx="185">
                  <c:v>1.36040053271332</c:v>
                </c:pt>
                <c:pt idx="186">
                  <c:v>1.3499634134454157</c:v>
                </c:pt>
                <c:pt idx="187">
                  <c:v>1.3229900487822468</c:v>
                </c:pt>
                <c:pt idx="188">
                  <c:v>1.3367367643174746</c:v>
                </c:pt>
                <c:pt idx="189">
                  <c:v>1.3361799055375023</c:v>
                </c:pt>
                <c:pt idx="190">
                  <c:v>1.3245411935036757</c:v>
                </c:pt>
                <c:pt idx="191">
                  <c:v>1.3090595819634829</c:v>
                </c:pt>
                <c:pt idx="192">
                  <c:v>1.2957553257267376</c:v>
                </c:pt>
                <c:pt idx="193">
                  <c:v>1.3025048054463297</c:v>
                </c:pt>
                <c:pt idx="194">
                  <c:v>1.3153467753660228</c:v>
                </c:pt>
                <c:pt idx="195">
                  <c:v>1.3112578615210466</c:v>
                </c:pt>
                <c:pt idx="196">
                  <c:v>1.2978312517322985</c:v>
                </c:pt>
                <c:pt idx="197">
                  <c:v>1.305694644019284</c:v>
                </c:pt>
                <c:pt idx="198">
                  <c:v>1.3077444090411963</c:v>
                </c:pt>
                <c:pt idx="199">
                  <c:v>1.3182923541808176</c:v>
                </c:pt>
                <c:pt idx="200">
                  <c:v>1.3400062372409742</c:v>
                </c:pt>
                <c:pt idx="201">
                  <c:v>1.3251611680859261</c:v>
                </c:pt>
                <c:pt idx="202">
                  <c:v>1.2979227478036786</c:v>
                </c:pt>
                <c:pt idx="203">
                  <c:v>1.323172733871631</c:v>
                </c:pt>
                <c:pt idx="204">
                  <c:v>1.3341385070539389</c:v>
                </c:pt>
                <c:pt idx="205">
                  <c:v>1.3684914008580893</c:v>
                </c:pt>
                <c:pt idx="206">
                  <c:v>1.4064830470190317</c:v>
                </c:pt>
                <c:pt idx="207">
                  <c:v>1.4367847482886789</c:v>
                </c:pt>
                <c:pt idx="208">
                  <c:v>1.4283299903726827</c:v>
                </c:pt>
                <c:pt idx="209">
                  <c:v>1.4534947488246988</c:v>
                </c:pt>
                <c:pt idx="210">
                  <c:v>1.4732348929525483</c:v>
                </c:pt>
                <c:pt idx="211">
                  <c:v>1.5028704195819682</c:v>
                </c:pt>
                <c:pt idx="212">
                  <c:v>1.5212936647552944</c:v>
                </c:pt>
                <c:pt idx="213">
                  <c:v>1.4406685567650304</c:v>
                </c:pt>
                <c:pt idx="214">
                  <c:v>1.3851449120064145</c:v>
                </c:pt>
                <c:pt idx="215">
                  <c:v>1.4424179308142004</c:v>
                </c:pt>
                <c:pt idx="216">
                  <c:v>1.598502092134428</c:v>
                </c:pt>
                <c:pt idx="217">
                  <c:v>1.9661183680916929</c:v>
                </c:pt>
                <c:pt idx="218">
                  <c:v>2.0381091142511392</c:v>
                </c:pt>
                <c:pt idx="219">
                  <c:v>1.3881076596405852</c:v>
                </c:pt>
                <c:pt idx="220">
                  <c:v>1.2935211782343699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39A-4F37-B493-10C7EA98ADDD}"/>
            </c:ext>
          </c:extLst>
        </c:ser>
        <c:ser>
          <c:idx val="1"/>
          <c:order val="1"/>
          <c:tx>
            <c:strRef>
              <c:f>CIEMAT_D!$T$1</c:f>
              <c:strCache>
                <c:ptCount val="1"/>
                <c:pt idx="0">
                  <c:v>CIEMAT_200_200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CIEMAT_D!$A$2:$A$230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CIEMAT_D!$T$2:$T$230</c:f>
              <c:numCache>
                <c:formatCode>General</c:formatCode>
                <c:ptCount val="229"/>
                <c:pt idx="0">
                  <c:v>12.856161070270304</c:v>
                </c:pt>
                <c:pt idx="1">
                  <c:v>15.037373541268787</c:v>
                </c:pt>
                <c:pt idx="2">
                  <c:v>8.7890208596803099</c:v>
                </c:pt>
                <c:pt idx="3">
                  <c:v>7.7143671718355522</c:v>
                </c:pt>
                <c:pt idx="4">
                  <c:v>11.506224286002428</c:v>
                </c:pt>
                <c:pt idx="5">
                  <c:v>13.09074432148139</c:v>
                </c:pt>
                <c:pt idx="6">
                  <c:v>9.2420125220288689</c:v>
                </c:pt>
                <c:pt idx="7">
                  <c:v>6.0265011889291138</c:v>
                </c:pt>
                <c:pt idx="8">
                  <c:v>9.1968984660496762</c:v>
                </c:pt>
                <c:pt idx="9">
                  <c:v>9.4445971929717096</c:v>
                </c:pt>
                <c:pt idx="10">
                  <c:v>12.013267788918384</c:v>
                </c:pt>
                <c:pt idx="11">
                  <c:v>11.42154428318344</c:v>
                </c:pt>
                <c:pt idx="12">
                  <c:v>7.4444615950414716</c:v>
                </c:pt>
                <c:pt idx="13">
                  <c:v>8.639754004962823</c:v>
                </c:pt>
                <c:pt idx="14">
                  <c:v>12.265785623559495</c:v>
                </c:pt>
                <c:pt idx="15">
                  <c:v>10.874873386290405</c:v>
                </c:pt>
                <c:pt idx="16">
                  <c:v>9.8150664008390436</c:v>
                </c:pt>
                <c:pt idx="17">
                  <c:v>11.473723185566639</c:v>
                </c:pt>
                <c:pt idx="18">
                  <c:v>9.4945516180093001</c:v>
                </c:pt>
                <c:pt idx="19">
                  <c:v>7.7931115234678972</c:v>
                </c:pt>
                <c:pt idx="20">
                  <c:v>9.700701070733686</c:v>
                </c:pt>
                <c:pt idx="21">
                  <c:v>8.8686471886268468</c:v>
                </c:pt>
                <c:pt idx="22">
                  <c:v>9.4717518927649209</c:v>
                </c:pt>
                <c:pt idx="23">
                  <c:v>7.2578151867663907</c:v>
                </c:pt>
                <c:pt idx="24">
                  <c:v>9.9461484284182156</c:v>
                </c:pt>
                <c:pt idx="25">
                  <c:v>8.5078872828725967</c:v>
                </c:pt>
                <c:pt idx="26">
                  <c:v>6.835293572829662</c:v>
                </c:pt>
                <c:pt idx="27">
                  <c:v>8.8966647888611465</c:v>
                </c:pt>
                <c:pt idx="28">
                  <c:v>9.0495995340505537</c:v>
                </c:pt>
                <c:pt idx="29">
                  <c:v>7.7561277949975418</c:v>
                </c:pt>
                <c:pt idx="30">
                  <c:v>6.0353437672959291</c:v>
                </c:pt>
                <c:pt idx="31">
                  <c:v>7.0925683994925208</c:v>
                </c:pt>
                <c:pt idx="32">
                  <c:v>7.1538953509702079</c:v>
                </c:pt>
                <c:pt idx="33">
                  <c:v>6.7710627188505423</c:v>
                </c:pt>
                <c:pt idx="34">
                  <c:v>7.3249030840394314</c:v>
                </c:pt>
                <c:pt idx="35">
                  <c:v>7.5253810834241488</c:v>
                </c:pt>
                <c:pt idx="36">
                  <c:v>6.5248532657946017</c:v>
                </c:pt>
                <c:pt idx="37">
                  <c:v>7.2588708817872867</c:v>
                </c:pt>
                <c:pt idx="38">
                  <c:v>7.5564319399281761</c:v>
                </c:pt>
                <c:pt idx="39">
                  <c:v>7.9360692774030523</c:v>
                </c:pt>
                <c:pt idx="40">
                  <c:v>7.0206131812258343</c:v>
                </c:pt>
                <c:pt idx="41">
                  <c:v>7.2629953015184645</c:v>
                </c:pt>
                <c:pt idx="42">
                  <c:v>6.5766654870073635</c:v>
                </c:pt>
                <c:pt idx="43">
                  <c:v>6.5835921827866768</c:v>
                </c:pt>
                <c:pt idx="44">
                  <c:v>7.1167613201721398</c:v>
                </c:pt>
                <c:pt idx="45">
                  <c:v>6.7219918405809258</c:v>
                </c:pt>
                <c:pt idx="46">
                  <c:v>6.7155364510594495</c:v>
                </c:pt>
                <c:pt idx="47">
                  <c:v>5.8845228057105254</c:v>
                </c:pt>
                <c:pt idx="48">
                  <c:v>6.3455319067661096</c:v>
                </c:pt>
                <c:pt idx="49">
                  <c:v>6.1511922410200661</c:v>
                </c:pt>
                <c:pt idx="50">
                  <c:v>5.8739902173877612</c:v>
                </c:pt>
                <c:pt idx="51">
                  <c:v>6.0712106277346489</c:v>
                </c:pt>
                <c:pt idx="52">
                  <c:v>5.6358537046224422</c:v>
                </c:pt>
                <c:pt idx="53">
                  <c:v>5.6691397960227707</c:v>
                </c:pt>
                <c:pt idx="54">
                  <c:v>6.0091065346183958</c:v>
                </c:pt>
                <c:pt idx="55">
                  <c:v>5.9658564513940489</c:v>
                </c:pt>
                <c:pt idx="56">
                  <c:v>5.5852807181166817</c:v>
                </c:pt>
                <c:pt idx="57">
                  <c:v>5.5127731058530136</c:v>
                </c:pt>
                <c:pt idx="58">
                  <c:v>5.2968818715630812</c:v>
                </c:pt>
                <c:pt idx="59">
                  <c:v>4.830750931680166</c:v>
                </c:pt>
                <c:pt idx="60">
                  <c:v>4.6284199745434442</c:v>
                </c:pt>
                <c:pt idx="61">
                  <c:v>5.8790350288643465</c:v>
                </c:pt>
                <c:pt idx="62">
                  <c:v>4.882729899098889</c:v>
                </c:pt>
                <c:pt idx="63">
                  <c:v>4.4320230460331569</c:v>
                </c:pt>
                <c:pt idx="64">
                  <c:v>4.2969063239730154</c:v>
                </c:pt>
                <c:pt idx="65">
                  <c:v>4.4587461358886546</c:v>
                </c:pt>
                <c:pt idx="66">
                  <c:v>4.3975187862950866</c:v>
                </c:pt>
                <c:pt idx="67">
                  <c:v>4.2821552891688377</c:v>
                </c:pt>
                <c:pt idx="68">
                  <c:v>3.8821995431209237</c:v>
                </c:pt>
                <c:pt idx="69">
                  <c:v>4.0497217252852575</c:v>
                </c:pt>
                <c:pt idx="70">
                  <c:v>3.9299008103451358</c:v>
                </c:pt>
                <c:pt idx="71">
                  <c:v>4.0216746398938641</c:v>
                </c:pt>
                <c:pt idx="72">
                  <c:v>4.0324444406829452</c:v>
                </c:pt>
                <c:pt idx="73">
                  <c:v>3.6770630757809921</c:v>
                </c:pt>
                <c:pt idx="74">
                  <c:v>3.4922857180289744</c:v>
                </c:pt>
                <c:pt idx="75">
                  <c:v>3.6888425023210161</c:v>
                </c:pt>
                <c:pt idx="76">
                  <c:v>3.5015253786186205</c:v>
                </c:pt>
                <c:pt idx="77">
                  <c:v>3.5361899962104695</c:v>
                </c:pt>
                <c:pt idx="78">
                  <c:v>3.2395400336785101</c:v>
                </c:pt>
                <c:pt idx="79">
                  <c:v>3.3278965833862935</c:v>
                </c:pt>
                <c:pt idx="80">
                  <c:v>3.4753204694550157</c:v>
                </c:pt>
                <c:pt idx="81">
                  <c:v>3.4695604994889853</c:v>
                </c:pt>
                <c:pt idx="82">
                  <c:v>3.2673118534015964</c:v>
                </c:pt>
                <c:pt idx="83">
                  <c:v>3.3347538609128642</c:v>
                </c:pt>
                <c:pt idx="84">
                  <c:v>3.2256703375911151</c:v>
                </c:pt>
                <c:pt idx="85">
                  <c:v>3.2288868352955626</c:v>
                </c:pt>
                <c:pt idx="86">
                  <c:v>3.22695921868003</c:v>
                </c:pt>
                <c:pt idx="87">
                  <c:v>3.3230157233175737</c:v>
                </c:pt>
                <c:pt idx="88">
                  <c:v>3.319511773841461</c:v>
                </c:pt>
                <c:pt idx="89">
                  <c:v>3.3304703238341391</c:v>
                </c:pt>
                <c:pt idx="90">
                  <c:v>3.3517247404057455</c:v>
                </c:pt>
                <c:pt idx="91">
                  <c:v>3.0111547804203256</c:v>
                </c:pt>
                <c:pt idx="92">
                  <c:v>2.9547042034242383</c:v>
                </c:pt>
                <c:pt idx="93">
                  <c:v>2.9119868352860716</c:v>
                </c:pt>
                <c:pt idx="94">
                  <c:v>3.0076199865738871</c:v>
                </c:pt>
                <c:pt idx="95">
                  <c:v>3.0267852673869853</c:v>
                </c:pt>
                <c:pt idx="96">
                  <c:v>2.9727002904032287</c:v>
                </c:pt>
                <c:pt idx="97">
                  <c:v>2.9903868444955735</c:v>
                </c:pt>
                <c:pt idx="98">
                  <c:v>2.9968139229424757</c:v>
                </c:pt>
                <c:pt idx="99">
                  <c:v>2.7561180766976499</c:v>
                </c:pt>
                <c:pt idx="100">
                  <c:v>2.8834631814774592</c:v>
                </c:pt>
                <c:pt idx="101">
                  <c:v>2.859792434825418</c:v>
                </c:pt>
                <c:pt idx="102">
                  <c:v>2.9188665639741109</c:v>
                </c:pt>
                <c:pt idx="103">
                  <c:v>2.8362624031145209</c:v>
                </c:pt>
                <c:pt idx="104">
                  <c:v>2.7346147607929909</c:v>
                </c:pt>
                <c:pt idx="105">
                  <c:v>2.8406047677251274</c:v>
                </c:pt>
                <c:pt idx="106">
                  <c:v>2.9221067641143721</c:v>
                </c:pt>
                <c:pt idx="107">
                  <c:v>2.8645303662147161</c:v>
                </c:pt>
                <c:pt idx="108">
                  <c:v>2.7191769422487209</c:v>
                </c:pt>
                <c:pt idx="109">
                  <c:v>2.6198686185476703</c:v>
                </c:pt>
                <c:pt idx="110">
                  <c:v>2.8162525806613807</c:v>
                </c:pt>
                <c:pt idx="111">
                  <c:v>2.739558635778284</c:v>
                </c:pt>
                <c:pt idx="112">
                  <c:v>2.7595192633359811</c:v>
                </c:pt>
                <c:pt idx="113">
                  <c:v>2.4959361514773484</c:v>
                </c:pt>
                <c:pt idx="114">
                  <c:v>2.5360417710209604</c:v>
                </c:pt>
                <c:pt idx="115">
                  <c:v>2.6376815228330157</c:v>
                </c:pt>
                <c:pt idx="116">
                  <c:v>2.5719465457793094</c:v>
                </c:pt>
                <c:pt idx="117">
                  <c:v>2.5708183587369593</c:v>
                </c:pt>
                <c:pt idx="118">
                  <c:v>2.4942038504736237</c:v>
                </c:pt>
                <c:pt idx="119">
                  <c:v>2.572059000093879</c:v>
                </c:pt>
                <c:pt idx="120">
                  <c:v>2.5883650801121614</c:v>
                </c:pt>
                <c:pt idx="121">
                  <c:v>2.592933375355329</c:v>
                </c:pt>
                <c:pt idx="122">
                  <c:v>2.4598915633373011</c:v>
                </c:pt>
                <c:pt idx="123">
                  <c:v>2.4992333176658077</c:v>
                </c:pt>
                <c:pt idx="124">
                  <c:v>2.586369268064785</c:v>
                </c:pt>
                <c:pt idx="125">
                  <c:v>2.6094446336320885</c:v>
                </c:pt>
                <c:pt idx="126">
                  <c:v>2.6144134527511906</c:v>
                </c:pt>
                <c:pt idx="127">
                  <c:v>2.5343370707036734</c:v>
                </c:pt>
                <c:pt idx="128">
                  <c:v>2.4493169698888151</c:v>
                </c:pt>
                <c:pt idx="129">
                  <c:v>2.3284695541400153</c:v>
                </c:pt>
                <c:pt idx="130">
                  <c:v>2.3296104809311222</c:v>
                </c:pt>
                <c:pt idx="131">
                  <c:v>2.3610147288593768</c:v>
                </c:pt>
                <c:pt idx="132">
                  <c:v>2.2560432268935253</c:v>
                </c:pt>
                <c:pt idx="133">
                  <c:v>2.192321029892998</c:v>
                </c:pt>
                <c:pt idx="134">
                  <c:v>2.1452758781468915</c:v>
                </c:pt>
                <c:pt idx="135">
                  <c:v>2.0796399631113149</c:v>
                </c:pt>
                <c:pt idx="136">
                  <c:v>2.146818690914146</c:v>
                </c:pt>
                <c:pt idx="137">
                  <c:v>2.0318025467588852</c:v>
                </c:pt>
                <c:pt idx="138">
                  <c:v>1.9461769822429307</c:v>
                </c:pt>
                <c:pt idx="139">
                  <c:v>1.9962446769679469</c:v>
                </c:pt>
                <c:pt idx="140">
                  <c:v>2.0432757636531149</c:v>
                </c:pt>
                <c:pt idx="141">
                  <c:v>1.9590157278775486</c:v>
                </c:pt>
                <c:pt idx="142">
                  <c:v>1.8228982221535548</c:v>
                </c:pt>
                <c:pt idx="143">
                  <c:v>1.9541330378535828</c:v>
                </c:pt>
                <c:pt idx="144">
                  <c:v>1.8232820205398492</c:v>
                </c:pt>
                <c:pt idx="145">
                  <c:v>1.9213714889996638</c:v>
                </c:pt>
                <c:pt idx="146">
                  <c:v>1.781142956709636</c:v>
                </c:pt>
                <c:pt idx="147">
                  <c:v>1.7555461372723973</c:v>
                </c:pt>
                <c:pt idx="148">
                  <c:v>1.7461913875243664</c:v>
                </c:pt>
                <c:pt idx="149">
                  <c:v>1.8744212826266116</c:v>
                </c:pt>
                <c:pt idx="150">
                  <c:v>1.6982420273228938</c:v>
                </c:pt>
                <c:pt idx="151">
                  <c:v>1.5241883177489275</c:v>
                </c:pt>
                <c:pt idx="152">
                  <c:v>1.7243170597873865</c:v>
                </c:pt>
                <c:pt idx="153">
                  <c:v>1.4460207594479992</c:v>
                </c:pt>
                <c:pt idx="154">
                  <c:v>1.4662864352704925</c:v>
                </c:pt>
                <c:pt idx="155">
                  <c:v>1.3782927159735716</c:v>
                </c:pt>
                <c:pt idx="156">
                  <c:v>1.5522383149077108</c:v>
                </c:pt>
                <c:pt idx="157">
                  <c:v>1.5323815206703091</c:v>
                </c:pt>
                <c:pt idx="158">
                  <c:v>1.7116594253729145</c:v>
                </c:pt>
                <c:pt idx="159">
                  <c:v>1.0855041064605815</c:v>
                </c:pt>
                <c:pt idx="160">
                  <c:v>1.2167675338231911</c:v>
                </c:pt>
                <c:pt idx="161">
                  <c:v>1.8736302007036756</c:v>
                </c:pt>
                <c:pt idx="162">
                  <c:v>1.5630402908983339</c:v>
                </c:pt>
                <c:pt idx="163">
                  <c:v>1.1776178778986277</c:v>
                </c:pt>
                <c:pt idx="164">
                  <c:v>1.6675249103911318</c:v>
                </c:pt>
                <c:pt idx="165">
                  <c:v>1.5056370515903652</c:v>
                </c:pt>
                <c:pt idx="166">
                  <c:v>1.528866159960196</c:v>
                </c:pt>
                <c:pt idx="167">
                  <c:v>1.5531575697614697</c:v>
                </c:pt>
                <c:pt idx="168">
                  <c:v>1.498243023291993</c:v>
                </c:pt>
                <c:pt idx="169">
                  <c:v>1.4842651021580391</c:v>
                </c:pt>
                <c:pt idx="170">
                  <c:v>1.4738335192817722</c:v>
                </c:pt>
                <c:pt idx="171">
                  <c:v>1.4399586416329184</c:v>
                </c:pt>
                <c:pt idx="172">
                  <c:v>1.4596977884347833</c:v>
                </c:pt>
                <c:pt idx="173">
                  <c:v>1.416273836888847</c:v>
                </c:pt>
                <c:pt idx="174">
                  <c:v>1.3902910540831788</c:v>
                </c:pt>
                <c:pt idx="175">
                  <c:v>1.4115154237439131</c:v>
                </c:pt>
                <c:pt idx="176">
                  <c:v>1.3670198751461446</c:v>
                </c:pt>
                <c:pt idx="177">
                  <c:v>1.3418235899446422</c:v>
                </c:pt>
                <c:pt idx="178">
                  <c:v>1.3234621500327388</c:v>
                </c:pt>
                <c:pt idx="179">
                  <c:v>1.289636031727744</c:v>
                </c:pt>
                <c:pt idx="180">
                  <c:v>1.3124702731592659</c:v>
                </c:pt>
                <c:pt idx="181">
                  <c:v>1.2882135014110065</c:v>
                </c:pt>
                <c:pt idx="182">
                  <c:v>1.2861248028455359</c:v>
                </c:pt>
                <c:pt idx="183">
                  <c:v>1.2749126148238981</c:v>
                </c:pt>
                <c:pt idx="184">
                  <c:v>1.2616382392657695</c:v>
                </c:pt>
                <c:pt idx="185">
                  <c:v>1.2535205529537528</c:v>
                </c:pt>
                <c:pt idx="186">
                  <c:v>1.2349902779153565</c:v>
                </c:pt>
                <c:pt idx="187">
                  <c:v>1.2043907291308631</c:v>
                </c:pt>
                <c:pt idx="188">
                  <c:v>1.2125512415460171</c:v>
                </c:pt>
                <c:pt idx="189">
                  <c:v>1.2081188172619626</c:v>
                </c:pt>
                <c:pt idx="190">
                  <c:v>1.1879269610555965</c:v>
                </c:pt>
                <c:pt idx="191">
                  <c:v>1.1649954856198157</c:v>
                </c:pt>
                <c:pt idx="192">
                  <c:v>1.1492215432970658</c:v>
                </c:pt>
                <c:pt idx="193">
                  <c:v>1.1547299662527073</c:v>
                </c:pt>
                <c:pt idx="194">
                  <c:v>1.1583188549788521</c:v>
                </c:pt>
                <c:pt idx="195">
                  <c:v>1.1538780122583743</c:v>
                </c:pt>
                <c:pt idx="196">
                  <c:v>1.1381454218571228</c:v>
                </c:pt>
                <c:pt idx="197">
                  <c:v>1.1373981186587974</c:v>
                </c:pt>
                <c:pt idx="198">
                  <c:v>1.1293420065428277</c:v>
                </c:pt>
                <c:pt idx="199">
                  <c:v>1.1279532517979078</c:v>
                </c:pt>
                <c:pt idx="200">
                  <c:v>1.1481997698427879</c:v>
                </c:pt>
                <c:pt idx="201">
                  <c:v>1.1495713443718913</c:v>
                </c:pt>
                <c:pt idx="202">
                  <c:v>1.1220061264732373</c:v>
                </c:pt>
                <c:pt idx="203">
                  <c:v>1.140196314082607</c:v>
                </c:pt>
                <c:pt idx="204">
                  <c:v>1.1510813360755097</c:v>
                </c:pt>
                <c:pt idx="205">
                  <c:v>1.1716306187000209</c:v>
                </c:pt>
                <c:pt idx="206">
                  <c:v>1.1859030889535005</c:v>
                </c:pt>
                <c:pt idx="207">
                  <c:v>1.2028963934947774</c:v>
                </c:pt>
                <c:pt idx="208">
                  <c:v>1.2072685672927208</c:v>
                </c:pt>
                <c:pt idx="209">
                  <c:v>1.2168515078671895</c:v>
                </c:pt>
                <c:pt idx="210">
                  <c:v>1.2198098207392618</c:v>
                </c:pt>
                <c:pt idx="211">
                  <c:v>1.2375910643354806</c:v>
                </c:pt>
                <c:pt idx="212">
                  <c:v>1.250594847866666</c:v>
                </c:pt>
                <c:pt idx="213">
                  <c:v>1.2073982436926742</c:v>
                </c:pt>
                <c:pt idx="214">
                  <c:v>1.1928270709899513</c:v>
                </c:pt>
                <c:pt idx="215">
                  <c:v>1.1421089333921375</c:v>
                </c:pt>
                <c:pt idx="216">
                  <c:v>1.1206540093499662</c:v>
                </c:pt>
                <c:pt idx="217">
                  <c:v>1.1680947107520554</c:v>
                </c:pt>
                <c:pt idx="218">
                  <c:v>1.1471225363708983</c:v>
                </c:pt>
                <c:pt idx="219">
                  <c:v>1.0591456285589074</c:v>
                </c:pt>
                <c:pt idx="220">
                  <c:v>0.99391246463292227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39A-4F37-B493-10C7EA98ADDD}"/>
            </c:ext>
          </c:extLst>
        </c:ser>
        <c:ser>
          <c:idx val="2"/>
          <c:order val="2"/>
          <c:tx>
            <c:strRef>
              <c:f>CIEMAT_D!$U$1</c:f>
              <c:strCache>
                <c:ptCount val="1"/>
                <c:pt idx="0">
                  <c:v>CIEMAT_400_200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CIEMAT_D!$A$2:$A$230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CIEMAT_D!$U$2:$U$230</c:f>
              <c:numCache>
                <c:formatCode>General</c:formatCode>
                <c:ptCount val="229"/>
                <c:pt idx="0">
                  <c:v>10.274071208271939</c:v>
                </c:pt>
                <c:pt idx="1">
                  <c:v>12.468403022758274</c:v>
                </c:pt>
                <c:pt idx="2">
                  <c:v>8.0597023696052137</c:v>
                </c:pt>
                <c:pt idx="3">
                  <c:v>7.1386534442045502</c:v>
                </c:pt>
                <c:pt idx="4">
                  <c:v>8.8458225248758762</c:v>
                </c:pt>
                <c:pt idx="5">
                  <c:v>12.579404217927598</c:v>
                </c:pt>
                <c:pt idx="6">
                  <c:v>5.9262931824215412</c:v>
                </c:pt>
                <c:pt idx="7">
                  <c:v>7.2220818707464742</c:v>
                </c:pt>
                <c:pt idx="8">
                  <c:v>7.9252857315971941</c:v>
                </c:pt>
                <c:pt idx="9">
                  <c:v>10.721079378073116</c:v>
                </c:pt>
                <c:pt idx="10">
                  <c:v>11.681287214584216</c:v>
                </c:pt>
                <c:pt idx="11">
                  <c:v>9.5240874076245952</c:v>
                </c:pt>
                <c:pt idx="12">
                  <c:v>7.7046467130779774</c:v>
                </c:pt>
                <c:pt idx="13">
                  <c:v>10.723904240153679</c:v>
                </c:pt>
                <c:pt idx="14">
                  <c:v>10.415829028002356</c:v>
                </c:pt>
                <c:pt idx="15">
                  <c:v>9.9949333055444605</c:v>
                </c:pt>
                <c:pt idx="16">
                  <c:v>10.003190298764848</c:v>
                </c:pt>
                <c:pt idx="17">
                  <c:v>11.892532327640861</c:v>
                </c:pt>
                <c:pt idx="18">
                  <c:v>9.8044978717684277</c:v>
                </c:pt>
                <c:pt idx="19">
                  <c:v>9.0760062216417836</c:v>
                </c:pt>
                <c:pt idx="20">
                  <c:v>8.9510139562664612</c:v>
                </c:pt>
                <c:pt idx="21">
                  <c:v>10.144570013525264</c:v>
                </c:pt>
                <c:pt idx="22">
                  <c:v>10.485953587773846</c:v>
                </c:pt>
                <c:pt idx="23">
                  <c:v>7.7861324862430745</c:v>
                </c:pt>
                <c:pt idx="24">
                  <c:v>9.3344090907643142</c:v>
                </c:pt>
                <c:pt idx="25">
                  <c:v>7.3263024501127525</c:v>
                </c:pt>
                <c:pt idx="26">
                  <c:v>6.8048577619785631</c:v>
                </c:pt>
                <c:pt idx="27">
                  <c:v>8.5843996660721071</c:v>
                </c:pt>
                <c:pt idx="28">
                  <c:v>9.049476161644499</c:v>
                </c:pt>
                <c:pt idx="29">
                  <c:v>8.1989350678561603</c:v>
                </c:pt>
                <c:pt idx="30">
                  <c:v>5.748437956812694</c:v>
                </c:pt>
                <c:pt idx="31">
                  <c:v>7.1550251328612058</c:v>
                </c:pt>
                <c:pt idx="32">
                  <c:v>6.4881754502162323</c:v>
                </c:pt>
                <c:pt idx="33">
                  <c:v>5.7567916312917706</c:v>
                </c:pt>
                <c:pt idx="34">
                  <c:v>7.1337205458772939</c:v>
                </c:pt>
                <c:pt idx="35">
                  <c:v>7.0455289113745616</c:v>
                </c:pt>
                <c:pt idx="36">
                  <c:v>6.1438930803804466</c:v>
                </c:pt>
                <c:pt idx="37">
                  <c:v>7.1632158381088402</c:v>
                </c:pt>
                <c:pt idx="38">
                  <c:v>7.8001070102725159</c:v>
                </c:pt>
                <c:pt idx="39">
                  <c:v>7.5953240161474769</c:v>
                </c:pt>
                <c:pt idx="40">
                  <c:v>6.0034787060135857</c:v>
                </c:pt>
                <c:pt idx="41">
                  <c:v>7.3741067362057295</c:v>
                </c:pt>
                <c:pt idx="42">
                  <c:v>6.3067423255727642</c:v>
                </c:pt>
                <c:pt idx="43">
                  <c:v>6.4125971594529965</c:v>
                </c:pt>
                <c:pt idx="44">
                  <c:v>6.3240975546266487</c:v>
                </c:pt>
                <c:pt idx="45">
                  <c:v>6.3298122990090269</c:v>
                </c:pt>
                <c:pt idx="46">
                  <c:v>6.9868043534322331</c:v>
                </c:pt>
                <c:pt idx="47">
                  <c:v>5.6858238258753087</c:v>
                </c:pt>
                <c:pt idx="48">
                  <c:v>6.8398508006380281</c:v>
                </c:pt>
                <c:pt idx="49">
                  <c:v>5.8226837235167181</c:v>
                </c:pt>
                <c:pt idx="50">
                  <c:v>5.5933597412099081</c:v>
                </c:pt>
                <c:pt idx="51">
                  <c:v>5.7149611533211342</c:v>
                </c:pt>
                <c:pt idx="52">
                  <c:v>5.8306879326616832</c:v>
                </c:pt>
                <c:pt idx="53">
                  <c:v>5.3151312996106377</c:v>
                </c:pt>
                <c:pt idx="54">
                  <c:v>5.5152262573832971</c:v>
                </c:pt>
                <c:pt idx="55">
                  <c:v>5.6618465047091027</c:v>
                </c:pt>
                <c:pt idx="56">
                  <c:v>5.1455745618682744</c:v>
                </c:pt>
                <c:pt idx="57">
                  <c:v>5.1284844822739366</c:v>
                </c:pt>
                <c:pt idx="58">
                  <c:v>4.9238833455249962</c:v>
                </c:pt>
                <c:pt idx="59">
                  <c:v>4.7309899258770711</c:v>
                </c:pt>
                <c:pt idx="60">
                  <c:v>5.0356644481350745</c:v>
                </c:pt>
                <c:pt idx="61">
                  <c:v>5.1661352932643627</c:v>
                </c:pt>
                <c:pt idx="62">
                  <c:v>4.2579512937932478</c:v>
                </c:pt>
                <c:pt idx="63">
                  <c:v>4.2251230394995734</c:v>
                </c:pt>
                <c:pt idx="64">
                  <c:v>4.2184460291338839</c:v>
                </c:pt>
                <c:pt idx="65">
                  <c:v>4.4598676750188195</c:v>
                </c:pt>
                <c:pt idx="66">
                  <c:v>4.56969000702904</c:v>
                </c:pt>
                <c:pt idx="67">
                  <c:v>4.2653168531516128</c:v>
                </c:pt>
                <c:pt idx="68">
                  <c:v>3.7242093148165689</c:v>
                </c:pt>
                <c:pt idx="69">
                  <c:v>4.076054426038076</c:v>
                </c:pt>
                <c:pt idx="70">
                  <c:v>3.8361660063813452</c:v>
                </c:pt>
                <c:pt idx="71">
                  <c:v>3.7912295580143747</c:v>
                </c:pt>
                <c:pt idx="72">
                  <c:v>3.8890841765095727</c:v>
                </c:pt>
                <c:pt idx="73">
                  <c:v>3.565375660494313</c:v>
                </c:pt>
                <c:pt idx="74">
                  <c:v>3.5926607941099507</c:v>
                </c:pt>
                <c:pt idx="75">
                  <c:v>3.637619963542142</c:v>
                </c:pt>
                <c:pt idx="76">
                  <c:v>3.3073580373378566</c:v>
                </c:pt>
                <c:pt idx="77">
                  <c:v>3.5149492305069274</c:v>
                </c:pt>
                <c:pt idx="78">
                  <c:v>3.1562923218042322</c:v>
                </c:pt>
                <c:pt idx="79">
                  <c:v>3.2576671291713977</c:v>
                </c:pt>
                <c:pt idx="80">
                  <c:v>3.3340225480975101</c:v>
                </c:pt>
                <c:pt idx="81">
                  <c:v>3.5316866557029969</c:v>
                </c:pt>
                <c:pt idx="82">
                  <c:v>3.4390341653742595</c:v>
                </c:pt>
                <c:pt idx="83">
                  <c:v>3.1398128772416776</c:v>
                </c:pt>
                <c:pt idx="84">
                  <c:v>3.1815484484515544</c:v>
                </c:pt>
                <c:pt idx="85">
                  <c:v>3.1108674056709216</c:v>
                </c:pt>
                <c:pt idx="86">
                  <c:v>3.1444425727268799</c:v>
                </c:pt>
                <c:pt idx="87">
                  <c:v>3.3048257244055872</c:v>
                </c:pt>
                <c:pt idx="88">
                  <c:v>3.1707945997795783</c:v>
                </c:pt>
                <c:pt idx="89">
                  <c:v>3.2345710756585051</c:v>
                </c:pt>
                <c:pt idx="90">
                  <c:v>3.1841624587589488</c:v>
                </c:pt>
                <c:pt idx="91">
                  <c:v>3.0724630728319187</c:v>
                </c:pt>
                <c:pt idx="92">
                  <c:v>2.8170031745103272</c:v>
                </c:pt>
                <c:pt idx="93">
                  <c:v>2.9343899235590603</c:v>
                </c:pt>
                <c:pt idx="94">
                  <c:v>3.0422288928846739</c:v>
                </c:pt>
                <c:pt idx="95">
                  <c:v>3.0013191735887057</c:v>
                </c:pt>
                <c:pt idx="96">
                  <c:v>2.8527237699150669</c:v>
                </c:pt>
                <c:pt idx="97">
                  <c:v>2.8495262268593518</c:v>
                </c:pt>
                <c:pt idx="98">
                  <c:v>2.98274349305921</c:v>
                </c:pt>
                <c:pt idx="99">
                  <c:v>2.679575609971117</c:v>
                </c:pt>
                <c:pt idx="100">
                  <c:v>2.7262235420728902</c:v>
                </c:pt>
                <c:pt idx="101">
                  <c:v>2.7746554931156924</c:v>
                </c:pt>
                <c:pt idx="102">
                  <c:v>2.8049601654084757</c:v>
                </c:pt>
                <c:pt idx="103">
                  <c:v>2.7134916278113699</c:v>
                </c:pt>
                <c:pt idx="104">
                  <c:v>2.7425588906185316</c:v>
                </c:pt>
                <c:pt idx="105">
                  <c:v>2.7322550894385351</c:v>
                </c:pt>
                <c:pt idx="106">
                  <c:v>2.7400190593756282</c:v>
                </c:pt>
                <c:pt idx="107">
                  <c:v>2.6454332653020862</c:v>
                </c:pt>
                <c:pt idx="108">
                  <c:v>2.5676647158950048</c:v>
                </c:pt>
                <c:pt idx="109">
                  <c:v>2.5421146259778595</c:v>
                </c:pt>
                <c:pt idx="110">
                  <c:v>2.6783397874098669</c:v>
                </c:pt>
                <c:pt idx="111">
                  <c:v>2.7002627601066402</c:v>
                </c:pt>
                <c:pt idx="112">
                  <c:v>2.6103170187090634</c:v>
                </c:pt>
                <c:pt idx="113">
                  <c:v>2.572124213081405</c:v>
                </c:pt>
                <c:pt idx="114">
                  <c:v>2.4357871532047222</c:v>
                </c:pt>
                <c:pt idx="115">
                  <c:v>2.5213975262519694</c:v>
                </c:pt>
                <c:pt idx="116">
                  <c:v>2.5387161629002231</c:v>
                </c:pt>
                <c:pt idx="117">
                  <c:v>2.4960973084112257</c:v>
                </c:pt>
                <c:pt idx="118">
                  <c:v>2.44451854803197</c:v>
                </c:pt>
                <c:pt idx="119">
                  <c:v>2.4841970148835819</c:v>
                </c:pt>
                <c:pt idx="120">
                  <c:v>2.4630607141541283</c:v>
                </c:pt>
                <c:pt idx="121">
                  <c:v>2.4075680870588534</c:v>
                </c:pt>
                <c:pt idx="122">
                  <c:v>2.3705747451522523</c:v>
                </c:pt>
                <c:pt idx="123">
                  <c:v>2.4059413806134469</c:v>
                </c:pt>
                <c:pt idx="124">
                  <c:v>2.4868681720914765</c:v>
                </c:pt>
                <c:pt idx="125">
                  <c:v>2.5651680141116198</c:v>
                </c:pt>
                <c:pt idx="126">
                  <c:v>2.4898178494797261</c:v>
                </c:pt>
                <c:pt idx="127">
                  <c:v>2.4091553381662982</c:v>
                </c:pt>
                <c:pt idx="128">
                  <c:v>2.3545145035914801</c:v>
                </c:pt>
                <c:pt idx="129">
                  <c:v>2.3077046267646386</c:v>
                </c:pt>
                <c:pt idx="130">
                  <c:v>2.3117778845955699</c:v>
                </c:pt>
                <c:pt idx="131">
                  <c:v>2.3108001701222847</c:v>
                </c:pt>
                <c:pt idx="132">
                  <c:v>2.1909336068085903</c:v>
                </c:pt>
                <c:pt idx="133">
                  <c:v>2.1957484962469973</c:v>
                </c:pt>
                <c:pt idx="134">
                  <c:v>2.1343127333713054</c:v>
                </c:pt>
                <c:pt idx="135">
                  <c:v>2.0712384439480371</c:v>
                </c:pt>
                <c:pt idx="136">
                  <c:v>2.0441557288234256</c:v>
                </c:pt>
                <c:pt idx="137">
                  <c:v>2.0487264786153023</c:v>
                </c:pt>
                <c:pt idx="138">
                  <c:v>1.9664350529973131</c:v>
                </c:pt>
                <c:pt idx="139">
                  <c:v>1.9502797827324341</c:v>
                </c:pt>
                <c:pt idx="140">
                  <c:v>2.0274806221163164</c:v>
                </c:pt>
                <c:pt idx="141">
                  <c:v>1.9229785653623381</c:v>
                </c:pt>
                <c:pt idx="142">
                  <c:v>1.7758087334147039</c:v>
                </c:pt>
                <c:pt idx="143">
                  <c:v>1.8811712370907563</c:v>
                </c:pt>
                <c:pt idx="144">
                  <c:v>1.793621455404391</c:v>
                </c:pt>
                <c:pt idx="145">
                  <c:v>1.8688401826764844</c:v>
                </c:pt>
                <c:pt idx="146">
                  <c:v>1.8574662660390582</c:v>
                </c:pt>
                <c:pt idx="147">
                  <c:v>1.7356238140673226</c:v>
                </c:pt>
                <c:pt idx="148">
                  <c:v>1.7782573929634973</c:v>
                </c:pt>
                <c:pt idx="149">
                  <c:v>1.8160202390171063</c:v>
                </c:pt>
                <c:pt idx="150">
                  <c:v>1.6680918071763622</c:v>
                </c:pt>
                <c:pt idx="151">
                  <c:v>1.5836727554425478</c:v>
                </c:pt>
                <c:pt idx="152">
                  <c:v>1.6127096310350411</c:v>
                </c:pt>
                <c:pt idx="153">
                  <c:v>1.4432481389199181</c:v>
                </c:pt>
                <c:pt idx="154">
                  <c:v>1.4168816551880825</c:v>
                </c:pt>
                <c:pt idx="155">
                  <c:v>1.6739421536785042</c:v>
                </c:pt>
                <c:pt idx="156">
                  <c:v>1.6484067506038731</c:v>
                </c:pt>
                <c:pt idx="157">
                  <c:v>1.3761666134576946</c:v>
                </c:pt>
                <c:pt idx="158">
                  <c:v>1.4459484180008293</c:v>
                </c:pt>
                <c:pt idx="159">
                  <c:v>1.0407526680848214</c:v>
                </c:pt>
                <c:pt idx="160">
                  <c:v>1.1551030778227334</c:v>
                </c:pt>
                <c:pt idx="161">
                  <c:v>1.497407211194191</c:v>
                </c:pt>
                <c:pt idx="162">
                  <c:v>1.4493233068182949</c:v>
                </c:pt>
                <c:pt idx="163">
                  <c:v>1.1730603473252754</c:v>
                </c:pt>
                <c:pt idx="164">
                  <c:v>2.1600618902043172</c:v>
                </c:pt>
                <c:pt idx="165">
                  <c:v>1.4631782428777158</c:v>
                </c:pt>
                <c:pt idx="166">
                  <c:v>1.4659011291039088</c:v>
                </c:pt>
                <c:pt idx="167">
                  <c:v>1.4870882809179193</c:v>
                </c:pt>
                <c:pt idx="168">
                  <c:v>1.416173197788716</c:v>
                </c:pt>
                <c:pt idx="169">
                  <c:v>1.3913161870190727</c:v>
                </c:pt>
                <c:pt idx="170">
                  <c:v>1.377736780399597</c:v>
                </c:pt>
                <c:pt idx="171">
                  <c:v>1.3517325538543006</c:v>
                </c:pt>
                <c:pt idx="172">
                  <c:v>1.3531545471545003</c:v>
                </c:pt>
                <c:pt idx="173">
                  <c:v>1.3090365138029703</c:v>
                </c:pt>
                <c:pt idx="174">
                  <c:v>1.2843540147076737</c:v>
                </c:pt>
                <c:pt idx="175">
                  <c:v>1.2866874289471606</c:v>
                </c:pt>
                <c:pt idx="176">
                  <c:v>1.2417364195512572</c:v>
                </c:pt>
                <c:pt idx="177">
                  <c:v>1.219187684395169</c:v>
                </c:pt>
                <c:pt idx="178">
                  <c:v>1.2051568069474226</c:v>
                </c:pt>
                <c:pt idx="179">
                  <c:v>1.1709199778690531</c:v>
                </c:pt>
                <c:pt idx="180">
                  <c:v>1.1945357957178411</c:v>
                </c:pt>
                <c:pt idx="181">
                  <c:v>1.1652986920282524</c:v>
                </c:pt>
                <c:pt idx="182">
                  <c:v>1.1567495640385976</c:v>
                </c:pt>
                <c:pt idx="183">
                  <c:v>1.1474706603799674</c:v>
                </c:pt>
                <c:pt idx="184">
                  <c:v>1.134436194218128</c:v>
                </c:pt>
                <c:pt idx="185">
                  <c:v>1.1138229058275291</c:v>
                </c:pt>
                <c:pt idx="186">
                  <c:v>1.0956201993751762</c:v>
                </c:pt>
                <c:pt idx="187">
                  <c:v>1.0712926122987538</c:v>
                </c:pt>
                <c:pt idx="188">
                  <c:v>1.0712980937535035</c:v>
                </c:pt>
                <c:pt idx="189">
                  <c:v>1.0589539075133201</c:v>
                </c:pt>
                <c:pt idx="190">
                  <c:v>1.0435551389581545</c:v>
                </c:pt>
                <c:pt idx="191">
                  <c:v>1.0223060896419298</c:v>
                </c:pt>
                <c:pt idx="192">
                  <c:v>1.0003504931094429</c:v>
                </c:pt>
                <c:pt idx="193">
                  <c:v>1.0002970497325776</c:v>
                </c:pt>
                <c:pt idx="194">
                  <c:v>1.0088324355025922</c:v>
                </c:pt>
                <c:pt idx="195">
                  <c:v>1.0069664118746537</c:v>
                </c:pt>
                <c:pt idx="196">
                  <c:v>0.98476433472797842</c:v>
                </c:pt>
                <c:pt idx="197">
                  <c:v>0.97900633773048873</c:v>
                </c:pt>
                <c:pt idx="198">
                  <c:v>0.97534193687727644</c:v>
                </c:pt>
                <c:pt idx="199">
                  <c:v>0.97933580772958817</c:v>
                </c:pt>
                <c:pt idx="200">
                  <c:v>1.0081960019140088</c:v>
                </c:pt>
                <c:pt idx="201">
                  <c:v>0.99970397956410706</c:v>
                </c:pt>
                <c:pt idx="202">
                  <c:v>0.9642301446483923</c:v>
                </c:pt>
                <c:pt idx="203">
                  <c:v>0.98637743276915479</c:v>
                </c:pt>
                <c:pt idx="204">
                  <c:v>0.9902273413406818</c:v>
                </c:pt>
                <c:pt idx="205">
                  <c:v>1.0112023955072591</c:v>
                </c:pt>
                <c:pt idx="206">
                  <c:v>1.0402187446651912</c:v>
                </c:pt>
                <c:pt idx="207">
                  <c:v>1.0597824165839704</c:v>
                </c:pt>
                <c:pt idx="208">
                  <c:v>1.0649495890877885</c:v>
                </c:pt>
                <c:pt idx="209">
                  <c:v>1.0630149460955953</c:v>
                </c:pt>
                <c:pt idx="210">
                  <c:v>1.0683748407276685</c:v>
                </c:pt>
                <c:pt idx="211">
                  <c:v>1.0907576983559988</c:v>
                </c:pt>
                <c:pt idx="212">
                  <c:v>1.0966946886784068</c:v>
                </c:pt>
                <c:pt idx="213">
                  <c:v>1.055711985134328</c:v>
                </c:pt>
                <c:pt idx="214">
                  <c:v>1.0602024809314612</c:v>
                </c:pt>
                <c:pt idx="215">
                  <c:v>1.0022406790192475</c:v>
                </c:pt>
                <c:pt idx="216">
                  <c:v>0.95103373782255674</c:v>
                </c:pt>
                <c:pt idx="217">
                  <c:v>0.96951161101512651</c:v>
                </c:pt>
                <c:pt idx="218">
                  <c:v>0.96600107770846244</c:v>
                </c:pt>
                <c:pt idx="219">
                  <c:v>0.87509917841569518</c:v>
                </c:pt>
                <c:pt idx="220">
                  <c:v>0.83020640413633151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39A-4F37-B493-10C7EA98ADDD}"/>
            </c:ext>
          </c:extLst>
        </c:ser>
        <c:ser>
          <c:idx val="3"/>
          <c:order val="3"/>
          <c:tx>
            <c:strRef>
              <c:f>CIEMAT_D!$V$1</c:f>
              <c:strCache>
                <c:ptCount val="1"/>
                <c:pt idx="0">
                  <c:v>CIEMAT_600_200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CIEMAT_D!$A$2:$A$230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CIEMAT_D!$V$2:$V$230</c:f>
              <c:numCache>
                <c:formatCode>General</c:formatCode>
                <c:ptCount val="229"/>
                <c:pt idx="0">
                  <c:v>25.84996542417089</c:v>
                </c:pt>
                <c:pt idx="1">
                  <c:v>10.283761793314136</c:v>
                </c:pt>
                <c:pt idx="2">
                  <c:v>15.123066366444091</c:v>
                </c:pt>
                <c:pt idx="3">
                  <c:v>5.8066314618114765</c:v>
                </c:pt>
                <c:pt idx="4">
                  <c:v>10.005925311037194</c:v>
                </c:pt>
                <c:pt idx="5">
                  <c:v>10.859961893149825</c:v>
                </c:pt>
                <c:pt idx="6">
                  <c:v>7.2402452541446713</c:v>
                </c:pt>
                <c:pt idx="7">
                  <c:v>7.3546874862521303</c:v>
                </c:pt>
                <c:pt idx="8">
                  <c:v>18.692032520207462</c:v>
                </c:pt>
                <c:pt idx="9">
                  <c:v>8.2124613858959616</c:v>
                </c:pt>
                <c:pt idx="10">
                  <c:v>12.977662290859937</c:v>
                </c:pt>
                <c:pt idx="11">
                  <c:v>9.5110228310632721</c:v>
                </c:pt>
                <c:pt idx="12">
                  <c:v>6.8307910472882174</c:v>
                </c:pt>
                <c:pt idx="13">
                  <c:v>9.8767083538285991</c:v>
                </c:pt>
                <c:pt idx="14">
                  <c:v>8.996308127898109</c:v>
                </c:pt>
                <c:pt idx="15">
                  <c:v>10.597703408244424</c:v>
                </c:pt>
                <c:pt idx="16">
                  <c:v>11.245421597400844</c:v>
                </c:pt>
                <c:pt idx="17">
                  <c:v>8.6493900941175141</c:v>
                </c:pt>
                <c:pt idx="18">
                  <c:v>11.958695365336357</c:v>
                </c:pt>
                <c:pt idx="19">
                  <c:v>7.0441757182091855</c:v>
                </c:pt>
                <c:pt idx="20">
                  <c:v>7.5659199795758463</c:v>
                </c:pt>
                <c:pt idx="21">
                  <c:v>8.3485142182025847</c:v>
                </c:pt>
                <c:pt idx="22">
                  <c:v>8.8798153117001437</c:v>
                </c:pt>
                <c:pt idx="23">
                  <c:v>6.8045020981224473</c:v>
                </c:pt>
                <c:pt idx="24">
                  <c:v>9.6718295029464549</c:v>
                </c:pt>
                <c:pt idx="25">
                  <c:v>8.2947836419185172</c:v>
                </c:pt>
                <c:pt idx="26">
                  <c:v>6.0836504365998039</c:v>
                </c:pt>
                <c:pt idx="27">
                  <c:v>8.3830867184545461</c:v>
                </c:pt>
                <c:pt idx="28">
                  <c:v>6.3123010952793734</c:v>
                </c:pt>
                <c:pt idx="29">
                  <c:v>7.4761723014690586</c:v>
                </c:pt>
                <c:pt idx="30">
                  <c:v>6.7327901743938581</c:v>
                </c:pt>
                <c:pt idx="31">
                  <c:v>6.422116227241462</c:v>
                </c:pt>
                <c:pt idx="32">
                  <c:v>9.276191778067032</c:v>
                </c:pt>
                <c:pt idx="33">
                  <c:v>5.4743961873191251</c:v>
                </c:pt>
                <c:pt idx="34">
                  <c:v>6.6361284721565772</c:v>
                </c:pt>
                <c:pt idx="35">
                  <c:v>6.5358244239710643</c:v>
                </c:pt>
                <c:pt idx="36">
                  <c:v>6.0269119851885202</c:v>
                </c:pt>
                <c:pt idx="37">
                  <c:v>8.022157970669074</c:v>
                </c:pt>
                <c:pt idx="38">
                  <c:v>6.2729922969511538</c:v>
                </c:pt>
                <c:pt idx="39">
                  <c:v>7.5352127153468036</c:v>
                </c:pt>
                <c:pt idx="40">
                  <c:v>6.5510273717209673</c:v>
                </c:pt>
                <c:pt idx="41">
                  <c:v>7.9442158850776954</c:v>
                </c:pt>
                <c:pt idx="42">
                  <c:v>6.1885471193466035</c:v>
                </c:pt>
                <c:pt idx="43">
                  <c:v>6.3348319760367895</c:v>
                </c:pt>
                <c:pt idx="44">
                  <c:v>6.7671419379132516</c:v>
                </c:pt>
                <c:pt idx="45">
                  <c:v>6.7487550546806032</c:v>
                </c:pt>
                <c:pt idx="46">
                  <c:v>6.2139355878891385</c:v>
                </c:pt>
                <c:pt idx="47">
                  <c:v>6.411940361618349</c:v>
                </c:pt>
                <c:pt idx="48">
                  <c:v>6.3275706260269082</c:v>
                </c:pt>
                <c:pt idx="49">
                  <c:v>6.2369294908248678</c:v>
                </c:pt>
                <c:pt idx="50">
                  <c:v>5.903499212044399</c:v>
                </c:pt>
                <c:pt idx="51">
                  <c:v>5.8074030067931082</c:v>
                </c:pt>
                <c:pt idx="52">
                  <c:v>5.7342106664934116</c:v>
                </c:pt>
                <c:pt idx="53">
                  <c:v>5.9741644063514023</c:v>
                </c:pt>
                <c:pt idx="54">
                  <c:v>5.6908974547112621</c:v>
                </c:pt>
                <c:pt idx="55">
                  <c:v>5.8630589535144386</c:v>
                </c:pt>
                <c:pt idx="56">
                  <c:v>5.7195343694560705</c:v>
                </c:pt>
                <c:pt idx="57">
                  <c:v>5.6218246990150913</c:v>
                </c:pt>
                <c:pt idx="58">
                  <c:v>5.2452546630579571</c:v>
                </c:pt>
                <c:pt idx="59">
                  <c:v>4.8557001517903116</c:v>
                </c:pt>
                <c:pt idx="60">
                  <c:v>4.9228390003056344</c:v>
                </c:pt>
                <c:pt idx="61">
                  <c:v>5.2263087444810372</c:v>
                </c:pt>
                <c:pt idx="62">
                  <c:v>4.7218787771302511</c:v>
                </c:pt>
                <c:pt idx="63">
                  <c:v>4.3873350644669884</c:v>
                </c:pt>
                <c:pt idx="64">
                  <c:v>4.5063136923824461</c:v>
                </c:pt>
                <c:pt idx="65">
                  <c:v>4.5442116382517224</c:v>
                </c:pt>
                <c:pt idx="66">
                  <c:v>4.2344721053418546</c:v>
                </c:pt>
                <c:pt idx="67">
                  <c:v>4.1321960536944875</c:v>
                </c:pt>
                <c:pt idx="68">
                  <c:v>4.2422176702274772</c:v>
                </c:pt>
                <c:pt idx="69">
                  <c:v>4.1893068016174499</c:v>
                </c:pt>
                <c:pt idx="70">
                  <c:v>3.7792752737436093</c:v>
                </c:pt>
                <c:pt idx="71">
                  <c:v>3.8537349853951168</c:v>
                </c:pt>
                <c:pt idx="72">
                  <c:v>3.6965533758848768</c:v>
                </c:pt>
                <c:pt idx="73">
                  <c:v>3.554745236410219</c:v>
                </c:pt>
                <c:pt idx="74">
                  <c:v>3.5182129245032665</c:v>
                </c:pt>
                <c:pt idx="75">
                  <c:v>3.642838024225469</c:v>
                </c:pt>
                <c:pt idx="76">
                  <c:v>3.4223006572706898</c:v>
                </c:pt>
                <c:pt idx="77">
                  <c:v>3.5423235999781486</c:v>
                </c:pt>
                <c:pt idx="78">
                  <c:v>3.0628538266468048</c:v>
                </c:pt>
                <c:pt idx="79">
                  <c:v>3.5242805898244822</c:v>
                </c:pt>
                <c:pt idx="80">
                  <c:v>3.4506958687549818</c:v>
                </c:pt>
                <c:pt idx="81">
                  <c:v>3.3832207441911764</c:v>
                </c:pt>
                <c:pt idx="82">
                  <c:v>3.345508033574851</c:v>
                </c:pt>
                <c:pt idx="83">
                  <c:v>3.2963467650833738</c:v>
                </c:pt>
                <c:pt idx="84">
                  <c:v>3.2965513677758675</c:v>
                </c:pt>
                <c:pt idx="85">
                  <c:v>3.238704445569478</c:v>
                </c:pt>
                <c:pt idx="86">
                  <c:v>3.1807344092722873</c:v>
                </c:pt>
                <c:pt idx="87">
                  <c:v>3.2757153071856071</c:v>
                </c:pt>
                <c:pt idx="88">
                  <c:v>3.3293882787315714</c:v>
                </c:pt>
                <c:pt idx="89">
                  <c:v>3.3010748330387005</c:v>
                </c:pt>
                <c:pt idx="90">
                  <c:v>3.1258082530447386</c:v>
                </c:pt>
                <c:pt idx="91">
                  <c:v>3.1562181428767135</c:v>
                </c:pt>
                <c:pt idx="92">
                  <c:v>2.9411167049062295</c:v>
                </c:pt>
                <c:pt idx="93">
                  <c:v>3.0434429474372608</c:v>
                </c:pt>
                <c:pt idx="94">
                  <c:v>3.0026202018382726</c:v>
                </c:pt>
                <c:pt idx="95">
                  <c:v>3.0986906181592682</c:v>
                </c:pt>
                <c:pt idx="96">
                  <c:v>2.9347009493871359</c:v>
                </c:pt>
                <c:pt idx="97">
                  <c:v>3.058404443930979</c:v>
                </c:pt>
                <c:pt idx="98">
                  <c:v>2.9258512335647975</c:v>
                </c:pt>
                <c:pt idx="99">
                  <c:v>2.8490756912144217</c:v>
                </c:pt>
                <c:pt idx="100">
                  <c:v>2.9417574460255986</c:v>
                </c:pt>
                <c:pt idx="101">
                  <c:v>2.83009794230906</c:v>
                </c:pt>
                <c:pt idx="102">
                  <c:v>2.8127580388055211</c:v>
                </c:pt>
                <c:pt idx="103">
                  <c:v>2.8152625747466997</c:v>
                </c:pt>
                <c:pt idx="104">
                  <c:v>2.8148794467911982</c:v>
                </c:pt>
                <c:pt idx="105">
                  <c:v>2.7984088096365269</c:v>
                </c:pt>
                <c:pt idx="106">
                  <c:v>2.9425443816213761</c:v>
                </c:pt>
                <c:pt idx="107">
                  <c:v>2.8330948059398295</c:v>
                </c:pt>
                <c:pt idx="108">
                  <c:v>2.7758425464905412</c:v>
                </c:pt>
                <c:pt idx="109">
                  <c:v>2.7394216966120655</c:v>
                </c:pt>
                <c:pt idx="110">
                  <c:v>2.8025854244557169</c:v>
                </c:pt>
                <c:pt idx="111">
                  <c:v>2.6722195433954048</c:v>
                </c:pt>
                <c:pt idx="112">
                  <c:v>2.5641626331405742</c:v>
                </c:pt>
                <c:pt idx="113">
                  <c:v>2.5438228910684662</c:v>
                </c:pt>
                <c:pt idx="114">
                  <c:v>2.5183095896711656</c:v>
                </c:pt>
                <c:pt idx="115">
                  <c:v>2.6021367286769568</c:v>
                </c:pt>
                <c:pt idx="116">
                  <c:v>2.5037154659787739</c:v>
                </c:pt>
                <c:pt idx="117">
                  <c:v>2.6088906285136559</c:v>
                </c:pt>
                <c:pt idx="118">
                  <c:v>2.5502848830506015</c:v>
                </c:pt>
                <c:pt idx="119">
                  <c:v>2.5761673148176514</c:v>
                </c:pt>
                <c:pt idx="120">
                  <c:v>2.4858784414136177</c:v>
                </c:pt>
                <c:pt idx="121">
                  <c:v>2.4976944486594084</c:v>
                </c:pt>
                <c:pt idx="122">
                  <c:v>2.4165805913535636</c:v>
                </c:pt>
                <c:pt idx="123">
                  <c:v>2.5450409105328853</c:v>
                </c:pt>
                <c:pt idx="124">
                  <c:v>2.5856915053102001</c:v>
                </c:pt>
                <c:pt idx="125">
                  <c:v>2.5341199392838307</c:v>
                </c:pt>
                <c:pt idx="126">
                  <c:v>2.4108974733727959</c:v>
                </c:pt>
                <c:pt idx="127">
                  <c:v>2.4476628798494091</c:v>
                </c:pt>
                <c:pt idx="128">
                  <c:v>2.3605376334847485</c:v>
                </c:pt>
                <c:pt idx="129">
                  <c:v>2.3709619089082521</c:v>
                </c:pt>
                <c:pt idx="130">
                  <c:v>2.3182133392133037</c:v>
                </c:pt>
                <c:pt idx="131">
                  <c:v>2.3701727605624114</c:v>
                </c:pt>
                <c:pt idx="132">
                  <c:v>2.2660347722358538</c:v>
                </c:pt>
                <c:pt idx="133">
                  <c:v>2.2197118159583167</c:v>
                </c:pt>
                <c:pt idx="134">
                  <c:v>2.2240659288922866</c:v>
                </c:pt>
                <c:pt idx="135">
                  <c:v>2.1178410353795512</c:v>
                </c:pt>
                <c:pt idx="136">
                  <c:v>2.1418824799992344</c:v>
                </c:pt>
                <c:pt idx="137">
                  <c:v>2.1149345215250595</c:v>
                </c:pt>
                <c:pt idx="138">
                  <c:v>2.0623779621271798</c:v>
                </c:pt>
                <c:pt idx="139">
                  <c:v>2.0784167158832161</c:v>
                </c:pt>
                <c:pt idx="140">
                  <c:v>2.0558441128491922</c:v>
                </c:pt>
                <c:pt idx="141">
                  <c:v>1.9657905277841921</c:v>
                </c:pt>
                <c:pt idx="142">
                  <c:v>1.8760557333278467</c:v>
                </c:pt>
                <c:pt idx="143">
                  <c:v>1.9668270522417861</c:v>
                </c:pt>
                <c:pt idx="144">
                  <c:v>1.9428979680301088</c:v>
                </c:pt>
                <c:pt idx="145">
                  <c:v>1.8886387050383058</c:v>
                </c:pt>
                <c:pt idx="146">
                  <c:v>1.9697160144897663</c:v>
                </c:pt>
                <c:pt idx="147">
                  <c:v>1.8635997313699899</c:v>
                </c:pt>
                <c:pt idx="148">
                  <c:v>1.8516962034408104</c:v>
                </c:pt>
                <c:pt idx="149">
                  <c:v>1.8915078400745395</c:v>
                </c:pt>
                <c:pt idx="150">
                  <c:v>1.7334253975649261</c:v>
                </c:pt>
                <c:pt idx="151">
                  <c:v>1.8046292270595659</c:v>
                </c:pt>
                <c:pt idx="152">
                  <c:v>1.8697290050088557</c:v>
                </c:pt>
                <c:pt idx="153">
                  <c:v>1.6860011171277427</c:v>
                </c:pt>
                <c:pt idx="154">
                  <c:v>1.4435675647603308</c:v>
                </c:pt>
                <c:pt idx="155">
                  <c:v>1.400177301959348</c:v>
                </c:pt>
                <c:pt idx="156">
                  <c:v>1.6370303149042944</c:v>
                </c:pt>
                <c:pt idx="157">
                  <c:v>1.242609072541508</c:v>
                </c:pt>
                <c:pt idx="158">
                  <c:v>1.271384268211025</c:v>
                </c:pt>
                <c:pt idx="159">
                  <c:v>1.9746319585808527</c:v>
                </c:pt>
                <c:pt idx="160">
                  <c:v>1.4394135212942274</c:v>
                </c:pt>
                <c:pt idx="161">
                  <c:v>1.6470910812066615</c:v>
                </c:pt>
                <c:pt idx="162">
                  <c:v>1.8749598381122698</c:v>
                </c:pt>
                <c:pt idx="163">
                  <c:v>1.6245087071034734</c:v>
                </c:pt>
                <c:pt idx="164">
                  <c:v>1.7054425599966314</c:v>
                </c:pt>
                <c:pt idx="165">
                  <c:v>1.5279593643261826</c:v>
                </c:pt>
                <c:pt idx="166">
                  <c:v>1.5039973791358277</c:v>
                </c:pt>
                <c:pt idx="167">
                  <c:v>1.5150601343701604</c:v>
                </c:pt>
                <c:pt idx="168">
                  <c:v>1.4560389872172594</c:v>
                </c:pt>
                <c:pt idx="169">
                  <c:v>1.4545985194077455</c:v>
                </c:pt>
                <c:pt idx="170">
                  <c:v>1.4205140347045515</c:v>
                </c:pt>
                <c:pt idx="171">
                  <c:v>1.3867763554922035</c:v>
                </c:pt>
                <c:pt idx="172">
                  <c:v>1.3840938374225242</c:v>
                </c:pt>
                <c:pt idx="173">
                  <c:v>1.3353365612958663</c:v>
                </c:pt>
                <c:pt idx="174">
                  <c:v>1.3126956583824612</c:v>
                </c:pt>
                <c:pt idx="175">
                  <c:v>1.2992772296344985</c:v>
                </c:pt>
                <c:pt idx="176">
                  <c:v>1.2673366283976251</c:v>
                </c:pt>
                <c:pt idx="177">
                  <c:v>1.2427523252916792</c:v>
                </c:pt>
                <c:pt idx="178">
                  <c:v>1.2176342755853871</c:v>
                </c:pt>
                <c:pt idx="179">
                  <c:v>1.1892828505612685</c:v>
                </c:pt>
                <c:pt idx="180">
                  <c:v>1.2112844249931198</c:v>
                </c:pt>
                <c:pt idx="181">
                  <c:v>1.1790790334576418</c:v>
                </c:pt>
                <c:pt idx="182">
                  <c:v>1.1692199753820245</c:v>
                </c:pt>
                <c:pt idx="183">
                  <c:v>1.1404686039982621</c:v>
                </c:pt>
                <c:pt idx="184">
                  <c:v>1.1284995758233327</c:v>
                </c:pt>
                <c:pt idx="185">
                  <c:v>1.1139630329463559</c:v>
                </c:pt>
                <c:pt idx="186">
                  <c:v>1.0957922525333628</c:v>
                </c:pt>
                <c:pt idx="187">
                  <c:v>1.0663962263330906</c:v>
                </c:pt>
                <c:pt idx="188">
                  <c:v>1.0676211582298247</c:v>
                </c:pt>
                <c:pt idx="189">
                  <c:v>1.054251230577711</c:v>
                </c:pt>
                <c:pt idx="190">
                  <c:v>1.0283553660737843</c:v>
                </c:pt>
                <c:pt idx="191">
                  <c:v>1.0003120497805291</c:v>
                </c:pt>
                <c:pt idx="192">
                  <c:v>0.98236622697050202</c:v>
                </c:pt>
                <c:pt idx="193">
                  <c:v>0.98213422345358359</c:v>
                </c:pt>
                <c:pt idx="194">
                  <c:v>0.98575945412168919</c:v>
                </c:pt>
                <c:pt idx="195">
                  <c:v>0.98253910169413117</c:v>
                </c:pt>
                <c:pt idx="196">
                  <c:v>0.96723764328038786</c:v>
                </c:pt>
                <c:pt idx="197">
                  <c:v>0.97110228970888324</c:v>
                </c:pt>
                <c:pt idx="198">
                  <c:v>0.96511231927378938</c:v>
                </c:pt>
                <c:pt idx="199">
                  <c:v>0.96504063438979748</c:v>
                </c:pt>
                <c:pt idx="200">
                  <c:v>0.98552529308337988</c:v>
                </c:pt>
                <c:pt idx="201">
                  <c:v>0.98058044074370743</c:v>
                </c:pt>
                <c:pt idx="202">
                  <c:v>0.95685870763199177</c:v>
                </c:pt>
                <c:pt idx="203">
                  <c:v>0.97830218439858763</c:v>
                </c:pt>
                <c:pt idx="204">
                  <c:v>0.97156132397251715</c:v>
                </c:pt>
                <c:pt idx="205">
                  <c:v>1.0040622959260181</c:v>
                </c:pt>
                <c:pt idx="206">
                  <c:v>1.0489637886581882</c:v>
                </c:pt>
                <c:pt idx="207">
                  <c:v>1.0575361398193286</c:v>
                </c:pt>
                <c:pt idx="208">
                  <c:v>1.0373533619845408</c:v>
                </c:pt>
                <c:pt idx="209">
                  <c:v>1.0383495480679403</c:v>
                </c:pt>
                <c:pt idx="210">
                  <c:v>1.0549964445517777</c:v>
                </c:pt>
                <c:pt idx="211">
                  <c:v>1.0586217406175349</c:v>
                </c:pt>
                <c:pt idx="212">
                  <c:v>1.0745331005710954</c:v>
                </c:pt>
                <c:pt idx="213">
                  <c:v>1.0115750399281225</c:v>
                </c:pt>
                <c:pt idx="214">
                  <c:v>0.99494567865532024</c:v>
                </c:pt>
                <c:pt idx="215">
                  <c:v>0.94103143204160189</c:v>
                </c:pt>
                <c:pt idx="216">
                  <c:v>0.95252317268358144</c:v>
                </c:pt>
                <c:pt idx="217">
                  <c:v>0.94893836673199294</c:v>
                </c:pt>
                <c:pt idx="218">
                  <c:v>0.95777421857296208</c:v>
                </c:pt>
                <c:pt idx="219">
                  <c:v>0.8438522580099892</c:v>
                </c:pt>
                <c:pt idx="220">
                  <c:v>0.78129984358180671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39A-4F37-B493-10C7EA98A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5749160"/>
        <c:axId val="585747592"/>
      </c:scatterChart>
      <c:valAx>
        <c:axId val="5857491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85747592"/>
        <c:crosses val="autoZero"/>
        <c:crossBetween val="midCat"/>
      </c:valAx>
      <c:valAx>
        <c:axId val="585747592"/>
        <c:scaling>
          <c:orientation val="minMax"/>
          <c:max val="1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85749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CIEMAT_D!$S$1</c:f>
              <c:strCache>
                <c:ptCount val="1"/>
                <c:pt idx="0">
                  <c:v>CIEMAT_0_200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CIEMAT_D!$A$2:$A$230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CIEMAT_D!$S$2:$S$230</c:f>
              <c:numCache>
                <c:formatCode>General</c:formatCode>
                <c:ptCount val="229"/>
                <c:pt idx="0">
                  <c:v>10.633543218526809</c:v>
                </c:pt>
                <c:pt idx="1">
                  <c:v>14.041170381882793</c:v>
                </c:pt>
                <c:pt idx="2">
                  <c:v>6.5281092722040688</c:v>
                </c:pt>
                <c:pt idx="3">
                  <c:v>8.4351601775481555</c:v>
                </c:pt>
                <c:pt idx="4">
                  <c:v>8.4353944587054368</c:v>
                </c:pt>
                <c:pt idx="5">
                  <c:v>14.828467402289112</c:v>
                </c:pt>
                <c:pt idx="6">
                  <c:v>8.8729101038280938</c:v>
                </c:pt>
                <c:pt idx="7">
                  <c:v>6.1139339774509294</c:v>
                </c:pt>
                <c:pt idx="8">
                  <c:v>8.483170765192245</c:v>
                </c:pt>
                <c:pt idx="9">
                  <c:v>10.98830618581923</c:v>
                </c:pt>
                <c:pt idx="10">
                  <c:v>8.4779535713543517</c:v>
                </c:pt>
                <c:pt idx="11">
                  <c:v>10.627796547033162</c:v>
                </c:pt>
                <c:pt idx="12">
                  <c:v>6.8710305505328044</c:v>
                </c:pt>
                <c:pt idx="13">
                  <c:v>10.274665879036231</c:v>
                </c:pt>
                <c:pt idx="14">
                  <c:v>12.265550725948096</c:v>
                </c:pt>
                <c:pt idx="15">
                  <c:v>9.6852663943669857</c:v>
                </c:pt>
                <c:pt idx="16">
                  <c:v>9.3544364416357784</c:v>
                </c:pt>
                <c:pt idx="17">
                  <c:v>10.805975465066611</c:v>
                </c:pt>
                <c:pt idx="18">
                  <c:v>10.12074021480432</c:v>
                </c:pt>
                <c:pt idx="19">
                  <c:v>8.8641926888321017</c:v>
                </c:pt>
                <c:pt idx="20">
                  <c:v>8.1830445002651118</c:v>
                </c:pt>
                <c:pt idx="21">
                  <c:v>9.7528540112534721</c:v>
                </c:pt>
                <c:pt idx="22">
                  <c:v>10.191157247049834</c:v>
                </c:pt>
                <c:pt idx="23">
                  <c:v>8.4718748893143143</c:v>
                </c:pt>
                <c:pt idx="24">
                  <c:v>9.8108722938851436</c:v>
                </c:pt>
                <c:pt idx="25">
                  <c:v>8.7271899735383496</c:v>
                </c:pt>
                <c:pt idx="26">
                  <c:v>8.5391193819325419</c:v>
                </c:pt>
                <c:pt idx="27">
                  <c:v>8.3726108909875006</c:v>
                </c:pt>
                <c:pt idx="28">
                  <c:v>8.7202040587993679</c:v>
                </c:pt>
                <c:pt idx="29">
                  <c:v>6.9622706476566725</c:v>
                </c:pt>
                <c:pt idx="30">
                  <c:v>7.3336420533880382</c:v>
                </c:pt>
                <c:pt idx="31">
                  <c:v>7.2511894259853653</c:v>
                </c:pt>
                <c:pt idx="32">
                  <c:v>7.0850208976486089</c:v>
                </c:pt>
                <c:pt idx="33">
                  <c:v>6.9937101723787798</c:v>
                </c:pt>
                <c:pt idx="34">
                  <c:v>6.8469093896684434</c:v>
                </c:pt>
                <c:pt idx="35">
                  <c:v>7.6887852064240505</c:v>
                </c:pt>
                <c:pt idx="36">
                  <c:v>7.1823741393673979</c:v>
                </c:pt>
                <c:pt idx="37">
                  <c:v>7.0532352247424948</c:v>
                </c:pt>
                <c:pt idx="38">
                  <c:v>7.5559863064863872</c:v>
                </c:pt>
                <c:pt idx="39">
                  <c:v>8.0323749927085242</c:v>
                </c:pt>
                <c:pt idx="40">
                  <c:v>6.9060096258478572</c:v>
                </c:pt>
                <c:pt idx="41">
                  <c:v>7.4643389296892799</c:v>
                </c:pt>
                <c:pt idx="42">
                  <c:v>7.3152280973743844</c:v>
                </c:pt>
                <c:pt idx="43">
                  <c:v>6.3455814428576804</c:v>
                </c:pt>
                <c:pt idx="44">
                  <c:v>6.993998008499914</c:v>
                </c:pt>
                <c:pt idx="45">
                  <c:v>6.8477306053360438</c:v>
                </c:pt>
                <c:pt idx="46">
                  <c:v>6.9297488135454746</c:v>
                </c:pt>
                <c:pt idx="47">
                  <c:v>6.4691022716362729</c:v>
                </c:pt>
                <c:pt idx="48">
                  <c:v>6.8750190414727905</c:v>
                </c:pt>
                <c:pt idx="49">
                  <c:v>6.5090639748691919</c:v>
                </c:pt>
                <c:pt idx="50">
                  <c:v>6.2139284036666487</c:v>
                </c:pt>
                <c:pt idx="51">
                  <c:v>6.3911055569475952</c:v>
                </c:pt>
                <c:pt idx="52">
                  <c:v>6.2481975517661201</c:v>
                </c:pt>
                <c:pt idx="53">
                  <c:v>5.9102325135732867</c:v>
                </c:pt>
                <c:pt idx="54">
                  <c:v>6.0055281818437489</c:v>
                </c:pt>
                <c:pt idx="55">
                  <c:v>6.4122315056871662</c:v>
                </c:pt>
                <c:pt idx="56">
                  <c:v>5.6992317795941672</c:v>
                </c:pt>
                <c:pt idx="57">
                  <c:v>5.5457503247973206</c:v>
                </c:pt>
                <c:pt idx="58">
                  <c:v>5.8743307174843631</c:v>
                </c:pt>
                <c:pt idx="59">
                  <c:v>5.4341137653020288</c:v>
                </c:pt>
                <c:pt idx="60">
                  <c:v>5.2123852368137413</c:v>
                </c:pt>
                <c:pt idx="61">
                  <c:v>5.7047088217189241</c:v>
                </c:pt>
                <c:pt idx="62">
                  <c:v>5.3623555836878412</c:v>
                </c:pt>
                <c:pt idx="63">
                  <c:v>4.8323003189296863</c:v>
                </c:pt>
                <c:pt idx="64">
                  <c:v>4.8238959250048312</c:v>
                </c:pt>
                <c:pt idx="65">
                  <c:v>4.5659508398783073</c:v>
                </c:pt>
                <c:pt idx="66">
                  <c:v>4.8316026658194824</c:v>
                </c:pt>
                <c:pt idx="67">
                  <c:v>4.493450643843528</c:v>
                </c:pt>
                <c:pt idx="68">
                  <c:v>4.1022935014006494</c:v>
                </c:pt>
                <c:pt idx="69">
                  <c:v>4.2527879137321678</c:v>
                </c:pt>
                <c:pt idx="70">
                  <c:v>4.1129481998683817</c:v>
                </c:pt>
                <c:pt idx="71">
                  <c:v>4.1253408710933392</c:v>
                </c:pt>
                <c:pt idx="72">
                  <c:v>4.1725536945541037</c:v>
                </c:pt>
                <c:pt idx="73">
                  <c:v>3.6489159842912233</c:v>
                </c:pt>
                <c:pt idx="74">
                  <c:v>3.7765908839626854</c:v>
                </c:pt>
                <c:pt idx="75">
                  <c:v>3.6955431731395025</c:v>
                </c:pt>
                <c:pt idx="76">
                  <c:v>3.4337609363939072</c:v>
                </c:pt>
                <c:pt idx="77">
                  <c:v>3.7031428603517833</c:v>
                </c:pt>
                <c:pt idx="78">
                  <c:v>3.28576074461684</c:v>
                </c:pt>
                <c:pt idx="79">
                  <c:v>3.4162323676973991</c:v>
                </c:pt>
                <c:pt idx="80">
                  <c:v>3.5604975576207285</c:v>
                </c:pt>
                <c:pt idx="81">
                  <c:v>3.5562897287610915</c:v>
                </c:pt>
                <c:pt idx="82">
                  <c:v>3.4510479579531945</c:v>
                </c:pt>
                <c:pt idx="83">
                  <c:v>3.1378044549223012</c:v>
                </c:pt>
                <c:pt idx="84">
                  <c:v>3.268087601858884</c:v>
                </c:pt>
                <c:pt idx="85">
                  <c:v>3.2657207796630794</c:v>
                </c:pt>
                <c:pt idx="86">
                  <c:v>3.2474739077453569</c:v>
                </c:pt>
                <c:pt idx="87">
                  <c:v>3.4329429694593716</c:v>
                </c:pt>
                <c:pt idx="88">
                  <c:v>3.3579553837209595</c:v>
                </c:pt>
                <c:pt idx="89">
                  <c:v>3.2714654959736977</c:v>
                </c:pt>
                <c:pt idx="90">
                  <c:v>3.4303222927280554</c:v>
                </c:pt>
                <c:pt idx="91">
                  <c:v>3.1624695902324818</c:v>
                </c:pt>
                <c:pt idx="92">
                  <c:v>3.0580481377915856</c:v>
                </c:pt>
                <c:pt idx="93">
                  <c:v>3.0658408573214904</c:v>
                </c:pt>
                <c:pt idx="94">
                  <c:v>3.1052757906512523</c:v>
                </c:pt>
                <c:pt idx="95">
                  <c:v>3.1104223054746494</c:v>
                </c:pt>
                <c:pt idx="96">
                  <c:v>3.031266145301883</c:v>
                </c:pt>
                <c:pt idx="97">
                  <c:v>3.0435714723388041</c:v>
                </c:pt>
                <c:pt idx="98">
                  <c:v>3.1572904969684754</c:v>
                </c:pt>
                <c:pt idx="99">
                  <c:v>2.8850079797198238</c:v>
                </c:pt>
                <c:pt idx="100">
                  <c:v>2.9837534558623973</c:v>
                </c:pt>
                <c:pt idx="101">
                  <c:v>2.954606056647556</c:v>
                </c:pt>
                <c:pt idx="102">
                  <c:v>3.0739993000661223</c:v>
                </c:pt>
                <c:pt idx="103">
                  <c:v>2.9988600932521203</c:v>
                </c:pt>
                <c:pt idx="104">
                  <c:v>2.9372619670179239</c:v>
                </c:pt>
                <c:pt idx="105">
                  <c:v>2.8479496346412243</c:v>
                </c:pt>
                <c:pt idx="106">
                  <c:v>2.9748260933278501</c:v>
                </c:pt>
                <c:pt idx="107">
                  <c:v>2.8486564527943461</c:v>
                </c:pt>
                <c:pt idx="108">
                  <c:v>2.8578926396858582</c:v>
                </c:pt>
                <c:pt idx="109">
                  <c:v>2.7251062246878552</c:v>
                </c:pt>
                <c:pt idx="110">
                  <c:v>2.8732032134086163</c:v>
                </c:pt>
                <c:pt idx="111">
                  <c:v>2.9789452909505947</c:v>
                </c:pt>
                <c:pt idx="112">
                  <c:v>2.8377708964412767</c:v>
                </c:pt>
                <c:pt idx="113">
                  <c:v>2.8588337899765812</c:v>
                </c:pt>
                <c:pt idx="114">
                  <c:v>2.7456599074259982</c:v>
                </c:pt>
                <c:pt idx="115">
                  <c:v>2.8243004050541494</c:v>
                </c:pt>
                <c:pt idx="116">
                  <c:v>2.7618176436657769</c:v>
                </c:pt>
                <c:pt idx="117">
                  <c:v>2.7203492160198004</c:v>
                </c:pt>
                <c:pt idx="118">
                  <c:v>2.684742847393689</c:v>
                </c:pt>
                <c:pt idx="119">
                  <c:v>2.7177990677303199</c:v>
                </c:pt>
                <c:pt idx="120">
                  <c:v>2.7765038174756258</c:v>
                </c:pt>
                <c:pt idx="121">
                  <c:v>2.7432629154333474</c:v>
                </c:pt>
                <c:pt idx="122">
                  <c:v>2.6965937596233509</c:v>
                </c:pt>
                <c:pt idx="123">
                  <c:v>2.7362827219489172</c:v>
                </c:pt>
                <c:pt idx="124">
                  <c:v>2.7442197718701289</c:v>
                </c:pt>
                <c:pt idx="125">
                  <c:v>2.8104976313157106</c:v>
                </c:pt>
                <c:pt idx="126">
                  <c:v>2.7835698276715379</c:v>
                </c:pt>
                <c:pt idx="127">
                  <c:v>2.6132587432725418</c:v>
                </c:pt>
                <c:pt idx="128">
                  <c:v>2.5817290231029326</c:v>
                </c:pt>
                <c:pt idx="129">
                  <c:v>2.4681493881854211</c:v>
                </c:pt>
                <c:pt idx="130">
                  <c:v>2.4776331255419501</c:v>
                </c:pt>
                <c:pt idx="131">
                  <c:v>2.4784280350926067</c:v>
                </c:pt>
                <c:pt idx="132">
                  <c:v>2.3422549734538411</c:v>
                </c:pt>
                <c:pt idx="133">
                  <c:v>2.3799144155874239</c:v>
                </c:pt>
                <c:pt idx="134">
                  <c:v>2.2648703765263418</c:v>
                </c:pt>
                <c:pt idx="135">
                  <c:v>2.2237783733899024</c:v>
                </c:pt>
                <c:pt idx="136">
                  <c:v>2.2139581029701723</c:v>
                </c:pt>
                <c:pt idx="137">
                  <c:v>2.0811372507691104</c:v>
                </c:pt>
                <c:pt idx="138">
                  <c:v>2.0506871925776995</c:v>
                </c:pt>
                <c:pt idx="139">
                  <c:v>1.9728753813977675</c:v>
                </c:pt>
                <c:pt idx="140">
                  <c:v>2.0252565693121518</c:v>
                </c:pt>
                <c:pt idx="141">
                  <c:v>1.9997217309881918</c:v>
                </c:pt>
                <c:pt idx="142">
                  <c:v>1.8695465816587156</c:v>
                </c:pt>
                <c:pt idx="143">
                  <c:v>1.9653395551939157</c:v>
                </c:pt>
                <c:pt idx="144">
                  <c:v>1.9089725751273652</c:v>
                </c:pt>
                <c:pt idx="145">
                  <c:v>1.9336466157299916</c:v>
                </c:pt>
                <c:pt idx="146">
                  <c:v>1.8652185733714508</c:v>
                </c:pt>
                <c:pt idx="147">
                  <c:v>1.7166739176711472</c:v>
                </c:pt>
                <c:pt idx="148">
                  <c:v>1.7668372243804285</c:v>
                </c:pt>
                <c:pt idx="149">
                  <c:v>1.8181018710707644</c:v>
                </c:pt>
                <c:pt idx="150">
                  <c:v>1.6791540017427962</c:v>
                </c:pt>
                <c:pt idx="151">
                  <c:v>1.6588902608373544</c:v>
                </c:pt>
                <c:pt idx="152">
                  <c:v>1.6644990652559495</c:v>
                </c:pt>
                <c:pt idx="153">
                  <c:v>1.4512448225382062</c:v>
                </c:pt>
                <c:pt idx="154">
                  <c:v>1.5342409965052968</c:v>
                </c:pt>
                <c:pt idx="155">
                  <c:v>1.4760463733061386</c:v>
                </c:pt>
                <c:pt idx="156">
                  <c:v>1.6230842479452197</c:v>
                </c:pt>
                <c:pt idx="157">
                  <c:v>1.2531301321614445</c:v>
                </c:pt>
                <c:pt idx="158">
                  <c:v>1.3978021825142801</c:v>
                </c:pt>
                <c:pt idx="159">
                  <c:v>1.2707017719366409</c:v>
                </c:pt>
                <c:pt idx="160">
                  <c:v>1.3400804813206031</c:v>
                </c:pt>
                <c:pt idx="161">
                  <c:v>1.7629419401184308</c:v>
                </c:pt>
                <c:pt idx="162">
                  <c:v>1.38098877102687</c:v>
                </c:pt>
                <c:pt idx="163">
                  <c:v>0.95498877051058861</c:v>
                </c:pt>
                <c:pt idx="164">
                  <c:v>1.7604568515933745</c:v>
                </c:pt>
                <c:pt idx="165">
                  <c:v>1.6367334956613075</c:v>
                </c:pt>
                <c:pt idx="166">
                  <c:v>1.4663678345522344</c:v>
                </c:pt>
                <c:pt idx="167">
                  <c:v>1.5403180937271874</c:v>
                </c:pt>
                <c:pt idx="168">
                  <c:v>1.5185469566514758</c:v>
                </c:pt>
                <c:pt idx="169">
                  <c:v>1.5266831145940216</c:v>
                </c:pt>
                <c:pt idx="170">
                  <c:v>1.4977603364604228</c:v>
                </c:pt>
                <c:pt idx="171">
                  <c:v>1.4563453120634322</c:v>
                </c:pt>
                <c:pt idx="172">
                  <c:v>1.4637359247327513</c:v>
                </c:pt>
                <c:pt idx="173">
                  <c:v>1.4454393283507645</c:v>
                </c:pt>
                <c:pt idx="174">
                  <c:v>1.426180834661489</c:v>
                </c:pt>
                <c:pt idx="175">
                  <c:v>1.4607781850176824</c:v>
                </c:pt>
                <c:pt idx="176">
                  <c:v>1.4260844100436598</c:v>
                </c:pt>
                <c:pt idx="177">
                  <c:v>1.4087700310292919</c:v>
                </c:pt>
                <c:pt idx="178">
                  <c:v>1.4122518855658772</c:v>
                </c:pt>
                <c:pt idx="179">
                  <c:v>1.3745751112970015</c:v>
                </c:pt>
                <c:pt idx="180">
                  <c:v>1.3997688574266201</c:v>
                </c:pt>
                <c:pt idx="181">
                  <c:v>1.3842944533646055</c:v>
                </c:pt>
                <c:pt idx="182">
                  <c:v>1.3854981897781637</c:v>
                </c:pt>
                <c:pt idx="183">
                  <c:v>1.3696077660848884</c:v>
                </c:pt>
                <c:pt idx="184">
                  <c:v>1.3635827201487283</c:v>
                </c:pt>
                <c:pt idx="185">
                  <c:v>1.36040053271332</c:v>
                </c:pt>
                <c:pt idx="186">
                  <c:v>1.3499634134454157</c:v>
                </c:pt>
                <c:pt idx="187">
                  <c:v>1.3229900487822468</c:v>
                </c:pt>
                <c:pt idx="188">
                  <c:v>1.3367367643174746</c:v>
                </c:pt>
                <c:pt idx="189">
                  <c:v>1.3361799055375023</c:v>
                </c:pt>
                <c:pt idx="190">
                  <c:v>1.3245411935036757</c:v>
                </c:pt>
                <c:pt idx="191">
                  <c:v>1.3090595819634829</c:v>
                </c:pt>
                <c:pt idx="192">
                  <c:v>1.2957553257267376</c:v>
                </c:pt>
                <c:pt idx="193">
                  <c:v>1.3025048054463297</c:v>
                </c:pt>
                <c:pt idx="194">
                  <c:v>1.3153467753660228</c:v>
                </c:pt>
                <c:pt idx="195">
                  <c:v>1.3112578615210466</c:v>
                </c:pt>
                <c:pt idx="196">
                  <c:v>1.2978312517322985</c:v>
                </c:pt>
                <c:pt idx="197">
                  <c:v>1.305694644019284</c:v>
                </c:pt>
                <c:pt idx="198">
                  <c:v>1.3077444090411963</c:v>
                </c:pt>
                <c:pt idx="199">
                  <c:v>1.3182923541808176</c:v>
                </c:pt>
                <c:pt idx="200">
                  <c:v>1.3400062372409742</c:v>
                </c:pt>
                <c:pt idx="201">
                  <c:v>1.3251611680859261</c:v>
                </c:pt>
                <c:pt idx="202">
                  <c:v>1.2979227478036786</c:v>
                </c:pt>
                <c:pt idx="203">
                  <c:v>1.323172733871631</c:v>
                </c:pt>
                <c:pt idx="204">
                  <c:v>1.3341385070539389</c:v>
                </c:pt>
                <c:pt idx="205">
                  <c:v>1.3684914008580893</c:v>
                </c:pt>
                <c:pt idx="206">
                  <c:v>1.4064830470190317</c:v>
                </c:pt>
                <c:pt idx="207">
                  <c:v>1.4367847482886789</c:v>
                </c:pt>
                <c:pt idx="208">
                  <c:v>1.4283299903726827</c:v>
                </c:pt>
                <c:pt idx="209">
                  <c:v>1.4534947488246988</c:v>
                </c:pt>
                <c:pt idx="210">
                  <c:v>1.4732348929525483</c:v>
                </c:pt>
                <c:pt idx="211">
                  <c:v>1.5028704195819682</c:v>
                </c:pt>
                <c:pt idx="212">
                  <c:v>1.5212936647552944</c:v>
                </c:pt>
                <c:pt idx="213">
                  <c:v>1.4406685567650304</c:v>
                </c:pt>
                <c:pt idx="214">
                  <c:v>1.3851449120064145</c:v>
                </c:pt>
                <c:pt idx="215">
                  <c:v>1.4424179308142004</c:v>
                </c:pt>
                <c:pt idx="216">
                  <c:v>1.598502092134428</c:v>
                </c:pt>
                <c:pt idx="217">
                  <c:v>1.9661183680916929</c:v>
                </c:pt>
                <c:pt idx="218">
                  <c:v>2.0381091142511392</c:v>
                </c:pt>
                <c:pt idx="219">
                  <c:v>1.3881076596405852</c:v>
                </c:pt>
                <c:pt idx="220">
                  <c:v>1.2935211782343699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C9A-4AF3-BFCC-A984C5E3B2FB}"/>
            </c:ext>
          </c:extLst>
        </c:ser>
        <c:ser>
          <c:idx val="1"/>
          <c:order val="1"/>
          <c:tx>
            <c:strRef>
              <c:f>CIEMAT_D!$T$1</c:f>
              <c:strCache>
                <c:ptCount val="1"/>
                <c:pt idx="0">
                  <c:v>CIEMAT_200_200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CIEMAT_D!$A$2:$A$230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CIEMAT_D!$T$2:$T$230</c:f>
              <c:numCache>
                <c:formatCode>General</c:formatCode>
                <c:ptCount val="229"/>
                <c:pt idx="0">
                  <c:v>12.856161070270304</c:v>
                </c:pt>
                <c:pt idx="1">
                  <c:v>15.037373541268787</c:v>
                </c:pt>
                <c:pt idx="2">
                  <c:v>8.7890208596803099</c:v>
                </c:pt>
                <c:pt idx="3">
                  <c:v>7.7143671718355522</c:v>
                </c:pt>
                <c:pt idx="4">
                  <c:v>11.506224286002428</c:v>
                </c:pt>
                <c:pt idx="5">
                  <c:v>13.09074432148139</c:v>
                </c:pt>
                <c:pt idx="6">
                  <c:v>9.2420125220288689</c:v>
                </c:pt>
                <c:pt idx="7">
                  <c:v>6.0265011889291138</c:v>
                </c:pt>
                <c:pt idx="8">
                  <c:v>9.1968984660496762</c:v>
                </c:pt>
                <c:pt idx="9">
                  <c:v>9.4445971929717096</c:v>
                </c:pt>
                <c:pt idx="10">
                  <c:v>12.013267788918384</c:v>
                </c:pt>
                <c:pt idx="11">
                  <c:v>11.42154428318344</c:v>
                </c:pt>
                <c:pt idx="12">
                  <c:v>7.4444615950414716</c:v>
                </c:pt>
                <c:pt idx="13">
                  <c:v>8.639754004962823</c:v>
                </c:pt>
                <c:pt idx="14">
                  <c:v>12.265785623559495</c:v>
                </c:pt>
                <c:pt idx="15">
                  <c:v>10.874873386290405</c:v>
                </c:pt>
                <c:pt idx="16">
                  <c:v>9.8150664008390436</c:v>
                </c:pt>
                <c:pt idx="17">
                  <c:v>11.473723185566639</c:v>
                </c:pt>
                <c:pt idx="18">
                  <c:v>9.4945516180093001</c:v>
                </c:pt>
                <c:pt idx="19">
                  <c:v>7.7931115234678972</c:v>
                </c:pt>
                <c:pt idx="20">
                  <c:v>9.700701070733686</c:v>
                </c:pt>
                <c:pt idx="21">
                  <c:v>8.8686471886268468</c:v>
                </c:pt>
                <c:pt idx="22">
                  <c:v>9.4717518927649209</c:v>
                </c:pt>
                <c:pt idx="23">
                  <c:v>7.2578151867663907</c:v>
                </c:pt>
                <c:pt idx="24">
                  <c:v>9.9461484284182156</c:v>
                </c:pt>
                <c:pt idx="25">
                  <c:v>8.5078872828725967</c:v>
                </c:pt>
                <c:pt idx="26">
                  <c:v>6.835293572829662</c:v>
                </c:pt>
                <c:pt idx="27">
                  <c:v>8.8966647888611465</c:v>
                </c:pt>
                <c:pt idx="28">
                  <c:v>9.0495995340505537</c:v>
                </c:pt>
                <c:pt idx="29">
                  <c:v>7.7561277949975418</c:v>
                </c:pt>
                <c:pt idx="30">
                  <c:v>6.0353437672959291</c:v>
                </c:pt>
                <c:pt idx="31">
                  <c:v>7.0925683994925208</c:v>
                </c:pt>
                <c:pt idx="32">
                  <c:v>7.1538953509702079</c:v>
                </c:pt>
                <c:pt idx="33">
                  <c:v>6.7710627188505423</c:v>
                </c:pt>
                <c:pt idx="34">
                  <c:v>7.3249030840394314</c:v>
                </c:pt>
                <c:pt idx="35">
                  <c:v>7.5253810834241488</c:v>
                </c:pt>
                <c:pt idx="36">
                  <c:v>6.5248532657946017</c:v>
                </c:pt>
                <c:pt idx="37">
                  <c:v>7.2588708817872867</c:v>
                </c:pt>
                <c:pt idx="38">
                  <c:v>7.5564319399281761</c:v>
                </c:pt>
                <c:pt idx="39">
                  <c:v>7.9360692774030523</c:v>
                </c:pt>
                <c:pt idx="40">
                  <c:v>7.0206131812258343</c:v>
                </c:pt>
                <c:pt idx="41">
                  <c:v>7.2629953015184645</c:v>
                </c:pt>
                <c:pt idx="42">
                  <c:v>6.5766654870073635</c:v>
                </c:pt>
                <c:pt idx="43">
                  <c:v>6.5835921827866768</c:v>
                </c:pt>
                <c:pt idx="44">
                  <c:v>7.1167613201721398</c:v>
                </c:pt>
                <c:pt idx="45">
                  <c:v>6.7219918405809258</c:v>
                </c:pt>
                <c:pt idx="46">
                  <c:v>6.7155364510594495</c:v>
                </c:pt>
                <c:pt idx="47">
                  <c:v>5.8845228057105254</c:v>
                </c:pt>
                <c:pt idx="48">
                  <c:v>6.3455319067661096</c:v>
                </c:pt>
                <c:pt idx="49">
                  <c:v>6.1511922410200661</c:v>
                </c:pt>
                <c:pt idx="50">
                  <c:v>5.8739902173877612</c:v>
                </c:pt>
                <c:pt idx="51">
                  <c:v>6.0712106277346489</c:v>
                </c:pt>
                <c:pt idx="52">
                  <c:v>5.6358537046224422</c:v>
                </c:pt>
                <c:pt idx="53">
                  <c:v>5.6691397960227707</c:v>
                </c:pt>
                <c:pt idx="54">
                  <c:v>6.0091065346183958</c:v>
                </c:pt>
                <c:pt idx="55">
                  <c:v>5.9658564513940489</c:v>
                </c:pt>
                <c:pt idx="56">
                  <c:v>5.5852807181166817</c:v>
                </c:pt>
                <c:pt idx="57">
                  <c:v>5.5127731058530136</c:v>
                </c:pt>
                <c:pt idx="58">
                  <c:v>5.2968818715630812</c:v>
                </c:pt>
                <c:pt idx="59">
                  <c:v>4.830750931680166</c:v>
                </c:pt>
                <c:pt idx="60">
                  <c:v>4.6284199745434442</c:v>
                </c:pt>
                <c:pt idx="61">
                  <c:v>5.8790350288643465</c:v>
                </c:pt>
                <c:pt idx="62">
                  <c:v>4.882729899098889</c:v>
                </c:pt>
                <c:pt idx="63">
                  <c:v>4.4320230460331569</c:v>
                </c:pt>
                <c:pt idx="64">
                  <c:v>4.2969063239730154</c:v>
                </c:pt>
                <c:pt idx="65">
                  <c:v>4.4587461358886546</c:v>
                </c:pt>
                <c:pt idx="66">
                  <c:v>4.3975187862950866</c:v>
                </c:pt>
                <c:pt idx="67">
                  <c:v>4.2821552891688377</c:v>
                </c:pt>
                <c:pt idx="68">
                  <c:v>3.8821995431209237</c:v>
                </c:pt>
                <c:pt idx="69">
                  <c:v>4.0497217252852575</c:v>
                </c:pt>
                <c:pt idx="70">
                  <c:v>3.9299008103451358</c:v>
                </c:pt>
                <c:pt idx="71">
                  <c:v>4.0216746398938641</c:v>
                </c:pt>
                <c:pt idx="72">
                  <c:v>4.0324444406829452</c:v>
                </c:pt>
                <c:pt idx="73">
                  <c:v>3.6770630757809921</c:v>
                </c:pt>
                <c:pt idx="74">
                  <c:v>3.4922857180289744</c:v>
                </c:pt>
                <c:pt idx="75">
                  <c:v>3.6888425023210161</c:v>
                </c:pt>
                <c:pt idx="76">
                  <c:v>3.5015253786186205</c:v>
                </c:pt>
                <c:pt idx="77">
                  <c:v>3.5361899962104695</c:v>
                </c:pt>
                <c:pt idx="78">
                  <c:v>3.2395400336785101</c:v>
                </c:pt>
                <c:pt idx="79">
                  <c:v>3.3278965833862935</c:v>
                </c:pt>
                <c:pt idx="80">
                  <c:v>3.4753204694550157</c:v>
                </c:pt>
                <c:pt idx="81">
                  <c:v>3.4695604994889853</c:v>
                </c:pt>
                <c:pt idx="82">
                  <c:v>3.2673118534015964</c:v>
                </c:pt>
                <c:pt idx="83">
                  <c:v>3.3347538609128642</c:v>
                </c:pt>
                <c:pt idx="84">
                  <c:v>3.2256703375911151</c:v>
                </c:pt>
                <c:pt idx="85">
                  <c:v>3.2288868352955626</c:v>
                </c:pt>
                <c:pt idx="86">
                  <c:v>3.22695921868003</c:v>
                </c:pt>
                <c:pt idx="87">
                  <c:v>3.3230157233175737</c:v>
                </c:pt>
                <c:pt idx="88">
                  <c:v>3.319511773841461</c:v>
                </c:pt>
                <c:pt idx="89">
                  <c:v>3.3304703238341391</c:v>
                </c:pt>
                <c:pt idx="90">
                  <c:v>3.3517247404057455</c:v>
                </c:pt>
                <c:pt idx="91">
                  <c:v>3.0111547804203256</c:v>
                </c:pt>
                <c:pt idx="92">
                  <c:v>2.9547042034242383</c:v>
                </c:pt>
                <c:pt idx="93">
                  <c:v>2.9119868352860716</c:v>
                </c:pt>
                <c:pt idx="94">
                  <c:v>3.0076199865738871</c:v>
                </c:pt>
                <c:pt idx="95">
                  <c:v>3.0267852673869853</c:v>
                </c:pt>
                <c:pt idx="96">
                  <c:v>2.9727002904032287</c:v>
                </c:pt>
                <c:pt idx="97">
                  <c:v>2.9903868444955735</c:v>
                </c:pt>
                <c:pt idx="98">
                  <c:v>2.9968139229424757</c:v>
                </c:pt>
                <c:pt idx="99">
                  <c:v>2.7561180766976499</c:v>
                </c:pt>
                <c:pt idx="100">
                  <c:v>2.8834631814774592</c:v>
                </c:pt>
                <c:pt idx="101">
                  <c:v>2.859792434825418</c:v>
                </c:pt>
                <c:pt idx="102">
                  <c:v>2.9188665639741109</c:v>
                </c:pt>
                <c:pt idx="103">
                  <c:v>2.8362624031145209</c:v>
                </c:pt>
                <c:pt idx="104">
                  <c:v>2.7346147607929909</c:v>
                </c:pt>
                <c:pt idx="105">
                  <c:v>2.8406047677251274</c:v>
                </c:pt>
                <c:pt idx="106">
                  <c:v>2.9221067641143721</c:v>
                </c:pt>
                <c:pt idx="107">
                  <c:v>2.8645303662147161</c:v>
                </c:pt>
                <c:pt idx="108">
                  <c:v>2.7191769422487209</c:v>
                </c:pt>
                <c:pt idx="109">
                  <c:v>2.6198686185476703</c:v>
                </c:pt>
                <c:pt idx="110">
                  <c:v>2.8162525806613807</c:v>
                </c:pt>
                <c:pt idx="111">
                  <c:v>2.739558635778284</c:v>
                </c:pt>
                <c:pt idx="112">
                  <c:v>2.7595192633359811</c:v>
                </c:pt>
                <c:pt idx="113">
                  <c:v>2.4959361514773484</c:v>
                </c:pt>
                <c:pt idx="114">
                  <c:v>2.5360417710209604</c:v>
                </c:pt>
                <c:pt idx="115">
                  <c:v>2.6376815228330157</c:v>
                </c:pt>
                <c:pt idx="116">
                  <c:v>2.5719465457793094</c:v>
                </c:pt>
                <c:pt idx="117">
                  <c:v>2.5708183587369593</c:v>
                </c:pt>
                <c:pt idx="118">
                  <c:v>2.4942038504736237</c:v>
                </c:pt>
                <c:pt idx="119">
                  <c:v>2.572059000093879</c:v>
                </c:pt>
                <c:pt idx="120">
                  <c:v>2.5883650801121614</c:v>
                </c:pt>
                <c:pt idx="121">
                  <c:v>2.592933375355329</c:v>
                </c:pt>
                <c:pt idx="122">
                  <c:v>2.4598915633373011</c:v>
                </c:pt>
                <c:pt idx="123">
                  <c:v>2.4992333176658077</c:v>
                </c:pt>
                <c:pt idx="124">
                  <c:v>2.586369268064785</c:v>
                </c:pt>
                <c:pt idx="125">
                  <c:v>2.6094446336320885</c:v>
                </c:pt>
                <c:pt idx="126">
                  <c:v>2.6144134527511906</c:v>
                </c:pt>
                <c:pt idx="127">
                  <c:v>2.5343370707036734</c:v>
                </c:pt>
                <c:pt idx="128">
                  <c:v>2.4493169698888151</c:v>
                </c:pt>
                <c:pt idx="129">
                  <c:v>2.3284695541400153</c:v>
                </c:pt>
                <c:pt idx="130">
                  <c:v>2.3296104809311222</c:v>
                </c:pt>
                <c:pt idx="131">
                  <c:v>2.3610147288593768</c:v>
                </c:pt>
                <c:pt idx="132">
                  <c:v>2.2560432268935253</c:v>
                </c:pt>
                <c:pt idx="133">
                  <c:v>2.192321029892998</c:v>
                </c:pt>
                <c:pt idx="134">
                  <c:v>2.1452758781468915</c:v>
                </c:pt>
                <c:pt idx="135">
                  <c:v>2.0796399631113149</c:v>
                </c:pt>
                <c:pt idx="136">
                  <c:v>2.146818690914146</c:v>
                </c:pt>
                <c:pt idx="137">
                  <c:v>2.0318025467588852</c:v>
                </c:pt>
                <c:pt idx="138">
                  <c:v>1.9461769822429307</c:v>
                </c:pt>
                <c:pt idx="139">
                  <c:v>1.9962446769679469</c:v>
                </c:pt>
                <c:pt idx="140">
                  <c:v>2.0432757636531149</c:v>
                </c:pt>
                <c:pt idx="141">
                  <c:v>1.9590157278775486</c:v>
                </c:pt>
                <c:pt idx="142">
                  <c:v>1.8228982221535548</c:v>
                </c:pt>
                <c:pt idx="143">
                  <c:v>1.9541330378535828</c:v>
                </c:pt>
                <c:pt idx="144">
                  <c:v>1.8232820205398492</c:v>
                </c:pt>
                <c:pt idx="145">
                  <c:v>1.9213714889996638</c:v>
                </c:pt>
                <c:pt idx="146">
                  <c:v>1.781142956709636</c:v>
                </c:pt>
                <c:pt idx="147">
                  <c:v>1.7555461372723973</c:v>
                </c:pt>
                <c:pt idx="148">
                  <c:v>1.7461913875243664</c:v>
                </c:pt>
                <c:pt idx="149">
                  <c:v>1.8744212826266116</c:v>
                </c:pt>
                <c:pt idx="150">
                  <c:v>1.6982420273228938</c:v>
                </c:pt>
                <c:pt idx="151">
                  <c:v>1.5241883177489275</c:v>
                </c:pt>
                <c:pt idx="152">
                  <c:v>1.7243170597873865</c:v>
                </c:pt>
                <c:pt idx="153">
                  <c:v>1.4460207594479992</c:v>
                </c:pt>
                <c:pt idx="154">
                  <c:v>1.4662864352704925</c:v>
                </c:pt>
                <c:pt idx="155">
                  <c:v>1.3782927159735716</c:v>
                </c:pt>
                <c:pt idx="156">
                  <c:v>1.5522383149077108</c:v>
                </c:pt>
                <c:pt idx="157">
                  <c:v>1.5323815206703091</c:v>
                </c:pt>
                <c:pt idx="158">
                  <c:v>1.7116594253729145</c:v>
                </c:pt>
                <c:pt idx="159">
                  <c:v>1.0855041064605815</c:v>
                </c:pt>
                <c:pt idx="160">
                  <c:v>1.2167675338231911</c:v>
                </c:pt>
                <c:pt idx="161">
                  <c:v>1.8736302007036756</c:v>
                </c:pt>
                <c:pt idx="162">
                  <c:v>1.5630402908983339</c:v>
                </c:pt>
                <c:pt idx="163">
                  <c:v>1.1776178778986277</c:v>
                </c:pt>
                <c:pt idx="164">
                  <c:v>1.6675249103911318</c:v>
                </c:pt>
                <c:pt idx="165">
                  <c:v>1.5056370515903652</c:v>
                </c:pt>
                <c:pt idx="166">
                  <c:v>1.528866159960196</c:v>
                </c:pt>
                <c:pt idx="167">
                  <c:v>1.5531575697614697</c:v>
                </c:pt>
                <c:pt idx="168">
                  <c:v>1.498243023291993</c:v>
                </c:pt>
                <c:pt idx="169">
                  <c:v>1.4842651021580391</c:v>
                </c:pt>
                <c:pt idx="170">
                  <c:v>1.4738335192817722</c:v>
                </c:pt>
                <c:pt idx="171">
                  <c:v>1.4399586416329184</c:v>
                </c:pt>
                <c:pt idx="172">
                  <c:v>1.4596977884347833</c:v>
                </c:pt>
                <c:pt idx="173">
                  <c:v>1.416273836888847</c:v>
                </c:pt>
                <c:pt idx="174">
                  <c:v>1.3902910540831788</c:v>
                </c:pt>
                <c:pt idx="175">
                  <c:v>1.4115154237439131</c:v>
                </c:pt>
                <c:pt idx="176">
                  <c:v>1.3670198751461446</c:v>
                </c:pt>
                <c:pt idx="177">
                  <c:v>1.3418235899446422</c:v>
                </c:pt>
                <c:pt idx="178">
                  <c:v>1.3234621500327388</c:v>
                </c:pt>
                <c:pt idx="179">
                  <c:v>1.289636031727744</c:v>
                </c:pt>
                <c:pt idx="180">
                  <c:v>1.3124702731592659</c:v>
                </c:pt>
                <c:pt idx="181">
                  <c:v>1.2882135014110065</c:v>
                </c:pt>
                <c:pt idx="182">
                  <c:v>1.2861248028455359</c:v>
                </c:pt>
                <c:pt idx="183">
                  <c:v>1.2749126148238981</c:v>
                </c:pt>
                <c:pt idx="184">
                  <c:v>1.2616382392657695</c:v>
                </c:pt>
                <c:pt idx="185">
                  <c:v>1.2535205529537528</c:v>
                </c:pt>
                <c:pt idx="186">
                  <c:v>1.2349902779153565</c:v>
                </c:pt>
                <c:pt idx="187">
                  <c:v>1.2043907291308631</c:v>
                </c:pt>
                <c:pt idx="188">
                  <c:v>1.2125512415460171</c:v>
                </c:pt>
                <c:pt idx="189">
                  <c:v>1.2081188172619626</c:v>
                </c:pt>
                <c:pt idx="190">
                  <c:v>1.1879269610555965</c:v>
                </c:pt>
                <c:pt idx="191">
                  <c:v>1.1649954856198157</c:v>
                </c:pt>
                <c:pt idx="192">
                  <c:v>1.1492215432970658</c:v>
                </c:pt>
                <c:pt idx="193">
                  <c:v>1.1547299662527073</c:v>
                </c:pt>
                <c:pt idx="194">
                  <c:v>1.1583188549788521</c:v>
                </c:pt>
                <c:pt idx="195">
                  <c:v>1.1538780122583743</c:v>
                </c:pt>
                <c:pt idx="196">
                  <c:v>1.1381454218571228</c:v>
                </c:pt>
                <c:pt idx="197">
                  <c:v>1.1373981186587974</c:v>
                </c:pt>
                <c:pt idx="198">
                  <c:v>1.1293420065428277</c:v>
                </c:pt>
                <c:pt idx="199">
                  <c:v>1.1279532517979078</c:v>
                </c:pt>
                <c:pt idx="200">
                  <c:v>1.1481997698427879</c:v>
                </c:pt>
                <c:pt idx="201">
                  <c:v>1.1495713443718913</c:v>
                </c:pt>
                <c:pt idx="202">
                  <c:v>1.1220061264732373</c:v>
                </c:pt>
                <c:pt idx="203">
                  <c:v>1.140196314082607</c:v>
                </c:pt>
                <c:pt idx="204">
                  <c:v>1.1510813360755097</c:v>
                </c:pt>
                <c:pt idx="205">
                  <c:v>1.1716306187000209</c:v>
                </c:pt>
                <c:pt idx="206">
                  <c:v>1.1859030889535005</c:v>
                </c:pt>
                <c:pt idx="207">
                  <c:v>1.2028963934947774</c:v>
                </c:pt>
                <c:pt idx="208">
                  <c:v>1.2072685672927208</c:v>
                </c:pt>
                <c:pt idx="209">
                  <c:v>1.2168515078671895</c:v>
                </c:pt>
                <c:pt idx="210">
                  <c:v>1.2198098207392618</c:v>
                </c:pt>
                <c:pt idx="211">
                  <c:v>1.2375910643354806</c:v>
                </c:pt>
                <c:pt idx="212">
                  <c:v>1.250594847866666</c:v>
                </c:pt>
                <c:pt idx="213">
                  <c:v>1.2073982436926742</c:v>
                </c:pt>
                <c:pt idx="214">
                  <c:v>1.1928270709899513</c:v>
                </c:pt>
                <c:pt idx="215">
                  <c:v>1.1421089333921375</c:v>
                </c:pt>
                <c:pt idx="216">
                  <c:v>1.1206540093499662</c:v>
                </c:pt>
                <c:pt idx="217">
                  <c:v>1.1680947107520554</c:v>
                </c:pt>
                <c:pt idx="218">
                  <c:v>1.1471225363708983</c:v>
                </c:pt>
                <c:pt idx="219">
                  <c:v>1.0591456285589074</c:v>
                </c:pt>
                <c:pt idx="220">
                  <c:v>0.99391246463292227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C9A-4AF3-BFCC-A984C5E3B2FB}"/>
            </c:ext>
          </c:extLst>
        </c:ser>
        <c:ser>
          <c:idx val="2"/>
          <c:order val="2"/>
          <c:tx>
            <c:strRef>
              <c:f>CIEMAT_D!$U$1</c:f>
              <c:strCache>
                <c:ptCount val="1"/>
                <c:pt idx="0">
                  <c:v>CIEMAT_400_200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CIEMAT_D!$A$2:$A$230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CIEMAT_D!$U$2:$U$230</c:f>
              <c:numCache>
                <c:formatCode>General</c:formatCode>
                <c:ptCount val="229"/>
                <c:pt idx="0">
                  <c:v>10.274071208271939</c:v>
                </c:pt>
                <c:pt idx="1">
                  <c:v>12.468403022758274</c:v>
                </c:pt>
                <c:pt idx="2">
                  <c:v>8.0597023696052137</c:v>
                </c:pt>
                <c:pt idx="3">
                  <c:v>7.1386534442045502</c:v>
                </c:pt>
                <c:pt idx="4">
                  <c:v>8.8458225248758762</c:v>
                </c:pt>
                <c:pt idx="5">
                  <c:v>12.579404217927598</c:v>
                </c:pt>
                <c:pt idx="6">
                  <c:v>5.9262931824215412</c:v>
                </c:pt>
                <c:pt idx="7">
                  <c:v>7.2220818707464742</c:v>
                </c:pt>
                <c:pt idx="8">
                  <c:v>7.9252857315971941</c:v>
                </c:pt>
                <c:pt idx="9">
                  <c:v>10.721079378073116</c:v>
                </c:pt>
                <c:pt idx="10">
                  <c:v>11.681287214584216</c:v>
                </c:pt>
                <c:pt idx="11">
                  <c:v>9.5240874076245952</c:v>
                </c:pt>
                <c:pt idx="12">
                  <c:v>7.7046467130779774</c:v>
                </c:pt>
                <c:pt idx="13">
                  <c:v>10.723904240153679</c:v>
                </c:pt>
                <c:pt idx="14">
                  <c:v>10.415829028002356</c:v>
                </c:pt>
                <c:pt idx="15">
                  <c:v>9.9949333055444605</c:v>
                </c:pt>
                <c:pt idx="16">
                  <c:v>10.003190298764848</c:v>
                </c:pt>
                <c:pt idx="17">
                  <c:v>11.892532327640861</c:v>
                </c:pt>
                <c:pt idx="18">
                  <c:v>9.8044978717684277</c:v>
                </c:pt>
                <c:pt idx="19">
                  <c:v>9.0760062216417836</c:v>
                </c:pt>
                <c:pt idx="20">
                  <c:v>8.9510139562664612</c:v>
                </c:pt>
                <c:pt idx="21">
                  <c:v>10.144570013525264</c:v>
                </c:pt>
                <c:pt idx="22">
                  <c:v>10.485953587773846</c:v>
                </c:pt>
                <c:pt idx="23">
                  <c:v>7.7861324862430745</c:v>
                </c:pt>
                <c:pt idx="24">
                  <c:v>9.3344090907643142</c:v>
                </c:pt>
                <c:pt idx="25">
                  <c:v>7.3263024501127525</c:v>
                </c:pt>
                <c:pt idx="26">
                  <c:v>6.8048577619785631</c:v>
                </c:pt>
                <c:pt idx="27">
                  <c:v>8.5843996660721071</c:v>
                </c:pt>
                <c:pt idx="28">
                  <c:v>9.049476161644499</c:v>
                </c:pt>
                <c:pt idx="29">
                  <c:v>8.1989350678561603</c:v>
                </c:pt>
                <c:pt idx="30">
                  <c:v>5.748437956812694</c:v>
                </c:pt>
                <c:pt idx="31">
                  <c:v>7.1550251328612058</c:v>
                </c:pt>
                <c:pt idx="32">
                  <c:v>6.4881754502162323</c:v>
                </c:pt>
                <c:pt idx="33">
                  <c:v>5.7567916312917706</c:v>
                </c:pt>
                <c:pt idx="34">
                  <c:v>7.1337205458772939</c:v>
                </c:pt>
                <c:pt idx="35">
                  <c:v>7.0455289113745616</c:v>
                </c:pt>
                <c:pt idx="36">
                  <c:v>6.1438930803804466</c:v>
                </c:pt>
                <c:pt idx="37">
                  <c:v>7.1632158381088402</c:v>
                </c:pt>
                <c:pt idx="38">
                  <c:v>7.8001070102725159</c:v>
                </c:pt>
                <c:pt idx="39">
                  <c:v>7.5953240161474769</c:v>
                </c:pt>
                <c:pt idx="40">
                  <c:v>6.0034787060135857</c:v>
                </c:pt>
                <c:pt idx="41">
                  <c:v>7.3741067362057295</c:v>
                </c:pt>
                <c:pt idx="42">
                  <c:v>6.3067423255727642</c:v>
                </c:pt>
                <c:pt idx="43">
                  <c:v>6.4125971594529965</c:v>
                </c:pt>
                <c:pt idx="44">
                  <c:v>6.3240975546266487</c:v>
                </c:pt>
                <c:pt idx="45">
                  <c:v>6.3298122990090269</c:v>
                </c:pt>
                <c:pt idx="46">
                  <c:v>6.9868043534322331</c:v>
                </c:pt>
                <c:pt idx="47">
                  <c:v>5.6858238258753087</c:v>
                </c:pt>
                <c:pt idx="48">
                  <c:v>6.8398508006380281</c:v>
                </c:pt>
                <c:pt idx="49">
                  <c:v>5.8226837235167181</c:v>
                </c:pt>
                <c:pt idx="50">
                  <c:v>5.5933597412099081</c:v>
                </c:pt>
                <c:pt idx="51">
                  <c:v>5.7149611533211342</c:v>
                </c:pt>
                <c:pt idx="52">
                  <c:v>5.8306879326616832</c:v>
                </c:pt>
                <c:pt idx="53">
                  <c:v>5.3151312996106377</c:v>
                </c:pt>
                <c:pt idx="54">
                  <c:v>5.5152262573832971</c:v>
                </c:pt>
                <c:pt idx="55">
                  <c:v>5.6618465047091027</c:v>
                </c:pt>
                <c:pt idx="56">
                  <c:v>5.1455745618682744</c:v>
                </c:pt>
                <c:pt idx="57">
                  <c:v>5.1284844822739366</c:v>
                </c:pt>
                <c:pt idx="58">
                  <c:v>4.9238833455249962</c:v>
                </c:pt>
                <c:pt idx="59">
                  <c:v>4.7309899258770711</c:v>
                </c:pt>
                <c:pt idx="60">
                  <c:v>5.0356644481350745</c:v>
                </c:pt>
                <c:pt idx="61">
                  <c:v>5.1661352932643627</c:v>
                </c:pt>
                <c:pt idx="62">
                  <c:v>4.2579512937932478</c:v>
                </c:pt>
                <c:pt idx="63">
                  <c:v>4.2251230394995734</c:v>
                </c:pt>
                <c:pt idx="64">
                  <c:v>4.2184460291338839</c:v>
                </c:pt>
                <c:pt idx="65">
                  <c:v>4.4598676750188195</c:v>
                </c:pt>
                <c:pt idx="66">
                  <c:v>4.56969000702904</c:v>
                </c:pt>
                <c:pt idx="67">
                  <c:v>4.2653168531516128</c:v>
                </c:pt>
                <c:pt idx="68">
                  <c:v>3.7242093148165689</c:v>
                </c:pt>
                <c:pt idx="69">
                  <c:v>4.076054426038076</c:v>
                </c:pt>
                <c:pt idx="70">
                  <c:v>3.8361660063813452</c:v>
                </c:pt>
                <c:pt idx="71">
                  <c:v>3.7912295580143747</c:v>
                </c:pt>
                <c:pt idx="72">
                  <c:v>3.8890841765095727</c:v>
                </c:pt>
                <c:pt idx="73">
                  <c:v>3.565375660494313</c:v>
                </c:pt>
                <c:pt idx="74">
                  <c:v>3.5926607941099507</c:v>
                </c:pt>
                <c:pt idx="75">
                  <c:v>3.637619963542142</c:v>
                </c:pt>
                <c:pt idx="76">
                  <c:v>3.3073580373378566</c:v>
                </c:pt>
                <c:pt idx="77">
                  <c:v>3.5149492305069274</c:v>
                </c:pt>
                <c:pt idx="78">
                  <c:v>3.1562923218042322</c:v>
                </c:pt>
                <c:pt idx="79">
                  <c:v>3.2576671291713977</c:v>
                </c:pt>
                <c:pt idx="80">
                  <c:v>3.3340225480975101</c:v>
                </c:pt>
                <c:pt idx="81">
                  <c:v>3.5316866557029969</c:v>
                </c:pt>
                <c:pt idx="82">
                  <c:v>3.4390341653742595</c:v>
                </c:pt>
                <c:pt idx="83">
                  <c:v>3.1398128772416776</c:v>
                </c:pt>
                <c:pt idx="84">
                  <c:v>3.1815484484515544</c:v>
                </c:pt>
                <c:pt idx="85">
                  <c:v>3.1108674056709216</c:v>
                </c:pt>
                <c:pt idx="86">
                  <c:v>3.1444425727268799</c:v>
                </c:pt>
                <c:pt idx="87">
                  <c:v>3.3048257244055872</c:v>
                </c:pt>
                <c:pt idx="88">
                  <c:v>3.1707945997795783</c:v>
                </c:pt>
                <c:pt idx="89">
                  <c:v>3.2345710756585051</c:v>
                </c:pt>
                <c:pt idx="90">
                  <c:v>3.1841624587589488</c:v>
                </c:pt>
                <c:pt idx="91">
                  <c:v>3.0724630728319187</c:v>
                </c:pt>
                <c:pt idx="92">
                  <c:v>2.8170031745103272</c:v>
                </c:pt>
                <c:pt idx="93">
                  <c:v>2.9343899235590603</c:v>
                </c:pt>
                <c:pt idx="94">
                  <c:v>3.0422288928846739</c:v>
                </c:pt>
                <c:pt idx="95">
                  <c:v>3.0013191735887057</c:v>
                </c:pt>
                <c:pt idx="96">
                  <c:v>2.8527237699150669</c:v>
                </c:pt>
                <c:pt idx="97">
                  <c:v>2.8495262268593518</c:v>
                </c:pt>
                <c:pt idx="98">
                  <c:v>2.98274349305921</c:v>
                </c:pt>
                <c:pt idx="99">
                  <c:v>2.679575609971117</c:v>
                </c:pt>
                <c:pt idx="100">
                  <c:v>2.7262235420728902</c:v>
                </c:pt>
                <c:pt idx="101">
                  <c:v>2.7746554931156924</c:v>
                </c:pt>
                <c:pt idx="102">
                  <c:v>2.8049601654084757</c:v>
                </c:pt>
                <c:pt idx="103">
                  <c:v>2.7134916278113699</c:v>
                </c:pt>
                <c:pt idx="104">
                  <c:v>2.7425588906185316</c:v>
                </c:pt>
                <c:pt idx="105">
                  <c:v>2.7322550894385351</c:v>
                </c:pt>
                <c:pt idx="106">
                  <c:v>2.7400190593756282</c:v>
                </c:pt>
                <c:pt idx="107">
                  <c:v>2.6454332653020862</c:v>
                </c:pt>
                <c:pt idx="108">
                  <c:v>2.5676647158950048</c:v>
                </c:pt>
                <c:pt idx="109">
                  <c:v>2.5421146259778595</c:v>
                </c:pt>
                <c:pt idx="110">
                  <c:v>2.6783397874098669</c:v>
                </c:pt>
                <c:pt idx="111">
                  <c:v>2.7002627601066402</c:v>
                </c:pt>
                <c:pt idx="112">
                  <c:v>2.6103170187090634</c:v>
                </c:pt>
                <c:pt idx="113">
                  <c:v>2.572124213081405</c:v>
                </c:pt>
                <c:pt idx="114">
                  <c:v>2.4357871532047222</c:v>
                </c:pt>
                <c:pt idx="115">
                  <c:v>2.5213975262519694</c:v>
                </c:pt>
                <c:pt idx="116">
                  <c:v>2.5387161629002231</c:v>
                </c:pt>
                <c:pt idx="117">
                  <c:v>2.4960973084112257</c:v>
                </c:pt>
                <c:pt idx="118">
                  <c:v>2.44451854803197</c:v>
                </c:pt>
                <c:pt idx="119">
                  <c:v>2.4841970148835819</c:v>
                </c:pt>
                <c:pt idx="120">
                  <c:v>2.4630607141541283</c:v>
                </c:pt>
                <c:pt idx="121">
                  <c:v>2.4075680870588534</c:v>
                </c:pt>
                <c:pt idx="122">
                  <c:v>2.3705747451522523</c:v>
                </c:pt>
                <c:pt idx="123">
                  <c:v>2.4059413806134469</c:v>
                </c:pt>
                <c:pt idx="124">
                  <c:v>2.4868681720914765</c:v>
                </c:pt>
                <c:pt idx="125">
                  <c:v>2.5651680141116198</c:v>
                </c:pt>
                <c:pt idx="126">
                  <c:v>2.4898178494797261</c:v>
                </c:pt>
                <c:pt idx="127">
                  <c:v>2.4091553381662982</c:v>
                </c:pt>
                <c:pt idx="128">
                  <c:v>2.3545145035914801</c:v>
                </c:pt>
                <c:pt idx="129">
                  <c:v>2.3077046267646386</c:v>
                </c:pt>
                <c:pt idx="130">
                  <c:v>2.3117778845955699</c:v>
                </c:pt>
                <c:pt idx="131">
                  <c:v>2.3108001701222847</c:v>
                </c:pt>
                <c:pt idx="132">
                  <c:v>2.1909336068085903</c:v>
                </c:pt>
                <c:pt idx="133">
                  <c:v>2.1957484962469973</c:v>
                </c:pt>
                <c:pt idx="134">
                  <c:v>2.1343127333713054</c:v>
                </c:pt>
                <c:pt idx="135">
                  <c:v>2.0712384439480371</c:v>
                </c:pt>
                <c:pt idx="136">
                  <c:v>2.0441557288234256</c:v>
                </c:pt>
                <c:pt idx="137">
                  <c:v>2.0487264786153023</c:v>
                </c:pt>
                <c:pt idx="138">
                  <c:v>1.9664350529973131</c:v>
                </c:pt>
                <c:pt idx="139">
                  <c:v>1.9502797827324341</c:v>
                </c:pt>
                <c:pt idx="140">
                  <c:v>2.0274806221163164</c:v>
                </c:pt>
                <c:pt idx="141">
                  <c:v>1.9229785653623381</c:v>
                </c:pt>
                <c:pt idx="142">
                  <c:v>1.7758087334147039</c:v>
                </c:pt>
                <c:pt idx="143">
                  <c:v>1.8811712370907563</c:v>
                </c:pt>
                <c:pt idx="144">
                  <c:v>1.793621455404391</c:v>
                </c:pt>
                <c:pt idx="145">
                  <c:v>1.8688401826764844</c:v>
                </c:pt>
                <c:pt idx="146">
                  <c:v>1.8574662660390582</c:v>
                </c:pt>
                <c:pt idx="147">
                  <c:v>1.7356238140673226</c:v>
                </c:pt>
                <c:pt idx="148">
                  <c:v>1.7782573929634973</c:v>
                </c:pt>
                <c:pt idx="149">
                  <c:v>1.8160202390171063</c:v>
                </c:pt>
                <c:pt idx="150">
                  <c:v>1.6680918071763622</c:v>
                </c:pt>
                <c:pt idx="151">
                  <c:v>1.5836727554425478</c:v>
                </c:pt>
                <c:pt idx="152">
                  <c:v>1.6127096310350411</c:v>
                </c:pt>
                <c:pt idx="153">
                  <c:v>1.4432481389199181</c:v>
                </c:pt>
                <c:pt idx="154">
                  <c:v>1.4168816551880825</c:v>
                </c:pt>
                <c:pt idx="155">
                  <c:v>1.6739421536785042</c:v>
                </c:pt>
                <c:pt idx="156">
                  <c:v>1.6484067506038731</c:v>
                </c:pt>
                <c:pt idx="157">
                  <c:v>1.3761666134576946</c:v>
                </c:pt>
                <c:pt idx="158">
                  <c:v>1.4459484180008293</c:v>
                </c:pt>
                <c:pt idx="159">
                  <c:v>1.0407526680848214</c:v>
                </c:pt>
                <c:pt idx="160">
                  <c:v>1.1551030778227334</c:v>
                </c:pt>
                <c:pt idx="161">
                  <c:v>1.497407211194191</c:v>
                </c:pt>
                <c:pt idx="162">
                  <c:v>1.4493233068182949</c:v>
                </c:pt>
                <c:pt idx="163">
                  <c:v>1.1730603473252754</c:v>
                </c:pt>
                <c:pt idx="164">
                  <c:v>2.1600618902043172</c:v>
                </c:pt>
                <c:pt idx="165">
                  <c:v>1.4631782428777158</c:v>
                </c:pt>
                <c:pt idx="166">
                  <c:v>1.4659011291039088</c:v>
                </c:pt>
                <c:pt idx="167">
                  <c:v>1.4870882809179193</c:v>
                </c:pt>
                <c:pt idx="168">
                  <c:v>1.416173197788716</c:v>
                </c:pt>
                <c:pt idx="169">
                  <c:v>1.3913161870190727</c:v>
                </c:pt>
                <c:pt idx="170">
                  <c:v>1.377736780399597</c:v>
                </c:pt>
                <c:pt idx="171">
                  <c:v>1.3517325538543006</c:v>
                </c:pt>
                <c:pt idx="172">
                  <c:v>1.3531545471545003</c:v>
                </c:pt>
                <c:pt idx="173">
                  <c:v>1.3090365138029703</c:v>
                </c:pt>
                <c:pt idx="174">
                  <c:v>1.2843540147076737</c:v>
                </c:pt>
                <c:pt idx="175">
                  <c:v>1.2866874289471606</c:v>
                </c:pt>
                <c:pt idx="176">
                  <c:v>1.2417364195512572</c:v>
                </c:pt>
                <c:pt idx="177">
                  <c:v>1.219187684395169</c:v>
                </c:pt>
                <c:pt idx="178">
                  <c:v>1.2051568069474226</c:v>
                </c:pt>
                <c:pt idx="179">
                  <c:v>1.1709199778690531</c:v>
                </c:pt>
                <c:pt idx="180">
                  <c:v>1.1945357957178411</c:v>
                </c:pt>
                <c:pt idx="181">
                  <c:v>1.1652986920282524</c:v>
                </c:pt>
                <c:pt idx="182">
                  <c:v>1.1567495640385976</c:v>
                </c:pt>
                <c:pt idx="183">
                  <c:v>1.1474706603799674</c:v>
                </c:pt>
                <c:pt idx="184">
                  <c:v>1.134436194218128</c:v>
                </c:pt>
                <c:pt idx="185">
                  <c:v>1.1138229058275291</c:v>
                </c:pt>
                <c:pt idx="186">
                  <c:v>1.0956201993751762</c:v>
                </c:pt>
                <c:pt idx="187">
                  <c:v>1.0712926122987538</c:v>
                </c:pt>
                <c:pt idx="188">
                  <c:v>1.0712980937535035</c:v>
                </c:pt>
                <c:pt idx="189">
                  <c:v>1.0589539075133201</c:v>
                </c:pt>
                <c:pt idx="190">
                  <c:v>1.0435551389581545</c:v>
                </c:pt>
                <c:pt idx="191">
                  <c:v>1.0223060896419298</c:v>
                </c:pt>
                <c:pt idx="192">
                  <c:v>1.0003504931094429</c:v>
                </c:pt>
                <c:pt idx="193">
                  <c:v>1.0002970497325776</c:v>
                </c:pt>
                <c:pt idx="194">
                  <c:v>1.0088324355025922</c:v>
                </c:pt>
                <c:pt idx="195">
                  <c:v>1.0069664118746537</c:v>
                </c:pt>
                <c:pt idx="196">
                  <c:v>0.98476433472797842</c:v>
                </c:pt>
                <c:pt idx="197">
                  <c:v>0.97900633773048873</c:v>
                </c:pt>
                <c:pt idx="198">
                  <c:v>0.97534193687727644</c:v>
                </c:pt>
                <c:pt idx="199">
                  <c:v>0.97933580772958817</c:v>
                </c:pt>
                <c:pt idx="200">
                  <c:v>1.0081960019140088</c:v>
                </c:pt>
                <c:pt idx="201">
                  <c:v>0.99970397956410706</c:v>
                </c:pt>
                <c:pt idx="202">
                  <c:v>0.9642301446483923</c:v>
                </c:pt>
                <c:pt idx="203">
                  <c:v>0.98637743276915479</c:v>
                </c:pt>
                <c:pt idx="204">
                  <c:v>0.9902273413406818</c:v>
                </c:pt>
                <c:pt idx="205">
                  <c:v>1.0112023955072591</c:v>
                </c:pt>
                <c:pt idx="206">
                  <c:v>1.0402187446651912</c:v>
                </c:pt>
                <c:pt idx="207">
                  <c:v>1.0597824165839704</c:v>
                </c:pt>
                <c:pt idx="208">
                  <c:v>1.0649495890877885</c:v>
                </c:pt>
                <c:pt idx="209">
                  <c:v>1.0630149460955953</c:v>
                </c:pt>
                <c:pt idx="210">
                  <c:v>1.0683748407276685</c:v>
                </c:pt>
                <c:pt idx="211">
                  <c:v>1.0907576983559988</c:v>
                </c:pt>
                <c:pt idx="212">
                  <c:v>1.0966946886784068</c:v>
                </c:pt>
                <c:pt idx="213">
                  <c:v>1.055711985134328</c:v>
                </c:pt>
                <c:pt idx="214">
                  <c:v>1.0602024809314612</c:v>
                </c:pt>
                <c:pt idx="215">
                  <c:v>1.0022406790192475</c:v>
                </c:pt>
                <c:pt idx="216">
                  <c:v>0.95103373782255674</c:v>
                </c:pt>
                <c:pt idx="217">
                  <c:v>0.96951161101512651</c:v>
                </c:pt>
                <c:pt idx="218">
                  <c:v>0.96600107770846244</c:v>
                </c:pt>
                <c:pt idx="219">
                  <c:v>0.87509917841569518</c:v>
                </c:pt>
                <c:pt idx="220">
                  <c:v>0.83020640413633151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C9A-4AF3-BFCC-A984C5E3B2FB}"/>
            </c:ext>
          </c:extLst>
        </c:ser>
        <c:ser>
          <c:idx val="3"/>
          <c:order val="3"/>
          <c:tx>
            <c:strRef>
              <c:f>CIEMAT_D!$V$1</c:f>
              <c:strCache>
                <c:ptCount val="1"/>
                <c:pt idx="0">
                  <c:v>CIEMAT_600_200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CIEMAT_D!$A$2:$A$230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CIEMAT_D!$V$2:$V$230</c:f>
              <c:numCache>
                <c:formatCode>General</c:formatCode>
                <c:ptCount val="229"/>
                <c:pt idx="0">
                  <c:v>25.84996542417089</c:v>
                </c:pt>
                <c:pt idx="1">
                  <c:v>10.283761793314136</c:v>
                </c:pt>
                <c:pt idx="2">
                  <c:v>15.123066366444091</c:v>
                </c:pt>
                <c:pt idx="3">
                  <c:v>5.8066314618114765</c:v>
                </c:pt>
                <c:pt idx="4">
                  <c:v>10.005925311037194</c:v>
                </c:pt>
                <c:pt idx="5">
                  <c:v>10.859961893149825</c:v>
                </c:pt>
                <c:pt idx="6">
                  <c:v>7.2402452541446713</c:v>
                </c:pt>
                <c:pt idx="7">
                  <c:v>7.3546874862521303</c:v>
                </c:pt>
                <c:pt idx="8">
                  <c:v>18.692032520207462</c:v>
                </c:pt>
                <c:pt idx="9">
                  <c:v>8.2124613858959616</c:v>
                </c:pt>
                <c:pt idx="10">
                  <c:v>12.977662290859937</c:v>
                </c:pt>
                <c:pt idx="11">
                  <c:v>9.5110228310632721</c:v>
                </c:pt>
                <c:pt idx="12">
                  <c:v>6.8307910472882174</c:v>
                </c:pt>
                <c:pt idx="13">
                  <c:v>9.8767083538285991</c:v>
                </c:pt>
                <c:pt idx="14">
                  <c:v>8.996308127898109</c:v>
                </c:pt>
                <c:pt idx="15">
                  <c:v>10.597703408244424</c:v>
                </c:pt>
                <c:pt idx="16">
                  <c:v>11.245421597400844</c:v>
                </c:pt>
                <c:pt idx="17">
                  <c:v>8.6493900941175141</c:v>
                </c:pt>
                <c:pt idx="18">
                  <c:v>11.958695365336357</c:v>
                </c:pt>
                <c:pt idx="19">
                  <c:v>7.0441757182091855</c:v>
                </c:pt>
                <c:pt idx="20">
                  <c:v>7.5659199795758463</c:v>
                </c:pt>
                <c:pt idx="21">
                  <c:v>8.3485142182025847</c:v>
                </c:pt>
                <c:pt idx="22">
                  <c:v>8.8798153117001437</c:v>
                </c:pt>
                <c:pt idx="23">
                  <c:v>6.8045020981224473</c:v>
                </c:pt>
                <c:pt idx="24">
                  <c:v>9.6718295029464549</c:v>
                </c:pt>
                <c:pt idx="25">
                  <c:v>8.2947836419185172</c:v>
                </c:pt>
                <c:pt idx="26">
                  <c:v>6.0836504365998039</c:v>
                </c:pt>
                <c:pt idx="27">
                  <c:v>8.3830867184545461</c:v>
                </c:pt>
                <c:pt idx="28">
                  <c:v>6.3123010952793734</c:v>
                </c:pt>
                <c:pt idx="29">
                  <c:v>7.4761723014690586</c:v>
                </c:pt>
                <c:pt idx="30">
                  <c:v>6.7327901743938581</c:v>
                </c:pt>
                <c:pt idx="31">
                  <c:v>6.422116227241462</c:v>
                </c:pt>
                <c:pt idx="32">
                  <c:v>9.276191778067032</c:v>
                </c:pt>
                <c:pt idx="33">
                  <c:v>5.4743961873191251</c:v>
                </c:pt>
                <c:pt idx="34">
                  <c:v>6.6361284721565772</c:v>
                </c:pt>
                <c:pt idx="35">
                  <c:v>6.5358244239710643</c:v>
                </c:pt>
                <c:pt idx="36">
                  <c:v>6.0269119851885202</c:v>
                </c:pt>
                <c:pt idx="37">
                  <c:v>8.022157970669074</c:v>
                </c:pt>
                <c:pt idx="38">
                  <c:v>6.2729922969511538</c:v>
                </c:pt>
                <c:pt idx="39">
                  <c:v>7.5352127153468036</c:v>
                </c:pt>
                <c:pt idx="40">
                  <c:v>6.5510273717209673</c:v>
                </c:pt>
                <c:pt idx="41">
                  <c:v>7.9442158850776954</c:v>
                </c:pt>
                <c:pt idx="42">
                  <c:v>6.1885471193466035</c:v>
                </c:pt>
                <c:pt idx="43">
                  <c:v>6.3348319760367895</c:v>
                </c:pt>
                <c:pt idx="44">
                  <c:v>6.7671419379132516</c:v>
                </c:pt>
                <c:pt idx="45">
                  <c:v>6.7487550546806032</c:v>
                </c:pt>
                <c:pt idx="46">
                  <c:v>6.2139355878891385</c:v>
                </c:pt>
                <c:pt idx="47">
                  <c:v>6.411940361618349</c:v>
                </c:pt>
                <c:pt idx="48">
                  <c:v>6.3275706260269082</c:v>
                </c:pt>
                <c:pt idx="49">
                  <c:v>6.2369294908248678</c:v>
                </c:pt>
                <c:pt idx="50">
                  <c:v>5.903499212044399</c:v>
                </c:pt>
                <c:pt idx="51">
                  <c:v>5.8074030067931082</c:v>
                </c:pt>
                <c:pt idx="52">
                  <c:v>5.7342106664934116</c:v>
                </c:pt>
                <c:pt idx="53">
                  <c:v>5.9741644063514023</c:v>
                </c:pt>
                <c:pt idx="54">
                  <c:v>5.6908974547112621</c:v>
                </c:pt>
                <c:pt idx="55">
                  <c:v>5.8630589535144386</c:v>
                </c:pt>
                <c:pt idx="56">
                  <c:v>5.7195343694560705</c:v>
                </c:pt>
                <c:pt idx="57">
                  <c:v>5.6218246990150913</c:v>
                </c:pt>
                <c:pt idx="58">
                  <c:v>5.2452546630579571</c:v>
                </c:pt>
                <c:pt idx="59">
                  <c:v>4.8557001517903116</c:v>
                </c:pt>
                <c:pt idx="60">
                  <c:v>4.9228390003056344</c:v>
                </c:pt>
                <c:pt idx="61">
                  <c:v>5.2263087444810372</c:v>
                </c:pt>
                <c:pt idx="62">
                  <c:v>4.7218787771302511</c:v>
                </c:pt>
                <c:pt idx="63">
                  <c:v>4.3873350644669884</c:v>
                </c:pt>
                <c:pt idx="64">
                  <c:v>4.5063136923824461</c:v>
                </c:pt>
                <c:pt idx="65">
                  <c:v>4.5442116382517224</c:v>
                </c:pt>
                <c:pt idx="66">
                  <c:v>4.2344721053418546</c:v>
                </c:pt>
                <c:pt idx="67">
                  <c:v>4.1321960536944875</c:v>
                </c:pt>
                <c:pt idx="68">
                  <c:v>4.2422176702274772</c:v>
                </c:pt>
                <c:pt idx="69">
                  <c:v>4.1893068016174499</c:v>
                </c:pt>
                <c:pt idx="70">
                  <c:v>3.7792752737436093</c:v>
                </c:pt>
                <c:pt idx="71">
                  <c:v>3.8537349853951168</c:v>
                </c:pt>
                <c:pt idx="72">
                  <c:v>3.6965533758848768</c:v>
                </c:pt>
                <c:pt idx="73">
                  <c:v>3.554745236410219</c:v>
                </c:pt>
                <c:pt idx="74">
                  <c:v>3.5182129245032665</c:v>
                </c:pt>
                <c:pt idx="75">
                  <c:v>3.642838024225469</c:v>
                </c:pt>
                <c:pt idx="76">
                  <c:v>3.4223006572706898</c:v>
                </c:pt>
                <c:pt idx="77">
                  <c:v>3.5423235999781486</c:v>
                </c:pt>
                <c:pt idx="78">
                  <c:v>3.0628538266468048</c:v>
                </c:pt>
                <c:pt idx="79">
                  <c:v>3.5242805898244822</c:v>
                </c:pt>
                <c:pt idx="80">
                  <c:v>3.4506958687549818</c:v>
                </c:pt>
                <c:pt idx="81">
                  <c:v>3.3832207441911764</c:v>
                </c:pt>
                <c:pt idx="82">
                  <c:v>3.345508033574851</c:v>
                </c:pt>
                <c:pt idx="83">
                  <c:v>3.2963467650833738</c:v>
                </c:pt>
                <c:pt idx="84">
                  <c:v>3.2965513677758675</c:v>
                </c:pt>
                <c:pt idx="85">
                  <c:v>3.238704445569478</c:v>
                </c:pt>
                <c:pt idx="86">
                  <c:v>3.1807344092722873</c:v>
                </c:pt>
                <c:pt idx="87">
                  <c:v>3.2757153071856071</c:v>
                </c:pt>
                <c:pt idx="88">
                  <c:v>3.3293882787315714</c:v>
                </c:pt>
                <c:pt idx="89">
                  <c:v>3.3010748330387005</c:v>
                </c:pt>
                <c:pt idx="90">
                  <c:v>3.1258082530447386</c:v>
                </c:pt>
                <c:pt idx="91">
                  <c:v>3.1562181428767135</c:v>
                </c:pt>
                <c:pt idx="92">
                  <c:v>2.9411167049062295</c:v>
                </c:pt>
                <c:pt idx="93">
                  <c:v>3.0434429474372608</c:v>
                </c:pt>
                <c:pt idx="94">
                  <c:v>3.0026202018382726</c:v>
                </c:pt>
                <c:pt idx="95">
                  <c:v>3.0986906181592682</c:v>
                </c:pt>
                <c:pt idx="96">
                  <c:v>2.9347009493871359</c:v>
                </c:pt>
                <c:pt idx="97">
                  <c:v>3.058404443930979</c:v>
                </c:pt>
                <c:pt idx="98">
                  <c:v>2.9258512335647975</c:v>
                </c:pt>
                <c:pt idx="99">
                  <c:v>2.8490756912144217</c:v>
                </c:pt>
                <c:pt idx="100">
                  <c:v>2.9417574460255986</c:v>
                </c:pt>
                <c:pt idx="101">
                  <c:v>2.83009794230906</c:v>
                </c:pt>
                <c:pt idx="102">
                  <c:v>2.8127580388055211</c:v>
                </c:pt>
                <c:pt idx="103">
                  <c:v>2.8152625747466997</c:v>
                </c:pt>
                <c:pt idx="104">
                  <c:v>2.8148794467911982</c:v>
                </c:pt>
                <c:pt idx="105">
                  <c:v>2.7984088096365269</c:v>
                </c:pt>
                <c:pt idx="106">
                  <c:v>2.9425443816213761</c:v>
                </c:pt>
                <c:pt idx="107">
                  <c:v>2.8330948059398295</c:v>
                </c:pt>
                <c:pt idx="108">
                  <c:v>2.7758425464905412</c:v>
                </c:pt>
                <c:pt idx="109">
                  <c:v>2.7394216966120655</c:v>
                </c:pt>
                <c:pt idx="110">
                  <c:v>2.8025854244557169</c:v>
                </c:pt>
                <c:pt idx="111">
                  <c:v>2.6722195433954048</c:v>
                </c:pt>
                <c:pt idx="112">
                  <c:v>2.5641626331405742</c:v>
                </c:pt>
                <c:pt idx="113">
                  <c:v>2.5438228910684662</c:v>
                </c:pt>
                <c:pt idx="114">
                  <c:v>2.5183095896711656</c:v>
                </c:pt>
                <c:pt idx="115">
                  <c:v>2.6021367286769568</c:v>
                </c:pt>
                <c:pt idx="116">
                  <c:v>2.5037154659787739</c:v>
                </c:pt>
                <c:pt idx="117">
                  <c:v>2.6088906285136559</c:v>
                </c:pt>
                <c:pt idx="118">
                  <c:v>2.5502848830506015</c:v>
                </c:pt>
                <c:pt idx="119">
                  <c:v>2.5761673148176514</c:v>
                </c:pt>
                <c:pt idx="120">
                  <c:v>2.4858784414136177</c:v>
                </c:pt>
                <c:pt idx="121">
                  <c:v>2.4976944486594084</c:v>
                </c:pt>
                <c:pt idx="122">
                  <c:v>2.4165805913535636</c:v>
                </c:pt>
                <c:pt idx="123">
                  <c:v>2.5450409105328853</c:v>
                </c:pt>
                <c:pt idx="124">
                  <c:v>2.5856915053102001</c:v>
                </c:pt>
                <c:pt idx="125">
                  <c:v>2.5341199392838307</c:v>
                </c:pt>
                <c:pt idx="126">
                  <c:v>2.4108974733727959</c:v>
                </c:pt>
                <c:pt idx="127">
                  <c:v>2.4476628798494091</c:v>
                </c:pt>
                <c:pt idx="128">
                  <c:v>2.3605376334847485</c:v>
                </c:pt>
                <c:pt idx="129">
                  <c:v>2.3709619089082521</c:v>
                </c:pt>
                <c:pt idx="130">
                  <c:v>2.3182133392133037</c:v>
                </c:pt>
                <c:pt idx="131">
                  <c:v>2.3701727605624114</c:v>
                </c:pt>
                <c:pt idx="132">
                  <c:v>2.2660347722358538</c:v>
                </c:pt>
                <c:pt idx="133">
                  <c:v>2.2197118159583167</c:v>
                </c:pt>
                <c:pt idx="134">
                  <c:v>2.2240659288922866</c:v>
                </c:pt>
                <c:pt idx="135">
                  <c:v>2.1178410353795512</c:v>
                </c:pt>
                <c:pt idx="136">
                  <c:v>2.1418824799992344</c:v>
                </c:pt>
                <c:pt idx="137">
                  <c:v>2.1149345215250595</c:v>
                </c:pt>
                <c:pt idx="138">
                  <c:v>2.0623779621271798</c:v>
                </c:pt>
                <c:pt idx="139">
                  <c:v>2.0784167158832161</c:v>
                </c:pt>
                <c:pt idx="140">
                  <c:v>2.0558441128491922</c:v>
                </c:pt>
                <c:pt idx="141">
                  <c:v>1.9657905277841921</c:v>
                </c:pt>
                <c:pt idx="142">
                  <c:v>1.8760557333278467</c:v>
                </c:pt>
                <c:pt idx="143">
                  <c:v>1.9668270522417861</c:v>
                </c:pt>
                <c:pt idx="144">
                  <c:v>1.9428979680301088</c:v>
                </c:pt>
                <c:pt idx="145">
                  <c:v>1.8886387050383058</c:v>
                </c:pt>
                <c:pt idx="146">
                  <c:v>1.9697160144897663</c:v>
                </c:pt>
                <c:pt idx="147">
                  <c:v>1.8635997313699899</c:v>
                </c:pt>
                <c:pt idx="148">
                  <c:v>1.8516962034408104</c:v>
                </c:pt>
                <c:pt idx="149">
                  <c:v>1.8915078400745395</c:v>
                </c:pt>
                <c:pt idx="150">
                  <c:v>1.7334253975649261</c:v>
                </c:pt>
                <c:pt idx="151">
                  <c:v>1.8046292270595659</c:v>
                </c:pt>
                <c:pt idx="152">
                  <c:v>1.8697290050088557</c:v>
                </c:pt>
                <c:pt idx="153">
                  <c:v>1.6860011171277427</c:v>
                </c:pt>
                <c:pt idx="154">
                  <c:v>1.4435675647603308</c:v>
                </c:pt>
                <c:pt idx="155">
                  <c:v>1.400177301959348</c:v>
                </c:pt>
                <c:pt idx="156">
                  <c:v>1.6370303149042944</c:v>
                </c:pt>
                <c:pt idx="157">
                  <c:v>1.242609072541508</c:v>
                </c:pt>
                <c:pt idx="158">
                  <c:v>1.271384268211025</c:v>
                </c:pt>
                <c:pt idx="159">
                  <c:v>1.9746319585808527</c:v>
                </c:pt>
                <c:pt idx="160">
                  <c:v>1.4394135212942274</c:v>
                </c:pt>
                <c:pt idx="161">
                  <c:v>1.6470910812066615</c:v>
                </c:pt>
                <c:pt idx="162">
                  <c:v>1.8749598381122698</c:v>
                </c:pt>
                <c:pt idx="163">
                  <c:v>1.6245087071034734</c:v>
                </c:pt>
                <c:pt idx="164">
                  <c:v>1.7054425599966314</c:v>
                </c:pt>
                <c:pt idx="165">
                  <c:v>1.5279593643261826</c:v>
                </c:pt>
                <c:pt idx="166">
                  <c:v>1.5039973791358277</c:v>
                </c:pt>
                <c:pt idx="167">
                  <c:v>1.5150601343701604</c:v>
                </c:pt>
                <c:pt idx="168">
                  <c:v>1.4560389872172594</c:v>
                </c:pt>
                <c:pt idx="169">
                  <c:v>1.4545985194077455</c:v>
                </c:pt>
                <c:pt idx="170">
                  <c:v>1.4205140347045515</c:v>
                </c:pt>
                <c:pt idx="171">
                  <c:v>1.3867763554922035</c:v>
                </c:pt>
                <c:pt idx="172">
                  <c:v>1.3840938374225242</c:v>
                </c:pt>
                <c:pt idx="173">
                  <c:v>1.3353365612958663</c:v>
                </c:pt>
                <c:pt idx="174">
                  <c:v>1.3126956583824612</c:v>
                </c:pt>
                <c:pt idx="175">
                  <c:v>1.2992772296344985</c:v>
                </c:pt>
                <c:pt idx="176">
                  <c:v>1.2673366283976251</c:v>
                </c:pt>
                <c:pt idx="177">
                  <c:v>1.2427523252916792</c:v>
                </c:pt>
                <c:pt idx="178">
                  <c:v>1.2176342755853871</c:v>
                </c:pt>
                <c:pt idx="179">
                  <c:v>1.1892828505612685</c:v>
                </c:pt>
                <c:pt idx="180">
                  <c:v>1.2112844249931198</c:v>
                </c:pt>
                <c:pt idx="181">
                  <c:v>1.1790790334576418</c:v>
                </c:pt>
                <c:pt idx="182">
                  <c:v>1.1692199753820245</c:v>
                </c:pt>
                <c:pt idx="183">
                  <c:v>1.1404686039982621</c:v>
                </c:pt>
                <c:pt idx="184">
                  <c:v>1.1284995758233327</c:v>
                </c:pt>
                <c:pt idx="185">
                  <c:v>1.1139630329463559</c:v>
                </c:pt>
                <c:pt idx="186">
                  <c:v>1.0957922525333628</c:v>
                </c:pt>
                <c:pt idx="187">
                  <c:v>1.0663962263330906</c:v>
                </c:pt>
                <c:pt idx="188">
                  <c:v>1.0676211582298247</c:v>
                </c:pt>
                <c:pt idx="189">
                  <c:v>1.054251230577711</c:v>
                </c:pt>
                <c:pt idx="190">
                  <c:v>1.0283553660737843</c:v>
                </c:pt>
                <c:pt idx="191">
                  <c:v>1.0003120497805291</c:v>
                </c:pt>
                <c:pt idx="192">
                  <c:v>0.98236622697050202</c:v>
                </c:pt>
                <c:pt idx="193">
                  <c:v>0.98213422345358359</c:v>
                </c:pt>
                <c:pt idx="194">
                  <c:v>0.98575945412168919</c:v>
                </c:pt>
                <c:pt idx="195">
                  <c:v>0.98253910169413117</c:v>
                </c:pt>
                <c:pt idx="196">
                  <c:v>0.96723764328038786</c:v>
                </c:pt>
                <c:pt idx="197">
                  <c:v>0.97110228970888324</c:v>
                </c:pt>
                <c:pt idx="198">
                  <c:v>0.96511231927378938</c:v>
                </c:pt>
                <c:pt idx="199">
                  <c:v>0.96504063438979748</c:v>
                </c:pt>
                <c:pt idx="200">
                  <c:v>0.98552529308337988</c:v>
                </c:pt>
                <c:pt idx="201">
                  <c:v>0.98058044074370743</c:v>
                </c:pt>
                <c:pt idx="202">
                  <c:v>0.95685870763199177</c:v>
                </c:pt>
                <c:pt idx="203">
                  <c:v>0.97830218439858763</c:v>
                </c:pt>
                <c:pt idx="204">
                  <c:v>0.97156132397251715</c:v>
                </c:pt>
                <c:pt idx="205">
                  <c:v>1.0040622959260181</c:v>
                </c:pt>
                <c:pt idx="206">
                  <c:v>1.0489637886581882</c:v>
                </c:pt>
                <c:pt idx="207">
                  <c:v>1.0575361398193286</c:v>
                </c:pt>
                <c:pt idx="208">
                  <c:v>1.0373533619845408</c:v>
                </c:pt>
                <c:pt idx="209">
                  <c:v>1.0383495480679403</c:v>
                </c:pt>
                <c:pt idx="210">
                  <c:v>1.0549964445517777</c:v>
                </c:pt>
                <c:pt idx="211">
                  <c:v>1.0586217406175349</c:v>
                </c:pt>
                <c:pt idx="212">
                  <c:v>1.0745331005710954</c:v>
                </c:pt>
                <c:pt idx="213">
                  <c:v>1.0115750399281225</c:v>
                </c:pt>
                <c:pt idx="214">
                  <c:v>0.99494567865532024</c:v>
                </c:pt>
                <c:pt idx="215">
                  <c:v>0.94103143204160189</c:v>
                </c:pt>
                <c:pt idx="216">
                  <c:v>0.95252317268358144</c:v>
                </c:pt>
                <c:pt idx="217">
                  <c:v>0.94893836673199294</c:v>
                </c:pt>
                <c:pt idx="218">
                  <c:v>0.95777421857296208</c:v>
                </c:pt>
                <c:pt idx="219">
                  <c:v>0.8438522580099892</c:v>
                </c:pt>
                <c:pt idx="220">
                  <c:v>0.78129984358180671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C9A-4AF3-BFCC-A984C5E3B2FB}"/>
            </c:ext>
          </c:extLst>
        </c:ser>
        <c:ser>
          <c:idx val="4"/>
          <c:order val="4"/>
          <c:tx>
            <c:strRef>
              <c:f>CIEMAT_D!$W$1</c:f>
              <c:strCache>
                <c:ptCount val="1"/>
                <c:pt idx="0">
                  <c:v>CIEMAT_800_200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CIEMAT_D!$A$2:$A$230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CIEMAT_D!$W$2:$W$230</c:f>
              <c:numCache>
                <c:formatCode>General</c:formatCode>
                <c:ptCount val="229"/>
                <c:pt idx="0">
                  <c:v>21.127906902436255</c:v>
                </c:pt>
                <c:pt idx="1">
                  <c:v>9.5433244057183106</c:v>
                </c:pt>
                <c:pt idx="2">
                  <c:v>15.216904326310102</c:v>
                </c:pt>
                <c:pt idx="3">
                  <c:v>4.5641061339729943</c:v>
                </c:pt>
                <c:pt idx="4">
                  <c:v>14.707490439367412</c:v>
                </c:pt>
                <c:pt idx="5">
                  <c:v>10.396350300975294</c:v>
                </c:pt>
                <c:pt idx="6">
                  <c:v>10.335473530360877</c:v>
                </c:pt>
                <c:pt idx="7">
                  <c:v>7.8460081197336144</c:v>
                </c:pt>
                <c:pt idx="8">
                  <c:v>17.706076942753739</c:v>
                </c:pt>
                <c:pt idx="9">
                  <c:v>8.2754612298157113</c:v>
                </c:pt>
                <c:pt idx="10">
                  <c:v>14.51363689642025</c:v>
                </c:pt>
                <c:pt idx="11">
                  <c:v>8.8668951909073748</c:v>
                </c:pt>
                <c:pt idx="12">
                  <c:v>8.7894989689099159</c:v>
                </c:pt>
                <c:pt idx="13">
                  <c:v>9.4104235861095322</c:v>
                </c:pt>
                <c:pt idx="14">
                  <c:v>10.301730206695048</c:v>
                </c:pt>
                <c:pt idx="15">
                  <c:v>10.711374279738257</c:v>
                </c:pt>
                <c:pt idx="16">
                  <c:v>11.784293445500767</c:v>
                </c:pt>
                <c:pt idx="17">
                  <c:v>9.6788420381810223</c:v>
                </c:pt>
                <c:pt idx="18">
                  <c:v>9.8326572605052895</c:v>
                </c:pt>
                <c:pt idx="19">
                  <c:v>9.0184316025584454</c:v>
                </c:pt>
                <c:pt idx="20">
                  <c:v>9.3743317246396209</c:v>
                </c:pt>
                <c:pt idx="21">
                  <c:v>8.5392883279155711</c:v>
                </c:pt>
                <c:pt idx="22">
                  <c:v>10.44028430242617</c:v>
                </c:pt>
                <c:pt idx="23">
                  <c:v>6.7328131913905374</c:v>
                </c:pt>
                <c:pt idx="24">
                  <c:v>8.8794965879660808</c:v>
                </c:pt>
                <c:pt idx="25">
                  <c:v>9.8619708587499861</c:v>
                </c:pt>
                <c:pt idx="26">
                  <c:v>6.6594606562467487</c:v>
                </c:pt>
                <c:pt idx="27">
                  <c:v>8.6432153639084959</c:v>
                </c:pt>
                <c:pt idx="28">
                  <c:v>6.0560852379750836</c:v>
                </c:pt>
                <c:pt idx="29">
                  <c:v>8.1812319727619283</c:v>
                </c:pt>
                <c:pt idx="30">
                  <c:v>7.392551468742969</c:v>
                </c:pt>
                <c:pt idx="31">
                  <c:v>7.2194143350450704</c:v>
                </c:pt>
                <c:pt idx="32">
                  <c:v>8.4891777765896901</c:v>
                </c:pt>
                <c:pt idx="33">
                  <c:v>6.2016645305628044</c:v>
                </c:pt>
                <c:pt idx="34">
                  <c:v>7.2938379257479582</c:v>
                </c:pt>
                <c:pt idx="35">
                  <c:v>7.0007571200834855</c:v>
                </c:pt>
                <c:pt idx="36">
                  <c:v>6.5396155879617535</c:v>
                </c:pt>
                <c:pt idx="37">
                  <c:v>8.391566089740822</c:v>
                </c:pt>
                <c:pt idx="38">
                  <c:v>6.5394008475894418</c:v>
                </c:pt>
                <c:pt idx="39">
                  <c:v>7.7543132230173093</c:v>
                </c:pt>
                <c:pt idx="40">
                  <c:v>6.9295769289963971</c:v>
                </c:pt>
                <c:pt idx="41">
                  <c:v>6.6027797140895146</c:v>
                </c:pt>
                <c:pt idx="42">
                  <c:v>6.1611751586272252</c:v>
                </c:pt>
                <c:pt idx="43">
                  <c:v>6.3405651939249585</c:v>
                </c:pt>
                <c:pt idx="44">
                  <c:v>6.9935806435096319</c:v>
                </c:pt>
                <c:pt idx="45">
                  <c:v>6.795602287368065</c:v>
                </c:pt>
                <c:pt idx="46">
                  <c:v>6.1140751591171574</c:v>
                </c:pt>
                <c:pt idx="47">
                  <c:v>6.4224124978688275</c:v>
                </c:pt>
                <c:pt idx="48">
                  <c:v>6.7181766769824476</c:v>
                </c:pt>
                <c:pt idx="49">
                  <c:v>6.3957799019610926</c:v>
                </c:pt>
                <c:pt idx="50">
                  <c:v>5.9715948867251045</c:v>
                </c:pt>
                <c:pt idx="51">
                  <c:v>5.9230325238516697</c:v>
                </c:pt>
                <c:pt idx="52">
                  <c:v>5.6433007065603382</c:v>
                </c:pt>
                <c:pt idx="53">
                  <c:v>5.9553695074882436</c:v>
                </c:pt>
                <c:pt idx="54">
                  <c:v>6.0553861771670885</c:v>
                </c:pt>
                <c:pt idx="55">
                  <c:v>5.9141303698856929</c:v>
                </c:pt>
                <c:pt idx="56">
                  <c:v>5.5043588121555524</c:v>
                </c:pt>
                <c:pt idx="57">
                  <c:v>5.5656786618993035</c:v>
                </c:pt>
                <c:pt idx="58">
                  <c:v>5.5729991327987518</c:v>
                </c:pt>
                <c:pt idx="59">
                  <c:v>5.3070211526371018</c:v>
                </c:pt>
                <c:pt idx="60">
                  <c:v>5.1397149907939523</c:v>
                </c:pt>
                <c:pt idx="61">
                  <c:v>5.3468629152777227</c:v>
                </c:pt>
                <c:pt idx="62">
                  <c:v>5.135235340583006</c:v>
                </c:pt>
                <c:pt idx="63">
                  <c:v>4.7743120722757117</c:v>
                </c:pt>
                <c:pt idx="64">
                  <c:v>4.516727756458133</c:v>
                </c:pt>
                <c:pt idx="65">
                  <c:v>4.3925734690608422</c:v>
                </c:pt>
                <c:pt idx="66">
                  <c:v>4.490717074882915</c:v>
                </c:pt>
                <c:pt idx="67">
                  <c:v>4.4257912187752648</c:v>
                </c:pt>
                <c:pt idx="68">
                  <c:v>4.1303598615350676</c:v>
                </c:pt>
                <c:pt idx="69">
                  <c:v>4.361479311014361</c:v>
                </c:pt>
                <c:pt idx="70">
                  <c:v>3.7615603436461456</c:v>
                </c:pt>
                <c:pt idx="71">
                  <c:v>4.1314711760177305</c:v>
                </c:pt>
                <c:pt idx="72">
                  <c:v>3.8791846449276863</c:v>
                </c:pt>
                <c:pt idx="73">
                  <c:v>3.7200348977362712</c:v>
                </c:pt>
                <c:pt idx="74">
                  <c:v>3.8408562899853949</c:v>
                </c:pt>
                <c:pt idx="75">
                  <c:v>3.8034564182526935</c:v>
                </c:pt>
                <c:pt idx="76">
                  <c:v>3.6799578237616415</c:v>
                </c:pt>
                <c:pt idx="77">
                  <c:v>3.7355583450024263</c:v>
                </c:pt>
                <c:pt idx="78">
                  <c:v>3.3391828418007563</c:v>
                </c:pt>
                <c:pt idx="79">
                  <c:v>3.5340650323817946</c:v>
                </c:pt>
                <c:pt idx="80">
                  <c:v>3.4294079269360744</c:v>
                </c:pt>
                <c:pt idx="81">
                  <c:v>3.4240458787141033</c:v>
                </c:pt>
                <c:pt idx="82">
                  <c:v>3.3322668881075885</c:v>
                </c:pt>
                <c:pt idx="83">
                  <c:v>3.5065198112649143</c:v>
                </c:pt>
                <c:pt idx="84">
                  <c:v>3.397018457258886</c:v>
                </c:pt>
                <c:pt idx="85">
                  <c:v>3.4976910151972898</c:v>
                </c:pt>
                <c:pt idx="86">
                  <c:v>3.2949169544912356</c:v>
                </c:pt>
                <c:pt idx="87">
                  <c:v>3.4788481188544171</c:v>
                </c:pt>
                <c:pt idx="88">
                  <c:v>3.4962565177131264</c:v>
                </c:pt>
                <c:pt idx="89">
                  <c:v>3.3636500351461738</c:v>
                </c:pt>
                <c:pt idx="90">
                  <c:v>3.2118044259994347</c:v>
                </c:pt>
                <c:pt idx="91">
                  <c:v>3.160174920574526</c:v>
                </c:pt>
                <c:pt idx="92">
                  <c:v>3.0994674731526413</c:v>
                </c:pt>
                <c:pt idx="93">
                  <c:v>3.2609683579788658</c:v>
                </c:pt>
                <c:pt idx="94">
                  <c:v>3.2049611082005143</c:v>
                </c:pt>
                <c:pt idx="95">
                  <c:v>3.2607611351846928</c:v>
                </c:pt>
                <c:pt idx="96">
                  <c:v>3.0195840926343469</c:v>
                </c:pt>
                <c:pt idx="97">
                  <c:v>3.2169727735461633</c:v>
                </c:pt>
                <c:pt idx="98">
                  <c:v>3.0740402600777941</c:v>
                </c:pt>
                <c:pt idx="99">
                  <c:v>2.8839295656246549</c:v>
                </c:pt>
                <c:pt idx="100">
                  <c:v>2.9553013952174352</c:v>
                </c:pt>
                <c:pt idx="101">
                  <c:v>2.9852033667833582</c:v>
                </c:pt>
                <c:pt idx="102">
                  <c:v>2.9491941254709007</c:v>
                </c:pt>
                <c:pt idx="103">
                  <c:v>2.9002136233712559</c:v>
                </c:pt>
                <c:pt idx="104">
                  <c:v>2.8438710651308283</c:v>
                </c:pt>
                <c:pt idx="105">
                  <c:v>2.9170578608964504</c:v>
                </c:pt>
                <c:pt idx="106">
                  <c:v>3.0191833376719486</c:v>
                </c:pt>
                <c:pt idx="107">
                  <c:v>2.9330027555605653</c:v>
                </c:pt>
                <c:pt idx="108">
                  <c:v>2.816572615657094</c:v>
                </c:pt>
                <c:pt idx="109">
                  <c:v>2.7373815095651901</c:v>
                </c:pt>
                <c:pt idx="110">
                  <c:v>2.9533604625837691</c:v>
                </c:pt>
                <c:pt idx="111">
                  <c:v>2.7458568391393876</c:v>
                </c:pt>
                <c:pt idx="112">
                  <c:v>2.657695250185987</c:v>
                </c:pt>
                <c:pt idx="113">
                  <c:v>2.6338882021053727</c:v>
                </c:pt>
                <c:pt idx="114">
                  <c:v>2.6638825989045927</c:v>
                </c:pt>
                <c:pt idx="115">
                  <c:v>2.7127488554256289</c:v>
                </c:pt>
                <c:pt idx="116">
                  <c:v>2.6895824084414759</c:v>
                </c:pt>
                <c:pt idx="117">
                  <c:v>2.7456479717867732</c:v>
                </c:pt>
                <c:pt idx="118">
                  <c:v>2.7076278735965431</c:v>
                </c:pt>
                <c:pt idx="119">
                  <c:v>2.6797882504467236</c:v>
                </c:pt>
                <c:pt idx="120">
                  <c:v>2.598529550613085</c:v>
                </c:pt>
                <c:pt idx="121">
                  <c:v>2.6443935126985312</c:v>
                </c:pt>
                <c:pt idx="122">
                  <c:v>2.4682270904485391</c:v>
                </c:pt>
                <c:pt idx="123">
                  <c:v>2.5603899798327516</c:v>
                </c:pt>
                <c:pt idx="124">
                  <c:v>2.64530035251595</c:v>
                </c:pt>
                <c:pt idx="125">
                  <c:v>2.6675011489257865</c:v>
                </c:pt>
                <c:pt idx="126">
                  <c:v>2.5668724280193804</c:v>
                </c:pt>
                <c:pt idx="127">
                  <c:v>2.5223185414322615</c:v>
                </c:pt>
                <c:pt idx="128">
                  <c:v>2.4719424016785054</c:v>
                </c:pt>
                <c:pt idx="129">
                  <c:v>2.4992299420425073</c:v>
                </c:pt>
                <c:pt idx="130">
                  <c:v>2.4509981969368617</c:v>
                </c:pt>
                <c:pt idx="131">
                  <c:v>2.4242790356396902</c:v>
                </c:pt>
                <c:pt idx="132">
                  <c:v>2.3000692635188589</c:v>
                </c:pt>
                <c:pt idx="133">
                  <c:v>2.2559186007006056</c:v>
                </c:pt>
                <c:pt idx="134">
                  <c:v>2.2833406394988938</c:v>
                </c:pt>
                <c:pt idx="135">
                  <c:v>2.153080745982126</c:v>
                </c:pt>
                <c:pt idx="136">
                  <c:v>2.1859834338298123</c:v>
                </c:pt>
                <c:pt idx="137">
                  <c:v>2.1863650569929867</c:v>
                </c:pt>
                <c:pt idx="138">
                  <c:v>2.0855901363221618</c:v>
                </c:pt>
                <c:pt idx="139">
                  <c:v>2.0356571263468948</c:v>
                </c:pt>
                <c:pt idx="140">
                  <c:v>2.0886918713748246</c:v>
                </c:pt>
                <c:pt idx="141">
                  <c:v>2.0504160174545705</c:v>
                </c:pt>
                <c:pt idx="142">
                  <c:v>1.9773518183928795</c:v>
                </c:pt>
                <c:pt idx="143">
                  <c:v>1.9961714156737671</c:v>
                </c:pt>
                <c:pt idx="144">
                  <c:v>1.9731320265781107</c:v>
                </c:pt>
                <c:pt idx="145">
                  <c:v>1.972984038430464</c:v>
                </c:pt>
                <c:pt idx="146">
                  <c:v>1.9955379049113338</c:v>
                </c:pt>
                <c:pt idx="147">
                  <c:v>1.9625672657415016</c:v>
                </c:pt>
                <c:pt idx="148">
                  <c:v>1.9874487920837212</c:v>
                </c:pt>
                <c:pt idx="149">
                  <c:v>1.8844848740892965</c:v>
                </c:pt>
                <c:pt idx="150">
                  <c:v>1.8195451649539569</c:v>
                </c:pt>
                <c:pt idx="151">
                  <c:v>1.7190994982946783</c:v>
                </c:pt>
                <c:pt idx="152">
                  <c:v>1.7180544963559592</c:v>
                </c:pt>
                <c:pt idx="153">
                  <c:v>1.5742180610248688</c:v>
                </c:pt>
                <c:pt idx="154">
                  <c:v>1.5675233194090141</c:v>
                </c:pt>
                <c:pt idx="155">
                  <c:v>1.6980324039501762</c:v>
                </c:pt>
                <c:pt idx="156">
                  <c:v>1.5529587934241182</c:v>
                </c:pt>
                <c:pt idx="157">
                  <c:v>1.5650972048115699</c:v>
                </c:pt>
                <c:pt idx="158">
                  <c:v>1.4574910471627878</c:v>
                </c:pt>
                <c:pt idx="159">
                  <c:v>2.1548095491032018</c:v>
                </c:pt>
                <c:pt idx="160">
                  <c:v>1.5425527090219475</c:v>
                </c:pt>
                <c:pt idx="161">
                  <c:v>0.90595346584048309</c:v>
                </c:pt>
                <c:pt idx="162">
                  <c:v>1.852024875931745</c:v>
                </c:pt>
                <c:pt idx="163">
                  <c:v>0.95019507227591971</c:v>
                </c:pt>
                <c:pt idx="164">
                  <c:v>1.0241205625505096</c:v>
                </c:pt>
                <c:pt idx="165">
                  <c:v>1.5464152593479399</c:v>
                </c:pt>
                <c:pt idx="166">
                  <c:v>1.527404850453306</c:v>
                </c:pt>
                <c:pt idx="167">
                  <c:v>1.5358009115227216</c:v>
                </c:pt>
                <c:pt idx="168">
                  <c:v>1.4620689429637383</c:v>
                </c:pt>
                <c:pt idx="169">
                  <c:v>1.4713305493378712</c:v>
                </c:pt>
                <c:pt idx="170">
                  <c:v>1.4291739666944587</c:v>
                </c:pt>
                <c:pt idx="171">
                  <c:v>1.4064500443209886</c:v>
                </c:pt>
                <c:pt idx="172">
                  <c:v>1.3914209751174653</c:v>
                </c:pt>
                <c:pt idx="173">
                  <c:v>1.3500948014600347</c:v>
                </c:pt>
                <c:pt idx="174">
                  <c:v>1.314247947425464</c:v>
                </c:pt>
                <c:pt idx="175">
                  <c:v>1.3002514857567324</c:v>
                </c:pt>
                <c:pt idx="176">
                  <c:v>1.2690999448095053</c:v>
                </c:pt>
                <c:pt idx="177">
                  <c:v>1.2505154771436739</c:v>
                </c:pt>
                <c:pt idx="178">
                  <c:v>1.2275859758440189</c:v>
                </c:pt>
                <c:pt idx="179">
                  <c:v>1.1961881790112587</c:v>
                </c:pt>
                <c:pt idx="180">
                  <c:v>1.2109866801151601</c:v>
                </c:pt>
                <c:pt idx="181">
                  <c:v>1.1703453523185907</c:v>
                </c:pt>
                <c:pt idx="182">
                  <c:v>1.171012586291176</c:v>
                </c:pt>
                <c:pt idx="183">
                  <c:v>1.1405684207847726</c:v>
                </c:pt>
                <c:pt idx="184">
                  <c:v>1.1302988348414658</c:v>
                </c:pt>
                <c:pt idx="185">
                  <c:v>1.108452111220916</c:v>
                </c:pt>
                <c:pt idx="186">
                  <c:v>1.0905847585299526</c:v>
                </c:pt>
                <c:pt idx="187">
                  <c:v>1.0565872917611652</c:v>
                </c:pt>
                <c:pt idx="188">
                  <c:v>1.0558647093029832</c:v>
                </c:pt>
                <c:pt idx="189">
                  <c:v>1.0501238737827148</c:v>
                </c:pt>
                <c:pt idx="190">
                  <c:v>1.0219157175065687</c:v>
                </c:pt>
                <c:pt idx="191">
                  <c:v>0.99860393553233806</c:v>
                </c:pt>
                <c:pt idx="192">
                  <c:v>0.9743270131160825</c:v>
                </c:pt>
                <c:pt idx="193">
                  <c:v>0.97328128466393338</c:v>
                </c:pt>
                <c:pt idx="194">
                  <c:v>0.97675003005735661</c:v>
                </c:pt>
                <c:pt idx="195">
                  <c:v>0.97474945218922338</c:v>
                </c:pt>
                <c:pt idx="196">
                  <c:v>0.95281835645823632</c:v>
                </c:pt>
                <c:pt idx="197">
                  <c:v>0.95439031682584186</c:v>
                </c:pt>
                <c:pt idx="198">
                  <c:v>0.94746908159033805</c:v>
                </c:pt>
                <c:pt idx="199">
                  <c:v>0.95223813249866707</c:v>
                </c:pt>
                <c:pt idx="200">
                  <c:v>0.97404271636545303</c:v>
                </c:pt>
                <c:pt idx="201">
                  <c:v>0.96725897264092131</c:v>
                </c:pt>
                <c:pt idx="202">
                  <c:v>0.94014637393887779</c:v>
                </c:pt>
                <c:pt idx="203">
                  <c:v>0.95450504374533818</c:v>
                </c:pt>
                <c:pt idx="204">
                  <c:v>0.95897613690494932</c:v>
                </c:pt>
                <c:pt idx="205">
                  <c:v>0.98674846641582192</c:v>
                </c:pt>
                <c:pt idx="206">
                  <c:v>1.0144855681000284</c:v>
                </c:pt>
                <c:pt idx="207">
                  <c:v>1.0258905408217065</c:v>
                </c:pt>
                <c:pt idx="208">
                  <c:v>1.0223420576817634</c:v>
                </c:pt>
                <c:pt idx="209">
                  <c:v>1.0216360246785416</c:v>
                </c:pt>
                <c:pt idx="210">
                  <c:v>1.0416526998270499</c:v>
                </c:pt>
                <c:pt idx="211">
                  <c:v>1.0356946323526104</c:v>
                </c:pt>
                <c:pt idx="212">
                  <c:v>1.0388124960419496</c:v>
                </c:pt>
                <c:pt idx="213">
                  <c:v>0.9940142788200621</c:v>
                </c:pt>
                <c:pt idx="214">
                  <c:v>0.98230004453117259</c:v>
                </c:pt>
                <c:pt idx="215">
                  <c:v>0.89552757193327293</c:v>
                </c:pt>
                <c:pt idx="216">
                  <c:v>0.85610368798977643</c:v>
                </c:pt>
                <c:pt idx="217">
                  <c:v>0.88935419280424322</c:v>
                </c:pt>
                <c:pt idx="218">
                  <c:v>0.89951907221473626</c:v>
                </c:pt>
                <c:pt idx="219">
                  <c:v>0.77813255757694055</c:v>
                </c:pt>
                <c:pt idx="220">
                  <c:v>0.70478877675645091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1C9A-4AF3-BFCC-A984C5E3B2FB}"/>
            </c:ext>
          </c:extLst>
        </c:ser>
        <c:ser>
          <c:idx val="5"/>
          <c:order val="5"/>
          <c:tx>
            <c:strRef>
              <c:f>CIEMAT_D!$X$1</c:f>
              <c:strCache>
                <c:ptCount val="1"/>
                <c:pt idx="0">
                  <c:v>CIEMAT_1000_200D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CIEMAT_D!$A$2:$A$230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CIEMAT_D!$X$2:$X$230</c:f>
              <c:numCache>
                <c:formatCode>General</c:formatCode>
                <c:ptCount val="229"/>
                <c:pt idx="0">
                  <c:v>12.223107750035499</c:v>
                </c:pt>
                <c:pt idx="1">
                  <c:v>12.772520313244607</c:v>
                </c:pt>
                <c:pt idx="2">
                  <c:v>10.020975924667127</c:v>
                </c:pt>
                <c:pt idx="3">
                  <c:v>10.654535093116994</c:v>
                </c:pt>
                <c:pt idx="4">
                  <c:v>7.1332144675038416</c:v>
                </c:pt>
                <c:pt idx="5">
                  <c:v>13.480012312892427</c:v>
                </c:pt>
                <c:pt idx="6">
                  <c:v>11.72858417159798</c:v>
                </c:pt>
                <c:pt idx="7">
                  <c:v>7.8300626861236795</c:v>
                </c:pt>
                <c:pt idx="8">
                  <c:v>9.867806698296171</c:v>
                </c:pt>
                <c:pt idx="9">
                  <c:v>9.7725374767628281</c:v>
                </c:pt>
                <c:pt idx="10">
                  <c:v>11.882399636327703</c:v>
                </c:pt>
                <c:pt idx="11">
                  <c:v>13.040938087163765</c:v>
                </c:pt>
                <c:pt idx="12">
                  <c:v>7.4723372721984003</c:v>
                </c:pt>
                <c:pt idx="13">
                  <c:v>10.571347497613463</c:v>
                </c:pt>
                <c:pt idx="14">
                  <c:v>10.542074931681793</c:v>
                </c:pt>
                <c:pt idx="15">
                  <c:v>10.238604093335873</c:v>
                </c:pt>
                <c:pt idx="16">
                  <c:v>8.8895655027774367</c:v>
                </c:pt>
                <c:pt idx="17">
                  <c:v>8.710998069706779</c:v>
                </c:pt>
                <c:pt idx="18">
                  <c:v>10.28985912543938</c:v>
                </c:pt>
                <c:pt idx="19">
                  <c:v>9.0177059104015651</c:v>
                </c:pt>
                <c:pt idx="20">
                  <c:v>12.165421140672423</c:v>
                </c:pt>
                <c:pt idx="21">
                  <c:v>10.074518880802344</c:v>
                </c:pt>
                <c:pt idx="22">
                  <c:v>10.3351909766135</c:v>
                </c:pt>
                <c:pt idx="23">
                  <c:v>6.6702565328095496</c:v>
                </c:pt>
                <c:pt idx="24">
                  <c:v>8.5053358275291266</c:v>
                </c:pt>
                <c:pt idx="25">
                  <c:v>8.1965455541347936</c:v>
                </c:pt>
                <c:pt idx="26">
                  <c:v>6.7922913574088515</c:v>
                </c:pt>
                <c:pt idx="27">
                  <c:v>9.0597218607661336</c:v>
                </c:pt>
                <c:pt idx="28">
                  <c:v>8.1735032065307589</c:v>
                </c:pt>
                <c:pt idx="29">
                  <c:v>10.041904685699931</c:v>
                </c:pt>
                <c:pt idx="30">
                  <c:v>8.2374677433045225</c:v>
                </c:pt>
                <c:pt idx="31">
                  <c:v>6.8619620505415373</c:v>
                </c:pt>
                <c:pt idx="32">
                  <c:v>8.6479300689419922</c:v>
                </c:pt>
                <c:pt idx="33">
                  <c:v>6.8122052669995377</c:v>
                </c:pt>
                <c:pt idx="34">
                  <c:v>7.2839630320347419</c:v>
                </c:pt>
                <c:pt idx="35">
                  <c:v>8.274740398283269</c:v>
                </c:pt>
                <c:pt idx="36">
                  <c:v>6.8951196397253023</c:v>
                </c:pt>
                <c:pt idx="37">
                  <c:v>8.1629702862121221</c:v>
                </c:pt>
                <c:pt idx="38">
                  <c:v>7.0007740903814843</c:v>
                </c:pt>
                <c:pt idx="39">
                  <c:v>8.3538586174658018</c:v>
                </c:pt>
                <c:pt idx="40">
                  <c:v>7.069621614445758</c:v>
                </c:pt>
                <c:pt idx="41">
                  <c:v>6.9517210144639785</c:v>
                </c:pt>
                <c:pt idx="42">
                  <c:v>7.8474023609755692</c:v>
                </c:pt>
                <c:pt idx="43">
                  <c:v>7.276717455450977</c:v>
                </c:pt>
                <c:pt idx="44">
                  <c:v>7.0245992790528664</c:v>
                </c:pt>
                <c:pt idx="45">
                  <c:v>7.19021752451577</c:v>
                </c:pt>
                <c:pt idx="46">
                  <c:v>7.0332535578710917</c:v>
                </c:pt>
                <c:pt idx="47">
                  <c:v>6.8712366180418307</c:v>
                </c:pt>
                <c:pt idx="48">
                  <c:v>6.4298930445218039</c:v>
                </c:pt>
                <c:pt idx="49">
                  <c:v>7.0728496598065114</c:v>
                </c:pt>
                <c:pt idx="50">
                  <c:v>5.9463963876385</c:v>
                </c:pt>
                <c:pt idx="51">
                  <c:v>6.2590641254607062</c:v>
                </c:pt>
                <c:pt idx="52">
                  <c:v>6.3524381654002369</c:v>
                </c:pt>
                <c:pt idx="53">
                  <c:v>6.227104159375684</c:v>
                </c:pt>
                <c:pt idx="54">
                  <c:v>6.3786206974167587</c:v>
                </c:pt>
                <c:pt idx="55">
                  <c:v>6.1238177373423843</c:v>
                </c:pt>
                <c:pt idx="56">
                  <c:v>5.7586161671074532</c:v>
                </c:pt>
                <c:pt idx="57">
                  <c:v>5.7355446047123202</c:v>
                </c:pt>
                <c:pt idx="58">
                  <c:v>5.7119265867216198</c:v>
                </c:pt>
                <c:pt idx="59">
                  <c:v>5.5506726033759533</c:v>
                </c:pt>
                <c:pt idx="60">
                  <c:v>5.3524533496597151</c:v>
                </c:pt>
                <c:pt idx="61">
                  <c:v>5.2374434610362925</c:v>
                </c:pt>
                <c:pt idx="62">
                  <c:v>5.2753096078570989</c:v>
                </c:pt>
                <c:pt idx="63">
                  <c:v>4.6363322570695029</c:v>
                </c:pt>
                <c:pt idx="64">
                  <c:v>4.4729042952571785</c:v>
                </c:pt>
                <c:pt idx="65">
                  <c:v>4.8677669806889119</c:v>
                </c:pt>
                <c:pt idx="66">
                  <c:v>4.6651752393428447</c:v>
                </c:pt>
                <c:pt idx="67">
                  <c:v>4.3940426736052958</c:v>
                </c:pt>
                <c:pt idx="68">
                  <c:v>4.319585399923989</c:v>
                </c:pt>
                <c:pt idx="69">
                  <c:v>4.4959615522805896</c:v>
                </c:pt>
                <c:pt idx="70">
                  <c:v>4.4022943468439122</c:v>
                </c:pt>
                <c:pt idx="71">
                  <c:v>4.3243245974025077</c:v>
                </c:pt>
                <c:pt idx="72">
                  <c:v>4.191544379146027</c:v>
                </c:pt>
                <c:pt idx="73">
                  <c:v>4.028540173692206</c:v>
                </c:pt>
                <c:pt idx="74">
                  <c:v>4.1662015433198647</c:v>
                </c:pt>
                <c:pt idx="75">
                  <c:v>4.2567170880324321</c:v>
                </c:pt>
                <c:pt idx="76">
                  <c:v>4.0214324564559085</c:v>
                </c:pt>
                <c:pt idx="77">
                  <c:v>4.1048056695663728</c:v>
                </c:pt>
                <c:pt idx="78">
                  <c:v>3.7069434233361038</c:v>
                </c:pt>
                <c:pt idx="79">
                  <c:v>3.754069550895609</c:v>
                </c:pt>
                <c:pt idx="80">
                  <c:v>3.559759076778795</c:v>
                </c:pt>
                <c:pt idx="81">
                  <c:v>3.7171406756793033</c:v>
                </c:pt>
                <c:pt idx="82">
                  <c:v>3.9131634844817493</c:v>
                </c:pt>
                <c:pt idx="83">
                  <c:v>3.8099821404905536</c:v>
                </c:pt>
                <c:pt idx="84">
                  <c:v>3.6938784977886696</c:v>
                </c:pt>
                <c:pt idx="85">
                  <c:v>3.7547635896883294</c:v>
                </c:pt>
                <c:pt idx="86">
                  <c:v>3.6606444007350429</c:v>
                </c:pt>
                <c:pt idx="87">
                  <c:v>3.6540110175722114</c:v>
                </c:pt>
                <c:pt idx="88">
                  <c:v>3.6290118871885899</c:v>
                </c:pt>
                <c:pt idx="89">
                  <c:v>3.5338376709477397</c:v>
                </c:pt>
                <c:pt idx="90">
                  <c:v>3.3776883217475437</c:v>
                </c:pt>
                <c:pt idx="91">
                  <c:v>3.5073253493207783</c:v>
                </c:pt>
                <c:pt idx="92">
                  <c:v>3.2682180199301891</c:v>
                </c:pt>
                <c:pt idx="93">
                  <c:v>3.206891663915457</c:v>
                </c:pt>
                <c:pt idx="94">
                  <c:v>3.3843702843078574</c:v>
                </c:pt>
                <c:pt idx="95">
                  <c:v>3.4767172399702972</c:v>
                </c:pt>
                <c:pt idx="96">
                  <c:v>3.4010656252412796</c:v>
                </c:pt>
                <c:pt idx="97">
                  <c:v>3.3729999836023792</c:v>
                </c:pt>
                <c:pt idx="98">
                  <c:v>3.1592835261474321</c:v>
                </c:pt>
                <c:pt idx="99">
                  <c:v>3.2037457752390011</c:v>
                </c:pt>
                <c:pt idx="100">
                  <c:v>3.2060735363862967</c:v>
                </c:pt>
                <c:pt idx="101">
                  <c:v>3.1459370923369021</c:v>
                </c:pt>
                <c:pt idx="102">
                  <c:v>3.1560530066628933</c:v>
                </c:pt>
                <c:pt idx="103">
                  <c:v>3.1880100721354863</c:v>
                </c:pt>
                <c:pt idx="104">
                  <c:v>3.1544102819693647</c:v>
                </c:pt>
                <c:pt idx="105">
                  <c:v>3.1734229518774235</c:v>
                </c:pt>
                <c:pt idx="106">
                  <c:v>3.1811151575901748</c:v>
                </c:pt>
                <c:pt idx="107">
                  <c:v>3.0969918371440368</c:v>
                </c:pt>
                <c:pt idx="108">
                  <c:v>3.0404898524062141</c:v>
                </c:pt>
                <c:pt idx="109">
                  <c:v>2.9919957654193037</c:v>
                </c:pt>
                <c:pt idx="110">
                  <c:v>3.076395403480749</c:v>
                </c:pt>
                <c:pt idx="111">
                  <c:v>3.0457116935404329</c:v>
                </c:pt>
                <c:pt idx="112">
                  <c:v>2.883743975339176</c:v>
                </c:pt>
                <c:pt idx="113">
                  <c:v>2.7951285987857637</c:v>
                </c:pt>
                <c:pt idx="114">
                  <c:v>2.8220742736079258</c:v>
                </c:pt>
                <c:pt idx="115">
                  <c:v>2.8938277202299179</c:v>
                </c:pt>
                <c:pt idx="116">
                  <c:v>2.8802575298650019</c:v>
                </c:pt>
                <c:pt idx="117">
                  <c:v>2.8481616809822157</c:v>
                </c:pt>
                <c:pt idx="118">
                  <c:v>2.7856034418664724</c:v>
                </c:pt>
                <c:pt idx="119">
                  <c:v>2.7727056686343992</c:v>
                </c:pt>
                <c:pt idx="120">
                  <c:v>2.7402769469257753</c:v>
                </c:pt>
                <c:pt idx="121">
                  <c:v>2.772533991118074</c:v>
                </c:pt>
                <c:pt idx="122">
                  <c:v>2.7273200117434326</c:v>
                </c:pt>
                <c:pt idx="123">
                  <c:v>2.8149750988095259</c:v>
                </c:pt>
                <c:pt idx="124">
                  <c:v>2.8224513997079255</c:v>
                </c:pt>
                <c:pt idx="125">
                  <c:v>2.845789686973299</c:v>
                </c:pt>
                <c:pt idx="126">
                  <c:v>2.7434468770994123</c:v>
                </c:pt>
                <c:pt idx="127">
                  <c:v>2.7153427884461467</c:v>
                </c:pt>
                <c:pt idx="128">
                  <c:v>2.666082660386238</c:v>
                </c:pt>
                <c:pt idx="129">
                  <c:v>2.6680104513345828</c:v>
                </c:pt>
                <c:pt idx="130">
                  <c:v>2.5696598256376806</c:v>
                </c:pt>
                <c:pt idx="131">
                  <c:v>2.598283658477321</c:v>
                </c:pt>
                <c:pt idx="132">
                  <c:v>2.5004886281536884</c:v>
                </c:pt>
                <c:pt idx="133">
                  <c:v>2.4967295097833975</c:v>
                </c:pt>
                <c:pt idx="134">
                  <c:v>2.3577639848613372</c:v>
                </c:pt>
                <c:pt idx="135">
                  <c:v>2.4173264587639189</c:v>
                </c:pt>
                <c:pt idx="136">
                  <c:v>2.3619696915150334</c:v>
                </c:pt>
                <c:pt idx="137">
                  <c:v>2.3478652661423896</c:v>
                </c:pt>
                <c:pt idx="138">
                  <c:v>2.2567967639052871</c:v>
                </c:pt>
                <c:pt idx="139">
                  <c:v>2.2259273142843057</c:v>
                </c:pt>
                <c:pt idx="140">
                  <c:v>2.2328956276163741</c:v>
                </c:pt>
                <c:pt idx="141">
                  <c:v>2.2349898919215478</c:v>
                </c:pt>
                <c:pt idx="142">
                  <c:v>2.1423432367032107</c:v>
                </c:pt>
                <c:pt idx="143">
                  <c:v>2.2052549159317083</c:v>
                </c:pt>
                <c:pt idx="144">
                  <c:v>2.2981675834435449</c:v>
                </c:pt>
                <c:pt idx="145">
                  <c:v>2.1544493694984124</c:v>
                </c:pt>
                <c:pt idx="146">
                  <c:v>2.2399395272293936</c:v>
                </c:pt>
                <c:pt idx="147">
                  <c:v>2.09353240168597</c:v>
                </c:pt>
                <c:pt idx="148">
                  <c:v>1.9663525460107667</c:v>
                </c:pt>
                <c:pt idx="149">
                  <c:v>2.011801114402116</c:v>
                </c:pt>
                <c:pt idx="150">
                  <c:v>1.848348433234283</c:v>
                </c:pt>
                <c:pt idx="151">
                  <c:v>1.8764918641144752</c:v>
                </c:pt>
                <c:pt idx="152">
                  <c:v>1.8362427266250891</c:v>
                </c:pt>
                <c:pt idx="153">
                  <c:v>1.8549939447645938</c:v>
                </c:pt>
                <c:pt idx="154">
                  <c:v>1.8040593184497671</c:v>
                </c:pt>
                <c:pt idx="155">
                  <c:v>1.8546317901093261</c:v>
                </c:pt>
                <c:pt idx="156">
                  <c:v>2.0892489004578043</c:v>
                </c:pt>
                <c:pt idx="157">
                  <c:v>1.621205030604872</c:v>
                </c:pt>
                <c:pt idx="158">
                  <c:v>1.6468611547036209</c:v>
                </c:pt>
                <c:pt idx="159">
                  <c:v>1.4787694570348349</c:v>
                </c:pt>
                <c:pt idx="160">
                  <c:v>1.4899335852828428</c:v>
                </c:pt>
                <c:pt idx="161">
                  <c:v>2.1070407134690763</c:v>
                </c:pt>
                <c:pt idx="162">
                  <c:v>1.3820195129434119</c:v>
                </c:pt>
                <c:pt idx="163">
                  <c:v>1.8314847613031457</c:v>
                </c:pt>
                <c:pt idx="164">
                  <c:v>2.2051290735804026</c:v>
                </c:pt>
                <c:pt idx="165">
                  <c:v>1.5590767326013741</c:v>
                </c:pt>
                <c:pt idx="166">
                  <c:v>1.5189707544271358</c:v>
                </c:pt>
                <c:pt idx="167">
                  <c:v>1.5284382895776869</c:v>
                </c:pt>
                <c:pt idx="168">
                  <c:v>1.4718822921514749</c:v>
                </c:pt>
                <c:pt idx="169">
                  <c:v>1.4366668172138761</c:v>
                </c:pt>
                <c:pt idx="170">
                  <c:v>1.4108198883849412</c:v>
                </c:pt>
                <c:pt idx="171">
                  <c:v>1.3957033414047952</c:v>
                </c:pt>
                <c:pt idx="172">
                  <c:v>1.3929105489016043</c:v>
                </c:pt>
                <c:pt idx="173">
                  <c:v>1.3430734392123094</c:v>
                </c:pt>
                <c:pt idx="174">
                  <c:v>1.3087132345395933</c:v>
                </c:pt>
                <c:pt idx="175">
                  <c:v>1.2881213294685472</c:v>
                </c:pt>
                <c:pt idx="176">
                  <c:v>1.2424472932086263</c:v>
                </c:pt>
                <c:pt idx="177">
                  <c:v>1.2353120323386706</c:v>
                </c:pt>
                <c:pt idx="178">
                  <c:v>1.2067708201066472</c:v>
                </c:pt>
                <c:pt idx="179">
                  <c:v>1.1651854299504909</c:v>
                </c:pt>
                <c:pt idx="180">
                  <c:v>1.1812460560267084</c:v>
                </c:pt>
                <c:pt idx="181">
                  <c:v>1.1365957807425568</c:v>
                </c:pt>
                <c:pt idx="182">
                  <c:v>1.1339265305419148</c:v>
                </c:pt>
                <c:pt idx="183">
                  <c:v>1.1025521314413247</c:v>
                </c:pt>
                <c:pt idx="184">
                  <c:v>1.0874830531013648</c:v>
                </c:pt>
                <c:pt idx="185">
                  <c:v>1.0777576336227956</c:v>
                </c:pt>
                <c:pt idx="186">
                  <c:v>1.0547219840555284</c:v>
                </c:pt>
                <c:pt idx="187">
                  <c:v>1.0181326691767132</c:v>
                </c:pt>
                <c:pt idx="188">
                  <c:v>1.0203106274200049</c:v>
                </c:pt>
                <c:pt idx="189">
                  <c:v>1.0002066797513207</c:v>
                </c:pt>
                <c:pt idx="190">
                  <c:v>0.97938018490012702</c:v>
                </c:pt>
                <c:pt idx="191">
                  <c:v>0.95755747730849639</c:v>
                </c:pt>
                <c:pt idx="192">
                  <c:v>0.93763667496826852</c:v>
                </c:pt>
                <c:pt idx="193">
                  <c:v>0.93451088306523478</c:v>
                </c:pt>
                <c:pt idx="194">
                  <c:v>0.93203163390868538</c:v>
                </c:pt>
                <c:pt idx="195">
                  <c:v>0.92424094438283089</c:v>
                </c:pt>
                <c:pt idx="196">
                  <c:v>0.90078699061960787</c:v>
                </c:pt>
                <c:pt idx="197">
                  <c:v>0.8971366853964835</c:v>
                </c:pt>
                <c:pt idx="198">
                  <c:v>0.90242882735191809</c:v>
                </c:pt>
                <c:pt idx="199">
                  <c:v>0.89124770598981118</c:v>
                </c:pt>
                <c:pt idx="200">
                  <c:v>0.91624827256207808</c:v>
                </c:pt>
                <c:pt idx="201">
                  <c:v>0.92261015457550621</c:v>
                </c:pt>
                <c:pt idx="202">
                  <c:v>0.90198881328814551</c:v>
                </c:pt>
                <c:pt idx="203">
                  <c:v>0.90179953544598945</c:v>
                </c:pt>
                <c:pt idx="204">
                  <c:v>0.90402269546943959</c:v>
                </c:pt>
                <c:pt idx="205">
                  <c:v>0.92526185383345061</c:v>
                </c:pt>
                <c:pt idx="206">
                  <c:v>0.95523836638450699</c:v>
                </c:pt>
                <c:pt idx="207">
                  <c:v>0.97512894294115227</c:v>
                </c:pt>
                <c:pt idx="208">
                  <c:v>0.96504063327801493</c:v>
                </c:pt>
                <c:pt idx="209">
                  <c:v>0.97043842526875945</c:v>
                </c:pt>
                <c:pt idx="210">
                  <c:v>0.99214993458468337</c:v>
                </c:pt>
                <c:pt idx="211">
                  <c:v>0.99353198200150317</c:v>
                </c:pt>
                <c:pt idx="212">
                  <c:v>0.97436124628034548</c:v>
                </c:pt>
                <c:pt idx="213">
                  <c:v>0.96784907943981147</c:v>
                </c:pt>
                <c:pt idx="214">
                  <c:v>0.96410232864741285</c:v>
                </c:pt>
                <c:pt idx="215">
                  <c:v>0.85423345595433819</c:v>
                </c:pt>
                <c:pt idx="216">
                  <c:v>0.81683466070636945</c:v>
                </c:pt>
                <c:pt idx="217">
                  <c:v>0.82640149320664935</c:v>
                </c:pt>
                <c:pt idx="218">
                  <c:v>0.83132177666154539</c:v>
                </c:pt>
                <c:pt idx="219">
                  <c:v>0.67138090108873105</c:v>
                </c:pt>
                <c:pt idx="220">
                  <c:v>0.61645747908514659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1C9A-4AF3-BFCC-A984C5E3B2FB}"/>
            </c:ext>
          </c:extLst>
        </c:ser>
        <c:ser>
          <c:idx val="6"/>
          <c:order val="6"/>
          <c:tx>
            <c:strRef>
              <c:f>CIEMAT_D!$Y$1</c:f>
              <c:strCache>
                <c:ptCount val="1"/>
                <c:pt idx="0">
                  <c:v>CIEMAT_1500_200D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CIEMAT_D!$A$2:$A$230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CIEMAT_D!$Y$2:$Y$230</c:f>
              <c:numCache>
                <c:formatCode>General</c:formatCode>
                <c:ptCount val="229"/>
                <c:pt idx="0">
                  <c:v>12.017656486545045</c:v>
                </c:pt>
                <c:pt idx="1">
                  <c:v>13.9655659368886</c:v>
                </c:pt>
                <c:pt idx="2">
                  <c:v>11.005532250081398</c:v>
                </c:pt>
                <c:pt idx="3">
                  <c:v>8.7358256976478597</c:v>
                </c:pt>
                <c:pt idx="4">
                  <c:v>6.1701334510336148</c:v>
                </c:pt>
                <c:pt idx="5">
                  <c:v>13.748705473670874</c:v>
                </c:pt>
                <c:pt idx="6">
                  <c:v>9.874500556893155</c:v>
                </c:pt>
                <c:pt idx="7">
                  <c:v>8.5416475476806095</c:v>
                </c:pt>
                <c:pt idx="8">
                  <c:v>9.0854979430621814</c:v>
                </c:pt>
                <c:pt idx="9">
                  <c:v>9.3403728159077168</c:v>
                </c:pt>
                <c:pt idx="10">
                  <c:v>9.6473571595695553</c:v>
                </c:pt>
                <c:pt idx="11">
                  <c:v>14.808654134166291</c:v>
                </c:pt>
                <c:pt idx="12">
                  <c:v>6.881018553398266</c:v>
                </c:pt>
                <c:pt idx="13">
                  <c:v>10.74788329860786</c:v>
                </c:pt>
                <c:pt idx="14">
                  <c:v>10.45676689675485</c:v>
                </c:pt>
                <c:pt idx="15">
                  <c:v>11.162893975109281</c:v>
                </c:pt>
                <c:pt idx="16">
                  <c:v>8.6736279224011312</c:v>
                </c:pt>
                <c:pt idx="17">
                  <c:v>8.7686834257835109</c:v>
                </c:pt>
                <c:pt idx="18">
                  <c:v>9.324310925148966</c:v>
                </c:pt>
                <c:pt idx="19">
                  <c:v>8.3115936562788839</c:v>
                </c:pt>
                <c:pt idx="20">
                  <c:v>10.772995831386082</c:v>
                </c:pt>
                <c:pt idx="21">
                  <c:v>9.9702947496183736</c:v>
                </c:pt>
                <c:pt idx="22">
                  <c:v>10.28838993355412</c:v>
                </c:pt>
                <c:pt idx="23">
                  <c:v>6.555813870505439</c:v>
                </c:pt>
                <c:pt idx="24">
                  <c:v>8.5647023507488704</c:v>
                </c:pt>
                <c:pt idx="25">
                  <c:v>8.2986993248897001</c:v>
                </c:pt>
                <c:pt idx="26">
                  <c:v>8.2357455226317153</c:v>
                </c:pt>
                <c:pt idx="27">
                  <c:v>8.693506745445637</c:v>
                </c:pt>
                <c:pt idx="28">
                  <c:v>7.75563763819145</c:v>
                </c:pt>
                <c:pt idx="29">
                  <c:v>8.7919431103983285</c:v>
                </c:pt>
                <c:pt idx="30">
                  <c:v>7.4753095922337787</c:v>
                </c:pt>
                <c:pt idx="31">
                  <c:v>6.7167282857338027</c:v>
                </c:pt>
                <c:pt idx="32">
                  <c:v>7.8796706696659244</c:v>
                </c:pt>
                <c:pt idx="33">
                  <c:v>7.8710345584353405</c:v>
                </c:pt>
                <c:pt idx="34">
                  <c:v>7.6553113647026905</c:v>
                </c:pt>
                <c:pt idx="35">
                  <c:v>7.4862711907844552</c:v>
                </c:pt>
                <c:pt idx="36">
                  <c:v>7.195678334119803</c:v>
                </c:pt>
                <c:pt idx="37">
                  <c:v>7.4642590839342118</c:v>
                </c:pt>
                <c:pt idx="38">
                  <c:v>6.7861346163194556</c:v>
                </c:pt>
                <c:pt idx="39">
                  <c:v>8.5851410124398342</c:v>
                </c:pt>
                <c:pt idx="40">
                  <c:v>6.4780124951021527</c:v>
                </c:pt>
                <c:pt idx="41">
                  <c:v>7.1826583634873042</c:v>
                </c:pt>
                <c:pt idx="42">
                  <c:v>7.5927642693750732</c:v>
                </c:pt>
                <c:pt idx="43">
                  <c:v>7.5050621743429229</c:v>
                </c:pt>
                <c:pt idx="44">
                  <c:v>7.4380991668901526</c:v>
                </c:pt>
                <c:pt idx="45">
                  <c:v>7.26533510309641</c:v>
                </c:pt>
                <c:pt idx="46">
                  <c:v>6.9770577052344578</c:v>
                </c:pt>
                <c:pt idx="47">
                  <c:v>7.0247855514932294</c:v>
                </c:pt>
                <c:pt idx="48">
                  <c:v>6.0790867323502242</c:v>
                </c:pt>
                <c:pt idx="49">
                  <c:v>6.8319337519079797</c:v>
                </c:pt>
                <c:pt idx="50">
                  <c:v>6.1315285304219955</c:v>
                </c:pt>
                <c:pt idx="51">
                  <c:v>6.1818838168972539</c:v>
                </c:pt>
                <c:pt idx="52">
                  <c:v>6.3275345502899256</c:v>
                </c:pt>
                <c:pt idx="53">
                  <c:v>6.1883213630228777</c:v>
                </c:pt>
                <c:pt idx="54">
                  <c:v>6.2057758473575912</c:v>
                </c:pt>
                <c:pt idx="55">
                  <c:v>6.1122137009373292</c:v>
                </c:pt>
                <c:pt idx="56">
                  <c:v>6.1176443204753079</c:v>
                </c:pt>
                <c:pt idx="57">
                  <c:v>5.8610757919316319</c:v>
                </c:pt>
                <c:pt idx="58">
                  <c:v>5.4960206663790236</c:v>
                </c:pt>
                <c:pt idx="59">
                  <c:v>5.8445604122957393</c:v>
                </c:pt>
                <c:pt idx="60">
                  <c:v>5.6319462394997704</c:v>
                </c:pt>
                <c:pt idx="61">
                  <c:v>5.3179607599380443</c:v>
                </c:pt>
                <c:pt idx="62">
                  <c:v>5.3780577250729538</c:v>
                </c:pt>
                <c:pt idx="63">
                  <c:v>5.0730351299334098</c:v>
                </c:pt>
                <c:pt idx="64">
                  <c:v>4.6390603122227931</c:v>
                </c:pt>
                <c:pt idx="65">
                  <c:v>4.8025637239155428</c:v>
                </c:pt>
                <c:pt idx="66">
                  <c:v>4.8537681553695835</c:v>
                </c:pt>
                <c:pt idx="67">
                  <c:v>4.6281086897633923</c:v>
                </c:pt>
                <c:pt idx="68">
                  <c:v>4.2767719452963844</c:v>
                </c:pt>
                <c:pt idx="69">
                  <c:v>4.7405509438068645</c:v>
                </c:pt>
                <c:pt idx="70">
                  <c:v>4.5167103377712454</c:v>
                </c:pt>
                <c:pt idx="71">
                  <c:v>4.5284014465530262</c:v>
                </c:pt>
                <c:pt idx="72">
                  <c:v>4.3216561145910992</c:v>
                </c:pt>
                <c:pt idx="73">
                  <c:v>4.0995891189292664</c:v>
                </c:pt>
                <c:pt idx="74">
                  <c:v>4.2621211558709966</c:v>
                </c:pt>
                <c:pt idx="75">
                  <c:v>4.4629878775053564</c:v>
                </c:pt>
                <c:pt idx="76">
                  <c:v>4.2321871561610287</c:v>
                </c:pt>
                <c:pt idx="77">
                  <c:v>4.266045270433005</c:v>
                </c:pt>
                <c:pt idx="78">
                  <c:v>3.8841829867744262</c:v>
                </c:pt>
                <c:pt idx="79">
                  <c:v>3.9780352168230158</c:v>
                </c:pt>
                <c:pt idx="80">
                  <c:v>3.6948842032077396</c:v>
                </c:pt>
                <c:pt idx="81">
                  <c:v>3.8391561343308998</c:v>
                </c:pt>
                <c:pt idx="82">
                  <c:v>4.0836669310608844</c:v>
                </c:pt>
                <c:pt idx="83">
                  <c:v>3.9229345275252774</c:v>
                </c:pt>
                <c:pt idx="84">
                  <c:v>3.8754047786074373</c:v>
                </c:pt>
                <c:pt idx="85">
                  <c:v>3.9452197630989279</c:v>
                </c:pt>
                <c:pt idx="86">
                  <c:v>3.7228164398924455</c:v>
                </c:pt>
                <c:pt idx="87">
                  <c:v>3.8709829002220855</c:v>
                </c:pt>
                <c:pt idx="88">
                  <c:v>3.7584346024875193</c:v>
                </c:pt>
                <c:pt idx="89">
                  <c:v>3.6801205500484073</c:v>
                </c:pt>
                <c:pt idx="90">
                  <c:v>3.4730218382307512</c:v>
                </c:pt>
                <c:pt idx="91">
                  <c:v>3.7707072783133837</c:v>
                </c:pt>
                <c:pt idx="92">
                  <c:v>3.5132560829469752</c:v>
                </c:pt>
                <c:pt idx="93">
                  <c:v>3.4633734106343788</c:v>
                </c:pt>
                <c:pt idx="94">
                  <c:v>3.5114197383464458</c:v>
                </c:pt>
                <c:pt idx="95">
                  <c:v>3.5385799857161988</c:v>
                </c:pt>
                <c:pt idx="96">
                  <c:v>3.6511652814944142</c:v>
                </c:pt>
                <c:pt idx="97">
                  <c:v>3.5696214248260345</c:v>
                </c:pt>
                <c:pt idx="98">
                  <c:v>3.4509074643033841</c:v>
                </c:pt>
                <c:pt idx="99">
                  <c:v>3.3037125259322688</c:v>
                </c:pt>
                <c:pt idx="100">
                  <c:v>3.4436805637550409</c:v>
                </c:pt>
                <c:pt idx="101">
                  <c:v>3.2648120187754133</c:v>
                </c:pt>
                <c:pt idx="102">
                  <c:v>3.2610335398196981</c:v>
                </c:pt>
                <c:pt idx="103">
                  <c:v>3.4479781320990446</c:v>
                </c:pt>
                <c:pt idx="104">
                  <c:v>3.3325146081538142</c:v>
                </c:pt>
                <c:pt idx="105">
                  <c:v>3.3439006409798355</c:v>
                </c:pt>
                <c:pt idx="106">
                  <c:v>3.45103160202193</c:v>
                </c:pt>
                <c:pt idx="107">
                  <c:v>3.3044680950080045</c:v>
                </c:pt>
                <c:pt idx="108">
                  <c:v>3.1993724354554924</c:v>
                </c:pt>
                <c:pt idx="109">
                  <c:v>3.2348082028865028</c:v>
                </c:pt>
                <c:pt idx="110">
                  <c:v>3.2480704308581618</c:v>
                </c:pt>
                <c:pt idx="111">
                  <c:v>3.2288036396580782</c:v>
                </c:pt>
                <c:pt idx="112">
                  <c:v>3.1590251785117984</c:v>
                </c:pt>
                <c:pt idx="113">
                  <c:v>3.0396658621399637</c:v>
                </c:pt>
                <c:pt idx="114">
                  <c:v>3.0156767002599554</c:v>
                </c:pt>
                <c:pt idx="115">
                  <c:v>3.1456039950161623</c:v>
                </c:pt>
                <c:pt idx="116">
                  <c:v>3.005563237986395</c:v>
                </c:pt>
                <c:pt idx="117">
                  <c:v>3.1285205594890173</c:v>
                </c:pt>
                <c:pt idx="118">
                  <c:v>3.0621544686306326</c:v>
                </c:pt>
                <c:pt idx="119">
                  <c:v>3.0331744503393812</c:v>
                </c:pt>
                <c:pt idx="120">
                  <c:v>2.9338221904987636</c:v>
                </c:pt>
                <c:pt idx="121">
                  <c:v>2.98953187736736</c:v>
                </c:pt>
                <c:pt idx="122">
                  <c:v>2.9014341559508532</c:v>
                </c:pt>
                <c:pt idx="123">
                  <c:v>2.943033357915958</c:v>
                </c:pt>
                <c:pt idx="124">
                  <c:v>2.9559021489195736</c:v>
                </c:pt>
                <c:pt idx="125">
                  <c:v>3.0667191274400571</c:v>
                </c:pt>
                <c:pt idx="126">
                  <c:v>2.9160713472690327</c:v>
                </c:pt>
                <c:pt idx="127">
                  <c:v>2.903675947621339</c:v>
                </c:pt>
                <c:pt idx="128">
                  <c:v>2.8334835168912949</c:v>
                </c:pt>
                <c:pt idx="129">
                  <c:v>2.8495711510183828</c:v>
                </c:pt>
                <c:pt idx="130">
                  <c:v>2.7958988765062185</c:v>
                </c:pt>
                <c:pt idx="131">
                  <c:v>2.8422420613375179</c:v>
                </c:pt>
                <c:pt idx="132">
                  <c:v>2.7742655399494529</c:v>
                </c:pt>
                <c:pt idx="133">
                  <c:v>2.7094917124268023</c:v>
                </c:pt>
                <c:pt idx="134">
                  <c:v>2.6194241428880511</c:v>
                </c:pt>
                <c:pt idx="135">
                  <c:v>2.6639616054177346</c:v>
                </c:pt>
                <c:pt idx="136">
                  <c:v>2.590975136235087</c:v>
                </c:pt>
                <c:pt idx="137">
                  <c:v>2.6115788950268302</c:v>
                </c:pt>
                <c:pt idx="138">
                  <c:v>2.458401747063093</c:v>
                </c:pt>
                <c:pt idx="139">
                  <c:v>2.3567581413366856</c:v>
                </c:pt>
                <c:pt idx="140">
                  <c:v>2.3444697783674009</c:v>
                </c:pt>
                <c:pt idx="141">
                  <c:v>2.4129695237357165</c:v>
                </c:pt>
                <c:pt idx="142">
                  <c:v>2.3541578390463731</c:v>
                </c:pt>
                <c:pt idx="143">
                  <c:v>2.4145917795349159</c:v>
                </c:pt>
                <c:pt idx="144">
                  <c:v>2.4121090455621768</c:v>
                </c:pt>
                <c:pt idx="145">
                  <c:v>2.3712843225082487</c:v>
                </c:pt>
                <c:pt idx="146">
                  <c:v>2.3196231523513298</c:v>
                </c:pt>
                <c:pt idx="147">
                  <c:v>2.2895084173392215</c:v>
                </c:pt>
                <c:pt idx="148">
                  <c:v>2.2673994778669631</c:v>
                </c:pt>
                <c:pt idx="149">
                  <c:v>2.2320817618407411</c:v>
                </c:pt>
                <c:pt idx="150">
                  <c:v>2.1560454713727908</c:v>
                </c:pt>
                <c:pt idx="151">
                  <c:v>2.1094471703516042</c:v>
                </c:pt>
                <c:pt idx="152">
                  <c:v>2.0411062025616733</c:v>
                </c:pt>
                <c:pt idx="153">
                  <c:v>2.0598129873633271</c:v>
                </c:pt>
                <c:pt idx="154">
                  <c:v>2.1063042907987439</c:v>
                </c:pt>
                <c:pt idx="155">
                  <c:v>2.0085967661734441</c:v>
                </c:pt>
                <c:pt idx="156">
                  <c:v>2.2194610249768099</c:v>
                </c:pt>
                <c:pt idx="157">
                  <c:v>2.0553042300099</c:v>
                </c:pt>
                <c:pt idx="158">
                  <c:v>2.0388234221715917</c:v>
                </c:pt>
                <c:pt idx="159">
                  <c:v>1.5143712751104814</c:v>
                </c:pt>
                <c:pt idx="160">
                  <c:v>1.9737371016653853</c:v>
                </c:pt>
                <c:pt idx="161">
                  <c:v>2.2446796794038528</c:v>
                </c:pt>
                <c:pt idx="162">
                  <c:v>1.5452223789880117</c:v>
                </c:pt>
                <c:pt idx="163">
                  <c:v>1.5645011779897073</c:v>
                </c:pt>
                <c:pt idx="164">
                  <c:v>2.5229778704235253</c:v>
                </c:pt>
                <c:pt idx="165">
                  <c:v>1.6917630784962399</c:v>
                </c:pt>
                <c:pt idx="166">
                  <c:v>1.6664090037728627</c:v>
                </c:pt>
                <c:pt idx="167">
                  <c:v>1.6706551296877368</c:v>
                </c:pt>
                <c:pt idx="168">
                  <c:v>1.6191754734769555</c:v>
                </c:pt>
                <c:pt idx="169">
                  <c:v>1.5841131119313712</c:v>
                </c:pt>
                <c:pt idx="170">
                  <c:v>1.5377273476548043</c:v>
                </c:pt>
                <c:pt idx="171">
                  <c:v>1.503184954987417</c:v>
                </c:pt>
                <c:pt idx="172">
                  <c:v>1.5131290835474387</c:v>
                </c:pt>
                <c:pt idx="173">
                  <c:v>1.449510090436994</c:v>
                </c:pt>
                <c:pt idx="174">
                  <c:v>1.3969946756251868</c:v>
                </c:pt>
                <c:pt idx="175">
                  <c:v>1.3940008177088363</c:v>
                </c:pt>
                <c:pt idx="176">
                  <c:v>1.3465861075306615</c:v>
                </c:pt>
                <c:pt idx="177">
                  <c:v>1.3335742078192077</c:v>
                </c:pt>
                <c:pt idx="178">
                  <c:v>1.3086842462152348</c:v>
                </c:pt>
                <c:pt idx="179">
                  <c:v>1.2521010901324687</c:v>
                </c:pt>
                <c:pt idx="180">
                  <c:v>1.2591116804127407</c:v>
                </c:pt>
                <c:pt idx="181">
                  <c:v>1.2193299819708632</c:v>
                </c:pt>
                <c:pt idx="182">
                  <c:v>1.2113147517281162</c:v>
                </c:pt>
                <c:pt idx="183">
                  <c:v>1.1821862162898316</c:v>
                </c:pt>
                <c:pt idx="184">
                  <c:v>1.1659717128975342</c:v>
                </c:pt>
                <c:pt idx="185">
                  <c:v>1.145809077204724</c:v>
                </c:pt>
                <c:pt idx="186">
                  <c:v>1.113745197550452</c:v>
                </c:pt>
                <c:pt idx="187">
                  <c:v>1.074355704469059</c:v>
                </c:pt>
                <c:pt idx="188">
                  <c:v>1.0713784511702069</c:v>
                </c:pt>
                <c:pt idx="189">
                  <c:v>1.0537711997746944</c:v>
                </c:pt>
                <c:pt idx="190">
                  <c:v>1.0288675039430037</c:v>
                </c:pt>
                <c:pt idx="191">
                  <c:v>0.99884369123999561</c:v>
                </c:pt>
                <c:pt idx="192">
                  <c:v>0.97772023624021953</c:v>
                </c:pt>
                <c:pt idx="193">
                  <c:v>0.97441993622962297</c:v>
                </c:pt>
                <c:pt idx="194">
                  <c:v>0.96904606074892208</c:v>
                </c:pt>
                <c:pt idx="195">
                  <c:v>0.9550863454983638</c:v>
                </c:pt>
                <c:pt idx="196">
                  <c:v>0.92813398045741435</c:v>
                </c:pt>
                <c:pt idx="197">
                  <c:v>0.92842949320423773</c:v>
                </c:pt>
                <c:pt idx="198">
                  <c:v>0.92627674637147217</c:v>
                </c:pt>
                <c:pt idx="199">
                  <c:v>0.91889836462081997</c:v>
                </c:pt>
                <c:pt idx="200">
                  <c:v>0.94444734647384121</c:v>
                </c:pt>
                <c:pt idx="201">
                  <c:v>0.94165073802966581</c:v>
                </c:pt>
                <c:pt idx="202">
                  <c:v>0.92324257947131538</c:v>
                </c:pt>
                <c:pt idx="203">
                  <c:v>0.93928726138411189</c:v>
                </c:pt>
                <c:pt idx="204">
                  <c:v>0.93454131338610302</c:v>
                </c:pt>
                <c:pt idx="205">
                  <c:v>0.95291768396293475</c:v>
                </c:pt>
                <c:pt idx="206">
                  <c:v>0.99018970337354839</c:v>
                </c:pt>
                <c:pt idx="207">
                  <c:v>0.99073528558632262</c:v>
                </c:pt>
                <c:pt idx="208">
                  <c:v>0.98396376789225515</c:v>
                </c:pt>
                <c:pt idx="209">
                  <c:v>0.98787558812993392</c:v>
                </c:pt>
                <c:pt idx="210">
                  <c:v>1.0085290460364162</c:v>
                </c:pt>
                <c:pt idx="211">
                  <c:v>1.0164581998872888</c:v>
                </c:pt>
                <c:pt idx="212">
                  <c:v>1.0241315100072397</c:v>
                </c:pt>
                <c:pt idx="213">
                  <c:v>1.0149927667308503</c:v>
                </c:pt>
                <c:pt idx="214">
                  <c:v>0.97517699167338645</c:v>
                </c:pt>
                <c:pt idx="215">
                  <c:v>0.88230405309154269</c:v>
                </c:pt>
                <c:pt idx="216">
                  <c:v>0.86535644267720946</c:v>
                </c:pt>
                <c:pt idx="217">
                  <c:v>0.8664532489636656</c:v>
                </c:pt>
                <c:pt idx="218">
                  <c:v>0.86548775195490768</c:v>
                </c:pt>
                <c:pt idx="219">
                  <c:v>0.73280396837927386</c:v>
                </c:pt>
                <c:pt idx="220">
                  <c:v>0.66287900848897519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1C9A-4AF3-BFCC-A984C5E3B2FB}"/>
            </c:ext>
          </c:extLst>
        </c:ser>
        <c:ser>
          <c:idx val="7"/>
          <c:order val="7"/>
          <c:tx>
            <c:strRef>
              <c:f>CIEMAT_D!$Z$1</c:f>
              <c:strCache>
                <c:ptCount val="1"/>
                <c:pt idx="0">
                  <c:v>CIEMAT_2000_200D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CIEMAT_D!$A$2:$A$230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CIEMAT_D!$Z$2:$Z$230</c:f>
              <c:numCache>
                <c:formatCode>General</c:formatCode>
                <c:ptCount val="229"/>
                <c:pt idx="0">
                  <c:v>12.643465701181315</c:v>
                </c:pt>
                <c:pt idx="1">
                  <c:v>17.085570453794034</c:v>
                </c:pt>
                <c:pt idx="2">
                  <c:v>12.636777297212516</c:v>
                </c:pt>
                <c:pt idx="3">
                  <c:v>9.8436746298867774</c:v>
                </c:pt>
                <c:pt idx="4">
                  <c:v>7.8153597338049394</c:v>
                </c:pt>
                <c:pt idx="5">
                  <c:v>12.21005006657893</c:v>
                </c:pt>
                <c:pt idx="6">
                  <c:v>6.5410585101961241</c:v>
                </c:pt>
                <c:pt idx="7">
                  <c:v>8.7755241905641856</c:v>
                </c:pt>
                <c:pt idx="8">
                  <c:v>10.104733076441056</c:v>
                </c:pt>
                <c:pt idx="9">
                  <c:v>9.0332480313860941</c:v>
                </c:pt>
                <c:pt idx="10">
                  <c:v>11.504231234687808</c:v>
                </c:pt>
                <c:pt idx="11">
                  <c:v>13.404386401961656</c:v>
                </c:pt>
                <c:pt idx="12">
                  <c:v>7.9585227205191806</c:v>
                </c:pt>
                <c:pt idx="13">
                  <c:v>11.062023005933964</c:v>
                </c:pt>
                <c:pt idx="14">
                  <c:v>10.593235632854514</c:v>
                </c:pt>
                <c:pt idx="15">
                  <c:v>11.463647402560621</c:v>
                </c:pt>
                <c:pt idx="16">
                  <c:v>8.3734524040016325</c:v>
                </c:pt>
                <c:pt idx="17">
                  <c:v>7.4255750583179312</c:v>
                </c:pt>
                <c:pt idx="18">
                  <c:v>9.9690746385303814</c:v>
                </c:pt>
                <c:pt idx="19">
                  <c:v>7.5625808145593876</c:v>
                </c:pt>
                <c:pt idx="20">
                  <c:v>10.673404686622149</c:v>
                </c:pt>
                <c:pt idx="21">
                  <c:v>10.909393393406859</c:v>
                </c:pt>
                <c:pt idx="22">
                  <c:v>10.848113943792313</c:v>
                </c:pt>
                <c:pt idx="23">
                  <c:v>6.9801086053092529</c:v>
                </c:pt>
                <c:pt idx="24">
                  <c:v>8.6692548980566855</c:v>
                </c:pt>
                <c:pt idx="25">
                  <c:v>8.8616247024035104</c:v>
                </c:pt>
                <c:pt idx="26">
                  <c:v>8.3252824533672332</c:v>
                </c:pt>
                <c:pt idx="27">
                  <c:v>8.676185214352417</c:v>
                </c:pt>
                <c:pt idx="28">
                  <c:v>7.981481639131621</c:v>
                </c:pt>
                <c:pt idx="29">
                  <c:v>8.5391801931929425</c:v>
                </c:pt>
                <c:pt idx="30">
                  <c:v>7.9428338310806978</c:v>
                </c:pt>
                <c:pt idx="31">
                  <c:v>6.3282948953825615</c:v>
                </c:pt>
                <c:pt idx="32">
                  <c:v>8.3076523138999665</c:v>
                </c:pt>
                <c:pt idx="33">
                  <c:v>8.1367993734037647</c:v>
                </c:pt>
                <c:pt idx="34">
                  <c:v>6.464314395897369</c:v>
                </c:pt>
                <c:pt idx="35">
                  <c:v>7.8515786943062533</c:v>
                </c:pt>
                <c:pt idx="36">
                  <c:v>6.4057481600815374</c:v>
                </c:pt>
                <c:pt idx="37">
                  <c:v>7.9206088121555718</c:v>
                </c:pt>
                <c:pt idx="38">
                  <c:v>7.1318802753210697</c:v>
                </c:pt>
                <c:pt idx="39">
                  <c:v>8.9080533852252888</c:v>
                </c:pt>
                <c:pt idx="40">
                  <c:v>6.5679902564084331</c:v>
                </c:pt>
                <c:pt idx="41">
                  <c:v>7.8168520434842854</c:v>
                </c:pt>
                <c:pt idx="42">
                  <c:v>7.5351271365429993</c:v>
                </c:pt>
                <c:pt idx="43">
                  <c:v>7.2505075710135749</c:v>
                </c:pt>
                <c:pt idx="44">
                  <c:v>7.6616025573982371</c:v>
                </c:pt>
                <c:pt idx="45">
                  <c:v>7.1358132480689029</c:v>
                </c:pt>
                <c:pt idx="46">
                  <c:v>6.8070106686978162</c:v>
                </c:pt>
                <c:pt idx="47">
                  <c:v>7.1159290927073835</c:v>
                </c:pt>
                <c:pt idx="48">
                  <c:v>6.1485298619313156</c:v>
                </c:pt>
                <c:pt idx="49">
                  <c:v>6.8273105677810362</c:v>
                </c:pt>
                <c:pt idx="50">
                  <c:v>6.0009281859175339</c:v>
                </c:pt>
                <c:pt idx="51">
                  <c:v>6.2821390394936767</c:v>
                </c:pt>
                <c:pt idx="52">
                  <c:v>6.188748406135077</c:v>
                </c:pt>
                <c:pt idx="53">
                  <c:v>6.2485134119572212</c:v>
                </c:pt>
                <c:pt idx="54">
                  <c:v>6.3065687368146737</c:v>
                </c:pt>
                <c:pt idx="55">
                  <c:v>5.9888546612083733</c:v>
                </c:pt>
                <c:pt idx="56">
                  <c:v>5.891193808946614</c:v>
                </c:pt>
                <c:pt idx="57">
                  <c:v>5.9554583492473787</c:v>
                </c:pt>
                <c:pt idx="58">
                  <c:v>5.9849309154493584</c:v>
                </c:pt>
                <c:pt idx="59">
                  <c:v>5.4594229578098945</c:v>
                </c:pt>
                <c:pt idx="60">
                  <c:v>5.6822867651145605</c:v>
                </c:pt>
                <c:pt idx="61">
                  <c:v>5.6721796819781876</c:v>
                </c:pt>
                <c:pt idx="62">
                  <c:v>5.3486254221301266</c:v>
                </c:pt>
                <c:pt idx="63">
                  <c:v>5.1881982805424744</c:v>
                </c:pt>
                <c:pt idx="64">
                  <c:v>4.5838264619687221</c:v>
                </c:pt>
                <c:pt idx="65">
                  <c:v>5.0340493334578049</c:v>
                </c:pt>
                <c:pt idx="66">
                  <c:v>4.9394870456997495</c:v>
                </c:pt>
                <c:pt idx="67">
                  <c:v>4.8744081833906447</c:v>
                </c:pt>
                <c:pt idx="68">
                  <c:v>4.3418791447173479</c:v>
                </c:pt>
                <c:pt idx="69">
                  <c:v>4.75216913450687</c:v>
                </c:pt>
                <c:pt idx="70">
                  <c:v>4.5206789176168058</c:v>
                </c:pt>
                <c:pt idx="71">
                  <c:v>4.5637425127207871</c:v>
                </c:pt>
                <c:pt idx="72">
                  <c:v>4.3843357523896174</c:v>
                </c:pt>
                <c:pt idx="73">
                  <c:v>4.2632681919709929</c:v>
                </c:pt>
                <c:pt idx="74">
                  <c:v>4.1917429271149258</c:v>
                </c:pt>
                <c:pt idx="75">
                  <c:v>4.439128737441111</c:v>
                </c:pt>
                <c:pt idx="76">
                  <c:v>4.2614435944273872</c:v>
                </c:pt>
                <c:pt idx="77">
                  <c:v>4.3488617062588633</c:v>
                </c:pt>
                <c:pt idx="78">
                  <c:v>3.9640794532903976</c:v>
                </c:pt>
                <c:pt idx="79">
                  <c:v>4.1737534120506226</c:v>
                </c:pt>
                <c:pt idx="80">
                  <c:v>3.7817296282901109</c:v>
                </c:pt>
                <c:pt idx="81">
                  <c:v>3.955295328208166</c:v>
                </c:pt>
                <c:pt idx="82">
                  <c:v>4.2969986506654578</c:v>
                </c:pt>
                <c:pt idx="83">
                  <c:v>4.0877246665535036</c:v>
                </c:pt>
                <c:pt idx="84">
                  <c:v>4.0135776051906458</c:v>
                </c:pt>
                <c:pt idx="85">
                  <c:v>4.1069322987705617</c:v>
                </c:pt>
                <c:pt idx="86">
                  <c:v>3.8803268819385535</c:v>
                </c:pt>
                <c:pt idx="87">
                  <c:v>3.8641244956129768</c:v>
                </c:pt>
                <c:pt idx="88">
                  <c:v>3.818532381254431</c:v>
                </c:pt>
                <c:pt idx="89">
                  <c:v>3.867473379496833</c:v>
                </c:pt>
                <c:pt idx="90">
                  <c:v>3.6839451162967025</c:v>
                </c:pt>
                <c:pt idx="91">
                  <c:v>3.9612785066849323</c:v>
                </c:pt>
                <c:pt idx="92">
                  <c:v>3.7183513575348979</c:v>
                </c:pt>
                <c:pt idx="93">
                  <c:v>3.5678314084065339</c:v>
                </c:pt>
                <c:pt idx="94">
                  <c:v>3.6876890955326855</c:v>
                </c:pt>
                <c:pt idx="95">
                  <c:v>3.7329412661775478</c:v>
                </c:pt>
                <c:pt idx="96">
                  <c:v>3.7595545592426052</c:v>
                </c:pt>
                <c:pt idx="97">
                  <c:v>3.6649613134596493</c:v>
                </c:pt>
                <c:pt idx="98">
                  <c:v>3.4789073906056021</c:v>
                </c:pt>
                <c:pt idx="99">
                  <c:v>3.4873088119523477</c:v>
                </c:pt>
                <c:pt idx="100">
                  <c:v>3.5497245240289819</c:v>
                </c:pt>
                <c:pt idx="101">
                  <c:v>3.5114968555044199</c:v>
                </c:pt>
                <c:pt idx="102">
                  <c:v>3.4286336262590935</c:v>
                </c:pt>
                <c:pt idx="103">
                  <c:v>3.6611781889680488</c:v>
                </c:pt>
                <c:pt idx="104">
                  <c:v>3.441543344058664</c:v>
                </c:pt>
                <c:pt idx="105">
                  <c:v>3.4462135076245866</c:v>
                </c:pt>
                <c:pt idx="106">
                  <c:v>3.5434244244980007</c:v>
                </c:pt>
                <c:pt idx="107">
                  <c:v>3.4327579786095672</c:v>
                </c:pt>
                <c:pt idx="108">
                  <c:v>3.3164708878015912</c:v>
                </c:pt>
                <c:pt idx="109">
                  <c:v>3.3415828374690681</c:v>
                </c:pt>
                <c:pt idx="110">
                  <c:v>3.3508270027486251</c:v>
                </c:pt>
                <c:pt idx="111">
                  <c:v>3.3002517343136129</c:v>
                </c:pt>
                <c:pt idx="112">
                  <c:v>3.2469147141532599</c:v>
                </c:pt>
                <c:pt idx="113">
                  <c:v>3.1217187402683564</c:v>
                </c:pt>
                <c:pt idx="114">
                  <c:v>3.1211338863546514</c:v>
                </c:pt>
                <c:pt idx="115">
                  <c:v>3.2408264482117981</c:v>
                </c:pt>
                <c:pt idx="116">
                  <c:v>3.1276054154168267</c:v>
                </c:pt>
                <c:pt idx="117">
                  <c:v>3.216082926513363</c:v>
                </c:pt>
                <c:pt idx="118">
                  <c:v>3.2337968532414227</c:v>
                </c:pt>
                <c:pt idx="119">
                  <c:v>3.1575475327216393</c:v>
                </c:pt>
                <c:pt idx="120">
                  <c:v>3.1004455572587246</c:v>
                </c:pt>
                <c:pt idx="121">
                  <c:v>3.1166527534564827</c:v>
                </c:pt>
                <c:pt idx="122">
                  <c:v>3.0514753347976251</c:v>
                </c:pt>
                <c:pt idx="123">
                  <c:v>3.1339633417171995</c:v>
                </c:pt>
                <c:pt idx="124">
                  <c:v>3.1198840573615256</c:v>
                </c:pt>
                <c:pt idx="125">
                  <c:v>3.1485858081606728</c:v>
                </c:pt>
                <c:pt idx="126">
                  <c:v>3.0719223885848792</c:v>
                </c:pt>
                <c:pt idx="127">
                  <c:v>3.0382651407269536</c:v>
                </c:pt>
                <c:pt idx="128">
                  <c:v>3.0320116921361797</c:v>
                </c:pt>
                <c:pt idx="129">
                  <c:v>2.9830308956891227</c:v>
                </c:pt>
                <c:pt idx="130">
                  <c:v>2.9253055281519886</c:v>
                </c:pt>
                <c:pt idx="131">
                  <c:v>2.9607522148356362</c:v>
                </c:pt>
                <c:pt idx="132">
                  <c:v>2.8753164153896766</c:v>
                </c:pt>
                <c:pt idx="133">
                  <c:v>2.8433753039340508</c:v>
                </c:pt>
                <c:pt idx="134">
                  <c:v>2.7851717297187002</c:v>
                </c:pt>
                <c:pt idx="135">
                  <c:v>2.7686968179613811</c:v>
                </c:pt>
                <c:pt idx="136">
                  <c:v>2.7126598251072793</c:v>
                </c:pt>
                <c:pt idx="137">
                  <c:v>2.7091520251368886</c:v>
                </c:pt>
                <c:pt idx="138">
                  <c:v>2.5680920503795517</c:v>
                </c:pt>
                <c:pt idx="139">
                  <c:v>2.5621123169214668</c:v>
                </c:pt>
                <c:pt idx="140">
                  <c:v>2.5955046387716645</c:v>
                </c:pt>
                <c:pt idx="141">
                  <c:v>2.5673556441355521</c:v>
                </c:pt>
                <c:pt idx="142">
                  <c:v>2.5205868036208328</c:v>
                </c:pt>
                <c:pt idx="143">
                  <c:v>2.558277572393016</c:v>
                </c:pt>
                <c:pt idx="144">
                  <c:v>2.6279649237339977</c:v>
                </c:pt>
                <c:pt idx="145">
                  <c:v>2.4378199545450352</c:v>
                </c:pt>
                <c:pt idx="146">
                  <c:v>2.5172665975158792</c:v>
                </c:pt>
                <c:pt idx="147">
                  <c:v>2.4901987541318493</c:v>
                </c:pt>
                <c:pt idx="148">
                  <c:v>2.4803221557953359</c:v>
                </c:pt>
                <c:pt idx="149">
                  <c:v>2.4126103500254494</c:v>
                </c:pt>
                <c:pt idx="150">
                  <c:v>2.3721378938567832</c:v>
                </c:pt>
                <c:pt idx="151">
                  <c:v>2.2038577230495138</c:v>
                </c:pt>
                <c:pt idx="152">
                  <c:v>2.1473009511165322</c:v>
                </c:pt>
                <c:pt idx="153">
                  <c:v>2.185626391802034</c:v>
                </c:pt>
                <c:pt idx="154">
                  <c:v>2.312110934110311</c:v>
                </c:pt>
                <c:pt idx="155">
                  <c:v>2.1150459101489747</c:v>
                </c:pt>
                <c:pt idx="156">
                  <c:v>2.2659301738942945</c:v>
                </c:pt>
                <c:pt idx="157">
                  <c:v>2.0445893418645533</c:v>
                </c:pt>
                <c:pt idx="158">
                  <c:v>2.1278311676824879</c:v>
                </c:pt>
                <c:pt idx="159">
                  <c:v>2.0110674183151138</c:v>
                </c:pt>
                <c:pt idx="160">
                  <c:v>2.064119585146964</c:v>
                </c:pt>
                <c:pt idx="161">
                  <c:v>2.0464293878916218</c:v>
                </c:pt>
                <c:pt idx="162">
                  <c:v>1.7447090969169761</c:v>
                </c:pt>
                <c:pt idx="163">
                  <c:v>2.6030979711902926</c:v>
                </c:pt>
                <c:pt idx="164">
                  <c:v>2.5332010756644379</c:v>
                </c:pt>
                <c:pt idx="165">
                  <c:v>1.7986753265125028</c:v>
                </c:pt>
                <c:pt idx="166">
                  <c:v>1.7763206245646403</c:v>
                </c:pt>
                <c:pt idx="167">
                  <c:v>1.7658544185172651</c:v>
                </c:pt>
                <c:pt idx="168">
                  <c:v>1.7084721083645289</c:v>
                </c:pt>
                <c:pt idx="169">
                  <c:v>1.6804583615034163</c:v>
                </c:pt>
                <c:pt idx="170">
                  <c:v>1.6384822625156541</c:v>
                </c:pt>
                <c:pt idx="171">
                  <c:v>1.5786212084990898</c:v>
                </c:pt>
                <c:pt idx="172">
                  <c:v>1.585480062395187</c:v>
                </c:pt>
                <c:pt idx="173">
                  <c:v>1.5494124805997702</c:v>
                </c:pt>
                <c:pt idx="174">
                  <c:v>1.5035744025571112</c:v>
                </c:pt>
                <c:pt idx="175">
                  <c:v>1.4999609066360111</c:v>
                </c:pt>
                <c:pt idx="176">
                  <c:v>1.4513905404158725</c:v>
                </c:pt>
                <c:pt idx="177">
                  <c:v>1.4396425905643881</c:v>
                </c:pt>
                <c:pt idx="178">
                  <c:v>1.3929476575143482</c:v>
                </c:pt>
                <c:pt idx="179">
                  <c:v>1.3341074350983935</c:v>
                </c:pt>
                <c:pt idx="180">
                  <c:v>1.3553220899898273</c:v>
                </c:pt>
                <c:pt idx="181">
                  <c:v>1.3125053125884611</c:v>
                </c:pt>
                <c:pt idx="182">
                  <c:v>1.3035363536613997</c:v>
                </c:pt>
                <c:pt idx="183">
                  <c:v>1.2679519565260626</c:v>
                </c:pt>
                <c:pt idx="184">
                  <c:v>1.2433581167986871</c:v>
                </c:pt>
                <c:pt idx="185">
                  <c:v>1.2220226979414788</c:v>
                </c:pt>
                <c:pt idx="186">
                  <c:v>1.189282082691379</c:v>
                </c:pt>
                <c:pt idx="187">
                  <c:v>1.1637050021734181</c:v>
                </c:pt>
                <c:pt idx="188">
                  <c:v>1.1613133630248467</c:v>
                </c:pt>
                <c:pt idx="189">
                  <c:v>1.1364086559891806</c:v>
                </c:pt>
                <c:pt idx="190">
                  <c:v>1.1083408438259443</c:v>
                </c:pt>
                <c:pt idx="191">
                  <c:v>1.0740128462444845</c:v>
                </c:pt>
                <c:pt idx="192">
                  <c:v>1.052784955269618</c:v>
                </c:pt>
                <c:pt idx="193">
                  <c:v>1.0443303108095858</c:v>
                </c:pt>
                <c:pt idx="194">
                  <c:v>1.0345213368348996</c:v>
                </c:pt>
                <c:pt idx="195">
                  <c:v>1.021495281373016</c:v>
                </c:pt>
                <c:pt idx="196">
                  <c:v>1.0037596417811285</c:v>
                </c:pt>
                <c:pt idx="197">
                  <c:v>1.0039084617490002</c:v>
                </c:pt>
                <c:pt idx="198">
                  <c:v>0.99250643477689959</c:v>
                </c:pt>
                <c:pt idx="199">
                  <c:v>0.99034357545218288</c:v>
                </c:pt>
                <c:pt idx="200">
                  <c:v>1.008477101528013</c:v>
                </c:pt>
                <c:pt idx="201">
                  <c:v>1.0086447945414185</c:v>
                </c:pt>
                <c:pt idx="202">
                  <c:v>0.98266817631302927</c:v>
                </c:pt>
                <c:pt idx="203">
                  <c:v>0.99364634805599761</c:v>
                </c:pt>
                <c:pt idx="204">
                  <c:v>1.0076783040650625</c:v>
                </c:pt>
                <c:pt idx="205">
                  <c:v>1.0300397739281948</c:v>
                </c:pt>
                <c:pt idx="206">
                  <c:v>1.0608066802101379</c:v>
                </c:pt>
                <c:pt idx="207">
                  <c:v>1.0552099207261989</c:v>
                </c:pt>
                <c:pt idx="208">
                  <c:v>1.0509062870483139</c:v>
                </c:pt>
                <c:pt idx="209">
                  <c:v>1.0521502042767048</c:v>
                </c:pt>
                <c:pt idx="210">
                  <c:v>1.0591141557374619</c:v>
                </c:pt>
                <c:pt idx="211">
                  <c:v>1.0729897570460714</c:v>
                </c:pt>
                <c:pt idx="212">
                  <c:v>1.0581047901751699</c:v>
                </c:pt>
                <c:pt idx="213">
                  <c:v>1.026802802229376</c:v>
                </c:pt>
                <c:pt idx="214">
                  <c:v>1.0249567985456489</c:v>
                </c:pt>
                <c:pt idx="215">
                  <c:v>0.94111523640377348</c:v>
                </c:pt>
                <c:pt idx="216">
                  <c:v>0.92206111097235566</c:v>
                </c:pt>
                <c:pt idx="217">
                  <c:v>0.90568550179964658</c:v>
                </c:pt>
                <c:pt idx="218">
                  <c:v>0.90672595293304725</c:v>
                </c:pt>
                <c:pt idx="219">
                  <c:v>0.78365665922147987</c:v>
                </c:pt>
                <c:pt idx="220">
                  <c:v>0.73411205509408206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1C9A-4AF3-BFCC-A984C5E3B2FB}"/>
            </c:ext>
          </c:extLst>
        </c:ser>
        <c:ser>
          <c:idx val="8"/>
          <c:order val="8"/>
          <c:tx>
            <c:strRef>
              <c:f>CIEMAT_D!$AA$1</c:f>
              <c:strCache>
                <c:ptCount val="1"/>
                <c:pt idx="0">
                  <c:v>CIEMAT_2500_200D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CIEMAT_D!$A$2:$A$230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CIEMAT_D!$AA$2:$AA$230</c:f>
              <c:numCache>
                <c:formatCode>General</c:formatCode>
                <c:ptCount val="229"/>
                <c:pt idx="0">
                  <c:v>18.042715715077058</c:v>
                </c:pt>
                <c:pt idx="1">
                  <c:v>15.766791942051475</c:v>
                </c:pt>
                <c:pt idx="2">
                  <c:v>9.0016799253222253</c:v>
                </c:pt>
                <c:pt idx="3">
                  <c:v>4.4924512848623728</c:v>
                </c:pt>
                <c:pt idx="4">
                  <c:v>13.090972087582067</c:v>
                </c:pt>
                <c:pt idx="5">
                  <c:v>13.021806164106788</c:v>
                </c:pt>
                <c:pt idx="6">
                  <c:v>14.689420044862462</c:v>
                </c:pt>
                <c:pt idx="7">
                  <c:v>8.8537601544554185</c:v>
                </c:pt>
                <c:pt idx="8">
                  <c:v>10.448856819759811</c:v>
                </c:pt>
                <c:pt idx="9">
                  <c:v>9.7669547513999451</c:v>
                </c:pt>
                <c:pt idx="10">
                  <c:v>9.4497301542087175</c:v>
                </c:pt>
                <c:pt idx="11">
                  <c:v>11.754618738035511</c:v>
                </c:pt>
                <c:pt idx="12">
                  <c:v>5.7202949894486368</c:v>
                </c:pt>
                <c:pt idx="13">
                  <c:v>7.1598998949010095</c:v>
                </c:pt>
                <c:pt idx="14">
                  <c:v>10.914326270503253</c:v>
                </c:pt>
                <c:pt idx="15">
                  <c:v>12.801615427687688</c:v>
                </c:pt>
                <c:pt idx="16">
                  <c:v>11.575242665799962</c:v>
                </c:pt>
                <c:pt idx="17">
                  <c:v>8.6434217039050356</c:v>
                </c:pt>
                <c:pt idx="18">
                  <c:v>8.8074068999268746</c:v>
                </c:pt>
                <c:pt idx="19">
                  <c:v>8.9688257844795061</c:v>
                </c:pt>
                <c:pt idx="20">
                  <c:v>9.4956047697062314</c:v>
                </c:pt>
                <c:pt idx="21">
                  <c:v>10.458604100617549</c:v>
                </c:pt>
                <c:pt idx="22">
                  <c:v>9.4237203113058179</c:v>
                </c:pt>
                <c:pt idx="23">
                  <c:v>6.7054643598286061</c:v>
                </c:pt>
                <c:pt idx="24">
                  <c:v>11.705854967217217</c:v>
                </c:pt>
                <c:pt idx="25">
                  <c:v>8.5458001654426727</c:v>
                </c:pt>
                <c:pt idx="26">
                  <c:v>8.5054491323529309</c:v>
                </c:pt>
                <c:pt idx="27">
                  <c:v>8.9823325307713482</c:v>
                </c:pt>
                <c:pt idx="28">
                  <c:v>8.0696528650948114</c:v>
                </c:pt>
                <c:pt idx="29">
                  <c:v>8.8063293003453342</c:v>
                </c:pt>
                <c:pt idx="30">
                  <c:v>6.8675628171194569</c:v>
                </c:pt>
                <c:pt idx="31">
                  <c:v>7.4089600380939515</c:v>
                </c:pt>
                <c:pt idx="32">
                  <c:v>7.6131785870631177</c:v>
                </c:pt>
                <c:pt idx="33">
                  <c:v>7.2970882920010505</c:v>
                </c:pt>
                <c:pt idx="34">
                  <c:v>7.543063371061538</c:v>
                </c:pt>
                <c:pt idx="35">
                  <c:v>7.9952220807986869</c:v>
                </c:pt>
                <c:pt idx="36">
                  <c:v>6.9925161839232519</c:v>
                </c:pt>
                <c:pt idx="37">
                  <c:v>8.7903415145059931</c:v>
                </c:pt>
                <c:pt idx="38">
                  <c:v>7.897289644955749</c:v>
                </c:pt>
                <c:pt idx="39">
                  <c:v>7.7218783903829236</c:v>
                </c:pt>
                <c:pt idx="40">
                  <c:v>8.8593858747131673</c:v>
                </c:pt>
                <c:pt idx="41">
                  <c:v>8.2235393256705027</c:v>
                </c:pt>
                <c:pt idx="42">
                  <c:v>6.0802351800176622</c:v>
                </c:pt>
                <c:pt idx="43">
                  <c:v>7.1908920924296424</c:v>
                </c:pt>
                <c:pt idx="44">
                  <c:v>7.3195526200986452</c:v>
                </c:pt>
                <c:pt idx="45">
                  <c:v>7.549185909631241</c:v>
                </c:pt>
                <c:pt idx="46">
                  <c:v>6.9818594027700094</c:v>
                </c:pt>
                <c:pt idx="47">
                  <c:v>6.9070024952965863</c:v>
                </c:pt>
                <c:pt idx="48">
                  <c:v>7.507132996652838</c:v>
                </c:pt>
                <c:pt idx="49">
                  <c:v>7.1131537213481701</c:v>
                </c:pt>
                <c:pt idx="50">
                  <c:v>6.7507081194759415</c:v>
                </c:pt>
                <c:pt idx="51">
                  <c:v>6.8063017813707116</c:v>
                </c:pt>
                <c:pt idx="52">
                  <c:v>6.4242571975233238</c:v>
                </c:pt>
                <c:pt idx="53">
                  <c:v>6.4565000490670341</c:v>
                </c:pt>
                <c:pt idx="54">
                  <c:v>6.2140575553106032</c:v>
                </c:pt>
                <c:pt idx="55">
                  <c:v>6.4555218953635816</c:v>
                </c:pt>
                <c:pt idx="56">
                  <c:v>5.7516542225177485</c:v>
                </c:pt>
                <c:pt idx="57">
                  <c:v>6.4590963633156928</c:v>
                </c:pt>
                <c:pt idx="58">
                  <c:v>5.9128593618976808</c:v>
                </c:pt>
                <c:pt idx="59">
                  <c:v>6.1276314544219472</c:v>
                </c:pt>
                <c:pt idx="60">
                  <c:v>5.6167867145492467</c:v>
                </c:pt>
                <c:pt idx="61">
                  <c:v>5.5839490353191978</c:v>
                </c:pt>
                <c:pt idx="62">
                  <c:v>5.5759741304933792</c:v>
                </c:pt>
                <c:pt idx="63">
                  <c:v>5.141558362541387</c:v>
                </c:pt>
                <c:pt idx="64">
                  <c:v>4.8752569170646964</c:v>
                </c:pt>
                <c:pt idx="65">
                  <c:v>4.969173103200192</c:v>
                </c:pt>
                <c:pt idx="66">
                  <c:v>5.0985550045970331</c:v>
                </c:pt>
                <c:pt idx="67">
                  <c:v>5.1580948542060021</c:v>
                </c:pt>
                <c:pt idx="68">
                  <c:v>4.8853672031488369</c:v>
                </c:pt>
                <c:pt idx="69">
                  <c:v>4.8794712385957677</c:v>
                </c:pt>
                <c:pt idx="70">
                  <c:v>4.6876496500479776</c:v>
                </c:pt>
                <c:pt idx="71">
                  <c:v>4.7072987362412899</c:v>
                </c:pt>
                <c:pt idx="72">
                  <c:v>4.4605087499465421</c:v>
                </c:pt>
                <c:pt idx="73">
                  <c:v>4.4785142600491596</c:v>
                </c:pt>
                <c:pt idx="74">
                  <c:v>4.4797113257792409</c:v>
                </c:pt>
                <c:pt idx="75">
                  <c:v>4.3950905428556233</c:v>
                </c:pt>
                <c:pt idx="76">
                  <c:v>4.5348850059468715</c:v>
                </c:pt>
                <c:pt idx="77">
                  <c:v>4.3055106018575104</c:v>
                </c:pt>
                <c:pt idx="78">
                  <c:v>4.2096948466296853</c:v>
                </c:pt>
                <c:pt idx="79">
                  <c:v>4.4814934715168331</c:v>
                </c:pt>
                <c:pt idx="80">
                  <c:v>4.1053728093291966</c:v>
                </c:pt>
                <c:pt idx="81">
                  <c:v>4.0305210679246288</c:v>
                </c:pt>
                <c:pt idx="82">
                  <c:v>4.2588306486070628</c:v>
                </c:pt>
                <c:pt idx="83">
                  <c:v>4.0632666975888405</c:v>
                </c:pt>
                <c:pt idx="84">
                  <c:v>4.0381420711883482</c:v>
                </c:pt>
                <c:pt idx="85">
                  <c:v>3.9871300806349184</c:v>
                </c:pt>
                <c:pt idx="86">
                  <c:v>3.9630210414015381</c:v>
                </c:pt>
                <c:pt idx="87">
                  <c:v>4.1637376329712463</c:v>
                </c:pt>
                <c:pt idx="88">
                  <c:v>3.9537906008011658</c:v>
                </c:pt>
                <c:pt idx="89">
                  <c:v>3.8185878647682316</c:v>
                </c:pt>
                <c:pt idx="90">
                  <c:v>4.0877090626361667</c:v>
                </c:pt>
                <c:pt idx="91">
                  <c:v>3.9414096674868748</c:v>
                </c:pt>
                <c:pt idx="92">
                  <c:v>3.9487331143984763</c:v>
                </c:pt>
                <c:pt idx="93">
                  <c:v>3.9934062588713242</c:v>
                </c:pt>
                <c:pt idx="94">
                  <c:v>3.8747606185589922</c:v>
                </c:pt>
                <c:pt idx="95">
                  <c:v>3.8812619285291428</c:v>
                </c:pt>
                <c:pt idx="96">
                  <c:v>3.817142187444182</c:v>
                </c:pt>
                <c:pt idx="97">
                  <c:v>3.8598013423008708</c:v>
                </c:pt>
                <c:pt idx="98">
                  <c:v>3.8207206966288396</c:v>
                </c:pt>
                <c:pt idx="99">
                  <c:v>3.6575651537060221</c:v>
                </c:pt>
                <c:pt idx="100">
                  <c:v>3.5938331869239701</c:v>
                </c:pt>
                <c:pt idx="101">
                  <c:v>3.6942624687338328</c:v>
                </c:pt>
                <c:pt idx="102">
                  <c:v>3.6527092618921002</c:v>
                </c:pt>
                <c:pt idx="103">
                  <c:v>3.5839909747435486</c:v>
                </c:pt>
                <c:pt idx="104">
                  <c:v>3.5954494609483865</c:v>
                </c:pt>
                <c:pt idx="105">
                  <c:v>3.6709580936929882</c:v>
                </c:pt>
                <c:pt idx="106">
                  <c:v>3.6810743259371015</c:v>
                </c:pt>
                <c:pt idx="107">
                  <c:v>3.6441703933882272</c:v>
                </c:pt>
                <c:pt idx="108">
                  <c:v>3.4609012151739833</c:v>
                </c:pt>
                <c:pt idx="109">
                  <c:v>3.3770798200827539</c:v>
                </c:pt>
                <c:pt idx="110">
                  <c:v>3.5584076324752796</c:v>
                </c:pt>
                <c:pt idx="111">
                  <c:v>3.4564238796206346</c:v>
                </c:pt>
                <c:pt idx="112">
                  <c:v>3.3046944515297714</c:v>
                </c:pt>
                <c:pt idx="113">
                  <c:v>3.2780574262907853</c:v>
                </c:pt>
                <c:pt idx="114">
                  <c:v>3.4385459001457925</c:v>
                </c:pt>
                <c:pt idx="115">
                  <c:v>3.3792474178898355</c:v>
                </c:pt>
                <c:pt idx="116">
                  <c:v>3.366382200587001</c:v>
                </c:pt>
                <c:pt idx="117">
                  <c:v>3.3622889650851899</c:v>
                </c:pt>
                <c:pt idx="118">
                  <c:v>3.2498783796201889</c:v>
                </c:pt>
                <c:pt idx="119">
                  <c:v>3.3025824608517707</c:v>
                </c:pt>
                <c:pt idx="120">
                  <c:v>3.3470284576634928</c:v>
                </c:pt>
                <c:pt idx="121">
                  <c:v>3.2907125788535958</c:v>
                </c:pt>
                <c:pt idx="122">
                  <c:v>3.2226319067903195</c:v>
                </c:pt>
                <c:pt idx="123">
                  <c:v>3.3048513293358219</c:v>
                </c:pt>
                <c:pt idx="124">
                  <c:v>3.3675227315502347</c:v>
                </c:pt>
                <c:pt idx="125">
                  <c:v>3.3899989606656953</c:v>
                </c:pt>
                <c:pt idx="126">
                  <c:v>3.2309737003393906</c:v>
                </c:pt>
                <c:pt idx="127">
                  <c:v>3.1899327499837229</c:v>
                </c:pt>
                <c:pt idx="128">
                  <c:v>3.2032937950208367</c:v>
                </c:pt>
                <c:pt idx="129">
                  <c:v>3.1650512782363398</c:v>
                </c:pt>
                <c:pt idx="130">
                  <c:v>3.115883237625289</c:v>
                </c:pt>
                <c:pt idx="131">
                  <c:v>3.0670814898948482</c:v>
                </c:pt>
                <c:pt idx="132">
                  <c:v>3.0372794540359278</c:v>
                </c:pt>
                <c:pt idx="133">
                  <c:v>3.0106711026020614</c:v>
                </c:pt>
                <c:pt idx="134">
                  <c:v>2.8836743998748471</c:v>
                </c:pt>
                <c:pt idx="135">
                  <c:v>2.9902942300657473</c:v>
                </c:pt>
                <c:pt idx="136">
                  <c:v>2.9703526653867152</c:v>
                </c:pt>
                <c:pt idx="137">
                  <c:v>2.9516286121805941</c:v>
                </c:pt>
                <c:pt idx="138">
                  <c:v>2.787413494405889</c:v>
                </c:pt>
                <c:pt idx="139">
                  <c:v>2.821564553044166</c:v>
                </c:pt>
                <c:pt idx="140">
                  <c:v>2.7845784707913568</c:v>
                </c:pt>
                <c:pt idx="141">
                  <c:v>2.6529635033042434</c:v>
                </c:pt>
                <c:pt idx="142">
                  <c:v>2.5905457480495762</c:v>
                </c:pt>
                <c:pt idx="143">
                  <c:v>2.7379761883242431</c:v>
                </c:pt>
                <c:pt idx="144">
                  <c:v>2.6983080555665024</c:v>
                </c:pt>
                <c:pt idx="145">
                  <c:v>2.6699445717116919</c:v>
                </c:pt>
                <c:pt idx="146">
                  <c:v>2.6958298758507695</c:v>
                </c:pt>
                <c:pt idx="147">
                  <c:v>2.5278728393125762</c:v>
                </c:pt>
                <c:pt idx="148">
                  <c:v>2.4953214577080081</c:v>
                </c:pt>
                <c:pt idx="149">
                  <c:v>2.6385908613629656</c:v>
                </c:pt>
                <c:pt idx="150">
                  <c:v>2.4436739440184381</c:v>
                </c:pt>
                <c:pt idx="151">
                  <c:v>2.3776001233305788</c:v>
                </c:pt>
                <c:pt idx="152">
                  <c:v>2.1864743903476174</c:v>
                </c:pt>
                <c:pt idx="153">
                  <c:v>2.2382583938257463</c:v>
                </c:pt>
                <c:pt idx="154">
                  <c:v>2.4657538510092047</c:v>
                </c:pt>
                <c:pt idx="155">
                  <c:v>2.1994026721857876</c:v>
                </c:pt>
                <c:pt idx="156">
                  <c:v>2.3035368003510737</c:v>
                </c:pt>
                <c:pt idx="157">
                  <c:v>2.5467334869366782</c:v>
                </c:pt>
                <c:pt idx="158">
                  <c:v>2.3425609186251077</c:v>
                </c:pt>
                <c:pt idx="159">
                  <c:v>2.2359978554922737</c:v>
                </c:pt>
                <c:pt idx="160">
                  <c:v>2.0280950192184859</c:v>
                </c:pt>
                <c:pt idx="161">
                  <c:v>2.0897648480281052</c:v>
                </c:pt>
                <c:pt idx="162">
                  <c:v>2.2058799959707018</c:v>
                </c:pt>
                <c:pt idx="163">
                  <c:v>1.0893253399717169</c:v>
                </c:pt>
                <c:pt idx="164">
                  <c:v>1.1657411456392694</c:v>
                </c:pt>
                <c:pt idx="165">
                  <c:v>2.0517792826384458</c:v>
                </c:pt>
                <c:pt idx="166">
                  <c:v>2.0509621935509657</c:v>
                </c:pt>
                <c:pt idx="167">
                  <c:v>2.0384629539918628</c:v>
                </c:pt>
                <c:pt idx="168">
                  <c:v>1.9775067416615466</c:v>
                </c:pt>
                <c:pt idx="169">
                  <c:v>1.9301388870493432</c:v>
                </c:pt>
                <c:pt idx="170">
                  <c:v>1.899007840597964</c:v>
                </c:pt>
                <c:pt idx="171">
                  <c:v>1.8531919085277511</c:v>
                </c:pt>
                <c:pt idx="172">
                  <c:v>1.8440331275858697</c:v>
                </c:pt>
                <c:pt idx="173">
                  <c:v>1.7829600440165945</c:v>
                </c:pt>
                <c:pt idx="174">
                  <c:v>1.7494949178127015</c:v>
                </c:pt>
                <c:pt idx="175">
                  <c:v>1.7419652942826132</c:v>
                </c:pt>
                <c:pt idx="176">
                  <c:v>1.6792422566267937</c:v>
                </c:pt>
                <c:pt idx="177">
                  <c:v>1.6408285079515099</c:v>
                </c:pt>
                <c:pt idx="178">
                  <c:v>1.6153451385541815</c:v>
                </c:pt>
                <c:pt idx="179">
                  <c:v>1.5677159470840394</c:v>
                </c:pt>
                <c:pt idx="180">
                  <c:v>1.5828884160477776</c:v>
                </c:pt>
                <c:pt idx="181">
                  <c:v>1.5379691428041011</c:v>
                </c:pt>
                <c:pt idx="182">
                  <c:v>1.5208789952213144</c:v>
                </c:pt>
                <c:pt idx="183">
                  <c:v>1.4855207477340195</c:v>
                </c:pt>
                <c:pt idx="184">
                  <c:v>1.4650785429873441</c:v>
                </c:pt>
                <c:pt idx="185">
                  <c:v>1.4418688225396155</c:v>
                </c:pt>
                <c:pt idx="186">
                  <c:v>1.4003597893160609</c:v>
                </c:pt>
                <c:pt idx="187">
                  <c:v>1.368987595037338</c:v>
                </c:pt>
                <c:pt idx="188">
                  <c:v>1.3604834373320533</c:v>
                </c:pt>
                <c:pt idx="189">
                  <c:v>1.3302335390108648</c:v>
                </c:pt>
                <c:pt idx="190">
                  <c:v>1.307479916252648</c:v>
                </c:pt>
                <c:pt idx="191">
                  <c:v>1.2789604499618714</c:v>
                </c:pt>
                <c:pt idx="192">
                  <c:v>1.2433308705178829</c:v>
                </c:pt>
                <c:pt idx="193">
                  <c:v>1.2337616963499416</c:v>
                </c:pt>
                <c:pt idx="194">
                  <c:v>1.2249846115809349</c:v>
                </c:pt>
                <c:pt idx="195">
                  <c:v>1.2194863504029736</c:v>
                </c:pt>
                <c:pt idx="196">
                  <c:v>1.2037078597856623</c:v>
                </c:pt>
                <c:pt idx="197">
                  <c:v>1.1995610749857766</c:v>
                </c:pt>
                <c:pt idx="198">
                  <c:v>1.1941811026824083</c:v>
                </c:pt>
                <c:pt idx="199">
                  <c:v>1.2042622119903559</c:v>
                </c:pt>
                <c:pt idx="200">
                  <c:v>1.2153554016802515</c:v>
                </c:pt>
                <c:pt idx="201">
                  <c:v>1.2098197560095729</c:v>
                </c:pt>
                <c:pt idx="202">
                  <c:v>1.181864531088529</c:v>
                </c:pt>
                <c:pt idx="203">
                  <c:v>1.1919596907513044</c:v>
                </c:pt>
                <c:pt idx="204">
                  <c:v>1.1950047724113595</c:v>
                </c:pt>
                <c:pt idx="205">
                  <c:v>1.210464444580877</c:v>
                </c:pt>
                <c:pt idx="206">
                  <c:v>1.2474418941978078</c:v>
                </c:pt>
                <c:pt idx="207">
                  <c:v>1.2554894801044993</c:v>
                </c:pt>
                <c:pt idx="208">
                  <c:v>1.2411732359490169</c:v>
                </c:pt>
                <c:pt idx="209">
                  <c:v>1.242688772671805</c:v>
                </c:pt>
                <c:pt idx="210">
                  <c:v>1.2279780498268318</c:v>
                </c:pt>
                <c:pt idx="211">
                  <c:v>1.2286393090392707</c:v>
                </c:pt>
                <c:pt idx="212">
                  <c:v>1.2254627820819064</c:v>
                </c:pt>
                <c:pt idx="213">
                  <c:v>1.1761358199278451</c:v>
                </c:pt>
                <c:pt idx="214">
                  <c:v>1.1932579992951946</c:v>
                </c:pt>
                <c:pt idx="215">
                  <c:v>1.0902199704213442</c:v>
                </c:pt>
                <c:pt idx="216">
                  <c:v>1.0723836039810146</c:v>
                </c:pt>
                <c:pt idx="217">
                  <c:v>1.0971134201614674</c:v>
                </c:pt>
                <c:pt idx="218">
                  <c:v>1.0698629453010648</c:v>
                </c:pt>
                <c:pt idx="219">
                  <c:v>0.91260393404602724</c:v>
                </c:pt>
                <c:pt idx="220">
                  <c:v>0.87698260736841072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1C9A-4AF3-BFCC-A984C5E3B2FB}"/>
            </c:ext>
          </c:extLst>
        </c:ser>
        <c:ser>
          <c:idx val="9"/>
          <c:order val="9"/>
          <c:tx>
            <c:strRef>
              <c:f>CIEMAT_D!$AB$1</c:f>
              <c:strCache>
                <c:ptCount val="1"/>
                <c:pt idx="0">
                  <c:v>CIEMAT_3000_200D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CIEMAT_D!$A$2:$A$230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CIEMAT_D!$AB$2:$AB$230</c:f>
              <c:numCache>
                <c:formatCode>General</c:formatCode>
                <c:ptCount val="229"/>
                <c:pt idx="0">
                  <c:v>40.323244171528444</c:v>
                </c:pt>
                <c:pt idx="1">
                  <c:v>20.835461043217403</c:v>
                </c:pt>
                <c:pt idx="2">
                  <c:v>13.369929214700196</c:v>
                </c:pt>
                <c:pt idx="3">
                  <c:v>8.4420082240370409</c:v>
                </c:pt>
                <c:pt idx="4">
                  <c:v>13.423129686503374</c:v>
                </c:pt>
                <c:pt idx="5">
                  <c:v>13.598413399732436</c:v>
                </c:pt>
                <c:pt idx="6">
                  <c:v>10.992625551704442</c:v>
                </c:pt>
                <c:pt idx="7">
                  <c:v>10.050070788888501</c:v>
                </c:pt>
                <c:pt idx="8">
                  <c:v>10.277709449414978</c:v>
                </c:pt>
                <c:pt idx="9">
                  <c:v>9.3415103947044855</c:v>
                </c:pt>
                <c:pt idx="10">
                  <c:v>10.551231521707459</c:v>
                </c:pt>
                <c:pt idx="11">
                  <c:v>13.183821734597389</c:v>
                </c:pt>
                <c:pt idx="12">
                  <c:v>6.7518845956998685</c:v>
                </c:pt>
                <c:pt idx="13">
                  <c:v>10.884129923532345</c:v>
                </c:pt>
                <c:pt idx="14">
                  <c:v>10.85374053516054</c:v>
                </c:pt>
                <c:pt idx="15">
                  <c:v>11.373638934899647</c:v>
                </c:pt>
                <c:pt idx="16">
                  <c:v>12.874738992919113</c:v>
                </c:pt>
                <c:pt idx="17">
                  <c:v>9.3037472006856685</c:v>
                </c:pt>
                <c:pt idx="18">
                  <c:v>7.4873049981937783</c:v>
                </c:pt>
                <c:pt idx="19">
                  <c:v>8.2188169233294683</c:v>
                </c:pt>
                <c:pt idx="20">
                  <c:v>10.324117266809752</c:v>
                </c:pt>
                <c:pt idx="21">
                  <c:v>10.346499652845232</c:v>
                </c:pt>
                <c:pt idx="22">
                  <c:v>9.2947943290098269</c:v>
                </c:pt>
                <c:pt idx="23">
                  <c:v>5.8339898336737566</c:v>
                </c:pt>
                <c:pt idx="24">
                  <c:v>11.065770574573605</c:v>
                </c:pt>
                <c:pt idx="25">
                  <c:v>9.0433412857365063</c:v>
                </c:pt>
                <c:pt idx="26">
                  <c:v>7.7895578104416252</c:v>
                </c:pt>
                <c:pt idx="27">
                  <c:v>8.1628488712307394</c:v>
                </c:pt>
                <c:pt idx="28">
                  <c:v>6.8506531653524041</c:v>
                </c:pt>
                <c:pt idx="29">
                  <c:v>8.4298933648590886</c:v>
                </c:pt>
                <c:pt idx="30">
                  <c:v>8.3248615853976276</c:v>
                </c:pt>
                <c:pt idx="31">
                  <c:v>8.0389901375999067</c:v>
                </c:pt>
                <c:pt idx="32">
                  <c:v>7.0448976511745949</c:v>
                </c:pt>
                <c:pt idx="33">
                  <c:v>7.8496776984515053</c:v>
                </c:pt>
                <c:pt idx="34">
                  <c:v>6.8232569373341629</c:v>
                </c:pt>
                <c:pt idx="35">
                  <c:v>7.6945454949160785</c:v>
                </c:pt>
                <c:pt idx="36">
                  <c:v>7.0101631954537131</c:v>
                </c:pt>
                <c:pt idx="37">
                  <c:v>8.1107293933449114</c:v>
                </c:pt>
                <c:pt idx="38">
                  <c:v>7.536020317371765</c:v>
                </c:pt>
                <c:pt idx="39">
                  <c:v>7.3359239598664914</c:v>
                </c:pt>
                <c:pt idx="40">
                  <c:v>7.1517379892691553</c:v>
                </c:pt>
                <c:pt idx="41">
                  <c:v>8.8999032768486899</c:v>
                </c:pt>
                <c:pt idx="42">
                  <c:v>6.9807694745452249</c:v>
                </c:pt>
                <c:pt idx="43">
                  <c:v>7.0196428866064542</c:v>
                </c:pt>
                <c:pt idx="44">
                  <c:v>7.2449598146152772</c:v>
                </c:pt>
                <c:pt idx="45">
                  <c:v>7.4380175427087352</c:v>
                </c:pt>
                <c:pt idx="46">
                  <c:v>6.8442547934676448</c:v>
                </c:pt>
                <c:pt idx="47">
                  <c:v>6.8839619683158384</c:v>
                </c:pt>
                <c:pt idx="48">
                  <c:v>7.2798519231439025</c:v>
                </c:pt>
                <c:pt idx="49">
                  <c:v>7.2297122729925789</c:v>
                </c:pt>
                <c:pt idx="50">
                  <c:v>6.7224873785537644</c:v>
                </c:pt>
                <c:pt idx="51">
                  <c:v>6.4404932751576469</c:v>
                </c:pt>
                <c:pt idx="52">
                  <c:v>6.3285662845139106</c:v>
                </c:pt>
                <c:pt idx="53">
                  <c:v>6.4113815127927065</c:v>
                </c:pt>
                <c:pt idx="54">
                  <c:v>6.2384692494109535</c:v>
                </c:pt>
                <c:pt idx="55">
                  <c:v>7.0892522636930071</c:v>
                </c:pt>
                <c:pt idx="56">
                  <c:v>6.1056368374557985</c:v>
                </c:pt>
                <c:pt idx="57">
                  <c:v>6.1421825273207693</c:v>
                </c:pt>
                <c:pt idx="58">
                  <c:v>6.0169366213735955</c:v>
                </c:pt>
                <c:pt idx="59">
                  <c:v>6.0655520650029509</c:v>
                </c:pt>
                <c:pt idx="60">
                  <c:v>5.9245338677770381</c:v>
                </c:pt>
                <c:pt idx="61">
                  <c:v>5.431823902174254</c:v>
                </c:pt>
                <c:pt idx="62">
                  <c:v>5.482853365345199</c:v>
                </c:pt>
                <c:pt idx="63">
                  <c:v>5.1244131543138272</c:v>
                </c:pt>
                <c:pt idx="64">
                  <c:v>5.1438897555958327</c:v>
                </c:pt>
                <c:pt idx="65">
                  <c:v>5.3249068205592502</c:v>
                </c:pt>
                <c:pt idx="66">
                  <c:v>4.9138392739996783</c:v>
                </c:pt>
                <c:pt idx="67">
                  <c:v>4.9847627352796726</c:v>
                </c:pt>
                <c:pt idx="68">
                  <c:v>5.2244264102099409</c:v>
                </c:pt>
                <c:pt idx="69">
                  <c:v>5.0169258783001851</c:v>
                </c:pt>
                <c:pt idx="70">
                  <c:v>4.7012351241664758</c:v>
                </c:pt>
                <c:pt idx="71">
                  <c:v>4.6532155517563156</c:v>
                </c:pt>
                <c:pt idx="72">
                  <c:v>4.5575888687063308</c:v>
                </c:pt>
                <c:pt idx="73">
                  <c:v>4.3311544102889181</c:v>
                </c:pt>
                <c:pt idx="74">
                  <c:v>4.4430164228240354</c:v>
                </c:pt>
                <c:pt idx="75">
                  <c:v>4.5780886401533909</c:v>
                </c:pt>
                <c:pt idx="76">
                  <c:v>4.5162521373537041</c:v>
                </c:pt>
                <c:pt idx="77">
                  <c:v>4.6199349061095933</c:v>
                </c:pt>
                <c:pt idx="78">
                  <c:v>4.0583969007307017</c:v>
                </c:pt>
                <c:pt idx="79">
                  <c:v>4.3287385891596024</c:v>
                </c:pt>
                <c:pt idx="80">
                  <c:v>4.0220864660212508</c:v>
                </c:pt>
                <c:pt idx="81">
                  <c:v>4.1288114213931637</c:v>
                </c:pt>
                <c:pt idx="82">
                  <c:v>4.4275741202931247</c:v>
                </c:pt>
                <c:pt idx="83">
                  <c:v>4.4024159897888833</c:v>
                </c:pt>
                <c:pt idx="84">
                  <c:v>4.2437385258072737</c:v>
                </c:pt>
                <c:pt idx="85">
                  <c:v>4.2031990119423313</c:v>
                </c:pt>
                <c:pt idx="86">
                  <c:v>4.1109714443254139</c:v>
                </c:pt>
                <c:pt idx="87">
                  <c:v>4.1979477441126862</c:v>
                </c:pt>
                <c:pt idx="88">
                  <c:v>4.2892164386395226</c:v>
                </c:pt>
                <c:pt idx="89">
                  <c:v>4.0289872291114017</c:v>
                </c:pt>
                <c:pt idx="90">
                  <c:v>4.2007262342921248</c:v>
                </c:pt>
                <c:pt idx="91">
                  <c:v>4.1033111316767208</c:v>
                </c:pt>
                <c:pt idx="92">
                  <c:v>4.0158371846466219</c:v>
                </c:pt>
                <c:pt idx="93">
                  <c:v>4.0961319144492787</c:v>
                </c:pt>
                <c:pt idx="94">
                  <c:v>3.7883560543266634</c:v>
                </c:pt>
                <c:pt idx="95">
                  <c:v>4.0147575907768722</c:v>
                </c:pt>
                <c:pt idx="96">
                  <c:v>3.9379733083663342</c:v>
                </c:pt>
                <c:pt idx="97">
                  <c:v>3.9041552511166326</c:v>
                </c:pt>
                <c:pt idx="98">
                  <c:v>4.0018248818025786</c:v>
                </c:pt>
                <c:pt idx="99">
                  <c:v>3.7749072932045653</c:v>
                </c:pt>
                <c:pt idx="100">
                  <c:v>3.8256732544741205</c:v>
                </c:pt>
                <c:pt idx="101">
                  <c:v>3.8228834269275738</c:v>
                </c:pt>
                <c:pt idx="102">
                  <c:v>3.6564753202503857</c:v>
                </c:pt>
                <c:pt idx="103">
                  <c:v>3.7450842254672927</c:v>
                </c:pt>
                <c:pt idx="104">
                  <c:v>3.707748733463156</c:v>
                </c:pt>
                <c:pt idx="105">
                  <c:v>3.7356352143724112</c:v>
                </c:pt>
                <c:pt idx="106">
                  <c:v>3.7773187779614261</c:v>
                </c:pt>
                <c:pt idx="107">
                  <c:v>3.663919406910551</c:v>
                </c:pt>
                <c:pt idx="108">
                  <c:v>3.6510038422895175</c:v>
                </c:pt>
                <c:pt idx="109">
                  <c:v>3.6658823736474222</c:v>
                </c:pt>
                <c:pt idx="110">
                  <c:v>3.7380122791067976</c:v>
                </c:pt>
                <c:pt idx="111">
                  <c:v>3.5713898707027965</c:v>
                </c:pt>
                <c:pt idx="112">
                  <c:v>3.4969320118342679</c:v>
                </c:pt>
                <c:pt idx="113">
                  <c:v>3.4277720245354519</c:v>
                </c:pt>
                <c:pt idx="114">
                  <c:v>3.4943047863066572</c:v>
                </c:pt>
                <c:pt idx="115">
                  <c:v>3.4675136266655602</c:v>
                </c:pt>
                <c:pt idx="116">
                  <c:v>3.4766964733518284</c:v>
                </c:pt>
                <c:pt idx="117">
                  <c:v>3.4815816408523927</c:v>
                </c:pt>
                <c:pt idx="118">
                  <c:v>3.431798414165562</c:v>
                </c:pt>
                <c:pt idx="119">
                  <c:v>3.4821692283235119</c:v>
                </c:pt>
                <c:pt idx="120">
                  <c:v>3.393366239606125</c:v>
                </c:pt>
                <c:pt idx="121">
                  <c:v>3.3966564873126939</c:v>
                </c:pt>
                <c:pt idx="122">
                  <c:v>3.3544188771031531</c:v>
                </c:pt>
                <c:pt idx="123">
                  <c:v>3.4486270107745987</c:v>
                </c:pt>
                <c:pt idx="124">
                  <c:v>3.4738043275455577</c:v>
                </c:pt>
                <c:pt idx="125">
                  <c:v>3.4884346740253585</c:v>
                </c:pt>
                <c:pt idx="126">
                  <c:v>3.3943022168558312</c:v>
                </c:pt>
                <c:pt idx="127">
                  <c:v>3.3120955856464995</c:v>
                </c:pt>
                <c:pt idx="128">
                  <c:v>3.3124683789253777</c:v>
                </c:pt>
                <c:pt idx="129">
                  <c:v>3.2684190300075313</c:v>
                </c:pt>
                <c:pt idx="130">
                  <c:v>3.3254288275125679</c:v>
                </c:pt>
                <c:pt idx="131">
                  <c:v>3.2868005449208928</c:v>
                </c:pt>
                <c:pt idx="132">
                  <c:v>3.2734360338941277</c:v>
                </c:pt>
                <c:pt idx="133">
                  <c:v>3.1897212393130792</c:v>
                </c:pt>
                <c:pt idx="134">
                  <c:v>3.0705308872616892</c:v>
                </c:pt>
                <c:pt idx="135">
                  <c:v>3.1271363861627473</c:v>
                </c:pt>
                <c:pt idx="136">
                  <c:v>3.0887338308632772</c:v>
                </c:pt>
                <c:pt idx="137">
                  <c:v>3.1038588480078948</c:v>
                </c:pt>
                <c:pt idx="138">
                  <c:v>2.8844092877042802</c:v>
                </c:pt>
                <c:pt idx="139">
                  <c:v>3.0109995091603365</c:v>
                </c:pt>
                <c:pt idx="140">
                  <c:v>2.984107469561065</c:v>
                </c:pt>
                <c:pt idx="141">
                  <c:v>2.7976976008510892</c:v>
                </c:pt>
                <c:pt idx="142">
                  <c:v>2.8401999502447106</c:v>
                </c:pt>
                <c:pt idx="143">
                  <c:v>2.9521423825392583</c:v>
                </c:pt>
                <c:pt idx="144">
                  <c:v>2.8753786917722257</c:v>
                </c:pt>
                <c:pt idx="145">
                  <c:v>2.763464240175125</c:v>
                </c:pt>
                <c:pt idx="146">
                  <c:v>2.7916052908490721</c:v>
                </c:pt>
                <c:pt idx="147">
                  <c:v>2.697352338761779</c:v>
                </c:pt>
                <c:pt idx="148">
                  <c:v>2.5924072546361994</c:v>
                </c:pt>
                <c:pt idx="149">
                  <c:v>2.5878527045676587</c:v>
                </c:pt>
                <c:pt idx="150">
                  <c:v>2.5764624539272485</c:v>
                </c:pt>
                <c:pt idx="151">
                  <c:v>2.7378347738747917</c:v>
                </c:pt>
                <c:pt idx="152">
                  <c:v>2.5045281897656024</c:v>
                </c:pt>
                <c:pt idx="153">
                  <c:v>2.4302427127450357</c:v>
                </c:pt>
                <c:pt idx="154">
                  <c:v>2.3212322659052003</c:v>
                </c:pt>
                <c:pt idx="155">
                  <c:v>2.0892887492340919</c:v>
                </c:pt>
                <c:pt idx="156">
                  <c:v>2.6910300470500963</c:v>
                </c:pt>
                <c:pt idx="157">
                  <c:v>2.7388077880024002</c:v>
                </c:pt>
                <c:pt idx="158">
                  <c:v>2.0509574452957011</c:v>
                </c:pt>
                <c:pt idx="159">
                  <c:v>2.5123190484790459</c:v>
                </c:pt>
                <c:pt idx="160">
                  <c:v>2.4391732308054679</c:v>
                </c:pt>
                <c:pt idx="161">
                  <c:v>2.548797612209615</c:v>
                </c:pt>
                <c:pt idx="162">
                  <c:v>3.0981155006069541</c:v>
                </c:pt>
                <c:pt idx="163">
                  <c:v>0.76476811782605092</c:v>
                </c:pt>
                <c:pt idx="164">
                  <c:v>1.1132221547215511</c:v>
                </c:pt>
                <c:pt idx="165">
                  <c:v>2.17760377980516</c:v>
                </c:pt>
                <c:pt idx="166">
                  <c:v>2.1642365995283561</c:v>
                </c:pt>
                <c:pt idx="167">
                  <c:v>2.1733054456493379</c:v>
                </c:pt>
                <c:pt idx="168">
                  <c:v>2.0892304123239467</c:v>
                </c:pt>
                <c:pt idx="169">
                  <c:v>2.0444979126745646</c:v>
                </c:pt>
                <c:pt idx="170">
                  <c:v>2.0033651668358678</c:v>
                </c:pt>
                <c:pt idx="171">
                  <c:v>1.9788498375648411</c:v>
                </c:pt>
                <c:pt idx="172">
                  <c:v>1.9506356555937965</c:v>
                </c:pt>
                <c:pt idx="173">
                  <c:v>1.8905400432283859</c:v>
                </c:pt>
                <c:pt idx="174">
                  <c:v>1.8513504689312705</c:v>
                </c:pt>
                <c:pt idx="175">
                  <c:v>1.8516041600985591</c:v>
                </c:pt>
                <c:pt idx="176">
                  <c:v>1.7950655760372607</c:v>
                </c:pt>
                <c:pt idx="177">
                  <c:v>1.7504689433470353</c:v>
                </c:pt>
                <c:pt idx="178">
                  <c:v>1.7157817137395235</c:v>
                </c:pt>
                <c:pt idx="179">
                  <c:v>1.6776999670558856</c:v>
                </c:pt>
                <c:pt idx="180">
                  <c:v>1.6772700011711246</c:v>
                </c:pt>
                <c:pt idx="181">
                  <c:v>1.6338467309269757</c:v>
                </c:pt>
                <c:pt idx="182">
                  <c:v>1.6211298058776193</c:v>
                </c:pt>
                <c:pt idx="183">
                  <c:v>1.5877418314779788</c:v>
                </c:pt>
                <c:pt idx="184">
                  <c:v>1.5677839661742174</c:v>
                </c:pt>
                <c:pt idx="185">
                  <c:v>1.5372301533731414</c:v>
                </c:pt>
                <c:pt idx="186">
                  <c:v>1.4893891764862262</c:v>
                </c:pt>
                <c:pt idx="187">
                  <c:v>1.4630032413618297</c:v>
                </c:pt>
                <c:pt idx="188">
                  <c:v>1.448440418161824</c:v>
                </c:pt>
                <c:pt idx="189">
                  <c:v>1.4133736833879091</c:v>
                </c:pt>
                <c:pt idx="190">
                  <c:v>1.3872043443864006</c:v>
                </c:pt>
                <c:pt idx="191">
                  <c:v>1.3556213273199187</c:v>
                </c:pt>
                <c:pt idx="192">
                  <c:v>1.3310945555967229</c:v>
                </c:pt>
                <c:pt idx="193">
                  <c:v>1.3213748536801087</c:v>
                </c:pt>
                <c:pt idx="194">
                  <c:v>1.314880235013943</c:v>
                </c:pt>
                <c:pt idx="195">
                  <c:v>1.2992346553918068</c:v>
                </c:pt>
                <c:pt idx="196">
                  <c:v>1.278235308276072</c:v>
                </c:pt>
                <c:pt idx="197">
                  <c:v>1.2659304259202986</c:v>
                </c:pt>
                <c:pt idx="198">
                  <c:v>1.2602584530971763</c:v>
                </c:pt>
                <c:pt idx="199">
                  <c:v>1.2611944547661582</c:v>
                </c:pt>
                <c:pt idx="200">
                  <c:v>1.2793846459940792</c:v>
                </c:pt>
                <c:pt idx="201">
                  <c:v>1.2773563704146311</c:v>
                </c:pt>
                <c:pt idx="202">
                  <c:v>1.2435285240295111</c:v>
                </c:pt>
                <c:pt idx="203">
                  <c:v>1.258762612234213</c:v>
                </c:pt>
                <c:pt idx="204">
                  <c:v>1.2524317458973604</c:v>
                </c:pt>
                <c:pt idx="205">
                  <c:v>1.2765602957811777</c:v>
                </c:pt>
                <c:pt idx="206">
                  <c:v>1.3132729034637494</c:v>
                </c:pt>
                <c:pt idx="207">
                  <c:v>1.3223293284920186</c:v>
                </c:pt>
                <c:pt idx="208">
                  <c:v>1.2967109968010739</c:v>
                </c:pt>
                <c:pt idx="209">
                  <c:v>1.3004907912253287</c:v>
                </c:pt>
                <c:pt idx="210">
                  <c:v>1.2894704738324205</c:v>
                </c:pt>
                <c:pt idx="211">
                  <c:v>1.282246879287557</c:v>
                </c:pt>
                <c:pt idx="212">
                  <c:v>1.294974232075337</c:v>
                </c:pt>
                <c:pt idx="213">
                  <c:v>1.2441259195384489</c:v>
                </c:pt>
                <c:pt idx="214">
                  <c:v>1.2200537738729824</c:v>
                </c:pt>
                <c:pt idx="215">
                  <c:v>1.1527324448932783</c:v>
                </c:pt>
                <c:pt idx="216">
                  <c:v>1.1382133862170418</c:v>
                </c:pt>
                <c:pt idx="217">
                  <c:v>1.115557217685923</c:v>
                </c:pt>
                <c:pt idx="218">
                  <c:v>1.1156332068071944</c:v>
                </c:pt>
                <c:pt idx="219">
                  <c:v>0.99218071856385071</c:v>
                </c:pt>
                <c:pt idx="220">
                  <c:v>0.9211092776875236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1C9A-4AF3-BFCC-A984C5E3B2FB}"/>
            </c:ext>
          </c:extLst>
        </c:ser>
        <c:ser>
          <c:idx val="10"/>
          <c:order val="10"/>
          <c:tx>
            <c:strRef>
              <c:f>CIEMAT_D!$AC$1</c:f>
              <c:strCache>
                <c:ptCount val="1"/>
                <c:pt idx="0">
                  <c:v>CIEMAT_4000_200D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CIEMAT_D!$A$2:$A$230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CIEMAT_D!$AC$2:$AC$230</c:f>
              <c:numCache>
                <c:formatCode>General</c:formatCode>
                <c:ptCount val="229"/>
                <c:pt idx="0">
                  <c:v>15.498654113091572</c:v>
                </c:pt>
                <c:pt idx="1">
                  <c:v>14.185246495894489</c:v>
                </c:pt>
                <c:pt idx="2">
                  <c:v>10.551505265619358</c:v>
                </c:pt>
                <c:pt idx="3">
                  <c:v>3.1374036303770092</c:v>
                </c:pt>
                <c:pt idx="4">
                  <c:v>13.116434669792403</c:v>
                </c:pt>
                <c:pt idx="5">
                  <c:v>14.164673358613697</c:v>
                </c:pt>
                <c:pt idx="6">
                  <c:v>12.440330569219844</c:v>
                </c:pt>
                <c:pt idx="7">
                  <c:v>8.9325970792949629</c:v>
                </c:pt>
                <c:pt idx="8">
                  <c:v>11.644109213341826</c:v>
                </c:pt>
                <c:pt idx="9">
                  <c:v>9.3590953769893357</c:v>
                </c:pt>
                <c:pt idx="10">
                  <c:v>13.010985755527473</c:v>
                </c:pt>
                <c:pt idx="11">
                  <c:v>11.477921449988125</c:v>
                </c:pt>
                <c:pt idx="12">
                  <c:v>7.1919926347925163</c:v>
                </c:pt>
                <c:pt idx="13">
                  <c:v>9.2868282813219274</c:v>
                </c:pt>
                <c:pt idx="14">
                  <c:v>9.686787066624829</c:v>
                </c:pt>
                <c:pt idx="15">
                  <c:v>10.149613045562038</c:v>
                </c:pt>
                <c:pt idx="16">
                  <c:v>9.9290932332621811</c:v>
                </c:pt>
                <c:pt idx="17">
                  <c:v>10.465898523321336</c:v>
                </c:pt>
                <c:pt idx="18">
                  <c:v>7.4293505383522991</c:v>
                </c:pt>
                <c:pt idx="19">
                  <c:v>8.580876332719205</c:v>
                </c:pt>
                <c:pt idx="20">
                  <c:v>9.9399589576980034</c:v>
                </c:pt>
                <c:pt idx="21">
                  <c:v>9.9308686335164733</c:v>
                </c:pt>
                <c:pt idx="22">
                  <c:v>8.9177339437694201</c:v>
                </c:pt>
                <c:pt idx="23">
                  <c:v>6.7151258199713544</c:v>
                </c:pt>
                <c:pt idx="24">
                  <c:v>10.329629597474204</c:v>
                </c:pt>
                <c:pt idx="25">
                  <c:v>8.9313766743643708</c:v>
                </c:pt>
                <c:pt idx="26">
                  <c:v>8.3930023537017782</c:v>
                </c:pt>
                <c:pt idx="27">
                  <c:v>9.0352780834681816</c:v>
                </c:pt>
                <c:pt idx="28">
                  <c:v>7.2348814644371977</c:v>
                </c:pt>
                <c:pt idx="29">
                  <c:v>7.9023111015992624</c:v>
                </c:pt>
                <c:pt idx="30">
                  <c:v>7.3107601623511593</c:v>
                </c:pt>
                <c:pt idx="31">
                  <c:v>8.0217027837745345</c:v>
                </c:pt>
                <c:pt idx="32">
                  <c:v>7.471752489749524</c:v>
                </c:pt>
                <c:pt idx="33">
                  <c:v>7.5069680375578205</c:v>
                </c:pt>
                <c:pt idx="34">
                  <c:v>6.6275070247302921</c:v>
                </c:pt>
                <c:pt idx="35">
                  <c:v>7.3283720689403609</c:v>
                </c:pt>
                <c:pt idx="36">
                  <c:v>7.8605831782300006</c:v>
                </c:pt>
                <c:pt idx="37">
                  <c:v>9.1565489085226499</c:v>
                </c:pt>
                <c:pt idx="38">
                  <c:v>7.5622701646981811</c:v>
                </c:pt>
                <c:pt idx="39">
                  <c:v>7.4641308761240488</c:v>
                </c:pt>
                <c:pt idx="40">
                  <c:v>7.7858922283772278</c:v>
                </c:pt>
                <c:pt idx="41">
                  <c:v>8.0550495053470588</c:v>
                </c:pt>
                <c:pt idx="42">
                  <c:v>6.0561705840971882</c:v>
                </c:pt>
                <c:pt idx="43">
                  <c:v>7.1847320258382883</c:v>
                </c:pt>
                <c:pt idx="44">
                  <c:v>7.0196136401046356</c:v>
                </c:pt>
                <c:pt idx="45">
                  <c:v>6.8918894185736335</c:v>
                </c:pt>
                <c:pt idx="46">
                  <c:v>7.0540167249182444</c:v>
                </c:pt>
                <c:pt idx="47">
                  <c:v>7.3545865968330641</c:v>
                </c:pt>
                <c:pt idx="48">
                  <c:v>7.3553919672960317</c:v>
                </c:pt>
                <c:pt idx="49">
                  <c:v>7.0867373068326369</c:v>
                </c:pt>
                <c:pt idx="50">
                  <c:v>6.5761981915073564</c:v>
                </c:pt>
                <c:pt idx="51">
                  <c:v>6.5131502056988708</c:v>
                </c:pt>
                <c:pt idx="52">
                  <c:v>6.3734820877201974</c:v>
                </c:pt>
                <c:pt idx="53">
                  <c:v>6.7286142721465225</c:v>
                </c:pt>
                <c:pt idx="54">
                  <c:v>6.1764472283878327</c:v>
                </c:pt>
                <c:pt idx="55">
                  <c:v>6.5318953288016166</c:v>
                </c:pt>
                <c:pt idx="56">
                  <c:v>6.021779049401462</c:v>
                </c:pt>
                <c:pt idx="57">
                  <c:v>6.2711275710395222</c:v>
                </c:pt>
                <c:pt idx="58">
                  <c:v>6.023199334070112</c:v>
                </c:pt>
                <c:pt idx="59">
                  <c:v>6.5119560113721446</c:v>
                </c:pt>
                <c:pt idx="60">
                  <c:v>5.5590624904145871</c:v>
                </c:pt>
                <c:pt idx="61">
                  <c:v>5.3365445554742568</c:v>
                </c:pt>
                <c:pt idx="62">
                  <c:v>5.5463820215532893</c:v>
                </c:pt>
                <c:pt idx="63">
                  <c:v>5.6870523258535872</c:v>
                </c:pt>
                <c:pt idx="64">
                  <c:v>5.0923405837350764</c:v>
                </c:pt>
                <c:pt idx="65">
                  <c:v>5.0749222237070342</c:v>
                </c:pt>
                <c:pt idx="66">
                  <c:v>4.9984514348151432</c:v>
                </c:pt>
                <c:pt idx="67">
                  <c:v>4.9539410274539106</c:v>
                </c:pt>
                <c:pt idx="68">
                  <c:v>4.8814894867203247</c:v>
                </c:pt>
                <c:pt idx="69">
                  <c:v>4.8875102503796368</c:v>
                </c:pt>
                <c:pt idx="70">
                  <c:v>5.0267688246309055</c:v>
                </c:pt>
                <c:pt idx="71">
                  <c:v>4.8409524767676348</c:v>
                </c:pt>
                <c:pt idx="72">
                  <c:v>4.5697658240096422</c:v>
                </c:pt>
                <c:pt idx="73">
                  <c:v>4.7492473656213541</c:v>
                </c:pt>
                <c:pt idx="74">
                  <c:v>4.5442088491186974</c:v>
                </c:pt>
                <c:pt idx="75">
                  <c:v>4.5044035642520353</c:v>
                </c:pt>
                <c:pt idx="76">
                  <c:v>4.5266045463019466</c:v>
                </c:pt>
                <c:pt idx="77">
                  <c:v>4.5687032253078756</c:v>
                </c:pt>
                <c:pt idx="78">
                  <c:v>4.2474858633449868</c:v>
                </c:pt>
                <c:pt idx="79">
                  <c:v>4.5249067874606999</c:v>
                </c:pt>
                <c:pt idx="80">
                  <c:v>4.1663527977589165</c:v>
                </c:pt>
                <c:pt idx="81">
                  <c:v>4.209455097700384</c:v>
                </c:pt>
                <c:pt idx="82">
                  <c:v>4.4650796222718681</c:v>
                </c:pt>
                <c:pt idx="83">
                  <c:v>4.2507846387077945</c:v>
                </c:pt>
                <c:pt idx="84">
                  <c:v>4.2964706932401286</c:v>
                </c:pt>
                <c:pt idx="85">
                  <c:v>4.1572121756606606</c:v>
                </c:pt>
                <c:pt idx="86">
                  <c:v>4.2624026451491757</c:v>
                </c:pt>
                <c:pt idx="87">
                  <c:v>4.3616789715637339</c:v>
                </c:pt>
                <c:pt idx="88">
                  <c:v>4.4136941597761359</c:v>
                </c:pt>
                <c:pt idx="89">
                  <c:v>4.1441050227140916</c:v>
                </c:pt>
                <c:pt idx="90">
                  <c:v>4.182381698515611</c:v>
                </c:pt>
                <c:pt idx="91">
                  <c:v>4.2213259199608384</c:v>
                </c:pt>
                <c:pt idx="92">
                  <c:v>4.2607964713062119</c:v>
                </c:pt>
                <c:pt idx="93">
                  <c:v>4.238263449626789</c:v>
                </c:pt>
                <c:pt idx="94">
                  <c:v>4.0791056728459774</c:v>
                </c:pt>
                <c:pt idx="95">
                  <c:v>4.0779060717122757</c:v>
                </c:pt>
                <c:pt idx="96">
                  <c:v>4.0234419377284363</c:v>
                </c:pt>
                <c:pt idx="97">
                  <c:v>4.1151726466097198</c:v>
                </c:pt>
                <c:pt idx="98">
                  <c:v>4.1699128579980549</c:v>
                </c:pt>
                <c:pt idx="99">
                  <c:v>3.8928044621224243</c:v>
                </c:pt>
                <c:pt idx="100">
                  <c:v>3.9357630710893705</c:v>
                </c:pt>
                <c:pt idx="101">
                  <c:v>4.0233400117076803</c:v>
                </c:pt>
                <c:pt idx="102">
                  <c:v>3.814091252737668</c:v>
                </c:pt>
                <c:pt idx="103">
                  <c:v>3.8454748985253651</c:v>
                </c:pt>
                <c:pt idx="104">
                  <c:v>3.8238198949584632</c:v>
                </c:pt>
                <c:pt idx="105">
                  <c:v>3.9755032351129187</c:v>
                </c:pt>
                <c:pt idx="106">
                  <c:v>3.9831523883520439</c:v>
                </c:pt>
                <c:pt idx="107">
                  <c:v>3.8298097710264845</c:v>
                </c:pt>
                <c:pt idx="108">
                  <c:v>3.7797665473020583</c:v>
                </c:pt>
                <c:pt idx="109">
                  <c:v>3.8188888484901953</c:v>
                </c:pt>
                <c:pt idx="110">
                  <c:v>3.8807959323670107</c:v>
                </c:pt>
                <c:pt idx="111">
                  <c:v>3.6700833841847444</c:v>
                </c:pt>
                <c:pt idx="112">
                  <c:v>3.5747340188788024</c:v>
                </c:pt>
                <c:pt idx="113">
                  <c:v>3.5102944014320063</c:v>
                </c:pt>
                <c:pt idx="114">
                  <c:v>3.6534619516390459</c:v>
                </c:pt>
                <c:pt idx="115">
                  <c:v>3.6714422547805774</c:v>
                </c:pt>
                <c:pt idx="116">
                  <c:v>3.5661167196470278</c:v>
                </c:pt>
                <c:pt idx="117">
                  <c:v>3.6058008462864519</c:v>
                </c:pt>
                <c:pt idx="118">
                  <c:v>3.5641478981164423</c:v>
                </c:pt>
                <c:pt idx="119">
                  <c:v>3.5853179564380353</c:v>
                </c:pt>
                <c:pt idx="120">
                  <c:v>3.5590259215819993</c:v>
                </c:pt>
                <c:pt idx="121">
                  <c:v>3.5952303768049929</c:v>
                </c:pt>
                <c:pt idx="122">
                  <c:v>3.5421249035804223</c:v>
                </c:pt>
                <c:pt idx="123">
                  <c:v>3.6142339140193722</c:v>
                </c:pt>
                <c:pt idx="124">
                  <c:v>3.6739488444987134</c:v>
                </c:pt>
                <c:pt idx="125">
                  <c:v>3.6594313184006788</c:v>
                </c:pt>
                <c:pt idx="126">
                  <c:v>3.5383663451970766</c:v>
                </c:pt>
                <c:pt idx="127">
                  <c:v>3.5341598911951153</c:v>
                </c:pt>
                <c:pt idx="128">
                  <c:v>3.5465356171741247</c:v>
                </c:pt>
                <c:pt idx="129">
                  <c:v>3.4938559440044181</c:v>
                </c:pt>
                <c:pt idx="130">
                  <c:v>3.4878818775067404</c:v>
                </c:pt>
                <c:pt idx="131">
                  <c:v>3.4362174033166046</c:v>
                </c:pt>
                <c:pt idx="132">
                  <c:v>3.4255229034867933</c:v>
                </c:pt>
                <c:pt idx="133">
                  <c:v>3.3264485076725623</c:v>
                </c:pt>
                <c:pt idx="134">
                  <c:v>3.2253350962133127</c:v>
                </c:pt>
                <c:pt idx="135">
                  <c:v>3.2394341033386258</c:v>
                </c:pt>
                <c:pt idx="136">
                  <c:v>3.2717200392617123</c:v>
                </c:pt>
                <c:pt idx="137">
                  <c:v>3.2741606764512921</c:v>
                </c:pt>
                <c:pt idx="138">
                  <c:v>2.9762763117999542</c:v>
                </c:pt>
                <c:pt idx="139">
                  <c:v>3.1083693303323932</c:v>
                </c:pt>
                <c:pt idx="140">
                  <c:v>3.1471051230301188</c:v>
                </c:pt>
                <c:pt idx="141">
                  <c:v>3.0506641137149075</c:v>
                </c:pt>
                <c:pt idx="142">
                  <c:v>2.914007663472713</c:v>
                </c:pt>
                <c:pt idx="143">
                  <c:v>3.056391876001864</c:v>
                </c:pt>
                <c:pt idx="144">
                  <c:v>3.1052406209928876</c:v>
                </c:pt>
                <c:pt idx="145">
                  <c:v>2.9605252017014685</c:v>
                </c:pt>
                <c:pt idx="146">
                  <c:v>2.9123471600232711</c:v>
                </c:pt>
                <c:pt idx="147">
                  <c:v>2.9226051511477</c:v>
                </c:pt>
                <c:pt idx="148">
                  <c:v>2.9171360631156098</c:v>
                </c:pt>
                <c:pt idx="149">
                  <c:v>2.902153606242079</c:v>
                </c:pt>
                <c:pt idx="150">
                  <c:v>2.716868177269705</c:v>
                </c:pt>
                <c:pt idx="151">
                  <c:v>2.7216126012985615</c:v>
                </c:pt>
                <c:pt idx="152">
                  <c:v>2.4906616914211557</c:v>
                </c:pt>
                <c:pt idx="153">
                  <c:v>2.4348204173100414</c:v>
                </c:pt>
                <c:pt idx="154">
                  <c:v>2.7028252296197284</c:v>
                </c:pt>
                <c:pt idx="155">
                  <c:v>2.2849410245757951</c:v>
                </c:pt>
                <c:pt idx="156">
                  <c:v>2.660012685749169</c:v>
                </c:pt>
                <c:pt idx="157">
                  <c:v>2.6933613886583538</c:v>
                </c:pt>
                <c:pt idx="158">
                  <c:v>2.3889486807752429</c:v>
                </c:pt>
                <c:pt idx="159">
                  <c:v>2.4010744134583311</c:v>
                </c:pt>
                <c:pt idx="160">
                  <c:v>2.4245553630491989</c:v>
                </c:pt>
                <c:pt idx="161">
                  <c:v>2.6658826498133497</c:v>
                </c:pt>
                <c:pt idx="162">
                  <c:v>2.1022610377082489</c:v>
                </c:pt>
                <c:pt idx="163">
                  <c:v>2.4755693947624056</c:v>
                </c:pt>
                <c:pt idx="164">
                  <c:v>3.0085436343084777</c:v>
                </c:pt>
                <c:pt idx="165">
                  <c:v>2.3736537016237933</c:v>
                </c:pt>
                <c:pt idx="166">
                  <c:v>2.3625892299946893</c:v>
                </c:pt>
                <c:pt idx="167">
                  <c:v>2.3670995075451251</c:v>
                </c:pt>
                <c:pt idx="168">
                  <c:v>2.3012197146327056</c:v>
                </c:pt>
                <c:pt idx="169">
                  <c:v>2.2412746073616794</c:v>
                </c:pt>
                <c:pt idx="170">
                  <c:v>2.203318364958236</c:v>
                </c:pt>
                <c:pt idx="171">
                  <c:v>2.1710001132043506</c:v>
                </c:pt>
                <c:pt idx="172">
                  <c:v>2.1396497093099449</c:v>
                </c:pt>
                <c:pt idx="173">
                  <c:v>2.0571216743194087</c:v>
                </c:pt>
                <c:pt idx="174">
                  <c:v>2.0339119898298907</c:v>
                </c:pt>
                <c:pt idx="175">
                  <c:v>2.0138702926455898</c:v>
                </c:pt>
                <c:pt idx="176">
                  <c:v>1.9473944509977281</c:v>
                </c:pt>
                <c:pt idx="177">
                  <c:v>1.9032245343503398</c:v>
                </c:pt>
                <c:pt idx="178">
                  <c:v>1.8793079505143129</c:v>
                </c:pt>
                <c:pt idx="179">
                  <c:v>1.8420484330005757</c:v>
                </c:pt>
                <c:pt idx="180">
                  <c:v>1.8373793186357392</c:v>
                </c:pt>
                <c:pt idx="181">
                  <c:v>1.7728915031820034</c:v>
                </c:pt>
                <c:pt idx="182">
                  <c:v>1.7559789357617301</c:v>
                </c:pt>
                <c:pt idx="183">
                  <c:v>1.7150467938759266</c:v>
                </c:pt>
                <c:pt idx="184">
                  <c:v>1.6968765511669273</c:v>
                </c:pt>
                <c:pt idx="185">
                  <c:v>1.6685344217954594</c:v>
                </c:pt>
                <c:pt idx="186">
                  <c:v>1.6143928338396669</c:v>
                </c:pt>
                <c:pt idx="187">
                  <c:v>1.5754639803001507</c:v>
                </c:pt>
                <c:pt idx="188">
                  <c:v>1.5640119622971771</c:v>
                </c:pt>
                <c:pt idx="189">
                  <c:v>1.528295337845726</c:v>
                </c:pt>
                <c:pt idx="190">
                  <c:v>1.4963936550519887</c:v>
                </c:pt>
                <c:pt idx="191">
                  <c:v>1.4574862316725006</c:v>
                </c:pt>
                <c:pt idx="192">
                  <c:v>1.4207706706972019</c:v>
                </c:pt>
                <c:pt idx="193">
                  <c:v>1.4129260648106212</c:v>
                </c:pt>
                <c:pt idx="194">
                  <c:v>1.4085354755292987</c:v>
                </c:pt>
                <c:pt idx="195">
                  <c:v>1.3864074604596481</c:v>
                </c:pt>
                <c:pt idx="196">
                  <c:v>1.3580333975118659</c:v>
                </c:pt>
                <c:pt idx="197">
                  <c:v>1.3507323794072434</c:v>
                </c:pt>
                <c:pt idx="198">
                  <c:v>1.3347534783886787</c:v>
                </c:pt>
                <c:pt idx="199">
                  <c:v>1.3369605679848968</c:v>
                </c:pt>
                <c:pt idx="200">
                  <c:v>1.3557993551499352</c:v>
                </c:pt>
                <c:pt idx="201">
                  <c:v>1.3505654248835441</c:v>
                </c:pt>
                <c:pt idx="202">
                  <c:v>1.3161080374196559</c:v>
                </c:pt>
                <c:pt idx="203">
                  <c:v>1.3283246368549133</c:v>
                </c:pt>
                <c:pt idx="204">
                  <c:v>1.3368624018496567</c:v>
                </c:pt>
                <c:pt idx="205">
                  <c:v>1.3542673154643052</c:v>
                </c:pt>
                <c:pt idx="206">
                  <c:v>1.3810756951193601</c:v>
                </c:pt>
                <c:pt idx="207">
                  <c:v>1.382813782916481</c:v>
                </c:pt>
                <c:pt idx="208">
                  <c:v>1.3680795614383134</c:v>
                </c:pt>
                <c:pt idx="209">
                  <c:v>1.3773098973609066</c:v>
                </c:pt>
                <c:pt idx="210">
                  <c:v>1.3668775101459727</c:v>
                </c:pt>
                <c:pt idx="211">
                  <c:v>1.3675705758315684</c:v>
                </c:pt>
                <c:pt idx="212">
                  <c:v>1.3643738345048544</c:v>
                </c:pt>
                <c:pt idx="213">
                  <c:v>1.3061666331359423</c:v>
                </c:pt>
                <c:pt idx="214">
                  <c:v>1.3198263882775894</c:v>
                </c:pt>
                <c:pt idx="215">
                  <c:v>1.2236472421274611</c:v>
                </c:pt>
                <c:pt idx="216">
                  <c:v>1.2022816905023943</c:v>
                </c:pt>
                <c:pt idx="217">
                  <c:v>1.1921107946933063</c:v>
                </c:pt>
                <c:pt idx="218">
                  <c:v>1.1956476020823403</c:v>
                </c:pt>
                <c:pt idx="219">
                  <c:v>1.0706525069724351</c:v>
                </c:pt>
                <c:pt idx="220">
                  <c:v>1.0295525028265167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1C9A-4AF3-BFCC-A984C5E3B2FB}"/>
            </c:ext>
          </c:extLst>
        </c:ser>
        <c:ser>
          <c:idx val="11"/>
          <c:order val="11"/>
          <c:tx>
            <c:strRef>
              <c:f>CIEMAT_D!$AD$1</c:f>
              <c:strCache>
                <c:ptCount val="1"/>
                <c:pt idx="0">
                  <c:v>CIEMAT_5000_200D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CIEMAT_D!$A$2:$A$230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CIEMAT_D!$AD$2:$AD$230</c:f>
              <c:numCache>
                <c:formatCode>General</c:formatCode>
                <c:ptCount val="229"/>
                <c:pt idx="0">
                  <c:v>8.0403690991721284</c:v>
                </c:pt>
                <c:pt idx="1">
                  <c:v>10.547281829161941</c:v>
                </c:pt>
                <c:pt idx="2">
                  <c:v>5.4484996733179489</c:v>
                </c:pt>
                <c:pt idx="3">
                  <c:v>0.38403642367426954</c:v>
                </c:pt>
                <c:pt idx="4">
                  <c:v>10.84185519373554</c:v>
                </c:pt>
                <c:pt idx="5">
                  <c:v>9.503291577954009</c:v>
                </c:pt>
                <c:pt idx="6">
                  <c:v>7.7128131118931647</c:v>
                </c:pt>
                <c:pt idx="7">
                  <c:v>11.109114130936522</c:v>
                </c:pt>
                <c:pt idx="8">
                  <c:v>9.9516766116621476</c:v>
                </c:pt>
                <c:pt idx="9">
                  <c:v>8.2917523278142244</c:v>
                </c:pt>
                <c:pt idx="10">
                  <c:v>7.9999708624142034</c:v>
                </c:pt>
                <c:pt idx="11">
                  <c:v>13.038771246070427</c:v>
                </c:pt>
                <c:pt idx="12">
                  <c:v>7.2317435215646437</c:v>
                </c:pt>
                <c:pt idx="13">
                  <c:v>11.998993045348938</c:v>
                </c:pt>
                <c:pt idx="14">
                  <c:v>15.357883823925963</c:v>
                </c:pt>
                <c:pt idx="15">
                  <c:v>14.335153361849169</c:v>
                </c:pt>
                <c:pt idx="16">
                  <c:v>7.6836889721589259</c:v>
                </c:pt>
                <c:pt idx="17">
                  <c:v>7.0094957766293664</c:v>
                </c:pt>
                <c:pt idx="18">
                  <c:v>8.248010639816366</c:v>
                </c:pt>
                <c:pt idx="19">
                  <c:v>9.1368623431324227</c:v>
                </c:pt>
                <c:pt idx="20">
                  <c:v>7.5129679085764973</c:v>
                </c:pt>
                <c:pt idx="21">
                  <c:v>9.4476369755308429</c:v>
                </c:pt>
                <c:pt idx="22">
                  <c:v>8.3868500911649715</c:v>
                </c:pt>
                <c:pt idx="23">
                  <c:v>6.4826529813815545</c:v>
                </c:pt>
                <c:pt idx="24">
                  <c:v>10.009553775172897</c:v>
                </c:pt>
                <c:pt idx="25">
                  <c:v>9.3288634622730964</c:v>
                </c:pt>
                <c:pt idx="26">
                  <c:v>7.2090109619425027</c:v>
                </c:pt>
                <c:pt idx="27">
                  <c:v>6.4319712456699465</c:v>
                </c:pt>
                <c:pt idx="28">
                  <c:v>9.4310059702085738</c:v>
                </c:pt>
                <c:pt idx="29">
                  <c:v>8.53437717349194</c:v>
                </c:pt>
                <c:pt idx="30">
                  <c:v>7.1685006464745635</c:v>
                </c:pt>
                <c:pt idx="31">
                  <c:v>8.1623714012783228</c:v>
                </c:pt>
                <c:pt idx="32">
                  <c:v>7.0305084864037841</c:v>
                </c:pt>
                <c:pt idx="33">
                  <c:v>6.569910269780709</c:v>
                </c:pt>
                <c:pt idx="34">
                  <c:v>7.0930409747875327</c:v>
                </c:pt>
                <c:pt idx="35">
                  <c:v>11.362519466189017</c:v>
                </c:pt>
                <c:pt idx="36">
                  <c:v>8.4240845657087551</c:v>
                </c:pt>
                <c:pt idx="37">
                  <c:v>7.3109677323539612</c:v>
                </c:pt>
                <c:pt idx="38">
                  <c:v>6.5148317062459924</c:v>
                </c:pt>
                <c:pt idx="39">
                  <c:v>6.7111867613599134</c:v>
                </c:pt>
                <c:pt idx="40">
                  <c:v>7.0177336166530084</c:v>
                </c:pt>
                <c:pt idx="41">
                  <c:v>6.6853086330183791</c:v>
                </c:pt>
                <c:pt idx="42">
                  <c:v>6.2644366478109461</c:v>
                </c:pt>
                <c:pt idx="43">
                  <c:v>7.8206724315949208</c:v>
                </c:pt>
                <c:pt idx="44">
                  <c:v>6.7181647766347492</c:v>
                </c:pt>
                <c:pt idx="45">
                  <c:v>6.6996487441088757</c:v>
                </c:pt>
                <c:pt idx="46">
                  <c:v>7.4188187345314454</c:v>
                </c:pt>
                <c:pt idx="47">
                  <c:v>6.8608586698450038</c:v>
                </c:pt>
                <c:pt idx="48">
                  <c:v>6.8797075701670236</c:v>
                </c:pt>
                <c:pt idx="49">
                  <c:v>6.8045327748585347</c:v>
                </c:pt>
                <c:pt idx="50">
                  <c:v>6.4296950825687418</c:v>
                </c:pt>
                <c:pt idx="51">
                  <c:v>6.7216368663171107</c:v>
                </c:pt>
                <c:pt idx="52">
                  <c:v>6.3131172453159063</c:v>
                </c:pt>
                <c:pt idx="53">
                  <c:v>6.4355414825234547</c:v>
                </c:pt>
                <c:pt idx="54">
                  <c:v>6.2334644525824903</c:v>
                </c:pt>
                <c:pt idx="55">
                  <c:v>5.9101639316138579</c:v>
                </c:pt>
                <c:pt idx="56">
                  <c:v>5.6552192571158493</c:v>
                </c:pt>
                <c:pt idx="57">
                  <c:v>5.9814119780860553</c:v>
                </c:pt>
                <c:pt idx="58">
                  <c:v>5.5914857030493383</c:v>
                </c:pt>
                <c:pt idx="59">
                  <c:v>6.2031102943651346</c:v>
                </c:pt>
                <c:pt idx="60">
                  <c:v>5.0004256319789437</c:v>
                </c:pt>
                <c:pt idx="61">
                  <c:v>5.834027787518103</c:v>
                </c:pt>
                <c:pt idx="62">
                  <c:v>5.4318953920107003</c:v>
                </c:pt>
                <c:pt idx="63">
                  <c:v>5.4211928760021477</c:v>
                </c:pt>
                <c:pt idx="64">
                  <c:v>4.8721134183511232</c:v>
                </c:pt>
                <c:pt idx="65">
                  <c:v>5.2888898176788484</c:v>
                </c:pt>
                <c:pt idx="66">
                  <c:v>5.081659222700087</c:v>
                </c:pt>
                <c:pt idx="67">
                  <c:v>4.7028136570238628</c:v>
                </c:pt>
                <c:pt idx="68">
                  <c:v>5.0702328191838113</c:v>
                </c:pt>
                <c:pt idx="69">
                  <c:v>5.2353189683888148</c:v>
                </c:pt>
                <c:pt idx="70">
                  <c:v>4.5180653542905107</c:v>
                </c:pt>
                <c:pt idx="71">
                  <c:v>4.8057516427997937</c:v>
                </c:pt>
                <c:pt idx="72">
                  <c:v>4.8903489793489889</c:v>
                </c:pt>
                <c:pt idx="73">
                  <c:v>4.5528706446373128</c:v>
                </c:pt>
                <c:pt idx="74">
                  <c:v>4.5425865456438679</c:v>
                </c:pt>
                <c:pt idx="75">
                  <c:v>4.5916273381388129</c:v>
                </c:pt>
                <c:pt idx="76">
                  <c:v>4.2935989959866507</c:v>
                </c:pt>
                <c:pt idx="77">
                  <c:v>4.447309497169301</c:v>
                </c:pt>
                <c:pt idx="78">
                  <c:v>4.2850914641950499</c:v>
                </c:pt>
                <c:pt idx="79">
                  <c:v>4.639359931070965</c:v>
                </c:pt>
                <c:pt idx="80">
                  <c:v>4.4735417615626183</c:v>
                </c:pt>
                <c:pt idx="81">
                  <c:v>4.4269350363780484</c:v>
                </c:pt>
                <c:pt idx="82">
                  <c:v>4.4814669713309225</c:v>
                </c:pt>
                <c:pt idx="83">
                  <c:v>4.4448089046244066</c:v>
                </c:pt>
                <c:pt idx="84">
                  <c:v>4.3802124859276415</c:v>
                </c:pt>
                <c:pt idx="85">
                  <c:v>4.361811792029612</c:v>
                </c:pt>
                <c:pt idx="86">
                  <c:v>4.2365514587265078</c:v>
                </c:pt>
                <c:pt idx="87">
                  <c:v>4.2885458992662731</c:v>
                </c:pt>
                <c:pt idx="88">
                  <c:v>4.3264444995609956</c:v>
                </c:pt>
                <c:pt idx="89">
                  <c:v>4.4091970968521341</c:v>
                </c:pt>
                <c:pt idx="90">
                  <c:v>4.4383466115513697</c:v>
                </c:pt>
                <c:pt idx="91">
                  <c:v>4.18144982617524</c:v>
                </c:pt>
                <c:pt idx="92">
                  <c:v>4.0352006050927542</c:v>
                </c:pt>
                <c:pt idx="93">
                  <c:v>3.9819737209714763</c:v>
                </c:pt>
                <c:pt idx="94">
                  <c:v>4.1456364042202818</c:v>
                </c:pt>
                <c:pt idx="95">
                  <c:v>4.3296381203096059</c:v>
                </c:pt>
                <c:pt idx="96">
                  <c:v>4.0512281591867465</c:v>
                </c:pt>
                <c:pt idx="97">
                  <c:v>4.0849834887474463</c:v>
                </c:pt>
                <c:pt idx="98">
                  <c:v>4.0789807579098412</c:v>
                </c:pt>
                <c:pt idx="99">
                  <c:v>3.878336021225278</c:v>
                </c:pt>
                <c:pt idx="100">
                  <c:v>4.0244252023662881</c:v>
                </c:pt>
                <c:pt idx="101">
                  <c:v>4.0431831932960289</c:v>
                </c:pt>
                <c:pt idx="102">
                  <c:v>4.0383492224312354</c:v>
                </c:pt>
                <c:pt idx="103">
                  <c:v>3.982055913608765</c:v>
                </c:pt>
                <c:pt idx="104">
                  <c:v>3.8472566748912511</c:v>
                </c:pt>
                <c:pt idx="105">
                  <c:v>3.8774160358295742</c:v>
                </c:pt>
                <c:pt idx="106">
                  <c:v>4.0014852798485796</c:v>
                </c:pt>
                <c:pt idx="107">
                  <c:v>3.9147960682310114</c:v>
                </c:pt>
                <c:pt idx="108">
                  <c:v>3.8685438652295936</c:v>
                </c:pt>
                <c:pt idx="109">
                  <c:v>3.8950009080462702</c:v>
                </c:pt>
                <c:pt idx="110">
                  <c:v>3.9832194619869643</c:v>
                </c:pt>
                <c:pt idx="111">
                  <c:v>3.7118980959831855</c:v>
                </c:pt>
                <c:pt idx="112">
                  <c:v>3.8156589663779945</c:v>
                </c:pt>
                <c:pt idx="113">
                  <c:v>3.7763421386881197</c:v>
                </c:pt>
                <c:pt idx="114">
                  <c:v>3.6477138852716493</c:v>
                </c:pt>
                <c:pt idx="115">
                  <c:v>3.6711372410681173</c:v>
                </c:pt>
                <c:pt idx="116">
                  <c:v>3.7187562078567291</c:v>
                </c:pt>
                <c:pt idx="117">
                  <c:v>3.8080871289006888</c:v>
                </c:pt>
                <c:pt idx="118">
                  <c:v>3.7860912629346912</c:v>
                </c:pt>
                <c:pt idx="119">
                  <c:v>3.7135471642509517</c:v>
                </c:pt>
                <c:pt idx="120">
                  <c:v>3.609686325521043</c:v>
                </c:pt>
                <c:pt idx="121">
                  <c:v>3.6186823668265489</c:v>
                </c:pt>
                <c:pt idx="122">
                  <c:v>3.5527517187663546</c:v>
                </c:pt>
                <c:pt idx="123">
                  <c:v>3.6272013270899097</c:v>
                </c:pt>
                <c:pt idx="124">
                  <c:v>3.656241305494051</c:v>
                </c:pt>
                <c:pt idx="125">
                  <c:v>3.6789853978455795</c:v>
                </c:pt>
                <c:pt idx="126">
                  <c:v>3.66832697966916</c:v>
                </c:pt>
                <c:pt idx="127">
                  <c:v>3.6679520766618672</c:v>
                </c:pt>
                <c:pt idx="128">
                  <c:v>3.6120124104619196</c:v>
                </c:pt>
                <c:pt idx="129">
                  <c:v>3.5687480219447463</c:v>
                </c:pt>
                <c:pt idx="130">
                  <c:v>3.5680711629601642</c:v>
                </c:pt>
                <c:pt idx="131">
                  <c:v>3.6554032373173078</c:v>
                </c:pt>
                <c:pt idx="132">
                  <c:v>3.4651490030647873</c:v>
                </c:pt>
                <c:pt idx="133">
                  <c:v>3.5043517369633164</c:v>
                </c:pt>
                <c:pt idx="134">
                  <c:v>3.4247878119429438</c:v>
                </c:pt>
                <c:pt idx="135">
                  <c:v>3.3528612319562048</c:v>
                </c:pt>
                <c:pt idx="136">
                  <c:v>3.3532648049596618</c:v>
                </c:pt>
                <c:pt idx="137">
                  <c:v>3.2469522817332659</c:v>
                </c:pt>
                <c:pt idx="138">
                  <c:v>3.2828808921442136</c:v>
                </c:pt>
                <c:pt idx="139">
                  <c:v>3.234749471081078</c:v>
                </c:pt>
                <c:pt idx="140">
                  <c:v>3.3105182478866095</c:v>
                </c:pt>
                <c:pt idx="141">
                  <c:v>3.2013817961969986</c:v>
                </c:pt>
                <c:pt idx="142">
                  <c:v>3.0519005377272701</c:v>
                </c:pt>
                <c:pt idx="143">
                  <c:v>3.1663843824091291</c:v>
                </c:pt>
                <c:pt idx="144">
                  <c:v>3.1279503327600362</c:v>
                </c:pt>
                <c:pt idx="145">
                  <c:v>3.1303160991542134</c:v>
                </c:pt>
                <c:pt idx="146">
                  <c:v>3.0058229063786546</c:v>
                </c:pt>
                <c:pt idx="147">
                  <c:v>2.9445492578738293</c:v>
                </c:pt>
                <c:pt idx="148">
                  <c:v>3.0700947938138574</c:v>
                </c:pt>
                <c:pt idx="149">
                  <c:v>2.9929745716245901</c:v>
                </c:pt>
                <c:pt idx="150">
                  <c:v>2.8923368374869969</c:v>
                </c:pt>
                <c:pt idx="151">
                  <c:v>2.829238111936442</c:v>
                </c:pt>
                <c:pt idx="152">
                  <c:v>2.6841148819039313</c:v>
                </c:pt>
                <c:pt idx="153">
                  <c:v>2.5939215204121329</c:v>
                </c:pt>
                <c:pt idx="154">
                  <c:v>2.589556147906027</c:v>
                </c:pt>
                <c:pt idx="155">
                  <c:v>2.4049772138776149</c:v>
                </c:pt>
                <c:pt idx="156">
                  <c:v>3.156240403937836</c:v>
                </c:pt>
                <c:pt idx="157">
                  <c:v>3.231947156611533</c:v>
                </c:pt>
                <c:pt idx="158">
                  <c:v>2.9237430907424344</c:v>
                </c:pt>
                <c:pt idx="159">
                  <c:v>2.8581435886432787</c:v>
                </c:pt>
                <c:pt idx="160">
                  <c:v>3.1473819773335632</c:v>
                </c:pt>
                <c:pt idx="161">
                  <c:v>3.020700310033249</c:v>
                </c:pt>
                <c:pt idx="162">
                  <c:v>1.7428453528941077</c:v>
                </c:pt>
                <c:pt idx="163">
                  <c:v>2.1924022119817059</c:v>
                </c:pt>
                <c:pt idx="164">
                  <c:v>2.1442846553882209</c:v>
                </c:pt>
                <c:pt idx="165">
                  <c:v>2.4400243150341638</c:v>
                </c:pt>
                <c:pt idx="166">
                  <c:v>2.4327857812175706</c:v>
                </c:pt>
                <c:pt idx="167">
                  <c:v>2.427730934086421</c:v>
                </c:pt>
                <c:pt idx="168">
                  <c:v>2.3427343731422736</c:v>
                </c:pt>
                <c:pt idx="169">
                  <c:v>2.3001488023665995</c:v>
                </c:pt>
                <c:pt idx="170">
                  <c:v>2.2707898431674707</c:v>
                </c:pt>
                <c:pt idx="171">
                  <c:v>2.2464786404833017</c:v>
                </c:pt>
                <c:pt idx="172">
                  <c:v>2.2187311347775251</c:v>
                </c:pt>
                <c:pt idx="173">
                  <c:v>2.1583159400369514</c:v>
                </c:pt>
                <c:pt idx="174">
                  <c:v>2.1009471312845625</c:v>
                </c:pt>
                <c:pt idx="175">
                  <c:v>2.0749189903942846</c:v>
                </c:pt>
                <c:pt idx="176">
                  <c:v>2.0194400992468395</c:v>
                </c:pt>
                <c:pt idx="177">
                  <c:v>1.9768875414439644</c:v>
                </c:pt>
                <c:pt idx="178">
                  <c:v>1.9556114704466887</c:v>
                </c:pt>
                <c:pt idx="179">
                  <c:v>1.8977766900781656</c:v>
                </c:pt>
                <c:pt idx="180">
                  <c:v>1.8855839503530007</c:v>
                </c:pt>
                <c:pt idx="181">
                  <c:v>1.8255851646874492</c:v>
                </c:pt>
                <c:pt idx="182">
                  <c:v>1.8071787671032702</c:v>
                </c:pt>
                <c:pt idx="183">
                  <c:v>1.7705038819055234</c:v>
                </c:pt>
                <c:pt idx="184">
                  <c:v>1.7250741271349201</c:v>
                </c:pt>
                <c:pt idx="185">
                  <c:v>1.7092153873217883</c:v>
                </c:pt>
                <c:pt idx="186">
                  <c:v>1.6619900356093471</c:v>
                </c:pt>
                <c:pt idx="187">
                  <c:v>1.6159381558857344</c:v>
                </c:pt>
                <c:pt idx="188">
                  <c:v>1.6020716402485646</c:v>
                </c:pt>
                <c:pt idx="189">
                  <c:v>1.5686816368826271</c:v>
                </c:pt>
                <c:pt idx="190">
                  <c:v>1.531268624130153</c:v>
                </c:pt>
                <c:pt idx="191">
                  <c:v>1.4868177209036395</c:v>
                </c:pt>
                <c:pt idx="192">
                  <c:v>1.4520746946871881</c:v>
                </c:pt>
                <c:pt idx="193">
                  <c:v>1.433934635432883</c:v>
                </c:pt>
                <c:pt idx="194">
                  <c:v>1.417016325737334</c:v>
                </c:pt>
                <c:pt idx="195">
                  <c:v>1.408185426026223</c:v>
                </c:pt>
                <c:pt idx="196">
                  <c:v>1.3702096624733708</c:v>
                </c:pt>
                <c:pt idx="197">
                  <c:v>1.3523796110359909</c:v>
                </c:pt>
                <c:pt idx="198">
                  <c:v>1.3431461362347992</c:v>
                </c:pt>
                <c:pt idx="199">
                  <c:v>1.3413790481322161</c:v>
                </c:pt>
                <c:pt idx="200">
                  <c:v>1.3508686156995582</c:v>
                </c:pt>
                <c:pt idx="201">
                  <c:v>1.3382234200421212</c:v>
                </c:pt>
                <c:pt idx="202">
                  <c:v>1.3036824139303564</c:v>
                </c:pt>
                <c:pt idx="203">
                  <c:v>1.326190347773714</c:v>
                </c:pt>
                <c:pt idx="204">
                  <c:v>1.3156524124791671</c:v>
                </c:pt>
                <c:pt idx="205">
                  <c:v>1.3487006830612598</c:v>
                </c:pt>
                <c:pt idx="206">
                  <c:v>1.3612735501133824</c:v>
                </c:pt>
                <c:pt idx="207">
                  <c:v>1.3542808129518165</c:v>
                </c:pt>
                <c:pt idx="208">
                  <c:v>1.3436307596237758</c:v>
                </c:pt>
                <c:pt idx="209">
                  <c:v>1.3496681399704649</c:v>
                </c:pt>
                <c:pt idx="210">
                  <c:v>1.3424066491564139</c:v>
                </c:pt>
                <c:pt idx="211">
                  <c:v>1.3265450593722181</c:v>
                </c:pt>
                <c:pt idx="212">
                  <c:v>1.3488559579171249</c:v>
                </c:pt>
                <c:pt idx="213">
                  <c:v>1.2863225779143037</c:v>
                </c:pt>
                <c:pt idx="214">
                  <c:v>1.2513508169523335</c:v>
                </c:pt>
                <c:pt idx="215">
                  <c:v>1.1908081147861695</c:v>
                </c:pt>
                <c:pt idx="216">
                  <c:v>1.1899165955680162</c:v>
                </c:pt>
                <c:pt idx="217">
                  <c:v>1.1300509872061706</c:v>
                </c:pt>
                <c:pt idx="218">
                  <c:v>1.124843477311227</c:v>
                </c:pt>
                <c:pt idx="219">
                  <c:v>0.97720753180863051</c:v>
                </c:pt>
                <c:pt idx="220">
                  <c:v>0.91889550295230527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1C9A-4AF3-BFCC-A984C5E3B2FB}"/>
            </c:ext>
          </c:extLst>
        </c:ser>
        <c:ser>
          <c:idx val="12"/>
          <c:order val="12"/>
          <c:tx>
            <c:strRef>
              <c:f>CIEMAT_D!$AE$1</c:f>
              <c:strCache>
                <c:ptCount val="1"/>
                <c:pt idx="0">
                  <c:v>CIEMAT_6000_200D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CIEMAT_D!$A$2:$A$230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CIEMAT_D!$AE$2:$AE$230</c:f>
              <c:numCache>
                <c:formatCode>General</c:formatCode>
                <c:ptCount val="229"/>
                <c:pt idx="0">
                  <c:v>32.479294014246086</c:v>
                </c:pt>
                <c:pt idx="1">
                  <c:v>35.685471465215436</c:v>
                </c:pt>
                <c:pt idx="2">
                  <c:v>13.861701857268841</c:v>
                </c:pt>
                <c:pt idx="3">
                  <c:v>10.774206445856469</c:v>
                </c:pt>
                <c:pt idx="4">
                  <c:v>9.2506425326392332</c:v>
                </c:pt>
                <c:pt idx="5">
                  <c:v>13.715107989816433</c:v>
                </c:pt>
                <c:pt idx="6">
                  <c:v>6.4892027363018219</c:v>
                </c:pt>
                <c:pt idx="7">
                  <c:v>13.123680653703868</c:v>
                </c:pt>
                <c:pt idx="8">
                  <c:v>12.612556382690062</c:v>
                </c:pt>
                <c:pt idx="9">
                  <c:v>9.1769417920140004</c:v>
                </c:pt>
                <c:pt idx="10">
                  <c:v>9.8995951962539213</c:v>
                </c:pt>
                <c:pt idx="11">
                  <c:v>10.679196094811598</c:v>
                </c:pt>
                <c:pt idx="12">
                  <c:v>7.5210366354144949</c:v>
                </c:pt>
                <c:pt idx="13">
                  <c:v>13.210359752973488</c:v>
                </c:pt>
                <c:pt idx="14">
                  <c:v>15.919702172035608</c:v>
                </c:pt>
                <c:pt idx="15">
                  <c:v>15.733195982385793</c:v>
                </c:pt>
                <c:pt idx="16">
                  <c:v>8.0739601650684936</c:v>
                </c:pt>
                <c:pt idx="17">
                  <c:v>6.1574864002645944</c:v>
                </c:pt>
                <c:pt idx="18">
                  <c:v>8.9221146292176332</c:v>
                </c:pt>
                <c:pt idx="19">
                  <c:v>9.2736517301431753</c:v>
                </c:pt>
                <c:pt idx="20">
                  <c:v>8.7538306492087123</c:v>
                </c:pt>
                <c:pt idx="21">
                  <c:v>9.3415427530926358</c:v>
                </c:pt>
                <c:pt idx="22">
                  <c:v>9.1668228304824915</c:v>
                </c:pt>
                <c:pt idx="23">
                  <c:v>7.1658281239956843</c:v>
                </c:pt>
                <c:pt idx="24">
                  <c:v>9.1432730038842323</c:v>
                </c:pt>
                <c:pt idx="25">
                  <c:v>10.159789529951638</c:v>
                </c:pt>
                <c:pt idx="26">
                  <c:v>7.2231223057742415</c:v>
                </c:pt>
                <c:pt idx="27">
                  <c:v>7.840516548305815</c:v>
                </c:pt>
                <c:pt idx="28">
                  <c:v>10.176105335359235</c:v>
                </c:pt>
                <c:pt idx="29">
                  <c:v>7.7224636063869774</c:v>
                </c:pt>
                <c:pt idx="30">
                  <c:v>6.9103625049867308</c:v>
                </c:pt>
                <c:pt idx="31">
                  <c:v>8.7134087231948634</c:v>
                </c:pt>
                <c:pt idx="32">
                  <c:v>7.5366984567785682</c:v>
                </c:pt>
                <c:pt idx="33">
                  <c:v>6.4109186186070692</c:v>
                </c:pt>
                <c:pt idx="34">
                  <c:v>7.0428850944518508</c:v>
                </c:pt>
                <c:pt idx="35">
                  <c:v>9.3689894753345992</c:v>
                </c:pt>
                <c:pt idx="36">
                  <c:v>7.3297793554120894</c:v>
                </c:pt>
                <c:pt idx="37">
                  <c:v>7.8664460347921601</c:v>
                </c:pt>
                <c:pt idx="38">
                  <c:v>7.9641622722889096</c:v>
                </c:pt>
                <c:pt idx="39">
                  <c:v>8.5951514033906573</c:v>
                </c:pt>
                <c:pt idx="40">
                  <c:v>7.5633771619166037</c:v>
                </c:pt>
                <c:pt idx="41">
                  <c:v>6.8851679563676367</c:v>
                </c:pt>
                <c:pt idx="42">
                  <c:v>6.387665172496674</c:v>
                </c:pt>
                <c:pt idx="43">
                  <c:v>8.2515614889505464</c:v>
                </c:pt>
                <c:pt idx="44">
                  <c:v>6.8796993542755978</c:v>
                </c:pt>
                <c:pt idx="45">
                  <c:v>6.7964220238058557</c:v>
                </c:pt>
                <c:pt idx="46">
                  <c:v>7.2246127020926307</c:v>
                </c:pt>
                <c:pt idx="47">
                  <c:v>6.7963925947865196</c:v>
                </c:pt>
                <c:pt idx="48">
                  <c:v>7.334503582538046</c:v>
                </c:pt>
                <c:pt idx="49">
                  <c:v>6.67126055470621</c:v>
                </c:pt>
                <c:pt idx="50">
                  <c:v>5.9916291627395379</c:v>
                </c:pt>
                <c:pt idx="51">
                  <c:v>6.8472516619158625</c:v>
                </c:pt>
                <c:pt idx="52">
                  <c:v>6.4902769258165485</c:v>
                </c:pt>
                <c:pt idx="53">
                  <c:v>6.411891839267005</c:v>
                </c:pt>
                <c:pt idx="54">
                  <c:v>6.5007217466669553</c:v>
                </c:pt>
                <c:pt idx="55">
                  <c:v>6.5298537006538746</c:v>
                </c:pt>
                <c:pt idx="56">
                  <c:v>5.7856696771723568</c:v>
                </c:pt>
                <c:pt idx="57">
                  <c:v>6.1038952830444648</c:v>
                </c:pt>
                <c:pt idx="58">
                  <c:v>6.1670916343916486</c:v>
                </c:pt>
                <c:pt idx="59">
                  <c:v>5.6437743926741799</c:v>
                </c:pt>
                <c:pt idx="60">
                  <c:v>5.3727574874771964</c:v>
                </c:pt>
                <c:pt idx="61">
                  <c:v>6.0390724127283573</c:v>
                </c:pt>
                <c:pt idx="62">
                  <c:v>5.9547896654592813</c:v>
                </c:pt>
                <c:pt idx="63">
                  <c:v>5.9222522218293463</c:v>
                </c:pt>
                <c:pt idx="64">
                  <c:v>5.1179345062434587</c:v>
                </c:pt>
                <c:pt idx="65">
                  <c:v>5.7441809760992788</c:v>
                </c:pt>
                <c:pt idx="66">
                  <c:v>5.3565572838302158</c:v>
                </c:pt>
                <c:pt idx="67">
                  <c:v>5.1479217778636563</c:v>
                </c:pt>
                <c:pt idx="68">
                  <c:v>5.3602290002597046</c:v>
                </c:pt>
                <c:pt idx="69">
                  <c:v>5.3340614028903381</c:v>
                </c:pt>
                <c:pt idx="70">
                  <c:v>5.0384847839710885</c:v>
                </c:pt>
                <c:pt idx="71">
                  <c:v>5.1079816786769783</c:v>
                </c:pt>
                <c:pt idx="72">
                  <c:v>4.8926151964202411</c:v>
                </c:pt>
                <c:pt idx="73">
                  <c:v>4.4838375261661056</c:v>
                </c:pt>
                <c:pt idx="74">
                  <c:v>4.9767118279844098</c:v>
                </c:pt>
                <c:pt idx="75">
                  <c:v>5.1462043980450343</c:v>
                </c:pt>
                <c:pt idx="76">
                  <c:v>4.7774174822514262</c:v>
                </c:pt>
                <c:pt idx="77">
                  <c:v>4.8656965247737531</c:v>
                </c:pt>
                <c:pt idx="78">
                  <c:v>4.6137922849552915</c:v>
                </c:pt>
                <c:pt idx="79">
                  <c:v>4.8417976861665837</c:v>
                </c:pt>
                <c:pt idx="80">
                  <c:v>4.7346961616288477</c:v>
                </c:pt>
                <c:pt idx="81">
                  <c:v>4.7743404267763934</c:v>
                </c:pt>
                <c:pt idx="82">
                  <c:v>4.7560150304599187</c:v>
                </c:pt>
                <c:pt idx="83">
                  <c:v>4.6917424590008974</c:v>
                </c:pt>
                <c:pt idx="84">
                  <c:v>4.7918435607624206</c:v>
                </c:pt>
                <c:pt idx="85">
                  <c:v>4.7337311438387948</c:v>
                </c:pt>
                <c:pt idx="86">
                  <c:v>4.6676925084068133</c:v>
                </c:pt>
                <c:pt idx="87">
                  <c:v>4.7642469198909199</c:v>
                </c:pt>
                <c:pt idx="88">
                  <c:v>4.5894612575426716</c:v>
                </c:pt>
                <c:pt idx="89">
                  <c:v>4.4855071071005446</c:v>
                </c:pt>
                <c:pt idx="90">
                  <c:v>4.6619496967771887</c:v>
                </c:pt>
                <c:pt idx="91">
                  <c:v>4.589929741435693</c:v>
                </c:pt>
                <c:pt idx="92">
                  <c:v>4.3905111618888233</c:v>
                </c:pt>
                <c:pt idx="93">
                  <c:v>4.368782905655614</c:v>
                </c:pt>
                <c:pt idx="94">
                  <c:v>4.5359307406923683</c:v>
                </c:pt>
                <c:pt idx="95">
                  <c:v>4.5605316618581186</c:v>
                </c:pt>
                <c:pt idx="96">
                  <c:v>4.3295594335351941</c:v>
                </c:pt>
                <c:pt idx="97">
                  <c:v>4.3833556689128246</c:v>
                </c:pt>
                <c:pt idx="98">
                  <c:v>4.5263953404163262</c:v>
                </c:pt>
                <c:pt idx="99">
                  <c:v>4.2372463535871461</c:v>
                </c:pt>
                <c:pt idx="100">
                  <c:v>4.3100728199225822</c:v>
                </c:pt>
                <c:pt idx="101">
                  <c:v>4.2713722025962868</c:v>
                </c:pt>
                <c:pt idx="102">
                  <c:v>4.2237473866644137</c:v>
                </c:pt>
                <c:pt idx="103">
                  <c:v>4.3523940552542619</c:v>
                </c:pt>
                <c:pt idx="104">
                  <c:v>4.1211863160728646</c:v>
                </c:pt>
                <c:pt idx="105">
                  <c:v>4.1822932072264623</c:v>
                </c:pt>
                <c:pt idx="106">
                  <c:v>4.4251849414169442</c:v>
                </c:pt>
                <c:pt idx="107">
                  <c:v>4.3847317313463163</c:v>
                </c:pt>
                <c:pt idx="108">
                  <c:v>4.1363951345381276</c:v>
                </c:pt>
                <c:pt idx="109">
                  <c:v>4.2349597431830119</c:v>
                </c:pt>
                <c:pt idx="110">
                  <c:v>4.3037959394538374</c:v>
                </c:pt>
                <c:pt idx="111">
                  <c:v>4.0627095156389892</c:v>
                </c:pt>
                <c:pt idx="112">
                  <c:v>4.0196435285935008</c:v>
                </c:pt>
                <c:pt idx="113">
                  <c:v>4.0626478972265447</c:v>
                </c:pt>
                <c:pt idx="114">
                  <c:v>3.9783002023326124</c:v>
                </c:pt>
                <c:pt idx="115">
                  <c:v>4.0816889024654133</c:v>
                </c:pt>
                <c:pt idx="116">
                  <c:v>4.0534411837209001</c:v>
                </c:pt>
                <c:pt idx="117">
                  <c:v>4.0819841249670281</c:v>
                </c:pt>
                <c:pt idx="118">
                  <c:v>4.0829631079474717</c:v>
                </c:pt>
                <c:pt idx="119">
                  <c:v>4.0439561207551522</c:v>
                </c:pt>
                <c:pt idx="120">
                  <c:v>4.0154440541605405</c:v>
                </c:pt>
                <c:pt idx="121">
                  <c:v>4.0267579321546254</c:v>
                </c:pt>
                <c:pt idx="122">
                  <c:v>4.0356002070985468</c:v>
                </c:pt>
                <c:pt idx="123">
                  <c:v>4.0588983472944715</c:v>
                </c:pt>
                <c:pt idx="124">
                  <c:v>4.0177670531641176</c:v>
                </c:pt>
                <c:pt idx="125">
                  <c:v>4.0576558342952813</c:v>
                </c:pt>
                <c:pt idx="126">
                  <c:v>4.0453837872267782</c:v>
                </c:pt>
                <c:pt idx="127">
                  <c:v>4.017793269705991</c:v>
                </c:pt>
                <c:pt idx="128">
                  <c:v>4.0045938271805781</c:v>
                </c:pt>
                <c:pt idx="129">
                  <c:v>3.9643519449915754</c:v>
                </c:pt>
                <c:pt idx="130">
                  <c:v>3.9066634251409242</c:v>
                </c:pt>
                <c:pt idx="131">
                  <c:v>3.9822420078644636</c:v>
                </c:pt>
                <c:pt idx="132">
                  <c:v>3.8112460945911448</c:v>
                </c:pt>
                <c:pt idx="133">
                  <c:v>3.8287183972544945</c:v>
                </c:pt>
                <c:pt idx="134">
                  <c:v>3.8101454696025399</c:v>
                </c:pt>
                <c:pt idx="135">
                  <c:v>3.781973162949007</c:v>
                </c:pt>
                <c:pt idx="136">
                  <c:v>3.8015997358557216</c:v>
                </c:pt>
                <c:pt idx="137">
                  <c:v>3.754231519657675</c:v>
                </c:pt>
                <c:pt idx="138">
                  <c:v>3.7129875132344878</c:v>
                </c:pt>
                <c:pt idx="139">
                  <c:v>3.5869887765001689</c:v>
                </c:pt>
                <c:pt idx="140">
                  <c:v>3.6450479469349277</c:v>
                </c:pt>
                <c:pt idx="141">
                  <c:v>3.5859309785515441</c:v>
                </c:pt>
                <c:pt idx="142">
                  <c:v>3.4145819430116</c:v>
                </c:pt>
                <c:pt idx="143">
                  <c:v>3.5067105214755427</c:v>
                </c:pt>
                <c:pt idx="144">
                  <c:v>3.4780792623098074</c:v>
                </c:pt>
                <c:pt idx="145">
                  <c:v>3.4987164585631696</c:v>
                </c:pt>
                <c:pt idx="146">
                  <c:v>3.4679367460186978</c:v>
                </c:pt>
                <c:pt idx="147">
                  <c:v>3.2605058148790511</c:v>
                </c:pt>
                <c:pt idx="148">
                  <c:v>3.5206613716360358</c:v>
                </c:pt>
                <c:pt idx="149">
                  <c:v>3.313535957644302</c:v>
                </c:pt>
                <c:pt idx="150">
                  <c:v>3.1142215262873685</c:v>
                </c:pt>
                <c:pt idx="151">
                  <c:v>3.0949958272829092</c:v>
                </c:pt>
                <c:pt idx="152">
                  <c:v>3.2394763686136407</c:v>
                </c:pt>
                <c:pt idx="153">
                  <c:v>3.0679914040972118</c:v>
                </c:pt>
                <c:pt idx="154">
                  <c:v>2.8993072565406091</c:v>
                </c:pt>
                <c:pt idx="155">
                  <c:v>3.0500077038561115</c:v>
                </c:pt>
                <c:pt idx="156">
                  <c:v>3.6310623285565073</c:v>
                </c:pt>
                <c:pt idx="157">
                  <c:v>3.383951338665045</c:v>
                </c:pt>
                <c:pt idx="158">
                  <c:v>3.1415142410292729</c:v>
                </c:pt>
                <c:pt idx="159">
                  <c:v>2.9656618471471261</c:v>
                </c:pt>
                <c:pt idx="160">
                  <c:v>2.6594190454568087</c:v>
                </c:pt>
                <c:pt idx="161">
                  <c:v>3.4601659884403708</c:v>
                </c:pt>
                <c:pt idx="162">
                  <c:v>2.685416606642149</c:v>
                </c:pt>
                <c:pt idx="163">
                  <c:v>2.8315022305184385</c:v>
                </c:pt>
                <c:pt idx="164">
                  <c:v>3.1971291338081809</c:v>
                </c:pt>
                <c:pt idx="165">
                  <c:v>2.7369177422560163</c:v>
                </c:pt>
                <c:pt idx="166">
                  <c:v>2.7558184894222024</c:v>
                </c:pt>
                <c:pt idx="167">
                  <c:v>2.7492096107288728</c:v>
                </c:pt>
                <c:pt idx="168">
                  <c:v>2.6589473155222989</c:v>
                </c:pt>
                <c:pt idx="169">
                  <c:v>2.6072151974532591</c:v>
                </c:pt>
                <c:pt idx="170">
                  <c:v>2.5761632175621769</c:v>
                </c:pt>
                <c:pt idx="171">
                  <c:v>2.5395096566297761</c:v>
                </c:pt>
                <c:pt idx="172">
                  <c:v>2.5068110091837186</c:v>
                </c:pt>
                <c:pt idx="173">
                  <c:v>2.4428373689105753</c:v>
                </c:pt>
                <c:pt idx="174">
                  <c:v>2.3881352529413427</c:v>
                </c:pt>
                <c:pt idx="175">
                  <c:v>2.3531914805851617</c:v>
                </c:pt>
                <c:pt idx="176">
                  <c:v>2.2869697948447349</c:v>
                </c:pt>
                <c:pt idx="177">
                  <c:v>2.2487844988592274</c:v>
                </c:pt>
                <c:pt idx="178">
                  <c:v>2.1980357234195327</c:v>
                </c:pt>
                <c:pt idx="179">
                  <c:v>2.1283704188134411</c:v>
                </c:pt>
                <c:pt idx="180">
                  <c:v>2.1190346966057905</c:v>
                </c:pt>
                <c:pt idx="181">
                  <c:v>2.0586756373150874</c:v>
                </c:pt>
                <c:pt idx="182">
                  <c:v>2.0458031513284931</c:v>
                </c:pt>
                <c:pt idx="183">
                  <c:v>1.9914308544663226</c:v>
                </c:pt>
                <c:pt idx="184">
                  <c:v>1.9463706776369865</c:v>
                </c:pt>
                <c:pt idx="185">
                  <c:v>1.9306435637784396</c:v>
                </c:pt>
                <c:pt idx="186">
                  <c:v>1.8713407263272366</c:v>
                </c:pt>
                <c:pt idx="187">
                  <c:v>1.8194892646468068</c:v>
                </c:pt>
                <c:pt idx="188">
                  <c:v>1.7977626100335966</c:v>
                </c:pt>
                <c:pt idx="189">
                  <c:v>1.7615888175656131</c:v>
                </c:pt>
                <c:pt idx="190">
                  <c:v>1.7190661438446062</c:v>
                </c:pt>
                <c:pt idx="191">
                  <c:v>1.680237948080326</c:v>
                </c:pt>
                <c:pt idx="192">
                  <c:v>1.6266845723661134</c:v>
                </c:pt>
                <c:pt idx="193">
                  <c:v>1.5961386297108786</c:v>
                </c:pt>
                <c:pt idx="194">
                  <c:v>1.5854113413951023</c:v>
                </c:pt>
                <c:pt idx="195">
                  <c:v>1.5691042496340106</c:v>
                </c:pt>
                <c:pt idx="196">
                  <c:v>1.5241263902837749</c:v>
                </c:pt>
                <c:pt idx="197">
                  <c:v>1.5060654026705713</c:v>
                </c:pt>
                <c:pt idx="198">
                  <c:v>1.4904340352933696</c:v>
                </c:pt>
                <c:pt idx="199">
                  <c:v>1.4836799192495325</c:v>
                </c:pt>
                <c:pt idx="200">
                  <c:v>1.4944123397324776</c:v>
                </c:pt>
                <c:pt idx="201">
                  <c:v>1.4786479430659725</c:v>
                </c:pt>
                <c:pt idx="202">
                  <c:v>1.4401495980471737</c:v>
                </c:pt>
                <c:pt idx="203">
                  <c:v>1.4545053662038099</c:v>
                </c:pt>
                <c:pt idx="204">
                  <c:v>1.4464185755963017</c:v>
                </c:pt>
                <c:pt idx="205">
                  <c:v>1.4689898213384833</c:v>
                </c:pt>
                <c:pt idx="206">
                  <c:v>1.4951461709061464</c:v>
                </c:pt>
                <c:pt idx="207">
                  <c:v>1.4858414608563328</c:v>
                </c:pt>
                <c:pt idx="208">
                  <c:v>1.4688718926925866</c:v>
                </c:pt>
                <c:pt idx="209">
                  <c:v>1.4760015329399196</c:v>
                </c:pt>
                <c:pt idx="210">
                  <c:v>1.4833599154787522</c:v>
                </c:pt>
                <c:pt idx="211">
                  <c:v>1.4734781240763215</c:v>
                </c:pt>
                <c:pt idx="212">
                  <c:v>1.4549732405014988</c:v>
                </c:pt>
                <c:pt idx="213">
                  <c:v>1.3762673590667396</c:v>
                </c:pt>
                <c:pt idx="214">
                  <c:v>1.3515622692604512</c:v>
                </c:pt>
                <c:pt idx="215">
                  <c:v>1.2786492371827285</c:v>
                </c:pt>
                <c:pt idx="216">
                  <c:v>1.2735549593104898</c:v>
                </c:pt>
                <c:pt idx="217">
                  <c:v>1.248637528636019</c:v>
                </c:pt>
                <c:pt idx="218">
                  <c:v>1.2473436884355373</c:v>
                </c:pt>
                <c:pt idx="219">
                  <c:v>1.1138404593741265</c:v>
                </c:pt>
                <c:pt idx="220">
                  <c:v>1.044824685101948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1C9A-4AF3-BFCC-A984C5E3B2FB}"/>
            </c:ext>
          </c:extLst>
        </c:ser>
        <c:ser>
          <c:idx val="13"/>
          <c:order val="13"/>
          <c:tx>
            <c:strRef>
              <c:f>CIEMAT_D!$AF$1</c:f>
              <c:strCache>
                <c:ptCount val="1"/>
                <c:pt idx="0">
                  <c:v>CIEMAT_8000_200D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CIEMAT_D!$A$2:$A$230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CIEMAT_D!$AF$2:$AF$230</c:f>
              <c:numCache>
                <c:formatCode>General</c:formatCode>
                <c:ptCount val="229"/>
                <c:pt idx="0">
                  <c:v>15.930834338227429</c:v>
                </c:pt>
                <c:pt idx="1">
                  <c:v>21.318262994547798</c:v>
                </c:pt>
                <c:pt idx="2">
                  <c:v>9.6816635720156956</c:v>
                </c:pt>
                <c:pt idx="3">
                  <c:v>7.931631492960082</c:v>
                </c:pt>
                <c:pt idx="4">
                  <c:v>7.5509330569994937</c:v>
                </c:pt>
                <c:pt idx="5">
                  <c:v>8.4697077732230301</c:v>
                </c:pt>
                <c:pt idx="6">
                  <c:v>6.2926320348636908</c:v>
                </c:pt>
                <c:pt idx="7">
                  <c:v>12.129068111416375</c:v>
                </c:pt>
                <c:pt idx="8">
                  <c:v>8.3654051125999196</c:v>
                </c:pt>
                <c:pt idx="9">
                  <c:v>7.4356723786003212</c:v>
                </c:pt>
                <c:pt idx="10">
                  <c:v>7.8735766481199674</c:v>
                </c:pt>
                <c:pt idx="11">
                  <c:v>9.6810664633762809</c:v>
                </c:pt>
                <c:pt idx="12">
                  <c:v>5.8084575535803813</c:v>
                </c:pt>
                <c:pt idx="13">
                  <c:v>11.905373055032237</c:v>
                </c:pt>
                <c:pt idx="14">
                  <c:v>14.007333303289863</c:v>
                </c:pt>
                <c:pt idx="15">
                  <c:v>13.652475555085823</c:v>
                </c:pt>
                <c:pt idx="16">
                  <c:v>7.5400161903181875</c:v>
                </c:pt>
                <c:pt idx="17">
                  <c:v>7.83007264659929</c:v>
                </c:pt>
                <c:pt idx="18">
                  <c:v>8.7267866574904609</c:v>
                </c:pt>
                <c:pt idx="19">
                  <c:v>8.9323613148725496</c:v>
                </c:pt>
                <c:pt idx="20">
                  <c:v>8.4032983171021147</c:v>
                </c:pt>
                <c:pt idx="21">
                  <c:v>7.4230803792409414</c:v>
                </c:pt>
                <c:pt idx="22">
                  <c:v>8.37388704856426</c:v>
                </c:pt>
                <c:pt idx="23">
                  <c:v>7.0262069581846687</c:v>
                </c:pt>
                <c:pt idx="24">
                  <c:v>11.49911750277035</c:v>
                </c:pt>
                <c:pt idx="25">
                  <c:v>9.4513795223138448</c:v>
                </c:pt>
                <c:pt idx="26">
                  <c:v>7.7772742071762693</c:v>
                </c:pt>
                <c:pt idx="27">
                  <c:v>7.1628260336385159</c:v>
                </c:pt>
                <c:pt idx="28">
                  <c:v>8.8645706612241533</c:v>
                </c:pt>
                <c:pt idx="29">
                  <c:v>6.468407375165028</c:v>
                </c:pt>
                <c:pt idx="30">
                  <c:v>6.593198602078016</c:v>
                </c:pt>
                <c:pt idx="31">
                  <c:v>7.9072788981933071</c:v>
                </c:pt>
                <c:pt idx="32">
                  <c:v>8.2756499836209318</c:v>
                </c:pt>
                <c:pt idx="33">
                  <c:v>7.8155579437221432</c:v>
                </c:pt>
                <c:pt idx="34">
                  <c:v>6.8328951744392139</c:v>
                </c:pt>
                <c:pt idx="35">
                  <c:v>8.4327289405505965</c:v>
                </c:pt>
                <c:pt idx="36">
                  <c:v>7.5513645224950423</c:v>
                </c:pt>
                <c:pt idx="37">
                  <c:v>7.1248365294430362</c:v>
                </c:pt>
                <c:pt idx="38">
                  <c:v>7.3874894114295557</c:v>
                </c:pt>
                <c:pt idx="39">
                  <c:v>7.963769925601258</c:v>
                </c:pt>
                <c:pt idx="40">
                  <c:v>6.5941671424305977</c:v>
                </c:pt>
                <c:pt idx="41">
                  <c:v>6.5724679408297844</c:v>
                </c:pt>
                <c:pt idx="42">
                  <c:v>6.131072496636377</c:v>
                </c:pt>
                <c:pt idx="43">
                  <c:v>7.8839899053742197</c:v>
                </c:pt>
                <c:pt idx="44">
                  <c:v>6.3989950406894094</c:v>
                </c:pt>
                <c:pt idx="45">
                  <c:v>5.9375009587042111</c:v>
                </c:pt>
                <c:pt idx="46">
                  <c:v>7.0595173776587821</c:v>
                </c:pt>
                <c:pt idx="47">
                  <c:v>6.8372467602909062</c:v>
                </c:pt>
                <c:pt idx="48">
                  <c:v>7.0887207996163184</c:v>
                </c:pt>
                <c:pt idx="49">
                  <c:v>6.7255348683416978</c:v>
                </c:pt>
                <c:pt idx="50">
                  <c:v>5.973334905216193</c:v>
                </c:pt>
                <c:pt idx="51">
                  <c:v>6.4984101081621217</c:v>
                </c:pt>
                <c:pt idx="52">
                  <c:v>6.4103581093938882</c:v>
                </c:pt>
                <c:pt idx="53">
                  <c:v>6.2930578121779437</c:v>
                </c:pt>
                <c:pt idx="54">
                  <c:v>6.4412070255700904</c:v>
                </c:pt>
                <c:pt idx="55">
                  <c:v>6.007320010465671</c:v>
                </c:pt>
                <c:pt idx="56">
                  <c:v>5.2630764458075978</c:v>
                </c:pt>
                <c:pt idx="57">
                  <c:v>5.8310338057188664</c:v>
                </c:pt>
                <c:pt idx="58">
                  <c:v>6.0853710524325999</c:v>
                </c:pt>
                <c:pt idx="59">
                  <c:v>5.7795333514285865</c:v>
                </c:pt>
                <c:pt idx="60">
                  <c:v>5.6921147802654906</c:v>
                </c:pt>
                <c:pt idx="61">
                  <c:v>5.9447009790855612</c:v>
                </c:pt>
                <c:pt idx="62">
                  <c:v>5.7477800689723191</c:v>
                </c:pt>
                <c:pt idx="63">
                  <c:v>5.5255473378400133</c:v>
                </c:pt>
                <c:pt idx="64">
                  <c:v>4.9864301888323297</c:v>
                </c:pt>
                <c:pt idx="65">
                  <c:v>5.3970657112395024</c:v>
                </c:pt>
                <c:pt idx="66">
                  <c:v>5.4261005327227103</c:v>
                </c:pt>
                <c:pt idx="67">
                  <c:v>4.9835283938254324</c:v>
                </c:pt>
                <c:pt idx="68">
                  <c:v>5.4046310657879593</c:v>
                </c:pt>
                <c:pt idx="69">
                  <c:v>5.2009461938590773</c:v>
                </c:pt>
                <c:pt idx="70">
                  <c:v>5.0059617906865883</c:v>
                </c:pt>
                <c:pt idx="71">
                  <c:v>5.0438795188129548</c:v>
                </c:pt>
                <c:pt idx="72">
                  <c:v>4.8770929448743106</c:v>
                </c:pt>
                <c:pt idx="73">
                  <c:v>4.724417197281773</c:v>
                </c:pt>
                <c:pt idx="74">
                  <c:v>4.9503350875332401</c:v>
                </c:pt>
                <c:pt idx="75">
                  <c:v>4.9677787603058094</c:v>
                </c:pt>
                <c:pt idx="76">
                  <c:v>4.4957412360275431</c:v>
                </c:pt>
                <c:pt idx="77">
                  <c:v>4.6823483985141054</c:v>
                </c:pt>
                <c:pt idx="78">
                  <c:v>4.4594967349370922</c:v>
                </c:pt>
                <c:pt idx="79">
                  <c:v>4.9335173453414818</c:v>
                </c:pt>
                <c:pt idx="80">
                  <c:v>4.7941747948519069</c:v>
                </c:pt>
                <c:pt idx="81">
                  <c:v>4.6713558757232585</c:v>
                </c:pt>
                <c:pt idx="82">
                  <c:v>4.7277358432980279</c:v>
                </c:pt>
                <c:pt idx="83">
                  <c:v>4.5043506016971895</c:v>
                </c:pt>
                <c:pt idx="84">
                  <c:v>4.8229967766536506</c:v>
                </c:pt>
                <c:pt idx="85">
                  <c:v>4.7399737194952012</c:v>
                </c:pt>
                <c:pt idx="86">
                  <c:v>4.6663078547873393</c:v>
                </c:pt>
                <c:pt idx="87">
                  <c:v>4.730129216695282</c:v>
                </c:pt>
                <c:pt idx="88">
                  <c:v>4.5274784719569166</c:v>
                </c:pt>
                <c:pt idx="89">
                  <c:v>4.4253570526003481</c:v>
                </c:pt>
                <c:pt idx="90">
                  <c:v>4.6864928804545638</c:v>
                </c:pt>
                <c:pt idx="91">
                  <c:v>4.6443529177169243</c:v>
                </c:pt>
                <c:pt idx="92">
                  <c:v>4.4919636522773736</c:v>
                </c:pt>
                <c:pt idx="93">
                  <c:v>4.3511318757830884</c:v>
                </c:pt>
                <c:pt idx="94">
                  <c:v>4.4584612378314832</c:v>
                </c:pt>
                <c:pt idx="95">
                  <c:v>4.5597249151052814</c:v>
                </c:pt>
                <c:pt idx="96">
                  <c:v>4.313857710220308</c:v>
                </c:pt>
                <c:pt idx="97">
                  <c:v>4.3944503171588902</c:v>
                </c:pt>
                <c:pt idx="98">
                  <c:v>4.4959216228579475</c:v>
                </c:pt>
                <c:pt idx="99">
                  <c:v>4.2532326816638459</c:v>
                </c:pt>
                <c:pt idx="100">
                  <c:v>4.4316088693205806</c:v>
                </c:pt>
                <c:pt idx="101">
                  <c:v>4.2720602281061613</c:v>
                </c:pt>
                <c:pt idx="102">
                  <c:v>4.3835921561746787</c:v>
                </c:pt>
                <c:pt idx="103">
                  <c:v>4.3462979582223156</c:v>
                </c:pt>
                <c:pt idx="104">
                  <c:v>4.2427594075712838</c:v>
                </c:pt>
                <c:pt idx="105">
                  <c:v>4.3739411509134838</c:v>
                </c:pt>
                <c:pt idx="106">
                  <c:v>4.4105902034754809</c:v>
                </c:pt>
                <c:pt idx="107">
                  <c:v>4.3224304262735114</c:v>
                </c:pt>
                <c:pt idx="108">
                  <c:v>4.2435082160970463</c:v>
                </c:pt>
                <c:pt idx="109">
                  <c:v>4.2228970634732006</c:v>
                </c:pt>
                <c:pt idx="110">
                  <c:v>4.3313990615787494</c:v>
                </c:pt>
                <c:pt idx="111">
                  <c:v>4.2118925283227071</c:v>
                </c:pt>
                <c:pt idx="112">
                  <c:v>4.1962100786719478</c:v>
                </c:pt>
                <c:pt idx="113">
                  <c:v>4.1579829207205314</c:v>
                </c:pt>
                <c:pt idx="114">
                  <c:v>4.0071866747779312</c:v>
                </c:pt>
                <c:pt idx="115">
                  <c:v>4.1245307962278703</c:v>
                </c:pt>
                <c:pt idx="116">
                  <c:v>4.1426036684982774</c:v>
                </c:pt>
                <c:pt idx="117">
                  <c:v>4.2528087188332604</c:v>
                </c:pt>
                <c:pt idx="118">
                  <c:v>4.141472607208355</c:v>
                </c:pt>
                <c:pt idx="119">
                  <c:v>4.1626992541068359</c:v>
                </c:pt>
                <c:pt idx="120">
                  <c:v>4.1111944145720347</c:v>
                </c:pt>
                <c:pt idx="121">
                  <c:v>4.1195686301766408</c:v>
                </c:pt>
                <c:pt idx="122">
                  <c:v>4.1111534695967862</c:v>
                </c:pt>
                <c:pt idx="123">
                  <c:v>4.1949277085622869</c:v>
                </c:pt>
                <c:pt idx="124">
                  <c:v>4.1916915132031169</c:v>
                </c:pt>
                <c:pt idx="125">
                  <c:v>4.1174699958416561</c:v>
                </c:pt>
                <c:pt idx="126">
                  <c:v>4.180024697789996</c:v>
                </c:pt>
                <c:pt idx="127">
                  <c:v>4.1099297462745961</c:v>
                </c:pt>
                <c:pt idx="128">
                  <c:v>4.1117059883234148</c:v>
                </c:pt>
                <c:pt idx="129">
                  <c:v>4.2334692733393489</c:v>
                </c:pt>
                <c:pt idx="130">
                  <c:v>4.1397372465419391</c:v>
                </c:pt>
                <c:pt idx="131">
                  <c:v>4.0698309361600726</c:v>
                </c:pt>
                <c:pt idx="132">
                  <c:v>4.0135720542250528</c:v>
                </c:pt>
                <c:pt idx="133">
                  <c:v>3.9992554124962565</c:v>
                </c:pt>
                <c:pt idx="134">
                  <c:v>3.920337768783245</c:v>
                </c:pt>
                <c:pt idx="135">
                  <c:v>3.8850718528028634</c:v>
                </c:pt>
                <c:pt idx="136">
                  <c:v>3.968829395408302</c:v>
                </c:pt>
                <c:pt idx="137">
                  <c:v>3.9057166853832173</c:v>
                </c:pt>
                <c:pt idx="138">
                  <c:v>3.7877716660308969</c:v>
                </c:pt>
                <c:pt idx="139">
                  <c:v>3.7083517762107014</c:v>
                </c:pt>
                <c:pt idx="140">
                  <c:v>3.9043734389948375</c:v>
                </c:pt>
                <c:pt idx="141">
                  <c:v>3.757680563274826</c:v>
                </c:pt>
                <c:pt idx="142">
                  <c:v>3.6296050186548001</c:v>
                </c:pt>
                <c:pt idx="143">
                  <c:v>3.6784303665852631</c:v>
                </c:pt>
                <c:pt idx="144">
                  <c:v>3.6278930130931379</c:v>
                </c:pt>
                <c:pt idx="145">
                  <c:v>3.7428774827825233</c:v>
                </c:pt>
                <c:pt idx="146">
                  <c:v>3.5840471134173626</c:v>
                </c:pt>
                <c:pt idx="147">
                  <c:v>3.3821832596147368</c:v>
                </c:pt>
                <c:pt idx="148">
                  <c:v>3.5623926869812879</c:v>
                </c:pt>
                <c:pt idx="149">
                  <c:v>3.3871803898031625</c:v>
                </c:pt>
                <c:pt idx="150">
                  <c:v>3.4350888495031069</c:v>
                </c:pt>
                <c:pt idx="151">
                  <c:v>3.5646698104757411</c:v>
                </c:pt>
                <c:pt idx="152">
                  <c:v>3.5185746598833441</c:v>
                </c:pt>
                <c:pt idx="153">
                  <c:v>3.1418505401018426</c:v>
                </c:pt>
                <c:pt idx="154">
                  <c:v>3.1316677385884271</c:v>
                </c:pt>
                <c:pt idx="155">
                  <c:v>3.2544005508965483</c:v>
                </c:pt>
                <c:pt idx="156">
                  <c:v>3.4374391743239685</c:v>
                </c:pt>
                <c:pt idx="157">
                  <c:v>3.7933766037843966</c:v>
                </c:pt>
                <c:pt idx="158">
                  <c:v>3.5120604285845167</c:v>
                </c:pt>
                <c:pt idx="159">
                  <c:v>3.8263756409999821</c:v>
                </c:pt>
                <c:pt idx="160">
                  <c:v>3.2995775836946</c:v>
                </c:pt>
                <c:pt idx="161">
                  <c:v>3.0326915798928096</c:v>
                </c:pt>
                <c:pt idx="162">
                  <c:v>3.2809769026910858</c:v>
                </c:pt>
                <c:pt idx="163">
                  <c:v>2.3471564621607732</c:v>
                </c:pt>
                <c:pt idx="164">
                  <c:v>1.9056858385994671</c:v>
                </c:pt>
                <c:pt idx="165">
                  <c:v>2.9263575071438837</c:v>
                </c:pt>
                <c:pt idx="166">
                  <c:v>2.9457766142598052</c:v>
                </c:pt>
                <c:pt idx="167">
                  <c:v>2.9203545525181527</c:v>
                </c:pt>
                <c:pt idx="168">
                  <c:v>2.832564538262988</c:v>
                </c:pt>
                <c:pt idx="169">
                  <c:v>2.7830684110861639</c:v>
                </c:pt>
                <c:pt idx="170">
                  <c:v>2.7392046086359265</c:v>
                </c:pt>
                <c:pt idx="171">
                  <c:v>2.7011876836304309</c:v>
                </c:pt>
                <c:pt idx="172">
                  <c:v>2.6893796609678309</c:v>
                </c:pt>
                <c:pt idx="173">
                  <c:v>2.6199756805360375</c:v>
                </c:pt>
                <c:pt idx="174">
                  <c:v>2.5546328333271764</c:v>
                </c:pt>
                <c:pt idx="175">
                  <c:v>2.5124078268410375</c:v>
                </c:pt>
                <c:pt idx="176">
                  <c:v>2.4343742999572715</c:v>
                </c:pt>
                <c:pt idx="177">
                  <c:v>2.3987178391249966</c:v>
                </c:pt>
                <c:pt idx="178">
                  <c:v>2.355047483532144</c:v>
                </c:pt>
                <c:pt idx="179">
                  <c:v>2.2737294102285297</c:v>
                </c:pt>
                <c:pt idx="180">
                  <c:v>2.262321522915824</c:v>
                </c:pt>
                <c:pt idx="181">
                  <c:v>2.1980540819671779</c:v>
                </c:pt>
                <c:pt idx="182">
                  <c:v>2.1731369189616454</c:v>
                </c:pt>
                <c:pt idx="183">
                  <c:v>2.1322660727573695</c:v>
                </c:pt>
                <c:pt idx="184">
                  <c:v>2.077569169064287</c:v>
                </c:pt>
                <c:pt idx="185">
                  <c:v>2.0470724133104485</c:v>
                </c:pt>
                <c:pt idx="186">
                  <c:v>1.9899216599557774</c:v>
                </c:pt>
                <c:pt idx="187">
                  <c:v>1.9301359134500184</c:v>
                </c:pt>
                <c:pt idx="188">
                  <c:v>1.9006829012081876</c:v>
                </c:pt>
                <c:pt idx="189">
                  <c:v>1.8625181973753979</c:v>
                </c:pt>
                <c:pt idx="190">
                  <c:v>1.8128447200833573</c:v>
                </c:pt>
                <c:pt idx="191">
                  <c:v>1.7631876609879338</c:v>
                </c:pt>
                <c:pt idx="192">
                  <c:v>1.7060473893373762</c:v>
                </c:pt>
                <c:pt idx="193">
                  <c:v>1.671618806951942</c:v>
                </c:pt>
                <c:pt idx="194">
                  <c:v>1.6444832082070262</c:v>
                </c:pt>
                <c:pt idx="195">
                  <c:v>1.6166714352147797</c:v>
                </c:pt>
                <c:pt idx="196">
                  <c:v>1.5738705742538526</c:v>
                </c:pt>
                <c:pt idx="197">
                  <c:v>1.557353680309183</c:v>
                </c:pt>
                <c:pt idx="198">
                  <c:v>1.5345237815981514</c:v>
                </c:pt>
                <c:pt idx="199">
                  <c:v>1.5292347125069077</c:v>
                </c:pt>
                <c:pt idx="200">
                  <c:v>1.5228294462460978</c:v>
                </c:pt>
                <c:pt idx="201">
                  <c:v>1.5067500397265092</c:v>
                </c:pt>
                <c:pt idx="202">
                  <c:v>1.4702686861528644</c:v>
                </c:pt>
                <c:pt idx="203">
                  <c:v>1.4792250591743623</c:v>
                </c:pt>
                <c:pt idx="204">
                  <c:v>1.4692386039992016</c:v>
                </c:pt>
                <c:pt idx="205">
                  <c:v>1.4985149272764302</c:v>
                </c:pt>
                <c:pt idx="206">
                  <c:v>1.5053318935690563</c:v>
                </c:pt>
                <c:pt idx="207">
                  <c:v>1.4929997810425346</c:v>
                </c:pt>
                <c:pt idx="208">
                  <c:v>1.4874587807502622</c:v>
                </c:pt>
                <c:pt idx="209">
                  <c:v>1.4754804489284086</c:v>
                </c:pt>
                <c:pt idx="210">
                  <c:v>1.4649579668345318</c:v>
                </c:pt>
                <c:pt idx="211">
                  <c:v>1.4521614541752164</c:v>
                </c:pt>
                <c:pt idx="212">
                  <c:v>1.4728842850427371</c:v>
                </c:pt>
                <c:pt idx="213">
                  <c:v>1.4157177862324797</c:v>
                </c:pt>
                <c:pt idx="214">
                  <c:v>1.371478355951665</c:v>
                </c:pt>
                <c:pt idx="215">
                  <c:v>1.2637686616523043</c:v>
                </c:pt>
                <c:pt idx="216">
                  <c:v>1.2527999553732208</c:v>
                </c:pt>
                <c:pt idx="217">
                  <c:v>1.1998165193168655</c:v>
                </c:pt>
                <c:pt idx="218">
                  <c:v>1.1784018354502344</c:v>
                </c:pt>
                <c:pt idx="219">
                  <c:v>1.1173080879324659</c:v>
                </c:pt>
                <c:pt idx="220">
                  <c:v>1.0298041299057048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1C9A-4AF3-BFCC-A984C5E3B2FB}"/>
            </c:ext>
          </c:extLst>
        </c:ser>
        <c:ser>
          <c:idx val="14"/>
          <c:order val="14"/>
          <c:tx>
            <c:strRef>
              <c:f>CIEMAT_D!$AG$1</c:f>
              <c:strCache>
                <c:ptCount val="1"/>
                <c:pt idx="0">
                  <c:v>DCIEMAT_10000_200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CIEMAT_D!$A$2:$A$230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CIEMAT_D!$AG$2:$AG$230</c:f>
              <c:numCache>
                <c:formatCode>General</c:formatCode>
                <c:ptCount val="229"/>
                <c:pt idx="0">
                  <c:v>12.104922058191498</c:v>
                </c:pt>
                <c:pt idx="1">
                  <c:v>15.803672707159665</c:v>
                </c:pt>
                <c:pt idx="2">
                  <c:v>8.2048555993283827</c:v>
                </c:pt>
                <c:pt idx="3">
                  <c:v>10.151915171433542</c:v>
                </c:pt>
                <c:pt idx="4">
                  <c:v>9.8282716853232568</c:v>
                </c:pt>
                <c:pt idx="5">
                  <c:v>12.7201370691485</c:v>
                </c:pt>
                <c:pt idx="6">
                  <c:v>6.8424808262764509</c:v>
                </c:pt>
                <c:pt idx="7">
                  <c:v>7.636283227034518</c:v>
                </c:pt>
                <c:pt idx="8">
                  <c:v>5.4539015197580429</c:v>
                </c:pt>
                <c:pt idx="9">
                  <c:v>9.4804778635889821</c:v>
                </c:pt>
                <c:pt idx="10">
                  <c:v>12.601807219948066</c:v>
                </c:pt>
                <c:pt idx="11">
                  <c:v>8.1458074186872036</c:v>
                </c:pt>
                <c:pt idx="12">
                  <c:v>9.8456804627131742</c:v>
                </c:pt>
                <c:pt idx="13">
                  <c:v>11.344326486648157</c:v>
                </c:pt>
                <c:pt idx="14">
                  <c:v>7.2231555388560009</c:v>
                </c:pt>
                <c:pt idx="15">
                  <c:v>9.6555375910165626</c:v>
                </c:pt>
                <c:pt idx="16">
                  <c:v>7.8577277660162288</c:v>
                </c:pt>
                <c:pt idx="17">
                  <c:v>9.9738154940855512</c:v>
                </c:pt>
                <c:pt idx="18">
                  <c:v>9.2451207784784764</c:v>
                </c:pt>
                <c:pt idx="19">
                  <c:v>6.0950474823053531</c:v>
                </c:pt>
                <c:pt idx="20">
                  <c:v>7.588581160483522</c:v>
                </c:pt>
                <c:pt idx="21">
                  <c:v>7.888366725519</c:v>
                </c:pt>
                <c:pt idx="22">
                  <c:v>9.6074111496594892</c:v>
                </c:pt>
                <c:pt idx="23">
                  <c:v>8.3201481490586904</c:v>
                </c:pt>
                <c:pt idx="24">
                  <c:v>8.2224206855293183</c:v>
                </c:pt>
                <c:pt idx="25">
                  <c:v>8.1881776803854187</c:v>
                </c:pt>
                <c:pt idx="26">
                  <c:v>9.9028705693255805</c:v>
                </c:pt>
                <c:pt idx="27">
                  <c:v>6.8365872132398096</c:v>
                </c:pt>
                <c:pt idx="28">
                  <c:v>7.1862231720324106</c:v>
                </c:pt>
                <c:pt idx="29">
                  <c:v>8.3643072469007702</c:v>
                </c:pt>
                <c:pt idx="30">
                  <c:v>7.088680948797907</c:v>
                </c:pt>
                <c:pt idx="31">
                  <c:v>7.5421136143571035</c:v>
                </c:pt>
                <c:pt idx="32">
                  <c:v>7.099942628654575</c:v>
                </c:pt>
                <c:pt idx="33">
                  <c:v>7.6582297120006944</c:v>
                </c:pt>
                <c:pt idx="34">
                  <c:v>6.6159845193167754</c:v>
                </c:pt>
                <c:pt idx="35">
                  <c:v>6.5136412044004732</c:v>
                </c:pt>
                <c:pt idx="36">
                  <c:v>7.026035801982208</c:v>
                </c:pt>
                <c:pt idx="37">
                  <c:v>7.2848234046631219</c:v>
                </c:pt>
                <c:pt idx="38">
                  <c:v>6.8992204160918025</c:v>
                </c:pt>
                <c:pt idx="39">
                  <c:v>6.0781377068065678</c:v>
                </c:pt>
                <c:pt idx="40">
                  <c:v>7.3639284667322675</c:v>
                </c:pt>
                <c:pt idx="41">
                  <c:v>8.289148955350413</c:v>
                </c:pt>
                <c:pt idx="42">
                  <c:v>5.7224418981539209</c:v>
                </c:pt>
                <c:pt idx="43">
                  <c:v>6.8984079425640701</c:v>
                </c:pt>
                <c:pt idx="44">
                  <c:v>6.7615318079704352</c:v>
                </c:pt>
                <c:pt idx="45">
                  <c:v>7.0346790394921133</c:v>
                </c:pt>
                <c:pt idx="46">
                  <c:v>6.385982731112815</c:v>
                </c:pt>
                <c:pt idx="47">
                  <c:v>6.7428324583259052</c:v>
                </c:pt>
                <c:pt idx="48">
                  <c:v>6.7679510771015927</c:v>
                </c:pt>
                <c:pt idx="49">
                  <c:v>6.2733675265932991</c:v>
                </c:pt>
                <c:pt idx="50">
                  <c:v>6.6147144700145484</c:v>
                </c:pt>
                <c:pt idx="51">
                  <c:v>6.2820791349175398</c:v>
                </c:pt>
                <c:pt idx="52">
                  <c:v>5.9769913082268475</c:v>
                </c:pt>
                <c:pt idx="53">
                  <c:v>6.2330736951137062</c:v>
                </c:pt>
                <c:pt idx="54">
                  <c:v>5.8709981666609945</c:v>
                </c:pt>
                <c:pt idx="55">
                  <c:v>6.3258314334684211</c:v>
                </c:pt>
                <c:pt idx="56">
                  <c:v>6.5786079357780345</c:v>
                </c:pt>
                <c:pt idx="57">
                  <c:v>6.1920441843656535</c:v>
                </c:pt>
                <c:pt idx="58">
                  <c:v>5.4949223729033987</c:v>
                </c:pt>
                <c:pt idx="59">
                  <c:v>5.4837203385379949</c:v>
                </c:pt>
                <c:pt idx="60">
                  <c:v>5.9040380362800118</c:v>
                </c:pt>
                <c:pt idx="61">
                  <c:v>5.8385890486393119</c:v>
                </c:pt>
                <c:pt idx="62">
                  <c:v>5.6121021223467027</c:v>
                </c:pt>
                <c:pt idx="63">
                  <c:v>5.3337889403880432</c:v>
                </c:pt>
                <c:pt idx="64">
                  <c:v>5.0542417903420045</c:v>
                </c:pt>
                <c:pt idx="65">
                  <c:v>5.0394455257922592</c:v>
                </c:pt>
                <c:pt idx="66">
                  <c:v>4.9572384867065384</c:v>
                </c:pt>
                <c:pt idx="67">
                  <c:v>5.3219792346062942</c:v>
                </c:pt>
                <c:pt idx="68">
                  <c:v>5.0993231968827653</c:v>
                </c:pt>
                <c:pt idx="69">
                  <c:v>5.0118880732267836</c:v>
                </c:pt>
                <c:pt idx="70">
                  <c:v>5.1459269809557933</c:v>
                </c:pt>
                <c:pt idx="71">
                  <c:v>4.8753062717255444</c:v>
                </c:pt>
                <c:pt idx="72">
                  <c:v>4.9428070617769988</c:v>
                </c:pt>
                <c:pt idx="73">
                  <c:v>4.7245988568209212</c:v>
                </c:pt>
                <c:pt idx="74">
                  <c:v>4.6307988384572996</c:v>
                </c:pt>
                <c:pt idx="75">
                  <c:v>4.6514302594475385</c:v>
                </c:pt>
                <c:pt idx="76">
                  <c:v>4.7376115878096368</c:v>
                </c:pt>
                <c:pt idx="77">
                  <c:v>4.9451784046086713</c:v>
                </c:pt>
                <c:pt idx="78">
                  <c:v>4.605839757360549</c:v>
                </c:pt>
                <c:pt idx="79">
                  <c:v>4.7043907362311606</c:v>
                </c:pt>
                <c:pt idx="80">
                  <c:v>4.5445172595048069</c:v>
                </c:pt>
                <c:pt idx="81">
                  <c:v>4.5854434853758006</c:v>
                </c:pt>
                <c:pt idx="82">
                  <c:v>4.8364991638765558</c:v>
                </c:pt>
                <c:pt idx="83">
                  <c:v>4.7063083750729469</c:v>
                </c:pt>
                <c:pt idx="84">
                  <c:v>4.6598877345192404</c:v>
                </c:pt>
                <c:pt idx="85">
                  <c:v>4.7524404520795249</c:v>
                </c:pt>
                <c:pt idx="86">
                  <c:v>4.7261951803518008</c:v>
                </c:pt>
                <c:pt idx="87">
                  <c:v>4.4350296620186125</c:v>
                </c:pt>
                <c:pt idx="88">
                  <c:v>4.5614257931106712</c:v>
                </c:pt>
                <c:pt idx="89">
                  <c:v>4.5200903111607866</c:v>
                </c:pt>
                <c:pt idx="90">
                  <c:v>4.7412396813685538</c:v>
                </c:pt>
                <c:pt idx="91">
                  <c:v>4.7118525624108321</c:v>
                </c:pt>
                <c:pt idx="92">
                  <c:v>4.5617533550901594</c:v>
                </c:pt>
                <c:pt idx="93">
                  <c:v>4.6485434527721132</c:v>
                </c:pt>
                <c:pt idx="94">
                  <c:v>4.506925112011805</c:v>
                </c:pt>
                <c:pt idx="95">
                  <c:v>4.6452168810810184</c:v>
                </c:pt>
                <c:pt idx="96">
                  <c:v>4.4492633159107262</c:v>
                </c:pt>
                <c:pt idx="97">
                  <c:v>4.3981595732759935</c:v>
                </c:pt>
                <c:pt idx="98">
                  <c:v>4.6401805272079786</c:v>
                </c:pt>
                <c:pt idx="99">
                  <c:v>4.4093146320863932</c:v>
                </c:pt>
                <c:pt idx="100">
                  <c:v>4.456888193212289</c:v>
                </c:pt>
                <c:pt idx="101">
                  <c:v>4.4284044576617374</c:v>
                </c:pt>
                <c:pt idx="102">
                  <c:v>4.3706166258967514</c:v>
                </c:pt>
                <c:pt idx="103">
                  <c:v>4.4672431746489156</c:v>
                </c:pt>
                <c:pt idx="104">
                  <c:v>4.3577842987149245</c:v>
                </c:pt>
                <c:pt idx="105">
                  <c:v>4.4743458391103257</c:v>
                </c:pt>
                <c:pt idx="106">
                  <c:v>4.5465698768124838</c:v>
                </c:pt>
                <c:pt idx="107">
                  <c:v>4.5102102050402602</c:v>
                </c:pt>
                <c:pt idx="108">
                  <c:v>4.491501989286709</c:v>
                </c:pt>
                <c:pt idx="109">
                  <c:v>4.3624345030280738</c:v>
                </c:pt>
                <c:pt idx="110">
                  <c:v>4.5025971880145317</c:v>
                </c:pt>
                <c:pt idx="111">
                  <c:v>4.430265773733832</c:v>
                </c:pt>
                <c:pt idx="112">
                  <c:v>4.3936581470550538</c:v>
                </c:pt>
                <c:pt idx="113">
                  <c:v>4.2726636979694508</c:v>
                </c:pt>
                <c:pt idx="114">
                  <c:v>4.1675792967929377</c:v>
                </c:pt>
                <c:pt idx="115">
                  <c:v>4.3250362680225178</c:v>
                </c:pt>
                <c:pt idx="116">
                  <c:v>4.4220575073947952</c:v>
                </c:pt>
                <c:pt idx="117">
                  <c:v>4.3640006384430681</c:v>
                </c:pt>
                <c:pt idx="118">
                  <c:v>4.3047359185251821</c:v>
                </c:pt>
                <c:pt idx="119">
                  <c:v>4.2607791762741698</c:v>
                </c:pt>
                <c:pt idx="120">
                  <c:v>4.3784350936736631</c:v>
                </c:pt>
                <c:pt idx="121">
                  <c:v>4.3541693278901805</c:v>
                </c:pt>
                <c:pt idx="122">
                  <c:v>4.3339681377605954</c:v>
                </c:pt>
                <c:pt idx="123">
                  <c:v>4.2319685202361113</c:v>
                </c:pt>
                <c:pt idx="124">
                  <c:v>4.3528999683101217</c:v>
                </c:pt>
                <c:pt idx="125">
                  <c:v>4.4988620062183768</c:v>
                </c:pt>
                <c:pt idx="126">
                  <c:v>4.4339388049260746</c:v>
                </c:pt>
                <c:pt idx="127">
                  <c:v>4.2803722776696596</c:v>
                </c:pt>
                <c:pt idx="128">
                  <c:v>4.4242093246731651</c:v>
                </c:pt>
                <c:pt idx="129">
                  <c:v>4.3522862826502013</c:v>
                </c:pt>
                <c:pt idx="130">
                  <c:v>4.2873203196615242</c:v>
                </c:pt>
                <c:pt idx="131">
                  <c:v>4.3517382618832832</c:v>
                </c:pt>
                <c:pt idx="132">
                  <c:v>4.2270816404054079</c:v>
                </c:pt>
                <c:pt idx="133">
                  <c:v>4.1819782410528266</c:v>
                </c:pt>
                <c:pt idx="134">
                  <c:v>4.1626258184704037</c:v>
                </c:pt>
                <c:pt idx="135">
                  <c:v>4.0852166739220008</c:v>
                </c:pt>
                <c:pt idx="136">
                  <c:v>4.144513224668219</c:v>
                </c:pt>
                <c:pt idx="137">
                  <c:v>4.0675103874038934</c:v>
                </c:pt>
                <c:pt idx="138">
                  <c:v>4.1129939063442364</c:v>
                </c:pt>
                <c:pt idx="139">
                  <c:v>4.0910133125199382</c:v>
                </c:pt>
                <c:pt idx="140">
                  <c:v>4.0469972688650691</c:v>
                </c:pt>
                <c:pt idx="141">
                  <c:v>4.0490682245857785</c:v>
                </c:pt>
                <c:pt idx="142">
                  <c:v>3.9591658776080845</c:v>
                </c:pt>
                <c:pt idx="143">
                  <c:v>4.0405985553461665</c:v>
                </c:pt>
                <c:pt idx="144">
                  <c:v>4.0315160047593501</c:v>
                </c:pt>
                <c:pt idx="145">
                  <c:v>4.0366850943732064</c:v>
                </c:pt>
                <c:pt idx="146">
                  <c:v>3.9880877955233172</c:v>
                </c:pt>
                <c:pt idx="147">
                  <c:v>3.9161565755183769</c:v>
                </c:pt>
                <c:pt idx="148">
                  <c:v>3.8811408424158489</c:v>
                </c:pt>
                <c:pt idx="149">
                  <c:v>3.7270184983817392</c:v>
                </c:pt>
                <c:pt idx="150">
                  <c:v>3.6668253821584371</c:v>
                </c:pt>
                <c:pt idx="151">
                  <c:v>3.5162418597050844</c:v>
                </c:pt>
                <c:pt idx="152">
                  <c:v>3.6265648617645332</c:v>
                </c:pt>
                <c:pt idx="153">
                  <c:v>3.6473789697665611</c:v>
                </c:pt>
                <c:pt idx="154">
                  <c:v>3.5722649457540063</c:v>
                </c:pt>
                <c:pt idx="155">
                  <c:v>3.440505017079555</c:v>
                </c:pt>
                <c:pt idx="156">
                  <c:v>3.5633173613613138</c:v>
                </c:pt>
                <c:pt idx="157">
                  <c:v>3.3497543744260003</c:v>
                </c:pt>
                <c:pt idx="158">
                  <c:v>3.5787495684420634</c:v>
                </c:pt>
                <c:pt idx="159">
                  <c:v>4.0515805246509045</c:v>
                </c:pt>
                <c:pt idx="160">
                  <c:v>3.5101992759302072</c:v>
                </c:pt>
                <c:pt idx="161">
                  <c:v>3.7261436910177657</c:v>
                </c:pt>
                <c:pt idx="162">
                  <c:v>2.8844778869764354</c:v>
                </c:pt>
                <c:pt idx="163">
                  <c:v>3.9567252769568126</c:v>
                </c:pt>
                <c:pt idx="164">
                  <c:v>3.0742275626310533</c:v>
                </c:pt>
                <c:pt idx="165">
                  <c:v>3.1847449838062003</c:v>
                </c:pt>
                <c:pt idx="166">
                  <c:v>3.1491094084009306</c:v>
                </c:pt>
                <c:pt idx="167">
                  <c:v>3.1467857547098927</c:v>
                </c:pt>
                <c:pt idx="168">
                  <c:v>3.0972179617288069</c:v>
                </c:pt>
                <c:pt idx="169">
                  <c:v>3.0302883282439264</c:v>
                </c:pt>
                <c:pt idx="170">
                  <c:v>2.9837017633449965</c:v>
                </c:pt>
                <c:pt idx="171">
                  <c:v>2.9375654916171237</c:v>
                </c:pt>
                <c:pt idx="172">
                  <c:v>2.9125114633477023</c:v>
                </c:pt>
                <c:pt idx="173">
                  <c:v>2.8385146371902819</c:v>
                </c:pt>
                <c:pt idx="174">
                  <c:v>2.7711059524801054</c:v>
                </c:pt>
                <c:pt idx="175">
                  <c:v>2.7412302867870348</c:v>
                </c:pt>
                <c:pt idx="176">
                  <c:v>2.6628235782384144</c:v>
                </c:pt>
                <c:pt idx="177">
                  <c:v>2.6019146137902305</c:v>
                </c:pt>
                <c:pt idx="178">
                  <c:v>2.5616082746320332</c:v>
                </c:pt>
                <c:pt idx="179">
                  <c:v>2.4896818902603086</c:v>
                </c:pt>
                <c:pt idx="180">
                  <c:v>2.4663740668039873</c:v>
                </c:pt>
                <c:pt idx="181">
                  <c:v>2.4111183508034952</c:v>
                </c:pt>
                <c:pt idx="182">
                  <c:v>2.3753032118912381</c:v>
                </c:pt>
                <c:pt idx="183">
                  <c:v>2.3168497903983312</c:v>
                </c:pt>
                <c:pt idx="184">
                  <c:v>2.2818461055110664</c:v>
                </c:pt>
                <c:pt idx="185">
                  <c:v>2.2362120638178573</c:v>
                </c:pt>
                <c:pt idx="186">
                  <c:v>2.1679192167726966</c:v>
                </c:pt>
                <c:pt idx="187">
                  <c:v>2.1247628220202746</c:v>
                </c:pt>
                <c:pt idx="188">
                  <c:v>2.0851367623989749</c:v>
                </c:pt>
                <c:pt idx="189">
                  <c:v>2.026857766701379</c:v>
                </c:pt>
                <c:pt idx="190">
                  <c:v>1.9688142996713562</c:v>
                </c:pt>
                <c:pt idx="191">
                  <c:v>1.9041785622114891</c:v>
                </c:pt>
                <c:pt idx="192">
                  <c:v>1.8446714354661111</c:v>
                </c:pt>
                <c:pt idx="193">
                  <c:v>1.7976651075883503</c:v>
                </c:pt>
                <c:pt idx="194">
                  <c:v>1.7716876077771548</c:v>
                </c:pt>
                <c:pt idx="195">
                  <c:v>1.7297062085460944</c:v>
                </c:pt>
                <c:pt idx="196">
                  <c:v>1.6704406977231516</c:v>
                </c:pt>
                <c:pt idx="197">
                  <c:v>1.6405728249472358</c:v>
                </c:pt>
                <c:pt idx="198">
                  <c:v>1.6215943602695269</c:v>
                </c:pt>
                <c:pt idx="199">
                  <c:v>1.6227417400222139</c:v>
                </c:pt>
                <c:pt idx="200">
                  <c:v>1.6126673257845026</c:v>
                </c:pt>
                <c:pt idx="201">
                  <c:v>1.5875803362176513</c:v>
                </c:pt>
                <c:pt idx="202">
                  <c:v>1.5562622902835148</c:v>
                </c:pt>
                <c:pt idx="203">
                  <c:v>1.5589809312694136</c:v>
                </c:pt>
                <c:pt idx="204">
                  <c:v>1.5633211761878854</c:v>
                </c:pt>
                <c:pt idx="205">
                  <c:v>1.5735224036669908</c:v>
                </c:pt>
                <c:pt idx="206">
                  <c:v>1.5978014971993875</c:v>
                </c:pt>
                <c:pt idx="207">
                  <c:v>1.5850868600646784</c:v>
                </c:pt>
                <c:pt idx="208">
                  <c:v>1.565226319079482</c:v>
                </c:pt>
                <c:pt idx="209">
                  <c:v>1.5452011812787898</c:v>
                </c:pt>
                <c:pt idx="210">
                  <c:v>1.5421413668662927</c:v>
                </c:pt>
                <c:pt idx="211">
                  <c:v>1.5457172542502513</c:v>
                </c:pt>
                <c:pt idx="212">
                  <c:v>1.5539934982099177</c:v>
                </c:pt>
                <c:pt idx="213">
                  <c:v>1.4897586531759002</c:v>
                </c:pt>
                <c:pt idx="214">
                  <c:v>1.4541844336799472</c:v>
                </c:pt>
                <c:pt idx="215">
                  <c:v>1.3796492892186054</c:v>
                </c:pt>
                <c:pt idx="216">
                  <c:v>1.3260195566762139</c:v>
                </c:pt>
                <c:pt idx="217">
                  <c:v>1.3313678215111069</c:v>
                </c:pt>
                <c:pt idx="218">
                  <c:v>1.3445578011416683</c:v>
                </c:pt>
                <c:pt idx="219">
                  <c:v>1.2266503660153638</c:v>
                </c:pt>
                <c:pt idx="220">
                  <c:v>1.1455267054114502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1C9A-4AF3-BFCC-A984C5E3B2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5749944"/>
        <c:axId val="585750728"/>
      </c:scatterChart>
      <c:valAx>
        <c:axId val="585749944"/>
        <c:scaling>
          <c:orientation val="minMax"/>
          <c:max val="700"/>
          <c:min val="3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85750728"/>
        <c:crosses val="autoZero"/>
        <c:crossBetween val="midCat"/>
      </c:valAx>
      <c:valAx>
        <c:axId val="585750728"/>
        <c:scaling>
          <c:orientation val="minMax"/>
          <c:max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857499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3789554586219704E-2"/>
          <c:y val="0.13583995456961184"/>
          <c:w val="0.71522625282699392"/>
          <c:h val="6.60020130406098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DECHEMA Particles</a:t>
            </a:r>
          </a:p>
          <a:p>
            <a:pPr>
              <a:defRPr/>
            </a:pPr>
            <a:endParaRPr lang="es-ES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398427064944282"/>
          <c:y val="9.0592334494773524E-2"/>
          <c:w val="0.82284678827957891"/>
          <c:h val="0.72846913915129541"/>
        </c:manualLayout>
      </c:layout>
      <c:scatterChart>
        <c:scatterStyle val="smoothMarker"/>
        <c:varyColors val="0"/>
        <c:ser>
          <c:idx val="2"/>
          <c:order val="0"/>
          <c:tx>
            <c:strRef>
              <c:f>DECHEMA!$S$1</c:f>
              <c:strCache>
                <c:ptCount val="1"/>
                <c:pt idx="0">
                  <c:v>DECHEMA_0_200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DECHEMA!$A$2:$A$230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DECHEMA!$S$2:$S$230</c:f>
              <c:numCache>
                <c:formatCode>General</c:formatCode>
                <c:ptCount val="229"/>
                <c:pt idx="0">
                  <c:v>12.494021288766561</c:v>
                </c:pt>
                <c:pt idx="1">
                  <c:v>9.7940541158011545</c:v>
                </c:pt>
                <c:pt idx="2">
                  <c:v>9.4034195417000337</c:v>
                </c:pt>
                <c:pt idx="3">
                  <c:v>6.8189418618754019</c:v>
                </c:pt>
                <c:pt idx="4">
                  <c:v>8.5348475522298788</c:v>
                </c:pt>
                <c:pt idx="5">
                  <c:v>11.830325657906076</c:v>
                </c:pt>
                <c:pt idx="6">
                  <c:v>8.4631007227658408</c:v>
                </c:pt>
                <c:pt idx="7">
                  <c:v>9.142106376496633</c:v>
                </c:pt>
                <c:pt idx="8">
                  <c:v>8.6057975560114208</c:v>
                </c:pt>
                <c:pt idx="9">
                  <c:v>7.1265718454659721</c:v>
                </c:pt>
                <c:pt idx="10">
                  <c:v>10.689630227374705</c:v>
                </c:pt>
                <c:pt idx="11">
                  <c:v>8.1276982952125199</c:v>
                </c:pt>
                <c:pt idx="12">
                  <c:v>7.4442185080561467</c:v>
                </c:pt>
                <c:pt idx="13">
                  <c:v>7.8298798735446793</c:v>
                </c:pt>
                <c:pt idx="14">
                  <c:v>10.15914450663935</c:v>
                </c:pt>
                <c:pt idx="15">
                  <c:v>7.0596754410382845</c:v>
                </c:pt>
                <c:pt idx="16">
                  <c:v>9.0608426507730346</c:v>
                </c:pt>
                <c:pt idx="17">
                  <c:v>9.1697338717590693</c:v>
                </c:pt>
                <c:pt idx="18">
                  <c:v>6.6050672360749898</c:v>
                </c:pt>
                <c:pt idx="19">
                  <c:v>7.5083752086063544</c:v>
                </c:pt>
                <c:pt idx="20">
                  <c:v>10.460520006531583</c:v>
                </c:pt>
                <c:pt idx="21">
                  <c:v>8.9999690706149131</c:v>
                </c:pt>
                <c:pt idx="22">
                  <c:v>8.1610560180577227</c:v>
                </c:pt>
                <c:pt idx="23">
                  <c:v>8.1937956966942718</c:v>
                </c:pt>
                <c:pt idx="24">
                  <c:v>10.019738524213659</c:v>
                </c:pt>
                <c:pt idx="25">
                  <c:v>9.308837480551464</c:v>
                </c:pt>
                <c:pt idx="26">
                  <c:v>8.0144193841911644</c:v>
                </c:pt>
                <c:pt idx="27">
                  <c:v>8.9890753866506099</c:v>
                </c:pt>
                <c:pt idx="28">
                  <c:v>7.2566446043156212</c:v>
                </c:pt>
                <c:pt idx="29">
                  <c:v>8.3740699364100895</c:v>
                </c:pt>
                <c:pt idx="30">
                  <c:v>8.1170595569799264</c:v>
                </c:pt>
                <c:pt idx="31">
                  <c:v>7.764426512360795</c:v>
                </c:pt>
                <c:pt idx="32">
                  <c:v>7.557877929241819</c:v>
                </c:pt>
                <c:pt idx="33">
                  <c:v>7.8609913642942102</c:v>
                </c:pt>
                <c:pt idx="34">
                  <c:v>7.1752145879852343</c:v>
                </c:pt>
                <c:pt idx="35">
                  <c:v>8.3415522873442551</c:v>
                </c:pt>
                <c:pt idx="36">
                  <c:v>7.442544499949113</c:v>
                </c:pt>
                <c:pt idx="37">
                  <c:v>8.2664094910843424</c:v>
                </c:pt>
                <c:pt idx="38">
                  <c:v>7.7062809170659898</c:v>
                </c:pt>
                <c:pt idx="39">
                  <c:v>8.5142274930097201</c:v>
                </c:pt>
                <c:pt idx="40">
                  <c:v>7.0694231923864175</c:v>
                </c:pt>
                <c:pt idx="41">
                  <c:v>8.7278925936929035</c:v>
                </c:pt>
                <c:pt idx="42">
                  <c:v>6.8873357657150587</c:v>
                </c:pt>
                <c:pt idx="43">
                  <c:v>7.8120787090738064</c:v>
                </c:pt>
                <c:pt idx="44">
                  <c:v>8.0966510512745273</c:v>
                </c:pt>
                <c:pt idx="45">
                  <c:v>7.1345266218396102</c:v>
                </c:pt>
                <c:pt idx="46">
                  <c:v>8.1726228172321687</c:v>
                </c:pt>
                <c:pt idx="47">
                  <c:v>7.6686829709438555</c:v>
                </c:pt>
                <c:pt idx="48">
                  <c:v>7.9910364657748145</c:v>
                </c:pt>
                <c:pt idx="49">
                  <c:v>7.734229801751086</c:v>
                </c:pt>
                <c:pt idx="50">
                  <c:v>7.260331280511882</c:v>
                </c:pt>
                <c:pt idx="51">
                  <c:v>8.1005215794861538</c:v>
                </c:pt>
                <c:pt idx="52">
                  <c:v>7.5295627741487055</c:v>
                </c:pt>
                <c:pt idx="53">
                  <c:v>7.9350226362112188</c:v>
                </c:pt>
                <c:pt idx="54">
                  <c:v>7.7254588719368691</c:v>
                </c:pt>
                <c:pt idx="55">
                  <c:v>7.5428300932801786</c:v>
                </c:pt>
                <c:pt idx="56">
                  <c:v>7.8530216635416936</c:v>
                </c:pt>
                <c:pt idx="57">
                  <c:v>7.6037224652586621</c:v>
                </c:pt>
                <c:pt idx="58">
                  <c:v>7.0958192530281918</c:v>
                </c:pt>
                <c:pt idx="59">
                  <c:v>6.9257144052653326</c:v>
                </c:pt>
                <c:pt idx="60">
                  <c:v>6.9895662158175131</c:v>
                </c:pt>
                <c:pt idx="61">
                  <c:v>7.4138296334430702</c:v>
                </c:pt>
                <c:pt idx="62">
                  <c:v>7.540060767248117</c:v>
                </c:pt>
                <c:pt idx="63">
                  <c:v>7.1224558025240619</c:v>
                </c:pt>
                <c:pt idx="64">
                  <c:v>6.7589257781927321</c:v>
                </c:pt>
                <c:pt idx="65">
                  <c:v>7.0792719694911499</c:v>
                </c:pt>
                <c:pt idx="66">
                  <c:v>6.9540507001795122</c:v>
                </c:pt>
                <c:pt idx="67">
                  <c:v>6.7193825327879404</c:v>
                </c:pt>
                <c:pt idx="68">
                  <c:v>6.8775988345252115</c:v>
                </c:pt>
                <c:pt idx="69">
                  <c:v>7.0145412573375401</c:v>
                </c:pt>
                <c:pt idx="70">
                  <c:v>6.7662658849946569</c:v>
                </c:pt>
                <c:pt idx="71">
                  <c:v>6.7368200241422018</c:v>
                </c:pt>
                <c:pt idx="72">
                  <c:v>6.6960887954190049</c:v>
                </c:pt>
                <c:pt idx="73">
                  <c:v>6.2155322680876726</c:v>
                </c:pt>
                <c:pt idx="74">
                  <c:v>6.5431600866317678</c:v>
                </c:pt>
                <c:pt idx="75">
                  <c:v>6.4972076301923263</c:v>
                </c:pt>
                <c:pt idx="76">
                  <c:v>6.2572194937209851</c:v>
                </c:pt>
                <c:pt idx="77">
                  <c:v>6.3868216592714822</c:v>
                </c:pt>
                <c:pt idx="78">
                  <c:v>6.1132091671879856</c:v>
                </c:pt>
                <c:pt idx="79">
                  <c:v>6.0937012718907813</c:v>
                </c:pt>
                <c:pt idx="80">
                  <c:v>6.1242999377751168</c:v>
                </c:pt>
                <c:pt idx="81">
                  <c:v>6.0270994552122721</c:v>
                </c:pt>
                <c:pt idx="82">
                  <c:v>5.8840058863002751</c:v>
                </c:pt>
                <c:pt idx="83">
                  <c:v>5.8849162973301805</c:v>
                </c:pt>
                <c:pt idx="84">
                  <c:v>5.82296909636589</c:v>
                </c:pt>
                <c:pt idx="85">
                  <c:v>5.5771501777216859</c:v>
                </c:pt>
                <c:pt idx="86">
                  <c:v>5.6124161559131922</c:v>
                </c:pt>
                <c:pt idx="87">
                  <c:v>5.5758225546664448</c:v>
                </c:pt>
                <c:pt idx="88">
                  <c:v>5.414462924691434</c:v>
                </c:pt>
                <c:pt idx="89">
                  <c:v>5.3254614209986393</c:v>
                </c:pt>
                <c:pt idx="90">
                  <c:v>5.1375379868951745</c:v>
                </c:pt>
                <c:pt idx="91">
                  <c:v>5.4316024427225402</c:v>
                </c:pt>
                <c:pt idx="92">
                  <c:v>5.1447503330748852</c:v>
                </c:pt>
                <c:pt idx="93">
                  <c:v>5.163110808730357</c:v>
                </c:pt>
                <c:pt idx="94">
                  <c:v>5.3308299518418831</c:v>
                </c:pt>
                <c:pt idx="95">
                  <c:v>5.328276766033607</c:v>
                </c:pt>
                <c:pt idx="96">
                  <c:v>5.1692532583784203</c:v>
                </c:pt>
                <c:pt idx="97">
                  <c:v>5.2087176771498607</c:v>
                </c:pt>
                <c:pt idx="98">
                  <c:v>5.1845625467085164</c:v>
                </c:pt>
                <c:pt idx="99">
                  <c:v>4.9796462416857015</c:v>
                </c:pt>
                <c:pt idx="100">
                  <c:v>5.1000088147626341</c:v>
                </c:pt>
                <c:pt idx="101">
                  <c:v>5.0502938850311416</c:v>
                </c:pt>
                <c:pt idx="102">
                  <c:v>5.0542506626359707</c:v>
                </c:pt>
                <c:pt idx="103">
                  <c:v>5.0660361122970734</c:v>
                </c:pt>
                <c:pt idx="104">
                  <c:v>4.9892950738151569</c:v>
                </c:pt>
                <c:pt idx="105">
                  <c:v>5.0006097707317192</c:v>
                </c:pt>
                <c:pt idx="106">
                  <c:v>5.1755101968133435</c:v>
                </c:pt>
                <c:pt idx="107">
                  <c:v>5.0534995757298562</c:v>
                </c:pt>
                <c:pt idx="108">
                  <c:v>4.9703338427214891</c:v>
                </c:pt>
                <c:pt idx="109">
                  <c:v>4.9984245288049074</c:v>
                </c:pt>
                <c:pt idx="110">
                  <c:v>5.1157517391871252</c:v>
                </c:pt>
                <c:pt idx="111">
                  <c:v>5.0346496138900338</c:v>
                </c:pt>
                <c:pt idx="112">
                  <c:v>4.968505579807478</c:v>
                </c:pt>
                <c:pt idx="113">
                  <c:v>4.9331049406669569</c:v>
                </c:pt>
                <c:pt idx="114">
                  <c:v>5.0115577229540609</c:v>
                </c:pt>
                <c:pt idx="115">
                  <c:v>5.0207661130003949</c:v>
                </c:pt>
                <c:pt idx="116">
                  <c:v>5.0280348348562658</c:v>
                </c:pt>
                <c:pt idx="117">
                  <c:v>5.0567934619857642</c:v>
                </c:pt>
                <c:pt idx="118">
                  <c:v>5.0937946304094632</c:v>
                </c:pt>
                <c:pt idx="119">
                  <c:v>5.153559435187443</c:v>
                </c:pt>
                <c:pt idx="120">
                  <c:v>5.0985518558301726</c:v>
                </c:pt>
                <c:pt idx="121">
                  <c:v>5.0627928652178094</c:v>
                </c:pt>
                <c:pt idx="122">
                  <c:v>5.0829794637981642</c:v>
                </c:pt>
                <c:pt idx="123">
                  <c:v>5.1368774572879579</c:v>
                </c:pt>
                <c:pt idx="124">
                  <c:v>5.1824348632799015</c:v>
                </c:pt>
                <c:pt idx="125">
                  <c:v>5.2293153528948455</c:v>
                </c:pt>
                <c:pt idx="126">
                  <c:v>5.1952220187044276</c:v>
                </c:pt>
                <c:pt idx="127">
                  <c:v>5.0211689664041721</c:v>
                </c:pt>
                <c:pt idx="128">
                  <c:v>4.9978350804109688</c:v>
                </c:pt>
                <c:pt idx="129">
                  <c:v>4.9638470381105924</c:v>
                </c:pt>
                <c:pt idx="130">
                  <c:v>4.8982139660662494</c:v>
                </c:pt>
                <c:pt idx="131">
                  <c:v>4.8387833586672038</c:v>
                </c:pt>
                <c:pt idx="132">
                  <c:v>4.7596380787247465</c:v>
                </c:pt>
                <c:pt idx="133">
                  <c:v>4.6828239589459715</c:v>
                </c:pt>
                <c:pt idx="134">
                  <c:v>4.5647838024292824</c:v>
                </c:pt>
                <c:pt idx="135">
                  <c:v>4.4627207027012794</c:v>
                </c:pt>
                <c:pt idx="136">
                  <c:v>4.2263480312118702</c:v>
                </c:pt>
                <c:pt idx="137">
                  <c:v>4.1706844638052907</c:v>
                </c:pt>
                <c:pt idx="138">
                  <c:v>4.0566230307450004</c:v>
                </c:pt>
                <c:pt idx="139">
                  <c:v>3.9778923819515239</c:v>
                </c:pt>
                <c:pt idx="140">
                  <c:v>3.9600271913463683</c:v>
                </c:pt>
                <c:pt idx="141">
                  <c:v>3.8578072802445105</c:v>
                </c:pt>
                <c:pt idx="142">
                  <c:v>3.7877002970064684</c:v>
                </c:pt>
                <c:pt idx="143">
                  <c:v>3.7334419183718981</c:v>
                </c:pt>
                <c:pt idx="144">
                  <c:v>3.5996846959562823</c:v>
                </c:pt>
                <c:pt idx="145">
                  <c:v>3.5646172076452118</c:v>
                </c:pt>
                <c:pt idx="146">
                  <c:v>3.5678057577554574</c:v>
                </c:pt>
                <c:pt idx="147">
                  <c:v>3.4580325960314688</c:v>
                </c:pt>
                <c:pt idx="148">
                  <c:v>3.3304915043303613</c:v>
                </c:pt>
                <c:pt idx="149">
                  <c:v>3.1373599142804993</c:v>
                </c:pt>
                <c:pt idx="150">
                  <c:v>2.9790808923030268</c:v>
                </c:pt>
                <c:pt idx="151">
                  <c:v>3.0501327202508048</c:v>
                </c:pt>
                <c:pt idx="152">
                  <c:v>2.9251594365426765</c:v>
                </c:pt>
                <c:pt idx="153">
                  <c:v>2.5625824944920774</c:v>
                </c:pt>
                <c:pt idx="154">
                  <c:v>2.6239920069136118</c:v>
                </c:pt>
                <c:pt idx="155">
                  <c:v>2.6893592366670056</c:v>
                </c:pt>
                <c:pt idx="156">
                  <c:v>2.7361275548624557</c:v>
                </c:pt>
                <c:pt idx="157">
                  <c:v>2.7774526488056797</c:v>
                </c:pt>
                <c:pt idx="158">
                  <c:v>2.645267218367009</c:v>
                </c:pt>
                <c:pt idx="159">
                  <c:v>1.9476624466896246</c:v>
                </c:pt>
                <c:pt idx="160">
                  <c:v>2.2252355787892828</c:v>
                </c:pt>
                <c:pt idx="161">
                  <c:v>2.4846113200195781</c:v>
                </c:pt>
                <c:pt idx="162">
                  <c:v>1.8634341482790537</c:v>
                </c:pt>
                <c:pt idx="163">
                  <c:v>2.188456992169145</c:v>
                </c:pt>
                <c:pt idx="164">
                  <c:v>3.0493988869345614</c:v>
                </c:pt>
                <c:pt idx="165">
                  <c:v>2.2476508577773768</c:v>
                </c:pt>
                <c:pt idx="166">
                  <c:v>2.2463174410302553</c:v>
                </c:pt>
                <c:pt idx="167">
                  <c:v>2.2300659389487008</c:v>
                </c:pt>
                <c:pt idx="168">
                  <c:v>2.186146131471205</c:v>
                </c:pt>
                <c:pt idx="169">
                  <c:v>2.186884207527005</c:v>
                </c:pt>
                <c:pt idx="170">
                  <c:v>2.1751625329763047</c:v>
                </c:pt>
                <c:pt idx="171">
                  <c:v>2.1536025812100745</c:v>
                </c:pt>
                <c:pt idx="172">
                  <c:v>2.1761070463579397</c:v>
                </c:pt>
                <c:pt idx="173">
                  <c:v>2.1707381814210911</c:v>
                </c:pt>
                <c:pt idx="174">
                  <c:v>2.1489240661596485</c:v>
                </c:pt>
                <c:pt idx="175">
                  <c:v>2.1695892477189043</c:v>
                </c:pt>
                <c:pt idx="176">
                  <c:v>2.1404723598339137</c:v>
                </c:pt>
                <c:pt idx="177">
                  <c:v>2.1477187701787246</c:v>
                </c:pt>
                <c:pt idx="178">
                  <c:v>2.13062945390958</c:v>
                </c:pt>
                <c:pt idx="179">
                  <c:v>2.1200248727875008</c:v>
                </c:pt>
                <c:pt idx="180">
                  <c:v>2.1627612768051825</c:v>
                </c:pt>
                <c:pt idx="181">
                  <c:v>2.1309426646713496</c:v>
                </c:pt>
                <c:pt idx="182">
                  <c:v>2.1327790278927079</c:v>
                </c:pt>
                <c:pt idx="183">
                  <c:v>2.1239870001377987</c:v>
                </c:pt>
                <c:pt idx="184">
                  <c:v>2.0883147380666474</c:v>
                </c:pt>
                <c:pt idx="185">
                  <c:v>2.0659588165872669</c:v>
                </c:pt>
                <c:pt idx="186">
                  <c:v>2.0301590488947068</c:v>
                </c:pt>
                <c:pt idx="187">
                  <c:v>1.9974785132283785</c:v>
                </c:pt>
                <c:pt idx="188">
                  <c:v>1.9884101690686071</c:v>
                </c:pt>
                <c:pt idx="189">
                  <c:v>1.9552750711267477</c:v>
                </c:pt>
                <c:pt idx="190">
                  <c:v>1.9239157674066192</c:v>
                </c:pt>
                <c:pt idx="191">
                  <c:v>1.8751187499258986</c:v>
                </c:pt>
                <c:pt idx="192">
                  <c:v>1.8174644648799527</c:v>
                </c:pt>
                <c:pt idx="193">
                  <c:v>1.7834134333407807</c:v>
                </c:pt>
                <c:pt idx="194">
                  <c:v>1.7409544796067788</c:v>
                </c:pt>
                <c:pt idx="195">
                  <c:v>1.6995020800820058</c:v>
                </c:pt>
                <c:pt idx="196">
                  <c:v>1.6562247957178808</c:v>
                </c:pt>
                <c:pt idx="197">
                  <c:v>1.6290503212090273</c:v>
                </c:pt>
                <c:pt idx="198">
                  <c:v>1.5997394763597574</c:v>
                </c:pt>
                <c:pt idx="199">
                  <c:v>1.5790460034797167</c:v>
                </c:pt>
                <c:pt idx="200">
                  <c:v>1.578492599897855</c:v>
                </c:pt>
                <c:pt idx="201">
                  <c:v>1.561461496233268</c:v>
                </c:pt>
                <c:pt idx="202">
                  <c:v>1.5185790887738602</c:v>
                </c:pt>
                <c:pt idx="203">
                  <c:v>1.5168513930181489</c:v>
                </c:pt>
                <c:pt idx="204">
                  <c:v>1.51611209475134</c:v>
                </c:pt>
                <c:pt idx="205">
                  <c:v>1.5273619784935271</c:v>
                </c:pt>
                <c:pt idx="206">
                  <c:v>1.537375160280319</c:v>
                </c:pt>
                <c:pt idx="207">
                  <c:v>1.5489254123163729</c:v>
                </c:pt>
                <c:pt idx="208">
                  <c:v>1.5114526669302573</c:v>
                </c:pt>
                <c:pt idx="209">
                  <c:v>1.5029975470063301</c:v>
                </c:pt>
                <c:pt idx="210">
                  <c:v>1.50711270400098</c:v>
                </c:pt>
                <c:pt idx="211">
                  <c:v>1.4610590805993069</c:v>
                </c:pt>
                <c:pt idx="212">
                  <c:v>1.4265603120988386</c:v>
                </c:pt>
                <c:pt idx="213">
                  <c:v>1.380196517003524</c:v>
                </c:pt>
                <c:pt idx="214">
                  <c:v>1.3728935484250719</c:v>
                </c:pt>
                <c:pt idx="215">
                  <c:v>1.2609602655569585</c:v>
                </c:pt>
                <c:pt idx="216">
                  <c:v>1.2535791654516659</c:v>
                </c:pt>
                <c:pt idx="217">
                  <c:v>1.3206811233664013</c:v>
                </c:pt>
                <c:pt idx="218">
                  <c:v>1.3579379841914321</c:v>
                </c:pt>
                <c:pt idx="219">
                  <c:v>1.2475953862249711</c:v>
                </c:pt>
                <c:pt idx="220">
                  <c:v>1.1968609845390703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A6A-4068-8B09-167CB68CC204}"/>
            </c:ext>
          </c:extLst>
        </c:ser>
        <c:ser>
          <c:idx val="0"/>
          <c:order val="1"/>
          <c:tx>
            <c:strRef>
              <c:f>DECHEMA!$X$1</c:f>
              <c:strCache>
                <c:ptCount val="1"/>
                <c:pt idx="0">
                  <c:v>DECHEMA_1000_200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DECHEMA!$A$2:$A$230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DECHEMA!$X$2:$X$230</c:f>
              <c:numCache>
                <c:formatCode>General</c:formatCode>
                <c:ptCount val="229"/>
                <c:pt idx="0">
                  <c:v>16.656868554898892</c:v>
                </c:pt>
                <c:pt idx="1">
                  <c:v>11.381652900026236</c:v>
                </c:pt>
                <c:pt idx="2">
                  <c:v>12.513825963470923</c:v>
                </c:pt>
                <c:pt idx="3">
                  <c:v>7.8618653077459424</c:v>
                </c:pt>
                <c:pt idx="4">
                  <c:v>13.29489457123301</c:v>
                </c:pt>
                <c:pt idx="5">
                  <c:v>9.4967248579978616</c:v>
                </c:pt>
                <c:pt idx="6">
                  <c:v>11.518064641533487</c:v>
                </c:pt>
                <c:pt idx="7">
                  <c:v>9.6888027121943345</c:v>
                </c:pt>
                <c:pt idx="8">
                  <c:v>12.690038074721681</c:v>
                </c:pt>
                <c:pt idx="9">
                  <c:v>12.624825149880637</c:v>
                </c:pt>
                <c:pt idx="10">
                  <c:v>14.922329553383351</c:v>
                </c:pt>
                <c:pt idx="11">
                  <c:v>9.2493786566191964</c:v>
                </c:pt>
                <c:pt idx="12">
                  <c:v>8.9228499118881839</c:v>
                </c:pt>
                <c:pt idx="13">
                  <c:v>11.709192808134345</c:v>
                </c:pt>
                <c:pt idx="14">
                  <c:v>10.854516117588688</c:v>
                </c:pt>
                <c:pt idx="15">
                  <c:v>14.393625611480006</c:v>
                </c:pt>
                <c:pt idx="16">
                  <c:v>10.044055424040291</c:v>
                </c:pt>
                <c:pt idx="17">
                  <c:v>11.413122714727967</c:v>
                </c:pt>
                <c:pt idx="18">
                  <c:v>9.1411370607706743</c:v>
                </c:pt>
                <c:pt idx="19">
                  <c:v>11.465023799726527</c:v>
                </c:pt>
                <c:pt idx="20">
                  <c:v>9.8033832764894839</c:v>
                </c:pt>
                <c:pt idx="21">
                  <c:v>10.095390699676784</c:v>
                </c:pt>
                <c:pt idx="22">
                  <c:v>10.754730187932978</c:v>
                </c:pt>
                <c:pt idx="23">
                  <c:v>9.4935090682850074</c:v>
                </c:pt>
                <c:pt idx="24">
                  <c:v>12.523584399140917</c:v>
                </c:pt>
                <c:pt idx="25">
                  <c:v>11.220249743148127</c:v>
                </c:pt>
                <c:pt idx="26">
                  <c:v>9.1732538135444273</c:v>
                </c:pt>
                <c:pt idx="27">
                  <c:v>11.884391699787646</c:v>
                </c:pt>
                <c:pt idx="28">
                  <c:v>9.7122293928771448</c:v>
                </c:pt>
                <c:pt idx="29">
                  <c:v>9.8934269452808934</c:v>
                </c:pt>
                <c:pt idx="30">
                  <c:v>8.9006447419753059</c:v>
                </c:pt>
                <c:pt idx="31">
                  <c:v>9.2666150566250156</c:v>
                </c:pt>
                <c:pt idx="32">
                  <c:v>10.23479146012501</c:v>
                </c:pt>
                <c:pt idx="33">
                  <c:v>9.8467861886909933</c:v>
                </c:pt>
                <c:pt idx="34">
                  <c:v>9.2461601729172838</c:v>
                </c:pt>
                <c:pt idx="35">
                  <c:v>11.303460344268338</c:v>
                </c:pt>
                <c:pt idx="36">
                  <c:v>10.483388783388216</c:v>
                </c:pt>
                <c:pt idx="37">
                  <c:v>11.062783084946775</c:v>
                </c:pt>
                <c:pt idx="38">
                  <c:v>10.554122336969041</c:v>
                </c:pt>
                <c:pt idx="39">
                  <c:v>10.244719340582057</c:v>
                </c:pt>
                <c:pt idx="40">
                  <c:v>10.485726290051767</c:v>
                </c:pt>
                <c:pt idx="41">
                  <c:v>11.33218007529465</c:v>
                </c:pt>
                <c:pt idx="42">
                  <c:v>10.21602264631658</c:v>
                </c:pt>
                <c:pt idx="43">
                  <c:v>10.147799543056465</c:v>
                </c:pt>
                <c:pt idx="44">
                  <c:v>9.8866828542952945</c:v>
                </c:pt>
                <c:pt idx="45">
                  <c:v>10.11728705405192</c:v>
                </c:pt>
                <c:pt idx="46">
                  <c:v>10.115011373968972</c:v>
                </c:pt>
                <c:pt idx="47">
                  <c:v>9.90992576648026</c:v>
                </c:pt>
                <c:pt idx="48">
                  <c:v>9.9555066483835954</c:v>
                </c:pt>
                <c:pt idx="49">
                  <c:v>9.8567290290738221</c:v>
                </c:pt>
                <c:pt idx="50">
                  <c:v>9.9630785571974307</c:v>
                </c:pt>
                <c:pt idx="51">
                  <c:v>10.2127254068218</c:v>
                </c:pt>
                <c:pt idx="52">
                  <c:v>10.148633251954692</c:v>
                </c:pt>
                <c:pt idx="53">
                  <c:v>9.7809953854018712</c:v>
                </c:pt>
                <c:pt idx="54">
                  <c:v>10.131813747651609</c:v>
                </c:pt>
                <c:pt idx="55">
                  <c:v>9.9017640332050263</c:v>
                </c:pt>
                <c:pt idx="56">
                  <c:v>9.8996517827717749</c:v>
                </c:pt>
                <c:pt idx="57">
                  <c:v>10.138760068609059</c:v>
                </c:pt>
                <c:pt idx="58">
                  <c:v>9.7658526010796436</c:v>
                </c:pt>
                <c:pt idx="59">
                  <c:v>9.1524124422748301</c:v>
                </c:pt>
                <c:pt idx="60">
                  <c:v>9.3795359399940814</c:v>
                </c:pt>
                <c:pt idx="61">
                  <c:v>9.6355811315940461</c:v>
                </c:pt>
                <c:pt idx="62">
                  <c:v>9.8252074913418479</c:v>
                </c:pt>
                <c:pt idx="63">
                  <c:v>9.3974167244878792</c:v>
                </c:pt>
                <c:pt idx="64">
                  <c:v>9.1564234224108212</c:v>
                </c:pt>
                <c:pt idx="65">
                  <c:v>8.8219038690804101</c:v>
                </c:pt>
                <c:pt idx="66">
                  <c:v>9.5470332477558149</c:v>
                </c:pt>
                <c:pt idx="67">
                  <c:v>9.209174591931335</c:v>
                </c:pt>
                <c:pt idx="68">
                  <c:v>9.2234039552404639</c:v>
                </c:pt>
                <c:pt idx="69">
                  <c:v>9.754961370370177</c:v>
                </c:pt>
                <c:pt idx="70">
                  <c:v>8.7824309966324652</c:v>
                </c:pt>
                <c:pt idx="71">
                  <c:v>9.0855208755795918</c:v>
                </c:pt>
                <c:pt idx="72">
                  <c:v>9.0196366841569482</c:v>
                </c:pt>
                <c:pt idx="73">
                  <c:v>8.5845983052379662</c:v>
                </c:pt>
                <c:pt idx="74">
                  <c:v>8.7916061510299048</c:v>
                </c:pt>
                <c:pt idx="75">
                  <c:v>8.7454588411478618</c:v>
                </c:pt>
                <c:pt idx="76">
                  <c:v>8.6180030725332095</c:v>
                </c:pt>
                <c:pt idx="77">
                  <c:v>8.4331558330696641</c:v>
                </c:pt>
                <c:pt idx="78">
                  <c:v>8.2206733526118487</c:v>
                </c:pt>
                <c:pt idx="79">
                  <c:v>8.5671406960282859</c:v>
                </c:pt>
                <c:pt idx="80">
                  <c:v>8.2365870942355137</c:v>
                </c:pt>
                <c:pt idx="81">
                  <c:v>8.1472995879283818</c:v>
                </c:pt>
                <c:pt idx="82">
                  <c:v>8.0650044451406551</c:v>
                </c:pt>
                <c:pt idx="83">
                  <c:v>8.0720506089188415</c:v>
                </c:pt>
                <c:pt idx="84">
                  <c:v>7.9283717111877019</c:v>
                </c:pt>
                <c:pt idx="85">
                  <c:v>7.8820604202274875</c:v>
                </c:pt>
                <c:pt idx="86">
                  <c:v>7.8830542218053008</c:v>
                </c:pt>
                <c:pt idx="87">
                  <c:v>7.796560456503304</c:v>
                </c:pt>
                <c:pt idx="88">
                  <c:v>7.7820001526348772</c:v>
                </c:pt>
                <c:pt idx="89">
                  <c:v>7.7898933996266067</c:v>
                </c:pt>
                <c:pt idx="90">
                  <c:v>7.7578529490027623</c:v>
                </c:pt>
                <c:pt idx="91">
                  <c:v>7.7263422110056323</c:v>
                </c:pt>
                <c:pt idx="92">
                  <c:v>7.5526629279770923</c:v>
                </c:pt>
                <c:pt idx="93">
                  <c:v>7.4399620746664432</c:v>
                </c:pt>
                <c:pt idx="94">
                  <c:v>7.5037697728874138</c:v>
                </c:pt>
                <c:pt idx="95">
                  <c:v>7.4832123280150507</c:v>
                </c:pt>
                <c:pt idx="96">
                  <c:v>7.4038608428603698</c:v>
                </c:pt>
                <c:pt idx="97">
                  <c:v>7.3903672939505896</c:v>
                </c:pt>
                <c:pt idx="98">
                  <c:v>7.3957595604747928</c:v>
                </c:pt>
                <c:pt idx="99">
                  <c:v>7.2661290925209752</c:v>
                </c:pt>
                <c:pt idx="100">
                  <c:v>7.4763315693124293</c:v>
                </c:pt>
                <c:pt idx="101">
                  <c:v>7.3344576628987292</c:v>
                </c:pt>
                <c:pt idx="102">
                  <c:v>7.3777555014319258</c:v>
                </c:pt>
                <c:pt idx="103">
                  <c:v>7.436955858499644</c:v>
                </c:pt>
                <c:pt idx="104">
                  <c:v>7.3082695456200124</c:v>
                </c:pt>
                <c:pt idx="105">
                  <c:v>7.2938306096875545</c:v>
                </c:pt>
                <c:pt idx="106">
                  <c:v>7.4266470104585567</c:v>
                </c:pt>
                <c:pt idx="107">
                  <c:v>7.4805904134302894</c:v>
                </c:pt>
                <c:pt idx="108">
                  <c:v>7.3904887534435924</c:v>
                </c:pt>
                <c:pt idx="109">
                  <c:v>7.2659303293286976</c:v>
                </c:pt>
                <c:pt idx="110">
                  <c:v>7.3580201399251379</c:v>
                </c:pt>
                <c:pt idx="111">
                  <c:v>7.2654325671584115</c:v>
                </c:pt>
                <c:pt idx="112">
                  <c:v>7.3289694334441879</c:v>
                </c:pt>
                <c:pt idx="113">
                  <c:v>7.0352058374876281</c:v>
                </c:pt>
                <c:pt idx="114">
                  <c:v>7.2728914321629183</c:v>
                </c:pt>
                <c:pt idx="115">
                  <c:v>7.2298567762386297</c:v>
                </c:pt>
                <c:pt idx="116">
                  <c:v>7.3134831452927687</c:v>
                </c:pt>
                <c:pt idx="117">
                  <c:v>7.238105376124456</c:v>
                </c:pt>
                <c:pt idx="118">
                  <c:v>7.1939198882901474</c:v>
                </c:pt>
                <c:pt idx="119">
                  <c:v>7.289058245477384</c:v>
                </c:pt>
                <c:pt idx="120">
                  <c:v>7.2927957650710376</c:v>
                </c:pt>
                <c:pt idx="121">
                  <c:v>7.2508532297431136</c:v>
                </c:pt>
                <c:pt idx="122">
                  <c:v>7.2135870863065801</c:v>
                </c:pt>
                <c:pt idx="123">
                  <c:v>7.2511048645198759</c:v>
                </c:pt>
                <c:pt idx="124">
                  <c:v>7.3439444512797056</c:v>
                </c:pt>
                <c:pt idx="125">
                  <c:v>7.3239104416957108</c:v>
                </c:pt>
                <c:pt idx="126">
                  <c:v>7.2601083354856613</c:v>
                </c:pt>
                <c:pt idx="127">
                  <c:v>7.2834620481806418</c:v>
                </c:pt>
                <c:pt idx="128">
                  <c:v>7.2870025146262494</c:v>
                </c:pt>
                <c:pt idx="129">
                  <c:v>7.1389109451872024</c:v>
                </c:pt>
                <c:pt idx="130">
                  <c:v>7.0807335681197108</c:v>
                </c:pt>
                <c:pt idx="131">
                  <c:v>7.0783314887300248</c:v>
                </c:pt>
                <c:pt idx="132">
                  <c:v>6.9548881014747348</c:v>
                </c:pt>
                <c:pt idx="133">
                  <c:v>6.8061248865873534</c:v>
                </c:pt>
                <c:pt idx="134">
                  <c:v>6.6737135496474309</c:v>
                </c:pt>
                <c:pt idx="135">
                  <c:v>6.6671367764692251</c:v>
                </c:pt>
                <c:pt idx="136">
                  <c:v>6.5254928238090555</c:v>
                </c:pt>
                <c:pt idx="137">
                  <c:v>6.4413072773703277</c:v>
                </c:pt>
                <c:pt idx="138">
                  <c:v>6.4234957579482295</c:v>
                </c:pt>
                <c:pt idx="139">
                  <c:v>6.2006706921697123</c:v>
                </c:pt>
                <c:pt idx="140">
                  <c:v>6.2262023438333376</c:v>
                </c:pt>
                <c:pt idx="141">
                  <c:v>6.1054766703719752</c:v>
                </c:pt>
                <c:pt idx="142">
                  <c:v>5.9350867814334052</c:v>
                </c:pt>
                <c:pt idx="143">
                  <c:v>6.0512068332042492</c:v>
                </c:pt>
                <c:pt idx="144">
                  <c:v>5.9563595834471181</c:v>
                </c:pt>
                <c:pt idx="145">
                  <c:v>5.7409052726457634</c:v>
                </c:pt>
                <c:pt idx="146">
                  <c:v>5.7879003583082369</c:v>
                </c:pt>
                <c:pt idx="147">
                  <c:v>5.4619249758457196</c:v>
                </c:pt>
                <c:pt idx="148">
                  <c:v>5.5293484337400471</c:v>
                </c:pt>
                <c:pt idx="149">
                  <c:v>5.4513990512370407</c:v>
                </c:pt>
                <c:pt idx="150">
                  <c:v>5.1636290387853787</c:v>
                </c:pt>
                <c:pt idx="151">
                  <c:v>5.0657926004675691</c:v>
                </c:pt>
                <c:pt idx="152">
                  <c:v>4.8808901226725538</c:v>
                </c:pt>
                <c:pt idx="153">
                  <c:v>4.7420813762927363</c:v>
                </c:pt>
                <c:pt idx="154">
                  <c:v>4.7722400895554964</c:v>
                </c:pt>
                <c:pt idx="155">
                  <c:v>4.7667166192657087</c:v>
                </c:pt>
                <c:pt idx="156">
                  <c:v>4.5970212317238843</c:v>
                </c:pt>
                <c:pt idx="157">
                  <c:v>3.9746864775143393</c:v>
                </c:pt>
                <c:pt idx="158">
                  <c:v>4.3833521057910616</c:v>
                </c:pt>
                <c:pt idx="159">
                  <c:v>4.5772430414178782</c:v>
                </c:pt>
                <c:pt idx="160">
                  <c:v>4.2694501724014193</c:v>
                </c:pt>
                <c:pt idx="161">
                  <c:v>3.702321169237714</c:v>
                </c:pt>
                <c:pt idx="162">
                  <c:v>3.7736142061297273</c:v>
                </c:pt>
                <c:pt idx="163">
                  <c:v>4.5437353895400783</c:v>
                </c:pt>
                <c:pt idx="164">
                  <c:v>4.2649738996498607</c:v>
                </c:pt>
                <c:pt idx="165">
                  <c:v>4.0199197786701308</c:v>
                </c:pt>
                <c:pt idx="166">
                  <c:v>3.9916121765431196</c:v>
                </c:pt>
                <c:pt idx="167">
                  <c:v>3.9930062026172646</c:v>
                </c:pt>
                <c:pt idx="168">
                  <c:v>3.876563736713611</c:v>
                </c:pt>
                <c:pt idx="169">
                  <c:v>3.7961333049934112</c:v>
                </c:pt>
                <c:pt idx="170">
                  <c:v>3.7778998888976041</c:v>
                </c:pt>
                <c:pt idx="171">
                  <c:v>3.6891892355475924</c:v>
                </c:pt>
                <c:pt idx="172">
                  <c:v>3.6730185235415069</c:v>
                </c:pt>
                <c:pt idx="173">
                  <c:v>3.5909431278094828</c:v>
                </c:pt>
                <c:pt idx="174">
                  <c:v>3.5278088856343346</c:v>
                </c:pt>
                <c:pt idx="175">
                  <c:v>3.4956133318793885</c:v>
                </c:pt>
                <c:pt idx="176">
                  <c:v>3.4239056995150903</c:v>
                </c:pt>
                <c:pt idx="177">
                  <c:v>3.3696239800007328</c:v>
                </c:pt>
                <c:pt idx="178">
                  <c:v>3.3148492143627348</c:v>
                </c:pt>
                <c:pt idx="179">
                  <c:v>3.2391982829804711</c:v>
                </c:pt>
                <c:pt idx="180">
                  <c:v>3.2345830328926906</c:v>
                </c:pt>
                <c:pt idx="181">
                  <c:v>3.1508226057727526</c:v>
                </c:pt>
                <c:pt idx="182">
                  <c:v>3.1197251338640277</c:v>
                </c:pt>
                <c:pt idx="183">
                  <c:v>3.0601130541777253</c:v>
                </c:pt>
                <c:pt idx="184">
                  <c:v>3.0032948139651001</c:v>
                </c:pt>
                <c:pt idx="185">
                  <c:v>2.9331953693097472</c:v>
                </c:pt>
                <c:pt idx="186">
                  <c:v>2.8695204974203095</c:v>
                </c:pt>
                <c:pt idx="187">
                  <c:v>2.7976604002026648</c:v>
                </c:pt>
                <c:pt idx="188">
                  <c:v>2.755809366663553</c:v>
                </c:pt>
                <c:pt idx="189">
                  <c:v>2.6912575747385996</c:v>
                </c:pt>
                <c:pt idx="190">
                  <c:v>2.6210670714048452</c:v>
                </c:pt>
                <c:pt idx="191">
                  <c:v>2.5387451149029614</c:v>
                </c:pt>
                <c:pt idx="192">
                  <c:v>2.4566840110162396</c:v>
                </c:pt>
                <c:pt idx="193">
                  <c:v>2.3795994908766396</c:v>
                </c:pt>
                <c:pt idx="194">
                  <c:v>2.3234010190641552</c:v>
                </c:pt>
                <c:pt idx="195">
                  <c:v>2.2652806443524267</c:v>
                </c:pt>
                <c:pt idx="196">
                  <c:v>2.2006514857187152</c:v>
                </c:pt>
                <c:pt idx="197">
                  <c:v>2.1707194980816076</c:v>
                </c:pt>
                <c:pt idx="198">
                  <c:v>2.1286055821952004</c:v>
                </c:pt>
                <c:pt idx="199">
                  <c:v>2.1032847922336866</c:v>
                </c:pt>
                <c:pt idx="200">
                  <c:v>2.0959835714559412</c:v>
                </c:pt>
                <c:pt idx="201">
                  <c:v>2.0642318582584833</c:v>
                </c:pt>
                <c:pt idx="202">
                  <c:v>2.0114805181706403</c:v>
                </c:pt>
                <c:pt idx="203">
                  <c:v>2.0152508773478424</c:v>
                </c:pt>
                <c:pt idx="204">
                  <c:v>2.0130670850077217</c:v>
                </c:pt>
                <c:pt idx="205">
                  <c:v>2.0210486870059881</c:v>
                </c:pt>
                <c:pt idx="206">
                  <c:v>2.039004711327439</c:v>
                </c:pt>
                <c:pt idx="207">
                  <c:v>2.0513307866769575</c:v>
                </c:pt>
                <c:pt idx="208">
                  <c:v>2.0085452833318205</c:v>
                </c:pt>
                <c:pt idx="209">
                  <c:v>1.9840801998684388</c:v>
                </c:pt>
                <c:pt idx="210">
                  <c:v>1.9750195120434291</c:v>
                </c:pt>
                <c:pt idx="211">
                  <c:v>1.969299135443775</c:v>
                </c:pt>
                <c:pt idx="212">
                  <c:v>1.9534312342037043</c:v>
                </c:pt>
                <c:pt idx="213">
                  <c:v>1.8890273703840466</c:v>
                </c:pt>
                <c:pt idx="214">
                  <c:v>1.8405307892666773</c:v>
                </c:pt>
                <c:pt idx="215">
                  <c:v>1.7608918151886015</c:v>
                </c:pt>
                <c:pt idx="216">
                  <c:v>1.7210098898340291</c:v>
                </c:pt>
                <c:pt idx="217">
                  <c:v>1.7490696520066746</c:v>
                </c:pt>
                <c:pt idx="218">
                  <c:v>1.787149208273586</c:v>
                </c:pt>
                <c:pt idx="219">
                  <c:v>1.6445090094519348</c:v>
                </c:pt>
                <c:pt idx="220">
                  <c:v>1.5773748595045434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A6A-4068-8B09-167CB68CC204}"/>
            </c:ext>
          </c:extLst>
        </c:ser>
        <c:ser>
          <c:idx val="1"/>
          <c:order val="2"/>
          <c:tx>
            <c:strRef>
              <c:f>DECHEMA!$Z$1</c:f>
              <c:strCache>
                <c:ptCount val="1"/>
                <c:pt idx="0">
                  <c:v>DECHEMA_2000_200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DECHEMA!$A$2:$A$230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DECHEMA!$Z$2:$Z$230</c:f>
              <c:numCache>
                <c:formatCode>General</c:formatCode>
                <c:ptCount val="229"/>
                <c:pt idx="0">
                  <c:v>11.071001802121529</c:v>
                </c:pt>
                <c:pt idx="1">
                  <c:v>15.147638763443677</c:v>
                </c:pt>
                <c:pt idx="2">
                  <c:v>8.3951992751597366</c:v>
                </c:pt>
                <c:pt idx="3">
                  <c:v>9.0586252895348469</c:v>
                </c:pt>
                <c:pt idx="4">
                  <c:v>9.8246381042171524</c:v>
                </c:pt>
                <c:pt idx="5">
                  <c:v>12.132028443228988</c:v>
                </c:pt>
                <c:pt idx="6">
                  <c:v>9.7621587045201625</c:v>
                </c:pt>
                <c:pt idx="7">
                  <c:v>8.6520763234105651</c:v>
                </c:pt>
                <c:pt idx="8">
                  <c:v>13.661342323140573</c:v>
                </c:pt>
                <c:pt idx="9">
                  <c:v>13.652133286380359</c:v>
                </c:pt>
                <c:pt idx="10">
                  <c:v>15.448315673203062</c:v>
                </c:pt>
                <c:pt idx="11">
                  <c:v>12.95339585597838</c:v>
                </c:pt>
                <c:pt idx="12">
                  <c:v>12.723207897341352</c:v>
                </c:pt>
                <c:pt idx="13">
                  <c:v>13.371993550144737</c:v>
                </c:pt>
                <c:pt idx="14">
                  <c:v>12.027482720361734</c:v>
                </c:pt>
                <c:pt idx="15">
                  <c:v>13.954442056760289</c:v>
                </c:pt>
                <c:pt idx="16">
                  <c:v>11.460296438915689</c:v>
                </c:pt>
                <c:pt idx="17">
                  <c:v>13.731683268849556</c:v>
                </c:pt>
                <c:pt idx="18">
                  <c:v>11.19355199362705</c:v>
                </c:pt>
                <c:pt idx="19">
                  <c:v>11.672334867079059</c:v>
                </c:pt>
                <c:pt idx="20">
                  <c:v>11.377305697276489</c:v>
                </c:pt>
                <c:pt idx="21">
                  <c:v>10.319736248748322</c:v>
                </c:pt>
                <c:pt idx="22">
                  <c:v>11.638294580031781</c:v>
                </c:pt>
                <c:pt idx="23">
                  <c:v>10.419546582040402</c:v>
                </c:pt>
                <c:pt idx="24">
                  <c:v>11.73024273383114</c:v>
                </c:pt>
                <c:pt idx="25">
                  <c:v>11.624991829146925</c:v>
                </c:pt>
                <c:pt idx="26">
                  <c:v>13.37273111863394</c:v>
                </c:pt>
                <c:pt idx="27">
                  <c:v>10.955438863648377</c:v>
                </c:pt>
                <c:pt idx="28">
                  <c:v>9.2122339430137039</c:v>
                </c:pt>
                <c:pt idx="29">
                  <c:v>10.008789467293948</c:v>
                </c:pt>
                <c:pt idx="30">
                  <c:v>9.4841328805642604</c:v>
                </c:pt>
                <c:pt idx="31">
                  <c:v>11.732665914365796</c:v>
                </c:pt>
                <c:pt idx="32">
                  <c:v>10.003203039163258</c:v>
                </c:pt>
                <c:pt idx="33">
                  <c:v>9.0986423059503476</c:v>
                </c:pt>
                <c:pt idx="34">
                  <c:v>11.119662692382237</c:v>
                </c:pt>
                <c:pt idx="35">
                  <c:v>11.195592523452898</c:v>
                </c:pt>
                <c:pt idx="36">
                  <c:v>10.320014344613119</c:v>
                </c:pt>
                <c:pt idx="37">
                  <c:v>11.704082077206047</c:v>
                </c:pt>
                <c:pt idx="38">
                  <c:v>10.191406887506457</c:v>
                </c:pt>
                <c:pt idx="39">
                  <c:v>10.474105056699427</c:v>
                </c:pt>
                <c:pt idx="40">
                  <c:v>9.8719351169715228</c:v>
                </c:pt>
                <c:pt idx="41">
                  <c:v>10.992786895014785</c:v>
                </c:pt>
                <c:pt idx="42">
                  <c:v>9.9556995702781048</c:v>
                </c:pt>
                <c:pt idx="43">
                  <c:v>10.964830489335252</c:v>
                </c:pt>
                <c:pt idx="44">
                  <c:v>10.547230868633523</c:v>
                </c:pt>
                <c:pt idx="45">
                  <c:v>10.754749629453535</c:v>
                </c:pt>
                <c:pt idx="46">
                  <c:v>10.189200973482421</c:v>
                </c:pt>
                <c:pt idx="47">
                  <c:v>10.754491662344796</c:v>
                </c:pt>
                <c:pt idx="48">
                  <c:v>10.966824528718535</c:v>
                </c:pt>
                <c:pt idx="49">
                  <c:v>10.453187263607523</c:v>
                </c:pt>
                <c:pt idx="50">
                  <c:v>10.611629642676739</c:v>
                </c:pt>
                <c:pt idx="51">
                  <c:v>10.192049005022582</c:v>
                </c:pt>
                <c:pt idx="52">
                  <c:v>10.625176444667074</c:v>
                </c:pt>
                <c:pt idx="53">
                  <c:v>10.206823321248121</c:v>
                </c:pt>
                <c:pt idx="54">
                  <c:v>10.214621338170248</c:v>
                </c:pt>
                <c:pt idx="55">
                  <c:v>10.287732827161898</c:v>
                </c:pt>
                <c:pt idx="56">
                  <c:v>10.158113570209348</c:v>
                </c:pt>
                <c:pt idx="57">
                  <c:v>10.210637964357838</c:v>
                </c:pt>
                <c:pt idx="58">
                  <c:v>9.6157765545570033</c:v>
                </c:pt>
                <c:pt idx="59">
                  <c:v>9.2760333476480259</c:v>
                </c:pt>
                <c:pt idx="60">
                  <c:v>9.5454767840652135</c:v>
                </c:pt>
                <c:pt idx="61">
                  <c:v>9.1940665881886261</c:v>
                </c:pt>
                <c:pt idx="62">
                  <c:v>10.03368383712597</c:v>
                </c:pt>
                <c:pt idx="63">
                  <c:v>9.5480481136288162</c:v>
                </c:pt>
                <c:pt idx="64">
                  <c:v>9.7502914454061678</c:v>
                </c:pt>
                <c:pt idx="65">
                  <c:v>9.6840696000201927</c:v>
                </c:pt>
                <c:pt idx="66">
                  <c:v>9.3161719845726036</c:v>
                </c:pt>
                <c:pt idx="67">
                  <c:v>9.2639497278135181</c:v>
                </c:pt>
                <c:pt idx="68">
                  <c:v>9.4378401963548413</c:v>
                </c:pt>
                <c:pt idx="69">
                  <c:v>9.4382865168458085</c:v>
                </c:pt>
                <c:pt idx="70">
                  <c:v>9.3317919774955218</c:v>
                </c:pt>
                <c:pt idx="71">
                  <c:v>9.4143932813314635</c:v>
                </c:pt>
                <c:pt idx="72">
                  <c:v>9.3462956139270617</c:v>
                </c:pt>
                <c:pt idx="73">
                  <c:v>9.0290622317194078</c:v>
                </c:pt>
                <c:pt idx="74">
                  <c:v>9.1928043937154058</c:v>
                </c:pt>
                <c:pt idx="75">
                  <c:v>9.3050848425648276</c:v>
                </c:pt>
                <c:pt idx="76">
                  <c:v>9.0020291651701658</c:v>
                </c:pt>
                <c:pt idx="77">
                  <c:v>8.9010067096171799</c:v>
                </c:pt>
                <c:pt idx="78">
                  <c:v>8.7815055036435883</c:v>
                </c:pt>
                <c:pt idx="79">
                  <c:v>8.8154242653896517</c:v>
                </c:pt>
                <c:pt idx="80">
                  <c:v>8.7276786730639042</c:v>
                </c:pt>
                <c:pt idx="81">
                  <c:v>8.5428761712436163</c:v>
                </c:pt>
                <c:pt idx="82">
                  <c:v>8.6411788093239927</c:v>
                </c:pt>
                <c:pt idx="83">
                  <c:v>8.7342686766778215</c:v>
                </c:pt>
                <c:pt idx="84">
                  <c:v>8.5701378697784207</c:v>
                </c:pt>
                <c:pt idx="85">
                  <c:v>8.2192296324814844</c:v>
                </c:pt>
                <c:pt idx="86">
                  <c:v>8.2236015763940475</c:v>
                </c:pt>
                <c:pt idx="87">
                  <c:v>8.3424246580973698</c:v>
                </c:pt>
                <c:pt idx="88">
                  <c:v>8.2066973474304543</c:v>
                </c:pt>
                <c:pt idx="89">
                  <c:v>8.2065764963799417</c:v>
                </c:pt>
                <c:pt idx="90">
                  <c:v>8.2132818355712303</c:v>
                </c:pt>
                <c:pt idx="91">
                  <c:v>8.1400647126738477</c:v>
                </c:pt>
                <c:pt idx="92">
                  <c:v>7.9886701177454951</c:v>
                </c:pt>
                <c:pt idx="93">
                  <c:v>8.0074351871282712</c:v>
                </c:pt>
                <c:pt idx="94">
                  <c:v>7.9285087718395157</c:v>
                </c:pt>
                <c:pt idx="95">
                  <c:v>7.995706062747808</c:v>
                </c:pt>
                <c:pt idx="96">
                  <c:v>8.0786334698455615</c:v>
                </c:pt>
                <c:pt idx="97">
                  <c:v>7.8039992759793906</c:v>
                </c:pt>
                <c:pt idx="98">
                  <c:v>7.6797423753194742</c:v>
                </c:pt>
                <c:pt idx="99">
                  <c:v>7.5920423385389455</c:v>
                </c:pt>
                <c:pt idx="100">
                  <c:v>7.8132751127263207</c:v>
                </c:pt>
                <c:pt idx="101">
                  <c:v>7.8368610572755726</c:v>
                </c:pt>
                <c:pt idx="102">
                  <c:v>7.6386872336709581</c:v>
                </c:pt>
                <c:pt idx="103">
                  <c:v>7.7532554213414224</c:v>
                </c:pt>
                <c:pt idx="104">
                  <c:v>7.7698032263334857</c:v>
                </c:pt>
                <c:pt idx="105">
                  <c:v>7.7021324216302247</c:v>
                </c:pt>
                <c:pt idx="106">
                  <c:v>7.8892700995581668</c:v>
                </c:pt>
                <c:pt idx="107">
                  <c:v>7.6989527031563947</c:v>
                </c:pt>
                <c:pt idx="108">
                  <c:v>7.8039656456607842</c:v>
                </c:pt>
                <c:pt idx="109">
                  <c:v>7.6615668268244264</c:v>
                </c:pt>
                <c:pt idx="110">
                  <c:v>7.8166904168323965</c:v>
                </c:pt>
                <c:pt idx="111">
                  <c:v>7.862065986339136</c:v>
                </c:pt>
                <c:pt idx="112">
                  <c:v>7.5152883684820706</c:v>
                </c:pt>
                <c:pt idx="113">
                  <c:v>7.5433410914128318</c:v>
                </c:pt>
                <c:pt idx="114">
                  <c:v>7.6979095497119499</c:v>
                </c:pt>
                <c:pt idx="115">
                  <c:v>7.7849991653492605</c:v>
                </c:pt>
                <c:pt idx="116">
                  <c:v>7.6877965842632676</c:v>
                </c:pt>
                <c:pt idx="117">
                  <c:v>7.6457066553738855</c:v>
                </c:pt>
                <c:pt idx="118">
                  <c:v>7.6500701676222569</c:v>
                </c:pt>
                <c:pt idx="119">
                  <c:v>7.6840294967973302</c:v>
                </c:pt>
                <c:pt idx="120">
                  <c:v>7.6112828934060976</c:v>
                </c:pt>
                <c:pt idx="121">
                  <c:v>7.6963839373073757</c:v>
                </c:pt>
                <c:pt idx="122">
                  <c:v>7.65681323359175</c:v>
                </c:pt>
                <c:pt idx="123">
                  <c:v>7.6617458804763192</c:v>
                </c:pt>
                <c:pt idx="124">
                  <c:v>7.7773094304736068</c:v>
                </c:pt>
                <c:pt idx="125">
                  <c:v>7.7804538749340173</c:v>
                </c:pt>
                <c:pt idx="126">
                  <c:v>7.7230958105319418</c:v>
                </c:pt>
                <c:pt idx="127">
                  <c:v>7.6339315830836298</c:v>
                </c:pt>
                <c:pt idx="128">
                  <c:v>7.6203705791767655</c:v>
                </c:pt>
                <c:pt idx="129">
                  <c:v>7.5211395406564039</c:v>
                </c:pt>
                <c:pt idx="130">
                  <c:v>7.4638334570491258</c:v>
                </c:pt>
                <c:pt idx="131">
                  <c:v>7.4228536914610519</c:v>
                </c:pt>
                <c:pt idx="132">
                  <c:v>7.3297242327775285</c:v>
                </c:pt>
                <c:pt idx="133">
                  <c:v>7.2159465638609701</c:v>
                </c:pt>
                <c:pt idx="134">
                  <c:v>7.2023662596502884</c:v>
                </c:pt>
                <c:pt idx="135">
                  <c:v>7.0877020617310427</c:v>
                </c:pt>
                <c:pt idx="136">
                  <c:v>6.9598398506018579</c:v>
                </c:pt>
                <c:pt idx="137">
                  <c:v>6.8687606404011774</c:v>
                </c:pt>
                <c:pt idx="138">
                  <c:v>6.7104617596548435</c:v>
                </c:pt>
                <c:pt idx="139">
                  <c:v>6.7037621344599856</c:v>
                </c:pt>
                <c:pt idx="140">
                  <c:v>6.6276168392036032</c:v>
                </c:pt>
                <c:pt idx="141">
                  <c:v>6.4932488074495858</c:v>
                </c:pt>
                <c:pt idx="142">
                  <c:v>6.4361023814388858</c:v>
                </c:pt>
                <c:pt idx="143">
                  <c:v>6.3759397826188327</c:v>
                </c:pt>
                <c:pt idx="144">
                  <c:v>6.320222166432286</c:v>
                </c:pt>
                <c:pt idx="145">
                  <c:v>6.2966963453172875</c:v>
                </c:pt>
                <c:pt idx="146">
                  <c:v>6.0950044463485531</c:v>
                </c:pt>
                <c:pt idx="147">
                  <c:v>6.1087666933447347</c:v>
                </c:pt>
                <c:pt idx="148">
                  <c:v>5.929625516629609</c:v>
                </c:pt>
                <c:pt idx="149">
                  <c:v>5.9192953680299381</c:v>
                </c:pt>
                <c:pt idx="150">
                  <c:v>5.8425783765775874</c:v>
                </c:pt>
                <c:pt idx="151">
                  <c:v>5.5592847066342763</c:v>
                </c:pt>
                <c:pt idx="152">
                  <c:v>5.24243262300135</c:v>
                </c:pt>
                <c:pt idx="153">
                  <c:v>5.2520831371507528</c:v>
                </c:pt>
                <c:pt idx="154">
                  <c:v>5.287587621556419</c:v>
                </c:pt>
                <c:pt idx="155">
                  <c:v>5.0452871790834157</c:v>
                </c:pt>
                <c:pt idx="156">
                  <c:v>5.2890468725140787</c:v>
                </c:pt>
                <c:pt idx="157">
                  <c:v>5.4738575853210349</c:v>
                </c:pt>
                <c:pt idx="158">
                  <c:v>4.6843890596743911</c:v>
                </c:pt>
                <c:pt idx="159">
                  <c:v>4.3556764128564982</c:v>
                </c:pt>
                <c:pt idx="160">
                  <c:v>4.4740695633934546</c:v>
                </c:pt>
                <c:pt idx="161">
                  <c:v>4.9498789183845107</c:v>
                </c:pt>
                <c:pt idx="162">
                  <c:v>4.8458568624462695</c:v>
                </c:pt>
                <c:pt idx="163">
                  <c:v>5.2933569202299884</c:v>
                </c:pt>
                <c:pt idx="164">
                  <c:v>4.5246939555062511</c:v>
                </c:pt>
                <c:pt idx="165">
                  <c:v>4.4158149320726983</c:v>
                </c:pt>
                <c:pt idx="166">
                  <c:v>4.352076975137253</c:v>
                </c:pt>
                <c:pt idx="167">
                  <c:v>4.3469815627241122</c:v>
                </c:pt>
                <c:pt idx="168">
                  <c:v>4.2383439120049307</c:v>
                </c:pt>
                <c:pt idx="169">
                  <c:v>4.1724731157633004</c:v>
                </c:pt>
                <c:pt idx="170">
                  <c:v>4.1149183520461516</c:v>
                </c:pt>
                <c:pt idx="171">
                  <c:v>4.0270023370349</c:v>
                </c:pt>
                <c:pt idx="172">
                  <c:v>4.0004664181542973</c:v>
                </c:pt>
                <c:pt idx="173">
                  <c:v>3.8824189967270999</c:v>
                </c:pt>
                <c:pt idx="174">
                  <c:v>3.8092300759878897</c:v>
                </c:pt>
                <c:pt idx="175">
                  <c:v>3.7675541403268582</c:v>
                </c:pt>
                <c:pt idx="176">
                  <c:v>3.6815287356388091</c:v>
                </c:pt>
                <c:pt idx="177">
                  <c:v>3.6111305787353722</c:v>
                </c:pt>
                <c:pt idx="178">
                  <c:v>3.5505400513295102</c:v>
                </c:pt>
                <c:pt idx="179">
                  <c:v>3.4557403894451157</c:v>
                </c:pt>
                <c:pt idx="180">
                  <c:v>3.4383571347360311</c:v>
                </c:pt>
                <c:pt idx="181">
                  <c:v>3.3377678825656316</c:v>
                </c:pt>
                <c:pt idx="182">
                  <c:v>3.284948623239845</c:v>
                </c:pt>
                <c:pt idx="183">
                  <c:v>3.2077560414371202</c:v>
                </c:pt>
                <c:pt idx="184">
                  <c:v>3.1293082224469599</c:v>
                </c:pt>
                <c:pt idx="185">
                  <c:v>3.0605827111669104</c:v>
                </c:pt>
                <c:pt idx="186">
                  <c:v>2.9735060534261288</c:v>
                </c:pt>
                <c:pt idx="187">
                  <c:v>2.8850311370808854</c:v>
                </c:pt>
                <c:pt idx="188">
                  <c:v>2.836883248975572</c:v>
                </c:pt>
                <c:pt idx="189">
                  <c:v>2.763907044237659</c:v>
                </c:pt>
                <c:pt idx="190">
                  <c:v>2.6719440067249285</c:v>
                </c:pt>
                <c:pt idx="191">
                  <c:v>2.5806108967795751</c:v>
                </c:pt>
                <c:pt idx="192">
                  <c:v>2.483613111049626</c:v>
                </c:pt>
                <c:pt idx="193">
                  <c:v>2.3978387264618579</c:v>
                </c:pt>
                <c:pt idx="194">
                  <c:v>2.3391863034162039</c:v>
                </c:pt>
                <c:pt idx="195">
                  <c:v>2.278647098296418</c:v>
                </c:pt>
                <c:pt idx="196">
                  <c:v>2.2052663717560641</c:v>
                </c:pt>
                <c:pt idx="197">
                  <c:v>2.1752722619320521</c:v>
                </c:pt>
                <c:pt idx="198">
                  <c:v>2.1289825485126448</c:v>
                </c:pt>
                <c:pt idx="199">
                  <c:v>2.1062194984997147</c:v>
                </c:pt>
                <c:pt idx="200">
                  <c:v>2.0968789024636107</c:v>
                </c:pt>
                <c:pt idx="201">
                  <c:v>2.0628037402956001</c:v>
                </c:pt>
                <c:pt idx="202">
                  <c:v>2.0097763372002797</c:v>
                </c:pt>
                <c:pt idx="203">
                  <c:v>2.0152416371957091</c:v>
                </c:pt>
                <c:pt idx="204">
                  <c:v>2.0037079817844448</c:v>
                </c:pt>
                <c:pt idx="205">
                  <c:v>2.0039623063122174</c:v>
                </c:pt>
                <c:pt idx="206">
                  <c:v>2.0186524425456254</c:v>
                </c:pt>
                <c:pt idx="207">
                  <c:v>2.0283542193713284</c:v>
                </c:pt>
                <c:pt idx="208">
                  <c:v>1.9909722636446403</c:v>
                </c:pt>
                <c:pt idx="209">
                  <c:v>1.9979207624080029</c:v>
                </c:pt>
                <c:pt idx="210">
                  <c:v>1.98905496214615</c:v>
                </c:pt>
                <c:pt idx="211">
                  <c:v>1.938517953150604</c:v>
                </c:pt>
                <c:pt idx="212">
                  <c:v>1.9175275178572109</c:v>
                </c:pt>
                <c:pt idx="213">
                  <c:v>1.8832012323354841</c:v>
                </c:pt>
                <c:pt idx="214">
                  <c:v>1.8350337133549572</c:v>
                </c:pt>
                <c:pt idx="215">
                  <c:v>1.7785010261160636</c:v>
                </c:pt>
                <c:pt idx="216">
                  <c:v>1.7199121212859614</c:v>
                </c:pt>
                <c:pt idx="217">
                  <c:v>1.7422050913400464</c:v>
                </c:pt>
                <c:pt idx="218">
                  <c:v>1.7808272612655476</c:v>
                </c:pt>
                <c:pt idx="219">
                  <c:v>1.6218441140866273</c:v>
                </c:pt>
                <c:pt idx="220">
                  <c:v>1.5796223842920432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A6A-4068-8B09-167CB68CC204}"/>
            </c:ext>
          </c:extLst>
        </c:ser>
        <c:ser>
          <c:idx val="3"/>
          <c:order val="3"/>
          <c:tx>
            <c:strRef>
              <c:f>DECHEMA!$AB$1</c:f>
              <c:strCache>
                <c:ptCount val="1"/>
                <c:pt idx="0">
                  <c:v>DECHEMA_3000_200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DECHEMA!$A$2:$A$230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DECHEMA!$AB$2:$AB$230</c:f>
              <c:numCache>
                <c:formatCode>General</c:formatCode>
                <c:ptCount val="229"/>
                <c:pt idx="0">
                  <c:v>30.981845490508174</c:v>
                </c:pt>
                <c:pt idx="1">
                  <c:v>25.107426017645505</c:v>
                </c:pt>
                <c:pt idx="2">
                  <c:v>14.121156199951315</c:v>
                </c:pt>
                <c:pt idx="3">
                  <c:v>16.0515016255627</c:v>
                </c:pt>
                <c:pt idx="4">
                  <c:v>11.276691348427432</c:v>
                </c:pt>
                <c:pt idx="5">
                  <c:v>17.749563962233875</c:v>
                </c:pt>
                <c:pt idx="6">
                  <c:v>10.371292964540316</c:v>
                </c:pt>
                <c:pt idx="7">
                  <c:v>10.872781810273066</c:v>
                </c:pt>
                <c:pt idx="8">
                  <c:v>15.871121027828702</c:v>
                </c:pt>
                <c:pt idx="9">
                  <c:v>11.970062756118788</c:v>
                </c:pt>
                <c:pt idx="10">
                  <c:v>14.006661766963566</c:v>
                </c:pt>
                <c:pt idx="11">
                  <c:v>10.561514901892227</c:v>
                </c:pt>
                <c:pt idx="12">
                  <c:v>15.740086995328245</c:v>
                </c:pt>
                <c:pt idx="13">
                  <c:v>9.6962542578922921</c:v>
                </c:pt>
                <c:pt idx="14">
                  <c:v>14.971666464238021</c:v>
                </c:pt>
                <c:pt idx="15">
                  <c:v>14.57994857702637</c:v>
                </c:pt>
                <c:pt idx="16">
                  <c:v>11.167313706108692</c:v>
                </c:pt>
                <c:pt idx="17">
                  <c:v>14.608839410015412</c:v>
                </c:pt>
                <c:pt idx="18">
                  <c:v>12.20347584308519</c:v>
                </c:pt>
                <c:pt idx="19">
                  <c:v>11.846028302902468</c:v>
                </c:pt>
                <c:pt idx="20">
                  <c:v>10.940545019502871</c:v>
                </c:pt>
                <c:pt idx="21">
                  <c:v>12.316416285705056</c:v>
                </c:pt>
                <c:pt idx="22">
                  <c:v>13.512323995937832</c:v>
                </c:pt>
                <c:pt idx="23">
                  <c:v>12.704865729567</c:v>
                </c:pt>
                <c:pt idx="24">
                  <c:v>12.679348739127017</c:v>
                </c:pt>
                <c:pt idx="25">
                  <c:v>11.958905789270425</c:v>
                </c:pt>
                <c:pt idx="26">
                  <c:v>11.159667825049025</c:v>
                </c:pt>
                <c:pt idx="27">
                  <c:v>11.338631469604529</c:v>
                </c:pt>
                <c:pt idx="28">
                  <c:v>9.9095681582073549</c:v>
                </c:pt>
                <c:pt idx="29">
                  <c:v>10.524136766941799</c:v>
                </c:pt>
                <c:pt idx="30">
                  <c:v>10.185980763556849</c:v>
                </c:pt>
                <c:pt idx="31">
                  <c:v>12.351759761509257</c:v>
                </c:pt>
                <c:pt idx="32">
                  <c:v>11.304553943135593</c:v>
                </c:pt>
                <c:pt idx="33">
                  <c:v>9.0106960340935807</c:v>
                </c:pt>
                <c:pt idx="34">
                  <c:v>10.909688463831829</c:v>
                </c:pt>
                <c:pt idx="35">
                  <c:v>11.493496519021679</c:v>
                </c:pt>
                <c:pt idx="36">
                  <c:v>10.094380358796361</c:v>
                </c:pt>
                <c:pt idx="37">
                  <c:v>12.099283849445463</c:v>
                </c:pt>
                <c:pt idx="38">
                  <c:v>10.495492621665294</c:v>
                </c:pt>
                <c:pt idx="39">
                  <c:v>11.36620515961814</c:v>
                </c:pt>
                <c:pt idx="40">
                  <c:v>10.518452435784051</c:v>
                </c:pt>
                <c:pt idx="41">
                  <c:v>11.954340654515015</c:v>
                </c:pt>
                <c:pt idx="42">
                  <c:v>10.359633377526503</c:v>
                </c:pt>
                <c:pt idx="43">
                  <c:v>11.030851822712876</c:v>
                </c:pt>
                <c:pt idx="44">
                  <c:v>10.730661448625153</c:v>
                </c:pt>
                <c:pt idx="45">
                  <c:v>11.087520919527927</c:v>
                </c:pt>
                <c:pt idx="46">
                  <c:v>10.527865520727941</c:v>
                </c:pt>
                <c:pt idx="47">
                  <c:v>10.956668552351346</c:v>
                </c:pt>
                <c:pt idx="48">
                  <c:v>11.382234575125876</c:v>
                </c:pt>
                <c:pt idx="49">
                  <c:v>10.698922238733816</c:v>
                </c:pt>
                <c:pt idx="50">
                  <c:v>10.810541980107558</c:v>
                </c:pt>
                <c:pt idx="51">
                  <c:v>10.450905252827884</c:v>
                </c:pt>
                <c:pt idx="52">
                  <c:v>10.992932100115803</c:v>
                </c:pt>
                <c:pt idx="53">
                  <c:v>10.696763832528026</c:v>
                </c:pt>
                <c:pt idx="54">
                  <c:v>10.996186508326186</c:v>
                </c:pt>
                <c:pt idx="55">
                  <c:v>10.798429251691081</c:v>
                </c:pt>
                <c:pt idx="56">
                  <c:v>10.153514747109975</c:v>
                </c:pt>
                <c:pt idx="57">
                  <c:v>10.353877290339708</c:v>
                </c:pt>
                <c:pt idx="58">
                  <c:v>10.226662592339631</c:v>
                </c:pt>
                <c:pt idx="59">
                  <c:v>10.222000504828284</c:v>
                </c:pt>
                <c:pt idx="60">
                  <c:v>9.9900251206386912</c:v>
                </c:pt>
                <c:pt idx="61">
                  <c:v>9.8331850120197419</c:v>
                </c:pt>
                <c:pt idx="62">
                  <c:v>10.334793369564876</c:v>
                </c:pt>
                <c:pt idx="63">
                  <c:v>10.267290908567647</c:v>
                </c:pt>
                <c:pt idx="64">
                  <c:v>9.8149093477807412</c:v>
                </c:pt>
                <c:pt idx="65">
                  <c:v>10.070790603830345</c:v>
                </c:pt>
                <c:pt idx="66">
                  <c:v>9.8325186538720679</c:v>
                </c:pt>
                <c:pt idx="67">
                  <c:v>9.9783716951297059</c:v>
                </c:pt>
                <c:pt idx="68">
                  <c:v>10.019803731101343</c:v>
                </c:pt>
                <c:pt idx="69">
                  <c:v>9.802785641251516</c:v>
                </c:pt>
                <c:pt idx="70">
                  <c:v>9.6437498452013841</c:v>
                </c:pt>
                <c:pt idx="71">
                  <c:v>9.847295314352646</c:v>
                </c:pt>
                <c:pt idx="72">
                  <c:v>9.5056550213257864</c:v>
                </c:pt>
                <c:pt idx="73">
                  <c:v>9.3448275462225254</c:v>
                </c:pt>
                <c:pt idx="74">
                  <c:v>9.3206203615631065</c:v>
                </c:pt>
                <c:pt idx="75">
                  <c:v>9.6590102700358571</c:v>
                </c:pt>
                <c:pt idx="76">
                  <c:v>9.3637984023766379</c:v>
                </c:pt>
                <c:pt idx="77">
                  <c:v>9.1871236019609448</c:v>
                </c:pt>
                <c:pt idx="78">
                  <c:v>9.1616197497754612</c:v>
                </c:pt>
                <c:pt idx="79">
                  <c:v>9.1809630057808089</c:v>
                </c:pt>
                <c:pt idx="80">
                  <c:v>8.9716451250516815</c:v>
                </c:pt>
                <c:pt idx="81">
                  <c:v>8.8989733877489954</c:v>
                </c:pt>
                <c:pt idx="82">
                  <c:v>9.1025631044235809</c:v>
                </c:pt>
                <c:pt idx="83">
                  <c:v>9.1024164524215916</c:v>
                </c:pt>
                <c:pt idx="84">
                  <c:v>8.9408296666851328</c:v>
                </c:pt>
                <c:pt idx="85">
                  <c:v>8.7755521226217841</c:v>
                </c:pt>
                <c:pt idx="86">
                  <c:v>8.6336666960389188</c:v>
                </c:pt>
                <c:pt idx="87">
                  <c:v>8.7784315625922993</c:v>
                </c:pt>
                <c:pt idx="88">
                  <c:v>8.4677074203271054</c:v>
                </c:pt>
                <c:pt idx="89">
                  <c:v>8.5808156443729171</c:v>
                </c:pt>
                <c:pt idx="90">
                  <c:v>8.4693663531322869</c:v>
                </c:pt>
                <c:pt idx="91">
                  <c:v>8.5645152009884828</c:v>
                </c:pt>
                <c:pt idx="92">
                  <c:v>8.3915824991940511</c:v>
                </c:pt>
                <c:pt idx="93">
                  <c:v>8.3852094298995805</c:v>
                </c:pt>
                <c:pt idx="94">
                  <c:v>8.3576672960257099</c:v>
                </c:pt>
                <c:pt idx="95">
                  <c:v>8.3585920899611423</c:v>
                </c:pt>
                <c:pt idx="96">
                  <c:v>8.371987787774966</c:v>
                </c:pt>
                <c:pt idx="97">
                  <c:v>8.2238911167071915</c:v>
                </c:pt>
                <c:pt idx="98">
                  <c:v>8.1983501551250431</c:v>
                </c:pt>
                <c:pt idx="99">
                  <c:v>8.0370273331780364</c:v>
                </c:pt>
                <c:pt idx="100">
                  <c:v>8.2981533371691842</c:v>
                </c:pt>
                <c:pt idx="101">
                  <c:v>8.1942071676806751</c:v>
                </c:pt>
                <c:pt idx="102">
                  <c:v>8.1404850985741</c:v>
                </c:pt>
                <c:pt idx="103">
                  <c:v>8.1832359437384365</c:v>
                </c:pt>
                <c:pt idx="104">
                  <c:v>8.1097078862382457</c:v>
                </c:pt>
                <c:pt idx="105">
                  <c:v>8.1606719533846732</c:v>
                </c:pt>
                <c:pt idx="106">
                  <c:v>8.327553119809016</c:v>
                </c:pt>
                <c:pt idx="107">
                  <c:v>8.1448022228079289</c:v>
                </c:pt>
                <c:pt idx="108">
                  <c:v>8.2178671017067888</c:v>
                </c:pt>
                <c:pt idx="109">
                  <c:v>8.2156953590458706</c:v>
                </c:pt>
                <c:pt idx="110">
                  <c:v>8.2737743793120426</c:v>
                </c:pt>
                <c:pt idx="111">
                  <c:v>8.3245032603781741</c:v>
                </c:pt>
                <c:pt idx="112">
                  <c:v>8.0134596193613383</c:v>
                </c:pt>
                <c:pt idx="113">
                  <c:v>7.9256888316675562</c:v>
                </c:pt>
                <c:pt idx="114">
                  <c:v>8.0477344702830109</c:v>
                </c:pt>
                <c:pt idx="115">
                  <c:v>8.0655644019316721</c:v>
                </c:pt>
                <c:pt idx="116">
                  <c:v>7.9979408028563741</c:v>
                </c:pt>
                <c:pt idx="117">
                  <c:v>8.0318262237004809</c:v>
                </c:pt>
                <c:pt idx="118">
                  <c:v>7.9929936457870374</c:v>
                </c:pt>
                <c:pt idx="119">
                  <c:v>7.9766053181499164</c:v>
                </c:pt>
                <c:pt idx="120">
                  <c:v>8.0637458313859227</c:v>
                </c:pt>
                <c:pt idx="121">
                  <c:v>8.0608396491025527</c:v>
                </c:pt>
                <c:pt idx="122">
                  <c:v>8.018547936177816</c:v>
                </c:pt>
                <c:pt idx="123">
                  <c:v>8.1069038618039215</c:v>
                </c:pt>
                <c:pt idx="124">
                  <c:v>8.1445414578986508</c:v>
                </c:pt>
                <c:pt idx="125">
                  <c:v>8.1700915131416565</c:v>
                </c:pt>
                <c:pt idx="126">
                  <c:v>8.1339760162942341</c:v>
                </c:pt>
                <c:pt idx="127">
                  <c:v>8.0580396222983506</c:v>
                </c:pt>
                <c:pt idx="128">
                  <c:v>8.0022083955917918</c:v>
                </c:pt>
                <c:pt idx="129">
                  <c:v>7.9244913211732255</c:v>
                </c:pt>
                <c:pt idx="130">
                  <c:v>7.8484904430885294</c:v>
                </c:pt>
                <c:pt idx="131">
                  <c:v>7.8177708983201946</c:v>
                </c:pt>
                <c:pt idx="132">
                  <c:v>7.6099402759617663</c:v>
                </c:pt>
                <c:pt idx="133">
                  <c:v>7.6281965071992097</c:v>
                </c:pt>
                <c:pt idx="134">
                  <c:v>7.6901027774402273</c:v>
                </c:pt>
                <c:pt idx="135">
                  <c:v>7.5689146938353842</c:v>
                </c:pt>
                <c:pt idx="136">
                  <c:v>7.3691879717112281</c:v>
                </c:pt>
                <c:pt idx="137">
                  <c:v>7.2945734792869139</c:v>
                </c:pt>
                <c:pt idx="138">
                  <c:v>7.0195558810503869</c:v>
                </c:pt>
                <c:pt idx="139">
                  <c:v>7.0636391539071974</c:v>
                </c:pt>
                <c:pt idx="140">
                  <c:v>7.0457613594785977</c:v>
                </c:pt>
                <c:pt idx="141">
                  <c:v>6.8677433595641144</c:v>
                </c:pt>
                <c:pt idx="142">
                  <c:v>6.810855682146852</c:v>
                </c:pt>
                <c:pt idx="143">
                  <c:v>6.800850233369208</c:v>
                </c:pt>
                <c:pt idx="144">
                  <c:v>6.7910607212835643</c:v>
                </c:pt>
                <c:pt idx="145">
                  <c:v>6.7079498242218989</c:v>
                </c:pt>
                <c:pt idx="146">
                  <c:v>6.5197370591996675</c:v>
                </c:pt>
                <c:pt idx="147">
                  <c:v>6.5038565205487595</c:v>
                </c:pt>
                <c:pt idx="148">
                  <c:v>6.3781097293325617</c:v>
                </c:pt>
                <c:pt idx="149">
                  <c:v>6.2756401559482597</c:v>
                </c:pt>
                <c:pt idx="150">
                  <c:v>6.1626451043959056</c:v>
                </c:pt>
                <c:pt idx="151">
                  <c:v>5.9823925379398126</c:v>
                </c:pt>
                <c:pt idx="152">
                  <c:v>5.711818830000845</c:v>
                </c:pt>
                <c:pt idx="153">
                  <c:v>5.6217404738158967</c:v>
                </c:pt>
                <c:pt idx="154">
                  <c:v>5.6737746495940504</c:v>
                </c:pt>
                <c:pt idx="155">
                  <c:v>5.3020082207200758</c:v>
                </c:pt>
                <c:pt idx="156">
                  <c:v>5.3853827212028706</c:v>
                </c:pt>
                <c:pt idx="157">
                  <c:v>5.5658674525158816</c:v>
                </c:pt>
                <c:pt idx="158">
                  <c:v>5.1536294180342566</c:v>
                </c:pt>
                <c:pt idx="159">
                  <c:v>5.0915803423453116</c:v>
                </c:pt>
                <c:pt idx="160">
                  <c:v>4.7988208833915156</c:v>
                </c:pt>
                <c:pt idx="161">
                  <c:v>5.4451145747110026</c:v>
                </c:pt>
                <c:pt idx="162">
                  <c:v>5.1939288355076636</c:v>
                </c:pt>
                <c:pt idx="163">
                  <c:v>4.6261642618932939</c:v>
                </c:pt>
                <c:pt idx="164">
                  <c:v>3.8591683499906493</c:v>
                </c:pt>
                <c:pt idx="165">
                  <c:v>4.7763769435805568</c:v>
                </c:pt>
                <c:pt idx="166">
                  <c:v>4.7039032155682934</c:v>
                </c:pt>
                <c:pt idx="167">
                  <c:v>4.6884011055785058</c:v>
                </c:pt>
                <c:pt idx="168">
                  <c:v>4.5783531962543469</c:v>
                </c:pt>
                <c:pt idx="169">
                  <c:v>4.4978704167473653</c:v>
                </c:pt>
                <c:pt idx="170">
                  <c:v>4.4306627372756102</c:v>
                </c:pt>
                <c:pt idx="171">
                  <c:v>4.3437557318742357</c:v>
                </c:pt>
                <c:pt idx="172">
                  <c:v>4.3101206969746721</c:v>
                </c:pt>
                <c:pt idx="173">
                  <c:v>4.1906046465721056</c:v>
                </c:pt>
                <c:pt idx="174">
                  <c:v>4.1193377733175138</c:v>
                </c:pt>
                <c:pt idx="175">
                  <c:v>4.0652609214282514</c:v>
                </c:pt>
                <c:pt idx="176">
                  <c:v>3.9627499334919896</c:v>
                </c:pt>
                <c:pt idx="177">
                  <c:v>3.8713309561313736</c:v>
                </c:pt>
                <c:pt idx="178">
                  <c:v>3.7978927856973881</c:v>
                </c:pt>
                <c:pt idx="179">
                  <c:v>3.7037173767367113</c:v>
                </c:pt>
                <c:pt idx="180">
                  <c:v>3.6794881941714688</c:v>
                </c:pt>
                <c:pt idx="181">
                  <c:v>3.581487306869962</c:v>
                </c:pt>
                <c:pt idx="182">
                  <c:v>3.5067212310031048</c:v>
                </c:pt>
                <c:pt idx="183">
                  <c:v>3.4185129519537099</c:v>
                </c:pt>
                <c:pt idx="184">
                  <c:v>3.3399274672228643</c:v>
                </c:pt>
                <c:pt idx="185">
                  <c:v>3.2646032859335898</c:v>
                </c:pt>
                <c:pt idx="186">
                  <c:v>3.1615086595038782</c:v>
                </c:pt>
                <c:pt idx="187">
                  <c:v>3.071140479010392</c:v>
                </c:pt>
                <c:pt idx="188">
                  <c:v>3.0141951950447305</c:v>
                </c:pt>
                <c:pt idx="189">
                  <c:v>2.9268786818188266</c:v>
                </c:pt>
                <c:pt idx="190">
                  <c:v>2.831031122146705</c:v>
                </c:pt>
                <c:pt idx="191">
                  <c:v>2.7268663944623723</c:v>
                </c:pt>
                <c:pt idx="192">
                  <c:v>2.6232278095066524</c:v>
                </c:pt>
                <c:pt idx="193">
                  <c:v>2.5354055591249169</c:v>
                </c:pt>
                <c:pt idx="194">
                  <c:v>2.4585348354119283</c:v>
                </c:pt>
                <c:pt idx="195">
                  <c:v>2.3881056590787346</c:v>
                </c:pt>
                <c:pt idx="196">
                  <c:v>2.3094103628058504</c:v>
                </c:pt>
                <c:pt idx="197">
                  <c:v>2.2699738499010098</c:v>
                </c:pt>
                <c:pt idx="198">
                  <c:v>2.2337747551330858</c:v>
                </c:pt>
                <c:pt idx="199">
                  <c:v>2.2064538239805436</c:v>
                </c:pt>
                <c:pt idx="200">
                  <c:v>2.190253748159237</c:v>
                </c:pt>
                <c:pt idx="201">
                  <c:v>2.1577966682461667</c:v>
                </c:pt>
                <c:pt idx="202">
                  <c:v>2.0950043763855133</c:v>
                </c:pt>
                <c:pt idx="203">
                  <c:v>2.0932460628331664</c:v>
                </c:pt>
                <c:pt idx="204">
                  <c:v>2.0865696539982714</c:v>
                </c:pt>
                <c:pt idx="205">
                  <c:v>2.1018021582644466</c:v>
                </c:pt>
                <c:pt idx="206">
                  <c:v>2.1127738681798416</c:v>
                </c:pt>
                <c:pt idx="207">
                  <c:v>2.1049447855273216</c:v>
                </c:pt>
                <c:pt idx="208">
                  <c:v>2.0661585793114128</c:v>
                </c:pt>
                <c:pt idx="209">
                  <c:v>2.0825780333967865</c:v>
                </c:pt>
                <c:pt idx="210">
                  <c:v>2.0637938175845694</c:v>
                </c:pt>
                <c:pt idx="211">
                  <c:v>2.0043388254873169</c:v>
                </c:pt>
                <c:pt idx="212">
                  <c:v>1.9662020850833359</c:v>
                </c:pt>
                <c:pt idx="213">
                  <c:v>1.9060678365618844</c:v>
                </c:pt>
                <c:pt idx="214">
                  <c:v>1.9162260781958245</c:v>
                </c:pt>
                <c:pt idx="215">
                  <c:v>1.8614095391045198</c:v>
                </c:pt>
                <c:pt idx="216">
                  <c:v>1.8088613309366448</c:v>
                </c:pt>
                <c:pt idx="217">
                  <c:v>1.8124989842674775</c:v>
                </c:pt>
                <c:pt idx="218">
                  <c:v>1.8324505986078616</c:v>
                </c:pt>
                <c:pt idx="219">
                  <c:v>1.6582525674918431</c:v>
                </c:pt>
                <c:pt idx="220">
                  <c:v>1.6176475089773186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A6A-4068-8B09-167CB68CC204}"/>
            </c:ext>
          </c:extLst>
        </c:ser>
        <c:ser>
          <c:idx val="4"/>
          <c:order val="4"/>
          <c:tx>
            <c:strRef>
              <c:f>DECHEMA!$AC$1</c:f>
              <c:strCache>
                <c:ptCount val="1"/>
                <c:pt idx="0">
                  <c:v>DECHEMA_4000_200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DECHEMA!$A$2:$A$230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DECHEMA!$AC$2:$AC$230</c:f>
              <c:numCache>
                <c:formatCode>General</c:formatCode>
                <c:ptCount val="229"/>
                <c:pt idx="0">
                  <c:v>15.818869241277037</c:v>
                </c:pt>
                <c:pt idx="1">
                  <c:v>19.782687888468676</c:v>
                </c:pt>
                <c:pt idx="2">
                  <c:v>11.068347358427863</c:v>
                </c:pt>
                <c:pt idx="3">
                  <c:v>11.804022233431217</c:v>
                </c:pt>
                <c:pt idx="4">
                  <c:v>12.133242803134291</c:v>
                </c:pt>
                <c:pt idx="5">
                  <c:v>17.277703156423776</c:v>
                </c:pt>
                <c:pt idx="6">
                  <c:v>13.648316982107993</c:v>
                </c:pt>
                <c:pt idx="7">
                  <c:v>13.599394174754323</c:v>
                </c:pt>
                <c:pt idx="8">
                  <c:v>20.173090770787649</c:v>
                </c:pt>
                <c:pt idx="9">
                  <c:v>16.085762777495034</c:v>
                </c:pt>
                <c:pt idx="10">
                  <c:v>17.967985118143993</c:v>
                </c:pt>
                <c:pt idx="11">
                  <c:v>16.847728370693122</c:v>
                </c:pt>
                <c:pt idx="12">
                  <c:v>17.854560319186362</c:v>
                </c:pt>
                <c:pt idx="13">
                  <c:v>17.301464564524643</c:v>
                </c:pt>
                <c:pt idx="14">
                  <c:v>16.898723955812123</c:v>
                </c:pt>
                <c:pt idx="15">
                  <c:v>17.637362972150886</c:v>
                </c:pt>
                <c:pt idx="16">
                  <c:v>15.5188617317785</c:v>
                </c:pt>
                <c:pt idx="17">
                  <c:v>17.285539380969357</c:v>
                </c:pt>
                <c:pt idx="18">
                  <c:v>14.677789381354382</c:v>
                </c:pt>
                <c:pt idx="19">
                  <c:v>13.475077965797986</c:v>
                </c:pt>
                <c:pt idx="20">
                  <c:v>14.060298501961052</c:v>
                </c:pt>
                <c:pt idx="21">
                  <c:v>15.6717433065797</c:v>
                </c:pt>
                <c:pt idx="22">
                  <c:v>15.874666465283445</c:v>
                </c:pt>
                <c:pt idx="23">
                  <c:v>13.443822014473129</c:v>
                </c:pt>
                <c:pt idx="24">
                  <c:v>14.553514292199178</c:v>
                </c:pt>
                <c:pt idx="25">
                  <c:v>15.120211167082658</c:v>
                </c:pt>
                <c:pt idx="26">
                  <c:v>14.950257694085053</c:v>
                </c:pt>
                <c:pt idx="27">
                  <c:v>15.606949865161653</c:v>
                </c:pt>
                <c:pt idx="28">
                  <c:v>13.203720744723482</c:v>
                </c:pt>
                <c:pt idx="29">
                  <c:v>13.76936355229283</c:v>
                </c:pt>
                <c:pt idx="30">
                  <c:v>13.369117662946667</c:v>
                </c:pt>
                <c:pt idx="31">
                  <c:v>16.563475415215084</c:v>
                </c:pt>
                <c:pt idx="32">
                  <c:v>14.474792739189528</c:v>
                </c:pt>
                <c:pt idx="33">
                  <c:v>12.771189889670367</c:v>
                </c:pt>
                <c:pt idx="34">
                  <c:v>14.006450077584979</c:v>
                </c:pt>
                <c:pt idx="35">
                  <c:v>14.408698704490376</c:v>
                </c:pt>
                <c:pt idx="36">
                  <c:v>12.696492531715869</c:v>
                </c:pt>
                <c:pt idx="37">
                  <c:v>15.226058113445898</c:v>
                </c:pt>
                <c:pt idx="38">
                  <c:v>13.7109555084746</c:v>
                </c:pt>
                <c:pt idx="39">
                  <c:v>14.56482810480774</c:v>
                </c:pt>
                <c:pt idx="40">
                  <c:v>13.142177311460252</c:v>
                </c:pt>
                <c:pt idx="41">
                  <c:v>15.119511108692988</c:v>
                </c:pt>
                <c:pt idx="42">
                  <c:v>13.566546974725549</c:v>
                </c:pt>
                <c:pt idx="43">
                  <c:v>14.248525640635984</c:v>
                </c:pt>
                <c:pt idx="44">
                  <c:v>13.964493140675529</c:v>
                </c:pt>
                <c:pt idx="45">
                  <c:v>14.185406935266467</c:v>
                </c:pt>
                <c:pt idx="46">
                  <c:v>13.803919511530731</c:v>
                </c:pt>
                <c:pt idx="47">
                  <c:v>14.280130810725101</c:v>
                </c:pt>
                <c:pt idx="48">
                  <c:v>14.516569292364267</c:v>
                </c:pt>
                <c:pt idx="49">
                  <c:v>14.17582884299172</c:v>
                </c:pt>
                <c:pt idx="50">
                  <c:v>13.936391076181204</c:v>
                </c:pt>
                <c:pt idx="51">
                  <c:v>13.991030833953248</c:v>
                </c:pt>
                <c:pt idx="52">
                  <c:v>14.113939739085016</c:v>
                </c:pt>
                <c:pt idx="53">
                  <c:v>13.853196147644786</c:v>
                </c:pt>
                <c:pt idx="54">
                  <c:v>14.01554518875213</c:v>
                </c:pt>
                <c:pt idx="55">
                  <c:v>14.103645588117661</c:v>
                </c:pt>
                <c:pt idx="56">
                  <c:v>13.291709220933559</c:v>
                </c:pt>
                <c:pt idx="57">
                  <c:v>13.310822964505801</c:v>
                </c:pt>
                <c:pt idx="58">
                  <c:v>13.014095988335697</c:v>
                </c:pt>
                <c:pt idx="59">
                  <c:v>13.140969747566292</c:v>
                </c:pt>
                <c:pt idx="60">
                  <c:v>13.32679820344209</c:v>
                </c:pt>
                <c:pt idx="61">
                  <c:v>12.564120285242817</c:v>
                </c:pt>
                <c:pt idx="62">
                  <c:v>13.346524986661677</c:v>
                </c:pt>
                <c:pt idx="63">
                  <c:v>13.016621682222766</c:v>
                </c:pt>
                <c:pt idx="64">
                  <c:v>12.815192952907354</c:v>
                </c:pt>
                <c:pt idx="65">
                  <c:v>13.119509944982749</c:v>
                </c:pt>
                <c:pt idx="66">
                  <c:v>12.524672156454455</c:v>
                </c:pt>
                <c:pt idx="67">
                  <c:v>13.166942525488126</c:v>
                </c:pt>
                <c:pt idx="68">
                  <c:v>12.837395191428524</c:v>
                </c:pt>
                <c:pt idx="69">
                  <c:v>12.945743660431917</c:v>
                </c:pt>
                <c:pt idx="70">
                  <c:v>12.802596027630816</c:v>
                </c:pt>
                <c:pt idx="71">
                  <c:v>12.885831806191163</c:v>
                </c:pt>
                <c:pt idx="72">
                  <c:v>12.813531596572304</c:v>
                </c:pt>
                <c:pt idx="73">
                  <c:v>12.322650110761302</c:v>
                </c:pt>
                <c:pt idx="74">
                  <c:v>12.370464274620984</c:v>
                </c:pt>
                <c:pt idx="75">
                  <c:v>12.739682076150808</c:v>
                </c:pt>
                <c:pt idx="76">
                  <c:v>12.524094239752509</c:v>
                </c:pt>
                <c:pt idx="77">
                  <c:v>12.487569452919629</c:v>
                </c:pt>
                <c:pt idx="78">
                  <c:v>12.170058232861926</c:v>
                </c:pt>
                <c:pt idx="79">
                  <c:v>12.317688072616923</c:v>
                </c:pt>
                <c:pt idx="80">
                  <c:v>12.103563448010206</c:v>
                </c:pt>
                <c:pt idx="81">
                  <c:v>12.024871836823904</c:v>
                </c:pt>
                <c:pt idx="82">
                  <c:v>12.268523986517456</c:v>
                </c:pt>
                <c:pt idx="83">
                  <c:v>12.19770577126399</c:v>
                </c:pt>
                <c:pt idx="84">
                  <c:v>12.071398543945678</c:v>
                </c:pt>
                <c:pt idx="85">
                  <c:v>11.85877373974639</c:v>
                </c:pt>
                <c:pt idx="86">
                  <c:v>11.738943369613642</c:v>
                </c:pt>
                <c:pt idx="87">
                  <c:v>11.911586473545009</c:v>
                </c:pt>
                <c:pt idx="88">
                  <c:v>11.675966910631224</c:v>
                </c:pt>
                <c:pt idx="89">
                  <c:v>11.669834116493162</c:v>
                </c:pt>
                <c:pt idx="90">
                  <c:v>11.428103774426839</c:v>
                </c:pt>
                <c:pt idx="91">
                  <c:v>11.616151079259112</c:v>
                </c:pt>
                <c:pt idx="92">
                  <c:v>11.482701394813482</c:v>
                </c:pt>
                <c:pt idx="93">
                  <c:v>11.414816255405043</c:v>
                </c:pt>
                <c:pt idx="94">
                  <c:v>11.437449449135038</c:v>
                </c:pt>
                <c:pt idx="95">
                  <c:v>11.543060771215311</c:v>
                </c:pt>
                <c:pt idx="96">
                  <c:v>11.550739846998123</c:v>
                </c:pt>
                <c:pt idx="97">
                  <c:v>11.322581634001564</c:v>
                </c:pt>
                <c:pt idx="98">
                  <c:v>11.386732038869868</c:v>
                </c:pt>
                <c:pt idx="99">
                  <c:v>11.151512084114467</c:v>
                </c:pt>
                <c:pt idx="100">
                  <c:v>11.339205893207307</c:v>
                </c:pt>
                <c:pt idx="101">
                  <c:v>11.457075411361787</c:v>
                </c:pt>
                <c:pt idx="102">
                  <c:v>11.2570252659911</c:v>
                </c:pt>
                <c:pt idx="103">
                  <c:v>11.295399018225924</c:v>
                </c:pt>
                <c:pt idx="104">
                  <c:v>11.21322005172326</c:v>
                </c:pt>
                <c:pt idx="105">
                  <c:v>11.24570980374714</c:v>
                </c:pt>
                <c:pt idx="106">
                  <c:v>11.411268291987076</c:v>
                </c:pt>
                <c:pt idx="107">
                  <c:v>11.236191265911659</c:v>
                </c:pt>
                <c:pt idx="108">
                  <c:v>11.377781144836211</c:v>
                </c:pt>
                <c:pt idx="109">
                  <c:v>11.249556531224952</c:v>
                </c:pt>
                <c:pt idx="110">
                  <c:v>11.356976294443713</c:v>
                </c:pt>
                <c:pt idx="111">
                  <c:v>11.294383924895632</c:v>
                </c:pt>
                <c:pt idx="112">
                  <c:v>11.100489532120775</c:v>
                </c:pt>
                <c:pt idx="113">
                  <c:v>11.128739330031408</c:v>
                </c:pt>
                <c:pt idx="114">
                  <c:v>11.062249607563947</c:v>
                </c:pt>
                <c:pt idx="115">
                  <c:v>11.135824195540643</c:v>
                </c:pt>
                <c:pt idx="116">
                  <c:v>11.046019340121678</c:v>
                </c:pt>
                <c:pt idx="117">
                  <c:v>10.979963983555518</c:v>
                </c:pt>
                <c:pt idx="118">
                  <c:v>10.99706899221753</c:v>
                </c:pt>
                <c:pt idx="119">
                  <c:v>10.981070990504181</c:v>
                </c:pt>
                <c:pt idx="120">
                  <c:v>10.973481670330546</c:v>
                </c:pt>
                <c:pt idx="121">
                  <c:v>10.98201179919468</c:v>
                </c:pt>
                <c:pt idx="122">
                  <c:v>10.97200335858329</c:v>
                </c:pt>
                <c:pt idx="123">
                  <c:v>10.93019525782735</c:v>
                </c:pt>
                <c:pt idx="124">
                  <c:v>11.071336450972272</c:v>
                </c:pt>
                <c:pt idx="125">
                  <c:v>11.023945896492993</c:v>
                </c:pt>
                <c:pt idx="126">
                  <c:v>10.881367072507601</c:v>
                </c:pt>
                <c:pt idx="127">
                  <c:v>10.808627559236067</c:v>
                </c:pt>
                <c:pt idx="128">
                  <c:v>10.74988654779772</c:v>
                </c:pt>
                <c:pt idx="129">
                  <c:v>10.675632047145298</c:v>
                </c:pt>
                <c:pt idx="130">
                  <c:v>10.587175604010131</c:v>
                </c:pt>
                <c:pt idx="131">
                  <c:v>10.491933521518412</c:v>
                </c:pt>
                <c:pt idx="132">
                  <c:v>10.33511150358264</c:v>
                </c:pt>
                <c:pt idx="133">
                  <c:v>10.178743761382728</c:v>
                </c:pt>
                <c:pt idx="134">
                  <c:v>10.228859395850819</c:v>
                </c:pt>
                <c:pt idx="135">
                  <c:v>10.137630419721642</c:v>
                </c:pt>
                <c:pt idx="136">
                  <c:v>9.9523345302270769</c:v>
                </c:pt>
                <c:pt idx="137">
                  <c:v>9.9414077733864836</c:v>
                </c:pt>
                <c:pt idx="138">
                  <c:v>9.6797869513371904</c:v>
                </c:pt>
                <c:pt idx="139">
                  <c:v>9.6361191453977533</c:v>
                </c:pt>
                <c:pt idx="140">
                  <c:v>9.5531906160026718</c:v>
                </c:pt>
                <c:pt idx="141">
                  <c:v>9.5054386877244212</c:v>
                </c:pt>
                <c:pt idx="142">
                  <c:v>9.3677769572655922</c:v>
                </c:pt>
                <c:pt idx="143">
                  <c:v>9.2546037537601169</c:v>
                </c:pt>
                <c:pt idx="144">
                  <c:v>9.3351132832475354</c:v>
                </c:pt>
                <c:pt idx="145">
                  <c:v>9.2340698168680166</c:v>
                </c:pt>
                <c:pt idx="146">
                  <c:v>9.0328435183825171</c:v>
                </c:pt>
                <c:pt idx="147">
                  <c:v>8.9944427535730256</c:v>
                </c:pt>
                <c:pt idx="148">
                  <c:v>8.9227932670371999</c:v>
                </c:pt>
                <c:pt idx="149">
                  <c:v>8.8068442185573446</c:v>
                </c:pt>
                <c:pt idx="150">
                  <c:v>8.4996684250038967</c:v>
                </c:pt>
                <c:pt idx="151">
                  <c:v>8.3163946852683654</c:v>
                </c:pt>
                <c:pt idx="152">
                  <c:v>8.0572220587572421</c:v>
                </c:pt>
                <c:pt idx="153">
                  <c:v>8.0856167648015642</c:v>
                </c:pt>
                <c:pt idx="154">
                  <c:v>8.0197723462116173</c:v>
                </c:pt>
                <c:pt idx="155">
                  <c:v>7.6669864865154489</c:v>
                </c:pt>
                <c:pt idx="156">
                  <c:v>7.699231582650742</c:v>
                </c:pt>
                <c:pt idx="157">
                  <c:v>7.9454280547733802</c:v>
                </c:pt>
                <c:pt idx="158">
                  <c:v>7.2884231702516438</c:v>
                </c:pt>
                <c:pt idx="159">
                  <c:v>7.3498004651935585</c:v>
                </c:pt>
                <c:pt idx="160">
                  <c:v>6.9732989528339635</c:v>
                </c:pt>
                <c:pt idx="161">
                  <c:v>7.1567300640653864</c:v>
                </c:pt>
                <c:pt idx="162">
                  <c:v>7.5478036957336032</c:v>
                </c:pt>
                <c:pt idx="163">
                  <c:v>6.4932025925517154</c:v>
                </c:pt>
                <c:pt idx="164">
                  <c:v>6.4240141206287618</c:v>
                </c:pt>
                <c:pt idx="165">
                  <c:v>6.9025116004007874</c:v>
                </c:pt>
                <c:pt idx="166">
                  <c:v>6.8151652733512034</c:v>
                </c:pt>
                <c:pt idx="167">
                  <c:v>6.7686666034519822</c:v>
                </c:pt>
                <c:pt idx="168">
                  <c:v>6.6081579798090022</c:v>
                </c:pt>
                <c:pt idx="169">
                  <c:v>6.4404636961075239</c:v>
                </c:pt>
                <c:pt idx="170">
                  <c:v>6.3091861985214557</c:v>
                </c:pt>
                <c:pt idx="171">
                  <c:v>6.1434301820659938</c:v>
                </c:pt>
                <c:pt idx="172">
                  <c:v>6.0627888053459991</c:v>
                </c:pt>
                <c:pt idx="173">
                  <c:v>5.8391611204139835</c:v>
                </c:pt>
                <c:pt idx="174">
                  <c:v>5.6774765746378852</c:v>
                </c:pt>
                <c:pt idx="175">
                  <c:v>5.5601282836102239</c:v>
                </c:pt>
                <c:pt idx="176">
                  <c:v>5.3799423670147979</c:v>
                </c:pt>
                <c:pt idx="177">
                  <c:v>5.2091595749466197</c:v>
                </c:pt>
                <c:pt idx="178">
                  <c:v>5.0577484832732349</c:v>
                </c:pt>
                <c:pt idx="179">
                  <c:v>4.8763328210384209</c:v>
                </c:pt>
                <c:pt idx="180">
                  <c:v>4.7831258252431592</c:v>
                </c:pt>
                <c:pt idx="181">
                  <c:v>4.588833719552726</c:v>
                </c:pt>
                <c:pt idx="182">
                  <c:v>4.4627493882071487</c:v>
                </c:pt>
                <c:pt idx="183">
                  <c:v>4.3015754976213074</c:v>
                </c:pt>
                <c:pt idx="184">
                  <c:v>4.1642544124221912</c:v>
                </c:pt>
                <c:pt idx="185">
                  <c:v>4.0094353012907575</c:v>
                </c:pt>
                <c:pt idx="186">
                  <c:v>3.8385270650065642</c:v>
                </c:pt>
                <c:pt idx="187">
                  <c:v>3.6751045987463264</c:v>
                </c:pt>
                <c:pt idx="188">
                  <c:v>3.5564410344757316</c:v>
                </c:pt>
                <c:pt idx="189">
                  <c:v>3.4147641631028445</c:v>
                </c:pt>
                <c:pt idx="190">
                  <c:v>3.2530045464912418</c:v>
                </c:pt>
                <c:pt idx="191">
                  <c:v>3.0907078718140935</c:v>
                </c:pt>
                <c:pt idx="192">
                  <c:v>2.9343592921950292</c:v>
                </c:pt>
                <c:pt idx="193">
                  <c:v>2.8063215910179391</c:v>
                </c:pt>
                <c:pt idx="194">
                  <c:v>2.692809948310436</c:v>
                </c:pt>
                <c:pt idx="195">
                  <c:v>2.5923707544233694</c:v>
                </c:pt>
                <c:pt idx="196">
                  <c:v>2.4930663096477361</c:v>
                </c:pt>
                <c:pt idx="197">
                  <c:v>2.4264004209536498</c:v>
                </c:pt>
                <c:pt idx="198">
                  <c:v>2.3629483142724128</c:v>
                </c:pt>
                <c:pt idx="199">
                  <c:v>2.3219802939746974</c:v>
                </c:pt>
                <c:pt idx="200">
                  <c:v>2.3012150383815966</c:v>
                </c:pt>
                <c:pt idx="201">
                  <c:v>2.245367395255613</c:v>
                </c:pt>
                <c:pt idx="202">
                  <c:v>2.190083692389142</c:v>
                </c:pt>
                <c:pt idx="203">
                  <c:v>2.189106714218775</c:v>
                </c:pt>
                <c:pt idx="204">
                  <c:v>2.1823716157907151</c:v>
                </c:pt>
                <c:pt idx="205">
                  <c:v>2.1811184695123567</c:v>
                </c:pt>
                <c:pt idx="206">
                  <c:v>2.1970268939661795</c:v>
                </c:pt>
                <c:pt idx="207">
                  <c:v>2.1860917375073718</c:v>
                </c:pt>
                <c:pt idx="208">
                  <c:v>2.162517709046019</c:v>
                </c:pt>
                <c:pt idx="209">
                  <c:v>2.1551324961870963</c:v>
                </c:pt>
                <c:pt idx="210">
                  <c:v>2.1364328135378776</c:v>
                </c:pt>
                <c:pt idx="211">
                  <c:v>2.0956411574184703</c:v>
                </c:pt>
                <c:pt idx="212">
                  <c:v>2.0900196561434945</c:v>
                </c:pt>
                <c:pt idx="213">
                  <c:v>2.0479424643074551</c:v>
                </c:pt>
                <c:pt idx="214">
                  <c:v>2.0006434223837219</c:v>
                </c:pt>
                <c:pt idx="215">
                  <c:v>1.9310807899413638</c:v>
                </c:pt>
                <c:pt idx="216">
                  <c:v>1.8704271885550372</c:v>
                </c:pt>
                <c:pt idx="217">
                  <c:v>1.8589801117799978</c:v>
                </c:pt>
                <c:pt idx="218">
                  <c:v>1.8715999266835111</c:v>
                </c:pt>
                <c:pt idx="219">
                  <c:v>1.7500657025675248</c:v>
                </c:pt>
                <c:pt idx="220">
                  <c:v>1.7421513463222345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CA6A-4068-8B09-167CB68CC204}"/>
            </c:ext>
          </c:extLst>
        </c:ser>
        <c:ser>
          <c:idx val="5"/>
          <c:order val="5"/>
          <c:tx>
            <c:strRef>
              <c:f>DECHEMA!$AD$1</c:f>
              <c:strCache>
                <c:ptCount val="1"/>
                <c:pt idx="0">
                  <c:v>DECHEMA_5000_200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DECHEMA!$A$2:$A$230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DECHEMA!$AD$2:$AD$230</c:f>
              <c:numCache>
                <c:formatCode>General</c:formatCode>
                <c:ptCount val="229"/>
                <c:pt idx="0">
                  <c:v>17.534603141083075</c:v>
                </c:pt>
                <c:pt idx="1">
                  <c:v>22.800439341859189</c:v>
                </c:pt>
                <c:pt idx="2">
                  <c:v>23.092516242512527</c:v>
                </c:pt>
                <c:pt idx="3">
                  <c:v>12.67786465475686</c:v>
                </c:pt>
                <c:pt idx="4">
                  <c:v>11.69157444508949</c:v>
                </c:pt>
                <c:pt idx="5">
                  <c:v>14.82636754978793</c:v>
                </c:pt>
                <c:pt idx="6">
                  <c:v>15.282537344799874</c:v>
                </c:pt>
                <c:pt idx="7">
                  <c:v>17.519767642451431</c:v>
                </c:pt>
                <c:pt idx="8">
                  <c:v>11.077401993750632</c:v>
                </c:pt>
                <c:pt idx="9">
                  <c:v>14.303331811695283</c:v>
                </c:pt>
                <c:pt idx="10">
                  <c:v>14.208628025528295</c:v>
                </c:pt>
                <c:pt idx="11">
                  <c:v>10.699270805585241</c:v>
                </c:pt>
                <c:pt idx="12">
                  <c:v>17.353386747524603</c:v>
                </c:pt>
                <c:pt idx="13">
                  <c:v>14.862165600661514</c:v>
                </c:pt>
                <c:pt idx="14">
                  <c:v>16.68415828368034</c:v>
                </c:pt>
                <c:pt idx="15">
                  <c:v>13.764636612536595</c:v>
                </c:pt>
                <c:pt idx="16">
                  <c:v>12.741861077146476</c:v>
                </c:pt>
                <c:pt idx="17">
                  <c:v>13.43719696180414</c:v>
                </c:pt>
                <c:pt idx="18">
                  <c:v>11.977182243652683</c:v>
                </c:pt>
                <c:pt idx="19">
                  <c:v>14.202920132514228</c:v>
                </c:pt>
                <c:pt idx="20">
                  <c:v>14.348857597888534</c:v>
                </c:pt>
                <c:pt idx="21">
                  <c:v>13.47435140498027</c:v>
                </c:pt>
                <c:pt idx="22">
                  <c:v>14.950408094517103</c:v>
                </c:pt>
                <c:pt idx="23">
                  <c:v>12.971974297659262</c:v>
                </c:pt>
                <c:pt idx="24">
                  <c:v>13.738115598166264</c:v>
                </c:pt>
                <c:pt idx="25">
                  <c:v>13.272996233125392</c:v>
                </c:pt>
                <c:pt idx="26">
                  <c:v>11.839000000758203</c:v>
                </c:pt>
                <c:pt idx="27">
                  <c:v>13.049870720339401</c:v>
                </c:pt>
                <c:pt idx="28">
                  <c:v>14.346925278733941</c:v>
                </c:pt>
                <c:pt idx="29">
                  <c:v>14.789874678288681</c:v>
                </c:pt>
                <c:pt idx="30">
                  <c:v>12.133200991457402</c:v>
                </c:pt>
                <c:pt idx="31">
                  <c:v>14.168767037205145</c:v>
                </c:pt>
                <c:pt idx="32">
                  <c:v>17.342271607324509</c:v>
                </c:pt>
                <c:pt idx="33">
                  <c:v>12.135557067653561</c:v>
                </c:pt>
                <c:pt idx="34">
                  <c:v>13.244259193648306</c:v>
                </c:pt>
                <c:pt idx="35">
                  <c:v>12.290645878964609</c:v>
                </c:pt>
                <c:pt idx="36">
                  <c:v>13.270669995626282</c:v>
                </c:pt>
                <c:pt idx="37">
                  <c:v>15.098902015692664</c:v>
                </c:pt>
                <c:pt idx="38">
                  <c:v>14.09280177284457</c:v>
                </c:pt>
                <c:pt idx="39">
                  <c:v>14.008916041878427</c:v>
                </c:pt>
                <c:pt idx="40">
                  <c:v>13.517231043350428</c:v>
                </c:pt>
                <c:pt idx="41">
                  <c:v>13.732430657304901</c:v>
                </c:pt>
                <c:pt idx="42">
                  <c:v>14.027486421697875</c:v>
                </c:pt>
                <c:pt idx="43">
                  <c:v>12.992039127709894</c:v>
                </c:pt>
                <c:pt idx="44">
                  <c:v>14.121938245945913</c:v>
                </c:pt>
                <c:pt idx="45">
                  <c:v>13.291505354208601</c:v>
                </c:pt>
                <c:pt idx="46">
                  <c:v>14.083996567898623</c:v>
                </c:pt>
                <c:pt idx="47">
                  <c:v>13.705260465834426</c:v>
                </c:pt>
                <c:pt idx="48">
                  <c:v>13.546172268903511</c:v>
                </c:pt>
                <c:pt idx="49">
                  <c:v>13.217830928245556</c:v>
                </c:pt>
                <c:pt idx="50">
                  <c:v>12.784441997674902</c:v>
                </c:pt>
                <c:pt idx="51">
                  <c:v>13.375672148336617</c:v>
                </c:pt>
                <c:pt idx="52">
                  <c:v>13.238291053413652</c:v>
                </c:pt>
                <c:pt idx="53">
                  <c:v>13.037608655626267</c:v>
                </c:pt>
                <c:pt idx="54">
                  <c:v>13.227846665445663</c:v>
                </c:pt>
                <c:pt idx="55">
                  <c:v>13.670930090285953</c:v>
                </c:pt>
                <c:pt idx="56">
                  <c:v>12.832483401470951</c:v>
                </c:pt>
                <c:pt idx="57">
                  <c:v>13.517724402499775</c:v>
                </c:pt>
                <c:pt idx="58">
                  <c:v>12.710193750627166</c:v>
                </c:pt>
                <c:pt idx="59">
                  <c:v>12.517874344589288</c:v>
                </c:pt>
                <c:pt idx="60">
                  <c:v>12.113054543123111</c:v>
                </c:pt>
                <c:pt idx="61">
                  <c:v>13.104805393494221</c:v>
                </c:pt>
                <c:pt idx="62">
                  <c:v>12.893783513938073</c:v>
                </c:pt>
                <c:pt idx="63">
                  <c:v>12.816509926816783</c:v>
                </c:pt>
                <c:pt idx="64">
                  <c:v>12.59769593108398</c:v>
                </c:pt>
                <c:pt idx="65">
                  <c:v>12.790159960020151</c:v>
                </c:pt>
                <c:pt idx="66">
                  <c:v>12.509897298144368</c:v>
                </c:pt>
                <c:pt idx="67">
                  <c:v>12.39999445021899</c:v>
                </c:pt>
                <c:pt idx="68">
                  <c:v>12.16924163378755</c:v>
                </c:pt>
                <c:pt idx="69">
                  <c:v>12.406842629985244</c:v>
                </c:pt>
                <c:pt idx="70">
                  <c:v>12.092477111855517</c:v>
                </c:pt>
                <c:pt idx="71">
                  <c:v>12.297998611126772</c:v>
                </c:pt>
                <c:pt idx="72">
                  <c:v>12.02676442078095</c:v>
                </c:pt>
                <c:pt idx="73">
                  <c:v>11.916840686713231</c:v>
                </c:pt>
                <c:pt idx="74">
                  <c:v>12.030445019704</c:v>
                </c:pt>
                <c:pt idx="75">
                  <c:v>12.044771696996092</c:v>
                </c:pt>
                <c:pt idx="76">
                  <c:v>12.026580920630405</c:v>
                </c:pt>
                <c:pt idx="77">
                  <c:v>11.76593740422849</c:v>
                </c:pt>
                <c:pt idx="78">
                  <c:v>11.669939696858911</c:v>
                </c:pt>
                <c:pt idx="79">
                  <c:v>11.696795823766793</c:v>
                </c:pt>
                <c:pt idx="80">
                  <c:v>11.514100076823784</c:v>
                </c:pt>
                <c:pt idx="81">
                  <c:v>11.757335262662076</c:v>
                </c:pt>
                <c:pt idx="82">
                  <c:v>11.642977591220479</c:v>
                </c:pt>
                <c:pt idx="83">
                  <c:v>11.52145502622289</c:v>
                </c:pt>
                <c:pt idx="84">
                  <c:v>11.442464105375846</c:v>
                </c:pt>
                <c:pt idx="85">
                  <c:v>11.263563874373938</c:v>
                </c:pt>
                <c:pt idx="86">
                  <c:v>11.203759599754418</c:v>
                </c:pt>
                <c:pt idx="87">
                  <c:v>11.430654967691552</c:v>
                </c:pt>
                <c:pt idx="88">
                  <c:v>11.416396639272314</c:v>
                </c:pt>
                <c:pt idx="89">
                  <c:v>11.156751740223839</c:v>
                </c:pt>
                <c:pt idx="90">
                  <c:v>11.252489753696352</c:v>
                </c:pt>
                <c:pt idx="91">
                  <c:v>11.264306946685014</c:v>
                </c:pt>
                <c:pt idx="92">
                  <c:v>10.952239410845552</c:v>
                </c:pt>
                <c:pt idx="93">
                  <c:v>10.937116799586128</c:v>
                </c:pt>
                <c:pt idx="94">
                  <c:v>11.203292034317094</c:v>
                </c:pt>
                <c:pt idx="95">
                  <c:v>11.318064205503308</c:v>
                </c:pt>
                <c:pt idx="96">
                  <c:v>11.067604652380973</c:v>
                </c:pt>
                <c:pt idx="97">
                  <c:v>11.1023554763607</c:v>
                </c:pt>
                <c:pt idx="98">
                  <c:v>11.102719413368456</c:v>
                </c:pt>
                <c:pt idx="99">
                  <c:v>10.88332208953944</c:v>
                </c:pt>
                <c:pt idx="100">
                  <c:v>11.14911773199678</c:v>
                </c:pt>
                <c:pt idx="101">
                  <c:v>11.078625725615847</c:v>
                </c:pt>
                <c:pt idx="102">
                  <c:v>11.019468588032378</c:v>
                </c:pt>
                <c:pt idx="103">
                  <c:v>10.936081907969497</c:v>
                </c:pt>
                <c:pt idx="104">
                  <c:v>10.840545756034469</c:v>
                </c:pt>
                <c:pt idx="105">
                  <c:v>10.936508539376492</c:v>
                </c:pt>
                <c:pt idx="106">
                  <c:v>10.937804643000758</c:v>
                </c:pt>
                <c:pt idx="107">
                  <c:v>11.009500673043167</c:v>
                </c:pt>
                <c:pt idx="108">
                  <c:v>10.886663091869615</c:v>
                </c:pt>
                <c:pt idx="109">
                  <c:v>11.009176063741066</c:v>
                </c:pt>
                <c:pt idx="110">
                  <c:v>10.997895250779308</c:v>
                </c:pt>
                <c:pt idx="111">
                  <c:v>10.930746930924716</c:v>
                </c:pt>
                <c:pt idx="112">
                  <c:v>10.857139316891418</c:v>
                </c:pt>
                <c:pt idx="113">
                  <c:v>10.823359651040709</c:v>
                </c:pt>
                <c:pt idx="114">
                  <c:v>10.622301260165493</c:v>
                </c:pt>
                <c:pt idx="115">
                  <c:v>10.73099186414737</c:v>
                </c:pt>
                <c:pt idx="116">
                  <c:v>10.768100608540813</c:v>
                </c:pt>
                <c:pt idx="117">
                  <c:v>10.744991867816344</c:v>
                </c:pt>
                <c:pt idx="118">
                  <c:v>10.694671580298358</c:v>
                </c:pt>
                <c:pt idx="119">
                  <c:v>10.747341344685758</c:v>
                </c:pt>
                <c:pt idx="120">
                  <c:v>10.782550767554484</c:v>
                </c:pt>
                <c:pt idx="121">
                  <c:v>10.711031682034374</c:v>
                </c:pt>
                <c:pt idx="122">
                  <c:v>10.533563000162701</c:v>
                </c:pt>
                <c:pt idx="123">
                  <c:v>10.741775662980841</c:v>
                </c:pt>
                <c:pt idx="124">
                  <c:v>10.71316754204453</c:v>
                </c:pt>
                <c:pt idx="125">
                  <c:v>10.671562481832355</c:v>
                </c:pt>
                <c:pt idx="126">
                  <c:v>10.558547531545852</c:v>
                </c:pt>
                <c:pt idx="127">
                  <c:v>10.601521322101192</c:v>
                </c:pt>
                <c:pt idx="128">
                  <c:v>10.47270371470931</c:v>
                </c:pt>
                <c:pt idx="129">
                  <c:v>10.375524510573156</c:v>
                </c:pt>
                <c:pt idx="130">
                  <c:v>10.419616206794519</c:v>
                </c:pt>
                <c:pt idx="131">
                  <c:v>10.319040285104469</c:v>
                </c:pt>
                <c:pt idx="132">
                  <c:v>10.172060045529207</c:v>
                </c:pt>
                <c:pt idx="133">
                  <c:v>10.110591964566499</c:v>
                </c:pt>
                <c:pt idx="134">
                  <c:v>9.9133141324948042</c:v>
                </c:pt>
                <c:pt idx="135">
                  <c:v>9.7960270816925963</c:v>
                </c:pt>
                <c:pt idx="136">
                  <c:v>9.9374751485177981</c:v>
                </c:pt>
                <c:pt idx="137">
                  <c:v>9.8564093981237377</c:v>
                </c:pt>
                <c:pt idx="138">
                  <c:v>9.5576977906892715</c:v>
                </c:pt>
                <c:pt idx="139">
                  <c:v>9.4871942229960577</c:v>
                </c:pt>
                <c:pt idx="140">
                  <c:v>9.3732900469979246</c:v>
                </c:pt>
                <c:pt idx="141">
                  <c:v>9.2838640222564006</c:v>
                </c:pt>
                <c:pt idx="142">
                  <c:v>9.2130857890664579</c:v>
                </c:pt>
                <c:pt idx="143">
                  <c:v>9.2146274065630074</c:v>
                </c:pt>
                <c:pt idx="144">
                  <c:v>9.0287033697035231</c:v>
                </c:pt>
                <c:pt idx="145">
                  <c:v>8.8932628622797072</c:v>
                </c:pt>
                <c:pt idx="146">
                  <c:v>8.9858973482886828</c:v>
                </c:pt>
                <c:pt idx="147">
                  <c:v>8.7620367233334999</c:v>
                </c:pt>
                <c:pt idx="148">
                  <c:v>8.7893100201771137</c:v>
                </c:pt>
                <c:pt idx="149">
                  <c:v>8.5802083896682486</c:v>
                </c:pt>
                <c:pt idx="150">
                  <c:v>8.6045350940318013</c:v>
                </c:pt>
                <c:pt idx="151">
                  <c:v>8.2653636446699004</c:v>
                </c:pt>
                <c:pt idx="152">
                  <c:v>8.1267844878168791</c:v>
                </c:pt>
                <c:pt idx="153">
                  <c:v>8.1365701111387185</c:v>
                </c:pt>
                <c:pt idx="154">
                  <c:v>8.0497452171389572</c:v>
                </c:pt>
                <c:pt idx="155">
                  <c:v>7.7085459988654987</c:v>
                </c:pt>
                <c:pt idx="156">
                  <c:v>7.6130396233546467</c:v>
                </c:pt>
                <c:pt idx="157">
                  <c:v>7.2989838504425286</c:v>
                </c:pt>
                <c:pt idx="158">
                  <c:v>7.084124894141997</c:v>
                </c:pt>
                <c:pt idx="159">
                  <c:v>7.2158720113625154</c:v>
                </c:pt>
                <c:pt idx="160">
                  <c:v>7.0644338949527201</c:v>
                </c:pt>
                <c:pt idx="161">
                  <c:v>6.2112758947871649</c:v>
                </c:pt>
                <c:pt idx="162">
                  <c:v>7.1421108417013723</c:v>
                </c:pt>
                <c:pt idx="163">
                  <c:v>8.8461260242578259</c:v>
                </c:pt>
                <c:pt idx="164">
                  <c:v>7.2918426315168716</c:v>
                </c:pt>
                <c:pt idx="165">
                  <c:v>6.8207005404736805</c:v>
                </c:pt>
                <c:pt idx="166">
                  <c:v>6.7216849701342616</c:v>
                </c:pt>
                <c:pt idx="167">
                  <c:v>6.6703958116534805</c:v>
                </c:pt>
                <c:pt idx="168">
                  <c:v>6.5273980729389098</c:v>
                </c:pt>
                <c:pt idx="169">
                  <c:v>6.4199600264452137</c:v>
                </c:pt>
                <c:pt idx="170">
                  <c:v>6.2661247553587911</c:v>
                </c:pt>
                <c:pt idx="171">
                  <c:v>6.0913035606858159</c:v>
                </c:pt>
                <c:pt idx="172">
                  <c:v>5.9760939268155617</c:v>
                </c:pt>
                <c:pt idx="173">
                  <c:v>5.8077335977351225</c:v>
                </c:pt>
                <c:pt idx="174">
                  <c:v>5.6464145797260707</c:v>
                </c:pt>
                <c:pt idx="175">
                  <c:v>5.5091394104132432</c:v>
                </c:pt>
                <c:pt idx="176">
                  <c:v>5.3451645282567295</c:v>
                </c:pt>
                <c:pt idx="177">
                  <c:v>5.1607907753199731</c:v>
                </c:pt>
                <c:pt idx="178">
                  <c:v>5.0064122036685088</c:v>
                </c:pt>
                <c:pt idx="179">
                  <c:v>4.8314029186238585</c:v>
                </c:pt>
                <c:pt idx="180">
                  <c:v>4.734492805776612</c:v>
                </c:pt>
                <c:pt idx="181">
                  <c:v>4.5486497853817491</c:v>
                </c:pt>
                <c:pt idx="182">
                  <c:v>4.4065632148910998</c:v>
                </c:pt>
                <c:pt idx="183">
                  <c:v>4.2504489142025816</c:v>
                </c:pt>
                <c:pt idx="184">
                  <c:v>4.1091823383893038</c:v>
                </c:pt>
                <c:pt idx="185">
                  <c:v>3.967837748926168</c:v>
                </c:pt>
                <c:pt idx="186">
                  <c:v>3.8019604360726058</c:v>
                </c:pt>
                <c:pt idx="187">
                  <c:v>3.6429275115929798</c:v>
                </c:pt>
                <c:pt idx="188">
                  <c:v>3.5102411471086121</c:v>
                </c:pt>
                <c:pt idx="189">
                  <c:v>3.3601460736009581</c:v>
                </c:pt>
                <c:pt idx="190">
                  <c:v>3.1924673758372286</c:v>
                </c:pt>
                <c:pt idx="191">
                  <c:v>3.025908400309723</c:v>
                </c:pt>
                <c:pt idx="192">
                  <c:v>2.8655481799932745</c:v>
                </c:pt>
                <c:pt idx="193">
                  <c:v>2.7346912044035623</c:v>
                </c:pt>
                <c:pt idx="194">
                  <c:v>2.6286172414654123</c:v>
                </c:pt>
                <c:pt idx="195">
                  <c:v>2.5279229915725341</c:v>
                </c:pt>
                <c:pt idx="196">
                  <c:v>2.4145619266264711</c:v>
                </c:pt>
                <c:pt idx="197">
                  <c:v>2.3297943971752897</c:v>
                </c:pt>
                <c:pt idx="198">
                  <c:v>2.2658078851472858</c:v>
                </c:pt>
                <c:pt idx="199">
                  <c:v>2.2213553082395765</c:v>
                </c:pt>
                <c:pt idx="200">
                  <c:v>2.2058988805539403</c:v>
                </c:pt>
                <c:pt idx="201">
                  <c:v>2.1396253753440369</c:v>
                </c:pt>
                <c:pt idx="202">
                  <c:v>2.0825571015889253</c:v>
                </c:pt>
                <c:pt idx="203">
                  <c:v>2.0848361128027189</c:v>
                </c:pt>
                <c:pt idx="204">
                  <c:v>2.0570874841952183</c:v>
                </c:pt>
                <c:pt idx="205">
                  <c:v>2.0705607139079274</c:v>
                </c:pt>
                <c:pt idx="206">
                  <c:v>2.0924191536604808</c:v>
                </c:pt>
                <c:pt idx="207">
                  <c:v>2.0826524964068174</c:v>
                </c:pt>
                <c:pt idx="208">
                  <c:v>2.0523582870719674</c:v>
                </c:pt>
                <c:pt idx="209">
                  <c:v>2.029942577543312</c:v>
                </c:pt>
                <c:pt idx="210">
                  <c:v>1.9923208705130291</c:v>
                </c:pt>
                <c:pt idx="211">
                  <c:v>1.9517971942045049</c:v>
                </c:pt>
                <c:pt idx="212">
                  <c:v>1.9300144704825239</c:v>
                </c:pt>
                <c:pt idx="213">
                  <c:v>1.8589918780080408</c:v>
                </c:pt>
                <c:pt idx="214">
                  <c:v>1.8100335920607951</c:v>
                </c:pt>
                <c:pt idx="215">
                  <c:v>1.6963435204238786</c:v>
                </c:pt>
                <c:pt idx="216">
                  <c:v>1.6745492170903817</c:v>
                </c:pt>
                <c:pt idx="217">
                  <c:v>1.6504048356050813</c:v>
                </c:pt>
                <c:pt idx="218">
                  <c:v>1.6589561463046463</c:v>
                </c:pt>
                <c:pt idx="219">
                  <c:v>1.5476415699742894</c:v>
                </c:pt>
                <c:pt idx="220">
                  <c:v>1.4666145969255582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CA6A-4068-8B09-167CB68CC2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0456832"/>
        <c:axId val="590453696"/>
      </c:scatterChart>
      <c:valAx>
        <c:axId val="590456832"/>
        <c:scaling>
          <c:orientation val="minMax"/>
          <c:max val="2500"/>
          <c:min val="250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Wavelength (nm)</a:t>
                </a:r>
              </a:p>
            </c:rich>
          </c:tx>
          <c:layout>
            <c:manualLayout>
              <c:xMode val="edge"/>
              <c:yMode val="edge"/>
              <c:x val="0.3745939612909982"/>
              <c:y val="0.886210994459025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90453696"/>
        <c:crosses val="autoZero"/>
        <c:crossBetween val="midCat"/>
        <c:majorUnit val="250"/>
      </c:valAx>
      <c:valAx>
        <c:axId val="590453696"/>
        <c:scaling>
          <c:orientation val="minMax"/>
          <c:max val="25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Hemispherical reflectance</a:t>
                </a:r>
              </a:p>
            </c:rich>
          </c:tx>
          <c:layout>
            <c:manualLayout>
              <c:xMode val="edge"/>
              <c:yMode val="edge"/>
              <c:x val="1.3867954784953625E-2"/>
              <c:y val="0.1671988918051909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9045683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039435695538049"/>
          <c:y val="0.16148840769903763"/>
          <c:w val="0.41360279965004371"/>
          <c:h val="0.310959463400408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DECHEMA_B!$S$1</c:f>
              <c:strCache>
                <c:ptCount val="1"/>
                <c:pt idx="0">
                  <c:v>DECHEMA_0_200B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DECHEMA_B!$A$2:$A$230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DECHEMA_B!$S$2:$S$230</c:f>
              <c:numCache>
                <c:formatCode>General</c:formatCode>
                <c:ptCount val="229"/>
                <c:pt idx="0">
                  <c:v>8.0475749460214594</c:v>
                </c:pt>
                <c:pt idx="1">
                  <c:v>12.09694986479767</c:v>
                </c:pt>
                <c:pt idx="2">
                  <c:v>5.6246534840574949</c:v>
                </c:pt>
                <c:pt idx="3">
                  <c:v>4.1676680603553429</c:v>
                </c:pt>
                <c:pt idx="4">
                  <c:v>9.8180381360963835</c:v>
                </c:pt>
                <c:pt idx="5">
                  <c:v>9.0324838035293684</c:v>
                </c:pt>
                <c:pt idx="6">
                  <c:v>7.45769498643745</c:v>
                </c:pt>
                <c:pt idx="7">
                  <c:v>8.3101942005468228</c:v>
                </c:pt>
                <c:pt idx="8">
                  <c:v>11.274446185841683</c:v>
                </c:pt>
                <c:pt idx="9">
                  <c:v>5.8572486379721616</c:v>
                </c:pt>
                <c:pt idx="10">
                  <c:v>12.224216263573002</c:v>
                </c:pt>
                <c:pt idx="11">
                  <c:v>9.5203916247862512</c:v>
                </c:pt>
                <c:pt idx="12">
                  <c:v>5.0295001432770974</c:v>
                </c:pt>
                <c:pt idx="13">
                  <c:v>8.2603266997107738</c:v>
                </c:pt>
                <c:pt idx="14">
                  <c:v>10.051871392618505</c:v>
                </c:pt>
                <c:pt idx="15">
                  <c:v>11.113611363781544</c:v>
                </c:pt>
                <c:pt idx="16">
                  <c:v>7.283271211977743</c:v>
                </c:pt>
                <c:pt idx="17">
                  <c:v>8.8174694519677175</c:v>
                </c:pt>
                <c:pt idx="18">
                  <c:v>8.7597362379520742</c:v>
                </c:pt>
                <c:pt idx="19">
                  <c:v>7.5601632431935615</c:v>
                </c:pt>
                <c:pt idx="20">
                  <c:v>8.1417842180502955</c:v>
                </c:pt>
                <c:pt idx="21">
                  <c:v>8.1450629711632967</c:v>
                </c:pt>
                <c:pt idx="22">
                  <c:v>10.009175821726252</c:v>
                </c:pt>
                <c:pt idx="23">
                  <c:v>6.9664719767212322</c:v>
                </c:pt>
                <c:pt idx="24">
                  <c:v>8.7815875259731033</c:v>
                </c:pt>
                <c:pt idx="25">
                  <c:v>10.569004192647506</c:v>
                </c:pt>
                <c:pt idx="26">
                  <c:v>8.4712840323851246</c:v>
                </c:pt>
                <c:pt idx="27">
                  <c:v>7.1425995708482724</c:v>
                </c:pt>
                <c:pt idx="28">
                  <c:v>8.2950714550897704</c:v>
                </c:pt>
                <c:pt idx="29">
                  <c:v>8.0138471110028497</c:v>
                </c:pt>
                <c:pt idx="30">
                  <c:v>7.2712109736800805</c:v>
                </c:pt>
                <c:pt idx="31">
                  <c:v>8.3261551864083572</c:v>
                </c:pt>
                <c:pt idx="32">
                  <c:v>7.717952147118579</c:v>
                </c:pt>
                <c:pt idx="33">
                  <c:v>7.4076456386209886</c:v>
                </c:pt>
                <c:pt idx="34">
                  <c:v>7.114893738656499</c:v>
                </c:pt>
                <c:pt idx="35">
                  <c:v>7.9459531552584046</c:v>
                </c:pt>
                <c:pt idx="36">
                  <c:v>7.8565534934498125</c:v>
                </c:pt>
                <c:pt idx="37">
                  <c:v>10.020780641034513</c:v>
                </c:pt>
                <c:pt idx="38">
                  <c:v>7.6328396917920616</c:v>
                </c:pt>
                <c:pt idx="39">
                  <c:v>8.8382511363014036</c:v>
                </c:pt>
                <c:pt idx="40">
                  <c:v>8.0357096522340985</c:v>
                </c:pt>
                <c:pt idx="41">
                  <c:v>8.382523567919808</c:v>
                </c:pt>
                <c:pt idx="42">
                  <c:v>8.3264486556892265</c:v>
                </c:pt>
                <c:pt idx="43">
                  <c:v>8.0412089323229274</c:v>
                </c:pt>
                <c:pt idx="44">
                  <c:v>7.8456923244654266</c:v>
                </c:pt>
                <c:pt idx="45">
                  <c:v>8.338120314868986</c:v>
                </c:pt>
                <c:pt idx="46">
                  <c:v>8.1800881577312445</c:v>
                </c:pt>
                <c:pt idx="47">
                  <c:v>8.061850551376633</c:v>
                </c:pt>
                <c:pt idx="48">
                  <c:v>8.4416705896736648</c:v>
                </c:pt>
                <c:pt idx="49">
                  <c:v>8.0326106862188027</c:v>
                </c:pt>
                <c:pt idx="50">
                  <c:v>7.6301471855370373</c:v>
                </c:pt>
                <c:pt idx="51">
                  <c:v>7.8699173227104922</c:v>
                </c:pt>
                <c:pt idx="52">
                  <c:v>7.5897370934362014</c:v>
                </c:pt>
                <c:pt idx="53">
                  <c:v>7.7254928404339553</c:v>
                </c:pt>
                <c:pt idx="54">
                  <c:v>7.9086565941085842</c:v>
                </c:pt>
                <c:pt idx="55">
                  <c:v>8.2601925826925306</c:v>
                </c:pt>
                <c:pt idx="56">
                  <c:v>7.0890568827882596</c:v>
                </c:pt>
                <c:pt idx="57">
                  <c:v>7.2712464298740045</c:v>
                </c:pt>
                <c:pt idx="58">
                  <c:v>7.1724516821211894</c:v>
                </c:pt>
                <c:pt idx="59">
                  <c:v>7.5820810427188672</c:v>
                </c:pt>
                <c:pt idx="60">
                  <c:v>7.5247535474524465</c:v>
                </c:pt>
                <c:pt idx="61">
                  <c:v>7.5576966923141811</c:v>
                </c:pt>
                <c:pt idx="62">
                  <c:v>7.8334108453123923</c:v>
                </c:pt>
                <c:pt idx="63">
                  <c:v>7.1437684376209099</c:v>
                </c:pt>
                <c:pt idx="64">
                  <c:v>7.01241334388616</c:v>
                </c:pt>
                <c:pt idx="65">
                  <c:v>7.3200374491416831</c:v>
                </c:pt>
                <c:pt idx="66">
                  <c:v>6.9153097377288208</c:v>
                </c:pt>
                <c:pt idx="67">
                  <c:v>7.1221886406215713</c:v>
                </c:pt>
                <c:pt idx="68">
                  <c:v>7.2903636589199321</c:v>
                </c:pt>
                <c:pt idx="69">
                  <c:v>7.04448783644317</c:v>
                </c:pt>
                <c:pt idx="70">
                  <c:v>7.041096057461333</c:v>
                </c:pt>
                <c:pt idx="71">
                  <c:v>7.0416512959451945</c:v>
                </c:pt>
                <c:pt idx="72">
                  <c:v>7.1010689669515372</c:v>
                </c:pt>
                <c:pt idx="73">
                  <c:v>6.7153485655271696</c:v>
                </c:pt>
                <c:pt idx="74">
                  <c:v>6.9957403582116227</c:v>
                </c:pt>
                <c:pt idx="75">
                  <c:v>6.6777365128927952</c:v>
                </c:pt>
                <c:pt idx="76">
                  <c:v>6.5038414413950454</c:v>
                </c:pt>
                <c:pt idx="77">
                  <c:v>6.7734848726153718</c:v>
                </c:pt>
                <c:pt idx="78">
                  <c:v>6.4358580525860125</c:v>
                </c:pt>
                <c:pt idx="79">
                  <c:v>6.3430921440485086</c:v>
                </c:pt>
                <c:pt idx="80">
                  <c:v>6.2742880027127583</c:v>
                </c:pt>
                <c:pt idx="81">
                  <c:v>6.4263866014226609</c:v>
                </c:pt>
                <c:pt idx="82">
                  <c:v>6.3577172026408721</c:v>
                </c:pt>
                <c:pt idx="83">
                  <c:v>6.1319024486994769</c:v>
                </c:pt>
                <c:pt idx="84">
                  <c:v>5.8978952101562641</c:v>
                </c:pt>
                <c:pt idx="85">
                  <c:v>5.9725750152207757</c:v>
                </c:pt>
                <c:pt idx="86">
                  <c:v>5.9743790885586199</c:v>
                </c:pt>
                <c:pt idx="87">
                  <c:v>5.9420383164352772</c:v>
                </c:pt>
                <c:pt idx="88">
                  <c:v>5.834992074442388</c:v>
                </c:pt>
                <c:pt idx="89">
                  <c:v>5.7145503139677061</c:v>
                </c:pt>
                <c:pt idx="90">
                  <c:v>5.7671422490778932</c:v>
                </c:pt>
                <c:pt idx="91">
                  <c:v>5.8054949627829906</c:v>
                </c:pt>
                <c:pt idx="92">
                  <c:v>5.4435573204041443</c:v>
                </c:pt>
                <c:pt idx="93">
                  <c:v>5.5373091783504842</c:v>
                </c:pt>
                <c:pt idx="94">
                  <c:v>5.6516912398262464</c:v>
                </c:pt>
                <c:pt idx="95">
                  <c:v>5.821826376395645</c:v>
                </c:pt>
                <c:pt idx="96">
                  <c:v>5.540580445969332</c:v>
                </c:pt>
                <c:pt idx="97">
                  <c:v>5.6769164174700419</c:v>
                </c:pt>
                <c:pt idx="98">
                  <c:v>5.6294501690749721</c:v>
                </c:pt>
                <c:pt idx="99">
                  <c:v>5.4149313687572267</c:v>
                </c:pt>
                <c:pt idx="100">
                  <c:v>5.4982270553845058</c:v>
                </c:pt>
                <c:pt idx="101">
                  <c:v>5.4457110893577783</c:v>
                </c:pt>
                <c:pt idx="102">
                  <c:v>5.4530529927849338</c:v>
                </c:pt>
                <c:pt idx="103">
                  <c:v>5.4227593448887905</c:v>
                </c:pt>
                <c:pt idx="104">
                  <c:v>5.5236437374786043</c:v>
                </c:pt>
                <c:pt idx="105">
                  <c:v>5.4173786269645632</c:v>
                </c:pt>
                <c:pt idx="106">
                  <c:v>5.6506342625431127</c:v>
                </c:pt>
                <c:pt idx="107">
                  <c:v>5.5978086328650036</c:v>
                </c:pt>
                <c:pt idx="108">
                  <c:v>5.4767471600104587</c:v>
                </c:pt>
                <c:pt idx="109">
                  <c:v>5.618861235527258</c:v>
                </c:pt>
                <c:pt idx="110">
                  <c:v>5.6921646126668284</c:v>
                </c:pt>
                <c:pt idx="111">
                  <c:v>5.4644173922845205</c:v>
                </c:pt>
                <c:pt idx="112">
                  <c:v>5.4523213743036418</c:v>
                </c:pt>
                <c:pt idx="113">
                  <c:v>5.4282503981162042</c:v>
                </c:pt>
                <c:pt idx="114">
                  <c:v>5.426840958566939</c:v>
                </c:pt>
                <c:pt idx="115">
                  <c:v>5.5096799428231797</c:v>
                </c:pt>
                <c:pt idx="116">
                  <c:v>5.4541667046748659</c:v>
                </c:pt>
                <c:pt idx="117">
                  <c:v>5.5754612827286696</c:v>
                </c:pt>
                <c:pt idx="118">
                  <c:v>5.6256585507101526</c:v>
                </c:pt>
                <c:pt idx="119">
                  <c:v>5.5184314928595395</c:v>
                </c:pt>
                <c:pt idx="120">
                  <c:v>5.5704603481896005</c:v>
                </c:pt>
                <c:pt idx="121">
                  <c:v>5.5577017759679501</c:v>
                </c:pt>
                <c:pt idx="122">
                  <c:v>5.5641957079129112</c:v>
                </c:pt>
                <c:pt idx="123">
                  <c:v>5.6430133029738876</c:v>
                </c:pt>
                <c:pt idx="124">
                  <c:v>5.6310569574662344</c:v>
                </c:pt>
                <c:pt idx="125">
                  <c:v>5.6645309363598013</c:v>
                </c:pt>
                <c:pt idx="126">
                  <c:v>5.6264380849763933</c:v>
                </c:pt>
                <c:pt idx="127">
                  <c:v>5.595216826859744</c:v>
                </c:pt>
                <c:pt idx="128">
                  <c:v>5.5457423306016365</c:v>
                </c:pt>
                <c:pt idx="129">
                  <c:v>5.5533711650848359</c:v>
                </c:pt>
                <c:pt idx="130">
                  <c:v>5.4991242918168615</c:v>
                </c:pt>
                <c:pt idx="131">
                  <c:v>5.4209399339030915</c:v>
                </c:pt>
                <c:pt idx="132">
                  <c:v>5.256699783352607</c:v>
                </c:pt>
                <c:pt idx="133">
                  <c:v>5.1994204084741371</c:v>
                </c:pt>
                <c:pt idx="134">
                  <c:v>5.074662192661707</c:v>
                </c:pt>
                <c:pt idx="135">
                  <c:v>4.916311769415814</c:v>
                </c:pt>
                <c:pt idx="136">
                  <c:v>4.9662101292454492</c:v>
                </c:pt>
                <c:pt idx="137">
                  <c:v>4.9092814072918705</c:v>
                </c:pt>
                <c:pt idx="138">
                  <c:v>4.6934324204938882</c:v>
                </c:pt>
                <c:pt idx="139">
                  <c:v>4.5961536693121738</c:v>
                </c:pt>
                <c:pt idx="140">
                  <c:v>4.6185129812211692</c:v>
                </c:pt>
                <c:pt idx="141">
                  <c:v>4.5291241880533661</c:v>
                </c:pt>
                <c:pt idx="142">
                  <c:v>4.378815467609745</c:v>
                </c:pt>
                <c:pt idx="143">
                  <c:v>4.2744179940358782</c:v>
                </c:pt>
                <c:pt idx="144">
                  <c:v>4.3667272951787535</c:v>
                </c:pt>
                <c:pt idx="145">
                  <c:v>4.1955412182920124</c:v>
                </c:pt>
                <c:pt idx="146">
                  <c:v>4.2779693364600844</c:v>
                </c:pt>
                <c:pt idx="147">
                  <c:v>4.0923835721533406</c:v>
                </c:pt>
                <c:pt idx="148">
                  <c:v>4.018433572393163</c:v>
                </c:pt>
                <c:pt idx="149">
                  <c:v>3.8286200227130864</c:v>
                </c:pt>
                <c:pt idx="150">
                  <c:v>3.8646041066839292</c:v>
                </c:pt>
                <c:pt idx="151">
                  <c:v>3.801447010805612</c:v>
                </c:pt>
                <c:pt idx="152">
                  <c:v>3.6560026228041789</c:v>
                </c:pt>
                <c:pt idx="153">
                  <c:v>3.5330614999375993</c:v>
                </c:pt>
                <c:pt idx="154">
                  <c:v>3.3295512395503994</c:v>
                </c:pt>
                <c:pt idx="155">
                  <c:v>3.241265405349961</c:v>
                </c:pt>
                <c:pt idx="156">
                  <c:v>3.4982395796170089</c:v>
                </c:pt>
                <c:pt idx="157">
                  <c:v>3.1776789385237927</c:v>
                </c:pt>
                <c:pt idx="158">
                  <c:v>3.5142872631863731</c:v>
                </c:pt>
                <c:pt idx="159">
                  <c:v>3.3775293388490892</c:v>
                </c:pt>
                <c:pt idx="160">
                  <c:v>2.2956697070171135</c:v>
                </c:pt>
                <c:pt idx="161">
                  <c:v>2.9797196706571949</c:v>
                </c:pt>
                <c:pt idx="162">
                  <c:v>5.2931544272745024</c:v>
                </c:pt>
                <c:pt idx="163">
                  <c:v>3.5615587997901921</c:v>
                </c:pt>
                <c:pt idx="164">
                  <c:v>3.4663730180722832</c:v>
                </c:pt>
                <c:pt idx="165">
                  <c:v>2.8657892807083947</c:v>
                </c:pt>
                <c:pt idx="166">
                  <c:v>2.8545897805956182</c:v>
                </c:pt>
                <c:pt idx="167">
                  <c:v>2.872408317408798</c:v>
                </c:pt>
                <c:pt idx="168">
                  <c:v>2.7765346668695097</c:v>
                </c:pt>
                <c:pt idx="169">
                  <c:v>2.7724105838429618</c:v>
                </c:pt>
                <c:pt idx="170">
                  <c:v>2.7410591196045444</c:v>
                </c:pt>
                <c:pt idx="171">
                  <c:v>2.717022634686399</c:v>
                </c:pt>
                <c:pt idx="172">
                  <c:v>2.7088787828172722</c:v>
                </c:pt>
                <c:pt idx="173">
                  <c:v>2.6416921531904687</c:v>
                </c:pt>
                <c:pt idx="174">
                  <c:v>2.6327887451732863</c:v>
                </c:pt>
                <c:pt idx="175">
                  <c:v>2.6282039357932576</c:v>
                </c:pt>
                <c:pt idx="176">
                  <c:v>2.5822880528420695</c:v>
                </c:pt>
                <c:pt idx="177">
                  <c:v>2.5577728472786343</c:v>
                </c:pt>
                <c:pt idx="178">
                  <c:v>2.5451565627736743</c:v>
                </c:pt>
                <c:pt idx="179">
                  <c:v>2.5059792293913059</c:v>
                </c:pt>
                <c:pt idx="180">
                  <c:v>2.5150905673426855</c:v>
                </c:pt>
                <c:pt idx="181">
                  <c:v>2.462179821970401</c:v>
                </c:pt>
                <c:pt idx="182">
                  <c:v>2.4384146325672007</c:v>
                </c:pt>
                <c:pt idx="183">
                  <c:v>2.3943901093450344</c:v>
                </c:pt>
                <c:pt idx="184">
                  <c:v>2.3598915337916955</c:v>
                </c:pt>
                <c:pt idx="185">
                  <c:v>2.3129454671379133</c:v>
                </c:pt>
                <c:pt idx="186">
                  <c:v>2.2462369987317095</c:v>
                </c:pt>
                <c:pt idx="187">
                  <c:v>2.1818411210357591</c:v>
                </c:pt>
                <c:pt idx="188">
                  <c:v>2.1551003880397888</c:v>
                </c:pt>
                <c:pt idx="189">
                  <c:v>2.1095355881175268</c:v>
                </c:pt>
                <c:pt idx="190">
                  <c:v>2.0406476349684888</c:v>
                </c:pt>
                <c:pt idx="191">
                  <c:v>1.9672698936733184</c:v>
                </c:pt>
                <c:pt idx="192">
                  <c:v>1.8936544129530486</c:v>
                </c:pt>
                <c:pt idx="193">
                  <c:v>1.8193622636217883</c:v>
                </c:pt>
                <c:pt idx="194">
                  <c:v>1.7645474396743714</c:v>
                </c:pt>
                <c:pt idx="195">
                  <c:v>1.707103935799487</c:v>
                </c:pt>
                <c:pt idx="196">
                  <c:v>1.6396803024162516</c:v>
                </c:pt>
                <c:pt idx="197">
                  <c:v>1.6092358232108603</c:v>
                </c:pt>
                <c:pt idx="198">
                  <c:v>1.5669327944615128</c:v>
                </c:pt>
                <c:pt idx="199">
                  <c:v>1.5338500211991308</c:v>
                </c:pt>
                <c:pt idx="200">
                  <c:v>1.5212961453243534</c:v>
                </c:pt>
                <c:pt idx="201">
                  <c:v>1.4975274648397028</c:v>
                </c:pt>
                <c:pt idx="202">
                  <c:v>1.4564024986510906</c:v>
                </c:pt>
                <c:pt idx="203">
                  <c:v>1.4592782951386063</c:v>
                </c:pt>
                <c:pt idx="204">
                  <c:v>1.4520627331020521</c:v>
                </c:pt>
                <c:pt idx="205">
                  <c:v>1.4680064806771713</c:v>
                </c:pt>
                <c:pt idx="206">
                  <c:v>1.4786104340378734</c:v>
                </c:pt>
                <c:pt idx="207">
                  <c:v>1.4719992822113208</c:v>
                </c:pt>
                <c:pt idx="208">
                  <c:v>1.4550421028164351</c:v>
                </c:pt>
                <c:pt idx="209">
                  <c:v>1.454770226728882</c:v>
                </c:pt>
                <c:pt idx="210">
                  <c:v>1.445601706962562</c:v>
                </c:pt>
                <c:pt idx="211">
                  <c:v>1.4081494334188991</c:v>
                </c:pt>
                <c:pt idx="212">
                  <c:v>1.3757062608429633</c:v>
                </c:pt>
                <c:pt idx="213">
                  <c:v>1.3237133653321576</c:v>
                </c:pt>
                <c:pt idx="214">
                  <c:v>1.3192588763468251</c:v>
                </c:pt>
                <c:pt idx="215">
                  <c:v>1.2512215294696827</c:v>
                </c:pt>
                <c:pt idx="216">
                  <c:v>1.249782975197633</c:v>
                </c:pt>
                <c:pt idx="217">
                  <c:v>1.3237861394492418</c:v>
                </c:pt>
                <c:pt idx="218">
                  <c:v>1.3265323634148709</c:v>
                </c:pt>
                <c:pt idx="219">
                  <c:v>1.1807004913761476</c:v>
                </c:pt>
                <c:pt idx="220">
                  <c:v>1.1692901231364081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B97-478C-AA9B-25596FC733C3}"/>
            </c:ext>
          </c:extLst>
        </c:ser>
        <c:ser>
          <c:idx val="1"/>
          <c:order val="1"/>
          <c:tx>
            <c:strRef>
              <c:f>DECHEMA_B!$V$1</c:f>
              <c:strCache>
                <c:ptCount val="1"/>
                <c:pt idx="0">
                  <c:v>DECHEMA_600_200B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DECHEMA_B!$A$2:$A$230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DECHEMA_B!$V$2:$V$230</c:f>
              <c:numCache>
                <c:formatCode>General</c:formatCode>
                <c:ptCount val="229"/>
                <c:pt idx="0">
                  <c:v>12.886972989526642</c:v>
                </c:pt>
                <c:pt idx="1">
                  <c:v>12.799717317651851</c:v>
                </c:pt>
                <c:pt idx="2">
                  <c:v>11.598222562312699</c:v>
                </c:pt>
                <c:pt idx="3">
                  <c:v>4.0683754211046086</c:v>
                </c:pt>
                <c:pt idx="4">
                  <c:v>8.2606376977700933</c:v>
                </c:pt>
                <c:pt idx="5">
                  <c:v>9.9739236375193521</c:v>
                </c:pt>
                <c:pt idx="6">
                  <c:v>8.5505974490278707</c:v>
                </c:pt>
                <c:pt idx="7">
                  <c:v>11.291843596448361</c:v>
                </c:pt>
                <c:pt idx="8">
                  <c:v>10.068232275676133</c:v>
                </c:pt>
                <c:pt idx="9">
                  <c:v>6.9151033396252801</c:v>
                </c:pt>
                <c:pt idx="10">
                  <c:v>10.694724294304034</c:v>
                </c:pt>
                <c:pt idx="11">
                  <c:v>9.2849109650601935</c:v>
                </c:pt>
                <c:pt idx="12">
                  <c:v>6.8603711207870974</c:v>
                </c:pt>
                <c:pt idx="13">
                  <c:v>10.669290285942694</c:v>
                </c:pt>
                <c:pt idx="14">
                  <c:v>8.5153071634724888</c:v>
                </c:pt>
                <c:pt idx="15">
                  <c:v>8.3215262753536638</c:v>
                </c:pt>
                <c:pt idx="16">
                  <c:v>8.1501258883793124</c:v>
                </c:pt>
                <c:pt idx="17">
                  <c:v>12.023504255371289</c:v>
                </c:pt>
                <c:pt idx="18">
                  <c:v>10.364628843003054</c:v>
                </c:pt>
                <c:pt idx="19">
                  <c:v>8.536763991409698</c:v>
                </c:pt>
                <c:pt idx="20">
                  <c:v>8.3449021952655826</c:v>
                </c:pt>
                <c:pt idx="21">
                  <c:v>10.432253654128887</c:v>
                </c:pt>
                <c:pt idx="22">
                  <c:v>9.4307093835746389</c:v>
                </c:pt>
                <c:pt idx="23">
                  <c:v>10.07126034448838</c:v>
                </c:pt>
                <c:pt idx="24">
                  <c:v>8.2154453056806602</c:v>
                </c:pt>
                <c:pt idx="25">
                  <c:v>10.72360098920378</c:v>
                </c:pt>
                <c:pt idx="26">
                  <c:v>8.3699296465444366</c:v>
                </c:pt>
                <c:pt idx="27">
                  <c:v>8.220058344360643</c:v>
                </c:pt>
                <c:pt idx="28">
                  <c:v>8.4463741744505061</c:v>
                </c:pt>
                <c:pt idx="29">
                  <c:v>8.7928631004927542</c:v>
                </c:pt>
                <c:pt idx="30">
                  <c:v>8.9697105444125</c:v>
                </c:pt>
                <c:pt idx="31">
                  <c:v>7.6201939315432163</c:v>
                </c:pt>
                <c:pt idx="32">
                  <c:v>8.1938236459508769</c:v>
                </c:pt>
                <c:pt idx="33">
                  <c:v>8.0605830292411991</c:v>
                </c:pt>
                <c:pt idx="34">
                  <c:v>8.7680455980479959</c:v>
                </c:pt>
                <c:pt idx="35">
                  <c:v>9.8213824811331136</c:v>
                </c:pt>
                <c:pt idx="36">
                  <c:v>8.1655912976575067</c:v>
                </c:pt>
                <c:pt idx="37">
                  <c:v>8.793018645250303</c:v>
                </c:pt>
                <c:pt idx="38">
                  <c:v>9.0961287994097884</c:v>
                </c:pt>
                <c:pt idx="39">
                  <c:v>8.7260259137143805</c:v>
                </c:pt>
                <c:pt idx="40">
                  <c:v>9.2557503913853179</c:v>
                </c:pt>
                <c:pt idx="41">
                  <c:v>9.0778156289321039</c:v>
                </c:pt>
                <c:pt idx="42">
                  <c:v>8.7437228540040195</c:v>
                </c:pt>
                <c:pt idx="43">
                  <c:v>9.0204561232529166</c:v>
                </c:pt>
                <c:pt idx="44">
                  <c:v>8.5941593242861742</c:v>
                </c:pt>
                <c:pt idx="45">
                  <c:v>8.3424350805438348</c:v>
                </c:pt>
                <c:pt idx="46">
                  <c:v>9.2747083364652898</c:v>
                </c:pt>
                <c:pt idx="47">
                  <c:v>8.5938834997246829</c:v>
                </c:pt>
                <c:pt idx="48">
                  <c:v>8.5204845818417336</c:v>
                </c:pt>
                <c:pt idx="49">
                  <c:v>8.668237554427872</c:v>
                </c:pt>
                <c:pt idx="50">
                  <c:v>8.3971187081282022</c:v>
                </c:pt>
                <c:pt idx="51">
                  <c:v>8.2319602393768854</c:v>
                </c:pt>
                <c:pt idx="52">
                  <c:v>8.5363483988016657</c:v>
                </c:pt>
                <c:pt idx="53">
                  <c:v>8.4650648174776624</c:v>
                </c:pt>
                <c:pt idx="54">
                  <c:v>8.2477437131997107</c:v>
                </c:pt>
                <c:pt idx="55">
                  <c:v>8.5023941501952915</c:v>
                </c:pt>
                <c:pt idx="56">
                  <c:v>8.4242762162453655</c:v>
                </c:pt>
                <c:pt idx="57">
                  <c:v>7.9700686698507921</c:v>
                </c:pt>
                <c:pt idx="58">
                  <c:v>7.8681547363400393</c:v>
                </c:pt>
                <c:pt idx="59">
                  <c:v>7.9949374012299117</c:v>
                </c:pt>
                <c:pt idx="60">
                  <c:v>8.0481422021679752</c:v>
                </c:pt>
                <c:pt idx="61">
                  <c:v>8.0926098086166807</c:v>
                </c:pt>
                <c:pt idx="62">
                  <c:v>7.8465877441340712</c:v>
                </c:pt>
                <c:pt idx="63">
                  <c:v>7.5035177826971511</c:v>
                </c:pt>
                <c:pt idx="64">
                  <c:v>7.7064484552504391</c:v>
                </c:pt>
                <c:pt idx="65">
                  <c:v>7.5576586035766056</c:v>
                </c:pt>
                <c:pt idx="66">
                  <c:v>7.6358483870158809</c:v>
                </c:pt>
                <c:pt idx="67">
                  <c:v>7.6938923937444343</c:v>
                </c:pt>
                <c:pt idx="68">
                  <c:v>7.5738303855465432</c:v>
                </c:pt>
                <c:pt idx="69">
                  <c:v>7.7227600831744665</c:v>
                </c:pt>
                <c:pt idx="70">
                  <c:v>7.5281090567982618</c:v>
                </c:pt>
                <c:pt idx="71">
                  <c:v>7.6223021159388198</c:v>
                </c:pt>
                <c:pt idx="72">
                  <c:v>7.3367153653682484</c:v>
                </c:pt>
                <c:pt idx="73">
                  <c:v>7.3670520364251297</c:v>
                </c:pt>
                <c:pt idx="74">
                  <c:v>7.4552163362623869</c:v>
                </c:pt>
                <c:pt idx="75">
                  <c:v>7.5147222039840038</c:v>
                </c:pt>
                <c:pt idx="76">
                  <c:v>7.1827985697128103</c:v>
                </c:pt>
                <c:pt idx="77">
                  <c:v>7.0758184784952043</c:v>
                </c:pt>
                <c:pt idx="78">
                  <c:v>6.7271043868738358</c:v>
                </c:pt>
                <c:pt idx="79">
                  <c:v>6.911202823774623</c:v>
                </c:pt>
                <c:pt idx="80">
                  <c:v>6.5422939593866163</c:v>
                </c:pt>
                <c:pt idx="81">
                  <c:v>7.0236375850346038</c:v>
                </c:pt>
                <c:pt idx="82">
                  <c:v>7.0026160339570165</c:v>
                </c:pt>
                <c:pt idx="83">
                  <c:v>6.7821761570180197</c:v>
                </c:pt>
                <c:pt idx="84">
                  <c:v>6.5565251888142972</c:v>
                </c:pt>
                <c:pt idx="85">
                  <c:v>6.4218128276645574</c:v>
                </c:pt>
                <c:pt idx="86">
                  <c:v>6.5560386999530262</c:v>
                </c:pt>
                <c:pt idx="87">
                  <c:v>6.5143914396496569</c:v>
                </c:pt>
                <c:pt idx="88">
                  <c:v>6.4052830269753978</c:v>
                </c:pt>
                <c:pt idx="89">
                  <c:v>6.2341424394041507</c:v>
                </c:pt>
                <c:pt idx="90">
                  <c:v>6.2438582463804639</c:v>
                </c:pt>
                <c:pt idx="91">
                  <c:v>6.2724202799829429</c:v>
                </c:pt>
                <c:pt idx="92">
                  <c:v>6.0069282625818365</c:v>
                </c:pt>
                <c:pt idx="93">
                  <c:v>6.0900451010998582</c:v>
                </c:pt>
                <c:pt idx="94">
                  <c:v>6.1239991942598841</c:v>
                </c:pt>
                <c:pt idx="95">
                  <c:v>6.113606000375146</c:v>
                </c:pt>
                <c:pt idx="96">
                  <c:v>5.9469823229066776</c:v>
                </c:pt>
                <c:pt idx="97">
                  <c:v>6.1407484202552745</c:v>
                </c:pt>
                <c:pt idx="98">
                  <c:v>6.1640749145930362</c:v>
                </c:pt>
                <c:pt idx="99">
                  <c:v>5.8261463769630595</c:v>
                </c:pt>
                <c:pt idx="100">
                  <c:v>5.9388071807887082</c:v>
                </c:pt>
                <c:pt idx="101">
                  <c:v>5.9028339733418109</c:v>
                </c:pt>
                <c:pt idx="102">
                  <c:v>5.8426141516922643</c:v>
                </c:pt>
                <c:pt idx="103">
                  <c:v>5.9759782350168509</c:v>
                </c:pt>
                <c:pt idx="104">
                  <c:v>5.9825748010599806</c:v>
                </c:pt>
                <c:pt idx="105">
                  <c:v>5.9147165150630103</c:v>
                </c:pt>
                <c:pt idx="106">
                  <c:v>5.9468304789696607</c:v>
                </c:pt>
                <c:pt idx="107">
                  <c:v>5.9129905099090934</c:v>
                </c:pt>
                <c:pt idx="108">
                  <c:v>5.8898598924532291</c:v>
                </c:pt>
                <c:pt idx="109">
                  <c:v>5.8585483164546766</c:v>
                </c:pt>
                <c:pt idx="110">
                  <c:v>5.966876710382798</c:v>
                </c:pt>
                <c:pt idx="111">
                  <c:v>5.8926725974667882</c:v>
                </c:pt>
                <c:pt idx="112">
                  <c:v>5.9577960292339398</c:v>
                </c:pt>
                <c:pt idx="113">
                  <c:v>5.8385574204515773</c:v>
                </c:pt>
                <c:pt idx="114">
                  <c:v>5.7907873858472039</c:v>
                </c:pt>
                <c:pt idx="115">
                  <c:v>5.9143770556804993</c:v>
                </c:pt>
                <c:pt idx="116">
                  <c:v>5.8531015975443195</c:v>
                </c:pt>
                <c:pt idx="117">
                  <c:v>5.9033012771929796</c:v>
                </c:pt>
                <c:pt idx="118">
                  <c:v>5.8648680537366964</c:v>
                </c:pt>
                <c:pt idx="119">
                  <c:v>5.9446783912127517</c:v>
                </c:pt>
                <c:pt idx="120">
                  <c:v>5.8701505132791372</c:v>
                </c:pt>
                <c:pt idx="121">
                  <c:v>5.8526750039005018</c:v>
                </c:pt>
                <c:pt idx="122">
                  <c:v>5.836757771689709</c:v>
                </c:pt>
                <c:pt idx="123">
                  <c:v>5.8807343498088942</c:v>
                </c:pt>
                <c:pt idx="124">
                  <c:v>5.9426076119520603</c:v>
                </c:pt>
                <c:pt idx="125">
                  <c:v>5.9913518554911578</c:v>
                </c:pt>
                <c:pt idx="126">
                  <c:v>5.8577673707295119</c:v>
                </c:pt>
                <c:pt idx="127">
                  <c:v>5.851570880866376</c:v>
                </c:pt>
                <c:pt idx="128">
                  <c:v>5.8551619746737602</c:v>
                </c:pt>
                <c:pt idx="129">
                  <c:v>5.773935606124974</c:v>
                </c:pt>
                <c:pt idx="130">
                  <c:v>5.7081159120093563</c:v>
                </c:pt>
                <c:pt idx="131">
                  <c:v>5.7249172020840549</c:v>
                </c:pt>
                <c:pt idx="132">
                  <c:v>5.4753827096020133</c:v>
                </c:pt>
                <c:pt idx="133">
                  <c:v>5.427520908295886</c:v>
                </c:pt>
                <c:pt idx="134">
                  <c:v>5.3593671226864998</c:v>
                </c:pt>
                <c:pt idx="135">
                  <c:v>5.2550796034167231</c:v>
                </c:pt>
                <c:pt idx="136">
                  <c:v>5.1832654368137892</c:v>
                </c:pt>
                <c:pt idx="137">
                  <c:v>5.1462764830137075</c:v>
                </c:pt>
                <c:pt idx="138">
                  <c:v>4.8901852129374657</c:v>
                </c:pt>
                <c:pt idx="139">
                  <c:v>4.8368097754723935</c:v>
                </c:pt>
                <c:pt idx="140">
                  <c:v>4.9628965722557608</c:v>
                </c:pt>
                <c:pt idx="141">
                  <c:v>4.9001820089341397</c:v>
                </c:pt>
                <c:pt idx="142">
                  <c:v>4.6974364094745829</c:v>
                </c:pt>
                <c:pt idx="143">
                  <c:v>4.6556597335046739</c:v>
                </c:pt>
                <c:pt idx="144">
                  <c:v>4.5374484864302111</c:v>
                </c:pt>
                <c:pt idx="145">
                  <c:v>4.5440482650598035</c:v>
                </c:pt>
                <c:pt idx="146">
                  <c:v>4.4079305806421614</c:v>
                </c:pt>
                <c:pt idx="147">
                  <c:v>4.2738467153238666</c:v>
                </c:pt>
                <c:pt idx="148">
                  <c:v>4.3013341191698924</c:v>
                </c:pt>
                <c:pt idx="149">
                  <c:v>4.0838028427951691</c:v>
                </c:pt>
                <c:pt idx="150">
                  <c:v>4.1046796931794223</c:v>
                </c:pt>
                <c:pt idx="151">
                  <c:v>3.8724955569099784</c:v>
                </c:pt>
                <c:pt idx="152">
                  <c:v>3.9398852522159373</c:v>
                </c:pt>
                <c:pt idx="153">
                  <c:v>3.643662452142463</c:v>
                </c:pt>
                <c:pt idx="154">
                  <c:v>3.5819844017019422</c:v>
                </c:pt>
                <c:pt idx="155">
                  <c:v>3.5891059274520329</c:v>
                </c:pt>
                <c:pt idx="156">
                  <c:v>3.4872547064078829</c:v>
                </c:pt>
                <c:pt idx="157">
                  <c:v>3.4836966605820257</c:v>
                </c:pt>
                <c:pt idx="158">
                  <c:v>3.2847395964763906</c:v>
                </c:pt>
                <c:pt idx="159">
                  <c:v>3.1660904312076279</c:v>
                </c:pt>
                <c:pt idx="160">
                  <c:v>3.7655816680069174</c:v>
                </c:pt>
                <c:pt idx="161">
                  <c:v>3.5666372176546868</c:v>
                </c:pt>
                <c:pt idx="162">
                  <c:v>3.1415369095519434</c:v>
                </c:pt>
                <c:pt idx="163">
                  <c:v>3.6173317093730977</c:v>
                </c:pt>
                <c:pt idx="164">
                  <c:v>3.0209861049741389</c:v>
                </c:pt>
                <c:pt idx="165">
                  <c:v>3.0794150018233548</c:v>
                </c:pt>
                <c:pt idx="166">
                  <c:v>3.0523341669461974</c:v>
                </c:pt>
                <c:pt idx="167">
                  <c:v>3.0843698149276646</c:v>
                </c:pt>
                <c:pt idx="168">
                  <c:v>3.0236177782758458</c:v>
                </c:pt>
                <c:pt idx="169">
                  <c:v>2.9866307945237178</c:v>
                </c:pt>
                <c:pt idx="170">
                  <c:v>2.9241515365114235</c:v>
                </c:pt>
                <c:pt idx="171">
                  <c:v>2.8869098374688216</c:v>
                </c:pt>
                <c:pt idx="172">
                  <c:v>2.8833828078674029</c:v>
                </c:pt>
                <c:pt idx="173">
                  <c:v>2.8261074086494333</c:v>
                </c:pt>
                <c:pt idx="174">
                  <c:v>2.7878308723888483</c:v>
                </c:pt>
                <c:pt idx="175">
                  <c:v>2.7763590584352884</c:v>
                </c:pt>
                <c:pt idx="176">
                  <c:v>2.7427990571265064</c:v>
                </c:pt>
                <c:pt idx="177">
                  <c:v>2.7186022671557168</c:v>
                </c:pt>
                <c:pt idx="178">
                  <c:v>2.680387175215138</c:v>
                </c:pt>
                <c:pt idx="179">
                  <c:v>2.6321638846808146</c:v>
                </c:pt>
                <c:pt idx="180">
                  <c:v>2.6491118083441174</c:v>
                </c:pt>
                <c:pt idx="181">
                  <c:v>2.6015942446372446</c:v>
                </c:pt>
                <c:pt idx="182">
                  <c:v>2.5788579654932238</c:v>
                </c:pt>
                <c:pt idx="183">
                  <c:v>2.5211528327228239</c:v>
                </c:pt>
                <c:pt idx="184">
                  <c:v>2.5046786791064277</c:v>
                </c:pt>
                <c:pt idx="185">
                  <c:v>2.4653511121819678</c:v>
                </c:pt>
                <c:pt idx="186">
                  <c:v>2.4045320144370192</c:v>
                </c:pt>
                <c:pt idx="187">
                  <c:v>2.3402523681625182</c:v>
                </c:pt>
                <c:pt idx="188">
                  <c:v>2.3134055079061597</c:v>
                </c:pt>
                <c:pt idx="189">
                  <c:v>2.2649880945162013</c:v>
                </c:pt>
                <c:pt idx="190">
                  <c:v>2.208989315435816</c:v>
                </c:pt>
                <c:pt idx="191">
                  <c:v>2.1404416452126882</c:v>
                </c:pt>
                <c:pt idx="192">
                  <c:v>2.0724144057963612</c:v>
                </c:pt>
                <c:pt idx="193">
                  <c:v>2.0194080476256961</c:v>
                </c:pt>
                <c:pt idx="194">
                  <c:v>1.9782075696249624</c:v>
                </c:pt>
                <c:pt idx="195">
                  <c:v>1.9250844266709488</c:v>
                </c:pt>
                <c:pt idx="196">
                  <c:v>1.8709406104526738</c:v>
                </c:pt>
                <c:pt idx="197">
                  <c:v>1.8451713299199197</c:v>
                </c:pt>
                <c:pt idx="198">
                  <c:v>1.8209828435538611</c:v>
                </c:pt>
                <c:pt idx="199">
                  <c:v>1.8114165433661091</c:v>
                </c:pt>
                <c:pt idx="200">
                  <c:v>1.8189509069114442</c:v>
                </c:pt>
                <c:pt idx="201">
                  <c:v>1.7954036508527511</c:v>
                </c:pt>
                <c:pt idx="202">
                  <c:v>1.7492527720527218</c:v>
                </c:pt>
                <c:pt idx="203">
                  <c:v>1.7590594356832649</c:v>
                </c:pt>
                <c:pt idx="204">
                  <c:v>1.7578793234319381</c:v>
                </c:pt>
                <c:pt idx="205">
                  <c:v>1.7688082797503881</c:v>
                </c:pt>
                <c:pt idx="206">
                  <c:v>1.7977754160810839</c:v>
                </c:pt>
                <c:pt idx="207">
                  <c:v>1.8066291788275388</c:v>
                </c:pt>
                <c:pt idx="208">
                  <c:v>1.784897057592318</c:v>
                </c:pt>
                <c:pt idx="209">
                  <c:v>1.7773148227223694</c:v>
                </c:pt>
                <c:pt idx="210">
                  <c:v>1.7726108973382846</c:v>
                </c:pt>
                <c:pt idx="211">
                  <c:v>1.7673677090957716</c:v>
                </c:pt>
                <c:pt idx="212">
                  <c:v>1.7432376040538977</c:v>
                </c:pt>
                <c:pt idx="213">
                  <c:v>1.6598486941312978</c:v>
                </c:pt>
                <c:pt idx="214">
                  <c:v>1.6626708075186152</c:v>
                </c:pt>
                <c:pt idx="215">
                  <c:v>1.5649102973997704</c:v>
                </c:pt>
                <c:pt idx="216">
                  <c:v>1.5466572794390441</c:v>
                </c:pt>
                <c:pt idx="217">
                  <c:v>1.6085828291869846</c:v>
                </c:pt>
                <c:pt idx="218">
                  <c:v>1.6029458978666853</c:v>
                </c:pt>
                <c:pt idx="219">
                  <c:v>1.4306871874479661</c:v>
                </c:pt>
                <c:pt idx="220">
                  <c:v>1.3981427753780105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B97-478C-AA9B-25596FC733C3}"/>
            </c:ext>
          </c:extLst>
        </c:ser>
        <c:ser>
          <c:idx val="2"/>
          <c:order val="2"/>
          <c:tx>
            <c:strRef>
              <c:f>DECHEMA_B!$X$1</c:f>
              <c:strCache>
                <c:ptCount val="1"/>
                <c:pt idx="0">
                  <c:v>DECHEMA_1000_200B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DECHEMA_B!$A$2:$A$230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DECHEMA_B!$X$2:$X$230</c:f>
              <c:numCache>
                <c:formatCode>General</c:formatCode>
                <c:ptCount val="229"/>
                <c:pt idx="0">
                  <c:v>8.8827818533524532</c:v>
                </c:pt>
                <c:pt idx="1">
                  <c:v>16.622641117471229</c:v>
                </c:pt>
                <c:pt idx="2">
                  <c:v>9.3646527467099876</c:v>
                </c:pt>
                <c:pt idx="3">
                  <c:v>5.6664043927210077</c:v>
                </c:pt>
                <c:pt idx="4">
                  <c:v>11.737888284078872</c:v>
                </c:pt>
                <c:pt idx="5">
                  <c:v>12.8415891113825</c:v>
                </c:pt>
                <c:pt idx="6">
                  <c:v>12.722156742694612</c:v>
                </c:pt>
                <c:pt idx="7">
                  <c:v>13.716146729935693</c:v>
                </c:pt>
                <c:pt idx="8">
                  <c:v>8.9506752392241413</c:v>
                </c:pt>
                <c:pt idx="9">
                  <c:v>11.974141525232305</c:v>
                </c:pt>
                <c:pt idx="10">
                  <c:v>12.680816797004757</c:v>
                </c:pt>
                <c:pt idx="11">
                  <c:v>13.680666775996244</c:v>
                </c:pt>
                <c:pt idx="12">
                  <c:v>9.0593053973613173</c:v>
                </c:pt>
                <c:pt idx="13">
                  <c:v>7.7756085999187023</c:v>
                </c:pt>
                <c:pt idx="14">
                  <c:v>11.810302517909937</c:v>
                </c:pt>
                <c:pt idx="15">
                  <c:v>11.680539685459211</c:v>
                </c:pt>
                <c:pt idx="16">
                  <c:v>8.6396560077468525</c:v>
                </c:pt>
                <c:pt idx="17">
                  <c:v>13.809274914578616</c:v>
                </c:pt>
                <c:pt idx="18">
                  <c:v>9.5832665332944611</c:v>
                </c:pt>
                <c:pt idx="19">
                  <c:v>9.4685611907221183</c:v>
                </c:pt>
                <c:pt idx="20">
                  <c:v>9.6237613296002813</c:v>
                </c:pt>
                <c:pt idx="21">
                  <c:v>11.03071089515314</c:v>
                </c:pt>
                <c:pt idx="22">
                  <c:v>9.8290817695729498</c:v>
                </c:pt>
                <c:pt idx="23">
                  <c:v>6.998907170544058</c:v>
                </c:pt>
                <c:pt idx="24">
                  <c:v>11.602086238060265</c:v>
                </c:pt>
                <c:pt idx="25">
                  <c:v>10.948843109903342</c:v>
                </c:pt>
                <c:pt idx="26">
                  <c:v>9.427917304225609</c:v>
                </c:pt>
                <c:pt idx="27">
                  <c:v>9.2615045558048514</c:v>
                </c:pt>
                <c:pt idx="28">
                  <c:v>8.7484756203642817</c:v>
                </c:pt>
                <c:pt idx="29">
                  <c:v>9.7591408822402634</c:v>
                </c:pt>
                <c:pt idx="30">
                  <c:v>7.5460954932763418</c:v>
                </c:pt>
                <c:pt idx="31">
                  <c:v>9.1455174541647573</c:v>
                </c:pt>
                <c:pt idx="32">
                  <c:v>10.484604295352012</c:v>
                </c:pt>
                <c:pt idx="33">
                  <c:v>8.8967181726900542</c:v>
                </c:pt>
                <c:pt idx="34">
                  <c:v>9.0735648126054276</c:v>
                </c:pt>
                <c:pt idx="35">
                  <c:v>8.5919540946036701</c:v>
                </c:pt>
                <c:pt idx="36">
                  <c:v>9.3144554707116356</c:v>
                </c:pt>
                <c:pt idx="37">
                  <c:v>9.971346737113862</c:v>
                </c:pt>
                <c:pt idx="38">
                  <c:v>8.6563913706590672</c:v>
                </c:pt>
                <c:pt idx="39">
                  <c:v>8.6529301915340664</c:v>
                </c:pt>
                <c:pt idx="40">
                  <c:v>8.0537216069557473</c:v>
                </c:pt>
                <c:pt idx="41">
                  <c:v>9.4625931693000958</c:v>
                </c:pt>
                <c:pt idx="42">
                  <c:v>8.8359446051946993</c:v>
                </c:pt>
                <c:pt idx="43">
                  <c:v>8.99209926428464</c:v>
                </c:pt>
                <c:pt idx="44">
                  <c:v>9.2389531748843687</c:v>
                </c:pt>
                <c:pt idx="45">
                  <c:v>9.089190895494534</c:v>
                </c:pt>
                <c:pt idx="46">
                  <c:v>9.5603406525183257</c:v>
                </c:pt>
                <c:pt idx="47">
                  <c:v>8.7635238042339569</c:v>
                </c:pt>
                <c:pt idx="48">
                  <c:v>9.5689488518316796</c:v>
                </c:pt>
                <c:pt idx="49">
                  <c:v>8.7411801288184829</c:v>
                </c:pt>
                <c:pt idx="50">
                  <c:v>9.3720249971614269</c:v>
                </c:pt>
                <c:pt idx="51">
                  <c:v>8.9166630880731823</c:v>
                </c:pt>
                <c:pt idx="52">
                  <c:v>8.5887633112509914</c:v>
                </c:pt>
                <c:pt idx="53">
                  <c:v>8.9322292900713087</c:v>
                </c:pt>
                <c:pt idx="54">
                  <c:v>9.1693166706586489</c:v>
                </c:pt>
                <c:pt idx="55">
                  <c:v>9.2992454965405802</c:v>
                </c:pt>
                <c:pt idx="56">
                  <c:v>8.4487589298790091</c:v>
                </c:pt>
                <c:pt idx="57">
                  <c:v>8.4554999531912269</c:v>
                </c:pt>
                <c:pt idx="58">
                  <c:v>8.3288995066601323</c:v>
                </c:pt>
                <c:pt idx="59">
                  <c:v>8.5854621794550923</c:v>
                </c:pt>
                <c:pt idx="60">
                  <c:v>8.8412308010163336</c:v>
                </c:pt>
                <c:pt idx="61">
                  <c:v>8.4297881264041088</c:v>
                </c:pt>
                <c:pt idx="62">
                  <c:v>8.5122758671546155</c:v>
                </c:pt>
                <c:pt idx="63">
                  <c:v>8.6948966644069703</c:v>
                </c:pt>
                <c:pt idx="64">
                  <c:v>8.2138290151237694</c:v>
                </c:pt>
                <c:pt idx="65">
                  <c:v>8.1472894245068215</c:v>
                </c:pt>
                <c:pt idx="66">
                  <c:v>7.6101599717141486</c:v>
                </c:pt>
                <c:pt idx="67">
                  <c:v>8.3591789476226293</c:v>
                </c:pt>
                <c:pt idx="68">
                  <c:v>8.0542004122285444</c:v>
                </c:pt>
                <c:pt idx="69">
                  <c:v>8.2825864243743403</c:v>
                </c:pt>
                <c:pt idx="70">
                  <c:v>8.0461832802219533</c:v>
                </c:pt>
                <c:pt idx="71">
                  <c:v>8.037816637570554</c:v>
                </c:pt>
                <c:pt idx="72">
                  <c:v>8.1162029933058832</c:v>
                </c:pt>
                <c:pt idx="73">
                  <c:v>7.8443499999715947</c:v>
                </c:pt>
                <c:pt idx="74">
                  <c:v>7.5552989972304685</c:v>
                </c:pt>
                <c:pt idx="75">
                  <c:v>7.5573255269688229</c:v>
                </c:pt>
                <c:pt idx="76">
                  <c:v>7.6990392302148321</c:v>
                </c:pt>
                <c:pt idx="77">
                  <c:v>7.4707657527907241</c:v>
                </c:pt>
                <c:pt idx="78">
                  <c:v>7.354881167471496</c:v>
                </c:pt>
                <c:pt idx="79">
                  <c:v>7.5631026129334797</c:v>
                </c:pt>
                <c:pt idx="80">
                  <c:v>7.2572897791351076</c:v>
                </c:pt>
                <c:pt idx="81">
                  <c:v>7.3854755942349506</c:v>
                </c:pt>
                <c:pt idx="82">
                  <c:v>7.3739795606156653</c:v>
                </c:pt>
                <c:pt idx="83">
                  <c:v>7.0982080459838164</c:v>
                </c:pt>
                <c:pt idx="84">
                  <c:v>6.8145405135437862</c:v>
                </c:pt>
                <c:pt idx="85">
                  <c:v>6.8925379524396524</c:v>
                </c:pt>
                <c:pt idx="86">
                  <c:v>6.9156372091168574</c:v>
                </c:pt>
                <c:pt idx="87">
                  <c:v>6.9616121573838807</c:v>
                </c:pt>
                <c:pt idx="88">
                  <c:v>6.9318865189662606</c:v>
                </c:pt>
                <c:pt idx="89">
                  <c:v>6.769975419110807</c:v>
                </c:pt>
                <c:pt idx="90">
                  <c:v>6.7841132741348806</c:v>
                </c:pt>
                <c:pt idx="91">
                  <c:v>6.6299414727205956</c:v>
                </c:pt>
                <c:pt idx="92">
                  <c:v>6.5859778336251953</c:v>
                </c:pt>
                <c:pt idx="93">
                  <c:v>6.4083534667704898</c:v>
                </c:pt>
                <c:pt idx="94">
                  <c:v>6.6337535633242082</c:v>
                </c:pt>
                <c:pt idx="95">
                  <c:v>6.601977032751976</c:v>
                </c:pt>
                <c:pt idx="96">
                  <c:v>6.5443447153211594</c:v>
                </c:pt>
                <c:pt idx="97">
                  <c:v>6.4753896565674314</c:v>
                </c:pt>
                <c:pt idx="98">
                  <c:v>6.4254936213789815</c:v>
                </c:pt>
                <c:pt idx="99">
                  <c:v>6.2150624626144362</c:v>
                </c:pt>
                <c:pt idx="100">
                  <c:v>6.4612844812903374</c:v>
                </c:pt>
                <c:pt idx="101">
                  <c:v>6.3630825381953784</c:v>
                </c:pt>
                <c:pt idx="102">
                  <c:v>6.4323853044697259</c:v>
                </c:pt>
                <c:pt idx="103">
                  <c:v>6.4643807762713443</c:v>
                </c:pt>
                <c:pt idx="104">
                  <c:v>6.3194025418199091</c:v>
                </c:pt>
                <c:pt idx="105">
                  <c:v>6.242665719132269</c:v>
                </c:pt>
                <c:pt idx="106">
                  <c:v>6.4342909920322882</c:v>
                </c:pt>
                <c:pt idx="107">
                  <c:v>6.4067346263608993</c:v>
                </c:pt>
                <c:pt idx="108">
                  <c:v>6.3569018563846607</c:v>
                </c:pt>
                <c:pt idx="109">
                  <c:v>6.3653166671114407</c:v>
                </c:pt>
                <c:pt idx="110">
                  <c:v>6.4559241526967801</c:v>
                </c:pt>
                <c:pt idx="111">
                  <c:v>6.2355405730576852</c:v>
                </c:pt>
                <c:pt idx="112">
                  <c:v>6.2516074207218848</c:v>
                </c:pt>
                <c:pt idx="113">
                  <c:v>6.2769951358754348</c:v>
                </c:pt>
                <c:pt idx="114">
                  <c:v>6.1889662631317828</c:v>
                </c:pt>
                <c:pt idx="115">
                  <c:v>6.2453222476215613</c:v>
                </c:pt>
                <c:pt idx="116">
                  <c:v>6.2535214214296158</c:v>
                </c:pt>
                <c:pt idx="117">
                  <c:v>6.1987217849449898</c:v>
                </c:pt>
                <c:pt idx="118">
                  <c:v>6.2891715586982739</c:v>
                </c:pt>
                <c:pt idx="119">
                  <c:v>6.2604035796104451</c:v>
                </c:pt>
                <c:pt idx="120">
                  <c:v>6.3075209185489252</c:v>
                </c:pt>
                <c:pt idx="121">
                  <c:v>6.1966218578145744</c:v>
                </c:pt>
                <c:pt idx="122">
                  <c:v>6.1339826612350903</c:v>
                </c:pt>
                <c:pt idx="123">
                  <c:v>6.2401680402476165</c:v>
                </c:pt>
                <c:pt idx="124">
                  <c:v>6.3146631015361887</c:v>
                </c:pt>
                <c:pt idx="125">
                  <c:v>6.3852875497614496</c:v>
                </c:pt>
                <c:pt idx="126">
                  <c:v>6.341994704169954</c:v>
                </c:pt>
                <c:pt idx="127">
                  <c:v>6.2616010556882946</c:v>
                </c:pt>
                <c:pt idx="128">
                  <c:v>6.2008091155248204</c:v>
                </c:pt>
                <c:pt idx="129">
                  <c:v>6.1609793041493566</c:v>
                </c:pt>
                <c:pt idx="130">
                  <c:v>6.0726351955059918</c:v>
                </c:pt>
                <c:pt idx="131">
                  <c:v>6.0205414651539657</c:v>
                </c:pt>
                <c:pt idx="132">
                  <c:v>5.9276448964101824</c:v>
                </c:pt>
                <c:pt idx="133">
                  <c:v>5.8265158244652069</c:v>
                </c:pt>
                <c:pt idx="134">
                  <c:v>5.6513717201303058</c:v>
                </c:pt>
                <c:pt idx="135">
                  <c:v>5.6008016464386214</c:v>
                </c:pt>
                <c:pt idx="136">
                  <c:v>5.6027295567674935</c:v>
                </c:pt>
                <c:pt idx="137">
                  <c:v>5.4846451891684422</c:v>
                </c:pt>
                <c:pt idx="138">
                  <c:v>5.4322227658398088</c:v>
                </c:pt>
                <c:pt idx="139">
                  <c:v>5.4768888352640239</c:v>
                </c:pt>
                <c:pt idx="140">
                  <c:v>5.3995216441071836</c:v>
                </c:pt>
                <c:pt idx="141">
                  <c:v>5.276914594539436</c:v>
                </c:pt>
                <c:pt idx="142">
                  <c:v>5.0973224103317447</c:v>
                </c:pt>
                <c:pt idx="143">
                  <c:v>5.0564532004569784</c:v>
                </c:pt>
                <c:pt idx="144">
                  <c:v>5.0202452769970325</c:v>
                </c:pt>
                <c:pt idx="145">
                  <c:v>5.0012360731709897</c:v>
                </c:pt>
                <c:pt idx="146">
                  <c:v>4.8951442964279215</c:v>
                </c:pt>
                <c:pt idx="147">
                  <c:v>4.6020953811547649</c:v>
                </c:pt>
                <c:pt idx="148">
                  <c:v>4.762691296134884</c:v>
                </c:pt>
                <c:pt idx="149">
                  <c:v>4.6568730895311159</c:v>
                </c:pt>
                <c:pt idx="150">
                  <c:v>4.4169257236119055</c:v>
                </c:pt>
                <c:pt idx="151">
                  <c:v>4.3038950826323887</c:v>
                </c:pt>
                <c:pt idx="152">
                  <c:v>4.2534040768611954</c:v>
                </c:pt>
                <c:pt idx="153">
                  <c:v>4.11061866301044</c:v>
                </c:pt>
                <c:pt idx="154">
                  <c:v>4.1668347603478519</c:v>
                </c:pt>
                <c:pt idx="155">
                  <c:v>3.7859671308374314</c:v>
                </c:pt>
                <c:pt idx="156">
                  <c:v>4.0936975270091125</c:v>
                </c:pt>
                <c:pt idx="157">
                  <c:v>3.6945448884515755</c:v>
                </c:pt>
                <c:pt idx="158">
                  <c:v>3.4429452807368155</c:v>
                </c:pt>
                <c:pt idx="159">
                  <c:v>3.6414230165061761</c:v>
                </c:pt>
                <c:pt idx="160">
                  <c:v>3.8845907094620431</c:v>
                </c:pt>
                <c:pt idx="161">
                  <c:v>3.780523291924641</c:v>
                </c:pt>
                <c:pt idx="162">
                  <c:v>3.2451970894239861</c:v>
                </c:pt>
                <c:pt idx="163">
                  <c:v>3.3870136431530207</c:v>
                </c:pt>
                <c:pt idx="164">
                  <c:v>4.7085770464790535</c:v>
                </c:pt>
                <c:pt idx="165">
                  <c:v>3.466467177993426</c:v>
                </c:pt>
                <c:pt idx="166">
                  <c:v>3.435394669001532</c:v>
                </c:pt>
                <c:pt idx="167">
                  <c:v>3.4508578566307042</c:v>
                </c:pt>
                <c:pt idx="168">
                  <c:v>3.3638929693095396</c:v>
                </c:pt>
                <c:pt idx="169">
                  <c:v>3.3012051525697683</c:v>
                </c:pt>
                <c:pt idx="170">
                  <c:v>3.3001078149255534</c:v>
                </c:pt>
                <c:pt idx="171">
                  <c:v>3.2342403080383404</c:v>
                </c:pt>
                <c:pt idx="172">
                  <c:v>3.2079895556274391</c:v>
                </c:pt>
                <c:pt idx="173">
                  <c:v>3.1488667850373702</c:v>
                </c:pt>
                <c:pt idx="174">
                  <c:v>3.1040894114293391</c:v>
                </c:pt>
                <c:pt idx="175">
                  <c:v>3.08425764146557</c:v>
                </c:pt>
                <c:pt idx="176">
                  <c:v>3.0168362619396558</c:v>
                </c:pt>
                <c:pt idx="177">
                  <c:v>2.9801962401012663</c:v>
                </c:pt>
                <c:pt idx="178">
                  <c:v>2.9357842757812316</c:v>
                </c:pt>
                <c:pt idx="179">
                  <c:v>2.8856025130480658</c:v>
                </c:pt>
                <c:pt idx="180">
                  <c:v>2.8977254952358598</c:v>
                </c:pt>
                <c:pt idx="181">
                  <c:v>2.8272638826655845</c:v>
                </c:pt>
                <c:pt idx="182">
                  <c:v>2.800312250271249</c:v>
                </c:pt>
                <c:pt idx="183">
                  <c:v>2.7488603404817953</c:v>
                </c:pt>
                <c:pt idx="184">
                  <c:v>2.7033603532526853</c:v>
                </c:pt>
                <c:pt idx="185">
                  <c:v>2.6555716048120477</c:v>
                </c:pt>
                <c:pt idx="186">
                  <c:v>2.589618668809464</c:v>
                </c:pt>
                <c:pt idx="187">
                  <c:v>2.5345609397154298</c:v>
                </c:pt>
                <c:pt idx="188">
                  <c:v>2.495107934323312</c:v>
                </c:pt>
                <c:pt idx="189">
                  <c:v>2.4339692401475408</c:v>
                </c:pt>
                <c:pt idx="190">
                  <c:v>2.3747993338178661</c:v>
                </c:pt>
                <c:pt idx="191">
                  <c:v>2.3028671837691248</c:v>
                </c:pt>
                <c:pt idx="192">
                  <c:v>2.2417082244077302</c:v>
                </c:pt>
                <c:pt idx="193">
                  <c:v>2.1828653056130078</c:v>
                </c:pt>
                <c:pt idx="194">
                  <c:v>2.1373676664901633</c:v>
                </c:pt>
                <c:pt idx="195">
                  <c:v>2.0929631257510342</c:v>
                </c:pt>
                <c:pt idx="196">
                  <c:v>2.0393289419569296</c:v>
                </c:pt>
                <c:pt idx="197">
                  <c:v>2.0131931198946997</c:v>
                </c:pt>
                <c:pt idx="198">
                  <c:v>1.9827873638875524</c:v>
                </c:pt>
                <c:pt idx="199">
                  <c:v>1.9734556523189333</c:v>
                </c:pt>
                <c:pt idx="200">
                  <c:v>1.964919973625614</c:v>
                </c:pt>
                <c:pt idx="201">
                  <c:v>1.9477918580405749</c:v>
                </c:pt>
                <c:pt idx="202">
                  <c:v>1.8967900083924372</c:v>
                </c:pt>
                <c:pt idx="203">
                  <c:v>1.9146968448405608</c:v>
                </c:pt>
                <c:pt idx="204">
                  <c:v>1.913011313658731</c:v>
                </c:pt>
                <c:pt idx="205">
                  <c:v>1.9324637984710789</c:v>
                </c:pt>
                <c:pt idx="206">
                  <c:v>1.9449844409415498</c:v>
                </c:pt>
                <c:pt idx="207">
                  <c:v>1.9504372908036987</c:v>
                </c:pt>
                <c:pt idx="208">
                  <c:v>1.9371453360516175</c:v>
                </c:pt>
                <c:pt idx="209">
                  <c:v>1.9452891692087257</c:v>
                </c:pt>
                <c:pt idx="210">
                  <c:v>1.9258385080146119</c:v>
                </c:pt>
                <c:pt idx="211">
                  <c:v>1.8965338437467376</c:v>
                </c:pt>
                <c:pt idx="212">
                  <c:v>1.8442912048670919</c:v>
                </c:pt>
                <c:pt idx="213">
                  <c:v>1.8052728875911532</c:v>
                </c:pt>
                <c:pt idx="214">
                  <c:v>1.7640953401525155</c:v>
                </c:pt>
                <c:pt idx="215">
                  <c:v>1.6639466504953171</c:v>
                </c:pt>
                <c:pt idx="216">
                  <c:v>1.6608805405522054</c:v>
                </c:pt>
                <c:pt idx="217">
                  <c:v>1.6614043477448335</c:v>
                </c:pt>
                <c:pt idx="218">
                  <c:v>1.7009486934103637</c:v>
                </c:pt>
                <c:pt idx="219">
                  <c:v>1.5538992646662562</c:v>
                </c:pt>
                <c:pt idx="220">
                  <c:v>1.5263849511010883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B97-478C-AA9B-25596FC733C3}"/>
            </c:ext>
          </c:extLst>
        </c:ser>
        <c:ser>
          <c:idx val="3"/>
          <c:order val="3"/>
          <c:tx>
            <c:strRef>
              <c:f>DECHEMA_B!$Z$1</c:f>
              <c:strCache>
                <c:ptCount val="1"/>
                <c:pt idx="0">
                  <c:v>DECHEMA_2000_200B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DECHEMA_B!$A$2:$A$230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DECHEMA_B!$Z$2:$Z$230</c:f>
              <c:numCache>
                <c:formatCode>General</c:formatCode>
                <c:ptCount val="229"/>
                <c:pt idx="0">
                  <c:v>12.814170488928966</c:v>
                </c:pt>
                <c:pt idx="1">
                  <c:v>16.08840418680354</c:v>
                </c:pt>
                <c:pt idx="2">
                  <c:v>5.5639311784869845</c:v>
                </c:pt>
                <c:pt idx="3">
                  <c:v>10.593059590934327</c:v>
                </c:pt>
                <c:pt idx="4">
                  <c:v>12.461117886373092</c:v>
                </c:pt>
                <c:pt idx="5">
                  <c:v>12.257277551536003</c:v>
                </c:pt>
                <c:pt idx="6">
                  <c:v>9.0424192121306319</c:v>
                </c:pt>
                <c:pt idx="7">
                  <c:v>7.400781503851257</c:v>
                </c:pt>
                <c:pt idx="8">
                  <c:v>8.8787683264101318</c:v>
                </c:pt>
                <c:pt idx="9">
                  <c:v>12.871367626606633</c:v>
                </c:pt>
                <c:pt idx="10">
                  <c:v>10.518666093237265</c:v>
                </c:pt>
                <c:pt idx="11">
                  <c:v>9.5020900621134405</c:v>
                </c:pt>
                <c:pt idx="12">
                  <c:v>9.2009899235461372</c:v>
                </c:pt>
                <c:pt idx="13">
                  <c:v>11.309055826874008</c:v>
                </c:pt>
                <c:pt idx="14">
                  <c:v>13.935302722664277</c:v>
                </c:pt>
                <c:pt idx="15">
                  <c:v>12.285277109037333</c:v>
                </c:pt>
                <c:pt idx="16">
                  <c:v>11.734111121718364</c:v>
                </c:pt>
                <c:pt idx="17">
                  <c:v>9.3300911623402403</c:v>
                </c:pt>
                <c:pt idx="18">
                  <c:v>8.5176447074158723</c:v>
                </c:pt>
                <c:pt idx="19">
                  <c:v>10.835107358276781</c:v>
                </c:pt>
                <c:pt idx="20">
                  <c:v>10.632415774588935</c:v>
                </c:pt>
                <c:pt idx="21">
                  <c:v>9.6338290406645584</c:v>
                </c:pt>
                <c:pt idx="22">
                  <c:v>10.834046855722532</c:v>
                </c:pt>
                <c:pt idx="23">
                  <c:v>9.7976603251590344</c:v>
                </c:pt>
                <c:pt idx="24">
                  <c:v>12.3765790984747</c:v>
                </c:pt>
                <c:pt idx="25">
                  <c:v>9.3713604961494053</c:v>
                </c:pt>
                <c:pt idx="26">
                  <c:v>10.303317448153164</c:v>
                </c:pt>
                <c:pt idx="27">
                  <c:v>8.863164654172186</c:v>
                </c:pt>
                <c:pt idx="28">
                  <c:v>10.701652022483863</c:v>
                </c:pt>
                <c:pt idx="29">
                  <c:v>10.004310823969757</c:v>
                </c:pt>
                <c:pt idx="30">
                  <c:v>10.576426959923587</c:v>
                </c:pt>
                <c:pt idx="31">
                  <c:v>11.432249973465245</c:v>
                </c:pt>
                <c:pt idx="32">
                  <c:v>11.284243891199175</c:v>
                </c:pt>
                <c:pt idx="33">
                  <c:v>9.1091722038509122</c:v>
                </c:pt>
                <c:pt idx="34">
                  <c:v>9.7579382905090739</c:v>
                </c:pt>
                <c:pt idx="35">
                  <c:v>10.933460367862063</c:v>
                </c:pt>
                <c:pt idx="36">
                  <c:v>9.4002173749962239</c:v>
                </c:pt>
                <c:pt idx="37">
                  <c:v>11.911782480139868</c:v>
                </c:pt>
                <c:pt idx="38">
                  <c:v>12.514135662275136</c:v>
                </c:pt>
                <c:pt idx="39">
                  <c:v>10.129828351266612</c:v>
                </c:pt>
                <c:pt idx="40">
                  <c:v>9.9585169300722676</c:v>
                </c:pt>
                <c:pt idx="41">
                  <c:v>10.16729799277965</c:v>
                </c:pt>
                <c:pt idx="42">
                  <c:v>10.012516210480264</c:v>
                </c:pt>
                <c:pt idx="43">
                  <c:v>9.7054785241236736</c:v>
                </c:pt>
                <c:pt idx="44">
                  <c:v>10.561602605755253</c:v>
                </c:pt>
                <c:pt idx="45">
                  <c:v>9.6613301810681751</c:v>
                </c:pt>
                <c:pt idx="46">
                  <c:v>10.078988282157203</c:v>
                </c:pt>
                <c:pt idx="47">
                  <c:v>9.9507394279466386</c:v>
                </c:pt>
                <c:pt idx="48">
                  <c:v>10.35529739111689</c:v>
                </c:pt>
                <c:pt idx="49">
                  <c:v>9.5113824520598147</c:v>
                </c:pt>
                <c:pt idx="50">
                  <c:v>10.028537252459337</c:v>
                </c:pt>
                <c:pt idx="51">
                  <c:v>9.7361320378696163</c:v>
                </c:pt>
                <c:pt idx="52">
                  <c:v>9.9331555580842306</c:v>
                </c:pt>
                <c:pt idx="53">
                  <c:v>9.348734604339457</c:v>
                </c:pt>
                <c:pt idx="54">
                  <c:v>9.8422022447251507</c:v>
                </c:pt>
                <c:pt idx="55">
                  <c:v>10.431378618396074</c:v>
                </c:pt>
                <c:pt idx="56">
                  <c:v>9.0843356011301033</c:v>
                </c:pt>
                <c:pt idx="57">
                  <c:v>9.4505148972839486</c:v>
                </c:pt>
                <c:pt idx="58">
                  <c:v>9.2234637299629281</c:v>
                </c:pt>
                <c:pt idx="59">
                  <c:v>9.2532388884392329</c:v>
                </c:pt>
                <c:pt idx="60">
                  <c:v>9.0552552123314349</c:v>
                </c:pt>
                <c:pt idx="61">
                  <c:v>9.1495603624034025</c:v>
                </c:pt>
                <c:pt idx="62">
                  <c:v>9.2200841063985628</c:v>
                </c:pt>
                <c:pt idx="63">
                  <c:v>8.9949204828641776</c:v>
                </c:pt>
                <c:pt idx="64">
                  <c:v>9.331652181078379</c:v>
                </c:pt>
                <c:pt idx="65">
                  <c:v>8.6815433204574468</c:v>
                </c:pt>
                <c:pt idx="66">
                  <c:v>9.1309935460056053</c:v>
                </c:pt>
                <c:pt idx="67">
                  <c:v>9.2983466851251126</c:v>
                </c:pt>
                <c:pt idx="68">
                  <c:v>8.766775883189128</c:v>
                </c:pt>
                <c:pt idx="69">
                  <c:v>9.0369652282916473</c:v>
                </c:pt>
                <c:pt idx="70">
                  <c:v>8.7096932604701038</c:v>
                </c:pt>
                <c:pt idx="71">
                  <c:v>8.9302156656987091</c:v>
                </c:pt>
                <c:pt idx="72">
                  <c:v>8.6668472831694512</c:v>
                </c:pt>
                <c:pt idx="73">
                  <c:v>8.3407475640359507</c:v>
                </c:pt>
                <c:pt idx="74">
                  <c:v>8.2249396487432946</c:v>
                </c:pt>
                <c:pt idx="75">
                  <c:v>8.5987155154800998</c:v>
                </c:pt>
                <c:pt idx="76">
                  <c:v>8.3946077132246693</c:v>
                </c:pt>
                <c:pt idx="77">
                  <c:v>8.2831896663983535</c:v>
                </c:pt>
                <c:pt idx="78">
                  <c:v>8.1300658179629881</c:v>
                </c:pt>
                <c:pt idx="79">
                  <c:v>8.4280958948537297</c:v>
                </c:pt>
                <c:pt idx="80">
                  <c:v>8.0425988584021404</c:v>
                </c:pt>
                <c:pt idx="81">
                  <c:v>8.1766822698596648</c:v>
                </c:pt>
                <c:pt idx="82">
                  <c:v>7.8764545628446587</c:v>
                </c:pt>
                <c:pt idx="83">
                  <c:v>7.7980852025241685</c:v>
                </c:pt>
                <c:pt idx="84">
                  <c:v>7.61527501731398</c:v>
                </c:pt>
                <c:pt idx="85">
                  <c:v>7.7218796282222657</c:v>
                </c:pt>
                <c:pt idx="86">
                  <c:v>7.5590485047622167</c:v>
                </c:pt>
                <c:pt idx="87">
                  <c:v>7.6157390580807771</c:v>
                </c:pt>
                <c:pt idx="88">
                  <c:v>7.5280854298464535</c:v>
                </c:pt>
                <c:pt idx="89">
                  <c:v>7.5542615301010496</c:v>
                </c:pt>
                <c:pt idx="90">
                  <c:v>7.589508087454452</c:v>
                </c:pt>
                <c:pt idx="91">
                  <c:v>7.3114068957208262</c:v>
                </c:pt>
                <c:pt idx="92">
                  <c:v>7.2719830277620119</c:v>
                </c:pt>
                <c:pt idx="93">
                  <c:v>7.234979626303975</c:v>
                </c:pt>
                <c:pt idx="94">
                  <c:v>7.2688067038595587</c:v>
                </c:pt>
                <c:pt idx="95">
                  <c:v>7.4579911800335061</c:v>
                </c:pt>
                <c:pt idx="96">
                  <c:v>7.2527700764192167</c:v>
                </c:pt>
                <c:pt idx="97">
                  <c:v>7.2047063271537182</c:v>
                </c:pt>
                <c:pt idx="98">
                  <c:v>7.2137985639099602</c:v>
                </c:pt>
                <c:pt idx="99">
                  <c:v>6.9794017127711614</c:v>
                </c:pt>
                <c:pt idx="100">
                  <c:v>6.956698253043526</c:v>
                </c:pt>
                <c:pt idx="101">
                  <c:v>7.0453146936691802</c:v>
                </c:pt>
                <c:pt idx="102">
                  <c:v>7.0051599508854965</c:v>
                </c:pt>
                <c:pt idx="103">
                  <c:v>7.1495093356445185</c:v>
                </c:pt>
                <c:pt idx="104">
                  <c:v>7.0885326900824959</c:v>
                </c:pt>
                <c:pt idx="105">
                  <c:v>6.9656422218539884</c:v>
                </c:pt>
                <c:pt idx="106">
                  <c:v>7.0508999289504048</c:v>
                </c:pt>
                <c:pt idx="107">
                  <c:v>7.0012162045458339</c:v>
                </c:pt>
                <c:pt idx="108">
                  <c:v>6.9502584611013427</c:v>
                </c:pt>
                <c:pt idx="109">
                  <c:v>7.068456154352825</c:v>
                </c:pt>
                <c:pt idx="110">
                  <c:v>7.1609573238652127</c:v>
                </c:pt>
                <c:pt idx="111">
                  <c:v>6.9577233547988291</c:v>
                </c:pt>
                <c:pt idx="112">
                  <c:v>6.8570319056116045</c:v>
                </c:pt>
                <c:pt idx="113">
                  <c:v>6.8356679511839964</c:v>
                </c:pt>
                <c:pt idx="114">
                  <c:v>6.9413054374619545</c:v>
                </c:pt>
                <c:pt idx="115">
                  <c:v>7.0558509743424311</c:v>
                </c:pt>
                <c:pt idx="116">
                  <c:v>6.9176457923994104</c:v>
                </c:pt>
                <c:pt idx="117">
                  <c:v>6.8900496224845398</c:v>
                </c:pt>
                <c:pt idx="118">
                  <c:v>6.9297959913361717</c:v>
                </c:pt>
                <c:pt idx="119">
                  <c:v>6.9811837562588259</c:v>
                </c:pt>
                <c:pt idx="120">
                  <c:v>6.9436179385332908</c:v>
                </c:pt>
                <c:pt idx="121">
                  <c:v>6.8456054869698564</c:v>
                </c:pt>
                <c:pt idx="122">
                  <c:v>6.8166303999025262</c:v>
                </c:pt>
                <c:pt idx="123">
                  <c:v>6.8242137714395668</c:v>
                </c:pt>
                <c:pt idx="124">
                  <c:v>6.9846982910291935</c:v>
                </c:pt>
                <c:pt idx="125">
                  <c:v>7.0599651232660339</c:v>
                </c:pt>
                <c:pt idx="126">
                  <c:v>6.8943935825995677</c:v>
                </c:pt>
                <c:pt idx="127">
                  <c:v>6.8329934706242916</c:v>
                </c:pt>
                <c:pt idx="128">
                  <c:v>6.7809989413956302</c:v>
                </c:pt>
                <c:pt idx="129">
                  <c:v>6.7335326468192376</c:v>
                </c:pt>
                <c:pt idx="130">
                  <c:v>6.7166343356246649</c:v>
                </c:pt>
                <c:pt idx="131">
                  <c:v>6.6934273447893924</c:v>
                </c:pt>
                <c:pt idx="132">
                  <c:v>6.4679667302987482</c:v>
                </c:pt>
                <c:pt idx="133">
                  <c:v>6.4200026178134006</c:v>
                </c:pt>
                <c:pt idx="134">
                  <c:v>6.3116539681254631</c:v>
                </c:pt>
                <c:pt idx="135">
                  <c:v>6.2940272486053699</c:v>
                </c:pt>
                <c:pt idx="136">
                  <c:v>6.1792550258548227</c:v>
                </c:pt>
                <c:pt idx="137">
                  <c:v>6.0486406098343259</c:v>
                </c:pt>
                <c:pt idx="138">
                  <c:v>5.9638448133709456</c:v>
                </c:pt>
                <c:pt idx="139">
                  <c:v>5.899504046078933</c:v>
                </c:pt>
                <c:pt idx="140">
                  <c:v>5.8054792714551189</c:v>
                </c:pt>
                <c:pt idx="141">
                  <c:v>5.7394210826807175</c:v>
                </c:pt>
                <c:pt idx="142">
                  <c:v>5.5711323179846239</c:v>
                </c:pt>
                <c:pt idx="143">
                  <c:v>5.5460537852449399</c:v>
                </c:pt>
                <c:pt idx="144">
                  <c:v>5.5364078053326331</c:v>
                </c:pt>
                <c:pt idx="145">
                  <c:v>5.3797994556496755</c:v>
                </c:pt>
                <c:pt idx="146">
                  <c:v>5.459047586640275</c:v>
                </c:pt>
                <c:pt idx="147">
                  <c:v>5.3853559354753546</c:v>
                </c:pt>
                <c:pt idx="148">
                  <c:v>5.3809898304952126</c:v>
                </c:pt>
                <c:pt idx="149">
                  <c:v>5.0583812409227011</c:v>
                </c:pt>
                <c:pt idx="150">
                  <c:v>5.0149300015407166</c:v>
                </c:pt>
                <c:pt idx="151">
                  <c:v>4.8419200710109829</c:v>
                </c:pt>
                <c:pt idx="152">
                  <c:v>4.7220120161781765</c:v>
                </c:pt>
                <c:pt idx="153">
                  <c:v>4.5739721714083483</c:v>
                </c:pt>
                <c:pt idx="154">
                  <c:v>4.385386104299398</c:v>
                </c:pt>
                <c:pt idx="155">
                  <c:v>4.314421650621167</c:v>
                </c:pt>
                <c:pt idx="156">
                  <c:v>4.1865830872511944</c:v>
                </c:pt>
                <c:pt idx="157">
                  <c:v>4.1611191508629206</c:v>
                </c:pt>
                <c:pt idx="158">
                  <c:v>3.9845589134923109</c:v>
                </c:pt>
                <c:pt idx="159">
                  <c:v>4.1921307205195264</c:v>
                </c:pt>
                <c:pt idx="160">
                  <c:v>3.6180935003622814</c:v>
                </c:pt>
                <c:pt idx="161">
                  <c:v>3.1644042198920688</c:v>
                </c:pt>
                <c:pt idx="162">
                  <c:v>4.4624042642665067</c:v>
                </c:pt>
                <c:pt idx="163">
                  <c:v>5.0065469699752088</c:v>
                </c:pt>
                <c:pt idx="164">
                  <c:v>4.0802306890280251</c:v>
                </c:pt>
                <c:pt idx="165">
                  <c:v>3.8834236140067913</c:v>
                </c:pt>
                <c:pt idx="166">
                  <c:v>3.8680229518073355</c:v>
                </c:pt>
                <c:pt idx="167">
                  <c:v>3.8702199238309127</c:v>
                </c:pt>
                <c:pt idx="168">
                  <c:v>3.7601634552201535</c:v>
                </c:pt>
                <c:pt idx="169">
                  <c:v>3.7012888681240952</c:v>
                </c:pt>
                <c:pt idx="170">
                  <c:v>3.6743069050955608</c:v>
                </c:pt>
                <c:pt idx="171">
                  <c:v>3.6128511182748539</c:v>
                </c:pt>
                <c:pt idx="172">
                  <c:v>3.5865622840562987</c:v>
                </c:pt>
                <c:pt idx="173">
                  <c:v>3.5073250427123162</c:v>
                </c:pt>
                <c:pt idx="174">
                  <c:v>3.4399789425407663</c:v>
                </c:pt>
                <c:pt idx="175">
                  <c:v>3.423309384453697</c:v>
                </c:pt>
                <c:pt idx="176">
                  <c:v>3.3687275090674031</c:v>
                </c:pt>
                <c:pt idx="177">
                  <c:v>3.3132315879284113</c:v>
                </c:pt>
                <c:pt idx="178">
                  <c:v>3.2602994996909729</c:v>
                </c:pt>
                <c:pt idx="179">
                  <c:v>3.2178589366357739</c:v>
                </c:pt>
                <c:pt idx="180">
                  <c:v>3.204624940088157</c:v>
                </c:pt>
                <c:pt idx="181">
                  <c:v>3.1170621600834041</c:v>
                </c:pt>
                <c:pt idx="182">
                  <c:v>3.079253721908231</c:v>
                </c:pt>
                <c:pt idx="183">
                  <c:v>3.0238626553961936</c:v>
                </c:pt>
                <c:pt idx="184">
                  <c:v>2.9770958950201658</c:v>
                </c:pt>
                <c:pt idx="185">
                  <c:v>2.9171285701587584</c:v>
                </c:pt>
                <c:pt idx="186">
                  <c:v>2.8493256977877857</c:v>
                </c:pt>
                <c:pt idx="187">
                  <c:v>2.7725210699787413</c:v>
                </c:pt>
                <c:pt idx="188">
                  <c:v>2.7405717649798529</c:v>
                </c:pt>
                <c:pt idx="189">
                  <c:v>2.6812665588047144</c:v>
                </c:pt>
                <c:pt idx="190">
                  <c:v>2.610676535925982</c:v>
                </c:pt>
                <c:pt idx="191">
                  <c:v>2.5349379710221256</c:v>
                </c:pt>
                <c:pt idx="192">
                  <c:v>2.4534388366623747</c:v>
                </c:pt>
                <c:pt idx="193">
                  <c:v>2.391331320430258</c:v>
                </c:pt>
                <c:pt idx="194">
                  <c:v>2.3439590652839635</c:v>
                </c:pt>
                <c:pt idx="195">
                  <c:v>2.2840884812838196</c:v>
                </c:pt>
                <c:pt idx="196">
                  <c:v>2.227661202824458</c:v>
                </c:pt>
                <c:pt idx="197">
                  <c:v>2.190649270407957</c:v>
                </c:pt>
                <c:pt idx="198">
                  <c:v>2.1607576570079305</c:v>
                </c:pt>
                <c:pt idx="199">
                  <c:v>2.1384402795756934</c:v>
                </c:pt>
                <c:pt idx="200">
                  <c:v>2.1454883128509636</c:v>
                </c:pt>
                <c:pt idx="201">
                  <c:v>2.1294665411386311</c:v>
                </c:pt>
                <c:pt idx="202">
                  <c:v>2.0751263177076273</c:v>
                </c:pt>
                <c:pt idx="203">
                  <c:v>2.0750078211851659</c:v>
                </c:pt>
                <c:pt idx="204">
                  <c:v>2.0719840791931601</c:v>
                </c:pt>
                <c:pt idx="205">
                  <c:v>2.0905835183655164</c:v>
                </c:pt>
                <c:pt idx="206">
                  <c:v>2.1234406422628602</c:v>
                </c:pt>
                <c:pt idx="207">
                  <c:v>2.1324262721230034</c:v>
                </c:pt>
                <c:pt idx="208">
                  <c:v>2.1039038164151682</c:v>
                </c:pt>
                <c:pt idx="209">
                  <c:v>2.0957290119086696</c:v>
                </c:pt>
                <c:pt idx="210">
                  <c:v>2.0869556164370384</c:v>
                </c:pt>
                <c:pt idx="211">
                  <c:v>2.0592564567805351</c:v>
                </c:pt>
                <c:pt idx="212">
                  <c:v>2.016017107649962</c:v>
                </c:pt>
                <c:pt idx="213">
                  <c:v>1.9315154166370101</c:v>
                </c:pt>
                <c:pt idx="214">
                  <c:v>1.9115928667399358</c:v>
                </c:pt>
                <c:pt idx="215">
                  <c:v>1.8224929216592667</c:v>
                </c:pt>
                <c:pt idx="216">
                  <c:v>1.8006279749304792</c:v>
                </c:pt>
                <c:pt idx="217">
                  <c:v>1.8029438373995754</c:v>
                </c:pt>
                <c:pt idx="218">
                  <c:v>1.8212980477526035</c:v>
                </c:pt>
                <c:pt idx="219">
                  <c:v>1.7056922587460035</c:v>
                </c:pt>
                <c:pt idx="220">
                  <c:v>1.6559426424735761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B97-478C-AA9B-25596FC733C3}"/>
            </c:ext>
          </c:extLst>
        </c:ser>
        <c:ser>
          <c:idx val="4"/>
          <c:order val="4"/>
          <c:tx>
            <c:strRef>
              <c:f>DECHEMA_B!$AC$1</c:f>
              <c:strCache>
                <c:ptCount val="1"/>
                <c:pt idx="0">
                  <c:v>DECHEMA_4000_200B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DECHEMA_B!$A$2:$A$230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DECHEMA_B!$AC$2:$AC$230</c:f>
              <c:numCache>
                <c:formatCode>General</c:formatCode>
                <c:ptCount val="229"/>
                <c:pt idx="0">
                  <c:v>12.903722454379261</c:v>
                </c:pt>
                <c:pt idx="1">
                  <c:v>12.278198800768925</c:v>
                </c:pt>
                <c:pt idx="2">
                  <c:v>7.5951778098747553</c:v>
                </c:pt>
                <c:pt idx="3">
                  <c:v>6.234845691750535</c:v>
                </c:pt>
                <c:pt idx="4">
                  <c:v>9.6690312038812394</c:v>
                </c:pt>
                <c:pt idx="5">
                  <c:v>9.4157320389479704</c:v>
                </c:pt>
                <c:pt idx="6">
                  <c:v>9.7817413758412073</c:v>
                </c:pt>
                <c:pt idx="7">
                  <c:v>10.114864550216874</c:v>
                </c:pt>
                <c:pt idx="8">
                  <c:v>8.9086775770692181</c:v>
                </c:pt>
                <c:pt idx="9">
                  <c:v>12.009781674107638</c:v>
                </c:pt>
                <c:pt idx="10">
                  <c:v>9.9346009271547295</c:v>
                </c:pt>
                <c:pt idx="11">
                  <c:v>12.704973833613886</c:v>
                </c:pt>
                <c:pt idx="12">
                  <c:v>9.7266748501301983</c:v>
                </c:pt>
                <c:pt idx="13">
                  <c:v>12.433501906539814</c:v>
                </c:pt>
                <c:pt idx="14">
                  <c:v>10.828957569382384</c:v>
                </c:pt>
                <c:pt idx="15">
                  <c:v>9.8191242221729507</c:v>
                </c:pt>
                <c:pt idx="16">
                  <c:v>8.8440945494262895</c:v>
                </c:pt>
                <c:pt idx="17">
                  <c:v>12.15952582813339</c:v>
                </c:pt>
                <c:pt idx="18">
                  <c:v>10.005976729849388</c:v>
                </c:pt>
                <c:pt idx="19">
                  <c:v>11.314813581035724</c:v>
                </c:pt>
                <c:pt idx="20">
                  <c:v>10.40535031805754</c:v>
                </c:pt>
                <c:pt idx="21">
                  <c:v>11.050933146017536</c:v>
                </c:pt>
                <c:pt idx="22">
                  <c:v>11.995564785608765</c:v>
                </c:pt>
                <c:pt idx="23">
                  <c:v>8.8551331795995889</c:v>
                </c:pt>
                <c:pt idx="24">
                  <c:v>9.9628541162362332</c:v>
                </c:pt>
                <c:pt idx="25">
                  <c:v>10.922198201159404</c:v>
                </c:pt>
                <c:pt idx="26">
                  <c:v>11.117044597335015</c:v>
                </c:pt>
                <c:pt idx="27">
                  <c:v>9.3818407677465263</c:v>
                </c:pt>
                <c:pt idx="28">
                  <c:v>10.192551468005719</c:v>
                </c:pt>
                <c:pt idx="29">
                  <c:v>9.1510342087026739</c:v>
                </c:pt>
                <c:pt idx="30">
                  <c:v>8.2220048656513853</c:v>
                </c:pt>
                <c:pt idx="31">
                  <c:v>9.5192607900969772</c:v>
                </c:pt>
                <c:pt idx="32">
                  <c:v>9.6696681963288675</c:v>
                </c:pt>
                <c:pt idx="33">
                  <c:v>9.3459677046879506</c:v>
                </c:pt>
                <c:pt idx="34">
                  <c:v>11.282036939598202</c:v>
                </c:pt>
                <c:pt idx="35">
                  <c:v>9.6257774435068733</c:v>
                </c:pt>
                <c:pt idx="36">
                  <c:v>9.2900688634707862</c:v>
                </c:pt>
                <c:pt idx="37">
                  <c:v>11.979794412541061</c:v>
                </c:pt>
                <c:pt idx="38">
                  <c:v>9.4987296100230552</c:v>
                </c:pt>
                <c:pt idx="39">
                  <c:v>10.285290370053357</c:v>
                </c:pt>
                <c:pt idx="40">
                  <c:v>10.533161291028661</c:v>
                </c:pt>
                <c:pt idx="41">
                  <c:v>10.179956931980165</c:v>
                </c:pt>
                <c:pt idx="42">
                  <c:v>10.069106109193088</c:v>
                </c:pt>
                <c:pt idx="43">
                  <c:v>10.378230319359485</c:v>
                </c:pt>
                <c:pt idx="44">
                  <c:v>9.6044542967897328</c:v>
                </c:pt>
                <c:pt idx="45">
                  <c:v>9.8301690798725563</c:v>
                </c:pt>
                <c:pt idx="46">
                  <c:v>9.6350009186557344</c:v>
                </c:pt>
                <c:pt idx="47">
                  <c:v>9.9616824279782374</c:v>
                </c:pt>
                <c:pt idx="48">
                  <c:v>10.071228834420429</c:v>
                </c:pt>
                <c:pt idx="49">
                  <c:v>9.5802236694021836</c:v>
                </c:pt>
                <c:pt idx="50">
                  <c:v>9.3578921352731399</c:v>
                </c:pt>
                <c:pt idx="51">
                  <c:v>9.7762816931118444</c:v>
                </c:pt>
                <c:pt idx="52">
                  <c:v>9.8423886497908857</c:v>
                </c:pt>
                <c:pt idx="53">
                  <c:v>9.8344371628153446</c:v>
                </c:pt>
                <c:pt idx="54">
                  <c:v>9.7468919264318856</c:v>
                </c:pt>
                <c:pt idx="55">
                  <c:v>9.6022562223303431</c:v>
                </c:pt>
                <c:pt idx="56">
                  <c:v>9.0213214864442151</c:v>
                </c:pt>
                <c:pt idx="57">
                  <c:v>9.5062418987718775</c:v>
                </c:pt>
                <c:pt idx="58">
                  <c:v>9.9648952114052207</c:v>
                </c:pt>
                <c:pt idx="59">
                  <c:v>9.6015408363157864</c:v>
                </c:pt>
                <c:pt idx="60">
                  <c:v>8.8639655588110653</c:v>
                </c:pt>
                <c:pt idx="61">
                  <c:v>9.0740322408058436</c:v>
                </c:pt>
                <c:pt idx="62">
                  <c:v>9.7853251734473208</c:v>
                </c:pt>
                <c:pt idx="63">
                  <c:v>8.598364827021987</c:v>
                </c:pt>
                <c:pt idx="64">
                  <c:v>9.1286885103751541</c:v>
                </c:pt>
                <c:pt idx="65">
                  <c:v>9.0275951259507003</c:v>
                </c:pt>
                <c:pt idx="66">
                  <c:v>8.9030411170047081</c:v>
                </c:pt>
                <c:pt idx="67">
                  <c:v>8.7441779271071685</c:v>
                </c:pt>
                <c:pt idx="68">
                  <c:v>8.9745848454012673</c:v>
                </c:pt>
                <c:pt idx="69">
                  <c:v>8.8780705625916738</c:v>
                </c:pt>
                <c:pt idx="70">
                  <c:v>8.7949377967992017</c:v>
                </c:pt>
                <c:pt idx="71">
                  <c:v>8.7030290699817705</c:v>
                </c:pt>
                <c:pt idx="72">
                  <c:v>8.6424935973781434</c:v>
                </c:pt>
                <c:pt idx="73">
                  <c:v>8.182033806065574</c:v>
                </c:pt>
                <c:pt idx="74">
                  <c:v>8.5638594897233951</c:v>
                </c:pt>
                <c:pt idx="75">
                  <c:v>8.594991681863748</c:v>
                </c:pt>
                <c:pt idx="76">
                  <c:v>8.41802984684203</c:v>
                </c:pt>
                <c:pt idx="77">
                  <c:v>8.2625252357589449</c:v>
                </c:pt>
                <c:pt idx="78">
                  <c:v>8.0068968424841866</c:v>
                </c:pt>
                <c:pt idx="79">
                  <c:v>8.0386052689978609</c:v>
                </c:pt>
                <c:pt idx="80">
                  <c:v>8.0181217535129807</c:v>
                </c:pt>
                <c:pt idx="81">
                  <c:v>8.0296096530988148</c:v>
                </c:pt>
                <c:pt idx="82">
                  <c:v>7.8573849474878106</c:v>
                </c:pt>
                <c:pt idx="83">
                  <c:v>8.0306381393577517</c:v>
                </c:pt>
                <c:pt idx="84">
                  <c:v>7.7270036011237782</c:v>
                </c:pt>
                <c:pt idx="85">
                  <c:v>7.7006635157883201</c:v>
                </c:pt>
                <c:pt idx="86">
                  <c:v>7.8048740427651317</c:v>
                </c:pt>
                <c:pt idx="87">
                  <c:v>7.7023694566717422</c:v>
                </c:pt>
                <c:pt idx="88">
                  <c:v>7.703781828044022</c:v>
                </c:pt>
                <c:pt idx="89">
                  <c:v>7.6597755953220057</c:v>
                </c:pt>
                <c:pt idx="90">
                  <c:v>7.6567445943011041</c:v>
                </c:pt>
                <c:pt idx="91">
                  <c:v>7.440076567472568</c:v>
                </c:pt>
                <c:pt idx="92">
                  <c:v>7.3566075857406839</c:v>
                </c:pt>
                <c:pt idx="93">
                  <c:v>7.4169300279546997</c:v>
                </c:pt>
                <c:pt idx="94">
                  <c:v>7.5063484116417305</c:v>
                </c:pt>
                <c:pt idx="95">
                  <c:v>7.3032692959521306</c:v>
                </c:pt>
                <c:pt idx="96">
                  <c:v>7.3744596825936863</c:v>
                </c:pt>
                <c:pt idx="97">
                  <c:v>7.3707691635505839</c:v>
                </c:pt>
                <c:pt idx="98">
                  <c:v>7.4369305823365179</c:v>
                </c:pt>
                <c:pt idx="99">
                  <c:v>7.1626855947892993</c:v>
                </c:pt>
                <c:pt idx="100">
                  <c:v>7.2634331230848801</c:v>
                </c:pt>
                <c:pt idx="101">
                  <c:v>7.2582551803286206</c:v>
                </c:pt>
                <c:pt idx="102">
                  <c:v>7.3165490752988074</c:v>
                </c:pt>
                <c:pt idx="103">
                  <c:v>7.2269912648202208</c:v>
                </c:pt>
                <c:pt idx="104">
                  <c:v>7.2093601845084709</c:v>
                </c:pt>
                <c:pt idx="105">
                  <c:v>7.238101853759094</c:v>
                </c:pt>
                <c:pt idx="106">
                  <c:v>7.4228664700162588</c:v>
                </c:pt>
                <c:pt idx="107">
                  <c:v>7.2746273907905747</c:v>
                </c:pt>
                <c:pt idx="108">
                  <c:v>7.189508056171829</c:v>
                </c:pt>
                <c:pt idx="109">
                  <c:v>7.20107603480528</c:v>
                </c:pt>
                <c:pt idx="110">
                  <c:v>7.474180062263156</c:v>
                </c:pt>
                <c:pt idx="111">
                  <c:v>7.2537020266699415</c:v>
                </c:pt>
                <c:pt idx="112">
                  <c:v>7.1326741688519881</c:v>
                </c:pt>
                <c:pt idx="113">
                  <c:v>7.0827723856611025</c:v>
                </c:pt>
                <c:pt idx="114">
                  <c:v>7.1092478672037798</c:v>
                </c:pt>
                <c:pt idx="115">
                  <c:v>7.1666076992080141</c:v>
                </c:pt>
                <c:pt idx="116">
                  <c:v>7.0937919654544839</c:v>
                </c:pt>
                <c:pt idx="117">
                  <c:v>7.1202697810421531</c:v>
                </c:pt>
                <c:pt idx="118">
                  <c:v>7.1725137045661072</c:v>
                </c:pt>
                <c:pt idx="119">
                  <c:v>7.1947134909065449</c:v>
                </c:pt>
                <c:pt idx="120">
                  <c:v>7.1619733068546179</c:v>
                </c:pt>
                <c:pt idx="121">
                  <c:v>7.0393042963708572</c:v>
                </c:pt>
                <c:pt idx="122">
                  <c:v>6.9755327589784208</c:v>
                </c:pt>
                <c:pt idx="123">
                  <c:v>7.045811259582802</c:v>
                </c:pt>
                <c:pt idx="124">
                  <c:v>7.0748172504092288</c:v>
                </c:pt>
                <c:pt idx="125">
                  <c:v>7.2001509453838013</c:v>
                </c:pt>
                <c:pt idx="126">
                  <c:v>7.0886492206959337</c:v>
                </c:pt>
                <c:pt idx="127">
                  <c:v>7.1200730242160564</c:v>
                </c:pt>
                <c:pt idx="128">
                  <c:v>6.9772264583141501</c:v>
                </c:pt>
                <c:pt idx="129">
                  <c:v>7.0474969866961095</c:v>
                </c:pt>
                <c:pt idx="130">
                  <c:v>6.9005965571036461</c:v>
                </c:pt>
                <c:pt idx="131">
                  <c:v>6.8331516030012374</c:v>
                </c:pt>
                <c:pt idx="132">
                  <c:v>6.729463626609169</c:v>
                </c:pt>
                <c:pt idx="133">
                  <c:v>6.7461215285657881</c:v>
                </c:pt>
                <c:pt idx="134">
                  <c:v>6.489718937200716</c:v>
                </c:pt>
                <c:pt idx="135">
                  <c:v>6.5401279965203027</c:v>
                </c:pt>
                <c:pt idx="136">
                  <c:v>6.5553137765105092</c:v>
                </c:pt>
                <c:pt idx="137">
                  <c:v>6.360438559342021</c:v>
                </c:pt>
                <c:pt idx="138">
                  <c:v>6.2577604342978832</c:v>
                </c:pt>
                <c:pt idx="139">
                  <c:v>6.2768888491583628</c:v>
                </c:pt>
                <c:pt idx="140">
                  <c:v>6.1254649877142224</c:v>
                </c:pt>
                <c:pt idx="141">
                  <c:v>6.0661430481388745</c:v>
                </c:pt>
                <c:pt idx="142">
                  <c:v>5.9576381043711573</c:v>
                </c:pt>
                <c:pt idx="143">
                  <c:v>6.0843644000104593</c:v>
                </c:pt>
                <c:pt idx="144">
                  <c:v>6.0043366215435725</c:v>
                </c:pt>
                <c:pt idx="145">
                  <c:v>5.8575103992031714</c:v>
                </c:pt>
                <c:pt idx="146">
                  <c:v>5.8386079075665744</c:v>
                </c:pt>
                <c:pt idx="147">
                  <c:v>5.6833186701400233</c:v>
                </c:pt>
                <c:pt idx="148">
                  <c:v>5.6464256277608547</c:v>
                </c:pt>
                <c:pt idx="149">
                  <c:v>5.6348882271325884</c:v>
                </c:pt>
                <c:pt idx="150">
                  <c:v>5.4540028489724497</c:v>
                </c:pt>
                <c:pt idx="151">
                  <c:v>5.2534608028212979</c:v>
                </c:pt>
                <c:pt idx="152">
                  <c:v>5.1460732613705567</c:v>
                </c:pt>
                <c:pt idx="153">
                  <c:v>5.3659121725991943</c:v>
                </c:pt>
                <c:pt idx="154">
                  <c:v>5.0279532177224437</c:v>
                </c:pt>
                <c:pt idx="155">
                  <c:v>5.1408438810851251</c:v>
                </c:pt>
                <c:pt idx="156">
                  <c:v>5.1937565140174513</c:v>
                </c:pt>
                <c:pt idx="157">
                  <c:v>4.847531037637669</c:v>
                </c:pt>
                <c:pt idx="158">
                  <c:v>4.4591183280319866</c:v>
                </c:pt>
                <c:pt idx="159">
                  <c:v>4.486622288242355</c:v>
                </c:pt>
                <c:pt idx="160">
                  <c:v>4.3629964514854942</c:v>
                </c:pt>
                <c:pt idx="161">
                  <c:v>5.1003319713333148</c:v>
                </c:pt>
                <c:pt idx="162">
                  <c:v>4.3134082039567616</c:v>
                </c:pt>
                <c:pt idx="163">
                  <c:v>4.4014284322726036</c:v>
                </c:pt>
                <c:pt idx="164">
                  <c:v>4.2919639599420076</c:v>
                </c:pt>
                <c:pt idx="165">
                  <c:v>4.3631648438151878</c:v>
                </c:pt>
                <c:pt idx="166">
                  <c:v>4.3034890919777888</c:v>
                </c:pt>
                <c:pt idx="167">
                  <c:v>4.3259675043456998</c:v>
                </c:pt>
                <c:pt idx="168">
                  <c:v>4.2288736250530556</c:v>
                </c:pt>
                <c:pt idx="169">
                  <c:v>4.1702641354952368</c:v>
                </c:pt>
                <c:pt idx="170">
                  <c:v>4.1389254280671253</c:v>
                </c:pt>
                <c:pt idx="171">
                  <c:v>4.056407635731297</c:v>
                </c:pt>
                <c:pt idx="172">
                  <c:v>4.0325339276720173</c:v>
                </c:pt>
                <c:pt idx="173">
                  <c:v>3.9480936283488082</c:v>
                </c:pt>
                <c:pt idx="174">
                  <c:v>3.8862152097572547</c:v>
                </c:pt>
                <c:pt idx="175">
                  <c:v>3.8239464709143993</c:v>
                </c:pt>
                <c:pt idx="176">
                  <c:v>3.7535855658844679</c:v>
                </c:pt>
                <c:pt idx="177">
                  <c:v>3.6843887658535315</c:v>
                </c:pt>
                <c:pt idx="178">
                  <c:v>3.6238895074972119</c:v>
                </c:pt>
                <c:pt idx="179">
                  <c:v>3.5476415193224664</c:v>
                </c:pt>
                <c:pt idx="180">
                  <c:v>3.5178520752486131</c:v>
                </c:pt>
                <c:pt idx="181">
                  <c:v>3.4416469559164358</c:v>
                </c:pt>
                <c:pt idx="182">
                  <c:v>3.3983485853981734</c:v>
                </c:pt>
                <c:pt idx="183">
                  <c:v>3.3118754846854803</c:v>
                </c:pt>
                <c:pt idx="184">
                  <c:v>3.2381321937949332</c:v>
                </c:pt>
                <c:pt idx="185">
                  <c:v>3.1813907098010152</c:v>
                </c:pt>
                <c:pt idx="186">
                  <c:v>3.1107828220184053</c:v>
                </c:pt>
                <c:pt idx="187">
                  <c:v>3.015596874786413</c:v>
                </c:pt>
                <c:pt idx="188">
                  <c:v>2.9606405817545447</c:v>
                </c:pt>
                <c:pt idx="189">
                  <c:v>2.8878262243629353</c:v>
                </c:pt>
                <c:pt idx="190">
                  <c:v>2.8156405940646962</c:v>
                </c:pt>
                <c:pt idx="191">
                  <c:v>2.7252585761651611</c:v>
                </c:pt>
                <c:pt idx="192">
                  <c:v>2.6298425983489384</c:v>
                </c:pt>
                <c:pt idx="193">
                  <c:v>2.563431126813283</c:v>
                </c:pt>
                <c:pt idx="194">
                  <c:v>2.5116286169647521</c:v>
                </c:pt>
                <c:pt idx="195">
                  <c:v>2.4453626966889699</c:v>
                </c:pt>
                <c:pt idx="196">
                  <c:v>2.3875064742692431</c:v>
                </c:pt>
                <c:pt idx="197">
                  <c:v>2.3495091408622848</c:v>
                </c:pt>
                <c:pt idx="198">
                  <c:v>2.3059417379594689</c:v>
                </c:pt>
                <c:pt idx="199">
                  <c:v>2.2811466386964216</c:v>
                </c:pt>
                <c:pt idx="200">
                  <c:v>2.2663679768514173</c:v>
                </c:pt>
                <c:pt idx="201">
                  <c:v>2.2407847272532719</c:v>
                </c:pt>
                <c:pt idx="202">
                  <c:v>2.2015375965998576</c:v>
                </c:pt>
                <c:pt idx="203">
                  <c:v>2.2180193521323135</c:v>
                </c:pt>
                <c:pt idx="204">
                  <c:v>2.2096623376570101</c:v>
                </c:pt>
                <c:pt idx="205">
                  <c:v>2.2345096854229638</c:v>
                </c:pt>
                <c:pt idx="206">
                  <c:v>2.2481533248758674</c:v>
                </c:pt>
                <c:pt idx="207">
                  <c:v>2.2387607350260739</c:v>
                </c:pt>
                <c:pt idx="208">
                  <c:v>2.2079384998959077</c:v>
                </c:pt>
                <c:pt idx="209">
                  <c:v>2.207529850185229</c:v>
                </c:pt>
                <c:pt idx="210">
                  <c:v>2.1796517998344842</c:v>
                </c:pt>
                <c:pt idx="211">
                  <c:v>2.1349240627723121</c:v>
                </c:pt>
                <c:pt idx="212">
                  <c:v>2.1147395446127639</c:v>
                </c:pt>
                <c:pt idx="213">
                  <c:v>2.0557187449726002</c:v>
                </c:pt>
                <c:pt idx="214">
                  <c:v>2.0044742174674433</c:v>
                </c:pt>
                <c:pt idx="215">
                  <c:v>1.9322290337036674</c:v>
                </c:pt>
                <c:pt idx="216">
                  <c:v>1.8979282925141112</c:v>
                </c:pt>
                <c:pt idx="217">
                  <c:v>1.8739921451953971</c:v>
                </c:pt>
                <c:pt idx="218">
                  <c:v>1.8989907017618897</c:v>
                </c:pt>
                <c:pt idx="219">
                  <c:v>1.7241951482127564</c:v>
                </c:pt>
                <c:pt idx="220">
                  <c:v>1.6322186736872104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B97-478C-AA9B-25596FC733C3}"/>
            </c:ext>
          </c:extLst>
        </c:ser>
        <c:ser>
          <c:idx val="5"/>
          <c:order val="5"/>
          <c:tx>
            <c:strRef>
              <c:f>DECHEMA_B!$AE$1</c:f>
              <c:strCache>
                <c:ptCount val="1"/>
                <c:pt idx="0">
                  <c:v>DECHEMA_6000_200B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DECHEMA_B!$A$2:$A$230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DECHEMA_B!$AE$2:$AE$230</c:f>
              <c:numCache>
                <c:formatCode>General</c:formatCode>
                <c:ptCount val="229"/>
                <c:pt idx="0">
                  <c:v>11.660977076737684</c:v>
                </c:pt>
                <c:pt idx="1">
                  <c:v>11.812078853867146</c:v>
                </c:pt>
                <c:pt idx="2">
                  <c:v>19.387848898356381</c:v>
                </c:pt>
                <c:pt idx="3">
                  <c:v>9.8133684476537368</c:v>
                </c:pt>
                <c:pt idx="4">
                  <c:v>9.2206987560541354</c:v>
                </c:pt>
                <c:pt idx="5">
                  <c:v>11.661287389566459</c:v>
                </c:pt>
                <c:pt idx="6">
                  <c:v>9.3490524985195087</c:v>
                </c:pt>
                <c:pt idx="7">
                  <c:v>6.9587904447647038</c:v>
                </c:pt>
                <c:pt idx="8">
                  <c:v>11.473722167556003</c:v>
                </c:pt>
                <c:pt idx="9">
                  <c:v>11.729653165496801</c:v>
                </c:pt>
                <c:pt idx="10">
                  <c:v>10.843701145224799</c:v>
                </c:pt>
                <c:pt idx="11">
                  <c:v>11.841177650451169</c:v>
                </c:pt>
                <c:pt idx="12">
                  <c:v>11.833701269202338</c:v>
                </c:pt>
                <c:pt idx="13">
                  <c:v>11.228196967049374</c:v>
                </c:pt>
                <c:pt idx="14">
                  <c:v>10.433198370102632</c:v>
                </c:pt>
                <c:pt idx="15">
                  <c:v>9.8340689223899851</c:v>
                </c:pt>
                <c:pt idx="16">
                  <c:v>12.827950205083635</c:v>
                </c:pt>
                <c:pt idx="17">
                  <c:v>9.5077029642112816</c:v>
                </c:pt>
                <c:pt idx="18">
                  <c:v>8.0438186094655855</c:v>
                </c:pt>
                <c:pt idx="19">
                  <c:v>8.1998048834945703</c:v>
                </c:pt>
                <c:pt idx="20">
                  <c:v>10.801644022152091</c:v>
                </c:pt>
                <c:pt idx="21">
                  <c:v>12.276041255798527</c:v>
                </c:pt>
                <c:pt idx="22">
                  <c:v>10.941170779631229</c:v>
                </c:pt>
                <c:pt idx="23">
                  <c:v>8.1955216057401312</c:v>
                </c:pt>
                <c:pt idx="24">
                  <c:v>12.079663122818159</c:v>
                </c:pt>
                <c:pt idx="25">
                  <c:v>10.399220023467802</c:v>
                </c:pt>
                <c:pt idx="26">
                  <c:v>9.3645189513547908</c:v>
                </c:pt>
                <c:pt idx="27">
                  <c:v>10.023888793502842</c:v>
                </c:pt>
                <c:pt idx="28">
                  <c:v>9.5246328448040387</c:v>
                </c:pt>
                <c:pt idx="29">
                  <c:v>9.4386815019023498</c:v>
                </c:pt>
                <c:pt idx="30">
                  <c:v>9.9036275156386537</c:v>
                </c:pt>
                <c:pt idx="31">
                  <c:v>8.7634838538694186</c:v>
                </c:pt>
                <c:pt idx="32">
                  <c:v>10.344705614926443</c:v>
                </c:pt>
                <c:pt idx="33">
                  <c:v>10.207831183657458</c:v>
                </c:pt>
                <c:pt idx="34">
                  <c:v>10.688670110079379</c:v>
                </c:pt>
                <c:pt idx="35">
                  <c:v>9.1323220298814949</c:v>
                </c:pt>
                <c:pt idx="36">
                  <c:v>11.271614496037017</c:v>
                </c:pt>
                <c:pt idx="37">
                  <c:v>10.623595963936143</c:v>
                </c:pt>
                <c:pt idx="38">
                  <c:v>11.56009734060474</c:v>
                </c:pt>
                <c:pt idx="39">
                  <c:v>10.410899157915047</c:v>
                </c:pt>
                <c:pt idx="40">
                  <c:v>10.548763186097048</c:v>
                </c:pt>
                <c:pt idx="41">
                  <c:v>9.3427601479177138</c:v>
                </c:pt>
                <c:pt idx="42">
                  <c:v>8.9666946527187772</c:v>
                </c:pt>
                <c:pt idx="43">
                  <c:v>9.7393548265564114</c:v>
                </c:pt>
                <c:pt idx="44">
                  <c:v>9.03315295482839</c:v>
                </c:pt>
                <c:pt idx="45">
                  <c:v>9.6008891301642763</c:v>
                </c:pt>
                <c:pt idx="46">
                  <c:v>9.9228335367132274</c:v>
                </c:pt>
                <c:pt idx="47">
                  <c:v>10.089190797901836</c:v>
                </c:pt>
                <c:pt idx="48">
                  <c:v>8.8363950857679452</c:v>
                </c:pt>
                <c:pt idx="49">
                  <c:v>9.6848333011587471</c:v>
                </c:pt>
                <c:pt idx="50">
                  <c:v>9.060726086561818</c:v>
                </c:pt>
                <c:pt idx="51">
                  <c:v>9.2227029947708132</c:v>
                </c:pt>
                <c:pt idx="52">
                  <c:v>9.521039067930964</c:v>
                </c:pt>
                <c:pt idx="53">
                  <c:v>9.3310139085024826</c:v>
                </c:pt>
                <c:pt idx="54">
                  <c:v>9.1361771941787833</c:v>
                </c:pt>
                <c:pt idx="55">
                  <c:v>9.4946113314180014</c:v>
                </c:pt>
                <c:pt idx="56">
                  <c:v>9.0142246621036239</c:v>
                </c:pt>
                <c:pt idx="57">
                  <c:v>9.8355708343918362</c:v>
                </c:pt>
                <c:pt idx="58">
                  <c:v>8.3230022151105931</c:v>
                </c:pt>
                <c:pt idx="59">
                  <c:v>8.9986756616714505</c:v>
                </c:pt>
                <c:pt idx="60">
                  <c:v>9.104321413837555</c:v>
                </c:pt>
                <c:pt idx="61">
                  <c:v>9.5687004805323568</c:v>
                </c:pt>
                <c:pt idx="62">
                  <c:v>9.1081998582746753</c:v>
                </c:pt>
                <c:pt idx="63">
                  <c:v>8.5427121565476174</c:v>
                </c:pt>
                <c:pt idx="64">
                  <c:v>8.3215855881466503</c:v>
                </c:pt>
                <c:pt idx="65">
                  <c:v>8.6580755952733632</c:v>
                </c:pt>
                <c:pt idx="66">
                  <c:v>8.8443246481958084</c:v>
                </c:pt>
                <c:pt idx="67">
                  <c:v>8.6636243801624246</c:v>
                </c:pt>
                <c:pt idx="68">
                  <c:v>8.4440452711648621</c:v>
                </c:pt>
                <c:pt idx="69">
                  <c:v>8.5208021727278656</c:v>
                </c:pt>
                <c:pt idx="70">
                  <c:v>8.5011176713542262</c:v>
                </c:pt>
                <c:pt idx="71">
                  <c:v>8.3752774588855292</c:v>
                </c:pt>
                <c:pt idx="72">
                  <c:v>8.1191448192900086</c:v>
                </c:pt>
                <c:pt idx="73">
                  <c:v>8.1935641513720583</c:v>
                </c:pt>
                <c:pt idx="74">
                  <c:v>8.3773039146892607</c:v>
                </c:pt>
                <c:pt idx="75">
                  <c:v>8.2076159224433098</c:v>
                </c:pt>
                <c:pt idx="76">
                  <c:v>8.2879082038780183</c:v>
                </c:pt>
                <c:pt idx="77">
                  <c:v>8.1358550167847454</c:v>
                </c:pt>
                <c:pt idx="78">
                  <c:v>7.9833734233391427</c:v>
                </c:pt>
                <c:pt idx="79">
                  <c:v>7.9851162379234486</c:v>
                </c:pt>
                <c:pt idx="80">
                  <c:v>7.7778888900862642</c:v>
                </c:pt>
                <c:pt idx="81">
                  <c:v>7.9400096178588582</c:v>
                </c:pt>
                <c:pt idx="82">
                  <c:v>7.9557938160458335</c:v>
                </c:pt>
                <c:pt idx="83">
                  <c:v>7.7551740861220102</c:v>
                </c:pt>
                <c:pt idx="84">
                  <c:v>7.7126409244786727</c:v>
                </c:pt>
                <c:pt idx="85">
                  <c:v>7.5257816503170263</c:v>
                </c:pt>
                <c:pt idx="86">
                  <c:v>7.4654830168825175</c:v>
                </c:pt>
                <c:pt idx="87">
                  <c:v>7.5580540571980759</c:v>
                </c:pt>
                <c:pt idx="88">
                  <c:v>7.4273887174707873</c:v>
                </c:pt>
                <c:pt idx="89">
                  <c:v>7.4812872005658804</c:v>
                </c:pt>
                <c:pt idx="90">
                  <c:v>7.4987599177381128</c:v>
                </c:pt>
                <c:pt idx="91">
                  <c:v>7.1831162519271476</c:v>
                </c:pt>
                <c:pt idx="92">
                  <c:v>7.230323446440166</c:v>
                </c:pt>
                <c:pt idx="93">
                  <c:v>7.3501636302908002</c:v>
                </c:pt>
                <c:pt idx="94">
                  <c:v>7.2403373848924506</c:v>
                </c:pt>
                <c:pt idx="95">
                  <c:v>7.198193101454204</c:v>
                </c:pt>
                <c:pt idx="96">
                  <c:v>7.1949354908565244</c:v>
                </c:pt>
                <c:pt idx="97">
                  <c:v>7.1383355996682401</c:v>
                </c:pt>
                <c:pt idx="98">
                  <c:v>7.0965816097548053</c:v>
                </c:pt>
                <c:pt idx="99">
                  <c:v>6.9691825346437115</c:v>
                </c:pt>
                <c:pt idx="100">
                  <c:v>7.1781956147032302</c:v>
                </c:pt>
                <c:pt idx="101">
                  <c:v>7.0947803321060521</c:v>
                </c:pt>
                <c:pt idx="102">
                  <c:v>7.015177776842763</c:v>
                </c:pt>
                <c:pt idx="103">
                  <c:v>7.0816686451061868</c:v>
                </c:pt>
                <c:pt idx="104">
                  <c:v>7.2347261621682994</c:v>
                </c:pt>
                <c:pt idx="105">
                  <c:v>7.121665841688519</c:v>
                </c:pt>
                <c:pt idx="106">
                  <c:v>7.1668717359416174</c:v>
                </c:pt>
                <c:pt idx="107">
                  <c:v>7.069632819497766</c:v>
                </c:pt>
                <c:pt idx="108">
                  <c:v>6.90022209453881</c:v>
                </c:pt>
                <c:pt idx="109">
                  <c:v>7.0090097288661548</c:v>
                </c:pt>
                <c:pt idx="110">
                  <c:v>7.2590758309161654</c:v>
                </c:pt>
                <c:pt idx="111">
                  <c:v>7.0582011386688022</c:v>
                </c:pt>
                <c:pt idx="112">
                  <c:v>7.029033735912229</c:v>
                </c:pt>
                <c:pt idx="113">
                  <c:v>6.8784949151022037</c:v>
                </c:pt>
                <c:pt idx="114">
                  <c:v>6.9471627368215509</c:v>
                </c:pt>
                <c:pt idx="115">
                  <c:v>6.8775875460779643</c:v>
                </c:pt>
                <c:pt idx="116">
                  <c:v>6.9308927264325986</c:v>
                </c:pt>
                <c:pt idx="117">
                  <c:v>7.0656489006436738</c:v>
                </c:pt>
                <c:pt idx="118">
                  <c:v>6.9375429070646462</c:v>
                </c:pt>
                <c:pt idx="119">
                  <c:v>7.0344767337183631</c:v>
                </c:pt>
                <c:pt idx="120">
                  <c:v>6.9852809902214119</c:v>
                </c:pt>
                <c:pt idx="121">
                  <c:v>6.9023086133837497</c:v>
                </c:pt>
                <c:pt idx="122">
                  <c:v>6.9423175023411927</c:v>
                </c:pt>
                <c:pt idx="123">
                  <c:v>6.941952113287118</c:v>
                </c:pt>
                <c:pt idx="124">
                  <c:v>6.85563570947836</c:v>
                </c:pt>
                <c:pt idx="125">
                  <c:v>7.0507603403029071</c:v>
                </c:pt>
                <c:pt idx="126">
                  <c:v>6.9742914706642889</c:v>
                </c:pt>
                <c:pt idx="127">
                  <c:v>6.8905992057575309</c:v>
                </c:pt>
                <c:pt idx="128">
                  <c:v>6.8641231481398268</c:v>
                </c:pt>
                <c:pt idx="129">
                  <c:v>6.9024434194150235</c:v>
                </c:pt>
                <c:pt idx="130">
                  <c:v>6.7535932515850527</c:v>
                </c:pt>
                <c:pt idx="131">
                  <c:v>6.6849617507647308</c:v>
                </c:pt>
                <c:pt idx="132">
                  <c:v>6.4793519048370243</c:v>
                </c:pt>
                <c:pt idx="133">
                  <c:v>6.5371789933527236</c:v>
                </c:pt>
                <c:pt idx="134">
                  <c:v>6.3607161887377401</c:v>
                </c:pt>
                <c:pt idx="135">
                  <c:v>6.3032876440411805</c:v>
                </c:pt>
                <c:pt idx="136">
                  <c:v>6.2894735820855017</c:v>
                </c:pt>
                <c:pt idx="137">
                  <c:v>6.1782187114607785</c:v>
                </c:pt>
                <c:pt idx="138">
                  <c:v>6.1185389643912771</c:v>
                </c:pt>
                <c:pt idx="139">
                  <c:v>6.0262974224822692</c:v>
                </c:pt>
                <c:pt idx="140">
                  <c:v>6.0131835715373168</c:v>
                </c:pt>
                <c:pt idx="141">
                  <c:v>5.914895568425738</c:v>
                </c:pt>
                <c:pt idx="142">
                  <c:v>5.868514223623726</c:v>
                </c:pt>
                <c:pt idx="143">
                  <c:v>5.8606722849657533</c:v>
                </c:pt>
                <c:pt idx="144">
                  <c:v>5.6890714277977761</c:v>
                </c:pt>
                <c:pt idx="145">
                  <c:v>5.5816167378477282</c:v>
                </c:pt>
                <c:pt idx="146">
                  <c:v>5.6632222643059063</c:v>
                </c:pt>
                <c:pt idx="147">
                  <c:v>5.4867175965140813</c:v>
                </c:pt>
                <c:pt idx="148">
                  <c:v>5.4427112300211338</c:v>
                </c:pt>
                <c:pt idx="149">
                  <c:v>5.3922277322344119</c:v>
                </c:pt>
                <c:pt idx="150">
                  <c:v>5.172472300893646</c:v>
                </c:pt>
                <c:pt idx="151">
                  <c:v>5.1696271149444595</c:v>
                </c:pt>
                <c:pt idx="152">
                  <c:v>5.0220434139176904</c:v>
                </c:pt>
                <c:pt idx="153">
                  <c:v>4.7394126197146029</c:v>
                </c:pt>
                <c:pt idx="154">
                  <c:v>4.9213943015128985</c:v>
                </c:pt>
                <c:pt idx="155">
                  <c:v>4.8230901473366199</c:v>
                </c:pt>
                <c:pt idx="156">
                  <c:v>4.8718887009206382</c:v>
                </c:pt>
                <c:pt idx="157">
                  <c:v>4.4024810877464677</c:v>
                </c:pt>
                <c:pt idx="158">
                  <c:v>4.5225387532348682</c:v>
                </c:pt>
                <c:pt idx="159">
                  <c:v>4.8253007713718601</c:v>
                </c:pt>
                <c:pt idx="160">
                  <c:v>4.8142380761607173</c:v>
                </c:pt>
                <c:pt idx="161">
                  <c:v>5.0581869491243001</c:v>
                </c:pt>
                <c:pt idx="162">
                  <c:v>3.9493781216488006</c:v>
                </c:pt>
                <c:pt idx="163">
                  <c:v>3.7555433352344969</c:v>
                </c:pt>
                <c:pt idx="164">
                  <c:v>5.1052530859358756</c:v>
                </c:pt>
                <c:pt idx="165">
                  <c:v>4.1754192912238395</c:v>
                </c:pt>
                <c:pt idx="166">
                  <c:v>4.1806220490107195</c:v>
                </c:pt>
                <c:pt idx="167">
                  <c:v>4.1488518061346848</c:v>
                </c:pt>
                <c:pt idx="168">
                  <c:v>4.0610211386276216</c:v>
                </c:pt>
                <c:pt idx="169">
                  <c:v>4.0240039925404876</c:v>
                </c:pt>
                <c:pt idx="170">
                  <c:v>3.9919365723536626</c:v>
                </c:pt>
                <c:pt idx="171">
                  <c:v>3.9514386101960679</c:v>
                </c:pt>
                <c:pt idx="172">
                  <c:v>3.9281135591461376</c:v>
                </c:pt>
                <c:pt idx="173">
                  <c:v>3.8430823892855646</c:v>
                </c:pt>
                <c:pt idx="174">
                  <c:v>3.7795100394936343</c:v>
                </c:pt>
                <c:pt idx="175">
                  <c:v>3.7526009515608574</c:v>
                </c:pt>
                <c:pt idx="176">
                  <c:v>3.6875929773423586</c:v>
                </c:pt>
                <c:pt idx="177">
                  <c:v>3.6311608111679869</c:v>
                </c:pt>
                <c:pt idx="178">
                  <c:v>3.57142234829058</c:v>
                </c:pt>
                <c:pt idx="179">
                  <c:v>3.499912447434578</c:v>
                </c:pt>
                <c:pt idx="180">
                  <c:v>3.4876113490162339</c:v>
                </c:pt>
                <c:pt idx="181">
                  <c:v>3.3876276472991611</c:v>
                </c:pt>
                <c:pt idx="182">
                  <c:v>3.3408424577665334</c:v>
                </c:pt>
                <c:pt idx="183">
                  <c:v>3.2900496386883553</c:v>
                </c:pt>
                <c:pt idx="184">
                  <c:v>3.2134483700796879</c:v>
                </c:pt>
                <c:pt idx="185">
                  <c:v>3.1388948664285614</c:v>
                </c:pt>
                <c:pt idx="186">
                  <c:v>3.0737292052894238</c:v>
                </c:pt>
                <c:pt idx="187">
                  <c:v>2.9908725677321431</c:v>
                </c:pt>
                <c:pt idx="188">
                  <c:v>2.938013349380642</c:v>
                </c:pt>
                <c:pt idx="189">
                  <c:v>2.873288241284647</c:v>
                </c:pt>
                <c:pt idx="190">
                  <c:v>2.7873578935351486</c:v>
                </c:pt>
                <c:pt idx="191">
                  <c:v>2.6960139537798109</c:v>
                </c:pt>
                <c:pt idx="192">
                  <c:v>2.606158984833149</c:v>
                </c:pt>
                <c:pt idx="193">
                  <c:v>2.5233906571086711</c:v>
                </c:pt>
                <c:pt idx="194">
                  <c:v>2.4679023116837042</c:v>
                </c:pt>
                <c:pt idx="195">
                  <c:v>2.4149280298535412</c:v>
                </c:pt>
                <c:pt idx="196">
                  <c:v>2.3423062327857562</c:v>
                </c:pt>
                <c:pt idx="197">
                  <c:v>2.3043964243721282</c:v>
                </c:pt>
                <c:pt idx="198">
                  <c:v>2.2695272383917819</c:v>
                </c:pt>
                <c:pt idx="199">
                  <c:v>2.2443114632453511</c:v>
                </c:pt>
                <c:pt idx="200">
                  <c:v>2.2391268063757011</c:v>
                </c:pt>
                <c:pt idx="201">
                  <c:v>2.2082658746654822</c:v>
                </c:pt>
                <c:pt idx="202">
                  <c:v>2.1532920564188816</c:v>
                </c:pt>
                <c:pt idx="203">
                  <c:v>2.1745396625360023</c:v>
                </c:pt>
                <c:pt idx="204">
                  <c:v>2.1784605989116015</c:v>
                </c:pt>
                <c:pt idx="205">
                  <c:v>2.1811590613085801</c:v>
                </c:pt>
                <c:pt idx="206">
                  <c:v>2.2057502446197912</c:v>
                </c:pt>
                <c:pt idx="207">
                  <c:v>2.2076647632313469</c:v>
                </c:pt>
                <c:pt idx="208">
                  <c:v>2.1731080197749608</c:v>
                </c:pt>
                <c:pt idx="209">
                  <c:v>2.1763847744277092</c:v>
                </c:pt>
                <c:pt idx="210">
                  <c:v>2.1453254956670302</c:v>
                </c:pt>
                <c:pt idx="211">
                  <c:v>2.1023094590315727</c:v>
                </c:pt>
                <c:pt idx="212">
                  <c:v>2.0884321730772717</c:v>
                </c:pt>
                <c:pt idx="213">
                  <c:v>2.0106224600174998</c:v>
                </c:pt>
                <c:pt idx="214">
                  <c:v>1.9531864625226536</c:v>
                </c:pt>
                <c:pt idx="215">
                  <c:v>1.8693236925055374</c:v>
                </c:pt>
                <c:pt idx="216">
                  <c:v>1.8757407176768048</c:v>
                </c:pt>
                <c:pt idx="217">
                  <c:v>1.9182570237925711</c:v>
                </c:pt>
                <c:pt idx="218">
                  <c:v>1.9164509393090314</c:v>
                </c:pt>
                <c:pt idx="219">
                  <c:v>1.7009046934450089</c:v>
                </c:pt>
                <c:pt idx="220">
                  <c:v>1.6561148808955306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5B97-478C-AA9B-25596FC733C3}"/>
            </c:ext>
          </c:extLst>
        </c:ser>
        <c:ser>
          <c:idx val="6"/>
          <c:order val="6"/>
          <c:tx>
            <c:strRef>
              <c:f>DECHEMA_B!$AF$1</c:f>
              <c:strCache>
                <c:ptCount val="1"/>
                <c:pt idx="0">
                  <c:v>DECHEMA_8000_200B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DECHEMA_B!$A$2:$A$230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DECHEMA_B!$AF$2:$AF$230</c:f>
              <c:numCache>
                <c:formatCode>General</c:formatCode>
                <c:ptCount val="229"/>
                <c:pt idx="0">
                  <c:v>18.312596684640333</c:v>
                </c:pt>
                <c:pt idx="1">
                  <c:v>9.2427922098699664</c:v>
                </c:pt>
                <c:pt idx="2">
                  <c:v>6.0154658547840363</c:v>
                </c:pt>
                <c:pt idx="3">
                  <c:v>5.3651933147021689</c:v>
                </c:pt>
                <c:pt idx="4">
                  <c:v>11.46750539605665</c:v>
                </c:pt>
                <c:pt idx="5">
                  <c:v>10.650058038150878</c:v>
                </c:pt>
                <c:pt idx="6">
                  <c:v>8.8410982304275834</c:v>
                </c:pt>
                <c:pt idx="7">
                  <c:v>6.9333611382783182</c:v>
                </c:pt>
                <c:pt idx="8">
                  <c:v>10.83433635644605</c:v>
                </c:pt>
                <c:pt idx="9">
                  <c:v>11.75935757691763</c:v>
                </c:pt>
                <c:pt idx="10">
                  <c:v>10.637205789694386</c:v>
                </c:pt>
                <c:pt idx="11">
                  <c:v>12.127282745178103</c:v>
                </c:pt>
                <c:pt idx="12">
                  <c:v>10.314434105507468</c:v>
                </c:pt>
                <c:pt idx="13">
                  <c:v>8.2432071587880333</c:v>
                </c:pt>
                <c:pt idx="14">
                  <c:v>11.739872660147292</c:v>
                </c:pt>
                <c:pt idx="15">
                  <c:v>9.8931544750163081</c:v>
                </c:pt>
                <c:pt idx="16">
                  <c:v>8.9623386041821771</c:v>
                </c:pt>
                <c:pt idx="17">
                  <c:v>9.404924123097226</c:v>
                </c:pt>
                <c:pt idx="18">
                  <c:v>11.971352084987993</c:v>
                </c:pt>
                <c:pt idx="19">
                  <c:v>9.9463145469353886</c:v>
                </c:pt>
                <c:pt idx="20">
                  <c:v>8.4044373177571501</c:v>
                </c:pt>
                <c:pt idx="21">
                  <c:v>12.454151522652248</c:v>
                </c:pt>
                <c:pt idx="22">
                  <c:v>10.229604694703657</c:v>
                </c:pt>
                <c:pt idx="23">
                  <c:v>9.111852873918135</c:v>
                </c:pt>
                <c:pt idx="24">
                  <c:v>12.290727296128111</c:v>
                </c:pt>
                <c:pt idx="25">
                  <c:v>12.625792828577616</c:v>
                </c:pt>
                <c:pt idx="26">
                  <c:v>7.5568436491691227</c:v>
                </c:pt>
                <c:pt idx="27">
                  <c:v>9.5655020277262199</c:v>
                </c:pt>
                <c:pt idx="28">
                  <c:v>9.8851852767634742</c:v>
                </c:pt>
                <c:pt idx="29">
                  <c:v>9.9862898288262265</c:v>
                </c:pt>
                <c:pt idx="30">
                  <c:v>10.06739082975573</c:v>
                </c:pt>
                <c:pt idx="31">
                  <c:v>9.8688639018667264</c:v>
                </c:pt>
                <c:pt idx="32">
                  <c:v>10.132124954041631</c:v>
                </c:pt>
                <c:pt idx="33">
                  <c:v>8.5088482208024256</c:v>
                </c:pt>
                <c:pt idx="34">
                  <c:v>9.6005795195869776</c:v>
                </c:pt>
                <c:pt idx="35">
                  <c:v>9.9024116682828947</c:v>
                </c:pt>
                <c:pt idx="36">
                  <c:v>8.0600722422699711</c:v>
                </c:pt>
                <c:pt idx="37">
                  <c:v>10.773905889241998</c:v>
                </c:pt>
                <c:pt idx="38">
                  <c:v>8.5544174709315719</c:v>
                </c:pt>
                <c:pt idx="39">
                  <c:v>9.8346951025432183</c:v>
                </c:pt>
                <c:pt idx="40">
                  <c:v>10.429663546731737</c:v>
                </c:pt>
                <c:pt idx="41">
                  <c:v>9.0863219370314212</c:v>
                </c:pt>
                <c:pt idx="42">
                  <c:v>9.1370237525059768</c:v>
                </c:pt>
                <c:pt idx="43">
                  <c:v>8.683180001538874</c:v>
                </c:pt>
                <c:pt idx="44">
                  <c:v>9.1051913429143703</c:v>
                </c:pt>
                <c:pt idx="45">
                  <c:v>9.4594901966533094</c:v>
                </c:pt>
                <c:pt idx="46">
                  <c:v>9.3386693369193292</c:v>
                </c:pt>
                <c:pt idx="47">
                  <c:v>9.2906855391292442</c:v>
                </c:pt>
                <c:pt idx="48">
                  <c:v>9.8261268703489524</c:v>
                </c:pt>
                <c:pt idx="49">
                  <c:v>9.2227248124330536</c:v>
                </c:pt>
                <c:pt idx="50">
                  <c:v>9.0793863111087205</c:v>
                </c:pt>
                <c:pt idx="51">
                  <c:v>9.134267016364733</c:v>
                </c:pt>
                <c:pt idx="52">
                  <c:v>9.1527880570068181</c:v>
                </c:pt>
                <c:pt idx="53">
                  <c:v>9.2676519490966101</c:v>
                </c:pt>
                <c:pt idx="54">
                  <c:v>9.0697475124137288</c:v>
                </c:pt>
                <c:pt idx="55">
                  <c:v>9.0760194713584372</c:v>
                </c:pt>
                <c:pt idx="56">
                  <c:v>8.2316924793982729</c:v>
                </c:pt>
                <c:pt idx="57">
                  <c:v>8.5524684644412812</c:v>
                </c:pt>
                <c:pt idx="58">
                  <c:v>9.0642518736338236</c:v>
                </c:pt>
                <c:pt idx="59">
                  <c:v>8.6912877549377683</c:v>
                </c:pt>
                <c:pt idx="60">
                  <c:v>8.9290054401019034</c:v>
                </c:pt>
                <c:pt idx="61">
                  <c:v>9.2605191928753996</c:v>
                </c:pt>
                <c:pt idx="62">
                  <c:v>8.5728103730959244</c:v>
                </c:pt>
                <c:pt idx="63">
                  <c:v>8.3844129798687046</c:v>
                </c:pt>
                <c:pt idx="64">
                  <c:v>7.9800784214372245</c:v>
                </c:pt>
                <c:pt idx="65">
                  <c:v>8.3200785754649846</c:v>
                </c:pt>
                <c:pt idx="66">
                  <c:v>8.4136713507108052</c:v>
                </c:pt>
                <c:pt idx="67">
                  <c:v>8.4197522917766783</c:v>
                </c:pt>
                <c:pt idx="68">
                  <c:v>8.2921215354591329</c:v>
                </c:pt>
                <c:pt idx="69">
                  <c:v>8.3075601597334465</c:v>
                </c:pt>
                <c:pt idx="70">
                  <c:v>8.1227678114178179</c:v>
                </c:pt>
                <c:pt idx="71">
                  <c:v>8.1841022624171629</c:v>
                </c:pt>
                <c:pt idx="72">
                  <c:v>8.0477787974440105</c:v>
                </c:pt>
                <c:pt idx="73">
                  <c:v>7.9867777696604403</c:v>
                </c:pt>
                <c:pt idx="74">
                  <c:v>8.0038088451498766</c:v>
                </c:pt>
                <c:pt idx="75">
                  <c:v>8.0812170059819817</c:v>
                </c:pt>
                <c:pt idx="76">
                  <c:v>8.1370409713597773</c:v>
                </c:pt>
                <c:pt idx="77">
                  <c:v>7.8879144679779829</c:v>
                </c:pt>
                <c:pt idx="78">
                  <c:v>7.3982168036396123</c:v>
                </c:pt>
                <c:pt idx="79">
                  <c:v>7.8466232166927705</c:v>
                </c:pt>
                <c:pt idx="80">
                  <c:v>7.7165361912695696</c:v>
                </c:pt>
                <c:pt idx="81">
                  <c:v>7.4956686178203196</c:v>
                </c:pt>
                <c:pt idx="82">
                  <c:v>7.5713750758057419</c:v>
                </c:pt>
                <c:pt idx="83">
                  <c:v>7.5854455105688228</c:v>
                </c:pt>
                <c:pt idx="84">
                  <c:v>7.4109576258732348</c:v>
                </c:pt>
                <c:pt idx="85">
                  <c:v>7.3103347211336915</c:v>
                </c:pt>
                <c:pt idx="86">
                  <c:v>7.1576613958777946</c:v>
                </c:pt>
                <c:pt idx="87">
                  <c:v>7.4920552579712849</c:v>
                </c:pt>
                <c:pt idx="88">
                  <c:v>7.3749433692359068</c:v>
                </c:pt>
                <c:pt idx="89">
                  <c:v>7.3815386085404837</c:v>
                </c:pt>
                <c:pt idx="90">
                  <c:v>7.2265155418118896</c:v>
                </c:pt>
                <c:pt idx="91">
                  <c:v>7.3275177153176223</c:v>
                </c:pt>
                <c:pt idx="92">
                  <c:v>7.1700267181412958</c:v>
                </c:pt>
                <c:pt idx="93">
                  <c:v>6.9422605128701687</c:v>
                </c:pt>
                <c:pt idx="94">
                  <c:v>6.9094932188981701</c:v>
                </c:pt>
                <c:pt idx="95">
                  <c:v>7.1220509171639952</c:v>
                </c:pt>
                <c:pt idx="96">
                  <c:v>7.0715697757632201</c:v>
                </c:pt>
                <c:pt idx="97">
                  <c:v>7.2264572048152473</c:v>
                </c:pt>
                <c:pt idx="98">
                  <c:v>7.0713500223748964</c:v>
                </c:pt>
                <c:pt idx="99">
                  <c:v>6.9997013114176516</c:v>
                </c:pt>
                <c:pt idx="100">
                  <c:v>7.10948598606213</c:v>
                </c:pt>
                <c:pt idx="101">
                  <c:v>6.9474880643175974</c:v>
                </c:pt>
                <c:pt idx="102">
                  <c:v>6.8960334150718223</c:v>
                </c:pt>
                <c:pt idx="103">
                  <c:v>6.8637838984290012</c:v>
                </c:pt>
                <c:pt idx="104">
                  <c:v>6.9463805164600458</c:v>
                </c:pt>
                <c:pt idx="105">
                  <c:v>6.9492419842464335</c:v>
                </c:pt>
                <c:pt idx="106">
                  <c:v>7.1134051153514628</c:v>
                </c:pt>
                <c:pt idx="107">
                  <c:v>6.9620045622939388</c:v>
                </c:pt>
                <c:pt idx="108">
                  <c:v>7.0629367181928533</c:v>
                </c:pt>
                <c:pt idx="109">
                  <c:v>6.9362661205277849</c:v>
                </c:pt>
                <c:pt idx="110">
                  <c:v>7.0968844124394872</c:v>
                </c:pt>
                <c:pt idx="111">
                  <c:v>7.0525057182877955</c:v>
                </c:pt>
                <c:pt idx="112">
                  <c:v>7.0115564259919676</c:v>
                </c:pt>
                <c:pt idx="113">
                  <c:v>6.7897868491387348</c:v>
                </c:pt>
                <c:pt idx="114">
                  <c:v>6.8567514025759513</c:v>
                </c:pt>
                <c:pt idx="115">
                  <c:v>7.0337975571240143</c:v>
                </c:pt>
                <c:pt idx="116">
                  <c:v>6.9928844227862283</c:v>
                </c:pt>
                <c:pt idx="117">
                  <c:v>6.947895324350057</c:v>
                </c:pt>
                <c:pt idx="118">
                  <c:v>6.8485146216521589</c:v>
                </c:pt>
                <c:pt idx="119">
                  <c:v>6.927902735682232</c:v>
                </c:pt>
                <c:pt idx="120">
                  <c:v>6.9004186413544701</c:v>
                </c:pt>
                <c:pt idx="121">
                  <c:v>6.8347859562256144</c:v>
                </c:pt>
                <c:pt idx="122">
                  <c:v>6.9104068390722366</c:v>
                </c:pt>
                <c:pt idx="123">
                  <c:v>6.9754006725522038</c:v>
                </c:pt>
                <c:pt idx="124">
                  <c:v>6.9709835438715375</c:v>
                </c:pt>
                <c:pt idx="125">
                  <c:v>6.9654835336730692</c:v>
                </c:pt>
                <c:pt idx="126">
                  <c:v>6.8421661300209591</c:v>
                </c:pt>
                <c:pt idx="127">
                  <c:v>6.9454174698172517</c:v>
                </c:pt>
                <c:pt idx="128">
                  <c:v>6.9573625507736088</c:v>
                </c:pt>
                <c:pt idx="129">
                  <c:v>6.8719733608355247</c:v>
                </c:pt>
                <c:pt idx="130">
                  <c:v>6.7205918021534066</c:v>
                </c:pt>
                <c:pt idx="131">
                  <c:v>6.7155212359658369</c:v>
                </c:pt>
                <c:pt idx="132">
                  <c:v>6.6507288161742162</c:v>
                </c:pt>
                <c:pt idx="133">
                  <c:v>6.5324416290294618</c:v>
                </c:pt>
                <c:pt idx="134">
                  <c:v>6.4507968334055237</c:v>
                </c:pt>
                <c:pt idx="135">
                  <c:v>6.4283225674942397</c:v>
                </c:pt>
                <c:pt idx="136">
                  <c:v>6.49401048846783</c:v>
                </c:pt>
                <c:pt idx="137">
                  <c:v>6.4420940502945561</c:v>
                </c:pt>
                <c:pt idx="138">
                  <c:v>6.2107303020593916</c:v>
                </c:pt>
                <c:pt idx="139">
                  <c:v>6.02579612294039</c:v>
                </c:pt>
                <c:pt idx="140">
                  <c:v>6.0653958251212332</c:v>
                </c:pt>
                <c:pt idx="141">
                  <c:v>6.0388747118769155</c:v>
                </c:pt>
                <c:pt idx="142">
                  <c:v>5.9548749502952827</c:v>
                </c:pt>
                <c:pt idx="143">
                  <c:v>5.8163812656581122</c:v>
                </c:pt>
                <c:pt idx="144">
                  <c:v>5.7603393796518407</c:v>
                </c:pt>
                <c:pt idx="145">
                  <c:v>5.8550752178743153</c:v>
                </c:pt>
                <c:pt idx="146">
                  <c:v>5.6357190196274756</c:v>
                </c:pt>
                <c:pt idx="147">
                  <c:v>5.5934673688872634</c:v>
                </c:pt>
                <c:pt idx="148">
                  <c:v>5.4591957415572416</c:v>
                </c:pt>
                <c:pt idx="149">
                  <c:v>5.3493511248253238</c:v>
                </c:pt>
                <c:pt idx="150">
                  <c:v>5.232336505448588</c:v>
                </c:pt>
                <c:pt idx="151">
                  <c:v>5.2072474976895142</c:v>
                </c:pt>
                <c:pt idx="152">
                  <c:v>5.0609222494838431</c:v>
                </c:pt>
                <c:pt idx="153">
                  <c:v>4.8300320966242802</c:v>
                </c:pt>
                <c:pt idx="154">
                  <c:v>4.8547491999666752</c:v>
                </c:pt>
                <c:pt idx="155">
                  <c:v>5.0512003164486501</c:v>
                </c:pt>
                <c:pt idx="156">
                  <c:v>5.1275976543478121</c:v>
                </c:pt>
                <c:pt idx="157">
                  <c:v>4.8459861441341978</c:v>
                </c:pt>
                <c:pt idx="158">
                  <c:v>4.440163294221783</c:v>
                </c:pt>
                <c:pt idx="159">
                  <c:v>4.7184233024959585</c:v>
                </c:pt>
                <c:pt idx="160">
                  <c:v>4.5882960577207772</c:v>
                </c:pt>
                <c:pt idx="161">
                  <c:v>4.5652421826388512</c:v>
                </c:pt>
                <c:pt idx="162">
                  <c:v>4.5710189498051985</c:v>
                </c:pt>
                <c:pt idx="163">
                  <c:v>5.3350059799043477</c:v>
                </c:pt>
                <c:pt idx="164">
                  <c:v>5.226042326710111</c:v>
                </c:pt>
                <c:pt idx="165">
                  <c:v>4.3314332980267105</c:v>
                </c:pt>
                <c:pt idx="166">
                  <c:v>4.3314926447624993</c:v>
                </c:pt>
                <c:pt idx="167">
                  <c:v>4.3505523322300226</c:v>
                </c:pt>
                <c:pt idx="168">
                  <c:v>4.2676081606968443</c:v>
                </c:pt>
                <c:pt idx="169">
                  <c:v>4.2174667581177987</c:v>
                </c:pt>
                <c:pt idx="170">
                  <c:v>4.1750816127097616</c:v>
                </c:pt>
                <c:pt idx="171">
                  <c:v>4.1147716720213987</c:v>
                </c:pt>
                <c:pt idx="172">
                  <c:v>4.1016940531426052</c:v>
                </c:pt>
                <c:pt idx="173">
                  <c:v>4.0286081396650113</c:v>
                </c:pt>
                <c:pt idx="174">
                  <c:v>3.9947268132895881</c:v>
                </c:pt>
                <c:pt idx="175">
                  <c:v>3.9610492733138933</c:v>
                </c:pt>
                <c:pt idx="176">
                  <c:v>3.8926463961138347</c:v>
                </c:pt>
                <c:pt idx="177">
                  <c:v>3.8431304880080006</c:v>
                </c:pt>
                <c:pt idx="178">
                  <c:v>3.768809842447622</c:v>
                </c:pt>
                <c:pt idx="179">
                  <c:v>3.6690158263666093</c:v>
                </c:pt>
                <c:pt idx="180">
                  <c:v>3.6769895649613962</c:v>
                </c:pt>
                <c:pt idx="181">
                  <c:v>3.5921118710116753</c:v>
                </c:pt>
                <c:pt idx="182">
                  <c:v>3.532424650875853</c:v>
                </c:pt>
                <c:pt idx="183">
                  <c:v>3.4565341858856917</c:v>
                </c:pt>
                <c:pt idx="184">
                  <c:v>3.4044401851351296</c:v>
                </c:pt>
                <c:pt idx="185">
                  <c:v>3.3400533993928874</c:v>
                </c:pt>
                <c:pt idx="186">
                  <c:v>3.2686968462017125</c:v>
                </c:pt>
                <c:pt idx="187">
                  <c:v>3.1928041201560382</c:v>
                </c:pt>
                <c:pt idx="188">
                  <c:v>3.1373183722459572</c:v>
                </c:pt>
                <c:pt idx="189">
                  <c:v>3.0728742293795301</c:v>
                </c:pt>
                <c:pt idx="190">
                  <c:v>2.9786117750209944</c:v>
                </c:pt>
                <c:pt idx="191">
                  <c:v>2.8732815202411195</c:v>
                </c:pt>
                <c:pt idx="192">
                  <c:v>2.7722505774781374</c:v>
                </c:pt>
                <c:pt idx="193">
                  <c:v>2.7017725472303797</c:v>
                </c:pt>
                <c:pt idx="194">
                  <c:v>2.6369692869432768</c:v>
                </c:pt>
                <c:pt idx="195">
                  <c:v>2.5723984159079194</c:v>
                </c:pt>
                <c:pt idx="196">
                  <c:v>2.5011081912961357</c:v>
                </c:pt>
                <c:pt idx="197">
                  <c:v>2.4631959767918623</c:v>
                </c:pt>
                <c:pt idx="198">
                  <c:v>2.417430106269312</c:v>
                </c:pt>
                <c:pt idx="199">
                  <c:v>2.377509578516539</c:v>
                </c:pt>
                <c:pt idx="200">
                  <c:v>2.385342834380511</c:v>
                </c:pt>
                <c:pt idx="201">
                  <c:v>2.3710298370708154</c:v>
                </c:pt>
                <c:pt idx="202">
                  <c:v>2.3030945327460652</c:v>
                </c:pt>
                <c:pt idx="203">
                  <c:v>2.3052510729422688</c:v>
                </c:pt>
                <c:pt idx="204">
                  <c:v>2.3169508493571813</c:v>
                </c:pt>
                <c:pt idx="205">
                  <c:v>2.3529127885431591</c:v>
                </c:pt>
                <c:pt idx="206">
                  <c:v>2.3598680250716693</c:v>
                </c:pt>
                <c:pt idx="207">
                  <c:v>2.3680387926658808</c:v>
                </c:pt>
                <c:pt idx="208">
                  <c:v>2.34314072276652</c:v>
                </c:pt>
                <c:pt idx="209">
                  <c:v>2.3131968077133598</c:v>
                </c:pt>
                <c:pt idx="210">
                  <c:v>2.2857383497221715</c:v>
                </c:pt>
                <c:pt idx="211">
                  <c:v>2.2253098180478017</c:v>
                </c:pt>
                <c:pt idx="212">
                  <c:v>2.191409864451741</c:v>
                </c:pt>
                <c:pt idx="213">
                  <c:v>2.118853962536027</c:v>
                </c:pt>
                <c:pt idx="214">
                  <c:v>2.0244886322759181</c:v>
                </c:pt>
                <c:pt idx="215">
                  <c:v>1.9675156278883668</c:v>
                </c:pt>
                <c:pt idx="216">
                  <c:v>1.9091244640651641</c:v>
                </c:pt>
                <c:pt idx="217">
                  <c:v>1.9357346563932019</c:v>
                </c:pt>
                <c:pt idx="218">
                  <c:v>1.9526426544035489</c:v>
                </c:pt>
                <c:pt idx="219">
                  <c:v>1.8282213527838915</c:v>
                </c:pt>
                <c:pt idx="220">
                  <c:v>1.757082646012643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5B97-478C-AA9B-25596FC733C3}"/>
            </c:ext>
          </c:extLst>
        </c:ser>
        <c:ser>
          <c:idx val="7"/>
          <c:order val="7"/>
          <c:tx>
            <c:strRef>
              <c:f>DECHEMA_B!$AG$1</c:f>
              <c:strCache>
                <c:ptCount val="1"/>
                <c:pt idx="0">
                  <c:v>DECHEMA_10000_200B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DECHEMA_B!$A$2:$A$230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DECHEMA_B!$AG$2:$AG$230</c:f>
              <c:numCache>
                <c:formatCode>General</c:formatCode>
                <c:ptCount val="229"/>
                <c:pt idx="0">
                  <c:v>14.709587972287</c:v>
                </c:pt>
                <c:pt idx="1">
                  <c:v>12.722465608479363</c:v>
                </c:pt>
                <c:pt idx="2">
                  <c:v>11.521888728974444</c:v>
                </c:pt>
                <c:pt idx="3">
                  <c:v>8.879568167765969</c:v>
                </c:pt>
                <c:pt idx="4">
                  <c:v>10.63974608675225</c:v>
                </c:pt>
                <c:pt idx="5">
                  <c:v>14.108876928221067</c:v>
                </c:pt>
                <c:pt idx="6">
                  <c:v>10.681148403922432</c:v>
                </c:pt>
                <c:pt idx="7">
                  <c:v>12.660567372692956</c:v>
                </c:pt>
                <c:pt idx="8">
                  <c:v>8.4663366676886778</c:v>
                </c:pt>
                <c:pt idx="9">
                  <c:v>10.676795670397086</c:v>
                </c:pt>
                <c:pt idx="10">
                  <c:v>9.8607317891013224</c:v>
                </c:pt>
                <c:pt idx="11">
                  <c:v>7.8613400118884726</c:v>
                </c:pt>
                <c:pt idx="12">
                  <c:v>9.671698220909029</c:v>
                </c:pt>
                <c:pt idx="13">
                  <c:v>10.960345229273678</c:v>
                </c:pt>
                <c:pt idx="14">
                  <c:v>15.776425432541641</c:v>
                </c:pt>
                <c:pt idx="15">
                  <c:v>11.525798792217069</c:v>
                </c:pt>
                <c:pt idx="16">
                  <c:v>8.7810841867275009</c:v>
                </c:pt>
                <c:pt idx="17">
                  <c:v>10.157830179188286</c:v>
                </c:pt>
                <c:pt idx="18">
                  <c:v>7.7748885986929936</c:v>
                </c:pt>
                <c:pt idx="19">
                  <c:v>10.642635478310186</c:v>
                </c:pt>
                <c:pt idx="20">
                  <c:v>9.7160729425190944</c:v>
                </c:pt>
                <c:pt idx="21">
                  <c:v>12.249059476862099</c:v>
                </c:pt>
                <c:pt idx="22">
                  <c:v>11.859937506510379</c:v>
                </c:pt>
                <c:pt idx="23">
                  <c:v>7.6957493154777152</c:v>
                </c:pt>
                <c:pt idx="24">
                  <c:v>12.280261398739919</c:v>
                </c:pt>
                <c:pt idx="25">
                  <c:v>10.550975595650071</c:v>
                </c:pt>
                <c:pt idx="26">
                  <c:v>9.7272338973649042</c:v>
                </c:pt>
                <c:pt idx="27">
                  <c:v>8.6601884097522621</c:v>
                </c:pt>
                <c:pt idx="28">
                  <c:v>10.146040635384797</c:v>
                </c:pt>
                <c:pt idx="29">
                  <c:v>9.4658323683205854</c:v>
                </c:pt>
                <c:pt idx="30">
                  <c:v>7.4819423432307897</c:v>
                </c:pt>
                <c:pt idx="31">
                  <c:v>8.4384064287844041</c:v>
                </c:pt>
                <c:pt idx="32">
                  <c:v>10.049071965774683</c:v>
                </c:pt>
                <c:pt idx="33">
                  <c:v>8.4900046984998241</c:v>
                </c:pt>
                <c:pt idx="34">
                  <c:v>9.8896199276141878</c:v>
                </c:pt>
                <c:pt idx="35">
                  <c:v>11.56973092058441</c:v>
                </c:pt>
                <c:pt idx="36">
                  <c:v>9.1762708477354078</c:v>
                </c:pt>
                <c:pt idx="37">
                  <c:v>9.5599326194782304</c:v>
                </c:pt>
                <c:pt idx="38">
                  <c:v>9.6237070166828538</c:v>
                </c:pt>
                <c:pt idx="39">
                  <c:v>10.968925925706499</c:v>
                </c:pt>
                <c:pt idx="40">
                  <c:v>9.4921719753712885</c:v>
                </c:pt>
                <c:pt idx="41">
                  <c:v>10.490539821243983</c:v>
                </c:pt>
                <c:pt idx="42">
                  <c:v>9.247225600379906</c:v>
                </c:pt>
                <c:pt idx="43">
                  <c:v>8.810089926471532</c:v>
                </c:pt>
                <c:pt idx="44">
                  <c:v>9.5835058984343302</c:v>
                </c:pt>
                <c:pt idx="45">
                  <c:v>9.8470146161276357</c:v>
                </c:pt>
                <c:pt idx="46">
                  <c:v>9.1613419446211068</c:v>
                </c:pt>
                <c:pt idx="47">
                  <c:v>9.4216943401206255</c:v>
                </c:pt>
                <c:pt idx="48">
                  <c:v>9.3272917363571324</c:v>
                </c:pt>
                <c:pt idx="49">
                  <c:v>9.0000041045007109</c:v>
                </c:pt>
                <c:pt idx="50">
                  <c:v>9.4100485746207951</c:v>
                </c:pt>
                <c:pt idx="51">
                  <c:v>9.4463467818392601</c:v>
                </c:pt>
                <c:pt idx="52">
                  <c:v>9.5814996422608409</c:v>
                </c:pt>
                <c:pt idx="53">
                  <c:v>8.8961805872832702</c:v>
                </c:pt>
                <c:pt idx="54">
                  <c:v>9.1635148615905795</c:v>
                </c:pt>
                <c:pt idx="55">
                  <c:v>9.2874935460682941</c:v>
                </c:pt>
                <c:pt idx="56">
                  <c:v>8.8974442735533721</c:v>
                </c:pt>
                <c:pt idx="57">
                  <c:v>9.3577928514687638</c:v>
                </c:pt>
                <c:pt idx="58">
                  <c:v>9.0025473295588583</c:v>
                </c:pt>
                <c:pt idx="59">
                  <c:v>8.907098615535757</c:v>
                </c:pt>
                <c:pt idx="60">
                  <c:v>8.5584164214144636</c:v>
                </c:pt>
                <c:pt idx="61">
                  <c:v>8.7823373762569137</c:v>
                </c:pt>
                <c:pt idx="62">
                  <c:v>9.0622139278667611</c:v>
                </c:pt>
                <c:pt idx="63">
                  <c:v>8.8193869855856875</c:v>
                </c:pt>
                <c:pt idx="64">
                  <c:v>8.2536502622395567</c:v>
                </c:pt>
                <c:pt idx="65">
                  <c:v>8.4095513211699622</c:v>
                </c:pt>
                <c:pt idx="66">
                  <c:v>8.1017399690413203</c:v>
                </c:pt>
                <c:pt idx="67">
                  <c:v>8.0815295683280759</c:v>
                </c:pt>
                <c:pt idx="68">
                  <c:v>8.3032523152888</c:v>
                </c:pt>
                <c:pt idx="69">
                  <c:v>8.3042092477749936</c:v>
                </c:pt>
                <c:pt idx="70">
                  <c:v>8.0483743281740381</c:v>
                </c:pt>
                <c:pt idx="71">
                  <c:v>8.4521473391247568</c:v>
                </c:pt>
                <c:pt idx="72">
                  <c:v>8.115475722425245</c:v>
                </c:pt>
                <c:pt idx="73">
                  <c:v>8.1598483377694748</c:v>
                </c:pt>
                <c:pt idx="74">
                  <c:v>8.0259755170724425</c:v>
                </c:pt>
                <c:pt idx="75">
                  <c:v>8.0689500529377707</c:v>
                </c:pt>
                <c:pt idx="76">
                  <c:v>8.160418082247082</c:v>
                </c:pt>
                <c:pt idx="77">
                  <c:v>7.8170812647770473</c:v>
                </c:pt>
                <c:pt idx="78">
                  <c:v>7.8011303386714665</c:v>
                </c:pt>
                <c:pt idx="79">
                  <c:v>7.8064050738201489</c:v>
                </c:pt>
                <c:pt idx="80">
                  <c:v>7.7049777823152583</c:v>
                </c:pt>
                <c:pt idx="81">
                  <c:v>7.6020878737320601</c:v>
                </c:pt>
                <c:pt idx="82">
                  <c:v>7.5661552399506355</c:v>
                </c:pt>
                <c:pt idx="83">
                  <c:v>7.4022512576795787</c:v>
                </c:pt>
                <c:pt idx="84">
                  <c:v>7.4109053760164558</c:v>
                </c:pt>
                <c:pt idx="85">
                  <c:v>7.4157061071171819</c:v>
                </c:pt>
                <c:pt idx="86">
                  <c:v>7.4573760666689761</c:v>
                </c:pt>
                <c:pt idx="87">
                  <c:v>7.3896206062229695</c:v>
                </c:pt>
                <c:pt idx="88">
                  <c:v>7.3768537444460378</c:v>
                </c:pt>
                <c:pt idx="89">
                  <c:v>7.300648312494693</c:v>
                </c:pt>
                <c:pt idx="90">
                  <c:v>7.3270567956731032</c:v>
                </c:pt>
                <c:pt idx="91">
                  <c:v>7.1659271488062437</c:v>
                </c:pt>
                <c:pt idx="92">
                  <c:v>7.0521822816548232</c:v>
                </c:pt>
                <c:pt idx="93">
                  <c:v>7.1085123516930757</c:v>
                </c:pt>
                <c:pt idx="94">
                  <c:v>6.9406164393319632</c:v>
                </c:pt>
                <c:pt idx="95">
                  <c:v>7.2554248656412863</c:v>
                </c:pt>
                <c:pt idx="96">
                  <c:v>7.0486245095778957</c:v>
                </c:pt>
                <c:pt idx="97">
                  <c:v>7.0631421919083248</c:v>
                </c:pt>
                <c:pt idx="98">
                  <c:v>7.0885752847525074</c:v>
                </c:pt>
                <c:pt idx="99">
                  <c:v>6.8183896951522289</c:v>
                </c:pt>
                <c:pt idx="100">
                  <c:v>7.0091443959438653</c:v>
                </c:pt>
                <c:pt idx="101">
                  <c:v>7.0563100167121737</c:v>
                </c:pt>
                <c:pt idx="102">
                  <c:v>6.9018838639765923</c:v>
                </c:pt>
                <c:pt idx="103">
                  <c:v>6.9928985290783636</c:v>
                </c:pt>
                <c:pt idx="104">
                  <c:v>6.9652496481513024</c:v>
                </c:pt>
                <c:pt idx="105">
                  <c:v>7.0411457259015373</c:v>
                </c:pt>
                <c:pt idx="106">
                  <c:v>7.1206707806420875</c:v>
                </c:pt>
                <c:pt idx="107">
                  <c:v>7.0236280282662769</c:v>
                </c:pt>
                <c:pt idx="108">
                  <c:v>6.9743618755482135</c:v>
                </c:pt>
                <c:pt idx="109">
                  <c:v>6.949480251935138</c:v>
                </c:pt>
                <c:pt idx="110">
                  <c:v>7.11771877160845</c:v>
                </c:pt>
                <c:pt idx="111">
                  <c:v>6.9528148297235584</c:v>
                </c:pt>
                <c:pt idx="112">
                  <c:v>7.070099023694036</c:v>
                </c:pt>
                <c:pt idx="113">
                  <c:v>6.8924455203850092</c:v>
                </c:pt>
                <c:pt idx="114">
                  <c:v>6.9153608617289759</c:v>
                </c:pt>
                <c:pt idx="115">
                  <c:v>6.9896377579444824</c:v>
                </c:pt>
                <c:pt idx="116">
                  <c:v>6.9826407588356112</c:v>
                </c:pt>
                <c:pt idx="117">
                  <c:v>6.9413722743352295</c:v>
                </c:pt>
                <c:pt idx="118">
                  <c:v>6.9197634608678662</c:v>
                </c:pt>
                <c:pt idx="119">
                  <c:v>6.937203069712055</c:v>
                </c:pt>
                <c:pt idx="120">
                  <c:v>6.9008914709414269</c:v>
                </c:pt>
                <c:pt idx="121">
                  <c:v>6.9033341054433333</c:v>
                </c:pt>
                <c:pt idx="122">
                  <c:v>6.9004955177067631</c:v>
                </c:pt>
                <c:pt idx="123">
                  <c:v>7.1144952908346566</c:v>
                </c:pt>
                <c:pt idx="124">
                  <c:v>7.1048261470631102</c:v>
                </c:pt>
                <c:pt idx="125">
                  <c:v>7.0436202405382016</c:v>
                </c:pt>
                <c:pt idx="126">
                  <c:v>6.9966796720958087</c:v>
                </c:pt>
                <c:pt idx="127">
                  <c:v>6.9122542377091234</c:v>
                </c:pt>
                <c:pt idx="128">
                  <c:v>6.8944615324740379</c:v>
                </c:pt>
                <c:pt idx="129">
                  <c:v>6.8909490448721007</c:v>
                </c:pt>
                <c:pt idx="130">
                  <c:v>6.7738479836849148</c:v>
                </c:pt>
                <c:pt idx="131">
                  <c:v>6.799477394215109</c:v>
                </c:pt>
                <c:pt idx="132">
                  <c:v>6.6420951250467617</c:v>
                </c:pt>
                <c:pt idx="133">
                  <c:v>6.5886421666159967</c:v>
                </c:pt>
                <c:pt idx="134">
                  <c:v>6.5028703984398399</c:v>
                </c:pt>
                <c:pt idx="135">
                  <c:v>6.3388676282513732</c:v>
                </c:pt>
                <c:pt idx="136">
                  <c:v>6.3239412980524161</c:v>
                </c:pt>
                <c:pt idx="137">
                  <c:v>6.2530535189481542</c:v>
                </c:pt>
                <c:pt idx="138">
                  <c:v>6.1080117157014291</c:v>
                </c:pt>
                <c:pt idx="139">
                  <c:v>6.1616038102846815</c:v>
                </c:pt>
                <c:pt idx="140">
                  <c:v>6.1366337674569635</c:v>
                </c:pt>
                <c:pt idx="141">
                  <c:v>5.9587045093271218</c:v>
                </c:pt>
                <c:pt idx="142">
                  <c:v>5.8268621167539854</c:v>
                </c:pt>
                <c:pt idx="143">
                  <c:v>5.8604249390229768</c:v>
                </c:pt>
                <c:pt idx="144">
                  <c:v>5.7504683656179871</c:v>
                </c:pt>
                <c:pt idx="145">
                  <c:v>5.6736947426851962</c:v>
                </c:pt>
                <c:pt idx="146">
                  <c:v>5.6162758167518634</c:v>
                </c:pt>
                <c:pt idx="147">
                  <c:v>5.5667632280352919</c:v>
                </c:pt>
                <c:pt idx="148">
                  <c:v>5.583200455727523</c:v>
                </c:pt>
                <c:pt idx="149">
                  <c:v>5.3879951807171471</c:v>
                </c:pt>
                <c:pt idx="150">
                  <c:v>5.2694068713006761</c:v>
                </c:pt>
                <c:pt idx="151">
                  <c:v>5.1750157116022573</c:v>
                </c:pt>
                <c:pt idx="152">
                  <c:v>5.0557889096936046</c:v>
                </c:pt>
                <c:pt idx="153">
                  <c:v>4.907838545391308</c:v>
                </c:pt>
                <c:pt idx="154">
                  <c:v>5.098414306153928</c:v>
                </c:pt>
                <c:pt idx="155">
                  <c:v>4.6289567277277994</c:v>
                </c:pt>
                <c:pt idx="156">
                  <c:v>4.8269540932691912</c:v>
                </c:pt>
                <c:pt idx="157">
                  <c:v>5.0235872596571696</c:v>
                </c:pt>
                <c:pt idx="158">
                  <c:v>4.7150597945482779</c:v>
                </c:pt>
                <c:pt idx="159">
                  <c:v>4.5470017168994872</c:v>
                </c:pt>
                <c:pt idx="160">
                  <c:v>4.2268357137964294</c:v>
                </c:pt>
                <c:pt idx="161">
                  <c:v>4.2032109085272742</c:v>
                </c:pt>
                <c:pt idx="162">
                  <c:v>4.2409870628331552</c:v>
                </c:pt>
                <c:pt idx="163">
                  <c:v>4.5141389988706395</c:v>
                </c:pt>
                <c:pt idx="164">
                  <c:v>4.8483061405028165</c:v>
                </c:pt>
                <c:pt idx="165">
                  <c:v>4.3780279844419372</c:v>
                </c:pt>
                <c:pt idx="166">
                  <c:v>4.2870330037139208</c:v>
                </c:pt>
                <c:pt idx="167">
                  <c:v>4.3234256507162065</c:v>
                </c:pt>
                <c:pt idx="168">
                  <c:v>4.2717084675914947</c:v>
                </c:pt>
                <c:pt idx="169">
                  <c:v>4.2681586034308516</c:v>
                </c:pt>
                <c:pt idx="170">
                  <c:v>4.2159239555403341</c:v>
                </c:pt>
                <c:pt idx="171">
                  <c:v>4.1327419983024329</c:v>
                </c:pt>
                <c:pt idx="172">
                  <c:v>4.1420575782546596</c:v>
                </c:pt>
                <c:pt idx="173">
                  <c:v>4.0525446203390683</c:v>
                </c:pt>
                <c:pt idx="174">
                  <c:v>4.0221497501828143</c:v>
                </c:pt>
                <c:pt idx="175">
                  <c:v>3.9911110503835676</c:v>
                </c:pt>
                <c:pt idx="176">
                  <c:v>3.9366352387682313</c:v>
                </c:pt>
                <c:pt idx="177">
                  <c:v>3.8779915912099692</c:v>
                </c:pt>
                <c:pt idx="178">
                  <c:v>3.8209315015876992</c:v>
                </c:pt>
                <c:pt idx="179">
                  <c:v>3.7537870041869223</c:v>
                </c:pt>
                <c:pt idx="180">
                  <c:v>3.7520717925830254</c:v>
                </c:pt>
                <c:pt idx="181">
                  <c:v>3.653668062741648</c:v>
                </c:pt>
                <c:pt idx="182">
                  <c:v>3.618146320540351</c:v>
                </c:pt>
                <c:pt idx="183">
                  <c:v>3.5412666932396437</c:v>
                </c:pt>
                <c:pt idx="184">
                  <c:v>3.4823616911813833</c:v>
                </c:pt>
                <c:pt idx="185">
                  <c:v>3.4203669370864724</c:v>
                </c:pt>
                <c:pt idx="186">
                  <c:v>3.3441973607057145</c:v>
                </c:pt>
                <c:pt idx="187">
                  <c:v>3.2617495710258702</c:v>
                </c:pt>
                <c:pt idx="188">
                  <c:v>3.2095600215138038</c:v>
                </c:pt>
                <c:pt idx="189">
                  <c:v>3.1528355530515513</c:v>
                </c:pt>
                <c:pt idx="190">
                  <c:v>3.0594386549564123</c:v>
                </c:pt>
                <c:pt idx="191">
                  <c:v>2.9431114755327163</c:v>
                </c:pt>
                <c:pt idx="192">
                  <c:v>2.8401660314971635</c:v>
                </c:pt>
                <c:pt idx="193">
                  <c:v>2.7561899100229956</c:v>
                </c:pt>
                <c:pt idx="194">
                  <c:v>2.6932444572078027</c:v>
                </c:pt>
                <c:pt idx="195">
                  <c:v>2.6181702983024784</c:v>
                </c:pt>
                <c:pt idx="196">
                  <c:v>2.5338259268238934</c:v>
                </c:pt>
                <c:pt idx="197">
                  <c:v>2.4973192417196692</c:v>
                </c:pt>
                <c:pt idx="198">
                  <c:v>2.4535511345340844</c:v>
                </c:pt>
                <c:pt idx="199">
                  <c:v>2.4176458829689564</c:v>
                </c:pt>
                <c:pt idx="200">
                  <c:v>2.4182039963428297</c:v>
                </c:pt>
                <c:pt idx="201">
                  <c:v>2.4014270932567428</c:v>
                </c:pt>
                <c:pt idx="202">
                  <c:v>2.3426520658772971</c:v>
                </c:pt>
                <c:pt idx="203">
                  <c:v>2.3499335642244064</c:v>
                </c:pt>
                <c:pt idx="204">
                  <c:v>2.3440728355936087</c:v>
                </c:pt>
                <c:pt idx="205">
                  <c:v>2.3661074948159575</c:v>
                </c:pt>
                <c:pt idx="206">
                  <c:v>2.400257454066252</c:v>
                </c:pt>
                <c:pt idx="207">
                  <c:v>2.3769222412808353</c:v>
                </c:pt>
                <c:pt idx="208">
                  <c:v>2.3457074399585216</c:v>
                </c:pt>
                <c:pt idx="209">
                  <c:v>2.326359538951178</c:v>
                </c:pt>
                <c:pt idx="210">
                  <c:v>2.3070628588979849</c:v>
                </c:pt>
                <c:pt idx="211">
                  <c:v>2.2611327836122328</c:v>
                </c:pt>
                <c:pt idx="212">
                  <c:v>2.2196324267989915</c:v>
                </c:pt>
                <c:pt idx="213">
                  <c:v>2.101724037322775</c:v>
                </c:pt>
                <c:pt idx="214">
                  <c:v>2.0745896914851922</c:v>
                </c:pt>
                <c:pt idx="215">
                  <c:v>2.0531552524870098</c:v>
                </c:pt>
                <c:pt idx="216">
                  <c:v>2.0493137493374838</c:v>
                </c:pt>
                <c:pt idx="217">
                  <c:v>2.1365804436960905</c:v>
                </c:pt>
                <c:pt idx="218">
                  <c:v>2.0612706758894603</c:v>
                </c:pt>
                <c:pt idx="219">
                  <c:v>1.7629330933794911</c:v>
                </c:pt>
                <c:pt idx="220">
                  <c:v>1.7491260018949568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5B97-478C-AA9B-25596FC73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0454872"/>
        <c:axId val="590454088"/>
      </c:scatterChart>
      <c:valAx>
        <c:axId val="590454872"/>
        <c:scaling>
          <c:orientation val="minMax"/>
          <c:max val="1000"/>
          <c:min val="3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90454088"/>
        <c:crosses val="autoZero"/>
        <c:crossBetween val="midCat"/>
      </c:valAx>
      <c:valAx>
        <c:axId val="590454088"/>
        <c:scaling>
          <c:orientation val="minMax"/>
          <c:max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904548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'GEN 3_2023'!$J$1</c:f>
              <c:strCache>
                <c:ptCount val="1"/>
                <c:pt idx="0">
                  <c:v>GEN3 A1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'GEN 3_2023'!$A$2:$A$230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('GEN 3_2023'!$J$2:$J$230,'GEN 3_2023'!$H:$H)</c:f>
              <c:numCache>
                <c:formatCode>General</c:formatCode>
                <c:ptCount val="1048805"/>
                <c:pt idx="0">
                  <c:v>21.613412480755102</c:v>
                </c:pt>
                <c:pt idx="1">
                  <c:v>25.889291675359932</c:v>
                </c:pt>
                <c:pt idx="2">
                  <c:v>21.48784158203873</c:v>
                </c:pt>
                <c:pt idx="3">
                  <c:v>19.76463914339709</c:v>
                </c:pt>
                <c:pt idx="4">
                  <c:v>21.605790662116576</c:v>
                </c:pt>
                <c:pt idx="5">
                  <c:v>27.26953544272579</c:v>
                </c:pt>
                <c:pt idx="6">
                  <c:v>22.485689224776355</c:v>
                </c:pt>
                <c:pt idx="7">
                  <c:v>19.860581667115039</c:v>
                </c:pt>
                <c:pt idx="8">
                  <c:v>26.436500904974654</c:v>
                </c:pt>
                <c:pt idx="9">
                  <c:v>20.927859298628306</c:v>
                </c:pt>
                <c:pt idx="10">
                  <c:v>21.418093042131137</c:v>
                </c:pt>
                <c:pt idx="11">
                  <c:v>20.763875813421798</c:v>
                </c:pt>
                <c:pt idx="12">
                  <c:v>24.508396732478428</c:v>
                </c:pt>
                <c:pt idx="13">
                  <c:v>23.768527026127384</c:v>
                </c:pt>
                <c:pt idx="14">
                  <c:v>22.582256613932625</c:v>
                </c:pt>
                <c:pt idx="15">
                  <c:v>25.069650793744135</c:v>
                </c:pt>
                <c:pt idx="16">
                  <c:v>23.015315624098921</c:v>
                </c:pt>
                <c:pt idx="17">
                  <c:v>27.077698570249147</c:v>
                </c:pt>
                <c:pt idx="18">
                  <c:v>21.671968963150633</c:v>
                </c:pt>
                <c:pt idx="19">
                  <c:v>22.366053185462075</c:v>
                </c:pt>
                <c:pt idx="20">
                  <c:v>21.305933378555174</c:v>
                </c:pt>
                <c:pt idx="21">
                  <c:v>24.746208914362793</c:v>
                </c:pt>
                <c:pt idx="22">
                  <c:v>24.674780975726765</c:v>
                </c:pt>
                <c:pt idx="23">
                  <c:v>19.765363643642189</c:v>
                </c:pt>
                <c:pt idx="24">
                  <c:v>21.721178275952596</c:v>
                </c:pt>
                <c:pt idx="25">
                  <c:v>23.239492341418337</c:v>
                </c:pt>
                <c:pt idx="26">
                  <c:v>21.185464133082828</c:v>
                </c:pt>
                <c:pt idx="27">
                  <c:v>21.135309291826367</c:v>
                </c:pt>
                <c:pt idx="28">
                  <c:v>21.720632408256474</c:v>
                </c:pt>
                <c:pt idx="29">
                  <c:v>22.01413777903575</c:v>
                </c:pt>
                <c:pt idx="30">
                  <c:v>20.682037324781746</c:v>
                </c:pt>
                <c:pt idx="31">
                  <c:v>20.025496844612348</c:v>
                </c:pt>
                <c:pt idx="32">
                  <c:v>20.75970462313385</c:v>
                </c:pt>
                <c:pt idx="33">
                  <c:v>20.361321927504203</c:v>
                </c:pt>
                <c:pt idx="34">
                  <c:v>18.812216433614761</c:v>
                </c:pt>
                <c:pt idx="35">
                  <c:v>19.995441310510873</c:v>
                </c:pt>
                <c:pt idx="36">
                  <c:v>20.818427656082726</c:v>
                </c:pt>
                <c:pt idx="37">
                  <c:v>21.029475553653192</c:v>
                </c:pt>
                <c:pt idx="38">
                  <c:v>20.383928687095121</c:v>
                </c:pt>
                <c:pt idx="39">
                  <c:v>20.486729678434777</c:v>
                </c:pt>
                <c:pt idx="40">
                  <c:v>19.915147284971244</c:v>
                </c:pt>
                <c:pt idx="41">
                  <c:v>20.812422734487161</c:v>
                </c:pt>
                <c:pt idx="42">
                  <c:v>19.36872541820199</c:v>
                </c:pt>
                <c:pt idx="43">
                  <c:v>19.428220612400757</c:v>
                </c:pt>
                <c:pt idx="44">
                  <c:v>19.795293766840313</c:v>
                </c:pt>
                <c:pt idx="45">
                  <c:v>19.467510193276887</c:v>
                </c:pt>
                <c:pt idx="46">
                  <c:v>19.158895533352457</c:v>
                </c:pt>
                <c:pt idx="47">
                  <c:v>19.617627465447278</c:v>
                </c:pt>
                <c:pt idx="48">
                  <c:v>19.248501876116517</c:v>
                </c:pt>
                <c:pt idx="49">
                  <c:v>19.596067042959259</c:v>
                </c:pt>
                <c:pt idx="50">
                  <c:v>18.866389086819769</c:v>
                </c:pt>
                <c:pt idx="51">
                  <c:v>19.174586019440369</c:v>
                </c:pt>
                <c:pt idx="52">
                  <c:v>19.161318946157959</c:v>
                </c:pt>
                <c:pt idx="53">
                  <c:v>19.021551937082666</c:v>
                </c:pt>
                <c:pt idx="54">
                  <c:v>19.019482597362231</c:v>
                </c:pt>
                <c:pt idx="55">
                  <c:v>18.884508567814724</c:v>
                </c:pt>
                <c:pt idx="56">
                  <c:v>18.592500137613875</c:v>
                </c:pt>
                <c:pt idx="57">
                  <c:v>18.545429538694446</c:v>
                </c:pt>
                <c:pt idx="58">
                  <c:v>18.115149325148295</c:v>
                </c:pt>
                <c:pt idx="59">
                  <c:v>18.332192937244354</c:v>
                </c:pt>
                <c:pt idx="60">
                  <c:v>17.884172256231125</c:v>
                </c:pt>
                <c:pt idx="61">
                  <c:v>18.360639170403871</c:v>
                </c:pt>
                <c:pt idx="62">
                  <c:v>18.061138164195782</c:v>
                </c:pt>
                <c:pt idx="63">
                  <c:v>17.067353705649044</c:v>
                </c:pt>
                <c:pt idx="64">
                  <c:v>17.290506222558491</c:v>
                </c:pt>
                <c:pt idx="65">
                  <c:v>17.310034163161724</c:v>
                </c:pt>
                <c:pt idx="66">
                  <c:v>16.984533037137879</c:v>
                </c:pt>
                <c:pt idx="67">
                  <c:v>16.822398552900378</c:v>
                </c:pt>
                <c:pt idx="68">
                  <c:v>16.742183286170654</c:v>
                </c:pt>
                <c:pt idx="69">
                  <c:v>16.41572379490265</c:v>
                </c:pt>
                <c:pt idx="70">
                  <c:v>16.042686115462018</c:v>
                </c:pt>
                <c:pt idx="71">
                  <c:v>16.158039104940567</c:v>
                </c:pt>
                <c:pt idx="72">
                  <c:v>15.828492410318166</c:v>
                </c:pt>
                <c:pt idx="73">
                  <c:v>15.296995532647008</c:v>
                </c:pt>
                <c:pt idx="74">
                  <c:v>15.63625806784958</c:v>
                </c:pt>
                <c:pt idx="75">
                  <c:v>15.611468025658324</c:v>
                </c:pt>
                <c:pt idx="76">
                  <c:v>14.957506391912968</c:v>
                </c:pt>
                <c:pt idx="77">
                  <c:v>15.053032080059088</c:v>
                </c:pt>
                <c:pt idx="78">
                  <c:v>14.851958883177133</c:v>
                </c:pt>
                <c:pt idx="79">
                  <c:v>14.876015096090111</c:v>
                </c:pt>
                <c:pt idx="80">
                  <c:v>14.778565107101723</c:v>
                </c:pt>
                <c:pt idx="81">
                  <c:v>15.085131765587507</c:v>
                </c:pt>
                <c:pt idx="82">
                  <c:v>14.887038844328968</c:v>
                </c:pt>
                <c:pt idx="83">
                  <c:v>14.832515492142889</c:v>
                </c:pt>
                <c:pt idx="84">
                  <c:v>14.779798506572037</c:v>
                </c:pt>
                <c:pt idx="85">
                  <c:v>14.716644996856816</c:v>
                </c:pt>
                <c:pt idx="86">
                  <c:v>15.012728400245718</c:v>
                </c:pt>
                <c:pt idx="87">
                  <c:v>15.017227203759724</c:v>
                </c:pt>
                <c:pt idx="88">
                  <c:v>15.060196612714156</c:v>
                </c:pt>
                <c:pt idx="89">
                  <c:v>14.937238488805736</c:v>
                </c:pt>
                <c:pt idx="90">
                  <c:v>14.991671345736286</c:v>
                </c:pt>
                <c:pt idx="91">
                  <c:v>14.973073763565585</c:v>
                </c:pt>
                <c:pt idx="92">
                  <c:v>14.725495031379463</c:v>
                </c:pt>
                <c:pt idx="93">
                  <c:v>14.775393492460362</c:v>
                </c:pt>
                <c:pt idx="94">
                  <c:v>14.89356170864634</c:v>
                </c:pt>
                <c:pt idx="95">
                  <c:v>15.029401149870711</c:v>
                </c:pt>
                <c:pt idx="96">
                  <c:v>14.715958659047939</c:v>
                </c:pt>
                <c:pt idx="97">
                  <c:v>14.729402207812688</c:v>
                </c:pt>
                <c:pt idx="98">
                  <c:v>14.833587216811297</c:v>
                </c:pt>
                <c:pt idx="99">
                  <c:v>14.780460222711769</c:v>
                </c:pt>
                <c:pt idx="100">
                  <c:v>14.81883862457704</c:v>
                </c:pt>
                <c:pt idx="101">
                  <c:v>14.820481465281681</c:v>
                </c:pt>
                <c:pt idx="102">
                  <c:v>14.889529164490645</c:v>
                </c:pt>
                <c:pt idx="103">
                  <c:v>14.955178805537082</c:v>
                </c:pt>
                <c:pt idx="104">
                  <c:v>14.896822854634859</c:v>
                </c:pt>
                <c:pt idx="105">
                  <c:v>15.024223794598397</c:v>
                </c:pt>
                <c:pt idx="106">
                  <c:v>14.993638868005528</c:v>
                </c:pt>
                <c:pt idx="107">
                  <c:v>15.01176024103146</c:v>
                </c:pt>
                <c:pt idx="108">
                  <c:v>14.882360828117701</c:v>
                </c:pt>
                <c:pt idx="109">
                  <c:v>15.124451422485809</c:v>
                </c:pt>
                <c:pt idx="110">
                  <c:v>15.136807614139455</c:v>
                </c:pt>
                <c:pt idx="111">
                  <c:v>14.956027064961313</c:v>
                </c:pt>
                <c:pt idx="112">
                  <c:v>14.898080890046083</c:v>
                </c:pt>
                <c:pt idx="113">
                  <c:v>14.642224822836853</c:v>
                </c:pt>
                <c:pt idx="114">
                  <c:v>14.718813651527892</c:v>
                </c:pt>
                <c:pt idx="115">
                  <c:v>14.829373231908184</c:v>
                </c:pt>
                <c:pt idx="116">
                  <c:v>14.693941714349755</c:v>
                </c:pt>
                <c:pt idx="117">
                  <c:v>14.680620931735008</c:v>
                </c:pt>
                <c:pt idx="118">
                  <c:v>14.722648261323343</c:v>
                </c:pt>
                <c:pt idx="119">
                  <c:v>14.620325794640632</c:v>
                </c:pt>
                <c:pt idx="120">
                  <c:v>14.561234687945461</c:v>
                </c:pt>
                <c:pt idx="121">
                  <c:v>14.471010093074456</c:v>
                </c:pt>
                <c:pt idx="122">
                  <c:v>14.211761435966972</c:v>
                </c:pt>
                <c:pt idx="123">
                  <c:v>14.199789886617218</c:v>
                </c:pt>
                <c:pt idx="124">
                  <c:v>13.961595487608978</c:v>
                </c:pt>
                <c:pt idx="125">
                  <c:v>13.815562820632964</c:v>
                </c:pt>
                <c:pt idx="126">
                  <c:v>13.466915531225494</c:v>
                </c:pt>
                <c:pt idx="127">
                  <c:v>13.056874500827185</c:v>
                </c:pt>
                <c:pt idx="128">
                  <c:v>12.624317617305126</c:v>
                </c:pt>
                <c:pt idx="129">
                  <c:v>12.168366444269628</c:v>
                </c:pt>
                <c:pt idx="130">
                  <c:v>11.524090444323717</c:v>
                </c:pt>
                <c:pt idx="131">
                  <c:v>11.002841971124791</c:v>
                </c:pt>
                <c:pt idx="132">
                  <c:v>10.437795524247816</c:v>
                </c:pt>
                <c:pt idx="133">
                  <c:v>9.7867884437758885</c:v>
                </c:pt>
                <c:pt idx="134">
                  <c:v>9.1180169947892349</c:v>
                </c:pt>
                <c:pt idx="135">
                  <c:v>8.6485569424217843</c:v>
                </c:pt>
                <c:pt idx="136">
                  <c:v>8.1460288628407795</c:v>
                </c:pt>
                <c:pt idx="137">
                  <c:v>7.6382125055302907</c:v>
                </c:pt>
                <c:pt idx="138">
                  <c:v>7.1599155973648063</c:v>
                </c:pt>
                <c:pt idx="139">
                  <c:v>6.7972127943833129</c:v>
                </c:pt>
                <c:pt idx="140">
                  <c:v>6.488179867593284</c:v>
                </c:pt>
                <c:pt idx="141">
                  <c:v>6.0682600203445878</c:v>
                </c:pt>
                <c:pt idx="142">
                  <c:v>5.6826805575429464</c:v>
                </c:pt>
                <c:pt idx="143">
                  <c:v>5.558972320041077</c:v>
                </c:pt>
                <c:pt idx="144">
                  <c:v>5.2852215589017417</c:v>
                </c:pt>
                <c:pt idx="145">
                  <c:v>4.9793716215012447</c:v>
                </c:pt>
                <c:pt idx="146">
                  <c:v>4.9115856602273009</c:v>
                </c:pt>
                <c:pt idx="147">
                  <c:v>4.6434893445598844</c:v>
                </c:pt>
                <c:pt idx="148">
                  <c:v>4.4627119960910493</c:v>
                </c:pt>
                <c:pt idx="149">
                  <c:v>4.1615564300026371</c:v>
                </c:pt>
                <c:pt idx="150">
                  <c:v>3.9955869220076154</c:v>
                </c:pt>
                <c:pt idx="151">
                  <c:v>3.8502248511814101</c:v>
                </c:pt>
                <c:pt idx="152">
                  <c:v>3.7467291690496372</c:v>
                </c:pt>
                <c:pt idx="153">
                  <c:v>3.5187079875787246</c:v>
                </c:pt>
                <c:pt idx="154">
                  <c:v>3.4052916003789346</c:v>
                </c:pt>
                <c:pt idx="155">
                  <c:v>3.3964792218384652</c:v>
                </c:pt>
                <c:pt idx="156">
                  <c:v>3.5279096565925854</c:v>
                </c:pt>
                <c:pt idx="157">
                  <c:v>3.2690604956976266</c:v>
                </c:pt>
                <c:pt idx="158">
                  <c:v>3.1075424750516962</c:v>
                </c:pt>
                <c:pt idx="159">
                  <c:v>3.3474107051196742</c:v>
                </c:pt>
                <c:pt idx="160">
                  <c:v>3.4022066218832698</c:v>
                </c:pt>
                <c:pt idx="161">
                  <c:v>4.0091441593310586</c:v>
                </c:pt>
                <c:pt idx="162">
                  <c:v>3.1323121843024011</c:v>
                </c:pt>
                <c:pt idx="163">
                  <c:v>2.9314373164275414</c:v>
                </c:pt>
                <c:pt idx="164">
                  <c:v>3.9421692796351913</c:v>
                </c:pt>
                <c:pt idx="165">
                  <c:v>3.4339167196097127</c:v>
                </c:pt>
                <c:pt idx="166">
                  <c:v>3.4304402541968537</c:v>
                </c:pt>
                <c:pt idx="167">
                  <c:v>3.4937490032338014</c:v>
                </c:pt>
                <c:pt idx="168">
                  <c:v>3.4757376199340029</c:v>
                </c:pt>
                <c:pt idx="169">
                  <c:v>3.5074341343692104</c:v>
                </c:pt>
                <c:pt idx="170">
                  <c:v>3.5139710925220982</c:v>
                </c:pt>
                <c:pt idx="171">
                  <c:v>3.5250259963408053</c:v>
                </c:pt>
                <c:pt idx="172">
                  <c:v>3.5477041450577147</c:v>
                </c:pt>
                <c:pt idx="173">
                  <c:v>3.5432796394548021</c:v>
                </c:pt>
                <c:pt idx="174">
                  <c:v>3.5498457236021799</c:v>
                </c:pt>
                <c:pt idx="175">
                  <c:v>3.5601451125053574</c:v>
                </c:pt>
                <c:pt idx="176">
                  <c:v>3.5354119546167526</c:v>
                </c:pt>
                <c:pt idx="177">
                  <c:v>3.5218553722454398</c:v>
                </c:pt>
                <c:pt idx="178">
                  <c:v>3.5079634839491729</c:v>
                </c:pt>
                <c:pt idx="179">
                  <c:v>3.4898698381360558</c:v>
                </c:pt>
                <c:pt idx="180">
                  <c:v>3.5186335730731169</c:v>
                </c:pt>
                <c:pt idx="181">
                  <c:v>3.4766156186552402</c:v>
                </c:pt>
                <c:pt idx="182">
                  <c:v>3.5020182680152239</c:v>
                </c:pt>
                <c:pt idx="183">
                  <c:v>3.4946220055896258</c:v>
                </c:pt>
                <c:pt idx="184">
                  <c:v>3.5162601550254502</c:v>
                </c:pt>
                <c:pt idx="185">
                  <c:v>3.5410337231516391</c:v>
                </c:pt>
                <c:pt idx="186">
                  <c:v>3.547429619855555</c:v>
                </c:pt>
                <c:pt idx="187">
                  <c:v>3.5574231049824037</c:v>
                </c:pt>
                <c:pt idx="188">
                  <c:v>3.6057446671658484</c:v>
                </c:pt>
                <c:pt idx="189">
                  <c:v>3.6267409380180178</c:v>
                </c:pt>
                <c:pt idx="190">
                  <c:v>3.6509352430670945</c:v>
                </c:pt>
                <c:pt idx="191">
                  <c:v>3.6704253161503053</c:v>
                </c:pt>
                <c:pt idx="192">
                  <c:v>3.6922513024104462</c:v>
                </c:pt>
                <c:pt idx="193">
                  <c:v>3.7414116791233165</c:v>
                </c:pt>
                <c:pt idx="194">
                  <c:v>3.8159238757433172</c:v>
                </c:pt>
                <c:pt idx="195">
                  <c:v>3.8425318539446951</c:v>
                </c:pt>
                <c:pt idx="196">
                  <c:v>3.8466573097470103</c:v>
                </c:pt>
                <c:pt idx="197">
                  <c:v>3.8587804922347098</c:v>
                </c:pt>
                <c:pt idx="198">
                  <c:v>3.8707948854250005</c:v>
                </c:pt>
                <c:pt idx="199">
                  <c:v>3.9020090107676562</c:v>
                </c:pt>
                <c:pt idx="200">
                  <c:v>3.9418026151873762</c:v>
                </c:pt>
                <c:pt idx="201">
                  <c:v>3.94534030817896</c:v>
                </c:pt>
                <c:pt idx="202">
                  <c:v>3.8936015078099393</c:v>
                </c:pt>
                <c:pt idx="203">
                  <c:v>3.9446212852622109</c:v>
                </c:pt>
                <c:pt idx="204">
                  <c:v>3.9825074276650341</c:v>
                </c:pt>
                <c:pt idx="205">
                  <c:v>4.0488919353370045</c:v>
                </c:pt>
                <c:pt idx="206">
                  <c:v>4.112690114744618</c:v>
                </c:pt>
                <c:pt idx="207">
                  <c:v>4.1289686852044634</c:v>
                </c:pt>
                <c:pt idx="208">
                  <c:v>4.1256667123707187</c:v>
                </c:pt>
                <c:pt idx="209">
                  <c:v>4.1284376086402164</c:v>
                </c:pt>
                <c:pt idx="210">
                  <c:v>4.099133716034058</c:v>
                </c:pt>
                <c:pt idx="211">
                  <c:v>4.0432296856678374</c:v>
                </c:pt>
                <c:pt idx="212">
                  <c:v>4.0022725327210376</c:v>
                </c:pt>
                <c:pt idx="213">
                  <c:v>3.9022404278169258</c:v>
                </c:pt>
                <c:pt idx="214">
                  <c:v>3.8293587382627359</c:v>
                </c:pt>
                <c:pt idx="215">
                  <c:v>3.7360075201976088</c:v>
                </c:pt>
                <c:pt idx="216">
                  <c:v>3.6718282357194028</c:v>
                </c:pt>
                <c:pt idx="217">
                  <c:v>3.6777587759007551</c:v>
                </c:pt>
                <c:pt idx="218">
                  <c:v>3.7313423167968263</c:v>
                </c:pt>
                <c:pt idx="219">
                  <c:v>3.5645153488279906</c:v>
                </c:pt>
                <c:pt idx="220">
                  <c:v>3.4801063762281919</c:v>
                </c:pt>
                <c:pt idx="229">
                  <c:v>0</c:v>
                </c:pt>
                <c:pt idx="230">
                  <c:v>36.240430000000003</c:v>
                </c:pt>
                <c:pt idx="231">
                  <c:v>24.975261</c:v>
                </c:pt>
                <c:pt idx="232">
                  <c:v>26.041941000000001</c:v>
                </c:pt>
                <c:pt idx="233">
                  <c:v>22.847107000000001</c:v>
                </c:pt>
                <c:pt idx="234">
                  <c:v>29.304490999999999</c:v>
                </c:pt>
                <c:pt idx="235">
                  <c:v>26.386347000000001</c:v>
                </c:pt>
                <c:pt idx="236">
                  <c:v>17.547673</c:v>
                </c:pt>
                <c:pt idx="237">
                  <c:v>18.106648</c:v>
                </c:pt>
                <c:pt idx="238">
                  <c:v>20.921768</c:v>
                </c:pt>
                <c:pt idx="239">
                  <c:v>17.222238999999998</c:v>
                </c:pt>
                <c:pt idx="240">
                  <c:v>18.224260000000001</c:v>
                </c:pt>
                <c:pt idx="241">
                  <c:v>21.102713999999999</c:v>
                </c:pt>
                <c:pt idx="242">
                  <c:v>18.705513</c:v>
                </c:pt>
                <c:pt idx="243">
                  <c:v>19.127352999999999</c:v>
                </c:pt>
                <c:pt idx="244">
                  <c:v>21.546364000000001</c:v>
                </c:pt>
                <c:pt idx="245">
                  <c:v>19.555841999999998</c:v>
                </c:pt>
                <c:pt idx="246">
                  <c:v>21.957197000000001</c:v>
                </c:pt>
                <c:pt idx="247">
                  <c:v>17.414086999999999</c:v>
                </c:pt>
                <c:pt idx="248">
                  <c:v>20.710448</c:v>
                </c:pt>
                <c:pt idx="249">
                  <c:v>20.045210000000001</c:v>
                </c:pt>
                <c:pt idx="250">
                  <c:v>19.366115000000001</c:v>
                </c:pt>
                <c:pt idx="251">
                  <c:v>19.282578000000001</c:v>
                </c:pt>
                <c:pt idx="252">
                  <c:v>19.499616</c:v>
                </c:pt>
                <c:pt idx="253">
                  <c:v>17.576877</c:v>
                </c:pt>
                <c:pt idx="254">
                  <c:v>19.107917</c:v>
                </c:pt>
                <c:pt idx="255">
                  <c:v>17.711708000000002</c:v>
                </c:pt>
                <c:pt idx="256">
                  <c:v>18.058817999999999</c:v>
                </c:pt>
                <c:pt idx="257">
                  <c:v>19.2012</c:v>
                </c:pt>
                <c:pt idx="258">
                  <c:v>19.381277000000001</c:v>
                </c:pt>
                <c:pt idx="259">
                  <c:v>17.783346999999999</c:v>
                </c:pt>
                <c:pt idx="260">
                  <c:v>18.823297</c:v>
                </c:pt>
                <c:pt idx="261">
                  <c:v>17.8797</c:v>
                </c:pt>
                <c:pt idx="262">
                  <c:v>18.092413000000001</c:v>
                </c:pt>
                <c:pt idx="263">
                  <c:v>18.200458000000001</c:v>
                </c:pt>
                <c:pt idx="264">
                  <c:v>17.908089</c:v>
                </c:pt>
                <c:pt idx="265">
                  <c:v>17.560400000000001</c:v>
                </c:pt>
                <c:pt idx="266">
                  <c:v>17.336706</c:v>
                </c:pt>
                <c:pt idx="267">
                  <c:v>16.158912000000001</c:v>
                </c:pt>
                <c:pt idx="268">
                  <c:v>17.119494</c:v>
                </c:pt>
                <c:pt idx="269">
                  <c:v>17.293931000000001</c:v>
                </c:pt>
                <c:pt idx="270">
                  <c:v>17.569063</c:v>
                </c:pt>
                <c:pt idx="271">
                  <c:v>16.706828000000002</c:v>
                </c:pt>
                <c:pt idx="272">
                  <c:v>17.032966999999999</c:v>
                </c:pt>
                <c:pt idx="273">
                  <c:v>17.143525</c:v>
                </c:pt>
                <c:pt idx="274">
                  <c:v>16.881592000000001</c:v>
                </c:pt>
                <c:pt idx="275">
                  <c:v>16.904326999999999</c:v>
                </c:pt>
                <c:pt idx="276">
                  <c:v>16.768986000000002</c:v>
                </c:pt>
                <c:pt idx="277">
                  <c:v>16.891684000000001</c:v>
                </c:pt>
                <c:pt idx="278">
                  <c:v>16.693605999999999</c:v>
                </c:pt>
                <c:pt idx="279">
                  <c:v>16.435096999999999</c:v>
                </c:pt>
                <c:pt idx="280">
                  <c:v>16.586938</c:v>
                </c:pt>
                <c:pt idx="281">
                  <c:v>16.58606</c:v>
                </c:pt>
                <c:pt idx="282">
                  <c:v>15.956704</c:v>
                </c:pt>
                <c:pt idx="283">
                  <c:v>16.058197</c:v>
                </c:pt>
                <c:pt idx="284">
                  <c:v>16.106100999999999</c:v>
                </c:pt>
                <c:pt idx="285">
                  <c:v>15.652737</c:v>
                </c:pt>
                <c:pt idx="286">
                  <c:v>15.851736000000001</c:v>
                </c:pt>
                <c:pt idx="287">
                  <c:v>15.733646999999999</c:v>
                </c:pt>
                <c:pt idx="288">
                  <c:v>15.377475</c:v>
                </c:pt>
                <c:pt idx="289">
                  <c:v>15.155678</c:v>
                </c:pt>
                <c:pt idx="290">
                  <c:v>15.249617000000001</c:v>
                </c:pt>
                <c:pt idx="291">
                  <c:v>14.800998999999999</c:v>
                </c:pt>
                <c:pt idx="292">
                  <c:v>14.763195</c:v>
                </c:pt>
                <c:pt idx="293">
                  <c:v>14.946914</c:v>
                </c:pt>
                <c:pt idx="294">
                  <c:v>14.313502</c:v>
                </c:pt>
                <c:pt idx="295">
                  <c:v>13.877648000000001</c:v>
                </c:pt>
                <c:pt idx="296">
                  <c:v>13.772598</c:v>
                </c:pt>
                <c:pt idx="297">
                  <c:v>13.724506</c:v>
                </c:pt>
                <c:pt idx="298">
                  <c:v>13.652409</c:v>
                </c:pt>
                <c:pt idx="299">
                  <c:v>13.552469</c:v>
                </c:pt>
                <c:pt idx="300">
                  <c:v>13.291944000000001</c:v>
                </c:pt>
                <c:pt idx="301">
                  <c:v>13.126272999999999</c:v>
                </c:pt>
                <c:pt idx="302">
                  <c:v>13.085236999999999</c:v>
                </c:pt>
                <c:pt idx="303">
                  <c:v>12.884937000000001</c:v>
                </c:pt>
                <c:pt idx="304">
                  <c:v>12.55664</c:v>
                </c:pt>
                <c:pt idx="305">
                  <c:v>12.527846</c:v>
                </c:pt>
                <c:pt idx="306">
                  <c:v>12.510923999999999</c:v>
                </c:pt>
                <c:pt idx="307">
                  <c:v>12.480612000000001</c:v>
                </c:pt>
                <c:pt idx="308">
                  <c:v>12.208113000000001</c:v>
                </c:pt>
                <c:pt idx="309">
                  <c:v>12.119384999999999</c:v>
                </c:pt>
                <c:pt idx="310">
                  <c:v>12.014509</c:v>
                </c:pt>
                <c:pt idx="311">
                  <c:v>12.144568</c:v>
                </c:pt>
                <c:pt idx="312">
                  <c:v>12.280799999999999</c:v>
                </c:pt>
                <c:pt idx="313">
                  <c:v>12.117335000000001</c:v>
                </c:pt>
                <c:pt idx="314">
                  <c:v>12.016181</c:v>
                </c:pt>
                <c:pt idx="315">
                  <c:v>12.200912000000001</c:v>
                </c:pt>
                <c:pt idx="316">
                  <c:v>12.124115</c:v>
                </c:pt>
                <c:pt idx="317">
                  <c:v>12.279883999999999</c:v>
                </c:pt>
                <c:pt idx="318">
                  <c:v>12.190223</c:v>
                </c:pt>
                <c:pt idx="319">
                  <c:v>12.171613000000001</c:v>
                </c:pt>
                <c:pt idx="320">
                  <c:v>12.170553999999999</c:v>
                </c:pt>
                <c:pt idx="321">
                  <c:v>12.024582000000001</c:v>
                </c:pt>
                <c:pt idx="322">
                  <c:v>12.040312999999999</c:v>
                </c:pt>
                <c:pt idx="323">
                  <c:v>12.018561</c:v>
                </c:pt>
                <c:pt idx="324">
                  <c:v>12.126404000000001</c:v>
                </c:pt>
                <c:pt idx="325">
                  <c:v>12.037105</c:v>
                </c:pt>
                <c:pt idx="326">
                  <c:v>12.078635999999999</c:v>
                </c:pt>
                <c:pt idx="327">
                  <c:v>11.974936</c:v>
                </c:pt>
                <c:pt idx="328">
                  <c:v>11.925145000000001</c:v>
                </c:pt>
                <c:pt idx="329">
                  <c:v>11.831628</c:v>
                </c:pt>
                <c:pt idx="330">
                  <c:v>11.8574</c:v>
                </c:pt>
                <c:pt idx="331">
                  <c:v>11.873825999999999</c:v>
                </c:pt>
                <c:pt idx="332">
                  <c:v>11.886075999999999</c:v>
                </c:pt>
                <c:pt idx="333">
                  <c:v>11.905241</c:v>
                </c:pt>
                <c:pt idx="334">
                  <c:v>11.951321999999999</c:v>
                </c:pt>
                <c:pt idx="335">
                  <c:v>11.921815</c:v>
                </c:pt>
                <c:pt idx="336">
                  <c:v>11.841974</c:v>
                </c:pt>
                <c:pt idx="337">
                  <c:v>11.935157</c:v>
                </c:pt>
                <c:pt idx="338">
                  <c:v>11.920786</c:v>
                </c:pt>
                <c:pt idx="339">
                  <c:v>11.864412</c:v>
                </c:pt>
                <c:pt idx="340">
                  <c:v>11.862928999999999</c:v>
                </c:pt>
                <c:pt idx="341">
                  <c:v>11.846434</c:v>
                </c:pt>
                <c:pt idx="342">
                  <c:v>11.887682</c:v>
                </c:pt>
                <c:pt idx="343">
                  <c:v>11.913743999999999</c:v>
                </c:pt>
                <c:pt idx="344">
                  <c:v>11.868119999999999</c:v>
                </c:pt>
                <c:pt idx="345">
                  <c:v>11.899243999999999</c:v>
                </c:pt>
                <c:pt idx="346">
                  <c:v>11.995200000000001</c:v>
                </c:pt>
                <c:pt idx="347">
                  <c:v>12.021345</c:v>
                </c:pt>
                <c:pt idx="348">
                  <c:v>11.937479</c:v>
                </c:pt>
                <c:pt idx="349">
                  <c:v>11.981946000000001</c:v>
                </c:pt>
                <c:pt idx="350">
                  <c:v>12.010342</c:v>
                </c:pt>
                <c:pt idx="351">
                  <c:v>11.989352999999999</c:v>
                </c:pt>
                <c:pt idx="352">
                  <c:v>12.05091</c:v>
                </c:pt>
                <c:pt idx="353">
                  <c:v>12.014366000000001</c:v>
                </c:pt>
                <c:pt idx="354">
                  <c:v>11.977092000000001</c:v>
                </c:pt>
                <c:pt idx="355">
                  <c:v>11.928098</c:v>
                </c:pt>
                <c:pt idx="356">
                  <c:v>11.859864</c:v>
                </c:pt>
                <c:pt idx="357">
                  <c:v>11.776695</c:v>
                </c:pt>
                <c:pt idx="358">
                  <c:v>11.720164</c:v>
                </c:pt>
                <c:pt idx="359">
                  <c:v>11.640518</c:v>
                </c:pt>
                <c:pt idx="360">
                  <c:v>11.504142999999999</c:v>
                </c:pt>
                <c:pt idx="361">
                  <c:v>11.400200999999999</c:v>
                </c:pt>
                <c:pt idx="362">
                  <c:v>11.341098000000001</c:v>
                </c:pt>
                <c:pt idx="363">
                  <c:v>11.171442000000001</c:v>
                </c:pt>
                <c:pt idx="364">
                  <c:v>11.026532</c:v>
                </c:pt>
                <c:pt idx="365">
                  <c:v>10.875540000000001</c:v>
                </c:pt>
                <c:pt idx="366">
                  <c:v>10.823143</c:v>
                </c:pt>
                <c:pt idx="367">
                  <c:v>10.710879</c:v>
                </c:pt>
                <c:pt idx="368">
                  <c:v>10.586556</c:v>
                </c:pt>
                <c:pt idx="369">
                  <c:v>10.509128</c:v>
                </c:pt>
                <c:pt idx="370">
                  <c:v>10.425547999999999</c:v>
                </c:pt>
                <c:pt idx="371">
                  <c:v>10.344913999999999</c:v>
                </c:pt>
                <c:pt idx="372">
                  <c:v>10.279717</c:v>
                </c:pt>
                <c:pt idx="373">
                  <c:v>10.214473999999999</c:v>
                </c:pt>
                <c:pt idx="374">
                  <c:v>10.112705999999999</c:v>
                </c:pt>
                <c:pt idx="375">
                  <c:v>10.133252000000001</c:v>
                </c:pt>
                <c:pt idx="376">
                  <c:v>10.017988000000001</c:v>
                </c:pt>
                <c:pt idx="377">
                  <c:v>9.9207110000000007</c:v>
                </c:pt>
                <c:pt idx="378">
                  <c:v>9.8817959999999996</c:v>
                </c:pt>
                <c:pt idx="379">
                  <c:v>9.9043690000000009</c:v>
                </c:pt>
                <c:pt idx="380">
                  <c:v>9.8172529999999991</c:v>
                </c:pt>
                <c:pt idx="381">
                  <c:v>9.8256300000000003</c:v>
                </c:pt>
                <c:pt idx="382">
                  <c:v>9.7237500000000008</c:v>
                </c:pt>
                <c:pt idx="383">
                  <c:v>9.7632980000000007</c:v>
                </c:pt>
                <c:pt idx="384">
                  <c:v>9.5629679999999997</c:v>
                </c:pt>
                <c:pt idx="385">
                  <c:v>9.7525639999999996</c:v>
                </c:pt>
                <c:pt idx="386">
                  <c:v>9.6786820000000002</c:v>
                </c:pt>
                <c:pt idx="387">
                  <c:v>9.5776050000000001</c:v>
                </c:pt>
                <c:pt idx="388">
                  <c:v>9.6345949999999991</c:v>
                </c:pt>
                <c:pt idx="389">
                  <c:v>9.8040289999999999</c:v>
                </c:pt>
                <c:pt idx="390">
                  <c:v>9.5435219999999994</c:v>
                </c:pt>
                <c:pt idx="391">
                  <c:v>9.1710379999999994</c:v>
                </c:pt>
                <c:pt idx="392">
                  <c:v>9.5687800000000003</c:v>
                </c:pt>
                <c:pt idx="393">
                  <c:v>9.746067</c:v>
                </c:pt>
                <c:pt idx="394">
                  <c:v>9.7153799999999997</c:v>
                </c:pt>
                <c:pt idx="395">
                  <c:v>9.7088330000000003</c:v>
                </c:pt>
                <c:pt idx="396">
                  <c:v>9.6813629999999993</c:v>
                </c:pt>
                <c:pt idx="397">
                  <c:v>9.6899879999999996</c:v>
                </c:pt>
                <c:pt idx="398">
                  <c:v>9.6564929999999993</c:v>
                </c:pt>
                <c:pt idx="399">
                  <c:v>9.6884370000000004</c:v>
                </c:pt>
                <c:pt idx="400">
                  <c:v>9.6629830000000005</c:v>
                </c:pt>
                <c:pt idx="401">
                  <c:v>9.6491659999999992</c:v>
                </c:pt>
                <c:pt idx="402">
                  <c:v>9.6681989999999995</c:v>
                </c:pt>
                <c:pt idx="403">
                  <c:v>9.6450069999999997</c:v>
                </c:pt>
                <c:pt idx="404">
                  <c:v>9.6263749999999995</c:v>
                </c:pt>
                <c:pt idx="405">
                  <c:v>9.6542110000000001</c:v>
                </c:pt>
                <c:pt idx="406">
                  <c:v>9.6243890000000007</c:v>
                </c:pt>
                <c:pt idx="407">
                  <c:v>9.6202819999999996</c:v>
                </c:pt>
                <c:pt idx="408">
                  <c:v>9.604806</c:v>
                </c:pt>
                <c:pt idx="409">
                  <c:v>9.5865480000000005</c:v>
                </c:pt>
                <c:pt idx="410">
                  <c:v>9.5978820000000002</c:v>
                </c:pt>
                <c:pt idx="411">
                  <c:v>9.5612700000000004</c:v>
                </c:pt>
                <c:pt idx="412">
                  <c:v>9.5897290000000002</c:v>
                </c:pt>
                <c:pt idx="413">
                  <c:v>9.5889830000000007</c:v>
                </c:pt>
                <c:pt idx="414">
                  <c:v>9.5966520000000006</c:v>
                </c:pt>
                <c:pt idx="415">
                  <c:v>9.6130820000000003</c:v>
                </c:pt>
                <c:pt idx="416">
                  <c:v>9.6194220000000001</c:v>
                </c:pt>
                <c:pt idx="417">
                  <c:v>9.6153019999999998</c:v>
                </c:pt>
                <c:pt idx="418">
                  <c:v>9.6465049999999994</c:v>
                </c:pt>
                <c:pt idx="419">
                  <c:v>9.6642620000000008</c:v>
                </c:pt>
                <c:pt idx="420">
                  <c:v>9.6773489999999995</c:v>
                </c:pt>
                <c:pt idx="421">
                  <c:v>9.7014859999999992</c:v>
                </c:pt>
                <c:pt idx="422">
                  <c:v>9.7093579999999999</c:v>
                </c:pt>
                <c:pt idx="423">
                  <c:v>9.7305829999999993</c:v>
                </c:pt>
                <c:pt idx="424">
                  <c:v>9.7675579999999993</c:v>
                </c:pt>
                <c:pt idx="425">
                  <c:v>9.8031629999999996</c:v>
                </c:pt>
                <c:pt idx="426">
                  <c:v>9.8110510000000009</c:v>
                </c:pt>
                <c:pt idx="427">
                  <c:v>9.8407879999999999</c:v>
                </c:pt>
                <c:pt idx="428">
                  <c:v>9.8530940000000005</c:v>
                </c:pt>
                <c:pt idx="429">
                  <c:v>9.8796420000000005</c:v>
                </c:pt>
                <c:pt idx="430">
                  <c:v>9.9086560000000006</c:v>
                </c:pt>
                <c:pt idx="431">
                  <c:v>9.9276309999999999</c:v>
                </c:pt>
                <c:pt idx="432">
                  <c:v>9.9288609999999995</c:v>
                </c:pt>
                <c:pt idx="433">
                  <c:v>9.9636320000000005</c:v>
                </c:pt>
                <c:pt idx="434">
                  <c:v>9.9786429999999999</c:v>
                </c:pt>
                <c:pt idx="435">
                  <c:v>10.027352</c:v>
                </c:pt>
                <c:pt idx="436">
                  <c:v>10.07897</c:v>
                </c:pt>
                <c:pt idx="437">
                  <c:v>10.130236999999999</c:v>
                </c:pt>
                <c:pt idx="438">
                  <c:v>10.171478</c:v>
                </c:pt>
                <c:pt idx="439">
                  <c:v>10.215712999999999</c:v>
                </c:pt>
                <c:pt idx="440">
                  <c:v>10.253888</c:v>
                </c:pt>
                <c:pt idx="441">
                  <c:v>10.288273</c:v>
                </c:pt>
                <c:pt idx="442">
                  <c:v>10.321764999999999</c:v>
                </c:pt>
                <c:pt idx="443">
                  <c:v>10.316751999999999</c:v>
                </c:pt>
                <c:pt idx="444">
                  <c:v>10.373125999999999</c:v>
                </c:pt>
                <c:pt idx="445">
                  <c:v>10.341222</c:v>
                </c:pt>
                <c:pt idx="446">
                  <c:v>10.372439</c:v>
                </c:pt>
                <c:pt idx="447">
                  <c:v>10.429239000000001</c:v>
                </c:pt>
                <c:pt idx="448">
                  <c:v>10.498571999999999</c:v>
                </c:pt>
                <c:pt idx="449">
                  <c:v>10.447366000000001</c:v>
                </c:pt>
                <c:pt idx="450">
                  <c:v>10.506918000000001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BE6-4521-AC44-4C0505808E7B}"/>
            </c:ext>
          </c:extLst>
        </c:ser>
        <c:ser>
          <c:idx val="1"/>
          <c:order val="1"/>
          <c:tx>
            <c:strRef>
              <c:f>'GEN 3_2023'!$K$1</c:f>
              <c:strCache>
                <c:ptCount val="1"/>
                <c:pt idx="0">
                  <c:v>GEN3 A2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'GEN 3_2023'!$A$2:$A$230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'GEN 3_2023'!$K$2:$K$230</c:f>
              <c:numCache>
                <c:formatCode>General</c:formatCode>
                <c:ptCount val="229"/>
                <c:pt idx="0">
                  <c:v>21.234948561979238</c:v>
                </c:pt>
                <c:pt idx="1">
                  <c:v>23.541727249954121</c:v>
                </c:pt>
                <c:pt idx="2">
                  <c:v>17.971015503463974</c:v>
                </c:pt>
                <c:pt idx="3">
                  <c:v>20.022519701890889</c:v>
                </c:pt>
                <c:pt idx="4">
                  <c:v>23.764918144461909</c:v>
                </c:pt>
                <c:pt idx="5">
                  <c:v>31.97202828311789</c:v>
                </c:pt>
                <c:pt idx="6">
                  <c:v>20.640174709983938</c:v>
                </c:pt>
                <c:pt idx="7">
                  <c:v>21.696189279410355</c:v>
                </c:pt>
                <c:pt idx="8">
                  <c:v>18.536447421670825</c:v>
                </c:pt>
                <c:pt idx="9">
                  <c:v>22.501585250618074</c:v>
                </c:pt>
                <c:pt idx="10">
                  <c:v>22.704878929839492</c:v>
                </c:pt>
                <c:pt idx="11">
                  <c:v>19.345110965850083</c:v>
                </c:pt>
                <c:pt idx="12">
                  <c:v>20.924128405092464</c:v>
                </c:pt>
                <c:pt idx="13">
                  <c:v>20.874770393296366</c:v>
                </c:pt>
                <c:pt idx="14">
                  <c:v>18.688962744632644</c:v>
                </c:pt>
                <c:pt idx="15">
                  <c:v>26.708208935401064</c:v>
                </c:pt>
                <c:pt idx="16">
                  <c:v>18.254149035692905</c:v>
                </c:pt>
                <c:pt idx="17">
                  <c:v>20.295035639125548</c:v>
                </c:pt>
                <c:pt idx="18">
                  <c:v>19.463468508944278</c:v>
                </c:pt>
                <c:pt idx="19">
                  <c:v>20.892518432214622</c:v>
                </c:pt>
                <c:pt idx="20">
                  <c:v>17.360493708249958</c:v>
                </c:pt>
                <c:pt idx="21">
                  <c:v>20.028311968155037</c:v>
                </c:pt>
                <c:pt idx="22">
                  <c:v>20.750610401276177</c:v>
                </c:pt>
                <c:pt idx="23">
                  <c:v>18.813074496189195</c:v>
                </c:pt>
                <c:pt idx="24">
                  <c:v>20.008845573928248</c:v>
                </c:pt>
                <c:pt idx="25">
                  <c:v>19.401372298719384</c:v>
                </c:pt>
                <c:pt idx="26">
                  <c:v>17.301122095002942</c:v>
                </c:pt>
                <c:pt idx="27">
                  <c:v>18.970032909791481</c:v>
                </c:pt>
                <c:pt idx="28">
                  <c:v>17.839109022620374</c:v>
                </c:pt>
                <c:pt idx="29">
                  <c:v>17.649301573913238</c:v>
                </c:pt>
                <c:pt idx="30">
                  <c:v>17.422505796627522</c:v>
                </c:pt>
                <c:pt idx="31">
                  <c:v>16.534606818751627</c:v>
                </c:pt>
                <c:pt idx="32">
                  <c:v>18.976318843975356</c:v>
                </c:pt>
                <c:pt idx="33">
                  <c:v>17.191981486400536</c:v>
                </c:pt>
                <c:pt idx="34">
                  <c:v>18.071389890264349</c:v>
                </c:pt>
                <c:pt idx="35">
                  <c:v>17.659350194600584</c:v>
                </c:pt>
                <c:pt idx="36">
                  <c:v>17.271948560324049</c:v>
                </c:pt>
                <c:pt idx="37">
                  <c:v>18.281429224322469</c:v>
                </c:pt>
                <c:pt idx="38">
                  <c:v>17.383713027376057</c:v>
                </c:pt>
                <c:pt idx="39">
                  <c:v>17.164891698165128</c:v>
                </c:pt>
                <c:pt idx="40">
                  <c:v>17.252655671676294</c:v>
                </c:pt>
                <c:pt idx="41">
                  <c:v>18.027185840317181</c:v>
                </c:pt>
                <c:pt idx="42">
                  <c:v>16.428023197833401</c:v>
                </c:pt>
                <c:pt idx="43">
                  <c:v>16.217083128654508</c:v>
                </c:pt>
                <c:pt idx="44">
                  <c:v>17.297506621424112</c:v>
                </c:pt>
                <c:pt idx="45">
                  <c:v>15.964630247152376</c:v>
                </c:pt>
                <c:pt idx="46">
                  <c:v>17.08183116392874</c:v>
                </c:pt>
                <c:pt idx="47">
                  <c:v>16.905146293171246</c:v>
                </c:pt>
                <c:pt idx="48">
                  <c:v>16.60487829218091</c:v>
                </c:pt>
                <c:pt idx="49">
                  <c:v>15.889703632242064</c:v>
                </c:pt>
                <c:pt idx="50">
                  <c:v>15.69023016274998</c:v>
                </c:pt>
                <c:pt idx="51">
                  <c:v>15.801660282960418</c:v>
                </c:pt>
                <c:pt idx="52">
                  <c:v>15.862156928823767</c:v>
                </c:pt>
                <c:pt idx="53">
                  <c:v>15.522584818575973</c:v>
                </c:pt>
                <c:pt idx="54">
                  <c:v>15.370000853368191</c:v>
                </c:pt>
                <c:pt idx="55">
                  <c:v>15.599759417489079</c:v>
                </c:pt>
                <c:pt idx="56">
                  <c:v>14.862275031795127</c:v>
                </c:pt>
                <c:pt idx="57">
                  <c:v>15.416666885408111</c:v>
                </c:pt>
                <c:pt idx="58">
                  <c:v>14.525141224477597</c:v>
                </c:pt>
                <c:pt idx="59">
                  <c:v>14.702495106289698</c:v>
                </c:pt>
                <c:pt idx="60">
                  <c:v>14.493098915431123</c:v>
                </c:pt>
                <c:pt idx="61">
                  <c:v>14.519253828320249</c:v>
                </c:pt>
                <c:pt idx="62">
                  <c:v>14.081415833312938</c:v>
                </c:pt>
                <c:pt idx="63">
                  <c:v>13.614541038806927</c:v>
                </c:pt>
                <c:pt idx="64">
                  <c:v>13.429722386969429</c:v>
                </c:pt>
                <c:pt idx="65">
                  <c:v>13.609120571791498</c:v>
                </c:pt>
                <c:pt idx="66">
                  <c:v>13.545745241323452</c:v>
                </c:pt>
                <c:pt idx="67">
                  <c:v>12.908825506479477</c:v>
                </c:pt>
                <c:pt idx="68">
                  <c:v>12.794692664393711</c:v>
                </c:pt>
                <c:pt idx="69">
                  <c:v>12.7786681739162</c:v>
                </c:pt>
                <c:pt idx="70">
                  <c:v>11.960828750088082</c:v>
                </c:pt>
                <c:pt idx="71">
                  <c:v>12.010825008567952</c:v>
                </c:pt>
                <c:pt idx="72">
                  <c:v>11.990710421997129</c:v>
                </c:pt>
                <c:pt idx="73">
                  <c:v>11.517348236101993</c:v>
                </c:pt>
                <c:pt idx="74">
                  <c:v>11.324318144442014</c:v>
                </c:pt>
                <c:pt idx="75">
                  <c:v>11.328941855144764</c:v>
                </c:pt>
                <c:pt idx="76">
                  <c:v>11.131744856520262</c:v>
                </c:pt>
                <c:pt idx="77">
                  <c:v>11.009285848599308</c:v>
                </c:pt>
                <c:pt idx="78">
                  <c:v>10.719254791960806</c:v>
                </c:pt>
                <c:pt idx="79">
                  <c:v>10.800855177166293</c:v>
                </c:pt>
                <c:pt idx="80">
                  <c:v>10.65497230037907</c:v>
                </c:pt>
                <c:pt idx="81">
                  <c:v>10.685021518631176</c:v>
                </c:pt>
                <c:pt idx="82">
                  <c:v>10.910819689304848</c:v>
                </c:pt>
                <c:pt idx="83">
                  <c:v>10.915576637363721</c:v>
                </c:pt>
                <c:pt idx="84">
                  <c:v>10.741258834114902</c:v>
                </c:pt>
                <c:pt idx="85">
                  <c:v>10.672756835073695</c:v>
                </c:pt>
                <c:pt idx="86">
                  <c:v>10.472573226108883</c:v>
                </c:pt>
                <c:pt idx="87">
                  <c:v>10.613427510540244</c:v>
                </c:pt>
                <c:pt idx="88">
                  <c:v>10.692315542891633</c:v>
                </c:pt>
                <c:pt idx="89">
                  <c:v>10.737051066793217</c:v>
                </c:pt>
                <c:pt idx="90">
                  <c:v>10.682758445961412</c:v>
                </c:pt>
                <c:pt idx="91">
                  <c:v>10.636278685474762</c:v>
                </c:pt>
                <c:pt idx="92">
                  <c:v>10.372670212402841</c:v>
                </c:pt>
                <c:pt idx="93">
                  <c:v>10.493954254508436</c:v>
                </c:pt>
                <c:pt idx="94">
                  <c:v>10.433968040389017</c:v>
                </c:pt>
                <c:pt idx="95">
                  <c:v>10.443823447636937</c:v>
                </c:pt>
                <c:pt idx="96">
                  <c:v>10.451713108265007</c:v>
                </c:pt>
                <c:pt idx="97">
                  <c:v>10.407698343406061</c:v>
                </c:pt>
                <c:pt idx="98">
                  <c:v>10.509577320221151</c:v>
                </c:pt>
                <c:pt idx="99">
                  <c:v>10.278250195566109</c:v>
                </c:pt>
                <c:pt idx="100">
                  <c:v>10.330911235737139</c:v>
                </c:pt>
                <c:pt idx="101">
                  <c:v>10.484865675180954</c:v>
                </c:pt>
                <c:pt idx="102">
                  <c:v>10.464331161025944</c:v>
                </c:pt>
                <c:pt idx="103">
                  <c:v>10.457196119949012</c:v>
                </c:pt>
                <c:pt idx="104">
                  <c:v>10.436197709450294</c:v>
                </c:pt>
                <c:pt idx="105">
                  <c:v>10.488101338712918</c:v>
                </c:pt>
                <c:pt idx="106">
                  <c:v>10.563068259552388</c:v>
                </c:pt>
                <c:pt idx="107">
                  <c:v>10.576385004508509</c:v>
                </c:pt>
                <c:pt idx="108">
                  <c:v>10.501700722550524</c:v>
                </c:pt>
                <c:pt idx="109">
                  <c:v>10.51744731762698</c:v>
                </c:pt>
                <c:pt idx="110">
                  <c:v>10.659465581942225</c:v>
                </c:pt>
                <c:pt idx="111">
                  <c:v>10.506077655855298</c:v>
                </c:pt>
                <c:pt idx="112">
                  <c:v>10.442967670903469</c:v>
                </c:pt>
                <c:pt idx="113">
                  <c:v>10.22956241904677</c:v>
                </c:pt>
                <c:pt idx="114">
                  <c:v>10.12089759866865</c:v>
                </c:pt>
                <c:pt idx="115">
                  <c:v>10.332055245535399</c:v>
                </c:pt>
                <c:pt idx="116">
                  <c:v>10.383517721888566</c:v>
                </c:pt>
                <c:pt idx="117">
                  <c:v>10.362851109172331</c:v>
                </c:pt>
                <c:pt idx="118">
                  <c:v>10.393115038262131</c:v>
                </c:pt>
                <c:pt idx="119">
                  <c:v>10.410844442342361</c:v>
                </c:pt>
                <c:pt idx="120">
                  <c:v>10.395357930866567</c:v>
                </c:pt>
                <c:pt idx="121">
                  <c:v>10.351060420466345</c:v>
                </c:pt>
                <c:pt idx="122">
                  <c:v>10.197606893196225</c:v>
                </c:pt>
                <c:pt idx="123">
                  <c:v>10.166546020724335</c:v>
                </c:pt>
                <c:pt idx="124">
                  <c:v>10.168391017207846</c:v>
                </c:pt>
                <c:pt idx="125">
                  <c:v>10.093411235386036</c:v>
                </c:pt>
                <c:pt idx="126">
                  <c:v>9.8358771202148496</c:v>
                </c:pt>
                <c:pt idx="127">
                  <c:v>9.5979055188522509</c:v>
                </c:pt>
                <c:pt idx="128">
                  <c:v>9.351434781162741</c:v>
                </c:pt>
                <c:pt idx="129">
                  <c:v>9.0476431858278588</c:v>
                </c:pt>
                <c:pt idx="130">
                  <c:v>8.5984859428742286</c:v>
                </c:pt>
                <c:pt idx="131">
                  <c:v>8.2538048619644329</c:v>
                </c:pt>
                <c:pt idx="132">
                  <c:v>7.81758482354196</c:v>
                </c:pt>
                <c:pt idx="133">
                  <c:v>7.4894558067266166</c:v>
                </c:pt>
                <c:pt idx="134">
                  <c:v>7.0908264571441562</c:v>
                </c:pt>
                <c:pt idx="135">
                  <c:v>6.7209951388948621</c:v>
                </c:pt>
                <c:pt idx="136">
                  <c:v>6.3468179915286376</c:v>
                </c:pt>
                <c:pt idx="137">
                  <c:v>5.9690711820386424</c:v>
                </c:pt>
                <c:pt idx="138">
                  <c:v>5.654301073461423</c:v>
                </c:pt>
                <c:pt idx="139">
                  <c:v>5.3266299374639683</c:v>
                </c:pt>
                <c:pt idx="140">
                  <c:v>5.1766813327904488</c:v>
                </c:pt>
                <c:pt idx="141">
                  <c:v>4.9051973472064008</c:v>
                </c:pt>
                <c:pt idx="142">
                  <c:v>4.5962348936008075</c:v>
                </c:pt>
                <c:pt idx="143">
                  <c:v>4.467462547809161</c:v>
                </c:pt>
                <c:pt idx="144">
                  <c:v>4.2767432525133291</c:v>
                </c:pt>
                <c:pt idx="145">
                  <c:v>4.0631043783120449</c:v>
                </c:pt>
                <c:pt idx="146">
                  <c:v>3.8689947606959274</c:v>
                </c:pt>
                <c:pt idx="147">
                  <c:v>3.6773989628653982</c:v>
                </c:pt>
                <c:pt idx="148">
                  <c:v>3.6046239589684328</c:v>
                </c:pt>
                <c:pt idx="149">
                  <c:v>3.4751687864846597</c:v>
                </c:pt>
                <c:pt idx="150">
                  <c:v>3.1902806977981117</c:v>
                </c:pt>
                <c:pt idx="151">
                  <c:v>3.2338835750772317</c:v>
                </c:pt>
                <c:pt idx="152">
                  <c:v>3.1962107853435402</c:v>
                </c:pt>
                <c:pt idx="153">
                  <c:v>2.9077876628451973</c:v>
                </c:pt>
                <c:pt idx="154">
                  <c:v>2.96982743878656</c:v>
                </c:pt>
                <c:pt idx="155">
                  <c:v>2.8062781686084177</c:v>
                </c:pt>
                <c:pt idx="156">
                  <c:v>2.8899030221382396</c:v>
                </c:pt>
                <c:pt idx="157">
                  <c:v>2.7058523039761027</c:v>
                </c:pt>
                <c:pt idx="158">
                  <c:v>2.6504649121179953</c:v>
                </c:pt>
                <c:pt idx="159">
                  <c:v>2.6087403250774255</c:v>
                </c:pt>
                <c:pt idx="160">
                  <c:v>2.4578593653298428</c:v>
                </c:pt>
                <c:pt idx="161">
                  <c:v>2.158555071980603</c:v>
                </c:pt>
                <c:pt idx="162">
                  <c:v>2.2439414557888071</c:v>
                </c:pt>
                <c:pt idx="163">
                  <c:v>2.8718251354996163</c:v>
                </c:pt>
                <c:pt idx="164">
                  <c:v>3.1797590615170437</c:v>
                </c:pt>
                <c:pt idx="165">
                  <c:v>2.8068798011619243</c:v>
                </c:pt>
                <c:pt idx="166">
                  <c:v>2.8412308790500957</c:v>
                </c:pt>
                <c:pt idx="167">
                  <c:v>2.89831681181251</c:v>
                </c:pt>
                <c:pt idx="168">
                  <c:v>2.868800252089418</c:v>
                </c:pt>
                <c:pt idx="169">
                  <c:v>2.8493498374563204</c:v>
                </c:pt>
                <c:pt idx="170">
                  <c:v>2.8510642087108047</c:v>
                </c:pt>
                <c:pt idx="171">
                  <c:v>2.8691616268612741</c:v>
                </c:pt>
                <c:pt idx="172">
                  <c:v>2.8838855704449076</c:v>
                </c:pt>
                <c:pt idx="173">
                  <c:v>2.8729834988095879</c:v>
                </c:pt>
                <c:pt idx="174">
                  <c:v>2.8708259145815656</c:v>
                </c:pt>
                <c:pt idx="175">
                  <c:v>2.8816000742025212</c:v>
                </c:pt>
                <c:pt idx="176">
                  <c:v>2.8742067032941843</c:v>
                </c:pt>
                <c:pt idx="177">
                  <c:v>2.8714344560066474</c:v>
                </c:pt>
                <c:pt idx="178">
                  <c:v>2.8631865538875196</c:v>
                </c:pt>
                <c:pt idx="179">
                  <c:v>2.8488785766077465</c:v>
                </c:pt>
                <c:pt idx="180">
                  <c:v>2.8905883844479967</c:v>
                </c:pt>
                <c:pt idx="181">
                  <c:v>2.8669742757891812</c:v>
                </c:pt>
                <c:pt idx="182">
                  <c:v>2.8830773135633625</c:v>
                </c:pt>
                <c:pt idx="183">
                  <c:v>2.8911782694407187</c:v>
                </c:pt>
                <c:pt idx="184">
                  <c:v>2.90783177667848</c:v>
                </c:pt>
                <c:pt idx="185">
                  <c:v>2.9216505446847472</c:v>
                </c:pt>
                <c:pt idx="186">
                  <c:v>2.9239646503483554</c:v>
                </c:pt>
                <c:pt idx="187">
                  <c:v>2.9287571013985056</c:v>
                </c:pt>
                <c:pt idx="188">
                  <c:v>2.9626567667397286</c:v>
                </c:pt>
                <c:pt idx="189">
                  <c:v>2.9834244750589449</c:v>
                </c:pt>
                <c:pt idx="190">
                  <c:v>2.9946846780350889</c:v>
                </c:pt>
                <c:pt idx="191">
                  <c:v>3.0038645634498016</c:v>
                </c:pt>
                <c:pt idx="192">
                  <c:v>3.023429981709985</c:v>
                </c:pt>
                <c:pt idx="193">
                  <c:v>3.0627598767199009</c:v>
                </c:pt>
                <c:pt idx="194">
                  <c:v>3.1121244224227818</c:v>
                </c:pt>
                <c:pt idx="195">
                  <c:v>3.1256994712816031</c:v>
                </c:pt>
                <c:pt idx="196">
                  <c:v>3.1279734542053745</c:v>
                </c:pt>
                <c:pt idx="197">
                  <c:v>3.1512589409781833</c:v>
                </c:pt>
                <c:pt idx="198">
                  <c:v>3.1775871118452002</c:v>
                </c:pt>
                <c:pt idx="199">
                  <c:v>3.1967282844875089</c:v>
                </c:pt>
                <c:pt idx="200">
                  <c:v>3.2213956274541071</c:v>
                </c:pt>
                <c:pt idx="201">
                  <c:v>3.2224095369931853</c:v>
                </c:pt>
                <c:pt idx="202">
                  <c:v>3.1742505794792413</c:v>
                </c:pt>
                <c:pt idx="203">
                  <c:v>3.2116233829554077</c:v>
                </c:pt>
                <c:pt idx="204">
                  <c:v>3.2455143830845254</c:v>
                </c:pt>
                <c:pt idx="205">
                  <c:v>3.2890554560954679</c:v>
                </c:pt>
                <c:pt idx="206">
                  <c:v>3.3303359294482004</c:v>
                </c:pt>
                <c:pt idx="207">
                  <c:v>3.3648711720606115</c:v>
                </c:pt>
                <c:pt idx="208">
                  <c:v>3.3682790583514097</c:v>
                </c:pt>
                <c:pt idx="209">
                  <c:v>3.380134603432619</c:v>
                </c:pt>
                <c:pt idx="210">
                  <c:v>3.393071871788865</c:v>
                </c:pt>
                <c:pt idx="211">
                  <c:v>3.3971576547547024</c:v>
                </c:pt>
                <c:pt idx="212">
                  <c:v>3.3915725641914465</c:v>
                </c:pt>
                <c:pt idx="213">
                  <c:v>3.3225593728554883</c:v>
                </c:pt>
                <c:pt idx="214">
                  <c:v>3.2986227707826949</c:v>
                </c:pt>
                <c:pt idx="215">
                  <c:v>3.1860424508340746</c:v>
                </c:pt>
                <c:pt idx="216">
                  <c:v>3.151150034285584</c:v>
                </c:pt>
                <c:pt idx="217">
                  <c:v>3.1702282821612737</c:v>
                </c:pt>
                <c:pt idx="218">
                  <c:v>3.1447825156995219</c:v>
                </c:pt>
                <c:pt idx="219">
                  <c:v>3.014376316490893</c:v>
                </c:pt>
                <c:pt idx="220">
                  <c:v>2.9569315458752552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BE6-4521-AC44-4C0505808E7B}"/>
            </c:ext>
          </c:extLst>
        </c:ser>
        <c:ser>
          <c:idx val="3"/>
          <c:order val="2"/>
          <c:tx>
            <c:strRef>
              <c:f>'GEN 3_2023'!$L$1</c:f>
              <c:strCache>
                <c:ptCount val="1"/>
                <c:pt idx="0">
                  <c:v>GEN3 A3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'GEN 3_2023'!$A$2:$A$230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'GEN 3_2023'!$L$2:$L$230</c:f>
              <c:numCache>
                <c:formatCode>General</c:formatCode>
                <c:ptCount val="229"/>
                <c:pt idx="0">
                  <c:v>31.556092228935043</c:v>
                </c:pt>
                <c:pt idx="1">
                  <c:v>33.042508031071435</c:v>
                </c:pt>
                <c:pt idx="2">
                  <c:v>22.420105901117442</c:v>
                </c:pt>
                <c:pt idx="3">
                  <c:v>18.705153536183477</c:v>
                </c:pt>
                <c:pt idx="4">
                  <c:v>20.227693354863259</c:v>
                </c:pt>
                <c:pt idx="5">
                  <c:v>21.99800869273599</c:v>
                </c:pt>
                <c:pt idx="6">
                  <c:v>17.227137704937295</c:v>
                </c:pt>
                <c:pt idx="7">
                  <c:v>16.636204501308832</c:v>
                </c:pt>
                <c:pt idx="8">
                  <c:v>19.09725224995065</c:v>
                </c:pt>
                <c:pt idx="9">
                  <c:v>18.116212938136208</c:v>
                </c:pt>
                <c:pt idx="10">
                  <c:v>16.126677522820106</c:v>
                </c:pt>
                <c:pt idx="11">
                  <c:v>18.616751205239062</c:v>
                </c:pt>
                <c:pt idx="12">
                  <c:v>18.586016687460013</c:v>
                </c:pt>
                <c:pt idx="13">
                  <c:v>16.330591670133714</c:v>
                </c:pt>
                <c:pt idx="14">
                  <c:v>17.357820183238054</c:v>
                </c:pt>
                <c:pt idx="15">
                  <c:v>16.380252043959551</c:v>
                </c:pt>
                <c:pt idx="16">
                  <c:v>15.296768709489085</c:v>
                </c:pt>
                <c:pt idx="17">
                  <c:v>18.570227501672317</c:v>
                </c:pt>
                <c:pt idx="18">
                  <c:v>17.138189443020551</c:v>
                </c:pt>
                <c:pt idx="19">
                  <c:v>14.933293639293456</c:v>
                </c:pt>
                <c:pt idx="20">
                  <c:v>13.915623787070789</c:v>
                </c:pt>
                <c:pt idx="21">
                  <c:v>16.187908934571542</c:v>
                </c:pt>
                <c:pt idx="22">
                  <c:v>16.193527224933941</c:v>
                </c:pt>
                <c:pt idx="23">
                  <c:v>14.609580114458641</c:v>
                </c:pt>
                <c:pt idx="24">
                  <c:v>15.523536337855257</c:v>
                </c:pt>
                <c:pt idx="25">
                  <c:v>15.366638563032952</c:v>
                </c:pt>
                <c:pt idx="26">
                  <c:v>13.580648834543791</c:v>
                </c:pt>
                <c:pt idx="27">
                  <c:v>14.448234313662907</c:v>
                </c:pt>
                <c:pt idx="28">
                  <c:v>13.695221392111398</c:v>
                </c:pt>
                <c:pt idx="29">
                  <c:v>14.466192168802431</c:v>
                </c:pt>
                <c:pt idx="30">
                  <c:v>14.157620183079999</c:v>
                </c:pt>
                <c:pt idx="31">
                  <c:v>13.650867264638617</c:v>
                </c:pt>
                <c:pt idx="32">
                  <c:v>14.792855493383167</c:v>
                </c:pt>
                <c:pt idx="33">
                  <c:v>14.580141796765664</c:v>
                </c:pt>
                <c:pt idx="34">
                  <c:v>14.079633075685422</c:v>
                </c:pt>
                <c:pt idx="35">
                  <c:v>13.56112166147579</c:v>
                </c:pt>
                <c:pt idx="36">
                  <c:v>13.651897860397412</c:v>
                </c:pt>
                <c:pt idx="37">
                  <c:v>14.165456726010225</c:v>
                </c:pt>
                <c:pt idx="38">
                  <c:v>14.066799656101285</c:v>
                </c:pt>
                <c:pt idx="39">
                  <c:v>14.483884944566114</c:v>
                </c:pt>
                <c:pt idx="40">
                  <c:v>13.015246429654292</c:v>
                </c:pt>
                <c:pt idx="41">
                  <c:v>14.61295013359727</c:v>
                </c:pt>
                <c:pt idx="42">
                  <c:v>13.620542159160845</c:v>
                </c:pt>
                <c:pt idx="43">
                  <c:v>13.414957001502458</c:v>
                </c:pt>
                <c:pt idx="44">
                  <c:v>13.328111389619972</c:v>
                </c:pt>
                <c:pt idx="45">
                  <c:v>13.173293822211312</c:v>
                </c:pt>
                <c:pt idx="46">
                  <c:v>12.789276893413618</c:v>
                </c:pt>
                <c:pt idx="47">
                  <c:v>13.180616817266062</c:v>
                </c:pt>
                <c:pt idx="48">
                  <c:v>13.112789161206166</c:v>
                </c:pt>
                <c:pt idx="49">
                  <c:v>12.541248713610349</c:v>
                </c:pt>
                <c:pt idx="50">
                  <c:v>12.336156714142991</c:v>
                </c:pt>
                <c:pt idx="51">
                  <c:v>12.477648286343783</c:v>
                </c:pt>
                <c:pt idx="52">
                  <c:v>12.414726364392061</c:v>
                </c:pt>
                <c:pt idx="53">
                  <c:v>12.017843741631708</c:v>
                </c:pt>
                <c:pt idx="54">
                  <c:v>12.104146582614387</c:v>
                </c:pt>
                <c:pt idx="55">
                  <c:v>11.7973090535117</c:v>
                </c:pt>
                <c:pt idx="56">
                  <c:v>11.970207937387288</c:v>
                </c:pt>
                <c:pt idx="57">
                  <c:v>11.786874292262477</c:v>
                </c:pt>
                <c:pt idx="58">
                  <c:v>11.35147585276901</c:v>
                </c:pt>
                <c:pt idx="59">
                  <c:v>11.412730550884504</c:v>
                </c:pt>
                <c:pt idx="60">
                  <c:v>10.841035371195584</c:v>
                </c:pt>
                <c:pt idx="61">
                  <c:v>11.160101119484031</c:v>
                </c:pt>
                <c:pt idx="62">
                  <c:v>10.875813167409802</c:v>
                </c:pt>
                <c:pt idx="63">
                  <c:v>10.37154372691481</c:v>
                </c:pt>
                <c:pt idx="64">
                  <c:v>10.182105463957919</c:v>
                </c:pt>
                <c:pt idx="65">
                  <c:v>9.9097468646174161</c:v>
                </c:pt>
                <c:pt idx="66">
                  <c:v>9.2468371926235093</c:v>
                </c:pt>
                <c:pt idx="67">
                  <c:v>9.2238194415232027</c:v>
                </c:pt>
                <c:pt idx="68">
                  <c:v>9.2549265801074441</c:v>
                </c:pt>
                <c:pt idx="69">
                  <c:v>9.0570315785603164</c:v>
                </c:pt>
                <c:pt idx="70">
                  <c:v>8.5942447168511098</c:v>
                </c:pt>
                <c:pt idx="71">
                  <c:v>8.6022197692145195</c:v>
                </c:pt>
                <c:pt idx="72">
                  <c:v>8.1333444700640545</c:v>
                </c:pt>
                <c:pt idx="73">
                  <c:v>7.7795244107865722</c:v>
                </c:pt>
                <c:pt idx="74">
                  <c:v>7.6939405149800431</c:v>
                </c:pt>
                <c:pt idx="75">
                  <c:v>7.6103853528942063</c:v>
                </c:pt>
                <c:pt idx="76">
                  <c:v>7.4638047351763248</c:v>
                </c:pt>
                <c:pt idx="77">
                  <c:v>7.481869794914898</c:v>
                </c:pt>
                <c:pt idx="78">
                  <c:v>7.2430082042835586</c:v>
                </c:pt>
                <c:pt idx="79">
                  <c:v>7.2304901254250851</c:v>
                </c:pt>
                <c:pt idx="80">
                  <c:v>7.0930143658099505</c:v>
                </c:pt>
                <c:pt idx="81">
                  <c:v>7.2960370906264602</c:v>
                </c:pt>
                <c:pt idx="82">
                  <c:v>7.1942038872444707</c:v>
                </c:pt>
                <c:pt idx="83">
                  <c:v>7.1568263585023608</c:v>
                </c:pt>
                <c:pt idx="84">
                  <c:v>7.1401342587418597</c:v>
                </c:pt>
                <c:pt idx="85">
                  <c:v>7.0524314593726114</c:v>
                </c:pt>
                <c:pt idx="86">
                  <c:v>7.12123194010106</c:v>
                </c:pt>
                <c:pt idx="87">
                  <c:v>7.1748855343213069</c:v>
                </c:pt>
                <c:pt idx="88">
                  <c:v>7.2479043013050406</c:v>
                </c:pt>
                <c:pt idx="89">
                  <c:v>7.1231670388985098</c:v>
                </c:pt>
                <c:pt idx="90">
                  <c:v>7.0805029820730159</c:v>
                </c:pt>
                <c:pt idx="91">
                  <c:v>7.0784634296148585</c:v>
                </c:pt>
                <c:pt idx="92">
                  <c:v>6.9273918549852391</c:v>
                </c:pt>
                <c:pt idx="93">
                  <c:v>6.8945299838361969</c:v>
                </c:pt>
                <c:pt idx="94">
                  <c:v>6.9465542422739501</c:v>
                </c:pt>
                <c:pt idx="95">
                  <c:v>7.0500648190540449</c:v>
                </c:pt>
                <c:pt idx="96">
                  <c:v>6.8460290499068286</c:v>
                </c:pt>
                <c:pt idx="97">
                  <c:v>6.9420848454714479</c:v>
                </c:pt>
                <c:pt idx="98">
                  <c:v>6.9099752015106066</c:v>
                </c:pt>
                <c:pt idx="99">
                  <c:v>6.7282691777677606</c:v>
                </c:pt>
                <c:pt idx="100">
                  <c:v>6.8253828988463985</c:v>
                </c:pt>
                <c:pt idx="101">
                  <c:v>6.7315917498405176</c:v>
                </c:pt>
                <c:pt idx="102">
                  <c:v>6.7836863024329848</c:v>
                </c:pt>
                <c:pt idx="103">
                  <c:v>6.8249742668985576</c:v>
                </c:pt>
                <c:pt idx="104">
                  <c:v>6.7942780439079922</c:v>
                </c:pt>
                <c:pt idx="105">
                  <c:v>6.7984589283211365</c:v>
                </c:pt>
                <c:pt idx="106">
                  <c:v>7.0264801923685818</c:v>
                </c:pt>
                <c:pt idx="107">
                  <c:v>6.9305477639214352</c:v>
                </c:pt>
                <c:pt idx="108">
                  <c:v>6.8550102016897387</c:v>
                </c:pt>
                <c:pt idx="109">
                  <c:v>6.9018326226293016</c:v>
                </c:pt>
                <c:pt idx="110">
                  <c:v>6.9582861984003346</c:v>
                </c:pt>
                <c:pt idx="111">
                  <c:v>6.867201395592188</c:v>
                </c:pt>
                <c:pt idx="112">
                  <c:v>6.7895456779667045</c:v>
                </c:pt>
                <c:pt idx="113">
                  <c:v>6.6513458445774054</c:v>
                </c:pt>
                <c:pt idx="114">
                  <c:v>6.623754424495079</c:v>
                </c:pt>
                <c:pt idx="115">
                  <c:v>6.7508750170473615</c:v>
                </c:pt>
                <c:pt idx="116">
                  <c:v>6.7581135539159671</c:v>
                </c:pt>
                <c:pt idx="117">
                  <c:v>6.8499506226075315</c:v>
                </c:pt>
                <c:pt idx="118">
                  <c:v>6.8158320673134609</c:v>
                </c:pt>
                <c:pt idx="119">
                  <c:v>6.8355219752652827</c:v>
                </c:pt>
                <c:pt idx="120">
                  <c:v>6.8474416892048842</c:v>
                </c:pt>
                <c:pt idx="121">
                  <c:v>6.8252488335292236</c:v>
                </c:pt>
                <c:pt idx="122">
                  <c:v>6.7371458338154353</c:v>
                </c:pt>
                <c:pt idx="123">
                  <c:v>6.7779078476942347</c:v>
                </c:pt>
                <c:pt idx="124">
                  <c:v>6.8032821940212731</c:v>
                </c:pt>
                <c:pt idx="125">
                  <c:v>6.7755778297512785</c:v>
                </c:pt>
                <c:pt idx="126">
                  <c:v>6.6624564526316128</c:v>
                </c:pt>
                <c:pt idx="127">
                  <c:v>6.4992342989212872</c:v>
                </c:pt>
                <c:pt idx="128">
                  <c:v>6.3168894695707873</c:v>
                </c:pt>
                <c:pt idx="129">
                  <c:v>6.2284751552508357</c:v>
                </c:pt>
                <c:pt idx="130">
                  <c:v>6.0762324533539847</c:v>
                </c:pt>
                <c:pt idx="131">
                  <c:v>5.8312353192119364</c:v>
                </c:pt>
                <c:pt idx="132">
                  <c:v>5.5422551937556639</c:v>
                </c:pt>
                <c:pt idx="133">
                  <c:v>5.3623207860622601</c:v>
                </c:pt>
                <c:pt idx="134">
                  <c:v>5.1399161704671581</c:v>
                </c:pt>
                <c:pt idx="135">
                  <c:v>4.9162629555031598</c:v>
                </c:pt>
                <c:pt idx="136">
                  <c:v>4.7225371096491902</c:v>
                </c:pt>
                <c:pt idx="137">
                  <c:v>4.4767606743211763</c:v>
                </c:pt>
                <c:pt idx="138">
                  <c:v>4.2362772389257728</c:v>
                </c:pt>
                <c:pt idx="139">
                  <c:v>4.1273017445066005</c:v>
                </c:pt>
                <c:pt idx="140">
                  <c:v>4.0267391900662748</c:v>
                </c:pt>
                <c:pt idx="141">
                  <c:v>3.8245193130623285</c:v>
                </c:pt>
                <c:pt idx="142">
                  <c:v>3.6761330726245474</c:v>
                </c:pt>
                <c:pt idx="143">
                  <c:v>3.605843015493317</c:v>
                </c:pt>
                <c:pt idx="144">
                  <c:v>3.4815245464212849</c:v>
                </c:pt>
                <c:pt idx="145">
                  <c:v>3.3770207285902081</c:v>
                </c:pt>
                <c:pt idx="146">
                  <c:v>3.306835409883937</c:v>
                </c:pt>
                <c:pt idx="147">
                  <c:v>3.1737221607809247</c:v>
                </c:pt>
                <c:pt idx="148">
                  <c:v>3.0779275265604125</c:v>
                </c:pt>
                <c:pt idx="149">
                  <c:v>2.9032857888300918</c:v>
                </c:pt>
                <c:pt idx="150">
                  <c:v>2.8602752185417604</c:v>
                </c:pt>
                <c:pt idx="151">
                  <c:v>2.8057105691804676</c:v>
                </c:pt>
                <c:pt idx="152">
                  <c:v>2.7946958663421384</c:v>
                </c:pt>
                <c:pt idx="153">
                  <c:v>2.673069075186469</c:v>
                </c:pt>
                <c:pt idx="154">
                  <c:v>2.6776115041820914</c:v>
                </c:pt>
                <c:pt idx="155">
                  <c:v>2.7653562112820476</c:v>
                </c:pt>
                <c:pt idx="156">
                  <c:v>2.7477060552972321</c:v>
                </c:pt>
                <c:pt idx="157">
                  <c:v>2.5227742263844779</c:v>
                </c:pt>
                <c:pt idx="158">
                  <c:v>2.5322636644040966</c:v>
                </c:pt>
                <c:pt idx="159">
                  <c:v>2.9072525410601586</c:v>
                </c:pt>
                <c:pt idx="160">
                  <c:v>2.6528104793210789</c:v>
                </c:pt>
                <c:pt idx="161">
                  <c:v>2.6021715880315091</c:v>
                </c:pt>
                <c:pt idx="162">
                  <c:v>2.3418900458175851</c:v>
                </c:pt>
                <c:pt idx="163">
                  <c:v>2.7758409456323543</c:v>
                </c:pt>
                <c:pt idx="164">
                  <c:v>2.7316170128612569</c:v>
                </c:pt>
                <c:pt idx="165">
                  <c:v>2.5916680843579765</c:v>
                </c:pt>
                <c:pt idx="166">
                  <c:v>2.6114466099067428</c:v>
                </c:pt>
                <c:pt idx="167">
                  <c:v>2.6548976458133646</c:v>
                </c:pt>
                <c:pt idx="168">
                  <c:v>2.6156630874176865</c:v>
                </c:pt>
                <c:pt idx="169">
                  <c:v>2.6218989400261163</c:v>
                </c:pt>
                <c:pt idx="170">
                  <c:v>2.6211666404438976</c:v>
                </c:pt>
                <c:pt idx="171">
                  <c:v>2.6166033054835753</c:v>
                </c:pt>
                <c:pt idx="172">
                  <c:v>2.6492350360611212</c:v>
                </c:pt>
                <c:pt idx="173">
                  <c:v>2.6286177138614826</c:v>
                </c:pt>
                <c:pt idx="174">
                  <c:v>2.6228337830078488</c:v>
                </c:pt>
                <c:pt idx="175">
                  <c:v>2.6326028276267373</c:v>
                </c:pt>
                <c:pt idx="176">
                  <c:v>2.6345007309128734</c:v>
                </c:pt>
                <c:pt idx="177">
                  <c:v>2.6177669466745552</c:v>
                </c:pt>
                <c:pt idx="178">
                  <c:v>2.6292883224855665</c:v>
                </c:pt>
                <c:pt idx="179">
                  <c:v>2.5894895260658473</c:v>
                </c:pt>
                <c:pt idx="180">
                  <c:v>2.6312460555731922</c:v>
                </c:pt>
                <c:pt idx="181">
                  <c:v>2.6229193521102152</c:v>
                </c:pt>
                <c:pt idx="182">
                  <c:v>2.6340391260284077</c:v>
                </c:pt>
                <c:pt idx="183">
                  <c:v>2.6326187736215618</c:v>
                </c:pt>
                <c:pt idx="184">
                  <c:v>2.6410898168167196</c:v>
                </c:pt>
                <c:pt idx="185">
                  <c:v>2.6585308253986413</c:v>
                </c:pt>
                <c:pt idx="186">
                  <c:v>2.654079345987304</c:v>
                </c:pt>
                <c:pt idx="187">
                  <c:v>2.6503962288283196</c:v>
                </c:pt>
                <c:pt idx="188">
                  <c:v>2.6939086535571022</c:v>
                </c:pt>
                <c:pt idx="189">
                  <c:v>2.7088469201635803</c:v>
                </c:pt>
                <c:pt idx="190">
                  <c:v>2.7157400601167656</c:v>
                </c:pt>
                <c:pt idx="191">
                  <c:v>2.7253329592988447</c:v>
                </c:pt>
                <c:pt idx="192">
                  <c:v>2.730604487955401</c:v>
                </c:pt>
                <c:pt idx="193">
                  <c:v>2.7591170207125275</c:v>
                </c:pt>
                <c:pt idx="194">
                  <c:v>2.8127484158371816</c:v>
                </c:pt>
                <c:pt idx="195">
                  <c:v>2.8244209146765678</c:v>
                </c:pt>
                <c:pt idx="196">
                  <c:v>2.8274899461888725</c:v>
                </c:pt>
                <c:pt idx="197">
                  <c:v>2.8447559887723863</c:v>
                </c:pt>
                <c:pt idx="198">
                  <c:v>2.8611558662082106</c:v>
                </c:pt>
                <c:pt idx="199">
                  <c:v>2.8883074330549219</c:v>
                </c:pt>
                <c:pt idx="200">
                  <c:v>2.9091780145082526</c:v>
                </c:pt>
                <c:pt idx="201">
                  <c:v>2.9032337084638749</c:v>
                </c:pt>
                <c:pt idx="202">
                  <c:v>2.8662962806478363</c:v>
                </c:pt>
                <c:pt idx="203">
                  <c:v>2.8948312113633614</c:v>
                </c:pt>
                <c:pt idx="204">
                  <c:v>2.9102811651552996</c:v>
                </c:pt>
                <c:pt idx="205">
                  <c:v>2.9487557767453159</c:v>
                </c:pt>
                <c:pt idx="206">
                  <c:v>2.9813981644977092</c:v>
                </c:pt>
                <c:pt idx="207">
                  <c:v>3.0186934112118871</c:v>
                </c:pt>
                <c:pt idx="208">
                  <c:v>3.0289538640067621</c:v>
                </c:pt>
                <c:pt idx="209">
                  <c:v>3.0561350069645465</c:v>
                </c:pt>
                <c:pt idx="210">
                  <c:v>3.0784184170338129</c:v>
                </c:pt>
                <c:pt idx="211">
                  <c:v>3.0843489818977008</c:v>
                </c:pt>
                <c:pt idx="212">
                  <c:v>3.0763116269689204</c:v>
                </c:pt>
                <c:pt idx="213">
                  <c:v>3.0160092591590439</c:v>
                </c:pt>
                <c:pt idx="214">
                  <c:v>2.9999953457866297</c:v>
                </c:pt>
                <c:pt idx="215">
                  <c:v>2.9095077444482929</c:v>
                </c:pt>
                <c:pt idx="216">
                  <c:v>2.9066170523609829</c:v>
                </c:pt>
                <c:pt idx="217">
                  <c:v>2.9254179367741391</c:v>
                </c:pt>
                <c:pt idx="218">
                  <c:v>2.927401301507202</c:v>
                </c:pt>
                <c:pt idx="219">
                  <c:v>2.8311894898251455</c:v>
                </c:pt>
                <c:pt idx="220">
                  <c:v>2.7781391708010506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BE6-4521-AC44-4C0505808E7B}"/>
            </c:ext>
          </c:extLst>
        </c:ser>
        <c:ser>
          <c:idx val="2"/>
          <c:order val="3"/>
          <c:tx>
            <c:strRef>
              <c:f>'GEN 3_2023'!$M$1</c:f>
              <c:strCache>
                <c:ptCount val="1"/>
                <c:pt idx="0">
                  <c:v>GEN3 A4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'GEN 3_2023'!$A$2:$A$230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'GEN 3_2023'!$M$2:$M$230</c:f>
              <c:numCache>
                <c:formatCode>General</c:formatCode>
                <c:ptCount val="229"/>
                <c:pt idx="0">
                  <c:v>33.414907789944586</c:v>
                </c:pt>
                <c:pt idx="1">
                  <c:v>23.252865952023832</c:v>
                </c:pt>
                <c:pt idx="2">
                  <c:v>21.196816924726381</c:v>
                </c:pt>
                <c:pt idx="3">
                  <c:v>16.019275680077744</c:v>
                </c:pt>
                <c:pt idx="4">
                  <c:v>24.629866478972712</c:v>
                </c:pt>
                <c:pt idx="5">
                  <c:v>24.093811338363157</c:v>
                </c:pt>
                <c:pt idx="6">
                  <c:v>11.814015275582456</c:v>
                </c:pt>
                <c:pt idx="7">
                  <c:v>12.139508244598275</c:v>
                </c:pt>
                <c:pt idx="8">
                  <c:v>16.170899793554991</c:v>
                </c:pt>
                <c:pt idx="9">
                  <c:v>13.182489366163029</c:v>
                </c:pt>
                <c:pt idx="10">
                  <c:v>14.422409667300272</c:v>
                </c:pt>
                <c:pt idx="11">
                  <c:v>16.970448200924785</c:v>
                </c:pt>
                <c:pt idx="12">
                  <c:v>13.239533071827088</c:v>
                </c:pt>
                <c:pt idx="13">
                  <c:v>15.094032932438665</c:v>
                </c:pt>
                <c:pt idx="14">
                  <c:v>18.1182738453182</c:v>
                </c:pt>
                <c:pt idx="15">
                  <c:v>16.368274939509718</c:v>
                </c:pt>
                <c:pt idx="16">
                  <c:v>17.43661720214109</c:v>
                </c:pt>
                <c:pt idx="17">
                  <c:v>12.988575668957768</c:v>
                </c:pt>
                <c:pt idx="18">
                  <c:v>15.785402544724988</c:v>
                </c:pt>
                <c:pt idx="19">
                  <c:v>15.232158233386347</c:v>
                </c:pt>
                <c:pt idx="20">
                  <c:v>14.496036125629578</c:v>
                </c:pt>
                <c:pt idx="21">
                  <c:v>14.625915431404362</c:v>
                </c:pt>
                <c:pt idx="22">
                  <c:v>15.645875987282126</c:v>
                </c:pt>
                <c:pt idx="23">
                  <c:v>11.477438598770975</c:v>
                </c:pt>
                <c:pt idx="24">
                  <c:v>15.245557687173326</c:v>
                </c:pt>
                <c:pt idx="25">
                  <c:v>13.38308675113208</c:v>
                </c:pt>
                <c:pt idx="26">
                  <c:v>12.687961680304946</c:v>
                </c:pt>
                <c:pt idx="27">
                  <c:v>14.12243407998972</c:v>
                </c:pt>
                <c:pt idx="28">
                  <c:v>13.926804606414853</c:v>
                </c:pt>
                <c:pt idx="29">
                  <c:v>12.639067682279032</c:v>
                </c:pt>
                <c:pt idx="30">
                  <c:v>13.241190028714437</c:v>
                </c:pt>
                <c:pt idx="31">
                  <c:v>12.359067340080202</c:v>
                </c:pt>
                <c:pt idx="32">
                  <c:v>13.292809028362019</c:v>
                </c:pt>
                <c:pt idx="33">
                  <c:v>12.285145011107458</c:v>
                </c:pt>
                <c:pt idx="34">
                  <c:v>12.856845841607848</c:v>
                </c:pt>
                <c:pt idx="35">
                  <c:v>12.680162262593322</c:v>
                </c:pt>
                <c:pt idx="36">
                  <c:v>11.933403249245941</c:v>
                </c:pt>
                <c:pt idx="37">
                  <c:v>11.539499103024434</c:v>
                </c:pt>
                <c:pt idx="38">
                  <c:v>12.128909373898106</c:v>
                </c:pt>
                <c:pt idx="39">
                  <c:v>12.690456722684928</c:v>
                </c:pt>
                <c:pt idx="40">
                  <c:v>12.470406268836813</c:v>
                </c:pt>
                <c:pt idx="41">
                  <c:v>11.887601742949904</c:v>
                </c:pt>
                <c:pt idx="42">
                  <c:v>11.558359050606954</c:v>
                </c:pt>
                <c:pt idx="43">
                  <c:v>12.172759161461345</c:v>
                </c:pt>
                <c:pt idx="44">
                  <c:v>11.873346948296474</c:v>
                </c:pt>
                <c:pt idx="45">
                  <c:v>11.847552412136432</c:v>
                </c:pt>
                <c:pt idx="46">
                  <c:v>11.801140435180264</c:v>
                </c:pt>
                <c:pt idx="47">
                  <c:v>11.722713461377605</c:v>
                </c:pt>
                <c:pt idx="48">
                  <c:v>11.742891713409179</c:v>
                </c:pt>
                <c:pt idx="49">
                  <c:v>11.330610931215016</c:v>
                </c:pt>
                <c:pt idx="50">
                  <c:v>11.234589919045431</c:v>
                </c:pt>
                <c:pt idx="51">
                  <c:v>11.348459878016104</c:v>
                </c:pt>
                <c:pt idx="52">
                  <c:v>10.618780614631715</c:v>
                </c:pt>
                <c:pt idx="53">
                  <c:v>10.748452694777523</c:v>
                </c:pt>
                <c:pt idx="54">
                  <c:v>10.81303068939493</c:v>
                </c:pt>
                <c:pt idx="55">
                  <c:v>10.506923013749665</c:v>
                </c:pt>
                <c:pt idx="56">
                  <c:v>10.339689161419026</c:v>
                </c:pt>
                <c:pt idx="57">
                  <c:v>10.499253609448298</c:v>
                </c:pt>
                <c:pt idx="58">
                  <c:v>9.9470367269980766</c:v>
                </c:pt>
                <c:pt idx="59">
                  <c:v>9.6577272264047398</c:v>
                </c:pt>
                <c:pt idx="60">
                  <c:v>9.7247499246849944</c:v>
                </c:pt>
                <c:pt idx="61">
                  <c:v>9.3628535930409189</c:v>
                </c:pt>
                <c:pt idx="62">
                  <c:v>9.3373157148031218</c:v>
                </c:pt>
                <c:pt idx="63">
                  <c:v>9.2622841982736777</c:v>
                </c:pt>
                <c:pt idx="64">
                  <c:v>8.4508633237933406</c:v>
                </c:pt>
                <c:pt idx="65">
                  <c:v>8.1388788754260162</c:v>
                </c:pt>
                <c:pt idx="66">
                  <c:v>8.0440848180096989</c:v>
                </c:pt>
                <c:pt idx="67">
                  <c:v>8.0155165043559915</c:v>
                </c:pt>
                <c:pt idx="68">
                  <c:v>7.9456115663404256</c:v>
                </c:pt>
                <c:pt idx="69">
                  <c:v>7.814465803243543</c:v>
                </c:pt>
                <c:pt idx="70">
                  <c:v>7.3893336604411815</c:v>
                </c:pt>
                <c:pt idx="71">
                  <c:v>7.3253620523425349</c:v>
                </c:pt>
                <c:pt idx="72">
                  <c:v>7.2105356499692537</c:v>
                </c:pt>
                <c:pt idx="73">
                  <c:v>6.8766761308129967</c:v>
                </c:pt>
                <c:pt idx="74">
                  <c:v>6.6478737728381789</c:v>
                </c:pt>
                <c:pt idx="75">
                  <c:v>6.6669144838092347</c:v>
                </c:pt>
                <c:pt idx="76">
                  <c:v>6.6133385378512868</c:v>
                </c:pt>
                <c:pt idx="77">
                  <c:v>6.6676463790687928</c:v>
                </c:pt>
                <c:pt idx="78">
                  <c:v>6.1442090081184384</c:v>
                </c:pt>
                <c:pt idx="79">
                  <c:v>6.1800143974876613</c:v>
                </c:pt>
                <c:pt idx="80">
                  <c:v>6.0182322408014777</c:v>
                </c:pt>
                <c:pt idx="81">
                  <c:v>6.2882920511448752</c:v>
                </c:pt>
                <c:pt idx="82">
                  <c:v>6.4041758458924321</c:v>
                </c:pt>
                <c:pt idx="83">
                  <c:v>6.1871936207248481</c:v>
                </c:pt>
                <c:pt idx="84">
                  <c:v>6.0014030665306608</c:v>
                </c:pt>
                <c:pt idx="85">
                  <c:v>6.187775396258159</c:v>
                </c:pt>
                <c:pt idx="86">
                  <c:v>6.1581734816033871</c:v>
                </c:pt>
                <c:pt idx="87">
                  <c:v>6.3204355703008916</c:v>
                </c:pt>
                <c:pt idx="88">
                  <c:v>6.2590226438210008</c:v>
                </c:pt>
                <c:pt idx="89">
                  <c:v>6.1905546161081215</c:v>
                </c:pt>
                <c:pt idx="90">
                  <c:v>6.2083828724976531</c:v>
                </c:pt>
                <c:pt idx="91">
                  <c:v>6.0004176020819076</c:v>
                </c:pt>
                <c:pt idx="92">
                  <c:v>5.9104000335179414</c:v>
                </c:pt>
                <c:pt idx="93">
                  <c:v>5.946536067978629</c:v>
                </c:pt>
                <c:pt idx="94">
                  <c:v>6.1296981575013998</c:v>
                </c:pt>
                <c:pt idx="95">
                  <c:v>6.0965031737700857</c:v>
                </c:pt>
                <c:pt idx="96">
                  <c:v>6.0791718543601272</c:v>
                </c:pt>
                <c:pt idx="97">
                  <c:v>6.0260104841647282</c:v>
                </c:pt>
                <c:pt idx="98">
                  <c:v>5.9515609664861877</c:v>
                </c:pt>
                <c:pt idx="99">
                  <c:v>5.6824685348375068</c:v>
                </c:pt>
                <c:pt idx="100">
                  <c:v>5.8359790435017898</c:v>
                </c:pt>
                <c:pt idx="101">
                  <c:v>5.838047245890067</c:v>
                </c:pt>
                <c:pt idx="102">
                  <c:v>5.8421171077609637</c:v>
                </c:pt>
                <c:pt idx="103">
                  <c:v>5.9055538160049839</c:v>
                </c:pt>
                <c:pt idx="104">
                  <c:v>5.9456332179222358</c:v>
                </c:pt>
                <c:pt idx="105">
                  <c:v>5.9091286971579002</c:v>
                </c:pt>
                <c:pt idx="106">
                  <c:v>5.9404527010292938</c:v>
                </c:pt>
                <c:pt idx="107">
                  <c:v>6.0204237427944776</c:v>
                </c:pt>
                <c:pt idx="108">
                  <c:v>5.9583594594633222</c:v>
                </c:pt>
                <c:pt idx="109">
                  <c:v>5.9010467905665314</c:v>
                </c:pt>
                <c:pt idx="110">
                  <c:v>6.0012949312669326</c:v>
                </c:pt>
                <c:pt idx="111">
                  <c:v>5.864382189350887</c:v>
                </c:pt>
                <c:pt idx="112">
                  <c:v>5.898785264797727</c:v>
                </c:pt>
                <c:pt idx="113">
                  <c:v>5.8301012044801555</c:v>
                </c:pt>
                <c:pt idx="114">
                  <c:v>5.7586803266353543</c:v>
                </c:pt>
                <c:pt idx="115">
                  <c:v>5.8650132432406101</c:v>
                </c:pt>
                <c:pt idx="116">
                  <c:v>5.9175925075524995</c:v>
                </c:pt>
                <c:pt idx="117">
                  <c:v>5.938732868237877</c:v>
                </c:pt>
                <c:pt idx="118">
                  <c:v>5.8452404925598245</c:v>
                </c:pt>
                <c:pt idx="119">
                  <c:v>5.8942730758728672</c:v>
                </c:pt>
                <c:pt idx="120">
                  <c:v>5.905115986019065</c:v>
                </c:pt>
                <c:pt idx="121">
                  <c:v>5.8783680547211166</c:v>
                </c:pt>
                <c:pt idx="122">
                  <c:v>5.9338360677730764</c:v>
                </c:pt>
                <c:pt idx="123">
                  <c:v>5.9490762771463528</c:v>
                </c:pt>
                <c:pt idx="124">
                  <c:v>5.9346304332605762</c:v>
                </c:pt>
                <c:pt idx="125">
                  <c:v>5.9479454152130646</c:v>
                </c:pt>
                <c:pt idx="126">
                  <c:v>5.7975554651088652</c:v>
                </c:pt>
                <c:pt idx="127">
                  <c:v>5.7085021827249252</c:v>
                </c:pt>
                <c:pt idx="128">
                  <c:v>5.615946517945436</c:v>
                </c:pt>
                <c:pt idx="129">
                  <c:v>5.5339080514639356</c:v>
                </c:pt>
                <c:pt idx="130">
                  <c:v>5.3570665281516918</c:v>
                </c:pt>
                <c:pt idx="131">
                  <c:v>5.2618768172656951</c:v>
                </c:pt>
                <c:pt idx="132">
                  <c:v>5.1305537557114222</c:v>
                </c:pt>
                <c:pt idx="133">
                  <c:v>4.9456856794142565</c:v>
                </c:pt>
                <c:pt idx="134">
                  <c:v>4.7691743640317412</c:v>
                </c:pt>
                <c:pt idx="135">
                  <c:v>4.5725169016883243</c:v>
                </c:pt>
                <c:pt idx="136">
                  <c:v>4.5366413113245079</c:v>
                </c:pt>
                <c:pt idx="137">
                  <c:v>4.3744146136234647</c:v>
                </c:pt>
                <c:pt idx="138">
                  <c:v>4.1796703743809154</c:v>
                </c:pt>
                <c:pt idx="139">
                  <c:v>4.1166989013849626</c:v>
                </c:pt>
                <c:pt idx="140">
                  <c:v>4.0661276743638677</c:v>
                </c:pt>
                <c:pt idx="141">
                  <c:v>3.9311304872256208</c:v>
                </c:pt>
                <c:pt idx="142">
                  <c:v>3.8205081509810803</c:v>
                </c:pt>
                <c:pt idx="143">
                  <c:v>3.8152363117635195</c:v>
                </c:pt>
                <c:pt idx="144">
                  <c:v>3.6911676306567363</c:v>
                </c:pt>
                <c:pt idx="145">
                  <c:v>3.7174048183908868</c:v>
                </c:pt>
                <c:pt idx="146">
                  <c:v>3.6172506367583512</c:v>
                </c:pt>
                <c:pt idx="147">
                  <c:v>3.4642061488772544</c:v>
                </c:pt>
                <c:pt idx="148">
                  <c:v>3.4272148871787476</c:v>
                </c:pt>
                <c:pt idx="149">
                  <c:v>3.4509510537331316</c:v>
                </c:pt>
                <c:pt idx="150">
                  <c:v>3.2965816003066197</c:v>
                </c:pt>
                <c:pt idx="151">
                  <c:v>3.2708737202264184</c:v>
                </c:pt>
                <c:pt idx="152">
                  <c:v>3.1429994068432117</c:v>
                </c:pt>
                <c:pt idx="153">
                  <c:v>3.1168398387022824</c:v>
                </c:pt>
                <c:pt idx="154">
                  <c:v>2.9327004763307114</c:v>
                </c:pt>
                <c:pt idx="155">
                  <c:v>3.1499470352864112</c:v>
                </c:pt>
                <c:pt idx="156">
                  <c:v>3.2314956064131848</c:v>
                </c:pt>
                <c:pt idx="157">
                  <c:v>2.9983812858697085</c:v>
                </c:pt>
                <c:pt idx="158">
                  <c:v>3.0114880077107462</c:v>
                </c:pt>
                <c:pt idx="159">
                  <c:v>3.2512324810039859</c:v>
                </c:pt>
                <c:pt idx="160">
                  <c:v>2.9172754382901442</c:v>
                </c:pt>
                <c:pt idx="161">
                  <c:v>2.4452942490742808</c:v>
                </c:pt>
                <c:pt idx="162">
                  <c:v>2.7218418604358612</c:v>
                </c:pt>
                <c:pt idx="163">
                  <c:v>3.2292016725057007</c:v>
                </c:pt>
                <c:pt idx="164">
                  <c:v>3.4918712895572872</c:v>
                </c:pt>
                <c:pt idx="165">
                  <c:v>3.127891963921885</c:v>
                </c:pt>
                <c:pt idx="166">
                  <c:v>3.1181798623585393</c:v>
                </c:pt>
                <c:pt idx="167">
                  <c:v>3.1621836678154351</c:v>
                </c:pt>
                <c:pt idx="168">
                  <c:v>3.1036567596990596</c:v>
                </c:pt>
                <c:pt idx="169">
                  <c:v>3.1355869982913425</c:v>
                </c:pt>
                <c:pt idx="170">
                  <c:v>3.1023001945363982</c:v>
                </c:pt>
                <c:pt idx="171">
                  <c:v>3.0884759731121711</c:v>
                </c:pt>
                <c:pt idx="172">
                  <c:v>3.1106288236340021</c:v>
                </c:pt>
                <c:pt idx="173">
                  <c:v>3.0649065017031605</c:v>
                </c:pt>
                <c:pt idx="174">
                  <c:v>3.0457391173350765</c:v>
                </c:pt>
                <c:pt idx="175">
                  <c:v>3.0696880448860728</c:v>
                </c:pt>
                <c:pt idx="176">
                  <c:v>3.041918661227788</c:v>
                </c:pt>
                <c:pt idx="177">
                  <c:v>3.0332308124978091</c:v>
                </c:pt>
                <c:pt idx="178">
                  <c:v>3.021377985620215</c:v>
                </c:pt>
                <c:pt idx="179">
                  <c:v>2.9869317295923112</c:v>
                </c:pt>
                <c:pt idx="180">
                  <c:v>3.0077997807932388</c:v>
                </c:pt>
                <c:pt idx="181">
                  <c:v>2.9616281101962199</c:v>
                </c:pt>
                <c:pt idx="182">
                  <c:v>2.9789694844139052</c:v>
                </c:pt>
                <c:pt idx="183">
                  <c:v>2.9765283961588205</c:v>
                </c:pt>
                <c:pt idx="184">
                  <c:v>2.9836199306953013</c:v>
                </c:pt>
                <c:pt idx="185">
                  <c:v>2.9847019998642592</c:v>
                </c:pt>
                <c:pt idx="186">
                  <c:v>2.9826900077907741</c:v>
                </c:pt>
                <c:pt idx="187">
                  <c:v>2.970970076699404</c:v>
                </c:pt>
                <c:pt idx="188">
                  <c:v>2.9948073305064447</c:v>
                </c:pt>
                <c:pt idx="189">
                  <c:v>3.0098237943401722</c:v>
                </c:pt>
                <c:pt idx="190">
                  <c:v>3.0125481201628959</c:v>
                </c:pt>
                <c:pt idx="191">
                  <c:v>3.0174437215937844</c:v>
                </c:pt>
                <c:pt idx="192">
                  <c:v>3.0215442106840875</c:v>
                </c:pt>
                <c:pt idx="193">
                  <c:v>3.0392966066841716</c:v>
                </c:pt>
                <c:pt idx="194">
                  <c:v>3.0837755045980493</c:v>
                </c:pt>
                <c:pt idx="195">
                  <c:v>3.1026521968108014</c:v>
                </c:pt>
                <c:pt idx="196">
                  <c:v>3.0968929881211156</c:v>
                </c:pt>
                <c:pt idx="197">
                  <c:v>3.1184314663768271</c:v>
                </c:pt>
                <c:pt idx="198">
                  <c:v>3.1233752590922288</c:v>
                </c:pt>
                <c:pt idx="199">
                  <c:v>3.147558224024821</c:v>
                </c:pt>
                <c:pt idx="200">
                  <c:v>3.1765100503028192</c:v>
                </c:pt>
                <c:pt idx="201">
                  <c:v>3.1631888237173795</c:v>
                </c:pt>
                <c:pt idx="202">
                  <c:v>3.1246019786082586</c:v>
                </c:pt>
                <c:pt idx="203">
                  <c:v>3.1624914701960316</c:v>
                </c:pt>
                <c:pt idx="204">
                  <c:v>3.1675228122348598</c:v>
                </c:pt>
                <c:pt idx="205">
                  <c:v>3.2051121183796867</c:v>
                </c:pt>
                <c:pt idx="206">
                  <c:v>3.2425046388233927</c:v>
                </c:pt>
                <c:pt idx="207">
                  <c:v>3.269961345347058</c:v>
                </c:pt>
                <c:pt idx="208">
                  <c:v>3.2903438214973</c:v>
                </c:pt>
                <c:pt idx="209">
                  <c:v>3.3062864578591764</c:v>
                </c:pt>
                <c:pt idx="210">
                  <c:v>3.3242091310296065</c:v>
                </c:pt>
                <c:pt idx="211">
                  <c:v>3.3291554037954403</c:v>
                </c:pt>
                <c:pt idx="212">
                  <c:v>3.3220016500807872</c:v>
                </c:pt>
                <c:pt idx="213">
                  <c:v>3.2547803146290719</c:v>
                </c:pt>
                <c:pt idx="214">
                  <c:v>3.2545283059418373</c:v>
                </c:pt>
                <c:pt idx="215">
                  <c:v>3.1558014912135834</c:v>
                </c:pt>
                <c:pt idx="216">
                  <c:v>3.115708764130058</c:v>
                </c:pt>
                <c:pt idx="217">
                  <c:v>3.1475150826584959</c:v>
                </c:pt>
                <c:pt idx="218">
                  <c:v>3.1552084097214936</c:v>
                </c:pt>
                <c:pt idx="219">
                  <c:v>2.9750924533552063</c:v>
                </c:pt>
                <c:pt idx="220">
                  <c:v>2.926878540997059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BE6-4521-AC44-4C0505808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0456048"/>
        <c:axId val="590456440"/>
      </c:scatterChart>
      <c:valAx>
        <c:axId val="590456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90456440"/>
        <c:crosses val="autoZero"/>
        <c:crossBetween val="midCat"/>
      </c:valAx>
      <c:valAx>
        <c:axId val="590456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904560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'GEN 3_2023'!$U$1</c:f>
              <c:strCache>
                <c:ptCount val="1"/>
                <c:pt idx="0">
                  <c:v>GEN3 A4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'GEN 3_2023'!$T$2:$T$230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'GEN 3_2023'!$U$2:$U$230</c:f>
              <c:numCache>
                <c:formatCode>General</c:formatCode>
                <c:ptCount val="229"/>
                <c:pt idx="0">
                  <c:v>33.414907789944586</c:v>
                </c:pt>
                <c:pt idx="1">
                  <c:v>23.252865952023832</c:v>
                </c:pt>
                <c:pt idx="2">
                  <c:v>21.196816924726381</c:v>
                </c:pt>
                <c:pt idx="3">
                  <c:v>16.019275680077744</c:v>
                </c:pt>
                <c:pt idx="4">
                  <c:v>24.629866478972712</c:v>
                </c:pt>
                <c:pt idx="5">
                  <c:v>24.093811338363157</c:v>
                </c:pt>
                <c:pt idx="6">
                  <c:v>11.814015275582456</c:v>
                </c:pt>
                <c:pt idx="7">
                  <c:v>12.139508244598275</c:v>
                </c:pt>
                <c:pt idx="8">
                  <c:v>16.170899793554991</c:v>
                </c:pt>
                <c:pt idx="9">
                  <c:v>13.182489366163029</c:v>
                </c:pt>
                <c:pt idx="10">
                  <c:v>14.422409667300272</c:v>
                </c:pt>
                <c:pt idx="11">
                  <c:v>16.970448200924785</c:v>
                </c:pt>
                <c:pt idx="12">
                  <c:v>13.239533071827088</c:v>
                </c:pt>
                <c:pt idx="13">
                  <c:v>15.094032932438665</c:v>
                </c:pt>
                <c:pt idx="14">
                  <c:v>18.1182738453182</c:v>
                </c:pt>
                <c:pt idx="15">
                  <c:v>16.368274939509718</c:v>
                </c:pt>
                <c:pt idx="16">
                  <c:v>17.43661720214109</c:v>
                </c:pt>
                <c:pt idx="17">
                  <c:v>12.988575668957768</c:v>
                </c:pt>
                <c:pt idx="18">
                  <c:v>15.785402544724988</c:v>
                </c:pt>
                <c:pt idx="19">
                  <c:v>15.232158233386347</c:v>
                </c:pt>
                <c:pt idx="20">
                  <c:v>14.496036125629578</c:v>
                </c:pt>
                <c:pt idx="21">
                  <c:v>14.625915431404362</c:v>
                </c:pt>
                <c:pt idx="22">
                  <c:v>15.645875987282126</c:v>
                </c:pt>
                <c:pt idx="23">
                  <c:v>11.477438598770975</c:v>
                </c:pt>
                <c:pt idx="24">
                  <c:v>15.245557687173326</c:v>
                </c:pt>
                <c:pt idx="25">
                  <c:v>13.38308675113208</c:v>
                </c:pt>
                <c:pt idx="26">
                  <c:v>12.687961680304946</c:v>
                </c:pt>
                <c:pt idx="27">
                  <c:v>14.12243407998972</c:v>
                </c:pt>
                <c:pt idx="28">
                  <c:v>13.926804606414853</c:v>
                </c:pt>
                <c:pt idx="29">
                  <c:v>12.639067682279032</c:v>
                </c:pt>
                <c:pt idx="30">
                  <c:v>13.241190028714437</c:v>
                </c:pt>
                <c:pt idx="31">
                  <c:v>12.359067340080202</c:v>
                </c:pt>
                <c:pt idx="32">
                  <c:v>13.292809028362019</c:v>
                </c:pt>
                <c:pt idx="33">
                  <c:v>12.285145011107458</c:v>
                </c:pt>
                <c:pt idx="34">
                  <c:v>12.856845841607848</c:v>
                </c:pt>
                <c:pt idx="35">
                  <c:v>12.680162262593322</c:v>
                </c:pt>
                <c:pt idx="36">
                  <c:v>11.933403249245941</c:v>
                </c:pt>
                <c:pt idx="37">
                  <c:v>11.539499103024434</c:v>
                </c:pt>
                <c:pt idx="38">
                  <c:v>12.128909373898106</c:v>
                </c:pt>
                <c:pt idx="39">
                  <c:v>12.690456722684928</c:v>
                </c:pt>
                <c:pt idx="40">
                  <c:v>12.470406268836813</c:v>
                </c:pt>
                <c:pt idx="41">
                  <c:v>11.887601742949904</c:v>
                </c:pt>
                <c:pt idx="42">
                  <c:v>11.558359050606954</c:v>
                </c:pt>
                <c:pt idx="43">
                  <c:v>12.172759161461345</c:v>
                </c:pt>
                <c:pt idx="44">
                  <c:v>11.873346948296474</c:v>
                </c:pt>
                <c:pt idx="45">
                  <c:v>11.847552412136432</c:v>
                </c:pt>
                <c:pt idx="46">
                  <c:v>11.801140435180264</c:v>
                </c:pt>
                <c:pt idx="47">
                  <c:v>11.722713461377605</c:v>
                </c:pt>
                <c:pt idx="48">
                  <c:v>11.742891713409179</c:v>
                </c:pt>
                <c:pt idx="49">
                  <c:v>11.330610931215016</c:v>
                </c:pt>
                <c:pt idx="50">
                  <c:v>11.234589919045431</c:v>
                </c:pt>
                <c:pt idx="51">
                  <c:v>11.348459878016104</c:v>
                </c:pt>
                <c:pt idx="52">
                  <c:v>10.618780614631715</c:v>
                </c:pt>
                <c:pt idx="53">
                  <c:v>10.748452694777523</c:v>
                </c:pt>
                <c:pt idx="54">
                  <c:v>10.81303068939493</c:v>
                </c:pt>
                <c:pt idx="55">
                  <c:v>10.506923013749665</c:v>
                </c:pt>
                <c:pt idx="56">
                  <c:v>10.339689161419026</c:v>
                </c:pt>
                <c:pt idx="57">
                  <c:v>10.499253609448298</c:v>
                </c:pt>
                <c:pt idx="58">
                  <c:v>9.9470367269980766</c:v>
                </c:pt>
                <c:pt idx="59">
                  <c:v>9.6577272264047398</c:v>
                </c:pt>
                <c:pt idx="60">
                  <c:v>9.7247499246849944</c:v>
                </c:pt>
                <c:pt idx="61">
                  <c:v>9.3628535930409189</c:v>
                </c:pt>
                <c:pt idx="62">
                  <c:v>9.3373157148031218</c:v>
                </c:pt>
                <c:pt idx="63">
                  <c:v>9.2622841982736777</c:v>
                </c:pt>
                <c:pt idx="64">
                  <c:v>8.4508633237933406</c:v>
                </c:pt>
                <c:pt idx="65">
                  <c:v>8.1388788754260162</c:v>
                </c:pt>
                <c:pt idx="66">
                  <c:v>8.0440848180096989</c:v>
                </c:pt>
                <c:pt idx="67">
                  <c:v>8.0155165043559915</c:v>
                </c:pt>
                <c:pt idx="68">
                  <c:v>7.9456115663404256</c:v>
                </c:pt>
                <c:pt idx="69">
                  <c:v>7.814465803243543</c:v>
                </c:pt>
                <c:pt idx="70">
                  <c:v>7.3893336604411815</c:v>
                </c:pt>
                <c:pt idx="71">
                  <c:v>7.3253620523425349</c:v>
                </c:pt>
                <c:pt idx="72">
                  <c:v>7.2105356499692537</c:v>
                </c:pt>
                <c:pt idx="73">
                  <c:v>6.8766761308129967</c:v>
                </c:pt>
                <c:pt idx="74">
                  <c:v>6.6478737728381789</c:v>
                </c:pt>
                <c:pt idx="75">
                  <c:v>6.6669144838092347</c:v>
                </c:pt>
                <c:pt idx="76">
                  <c:v>6.6133385378512868</c:v>
                </c:pt>
                <c:pt idx="77">
                  <c:v>6.6676463790687928</c:v>
                </c:pt>
                <c:pt idx="78">
                  <c:v>6.1442090081184384</c:v>
                </c:pt>
                <c:pt idx="79">
                  <c:v>6.1800143974876613</c:v>
                </c:pt>
                <c:pt idx="80">
                  <c:v>6.0182322408014777</c:v>
                </c:pt>
                <c:pt idx="81">
                  <c:v>6.2882920511448752</c:v>
                </c:pt>
                <c:pt idx="82">
                  <c:v>6.4041758458924321</c:v>
                </c:pt>
                <c:pt idx="83">
                  <c:v>6.1871936207248481</c:v>
                </c:pt>
                <c:pt idx="84">
                  <c:v>6.0014030665306608</c:v>
                </c:pt>
                <c:pt idx="85">
                  <c:v>6.187775396258159</c:v>
                </c:pt>
                <c:pt idx="86">
                  <c:v>6.1581734816033871</c:v>
                </c:pt>
                <c:pt idx="87">
                  <c:v>6.3204355703008916</c:v>
                </c:pt>
                <c:pt idx="88">
                  <c:v>6.2590226438210008</c:v>
                </c:pt>
                <c:pt idx="89">
                  <c:v>6.1905546161081215</c:v>
                </c:pt>
                <c:pt idx="90">
                  <c:v>6.2083828724976531</c:v>
                </c:pt>
                <c:pt idx="91">
                  <c:v>6.0004176020819076</c:v>
                </c:pt>
                <c:pt idx="92">
                  <c:v>5.9104000335179414</c:v>
                </c:pt>
                <c:pt idx="93">
                  <c:v>5.946536067978629</c:v>
                </c:pt>
                <c:pt idx="94">
                  <c:v>6.1296981575013998</c:v>
                </c:pt>
                <c:pt idx="95">
                  <c:v>6.0965031737700857</c:v>
                </c:pt>
                <c:pt idx="96">
                  <c:v>6.0791718543601272</c:v>
                </c:pt>
                <c:pt idx="97">
                  <c:v>6.0260104841647282</c:v>
                </c:pt>
                <c:pt idx="98">
                  <c:v>5.9515609664861877</c:v>
                </c:pt>
                <c:pt idx="99">
                  <c:v>5.6824685348375068</c:v>
                </c:pt>
                <c:pt idx="100">
                  <c:v>5.8359790435017898</c:v>
                </c:pt>
                <c:pt idx="101">
                  <c:v>5.838047245890067</c:v>
                </c:pt>
                <c:pt idx="102">
                  <c:v>5.8421171077609637</c:v>
                </c:pt>
                <c:pt idx="103">
                  <c:v>5.9055538160049839</c:v>
                </c:pt>
                <c:pt idx="104">
                  <c:v>5.9456332179222358</c:v>
                </c:pt>
                <c:pt idx="105">
                  <c:v>5.9091286971579002</c:v>
                </c:pt>
                <c:pt idx="106">
                  <c:v>5.9404527010292938</c:v>
                </c:pt>
                <c:pt idx="107">
                  <c:v>6.0204237427944776</c:v>
                </c:pt>
                <c:pt idx="108">
                  <c:v>5.9583594594633222</c:v>
                </c:pt>
                <c:pt idx="109">
                  <c:v>5.9010467905665314</c:v>
                </c:pt>
                <c:pt idx="110">
                  <c:v>6.0012949312669326</c:v>
                </c:pt>
                <c:pt idx="111">
                  <c:v>5.864382189350887</c:v>
                </c:pt>
                <c:pt idx="112">
                  <c:v>5.898785264797727</c:v>
                </c:pt>
                <c:pt idx="113">
                  <c:v>5.8301012044801555</c:v>
                </c:pt>
                <c:pt idx="114">
                  <c:v>5.7586803266353543</c:v>
                </c:pt>
                <c:pt idx="115">
                  <c:v>5.8650132432406101</c:v>
                </c:pt>
                <c:pt idx="116">
                  <c:v>5.9175925075524995</c:v>
                </c:pt>
                <c:pt idx="117">
                  <c:v>5.938732868237877</c:v>
                </c:pt>
                <c:pt idx="118">
                  <c:v>5.8452404925598245</c:v>
                </c:pt>
                <c:pt idx="119">
                  <c:v>5.8942730758728672</c:v>
                </c:pt>
                <c:pt idx="120">
                  <c:v>5.905115986019065</c:v>
                </c:pt>
                <c:pt idx="121">
                  <c:v>5.8783680547211166</c:v>
                </c:pt>
                <c:pt idx="122">
                  <c:v>5.9338360677730764</c:v>
                </c:pt>
                <c:pt idx="123">
                  <c:v>5.9490762771463528</c:v>
                </c:pt>
                <c:pt idx="124">
                  <c:v>5.9346304332605762</c:v>
                </c:pt>
                <c:pt idx="125">
                  <c:v>5.9479454152130646</c:v>
                </c:pt>
                <c:pt idx="126">
                  <c:v>5.7975554651088652</c:v>
                </c:pt>
                <c:pt idx="127">
                  <c:v>5.7085021827249252</c:v>
                </c:pt>
                <c:pt idx="128">
                  <c:v>5.615946517945436</c:v>
                </c:pt>
                <c:pt idx="129">
                  <c:v>5.5339080514639356</c:v>
                </c:pt>
                <c:pt idx="130">
                  <c:v>5.3570665281516918</c:v>
                </c:pt>
                <c:pt idx="131">
                  <c:v>5.2618768172656951</c:v>
                </c:pt>
                <c:pt idx="132">
                  <c:v>5.1305537557114222</c:v>
                </c:pt>
                <c:pt idx="133">
                  <c:v>4.9456856794142565</c:v>
                </c:pt>
                <c:pt idx="134">
                  <c:v>4.7691743640317412</c:v>
                </c:pt>
                <c:pt idx="135">
                  <c:v>4.5725169016883243</c:v>
                </c:pt>
                <c:pt idx="136">
                  <c:v>4.5366413113245079</c:v>
                </c:pt>
                <c:pt idx="137">
                  <c:v>4.3744146136234647</c:v>
                </c:pt>
                <c:pt idx="138">
                  <c:v>4.1796703743809154</c:v>
                </c:pt>
                <c:pt idx="139">
                  <c:v>4.1166989013849626</c:v>
                </c:pt>
                <c:pt idx="140">
                  <c:v>4.0661276743638677</c:v>
                </c:pt>
                <c:pt idx="141">
                  <c:v>3.9311304872256208</c:v>
                </c:pt>
                <c:pt idx="142">
                  <c:v>3.8205081509810803</c:v>
                </c:pt>
                <c:pt idx="143">
                  <c:v>3.8152363117635195</c:v>
                </c:pt>
                <c:pt idx="144">
                  <c:v>3.6911676306567363</c:v>
                </c:pt>
                <c:pt idx="145">
                  <c:v>3.7174048183908868</c:v>
                </c:pt>
                <c:pt idx="146">
                  <c:v>3.6172506367583512</c:v>
                </c:pt>
                <c:pt idx="147">
                  <c:v>3.4642061488772544</c:v>
                </c:pt>
                <c:pt idx="148">
                  <c:v>3.4272148871787476</c:v>
                </c:pt>
                <c:pt idx="149">
                  <c:v>3.4509510537331316</c:v>
                </c:pt>
                <c:pt idx="150">
                  <c:v>3.2965816003066197</c:v>
                </c:pt>
                <c:pt idx="151">
                  <c:v>3.2708737202264184</c:v>
                </c:pt>
                <c:pt idx="152">
                  <c:v>3.1429994068432117</c:v>
                </c:pt>
                <c:pt idx="153">
                  <c:v>3.1168398387022824</c:v>
                </c:pt>
                <c:pt idx="154">
                  <c:v>2.9327004763307114</c:v>
                </c:pt>
                <c:pt idx="155">
                  <c:v>3.1499470352864112</c:v>
                </c:pt>
                <c:pt idx="156">
                  <c:v>3.2314956064131848</c:v>
                </c:pt>
                <c:pt idx="157">
                  <c:v>2.9983812858697085</c:v>
                </c:pt>
                <c:pt idx="158">
                  <c:v>3.0114880077107462</c:v>
                </c:pt>
                <c:pt idx="159">
                  <c:v>3.2512324810039859</c:v>
                </c:pt>
                <c:pt idx="160">
                  <c:v>2.9172754382901442</c:v>
                </c:pt>
                <c:pt idx="161">
                  <c:v>2.4452942490742808</c:v>
                </c:pt>
                <c:pt idx="162">
                  <c:v>2.7218418604358612</c:v>
                </c:pt>
                <c:pt idx="163">
                  <c:v>3.2292016725057007</c:v>
                </c:pt>
                <c:pt idx="164">
                  <c:v>3.4918712895572872</c:v>
                </c:pt>
                <c:pt idx="165">
                  <c:v>3.127891963921885</c:v>
                </c:pt>
                <c:pt idx="166">
                  <c:v>3.1181798623585393</c:v>
                </c:pt>
                <c:pt idx="167">
                  <c:v>3.1621836678154351</c:v>
                </c:pt>
                <c:pt idx="168">
                  <c:v>3.1036567596990596</c:v>
                </c:pt>
                <c:pt idx="169">
                  <c:v>3.1355869982913425</c:v>
                </c:pt>
                <c:pt idx="170">
                  <c:v>3.1023001945363982</c:v>
                </c:pt>
                <c:pt idx="171">
                  <c:v>3.0884759731121711</c:v>
                </c:pt>
                <c:pt idx="172">
                  <c:v>3.1106288236340021</c:v>
                </c:pt>
                <c:pt idx="173">
                  <c:v>3.0649065017031605</c:v>
                </c:pt>
                <c:pt idx="174">
                  <c:v>3.0457391173350765</c:v>
                </c:pt>
                <c:pt idx="175">
                  <c:v>3.0696880448860728</c:v>
                </c:pt>
                <c:pt idx="176">
                  <c:v>3.041918661227788</c:v>
                </c:pt>
                <c:pt idx="177">
                  <c:v>3.0332308124978091</c:v>
                </c:pt>
                <c:pt idx="178">
                  <c:v>3.021377985620215</c:v>
                </c:pt>
                <c:pt idx="179">
                  <c:v>2.9869317295923112</c:v>
                </c:pt>
                <c:pt idx="180">
                  <c:v>3.0077997807932388</c:v>
                </c:pt>
                <c:pt idx="181">
                  <c:v>2.9616281101962199</c:v>
                </c:pt>
                <c:pt idx="182">
                  <c:v>2.9789694844139052</c:v>
                </c:pt>
                <c:pt idx="183">
                  <c:v>2.9765283961588205</c:v>
                </c:pt>
                <c:pt idx="184">
                  <c:v>2.9836199306953013</c:v>
                </c:pt>
                <c:pt idx="185">
                  <c:v>2.9847019998642592</c:v>
                </c:pt>
                <c:pt idx="186">
                  <c:v>2.9826900077907741</c:v>
                </c:pt>
                <c:pt idx="187">
                  <c:v>2.970970076699404</c:v>
                </c:pt>
                <c:pt idx="188">
                  <c:v>2.9948073305064447</c:v>
                </c:pt>
                <c:pt idx="189">
                  <c:v>3.0098237943401722</c:v>
                </c:pt>
                <c:pt idx="190">
                  <c:v>3.0125481201628959</c:v>
                </c:pt>
                <c:pt idx="191">
                  <c:v>3.0174437215937844</c:v>
                </c:pt>
                <c:pt idx="192">
                  <c:v>3.0215442106840875</c:v>
                </c:pt>
                <c:pt idx="193">
                  <c:v>3.0392966066841716</c:v>
                </c:pt>
                <c:pt idx="194">
                  <c:v>3.0837755045980493</c:v>
                </c:pt>
                <c:pt idx="195">
                  <c:v>3.1026521968108014</c:v>
                </c:pt>
                <c:pt idx="196">
                  <c:v>3.0968929881211156</c:v>
                </c:pt>
                <c:pt idx="197">
                  <c:v>3.1184314663768271</c:v>
                </c:pt>
                <c:pt idx="198">
                  <c:v>3.1233752590922288</c:v>
                </c:pt>
                <c:pt idx="199">
                  <c:v>3.147558224024821</c:v>
                </c:pt>
                <c:pt idx="200">
                  <c:v>3.1765100503028192</c:v>
                </c:pt>
                <c:pt idx="201">
                  <c:v>3.1631888237173795</c:v>
                </c:pt>
                <c:pt idx="202">
                  <c:v>3.1246019786082586</c:v>
                </c:pt>
                <c:pt idx="203">
                  <c:v>3.1624914701960316</c:v>
                </c:pt>
                <c:pt idx="204">
                  <c:v>3.1675228122348598</c:v>
                </c:pt>
                <c:pt idx="205">
                  <c:v>3.2051121183796867</c:v>
                </c:pt>
                <c:pt idx="206">
                  <c:v>3.2425046388233927</c:v>
                </c:pt>
                <c:pt idx="207">
                  <c:v>3.269961345347058</c:v>
                </c:pt>
                <c:pt idx="208">
                  <c:v>3.2903438214973</c:v>
                </c:pt>
                <c:pt idx="209">
                  <c:v>3.3062864578591764</c:v>
                </c:pt>
                <c:pt idx="210">
                  <c:v>3.3242091310296065</c:v>
                </c:pt>
                <c:pt idx="211">
                  <c:v>3.3291554037954403</c:v>
                </c:pt>
                <c:pt idx="212">
                  <c:v>3.3220016500807872</c:v>
                </c:pt>
                <c:pt idx="213">
                  <c:v>3.2547803146290719</c:v>
                </c:pt>
                <c:pt idx="214">
                  <c:v>3.2545283059418373</c:v>
                </c:pt>
                <c:pt idx="215">
                  <c:v>3.1558014912135834</c:v>
                </c:pt>
                <c:pt idx="216">
                  <c:v>3.115708764130058</c:v>
                </c:pt>
                <c:pt idx="217">
                  <c:v>3.1475150826584959</c:v>
                </c:pt>
                <c:pt idx="218">
                  <c:v>3.1552084097214936</c:v>
                </c:pt>
                <c:pt idx="219">
                  <c:v>2.9750924533552063</c:v>
                </c:pt>
                <c:pt idx="220">
                  <c:v>2.926878540997059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143-4954-8A6B-BDBE8D3605C4}"/>
            </c:ext>
          </c:extLst>
        </c:ser>
        <c:ser>
          <c:idx val="1"/>
          <c:order val="1"/>
          <c:tx>
            <c:strRef>
              <c:f>'GEN 3_2023'!$V$1</c:f>
              <c:strCache>
                <c:ptCount val="1"/>
                <c:pt idx="0">
                  <c:v>GEN4 A4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'GEN 3_2023'!$T$2:$T$230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'GEN 3_2023'!$V$2:$V$230</c:f>
              <c:numCache>
                <c:formatCode>General</c:formatCode>
                <c:ptCount val="229"/>
                <c:pt idx="0">
                  <c:v>21.011392297331341</c:v>
                </c:pt>
                <c:pt idx="1">
                  <c:v>20.312875667191825</c:v>
                </c:pt>
                <c:pt idx="2">
                  <c:v>19.286875932541761</c:v>
                </c:pt>
                <c:pt idx="3">
                  <c:v>15.220551265637207</c:v>
                </c:pt>
                <c:pt idx="4">
                  <c:v>29.038797696415312</c:v>
                </c:pt>
                <c:pt idx="5">
                  <c:v>26.97991239636935</c:v>
                </c:pt>
                <c:pt idx="6">
                  <c:v>15.187044994971382</c:v>
                </c:pt>
                <c:pt idx="7">
                  <c:v>14.133912859085699</c:v>
                </c:pt>
                <c:pt idx="8">
                  <c:v>18.240296632712184</c:v>
                </c:pt>
                <c:pt idx="9">
                  <c:v>18.681710424324066</c:v>
                </c:pt>
                <c:pt idx="10">
                  <c:v>16.993773394875213</c:v>
                </c:pt>
                <c:pt idx="11">
                  <c:v>20.301070187720995</c:v>
                </c:pt>
                <c:pt idx="12">
                  <c:v>16.735940307343622</c:v>
                </c:pt>
                <c:pt idx="13">
                  <c:v>17.606748106566148</c:v>
                </c:pt>
                <c:pt idx="14">
                  <c:v>20.669993206490275</c:v>
                </c:pt>
                <c:pt idx="15">
                  <c:v>20.568089963510467</c:v>
                </c:pt>
                <c:pt idx="16">
                  <c:v>19.950324600900281</c:v>
                </c:pt>
                <c:pt idx="17">
                  <c:v>16.490553510996175</c:v>
                </c:pt>
                <c:pt idx="18">
                  <c:v>17.57217500677972</c:v>
                </c:pt>
                <c:pt idx="19">
                  <c:v>17.649864753831306</c:v>
                </c:pt>
                <c:pt idx="20">
                  <c:v>17.813011366023495</c:v>
                </c:pt>
                <c:pt idx="21">
                  <c:v>19.418676619787007</c:v>
                </c:pt>
                <c:pt idx="22">
                  <c:v>17.525444698792676</c:v>
                </c:pt>
                <c:pt idx="23">
                  <c:v>15.258301229185713</c:v>
                </c:pt>
                <c:pt idx="24">
                  <c:v>18.344668657426912</c:v>
                </c:pt>
                <c:pt idx="25">
                  <c:v>16.936852904309561</c:v>
                </c:pt>
                <c:pt idx="26">
                  <c:v>16.336843124964147</c:v>
                </c:pt>
                <c:pt idx="27">
                  <c:v>16.160823368830481</c:v>
                </c:pt>
                <c:pt idx="28">
                  <c:v>17.174847396777835</c:v>
                </c:pt>
                <c:pt idx="29">
                  <c:v>15.821011154993117</c:v>
                </c:pt>
                <c:pt idx="30">
                  <c:v>17.076863620989396</c:v>
                </c:pt>
                <c:pt idx="31">
                  <c:v>16.256126067645901</c:v>
                </c:pt>
                <c:pt idx="32">
                  <c:v>15.706423526844233</c:v>
                </c:pt>
                <c:pt idx="33">
                  <c:v>15.864392884843344</c:v>
                </c:pt>
                <c:pt idx="34">
                  <c:v>16.174343990091586</c:v>
                </c:pt>
                <c:pt idx="35">
                  <c:v>15.748563143757028</c:v>
                </c:pt>
                <c:pt idx="36">
                  <c:v>14.700865414302649</c:v>
                </c:pt>
                <c:pt idx="37">
                  <c:v>15.616113655030968</c:v>
                </c:pt>
                <c:pt idx="38">
                  <c:v>15.956665145684772</c:v>
                </c:pt>
                <c:pt idx="39">
                  <c:v>15.296723117005508</c:v>
                </c:pt>
                <c:pt idx="40">
                  <c:v>15.673441167414655</c:v>
                </c:pt>
                <c:pt idx="41">
                  <c:v>14.68561445795333</c:v>
                </c:pt>
                <c:pt idx="42">
                  <c:v>14.573645954253875</c:v>
                </c:pt>
                <c:pt idx="43">
                  <c:v>15.615834230286573</c:v>
                </c:pt>
                <c:pt idx="44">
                  <c:v>14.399157333069624</c:v>
                </c:pt>
                <c:pt idx="45">
                  <c:v>15.075910030603675</c:v>
                </c:pt>
                <c:pt idx="46">
                  <c:v>14.780289791807245</c:v>
                </c:pt>
                <c:pt idx="47">
                  <c:v>14.817838394564099</c:v>
                </c:pt>
                <c:pt idx="48">
                  <c:v>14.98201862482755</c:v>
                </c:pt>
                <c:pt idx="49">
                  <c:v>14.048763201151431</c:v>
                </c:pt>
                <c:pt idx="50">
                  <c:v>14.071932658594172</c:v>
                </c:pt>
                <c:pt idx="51">
                  <c:v>13.83139405346574</c:v>
                </c:pt>
                <c:pt idx="52">
                  <c:v>13.469367163397695</c:v>
                </c:pt>
                <c:pt idx="53">
                  <c:v>13.502722884204514</c:v>
                </c:pt>
                <c:pt idx="54">
                  <c:v>13.263906293611537</c:v>
                </c:pt>
                <c:pt idx="55">
                  <c:v>12.603367852096927</c:v>
                </c:pt>
                <c:pt idx="56">
                  <c:v>12.812972970600528</c:v>
                </c:pt>
                <c:pt idx="57">
                  <c:v>12.796465461582473</c:v>
                </c:pt>
                <c:pt idx="58">
                  <c:v>11.97423935542194</c:v>
                </c:pt>
                <c:pt idx="59">
                  <c:v>11.598802552603633</c:v>
                </c:pt>
                <c:pt idx="60">
                  <c:v>11.582215076865813</c:v>
                </c:pt>
                <c:pt idx="61">
                  <c:v>11.115733208757593</c:v>
                </c:pt>
                <c:pt idx="62">
                  <c:v>10.853127152871862</c:v>
                </c:pt>
                <c:pt idx="63">
                  <c:v>10.680963287573681</c:v>
                </c:pt>
                <c:pt idx="64">
                  <c:v>9.4933779586032028</c:v>
                </c:pt>
                <c:pt idx="65">
                  <c:v>9.0098300541826521</c:v>
                </c:pt>
                <c:pt idx="66">
                  <c:v>8.7651370585148349</c:v>
                </c:pt>
                <c:pt idx="67">
                  <c:v>8.7715870415330013</c:v>
                </c:pt>
                <c:pt idx="68">
                  <c:v>8.6831370462674506</c:v>
                </c:pt>
                <c:pt idx="69">
                  <c:v>8.3970017275049802</c:v>
                </c:pt>
                <c:pt idx="70">
                  <c:v>7.7259408563176279</c:v>
                </c:pt>
                <c:pt idx="71">
                  <c:v>7.4335626509964596</c:v>
                </c:pt>
                <c:pt idx="72">
                  <c:v>7.1347383123317023</c:v>
                </c:pt>
                <c:pt idx="73">
                  <c:v>6.9384151025294614</c:v>
                </c:pt>
                <c:pt idx="74">
                  <c:v>6.5448459568336981</c:v>
                </c:pt>
                <c:pt idx="75">
                  <c:v>6.5974408873731729</c:v>
                </c:pt>
                <c:pt idx="76">
                  <c:v>6.1973360436160689</c:v>
                </c:pt>
                <c:pt idx="77">
                  <c:v>6.3302768937736831</c:v>
                </c:pt>
                <c:pt idx="78">
                  <c:v>5.911920635099392</c:v>
                </c:pt>
                <c:pt idx="79">
                  <c:v>5.7835795465880917</c:v>
                </c:pt>
                <c:pt idx="80">
                  <c:v>5.7296038366331867</c:v>
                </c:pt>
                <c:pt idx="81">
                  <c:v>5.8232441235079309</c:v>
                </c:pt>
                <c:pt idx="82">
                  <c:v>5.8332609690485802</c:v>
                </c:pt>
                <c:pt idx="83">
                  <c:v>5.6018567365841152</c:v>
                </c:pt>
                <c:pt idx="84">
                  <c:v>5.635273741024502</c:v>
                </c:pt>
                <c:pt idx="85">
                  <c:v>5.644751891602537</c:v>
                </c:pt>
                <c:pt idx="86">
                  <c:v>5.6674966422717032</c:v>
                </c:pt>
                <c:pt idx="87">
                  <c:v>5.7958363299049722</c:v>
                </c:pt>
                <c:pt idx="88">
                  <c:v>5.6258624672884263</c:v>
                </c:pt>
                <c:pt idx="89">
                  <c:v>5.6322480560195993</c:v>
                </c:pt>
                <c:pt idx="90">
                  <c:v>5.643516003108525</c:v>
                </c:pt>
                <c:pt idx="91">
                  <c:v>5.4722796938240883</c:v>
                </c:pt>
                <c:pt idx="92">
                  <c:v>5.4831592937097131</c:v>
                </c:pt>
                <c:pt idx="93">
                  <c:v>5.4471227997831901</c:v>
                </c:pt>
                <c:pt idx="94">
                  <c:v>5.5685114512308855</c:v>
                </c:pt>
                <c:pt idx="95">
                  <c:v>5.4130778104553245</c:v>
                </c:pt>
                <c:pt idx="96">
                  <c:v>5.5590398441445243</c:v>
                </c:pt>
                <c:pt idx="97">
                  <c:v>5.4009357473428787</c:v>
                </c:pt>
                <c:pt idx="98">
                  <c:v>5.3792640643642331</c:v>
                </c:pt>
                <c:pt idx="99">
                  <c:v>5.0832376044115364</c:v>
                </c:pt>
                <c:pt idx="100">
                  <c:v>5.2065993890989724</c:v>
                </c:pt>
                <c:pt idx="101">
                  <c:v>5.2332211737928196</c:v>
                </c:pt>
                <c:pt idx="102">
                  <c:v>5.1280749792067075</c:v>
                </c:pt>
                <c:pt idx="103">
                  <c:v>5.2855949798538306</c:v>
                </c:pt>
                <c:pt idx="104">
                  <c:v>5.3793058883799976</c:v>
                </c:pt>
                <c:pt idx="105">
                  <c:v>5.329241105911807</c:v>
                </c:pt>
                <c:pt idx="106">
                  <c:v>5.3675601646411515</c:v>
                </c:pt>
                <c:pt idx="107">
                  <c:v>5.4006135864730203</c:v>
                </c:pt>
                <c:pt idx="108">
                  <c:v>5.4060602424151796</c:v>
                </c:pt>
                <c:pt idx="109">
                  <c:v>5.4630989997506463</c:v>
                </c:pt>
                <c:pt idx="110">
                  <c:v>5.4400139227506044</c:v>
                </c:pt>
                <c:pt idx="111">
                  <c:v>5.2707546994074201</c:v>
                </c:pt>
                <c:pt idx="112">
                  <c:v>5.2960053218996901</c:v>
                </c:pt>
                <c:pt idx="113">
                  <c:v>5.31256656813086</c:v>
                </c:pt>
                <c:pt idx="114">
                  <c:v>5.3162178200492569</c:v>
                </c:pt>
                <c:pt idx="115">
                  <c:v>5.4090168316606668</c:v>
                </c:pt>
                <c:pt idx="116">
                  <c:v>5.4383315285753175</c:v>
                </c:pt>
                <c:pt idx="117">
                  <c:v>5.458971831097954</c:v>
                </c:pt>
                <c:pt idx="118">
                  <c:v>5.4689983082216962</c:v>
                </c:pt>
                <c:pt idx="119">
                  <c:v>5.5545953148390375</c:v>
                </c:pt>
                <c:pt idx="120">
                  <c:v>5.6088498977315711</c:v>
                </c:pt>
                <c:pt idx="121">
                  <c:v>5.6238698208347628</c:v>
                </c:pt>
                <c:pt idx="122">
                  <c:v>5.6953821891798935</c:v>
                </c:pt>
                <c:pt idx="123">
                  <c:v>5.7982186147061041</c:v>
                </c:pt>
                <c:pt idx="124">
                  <c:v>5.9064301018681427</c:v>
                </c:pt>
                <c:pt idx="125">
                  <c:v>6.0616023464318127</c:v>
                </c:pt>
                <c:pt idx="126">
                  <c:v>5.99382726340923</c:v>
                </c:pt>
                <c:pt idx="127">
                  <c:v>5.9738952858668561</c:v>
                </c:pt>
                <c:pt idx="128">
                  <c:v>5.9870046209542469</c:v>
                </c:pt>
                <c:pt idx="129">
                  <c:v>6.0005935140007987</c:v>
                </c:pt>
                <c:pt idx="130">
                  <c:v>6.0264029114789279</c:v>
                </c:pt>
                <c:pt idx="131">
                  <c:v>6.0090562199970989</c:v>
                </c:pt>
                <c:pt idx="132">
                  <c:v>5.9514420641135599</c:v>
                </c:pt>
                <c:pt idx="133">
                  <c:v>5.8730244364042017</c:v>
                </c:pt>
                <c:pt idx="134">
                  <c:v>5.8205934593625717</c:v>
                </c:pt>
                <c:pt idx="135">
                  <c:v>5.7838498938496725</c:v>
                </c:pt>
                <c:pt idx="136">
                  <c:v>5.7733655276653568</c:v>
                </c:pt>
                <c:pt idx="137">
                  <c:v>5.6355456500283818</c:v>
                </c:pt>
                <c:pt idx="138">
                  <c:v>5.4717606567680068</c:v>
                </c:pt>
                <c:pt idx="139">
                  <c:v>5.464976649291704</c:v>
                </c:pt>
                <c:pt idx="140">
                  <c:v>5.5140274237374074</c:v>
                </c:pt>
                <c:pt idx="141">
                  <c:v>5.3914141772309359</c:v>
                </c:pt>
                <c:pt idx="142">
                  <c:v>5.2836458089964404</c:v>
                </c:pt>
                <c:pt idx="143">
                  <c:v>5.2915442961627086</c:v>
                </c:pt>
                <c:pt idx="144">
                  <c:v>5.1825751554826605</c:v>
                </c:pt>
                <c:pt idx="145">
                  <c:v>5.2190754129255605</c:v>
                </c:pt>
                <c:pt idx="146">
                  <c:v>5.0568763853762162</c:v>
                </c:pt>
                <c:pt idx="147">
                  <c:v>4.8592050955082646</c:v>
                </c:pt>
                <c:pt idx="148">
                  <c:v>4.8362639763044948</c:v>
                </c:pt>
                <c:pt idx="149">
                  <c:v>4.7873241775619642</c:v>
                </c:pt>
                <c:pt idx="150">
                  <c:v>4.6146723823884699</c:v>
                </c:pt>
                <c:pt idx="151">
                  <c:v>4.5269399078699761</c:v>
                </c:pt>
                <c:pt idx="152">
                  <c:v>4.4073609579502691</c:v>
                </c:pt>
                <c:pt idx="153">
                  <c:v>4.346053549995978</c:v>
                </c:pt>
                <c:pt idx="154">
                  <c:v>4.1866706417096395</c:v>
                </c:pt>
                <c:pt idx="155">
                  <c:v>4.0911543194744073</c:v>
                </c:pt>
                <c:pt idx="156">
                  <c:v>4.1245809271122189</c:v>
                </c:pt>
                <c:pt idx="157">
                  <c:v>3.9378955425171567</c:v>
                </c:pt>
                <c:pt idx="158">
                  <c:v>4.1486709515337763</c:v>
                </c:pt>
                <c:pt idx="159">
                  <c:v>4.0321327896985082</c:v>
                </c:pt>
                <c:pt idx="160">
                  <c:v>3.6578419903093753</c:v>
                </c:pt>
                <c:pt idx="161">
                  <c:v>3.2960182742525008</c:v>
                </c:pt>
                <c:pt idx="162">
                  <c:v>3.2797322100864985</c:v>
                </c:pt>
                <c:pt idx="163">
                  <c:v>3.4705986524849424</c:v>
                </c:pt>
                <c:pt idx="164">
                  <c:v>4.1125114617044405</c:v>
                </c:pt>
                <c:pt idx="165">
                  <c:v>3.4369727286772922</c:v>
                </c:pt>
                <c:pt idx="166">
                  <c:v>3.3942068735528461</c:v>
                </c:pt>
                <c:pt idx="167">
                  <c:v>3.3743734215083405</c:v>
                </c:pt>
                <c:pt idx="168">
                  <c:v>3.2389555037620976</c:v>
                </c:pt>
                <c:pt idx="169">
                  <c:v>3.1932956128295489</c:v>
                </c:pt>
                <c:pt idx="170">
                  <c:v>3.1212403300048646</c:v>
                </c:pt>
                <c:pt idx="171">
                  <c:v>3.0401728072609213</c:v>
                </c:pt>
                <c:pt idx="172">
                  <c:v>2.9920528205571388</c:v>
                </c:pt>
                <c:pt idx="173">
                  <c:v>2.9052701647995365</c:v>
                </c:pt>
                <c:pt idx="174">
                  <c:v>2.8417708338192282</c:v>
                </c:pt>
                <c:pt idx="175">
                  <c:v>2.8055773879635688</c:v>
                </c:pt>
                <c:pt idx="176">
                  <c:v>2.73150851135689</c:v>
                </c:pt>
                <c:pt idx="177">
                  <c:v>2.6864544166563902</c:v>
                </c:pt>
                <c:pt idx="178">
                  <c:v>2.6262238814913519</c:v>
                </c:pt>
                <c:pt idx="179">
                  <c:v>2.5478209629041255</c:v>
                </c:pt>
                <c:pt idx="180">
                  <c:v>2.535656923996608</c:v>
                </c:pt>
                <c:pt idx="181">
                  <c:v>2.4663256053298332</c:v>
                </c:pt>
                <c:pt idx="182">
                  <c:v>2.4545399348136603</c:v>
                </c:pt>
                <c:pt idx="183">
                  <c:v>2.4195589220749465</c:v>
                </c:pt>
                <c:pt idx="184">
                  <c:v>2.4014772518129148</c:v>
                </c:pt>
                <c:pt idx="185">
                  <c:v>2.3834048019503378</c:v>
                </c:pt>
                <c:pt idx="186">
                  <c:v>2.3652844463047349</c:v>
                </c:pt>
                <c:pt idx="187">
                  <c:v>2.3357174319496372</c:v>
                </c:pt>
                <c:pt idx="188">
                  <c:v>2.3354785684083459</c:v>
                </c:pt>
                <c:pt idx="189">
                  <c:v>2.3315323665475916</c:v>
                </c:pt>
                <c:pt idx="190">
                  <c:v>2.3177459510611862</c:v>
                </c:pt>
                <c:pt idx="191">
                  <c:v>2.2986225048082929</c:v>
                </c:pt>
                <c:pt idx="192">
                  <c:v>2.2832720099268626</c:v>
                </c:pt>
                <c:pt idx="193">
                  <c:v>2.2859018231027846</c:v>
                </c:pt>
                <c:pt idx="194">
                  <c:v>2.3033820614715417</c:v>
                </c:pt>
                <c:pt idx="195">
                  <c:v>2.3073698935414737</c:v>
                </c:pt>
                <c:pt idx="196">
                  <c:v>2.292486492314382</c:v>
                </c:pt>
                <c:pt idx="197">
                  <c:v>2.3010397140499923</c:v>
                </c:pt>
                <c:pt idx="198">
                  <c:v>2.2946827779577541</c:v>
                </c:pt>
                <c:pt idx="199">
                  <c:v>2.3009644951210655</c:v>
                </c:pt>
                <c:pt idx="200">
                  <c:v>2.3194025289425335</c:v>
                </c:pt>
                <c:pt idx="201">
                  <c:v>2.3130668927576923</c:v>
                </c:pt>
                <c:pt idx="202">
                  <c:v>2.2800646875545505</c:v>
                </c:pt>
                <c:pt idx="203">
                  <c:v>2.3064564055830101</c:v>
                </c:pt>
                <c:pt idx="204">
                  <c:v>2.3081023353553465</c:v>
                </c:pt>
                <c:pt idx="205">
                  <c:v>2.3253654135230604</c:v>
                </c:pt>
                <c:pt idx="206">
                  <c:v>2.3603128963638547</c:v>
                </c:pt>
                <c:pt idx="207">
                  <c:v>2.3817136824716587</c:v>
                </c:pt>
                <c:pt idx="208">
                  <c:v>2.3834337086788597</c:v>
                </c:pt>
                <c:pt idx="209">
                  <c:v>2.3901202884441597</c:v>
                </c:pt>
                <c:pt idx="210">
                  <c:v>2.4041473096417043</c:v>
                </c:pt>
                <c:pt idx="211">
                  <c:v>2.4130386668961359</c:v>
                </c:pt>
                <c:pt idx="212">
                  <c:v>2.4349332234387315</c:v>
                </c:pt>
                <c:pt idx="213">
                  <c:v>2.3941292003826962</c:v>
                </c:pt>
                <c:pt idx="214">
                  <c:v>2.3639308744847001</c:v>
                </c:pt>
                <c:pt idx="215">
                  <c:v>2.28903884524824</c:v>
                </c:pt>
                <c:pt idx="216">
                  <c:v>2.258200594890627</c:v>
                </c:pt>
                <c:pt idx="217">
                  <c:v>2.290877477860608</c:v>
                </c:pt>
                <c:pt idx="218">
                  <c:v>2.3501086563838642</c:v>
                </c:pt>
                <c:pt idx="219">
                  <c:v>2.2152246330528711</c:v>
                </c:pt>
                <c:pt idx="220">
                  <c:v>2.1656035276403873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143-4954-8A6B-BDBE8D3605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0449384"/>
        <c:axId val="590447032"/>
      </c:scatterChart>
      <c:valAx>
        <c:axId val="5904493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90447032"/>
        <c:crosses val="autoZero"/>
        <c:crossBetween val="midCat"/>
      </c:valAx>
      <c:valAx>
        <c:axId val="590447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904493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CIEMAT!$S$1</c:f>
              <c:strCache>
                <c:ptCount val="1"/>
                <c:pt idx="0">
                  <c:v>CIEMAT_0_200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CIEMAT!$A$2:$A$230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CIEMAT!$S$2:$S$230</c:f>
              <c:numCache>
                <c:formatCode>General</c:formatCode>
                <c:ptCount val="229"/>
                <c:pt idx="0">
                  <c:v>14.838937553658688</c:v>
                </c:pt>
                <c:pt idx="1">
                  <c:v>10.41755326318339</c:v>
                </c:pt>
                <c:pt idx="2">
                  <c:v>12.514472214557742</c:v>
                </c:pt>
                <c:pt idx="3">
                  <c:v>11.559650383687966</c:v>
                </c:pt>
                <c:pt idx="4">
                  <c:v>13.280574088625299</c:v>
                </c:pt>
                <c:pt idx="5">
                  <c:v>12.258092296004078</c:v>
                </c:pt>
                <c:pt idx="6">
                  <c:v>13.213964512466324</c:v>
                </c:pt>
                <c:pt idx="7">
                  <c:v>12.607749513520618</c:v>
                </c:pt>
                <c:pt idx="8">
                  <c:v>12.509401898282688</c:v>
                </c:pt>
                <c:pt idx="9">
                  <c:v>10.118573724946295</c:v>
                </c:pt>
                <c:pt idx="10">
                  <c:v>13.248681849729975</c:v>
                </c:pt>
                <c:pt idx="11">
                  <c:v>10.528175056451236</c:v>
                </c:pt>
                <c:pt idx="12">
                  <c:v>11.111540988761467</c:v>
                </c:pt>
                <c:pt idx="13">
                  <c:v>12.164078145275887</c:v>
                </c:pt>
                <c:pt idx="14">
                  <c:v>13.338170544329591</c:v>
                </c:pt>
                <c:pt idx="15">
                  <c:v>12.584457873495182</c:v>
                </c:pt>
                <c:pt idx="16">
                  <c:v>10.779199660214617</c:v>
                </c:pt>
                <c:pt idx="17">
                  <c:v>11.405820314964847</c:v>
                </c:pt>
                <c:pt idx="18">
                  <c:v>9.8599664402358229</c:v>
                </c:pt>
                <c:pt idx="19">
                  <c:v>10.868953096230912</c:v>
                </c:pt>
                <c:pt idx="20">
                  <c:v>12.408540037002114</c:v>
                </c:pt>
                <c:pt idx="21">
                  <c:v>11.844046370576669</c:v>
                </c:pt>
                <c:pt idx="22">
                  <c:v>9.3600852257670244</c:v>
                </c:pt>
                <c:pt idx="23">
                  <c:v>9.6743663992973623</c:v>
                </c:pt>
                <c:pt idx="24">
                  <c:v>12.08373319113751</c:v>
                </c:pt>
                <c:pt idx="25">
                  <c:v>11.336641328570124</c:v>
                </c:pt>
                <c:pt idx="26">
                  <c:v>11.07899929454172</c:v>
                </c:pt>
                <c:pt idx="27">
                  <c:v>10.324436521476889</c:v>
                </c:pt>
                <c:pt idx="28">
                  <c:v>8.6211515798926737</c:v>
                </c:pt>
                <c:pt idx="29">
                  <c:v>11.477025158718963</c:v>
                </c:pt>
                <c:pt idx="30">
                  <c:v>9.7217223260085639</c:v>
                </c:pt>
                <c:pt idx="31">
                  <c:v>8.8659971113021481</c:v>
                </c:pt>
                <c:pt idx="32">
                  <c:v>9.5639208687611994</c:v>
                </c:pt>
                <c:pt idx="33">
                  <c:v>8.9261931656308793</c:v>
                </c:pt>
                <c:pt idx="34">
                  <c:v>9.4702693674744474</c:v>
                </c:pt>
                <c:pt idx="35">
                  <c:v>10.007430253641427</c:v>
                </c:pt>
                <c:pt idx="36">
                  <c:v>9.1301960589141089</c:v>
                </c:pt>
                <c:pt idx="37">
                  <c:v>10.672522457072802</c:v>
                </c:pt>
                <c:pt idx="38">
                  <c:v>8.8438594804849409</c:v>
                </c:pt>
                <c:pt idx="39">
                  <c:v>9.5871588519681232</c:v>
                </c:pt>
                <c:pt idx="40">
                  <c:v>8.2699241987454606</c:v>
                </c:pt>
                <c:pt idx="41">
                  <c:v>9.3615046486887366</c:v>
                </c:pt>
                <c:pt idx="42">
                  <c:v>7.9394309158043335</c:v>
                </c:pt>
                <c:pt idx="43">
                  <c:v>7.9690767254271835</c:v>
                </c:pt>
                <c:pt idx="44">
                  <c:v>8.5382953611725139</c:v>
                </c:pt>
                <c:pt idx="45">
                  <c:v>8.2486237910463718</c:v>
                </c:pt>
                <c:pt idx="46">
                  <c:v>8.7801893374052113</c:v>
                </c:pt>
                <c:pt idx="47">
                  <c:v>8.1334663307797701</c:v>
                </c:pt>
                <c:pt idx="48">
                  <c:v>8.2016201146217433</c:v>
                </c:pt>
                <c:pt idx="49">
                  <c:v>8.2691254494033952</c:v>
                </c:pt>
                <c:pt idx="50">
                  <c:v>7.4049260655731297</c:v>
                </c:pt>
                <c:pt idx="51">
                  <c:v>8.1413284265022998</c:v>
                </c:pt>
                <c:pt idx="52">
                  <c:v>7.7708911746108793</c:v>
                </c:pt>
                <c:pt idx="53">
                  <c:v>8.0114459543260406</c:v>
                </c:pt>
                <c:pt idx="54">
                  <c:v>7.3137507934429689</c:v>
                </c:pt>
                <c:pt idx="55">
                  <c:v>7.4559267191521696</c:v>
                </c:pt>
                <c:pt idx="56">
                  <c:v>7.8735708669899509</c:v>
                </c:pt>
                <c:pt idx="57">
                  <c:v>7.2196568237404559</c:v>
                </c:pt>
                <c:pt idx="58">
                  <c:v>6.8217303171947927</c:v>
                </c:pt>
                <c:pt idx="59">
                  <c:v>6.9120326379402588</c:v>
                </c:pt>
                <c:pt idx="60">
                  <c:v>6.5487347385771715</c:v>
                </c:pt>
                <c:pt idx="61">
                  <c:v>6.4834751104651378</c:v>
                </c:pt>
                <c:pt idx="62">
                  <c:v>6.2056730297704883</c:v>
                </c:pt>
                <c:pt idx="63">
                  <c:v>6.0127835380044576</c:v>
                </c:pt>
                <c:pt idx="64">
                  <c:v>5.8131320159310667</c:v>
                </c:pt>
                <c:pt idx="65">
                  <c:v>5.597696331206091</c:v>
                </c:pt>
                <c:pt idx="66">
                  <c:v>5.8872397592618269</c:v>
                </c:pt>
                <c:pt idx="67">
                  <c:v>5.3777956474720634</c:v>
                </c:pt>
                <c:pt idx="68">
                  <c:v>5.188826169163149</c:v>
                </c:pt>
                <c:pt idx="69">
                  <c:v>5.0294834254518452</c:v>
                </c:pt>
                <c:pt idx="70">
                  <c:v>4.9606610451318316</c:v>
                </c:pt>
                <c:pt idx="71">
                  <c:v>4.9249504634386909</c:v>
                </c:pt>
                <c:pt idx="72">
                  <c:v>4.7135932797416187</c:v>
                </c:pt>
                <c:pt idx="73">
                  <c:v>4.3486256506684535</c:v>
                </c:pt>
                <c:pt idx="74">
                  <c:v>4.3171291059075658</c:v>
                </c:pt>
                <c:pt idx="75">
                  <c:v>4.0921893763329509</c:v>
                </c:pt>
                <c:pt idx="76">
                  <c:v>4.1185635363181659</c:v>
                </c:pt>
                <c:pt idx="77">
                  <c:v>4.3579264363110308</c:v>
                </c:pt>
                <c:pt idx="78">
                  <c:v>3.9460618098653346</c:v>
                </c:pt>
                <c:pt idx="79">
                  <c:v>4.008418847496273</c:v>
                </c:pt>
                <c:pt idx="80">
                  <c:v>4.2068822564137758</c:v>
                </c:pt>
                <c:pt idx="81">
                  <c:v>4.1062914105845492</c:v>
                </c:pt>
                <c:pt idx="82">
                  <c:v>4.0123020484028862</c:v>
                </c:pt>
                <c:pt idx="83">
                  <c:v>3.9012624553173754</c:v>
                </c:pt>
                <c:pt idx="84">
                  <c:v>3.9878928444364532</c:v>
                </c:pt>
                <c:pt idx="85">
                  <c:v>3.9676141194261003</c:v>
                </c:pt>
                <c:pt idx="86">
                  <c:v>4.0570062287205833</c:v>
                </c:pt>
                <c:pt idx="87">
                  <c:v>3.9159036472758957</c:v>
                </c:pt>
                <c:pt idx="88">
                  <c:v>3.8557909257997189</c:v>
                </c:pt>
                <c:pt idx="89">
                  <c:v>3.775455736651705</c:v>
                </c:pt>
                <c:pt idx="90">
                  <c:v>3.5927521151653208</c:v>
                </c:pt>
                <c:pt idx="91">
                  <c:v>3.8066077939980789</c:v>
                </c:pt>
                <c:pt idx="92">
                  <c:v>3.6650708430533432</c:v>
                </c:pt>
                <c:pt idx="93">
                  <c:v>3.7435865541308897</c:v>
                </c:pt>
                <c:pt idx="94">
                  <c:v>3.7515763523601375</c:v>
                </c:pt>
                <c:pt idx="95">
                  <c:v>3.751841103769884</c:v>
                </c:pt>
                <c:pt idx="96">
                  <c:v>3.7387531434787187</c:v>
                </c:pt>
                <c:pt idx="97">
                  <c:v>3.618002954498841</c:v>
                </c:pt>
                <c:pt idx="98">
                  <c:v>3.6501839215579523</c:v>
                </c:pt>
                <c:pt idx="99">
                  <c:v>3.3728256702933903</c:v>
                </c:pt>
                <c:pt idx="100">
                  <c:v>3.5284850121674176</c:v>
                </c:pt>
                <c:pt idx="101">
                  <c:v>3.4994742915811154</c:v>
                </c:pt>
                <c:pt idx="102">
                  <c:v>3.4825290533845727</c:v>
                </c:pt>
                <c:pt idx="103">
                  <c:v>3.4618811106706828</c:v>
                </c:pt>
                <c:pt idx="104">
                  <c:v>3.3105415752117744</c:v>
                </c:pt>
                <c:pt idx="105">
                  <c:v>3.5215219446780015</c:v>
                </c:pt>
                <c:pt idx="106">
                  <c:v>3.6068849069712847</c:v>
                </c:pt>
                <c:pt idx="107">
                  <c:v>3.5120045245104676</c:v>
                </c:pt>
                <c:pt idx="108">
                  <c:v>3.3648027253199748</c:v>
                </c:pt>
                <c:pt idx="109">
                  <c:v>3.2487465175455861</c:v>
                </c:pt>
                <c:pt idx="110">
                  <c:v>3.4752031304965638</c:v>
                </c:pt>
                <c:pt idx="111">
                  <c:v>3.381501096711681</c:v>
                </c:pt>
                <c:pt idx="112">
                  <c:v>3.27150291368087</c:v>
                </c:pt>
                <c:pt idx="113">
                  <c:v>3.2134160338113658</c:v>
                </c:pt>
                <c:pt idx="114">
                  <c:v>3.2063909043354997</c:v>
                </c:pt>
                <c:pt idx="115">
                  <c:v>3.2513190382715402</c:v>
                </c:pt>
                <c:pt idx="116">
                  <c:v>3.1941103962898869</c:v>
                </c:pt>
                <c:pt idx="117">
                  <c:v>3.2000969662275254</c:v>
                </c:pt>
                <c:pt idx="118">
                  <c:v>3.1549113043924613</c:v>
                </c:pt>
                <c:pt idx="119">
                  <c:v>3.2469980524715862</c:v>
                </c:pt>
                <c:pt idx="120">
                  <c:v>3.2188912088532287</c:v>
                </c:pt>
                <c:pt idx="121">
                  <c:v>3.1856224927387258</c:v>
                </c:pt>
                <c:pt idx="122">
                  <c:v>3.0805767068501999</c:v>
                </c:pt>
                <c:pt idx="123">
                  <c:v>3.0717421283172701</c:v>
                </c:pt>
                <c:pt idx="124">
                  <c:v>3.110887092159675</c:v>
                </c:pt>
                <c:pt idx="125">
                  <c:v>3.1933799151670073</c:v>
                </c:pt>
                <c:pt idx="126">
                  <c:v>3.0993042084277742</c:v>
                </c:pt>
                <c:pt idx="127">
                  <c:v>2.9357455446201737</c:v>
                </c:pt>
                <c:pt idx="128">
                  <c:v>2.880197972459174</c:v>
                </c:pt>
                <c:pt idx="129">
                  <c:v>2.8057167114483899</c:v>
                </c:pt>
                <c:pt idx="130">
                  <c:v>2.7621736340472141</c:v>
                </c:pt>
                <c:pt idx="131">
                  <c:v>2.7223532795537269</c:v>
                </c:pt>
                <c:pt idx="132">
                  <c:v>2.6192538312049756</c:v>
                </c:pt>
                <c:pt idx="133">
                  <c:v>2.5991345924323617</c:v>
                </c:pt>
                <c:pt idx="134">
                  <c:v>2.4585939816529168</c:v>
                </c:pt>
                <c:pt idx="135">
                  <c:v>2.3882863647868087</c:v>
                </c:pt>
                <c:pt idx="136">
                  <c:v>2.2639179359301802</c:v>
                </c:pt>
                <c:pt idx="137">
                  <c:v>2.2555468541130139</c:v>
                </c:pt>
                <c:pt idx="138">
                  <c:v>2.1904359405139835</c:v>
                </c:pt>
                <c:pt idx="139">
                  <c:v>2.0540248435181532</c:v>
                </c:pt>
                <c:pt idx="140">
                  <c:v>2.1394990803045699</c:v>
                </c:pt>
                <c:pt idx="141">
                  <c:v>2.0442337827995796</c:v>
                </c:pt>
                <c:pt idx="142">
                  <c:v>2.020459132136923</c:v>
                </c:pt>
                <c:pt idx="143">
                  <c:v>2.0470002359105832</c:v>
                </c:pt>
                <c:pt idx="144">
                  <c:v>1.8591284789633022</c:v>
                </c:pt>
                <c:pt idx="145">
                  <c:v>1.9410271083683932</c:v>
                </c:pt>
                <c:pt idx="146">
                  <c:v>2.0036048471007177</c:v>
                </c:pt>
                <c:pt idx="147">
                  <c:v>1.9564436948556672</c:v>
                </c:pt>
                <c:pt idx="148">
                  <c:v>1.8327211307651905</c:v>
                </c:pt>
                <c:pt idx="149">
                  <c:v>1.7364250201390152</c:v>
                </c:pt>
                <c:pt idx="150">
                  <c:v>1.6492108700918247</c:v>
                </c:pt>
                <c:pt idx="151">
                  <c:v>1.757924307012366</c:v>
                </c:pt>
                <c:pt idx="152">
                  <c:v>1.5853906063851915</c:v>
                </c:pt>
                <c:pt idx="153">
                  <c:v>1.4359291001484182</c:v>
                </c:pt>
                <c:pt idx="154">
                  <c:v>1.5426625776773375</c:v>
                </c:pt>
                <c:pt idx="155">
                  <c:v>1.7755435462928177</c:v>
                </c:pt>
                <c:pt idx="156">
                  <c:v>1.5164605145102554</c:v>
                </c:pt>
                <c:pt idx="157">
                  <c:v>1.3462934396118833</c:v>
                </c:pt>
                <c:pt idx="158">
                  <c:v>1.3854020166727152</c:v>
                </c:pt>
                <c:pt idx="159">
                  <c:v>1.2432355973778964</c:v>
                </c:pt>
                <c:pt idx="160">
                  <c:v>1.5372761073500893</c:v>
                </c:pt>
                <c:pt idx="161">
                  <c:v>1.7394774694479092</c:v>
                </c:pt>
                <c:pt idx="162">
                  <c:v>1.2891539394418572</c:v>
                </c:pt>
                <c:pt idx="163">
                  <c:v>0.88337772733041509</c:v>
                </c:pt>
                <c:pt idx="164">
                  <c:v>1.6998572198860187</c:v>
                </c:pt>
                <c:pt idx="165">
                  <c:v>1.5160832056808347</c:v>
                </c:pt>
                <c:pt idx="166">
                  <c:v>1.5230424776293892</c:v>
                </c:pt>
                <c:pt idx="167">
                  <c:v>1.5276955096389018</c:v>
                </c:pt>
                <c:pt idx="168">
                  <c:v>1.4612895169232187</c:v>
                </c:pt>
                <c:pt idx="169">
                  <c:v>1.472109013765645</c:v>
                </c:pt>
                <c:pt idx="170">
                  <c:v>1.4669549573829619</c:v>
                </c:pt>
                <c:pt idx="171">
                  <c:v>1.4394416696375913</c:v>
                </c:pt>
                <c:pt idx="172">
                  <c:v>1.4424374036189802</c:v>
                </c:pt>
                <c:pt idx="173">
                  <c:v>1.4268758556375873</c:v>
                </c:pt>
                <c:pt idx="174">
                  <c:v>1.3891686078052488</c:v>
                </c:pt>
                <c:pt idx="175">
                  <c:v>1.4020757197230138</c:v>
                </c:pt>
                <c:pt idx="176">
                  <c:v>1.3707553260773742</c:v>
                </c:pt>
                <c:pt idx="177">
                  <c:v>1.3555022555516125</c:v>
                </c:pt>
                <c:pt idx="178">
                  <c:v>1.3493586651950242</c:v>
                </c:pt>
                <c:pt idx="179">
                  <c:v>1.3067711183231567</c:v>
                </c:pt>
                <c:pt idx="180">
                  <c:v>1.3410572094499071</c:v>
                </c:pt>
                <c:pt idx="181">
                  <c:v>1.3200203493110325</c:v>
                </c:pt>
                <c:pt idx="182">
                  <c:v>1.3197090842753223</c:v>
                </c:pt>
                <c:pt idx="183">
                  <c:v>1.3050291838299359</c:v>
                </c:pt>
                <c:pt idx="184">
                  <c:v>1.2993606921865808</c:v>
                </c:pt>
                <c:pt idx="185">
                  <c:v>1.2933640103330546</c:v>
                </c:pt>
                <c:pt idx="186">
                  <c:v>1.2768964349391387</c:v>
                </c:pt>
                <c:pt idx="187">
                  <c:v>1.2648575551178671</c:v>
                </c:pt>
                <c:pt idx="188">
                  <c:v>1.2731857780138629</c:v>
                </c:pt>
                <c:pt idx="189">
                  <c:v>1.2654390202315908</c:v>
                </c:pt>
                <c:pt idx="190">
                  <c:v>1.2572831270336315</c:v>
                </c:pt>
                <c:pt idx="191">
                  <c:v>1.2368362540631874</c:v>
                </c:pt>
                <c:pt idx="192">
                  <c:v>1.2301968861444597</c:v>
                </c:pt>
                <c:pt idx="193">
                  <c:v>1.2411102036586448</c:v>
                </c:pt>
                <c:pt idx="194">
                  <c:v>1.2463069887225879</c:v>
                </c:pt>
                <c:pt idx="195">
                  <c:v>1.240802494588561</c:v>
                </c:pt>
                <c:pt idx="196">
                  <c:v>1.2241623719364589</c:v>
                </c:pt>
                <c:pt idx="197">
                  <c:v>1.2254772882229434</c:v>
                </c:pt>
                <c:pt idx="198">
                  <c:v>1.2240456758063967</c:v>
                </c:pt>
                <c:pt idx="199">
                  <c:v>1.2282622401254051</c:v>
                </c:pt>
                <c:pt idx="200">
                  <c:v>1.2485261228875926</c:v>
                </c:pt>
                <c:pt idx="201">
                  <c:v>1.2479564350956132</c:v>
                </c:pt>
                <c:pt idx="202">
                  <c:v>1.2284993016867634</c:v>
                </c:pt>
                <c:pt idx="203">
                  <c:v>1.2492902673172843</c:v>
                </c:pt>
                <c:pt idx="204">
                  <c:v>1.265506035809888</c:v>
                </c:pt>
                <c:pt idx="205">
                  <c:v>1.2934731604250693</c:v>
                </c:pt>
                <c:pt idx="206">
                  <c:v>1.3217162763350208</c:v>
                </c:pt>
                <c:pt idx="207">
                  <c:v>1.3285166290775161</c:v>
                </c:pt>
                <c:pt idx="208">
                  <c:v>1.3081217964796854</c:v>
                </c:pt>
                <c:pt idx="209">
                  <c:v>1.3197674832498041</c:v>
                </c:pt>
                <c:pt idx="210">
                  <c:v>1.3265556658914519</c:v>
                </c:pt>
                <c:pt idx="211">
                  <c:v>1.3231971849708477</c:v>
                </c:pt>
                <c:pt idx="212">
                  <c:v>1.3326680622416118</c:v>
                </c:pt>
                <c:pt idx="213">
                  <c:v>1.3034654011288589</c:v>
                </c:pt>
                <c:pt idx="214">
                  <c:v>1.3081749231297815</c:v>
                </c:pt>
                <c:pt idx="215">
                  <c:v>1.214950414753607</c:v>
                </c:pt>
                <c:pt idx="216">
                  <c:v>1.1998254139573374</c:v>
                </c:pt>
                <c:pt idx="217">
                  <c:v>1.245505320547208</c:v>
                </c:pt>
                <c:pt idx="218">
                  <c:v>1.2572659534577235</c:v>
                </c:pt>
                <c:pt idx="219">
                  <c:v>1.1956513958401205</c:v>
                </c:pt>
                <c:pt idx="220">
                  <c:v>1.1388749296487406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8AC-4533-BDF6-1407E68DB2DC}"/>
            </c:ext>
          </c:extLst>
        </c:ser>
        <c:ser>
          <c:idx val="1"/>
          <c:order val="1"/>
          <c:tx>
            <c:strRef>
              <c:f>CIEMAT!$T$1</c:f>
              <c:strCache>
                <c:ptCount val="1"/>
                <c:pt idx="0">
                  <c:v>CIEMAT_200_200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CIEMAT!$A$2:$A$230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CIEMAT!$T$2:$T$230</c:f>
              <c:numCache>
                <c:formatCode>General</c:formatCode>
                <c:ptCount val="229"/>
                <c:pt idx="0">
                  <c:v>13.736226467938282</c:v>
                </c:pt>
                <c:pt idx="1">
                  <c:v>13.14546852565312</c:v>
                </c:pt>
                <c:pt idx="2">
                  <c:v>8.3727303958828525</c:v>
                </c:pt>
                <c:pt idx="3">
                  <c:v>10.599963239692165</c:v>
                </c:pt>
                <c:pt idx="4">
                  <c:v>14.394003442001983</c:v>
                </c:pt>
                <c:pt idx="5">
                  <c:v>12.48515546370249</c:v>
                </c:pt>
                <c:pt idx="6">
                  <c:v>12.954579276097045</c:v>
                </c:pt>
                <c:pt idx="7">
                  <c:v>14.313403538340019</c:v>
                </c:pt>
                <c:pt idx="8">
                  <c:v>11.789414468529637</c:v>
                </c:pt>
                <c:pt idx="9">
                  <c:v>10.719692769064086</c:v>
                </c:pt>
                <c:pt idx="10">
                  <c:v>12.659324487187824</c:v>
                </c:pt>
                <c:pt idx="11">
                  <c:v>10.500311485727616</c:v>
                </c:pt>
                <c:pt idx="12">
                  <c:v>11.470788841681621</c:v>
                </c:pt>
                <c:pt idx="13">
                  <c:v>11.656333370238762</c:v>
                </c:pt>
                <c:pt idx="14">
                  <c:v>11.524170152480398</c:v>
                </c:pt>
                <c:pt idx="15">
                  <c:v>10.690139179064328</c:v>
                </c:pt>
                <c:pt idx="16">
                  <c:v>10.147559553785443</c:v>
                </c:pt>
                <c:pt idx="17">
                  <c:v>12.647449427530724</c:v>
                </c:pt>
                <c:pt idx="18">
                  <c:v>9.074057016573617</c:v>
                </c:pt>
                <c:pt idx="19">
                  <c:v>11.346224710528743</c:v>
                </c:pt>
                <c:pt idx="20">
                  <c:v>12.114027865742429</c:v>
                </c:pt>
                <c:pt idx="21">
                  <c:v>11.356355879866339</c:v>
                </c:pt>
                <c:pt idx="22">
                  <c:v>8.4514211829489891</c:v>
                </c:pt>
                <c:pt idx="23">
                  <c:v>10.908414952284573</c:v>
                </c:pt>
                <c:pt idx="24">
                  <c:v>13.048774839517016</c:v>
                </c:pt>
                <c:pt idx="25">
                  <c:v>10.696512464959572</c:v>
                </c:pt>
                <c:pt idx="26">
                  <c:v>10.21848891041912</c:v>
                </c:pt>
                <c:pt idx="27">
                  <c:v>10.752261275305754</c:v>
                </c:pt>
                <c:pt idx="28">
                  <c:v>8.4237606354724175</c:v>
                </c:pt>
                <c:pt idx="29">
                  <c:v>10.552103156952359</c:v>
                </c:pt>
                <c:pt idx="30">
                  <c:v>8.7248788810819828</c:v>
                </c:pt>
                <c:pt idx="31">
                  <c:v>9.229101444404872</c:v>
                </c:pt>
                <c:pt idx="32">
                  <c:v>8.8197325451561994</c:v>
                </c:pt>
                <c:pt idx="33">
                  <c:v>7.8718158394358344</c:v>
                </c:pt>
                <c:pt idx="34">
                  <c:v>9.6988444483780825</c:v>
                </c:pt>
                <c:pt idx="35">
                  <c:v>9.0127317081590856</c:v>
                </c:pt>
                <c:pt idx="36">
                  <c:v>8.2531592538663734</c:v>
                </c:pt>
                <c:pt idx="37">
                  <c:v>9.7046167351438477</c:v>
                </c:pt>
                <c:pt idx="38">
                  <c:v>9.2516500626000262</c:v>
                </c:pt>
                <c:pt idx="39">
                  <c:v>8.979851966003114</c:v>
                </c:pt>
                <c:pt idx="40">
                  <c:v>7.8038436293023974</c:v>
                </c:pt>
                <c:pt idx="41">
                  <c:v>9.4929210705644245</c:v>
                </c:pt>
                <c:pt idx="42">
                  <c:v>7.6891878130380027</c:v>
                </c:pt>
                <c:pt idx="43">
                  <c:v>7.6329649733386598</c:v>
                </c:pt>
                <c:pt idx="44">
                  <c:v>8.3080541139977804</c:v>
                </c:pt>
                <c:pt idx="45">
                  <c:v>7.4822408750125424</c:v>
                </c:pt>
                <c:pt idx="46">
                  <c:v>8.4342775012121152</c:v>
                </c:pt>
                <c:pt idx="47">
                  <c:v>7.8742925200247385</c:v>
                </c:pt>
                <c:pt idx="48">
                  <c:v>7.9878204615113422</c:v>
                </c:pt>
                <c:pt idx="49">
                  <c:v>8.274940727534922</c:v>
                </c:pt>
                <c:pt idx="50">
                  <c:v>7.5952628539421942</c:v>
                </c:pt>
                <c:pt idx="51">
                  <c:v>7.6631830918999908</c:v>
                </c:pt>
                <c:pt idx="52">
                  <c:v>7.3203200502409844</c:v>
                </c:pt>
                <c:pt idx="53">
                  <c:v>7.8594908846026481</c:v>
                </c:pt>
                <c:pt idx="54">
                  <c:v>7.2129739977760963</c:v>
                </c:pt>
                <c:pt idx="55">
                  <c:v>7.4520811532463842</c:v>
                </c:pt>
                <c:pt idx="56">
                  <c:v>7.123390215324739</c:v>
                </c:pt>
                <c:pt idx="57">
                  <c:v>7.1957710107766211</c:v>
                </c:pt>
                <c:pt idx="58">
                  <c:v>6.4012962063437717</c:v>
                </c:pt>
                <c:pt idx="59">
                  <c:v>6.8932330635140442</c:v>
                </c:pt>
                <c:pt idx="60">
                  <c:v>6.2892626882953397</c:v>
                </c:pt>
                <c:pt idx="61">
                  <c:v>6.1748355791608187</c:v>
                </c:pt>
                <c:pt idx="62">
                  <c:v>5.4122376493540667</c:v>
                </c:pt>
                <c:pt idx="63">
                  <c:v>5.4538375514709596</c:v>
                </c:pt>
                <c:pt idx="64">
                  <c:v>5.8380774404127527</c:v>
                </c:pt>
                <c:pt idx="65">
                  <c:v>5.3740563698753769</c:v>
                </c:pt>
                <c:pt idx="66">
                  <c:v>5.5155213941835033</c:v>
                </c:pt>
                <c:pt idx="67">
                  <c:v>5.1371961724296904</c:v>
                </c:pt>
                <c:pt idx="68">
                  <c:v>4.935642685585063</c:v>
                </c:pt>
                <c:pt idx="69">
                  <c:v>5.1284659912013986</c:v>
                </c:pt>
                <c:pt idx="70">
                  <c:v>4.6418027760356111</c:v>
                </c:pt>
                <c:pt idx="71">
                  <c:v>4.6851093166068534</c:v>
                </c:pt>
                <c:pt idx="72">
                  <c:v>4.4995291217720839</c:v>
                </c:pt>
                <c:pt idx="73">
                  <c:v>4.0685378053360077</c:v>
                </c:pt>
                <c:pt idx="74">
                  <c:v>4.1155046283977255</c:v>
                </c:pt>
                <c:pt idx="75">
                  <c:v>4.1970837401194538</c:v>
                </c:pt>
                <c:pt idx="76">
                  <c:v>4.1465088467048963</c:v>
                </c:pt>
                <c:pt idx="77">
                  <c:v>4.2509256185804531</c:v>
                </c:pt>
                <c:pt idx="78">
                  <c:v>3.896459452900253</c:v>
                </c:pt>
                <c:pt idx="79">
                  <c:v>3.8966599870033845</c:v>
                </c:pt>
                <c:pt idx="80">
                  <c:v>4.045374824964501</c:v>
                </c:pt>
                <c:pt idx="81">
                  <c:v>4.1207795691082705</c:v>
                </c:pt>
                <c:pt idx="82">
                  <c:v>4.0493932792860541</c:v>
                </c:pt>
                <c:pt idx="83">
                  <c:v>4.0290452088201496</c:v>
                </c:pt>
                <c:pt idx="84">
                  <c:v>3.8758578877480061</c:v>
                </c:pt>
                <c:pt idx="85">
                  <c:v>3.7809770400782483</c:v>
                </c:pt>
                <c:pt idx="86">
                  <c:v>3.8704455062890348</c:v>
                </c:pt>
                <c:pt idx="87">
                  <c:v>3.8616742340217418</c:v>
                </c:pt>
                <c:pt idx="88">
                  <c:v>3.7764985188226077</c:v>
                </c:pt>
                <c:pt idx="89">
                  <c:v>3.8135056967809811</c:v>
                </c:pt>
                <c:pt idx="90">
                  <c:v>3.6952549322382282</c:v>
                </c:pt>
                <c:pt idx="91">
                  <c:v>3.7765683334752271</c:v>
                </c:pt>
                <c:pt idx="92">
                  <c:v>3.5468158967381878</c:v>
                </c:pt>
                <c:pt idx="93">
                  <c:v>3.5498871849787781</c:v>
                </c:pt>
                <c:pt idx="94">
                  <c:v>3.6847900477380193</c:v>
                </c:pt>
                <c:pt idx="95">
                  <c:v>3.5555196053492799</c:v>
                </c:pt>
                <c:pt idx="96">
                  <c:v>3.5963490792323118</c:v>
                </c:pt>
                <c:pt idx="97">
                  <c:v>3.594128046035205</c:v>
                </c:pt>
                <c:pt idx="98">
                  <c:v>3.4709869120519103</c:v>
                </c:pt>
                <c:pt idx="99">
                  <c:v>3.3625864213387322</c:v>
                </c:pt>
                <c:pt idx="100">
                  <c:v>3.4178365953483127</c:v>
                </c:pt>
                <c:pt idx="101">
                  <c:v>3.3136606094217003</c:v>
                </c:pt>
                <c:pt idx="102">
                  <c:v>3.3458963410465472</c:v>
                </c:pt>
                <c:pt idx="103">
                  <c:v>3.35991367766785</c:v>
                </c:pt>
                <c:pt idx="104">
                  <c:v>3.3169138341058595</c:v>
                </c:pt>
                <c:pt idx="105">
                  <c:v>3.3458942229902702</c:v>
                </c:pt>
                <c:pt idx="106">
                  <c:v>3.4094828823587373</c:v>
                </c:pt>
                <c:pt idx="107">
                  <c:v>3.3610675434885016</c:v>
                </c:pt>
                <c:pt idx="108">
                  <c:v>3.2428590761654954</c:v>
                </c:pt>
                <c:pt idx="109">
                  <c:v>3.092840889627793</c:v>
                </c:pt>
                <c:pt idx="110">
                  <c:v>3.264190564750026</c:v>
                </c:pt>
                <c:pt idx="111">
                  <c:v>3.2464411192241043</c:v>
                </c:pt>
                <c:pt idx="112">
                  <c:v>3.0719463378944263</c:v>
                </c:pt>
                <c:pt idx="113">
                  <c:v>3.0953214341253661</c:v>
                </c:pt>
                <c:pt idx="114">
                  <c:v>3.0291620244473298</c:v>
                </c:pt>
                <c:pt idx="115">
                  <c:v>3.0833604891345932</c:v>
                </c:pt>
                <c:pt idx="116">
                  <c:v>3.0934897308606519</c:v>
                </c:pt>
                <c:pt idx="117">
                  <c:v>3.084394604800162</c:v>
                </c:pt>
                <c:pt idx="118">
                  <c:v>3.0629893381288706</c:v>
                </c:pt>
                <c:pt idx="119">
                  <c:v>3.1015609316216111</c:v>
                </c:pt>
                <c:pt idx="120">
                  <c:v>3.1295243668504495</c:v>
                </c:pt>
                <c:pt idx="121">
                  <c:v>3.0051264758197758</c:v>
                </c:pt>
                <c:pt idx="122">
                  <c:v>2.9451214955918688</c:v>
                </c:pt>
                <c:pt idx="123">
                  <c:v>2.9751844835940524</c:v>
                </c:pt>
                <c:pt idx="124">
                  <c:v>3.0391965727004453</c:v>
                </c:pt>
                <c:pt idx="125">
                  <c:v>3.1209324151937627</c:v>
                </c:pt>
                <c:pt idx="126">
                  <c:v>3.0127212548223432</c:v>
                </c:pt>
                <c:pt idx="127">
                  <c:v>2.8787972102614532</c:v>
                </c:pt>
                <c:pt idx="128">
                  <c:v>2.8779677955288983</c:v>
                </c:pt>
                <c:pt idx="129">
                  <c:v>2.8863931924822315</c:v>
                </c:pt>
                <c:pt idx="130">
                  <c:v>2.7933097596561907</c:v>
                </c:pt>
                <c:pt idx="131">
                  <c:v>2.7198972107089849</c:v>
                </c:pt>
                <c:pt idx="132">
                  <c:v>2.5894868961272755</c:v>
                </c:pt>
                <c:pt idx="133">
                  <c:v>2.6840454406252405</c:v>
                </c:pt>
                <c:pt idx="134">
                  <c:v>2.5632685127038877</c:v>
                </c:pt>
                <c:pt idx="135">
                  <c:v>2.452610896821275</c:v>
                </c:pt>
                <c:pt idx="136">
                  <c:v>2.3549356605394682</c:v>
                </c:pt>
                <c:pt idx="137">
                  <c:v>2.2694211901634054</c:v>
                </c:pt>
                <c:pt idx="138">
                  <c:v>2.3069840964609494</c:v>
                </c:pt>
                <c:pt idx="139">
                  <c:v>2.1866175829535441</c:v>
                </c:pt>
                <c:pt idx="140">
                  <c:v>2.205443262769573</c:v>
                </c:pt>
                <c:pt idx="141">
                  <c:v>2.1762737862223207</c:v>
                </c:pt>
                <c:pt idx="142">
                  <c:v>2.1053979127518638</c:v>
                </c:pt>
                <c:pt idx="143">
                  <c:v>2.1602886502211884</c:v>
                </c:pt>
                <c:pt idx="144">
                  <c:v>2.149584630167217</c:v>
                </c:pt>
                <c:pt idx="145">
                  <c:v>2.0696551446186793</c:v>
                </c:pt>
                <c:pt idx="146">
                  <c:v>2.1734258394423729</c:v>
                </c:pt>
                <c:pt idx="147">
                  <c:v>2.1197463301707451</c:v>
                </c:pt>
                <c:pt idx="148">
                  <c:v>1.9858276064881082</c:v>
                </c:pt>
                <c:pt idx="149">
                  <c:v>1.7934484782569982</c:v>
                </c:pt>
                <c:pt idx="150">
                  <c:v>1.7286662348145125</c:v>
                </c:pt>
                <c:pt idx="151">
                  <c:v>1.8921539077614409</c:v>
                </c:pt>
                <c:pt idx="152">
                  <c:v>1.9180960710797117</c:v>
                </c:pt>
                <c:pt idx="153">
                  <c:v>1.5631512275759787</c:v>
                </c:pt>
                <c:pt idx="154">
                  <c:v>1.4379931759070612</c:v>
                </c:pt>
                <c:pt idx="155">
                  <c:v>1.7383022052962871</c:v>
                </c:pt>
                <c:pt idx="156">
                  <c:v>1.6963392845386684</c:v>
                </c:pt>
                <c:pt idx="157">
                  <c:v>1.7101089650377146</c:v>
                </c:pt>
                <c:pt idx="158">
                  <c:v>1.6889388614714507</c:v>
                </c:pt>
                <c:pt idx="159">
                  <c:v>1.464024336631877</c:v>
                </c:pt>
                <c:pt idx="160">
                  <c:v>1.5361190228560002</c:v>
                </c:pt>
                <c:pt idx="161">
                  <c:v>1.7010564248570355</c:v>
                </c:pt>
                <c:pt idx="162">
                  <c:v>1.9758717614820431</c:v>
                </c:pt>
                <c:pt idx="163">
                  <c:v>2.1586447912851234</c:v>
                </c:pt>
                <c:pt idx="164">
                  <c:v>1.8699870654919251</c:v>
                </c:pt>
                <c:pt idx="165">
                  <c:v>1.6680408826484527</c:v>
                </c:pt>
                <c:pt idx="166">
                  <c:v>1.648197563982662</c:v>
                </c:pt>
                <c:pt idx="167">
                  <c:v>1.667924519537457</c:v>
                </c:pt>
                <c:pt idx="168">
                  <c:v>1.6223269168446361</c:v>
                </c:pt>
                <c:pt idx="169">
                  <c:v>1.6178332414055729</c:v>
                </c:pt>
                <c:pt idx="170">
                  <c:v>1.5842319047299012</c:v>
                </c:pt>
                <c:pt idx="171">
                  <c:v>1.5674716201937808</c:v>
                </c:pt>
                <c:pt idx="172">
                  <c:v>1.5661286097460021</c:v>
                </c:pt>
                <c:pt idx="173">
                  <c:v>1.5452563200100227</c:v>
                </c:pt>
                <c:pt idx="174">
                  <c:v>1.5047816722851293</c:v>
                </c:pt>
                <c:pt idx="175">
                  <c:v>1.5157724997294377</c:v>
                </c:pt>
                <c:pt idx="176">
                  <c:v>1.4732943518292438</c:v>
                </c:pt>
                <c:pt idx="177">
                  <c:v>1.4514891651911199</c:v>
                </c:pt>
                <c:pt idx="178">
                  <c:v>1.4311315309476904</c:v>
                </c:pt>
                <c:pt idx="179">
                  <c:v>1.4156579396150908</c:v>
                </c:pt>
                <c:pt idx="180">
                  <c:v>1.4427073848812677</c:v>
                </c:pt>
                <c:pt idx="181">
                  <c:v>1.4032212035903335</c:v>
                </c:pt>
                <c:pt idx="182">
                  <c:v>1.4138588935319665</c:v>
                </c:pt>
                <c:pt idx="183">
                  <c:v>1.3925567498797418</c:v>
                </c:pt>
                <c:pt idx="184">
                  <c:v>1.3845841094380085</c:v>
                </c:pt>
                <c:pt idx="185">
                  <c:v>1.3781730748769987</c:v>
                </c:pt>
                <c:pt idx="186">
                  <c:v>1.3644013984769672</c:v>
                </c:pt>
                <c:pt idx="187">
                  <c:v>1.3497896291228419</c:v>
                </c:pt>
                <c:pt idx="188">
                  <c:v>1.3534136811665425</c:v>
                </c:pt>
                <c:pt idx="189">
                  <c:v>1.349725496468194</c:v>
                </c:pt>
                <c:pt idx="190">
                  <c:v>1.3358964027548879</c:v>
                </c:pt>
                <c:pt idx="191">
                  <c:v>1.319382822275768</c:v>
                </c:pt>
                <c:pt idx="192">
                  <c:v>1.3057225679159148</c:v>
                </c:pt>
                <c:pt idx="193">
                  <c:v>1.3183349621898315</c:v>
                </c:pt>
                <c:pt idx="194">
                  <c:v>1.3154657200102804</c:v>
                </c:pt>
                <c:pt idx="195">
                  <c:v>1.3026509363669019</c:v>
                </c:pt>
                <c:pt idx="196">
                  <c:v>1.2904659798798366</c:v>
                </c:pt>
                <c:pt idx="197">
                  <c:v>1.2879273437136263</c:v>
                </c:pt>
                <c:pt idx="198">
                  <c:v>1.2881984804637996</c:v>
                </c:pt>
                <c:pt idx="199">
                  <c:v>1.2983515456151142</c:v>
                </c:pt>
                <c:pt idx="200">
                  <c:v>1.3037862488320806</c:v>
                </c:pt>
                <c:pt idx="201">
                  <c:v>1.2970042570007978</c:v>
                </c:pt>
                <c:pt idx="202">
                  <c:v>1.2735928927212827</c:v>
                </c:pt>
                <c:pt idx="203">
                  <c:v>1.2892843718535427</c:v>
                </c:pt>
                <c:pt idx="204">
                  <c:v>1.3001765423841736</c:v>
                </c:pt>
                <c:pt idx="205">
                  <c:v>1.3122493901949943</c:v>
                </c:pt>
                <c:pt idx="206">
                  <c:v>1.3290224888560931</c:v>
                </c:pt>
                <c:pt idx="207">
                  <c:v>1.3475645477211318</c:v>
                </c:pt>
                <c:pt idx="208">
                  <c:v>1.321919784882637</c:v>
                </c:pt>
                <c:pt idx="209">
                  <c:v>1.3293742823429173</c:v>
                </c:pt>
                <c:pt idx="210">
                  <c:v>1.3198219392887987</c:v>
                </c:pt>
                <c:pt idx="211">
                  <c:v>1.3230936901511416</c:v>
                </c:pt>
                <c:pt idx="212">
                  <c:v>1.3346421601104601</c:v>
                </c:pt>
                <c:pt idx="213">
                  <c:v>1.3000537908516279</c:v>
                </c:pt>
                <c:pt idx="214">
                  <c:v>1.2792144668367549</c:v>
                </c:pt>
                <c:pt idx="215">
                  <c:v>1.2166967702259834</c:v>
                </c:pt>
                <c:pt idx="216">
                  <c:v>1.2083079485614934</c:v>
                </c:pt>
                <c:pt idx="217">
                  <c:v>1.2171467724620257</c:v>
                </c:pt>
                <c:pt idx="218">
                  <c:v>1.1871103824370759</c:v>
                </c:pt>
                <c:pt idx="219">
                  <c:v>1.0795556912165833</c:v>
                </c:pt>
                <c:pt idx="220">
                  <c:v>1.0233747932725579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8AC-4533-BDF6-1407E68DB2DC}"/>
            </c:ext>
          </c:extLst>
        </c:ser>
        <c:ser>
          <c:idx val="2"/>
          <c:order val="2"/>
          <c:tx>
            <c:strRef>
              <c:f>CIEMAT!$U$1</c:f>
              <c:strCache>
                <c:ptCount val="1"/>
                <c:pt idx="0">
                  <c:v>CIEMAT_400_200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CIEMAT!$A$2:$A$230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CIEMAT!$U$2:$U$230</c:f>
              <c:numCache>
                <c:formatCode>General</c:formatCode>
                <c:ptCount val="229"/>
                <c:pt idx="0">
                  <c:v>24.437880146247537</c:v>
                </c:pt>
                <c:pt idx="1">
                  <c:v>16.9826623048972</c:v>
                </c:pt>
                <c:pt idx="2">
                  <c:v>15.260389446483705</c:v>
                </c:pt>
                <c:pt idx="3">
                  <c:v>11.939288279430819</c:v>
                </c:pt>
                <c:pt idx="4">
                  <c:v>18.054797451503028</c:v>
                </c:pt>
                <c:pt idx="5">
                  <c:v>16.121763412810825</c:v>
                </c:pt>
                <c:pt idx="6">
                  <c:v>13.109252067374484</c:v>
                </c:pt>
                <c:pt idx="7">
                  <c:v>17.462272883190344</c:v>
                </c:pt>
                <c:pt idx="8">
                  <c:v>13.629357627783252</c:v>
                </c:pt>
                <c:pt idx="9">
                  <c:v>11.702048431246617</c:v>
                </c:pt>
                <c:pt idx="10">
                  <c:v>12.436045064278863</c:v>
                </c:pt>
                <c:pt idx="11">
                  <c:v>14.800024315332424</c:v>
                </c:pt>
                <c:pt idx="12">
                  <c:v>12.168617598687137</c:v>
                </c:pt>
                <c:pt idx="13">
                  <c:v>12.487989691900081</c:v>
                </c:pt>
                <c:pt idx="14">
                  <c:v>13.921383927322186</c:v>
                </c:pt>
                <c:pt idx="15">
                  <c:v>12.509227680201661</c:v>
                </c:pt>
                <c:pt idx="16">
                  <c:v>11.354402440982136</c:v>
                </c:pt>
                <c:pt idx="17">
                  <c:v>12.60998311564529</c:v>
                </c:pt>
                <c:pt idx="18">
                  <c:v>9.6193983511901617</c:v>
                </c:pt>
                <c:pt idx="19">
                  <c:v>10.676401530163556</c:v>
                </c:pt>
                <c:pt idx="20">
                  <c:v>13.149503386516981</c:v>
                </c:pt>
                <c:pt idx="21">
                  <c:v>11.720910923441997</c:v>
                </c:pt>
                <c:pt idx="22">
                  <c:v>10.714473737286983</c:v>
                </c:pt>
                <c:pt idx="23">
                  <c:v>10.784800298979974</c:v>
                </c:pt>
                <c:pt idx="24">
                  <c:v>12.335281348805651</c:v>
                </c:pt>
                <c:pt idx="25">
                  <c:v>12.740785818438059</c:v>
                </c:pt>
                <c:pt idx="26">
                  <c:v>11.775786479732412</c:v>
                </c:pt>
                <c:pt idx="27">
                  <c:v>10.641314236769917</c:v>
                </c:pt>
                <c:pt idx="28">
                  <c:v>10.024470978601727</c:v>
                </c:pt>
                <c:pt idx="29">
                  <c:v>10.503008033102363</c:v>
                </c:pt>
                <c:pt idx="30">
                  <c:v>10.833661002962073</c:v>
                </c:pt>
                <c:pt idx="31">
                  <c:v>8.5675273774329401</c:v>
                </c:pt>
                <c:pt idx="32">
                  <c:v>9.5284995367147918</c:v>
                </c:pt>
                <c:pt idx="33">
                  <c:v>10.216736327297298</c:v>
                </c:pt>
                <c:pt idx="34">
                  <c:v>9.258596914445036</c:v>
                </c:pt>
                <c:pt idx="35">
                  <c:v>10.066988019552788</c:v>
                </c:pt>
                <c:pt idx="36">
                  <c:v>9.2896211172700038</c:v>
                </c:pt>
                <c:pt idx="37">
                  <c:v>11.503892891999957</c:v>
                </c:pt>
                <c:pt idx="38">
                  <c:v>9.3159962610237894</c:v>
                </c:pt>
                <c:pt idx="39">
                  <c:v>10.079232717279435</c:v>
                </c:pt>
                <c:pt idx="40">
                  <c:v>8.2949959784265186</c:v>
                </c:pt>
                <c:pt idx="41">
                  <c:v>9.6023442684893521</c:v>
                </c:pt>
                <c:pt idx="42">
                  <c:v>8.139606553631701</c:v>
                </c:pt>
                <c:pt idx="43">
                  <c:v>8.8060056013483141</c:v>
                </c:pt>
                <c:pt idx="44">
                  <c:v>9.6268917201362996</c:v>
                </c:pt>
                <c:pt idx="45">
                  <c:v>8.4972458994318885</c:v>
                </c:pt>
                <c:pt idx="46">
                  <c:v>9.5607848388783019</c:v>
                </c:pt>
                <c:pt idx="47">
                  <c:v>7.9635359460594977</c:v>
                </c:pt>
                <c:pt idx="48">
                  <c:v>8.5135644299873796</c:v>
                </c:pt>
                <c:pt idx="49">
                  <c:v>8.4730858026864588</c:v>
                </c:pt>
                <c:pt idx="50">
                  <c:v>7.9173186703828602</c:v>
                </c:pt>
                <c:pt idx="51">
                  <c:v>8.461246340315693</c:v>
                </c:pt>
                <c:pt idx="52">
                  <c:v>7.8893652524848354</c:v>
                </c:pt>
                <c:pt idx="53">
                  <c:v>8.1232570245501048</c:v>
                </c:pt>
                <c:pt idx="54">
                  <c:v>7.8126125028595617</c:v>
                </c:pt>
                <c:pt idx="55">
                  <c:v>7.8529024831194079</c:v>
                </c:pt>
                <c:pt idx="56">
                  <c:v>7.7237587506439827</c:v>
                </c:pt>
                <c:pt idx="57">
                  <c:v>7.4243745498473253</c:v>
                </c:pt>
                <c:pt idx="58">
                  <c:v>6.9296004058884559</c:v>
                </c:pt>
                <c:pt idx="59">
                  <c:v>6.746823865013492</c:v>
                </c:pt>
                <c:pt idx="60">
                  <c:v>6.6832368146508916</c:v>
                </c:pt>
                <c:pt idx="61">
                  <c:v>6.9766350107906749</c:v>
                </c:pt>
                <c:pt idx="62">
                  <c:v>6.569435728226682</c:v>
                </c:pt>
                <c:pt idx="63">
                  <c:v>6.0195228256007223</c:v>
                </c:pt>
                <c:pt idx="64">
                  <c:v>5.6177301021756554</c:v>
                </c:pt>
                <c:pt idx="65">
                  <c:v>5.7264955455216464</c:v>
                </c:pt>
                <c:pt idx="66">
                  <c:v>5.5923193643435223</c:v>
                </c:pt>
                <c:pt idx="67">
                  <c:v>5.550731672025381</c:v>
                </c:pt>
                <c:pt idx="68">
                  <c:v>5.384962653396685</c:v>
                </c:pt>
                <c:pt idx="69">
                  <c:v>5.2857268701639875</c:v>
                </c:pt>
                <c:pt idx="70">
                  <c:v>4.8923706410373491</c:v>
                </c:pt>
                <c:pt idx="71">
                  <c:v>4.6148479261901842</c:v>
                </c:pt>
                <c:pt idx="72">
                  <c:v>4.9445536723618586</c:v>
                </c:pt>
                <c:pt idx="73">
                  <c:v>4.3640461147350562</c:v>
                </c:pt>
                <c:pt idx="74">
                  <c:v>4.4395613156972038</c:v>
                </c:pt>
                <c:pt idx="75">
                  <c:v>4.3620337771152178</c:v>
                </c:pt>
                <c:pt idx="76">
                  <c:v>4.4092509998535725</c:v>
                </c:pt>
                <c:pt idx="77">
                  <c:v>4.5153715716701983</c:v>
                </c:pt>
                <c:pt idx="78">
                  <c:v>3.9091991572875302</c:v>
                </c:pt>
                <c:pt idx="79">
                  <c:v>4.0925018960048085</c:v>
                </c:pt>
                <c:pt idx="80">
                  <c:v>4.1145478295107214</c:v>
                </c:pt>
                <c:pt idx="81">
                  <c:v>4.2253332046264465</c:v>
                </c:pt>
                <c:pt idx="82">
                  <c:v>4.1231170614698067</c:v>
                </c:pt>
                <c:pt idx="83">
                  <c:v>4.1636076726843534</c:v>
                </c:pt>
                <c:pt idx="84">
                  <c:v>4.0531836511709409</c:v>
                </c:pt>
                <c:pt idx="85">
                  <c:v>3.9435928839526202</c:v>
                </c:pt>
                <c:pt idx="86">
                  <c:v>4.0088367824381441</c:v>
                </c:pt>
                <c:pt idx="87">
                  <c:v>4.0013707141786776</c:v>
                </c:pt>
                <c:pt idx="88">
                  <c:v>3.9396918272622314</c:v>
                </c:pt>
                <c:pt idx="89">
                  <c:v>3.8229901730877689</c:v>
                </c:pt>
                <c:pt idx="90">
                  <c:v>3.7333004501903062</c:v>
                </c:pt>
                <c:pt idx="91">
                  <c:v>3.9508745144569306</c:v>
                </c:pt>
                <c:pt idx="92">
                  <c:v>3.6236437555324588</c:v>
                </c:pt>
                <c:pt idx="93">
                  <c:v>3.7652047950441565</c:v>
                </c:pt>
                <c:pt idx="94">
                  <c:v>3.8272754378623395</c:v>
                </c:pt>
                <c:pt idx="95">
                  <c:v>3.7652773606367798</c:v>
                </c:pt>
                <c:pt idx="96">
                  <c:v>3.5831112385022967</c:v>
                </c:pt>
                <c:pt idx="97">
                  <c:v>3.6602045893003718</c:v>
                </c:pt>
                <c:pt idx="98">
                  <c:v>3.6813996353489822</c:v>
                </c:pt>
                <c:pt idx="99">
                  <c:v>3.3673648321316656</c:v>
                </c:pt>
                <c:pt idx="100">
                  <c:v>3.4863684115716302</c:v>
                </c:pt>
                <c:pt idx="101">
                  <c:v>3.5010656598660326</c:v>
                </c:pt>
                <c:pt idx="102">
                  <c:v>3.4563960598339283</c:v>
                </c:pt>
                <c:pt idx="103">
                  <c:v>3.5198502037478092</c:v>
                </c:pt>
                <c:pt idx="104">
                  <c:v>3.3451328421990145</c:v>
                </c:pt>
                <c:pt idx="105">
                  <c:v>3.3420214682728835</c:v>
                </c:pt>
                <c:pt idx="106">
                  <c:v>3.507042524533047</c:v>
                </c:pt>
                <c:pt idx="107">
                  <c:v>3.3907829275745254</c:v>
                </c:pt>
                <c:pt idx="108">
                  <c:v>3.3097706314088402</c:v>
                </c:pt>
                <c:pt idx="109">
                  <c:v>3.1971234481178525</c:v>
                </c:pt>
                <c:pt idx="110">
                  <c:v>3.3609169206762597</c:v>
                </c:pt>
                <c:pt idx="111">
                  <c:v>3.4316264794407378</c:v>
                </c:pt>
                <c:pt idx="112">
                  <c:v>3.1401860960892432</c:v>
                </c:pt>
                <c:pt idx="113">
                  <c:v>3.1009297410123646</c:v>
                </c:pt>
                <c:pt idx="114">
                  <c:v>3.0691964708961312</c:v>
                </c:pt>
                <c:pt idx="115">
                  <c:v>3.1592538352075392</c:v>
                </c:pt>
                <c:pt idx="116">
                  <c:v>3.1543785965988493</c:v>
                </c:pt>
                <c:pt idx="117">
                  <c:v>3.1821591409555157</c:v>
                </c:pt>
                <c:pt idx="118">
                  <c:v>3.0989310480251588</c:v>
                </c:pt>
                <c:pt idx="119">
                  <c:v>3.1134754856078994</c:v>
                </c:pt>
                <c:pt idx="120">
                  <c:v>3.0966272715990395</c:v>
                </c:pt>
                <c:pt idx="121">
                  <c:v>3.0589653403493906</c:v>
                </c:pt>
                <c:pt idx="122">
                  <c:v>3.0055015180284044</c:v>
                </c:pt>
                <c:pt idx="123">
                  <c:v>3.0053599680318155</c:v>
                </c:pt>
                <c:pt idx="124">
                  <c:v>3.0259284294667999</c:v>
                </c:pt>
                <c:pt idx="125">
                  <c:v>3.1572686271937935</c:v>
                </c:pt>
                <c:pt idx="126">
                  <c:v>3.0580380838577996</c:v>
                </c:pt>
                <c:pt idx="127">
                  <c:v>2.9865485720569303</c:v>
                </c:pt>
                <c:pt idx="128">
                  <c:v>2.9531218275779167</c:v>
                </c:pt>
                <c:pt idx="129">
                  <c:v>2.9271757123944422</c:v>
                </c:pt>
                <c:pt idx="130">
                  <c:v>2.8152936319859379</c:v>
                </c:pt>
                <c:pt idx="131">
                  <c:v>2.8245694874828025</c:v>
                </c:pt>
                <c:pt idx="132">
                  <c:v>2.7441280274856714</c:v>
                </c:pt>
                <c:pt idx="133">
                  <c:v>2.6386260851553391</c:v>
                </c:pt>
                <c:pt idx="134">
                  <c:v>2.574363055299199</c:v>
                </c:pt>
                <c:pt idx="135">
                  <c:v>2.5395252416784726</c:v>
                </c:pt>
                <c:pt idx="136">
                  <c:v>2.4422875443983103</c:v>
                </c:pt>
                <c:pt idx="137">
                  <c:v>2.4007136964039253</c:v>
                </c:pt>
                <c:pt idx="138">
                  <c:v>2.4015000192897222</c:v>
                </c:pt>
                <c:pt idx="139">
                  <c:v>2.2354508548008245</c:v>
                </c:pt>
                <c:pt idx="140">
                  <c:v>2.2586378351411716</c:v>
                </c:pt>
                <c:pt idx="141">
                  <c:v>2.2658137412311543</c:v>
                </c:pt>
                <c:pt idx="142">
                  <c:v>2.2547378308164054</c:v>
                </c:pt>
                <c:pt idx="143">
                  <c:v>2.3037248655295444</c:v>
                </c:pt>
                <c:pt idx="144">
                  <c:v>2.2186134779502469</c:v>
                </c:pt>
                <c:pt idx="145">
                  <c:v>2.1786037599991035</c:v>
                </c:pt>
                <c:pt idx="146">
                  <c:v>2.2018177114050843</c:v>
                </c:pt>
                <c:pt idx="147">
                  <c:v>2.0660528135726359</c:v>
                </c:pt>
                <c:pt idx="148">
                  <c:v>2.092110348918014</c:v>
                </c:pt>
                <c:pt idx="149">
                  <c:v>2.1164967792105269</c:v>
                </c:pt>
                <c:pt idx="150">
                  <c:v>1.9884280591172694</c:v>
                </c:pt>
                <c:pt idx="151">
                  <c:v>2.0344379793953404</c:v>
                </c:pt>
                <c:pt idx="152">
                  <c:v>1.9631259190665227</c:v>
                </c:pt>
                <c:pt idx="153">
                  <c:v>1.7127896903696045</c:v>
                </c:pt>
                <c:pt idx="154">
                  <c:v>1.8269335048564164</c:v>
                </c:pt>
                <c:pt idx="155">
                  <c:v>1.9930282704337923</c:v>
                </c:pt>
                <c:pt idx="156">
                  <c:v>2.0141830127648972</c:v>
                </c:pt>
                <c:pt idx="157">
                  <c:v>2.0510397647992411</c:v>
                </c:pt>
                <c:pt idx="158">
                  <c:v>1.7501464734219212</c:v>
                </c:pt>
                <c:pt idx="159">
                  <c:v>1.4284737754819967</c:v>
                </c:pt>
                <c:pt idx="160">
                  <c:v>1.7344298826259161</c:v>
                </c:pt>
                <c:pt idx="161">
                  <c:v>1.9370113173242247</c:v>
                </c:pt>
                <c:pt idx="162">
                  <c:v>1.6409629807978943</c:v>
                </c:pt>
                <c:pt idx="163">
                  <c:v>1.9141444193692989</c:v>
                </c:pt>
                <c:pt idx="164">
                  <c:v>1.8137034005840651</c:v>
                </c:pt>
                <c:pt idx="165">
                  <c:v>1.6666404403005026</c:v>
                </c:pt>
                <c:pt idx="166">
                  <c:v>1.6622472728776585</c:v>
                </c:pt>
                <c:pt idx="167">
                  <c:v>1.6627831753052609</c:v>
                </c:pt>
                <c:pt idx="168">
                  <c:v>1.6028097805053452</c:v>
                </c:pt>
                <c:pt idx="169">
                  <c:v>1.5894823951173771</c:v>
                </c:pt>
                <c:pt idx="170">
                  <c:v>1.5821446520190312</c:v>
                </c:pt>
                <c:pt idx="171">
                  <c:v>1.5573740120826245</c:v>
                </c:pt>
                <c:pt idx="172">
                  <c:v>1.5661286097460021</c:v>
                </c:pt>
                <c:pt idx="173">
                  <c:v>1.5352394842031065</c:v>
                </c:pt>
                <c:pt idx="174">
                  <c:v>1.4892903288692252</c:v>
                </c:pt>
                <c:pt idx="175">
                  <c:v>1.4923339999021918</c:v>
                </c:pt>
                <c:pt idx="176">
                  <c:v>1.4572644338244642</c:v>
                </c:pt>
                <c:pt idx="177">
                  <c:v>1.4391359098832655</c:v>
                </c:pt>
                <c:pt idx="178">
                  <c:v>1.4197311715535168</c:v>
                </c:pt>
                <c:pt idx="179">
                  <c:v>1.3792658530240622</c:v>
                </c:pt>
                <c:pt idx="180">
                  <c:v>1.4120948987927544</c:v>
                </c:pt>
                <c:pt idx="181">
                  <c:v>1.3763128807818585</c:v>
                </c:pt>
                <c:pt idx="182">
                  <c:v>1.395090232305688</c:v>
                </c:pt>
                <c:pt idx="183">
                  <c:v>1.3787317069545308</c:v>
                </c:pt>
                <c:pt idx="184">
                  <c:v>1.3671421459423079</c:v>
                </c:pt>
                <c:pt idx="185">
                  <c:v>1.3560971203279888</c:v>
                </c:pt>
                <c:pt idx="186">
                  <c:v>1.3409544302238499</c:v>
                </c:pt>
                <c:pt idx="187">
                  <c:v>1.3209475557160053</c:v>
                </c:pt>
                <c:pt idx="188">
                  <c:v>1.3237672157276668</c:v>
                </c:pt>
                <c:pt idx="189">
                  <c:v>1.3172546747761962</c:v>
                </c:pt>
                <c:pt idx="190">
                  <c:v>1.3051142155931108</c:v>
                </c:pt>
                <c:pt idx="191">
                  <c:v>1.2892302357995236</c:v>
                </c:pt>
                <c:pt idx="192">
                  <c:v>1.2789791890136055</c:v>
                </c:pt>
                <c:pt idx="193">
                  <c:v>1.2881489439971554</c:v>
                </c:pt>
                <c:pt idx="194">
                  <c:v>1.2912710417841717</c:v>
                </c:pt>
                <c:pt idx="195">
                  <c:v>1.2903623934814417</c:v>
                </c:pt>
                <c:pt idx="196">
                  <c:v>1.2740915161977948</c:v>
                </c:pt>
                <c:pt idx="197">
                  <c:v>1.2704867731037706</c:v>
                </c:pt>
                <c:pt idx="198">
                  <c:v>1.2668144816315956</c:v>
                </c:pt>
                <c:pt idx="199">
                  <c:v>1.2679097800818864</c:v>
                </c:pt>
                <c:pt idx="200">
                  <c:v>1.2854351992603013</c:v>
                </c:pt>
                <c:pt idx="201">
                  <c:v>1.2841565562220543</c:v>
                </c:pt>
                <c:pt idx="202">
                  <c:v>1.2676408633222904</c:v>
                </c:pt>
                <c:pt idx="203">
                  <c:v>1.2793626642203548</c:v>
                </c:pt>
                <c:pt idx="204">
                  <c:v>1.2851866458635368</c:v>
                </c:pt>
                <c:pt idx="205">
                  <c:v>1.3006555440214711</c:v>
                </c:pt>
                <c:pt idx="206">
                  <c:v>1.313484076074015</c:v>
                </c:pt>
                <c:pt idx="207">
                  <c:v>1.3398419191452575</c:v>
                </c:pt>
                <c:pt idx="208">
                  <c:v>1.3111075193443256</c:v>
                </c:pt>
                <c:pt idx="209">
                  <c:v>1.3077854921079495</c:v>
                </c:pt>
                <c:pt idx="210">
                  <c:v>1.2931946748401875</c:v>
                </c:pt>
                <c:pt idx="211">
                  <c:v>1.3043434221377375</c:v>
                </c:pt>
                <c:pt idx="212">
                  <c:v>1.3151136814627911</c:v>
                </c:pt>
                <c:pt idx="213">
                  <c:v>1.2819548130917551</c:v>
                </c:pt>
                <c:pt idx="214">
                  <c:v>1.2504589198211375</c:v>
                </c:pt>
                <c:pt idx="215">
                  <c:v>1.1850626980437107</c:v>
                </c:pt>
                <c:pt idx="216">
                  <c:v>1.1541416233638178</c:v>
                </c:pt>
                <c:pt idx="217">
                  <c:v>1.1816446285312017</c:v>
                </c:pt>
                <c:pt idx="218">
                  <c:v>1.1906487418295872</c:v>
                </c:pt>
                <c:pt idx="219">
                  <c:v>1.0773750458666895</c:v>
                </c:pt>
                <c:pt idx="220">
                  <c:v>0.99686108999158463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8AC-4533-BDF6-1407E68DB2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9171376"/>
        <c:axId val="589170984"/>
      </c:scatterChart>
      <c:valAx>
        <c:axId val="5891713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89170984"/>
        <c:crosses val="autoZero"/>
        <c:crossBetween val="midCat"/>
      </c:valAx>
      <c:valAx>
        <c:axId val="589170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891713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'GEN 3_2023'!$J$1</c:f>
              <c:strCache>
                <c:ptCount val="1"/>
                <c:pt idx="0">
                  <c:v>GEN3 A1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'GEN 3_2023'!$A$2:$A$230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'GEN 3_2023'!$J$2:$J$230</c:f>
              <c:numCache>
                <c:formatCode>General</c:formatCode>
                <c:ptCount val="229"/>
                <c:pt idx="0">
                  <c:v>21.613412480755102</c:v>
                </c:pt>
                <c:pt idx="1">
                  <c:v>25.889291675359932</c:v>
                </c:pt>
                <c:pt idx="2">
                  <c:v>21.48784158203873</c:v>
                </c:pt>
                <c:pt idx="3">
                  <c:v>19.76463914339709</c:v>
                </c:pt>
                <c:pt idx="4">
                  <c:v>21.605790662116576</c:v>
                </c:pt>
                <c:pt idx="5">
                  <c:v>27.26953544272579</c:v>
                </c:pt>
                <c:pt idx="6">
                  <c:v>22.485689224776355</c:v>
                </c:pt>
                <c:pt idx="7">
                  <c:v>19.860581667115039</c:v>
                </c:pt>
                <c:pt idx="8">
                  <c:v>26.436500904974654</c:v>
                </c:pt>
                <c:pt idx="9">
                  <c:v>20.927859298628306</c:v>
                </c:pt>
                <c:pt idx="10">
                  <c:v>21.418093042131137</c:v>
                </c:pt>
                <c:pt idx="11">
                  <c:v>20.763875813421798</c:v>
                </c:pt>
                <c:pt idx="12">
                  <c:v>24.508396732478428</c:v>
                </c:pt>
                <c:pt idx="13">
                  <c:v>23.768527026127384</c:v>
                </c:pt>
                <c:pt idx="14">
                  <c:v>22.582256613932625</c:v>
                </c:pt>
                <c:pt idx="15">
                  <c:v>25.069650793744135</c:v>
                </c:pt>
                <c:pt idx="16">
                  <c:v>23.015315624098921</c:v>
                </c:pt>
                <c:pt idx="17">
                  <c:v>27.077698570249147</c:v>
                </c:pt>
                <c:pt idx="18">
                  <c:v>21.671968963150633</c:v>
                </c:pt>
                <c:pt idx="19">
                  <c:v>22.366053185462075</c:v>
                </c:pt>
                <c:pt idx="20">
                  <c:v>21.305933378555174</c:v>
                </c:pt>
                <c:pt idx="21">
                  <c:v>24.746208914362793</c:v>
                </c:pt>
                <c:pt idx="22">
                  <c:v>24.674780975726765</c:v>
                </c:pt>
                <c:pt idx="23">
                  <c:v>19.765363643642189</c:v>
                </c:pt>
                <c:pt idx="24">
                  <c:v>21.721178275952596</c:v>
                </c:pt>
                <c:pt idx="25">
                  <c:v>23.239492341418337</c:v>
                </c:pt>
                <c:pt idx="26">
                  <c:v>21.185464133082828</c:v>
                </c:pt>
                <c:pt idx="27">
                  <c:v>21.135309291826367</c:v>
                </c:pt>
                <c:pt idx="28">
                  <c:v>21.720632408256474</c:v>
                </c:pt>
                <c:pt idx="29">
                  <c:v>22.01413777903575</c:v>
                </c:pt>
                <c:pt idx="30">
                  <c:v>20.682037324781746</c:v>
                </c:pt>
                <c:pt idx="31">
                  <c:v>20.025496844612348</c:v>
                </c:pt>
                <c:pt idx="32">
                  <c:v>20.75970462313385</c:v>
                </c:pt>
                <c:pt idx="33">
                  <c:v>20.361321927504203</c:v>
                </c:pt>
                <c:pt idx="34">
                  <c:v>18.812216433614761</c:v>
                </c:pt>
                <c:pt idx="35">
                  <c:v>19.995441310510873</c:v>
                </c:pt>
                <c:pt idx="36">
                  <c:v>20.818427656082726</c:v>
                </c:pt>
                <c:pt idx="37">
                  <c:v>21.029475553653192</c:v>
                </c:pt>
                <c:pt idx="38">
                  <c:v>20.383928687095121</c:v>
                </c:pt>
                <c:pt idx="39">
                  <c:v>20.486729678434777</c:v>
                </c:pt>
                <c:pt idx="40">
                  <c:v>19.915147284971244</c:v>
                </c:pt>
                <c:pt idx="41">
                  <c:v>20.812422734487161</c:v>
                </c:pt>
                <c:pt idx="42">
                  <c:v>19.36872541820199</c:v>
                </c:pt>
                <c:pt idx="43">
                  <c:v>19.428220612400757</c:v>
                </c:pt>
                <c:pt idx="44">
                  <c:v>19.795293766840313</c:v>
                </c:pt>
                <c:pt idx="45">
                  <c:v>19.467510193276887</c:v>
                </c:pt>
                <c:pt idx="46">
                  <c:v>19.158895533352457</c:v>
                </c:pt>
                <c:pt idx="47">
                  <c:v>19.617627465447278</c:v>
                </c:pt>
                <c:pt idx="48">
                  <c:v>19.248501876116517</c:v>
                </c:pt>
                <c:pt idx="49">
                  <c:v>19.596067042959259</c:v>
                </c:pt>
                <c:pt idx="50">
                  <c:v>18.866389086819769</c:v>
                </c:pt>
                <c:pt idx="51">
                  <c:v>19.174586019440369</c:v>
                </c:pt>
                <c:pt idx="52">
                  <c:v>19.161318946157959</c:v>
                </c:pt>
                <c:pt idx="53">
                  <c:v>19.021551937082666</c:v>
                </c:pt>
                <c:pt idx="54">
                  <c:v>19.019482597362231</c:v>
                </c:pt>
                <c:pt idx="55">
                  <c:v>18.884508567814724</c:v>
                </c:pt>
                <c:pt idx="56">
                  <c:v>18.592500137613875</c:v>
                </c:pt>
                <c:pt idx="57">
                  <c:v>18.545429538694446</c:v>
                </c:pt>
                <c:pt idx="58">
                  <c:v>18.115149325148295</c:v>
                </c:pt>
                <c:pt idx="59">
                  <c:v>18.332192937244354</c:v>
                </c:pt>
                <c:pt idx="60">
                  <c:v>17.884172256231125</c:v>
                </c:pt>
                <c:pt idx="61">
                  <c:v>18.360639170403871</c:v>
                </c:pt>
                <c:pt idx="62">
                  <c:v>18.061138164195782</c:v>
                </c:pt>
                <c:pt idx="63">
                  <c:v>17.067353705649044</c:v>
                </c:pt>
                <c:pt idx="64">
                  <c:v>17.290506222558491</c:v>
                </c:pt>
                <c:pt idx="65">
                  <c:v>17.310034163161724</c:v>
                </c:pt>
                <c:pt idx="66">
                  <c:v>16.984533037137879</c:v>
                </c:pt>
                <c:pt idx="67">
                  <c:v>16.822398552900378</c:v>
                </c:pt>
                <c:pt idx="68">
                  <c:v>16.742183286170654</c:v>
                </c:pt>
                <c:pt idx="69">
                  <c:v>16.41572379490265</c:v>
                </c:pt>
                <c:pt idx="70">
                  <c:v>16.042686115462018</c:v>
                </c:pt>
                <c:pt idx="71">
                  <c:v>16.158039104940567</c:v>
                </c:pt>
                <c:pt idx="72">
                  <c:v>15.828492410318166</c:v>
                </c:pt>
                <c:pt idx="73">
                  <c:v>15.296995532647008</c:v>
                </c:pt>
                <c:pt idx="74">
                  <c:v>15.63625806784958</c:v>
                </c:pt>
                <c:pt idx="75">
                  <c:v>15.611468025658324</c:v>
                </c:pt>
                <c:pt idx="76">
                  <c:v>14.957506391912968</c:v>
                </c:pt>
                <c:pt idx="77">
                  <c:v>15.053032080059088</c:v>
                </c:pt>
                <c:pt idx="78">
                  <c:v>14.851958883177133</c:v>
                </c:pt>
                <c:pt idx="79">
                  <c:v>14.876015096090111</c:v>
                </c:pt>
                <c:pt idx="80">
                  <c:v>14.778565107101723</c:v>
                </c:pt>
                <c:pt idx="81">
                  <c:v>15.085131765587507</c:v>
                </c:pt>
                <c:pt idx="82">
                  <c:v>14.887038844328968</c:v>
                </c:pt>
                <c:pt idx="83">
                  <c:v>14.832515492142889</c:v>
                </c:pt>
                <c:pt idx="84">
                  <c:v>14.779798506572037</c:v>
                </c:pt>
                <c:pt idx="85">
                  <c:v>14.716644996856816</c:v>
                </c:pt>
                <c:pt idx="86">
                  <c:v>15.012728400245718</c:v>
                </c:pt>
                <c:pt idx="87">
                  <c:v>15.017227203759724</c:v>
                </c:pt>
                <c:pt idx="88">
                  <c:v>15.060196612714156</c:v>
                </c:pt>
                <c:pt idx="89">
                  <c:v>14.937238488805736</c:v>
                </c:pt>
                <c:pt idx="90">
                  <c:v>14.991671345736286</c:v>
                </c:pt>
                <c:pt idx="91">
                  <c:v>14.973073763565585</c:v>
                </c:pt>
                <c:pt idx="92">
                  <c:v>14.725495031379463</c:v>
                </c:pt>
                <c:pt idx="93">
                  <c:v>14.775393492460362</c:v>
                </c:pt>
                <c:pt idx="94">
                  <c:v>14.89356170864634</c:v>
                </c:pt>
                <c:pt idx="95">
                  <c:v>15.029401149870711</c:v>
                </c:pt>
                <c:pt idx="96">
                  <c:v>14.715958659047939</c:v>
                </c:pt>
                <c:pt idx="97">
                  <c:v>14.729402207812688</c:v>
                </c:pt>
                <c:pt idx="98">
                  <c:v>14.833587216811297</c:v>
                </c:pt>
                <c:pt idx="99">
                  <c:v>14.780460222711769</c:v>
                </c:pt>
                <c:pt idx="100">
                  <c:v>14.81883862457704</c:v>
                </c:pt>
                <c:pt idx="101">
                  <c:v>14.820481465281681</c:v>
                </c:pt>
                <c:pt idx="102">
                  <c:v>14.889529164490645</c:v>
                </c:pt>
                <c:pt idx="103">
                  <c:v>14.955178805537082</c:v>
                </c:pt>
                <c:pt idx="104">
                  <c:v>14.896822854634859</c:v>
                </c:pt>
                <c:pt idx="105">
                  <c:v>15.024223794598397</c:v>
                </c:pt>
                <c:pt idx="106">
                  <c:v>14.993638868005528</c:v>
                </c:pt>
                <c:pt idx="107">
                  <c:v>15.01176024103146</c:v>
                </c:pt>
                <c:pt idx="108">
                  <c:v>14.882360828117701</c:v>
                </c:pt>
                <c:pt idx="109">
                  <c:v>15.124451422485809</c:v>
                </c:pt>
                <c:pt idx="110">
                  <c:v>15.136807614139455</c:v>
                </c:pt>
                <c:pt idx="111">
                  <c:v>14.956027064961313</c:v>
                </c:pt>
                <c:pt idx="112">
                  <c:v>14.898080890046083</c:v>
                </c:pt>
                <c:pt idx="113">
                  <c:v>14.642224822836853</c:v>
                </c:pt>
                <c:pt idx="114">
                  <c:v>14.718813651527892</c:v>
                </c:pt>
                <c:pt idx="115">
                  <c:v>14.829373231908184</c:v>
                </c:pt>
                <c:pt idx="116">
                  <c:v>14.693941714349755</c:v>
                </c:pt>
                <c:pt idx="117">
                  <c:v>14.680620931735008</c:v>
                </c:pt>
                <c:pt idx="118">
                  <c:v>14.722648261323343</c:v>
                </c:pt>
                <c:pt idx="119">
                  <c:v>14.620325794640632</c:v>
                </c:pt>
                <c:pt idx="120">
                  <c:v>14.561234687945461</c:v>
                </c:pt>
                <c:pt idx="121">
                  <c:v>14.471010093074456</c:v>
                </c:pt>
                <c:pt idx="122">
                  <c:v>14.211761435966972</c:v>
                </c:pt>
                <c:pt idx="123">
                  <c:v>14.199789886617218</c:v>
                </c:pt>
                <c:pt idx="124">
                  <c:v>13.961595487608978</c:v>
                </c:pt>
                <c:pt idx="125">
                  <c:v>13.815562820632964</c:v>
                </c:pt>
                <c:pt idx="126">
                  <c:v>13.466915531225494</c:v>
                </c:pt>
                <c:pt idx="127">
                  <c:v>13.056874500827185</c:v>
                </c:pt>
                <c:pt idx="128">
                  <c:v>12.624317617305126</c:v>
                </c:pt>
                <c:pt idx="129">
                  <c:v>12.168366444269628</c:v>
                </c:pt>
                <c:pt idx="130">
                  <c:v>11.524090444323717</c:v>
                </c:pt>
                <c:pt idx="131">
                  <c:v>11.002841971124791</c:v>
                </c:pt>
                <c:pt idx="132">
                  <c:v>10.437795524247816</c:v>
                </c:pt>
                <c:pt idx="133">
                  <c:v>9.7867884437758885</c:v>
                </c:pt>
                <c:pt idx="134">
                  <c:v>9.1180169947892349</c:v>
                </c:pt>
                <c:pt idx="135">
                  <c:v>8.6485569424217843</c:v>
                </c:pt>
                <c:pt idx="136">
                  <c:v>8.1460288628407795</c:v>
                </c:pt>
                <c:pt idx="137">
                  <c:v>7.6382125055302907</c:v>
                </c:pt>
                <c:pt idx="138">
                  <c:v>7.1599155973648063</c:v>
                </c:pt>
                <c:pt idx="139">
                  <c:v>6.7972127943833129</c:v>
                </c:pt>
                <c:pt idx="140">
                  <c:v>6.488179867593284</c:v>
                </c:pt>
                <c:pt idx="141">
                  <c:v>6.0682600203445878</c:v>
                </c:pt>
                <c:pt idx="142">
                  <c:v>5.6826805575429464</c:v>
                </c:pt>
                <c:pt idx="143">
                  <c:v>5.558972320041077</c:v>
                </c:pt>
                <c:pt idx="144">
                  <c:v>5.2852215589017417</c:v>
                </c:pt>
                <c:pt idx="145">
                  <c:v>4.9793716215012447</c:v>
                </c:pt>
                <c:pt idx="146">
                  <c:v>4.9115856602273009</c:v>
                </c:pt>
                <c:pt idx="147">
                  <c:v>4.6434893445598844</c:v>
                </c:pt>
                <c:pt idx="148">
                  <c:v>4.4627119960910493</c:v>
                </c:pt>
                <c:pt idx="149">
                  <c:v>4.1615564300026371</c:v>
                </c:pt>
                <c:pt idx="150">
                  <c:v>3.9955869220076154</c:v>
                </c:pt>
                <c:pt idx="151">
                  <c:v>3.8502248511814101</c:v>
                </c:pt>
                <c:pt idx="152">
                  <c:v>3.7467291690496372</c:v>
                </c:pt>
                <c:pt idx="153">
                  <c:v>3.5187079875787246</c:v>
                </c:pt>
                <c:pt idx="154">
                  <c:v>3.4052916003789346</c:v>
                </c:pt>
                <c:pt idx="155">
                  <c:v>3.3964792218384652</c:v>
                </c:pt>
                <c:pt idx="156">
                  <c:v>3.5279096565925854</c:v>
                </c:pt>
                <c:pt idx="157">
                  <c:v>3.2690604956976266</c:v>
                </c:pt>
                <c:pt idx="158">
                  <c:v>3.1075424750516962</c:v>
                </c:pt>
                <c:pt idx="159">
                  <c:v>3.3474107051196742</c:v>
                </c:pt>
                <c:pt idx="160">
                  <c:v>3.4022066218832698</c:v>
                </c:pt>
                <c:pt idx="161">
                  <c:v>4.0091441593310586</c:v>
                </c:pt>
                <c:pt idx="162">
                  <c:v>3.1323121843024011</c:v>
                </c:pt>
                <c:pt idx="163">
                  <c:v>2.9314373164275414</c:v>
                </c:pt>
                <c:pt idx="164">
                  <c:v>3.9421692796351913</c:v>
                </c:pt>
                <c:pt idx="165">
                  <c:v>3.4339167196097127</c:v>
                </c:pt>
                <c:pt idx="166">
                  <c:v>3.4304402541968537</c:v>
                </c:pt>
                <c:pt idx="167">
                  <c:v>3.4937490032338014</c:v>
                </c:pt>
                <c:pt idx="168">
                  <c:v>3.4757376199340029</c:v>
                </c:pt>
                <c:pt idx="169">
                  <c:v>3.5074341343692104</c:v>
                </c:pt>
                <c:pt idx="170">
                  <c:v>3.5139710925220982</c:v>
                </c:pt>
                <c:pt idx="171">
                  <c:v>3.5250259963408053</c:v>
                </c:pt>
                <c:pt idx="172">
                  <c:v>3.5477041450577147</c:v>
                </c:pt>
                <c:pt idx="173">
                  <c:v>3.5432796394548021</c:v>
                </c:pt>
                <c:pt idx="174">
                  <c:v>3.5498457236021799</c:v>
                </c:pt>
                <c:pt idx="175">
                  <c:v>3.5601451125053574</c:v>
                </c:pt>
                <c:pt idx="176">
                  <c:v>3.5354119546167526</c:v>
                </c:pt>
                <c:pt idx="177">
                  <c:v>3.5218553722454398</c:v>
                </c:pt>
                <c:pt idx="178">
                  <c:v>3.5079634839491729</c:v>
                </c:pt>
                <c:pt idx="179">
                  <c:v>3.4898698381360558</c:v>
                </c:pt>
                <c:pt idx="180">
                  <c:v>3.5186335730731169</c:v>
                </c:pt>
                <c:pt idx="181">
                  <c:v>3.4766156186552402</c:v>
                </c:pt>
                <c:pt idx="182">
                  <c:v>3.5020182680152239</c:v>
                </c:pt>
                <c:pt idx="183">
                  <c:v>3.4946220055896258</c:v>
                </c:pt>
                <c:pt idx="184">
                  <c:v>3.5162601550254502</c:v>
                </c:pt>
                <c:pt idx="185">
                  <c:v>3.5410337231516391</c:v>
                </c:pt>
                <c:pt idx="186">
                  <c:v>3.547429619855555</c:v>
                </c:pt>
                <c:pt idx="187">
                  <c:v>3.5574231049824037</c:v>
                </c:pt>
                <c:pt idx="188">
                  <c:v>3.6057446671658484</c:v>
                </c:pt>
                <c:pt idx="189">
                  <c:v>3.6267409380180178</c:v>
                </c:pt>
                <c:pt idx="190">
                  <c:v>3.6509352430670945</c:v>
                </c:pt>
                <c:pt idx="191">
                  <c:v>3.6704253161503053</c:v>
                </c:pt>
                <c:pt idx="192">
                  <c:v>3.6922513024104462</c:v>
                </c:pt>
                <c:pt idx="193">
                  <c:v>3.7414116791233165</c:v>
                </c:pt>
                <c:pt idx="194">
                  <c:v>3.8159238757433172</c:v>
                </c:pt>
                <c:pt idx="195">
                  <c:v>3.8425318539446951</c:v>
                </c:pt>
                <c:pt idx="196">
                  <c:v>3.8466573097470103</c:v>
                </c:pt>
                <c:pt idx="197">
                  <c:v>3.8587804922347098</c:v>
                </c:pt>
                <c:pt idx="198">
                  <c:v>3.8707948854250005</c:v>
                </c:pt>
                <c:pt idx="199">
                  <c:v>3.9020090107676562</c:v>
                </c:pt>
                <c:pt idx="200">
                  <c:v>3.9418026151873762</c:v>
                </c:pt>
                <c:pt idx="201">
                  <c:v>3.94534030817896</c:v>
                </c:pt>
                <c:pt idx="202">
                  <c:v>3.8936015078099393</c:v>
                </c:pt>
                <c:pt idx="203">
                  <c:v>3.9446212852622109</c:v>
                </c:pt>
                <c:pt idx="204">
                  <c:v>3.9825074276650341</c:v>
                </c:pt>
                <c:pt idx="205">
                  <c:v>4.0488919353370045</c:v>
                </c:pt>
                <c:pt idx="206">
                  <c:v>4.112690114744618</c:v>
                </c:pt>
                <c:pt idx="207">
                  <c:v>4.1289686852044634</c:v>
                </c:pt>
                <c:pt idx="208">
                  <c:v>4.1256667123707187</c:v>
                </c:pt>
                <c:pt idx="209">
                  <c:v>4.1284376086402164</c:v>
                </c:pt>
                <c:pt idx="210">
                  <c:v>4.099133716034058</c:v>
                </c:pt>
                <c:pt idx="211">
                  <c:v>4.0432296856678374</c:v>
                </c:pt>
                <c:pt idx="212">
                  <c:v>4.0022725327210376</c:v>
                </c:pt>
                <c:pt idx="213">
                  <c:v>3.9022404278169258</c:v>
                </c:pt>
                <c:pt idx="214">
                  <c:v>3.8293587382627359</c:v>
                </c:pt>
                <c:pt idx="215">
                  <c:v>3.7360075201976088</c:v>
                </c:pt>
                <c:pt idx="216">
                  <c:v>3.6718282357194028</c:v>
                </c:pt>
                <c:pt idx="217">
                  <c:v>3.6777587759007551</c:v>
                </c:pt>
                <c:pt idx="218">
                  <c:v>3.7313423167968263</c:v>
                </c:pt>
                <c:pt idx="219">
                  <c:v>3.5645153488279906</c:v>
                </c:pt>
                <c:pt idx="220">
                  <c:v>3.4801063762281919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920-4A4D-B12A-E9C2975F8BD7}"/>
            </c:ext>
          </c:extLst>
        </c:ser>
        <c:ser>
          <c:idx val="1"/>
          <c:order val="1"/>
          <c:tx>
            <c:strRef>
              <c:f>'GEN 3_2023'!$K$1</c:f>
              <c:strCache>
                <c:ptCount val="1"/>
                <c:pt idx="0">
                  <c:v>GEN3 A2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'GEN 3_2023'!$A$2:$A$230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'GEN 3_2023'!$K$2:$K$230</c:f>
              <c:numCache>
                <c:formatCode>General</c:formatCode>
                <c:ptCount val="229"/>
                <c:pt idx="0">
                  <c:v>21.234948561979238</c:v>
                </c:pt>
                <c:pt idx="1">
                  <c:v>23.541727249954121</c:v>
                </c:pt>
                <c:pt idx="2">
                  <c:v>17.971015503463974</c:v>
                </c:pt>
                <c:pt idx="3">
                  <c:v>20.022519701890889</c:v>
                </c:pt>
                <c:pt idx="4">
                  <c:v>23.764918144461909</c:v>
                </c:pt>
                <c:pt idx="5">
                  <c:v>31.97202828311789</c:v>
                </c:pt>
                <c:pt idx="6">
                  <c:v>20.640174709983938</c:v>
                </c:pt>
                <c:pt idx="7">
                  <c:v>21.696189279410355</c:v>
                </c:pt>
                <c:pt idx="8">
                  <c:v>18.536447421670825</c:v>
                </c:pt>
                <c:pt idx="9">
                  <c:v>22.501585250618074</c:v>
                </c:pt>
                <c:pt idx="10">
                  <c:v>22.704878929839492</c:v>
                </c:pt>
                <c:pt idx="11">
                  <c:v>19.345110965850083</c:v>
                </c:pt>
                <c:pt idx="12">
                  <c:v>20.924128405092464</c:v>
                </c:pt>
                <c:pt idx="13">
                  <c:v>20.874770393296366</c:v>
                </c:pt>
                <c:pt idx="14">
                  <c:v>18.688962744632644</c:v>
                </c:pt>
                <c:pt idx="15">
                  <c:v>26.708208935401064</c:v>
                </c:pt>
                <c:pt idx="16">
                  <c:v>18.254149035692905</c:v>
                </c:pt>
                <c:pt idx="17">
                  <c:v>20.295035639125548</c:v>
                </c:pt>
                <c:pt idx="18">
                  <c:v>19.463468508944278</c:v>
                </c:pt>
                <c:pt idx="19">
                  <c:v>20.892518432214622</c:v>
                </c:pt>
                <c:pt idx="20">
                  <c:v>17.360493708249958</c:v>
                </c:pt>
                <c:pt idx="21">
                  <c:v>20.028311968155037</c:v>
                </c:pt>
                <c:pt idx="22">
                  <c:v>20.750610401276177</c:v>
                </c:pt>
                <c:pt idx="23">
                  <c:v>18.813074496189195</c:v>
                </c:pt>
                <c:pt idx="24">
                  <c:v>20.008845573928248</c:v>
                </c:pt>
                <c:pt idx="25">
                  <c:v>19.401372298719384</c:v>
                </c:pt>
                <c:pt idx="26">
                  <c:v>17.301122095002942</c:v>
                </c:pt>
                <c:pt idx="27">
                  <c:v>18.970032909791481</c:v>
                </c:pt>
                <c:pt idx="28">
                  <c:v>17.839109022620374</c:v>
                </c:pt>
                <c:pt idx="29">
                  <c:v>17.649301573913238</c:v>
                </c:pt>
                <c:pt idx="30">
                  <c:v>17.422505796627522</c:v>
                </c:pt>
                <c:pt idx="31">
                  <c:v>16.534606818751627</c:v>
                </c:pt>
                <c:pt idx="32">
                  <c:v>18.976318843975356</c:v>
                </c:pt>
                <c:pt idx="33">
                  <c:v>17.191981486400536</c:v>
                </c:pt>
                <c:pt idx="34">
                  <c:v>18.071389890264349</c:v>
                </c:pt>
                <c:pt idx="35">
                  <c:v>17.659350194600584</c:v>
                </c:pt>
                <c:pt idx="36">
                  <c:v>17.271948560324049</c:v>
                </c:pt>
                <c:pt idx="37">
                  <c:v>18.281429224322469</c:v>
                </c:pt>
                <c:pt idx="38">
                  <c:v>17.383713027376057</c:v>
                </c:pt>
                <c:pt idx="39">
                  <c:v>17.164891698165128</c:v>
                </c:pt>
                <c:pt idx="40">
                  <c:v>17.252655671676294</c:v>
                </c:pt>
                <c:pt idx="41">
                  <c:v>18.027185840317181</c:v>
                </c:pt>
                <c:pt idx="42">
                  <c:v>16.428023197833401</c:v>
                </c:pt>
                <c:pt idx="43">
                  <c:v>16.217083128654508</c:v>
                </c:pt>
                <c:pt idx="44">
                  <c:v>17.297506621424112</c:v>
                </c:pt>
                <c:pt idx="45">
                  <c:v>15.964630247152376</c:v>
                </c:pt>
                <c:pt idx="46">
                  <c:v>17.08183116392874</c:v>
                </c:pt>
                <c:pt idx="47">
                  <c:v>16.905146293171246</c:v>
                </c:pt>
                <c:pt idx="48">
                  <c:v>16.60487829218091</c:v>
                </c:pt>
                <c:pt idx="49">
                  <c:v>15.889703632242064</c:v>
                </c:pt>
                <c:pt idx="50">
                  <c:v>15.69023016274998</c:v>
                </c:pt>
                <c:pt idx="51">
                  <c:v>15.801660282960418</c:v>
                </c:pt>
                <c:pt idx="52">
                  <c:v>15.862156928823767</c:v>
                </c:pt>
                <c:pt idx="53">
                  <c:v>15.522584818575973</c:v>
                </c:pt>
                <c:pt idx="54">
                  <c:v>15.370000853368191</c:v>
                </c:pt>
                <c:pt idx="55">
                  <c:v>15.599759417489079</c:v>
                </c:pt>
                <c:pt idx="56">
                  <c:v>14.862275031795127</c:v>
                </c:pt>
                <c:pt idx="57">
                  <c:v>15.416666885408111</c:v>
                </c:pt>
                <c:pt idx="58">
                  <c:v>14.525141224477597</c:v>
                </c:pt>
                <c:pt idx="59">
                  <c:v>14.702495106289698</c:v>
                </c:pt>
                <c:pt idx="60">
                  <c:v>14.493098915431123</c:v>
                </c:pt>
                <c:pt idx="61">
                  <c:v>14.519253828320249</c:v>
                </c:pt>
                <c:pt idx="62">
                  <c:v>14.081415833312938</c:v>
                </c:pt>
                <c:pt idx="63">
                  <c:v>13.614541038806927</c:v>
                </c:pt>
                <c:pt idx="64">
                  <c:v>13.429722386969429</c:v>
                </c:pt>
                <c:pt idx="65">
                  <c:v>13.609120571791498</c:v>
                </c:pt>
                <c:pt idx="66">
                  <c:v>13.545745241323452</c:v>
                </c:pt>
                <c:pt idx="67">
                  <c:v>12.908825506479477</c:v>
                </c:pt>
                <c:pt idx="68">
                  <c:v>12.794692664393711</c:v>
                </c:pt>
                <c:pt idx="69">
                  <c:v>12.7786681739162</c:v>
                </c:pt>
                <c:pt idx="70">
                  <c:v>11.960828750088082</c:v>
                </c:pt>
                <c:pt idx="71">
                  <c:v>12.010825008567952</c:v>
                </c:pt>
                <c:pt idx="72">
                  <c:v>11.990710421997129</c:v>
                </c:pt>
                <c:pt idx="73">
                  <c:v>11.517348236101993</c:v>
                </c:pt>
                <c:pt idx="74">
                  <c:v>11.324318144442014</c:v>
                </c:pt>
                <c:pt idx="75">
                  <c:v>11.328941855144764</c:v>
                </c:pt>
                <c:pt idx="76">
                  <c:v>11.131744856520262</c:v>
                </c:pt>
                <c:pt idx="77">
                  <c:v>11.009285848599308</c:v>
                </c:pt>
                <c:pt idx="78">
                  <c:v>10.719254791960806</c:v>
                </c:pt>
                <c:pt idx="79">
                  <c:v>10.800855177166293</c:v>
                </c:pt>
                <c:pt idx="80">
                  <c:v>10.65497230037907</c:v>
                </c:pt>
                <c:pt idx="81">
                  <c:v>10.685021518631176</c:v>
                </c:pt>
                <c:pt idx="82">
                  <c:v>10.910819689304848</c:v>
                </c:pt>
                <c:pt idx="83">
                  <c:v>10.915576637363721</c:v>
                </c:pt>
                <c:pt idx="84">
                  <c:v>10.741258834114902</c:v>
                </c:pt>
                <c:pt idx="85">
                  <c:v>10.672756835073695</c:v>
                </c:pt>
                <c:pt idx="86">
                  <c:v>10.472573226108883</c:v>
                </c:pt>
                <c:pt idx="87">
                  <c:v>10.613427510540244</c:v>
                </c:pt>
                <c:pt idx="88">
                  <c:v>10.692315542891633</c:v>
                </c:pt>
                <c:pt idx="89">
                  <c:v>10.737051066793217</c:v>
                </c:pt>
                <c:pt idx="90">
                  <c:v>10.682758445961412</c:v>
                </c:pt>
                <c:pt idx="91">
                  <c:v>10.636278685474762</c:v>
                </c:pt>
                <c:pt idx="92">
                  <c:v>10.372670212402841</c:v>
                </c:pt>
                <c:pt idx="93">
                  <c:v>10.493954254508436</c:v>
                </c:pt>
                <c:pt idx="94">
                  <c:v>10.433968040389017</c:v>
                </c:pt>
                <c:pt idx="95">
                  <c:v>10.443823447636937</c:v>
                </c:pt>
                <c:pt idx="96">
                  <c:v>10.451713108265007</c:v>
                </c:pt>
                <c:pt idx="97">
                  <c:v>10.407698343406061</c:v>
                </c:pt>
                <c:pt idx="98">
                  <c:v>10.509577320221151</c:v>
                </c:pt>
                <c:pt idx="99">
                  <c:v>10.278250195566109</c:v>
                </c:pt>
                <c:pt idx="100">
                  <c:v>10.330911235737139</c:v>
                </c:pt>
                <c:pt idx="101">
                  <c:v>10.484865675180954</c:v>
                </c:pt>
                <c:pt idx="102">
                  <c:v>10.464331161025944</c:v>
                </c:pt>
                <c:pt idx="103">
                  <c:v>10.457196119949012</c:v>
                </c:pt>
                <c:pt idx="104">
                  <c:v>10.436197709450294</c:v>
                </c:pt>
                <c:pt idx="105">
                  <c:v>10.488101338712918</c:v>
                </c:pt>
                <c:pt idx="106">
                  <c:v>10.563068259552388</c:v>
                </c:pt>
                <c:pt idx="107">
                  <c:v>10.576385004508509</c:v>
                </c:pt>
                <c:pt idx="108">
                  <c:v>10.501700722550524</c:v>
                </c:pt>
                <c:pt idx="109">
                  <c:v>10.51744731762698</c:v>
                </c:pt>
                <c:pt idx="110">
                  <c:v>10.659465581942225</c:v>
                </c:pt>
                <c:pt idx="111">
                  <c:v>10.506077655855298</c:v>
                </c:pt>
                <c:pt idx="112">
                  <c:v>10.442967670903469</c:v>
                </c:pt>
                <c:pt idx="113">
                  <c:v>10.22956241904677</c:v>
                </c:pt>
                <c:pt idx="114">
                  <c:v>10.12089759866865</c:v>
                </c:pt>
                <c:pt idx="115">
                  <c:v>10.332055245535399</c:v>
                </c:pt>
                <c:pt idx="116">
                  <c:v>10.383517721888566</c:v>
                </c:pt>
                <c:pt idx="117">
                  <c:v>10.362851109172331</c:v>
                </c:pt>
                <c:pt idx="118">
                  <c:v>10.393115038262131</c:v>
                </c:pt>
                <c:pt idx="119">
                  <c:v>10.410844442342361</c:v>
                </c:pt>
                <c:pt idx="120">
                  <c:v>10.395357930866567</c:v>
                </c:pt>
                <c:pt idx="121">
                  <c:v>10.351060420466345</c:v>
                </c:pt>
                <c:pt idx="122">
                  <c:v>10.197606893196225</c:v>
                </c:pt>
                <c:pt idx="123">
                  <c:v>10.166546020724335</c:v>
                </c:pt>
                <c:pt idx="124">
                  <c:v>10.168391017207846</c:v>
                </c:pt>
                <c:pt idx="125">
                  <c:v>10.093411235386036</c:v>
                </c:pt>
                <c:pt idx="126">
                  <c:v>9.8358771202148496</c:v>
                </c:pt>
                <c:pt idx="127">
                  <c:v>9.5979055188522509</c:v>
                </c:pt>
                <c:pt idx="128">
                  <c:v>9.351434781162741</c:v>
                </c:pt>
                <c:pt idx="129">
                  <c:v>9.0476431858278588</c:v>
                </c:pt>
                <c:pt idx="130">
                  <c:v>8.5984859428742286</c:v>
                </c:pt>
                <c:pt idx="131">
                  <c:v>8.2538048619644329</c:v>
                </c:pt>
                <c:pt idx="132">
                  <c:v>7.81758482354196</c:v>
                </c:pt>
                <c:pt idx="133">
                  <c:v>7.4894558067266166</c:v>
                </c:pt>
                <c:pt idx="134">
                  <c:v>7.0908264571441562</c:v>
                </c:pt>
                <c:pt idx="135">
                  <c:v>6.7209951388948621</c:v>
                </c:pt>
                <c:pt idx="136">
                  <c:v>6.3468179915286376</c:v>
                </c:pt>
                <c:pt idx="137">
                  <c:v>5.9690711820386424</c:v>
                </c:pt>
                <c:pt idx="138">
                  <c:v>5.654301073461423</c:v>
                </c:pt>
                <c:pt idx="139">
                  <c:v>5.3266299374639683</c:v>
                </c:pt>
                <c:pt idx="140">
                  <c:v>5.1766813327904488</c:v>
                </c:pt>
                <c:pt idx="141">
                  <c:v>4.9051973472064008</c:v>
                </c:pt>
                <c:pt idx="142">
                  <c:v>4.5962348936008075</c:v>
                </c:pt>
                <c:pt idx="143">
                  <c:v>4.467462547809161</c:v>
                </c:pt>
                <c:pt idx="144">
                  <c:v>4.2767432525133291</c:v>
                </c:pt>
                <c:pt idx="145">
                  <c:v>4.0631043783120449</c:v>
                </c:pt>
                <c:pt idx="146">
                  <c:v>3.8689947606959274</c:v>
                </c:pt>
                <c:pt idx="147">
                  <c:v>3.6773989628653982</c:v>
                </c:pt>
                <c:pt idx="148">
                  <c:v>3.6046239589684328</c:v>
                </c:pt>
                <c:pt idx="149">
                  <c:v>3.4751687864846597</c:v>
                </c:pt>
                <c:pt idx="150">
                  <c:v>3.1902806977981117</c:v>
                </c:pt>
                <c:pt idx="151">
                  <c:v>3.2338835750772317</c:v>
                </c:pt>
                <c:pt idx="152">
                  <c:v>3.1962107853435402</c:v>
                </c:pt>
                <c:pt idx="153">
                  <c:v>2.9077876628451973</c:v>
                </c:pt>
                <c:pt idx="154">
                  <c:v>2.96982743878656</c:v>
                </c:pt>
                <c:pt idx="155">
                  <c:v>2.8062781686084177</c:v>
                </c:pt>
                <c:pt idx="156">
                  <c:v>2.8899030221382396</c:v>
                </c:pt>
                <c:pt idx="157">
                  <c:v>2.7058523039761027</c:v>
                </c:pt>
                <c:pt idx="158">
                  <c:v>2.6504649121179953</c:v>
                </c:pt>
                <c:pt idx="159">
                  <c:v>2.6087403250774255</c:v>
                </c:pt>
                <c:pt idx="160">
                  <c:v>2.4578593653298428</c:v>
                </c:pt>
                <c:pt idx="161">
                  <c:v>2.158555071980603</c:v>
                </c:pt>
                <c:pt idx="162">
                  <c:v>2.2439414557888071</c:v>
                </c:pt>
                <c:pt idx="163">
                  <c:v>2.8718251354996163</c:v>
                </c:pt>
                <c:pt idx="164">
                  <c:v>3.1797590615170437</c:v>
                </c:pt>
                <c:pt idx="165">
                  <c:v>2.8068798011619243</c:v>
                </c:pt>
                <c:pt idx="166">
                  <c:v>2.8412308790500957</c:v>
                </c:pt>
                <c:pt idx="167">
                  <c:v>2.89831681181251</c:v>
                </c:pt>
                <c:pt idx="168">
                  <c:v>2.868800252089418</c:v>
                </c:pt>
                <c:pt idx="169">
                  <c:v>2.8493498374563204</c:v>
                </c:pt>
                <c:pt idx="170">
                  <c:v>2.8510642087108047</c:v>
                </c:pt>
                <c:pt idx="171">
                  <c:v>2.8691616268612741</c:v>
                </c:pt>
                <c:pt idx="172">
                  <c:v>2.8838855704449076</c:v>
                </c:pt>
                <c:pt idx="173">
                  <c:v>2.8729834988095879</c:v>
                </c:pt>
                <c:pt idx="174">
                  <c:v>2.8708259145815656</c:v>
                </c:pt>
                <c:pt idx="175">
                  <c:v>2.8816000742025212</c:v>
                </c:pt>
                <c:pt idx="176">
                  <c:v>2.8742067032941843</c:v>
                </c:pt>
                <c:pt idx="177">
                  <c:v>2.8714344560066474</c:v>
                </c:pt>
                <c:pt idx="178">
                  <c:v>2.8631865538875196</c:v>
                </c:pt>
                <c:pt idx="179">
                  <c:v>2.8488785766077465</c:v>
                </c:pt>
                <c:pt idx="180">
                  <c:v>2.8905883844479967</c:v>
                </c:pt>
                <c:pt idx="181">
                  <c:v>2.8669742757891812</c:v>
                </c:pt>
                <c:pt idx="182">
                  <c:v>2.8830773135633625</c:v>
                </c:pt>
                <c:pt idx="183">
                  <c:v>2.8911782694407187</c:v>
                </c:pt>
                <c:pt idx="184">
                  <c:v>2.90783177667848</c:v>
                </c:pt>
                <c:pt idx="185">
                  <c:v>2.9216505446847472</c:v>
                </c:pt>
                <c:pt idx="186">
                  <c:v>2.9239646503483554</c:v>
                </c:pt>
                <c:pt idx="187">
                  <c:v>2.9287571013985056</c:v>
                </c:pt>
                <c:pt idx="188">
                  <c:v>2.9626567667397286</c:v>
                </c:pt>
                <c:pt idx="189">
                  <c:v>2.9834244750589449</c:v>
                </c:pt>
                <c:pt idx="190">
                  <c:v>2.9946846780350889</c:v>
                </c:pt>
                <c:pt idx="191">
                  <c:v>3.0038645634498016</c:v>
                </c:pt>
                <c:pt idx="192">
                  <c:v>3.023429981709985</c:v>
                </c:pt>
                <c:pt idx="193">
                  <c:v>3.0627598767199009</c:v>
                </c:pt>
                <c:pt idx="194">
                  <c:v>3.1121244224227818</c:v>
                </c:pt>
                <c:pt idx="195">
                  <c:v>3.1256994712816031</c:v>
                </c:pt>
                <c:pt idx="196">
                  <c:v>3.1279734542053745</c:v>
                </c:pt>
                <c:pt idx="197">
                  <c:v>3.1512589409781833</c:v>
                </c:pt>
                <c:pt idx="198">
                  <c:v>3.1775871118452002</c:v>
                </c:pt>
                <c:pt idx="199">
                  <c:v>3.1967282844875089</c:v>
                </c:pt>
                <c:pt idx="200">
                  <c:v>3.2213956274541071</c:v>
                </c:pt>
                <c:pt idx="201">
                  <c:v>3.2224095369931853</c:v>
                </c:pt>
                <c:pt idx="202">
                  <c:v>3.1742505794792413</c:v>
                </c:pt>
                <c:pt idx="203">
                  <c:v>3.2116233829554077</c:v>
                </c:pt>
                <c:pt idx="204">
                  <c:v>3.2455143830845254</c:v>
                </c:pt>
                <c:pt idx="205">
                  <c:v>3.2890554560954679</c:v>
                </c:pt>
                <c:pt idx="206">
                  <c:v>3.3303359294482004</c:v>
                </c:pt>
                <c:pt idx="207">
                  <c:v>3.3648711720606115</c:v>
                </c:pt>
                <c:pt idx="208">
                  <c:v>3.3682790583514097</c:v>
                </c:pt>
                <c:pt idx="209">
                  <c:v>3.380134603432619</c:v>
                </c:pt>
                <c:pt idx="210">
                  <c:v>3.393071871788865</c:v>
                </c:pt>
                <c:pt idx="211">
                  <c:v>3.3971576547547024</c:v>
                </c:pt>
                <c:pt idx="212">
                  <c:v>3.3915725641914465</c:v>
                </c:pt>
                <c:pt idx="213">
                  <c:v>3.3225593728554883</c:v>
                </c:pt>
                <c:pt idx="214">
                  <c:v>3.2986227707826949</c:v>
                </c:pt>
                <c:pt idx="215">
                  <c:v>3.1860424508340746</c:v>
                </c:pt>
                <c:pt idx="216">
                  <c:v>3.151150034285584</c:v>
                </c:pt>
                <c:pt idx="217">
                  <c:v>3.1702282821612737</c:v>
                </c:pt>
                <c:pt idx="218">
                  <c:v>3.1447825156995219</c:v>
                </c:pt>
                <c:pt idx="219">
                  <c:v>3.014376316490893</c:v>
                </c:pt>
                <c:pt idx="220">
                  <c:v>2.9569315458752552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920-4A4D-B12A-E9C2975F8BD7}"/>
            </c:ext>
          </c:extLst>
        </c:ser>
        <c:ser>
          <c:idx val="2"/>
          <c:order val="2"/>
          <c:tx>
            <c:strRef>
              <c:f>'GEN 3_2023'!$L$1</c:f>
              <c:strCache>
                <c:ptCount val="1"/>
                <c:pt idx="0">
                  <c:v>GEN3 A3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'GEN 3_2023'!$A$2:$A$230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'GEN 3_2023'!$L$2:$L$230</c:f>
              <c:numCache>
                <c:formatCode>General</c:formatCode>
                <c:ptCount val="229"/>
                <c:pt idx="0">
                  <c:v>31.556092228935043</c:v>
                </c:pt>
                <c:pt idx="1">
                  <c:v>33.042508031071435</c:v>
                </c:pt>
                <c:pt idx="2">
                  <c:v>22.420105901117442</c:v>
                </c:pt>
                <c:pt idx="3">
                  <c:v>18.705153536183477</c:v>
                </c:pt>
                <c:pt idx="4">
                  <c:v>20.227693354863259</c:v>
                </c:pt>
                <c:pt idx="5">
                  <c:v>21.99800869273599</c:v>
                </c:pt>
                <c:pt idx="6">
                  <c:v>17.227137704937295</c:v>
                </c:pt>
                <c:pt idx="7">
                  <c:v>16.636204501308832</c:v>
                </c:pt>
                <c:pt idx="8">
                  <c:v>19.09725224995065</c:v>
                </c:pt>
                <c:pt idx="9">
                  <c:v>18.116212938136208</c:v>
                </c:pt>
                <c:pt idx="10">
                  <c:v>16.126677522820106</c:v>
                </c:pt>
                <c:pt idx="11">
                  <c:v>18.616751205239062</c:v>
                </c:pt>
                <c:pt idx="12">
                  <c:v>18.586016687460013</c:v>
                </c:pt>
                <c:pt idx="13">
                  <c:v>16.330591670133714</c:v>
                </c:pt>
                <c:pt idx="14">
                  <c:v>17.357820183238054</c:v>
                </c:pt>
                <c:pt idx="15">
                  <c:v>16.380252043959551</c:v>
                </c:pt>
                <c:pt idx="16">
                  <c:v>15.296768709489085</c:v>
                </c:pt>
                <c:pt idx="17">
                  <c:v>18.570227501672317</c:v>
                </c:pt>
                <c:pt idx="18">
                  <c:v>17.138189443020551</c:v>
                </c:pt>
                <c:pt idx="19">
                  <c:v>14.933293639293456</c:v>
                </c:pt>
                <c:pt idx="20">
                  <c:v>13.915623787070789</c:v>
                </c:pt>
                <c:pt idx="21">
                  <c:v>16.187908934571542</c:v>
                </c:pt>
                <c:pt idx="22">
                  <c:v>16.193527224933941</c:v>
                </c:pt>
                <c:pt idx="23">
                  <c:v>14.609580114458641</c:v>
                </c:pt>
                <c:pt idx="24">
                  <c:v>15.523536337855257</c:v>
                </c:pt>
                <c:pt idx="25">
                  <c:v>15.366638563032952</c:v>
                </c:pt>
                <c:pt idx="26">
                  <c:v>13.580648834543791</c:v>
                </c:pt>
                <c:pt idx="27">
                  <c:v>14.448234313662907</c:v>
                </c:pt>
                <c:pt idx="28">
                  <c:v>13.695221392111398</c:v>
                </c:pt>
                <c:pt idx="29">
                  <c:v>14.466192168802431</c:v>
                </c:pt>
                <c:pt idx="30">
                  <c:v>14.157620183079999</c:v>
                </c:pt>
                <c:pt idx="31">
                  <c:v>13.650867264638617</c:v>
                </c:pt>
                <c:pt idx="32">
                  <c:v>14.792855493383167</c:v>
                </c:pt>
                <c:pt idx="33">
                  <c:v>14.580141796765664</c:v>
                </c:pt>
                <c:pt idx="34">
                  <c:v>14.079633075685422</c:v>
                </c:pt>
                <c:pt idx="35">
                  <c:v>13.56112166147579</c:v>
                </c:pt>
                <c:pt idx="36">
                  <c:v>13.651897860397412</c:v>
                </c:pt>
                <c:pt idx="37">
                  <c:v>14.165456726010225</c:v>
                </c:pt>
                <c:pt idx="38">
                  <c:v>14.066799656101285</c:v>
                </c:pt>
                <c:pt idx="39">
                  <c:v>14.483884944566114</c:v>
                </c:pt>
                <c:pt idx="40">
                  <c:v>13.015246429654292</c:v>
                </c:pt>
                <c:pt idx="41">
                  <c:v>14.61295013359727</c:v>
                </c:pt>
                <c:pt idx="42">
                  <c:v>13.620542159160845</c:v>
                </c:pt>
                <c:pt idx="43">
                  <c:v>13.414957001502458</c:v>
                </c:pt>
                <c:pt idx="44">
                  <c:v>13.328111389619972</c:v>
                </c:pt>
                <c:pt idx="45">
                  <c:v>13.173293822211312</c:v>
                </c:pt>
                <c:pt idx="46">
                  <c:v>12.789276893413618</c:v>
                </c:pt>
                <c:pt idx="47">
                  <c:v>13.180616817266062</c:v>
                </c:pt>
                <c:pt idx="48">
                  <c:v>13.112789161206166</c:v>
                </c:pt>
                <c:pt idx="49">
                  <c:v>12.541248713610349</c:v>
                </c:pt>
                <c:pt idx="50">
                  <c:v>12.336156714142991</c:v>
                </c:pt>
                <c:pt idx="51">
                  <c:v>12.477648286343783</c:v>
                </c:pt>
                <c:pt idx="52">
                  <c:v>12.414726364392061</c:v>
                </c:pt>
                <c:pt idx="53">
                  <c:v>12.017843741631708</c:v>
                </c:pt>
                <c:pt idx="54">
                  <c:v>12.104146582614387</c:v>
                </c:pt>
                <c:pt idx="55">
                  <c:v>11.7973090535117</c:v>
                </c:pt>
                <c:pt idx="56">
                  <c:v>11.970207937387288</c:v>
                </c:pt>
                <c:pt idx="57">
                  <c:v>11.786874292262477</c:v>
                </c:pt>
                <c:pt idx="58">
                  <c:v>11.35147585276901</c:v>
                </c:pt>
                <c:pt idx="59">
                  <c:v>11.412730550884504</c:v>
                </c:pt>
                <c:pt idx="60">
                  <c:v>10.841035371195584</c:v>
                </c:pt>
                <c:pt idx="61">
                  <c:v>11.160101119484031</c:v>
                </c:pt>
                <c:pt idx="62">
                  <c:v>10.875813167409802</c:v>
                </c:pt>
                <c:pt idx="63">
                  <c:v>10.37154372691481</c:v>
                </c:pt>
                <c:pt idx="64">
                  <c:v>10.182105463957919</c:v>
                </c:pt>
                <c:pt idx="65">
                  <c:v>9.9097468646174161</c:v>
                </c:pt>
                <c:pt idx="66">
                  <c:v>9.2468371926235093</c:v>
                </c:pt>
                <c:pt idx="67">
                  <c:v>9.2238194415232027</c:v>
                </c:pt>
                <c:pt idx="68">
                  <c:v>9.2549265801074441</c:v>
                </c:pt>
                <c:pt idx="69">
                  <c:v>9.0570315785603164</c:v>
                </c:pt>
                <c:pt idx="70">
                  <c:v>8.5942447168511098</c:v>
                </c:pt>
                <c:pt idx="71">
                  <c:v>8.6022197692145195</c:v>
                </c:pt>
                <c:pt idx="72">
                  <c:v>8.1333444700640545</c:v>
                </c:pt>
                <c:pt idx="73">
                  <c:v>7.7795244107865722</c:v>
                </c:pt>
                <c:pt idx="74">
                  <c:v>7.6939405149800431</c:v>
                </c:pt>
                <c:pt idx="75">
                  <c:v>7.6103853528942063</c:v>
                </c:pt>
                <c:pt idx="76">
                  <c:v>7.4638047351763248</c:v>
                </c:pt>
                <c:pt idx="77">
                  <c:v>7.481869794914898</c:v>
                </c:pt>
                <c:pt idx="78">
                  <c:v>7.2430082042835586</c:v>
                </c:pt>
                <c:pt idx="79">
                  <c:v>7.2304901254250851</c:v>
                </c:pt>
                <c:pt idx="80">
                  <c:v>7.0930143658099505</c:v>
                </c:pt>
                <c:pt idx="81">
                  <c:v>7.2960370906264602</c:v>
                </c:pt>
                <c:pt idx="82">
                  <c:v>7.1942038872444707</c:v>
                </c:pt>
                <c:pt idx="83">
                  <c:v>7.1568263585023608</c:v>
                </c:pt>
                <c:pt idx="84">
                  <c:v>7.1401342587418597</c:v>
                </c:pt>
                <c:pt idx="85">
                  <c:v>7.0524314593726114</c:v>
                </c:pt>
                <c:pt idx="86">
                  <c:v>7.12123194010106</c:v>
                </c:pt>
                <c:pt idx="87">
                  <c:v>7.1748855343213069</c:v>
                </c:pt>
                <c:pt idx="88">
                  <c:v>7.2479043013050406</c:v>
                </c:pt>
                <c:pt idx="89">
                  <c:v>7.1231670388985098</c:v>
                </c:pt>
                <c:pt idx="90">
                  <c:v>7.0805029820730159</c:v>
                </c:pt>
                <c:pt idx="91">
                  <c:v>7.0784634296148585</c:v>
                </c:pt>
                <c:pt idx="92">
                  <c:v>6.9273918549852391</c:v>
                </c:pt>
                <c:pt idx="93">
                  <c:v>6.8945299838361969</c:v>
                </c:pt>
                <c:pt idx="94">
                  <c:v>6.9465542422739501</c:v>
                </c:pt>
                <c:pt idx="95">
                  <c:v>7.0500648190540449</c:v>
                </c:pt>
                <c:pt idx="96">
                  <c:v>6.8460290499068286</c:v>
                </c:pt>
                <c:pt idx="97">
                  <c:v>6.9420848454714479</c:v>
                </c:pt>
                <c:pt idx="98">
                  <c:v>6.9099752015106066</c:v>
                </c:pt>
                <c:pt idx="99">
                  <c:v>6.7282691777677606</c:v>
                </c:pt>
                <c:pt idx="100">
                  <c:v>6.8253828988463985</c:v>
                </c:pt>
                <c:pt idx="101">
                  <c:v>6.7315917498405176</c:v>
                </c:pt>
                <c:pt idx="102">
                  <c:v>6.7836863024329848</c:v>
                </c:pt>
                <c:pt idx="103">
                  <c:v>6.8249742668985576</c:v>
                </c:pt>
                <c:pt idx="104">
                  <c:v>6.7942780439079922</c:v>
                </c:pt>
                <c:pt idx="105">
                  <c:v>6.7984589283211365</c:v>
                </c:pt>
                <c:pt idx="106">
                  <c:v>7.0264801923685818</c:v>
                </c:pt>
                <c:pt idx="107">
                  <c:v>6.9305477639214352</c:v>
                </c:pt>
                <c:pt idx="108">
                  <c:v>6.8550102016897387</c:v>
                </c:pt>
                <c:pt idx="109">
                  <c:v>6.9018326226293016</c:v>
                </c:pt>
                <c:pt idx="110">
                  <c:v>6.9582861984003346</c:v>
                </c:pt>
                <c:pt idx="111">
                  <c:v>6.867201395592188</c:v>
                </c:pt>
                <c:pt idx="112">
                  <c:v>6.7895456779667045</c:v>
                </c:pt>
                <c:pt idx="113">
                  <c:v>6.6513458445774054</c:v>
                </c:pt>
                <c:pt idx="114">
                  <c:v>6.623754424495079</c:v>
                </c:pt>
                <c:pt idx="115">
                  <c:v>6.7508750170473615</c:v>
                </c:pt>
                <c:pt idx="116">
                  <c:v>6.7581135539159671</c:v>
                </c:pt>
                <c:pt idx="117">
                  <c:v>6.8499506226075315</c:v>
                </c:pt>
                <c:pt idx="118">
                  <c:v>6.8158320673134609</c:v>
                </c:pt>
                <c:pt idx="119">
                  <c:v>6.8355219752652827</c:v>
                </c:pt>
                <c:pt idx="120">
                  <c:v>6.8474416892048842</c:v>
                </c:pt>
                <c:pt idx="121">
                  <c:v>6.8252488335292236</c:v>
                </c:pt>
                <c:pt idx="122">
                  <c:v>6.7371458338154353</c:v>
                </c:pt>
                <c:pt idx="123">
                  <c:v>6.7779078476942347</c:v>
                </c:pt>
                <c:pt idx="124">
                  <c:v>6.8032821940212731</c:v>
                </c:pt>
                <c:pt idx="125">
                  <c:v>6.7755778297512785</c:v>
                </c:pt>
                <c:pt idx="126">
                  <c:v>6.6624564526316128</c:v>
                </c:pt>
                <c:pt idx="127">
                  <c:v>6.4992342989212872</c:v>
                </c:pt>
                <c:pt idx="128">
                  <c:v>6.3168894695707873</c:v>
                </c:pt>
                <c:pt idx="129">
                  <c:v>6.2284751552508357</c:v>
                </c:pt>
                <c:pt idx="130">
                  <c:v>6.0762324533539847</c:v>
                </c:pt>
                <c:pt idx="131">
                  <c:v>5.8312353192119364</c:v>
                </c:pt>
                <c:pt idx="132">
                  <c:v>5.5422551937556639</c:v>
                </c:pt>
                <c:pt idx="133">
                  <c:v>5.3623207860622601</c:v>
                </c:pt>
                <c:pt idx="134">
                  <c:v>5.1399161704671581</c:v>
                </c:pt>
                <c:pt idx="135">
                  <c:v>4.9162629555031598</c:v>
                </c:pt>
                <c:pt idx="136">
                  <c:v>4.7225371096491902</c:v>
                </c:pt>
                <c:pt idx="137">
                  <c:v>4.4767606743211763</c:v>
                </c:pt>
                <c:pt idx="138">
                  <c:v>4.2362772389257728</c:v>
                </c:pt>
                <c:pt idx="139">
                  <c:v>4.1273017445066005</c:v>
                </c:pt>
                <c:pt idx="140">
                  <c:v>4.0267391900662748</c:v>
                </c:pt>
                <c:pt idx="141">
                  <c:v>3.8245193130623285</c:v>
                </c:pt>
                <c:pt idx="142">
                  <c:v>3.6761330726245474</c:v>
                </c:pt>
                <c:pt idx="143">
                  <c:v>3.605843015493317</c:v>
                </c:pt>
                <c:pt idx="144">
                  <c:v>3.4815245464212849</c:v>
                </c:pt>
                <c:pt idx="145">
                  <c:v>3.3770207285902081</c:v>
                </c:pt>
                <c:pt idx="146">
                  <c:v>3.306835409883937</c:v>
                </c:pt>
                <c:pt idx="147">
                  <c:v>3.1737221607809247</c:v>
                </c:pt>
                <c:pt idx="148">
                  <c:v>3.0779275265604125</c:v>
                </c:pt>
                <c:pt idx="149">
                  <c:v>2.9032857888300918</c:v>
                </c:pt>
                <c:pt idx="150">
                  <c:v>2.8602752185417604</c:v>
                </c:pt>
                <c:pt idx="151">
                  <c:v>2.8057105691804676</c:v>
                </c:pt>
                <c:pt idx="152">
                  <c:v>2.7946958663421384</c:v>
                </c:pt>
                <c:pt idx="153">
                  <c:v>2.673069075186469</c:v>
                </c:pt>
                <c:pt idx="154">
                  <c:v>2.6776115041820914</c:v>
                </c:pt>
                <c:pt idx="155">
                  <c:v>2.7653562112820476</c:v>
                </c:pt>
                <c:pt idx="156">
                  <c:v>2.7477060552972321</c:v>
                </c:pt>
                <c:pt idx="157">
                  <c:v>2.5227742263844779</c:v>
                </c:pt>
                <c:pt idx="158">
                  <c:v>2.5322636644040966</c:v>
                </c:pt>
                <c:pt idx="159">
                  <c:v>2.9072525410601586</c:v>
                </c:pt>
                <c:pt idx="160">
                  <c:v>2.6528104793210789</c:v>
                </c:pt>
                <c:pt idx="161">
                  <c:v>2.6021715880315091</c:v>
                </c:pt>
                <c:pt idx="162">
                  <c:v>2.3418900458175851</c:v>
                </c:pt>
                <c:pt idx="163">
                  <c:v>2.7758409456323543</c:v>
                </c:pt>
                <c:pt idx="164">
                  <c:v>2.7316170128612569</c:v>
                </c:pt>
                <c:pt idx="165">
                  <c:v>2.5916680843579765</c:v>
                </c:pt>
                <c:pt idx="166">
                  <c:v>2.6114466099067428</c:v>
                </c:pt>
                <c:pt idx="167">
                  <c:v>2.6548976458133646</c:v>
                </c:pt>
                <c:pt idx="168">
                  <c:v>2.6156630874176865</c:v>
                </c:pt>
                <c:pt idx="169">
                  <c:v>2.6218989400261163</c:v>
                </c:pt>
                <c:pt idx="170">
                  <c:v>2.6211666404438976</c:v>
                </c:pt>
                <c:pt idx="171">
                  <c:v>2.6166033054835753</c:v>
                </c:pt>
                <c:pt idx="172">
                  <c:v>2.6492350360611212</c:v>
                </c:pt>
                <c:pt idx="173">
                  <c:v>2.6286177138614826</c:v>
                </c:pt>
                <c:pt idx="174">
                  <c:v>2.6228337830078488</c:v>
                </c:pt>
                <c:pt idx="175">
                  <c:v>2.6326028276267373</c:v>
                </c:pt>
                <c:pt idx="176">
                  <c:v>2.6345007309128734</c:v>
                </c:pt>
                <c:pt idx="177">
                  <c:v>2.6177669466745552</c:v>
                </c:pt>
                <c:pt idx="178">
                  <c:v>2.6292883224855665</c:v>
                </c:pt>
                <c:pt idx="179">
                  <c:v>2.5894895260658473</c:v>
                </c:pt>
                <c:pt idx="180">
                  <c:v>2.6312460555731922</c:v>
                </c:pt>
                <c:pt idx="181">
                  <c:v>2.6229193521102152</c:v>
                </c:pt>
                <c:pt idx="182">
                  <c:v>2.6340391260284077</c:v>
                </c:pt>
                <c:pt idx="183">
                  <c:v>2.6326187736215618</c:v>
                </c:pt>
                <c:pt idx="184">
                  <c:v>2.6410898168167196</c:v>
                </c:pt>
                <c:pt idx="185">
                  <c:v>2.6585308253986413</c:v>
                </c:pt>
                <c:pt idx="186">
                  <c:v>2.654079345987304</c:v>
                </c:pt>
                <c:pt idx="187">
                  <c:v>2.6503962288283196</c:v>
                </c:pt>
                <c:pt idx="188">
                  <c:v>2.6939086535571022</c:v>
                </c:pt>
                <c:pt idx="189">
                  <c:v>2.7088469201635803</c:v>
                </c:pt>
                <c:pt idx="190">
                  <c:v>2.7157400601167656</c:v>
                </c:pt>
                <c:pt idx="191">
                  <c:v>2.7253329592988447</c:v>
                </c:pt>
                <c:pt idx="192">
                  <c:v>2.730604487955401</c:v>
                </c:pt>
                <c:pt idx="193">
                  <c:v>2.7591170207125275</c:v>
                </c:pt>
                <c:pt idx="194">
                  <c:v>2.8127484158371816</c:v>
                </c:pt>
                <c:pt idx="195">
                  <c:v>2.8244209146765678</c:v>
                </c:pt>
                <c:pt idx="196">
                  <c:v>2.8274899461888725</c:v>
                </c:pt>
                <c:pt idx="197">
                  <c:v>2.8447559887723863</c:v>
                </c:pt>
                <c:pt idx="198">
                  <c:v>2.8611558662082106</c:v>
                </c:pt>
                <c:pt idx="199">
                  <c:v>2.8883074330549219</c:v>
                </c:pt>
                <c:pt idx="200">
                  <c:v>2.9091780145082526</c:v>
                </c:pt>
                <c:pt idx="201">
                  <c:v>2.9032337084638749</c:v>
                </c:pt>
                <c:pt idx="202">
                  <c:v>2.8662962806478363</c:v>
                </c:pt>
                <c:pt idx="203">
                  <c:v>2.8948312113633614</c:v>
                </c:pt>
                <c:pt idx="204">
                  <c:v>2.9102811651552996</c:v>
                </c:pt>
                <c:pt idx="205">
                  <c:v>2.9487557767453159</c:v>
                </c:pt>
                <c:pt idx="206">
                  <c:v>2.9813981644977092</c:v>
                </c:pt>
                <c:pt idx="207">
                  <c:v>3.0186934112118871</c:v>
                </c:pt>
                <c:pt idx="208">
                  <c:v>3.0289538640067621</c:v>
                </c:pt>
                <c:pt idx="209">
                  <c:v>3.0561350069645465</c:v>
                </c:pt>
                <c:pt idx="210">
                  <c:v>3.0784184170338129</c:v>
                </c:pt>
                <c:pt idx="211">
                  <c:v>3.0843489818977008</c:v>
                </c:pt>
                <c:pt idx="212">
                  <c:v>3.0763116269689204</c:v>
                </c:pt>
                <c:pt idx="213">
                  <c:v>3.0160092591590439</c:v>
                </c:pt>
                <c:pt idx="214">
                  <c:v>2.9999953457866297</c:v>
                </c:pt>
                <c:pt idx="215">
                  <c:v>2.9095077444482929</c:v>
                </c:pt>
                <c:pt idx="216">
                  <c:v>2.9066170523609829</c:v>
                </c:pt>
                <c:pt idx="217">
                  <c:v>2.9254179367741391</c:v>
                </c:pt>
                <c:pt idx="218">
                  <c:v>2.927401301507202</c:v>
                </c:pt>
                <c:pt idx="219">
                  <c:v>2.8311894898251455</c:v>
                </c:pt>
                <c:pt idx="220">
                  <c:v>2.7781391708010506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920-4A4D-B12A-E9C2975F8BD7}"/>
            </c:ext>
          </c:extLst>
        </c:ser>
        <c:ser>
          <c:idx val="3"/>
          <c:order val="3"/>
          <c:tx>
            <c:strRef>
              <c:f>'GEN 3_2023'!$M$1</c:f>
              <c:strCache>
                <c:ptCount val="1"/>
                <c:pt idx="0">
                  <c:v>GEN3 A4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'GEN 3_2023'!$A$2:$A$230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'GEN 3_2023'!$M$2:$M$230</c:f>
              <c:numCache>
                <c:formatCode>General</c:formatCode>
                <c:ptCount val="229"/>
                <c:pt idx="0">
                  <c:v>33.414907789944586</c:v>
                </c:pt>
                <c:pt idx="1">
                  <c:v>23.252865952023832</c:v>
                </c:pt>
                <c:pt idx="2">
                  <c:v>21.196816924726381</c:v>
                </c:pt>
                <c:pt idx="3">
                  <c:v>16.019275680077744</c:v>
                </c:pt>
                <c:pt idx="4">
                  <c:v>24.629866478972712</c:v>
                </c:pt>
                <c:pt idx="5">
                  <c:v>24.093811338363157</c:v>
                </c:pt>
                <c:pt idx="6">
                  <c:v>11.814015275582456</c:v>
                </c:pt>
                <c:pt idx="7">
                  <c:v>12.139508244598275</c:v>
                </c:pt>
                <c:pt idx="8">
                  <c:v>16.170899793554991</c:v>
                </c:pt>
                <c:pt idx="9">
                  <c:v>13.182489366163029</c:v>
                </c:pt>
                <c:pt idx="10">
                  <c:v>14.422409667300272</c:v>
                </c:pt>
                <c:pt idx="11">
                  <c:v>16.970448200924785</c:v>
                </c:pt>
                <c:pt idx="12">
                  <c:v>13.239533071827088</c:v>
                </c:pt>
                <c:pt idx="13">
                  <c:v>15.094032932438665</c:v>
                </c:pt>
                <c:pt idx="14">
                  <c:v>18.1182738453182</c:v>
                </c:pt>
                <c:pt idx="15">
                  <c:v>16.368274939509718</c:v>
                </c:pt>
                <c:pt idx="16">
                  <c:v>17.43661720214109</c:v>
                </c:pt>
                <c:pt idx="17">
                  <c:v>12.988575668957768</c:v>
                </c:pt>
                <c:pt idx="18">
                  <c:v>15.785402544724988</c:v>
                </c:pt>
                <c:pt idx="19">
                  <c:v>15.232158233386347</c:v>
                </c:pt>
                <c:pt idx="20">
                  <c:v>14.496036125629578</c:v>
                </c:pt>
                <c:pt idx="21">
                  <c:v>14.625915431404362</c:v>
                </c:pt>
                <c:pt idx="22">
                  <c:v>15.645875987282126</c:v>
                </c:pt>
                <c:pt idx="23">
                  <c:v>11.477438598770975</c:v>
                </c:pt>
                <c:pt idx="24">
                  <c:v>15.245557687173326</c:v>
                </c:pt>
                <c:pt idx="25">
                  <c:v>13.38308675113208</c:v>
                </c:pt>
                <c:pt idx="26">
                  <c:v>12.687961680304946</c:v>
                </c:pt>
                <c:pt idx="27">
                  <c:v>14.12243407998972</c:v>
                </c:pt>
                <c:pt idx="28">
                  <c:v>13.926804606414853</c:v>
                </c:pt>
                <c:pt idx="29">
                  <c:v>12.639067682279032</c:v>
                </c:pt>
                <c:pt idx="30">
                  <c:v>13.241190028714437</c:v>
                </c:pt>
                <c:pt idx="31">
                  <c:v>12.359067340080202</c:v>
                </c:pt>
                <c:pt idx="32">
                  <c:v>13.292809028362019</c:v>
                </c:pt>
                <c:pt idx="33">
                  <c:v>12.285145011107458</c:v>
                </c:pt>
                <c:pt idx="34">
                  <c:v>12.856845841607848</c:v>
                </c:pt>
                <c:pt idx="35">
                  <c:v>12.680162262593322</c:v>
                </c:pt>
                <c:pt idx="36">
                  <c:v>11.933403249245941</c:v>
                </c:pt>
                <c:pt idx="37">
                  <c:v>11.539499103024434</c:v>
                </c:pt>
                <c:pt idx="38">
                  <c:v>12.128909373898106</c:v>
                </c:pt>
                <c:pt idx="39">
                  <c:v>12.690456722684928</c:v>
                </c:pt>
                <c:pt idx="40">
                  <c:v>12.470406268836813</c:v>
                </c:pt>
                <c:pt idx="41">
                  <c:v>11.887601742949904</c:v>
                </c:pt>
                <c:pt idx="42">
                  <c:v>11.558359050606954</c:v>
                </c:pt>
                <c:pt idx="43">
                  <c:v>12.172759161461345</c:v>
                </c:pt>
                <c:pt idx="44">
                  <c:v>11.873346948296474</c:v>
                </c:pt>
                <c:pt idx="45">
                  <c:v>11.847552412136432</c:v>
                </c:pt>
                <c:pt idx="46">
                  <c:v>11.801140435180264</c:v>
                </c:pt>
                <c:pt idx="47">
                  <c:v>11.722713461377605</c:v>
                </c:pt>
                <c:pt idx="48">
                  <c:v>11.742891713409179</c:v>
                </c:pt>
                <c:pt idx="49">
                  <c:v>11.330610931215016</c:v>
                </c:pt>
                <c:pt idx="50">
                  <c:v>11.234589919045431</c:v>
                </c:pt>
                <c:pt idx="51">
                  <c:v>11.348459878016104</c:v>
                </c:pt>
                <c:pt idx="52">
                  <c:v>10.618780614631715</c:v>
                </c:pt>
                <c:pt idx="53">
                  <c:v>10.748452694777523</c:v>
                </c:pt>
                <c:pt idx="54">
                  <c:v>10.81303068939493</c:v>
                </c:pt>
                <c:pt idx="55">
                  <c:v>10.506923013749665</c:v>
                </c:pt>
                <c:pt idx="56">
                  <c:v>10.339689161419026</c:v>
                </c:pt>
                <c:pt idx="57">
                  <c:v>10.499253609448298</c:v>
                </c:pt>
                <c:pt idx="58">
                  <c:v>9.9470367269980766</c:v>
                </c:pt>
                <c:pt idx="59">
                  <c:v>9.6577272264047398</c:v>
                </c:pt>
                <c:pt idx="60">
                  <c:v>9.7247499246849944</c:v>
                </c:pt>
                <c:pt idx="61">
                  <c:v>9.3628535930409189</c:v>
                </c:pt>
                <c:pt idx="62">
                  <c:v>9.3373157148031218</c:v>
                </c:pt>
                <c:pt idx="63">
                  <c:v>9.2622841982736777</c:v>
                </c:pt>
                <c:pt idx="64">
                  <c:v>8.4508633237933406</c:v>
                </c:pt>
                <c:pt idx="65">
                  <c:v>8.1388788754260162</c:v>
                </c:pt>
                <c:pt idx="66">
                  <c:v>8.0440848180096989</c:v>
                </c:pt>
                <c:pt idx="67">
                  <c:v>8.0155165043559915</c:v>
                </c:pt>
                <c:pt idx="68">
                  <c:v>7.9456115663404256</c:v>
                </c:pt>
                <c:pt idx="69">
                  <c:v>7.814465803243543</c:v>
                </c:pt>
                <c:pt idx="70">
                  <c:v>7.3893336604411815</c:v>
                </c:pt>
                <c:pt idx="71">
                  <c:v>7.3253620523425349</c:v>
                </c:pt>
                <c:pt idx="72">
                  <c:v>7.2105356499692537</c:v>
                </c:pt>
                <c:pt idx="73">
                  <c:v>6.8766761308129967</c:v>
                </c:pt>
                <c:pt idx="74">
                  <c:v>6.6478737728381789</c:v>
                </c:pt>
                <c:pt idx="75">
                  <c:v>6.6669144838092347</c:v>
                </c:pt>
                <c:pt idx="76">
                  <c:v>6.6133385378512868</c:v>
                </c:pt>
                <c:pt idx="77">
                  <c:v>6.6676463790687928</c:v>
                </c:pt>
                <c:pt idx="78">
                  <c:v>6.1442090081184384</c:v>
                </c:pt>
                <c:pt idx="79">
                  <c:v>6.1800143974876613</c:v>
                </c:pt>
                <c:pt idx="80">
                  <c:v>6.0182322408014777</c:v>
                </c:pt>
                <c:pt idx="81">
                  <c:v>6.2882920511448752</c:v>
                </c:pt>
                <c:pt idx="82">
                  <c:v>6.4041758458924321</c:v>
                </c:pt>
                <c:pt idx="83">
                  <c:v>6.1871936207248481</c:v>
                </c:pt>
                <c:pt idx="84">
                  <c:v>6.0014030665306608</c:v>
                </c:pt>
                <c:pt idx="85">
                  <c:v>6.187775396258159</c:v>
                </c:pt>
                <c:pt idx="86">
                  <c:v>6.1581734816033871</c:v>
                </c:pt>
                <c:pt idx="87">
                  <c:v>6.3204355703008916</c:v>
                </c:pt>
                <c:pt idx="88">
                  <c:v>6.2590226438210008</c:v>
                </c:pt>
                <c:pt idx="89">
                  <c:v>6.1905546161081215</c:v>
                </c:pt>
                <c:pt idx="90">
                  <c:v>6.2083828724976531</c:v>
                </c:pt>
                <c:pt idx="91">
                  <c:v>6.0004176020819076</c:v>
                </c:pt>
                <c:pt idx="92">
                  <c:v>5.9104000335179414</c:v>
                </c:pt>
                <c:pt idx="93">
                  <c:v>5.946536067978629</c:v>
                </c:pt>
                <c:pt idx="94">
                  <c:v>6.1296981575013998</c:v>
                </c:pt>
                <c:pt idx="95">
                  <c:v>6.0965031737700857</c:v>
                </c:pt>
                <c:pt idx="96">
                  <c:v>6.0791718543601272</c:v>
                </c:pt>
                <c:pt idx="97">
                  <c:v>6.0260104841647282</c:v>
                </c:pt>
                <c:pt idx="98">
                  <c:v>5.9515609664861877</c:v>
                </c:pt>
                <c:pt idx="99">
                  <c:v>5.6824685348375068</c:v>
                </c:pt>
                <c:pt idx="100">
                  <c:v>5.8359790435017898</c:v>
                </c:pt>
                <c:pt idx="101">
                  <c:v>5.838047245890067</c:v>
                </c:pt>
                <c:pt idx="102">
                  <c:v>5.8421171077609637</c:v>
                </c:pt>
                <c:pt idx="103">
                  <c:v>5.9055538160049839</c:v>
                </c:pt>
                <c:pt idx="104">
                  <c:v>5.9456332179222358</c:v>
                </c:pt>
                <c:pt idx="105">
                  <c:v>5.9091286971579002</c:v>
                </c:pt>
                <c:pt idx="106">
                  <c:v>5.9404527010292938</c:v>
                </c:pt>
                <c:pt idx="107">
                  <c:v>6.0204237427944776</c:v>
                </c:pt>
                <c:pt idx="108">
                  <c:v>5.9583594594633222</c:v>
                </c:pt>
                <c:pt idx="109">
                  <c:v>5.9010467905665314</c:v>
                </c:pt>
                <c:pt idx="110">
                  <c:v>6.0012949312669326</c:v>
                </c:pt>
                <c:pt idx="111">
                  <c:v>5.864382189350887</c:v>
                </c:pt>
                <c:pt idx="112">
                  <c:v>5.898785264797727</c:v>
                </c:pt>
                <c:pt idx="113">
                  <c:v>5.8301012044801555</c:v>
                </c:pt>
                <c:pt idx="114">
                  <c:v>5.7586803266353543</c:v>
                </c:pt>
                <c:pt idx="115">
                  <c:v>5.8650132432406101</c:v>
                </c:pt>
                <c:pt idx="116">
                  <c:v>5.9175925075524995</c:v>
                </c:pt>
                <c:pt idx="117">
                  <c:v>5.938732868237877</c:v>
                </c:pt>
                <c:pt idx="118">
                  <c:v>5.8452404925598245</c:v>
                </c:pt>
                <c:pt idx="119">
                  <c:v>5.8942730758728672</c:v>
                </c:pt>
                <c:pt idx="120">
                  <c:v>5.905115986019065</c:v>
                </c:pt>
                <c:pt idx="121">
                  <c:v>5.8783680547211166</c:v>
                </c:pt>
                <c:pt idx="122">
                  <c:v>5.9338360677730764</c:v>
                </c:pt>
                <c:pt idx="123">
                  <c:v>5.9490762771463528</c:v>
                </c:pt>
                <c:pt idx="124">
                  <c:v>5.9346304332605762</c:v>
                </c:pt>
                <c:pt idx="125">
                  <c:v>5.9479454152130646</c:v>
                </c:pt>
                <c:pt idx="126">
                  <c:v>5.7975554651088652</c:v>
                </c:pt>
                <c:pt idx="127">
                  <c:v>5.7085021827249252</c:v>
                </c:pt>
                <c:pt idx="128">
                  <c:v>5.615946517945436</c:v>
                </c:pt>
                <c:pt idx="129">
                  <c:v>5.5339080514639356</c:v>
                </c:pt>
                <c:pt idx="130">
                  <c:v>5.3570665281516918</c:v>
                </c:pt>
                <c:pt idx="131">
                  <c:v>5.2618768172656951</c:v>
                </c:pt>
                <c:pt idx="132">
                  <c:v>5.1305537557114222</c:v>
                </c:pt>
                <c:pt idx="133">
                  <c:v>4.9456856794142565</c:v>
                </c:pt>
                <c:pt idx="134">
                  <c:v>4.7691743640317412</c:v>
                </c:pt>
                <c:pt idx="135">
                  <c:v>4.5725169016883243</c:v>
                </c:pt>
                <c:pt idx="136">
                  <c:v>4.5366413113245079</c:v>
                </c:pt>
                <c:pt idx="137">
                  <c:v>4.3744146136234647</c:v>
                </c:pt>
                <c:pt idx="138">
                  <c:v>4.1796703743809154</c:v>
                </c:pt>
                <c:pt idx="139">
                  <c:v>4.1166989013849626</c:v>
                </c:pt>
                <c:pt idx="140">
                  <c:v>4.0661276743638677</c:v>
                </c:pt>
                <c:pt idx="141">
                  <c:v>3.9311304872256208</c:v>
                </c:pt>
                <c:pt idx="142">
                  <c:v>3.8205081509810803</c:v>
                </c:pt>
                <c:pt idx="143">
                  <c:v>3.8152363117635195</c:v>
                </c:pt>
                <c:pt idx="144">
                  <c:v>3.6911676306567363</c:v>
                </c:pt>
                <c:pt idx="145">
                  <c:v>3.7174048183908868</c:v>
                </c:pt>
                <c:pt idx="146">
                  <c:v>3.6172506367583512</c:v>
                </c:pt>
                <c:pt idx="147">
                  <c:v>3.4642061488772544</c:v>
                </c:pt>
                <c:pt idx="148">
                  <c:v>3.4272148871787476</c:v>
                </c:pt>
                <c:pt idx="149">
                  <c:v>3.4509510537331316</c:v>
                </c:pt>
                <c:pt idx="150">
                  <c:v>3.2965816003066197</c:v>
                </c:pt>
                <c:pt idx="151">
                  <c:v>3.2708737202264184</c:v>
                </c:pt>
                <c:pt idx="152">
                  <c:v>3.1429994068432117</c:v>
                </c:pt>
                <c:pt idx="153">
                  <c:v>3.1168398387022824</c:v>
                </c:pt>
                <c:pt idx="154">
                  <c:v>2.9327004763307114</c:v>
                </c:pt>
                <c:pt idx="155">
                  <c:v>3.1499470352864112</c:v>
                </c:pt>
                <c:pt idx="156">
                  <c:v>3.2314956064131848</c:v>
                </c:pt>
                <c:pt idx="157">
                  <c:v>2.9983812858697085</c:v>
                </c:pt>
                <c:pt idx="158">
                  <c:v>3.0114880077107462</c:v>
                </c:pt>
                <c:pt idx="159">
                  <c:v>3.2512324810039859</c:v>
                </c:pt>
                <c:pt idx="160">
                  <c:v>2.9172754382901442</c:v>
                </c:pt>
                <c:pt idx="161">
                  <c:v>2.4452942490742808</c:v>
                </c:pt>
                <c:pt idx="162">
                  <c:v>2.7218418604358612</c:v>
                </c:pt>
                <c:pt idx="163">
                  <c:v>3.2292016725057007</c:v>
                </c:pt>
                <c:pt idx="164">
                  <c:v>3.4918712895572872</c:v>
                </c:pt>
                <c:pt idx="165">
                  <c:v>3.127891963921885</c:v>
                </c:pt>
                <c:pt idx="166">
                  <c:v>3.1181798623585393</c:v>
                </c:pt>
                <c:pt idx="167">
                  <c:v>3.1621836678154351</c:v>
                </c:pt>
                <c:pt idx="168">
                  <c:v>3.1036567596990596</c:v>
                </c:pt>
                <c:pt idx="169">
                  <c:v>3.1355869982913425</c:v>
                </c:pt>
                <c:pt idx="170">
                  <c:v>3.1023001945363982</c:v>
                </c:pt>
                <c:pt idx="171">
                  <c:v>3.0884759731121711</c:v>
                </c:pt>
                <c:pt idx="172">
                  <c:v>3.1106288236340021</c:v>
                </c:pt>
                <c:pt idx="173">
                  <c:v>3.0649065017031605</c:v>
                </c:pt>
                <c:pt idx="174">
                  <c:v>3.0457391173350765</c:v>
                </c:pt>
                <c:pt idx="175">
                  <c:v>3.0696880448860728</c:v>
                </c:pt>
                <c:pt idx="176">
                  <c:v>3.041918661227788</c:v>
                </c:pt>
                <c:pt idx="177">
                  <c:v>3.0332308124978091</c:v>
                </c:pt>
                <c:pt idx="178">
                  <c:v>3.021377985620215</c:v>
                </c:pt>
                <c:pt idx="179">
                  <c:v>2.9869317295923112</c:v>
                </c:pt>
                <c:pt idx="180">
                  <c:v>3.0077997807932388</c:v>
                </c:pt>
                <c:pt idx="181">
                  <c:v>2.9616281101962199</c:v>
                </c:pt>
                <c:pt idx="182">
                  <c:v>2.9789694844139052</c:v>
                </c:pt>
                <c:pt idx="183">
                  <c:v>2.9765283961588205</c:v>
                </c:pt>
                <c:pt idx="184">
                  <c:v>2.9836199306953013</c:v>
                </c:pt>
                <c:pt idx="185">
                  <c:v>2.9847019998642592</c:v>
                </c:pt>
                <c:pt idx="186">
                  <c:v>2.9826900077907741</c:v>
                </c:pt>
                <c:pt idx="187">
                  <c:v>2.970970076699404</c:v>
                </c:pt>
                <c:pt idx="188">
                  <c:v>2.9948073305064447</c:v>
                </c:pt>
                <c:pt idx="189">
                  <c:v>3.0098237943401722</c:v>
                </c:pt>
                <c:pt idx="190">
                  <c:v>3.0125481201628959</c:v>
                </c:pt>
                <c:pt idx="191">
                  <c:v>3.0174437215937844</c:v>
                </c:pt>
                <c:pt idx="192">
                  <c:v>3.0215442106840875</c:v>
                </c:pt>
                <c:pt idx="193">
                  <c:v>3.0392966066841716</c:v>
                </c:pt>
                <c:pt idx="194">
                  <c:v>3.0837755045980493</c:v>
                </c:pt>
                <c:pt idx="195">
                  <c:v>3.1026521968108014</c:v>
                </c:pt>
                <c:pt idx="196">
                  <c:v>3.0968929881211156</c:v>
                </c:pt>
                <c:pt idx="197">
                  <c:v>3.1184314663768271</c:v>
                </c:pt>
                <c:pt idx="198">
                  <c:v>3.1233752590922288</c:v>
                </c:pt>
                <c:pt idx="199">
                  <c:v>3.147558224024821</c:v>
                </c:pt>
                <c:pt idx="200">
                  <c:v>3.1765100503028192</c:v>
                </c:pt>
                <c:pt idx="201">
                  <c:v>3.1631888237173795</c:v>
                </c:pt>
                <c:pt idx="202">
                  <c:v>3.1246019786082586</c:v>
                </c:pt>
                <c:pt idx="203">
                  <c:v>3.1624914701960316</c:v>
                </c:pt>
                <c:pt idx="204">
                  <c:v>3.1675228122348598</c:v>
                </c:pt>
                <c:pt idx="205">
                  <c:v>3.2051121183796867</c:v>
                </c:pt>
                <c:pt idx="206">
                  <c:v>3.2425046388233927</c:v>
                </c:pt>
                <c:pt idx="207">
                  <c:v>3.269961345347058</c:v>
                </c:pt>
                <c:pt idx="208">
                  <c:v>3.2903438214973</c:v>
                </c:pt>
                <c:pt idx="209">
                  <c:v>3.3062864578591764</c:v>
                </c:pt>
                <c:pt idx="210">
                  <c:v>3.3242091310296065</c:v>
                </c:pt>
                <c:pt idx="211">
                  <c:v>3.3291554037954403</c:v>
                </c:pt>
                <c:pt idx="212">
                  <c:v>3.3220016500807872</c:v>
                </c:pt>
                <c:pt idx="213">
                  <c:v>3.2547803146290719</c:v>
                </c:pt>
                <c:pt idx="214">
                  <c:v>3.2545283059418373</c:v>
                </c:pt>
                <c:pt idx="215">
                  <c:v>3.1558014912135834</c:v>
                </c:pt>
                <c:pt idx="216">
                  <c:v>3.115708764130058</c:v>
                </c:pt>
                <c:pt idx="217">
                  <c:v>3.1475150826584959</c:v>
                </c:pt>
                <c:pt idx="218">
                  <c:v>3.1552084097214936</c:v>
                </c:pt>
                <c:pt idx="219">
                  <c:v>2.9750924533552063</c:v>
                </c:pt>
                <c:pt idx="220">
                  <c:v>2.926878540997059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920-4A4D-B12A-E9C2975F8BD7}"/>
            </c:ext>
          </c:extLst>
        </c:ser>
        <c:ser>
          <c:idx val="4"/>
          <c:order val="4"/>
          <c:tx>
            <c:strRef>
              <c:f>'GEN 3_2023'!$Y$1</c:f>
              <c:strCache>
                <c:ptCount val="1"/>
                <c:pt idx="0">
                  <c:v>GEN3 1 layer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'GEN 3_2023'!$A$2:$A$230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'GEN 3_2023'!$Y$2:$Y$230</c:f>
              <c:numCache>
                <c:formatCode>General</c:formatCode>
                <c:ptCount val="229"/>
                <c:pt idx="0">
                  <c:v>34.300263101781887</c:v>
                </c:pt>
                <c:pt idx="1">
                  <c:v>15.783797390453271</c:v>
                </c:pt>
                <c:pt idx="2">
                  <c:v>22.741625158461691</c:v>
                </c:pt>
                <c:pt idx="3">
                  <c:v>20.170919206619953</c:v>
                </c:pt>
                <c:pt idx="4">
                  <c:v>19.222700871584859</c:v>
                </c:pt>
                <c:pt idx="5">
                  <c:v>24.681529923437022</c:v>
                </c:pt>
                <c:pt idx="6">
                  <c:v>21.254557528867355</c:v>
                </c:pt>
                <c:pt idx="7">
                  <c:v>22.383236774687472</c:v>
                </c:pt>
                <c:pt idx="8">
                  <c:v>32.704123977188758</c:v>
                </c:pt>
                <c:pt idx="9">
                  <c:v>19.065016644290491</c:v>
                </c:pt>
                <c:pt idx="10">
                  <c:v>21.258201496575953</c:v>
                </c:pt>
                <c:pt idx="11">
                  <c:v>25.114008111171266</c:v>
                </c:pt>
                <c:pt idx="12">
                  <c:v>26.196199820784908</c:v>
                </c:pt>
                <c:pt idx="13">
                  <c:v>26.456660359819509</c:v>
                </c:pt>
                <c:pt idx="14">
                  <c:v>21.976240164510621</c:v>
                </c:pt>
                <c:pt idx="15">
                  <c:v>22.411812709982144</c:v>
                </c:pt>
                <c:pt idx="16">
                  <c:v>25.520912011556</c:v>
                </c:pt>
                <c:pt idx="17">
                  <c:v>20.06564146390005</c:v>
                </c:pt>
                <c:pt idx="18">
                  <c:v>21.804929125041838</c:v>
                </c:pt>
                <c:pt idx="19">
                  <c:v>24.972160428894668</c:v>
                </c:pt>
                <c:pt idx="20">
                  <c:v>21.71102237846798</c:v>
                </c:pt>
                <c:pt idx="21">
                  <c:v>22.651277127825487</c:v>
                </c:pt>
                <c:pt idx="22">
                  <c:v>24.222301061192937</c:v>
                </c:pt>
                <c:pt idx="23">
                  <c:v>20.916816398420906</c:v>
                </c:pt>
                <c:pt idx="24">
                  <c:v>21.920690245728547</c:v>
                </c:pt>
                <c:pt idx="25">
                  <c:v>23.917586842203789</c:v>
                </c:pt>
                <c:pt idx="26">
                  <c:v>20.719854668412928</c:v>
                </c:pt>
                <c:pt idx="27">
                  <c:v>23.27274998039816</c:v>
                </c:pt>
                <c:pt idx="28">
                  <c:v>20.619888900632425</c:v>
                </c:pt>
                <c:pt idx="29">
                  <c:v>21.461154440595923</c:v>
                </c:pt>
                <c:pt idx="30">
                  <c:v>26.059870669189003</c:v>
                </c:pt>
                <c:pt idx="31">
                  <c:v>22.663907820993394</c:v>
                </c:pt>
                <c:pt idx="32">
                  <c:v>23.972130755506846</c:v>
                </c:pt>
                <c:pt idx="33">
                  <c:v>20.318414352380618</c:v>
                </c:pt>
                <c:pt idx="34">
                  <c:v>18.755410969943153</c:v>
                </c:pt>
                <c:pt idx="35">
                  <c:v>19.037105324076187</c:v>
                </c:pt>
                <c:pt idx="36">
                  <c:v>18.182650068079425</c:v>
                </c:pt>
                <c:pt idx="37">
                  <c:v>22.607124595086965</c:v>
                </c:pt>
                <c:pt idx="38">
                  <c:v>22.85843554593913</c:v>
                </c:pt>
                <c:pt idx="39">
                  <c:v>19.082694891759576</c:v>
                </c:pt>
                <c:pt idx="40">
                  <c:v>19.005258556661563</c:v>
                </c:pt>
                <c:pt idx="41">
                  <c:v>18.397036343893813</c:v>
                </c:pt>
                <c:pt idx="42">
                  <c:v>19.160949124222633</c:v>
                </c:pt>
                <c:pt idx="43">
                  <c:v>16.947689620677384</c:v>
                </c:pt>
                <c:pt idx="44">
                  <c:v>19.89806986075638</c:v>
                </c:pt>
                <c:pt idx="45">
                  <c:v>19.773876345458067</c:v>
                </c:pt>
                <c:pt idx="46">
                  <c:v>18.94651041888627</c:v>
                </c:pt>
                <c:pt idx="47">
                  <c:v>19.509043433205637</c:v>
                </c:pt>
                <c:pt idx="48">
                  <c:v>18.589107307316034</c:v>
                </c:pt>
                <c:pt idx="49">
                  <c:v>18.194340321259457</c:v>
                </c:pt>
                <c:pt idx="50">
                  <c:v>18.445969129675145</c:v>
                </c:pt>
                <c:pt idx="51">
                  <c:v>17.981061297486708</c:v>
                </c:pt>
                <c:pt idx="52">
                  <c:v>18.479245531767475</c:v>
                </c:pt>
                <c:pt idx="53">
                  <c:v>17.555888358348575</c:v>
                </c:pt>
                <c:pt idx="54">
                  <c:v>17.823761949898554</c:v>
                </c:pt>
                <c:pt idx="55">
                  <c:v>17.862989000144911</c:v>
                </c:pt>
                <c:pt idx="56">
                  <c:v>16.986497310305943</c:v>
                </c:pt>
                <c:pt idx="57">
                  <c:v>16.089796670488941</c:v>
                </c:pt>
                <c:pt idx="58">
                  <c:v>16.926987117169531</c:v>
                </c:pt>
                <c:pt idx="59">
                  <c:v>17.36173803158923</c:v>
                </c:pt>
                <c:pt idx="60">
                  <c:v>17.192558170610983</c:v>
                </c:pt>
                <c:pt idx="61">
                  <c:v>16.633970887738197</c:v>
                </c:pt>
                <c:pt idx="62">
                  <c:v>17.14614357331995</c:v>
                </c:pt>
                <c:pt idx="63">
                  <c:v>16.33051895985551</c:v>
                </c:pt>
                <c:pt idx="64">
                  <c:v>15.305132624551518</c:v>
                </c:pt>
                <c:pt idx="65">
                  <c:v>16.102744471677124</c:v>
                </c:pt>
                <c:pt idx="66">
                  <c:v>16.174458117937835</c:v>
                </c:pt>
                <c:pt idx="67">
                  <c:v>15.180811469634056</c:v>
                </c:pt>
                <c:pt idx="68">
                  <c:v>14.977978269747608</c:v>
                </c:pt>
                <c:pt idx="69">
                  <c:v>14.706267897168109</c:v>
                </c:pt>
                <c:pt idx="70">
                  <c:v>14.187444724873743</c:v>
                </c:pt>
                <c:pt idx="71">
                  <c:v>14.01283995799305</c:v>
                </c:pt>
                <c:pt idx="72">
                  <c:v>14.193280263117236</c:v>
                </c:pt>
                <c:pt idx="73">
                  <c:v>13.337784587446007</c:v>
                </c:pt>
                <c:pt idx="74">
                  <c:v>13.470727258107351</c:v>
                </c:pt>
                <c:pt idx="75">
                  <c:v>13.515981642547722</c:v>
                </c:pt>
                <c:pt idx="76">
                  <c:v>13.155855004803389</c:v>
                </c:pt>
                <c:pt idx="77">
                  <c:v>12.962194710876128</c:v>
                </c:pt>
                <c:pt idx="78">
                  <c:v>13.461976049293469</c:v>
                </c:pt>
                <c:pt idx="79">
                  <c:v>13.470625644405727</c:v>
                </c:pt>
                <c:pt idx="80">
                  <c:v>13.145423175280074</c:v>
                </c:pt>
                <c:pt idx="81">
                  <c:v>12.751456245795492</c:v>
                </c:pt>
                <c:pt idx="82">
                  <c:v>12.978363164569814</c:v>
                </c:pt>
                <c:pt idx="83">
                  <c:v>12.952077200133848</c:v>
                </c:pt>
                <c:pt idx="84">
                  <c:v>12.839829418448691</c:v>
                </c:pt>
                <c:pt idx="85">
                  <c:v>13.050017945325067</c:v>
                </c:pt>
                <c:pt idx="86">
                  <c:v>13.022264600444879</c:v>
                </c:pt>
                <c:pt idx="87">
                  <c:v>13.093533222788757</c:v>
                </c:pt>
                <c:pt idx="88">
                  <c:v>12.930383699078114</c:v>
                </c:pt>
                <c:pt idx="89">
                  <c:v>13.074200571749179</c:v>
                </c:pt>
                <c:pt idx="90">
                  <c:v>12.892275298997829</c:v>
                </c:pt>
                <c:pt idx="91">
                  <c:v>12.846526900801365</c:v>
                </c:pt>
                <c:pt idx="92">
                  <c:v>12.768180789159633</c:v>
                </c:pt>
                <c:pt idx="93">
                  <c:v>12.791944301399806</c:v>
                </c:pt>
                <c:pt idx="94">
                  <c:v>12.754626755546699</c:v>
                </c:pt>
                <c:pt idx="95">
                  <c:v>12.648438274940974</c:v>
                </c:pt>
                <c:pt idx="96">
                  <c:v>12.883083793585877</c:v>
                </c:pt>
                <c:pt idx="97">
                  <c:v>12.769102874103449</c:v>
                </c:pt>
                <c:pt idx="98">
                  <c:v>12.802916003882277</c:v>
                </c:pt>
                <c:pt idx="99">
                  <c:v>12.571553655223912</c:v>
                </c:pt>
                <c:pt idx="100">
                  <c:v>12.557870874409064</c:v>
                </c:pt>
                <c:pt idx="101">
                  <c:v>12.660429905636866</c:v>
                </c:pt>
                <c:pt idx="102">
                  <c:v>12.671151497244885</c:v>
                </c:pt>
                <c:pt idx="103">
                  <c:v>12.475461256094832</c:v>
                </c:pt>
                <c:pt idx="104">
                  <c:v>12.595673603540597</c:v>
                </c:pt>
                <c:pt idx="105">
                  <c:v>12.782642758324469</c:v>
                </c:pt>
                <c:pt idx="106">
                  <c:v>12.941970249265671</c:v>
                </c:pt>
                <c:pt idx="107">
                  <c:v>12.734026999067845</c:v>
                </c:pt>
                <c:pt idx="108">
                  <c:v>12.606922004991276</c:v>
                </c:pt>
                <c:pt idx="109">
                  <c:v>12.691460677208482</c:v>
                </c:pt>
                <c:pt idx="110">
                  <c:v>12.871264057127615</c:v>
                </c:pt>
                <c:pt idx="111">
                  <c:v>12.538019562463354</c:v>
                </c:pt>
                <c:pt idx="112">
                  <c:v>12.443489378984193</c:v>
                </c:pt>
                <c:pt idx="113">
                  <c:v>12.809549394059831</c:v>
                </c:pt>
                <c:pt idx="114">
                  <c:v>12.563297990634734</c:v>
                </c:pt>
                <c:pt idx="115">
                  <c:v>12.734119509504943</c:v>
                </c:pt>
                <c:pt idx="116">
                  <c:v>12.801442647969481</c:v>
                </c:pt>
                <c:pt idx="117">
                  <c:v>12.502362457246667</c:v>
                </c:pt>
                <c:pt idx="118">
                  <c:v>12.52262340390771</c:v>
                </c:pt>
                <c:pt idx="119">
                  <c:v>12.62087006733193</c:v>
                </c:pt>
                <c:pt idx="120">
                  <c:v>12.467880542113978</c:v>
                </c:pt>
                <c:pt idx="121">
                  <c:v>12.357611194722256</c:v>
                </c:pt>
                <c:pt idx="122">
                  <c:v>12.316703598067935</c:v>
                </c:pt>
                <c:pt idx="123">
                  <c:v>12.390021283283549</c:v>
                </c:pt>
                <c:pt idx="124">
                  <c:v>12.004162582048306</c:v>
                </c:pt>
                <c:pt idx="125">
                  <c:v>11.831421171120493</c:v>
                </c:pt>
                <c:pt idx="126">
                  <c:v>11.56050662187714</c:v>
                </c:pt>
                <c:pt idx="127">
                  <c:v>11.199840382027087</c:v>
                </c:pt>
                <c:pt idx="128">
                  <c:v>10.984354619326362</c:v>
                </c:pt>
                <c:pt idx="129">
                  <c:v>10.447278200235036</c:v>
                </c:pt>
                <c:pt idx="130">
                  <c:v>10.236128078947619</c:v>
                </c:pt>
                <c:pt idx="131">
                  <c:v>9.738714566926161</c:v>
                </c:pt>
                <c:pt idx="132">
                  <c:v>9.3501652293421031</c:v>
                </c:pt>
                <c:pt idx="133">
                  <c:v>8.9776816682268858</c:v>
                </c:pt>
                <c:pt idx="134">
                  <c:v>8.1694651566050247</c:v>
                </c:pt>
                <c:pt idx="135">
                  <c:v>7.9289010922363099</c:v>
                </c:pt>
                <c:pt idx="136">
                  <c:v>7.4831090135261924</c:v>
                </c:pt>
                <c:pt idx="137">
                  <c:v>7.1286972697283595</c:v>
                </c:pt>
                <c:pt idx="138">
                  <c:v>7.0506303844276053</c:v>
                </c:pt>
                <c:pt idx="139">
                  <c:v>6.6385821201024822</c:v>
                </c:pt>
                <c:pt idx="140">
                  <c:v>6.2756637791728762</c:v>
                </c:pt>
                <c:pt idx="141">
                  <c:v>5.9384267747913171</c:v>
                </c:pt>
                <c:pt idx="142">
                  <c:v>5.6585960932329593</c:v>
                </c:pt>
                <c:pt idx="143">
                  <c:v>5.5390924162950119</c:v>
                </c:pt>
                <c:pt idx="144">
                  <c:v>5.3123626997405564</c:v>
                </c:pt>
                <c:pt idx="145">
                  <c:v>5.133192910100087</c:v>
                </c:pt>
                <c:pt idx="146">
                  <c:v>4.6709685715190208</c:v>
                </c:pt>
                <c:pt idx="147">
                  <c:v>4.6352784102547329</c:v>
                </c:pt>
                <c:pt idx="148">
                  <c:v>4.3850775790766043</c:v>
                </c:pt>
                <c:pt idx="149">
                  <c:v>4.2196797958548711</c:v>
                </c:pt>
                <c:pt idx="150">
                  <c:v>4.3112254940662122</c:v>
                </c:pt>
                <c:pt idx="151">
                  <c:v>4.2052363868827456</c:v>
                </c:pt>
                <c:pt idx="152">
                  <c:v>4.1559370393551669</c:v>
                </c:pt>
                <c:pt idx="153">
                  <c:v>4.0827322327200815</c:v>
                </c:pt>
                <c:pt idx="154">
                  <c:v>4.0843174372974538</c:v>
                </c:pt>
                <c:pt idx="155">
                  <c:v>3.8085142750107299</c:v>
                </c:pt>
                <c:pt idx="156">
                  <c:v>3.5791602524454724</c:v>
                </c:pt>
                <c:pt idx="157">
                  <c:v>3.1455684282723975</c:v>
                </c:pt>
                <c:pt idx="158">
                  <c:v>3.4349128957301418</c:v>
                </c:pt>
                <c:pt idx="159">
                  <c:v>3.9848586877316401</c:v>
                </c:pt>
                <c:pt idx="160">
                  <c:v>3.9289345366770041</c:v>
                </c:pt>
                <c:pt idx="161">
                  <c:v>4.1277064136521329</c:v>
                </c:pt>
                <c:pt idx="162">
                  <c:v>3.725460254049239</c:v>
                </c:pt>
                <c:pt idx="163">
                  <c:v>3.1197982617035804</c:v>
                </c:pt>
                <c:pt idx="164">
                  <c:v>2.9358222180432136</c:v>
                </c:pt>
                <c:pt idx="165">
                  <c:v>3.6916679510618553</c:v>
                </c:pt>
                <c:pt idx="166">
                  <c:v>3.6998107464425471</c:v>
                </c:pt>
                <c:pt idx="167">
                  <c:v>3.7149551541249219</c:v>
                </c:pt>
                <c:pt idx="168">
                  <c:v>3.6813353595405323</c:v>
                </c:pt>
                <c:pt idx="169">
                  <c:v>3.6543135643707458</c:v>
                </c:pt>
                <c:pt idx="170">
                  <c:v>3.6731553040147289</c:v>
                </c:pt>
                <c:pt idx="171">
                  <c:v>3.6941207071916939</c:v>
                </c:pt>
                <c:pt idx="172">
                  <c:v>3.7196240915190861</c:v>
                </c:pt>
                <c:pt idx="173">
                  <c:v>3.6832673484231546</c:v>
                </c:pt>
                <c:pt idx="174">
                  <c:v>3.6630020312513278</c:v>
                </c:pt>
                <c:pt idx="175">
                  <c:v>3.6693779091193228</c:v>
                </c:pt>
                <c:pt idx="176">
                  <c:v>3.656509039335583</c:v>
                </c:pt>
                <c:pt idx="177">
                  <c:v>3.6614910610496962</c:v>
                </c:pt>
                <c:pt idx="178">
                  <c:v>3.6485711433581876</c:v>
                </c:pt>
                <c:pt idx="179">
                  <c:v>3.6303730900608264</c:v>
                </c:pt>
                <c:pt idx="180">
                  <c:v>3.6348231880008055</c:v>
                </c:pt>
                <c:pt idx="181">
                  <c:v>3.6327948946144257</c:v>
                </c:pt>
                <c:pt idx="182">
                  <c:v>3.6355989254100418</c:v>
                </c:pt>
                <c:pt idx="183">
                  <c:v>3.6358021197904185</c:v>
                </c:pt>
                <c:pt idx="184">
                  <c:v>3.638348820742447</c:v>
                </c:pt>
                <c:pt idx="185">
                  <c:v>3.6450063275670894</c:v>
                </c:pt>
                <c:pt idx="186">
                  <c:v>3.6648951923975241</c:v>
                </c:pt>
                <c:pt idx="187">
                  <c:v>3.665078889154747</c:v>
                </c:pt>
                <c:pt idx="188">
                  <c:v>3.6853480286568456</c:v>
                </c:pt>
                <c:pt idx="189">
                  <c:v>3.7013124562517925</c:v>
                </c:pt>
                <c:pt idx="190">
                  <c:v>3.7224435463386678</c:v>
                </c:pt>
                <c:pt idx="191">
                  <c:v>3.7491911977218164</c:v>
                </c:pt>
                <c:pt idx="192">
                  <c:v>3.7759664663656287</c:v>
                </c:pt>
                <c:pt idx="193">
                  <c:v>3.8005635432761093</c:v>
                </c:pt>
                <c:pt idx="194">
                  <c:v>3.8341321183058819</c:v>
                </c:pt>
                <c:pt idx="195">
                  <c:v>3.8575604994176915</c:v>
                </c:pt>
                <c:pt idx="196">
                  <c:v>3.8523732395917603</c:v>
                </c:pt>
                <c:pt idx="197">
                  <c:v>3.8576617281078982</c:v>
                </c:pt>
                <c:pt idx="198">
                  <c:v>3.8611931100314307</c:v>
                </c:pt>
                <c:pt idx="199">
                  <c:v>3.8614702610358558</c:v>
                </c:pt>
                <c:pt idx="200">
                  <c:v>3.8780743466960135</c:v>
                </c:pt>
                <c:pt idx="201">
                  <c:v>3.8857368465317808</c:v>
                </c:pt>
                <c:pt idx="202">
                  <c:v>3.8818908380847721</c:v>
                </c:pt>
                <c:pt idx="203">
                  <c:v>3.8976546760491977</c:v>
                </c:pt>
                <c:pt idx="204">
                  <c:v>3.9292911466464786</c:v>
                </c:pt>
                <c:pt idx="205">
                  <c:v>3.9825914730290588</c:v>
                </c:pt>
                <c:pt idx="206">
                  <c:v>4.0149952844734873</c:v>
                </c:pt>
                <c:pt idx="207">
                  <c:v>4.032572556041095</c:v>
                </c:pt>
                <c:pt idx="208">
                  <c:v>4.0870790549097524</c:v>
                </c:pt>
                <c:pt idx="209">
                  <c:v>4.0796721536652276</c:v>
                </c:pt>
                <c:pt idx="210">
                  <c:v>4.0831070558689486</c:v>
                </c:pt>
                <c:pt idx="211">
                  <c:v>4.0632757263916437</c:v>
                </c:pt>
                <c:pt idx="212">
                  <c:v>4.0489566023415362</c:v>
                </c:pt>
                <c:pt idx="213">
                  <c:v>4.0310706020139078</c:v>
                </c:pt>
                <c:pt idx="214">
                  <c:v>4.0051095460553992</c:v>
                </c:pt>
                <c:pt idx="215">
                  <c:v>3.9676707947400156</c:v>
                </c:pt>
                <c:pt idx="216">
                  <c:v>4.0118000824118196</c:v>
                </c:pt>
                <c:pt idx="217">
                  <c:v>4.0188315376583779</c:v>
                </c:pt>
                <c:pt idx="218">
                  <c:v>4.1222303517148839</c:v>
                </c:pt>
                <c:pt idx="219">
                  <c:v>4.1947616654992705</c:v>
                </c:pt>
                <c:pt idx="220">
                  <c:v>4.2564778423580893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920-4A4D-B12A-E9C2975F8BD7}"/>
            </c:ext>
          </c:extLst>
        </c:ser>
        <c:ser>
          <c:idx val="5"/>
          <c:order val="5"/>
          <c:tx>
            <c:strRef>
              <c:f>'GEN 3_2023'!$Z$1</c:f>
              <c:strCache>
                <c:ptCount val="1"/>
                <c:pt idx="0">
                  <c:v>GEN3 2 layers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'GEN 3_2023'!$A$2:$A$230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'GEN 3_2023'!$Z$2:$Z$230</c:f>
              <c:numCache>
                <c:formatCode>General</c:formatCode>
                <c:ptCount val="229"/>
                <c:pt idx="0">
                  <c:v>23.706557547656068</c:v>
                </c:pt>
                <c:pt idx="1">
                  <c:v>15.885928268059279</c:v>
                </c:pt>
                <c:pt idx="2">
                  <c:v>25.340695277290621</c:v>
                </c:pt>
                <c:pt idx="3">
                  <c:v>15.519031567493784</c:v>
                </c:pt>
                <c:pt idx="4">
                  <c:v>10.399830898073844</c:v>
                </c:pt>
                <c:pt idx="5">
                  <c:v>28.755977010992286</c:v>
                </c:pt>
                <c:pt idx="6">
                  <c:v>16.599404534592285</c:v>
                </c:pt>
                <c:pt idx="7">
                  <c:v>13.156012669617626</c:v>
                </c:pt>
                <c:pt idx="8">
                  <c:v>19.818202240649001</c:v>
                </c:pt>
                <c:pt idx="9">
                  <c:v>11.802174571085647</c:v>
                </c:pt>
                <c:pt idx="10">
                  <c:v>19.072678712994833</c:v>
                </c:pt>
                <c:pt idx="11">
                  <c:v>26.40997476265041</c:v>
                </c:pt>
                <c:pt idx="12">
                  <c:v>18.004766645676007</c:v>
                </c:pt>
                <c:pt idx="13">
                  <c:v>22.367606584888581</c:v>
                </c:pt>
                <c:pt idx="14">
                  <c:v>21.513022620780013</c:v>
                </c:pt>
                <c:pt idx="15">
                  <c:v>20.942570935548833</c:v>
                </c:pt>
                <c:pt idx="16">
                  <c:v>20.703737864572769</c:v>
                </c:pt>
                <c:pt idx="17">
                  <c:v>16.58228568830393</c:v>
                </c:pt>
                <c:pt idx="18">
                  <c:v>23.118632454658943</c:v>
                </c:pt>
                <c:pt idx="19">
                  <c:v>17.290627907324751</c:v>
                </c:pt>
                <c:pt idx="20">
                  <c:v>16.473347772309832</c:v>
                </c:pt>
                <c:pt idx="21">
                  <c:v>15.911042101953424</c:v>
                </c:pt>
                <c:pt idx="22">
                  <c:v>14.096331753511288</c:v>
                </c:pt>
                <c:pt idx="23">
                  <c:v>17.722068412924077</c:v>
                </c:pt>
                <c:pt idx="24">
                  <c:v>17.574947496313687</c:v>
                </c:pt>
                <c:pt idx="25">
                  <c:v>16.990240895758451</c:v>
                </c:pt>
                <c:pt idx="26">
                  <c:v>15.153345236409287</c:v>
                </c:pt>
                <c:pt idx="27">
                  <c:v>16.629346343382995</c:v>
                </c:pt>
                <c:pt idx="28">
                  <c:v>18.415079191313325</c:v>
                </c:pt>
                <c:pt idx="29">
                  <c:v>15.802433845742534</c:v>
                </c:pt>
                <c:pt idx="30">
                  <c:v>20.694723097213426</c:v>
                </c:pt>
                <c:pt idx="31">
                  <c:v>15.122640353630281</c:v>
                </c:pt>
                <c:pt idx="32">
                  <c:v>16.069420064398773</c:v>
                </c:pt>
                <c:pt idx="33">
                  <c:v>16.18089176214183</c:v>
                </c:pt>
                <c:pt idx="34">
                  <c:v>12.336366569399898</c:v>
                </c:pt>
                <c:pt idx="35">
                  <c:v>14.881318717134228</c:v>
                </c:pt>
                <c:pt idx="36">
                  <c:v>16.92423541924699</c:v>
                </c:pt>
                <c:pt idx="37">
                  <c:v>16.52226847505543</c:v>
                </c:pt>
                <c:pt idx="38">
                  <c:v>16.269702056763787</c:v>
                </c:pt>
                <c:pt idx="39">
                  <c:v>15.428986603804743</c:v>
                </c:pt>
                <c:pt idx="40">
                  <c:v>14.33813042005487</c:v>
                </c:pt>
                <c:pt idx="41">
                  <c:v>14.599568422412764</c:v>
                </c:pt>
                <c:pt idx="42">
                  <c:v>14.426898852395727</c:v>
                </c:pt>
                <c:pt idx="43">
                  <c:v>14.34324466357204</c:v>
                </c:pt>
                <c:pt idx="44">
                  <c:v>15.346076508629821</c:v>
                </c:pt>
                <c:pt idx="45">
                  <c:v>14.106768094295893</c:v>
                </c:pt>
                <c:pt idx="46">
                  <c:v>14.082212304152449</c:v>
                </c:pt>
                <c:pt idx="47">
                  <c:v>15.347973399694359</c:v>
                </c:pt>
                <c:pt idx="48">
                  <c:v>14.410313411344555</c:v>
                </c:pt>
                <c:pt idx="49">
                  <c:v>14.436098391842068</c:v>
                </c:pt>
                <c:pt idx="50">
                  <c:v>14.101405128020732</c:v>
                </c:pt>
                <c:pt idx="51">
                  <c:v>13.805391489107844</c:v>
                </c:pt>
                <c:pt idx="52">
                  <c:v>13.812388182524233</c:v>
                </c:pt>
                <c:pt idx="53">
                  <c:v>13.216111901135889</c:v>
                </c:pt>
                <c:pt idx="54">
                  <c:v>13.54508858098478</c:v>
                </c:pt>
                <c:pt idx="55">
                  <c:v>13.63307825566212</c:v>
                </c:pt>
                <c:pt idx="56">
                  <c:v>12.792214734188425</c:v>
                </c:pt>
                <c:pt idx="57">
                  <c:v>12.856735798294407</c:v>
                </c:pt>
                <c:pt idx="58">
                  <c:v>11.733234056466033</c:v>
                </c:pt>
                <c:pt idx="59">
                  <c:v>12.375688389087303</c:v>
                </c:pt>
                <c:pt idx="60">
                  <c:v>12.437204043936498</c:v>
                </c:pt>
                <c:pt idx="61">
                  <c:v>11.979394983972204</c:v>
                </c:pt>
                <c:pt idx="62">
                  <c:v>11.717721217539696</c:v>
                </c:pt>
                <c:pt idx="63">
                  <c:v>12.391351021009298</c:v>
                </c:pt>
                <c:pt idx="64">
                  <c:v>11.609033700132679</c:v>
                </c:pt>
                <c:pt idx="65">
                  <c:v>11.956532258343186</c:v>
                </c:pt>
                <c:pt idx="66">
                  <c:v>11.684255295464528</c:v>
                </c:pt>
                <c:pt idx="67">
                  <c:v>11.251854030534689</c:v>
                </c:pt>
                <c:pt idx="68">
                  <c:v>10.487231642696544</c:v>
                </c:pt>
                <c:pt idx="69">
                  <c:v>10.30285750055177</c:v>
                </c:pt>
                <c:pt idx="70">
                  <c:v>10.005588043272018</c:v>
                </c:pt>
                <c:pt idx="71">
                  <c:v>9.6290007902600028</c:v>
                </c:pt>
                <c:pt idx="72">
                  <c:v>9.5399250998235665</c:v>
                </c:pt>
                <c:pt idx="73">
                  <c:v>9.478096014036927</c:v>
                </c:pt>
                <c:pt idx="74">
                  <c:v>9.38512484698051</c:v>
                </c:pt>
                <c:pt idx="75">
                  <c:v>8.7703646683957501</c:v>
                </c:pt>
                <c:pt idx="76">
                  <c:v>8.7637162703809821</c:v>
                </c:pt>
                <c:pt idx="77">
                  <c:v>8.6245876454606396</c:v>
                </c:pt>
                <c:pt idx="78">
                  <c:v>8.9640991760670072</c:v>
                </c:pt>
                <c:pt idx="79">
                  <c:v>9.1933009498308689</c:v>
                </c:pt>
                <c:pt idx="80">
                  <c:v>8.9355445396994266</c:v>
                </c:pt>
                <c:pt idx="81">
                  <c:v>8.5089685803379158</c:v>
                </c:pt>
                <c:pt idx="82">
                  <c:v>8.5449888283077531</c:v>
                </c:pt>
                <c:pt idx="83">
                  <c:v>8.3441709784809071</c:v>
                </c:pt>
                <c:pt idx="84">
                  <c:v>8.4549347126777956</c:v>
                </c:pt>
                <c:pt idx="85">
                  <c:v>8.7422586284002435</c:v>
                </c:pt>
                <c:pt idx="86">
                  <c:v>8.5052435790672565</c:v>
                </c:pt>
                <c:pt idx="87">
                  <c:v>8.7143209170319622</c:v>
                </c:pt>
                <c:pt idx="88">
                  <c:v>8.3727370919346331</c:v>
                </c:pt>
                <c:pt idx="89">
                  <c:v>8.6670763226696703</c:v>
                </c:pt>
                <c:pt idx="90">
                  <c:v>8.6345894080808705</c:v>
                </c:pt>
                <c:pt idx="91">
                  <c:v>8.427536938680646</c:v>
                </c:pt>
                <c:pt idx="92">
                  <c:v>8.4840731968225942</c:v>
                </c:pt>
                <c:pt idx="93">
                  <c:v>8.3245394547220766</c:v>
                </c:pt>
                <c:pt idx="94">
                  <c:v>8.6037833805746686</c:v>
                </c:pt>
                <c:pt idx="95">
                  <c:v>8.2971237650354688</c:v>
                </c:pt>
                <c:pt idx="96">
                  <c:v>8.4582883459684357</c:v>
                </c:pt>
                <c:pt idx="97">
                  <c:v>8.2931709760336023</c:v>
                </c:pt>
                <c:pt idx="98">
                  <c:v>8.4025744956577881</c:v>
                </c:pt>
                <c:pt idx="99">
                  <c:v>8.3400356620406821</c:v>
                </c:pt>
                <c:pt idx="100">
                  <c:v>8.3467459926474721</c:v>
                </c:pt>
                <c:pt idx="101">
                  <c:v>8.1764075997581873</c:v>
                </c:pt>
                <c:pt idx="102">
                  <c:v>8.0957864118475129</c:v>
                </c:pt>
                <c:pt idx="103">
                  <c:v>8.3307890388109698</c:v>
                </c:pt>
                <c:pt idx="104">
                  <c:v>8.3495699266625092</c:v>
                </c:pt>
                <c:pt idx="105">
                  <c:v>8.3198006436185885</c:v>
                </c:pt>
                <c:pt idx="106">
                  <c:v>8.4900350570188685</c:v>
                </c:pt>
                <c:pt idx="107">
                  <c:v>8.4137549567250414</c:v>
                </c:pt>
                <c:pt idx="108">
                  <c:v>8.3568545027198944</c:v>
                </c:pt>
                <c:pt idx="109">
                  <c:v>8.1482136902826845</c:v>
                </c:pt>
                <c:pt idx="110">
                  <c:v>8.3034149911838391</c:v>
                </c:pt>
                <c:pt idx="111">
                  <c:v>8.2114339229351074</c:v>
                </c:pt>
                <c:pt idx="112">
                  <c:v>8.143838391196855</c:v>
                </c:pt>
                <c:pt idx="113">
                  <c:v>8.3270942283150369</c:v>
                </c:pt>
                <c:pt idx="114">
                  <c:v>8.1681587130248392</c:v>
                </c:pt>
                <c:pt idx="115">
                  <c:v>8.3617729140005252</c:v>
                </c:pt>
                <c:pt idx="116">
                  <c:v>8.4418844931839754</c:v>
                </c:pt>
                <c:pt idx="117">
                  <c:v>8.3331835048910872</c:v>
                </c:pt>
                <c:pt idx="118">
                  <c:v>8.4029638852602861</c:v>
                </c:pt>
                <c:pt idx="119">
                  <c:v>8.4094204558936312</c:v>
                </c:pt>
                <c:pt idx="120">
                  <c:v>8.3995053275033147</c:v>
                </c:pt>
                <c:pt idx="121">
                  <c:v>8.4273614817037057</c:v>
                </c:pt>
                <c:pt idx="122">
                  <c:v>8.2946690504106488</c:v>
                </c:pt>
                <c:pt idx="123">
                  <c:v>8.3818304276986986</c:v>
                </c:pt>
                <c:pt idx="124">
                  <c:v>8.0370547640898859</c:v>
                </c:pt>
                <c:pt idx="125">
                  <c:v>8.0676635046783485</c:v>
                </c:pt>
                <c:pt idx="126">
                  <c:v>7.8677472615761017</c:v>
                </c:pt>
                <c:pt idx="127">
                  <c:v>7.7600589284829837</c:v>
                </c:pt>
                <c:pt idx="128">
                  <c:v>7.5495790888463095</c:v>
                </c:pt>
                <c:pt idx="129">
                  <c:v>7.296065391852065</c:v>
                </c:pt>
                <c:pt idx="130">
                  <c:v>7.1284927215369418</c:v>
                </c:pt>
                <c:pt idx="131">
                  <c:v>6.9299033644299977</c:v>
                </c:pt>
                <c:pt idx="132">
                  <c:v>6.7555190273536878</c:v>
                </c:pt>
                <c:pt idx="133">
                  <c:v>6.4936381568343107</c:v>
                </c:pt>
                <c:pt idx="134">
                  <c:v>6.1687328109364401</c:v>
                </c:pt>
                <c:pt idx="135">
                  <c:v>5.8148205109235374</c:v>
                </c:pt>
                <c:pt idx="136">
                  <c:v>5.6222581666528448</c:v>
                </c:pt>
                <c:pt idx="137">
                  <c:v>5.4175222303800128</c:v>
                </c:pt>
                <c:pt idx="138">
                  <c:v>5.3885674053794643</c:v>
                </c:pt>
                <c:pt idx="139">
                  <c:v>5.1690253575370519</c:v>
                </c:pt>
                <c:pt idx="140">
                  <c:v>4.9604809583833447</c:v>
                </c:pt>
                <c:pt idx="141">
                  <c:v>4.7453459862382692</c:v>
                </c:pt>
                <c:pt idx="142">
                  <c:v>4.5451468354448155</c:v>
                </c:pt>
                <c:pt idx="143">
                  <c:v>4.5054411833640957</c:v>
                </c:pt>
                <c:pt idx="144">
                  <c:v>4.3040190547704924</c:v>
                </c:pt>
                <c:pt idx="145">
                  <c:v>4.2185894774661437</c:v>
                </c:pt>
                <c:pt idx="146">
                  <c:v>4.243283172949619</c:v>
                </c:pt>
                <c:pt idx="147">
                  <c:v>4.0725959856665455</c:v>
                </c:pt>
                <c:pt idx="148">
                  <c:v>3.8547659659450191</c:v>
                </c:pt>
                <c:pt idx="149">
                  <c:v>3.8024854065043532</c:v>
                </c:pt>
                <c:pt idx="150">
                  <c:v>3.7105607955515274</c:v>
                </c:pt>
                <c:pt idx="151">
                  <c:v>3.716601961239244</c:v>
                </c:pt>
                <c:pt idx="152">
                  <c:v>3.7021567732290008</c:v>
                </c:pt>
                <c:pt idx="153">
                  <c:v>3.6162162182455915</c:v>
                </c:pt>
                <c:pt idx="154">
                  <c:v>3.7000747872734663</c:v>
                </c:pt>
                <c:pt idx="155">
                  <c:v>3.5139097294299932</c:v>
                </c:pt>
                <c:pt idx="156">
                  <c:v>3.4724553798822693</c:v>
                </c:pt>
                <c:pt idx="157">
                  <c:v>3.3919689989338511</c:v>
                </c:pt>
                <c:pt idx="158">
                  <c:v>3.4259511964688851</c:v>
                </c:pt>
                <c:pt idx="159">
                  <c:v>3.2267825903584648</c:v>
                </c:pt>
                <c:pt idx="160">
                  <c:v>3.3836465139987371</c:v>
                </c:pt>
                <c:pt idx="161">
                  <c:v>3.4379027573455638</c:v>
                </c:pt>
                <c:pt idx="162">
                  <c:v>3.1650955271494579</c:v>
                </c:pt>
                <c:pt idx="163">
                  <c:v>3.0002583329415078</c:v>
                </c:pt>
                <c:pt idx="164">
                  <c:v>3.103455508316431</c:v>
                </c:pt>
                <c:pt idx="165">
                  <c:v>3.5512979223529655</c:v>
                </c:pt>
                <c:pt idx="166">
                  <c:v>3.5468122850141848</c:v>
                </c:pt>
                <c:pt idx="167">
                  <c:v>3.5606228858891535</c:v>
                </c:pt>
                <c:pt idx="168">
                  <c:v>3.5074707312153901</c:v>
                </c:pt>
                <c:pt idx="169">
                  <c:v>3.5074162898699446</c:v>
                </c:pt>
                <c:pt idx="170">
                  <c:v>3.4873639347018823</c:v>
                </c:pt>
                <c:pt idx="171">
                  <c:v>3.4842143098452985</c:v>
                </c:pt>
                <c:pt idx="172">
                  <c:v>3.4919205486727822</c:v>
                </c:pt>
                <c:pt idx="173">
                  <c:v>3.4583147600017319</c:v>
                </c:pt>
                <c:pt idx="174">
                  <c:v>3.4622105514673884</c:v>
                </c:pt>
                <c:pt idx="175">
                  <c:v>3.4669167009305539</c:v>
                </c:pt>
                <c:pt idx="176">
                  <c:v>3.4300712379898037</c:v>
                </c:pt>
                <c:pt idx="177">
                  <c:v>3.3819736468343642</c:v>
                </c:pt>
                <c:pt idx="178">
                  <c:v>3.3755003016331986</c:v>
                </c:pt>
                <c:pt idx="179">
                  <c:v>3.3475711566034292</c:v>
                </c:pt>
                <c:pt idx="180">
                  <c:v>3.3460544788594704</c:v>
                </c:pt>
                <c:pt idx="181">
                  <c:v>3.3206792814703805</c:v>
                </c:pt>
                <c:pt idx="182">
                  <c:v>3.3266249205218124</c:v>
                </c:pt>
                <c:pt idx="183">
                  <c:v>3.3288045606779875</c:v>
                </c:pt>
                <c:pt idx="184">
                  <c:v>3.3180067799251538</c:v>
                </c:pt>
                <c:pt idx="185">
                  <c:v>3.3170610673504535</c:v>
                </c:pt>
                <c:pt idx="186">
                  <c:v>3.3154476892634808</c:v>
                </c:pt>
                <c:pt idx="187">
                  <c:v>3.3139750053643509</c:v>
                </c:pt>
                <c:pt idx="188">
                  <c:v>3.3107875152170481</c:v>
                </c:pt>
                <c:pt idx="189">
                  <c:v>3.3190337085263444</c:v>
                </c:pt>
                <c:pt idx="190">
                  <c:v>3.3291060627136515</c:v>
                </c:pt>
                <c:pt idx="191">
                  <c:v>3.3322087523965105</c:v>
                </c:pt>
                <c:pt idx="192">
                  <c:v>3.3359833057735506</c:v>
                </c:pt>
                <c:pt idx="193">
                  <c:v>3.3514485644019105</c:v>
                </c:pt>
                <c:pt idx="194">
                  <c:v>3.3755442187879163</c:v>
                </c:pt>
                <c:pt idx="195">
                  <c:v>3.3809029159526096</c:v>
                </c:pt>
                <c:pt idx="196">
                  <c:v>3.3759746692942278</c:v>
                </c:pt>
                <c:pt idx="197">
                  <c:v>3.3827932146265489</c:v>
                </c:pt>
                <c:pt idx="198">
                  <c:v>3.3951372350227023</c:v>
                </c:pt>
                <c:pt idx="199">
                  <c:v>3.4007802514787056</c:v>
                </c:pt>
                <c:pt idx="200">
                  <c:v>3.4031369238665068</c:v>
                </c:pt>
                <c:pt idx="201">
                  <c:v>3.4034139210723513</c:v>
                </c:pt>
                <c:pt idx="202">
                  <c:v>3.3845884577404983</c:v>
                </c:pt>
                <c:pt idx="203">
                  <c:v>3.3894369964977136</c:v>
                </c:pt>
                <c:pt idx="204">
                  <c:v>3.4041525943353066</c:v>
                </c:pt>
                <c:pt idx="205">
                  <c:v>3.4447458528874737</c:v>
                </c:pt>
                <c:pt idx="206">
                  <c:v>3.4914986824723133</c:v>
                </c:pt>
                <c:pt idx="207">
                  <c:v>3.5108783073553038</c:v>
                </c:pt>
                <c:pt idx="208">
                  <c:v>3.5352270190429964</c:v>
                </c:pt>
                <c:pt idx="209">
                  <c:v>3.5623873521797651</c:v>
                </c:pt>
                <c:pt idx="210">
                  <c:v>3.5803347552013909</c:v>
                </c:pt>
                <c:pt idx="211">
                  <c:v>3.5921876066586478</c:v>
                </c:pt>
                <c:pt idx="212">
                  <c:v>3.6588212583855881</c:v>
                </c:pt>
                <c:pt idx="213">
                  <c:v>3.6651118707452182</c:v>
                </c:pt>
                <c:pt idx="214">
                  <c:v>3.6388318298662043</c:v>
                </c:pt>
                <c:pt idx="215">
                  <c:v>3.6190470169768791</c:v>
                </c:pt>
                <c:pt idx="216">
                  <c:v>3.6527992471791109</c:v>
                </c:pt>
                <c:pt idx="217">
                  <c:v>3.6722993124673966</c:v>
                </c:pt>
                <c:pt idx="218">
                  <c:v>3.7523119159643294</c:v>
                </c:pt>
                <c:pt idx="219">
                  <c:v>3.83445012220109</c:v>
                </c:pt>
                <c:pt idx="220">
                  <c:v>3.8734698457134304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6920-4A4D-B12A-E9C2975F8BD7}"/>
            </c:ext>
          </c:extLst>
        </c:ser>
        <c:ser>
          <c:idx val="6"/>
          <c:order val="6"/>
          <c:tx>
            <c:strRef>
              <c:f>'GEN 3_2023'!$AA$1</c:f>
              <c:strCache>
                <c:ptCount val="1"/>
                <c:pt idx="0">
                  <c:v>GEN3 3 layers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'GEN 3_2023'!$A$2:$A$230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'GEN 3_2023'!$AA$2:$AA$230</c:f>
              <c:numCache>
                <c:formatCode>General</c:formatCode>
                <c:ptCount val="229"/>
                <c:pt idx="0">
                  <c:v>17.637089024011068</c:v>
                </c:pt>
                <c:pt idx="1">
                  <c:v>8.5612526467515888</c:v>
                </c:pt>
                <c:pt idx="2">
                  <c:v>11.683393996187107</c:v>
                </c:pt>
                <c:pt idx="3">
                  <c:v>10.378819502758711</c:v>
                </c:pt>
                <c:pt idx="4">
                  <c:v>10.785828311974898</c:v>
                </c:pt>
                <c:pt idx="5">
                  <c:v>11.751912631391306</c:v>
                </c:pt>
                <c:pt idx="6">
                  <c:v>14.896470085290423</c:v>
                </c:pt>
                <c:pt idx="7">
                  <c:v>12.791688014097888</c:v>
                </c:pt>
                <c:pt idx="8">
                  <c:v>13.082312725683686</c:v>
                </c:pt>
                <c:pt idx="9">
                  <c:v>12.693522582253626</c:v>
                </c:pt>
                <c:pt idx="10">
                  <c:v>13.701903390397311</c:v>
                </c:pt>
                <c:pt idx="11">
                  <c:v>10.844429167900227</c:v>
                </c:pt>
                <c:pt idx="12">
                  <c:v>13.087740499445623</c:v>
                </c:pt>
                <c:pt idx="13">
                  <c:v>7.8238412705663087</c:v>
                </c:pt>
                <c:pt idx="14">
                  <c:v>15.726454072544556</c:v>
                </c:pt>
                <c:pt idx="15">
                  <c:v>14.686113239771876</c:v>
                </c:pt>
                <c:pt idx="16">
                  <c:v>12.836352533247409</c:v>
                </c:pt>
                <c:pt idx="17">
                  <c:v>14.883693249887751</c:v>
                </c:pt>
                <c:pt idx="18">
                  <c:v>15.013490993287196</c:v>
                </c:pt>
                <c:pt idx="19">
                  <c:v>14.704090034702599</c:v>
                </c:pt>
                <c:pt idx="20">
                  <c:v>11.78838098089448</c:v>
                </c:pt>
                <c:pt idx="21">
                  <c:v>9.5561173221387339</c:v>
                </c:pt>
                <c:pt idx="22">
                  <c:v>9.7534388397736809</c:v>
                </c:pt>
                <c:pt idx="23">
                  <c:v>11.390937825606013</c:v>
                </c:pt>
                <c:pt idx="24">
                  <c:v>11.206379125103378</c:v>
                </c:pt>
                <c:pt idx="25">
                  <c:v>10.400326322549146</c:v>
                </c:pt>
                <c:pt idx="26">
                  <c:v>11.940440036611284</c:v>
                </c:pt>
                <c:pt idx="27">
                  <c:v>10.427987691700908</c:v>
                </c:pt>
                <c:pt idx="28">
                  <c:v>10.312777590301351</c:v>
                </c:pt>
                <c:pt idx="29">
                  <c:v>9.8549049265955908</c:v>
                </c:pt>
                <c:pt idx="30">
                  <c:v>11.716947676848777</c:v>
                </c:pt>
                <c:pt idx="31">
                  <c:v>9.8322677103955431</c:v>
                </c:pt>
                <c:pt idx="32">
                  <c:v>9.8902351252735397</c:v>
                </c:pt>
                <c:pt idx="33">
                  <c:v>10.888825702607452</c:v>
                </c:pt>
                <c:pt idx="34">
                  <c:v>7.2237599631408589</c:v>
                </c:pt>
                <c:pt idx="35">
                  <c:v>10.77320148698219</c:v>
                </c:pt>
                <c:pt idx="36">
                  <c:v>8.7315099273131445</c:v>
                </c:pt>
                <c:pt idx="37">
                  <c:v>10.065761526847743</c:v>
                </c:pt>
                <c:pt idx="38">
                  <c:v>9.4620949146556317</c:v>
                </c:pt>
                <c:pt idx="39">
                  <c:v>8.8615577986127931</c:v>
                </c:pt>
                <c:pt idx="40">
                  <c:v>7.9775500364955008</c:v>
                </c:pt>
                <c:pt idx="41">
                  <c:v>9.4265428927349273</c:v>
                </c:pt>
                <c:pt idx="42">
                  <c:v>8.5379554643736615</c:v>
                </c:pt>
                <c:pt idx="43">
                  <c:v>8.5874347100675372</c:v>
                </c:pt>
                <c:pt idx="44">
                  <c:v>9.998968502091568</c:v>
                </c:pt>
                <c:pt idx="45">
                  <c:v>9.0377217315874532</c:v>
                </c:pt>
                <c:pt idx="46">
                  <c:v>8.4042667643973399</c:v>
                </c:pt>
                <c:pt idx="47">
                  <c:v>8.1486962516663333</c:v>
                </c:pt>
                <c:pt idx="48">
                  <c:v>8.212804511415678</c:v>
                </c:pt>
                <c:pt idx="49">
                  <c:v>8.5125107821021491</c:v>
                </c:pt>
                <c:pt idx="50">
                  <c:v>8.0339202518437851</c:v>
                </c:pt>
                <c:pt idx="51">
                  <c:v>8.1109529718968254</c:v>
                </c:pt>
                <c:pt idx="52">
                  <c:v>8.0649055311870086</c:v>
                </c:pt>
                <c:pt idx="53">
                  <c:v>7.8516429038902027</c:v>
                </c:pt>
                <c:pt idx="54">
                  <c:v>7.4737666471329973</c:v>
                </c:pt>
                <c:pt idx="55">
                  <c:v>7.0808278664390576</c:v>
                </c:pt>
                <c:pt idx="56">
                  <c:v>6.8766853927569835</c:v>
                </c:pt>
                <c:pt idx="57">
                  <c:v>6.5579465190458581</c:v>
                </c:pt>
                <c:pt idx="58">
                  <c:v>7.6332953408200463</c:v>
                </c:pt>
                <c:pt idx="59">
                  <c:v>6.8042652254258265</c:v>
                </c:pt>
                <c:pt idx="60">
                  <c:v>6.7388524794453248</c:v>
                </c:pt>
                <c:pt idx="61">
                  <c:v>6.8276742292662309</c:v>
                </c:pt>
                <c:pt idx="62">
                  <c:v>6.2066930183308733</c:v>
                </c:pt>
                <c:pt idx="63">
                  <c:v>6.3732268865180979</c:v>
                </c:pt>
                <c:pt idx="64">
                  <c:v>6.0252038855421999</c:v>
                </c:pt>
                <c:pt idx="65">
                  <c:v>5.7011653478708366</c:v>
                </c:pt>
                <c:pt idx="66">
                  <c:v>6.0655522989039667</c:v>
                </c:pt>
                <c:pt idx="67">
                  <c:v>5.339917141820461</c:v>
                </c:pt>
                <c:pt idx="68">
                  <c:v>5.3520838684394914</c:v>
                </c:pt>
                <c:pt idx="69">
                  <c:v>5.08064198681907</c:v>
                </c:pt>
                <c:pt idx="70">
                  <c:v>4.9826826036935534</c:v>
                </c:pt>
                <c:pt idx="71">
                  <c:v>4.7610281156175427</c:v>
                </c:pt>
                <c:pt idx="72">
                  <c:v>4.7052525051217486</c:v>
                </c:pt>
                <c:pt idx="73">
                  <c:v>4.4165578418619491</c:v>
                </c:pt>
                <c:pt idx="74">
                  <c:v>4.3833569478049288</c:v>
                </c:pt>
                <c:pt idx="75">
                  <c:v>4.3966128244959926</c:v>
                </c:pt>
                <c:pt idx="76">
                  <c:v>4.2504991842848945</c:v>
                </c:pt>
                <c:pt idx="77">
                  <c:v>4.2527309831714364</c:v>
                </c:pt>
                <c:pt idx="78">
                  <c:v>4.0857693582079539</c:v>
                </c:pt>
                <c:pt idx="79">
                  <c:v>4.144350685669008</c:v>
                </c:pt>
                <c:pt idx="80">
                  <c:v>4.0571917227740775</c:v>
                </c:pt>
                <c:pt idx="81">
                  <c:v>3.8728991707167082</c:v>
                </c:pt>
                <c:pt idx="82">
                  <c:v>4.0036722747142726</c:v>
                </c:pt>
                <c:pt idx="83">
                  <c:v>3.71789008305899</c:v>
                </c:pt>
                <c:pt idx="84">
                  <c:v>4.0039824169498273</c:v>
                </c:pt>
                <c:pt idx="85">
                  <c:v>3.7808321332380714</c:v>
                </c:pt>
                <c:pt idx="86">
                  <c:v>3.7696295259815469</c:v>
                </c:pt>
                <c:pt idx="87">
                  <c:v>4.006973030360701</c:v>
                </c:pt>
                <c:pt idx="88">
                  <c:v>3.7771755829162066</c:v>
                </c:pt>
                <c:pt idx="89">
                  <c:v>3.7091563124642546</c:v>
                </c:pt>
                <c:pt idx="90">
                  <c:v>3.6699401745408458</c:v>
                </c:pt>
                <c:pt idx="91">
                  <c:v>3.5567692434461775</c:v>
                </c:pt>
                <c:pt idx="92">
                  <c:v>3.6477657031489876</c:v>
                </c:pt>
                <c:pt idx="93">
                  <c:v>3.5689549466600026</c:v>
                </c:pt>
                <c:pt idx="94">
                  <c:v>3.6526806402976781</c:v>
                </c:pt>
                <c:pt idx="95">
                  <c:v>3.4766776345458261</c:v>
                </c:pt>
                <c:pt idx="96">
                  <c:v>3.5469895764025847</c:v>
                </c:pt>
                <c:pt idx="97">
                  <c:v>3.5092800945702192</c:v>
                </c:pt>
                <c:pt idx="98">
                  <c:v>3.4492583806034789</c:v>
                </c:pt>
                <c:pt idx="99">
                  <c:v>3.3870390381223618</c:v>
                </c:pt>
                <c:pt idx="100">
                  <c:v>3.4314699449534034</c:v>
                </c:pt>
                <c:pt idx="101">
                  <c:v>3.4626925851024919</c:v>
                </c:pt>
                <c:pt idx="102">
                  <c:v>3.3904424068218688</c:v>
                </c:pt>
                <c:pt idx="103">
                  <c:v>3.383065998951885</c:v>
                </c:pt>
                <c:pt idx="104">
                  <c:v>3.4558084886516642</c:v>
                </c:pt>
                <c:pt idx="105">
                  <c:v>3.237244396781338</c:v>
                </c:pt>
                <c:pt idx="106">
                  <c:v>3.3553086703930521</c:v>
                </c:pt>
                <c:pt idx="107">
                  <c:v>3.3772117189769224</c:v>
                </c:pt>
                <c:pt idx="108">
                  <c:v>3.2303774782181991</c:v>
                </c:pt>
                <c:pt idx="109">
                  <c:v>3.2782842975265023</c:v>
                </c:pt>
                <c:pt idx="110">
                  <c:v>3.2340378706159134</c:v>
                </c:pt>
                <c:pt idx="111">
                  <c:v>3.13844641777728</c:v>
                </c:pt>
                <c:pt idx="112">
                  <c:v>3.0313763287894737</c:v>
                </c:pt>
                <c:pt idx="113">
                  <c:v>3.1399788900765389</c:v>
                </c:pt>
                <c:pt idx="114">
                  <c:v>3.2720131866663116</c:v>
                </c:pt>
                <c:pt idx="115">
                  <c:v>3.0922543240770657</c:v>
                </c:pt>
                <c:pt idx="116">
                  <c:v>3.176861239747311</c:v>
                </c:pt>
                <c:pt idx="117">
                  <c:v>3.0574753760384579</c:v>
                </c:pt>
                <c:pt idx="118">
                  <c:v>3.0487224551194814</c:v>
                </c:pt>
                <c:pt idx="119">
                  <c:v>3.0701666871906639</c:v>
                </c:pt>
                <c:pt idx="120">
                  <c:v>2.9127235127445741</c:v>
                </c:pt>
                <c:pt idx="121">
                  <c:v>2.8644088477258611</c:v>
                </c:pt>
                <c:pt idx="122">
                  <c:v>3.0037782452400679</c:v>
                </c:pt>
                <c:pt idx="123">
                  <c:v>3.0840083038710846</c:v>
                </c:pt>
                <c:pt idx="124">
                  <c:v>2.9139953356249988</c:v>
                </c:pt>
                <c:pt idx="125">
                  <c:v>2.8305766349578074</c:v>
                </c:pt>
                <c:pt idx="126">
                  <c:v>2.8932945549546902</c:v>
                </c:pt>
                <c:pt idx="127">
                  <c:v>2.7599562669857156</c:v>
                </c:pt>
                <c:pt idx="128">
                  <c:v>2.7871875861816959</c:v>
                </c:pt>
                <c:pt idx="129">
                  <c:v>2.7462139797269094</c:v>
                </c:pt>
                <c:pt idx="130">
                  <c:v>2.6933608322041285</c:v>
                </c:pt>
                <c:pt idx="131">
                  <c:v>2.7552898496392899</c:v>
                </c:pt>
                <c:pt idx="132">
                  <c:v>2.6986080040086291</c:v>
                </c:pt>
                <c:pt idx="133">
                  <c:v>2.6443362544573898</c:v>
                </c:pt>
                <c:pt idx="134">
                  <c:v>2.6282513614349612</c:v>
                </c:pt>
                <c:pt idx="135">
                  <c:v>2.5335174634929176</c:v>
                </c:pt>
                <c:pt idx="136">
                  <c:v>2.4879915306807514</c:v>
                </c:pt>
                <c:pt idx="137">
                  <c:v>2.4927687552656517</c:v>
                </c:pt>
                <c:pt idx="138">
                  <c:v>2.5098461235308029</c:v>
                </c:pt>
                <c:pt idx="139">
                  <c:v>2.4975502977759874</c:v>
                </c:pt>
                <c:pt idx="140">
                  <c:v>2.4537361388083045</c:v>
                </c:pt>
                <c:pt idx="141">
                  <c:v>2.3837541393249371</c:v>
                </c:pt>
                <c:pt idx="142">
                  <c:v>2.2787074620425964</c:v>
                </c:pt>
                <c:pt idx="143">
                  <c:v>2.1950798483943288</c:v>
                </c:pt>
                <c:pt idx="144">
                  <c:v>2.2134166469681493</c:v>
                </c:pt>
                <c:pt idx="145">
                  <c:v>2.2944477970889317</c:v>
                </c:pt>
                <c:pt idx="146">
                  <c:v>2.2033212572776852</c:v>
                </c:pt>
                <c:pt idx="147">
                  <c:v>2.1732262863190597</c:v>
                </c:pt>
                <c:pt idx="148">
                  <c:v>2.1015683193586976</c:v>
                </c:pt>
                <c:pt idx="149">
                  <c:v>2.1207093404812363</c:v>
                </c:pt>
                <c:pt idx="150">
                  <c:v>2.1229544208968463</c:v>
                </c:pt>
                <c:pt idx="151">
                  <c:v>2.3321974163235648</c:v>
                </c:pt>
                <c:pt idx="152">
                  <c:v>2.2279222109551577</c:v>
                </c:pt>
                <c:pt idx="153">
                  <c:v>2.1241044993031517</c:v>
                </c:pt>
                <c:pt idx="154">
                  <c:v>2.3885177272527627</c:v>
                </c:pt>
                <c:pt idx="155">
                  <c:v>2.5583864244435892</c:v>
                </c:pt>
                <c:pt idx="156">
                  <c:v>1.7575929388356202</c:v>
                </c:pt>
                <c:pt idx="157">
                  <c:v>1.7952796374527589</c:v>
                </c:pt>
                <c:pt idx="158">
                  <c:v>1.8925399945906682</c:v>
                </c:pt>
                <c:pt idx="159">
                  <c:v>2.1881636347892668</c:v>
                </c:pt>
                <c:pt idx="160">
                  <c:v>2.452728756998277</c:v>
                </c:pt>
                <c:pt idx="161">
                  <c:v>1.9179810645049509</c:v>
                </c:pt>
                <c:pt idx="162">
                  <c:v>1.5249419824946373</c:v>
                </c:pt>
                <c:pt idx="163">
                  <c:v>1.9550705562677031</c:v>
                </c:pt>
                <c:pt idx="164">
                  <c:v>1.0079719925552859</c:v>
                </c:pt>
                <c:pt idx="165">
                  <c:v>2.0959988603766244</c:v>
                </c:pt>
                <c:pt idx="166">
                  <c:v>2.0501475211042628</c:v>
                </c:pt>
                <c:pt idx="167">
                  <c:v>2.0502094575942191</c:v>
                </c:pt>
                <c:pt idx="168">
                  <c:v>2.044168972772971</c:v>
                </c:pt>
                <c:pt idx="169">
                  <c:v>2.0090775268861423</c:v>
                </c:pt>
                <c:pt idx="170">
                  <c:v>1.9941353289526735</c:v>
                </c:pt>
                <c:pt idx="171">
                  <c:v>1.995651396641932</c:v>
                </c:pt>
                <c:pt idx="172">
                  <c:v>1.9753455272480298</c:v>
                </c:pt>
                <c:pt idx="173">
                  <c:v>1.952153041800234</c:v>
                </c:pt>
                <c:pt idx="174">
                  <c:v>1.9610071382049821</c:v>
                </c:pt>
                <c:pt idx="175">
                  <c:v>1.9498836009574576</c:v>
                </c:pt>
                <c:pt idx="176">
                  <c:v>1.9335001156162717</c:v>
                </c:pt>
                <c:pt idx="177">
                  <c:v>1.9213644842414821</c:v>
                </c:pt>
                <c:pt idx="178">
                  <c:v>1.9173941746137764</c:v>
                </c:pt>
                <c:pt idx="179">
                  <c:v>1.911199758217323</c:v>
                </c:pt>
                <c:pt idx="180">
                  <c:v>1.8927263096962943</c:v>
                </c:pt>
                <c:pt idx="181">
                  <c:v>1.8931145453342928</c:v>
                </c:pt>
                <c:pt idx="182">
                  <c:v>1.8902069929948473</c:v>
                </c:pt>
                <c:pt idx="183">
                  <c:v>1.8752129543153808</c:v>
                </c:pt>
                <c:pt idx="184">
                  <c:v>1.8846316715118179</c:v>
                </c:pt>
                <c:pt idx="185">
                  <c:v>1.88144841600968</c:v>
                </c:pt>
                <c:pt idx="186">
                  <c:v>1.8821263432972379</c:v>
                </c:pt>
                <c:pt idx="187">
                  <c:v>1.8751265420696355</c:v>
                </c:pt>
                <c:pt idx="188">
                  <c:v>1.8827589017387549</c:v>
                </c:pt>
                <c:pt idx="189">
                  <c:v>1.870753463165205</c:v>
                </c:pt>
                <c:pt idx="190">
                  <c:v>1.882532508219283</c:v>
                </c:pt>
                <c:pt idx="191">
                  <c:v>1.8898226883122951</c:v>
                </c:pt>
                <c:pt idx="192">
                  <c:v>1.8824864791585367</c:v>
                </c:pt>
                <c:pt idx="193">
                  <c:v>1.8918109705842276</c:v>
                </c:pt>
                <c:pt idx="194">
                  <c:v>1.9150191477702458</c:v>
                </c:pt>
                <c:pt idx="195">
                  <c:v>1.926511789536957</c:v>
                </c:pt>
                <c:pt idx="196">
                  <c:v>1.9233308772887396</c:v>
                </c:pt>
                <c:pt idx="197">
                  <c:v>1.9284867252634939</c:v>
                </c:pt>
                <c:pt idx="198">
                  <c:v>1.9457028808811097</c:v>
                </c:pt>
                <c:pt idx="199">
                  <c:v>1.9470931744611082</c:v>
                </c:pt>
                <c:pt idx="200">
                  <c:v>1.9631963751964951</c:v>
                </c:pt>
                <c:pt idx="201">
                  <c:v>1.9757293462616872</c:v>
                </c:pt>
                <c:pt idx="202">
                  <c:v>1.9817394281767959</c:v>
                </c:pt>
                <c:pt idx="203">
                  <c:v>1.9877142919204518</c:v>
                </c:pt>
                <c:pt idx="204">
                  <c:v>2.0074693855207353</c:v>
                </c:pt>
                <c:pt idx="205">
                  <c:v>2.0287037121901261</c:v>
                </c:pt>
                <c:pt idx="206">
                  <c:v>2.0630215295661278</c:v>
                </c:pt>
                <c:pt idx="207">
                  <c:v>2.0838137602429798</c:v>
                </c:pt>
                <c:pt idx="208">
                  <c:v>2.1228300566561824</c:v>
                </c:pt>
                <c:pt idx="209">
                  <c:v>2.1363933480475898</c:v>
                </c:pt>
                <c:pt idx="210">
                  <c:v>2.149121286769418</c:v>
                </c:pt>
                <c:pt idx="211">
                  <c:v>2.1968471171407247</c:v>
                </c:pt>
                <c:pt idx="212">
                  <c:v>2.2352179597473323</c:v>
                </c:pt>
                <c:pt idx="213">
                  <c:v>2.2642803080575216</c:v>
                </c:pt>
                <c:pt idx="214">
                  <c:v>2.2760271802597156</c:v>
                </c:pt>
                <c:pt idx="215">
                  <c:v>2.3035552385155715</c:v>
                </c:pt>
                <c:pt idx="216">
                  <c:v>2.3466010705655638</c:v>
                </c:pt>
                <c:pt idx="217">
                  <c:v>2.3835714562599697</c:v>
                </c:pt>
                <c:pt idx="218">
                  <c:v>2.4515413565653601</c:v>
                </c:pt>
                <c:pt idx="219">
                  <c:v>2.5111822120008416</c:v>
                </c:pt>
                <c:pt idx="220">
                  <c:v>2.5646178454031467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6920-4A4D-B12A-E9C2975F8BD7}"/>
            </c:ext>
          </c:extLst>
        </c:ser>
        <c:ser>
          <c:idx val="7"/>
          <c:order val="7"/>
          <c:tx>
            <c:strRef>
              <c:f>'GEN 3_2023'!$AB$1</c:f>
              <c:strCache>
                <c:ptCount val="1"/>
                <c:pt idx="0">
                  <c:v>GEN3 4 layers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'GEN 3_2023'!$A$2:$A$230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'GEN 3_2023'!$AB$2:$AB$230</c:f>
              <c:numCache>
                <c:formatCode>General</c:formatCode>
                <c:ptCount val="229"/>
                <c:pt idx="0">
                  <c:v>16.723806132798604</c:v>
                </c:pt>
                <c:pt idx="1">
                  <c:v>6.383810258769695</c:v>
                </c:pt>
                <c:pt idx="2">
                  <c:v>17.377969701149077</c:v>
                </c:pt>
                <c:pt idx="3">
                  <c:v>7.2659719677360872</c:v>
                </c:pt>
                <c:pt idx="4">
                  <c:v>6.2256297319999394</c:v>
                </c:pt>
                <c:pt idx="5">
                  <c:v>10.714313885824899</c:v>
                </c:pt>
                <c:pt idx="6">
                  <c:v>14.118371953281951</c:v>
                </c:pt>
                <c:pt idx="7">
                  <c:v>14.067098977879509</c:v>
                </c:pt>
                <c:pt idx="8">
                  <c:v>15.986144663017182</c:v>
                </c:pt>
                <c:pt idx="9">
                  <c:v>6.421925944919697</c:v>
                </c:pt>
                <c:pt idx="10">
                  <c:v>13.566072666256469</c:v>
                </c:pt>
                <c:pt idx="11">
                  <c:v>9.2363541028484182</c:v>
                </c:pt>
                <c:pt idx="12">
                  <c:v>11.45588106582305</c:v>
                </c:pt>
                <c:pt idx="13">
                  <c:v>13.993300272017475</c:v>
                </c:pt>
                <c:pt idx="14">
                  <c:v>10.132842369938947</c:v>
                </c:pt>
                <c:pt idx="15">
                  <c:v>13.750846649933802</c:v>
                </c:pt>
                <c:pt idx="16">
                  <c:v>9.9353464025276299</c:v>
                </c:pt>
                <c:pt idx="17">
                  <c:v>12.12372791663463</c:v>
                </c:pt>
                <c:pt idx="18">
                  <c:v>10.694296054829827</c:v>
                </c:pt>
                <c:pt idx="19">
                  <c:v>11.2519170228262</c:v>
                </c:pt>
                <c:pt idx="20">
                  <c:v>10.802985122096729</c:v>
                </c:pt>
                <c:pt idx="21">
                  <c:v>8.5963939768199165</c:v>
                </c:pt>
                <c:pt idx="22">
                  <c:v>10.942535536481035</c:v>
                </c:pt>
                <c:pt idx="23">
                  <c:v>10.8669255835391</c:v>
                </c:pt>
                <c:pt idx="24">
                  <c:v>11.117652489419195</c:v>
                </c:pt>
                <c:pt idx="25">
                  <c:v>9.1471585188916595</c:v>
                </c:pt>
                <c:pt idx="26">
                  <c:v>10.041987891751148</c:v>
                </c:pt>
                <c:pt idx="27">
                  <c:v>10.026480630739169</c:v>
                </c:pt>
                <c:pt idx="28">
                  <c:v>10.403227942292105</c:v>
                </c:pt>
                <c:pt idx="29">
                  <c:v>8.6471186982407975</c:v>
                </c:pt>
                <c:pt idx="30">
                  <c:v>8.5497921683389375</c:v>
                </c:pt>
                <c:pt idx="31">
                  <c:v>9.4084980739653918</c:v>
                </c:pt>
                <c:pt idx="32">
                  <c:v>10.217338052384173</c:v>
                </c:pt>
                <c:pt idx="33">
                  <c:v>8.2048872773628485</c:v>
                </c:pt>
                <c:pt idx="34">
                  <c:v>7.6861896885401952</c:v>
                </c:pt>
                <c:pt idx="35">
                  <c:v>7.5328020312684778</c:v>
                </c:pt>
                <c:pt idx="36">
                  <c:v>6.9611604247716157</c:v>
                </c:pt>
                <c:pt idx="37">
                  <c:v>8.9848801961120266</c:v>
                </c:pt>
                <c:pt idx="38">
                  <c:v>9.1776863609563684</c:v>
                </c:pt>
                <c:pt idx="39">
                  <c:v>8.6718678608219815</c:v>
                </c:pt>
                <c:pt idx="40">
                  <c:v>8.3225487090326578</c:v>
                </c:pt>
                <c:pt idx="41">
                  <c:v>8.6816249316932126</c:v>
                </c:pt>
                <c:pt idx="42">
                  <c:v>7.4885109764491293</c:v>
                </c:pt>
                <c:pt idx="43">
                  <c:v>8.1518468279476881</c:v>
                </c:pt>
                <c:pt idx="44">
                  <c:v>8.0539747010165641</c:v>
                </c:pt>
                <c:pt idx="45">
                  <c:v>8.2642486799869381</c:v>
                </c:pt>
                <c:pt idx="46">
                  <c:v>8.1043818305429074</c:v>
                </c:pt>
                <c:pt idx="47">
                  <c:v>7.2005300524087739</c:v>
                </c:pt>
                <c:pt idx="48">
                  <c:v>7.4022723253898981</c:v>
                </c:pt>
                <c:pt idx="49">
                  <c:v>7.8565551347148483</c:v>
                </c:pt>
                <c:pt idx="50">
                  <c:v>7.0655470961686593</c:v>
                </c:pt>
                <c:pt idx="51">
                  <c:v>7.0693080556698451</c:v>
                </c:pt>
                <c:pt idx="52">
                  <c:v>7.4096513965208821</c:v>
                </c:pt>
                <c:pt idx="53">
                  <c:v>6.8945973840185202</c:v>
                </c:pt>
                <c:pt idx="54">
                  <c:v>6.6997797987843324</c:v>
                </c:pt>
                <c:pt idx="55">
                  <c:v>7.0605579833878407</c:v>
                </c:pt>
                <c:pt idx="56">
                  <c:v>6.4204938233381927</c:v>
                </c:pt>
                <c:pt idx="57">
                  <c:v>6.3790972954660354</c:v>
                </c:pt>
                <c:pt idx="58">
                  <c:v>6.4171316100163116</c:v>
                </c:pt>
                <c:pt idx="59">
                  <c:v>6.2895640997822388</c:v>
                </c:pt>
                <c:pt idx="60">
                  <c:v>6.2428078076442972</c:v>
                </c:pt>
                <c:pt idx="61">
                  <c:v>5.7011650297779646</c:v>
                </c:pt>
                <c:pt idx="62">
                  <c:v>5.920692133831114</c:v>
                </c:pt>
                <c:pt idx="63">
                  <c:v>6.1206843981206633</c:v>
                </c:pt>
                <c:pt idx="64">
                  <c:v>5.5594280241005309</c:v>
                </c:pt>
                <c:pt idx="65">
                  <c:v>5.3951926612896921</c:v>
                </c:pt>
                <c:pt idx="66">
                  <c:v>5.4585816425340887</c:v>
                </c:pt>
                <c:pt idx="67">
                  <c:v>4.9999337882375885</c:v>
                </c:pt>
                <c:pt idx="68">
                  <c:v>4.8435270461469928</c:v>
                </c:pt>
                <c:pt idx="69">
                  <c:v>4.9409966809535257</c:v>
                </c:pt>
                <c:pt idx="70">
                  <c:v>4.5375961540838006</c:v>
                </c:pt>
                <c:pt idx="71">
                  <c:v>4.5173747410514222</c:v>
                </c:pt>
                <c:pt idx="72">
                  <c:v>4.437817280341549</c:v>
                </c:pt>
                <c:pt idx="73">
                  <c:v>4.0739013326979494</c:v>
                </c:pt>
                <c:pt idx="74">
                  <c:v>4.387144850903943</c:v>
                </c:pt>
                <c:pt idx="75">
                  <c:v>4.1256017666614282</c:v>
                </c:pt>
                <c:pt idx="76">
                  <c:v>4.1897472082714042</c:v>
                </c:pt>
                <c:pt idx="77">
                  <c:v>3.847786114962414</c:v>
                </c:pt>
                <c:pt idx="78">
                  <c:v>3.7976487403241759</c:v>
                </c:pt>
                <c:pt idx="79">
                  <c:v>4.0763422138553773</c:v>
                </c:pt>
                <c:pt idx="80">
                  <c:v>3.8169435757490748</c:v>
                </c:pt>
                <c:pt idx="81">
                  <c:v>3.8737649657621418</c:v>
                </c:pt>
                <c:pt idx="82">
                  <c:v>3.6524780239727228</c:v>
                </c:pt>
                <c:pt idx="83">
                  <c:v>3.6795428264649748</c:v>
                </c:pt>
                <c:pt idx="84">
                  <c:v>3.7897038206165941</c:v>
                </c:pt>
                <c:pt idx="85">
                  <c:v>3.8132774201645638</c:v>
                </c:pt>
                <c:pt idx="86">
                  <c:v>3.8594264634267148</c:v>
                </c:pt>
                <c:pt idx="87">
                  <c:v>3.6962292455396613</c:v>
                </c:pt>
                <c:pt idx="88">
                  <c:v>3.7457345090628915</c:v>
                </c:pt>
                <c:pt idx="89">
                  <c:v>3.7549070050383588</c:v>
                </c:pt>
                <c:pt idx="90">
                  <c:v>3.7050414922717101</c:v>
                </c:pt>
                <c:pt idx="91">
                  <c:v>3.7659173141078726</c:v>
                </c:pt>
                <c:pt idx="92">
                  <c:v>3.6522809801891021</c:v>
                </c:pt>
                <c:pt idx="93">
                  <c:v>3.670969893276534</c:v>
                </c:pt>
                <c:pt idx="94">
                  <c:v>3.6010457699168974</c:v>
                </c:pt>
                <c:pt idx="95">
                  <c:v>3.4909629851438315</c:v>
                </c:pt>
                <c:pt idx="96">
                  <c:v>3.6461923511274903</c:v>
                </c:pt>
                <c:pt idx="97">
                  <c:v>3.4032986651191113</c:v>
                </c:pt>
                <c:pt idx="98">
                  <c:v>3.5097951340767328</c:v>
                </c:pt>
                <c:pt idx="99">
                  <c:v>3.3667067196077869</c:v>
                </c:pt>
                <c:pt idx="100">
                  <c:v>3.3246913773021576</c:v>
                </c:pt>
                <c:pt idx="101">
                  <c:v>3.5341318540287636</c:v>
                </c:pt>
                <c:pt idx="102">
                  <c:v>3.4464760447804537</c:v>
                </c:pt>
                <c:pt idx="103">
                  <c:v>3.4610436278754495</c:v>
                </c:pt>
                <c:pt idx="104">
                  <c:v>3.4749966967031471</c:v>
                </c:pt>
                <c:pt idx="105">
                  <c:v>3.3047856177476067</c:v>
                </c:pt>
                <c:pt idx="106">
                  <c:v>3.385430330332865</c:v>
                </c:pt>
                <c:pt idx="107">
                  <c:v>3.2664084790903316</c:v>
                </c:pt>
                <c:pt idx="108">
                  <c:v>3.2192967199209592</c:v>
                </c:pt>
                <c:pt idx="109">
                  <c:v>3.2450501083038854</c:v>
                </c:pt>
                <c:pt idx="110">
                  <c:v>3.2555878049389939</c:v>
                </c:pt>
                <c:pt idx="111">
                  <c:v>3.1141926047637929</c:v>
                </c:pt>
                <c:pt idx="112">
                  <c:v>3.032272736184213</c:v>
                </c:pt>
                <c:pt idx="113">
                  <c:v>3.1209713154455763</c:v>
                </c:pt>
                <c:pt idx="114">
                  <c:v>3.2620458951649396</c:v>
                </c:pt>
                <c:pt idx="115">
                  <c:v>3.1762550316321803</c:v>
                </c:pt>
                <c:pt idx="116">
                  <c:v>3.254292611029094</c:v>
                </c:pt>
                <c:pt idx="117">
                  <c:v>3.0572753931577115</c:v>
                </c:pt>
                <c:pt idx="118">
                  <c:v>3.1243908127576829</c:v>
                </c:pt>
                <c:pt idx="119">
                  <c:v>3.1379595645490785</c:v>
                </c:pt>
                <c:pt idx="120">
                  <c:v>3.0565890290685602</c:v>
                </c:pt>
                <c:pt idx="121">
                  <c:v>3.0844002192903295</c:v>
                </c:pt>
                <c:pt idx="122">
                  <c:v>3.0577297451266787</c:v>
                </c:pt>
                <c:pt idx="123">
                  <c:v>3.0926164203672171</c:v>
                </c:pt>
                <c:pt idx="124">
                  <c:v>2.9669490257733813</c:v>
                </c:pt>
                <c:pt idx="125">
                  <c:v>2.9447013250303642</c:v>
                </c:pt>
                <c:pt idx="126">
                  <c:v>3.0702342663454627</c:v>
                </c:pt>
                <c:pt idx="127">
                  <c:v>2.9855034850750632</c:v>
                </c:pt>
                <c:pt idx="128">
                  <c:v>2.9822633641881162</c:v>
                </c:pt>
                <c:pt idx="129">
                  <c:v>2.9134993198319159</c:v>
                </c:pt>
                <c:pt idx="130">
                  <c:v>2.9839274001153568</c:v>
                </c:pt>
                <c:pt idx="131">
                  <c:v>3.0239431172798392</c:v>
                </c:pt>
                <c:pt idx="132">
                  <c:v>2.8952362810649426</c:v>
                </c:pt>
                <c:pt idx="133">
                  <c:v>2.893482305243444</c:v>
                </c:pt>
                <c:pt idx="134">
                  <c:v>2.8388554904951175</c:v>
                </c:pt>
                <c:pt idx="135">
                  <c:v>2.8658638130244434</c:v>
                </c:pt>
                <c:pt idx="136">
                  <c:v>2.7600993381371772</c:v>
                </c:pt>
                <c:pt idx="137">
                  <c:v>2.8148578852797326</c:v>
                </c:pt>
                <c:pt idx="138">
                  <c:v>2.8154168877272325</c:v>
                </c:pt>
                <c:pt idx="139">
                  <c:v>2.7492653807548111</c:v>
                </c:pt>
                <c:pt idx="140">
                  <c:v>2.7873145608877747</c:v>
                </c:pt>
                <c:pt idx="141">
                  <c:v>2.6930191426229224</c:v>
                </c:pt>
                <c:pt idx="142">
                  <c:v>2.6901705449725108</c:v>
                </c:pt>
                <c:pt idx="143">
                  <c:v>2.7391052116043868</c:v>
                </c:pt>
                <c:pt idx="144">
                  <c:v>2.650073250888441</c:v>
                </c:pt>
                <c:pt idx="145">
                  <c:v>2.6756273381351887</c:v>
                </c:pt>
                <c:pt idx="146">
                  <c:v>2.5584267406763535</c:v>
                </c:pt>
                <c:pt idx="147">
                  <c:v>2.661106659468317</c:v>
                </c:pt>
                <c:pt idx="148">
                  <c:v>2.6208590112787875</c:v>
                </c:pt>
                <c:pt idx="149">
                  <c:v>2.6032381390316068</c:v>
                </c:pt>
                <c:pt idx="150">
                  <c:v>2.6510624941758683</c:v>
                </c:pt>
                <c:pt idx="151">
                  <c:v>2.6202312812951378</c:v>
                </c:pt>
                <c:pt idx="152">
                  <c:v>2.5788235229360001</c:v>
                </c:pt>
                <c:pt idx="153">
                  <c:v>2.5368882884300374</c:v>
                </c:pt>
                <c:pt idx="154">
                  <c:v>2.5413507393083532</c:v>
                </c:pt>
                <c:pt idx="155">
                  <c:v>2.6465919870894665</c:v>
                </c:pt>
                <c:pt idx="156">
                  <c:v>2.6091028537670571</c:v>
                </c:pt>
                <c:pt idx="157">
                  <c:v>2.4164522186990878</c:v>
                </c:pt>
                <c:pt idx="158">
                  <c:v>2.4438256577885746</c:v>
                </c:pt>
                <c:pt idx="159">
                  <c:v>2.0208605218864335</c:v>
                </c:pt>
                <c:pt idx="160">
                  <c:v>2.2020292812455193</c:v>
                </c:pt>
                <c:pt idx="161">
                  <c:v>2.5381145014141127</c:v>
                </c:pt>
                <c:pt idx="162">
                  <c:v>2.6786867983957623</c:v>
                </c:pt>
                <c:pt idx="163">
                  <c:v>2.3611998799309468</c:v>
                </c:pt>
                <c:pt idx="164">
                  <c:v>2.7525233518211429</c:v>
                </c:pt>
                <c:pt idx="165">
                  <c:v>2.6162448590986473</c:v>
                </c:pt>
                <c:pt idx="166">
                  <c:v>2.5900610970209277</c:v>
                </c:pt>
                <c:pt idx="167">
                  <c:v>2.5836566868901674</c:v>
                </c:pt>
                <c:pt idx="168">
                  <c:v>2.5640546597458043</c:v>
                </c:pt>
                <c:pt idx="169">
                  <c:v>2.5253900791438095</c:v>
                </c:pt>
                <c:pt idx="170">
                  <c:v>2.5517085783486753</c:v>
                </c:pt>
                <c:pt idx="171">
                  <c:v>2.5470912689501177</c:v>
                </c:pt>
                <c:pt idx="172">
                  <c:v>2.5432266513253636</c:v>
                </c:pt>
                <c:pt idx="173">
                  <c:v>2.5090542293771652</c:v>
                </c:pt>
                <c:pt idx="174">
                  <c:v>2.4948570588738188</c:v>
                </c:pt>
                <c:pt idx="175">
                  <c:v>2.5079984538668398</c:v>
                </c:pt>
                <c:pt idx="176">
                  <c:v>2.5090256750732158</c:v>
                </c:pt>
                <c:pt idx="177">
                  <c:v>2.4845269050405432</c:v>
                </c:pt>
                <c:pt idx="178">
                  <c:v>2.4775004062615329</c:v>
                </c:pt>
                <c:pt idx="179">
                  <c:v>2.4818329881925263</c:v>
                </c:pt>
                <c:pt idx="180">
                  <c:v>2.4934022625570078</c:v>
                </c:pt>
                <c:pt idx="181">
                  <c:v>2.4823508339282885</c:v>
                </c:pt>
                <c:pt idx="182">
                  <c:v>2.4929199570493306</c:v>
                </c:pt>
                <c:pt idx="183">
                  <c:v>2.4924539173491218</c:v>
                </c:pt>
                <c:pt idx="184">
                  <c:v>2.5140146616513874</c:v>
                </c:pt>
                <c:pt idx="185">
                  <c:v>2.5027933010229453</c:v>
                </c:pt>
                <c:pt idx="186">
                  <c:v>2.5243811164811119</c:v>
                </c:pt>
                <c:pt idx="187">
                  <c:v>2.5214526867913452</c:v>
                </c:pt>
                <c:pt idx="188">
                  <c:v>2.5264486230188283</c:v>
                </c:pt>
                <c:pt idx="189">
                  <c:v>2.5353495203510144</c:v>
                </c:pt>
                <c:pt idx="190">
                  <c:v>2.5483501824521144</c:v>
                </c:pt>
                <c:pt idx="191">
                  <c:v>2.5672072620141266</c:v>
                </c:pt>
                <c:pt idx="192">
                  <c:v>2.5727882260278081</c:v>
                </c:pt>
                <c:pt idx="193">
                  <c:v>2.5714835105938256</c:v>
                </c:pt>
                <c:pt idx="194">
                  <c:v>2.6051017116042852</c:v>
                </c:pt>
                <c:pt idx="195">
                  <c:v>2.6154845898038985</c:v>
                </c:pt>
                <c:pt idx="196">
                  <c:v>2.6245532317829876</c:v>
                </c:pt>
                <c:pt idx="197">
                  <c:v>2.6510314201500269</c:v>
                </c:pt>
                <c:pt idx="198">
                  <c:v>2.6646484328624185</c:v>
                </c:pt>
                <c:pt idx="199">
                  <c:v>2.6724757094712048</c:v>
                </c:pt>
                <c:pt idx="200">
                  <c:v>2.6734146709447386</c:v>
                </c:pt>
                <c:pt idx="201">
                  <c:v>2.6885708769673915</c:v>
                </c:pt>
                <c:pt idx="202">
                  <c:v>2.6981408841442582</c:v>
                </c:pt>
                <c:pt idx="203">
                  <c:v>2.7097912041332939</c:v>
                </c:pt>
                <c:pt idx="204">
                  <c:v>2.727468900574054</c:v>
                </c:pt>
                <c:pt idx="205">
                  <c:v>2.7518822719363252</c:v>
                </c:pt>
                <c:pt idx="206">
                  <c:v>2.7721181349842556</c:v>
                </c:pt>
                <c:pt idx="207">
                  <c:v>2.7810736250716763</c:v>
                </c:pt>
                <c:pt idx="208">
                  <c:v>2.8108138660267303</c:v>
                </c:pt>
                <c:pt idx="209">
                  <c:v>2.8354876228977171</c:v>
                </c:pt>
                <c:pt idx="210">
                  <c:v>2.8604935190759377</c:v>
                </c:pt>
                <c:pt idx="211">
                  <c:v>2.9040205238354631</c:v>
                </c:pt>
                <c:pt idx="212">
                  <c:v>2.9638851932214125</c:v>
                </c:pt>
                <c:pt idx="213">
                  <c:v>3.0116586481996541</c:v>
                </c:pt>
                <c:pt idx="214">
                  <c:v>3.0362292335203596</c:v>
                </c:pt>
                <c:pt idx="215">
                  <c:v>3.0242528466815215</c:v>
                </c:pt>
                <c:pt idx="216">
                  <c:v>3.0879114437533022</c:v>
                </c:pt>
                <c:pt idx="217">
                  <c:v>3.0812823564299614</c:v>
                </c:pt>
                <c:pt idx="218">
                  <c:v>3.2014632901113522</c:v>
                </c:pt>
                <c:pt idx="219">
                  <c:v>3.2648918214168634</c:v>
                </c:pt>
                <c:pt idx="220">
                  <c:v>3.279271607438389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6920-4A4D-B12A-E9C2975F8B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0441152"/>
        <c:axId val="590447424"/>
      </c:scatterChart>
      <c:valAx>
        <c:axId val="5904411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90447424"/>
        <c:crosses val="autoZero"/>
        <c:crossBetween val="midCat"/>
      </c:valAx>
      <c:valAx>
        <c:axId val="590447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904411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'285X3h'!$G$1</c:f>
              <c:strCache>
                <c:ptCount val="1"/>
                <c:pt idx="0">
                  <c:v>CIEMAT 285x3h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'285X3h'!$A$2:$A$230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'285X3h'!$G$2:$G$230</c:f>
              <c:numCache>
                <c:formatCode>General</c:formatCode>
                <c:ptCount val="229"/>
                <c:pt idx="0">
                  <c:v>17.575543</c:v>
                </c:pt>
                <c:pt idx="1">
                  <c:v>11.924272999999999</c:v>
                </c:pt>
                <c:pt idx="2">
                  <c:v>15.228424</c:v>
                </c:pt>
                <c:pt idx="3">
                  <c:v>14.836074999999999</c:v>
                </c:pt>
                <c:pt idx="4">
                  <c:v>16.694728000000001</c:v>
                </c:pt>
                <c:pt idx="5">
                  <c:v>12.797928000000001</c:v>
                </c:pt>
                <c:pt idx="6">
                  <c:v>15.05236</c:v>
                </c:pt>
                <c:pt idx="7">
                  <c:v>14.693606000000001</c:v>
                </c:pt>
                <c:pt idx="8">
                  <c:v>15.771079</c:v>
                </c:pt>
                <c:pt idx="9">
                  <c:v>15.526071999999999</c:v>
                </c:pt>
                <c:pt idx="10">
                  <c:v>15.592885000000001</c:v>
                </c:pt>
                <c:pt idx="11">
                  <c:v>15.443987999999999</c:v>
                </c:pt>
                <c:pt idx="12">
                  <c:v>15.971321</c:v>
                </c:pt>
                <c:pt idx="13">
                  <c:v>13.637957999999999</c:v>
                </c:pt>
                <c:pt idx="14">
                  <c:v>12.034248</c:v>
                </c:pt>
                <c:pt idx="15">
                  <c:v>13.977948</c:v>
                </c:pt>
                <c:pt idx="16">
                  <c:v>14.098905999999999</c:v>
                </c:pt>
                <c:pt idx="17">
                  <c:v>14.878323999999999</c:v>
                </c:pt>
                <c:pt idx="18">
                  <c:v>14.909318000000001</c:v>
                </c:pt>
                <c:pt idx="19">
                  <c:v>15.02078</c:v>
                </c:pt>
                <c:pt idx="20">
                  <c:v>12.555153000000001</c:v>
                </c:pt>
                <c:pt idx="21">
                  <c:v>12.716048000000001</c:v>
                </c:pt>
                <c:pt idx="22">
                  <c:v>15.495642</c:v>
                </c:pt>
                <c:pt idx="23">
                  <c:v>14.357941</c:v>
                </c:pt>
                <c:pt idx="24">
                  <c:v>13.646634000000001</c:v>
                </c:pt>
                <c:pt idx="25">
                  <c:v>16.592690000000001</c:v>
                </c:pt>
                <c:pt idx="26">
                  <c:v>11.686817</c:v>
                </c:pt>
                <c:pt idx="27">
                  <c:v>13.603054</c:v>
                </c:pt>
                <c:pt idx="28">
                  <c:v>13.768863</c:v>
                </c:pt>
                <c:pt idx="29">
                  <c:v>13.302231000000001</c:v>
                </c:pt>
                <c:pt idx="30">
                  <c:v>16.142026000000001</c:v>
                </c:pt>
                <c:pt idx="31">
                  <c:v>13.898281000000001</c:v>
                </c:pt>
                <c:pt idx="32">
                  <c:v>11.144050999999999</c:v>
                </c:pt>
                <c:pt idx="33">
                  <c:v>15.846788999999999</c:v>
                </c:pt>
                <c:pt idx="34">
                  <c:v>14.442031999999999</c:v>
                </c:pt>
                <c:pt idx="35">
                  <c:v>12.402520000000001</c:v>
                </c:pt>
                <c:pt idx="36">
                  <c:v>13.691359</c:v>
                </c:pt>
                <c:pt idx="37">
                  <c:v>11.887759000000001</c:v>
                </c:pt>
                <c:pt idx="38">
                  <c:v>27.175418000000001</c:v>
                </c:pt>
                <c:pt idx="39">
                  <c:v>15.159127</c:v>
                </c:pt>
                <c:pt idx="40">
                  <c:v>11.79332</c:v>
                </c:pt>
                <c:pt idx="41">
                  <c:v>12.195086</c:v>
                </c:pt>
                <c:pt idx="42">
                  <c:v>12.345333</c:v>
                </c:pt>
                <c:pt idx="43">
                  <c:v>13.097856999999999</c:v>
                </c:pt>
                <c:pt idx="44">
                  <c:v>12.854653000000001</c:v>
                </c:pt>
                <c:pt idx="45">
                  <c:v>13.987265000000001</c:v>
                </c:pt>
                <c:pt idx="46">
                  <c:v>13.547558</c:v>
                </c:pt>
                <c:pt idx="47">
                  <c:v>13.593712999999999</c:v>
                </c:pt>
                <c:pt idx="48">
                  <c:v>13.172312</c:v>
                </c:pt>
                <c:pt idx="49">
                  <c:v>13.516432</c:v>
                </c:pt>
                <c:pt idx="50">
                  <c:v>13.365640000000001</c:v>
                </c:pt>
                <c:pt idx="51">
                  <c:v>13.287686000000001</c:v>
                </c:pt>
                <c:pt idx="52">
                  <c:v>13.926007</c:v>
                </c:pt>
                <c:pt idx="53">
                  <c:v>13.374533</c:v>
                </c:pt>
                <c:pt idx="54">
                  <c:v>13.038814</c:v>
                </c:pt>
                <c:pt idx="55">
                  <c:v>13.049581</c:v>
                </c:pt>
                <c:pt idx="56">
                  <c:v>13.038988</c:v>
                </c:pt>
                <c:pt idx="57">
                  <c:v>12.926292</c:v>
                </c:pt>
                <c:pt idx="58">
                  <c:v>12.793367999999999</c:v>
                </c:pt>
                <c:pt idx="59">
                  <c:v>12.920814</c:v>
                </c:pt>
                <c:pt idx="60">
                  <c:v>12.80063</c:v>
                </c:pt>
                <c:pt idx="61">
                  <c:v>12.902520000000001</c:v>
                </c:pt>
                <c:pt idx="62">
                  <c:v>12.686639</c:v>
                </c:pt>
                <c:pt idx="63">
                  <c:v>12.806290000000001</c:v>
                </c:pt>
                <c:pt idx="64">
                  <c:v>12.315051</c:v>
                </c:pt>
                <c:pt idx="65">
                  <c:v>12.559742</c:v>
                </c:pt>
                <c:pt idx="66">
                  <c:v>12.366293000000001</c:v>
                </c:pt>
                <c:pt idx="67">
                  <c:v>12.28881</c:v>
                </c:pt>
                <c:pt idx="68">
                  <c:v>11.905624</c:v>
                </c:pt>
                <c:pt idx="69">
                  <c:v>12.252428999999999</c:v>
                </c:pt>
                <c:pt idx="70">
                  <c:v>12.062379</c:v>
                </c:pt>
                <c:pt idx="71">
                  <c:v>11.788952</c:v>
                </c:pt>
                <c:pt idx="72">
                  <c:v>11.684316000000001</c:v>
                </c:pt>
                <c:pt idx="73">
                  <c:v>11.653285</c:v>
                </c:pt>
                <c:pt idx="74">
                  <c:v>11.657775000000001</c:v>
                </c:pt>
                <c:pt idx="75">
                  <c:v>11.502848</c:v>
                </c:pt>
                <c:pt idx="76">
                  <c:v>11.327311999999999</c:v>
                </c:pt>
                <c:pt idx="77">
                  <c:v>11.281013</c:v>
                </c:pt>
                <c:pt idx="78">
                  <c:v>11.328457999999999</c:v>
                </c:pt>
                <c:pt idx="79">
                  <c:v>11.286358</c:v>
                </c:pt>
                <c:pt idx="80">
                  <c:v>11.382072000000001</c:v>
                </c:pt>
                <c:pt idx="81">
                  <c:v>11.328837999999999</c:v>
                </c:pt>
                <c:pt idx="82">
                  <c:v>11.383604999999999</c:v>
                </c:pt>
                <c:pt idx="83">
                  <c:v>11.393685</c:v>
                </c:pt>
                <c:pt idx="84">
                  <c:v>11.338203</c:v>
                </c:pt>
                <c:pt idx="85">
                  <c:v>11.255713</c:v>
                </c:pt>
                <c:pt idx="86">
                  <c:v>11.318765000000001</c:v>
                </c:pt>
                <c:pt idx="87">
                  <c:v>11.216505</c:v>
                </c:pt>
                <c:pt idx="88">
                  <c:v>11.270257000000001</c:v>
                </c:pt>
                <c:pt idx="89">
                  <c:v>11.3223</c:v>
                </c:pt>
                <c:pt idx="90">
                  <c:v>11.214817999999999</c:v>
                </c:pt>
                <c:pt idx="91">
                  <c:v>11.345414</c:v>
                </c:pt>
                <c:pt idx="92">
                  <c:v>11.291499</c:v>
                </c:pt>
                <c:pt idx="93">
                  <c:v>11.230669000000001</c:v>
                </c:pt>
                <c:pt idx="94">
                  <c:v>11.148064</c:v>
                </c:pt>
                <c:pt idx="95">
                  <c:v>11.28801</c:v>
                </c:pt>
                <c:pt idx="96">
                  <c:v>11.156523999999999</c:v>
                </c:pt>
                <c:pt idx="97">
                  <c:v>11.116069</c:v>
                </c:pt>
                <c:pt idx="98">
                  <c:v>11.193441999999999</c:v>
                </c:pt>
                <c:pt idx="99">
                  <c:v>11.149093000000001</c:v>
                </c:pt>
                <c:pt idx="100">
                  <c:v>11.035568</c:v>
                </c:pt>
                <c:pt idx="101">
                  <c:v>10.900466</c:v>
                </c:pt>
                <c:pt idx="102">
                  <c:v>11.247049000000001</c:v>
                </c:pt>
                <c:pt idx="103">
                  <c:v>11.172908</c:v>
                </c:pt>
                <c:pt idx="104">
                  <c:v>11.056461000000001</c:v>
                </c:pt>
                <c:pt idx="105">
                  <c:v>11.020061</c:v>
                </c:pt>
                <c:pt idx="106">
                  <c:v>11.242853999999999</c:v>
                </c:pt>
                <c:pt idx="107">
                  <c:v>11.540228000000001</c:v>
                </c:pt>
                <c:pt idx="108">
                  <c:v>11.547349000000001</c:v>
                </c:pt>
                <c:pt idx="109">
                  <c:v>11.831992</c:v>
                </c:pt>
                <c:pt idx="110">
                  <c:v>11.198857</c:v>
                </c:pt>
                <c:pt idx="111">
                  <c:v>10.788498000000001</c:v>
                </c:pt>
                <c:pt idx="112">
                  <c:v>10.771763</c:v>
                </c:pt>
                <c:pt idx="113">
                  <c:v>10.863706000000001</c:v>
                </c:pt>
                <c:pt idx="114">
                  <c:v>10.792671</c:v>
                </c:pt>
                <c:pt idx="115">
                  <c:v>10.905970999999999</c:v>
                </c:pt>
                <c:pt idx="116">
                  <c:v>11.340285</c:v>
                </c:pt>
                <c:pt idx="117">
                  <c:v>11.330568</c:v>
                </c:pt>
                <c:pt idx="118">
                  <c:v>11.306184999999999</c:v>
                </c:pt>
                <c:pt idx="119">
                  <c:v>11.257448999999999</c:v>
                </c:pt>
                <c:pt idx="120">
                  <c:v>11.311339</c:v>
                </c:pt>
                <c:pt idx="121">
                  <c:v>11.145225</c:v>
                </c:pt>
                <c:pt idx="122">
                  <c:v>11.165816</c:v>
                </c:pt>
                <c:pt idx="123">
                  <c:v>11.116725000000001</c:v>
                </c:pt>
                <c:pt idx="124">
                  <c:v>11.310377000000001</c:v>
                </c:pt>
                <c:pt idx="125">
                  <c:v>11.416577999999999</c:v>
                </c:pt>
                <c:pt idx="126">
                  <c:v>11.199928</c:v>
                </c:pt>
                <c:pt idx="127">
                  <c:v>10.936870000000001</c:v>
                </c:pt>
                <c:pt idx="128">
                  <c:v>11.027358</c:v>
                </c:pt>
                <c:pt idx="129">
                  <c:v>11.059528999999999</c:v>
                </c:pt>
                <c:pt idx="130">
                  <c:v>11.075082999999999</c:v>
                </c:pt>
                <c:pt idx="131">
                  <c:v>10.959694000000001</c:v>
                </c:pt>
                <c:pt idx="132">
                  <c:v>10.882467999999999</c:v>
                </c:pt>
                <c:pt idx="133">
                  <c:v>10.858917999999999</c:v>
                </c:pt>
                <c:pt idx="134">
                  <c:v>10.759872</c:v>
                </c:pt>
                <c:pt idx="135">
                  <c:v>10.779263</c:v>
                </c:pt>
                <c:pt idx="136">
                  <c:v>10.710777999999999</c:v>
                </c:pt>
                <c:pt idx="137">
                  <c:v>10.451197000000001</c:v>
                </c:pt>
                <c:pt idx="138">
                  <c:v>10.301171</c:v>
                </c:pt>
                <c:pt idx="139">
                  <c:v>10.857625000000001</c:v>
                </c:pt>
                <c:pt idx="140">
                  <c:v>10.829302999999999</c:v>
                </c:pt>
                <c:pt idx="141">
                  <c:v>10.647674</c:v>
                </c:pt>
                <c:pt idx="142">
                  <c:v>10.741866999999999</c:v>
                </c:pt>
                <c:pt idx="143">
                  <c:v>10.706529</c:v>
                </c:pt>
                <c:pt idx="144">
                  <c:v>10.293922999999999</c:v>
                </c:pt>
                <c:pt idx="145">
                  <c:v>10.414384</c:v>
                </c:pt>
                <c:pt idx="146">
                  <c:v>10.275783000000001</c:v>
                </c:pt>
                <c:pt idx="147">
                  <c:v>10.274894</c:v>
                </c:pt>
                <c:pt idx="148">
                  <c:v>10.438038000000001</c:v>
                </c:pt>
                <c:pt idx="149">
                  <c:v>10.80621</c:v>
                </c:pt>
                <c:pt idx="150">
                  <c:v>10.342342</c:v>
                </c:pt>
                <c:pt idx="151">
                  <c:v>9.9189209999999992</c:v>
                </c:pt>
                <c:pt idx="152">
                  <c:v>10.035702000000001</c:v>
                </c:pt>
                <c:pt idx="153">
                  <c:v>10.244313999999999</c:v>
                </c:pt>
                <c:pt idx="154">
                  <c:v>10.201777</c:v>
                </c:pt>
                <c:pt idx="155">
                  <c:v>10.020223</c:v>
                </c:pt>
                <c:pt idx="156">
                  <c:v>10.266788</c:v>
                </c:pt>
                <c:pt idx="157">
                  <c:v>10.197742</c:v>
                </c:pt>
                <c:pt idx="158">
                  <c:v>10.142405999999999</c:v>
                </c:pt>
                <c:pt idx="159">
                  <c:v>10.330653999999999</c:v>
                </c:pt>
                <c:pt idx="160">
                  <c:v>10.11397</c:v>
                </c:pt>
                <c:pt idx="161">
                  <c:v>10.406964</c:v>
                </c:pt>
                <c:pt idx="162">
                  <c:v>10.766211</c:v>
                </c:pt>
                <c:pt idx="163">
                  <c:v>12.241045</c:v>
                </c:pt>
                <c:pt idx="164">
                  <c:v>14.794722</c:v>
                </c:pt>
                <c:pt idx="165">
                  <c:v>10.235026</c:v>
                </c:pt>
                <c:pt idx="166">
                  <c:v>10.206263</c:v>
                </c:pt>
                <c:pt idx="167">
                  <c:v>10.208237</c:v>
                </c:pt>
                <c:pt idx="168">
                  <c:v>10.184792</c:v>
                </c:pt>
                <c:pt idx="169">
                  <c:v>10.173852</c:v>
                </c:pt>
                <c:pt idx="170">
                  <c:v>10.162881</c:v>
                </c:pt>
                <c:pt idx="171">
                  <c:v>10.122653</c:v>
                </c:pt>
                <c:pt idx="172">
                  <c:v>10.134259</c:v>
                </c:pt>
                <c:pt idx="173">
                  <c:v>10.121886999999999</c:v>
                </c:pt>
                <c:pt idx="174">
                  <c:v>10.090491999999999</c:v>
                </c:pt>
                <c:pt idx="175">
                  <c:v>10.090375999999999</c:v>
                </c:pt>
                <c:pt idx="176">
                  <c:v>10.058509000000001</c:v>
                </c:pt>
                <c:pt idx="177">
                  <c:v>10.055285</c:v>
                </c:pt>
                <c:pt idx="178">
                  <c:v>10.032135999999999</c:v>
                </c:pt>
                <c:pt idx="179">
                  <c:v>10.015794</c:v>
                </c:pt>
                <c:pt idx="180">
                  <c:v>10.027618</c:v>
                </c:pt>
                <c:pt idx="181">
                  <c:v>9.9953669999999999</c:v>
                </c:pt>
                <c:pt idx="182">
                  <c:v>10.019992</c:v>
                </c:pt>
                <c:pt idx="183">
                  <c:v>10.007538</c:v>
                </c:pt>
                <c:pt idx="184">
                  <c:v>10.013711000000001</c:v>
                </c:pt>
                <c:pt idx="185">
                  <c:v>10.032622</c:v>
                </c:pt>
                <c:pt idx="186">
                  <c:v>10.034374</c:v>
                </c:pt>
                <c:pt idx="187">
                  <c:v>10.025232000000001</c:v>
                </c:pt>
                <c:pt idx="188">
                  <c:v>10.067029</c:v>
                </c:pt>
                <c:pt idx="189">
                  <c:v>10.07874</c:v>
                </c:pt>
                <c:pt idx="190">
                  <c:v>10.092758999999999</c:v>
                </c:pt>
                <c:pt idx="191">
                  <c:v>10.121027</c:v>
                </c:pt>
                <c:pt idx="192">
                  <c:v>10.138844000000001</c:v>
                </c:pt>
                <c:pt idx="193">
                  <c:v>10.160354</c:v>
                </c:pt>
                <c:pt idx="194">
                  <c:v>10.187783</c:v>
                </c:pt>
                <c:pt idx="195">
                  <c:v>10.220236999999999</c:v>
                </c:pt>
                <c:pt idx="196">
                  <c:v>10.238103000000001</c:v>
                </c:pt>
                <c:pt idx="197">
                  <c:v>10.256036999999999</c:v>
                </c:pt>
                <c:pt idx="198">
                  <c:v>10.273778</c:v>
                </c:pt>
                <c:pt idx="199">
                  <c:v>10.296224</c:v>
                </c:pt>
                <c:pt idx="200">
                  <c:v>10.31737</c:v>
                </c:pt>
                <c:pt idx="201">
                  <c:v>10.340293000000001</c:v>
                </c:pt>
                <c:pt idx="202">
                  <c:v>10.34675</c:v>
                </c:pt>
                <c:pt idx="203">
                  <c:v>10.377362</c:v>
                </c:pt>
                <c:pt idx="204">
                  <c:v>10.405685999999999</c:v>
                </c:pt>
                <c:pt idx="205">
                  <c:v>10.467841999999999</c:v>
                </c:pt>
                <c:pt idx="206">
                  <c:v>10.528729</c:v>
                </c:pt>
                <c:pt idx="207">
                  <c:v>10.580007</c:v>
                </c:pt>
                <c:pt idx="208">
                  <c:v>10.605357</c:v>
                </c:pt>
                <c:pt idx="209">
                  <c:v>10.642607999999999</c:v>
                </c:pt>
                <c:pt idx="210">
                  <c:v>10.671136000000001</c:v>
                </c:pt>
                <c:pt idx="211">
                  <c:v>10.667583</c:v>
                </c:pt>
                <c:pt idx="212">
                  <c:v>10.703982999999999</c:v>
                </c:pt>
                <c:pt idx="213">
                  <c:v>10.677194999999999</c:v>
                </c:pt>
                <c:pt idx="214">
                  <c:v>10.690212000000001</c:v>
                </c:pt>
                <c:pt idx="215">
                  <c:v>10.643606</c:v>
                </c:pt>
                <c:pt idx="216">
                  <c:v>10.68722</c:v>
                </c:pt>
                <c:pt idx="217">
                  <c:v>10.800668</c:v>
                </c:pt>
                <c:pt idx="218">
                  <c:v>10.892721</c:v>
                </c:pt>
                <c:pt idx="219">
                  <c:v>10.939044000000001</c:v>
                </c:pt>
                <c:pt idx="220">
                  <c:v>10.981055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01F-4CD5-9F4D-68C1EC8BE3F1}"/>
            </c:ext>
          </c:extLst>
        </c:ser>
        <c:ser>
          <c:idx val="1"/>
          <c:order val="1"/>
          <c:tx>
            <c:strRef>
              <c:f>'285X3h'!$J$1</c:f>
              <c:strCache>
                <c:ptCount val="1"/>
                <c:pt idx="0">
                  <c:v>CIEMAT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'285X3h'!$A$2:$A$230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'285X3h'!$J$2:$J$230</c:f>
              <c:numCache>
                <c:formatCode>General</c:formatCode>
                <c:ptCount val="229"/>
                <c:pt idx="0">
                  <c:v>19.422740000000001</c:v>
                </c:pt>
                <c:pt idx="1">
                  <c:v>13.664974000000001</c:v>
                </c:pt>
                <c:pt idx="2">
                  <c:v>18.347344</c:v>
                </c:pt>
                <c:pt idx="3">
                  <c:v>18.784535000000002</c:v>
                </c:pt>
                <c:pt idx="4">
                  <c:v>18.684003000000001</c:v>
                </c:pt>
                <c:pt idx="5">
                  <c:v>15.621130000000001</c:v>
                </c:pt>
                <c:pt idx="6">
                  <c:v>18.79213</c:v>
                </c:pt>
                <c:pt idx="7">
                  <c:v>18.534979</c:v>
                </c:pt>
                <c:pt idx="8">
                  <c:v>17.519632999999999</c:v>
                </c:pt>
                <c:pt idx="9">
                  <c:v>14.494909</c:v>
                </c:pt>
                <c:pt idx="10">
                  <c:v>17.182397999999999</c:v>
                </c:pt>
                <c:pt idx="11">
                  <c:v>15.341775</c:v>
                </c:pt>
                <c:pt idx="12">
                  <c:v>16.802070000000001</c:v>
                </c:pt>
                <c:pt idx="13">
                  <c:v>16.513791999999999</c:v>
                </c:pt>
                <c:pt idx="14">
                  <c:v>17.276959999999999</c:v>
                </c:pt>
                <c:pt idx="15">
                  <c:v>16.199456000000001</c:v>
                </c:pt>
                <c:pt idx="16">
                  <c:v>15.982661</c:v>
                </c:pt>
                <c:pt idx="17">
                  <c:v>16.007387999999999</c:v>
                </c:pt>
                <c:pt idx="18">
                  <c:v>15.434602999999999</c:v>
                </c:pt>
                <c:pt idx="19">
                  <c:v>16.122617999999999</c:v>
                </c:pt>
                <c:pt idx="20">
                  <c:v>17.484504000000001</c:v>
                </c:pt>
                <c:pt idx="21">
                  <c:v>16.785485999999999</c:v>
                </c:pt>
                <c:pt idx="22">
                  <c:v>13.898592000000001</c:v>
                </c:pt>
                <c:pt idx="23">
                  <c:v>15.965456</c:v>
                </c:pt>
                <c:pt idx="24">
                  <c:v>16.282160999999999</c:v>
                </c:pt>
                <c:pt idx="25">
                  <c:v>15.880098</c:v>
                </c:pt>
                <c:pt idx="26">
                  <c:v>16.61702</c:v>
                </c:pt>
                <c:pt idx="27">
                  <c:v>15.802967000000001</c:v>
                </c:pt>
                <c:pt idx="28">
                  <c:v>14.635828999999999</c:v>
                </c:pt>
                <c:pt idx="29">
                  <c:v>16.74061</c:v>
                </c:pt>
                <c:pt idx="30">
                  <c:v>15.680059999999999</c:v>
                </c:pt>
                <c:pt idx="31">
                  <c:v>14.768298</c:v>
                </c:pt>
                <c:pt idx="32">
                  <c:v>14.761556000000001</c:v>
                </c:pt>
                <c:pt idx="33">
                  <c:v>15.200416000000001</c:v>
                </c:pt>
                <c:pt idx="34">
                  <c:v>14.889927</c:v>
                </c:pt>
                <c:pt idx="35">
                  <c:v>15.172791999999999</c:v>
                </c:pt>
                <c:pt idx="36">
                  <c:v>14.834462</c:v>
                </c:pt>
                <c:pt idx="37">
                  <c:v>15.385702999999999</c:v>
                </c:pt>
                <c:pt idx="38">
                  <c:v>14.189354</c:v>
                </c:pt>
                <c:pt idx="39">
                  <c:v>14.527844999999999</c:v>
                </c:pt>
                <c:pt idx="40">
                  <c:v>13.827074</c:v>
                </c:pt>
                <c:pt idx="41">
                  <c:v>14.458626000000001</c:v>
                </c:pt>
                <c:pt idx="42">
                  <c:v>13.811358</c:v>
                </c:pt>
                <c:pt idx="43">
                  <c:v>13.402421</c:v>
                </c:pt>
                <c:pt idx="44">
                  <c:v>13.912827999999999</c:v>
                </c:pt>
                <c:pt idx="45">
                  <c:v>13.703512999999999</c:v>
                </c:pt>
                <c:pt idx="46">
                  <c:v>14.080056000000001</c:v>
                </c:pt>
                <c:pt idx="47">
                  <c:v>13.698767999999999</c:v>
                </c:pt>
                <c:pt idx="48">
                  <c:v>13.54524</c:v>
                </c:pt>
                <c:pt idx="49">
                  <c:v>13.711645000000001</c:v>
                </c:pt>
                <c:pt idx="50">
                  <c:v>13.184495</c:v>
                </c:pt>
                <c:pt idx="51">
                  <c:v>13.735602</c:v>
                </c:pt>
                <c:pt idx="52">
                  <c:v>13.42699</c:v>
                </c:pt>
                <c:pt idx="53">
                  <c:v>13.624511999999999</c:v>
                </c:pt>
                <c:pt idx="54">
                  <c:v>12.998559</c:v>
                </c:pt>
                <c:pt idx="55">
                  <c:v>12.948358000000001</c:v>
                </c:pt>
                <c:pt idx="56">
                  <c:v>13.660508999999999</c:v>
                </c:pt>
                <c:pt idx="57">
                  <c:v>12.825092</c:v>
                </c:pt>
                <c:pt idx="58">
                  <c:v>12.606646</c:v>
                </c:pt>
                <c:pt idx="59">
                  <c:v>12.718572</c:v>
                </c:pt>
                <c:pt idx="60">
                  <c:v>12.428587</c:v>
                </c:pt>
                <c:pt idx="61">
                  <c:v>12.244323</c:v>
                </c:pt>
                <c:pt idx="62">
                  <c:v>11.986841</c:v>
                </c:pt>
                <c:pt idx="63">
                  <c:v>12.066333</c:v>
                </c:pt>
                <c:pt idx="64">
                  <c:v>11.976884</c:v>
                </c:pt>
                <c:pt idx="65">
                  <c:v>11.627228000000001</c:v>
                </c:pt>
                <c:pt idx="66">
                  <c:v>11.867259000000001</c:v>
                </c:pt>
                <c:pt idx="67">
                  <c:v>11.394170000000001</c:v>
                </c:pt>
                <c:pt idx="68">
                  <c:v>11.221949</c:v>
                </c:pt>
                <c:pt idx="69">
                  <c:v>11.089456999999999</c:v>
                </c:pt>
                <c:pt idx="70">
                  <c:v>11.147030000000001</c:v>
                </c:pt>
                <c:pt idx="71">
                  <c:v>11.007331000000001</c:v>
                </c:pt>
                <c:pt idx="72">
                  <c:v>10.880627</c:v>
                </c:pt>
                <c:pt idx="73">
                  <c:v>10.655592</c:v>
                </c:pt>
                <c:pt idx="74">
                  <c:v>10.501013</c:v>
                </c:pt>
                <c:pt idx="75">
                  <c:v>10.258734</c:v>
                </c:pt>
                <c:pt idx="76">
                  <c:v>10.313295999999999</c:v>
                </c:pt>
                <c:pt idx="77">
                  <c:v>10.447463000000001</c:v>
                </c:pt>
                <c:pt idx="78">
                  <c:v>10.265188999999999</c:v>
                </c:pt>
                <c:pt idx="79">
                  <c:v>10.207098999999999</c:v>
                </c:pt>
                <c:pt idx="80">
                  <c:v>10.42666</c:v>
                </c:pt>
                <c:pt idx="81">
                  <c:v>10.217059000000001</c:v>
                </c:pt>
                <c:pt idx="82">
                  <c:v>10.17182</c:v>
                </c:pt>
                <c:pt idx="83">
                  <c:v>10.113573000000001</c:v>
                </c:pt>
                <c:pt idx="84">
                  <c:v>10.249325000000001</c:v>
                </c:pt>
                <c:pt idx="85">
                  <c:v>10.254611000000001</c:v>
                </c:pt>
                <c:pt idx="86">
                  <c:v>10.283846</c:v>
                </c:pt>
                <c:pt idx="87">
                  <c:v>10.171333000000001</c:v>
                </c:pt>
                <c:pt idx="88">
                  <c:v>10.084657</c:v>
                </c:pt>
                <c:pt idx="89">
                  <c:v>10.054529</c:v>
                </c:pt>
                <c:pt idx="90">
                  <c:v>9.8804580000000009</c:v>
                </c:pt>
                <c:pt idx="91">
                  <c:v>10.102204</c:v>
                </c:pt>
                <c:pt idx="92">
                  <c:v>10.074973</c:v>
                </c:pt>
                <c:pt idx="93">
                  <c:v>10.092276</c:v>
                </c:pt>
                <c:pt idx="94">
                  <c:v>10.04665</c:v>
                </c:pt>
                <c:pt idx="95">
                  <c:v>9.9871440000000007</c:v>
                </c:pt>
                <c:pt idx="96">
                  <c:v>10.03331</c:v>
                </c:pt>
                <c:pt idx="97">
                  <c:v>9.8723030000000005</c:v>
                </c:pt>
                <c:pt idx="98">
                  <c:v>9.9172600000000006</c:v>
                </c:pt>
                <c:pt idx="99">
                  <c:v>9.8181440000000002</c:v>
                </c:pt>
                <c:pt idx="100">
                  <c:v>9.8460339999999995</c:v>
                </c:pt>
                <c:pt idx="101">
                  <c:v>9.8367430000000002</c:v>
                </c:pt>
                <c:pt idx="102">
                  <c:v>9.8338350000000005</c:v>
                </c:pt>
                <c:pt idx="103">
                  <c:v>9.7821280000000002</c:v>
                </c:pt>
                <c:pt idx="104">
                  <c:v>9.6649759999999993</c:v>
                </c:pt>
                <c:pt idx="105">
                  <c:v>9.8520020000000006</c:v>
                </c:pt>
                <c:pt idx="106">
                  <c:v>9.8239800000000006</c:v>
                </c:pt>
                <c:pt idx="107">
                  <c:v>9.7709930000000007</c:v>
                </c:pt>
                <c:pt idx="108">
                  <c:v>9.6905660000000005</c:v>
                </c:pt>
                <c:pt idx="109">
                  <c:v>9.5992669999999993</c:v>
                </c:pt>
                <c:pt idx="110">
                  <c:v>9.7145820000000001</c:v>
                </c:pt>
                <c:pt idx="111">
                  <c:v>9.7034850000000006</c:v>
                </c:pt>
                <c:pt idx="112">
                  <c:v>9.6244230000000002</c:v>
                </c:pt>
                <c:pt idx="113">
                  <c:v>9.6202769999999997</c:v>
                </c:pt>
                <c:pt idx="114">
                  <c:v>9.6276790000000005</c:v>
                </c:pt>
                <c:pt idx="115">
                  <c:v>9.5999630000000007</c:v>
                </c:pt>
                <c:pt idx="116">
                  <c:v>9.5973120000000005</c:v>
                </c:pt>
                <c:pt idx="117">
                  <c:v>9.6100630000000002</c:v>
                </c:pt>
                <c:pt idx="118">
                  <c:v>9.5675550000000005</c:v>
                </c:pt>
                <c:pt idx="119">
                  <c:v>9.6494280000000003</c:v>
                </c:pt>
                <c:pt idx="120">
                  <c:v>9.6432020000000005</c:v>
                </c:pt>
                <c:pt idx="121">
                  <c:v>9.6180839999999996</c:v>
                </c:pt>
                <c:pt idx="122">
                  <c:v>9.5382379999999998</c:v>
                </c:pt>
                <c:pt idx="123">
                  <c:v>9.4819779999999998</c:v>
                </c:pt>
                <c:pt idx="124">
                  <c:v>9.4916389999999993</c:v>
                </c:pt>
                <c:pt idx="125">
                  <c:v>9.5041829999999994</c:v>
                </c:pt>
                <c:pt idx="126">
                  <c:v>9.4858419999999999</c:v>
                </c:pt>
                <c:pt idx="127">
                  <c:v>9.3354239999999997</c:v>
                </c:pt>
                <c:pt idx="128">
                  <c:v>9.3125839999999993</c:v>
                </c:pt>
                <c:pt idx="129">
                  <c:v>9.2410499999999995</c:v>
                </c:pt>
                <c:pt idx="130">
                  <c:v>9.2201319999999996</c:v>
                </c:pt>
                <c:pt idx="131">
                  <c:v>9.1660509999999995</c:v>
                </c:pt>
                <c:pt idx="132">
                  <c:v>9.1321949999999994</c:v>
                </c:pt>
                <c:pt idx="133">
                  <c:v>9.1083010000000009</c:v>
                </c:pt>
                <c:pt idx="134">
                  <c:v>8.9953509999999994</c:v>
                </c:pt>
                <c:pt idx="135">
                  <c:v>8.9552569999999996</c:v>
                </c:pt>
                <c:pt idx="136">
                  <c:v>8.8260930000000002</c:v>
                </c:pt>
                <c:pt idx="137">
                  <c:v>8.8499029999999994</c:v>
                </c:pt>
                <c:pt idx="138">
                  <c:v>8.8397419999999993</c:v>
                </c:pt>
                <c:pt idx="139">
                  <c:v>8.6978380000000008</c:v>
                </c:pt>
                <c:pt idx="140">
                  <c:v>8.7338210000000007</c:v>
                </c:pt>
                <c:pt idx="141">
                  <c:v>8.6878980000000006</c:v>
                </c:pt>
                <c:pt idx="142">
                  <c:v>8.6994749999999996</c:v>
                </c:pt>
                <c:pt idx="143">
                  <c:v>8.6623059999999992</c:v>
                </c:pt>
                <c:pt idx="144">
                  <c:v>8.5051839999999999</c:v>
                </c:pt>
                <c:pt idx="145">
                  <c:v>8.5743430000000007</c:v>
                </c:pt>
                <c:pt idx="146">
                  <c:v>8.6023879999999995</c:v>
                </c:pt>
                <c:pt idx="147">
                  <c:v>8.5986030000000007</c:v>
                </c:pt>
                <c:pt idx="148">
                  <c:v>8.4839359999999999</c:v>
                </c:pt>
                <c:pt idx="149">
                  <c:v>8.4012550000000008</c:v>
                </c:pt>
                <c:pt idx="150">
                  <c:v>8.3733710000000006</c:v>
                </c:pt>
                <c:pt idx="151">
                  <c:v>8.5002759999999995</c:v>
                </c:pt>
                <c:pt idx="152">
                  <c:v>8.3583090000000002</c:v>
                </c:pt>
                <c:pt idx="153">
                  <c:v>8.2908019999999993</c:v>
                </c:pt>
                <c:pt idx="154">
                  <c:v>8.3454730000000001</c:v>
                </c:pt>
                <c:pt idx="155">
                  <c:v>8.54922</c:v>
                </c:pt>
                <c:pt idx="156">
                  <c:v>8.1773310000000006</c:v>
                </c:pt>
                <c:pt idx="157">
                  <c:v>8.1307829999999992</c:v>
                </c:pt>
                <c:pt idx="158">
                  <c:v>8.2110970000000005</c:v>
                </c:pt>
                <c:pt idx="159">
                  <c:v>8.0463539999999991</c:v>
                </c:pt>
                <c:pt idx="160">
                  <c:v>8.3353900000000003</c:v>
                </c:pt>
                <c:pt idx="161">
                  <c:v>8.5532240000000002</c:v>
                </c:pt>
                <c:pt idx="162">
                  <c:v>8.3153020000000009</c:v>
                </c:pt>
                <c:pt idx="163">
                  <c:v>7.6944860000000004</c:v>
                </c:pt>
                <c:pt idx="164">
                  <c:v>8.143948</c:v>
                </c:pt>
                <c:pt idx="165">
                  <c:v>8.2838370000000001</c:v>
                </c:pt>
                <c:pt idx="166">
                  <c:v>8.2749509999999997</c:v>
                </c:pt>
                <c:pt idx="167">
                  <c:v>8.2580410000000004</c:v>
                </c:pt>
                <c:pt idx="168">
                  <c:v>8.2241020000000002</c:v>
                </c:pt>
                <c:pt idx="169">
                  <c:v>8.2358189999999993</c:v>
                </c:pt>
                <c:pt idx="170">
                  <c:v>8.2379850000000001</c:v>
                </c:pt>
                <c:pt idx="171">
                  <c:v>8.2121080000000006</c:v>
                </c:pt>
                <c:pt idx="172">
                  <c:v>8.2161229999999996</c:v>
                </c:pt>
                <c:pt idx="173">
                  <c:v>8.2145290000000006</c:v>
                </c:pt>
                <c:pt idx="174">
                  <c:v>8.1827939999999995</c:v>
                </c:pt>
                <c:pt idx="175">
                  <c:v>8.197381</c:v>
                </c:pt>
                <c:pt idx="176">
                  <c:v>8.1695989999999998</c:v>
                </c:pt>
                <c:pt idx="177">
                  <c:v>8.1584939999999992</c:v>
                </c:pt>
                <c:pt idx="178">
                  <c:v>8.1483559999999997</c:v>
                </c:pt>
                <c:pt idx="179">
                  <c:v>8.1210620000000002</c:v>
                </c:pt>
                <c:pt idx="180">
                  <c:v>8.1460749999999997</c:v>
                </c:pt>
                <c:pt idx="181">
                  <c:v>8.1296920000000004</c:v>
                </c:pt>
                <c:pt idx="182">
                  <c:v>8.1410140000000002</c:v>
                </c:pt>
                <c:pt idx="183">
                  <c:v>8.1300670000000004</c:v>
                </c:pt>
                <c:pt idx="184">
                  <c:v>8.1286620000000003</c:v>
                </c:pt>
                <c:pt idx="185">
                  <c:v>8.1384170000000005</c:v>
                </c:pt>
                <c:pt idx="186">
                  <c:v>8.1301079999999999</c:v>
                </c:pt>
                <c:pt idx="187">
                  <c:v>8.1259499999999996</c:v>
                </c:pt>
                <c:pt idx="188">
                  <c:v>8.144539</c:v>
                </c:pt>
                <c:pt idx="189">
                  <c:v>8.1429679999999998</c:v>
                </c:pt>
                <c:pt idx="190">
                  <c:v>8.1463699999999992</c:v>
                </c:pt>
                <c:pt idx="191">
                  <c:v>8.1468120000000006</c:v>
                </c:pt>
                <c:pt idx="192">
                  <c:v>8.1468129999999999</c:v>
                </c:pt>
                <c:pt idx="193">
                  <c:v>8.1629799999999992</c:v>
                </c:pt>
                <c:pt idx="194">
                  <c:v>8.1744810000000001</c:v>
                </c:pt>
                <c:pt idx="195">
                  <c:v>8.1863440000000001</c:v>
                </c:pt>
                <c:pt idx="196">
                  <c:v>8.1842880000000005</c:v>
                </c:pt>
                <c:pt idx="197">
                  <c:v>8.1955430000000007</c:v>
                </c:pt>
                <c:pt idx="198">
                  <c:v>8.2054109999999998</c:v>
                </c:pt>
                <c:pt idx="199">
                  <c:v>8.2209009999999996</c:v>
                </c:pt>
                <c:pt idx="200">
                  <c:v>8.2459720000000001</c:v>
                </c:pt>
                <c:pt idx="201">
                  <c:v>8.2710469999999994</c:v>
                </c:pt>
                <c:pt idx="202">
                  <c:v>8.2784519999999997</c:v>
                </c:pt>
                <c:pt idx="203">
                  <c:v>8.3067499999999992</c:v>
                </c:pt>
                <c:pt idx="204">
                  <c:v>8.3377029999999994</c:v>
                </c:pt>
                <c:pt idx="205">
                  <c:v>8.3788900000000002</c:v>
                </c:pt>
                <c:pt idx="206">
                  <c:v>8.421189</c:v>
                </c:pt>
                <c:pt idx="207">
                  <c:v>8.4513250000000006</c:v>
                </c:pt>
                <c:pt idx="208">
                  <c:v>8.4594480000000001</c:v>
                </c:pt>
                <c:pt idx="209">
                  <c:v>8.5018820000000002</c:v>
                </c:pt>
                <c:pt idx="210">
                  <c:v>8.5342459999999996</c:v>
                </c:pt>
                <c:pt idx="211">
                  <c:v>8.5606810000000007</c:v>
                </c:pt>
                <c:pt idx="212">
                  <c:v>8.6081160000000008</c:v>
                </c:pt>
                <c:pt idx="213">
                  <c:v>8.6304160000000003</c:v>
                </c:pt>
                <c:pt idx="214">
                  <c:v>8.6901589999999995</c:v>
                </c:pt>
                <c:pt idx="215">
                  <c:v>8.670579</c:v>
                </c:pt>
                <c:pt idx="216">
                  <c:v>8.7203169999999997</c:v>
                </c:pt>
                <c:pt idx="217">
                  <c:v>8.7963939999999994</c:v>
                </c:pt>
                <c:pt idx="218">
                  <c:v>8.8664290000000001</c:v>
                </c:pt>
                <c:pt idx="219">
                  <c:v>8.917351</c:v>
                </c:pt>
                <c:pt idx="220">
                  <c:v>8.9696049999999996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01F-4CD5-9F4D-68C1EC8BE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0441544"/>
        <c:axId val="590444288"/>
      </c:scatterChart>
      <c:valAx>
        <c:axId val="5904415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90444288"/>
        <c:crosses val="autoZero"/>
        <c:crossBetween val="midCat"/>
      </c:valAx>
      <c:valAx>
        <c:axId val="590444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904415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3008155900970014"/>
          <c:y val="9.0592334494773524E-2"/>
          <c:w val="0.79674954893441341"/>
          <c:h val="0.69686411149825789"/>
        </c:manualLayout>
      </c:layout>
      <c:scatterChart>
        <c:scatterStyle val="smoothMarker"/>
        <c:varyColors val="0"/>
        <c:ser>
          <c:idx val="2"/>
          <c:order val="0"/>
          <c:tx>
            <c:strRef>
              <c:f>'285X3h'!$AD$1</c:f>
              <c:strCache>
                <c:ptCount val="1"/>
                <c:pt idx="0">
                  <c:v>DECHEMA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'285X3h'!$AC$2:$AC$230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'285X3h'!$AD$2:$AD$230</c:f>
              <c:numCache>
                <c:formatCode>General</c:formatCode>
                <c:ptCount val="229"/>
                <c:pt idx="0">
                  <c:v>12.494021288766561</c:v>
                </c:pt>
                <c:pt idx="1">
                  <c:v>9.7940541158011545</c:v>
                </c:pt>
                <c:pt idx="2">
                  <c:v>9.4034195417000337</c:v>
                </c:pt>
                <c:pt idx="3">
                  <c:v>6.8189418618754019</c:v>
                </c:pt>
                <c:pt idx="4">
                  <c:v>8.5348475522298788</c:v>
                </c:pt>
                <c:pt idx="5">
                  <c:v>11.830325657906076</c:v>
                </c:pt>
                <c:pt idx="6">
                  <c:v>8.4631007227658408</c:v>
                </c:pt>
                <c:pt idx="7">
                  <c:v>9.142106376496633</c:v>
                </c:pt>
                <c:pt idx="8">
                  <c:v>8.6057975560114208</c:v>
                </c:pt>
                <c:pt idx="9">
                  <c:v>7.1265718454659721</c:v>
                </c:pt>
                <c:pt idx="10">
                  <c:v>10.689630227374705</c:v>
                </c:pt>
                <c:pt idx="11">
                  <c:v>8.1276982952125199</c:v>
                </c:pt>
                <c:pt idx="12">
                  <c:v>7.4442185080561467</c:v>
                </c:pt>
                <c:pt idx="13">
                  <c:v>7.8298798735446793</c:v>
                </c:pt>
                <c:pt idx="14">
                  <c:v>10.15914450663935</c:v>
                </c:pt>
                <c:pt idx="15">
                  <c:v>7.0596754410382845</c:v>
                </c:pt>
                <c:pt idx="16">
                  <c:v>9.0608426507730346</c:v>
                </c:pt>
                <c:pt idx="17">
                  <c:v>9.1697338717590693</c:v>
                </c:pt>
                <c:pt idx="18">
                  <c:v>6.6050672360749898</c:v>
                </c:pt>
                <c:pt idx="19">
                  <c:v>7.5083752086063544</c:v>
                </c:pt>
                <c:pt idx="20">
                  <c:v>10.460520006531583</c:v>
                </c:pt>
                <c:pt idx="21">
                  <c:v>8.9999690706149131</c:v>
                </c:pt>
                <c:pt idx="22">
                  <c:v>8.1610560180577227</c:v>
                </c:pt>
                <c:pt idx="23">
                  <c:v>8.1937956966942718</c:v>
                </c:pt>
                <c:pt idx="24">
                  <c:v>10.019738524213659</c:v>
                </c:pt>
                <c:pt idx="25">
                  <c:v>9.308837480551464</c:v>
                </c:pt>
                <c:pt idx="26">
                  <c:v>8.0144193841911644</c:v>
                </c:pt>
                <c:pt idx="27">
                  <c:v>8.9890753866506099</c:v>
                </c:pt>
                <c:pt idx="28">
                  <c:v>7.2566446043156212</c:v>
                </c:pt>
                <c:pt idx="29">
                  <c:v>8.3740699364100895</c:v>
                </c:pt>
                <c:pt idx="30">
                  <c:v>8.1170595569799264</c:v>
                </c:pt>
                <c:pt idx="31">
                  <c:v>7.764426512360795</c:v>
                </c:pt>
                <c:pt idx="32">
                  <c:v>7.557877929241819</c:v>
                </c:pt>
                <c:pt idx="33">
                  <c:v>7.8609913642942102</c:v>
                </c:pt>
                <c:pt idx="34">
                  <c:v>7.1752145879852343</c:v>
                </c:pt>
                <c:pt idx="35">
                  <c:v>8.3415522873442551</c:v>
                </c:pt>
                <c:pt idx="36">
                  <c:v>7.442544499949113</c:v>
                </c:pt>
                <c:pt idx="37">
                  <c:v>8.2664094910843424</c:v>
                </c:pt>
                <c:pt idx="38">
                  <c:v>7.7062809170659898</c:v>
                </c:pt>
                <c:pt idx="39">
                  <c:v>8.5142274930097201</c:v>
                </c:pt>
                <c:pt idx="40">
                  <c:v>7.0694231923864175</c:v>
                </c:pt>
                <c:pt idx="41">
                  <c:v>8.7278925936929035</c:v>
                </c:pt>
                <c:pt idx="42">
                  <c:v>6.8873357657150587</c:v>
                </c:pt>
                <c:pt idx="43">
                  <c:v>7.8120787090738064</c:v>
                </c:pt>
                <c:pt idx="44">
                  <c:v>8.0966510512745273</c:v>
                </c:pt>
                <c:pt idx="45">
                  <c:v>7.1345266218396102</c:v>
                </c:pt>
                <c:pt idx="46">
                  <c:v>8.1726228172321687</c:v>
                </c:pt>
                <c:pt idx="47">
                  <c:v>7.6686829709438555</c:v>
                </c:pt>
                <c:pt idx="48">
                  <c:v>7.9910364657748145</c:v>
                </c:pt>
                <c:pt idx="49">
                  <c:v>7.734229801751086</c:v>
                </c:pt>
                <c:pt idx="50">
                  <c:v>7.260331280511882</c:v>
                </c:pt>
                <c:pt idx="51">
                  <c:v>8.1005215794861538</c:v>
                </c:pt>
                <c:pt idx="52">
                  <c:v>7.5295627741487055</c:v>
                </c:pt>
                <c:pt idx="53">
                  <c:v>7.9350226362112188</c:v>
                </c:pt>
                <c:pt idx="54">
                  <c:v>7.7254588719368691</c:v>
                </c:pt>
                <c:pt idx="55">
                  <c:v>7.5428300932801786</c:v>
                </c:pt>
                <c:pt idx="56">
                  <c:v>7.8530216635416936</c:v>
                </c:pt>
                <c:pt idx="57">
                  <c:v>7.6037224652586621</c:v>
                </c:pt>
                <c:pt idx="58">
                  <c:v>7.0958192530281918</c:v>
                </c:pt>
                <c:pt idx="59">
                  <c:v>6.9257144052653326</c:v>
                </c:pt>
                <c:pt idx="60">
                  <c:v>6.9895662158175131</c:v>
                </c:pt>
                <c:pt idx="61">
                  <c:v>7.4138296334430702</c:v>
                </c:pt>
                <c:pt idx="62">
                  <c:v>7.540060767248117</c:v>
                </c:pt>
                <c:pt idx="63">
                  <c:v>7.1224558025240619</c:v>
                </c:pt>
                <c:pt idx="64">
                  <c:v>6.7589257781927321</c:v>
                </c:pt>
                <c:pt idx="65">
                  <c:v>7.0792719694911499</c:v>
                </c:pt>
                <c:pt idx="66">
                  <c:v>6.9540507001795122</c:v>
                </c:pt>
                <c:pt idx="67">
                  <c:v>6.7193825327879404</c:v>
                </c:pt>
                <c:pt idx="68">
                  <c:v>6.8775988345252115</c:v>
                </c:pt>
                <c:pt idx="69">
                  <c:v>7.0145412573375401</c:v>
                </c:pt>
                <c:pt idx="70">
                  <c:v>6.7662658849946569</c:v>
                </c:pt>
                <c:pt idx="71">
                  <c:v>6.7368200241422018</c:v>
                </c:pt>
                <c:pt idx="72">
                  <c:v>6.6960887954190049</c:v>
                </c:pt>
                <c:pt idx="73">
                  <c:v>6.2155322680876726</c:v>
                </c:pt>
                <c:pt idx="74">
                  <c:v>6.5431600866317678</c:v>
                </c:pt>
                <c:pt idx="75">
                  <c:v>6.4972076301923263</c:v>
                </c:pt>
                <c:pt idx="76">
                  <c:v>6.2572194937209851</c:v>
                </c:pt>
                <c:pt idx="77">
                  <c:v>6.3868216592714822</c:v>
                </c:pt>
                <c:pt idx="78">
                  <c:v>6.1132091671879856</c:v>
                </c:pt>
                <c:pt idx="79">
                  <c:v>6.0937012718907813</c:v>
                </c:pt>
                <c:pt idx="80">
                  <c:v>6.1242999377751168</c:v>
                </c:pt>
                <c:pt idx="81">
                  <c:v>6.0270994552122721</c:v>
                </c:pt>
                <c:pt idx="82">
                  <c:v>5.8840058863002751</c:v>
                </c:pt>
                <c:pt idx="83">
                  <c:v>5.8849162973301805</c:v>
                </c:pt>
                <c:pt idx="84">
                  <c:v>5.82296909636589</c:v>
                </c:pt>
                <c:pt idx="85">
                  <c:v>5.5771501777216859</c:v>
                </c:pt>
                <c:pt idx="86">
                  <c:v>5.6124161559131922</c:v>
                </c:pt>
                <c:pt idx="87">
                  <c:v>5.5758225546664448</c:v>
                </c:pt>
                <c:pt idx="88">
                  <c:v>5.414462924691434</c:v>
                </c:pt>
                <c:pt idx="89">
                  <c:v>5.3254614209986393</c:v>
                </c:pt>
                <c:pt idx="90">
                  <c:v>5.1375379868951745</c:v>
                </c:pt>
                <c:pt idx="91">
                  <c:v>5.4316024427225402</c:v>
                </c:pt>
                <c:pt idx="92">
                  <c:v>5.1447503330748852</c:v>
                </c:pt>
                <c:pt idx="93">
                  <c:v>5.163110808730357</c:v>
                </c:pt>
                <c:pt idx="94">
                  <c:v>5.3308299518418831</c:v>
                </c:pt>
                <c:pt idx="95">
                  <c:v>5.328276766033607</c:v>
                </c:pt>
                <c:pt idx="96">
                  <c:v>5.1692532583784203</c:v>
                </c:pt>
                <c:pt idx="97">
                  <c:v>5.2087176771498607</c:v>
                </c:pt>
                <c:pt idx="98">
                  <c:v>5.1845625467085164</c:v>
                </c:pt>
                <c:pt idx="99">
                  <c:v>4.9796462416857015</c:v>
                </c:pt>
                <c:pt idx="100">
                  <c:v>5.1000088147626341</c:v>
                </c:pt>
                <c:pt idx="101">
                  <c:v>5.0502938850311416</c:v>
                </c:pt>
                <c:pt idx="102">
                  <c:v>5.0542506626359707</c:v>
                </c:pt>
                <c:pt idx="103">
                  <c:v>5.0660361122970734</c:v>
                </c:pt>
                <c:pt idx="104">
                  <c:v>4.9892950738151569</c:v>
                </c:pt>
                <c:pt idx="105">
                  <c:v>5.0006097707317192</c:v>
                </c:pt>
                <c:pt idx="106">
                  <c:v>5.1755101968133435</c:v>
                </c:pt>
                <c:pt idx="107">
                  <c:v>5.0534995757298562</c:v>
                </c:pt>
                <c:pt idx="108">
                  <c:v>4.9703338427214891</c:v>
                </c:pt>
                <c:pt idx="109">
                  <c:v>4.9984245288049074</c:v>
                </c:pt>
                <c:pt idx="110">
                  <c:v>5.1157517391871252</c:v>
                </c:pt>
                <c:pt idx="111">
                  <c:v>5.0346496138900338</c:v>
                </c:pt>
                <c:pt idx="112">
                  <c:v>4.968505579807478</c:v>
                </c:pt>
                <c:pt idx="113">
                  <c:v>4.9331049406669569</c:v>
                </c:pt>
                <c:pt idx="114">
                  <c:v>5.0115577229540609</c:v>
                </c:pt>
                <c:pt idx="115">
                  <c:v>5.0207661130003949</c:v>
                </c:pt>
                <c:pt idx="116">
                  <c:v>5.0280348348562658</c:v>
                </c:pt>
                <c:pt idx="117">
                  <c:v>5.0567934619857642</c:v>
                </c:pt>
                <c:pt idx="118">
                  <c:v>5.0937946304094632</c:v>
                </c:pt>
                <c:pt idx="119">
                  <c:v>5.153559435187443</c:v>
                </c:pt>
                <c:pt idx="120">
                  <c:v>5.0985518558301726</c:v>
                </c:pt>
                <c:pt idx="121">
                  <c:v>5.0627928652178094</c:v>
                </c:pt>
                <c:pt idx="122">
                  <c:v>5.0829794637981642</c:v>
                </c:pt>
                <c:pt idx="123">
                  <c:v>5.1368774572879579</c:v>
                </c:pt>
                <c:pt idx="124">
                  <c:v>5.1824348632799015</c:v>
                </c:pt>
                <c:pt idx="125">
                  <c:v>5.2293153528948455</c:v>
                </c:pt>
                <c:pt idx="126">
                  <c:v>5.1952220187044276</c:v>
                </c:pt>
                <c:pt idx="127">
                  <c:v>5.0211689664041721</c:v>
                </c:pt>
                <c:pt idx="128">
                  <c:v>4.9978350804109688</c:v>
                </c:pt>
                <c:pt idx="129">
                  <c:v>4.9638470381105924</c:v>
                </c:pt>
                <c:pt idx="130">
                  <c:v>4.8982139660662494</c:v>
                </c:pt>
                <c:pt idx="131">
                  <c:v>4.8387833586672038</c:v>
                </c:pt>
                <c:pt idx="132">
                  <c:v>4.7596380787247465</c:v>
                </c:pt>
                <c:pt idx="133">
                  <c:v>4.6828239589459715</c:v>
                </c:pt>
                <c:pt idx="134">
                  <c:v>4.5647838024292824</c:v>
                </c:pt>
                <c:pt idx="135">
                  <c:v>4.4627207027012794</c:v>
                </c:pt>
                <c:pt idx="136">
                  <c:v>4.2263480312118702</c:v>
                </c:pt>
                <c:pt idx="137">
                  <c:v>4.1706844638052907</c:v>
                </c:pt>
                <c:pt idx="138">
                  <c:v>4.0566230307450004</c:v>
                </c:pt>
                <c:pt idx="139">
                  <c:v>3.9778923819515239</c:v>
                </c:pt>
                <c:pt idx="140">
                  <c:v>3.9600271913463683</c:v>
                </c:pt>
                <c:pt idx="141">
                  <c:v>3.8578072802445105</c:v>
                </c:pt>
                <c:pt idx="142">
                  <c:v>3.7877002970064684</c:v>
                </c:pt>
                <c:pt idx="143">
                  <c:v>3.7334419183718981</c:v>
                </c:pt>
                <c:pt idx="144">
                  <c:v>3.5996846959562823</c:v>
                </c:pt>
                <c:pt idx="145">
                  <c:v>3.5646172076452118</c:v>
                </c:pt>
                <c:pt idx="146">
                  <c:v>3.5678057577554574</c:v>
                </c:pt>
                <c:pt idx="147">
                  <c:v>3.4580325960314688</c:v>
                </c:pt>
                <c:pt idx="148">
                  <c:v>3.3304915043303613</c:v>
                </c:pt>
                <c:pt idx="149">
                  <c:v>3.1373599142804993</c:v>
                </c:pt>
                <c:pt idx="150">
                  <c:v>2.9790808923030268</c:v>
                </c:pt>
                <c:pt idx="151">
                  <c:v>3.0501327202508048</c:v>
                </c:pt>
                <c:pt idx="152">
                  <c:v>2.9251594365426765</c:v>
                </c:pt>
                <c:pt idx="153">
                  <c:v>2.5625824944920774</c:v>
                </c:pt>
                <c:pt idx="154">
                  <c:v>2.6239920069136118</c:v>
                </c:pt>
                <c:pt idx="155">
                  <c:v>2.6893592366670056</c:v>
                </c:pt>
                <c:pt idx="156">
                  <c:v>2.7361275548624557</c:v>
                </c:pt>
                <c:pt idx="157">
                  <c:v>2.7774526488056797</c:v>
                </c:pt>
                <c:pt idx="158">
                  <c:v>2.645267218367009</c:v>
                </c:pt>
                <c:pt idx="159">
                  <c:v>1.9476624466896246</c:v>
                </c:pt>
                <c:pt idx="160">
                  <c:v>2.2252355787892828</c:v>
                </c:pt>
                <c:pt idx="161">
                  <c:v>2.4846113200195781</c:v>
                </c:pt>
                <c:pt idx="162">
                  <c:v>1.8634341482790537</c:v>
                </c:pt>
                <c:pt idx="163">
                  <c:v>2.188456992169145</c:v>
                </c:pt>
                <c:pt idx="164">
                  <c:v>3.0493988869345614</c:v>
                </c:pt>
                <c:pt idx="165">
                  <c:v>2.2476508577773768</c:v>
                </c:pt>
                <c:pt idx="166">
                  <c:v>2.2463174410302553</c:v>
                </c:pt>
                <c:pt idx="167">
                  <c:v>2.2300659389487008</c:v>
                </c:pt>
                <c:pt idx="168">
                  <c:v>2.186146131471205</c:v>
                </c:pt>
                <c:pt idx="169">
                  <c:v>2.186884207527005</c:v>
                </c:pt>
                <c:pt idx="170">
                  <c:v>2.1751625329763047</c:v>
                </c:pt>
                <c:pt idx="171">
                  <c:v>2.1536025812100745</c:v>
                </c:pt>
                <c:pt idx="172">
                  <c:v>2.1761070463579397</c:v>
                </c:pt>
                <c:pt idx="173">
                  <c:v>2.1707381814210911</c:v>
                </c:pt>
                <c:pt idx="174">
                  <c:v>2.1489240661596485</c:v>
                </c:pt>
                <c:pt idx="175">
                  <c:v>2.1695892477189043</c:v>
                </c:pt>
                <c:pt idx="176">
                  <c:v>2.1404723598339137</c:v>
                </c:pt>
                <c:pt idx="177">
                  <c:v>2.1477187701787246</c:v>
                </c:pt>
                <c:pt idx="178">
                  <c:v>2.13062945390958</c:v>
                </c:pt>
                <c:pt idx="179">
                  <c:v>2.1200248727875008</c:v>
                </c:pt>
                <c:pt idx="180">
                  <c:v>2.1627612768051825</c:v>
                </c:pt>
                <c:pt idx="181">
                  <c:v>2.1309426646713496</c:v>
                </c:pt>
                <c:pt idx="182">
                  <c:v>2.1327790278927079</c:v>
                </c:pt>
                <c:pt idx="183">
                  <c:v>2.1239870001377987</c:v>
                </c:pt>
                <c:pt idx="184">
                  <c:v>2.0883147380666474</c:v>
                </c:pt>
                <c:pt idx="185">
                  <c:v>2.0659588165872669</c:v>
                </c:pt>
                <c:pt idx="186">
                  <c:v>2.0301590488947068</c:v>
                </c:pt>
                <c:pt idx="187">
                  <c:v>1.9974785132283785</c:v>
                </c:pt>
                <c:pt idx="188">
                  <c:v>1.9884101690686071</c:v>
                </c:pt>
                <c:pt idx="189">
                  <c:v>1.9552750711267477</c:v>
                </c:pt>
                <c:pt idx="190">
                  <c:v>1.9239157674066192</c:v>
                </c:pt>
                <c:pt idx="191">
                  <c:v>1.8751187499258986</c:v>
                </c:pt>
                <c:pt idx="192">
                  <c:v>1.8174644648799527</c:v>
                </c:pt>
                <c:pt idx="193">
                  <c:v>1.7834134333407807</c:v>
                </c:pt>
                <c:pt idx="194">
                  <c:v>1.7409544796067788</c:v>
                </c:pt>
                <c:pt idx="195">
                  <c:v>1.6995020800820058</c:v>
                </c:pt>
                <c:pt idx="196">
                  <c:v>1.6562247957178808</c:v>
                </c:pt>
                <c:pt idx="197">
                  <c:v>1.6290503212090273</c:v>
                </c:pt>
                <c:pt idx="198">
                  <c:v>1.5997394763597574</c:v>
                </c:pt>
                <c:pt idx="199">
                  <c:v>1.5790460034797167</c:v>
                </c:pt>
                <c:pt idx="200">
                  <c:v>1.578492599897855</c:v>
                </c:pt>
                <c:pt idx="201">
                  <c:v>1.561461496233268</c:v>
                </c:pt>
                <c:pt idx="202">
                  <c:v>1.5185790887738602</c:v>
                </c:pt>
                <c:pt idx="203">
                  <c:v>1.5168513930181489</c:v>
                </c:pt>
                <c:pt idx="204">
                  <c:v>1.51611209475134</c:v>
                </c:pt>
                <c:pt idx="205">
                  <c:v>1.5273619784935271</c:v>
                </c:pt>
                <c:pt idx="206">
                  <c:v>1.537375160280319</c:v>
                </c:pt>
                <c:pt idx="207">
                  <c:v>1.5489254123163729</c:v>
                </c:pt>
                <c:pt idx="208">
                  <c:v>1.5114526669302573</c:v>
                </c:pt>
                <c:pt idx="209">
                  <c:v>1.5029975470063301</c:v>
                </c:pt>
                <c:pt idx="210">
                  <c:v>1.50711270400098</c:v>
                </c:pt>
                <c:pt idx="211">
                  <c:v>1.4610590805993069</c:v>
                </c:pt>
                <c:pt idx="212">
                  <c:v>1.4265603120988386</c:v>
                </c:pt>
                <c:pt idx="213">
                  <c:v>1.380196517003524</c:v>
                </c:pt>
                <c:pt idx="214">
                  <c:v>1.3728935484250719</c:v>
                </c:pt>
                <c:pt idx="215">
                  <c:v>1.2609602655569585</c:v>
                </c:pt>
                <c:pt idx="216">
                  <c:v>1.2535791654516659</c:v>
                </c:pt>
                <c:pt idx="217">
                  <c:v>1.3206811233664013</c:v>
                </c:pt>
                <c:pt idx="218">
                  <c:v>1.3579379841914321</c:v>
                </c:pt>
                <c:pt idx="219">
                  <c:v>1.2475953862249711</c:v>
                </c:pt>
                <c:pt idx="220">
                  <c:v>1.1968609845390703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50A-4905-BD9D-2D44C6DAB62A}"/>
            </c:ext>
          </c:extLst>
        </c:ser>
        <c:ser>
          <c:idx val="5"/>
          <c:order val="1"/>
          <c:tx>
            <c:strRef>
              <c:f>'285X3h'!$AG$1</c:f>
              <c:strCache>
                <c:ptCount val="1"/>
                <c:pt idx="0">
                  <c:v>DECHEMA 285x3h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'285X3h'!$AC$2:$AC$230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'285X3h'!$AG$2:$AG$230</c:f>
              <c:numCache>
                <c:formatCode>General</c:formatCode>
                <c:ptCount val="229"/>
                <c:pt idx="0">
                  <c:v>24.289409726223486</c:v>
                </c:pt>
                <c:pt idx="1">
                  <c:v>12.552073657168389</c:v>
                </c:pt>
                <c:pt idx="2">
                  <c:v>15.113741916643457</c:v>
                </c:pt>
                <c:pt idx="3">
                  <c:v>16.727866803870594</c:v>
                </c:pt>
                <c:pt idx="4">
                  <c:v>13.686215584719715</c:v>
                </c:pt>
                <c:pt idx="5">
                  <c:v>14.962400666745285</c:v>
                </c:pt>
                <c:pt idx="6">
                  <c:v>13.005245508816939</c:v>
                </c:pt>
                <c:pt idx="7">
                  <c:v>16.626313932564532</c:v>
                </c:pt>
                <c:pt idx="8">
                  <c:v>18.545234101908381</c:v>
                </c:pt>
                <c:pt idx="9">
                  <c:v>23.301655710017844</c:v>
                </c:pt>
                <c:pt idx="10">
                  <c:v>14.253649518712804</c:v>
                </c:pt>
                <c:pt idx="11">
                  <c:v>14.729959388859372</c:v>
                </c:pt>
                <c:pt idx="12">
                  <c:v>16.18810888359398</c:v>
                </c:pt>
                <c:pt idx="13">
                  <c:v>13.669687876681648</c:v>
                </c:pt>
                <c:pt idx="14">
                  <c:v>13.33615663029018</c:v>
                </c:pt>
                <c:pt idx="15">
                  <c:v>16.758982762229</c:v>
                </c:pt>
                <c:pt idx="16">
                  <c:v>13.591297690187909</c:v>
                </c:pt>
                <c:pt idx="17">
                  <c:v>17.200058447190248</c:v>
                </c:pt>
                <c:pt idx="18">
                  <c:v>15.516257310065674</c:v>
                </c:pt>
                <c:pt idx="19">
                  <c:v>15.649707094532712</c:v>
                </c:pt>
                <c:pt idx="20">
                  <c:v>12.451004766968829</c:v>
                </c:pt>
                <c:pt idx="21">
                  <c:v>15.943282257402382</c:v>
                </c:pt>
                <c:pt idx="22">
                  <c:v>16.521464424260806</c:v>
                </c:pt>
                <c:pt idx="23">
                  <c:v>13.772816233442994</c:v>
                </c:pt>
                <c:pt idx="24">
                  <c:v>15.758427011098297</c:v>
                </c:pt>
                <c:pt idx="25">
                  <c:v>16.689088363147622</c:v>
                </c:pt>
                <c:pt idx="26">
                  <c:v>14.847578916959277</c:v>
                </c:pt>
                <c:pt idx="27">
                  <c:v>15.022970799924384</c:v>
                </c:pt>
                <c:pt idx="28">
                  <c:v>13.510652750729715</c:v>
                </c:pt>
                <c:pt idx="29">
                  <c:v>14.083904980860744</c:v>
                </c:pt>
                <c:pt idx="30">
                  <c:v>16.572172944371111</c:v>
                </c:pt>
                <c:pt idx="31">
                  <c:v>12.907228290251833</c:v>
                </c:pt>
                <c:pt idx="32">
                  <c:v>9.9012601862442757</c:v>
                </c:pt>
                <c:pt idx="33">
                  <c:v>17.047056268275629</c:v>
                </c:pt>
                <c:pt idx="34">
                  <c:v>15.924539136624547</c:v>
                </c:pt>
                <c:pt idx="35">
                  <c:v>12.25626101604143</c:v>
                </c:pt>
                <c:pt idx="36">
                  <c:v>13.226059945624813</c:v>
                </c:pt>
                <c:pt idx="37">
                  <c:v>11.401005058183438</c:v>
                </c:pt>
                <c:pt idx="38">
                  <c:v>15.924539136624547</c:v>
                </c:pt>
                <c:pt idx="39">
                  <c:v>17.203383336516222</c:v>
                </c:pt>
                <c:pt idx="40">
                  <c:v>11.925041149336984</c:v>
                </c:pt>
                <c:pt idx="41">
                  <c:v>11.664105483434502</c:v>
                </c:pt>
                <c:pt idx="42">
                  <c:v>11.597114497641009</c:v>
                </c:pt>
                <c:pt idx="43">
                  <c:v>13.69097635662242</c:v>
                </c:pt>
                <c:pt idx="44">
                  <c:v>13.113956858456852</c:v>
                </c:pt>
                <c:pt idx="45">
                  <c:v>14.368324372628424</c:v>
                </c:pt>
                <c:pt idx="46">
                  <c:v>13.644199541903927</c:v>
                </c:pt>
                <c:pt idx="47">
                  <c:v>13.744781693752692</c:v>
                </c:pt>
                <c:pt idx="48">
                  <c:v>13.342540663290958</c:v>
                </c:pt>
                <c:pt idx="49">
                  <c:v>14.143719819119555</c:v>
                </c:pt>
                <c:pt idx="50">
                  <c:v>13.346590780432532</c:v>
                </c:pt>
                <c:pt idx="51">
                  <c:v>13.891903253882051</c:v>
                </c:pt>
                <c:pt idx="52">
                  <c:v>14.018347464217481</c:v>
                </c:pt>
                <c:pt idx="53">
                  <c:v>13.357011182377677</c:v>
                </c:pt>
                <c:pt idx="54">
                  <c:v>13.262927554960616</c:v>
                </c:pt>
                <c:pt idx="55">
                  <c:v>13.481425171469503</c:v>
                </c:pt>
                <c:pt idx="56">
                  <c:v>12.992009955417185</c:v>
                </c:pt>
                <c:pt idx="57">
                  <c:v>13.114072174750904</c:v>
                </c:pt>
                <c:pt idx="58">
                  <c:v>12.897377023239475</c:v>
                </c:pt>
                <c:pt idx="59">
                  <c:v>12.514161729713694</c:v>
                </c:pt>
                <c:pt idx="60">
                  <c:v>12.333798654250028</c:v>
                </c:pt>
                <c:pt idx="61">
                  <c:v>13.183478968136505</c:v>
                </c:pt>
                <c:pt idx="62">
                  <c:v>12.735859568914103</c:v>
                </c:pt>
                <c:pt idx="63">
                  <c:v>13.270595256692618</c:v>
                </c:pt>
                <c:pt idx="64">
                  <c:v>11.745877575335301</c:v>
                </c:pt>
                <c:pt idx="65">
                  <c:v>12.446084857115903</c:v>
                </c:pt>
                <c:pt idx="66">
                  <c:v>12.155489908421105</c:v>
                </c:pt>
                <c:pt idx="67">
                  <c:v>12.453504210111637</c:v>
                </c:pt>
                <c:pt idx="68">
                  <c:v>12.083323835147555</c:v>
                </c:pt>
                <c:pt idx="69">
                  <c:v>12.346161624569636</c:v>
                </c:pt>
                <c:pt idx="70">
                  <c:v>11.969569723389153</c:v>
                </c:pt>
                <c:pt idx="71">
                  <c:v>11.870095087367643</c:v>
                </c:pt>
                <c:pt idx="72">
                  <c:v>11.807953120658398</c:v>
                </c:pt>
                <c:pt idx="73">
                  <c:v>11.724692651905231</c:v>
                </c:pt>
                <c:pt idx="74">
                  <c:v>11.64805450485915</c:v>
                </c:pt>
                <c:pt idx="75">
                  <c:v>11.567610331714931</c:v>
                </c:pt>
                <c:pt idx="76">
                  <c:v>11.242098238981304</c:v>
                </c:pt>
                <c:pt idx="77">
                  <c:v>11.534702086729054</c:v>
                </c:pt>
                <c:pt idx="78">
                  <c:v>11.128230423628601</c:v>
                </c:pt>
                <c:pt idx="79">
                  <c:v>11.44897239348084</c:v>
                </c:pt>
                <c:pt idx="80">
                  <c:v>11.42885839445683</c:v>
                </c:pt>
                <c:pt idx="81">
                  <c:v>11.369273605368441</c:v>
                </c:pt>
                <c:pt idx="82">
                  <c:v>11.240014727474479</c:v>
                </c:pt>
                <c:pt idx="83">
                  <c:v>11.095011943720273</c:v>
                </c:pt>
                <c:pt idx="84">
                  <c:v>10.923743716087168</c:v>
                </c:pt>
                <c:pt idx="85">
                  <c:v>10.954950592847915</c:v>
                </c:pt>
                <c:pt idx="86">
                  <c:v>10.941255628444544</c:v>
                </c:pt>
                <c:pt idx="87">
                  <c:v>10.457594147861748</c:v>
                </c:pt>
                <c:pt idx="88">
                  <c:v>10.887565063697716</c:v>
                </c:pt>
                <c:pt idx="89">
                  <c:v>10.904523316617626</c:v>
                </c:pt>
                <c:pt idx="90">
                  <c:v>10.720822482632672</c:v>
                </c:pt>
                <c:pt idx="91">
                  <c:v>10.765117753851724</c:v>
                </c:pt>
                <c:pt idx="92">
                  <c:v>10.523816001461212</c:v>
                </c:pt>
                <c:pt idx="93">
                  <c:v>10.400608623485198</c:v>
                </c:pt>
                <c:pt idx="94">
                  <c:v>10.536986721793268</c:v>
                </c:pt>
                <c:pt idx="95">
                  <c:v>10.548249996023481</c:v>
                </c:pt>
                <c:pt idx="96">
                  <c:v>10.415207374082096</c:v>
                </c:pt>
                <c:pt idx="97">
                  <c:v>10.729449181740613</c:v>
                </c:pt>
                <c:pt idx="98">
                  <c:v>10.126239957621319</c:v>
                </c:pt>
                <c:pt idx="99">
                  <c:v>9.949920164543979</c:v>
                </c:pt>
                <c:pt idx="100">
                  <c:v>10.419716765425278</c:v>
                </c:pt>
                <c:pt idx="101">
                  <c:v>10.230039196399559</c:v>
                </c:pt>
                <c:pt idx="102">
                  <c:v>10.099533179233973</c:v>
                </c:pt>
                <c:pt idx="103">
                  <c:v>9.8837780299471127</c:v>
                </c:pt>
                <c:pt idx="104">
                  <c:v>9.8987320743972891</c:v>
                </c:pt>
                <c:pt idx="105">
                  <c:v>9.9200551664235501</c:v>
                </c:pt>
                <c:pt idx="106">
                  <c:v>10.227745239586836</c:v>
                </c:pt>
                <c:pt idx="107">
                  <c:v>10.68694230801578</c:v>
                </c:pt>
                <c:pt idx="108">
                  <c:v>10.599998325388968</c:v>
                </c:pt>
                <c:pt idx="109">
                  <c:v>11.046893734430141</c:v>
                </c:pt>
                <c:pt idx="110">
                  <c:v>10.177267779515226</c:v>
                </c:pt>
                <c:pt idx="111">
                  <c:v>9.2859419920442843</c:v>
                </c:pt>
                <c:pt idx="112">
                  <c:v>9.2924685499114084</c:v>
                </c:pt>
                <c:pt idx="113">
                  <c:v>9.1764213831123165</c:v>
                </c:pt>
                <c:pt idx="114">
                  <c:v>8.8812240655477908</c:v>
                </c:pt>
                <c:pt idx="115">
                  <c:v>9.1031060971544147</c:v>
                </c:pt>
                <c:pt idx="116">
                  <c:v>9.6777893777536814</c:v>
                </c:pt>
                <c:pt idx="117">
                  <c:v>9.5660146872757696</c:v>
                </c:pt>
                <c:pt idx="118">
                  <c:v>9.4336437963621762</c:v>
                </c:pt>
                <c:pt idx="119">
                  <c:v>9.2218000684192081</c:v>
                </c:pt>
                <c:pt idx="120">
                  <c:v>9.0312104968023874</c:v>
                </c:pt>
                <c:pt idx="121">
                  <c:v>8.9213254170035654</c:v>
                </c:pt>
                <c:pt idx="122">
                  <c:v>8.9388878656408775</c:v>
                </c:pt>
                <c:pt idx="123">
                  <c:v>9.0149672414495434</c:v>
                </c:pt>
                <c:pt idx="124">
                  <c:v>8.6080773765739007</c:v>
                </c:pt>
                <c:pt idx="125">
                  <c:v>8.458776511837991</c:v>
                </c:pt>
                <c:pt idx="126">
                  <c:v>8.3196033906757485</c:v>
                </c:pt>
                <c:pt idx="127">
                  <c:v>8.0697862754271199</c:v>
                </c:pt>
                <c:pt idx="128">
                  <c:v>7.8562363419394625</c:v>
                </c:pt>
                <c:pt idx="129">
                  <c:v>7.8923227019010538</c:v>
                </c:pt>
                <c:pt idx="130">
                  <c:v>7.8168506078870843</c:v>
                </c:pt>
                <c:pt idx="131">
                  <c:v>7.4995115067181857</c:v>
                </c:pt>
                <c:pt idx="132">
                  <c:v>7.0843282249504327</c:v>
                </c:pt>
                <c:pt idx="133">
                  <c:v>6.9798727347976888</c:v>
                </c:pt>
                <c:pt idx="134">
                  <c:v>6.7309328844948642</c:v>
                </c:pt>
                <c:pt idx="135">
                  <c:v>6.5950230452823524</c:v>
                </c:pt>
                <c:pt idx="136">
                  <c:v>6.4128699391803377</c:v>
                </c:pt>
                <c:pt idx="137">
                  <c:v>6.2871558485372701</c:v>
                </c:pt>
                <c:pt idx="138">
                  <c:v>6.1345325567449525</c:v>
                </c:pt>
                <c:pt idx="139">
                  <c:v>6.0364310840313582</c:v>
                </c:pt>
                <c:pt idx="140">
                  <c:v>5.9083904390443065</c:v>
                </c:pt>
                <c:pt idx="141">
                  <c:v>5.7862432531154813</c:v>
                </c:pt>
                <c:pt idx="142">
                  <c:v>5.7478327607378583</c:v>
                </c:pt>
                <c:pt idx="143">
                  <c:v>5.7465142977707204</c:v>
                </c:pt>
                <c:pt idx="144">
                  <c:v>5.2264407160555937</c:v>
                </c:pt>
                <c:pt idx="145">
                  <c:v>5.3191748308099385</c:v>
                </c:pt>
                <c:pt idx="146">
                  <c:v>5.1747742103218881</c:v>
                </c:pt>
                <c:pt idx="147">
                  <c:v>4.9888119530446779</c:v>
                </c:pt>
                <c:pt idx="148">
                  <c:v>5.1199536941661092</c:v>
                </c:pt>
                <c:pt idx="149">
                  <c:v>5.4644261357035564</c:v>
                </c:pt>
                <c:pt idx="150">
                  <c:v>4.8584402905311999</c:v>
                </c:pt>
                <c:pt idx="151">
                  <c:v>4.2836214589457402</c:v>
                </c:pt>
                <c:pt idx="152">
                  <c:v>4.410154614063905</c:v>
                </c:pt>
                <c:pt idx="153">
                  <c:v>4.541866001740817</c:v>
                </c:pt>
                <c:pt idx="154">
                  <c:v>4.3238158521964376</c:v>
                </c:pt>
                <c:pt idx="155">
                  <c:v>4.2277433488254959</c:v>
                </c:pt>
                <c:pt idx="156">
                  <c:v>4.7278946134706432</c:v>
                </c:pt>
                <c:pt idx="157">
                  <c:v>4.5601792948867148</c:v>
                </c:pt>
                <c:pt idx="158">
                  <c:v>4.4246228873364428</c:v>
                </c:pt>
                <c:pt idx="159">
                  <c:v>4.4420188689541833</c:v>
                </c:pt>
                <c:pt idx="160">
                  <c:v>4.4535504853327001</c:v>
                </c:pt>
                <c:pt idx="161">
                  <c:v>4.5928722126117343</c:v>
                </c:pt>
                <c:pt idx="162">
                  <c:v>3.9718985364937076</c:v>
                </c:pt>
                <c:pt idx="163">
                  <c:v>4.1277861412686851</c:v>
                </c:pt>
                <c:pt idx="164">
                  <c:v>4.9998811304905137</c:v>
                </c:pt>
                <c:pt idx="165">
                  <c:v>4.1839246054939538</c:v>
                </c:pt>
                <c:pt idx="166">
                  <c:v>4.188284037298045</c:v>
                </c:pt>
                <c:pt idx="167">
                  <c:v>4.204113491672115</c:v>
                </c:pt>
                <c:pt idx="168">
                  <c:v>4.1058251385415723</c:v>
                </c:pt>
                <c:pt idx="169">
                  <c:v>4.0043290187173461</c:v>
                </c:pt>
                <c:pt idx="170">
                  <c:v>3.9040191527530914</c:v>
                </c:pt>
                <c:pt idx="171">
                  <c:v>3.7852124889283596</c:v>
                </c:pt>
                <c:pt idx="172">
                  <c:v>3.732707807672901</c:v>
                </c:pt>
                <c:pt idx="173">
                  <c:v>3.6345508206962607</c:v>
                </c:pt>
                <c:pt idx="174">
                  <c:v>3.5402631787183294</c:v>
                </c:pt>
                <c:pt idx="175">
                  <c:v>3.5014009426768178</c:v>
                </c:pt>
                <c:pt idx="176">
                  <c:v>3.439630141902104</c:v>
                </c:pt>
                <c:pt idx="177">
                  <c:v>3.4037634330251874</c:v>
                </c:pt>
                <c:pt idx="178">
                  <c:v>3.3499186206173719</c:v>
                </c:pt>
                <c:pt idx="179">
                  <c:v>3.2949676538616792</c:v>
                </c:pt>
                <c:pt idx="180">
                  <c:v>3.3193170659456306</c:v>
                </c:pt>
                <c:pt idx="181">
                  <c:v>3.2589856829726709</c:v>
                </c:pt>
                <c:pt idx="182">
                  <c:v>3.2535928275907948</c:v>
                </c:pt>
                <c:pt idx="183">
                  <c:v>3.2234389894842463</c:v>
                </c:pt>
                <c:pt idx="184">
                  <c:v>3.1843266139101676</c:v>
                </c:pt>
                <c:pt idx="185">
                  <c:v>3.1406609482622154</c:v>
                </c:pt>
                <c:pt idx="186">
                  <c:v>3.0984619509965206</c:v>
                </c:pt>
                <c:pt idx="187">
                  <c:v>3.0491249096250055</c:v>
                </c:pt>
                <c:pt idx="188">
                  <c:v>3.0333673083952499</c:v>
                </c:pt>
                <c:pt idx="189">
                  <c:v>3.012707491896252</c:v>
                </c:pt>
                <c:pt idx="190">
                  <c:v>2.9895671767913434</c:v>
                </c:pt>
                <c:pt idx="191">
                  <c:v>2.960423458154581</c:v>
                </c:pt>
                <c:pt idx="192">
                  <c:v>2.9428686009027558</c:v>
                </c:pt>
                <c:pt idx="193">
                  <c:v>2.939110957768265</c:v>
                </c:pt>
                <c:pt idx="194">
                  <c:v>2.9473469816655862</c:v>
                </c:pt>
                <c:pt idx="195">
                  <c:v>2.9361973697373567</c:v>
                </c:pt>
                <c:pt idx="196">
                  <c:v>2.9214737436411427</c:v>
                </c:pt>
                <c:pt idx="197">
                  <c:v>2.9207596009990495</c:v>
                </c:pt>
                <c:pt idx="198">
                  <c:v>2.9181390214414624</c:v>
                </c:pt>
                <c:pt idx="199">
                  <c:v>2.9256587719876599</c:v>
                </c:pt>
                <c:pt idx="200">
                  <c:v>2.9257058916399243</c:v>
                </c:pt>
                <c:pt idx="201">
                  <c:v>2.9103078761478502</c:v>
                </c:pt>
                <c:pt idx="202">
                  <c:v>2.8730620832523979</c:v>
                </c:pt>
                <c:pt idx="203">
                  <c:v>2.9042971682900038</c:v>
                </c:pt>
                <c:pt idx="204">
                  <c:v>2.9115491030065286</c:v>
                </c:pt>
                <c:pt idx="205">
                  <c:v>2.946028732527914</c:v>
                </c:pt>
                <c:pt idx="206">
                  <c:v>2.9908094798473712</c:v>
                </c:pt>
                <c:pt idx="207">
                  <c:v>3.0065595649692138</c:v>
                </c:pt>
                <c:pt idx="208">
                  <c:v>2.9977891148122171</c:v>
                </c:pt>
                <c:pt idx="209">
                  <c:v>2.9995281568995034</c:v>
                </c:pt>
                <c:pt idx="210">
                  <c:v>3.0017110685161943</c:v>
                </c:pt>
                <c:pt idx="211">
                  <c:v>2.9656795117325525</c:v>
                </c:pt>
                <c:pt idx="212">
                  <c:v>2.9685052012853044</c:v>
                </c:pt>
                <c:pt idx="213">
                  <c:v>2.9183881141596344</c:v>
                </c:pt>
                <c:pt idx="214">
                  <c:v>2.8854234079215977</c:v>
                </c:pt>
                <c:pt idx="215">
                  <c:v>2.7938164441767035</c:v>
                </c:pt>
                <c:pt idx="216">
                  <c:v>2.8170917721463975</c:v>
                </c:pt>
                <c:pt idx="217">
                  <c:v>2.9326376012634272</c:v>
                </c:pt>
                <c:pt idx="218">
                  <c:v>2.999125049865778</c:v>
                </c:pt>
                <c:pt idx="219">
                  <c:v>2.8974884416735494</c:v>
                </c:pt>
                <c:pt idx="220">
                  <c:v>2.8399283964214628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50A-4905-BD9D-2D44C6DAB6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0443896"/>
        <c:axId val="590450560"/>
      </c:scatterChart>
      <c:valAx>
        <c:axId val="590443896"/>
        <c:scaling>
          <c:orientation val="minMax"/>
          <c:max val="2500"/>
          <c:min val="250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/>
                  <a:t>Wavelength (nm)</a:t>
                </a:r>
              </a:p>
            </c:rich>
          </c:tx>
          <c:layout>
            <c:manualLayout>
              <c:xMode val="edge"/>
              <c:yMode val="edge"/>
              <c:x val="0.3983747744672067"/>
              <c:y val="0.8954703832752612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90450560"/>
        <c:crosses val="autoZero"/>
        <c:crossBetween val="midCat"/>
        <c:majorUnit val="250"/>
      </c:valAx>
      <c:valAx>
        <c:axId val="590450560"/>
        <c:scaling>
          <c:orientation val="minMax"/>
          <c:max val="25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/>
                  <a:t>Hemispherical reflectance</a:t>
                </a:r>
              </a:p>
            </c:rich>
          </c:tx>
          <c:layout>
            <c:manualLayout>
              <c:xMode val="edge"/>
              <c:yMode val="edge"/>
              <c:x val="2.4390292314318777E-2"/>
              <c:y val="0.153310104529616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9044389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5094991251093615"/>
          <c:y val="0.11982174103237095"/>
          <c:w val="0.3275748031496063"/>
          <c:h val="0.199848352289297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3008155900970014"/>
          <c:y val="9.0592334494773524E-2"/>
          <c:w val="0.79674954893441341"/>
          <c:h val="0.69686411149825789"/>
        </c:manualLayout>
      </c:layout>
      <c:scatterChart>
        <c:scatterStyle val="smoothMarker"/>
        <c:varyColors val="0"/>
        <c:ser>
          <c:idx val="2"/>
          <c:order val="0"/>
          <c:tx>
            <c:strRef>
              <c:f>'285X3h'!$AE$1</c:f>
              <c:strCache>
                <c:ptCount val="1"/>
                <c:pt idx="0">
                  <c:v>DLR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'285X3h'!$AC$2:$AC$230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'285X3h'!$AE$2:$AE$230</c:f>
              <c:numCache>
                <c:formatCode>General</c:formatCode>
                <c:ptCount val="229"/>
                <c:pt idx="0">
                  <c:v>25.509454470893068</c:v>
                </c:pt>
                <c:pt idx="1">
                  <c:v>19.703335191540674</c:v>
                </c:pt>
                <c:pt idx="2">
                  <c:v>18.185978730108101</c:v>
                </c:pt>
                <c:pt idx="3">
                  <c:v>18.270092610855897</c:v>
                </c:pt>
                <c:pt idx="4">
                  <c:v>24.598784405565102</c:v>
                </c:pt>
                <c:pt idx="5">
                  <c:v>23.897621646974187</c:v>
                </c:pt>
                <c:pt idx="6">
                  <c:v>21.61593597314819</c:v>
                </c:pt>
                <c:pt idx="7">
                  <c:v>23.757126094041148</c:v>
                </c:pt>
                <c:pt idx="8">
                  <c:v>18.14369643330582</c:v>
                </c:pt>
                <c:pt idx="9">
                  <c:v>18.056661368774705</c:v>
                </c:pt>
                <c:pt idx="10">
                  <c:v>24.050477927744087</c:v>
                </c:pt>
                <c:pt idx="11">
                  <c:v>20.559158007329557</c:v>
                </c:pt>
                <c:pt idx="12">
                  <c:v>20.446845988773685</c:v>
                </c:pt>
                <c:pt idx="13">
                  <c:v>22.208841519912365</c:v>
                </c:pt>
                <c:pt idx="14">
                  <c:v>24.836005691224262</c:v>
                </c:pt>
                <c:pt idx="15">
                  <c:v>20.084014344157087</c:v>
                </c:pt>
                <c:pt idx="16">
                  <c:v>19.128065856237793</c:v>
                </c:pt>
                <c:pt idx="17">
                  <c:v>20.457255406355085</c:v>
                </c:pt>
                <c:pt idx="18">
                  <c:v>18.067730724598881</c:v>
                </c:pt>
                <c:pt idx="19">
                  <c:v>20.123609364334207</c:v>
                </c:pt>
                <c:pt idx="20">
                  <c:v>21.520729689425039</c:v>
                </c:pt>
                <c:pt idx="21">
                  <c:v>18.179765946755204</c:v>
                </c:pt>
                <c:pt idx="22">
                  <c:v>20.250889206328782</c:v>
                </c:pt>
                <c:pt idx="23">
                  <c:v>19.262212410336161</c:v>
                </c:pt>
                <c:pt idx="24">
                  <c:v>20.639331475320795</c:v>
                </c:pt>
                <c:pt idx="25">
                  <c:v>21.426902230345892</c:v>
                </c:pt>
                <c:pt idx="26">
                  <c:v>20.320623457859835</c:v>
                </c:pt>
                <c:pt idx="27">
                  <c:v>20.46116057296511</c:v>
                </c:pt>
                <c:pt idx="28">
                  <c:v>17.683036057069145</c:v>
                </c:pt>
                <c:pt idx="29">
                  <c:v>20.244414285630771</c:v>
                </c:pt>
                <c:pt idx="30">
                  <c:v>19.127875672929992</c:v>
                </c:pt>
                <c:pt idx="31">
                  <c:v>17.676539142193374</c:v>
                </c:pt>
                <c:pt idx="32">
                  <c:v>18.876830465065495</c:v>
                </c:pt>
                <c:pt idx="33">
                  <c:v>17.818651751965007</c:v>
                </c:pt>
                <c:pt idx="34">
                  <c:v>18.591900810142086</c:v>
                </c:pt>
                <c:pt idx="35">
                  <c:v>19.607952461076678</c:v>
                </c:pt>
                <c:pt idx="36">
                  <c:v>18.517262398599982</c:v>
                </c:pt>
                <c:pt idx="37">
                  <c:v>19.633964957191395</c:v>
                </c:pt>
                <c:pt idx="38">
                  <c:v>18.369010894929868</c:v>
                </c:pt>
                <c:pt idx="39">
                  <c:v>19.260001939185827</c:v>
                </c:pt>
                <c:pt idx="40">
                  <c:v>16.681392070432103</c:v>
                </c:pt>
                <c:pt idx="41">
                  <c:v>18.434080276122092</c:v>
                </c:pt>
                <c:pt idx="42">
                  <c:v>17.303492923669683</c:v>
                </c:pt>
                <c:pt idx="43">
                  <c:v>17.622751108094331</c:v>
                </c:pt>
                <c:pt idx="44">
                  <c:v>18.180723803765616</c:v>
                </c:pt>
                <c:pt idx="45">
                  <c:v>16.952433117463478</c:v>
                </c:pt>
                <c:pt idx="46">
                  <c:v>18.237008284226679</c:v>
                </c:pt>
                <c:pt idx="47">
                  <c:v>17.541109420185307</c:v>
                </c:pt>
                <c:pt idx="48">
                  <c:v>17.657028557048889</c:v>
                </c:pt>
                <c:pt idx="49">
                  <c:v>17.338184727108025</c:v>
                </c:pt>
                <c:pt idx="50">
                  <c:v>16.850714213034021</c:v>
                </c:pt>
                <c:pt idx="51">
                  <c:v>17.750171926032735</c:v>
                </c:pt>
                <c:pt idx="52">
                  <c:v>17.123806968468514</c:v>
                </c:pt>
                <c:pt idx="53">
                  <c:v>17.342086979354228</c:v>
                </c:pt>
                <c:pt idx="54">
                  <c:v>17.227379130810622</c:v>
                </c:pt>
                <c:pt idx="55">
                  <c:v>17.004605694197952</c:v>
                </c:pt>
                <c:pt idx="56">
                  <c:v>17.605668696645939</c:v>
                </c:pt>
                <c:pt idx="57">
                  <c:v>16.881106420578487</c:v>
                </c:pt>
                <c:pt idx="58">
                  <c:v>16.009657340350287</c:v>
                </c:pt>
                <c:pt idx="59">
                  <c:v>16.133591625473411</c:v>
                </c:pt>
                <c:pt idx="60">
                  <c:v>15.779590555524978</c:v>
                </c:pt>
                <c:pt idx="61">
                  <c:v>16.572695364821829</c:v>
                </c:pt>
                <c:pt idx="62">
                  <c:v>16.360548902010787</c:v>
                </c:pt>
                <c:pt idx="63">
                  <c:v>15.554795819898342</c:v>
                </c:pt>
                <c:pt idx="64">
                  <c:v>15.300952645982079</c:v>
                </c:pt>
                <c:pt idx="65">
                  <c:v>15.480590966914773</c:v>
                </c:pt>
                <c:pt idx="66">
                  <c:v>15.900135372592915</c:v>
                </c:pt>
                <c:pt idx="67">
                  <c:v>15.366966204233089</c:v>
                </c:pt>
                <c:pt idx="68">
                  <c:v>15.52075132696743</c:v>
                </c:pt>
                <c:pt idx="69">
                  <c:v>15.394970662012573</c:v>
                </c:pt>
                <c:pt idx="70">
                  <c:v>15.175894075311241</c:v>
                </c:pt>
                <c:pt idx="71">
                  <c:v>14.726156726489325</c:v>
                </c:pt>
                <c:pt idx="72">
                  <c:v>14.88588620834914</c:v>
                </c:pt>
                <c:pt idx="73">
                  <c:v>14.323123574545878</c:v>
                </c:pt>
                <c:pt idx="74">
                  <c:v>14.656988173626454</c:v>
                </c:pt>
                <c:pt idx="75">
                  <c:v>14.575460932579738</c:v>
                </c:pt>
                <c:pt idx="76">
                  <c:v>14.105829417037469</c:v>
                </c:pt>
                <c:pt idx="77">
                  <c:v>14.418978598509408</c:v>
                </c:pt>
                <c:pt idx="78">
                  <c:v>13.990600806622661</c:v>
                </c:pt>
                <c:pt idx="79">
                  <c:v>13.655254943922943</c:v>
                </c:pt>
                <c:pt idx="80">
                  <c:v>13.969173038991991</c:v>
                </c:pt>
                <c:pt idx="81">
                  <c:v>13.98678751375019</c:v>
                </c:pt>
                <c:pt idx="82">
                  <c:v>13.670260230207179</c:v>
                </c:pt>
                <c:pt idx="83">
                  <c:v>13.595776369228295</c:v>
                </c:pt>
                <c:pt idx="84">
                  <c:v>13.615322831581082</c:v>
                </c:pt>
                <c:pt idx="85">
                  <c:v>13.409362638136933</c:v>
                </c:pt>
                <c:pt idx="86">
                  <c:v>13.401765128457262</c:v>
                </c:pt>
                <c:pt idx="87">
                  <c:v>13.25068213915063</c:v>
                </c:pt>
                <c:pt idx="88">
                  <c:v>13.17687646823625</c:v>
                </c:pt>
                <c:pt idx="89">
                  <c:v>13.072508149034755</c:v>
                </c:pt>
                <c:pt idx="90">
                  <c:v>12.706456861435905</c:v>
                </c:pt>
                <c:pt idx="91">
                  <c:v>12.975285953926067</c:v>
                </c:pt>
                <c:pt idx="92">
                  <c:v>12.652529678698412</c:v>
                </c:pt>
                <c:pt idx="93">
                  <c:v>12.794479042744326</c:v>
                </c:pt>
                <c:pt idx="94">
                  <c:v>12.971919729427119</c:v>
                </c:pt>
                <c:pt idx="95">
                  <c:v>12.791425059880586</c:v>
                </c:pt>
                <c:pt idx="96">
                  <c:v>12.678437488682842</c:v>
                </c:pt>
                <c:pt idx="97">
                  <c:v>12.662424955975045</c:v>
                </c:pt>
                <c:pt idx="98">
                  <c:v>12.631505723936984</c:v>
                </c:pt>
                <c:pt idx="99">
                  <c:v>12.386450420604447</c:v>
                </c:pt>
                <c:pt idx="100">
                  <c:v>12.472479324333637</c:v>
                </c:pt>
                <c:pt idx="101">
                  <c:v>12.369155946201182</c:v>
                </c:pt>
                <c:pt idx="102">
                  <c:v>12.494209461648701</c:v>
                </c:pt>
                <c:pt idx="103">
                  <c:v>12.370657420661018</c:v>
                </c:pt>
                <c:pt idx="104">
                  <c:v>12.366004099761794</c:v>
                </c:pt>
                <c:pt idx="105">
                  <c:v>12.337394843406891</c:v>
                </c:pt>
                <c:pt idx="106">
                  <c:v>12.44970482877217</c:v>
                </c:pt>
                <c:pt idx="107">
                  <c:v>12.147800708079634</c:v>
                </c:pt>
                <c:pt idx="108">
                  <c:v>12.138020137774722</c:v>
                </c:pt>
                <c:pt idx="109">
                  <c:v>12.198983306214966</c:v>
                </c:pt>
                <c:pt idx="110">
                  <c:v>12.310382493851861</c:v>
                </c:pt>
                <c:pt idx="111">
                  <c:v>12.121967901457763</c:v>
                </c:pt>
                <c:pt idx="112">
                  <c:v>11.99698555384845</c:v>
                </c:pt>
                <c:pt idx="113">
                  <c:v>11.783289151221929</c:v>
                </c:pt>
                <c:pt idx="114">
                  <c:v>11.656605893985679</c:v>
                </c:pt>
                <c:pt idx="115">
                  <c:v>11.721557677655021</c:v>
                </c:pt>
                <c:pt idx="116">
                  <c:v>11.632760558330231</c:v>
                </c:pt>
                <c:pt idx="117">
                  <c:v>11.555227724491809</c:v>
                </c:pt>
                <c:pt idx="118">
                  <c:v>11.439614047339793</c:v>
                </c:pt>
                <c:pt idx="119">
                  <c:v>11.528215869352767</c:v>
                </c:pt>
                <c:pt idx="120">
                  <c:v>11.475863301786022</c:v>
                </c:pt>
                <c:pt idx="121">
                  <c:v>11.343227993916235</c:v>
                </c:pt>
                <c:pt idx="122">
                  <c:v>11.224162254373509</c:v>
                </c:pt>
                <c:pt idx="123">
                  <c:v>11.203011133040283</c:v>
                </c:pt>
                <c:pt idx="124">
                  <c:v>11.070551603903484</c:v>
                </c:pt>
                <c:pt idx="125">
                  <c:v>11.124119271498319</c:v>
                </c:pt>
                <c:pt idx="126">
                  <c:v>11.019017115724081</c:v>
                </c:pt>
                <c:pt idx="127">
                  <c:v>10.772192986631389</c:v>
                </c:pt>
                <c:pt idx="128">
                  <c:v>10.66893244520778</c:v>
                </c:pt>
                <c:pt idx="129">
                  <c:v>10.588862346358006</c:v>
                </c:pt>
                <c:pt idx="130">
                  <c:v>10.450019601613528</c:v>
                </c:pt>
                <c:pt idx="131">
                  <c:v>10.342931905414886</c:v>
                </c:pt>
                <c:pt idx="132">
                  <c:v>10.21509733052627</c:v>
                </c:pt>
                <c:pt idx="133">
                  <c:v>10.082056216134147</c:v>
                </c:pt>
                <c:pt idx="134">
                  <c:v>9.9159778687943501</c:v>
                </c:pt>
                <c:pt idx="135">
                  <c:v>9.7334971635858238</c:v>
                </c:pt>
                <c:pt idx="136">
                  <c:v>9.450483022995229</c:v>
                </c:pt>
                <c:pt idx="137">
                  <c:v>9.3940285929834531</c:v>
                </c:pt>
                <c:pt idx="138">
                  <c:v>9.2756465260341674</c:v>
                </c:pt>
                <c:pt idx="139">
                  <c:v>9.0929205312187111</c:v>
                </c:pt>
                <c:pt idx="140">
                  <c:v>9.0485369713590931</c:v>
                </c:pt>
                <c:pt idx="141">
                  <c:v>8.925788538917919</c:v>
                </c:pt>
                <c:pt idx="142">
                  <c:v>8.7622304202975752</c:v>
                </c:pt>
                <c:pt idx="143">
                  <c:v>8.7370600735124295</c:v>
                </c:pt>
                <c:pt idx="144">
                  <c:v>8.5653901872151863</c:v>
                </c:pt>
                <c:pt idx="145">
                  <c:v>8.4606086805442562</c:v>
                </c:pt>
                <c:pt idx="146">
                  <c:v>8.5014410377453551</c:v>
                </c:pt>
                <c:pt idx="147">
                  <c:v>8.3722416242394395</c:v>
                </c:pt>
                <c:pt idx="148">
                  <c:v>8.2736774232133641</c:v>
                </c:pt>
                <c:pt idx="149">
                  <c:v>7.8969604356172844</c:v>
                </c:pt>
                <c:pt idx="150">
                  <c:v>7.6191744453031296</c:v>
                </c:pt>
                <c:pt idx="151">
                  <c:v>7.679009361381647</c:v>
                </c:pt>
                <c:pt idx="152">
                  <c:v>7.5238846721036277</c:v>
                </c:pt>
                <c:pt idx="153">
                  <c:v>7.3411330497522966</c:v>
                </c:pt>
                <c:pt idx="154">
                  <c:v>7.3664411545237725</c:v>
                </c:pt>
                <c:pt idx="155">
                  <c:v>7.0483701454521652</c:v>
                </c:pt>
                <c:pt idx="156">
                  <c:v>6.9811249416539196</c:v>
                </c:pt>
                <c:pt idx="157">
                  <c:v>7.3480603883683298</c:v>
                </c:pt>
                <c:pt idx="158">
                  <c:v>6.9334932621379446</c:v>
                </c:pt>
                <c:pt idx="159">
                  <c:v>6.3344835684965082</c:v>
                </c:pt>
                <c:pt idx="160">
                  <c:v>6.8465962841742662</c:v>
                </c:pt>
                <c:pt idx="161">
                  <c:v>6.9347670767301679</c:v>
                </c:pt>
                <c:pt idx="162">
                  <c:v>6.0438355469876814</c:v>
                </c:pt>
                <c:pt idx="163">
                  <c:v>5.8056821647221373</c:v>
                </c:pt>
                <c:pt idx="164">
                  <c:v>6.0967718168724172</c:v>
                </c:pt>
                <c:pt idx="165">
                  <c:v>6.131889068889028</c:v>
                </c:pt>
                <c:pt idx="166">
                  <c:v>5.9799307842742815</c:v>
                </c:pt>
                <c:pt idx="167">
                  <c:v>5.8922894236849723</c:v>
                </c:pt>
                <c:pt idx="168">
                  <c:v>5.7327842842725545</c:v>
                </c:pt>
                <c:pt idx="169">
                  <c:v>5.6131914346833423</c:v>
                </c:pt>
                <c:pt idx="170">
                  <c:v>5.4805359490213794</c:v>
                </c:pt>
                <c:pt idx="171">
                  <c:v>5.2975319210013918</c:v>
                </c:pt>
                <c:pt idx="172">
                  <c:v>5.1797007329246041</c:v>
                </c:pt>
                <c:pt idx="173">
                  <c:v>5.0056470314424857</c:v>
                </c:pt>
                <c:pt idx="174">
                  <c:v>4.8252458752266127</c:v>
                </c:pt>
                <c:pt idx="175">
                  <c:v>4.7047382566672917</c:v>
                </c:pt>
                <c:pt idx="176">
                  <c:v>4.5444307267767154</c:v>
                </c:pt>
                <c:pt idx="177">
                  <c:v>4.4118220523950944</c:v>
                </c:pt>
                <c:pt idx="178">
                  <c:v>4.2844516374420962</c:v>
                </c:pt>
                <c:pt idx="179">
                  <c:v>4.1327581695744886</c:v>
                </c:pt>
                <c:pt idx="180">
                  <c:v>4.0647602210527909</c:v>
                </c:pt>
                <c:pt idx="181">
                  <c:v>3.9295632620967016</c:v>
                </c:pt>
                <c:pt idx="182">
                  <c:v>3.8574938370501286</c:v>
                </c:pt>
                <c:pt idx="183">
                  <c:v>3.7680098795560779</c:v>
                </c:pt>
                <c:pt idx="184">
                  <c:v>3.6911307785722767</c:v>
                </c:pt>
                <c:pt idx="185">
                  <c:v>3.6006698322017305</c:v>
                </c:pt>
                <c:pt idx="186">
                  <c:v>3.5078381327782719</c:v>
                </c:pt>
                <c:pt idx="187">
                  <c:v>3.4233436926220424</c:v>
                </c:pt>
                <c:pt idx="188">
                  <c:v>3.3750538614371459</c:v>
                </c:pt>
                <c:pt idx="189">
                  <c:v>3.3157475304980228</c:v>
                </c:pt>
                <c:pt idx="190">
                  <c:v>3.2618002809248665</c:v>
                </c:pt>
                <c:pt idx="191">
                  <c:v>3.1985096532880228</c:v>
                </c:pt>
                <c:pt idx="192">
                  <c:v>3.1448998775338617</c:v>
                </c:pt>
                <c:pt idx="193">
                  <c:v>3.1350968892795779</c:v>
                </c:pt>
                <c:pt idx="194">
                  <c:v>3.1253890795232047</c:v>
                </c:pt>
                <c:pt idx="195">
                  <c:v>3.1222311009473187</c:v>
                </c:pt>
                <c:pt idx="196">
                  <c:v>3.1020262173329587</c:v>
                </c:pt>
                <c:pt idx="197">
                  <c:v>3.1054625175652197</c:v>
                </c:pt>
                <c:pt idx="198">
                  <c:v>3.1093090732521254</c:v>
                </c:pt>
                <c:pt idx="199">
                  <c:v>3.1238737818740479</c:v>
                </c:pt>
                <c:pt idx="200">
                  <c:v>3.1535890818990864</c:v>
                </c:pt>
                <c:pt idx="201">
                  <c:v>3.1662229460645896</c:v>
                </c:pt>
                <c:pt idx="202">
                  <c:v>3.1239204844363777</c:v>
                </c:pt>
                <c:pt idx="203">
                  <c:v>3.1595256863719792</c:v>
                </c:pt>
                <c:pt idx="204">
                  <c:v>3.1939804955591242</c:v>
                </c:pt>
                <c:pt idx="205">
                  <c:v>3.2506585468746514</c:v>
                </c:pt>
                <c:pt idx="206">
                  <c:v>3.3034067175046498</c:v>
                </c:pt>
                <c:pt idx="207">
                  <c:v>3.3436221607282386</c:v>
                </c:pt>
                <c:pt idx="208">
                  <c:v>3.3343876801071581</c:v>
                </c:pt>
                <c:pt idx="209">
                  <c:v>3.356054521027529</c:v>
                </c:pt>
                <c:pt idx="210">
                  <c:v>3.3568249882274483</c:v>
                </c:pt>
                <c:pt idx="211">
                  <c:v>3.3464534103529893</c:v>
                </c:pt>
                <c:pt idx="212">
                  <c:v>3.3479394590147971</c:v>
                </c:pt>
                <c:pt idx="213">
                  <c:v>3.2683704174723496</c:v>
                </c:pt>
                <c:pt idx="214">
                  <c:v>3.1854135249790887</c:v>
                </c:pt>
                <c:pt idx="215">
                  <c:v>3.0818067426248477</c:v>
                </c:pt>
                <c:pt idx="216">
                  <c:v>3.0214061967922632</c:v>
                </c:pt>
                <c:pt idx="217">
                  <c:v>3.0047914126649626</c:v>
                </c:pt>
                <c:pt idx="218">
                  <c:v>3.0285383846598979</c:v>
                </c:pt>
                <c:pt idx="219">
                  <c:v>2.9006210797996301</c:v>
                </c:pt>
                <c:pt idx="220">
                  <c:v>2.8224523492570852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98D-4E2F-A460-6ACA5597633B}"/>
            </c:ext>
          </c:extLst>
        </c:ser>
        <c:ser>
          <c:idx val="5"/>
          <c:order val="1"/>
          <c:tx>
            <c:strRef>
              <c:f>'285X3h'!$AH$1</c:f>
              <c:strCache>
                <c:ptCount val="1"/>
                <c:pt idx="0">
                  <c:v>DLR 285x3h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'285X3h'!$AC$2:$AC$230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'285X3h'!$AH$2:$AH$230</c:f>
              <c:numCache>
                <c:formatCode>General</c:formatCode>
                <c:ptCount val="229"/>
                <c:pt idx="0">
                  <c:v>17.525715451427534</c:v>
                </c:pt>
                <c:pt idx="1">
                  <c:v>14.75102962451396</c:v>
                </c:pt>
                <c:pt idx="2">
                  <c:v>15.656902199633446</c:v>
                </c:pt>
                <c:pt idx="3">
                  <c:v>9.9051928451539819</c:v>
                </c:pt>
                <c:pt idx="4">
                  <c:v>11.66083437579727</c:v>
                </c:pt>
                <c:pt idx="5">
                  <c:v>14.710512011964957</c:v>
                </c:pt>
                <c:pt idx="6">
                  <c:v>9.8092323061116158</c:v>
                </c:pt>
                <c:pt idx="7">
                  <c:v>14.583580515640959</c:v>
                </c:pt>
                <c:pt idx="8">
                  <c:v>13.276733986761846</c:v>
                </c:pt>
                <c:pt idx="9">
                  <c:v>17.886450184629631</c:v>
                </c:pt>
                <c:pt idx="10">
                  <c:v>9.0597824553924955</c:v>
                </c:pt>
                <c:pt idx="11">
                  <c:v>13.998714309863482</c:v>
                </c:pt>
                <c:pt idx="12">
                  <c:v>13.517845480035854</c:v>
                </c:pt>
                <c:pt idx="13">
                  <c:v>12.987210152025819</c:v>
                </c:pt>
                <c:pt idx="14">
                  <c:v>11.102103494305867</c:v>
                </c:pt>
                <c:pt idx="15">
                  <c:v>7.1353738956262855</c:v>
                </c:pt>
                <c:pt idx="16">
                  <c:v>13.709004503613167</c:v>
                </c:pt>
                <c:pt idx="17">
                  <c:v>11.598117682405867</c:v>
                </c:pt>
                <c:pt idx="18">
                  <c:v>12.677292419405628</c:v>
                </c:pt>
                <c:pt idx="19">
                  <c:v>13.738822748915293</c:v>
                </c:pt>
                <c:pt idx="20">
                  <c:v>10.139300153301956</c:v>
                </c:pt>
                <c:pt idx="21">
                  <c:v>13.667012882322041</c:v>
                </c:pt>
                <c:pt idx="22">
                  <c:v>18.521829409477629</c:v>
                </c:pt>
                <c:pt idx="23">
                  <c:v>3.2866086918036128</c:v>
                </c:pt>
                <c:pt idx="24">
                  <c:v>10.673860188778631</c:v>
                </c:pt>
                <c:pt idx="25">
                  <c:v>18.867149985623154</c:v>
                </c:pt>
                <c:pt idx="26">
                  <c:v>12.986483045305013</c:v>
                </c:pt>
                <c:pt idx="27">
                  <c:v>14.255670353077409</c:v>
                </c:pt>
                <c:pt idx="28">
                  <c:v>7.9891680365747506</c:v>
                </c:pt>
                <c:pt idx="29">
                  <c:v>8.3805088980766609</c:v>
                </c:pt>
                <c:pt idx="30">
                  <c:v>12.953521504962447</c:v>
                </c:pt>
                <c:pt idx="31">
                  <c:v>10.33848591065845</c:v>
                </c:pt>
                <c:pt idx="32">
                  <c:v>7.477295932782309</c:v>
                </c:pt>
                <c:pt idx="33">
                  <c:v>13.299403126495324</c:v>
                </c:pt>
                <c:pt idx="34">
                  <c:v>13.188523004933062</c:v>
                </c:pt>
                <c:pt idx="35">
                  <c:v>10.647443809725557</c:v>
                </c:pt>
                <c:pt idx="36">
                  <c:v>10.065892117922269</c:v>
                </c:pt>
                <c:pt idx="37">
                  <c:v>9.3376374964292879</c:v>
                </c:pt>
                <c:pt idx="38">
                  <c:v>13.188523004933062</c:v>
                </c:pt>
                <c:pt idx="39">
                  <c:v>13.981963036441817</c:v>
                </c:pt>
                <c:pt idx="40">
                  <c:v>9.1776411957215807</c:v>
                </c:pt>
                <c:pt idx="41">
                  <c:v>8.7950377074944566</c:v>
                </c:pt>
                <c:pt idx="42">
                  <c:v>9.2615622655298058</c:v>
                </c:pt>
                <c:pt idx="43">
                  <c:v>10.714703218105344</c:v>
                </c:pt>
                <c:pt idx="44">
                  <c:v>10.180119993943649</c:v>
                </c:pt>
                <c:pt idx="45">
                  <c:v>9.6590094200913104</c:v>
                </c:pt>
                <c:pt idx="46">
                  <c:v>12.061937198167163</c:v>
                </c:pt>
                <c:pt idx="47">
                  <c:v>10.250445519881749</c:v>
                </c:pt>
                <c:pt idx="48">
                  <c:v>10.933394325689209</c:v>
                </c:pt>
                <c:pt idx="49">
                  <c:v>11.000035888585051</c:v>
                </c:pt>
                <c:pt idx="50">
                  <c:v>10.120191594042591</c:v>
                </c:pt>
                <c:pt idx="51">
                  <c:v>10.889582797207307</c:v>
                </c:pt>
                <c:pt idx="52">
                  <c:v>11.816593877533691</c:v>
                </c:pt>
                <c:pt idx="53">
                  <c:v>10.047292419963503</c:v>
                </c:pt>
                <c:pt idx="54">
                  <c:v>10.071782289170622</c:v>
                </c:pt>
                <c:pt idx="55">
                  <c:v>10.502440549844609</c:v>
                </c:pt>
                <c:pt idx="56">
                  <c:v>9.4730639991876124</c:v>
                </c:pt>
                <c:pt idx="57">
                  <c:v>9.954667734348897</c:v>
                </c:pt>
                <c:pt idx="58">
                  <c:v>10.097169424300494</c:v>
                </c:pt>
                <c:pt idx="59">
                  <c:v>10.334953662331564</c:v>
                </c:pt>
                <c:pt idx="60">
                  <c:v>10.585103596187359</c:v>
                </c:pt>
                <c:pt idx="61">
                  <c:v>11.06889187513271</c:v>
                </c:pt>
                <c:pt idx="62">
                  <c:v>9.9468046285589242</c:v>
                </c:pt>
                <c:pt idx="63">
                  <c:v>9.8989284430960076</c:v>
                </c:pt>
                <c:pt idx="64">
                  <c:v>8.5721764480162062</c:v>
                </c:pt>
                <c:pt idx="65">
                  <c:v>9.5548567494586756</c:v>
                </c:pt>
                <c:pt idx="66">
                  <c:v>9.7363247261325654</c:v>
                </c:pt>
                <c:pt idx="67">
                  <c:v>9.8024610370390679</c:v>
                </c:pt>
                <c:pt idx="68">
                  <c:v>9.3443956014148863</c:v>
                </c:pt>
                <c:pt idx="69">
                  <c:v>9.6551605622294456</c:v>
                </c:pt>
                <c:pt idx="70">
                  <c:v>9.404126355662159</c:v>
                </c:pt>
                <c:pt idx="71">
                  <c:v>9.0774216029191237</c:v>
                </c:pt>
                <c:pt idx="72">
                  <c:v>9.0261706946094193</c:v>
                </c:pt>
                <c:pt idx="73">
                  <c:v>9.1449770111964117</c:v>
                </c:pt>
                <c:pt idx="74">
                  <c:v>9.0055303621190053</c:v>
                </c:pt>
                <c:pt idx="75">
                  <c:v>8.8411381819864747</c:v>
                </c:pt>
                <c:pt idx="76">
                  <c:v>8.8419187309921128</c:v>
                </c:pt>
                <c:pt idx="77">
                  <c:v>8.7985262858357434</c:v>
                </c:pt>
                <c:pt idx="78">
                  <c:v>8.4886023544526736</c:v>
                </c:pt>
                <c:pt idx="79">
                  <c:v>8.8193541670165736</c:v>
                </c:pt>
                <c:pt idx="80">
                  <c:v>8.7937269731121717</c:v>
                </c:pt>
                <c:pt idx="81">
                  <c:v>8.7151312185305638</c:v>
                </c:pt>
                <c:pt idx="82">
                  <c:v>8.7167276347584686</c:v>
                </c:pt>
                <c:pt idx="83">
                  <c:v>8.5133028560065043</c:v>
                </c:pt>
                <c:pt idx="84">
                  <c:v>8.4913141637760781</c:v>
                </c:pt>
                <c:pt idx="85">
                  <c:v>8.3112362945398548</c:v>
                </c:pt>
                <c:pt idx="86">
                  <c:v>8.3163035612375218</c:v>
                </c:pt>
                <c:pt idx="87">
                  <c:v>8.0908700427138367</c:v>
                </c:pt>
                <c:pt idx="88">
                  <c:v>8.3302868048083827</c:v>
                </c:pt>
                <c:pt idx="89">
                  <c:v>8.0658653766190582</c:v>
                </c:pt>
                <c:pt idx="90">
                  <c:v>8.0504123915336887</c:v>
                </c:pt>
                <c:pt idx="91">
                  <c:v>8.2442049615598965</c:v>
                </c:pt>
                <c:pt idx="92">
                  <c:v>7.8644337128955151</c:v>
                </c:pt>
                <c:pt idx="93">
                  <c:v>7.8285081889578274</c:v>
                </c:pt>
                <c:pt idx="94">
                  <c:v>7.9404059335413963</c:v>
                </c:pt>
                <c:pt idx="95">
                  <c:v>7.4910656216227922</c:v>
                </c:pt>
                <c:pt idx="96">
                  <c:v>7.9858755251068763</c:v>
                </c:pt>
                <c:pt idx="97">
                  <c:v>8.1620649571982629</c:v>
                </c:pt>
                <c:pt idx="98">
                  <c:v>7.7160991966626957</c:v>
                </c:pt>
                <c:pt idx="99">
                  <c:v>7.6017706894641073</c:v>
                </c:pt>
                <c:pt idx="100">
                  <c:v>7.9221222409815146</c:v>
                </c:pt>
                <c:pt idx="101">
                  <c:v>7.9504159954243763</c:v>
                </c:pt>
                <c:pt idx="102">
                  <c:v>7.2418847193340987</c:v>
                </c:pt>
                <c:pt idx="103">
                  <c:v>7.1475431601503665</c:v>
                </c:pt>
                <c:pt idx="104">
                  <c:v>7.6155774343332059</c:v>
                </c:pt>
                <c:pt idx="105">
                  <c:v>7.6030663227528681</c:v>
                </c:pt>
                <c:pt idx="106">
                  <c:v>7.6266528287233593</c:v>
                </c:pt>
                <c:pt idx="107">
                  <c:v>8.1310641388476572</c:v>
                </c:pt>
                <c:pt idx="108">
                  <c:v>8.0536385139416549</c:v>
                </c:pt>
                <c:pt idx="109">
                  <c:v>8.3780556128532844</c:v>
                </c:pt>
                <c:pt idx="110">
                  <c:v>7.689360697660069</c:v>
                </c:pt>
                <c:pt idx="111">
                  <c:v>7.1341335343254544</c:v>
                </c:pt>
                <c:pt idx="112">
                  <c:v>6.9976747055458013</c:v>
                </c:pt>
                <c:pt idx="113">
                  <c:v>6.8514936468207415</c:v>
                </c:pt>
                <c:pt idx="114">
                  <c:v>6.758422541336822</c:v>
                </c:pt>
                <c:pt idx="115">
                  <c:v>6.9802870113147497</c:v>
                </c:pt>
                <c:pt idx="116">
                  <c:v>7.5050354135239736</c:v>
                </c:pt>
                <c:pt idx="117">
                  <c:v>7.6868036329744038</c:v>
                </c:pt>
                <c:pt idx="118">
                  <c:v>7.4593425411350323</c:v>
                </c:pt>
                <c:pt idx="119">
                  <c:v>7.1677063361465692</c:v>
                </c:pt>
                <c:pt idx="120">
                  <c:v>6.9693885725655829</c:v>
                </c:pt>
                <c:pt idx="121">
                  <c:v>7.1154350817922634</c:v>
                </c:pt>
                <c:pt idx="122">
                  <c:v>7.1046005371653926</c:v>
                </c:pt>
                <c:pt idx="123">
                  <c:v>7.2127275627168732</c:v>
                </c:pt>
                <c:pt idx="124">
                  <c:v>6.9435340320469328</c:v>
                </c:pt>
                <c:pt idx="125">
                  <c:v>7.0083378064557564</c:v>
                </c:pt>
                <c:pt idx="126">
                  <c:v>6.8690455550350951</c:v>
                </c:pt>
                <c:pt idx="127">
                  <c:v>6.7541690615187768</c:v>
                </c:pt>
                <c:pt idx="128">
                  <c:v>6.7244654737958811</c:v>
                </c:pt>
                <c:pt idx="129">
                  <c:v>6.8728580955937524</c:v>
                </c:pt>
                <c:pt idx="130">
                  <c:v>6.7311102276308521</c:v>
                </c:pt>
                <c:pt idx="131">
                  <c:v>6.6828914876318954</c:v>
                </c:pt>
                <c:pt idx="132">
                  <c:v>6.4397760454795758</c:v>
                </c:pt>
                <c:pt idx="133">
                  <c:v>6.395459448298479</c:v>
                </c:pt>
                <c:pt idx="134">
                  <c:v>6.2702027614426905</c:v>
                </c:pt>
                <c:pt idx="135">
                  <c:v>6.1877899447869575</c:v>
                </c:pt>
                <c:pt idx="136">
                  <c:v>6.0842657413984886</c:v>
                </c:pt>
                <c:pt idx="137">
                  <c:v>6.0392111618890008</c:v>
                </c:pt>
                <c:pt idx="138">
                  <c:v>6.1022762170543823</c:v>
                </c:pt>
                <c:pt idx="139">
                  <c:v>6.0316687911944555</c:v>
                </c:pt>
                <c:pt idx="140">
                  <c:v>5.8401230956021219</c:v>
                </c:pt>
                <c:pt idx="141">
                  <c:v>5.770532595855669</c:v>
                </c:pt>
                <c:pt idx="142">
                  <c:v>5.8461302742406449</c:v>
                </c:pt>
                <c:pt idx="143">
                  <c:v>5.8917055888588568</c:v>
                </c:pt>
                <c:pt idx="144">
                  <c:v>5.3412652872537913</c:v>
                </c:pt>
                <c:pt idx="145">
                  <c:v>5.415284105783793</c:v>
                </c:pt>
                <c:pt idx="146">
                  <c:v>5.3543840553570696</c:v>
                </c:pt>
                <c:pt idx="147">
                  <c:v>5.2028711885315442</c:v>
                </c:pt>
                <c:pt idx="148">
                  <c:v>5.3483941540068232</c:v>
                </c:pt>
                <c:pt idx="149">
                  <c:v>5.9211551915123248</c:v>
                </c:pt>
                <c:pt idx="150">
                  <c:v>5.1434312111818539</c:v>
                </c:pt>
                <c:pt idx="151">
                  <c:v>4.2764907095871338</c:v>
                </c:pt>
                <c:pt idx="152">
                  <c:v>4.3735359231459601</c:v>
                </c:pt>
                <c:pt idx="153">
                  <c:v>4.3549042265361697</c:v>
                </c:pt>
                <c:pt idx="154">
                  <c:v>4.7691331126862915</c:v>
                </c:pt>
                <c:pt idx="155">
                  <c:v>4.7970845855182143</c:v>
                </c:pt>
                <c:pt idx="156">
                  <c:v>4.5974073000145541</c:v>
                </c:pt>
                <c:pt idx="157">
                  <c:v>4.5408339652072502</c:v>
                </c:pt>
                <c:pt idx="158">
                  <c:v>3.3961311336944928</c:v>
                </c:pt>
                <c:pt idx="159">
                  <c:v>4.0741841779574948</c:v>
                </c:pt>
                <c:pt idx="160">
                  <c:v>6.1527145295893382</c:v>
                </c:pt>
                <c:pt idx="161">
                  <c:v>5.075258681459184</c:v>
                </c:pt>
                <c:pt idx="162">
                  <c:v>0.72897788917987272</c:v>
                </c:pt>
                <c:pt idx="163">
                  <c:v>3.5668064135162498</c:v>
                </c:pt>
                <c:pt idx="164">
                  <c:v>7.602262044555701</c:v>
                </c:pt>
                <c:pt idx="165">
                  <c:v>4.2977782571518262</c:v>
                </c:pt>
                <c:pt idx="166">
                  <c:v>4.2934507985293067</c:v>
                </c:pt>
                <c:pt idx="167">
                  <c:v>4.3279709294550806</c:v>
                </c:pt>
                <c:pt idx="168">
                  <c:v>4.2576179952399915</c:v>
                </c:pt>
                <c:pt idx="169">
                  <c:v>4.2462861501825149</c:v>
                </c:pt>
                <c:pt idx="170">
                  <c:v>4.2305599729961685</c:v>
                </c:pt>
                <c:pt idx="171">
                  <c:v>4.167940831028135</c:v>
                </c:pt>
                <c:pt idx="172">
                  <c:v>4.1695561824731211</c:v>
                </c:pt>
                <c:pt idx="173">
                  <c:v>4.1340809547141744</c:v>
                </c:pt>
                <c:pt idx="174">
                  <c:v>4.0672018051890904</c:v>
                </c:pt>
                <c:pt idx="175">
                  <c:v>4.0618287765710459</c:v>
                </c:pt>
                <c:pt idx="176">
                  <c:v>4.012750109327075</c:v>
                </c:pt>
                <c:pt idx="177">
                  <c:v>3.994673737357854</c:v>
                </c:pt>
                <c:pt idx="178">
                  <c:v>3.969484410204065</c:v>
                </c:pt>
                <c:pt idx="179">
                  <c:v>3.9186536932115215</c:v>
                </c:pt>
                <c:pt idx="180">
                  <c:v>3.950877115256473</c:v>
                </c:pt>
                <c:pt idx="181">
                  <c:v>3.895829299283939</c:v>
                </c:pt>
                <c:pt idx="182">
                  <c:v>3.9003410020107099</c:v>
                </c:pt>
                <c:pt idx="183">
                  <c:v>3.882632227301662</c:v>
                </c:pt>
                <c:pt idx="184">
                  <c:v>3.8598900589904965</c:v>
                </c:pt>
                <c:pt idx="185">
                  <c:v>3.8440408036962075</c:v>
                </c:pt>
                <c:pt idx="186">
                  <c:v>3.8356671155824822</c:v>
                </c:pt>
                <c:pt idx="187">
                  <c:v>3.8103592948363101</c:v>
                </c:pt>
                <c:pt idx="188">
                  <c:v>3.8262003700124958</c:v>
                </c:pt>
                <c:pt idx="189">
                  <c:v>3.8235398225846895</c:v>
                </c:pt>
                <c:pt idx="190">
                  <c:v>3.8160977486823544</c:v>
                </c:pt>
                <c:pt idx="191">
                  <c:v>3.80408424036326</c:v>
                </c:pt>
                <c:pt idx="192">
                  <c:v>3.811335783858766</c:v>
                </c:pt>
                <c:pt idx="193">
                  <c:v>3.8255563435254887</c:v>
                </c:pt>
                <c:pt idx="194">
                  <c:v>3.8714074776439213</c:v>
                </c:pt>
                <c:pt idx="195">
                  <c:v>3.8877832703255111</c:v>
                </c:pt>
                <c:pt idx="196">
                  <c:v>3.8998484181458557</c:v>
                </c:pt>
                <c:pt idx="197">
                  <c:v>3.9095247375427329</c:v>
                </c:pt>
                <c:pt idx="198">
                  <c:v>3.9130282199372379</c:v>
                </c:pt>
                <c:pt idx="199">
                  <c:v>3.9448864386609404</c:v>
                </c:pt>
                <c:pt idx="200">
                  <c:v>3.975273898061598</c:v>
                </c:pt>
                <c:pt idx="201">
                  <c:v>3.9677623383859282</c:v>
                </c:pt>
                <c:pt idx="202">
                  <c:v>3.92889576150908</c:v>
                </c:pt>
                <c:pt idx="203">
                  <c:v>3.9738394124940921</c:v>
                </c:pt>
                <c:pt idx="204">
                  <c:v>4.0078112275604152</c:v>
                </c:pt>
                <c:pt idx="205">
                  <c:v>4.0792859439196114</c:v>
                </c:pt>
                <c:pt idx="206">
                  <c:v>4.148844265545617</c:v>
                </c:pt>
                <c:pt idx="207">
                  <c:v>4.1878144061244269</c:v>
                </c:pt>
                <c:pt idx="208">
                  <c:v>4.1839184850019011</c:v>
                </c:pt>
                <c:pt idx="209">
                  <c:v>4.177493324244919</c:v>
                </c:pt>
                <c:pt idx="210">
                  <c:v>4.1720045363823415</c:v>
                </c:pt>
                <c:pt idx="211">
                  <c:v>4.1190181585969725</c:v>
                </c:pt>
                <c:pt idx="212">
                  <c:v>4.1017961974551547</c:v>
                </c:pt>
                <c:pt idx="213">
                  <c:v>3.985698771301867</c:v>
                </c:pt>
                <c:pt idx="214">
                  <c:v>3.8723095249721311</c:v>
                </c:pt>
                <c:pt idx="215">
                  <c:v>3.7503289859700435</c:v>
                </c:pt>
                <c:pt idx="216">
                  <c:v>3.7301068736212013</c:v>
                </c:pt>
                <c:pt idx="217">
                  <c:v>3.8003216479392075</c:v>
                </c:pt>
                <c:pt idx="218">
                  <c:v>3.853868391300296</c:v>
                </c:pt>
                <c:pt idx="219">
                  <c:v>3.7717999013688095</c:v>
                </c:pt>
                <c:pt idx="220">
                  <c:v>3.7202107699993445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98D-4E2F-A460-6ACA559763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0445464"/>
        <c:axId val="590448208"/>
      </c:scatterChart>
      <c:valAx>
        <c:axId val="590445464"/>
        <c:scaling>
          <c:orientation val="minMax"/>
          <c:max val="2500"/>
          <c:min val="250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1000"/>
                  <a:t>Wavelenght (nm)</a:t>
                </a:r>
              </a:p>
            </c:rich>
          </c:tx>
          <c:layout>
            <c:manualLayout>
              <c:xMode val="edge"/>
              <c:yMode val="edge"/>
              <c:x val="0.3983747744672067"/>
              <c:y val="0.8954703832752612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90448208"/>
        <c:crosses val="autoZero"/>
        <c:crossBetween val="midCat"/>
        <c:majorUnit val="250"/>
      </c:valAx>
      <c:valAx>
        <c:axId val="590448208"/>
        <c:scaling>
          <c:orientation val="minMax"/>
          <c:max val="25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/>
                  <a:t>Hemispherical reflectance</a:t>
                </a:r>
              </a:p>
            </c:rich>
          </c:tx>
          <c:layout>
            <c:manualLayout>
              <c:xMode val="edge"/>
              <c:yMode val="edge"/>
              <c:x val="2.4390292314318777E-2"/>
              <c:y val="0.153310104529616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9044546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483880139982501"/>
          <c:y val="0.11519211140274133"/>
          <c:w val="0.22537598425196853"/>
          <c:h val="0.1775663458734324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3008155900970014"/>
          <c:y val="9.0592334494773524E-2"/>
          <c:w val="0.79674954893441341"/>
          <c:h val="0.69686411149825789"/>
        </c:manualLayout>
      </c:layout>
      <c:scatterChart>
        <c:scatterStyle val="smoothMarker"/>
        <c:varyColors val="0"/>
        <c:ser>
          <c:idx val="2"/>
          <c:order val="0"/>
          <c:tx>
            <c:strRef>
              <c:f>'285X3h'!$AF$1</c:f>
              <c:strCache>
                <c:ptCount val="1"/>
                <c:pt idx="0">
                  <c:v>CIEMAT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'285X3h'!$AC$2:$AC$230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'285X3h'!$AF$2:$AF$230</c:f>
              <c:numCache>
                <c:formatCode>General</c:formatCode>
                <c:ptCount val="229"/>
                <c:pt idx="0">
                  <c:v>14.838937553658688</c:v>
                </c:pt>
                <c:pt idx="1">
                  <c:v>10.41755326318339</c:v>
                </c:pt>
                <c:pt idx="2">
                  <c:v>12.514472214557742</c:v>
                </c:pt>
                <c:pt idx="3">
                  <c:v>11.559650383687966</c:v>
                </c:pt>
                <c:pt idx="4">
                  <c:v>13.280574088625299</c:v>
                </c:pt>
                <c:pt idx="5">
                  <c:v>12.258092296004078</c:v>
                </c:pt>
                <c:pt idx="6">
                  <c:v>13.213964512466324</c:v>
                </c:pt>
                <c:pt idx="7">
                  <c:v>12.607749513520618</c:v>
                </c:pt>
                <c:pt idx="8">
                  <c:v>12.509401898282688</c:v>
                </c:pt>
                <c:pt idx="9">
                  <c:v>10.118573724946295</c:v>
                </c:pt>
                <c:pt idx="10">
                  <c:v>13.248681849729975</c:v>
                </c:pt>
                <c:pt idx="11">
                  <c:v>10.528175056451236</c:v>
                </c:pt>
                <c:pt idx="12">
                  <c:v>11.111540988761467</c:v>
                </c:pt>
                <c:pt idx="13">
                  <c:v>12.164078145275887</c:v>
                </c:pt>
                <c:pt idx="14">
                  <c:v>13.338170544329591</c:v>
                </c:pt>
                <c:pt idx="15">
                  <c:v>12.584457873495182</c:v>
                </c:pt>
                <c:pt idx="16">
                  <c:v>10.779199660214617</c:v>
                </c:pt>
                <c:pt idx="17">
                  <c:v>11.405820314964847</c:v>
                </c:pt>
                <c:pt idx="18">
                  <c:v>9.8599664402358229</c:v>
                </c:pt>
                <c:pt idx="19">
                  <c:v>10.868953096230912</c:v>
                </c:pt>
                <c:pt idx="20">
                  <c:v>12.408540037002114</c:v>
                </c:pt>
                <c:pt idx="21">
                  <c:v>11.844046370576669</c:v>
                </c:pt>
                <c:pt idx="22">
                  <c:v>9.3600852257670244</c:v>
                </c:pt>
                <c:pt idx="23">
                  <c:v>9.6743663992973623</c:v>
                </c:pt>
                <c:pt idx="24">
                  <c:v>12.08373319113751</c:v>
                </c:pt>
                <c:pt idx="25">
                  <c:v>11.336641328570124</c:v>
                </c:pt>
                <c:pt idx="26">
                  <c:v>11.07899929454172</c:v>
                </c:pt>
                <c:pt idx="27">
                  <c:v>10.324436521476889</c:v>
                </c:pt>
                <c:pt idx="28">
                  <c:v>8.6211515798926737</c:v>
                </c:pt>
                <c:pt idx="29">
                  <c:v>11.477025158718963</c:v>
                </c:pt>
                <c:pt idx="30">
                  <c:v>9.7217223260085639</c:v>
                </c:pt>
                <c:pt idx="31">
                  <c:v>8.8659971113021481</c:v>
                </c:pt>
                <c:pt idx="32">
                  <c:v>9.5639208687611994</c:v>
                </c:pt>
                <c:pt idx="33">
                  <c:v>8.9261931656308793</c:v>
                </c:pt>
                <c:pt idx="34">
                  <c:v>9.4702693674744474</c:v>
                </c:pt>
                <c:pt idx="35">
                  <c:v>10.007430253641427</c:v>
                </c:pt>
                <c:pt idx="36">
                  <c:v>9.1301960589141089</c:v>
                </c:pt>
                <c:pt idx="37">
                  <c:v>10.672522457072802</c:v>
                </c:pt>
                <c:pt idx="38">
                  <c:v>8.8438594804849409</c:v>
                </c:pt>
                <c:pt idx="39">
                  <c:v>9.5871588519681232</c:v>
                </c:pt>
                <c:pt idx="40">
                  <c:v>8.2699241987454606</c:v>
                </c:pt>
                <c:pt idx="41">
                  <c:v>9.3615046486887366</c:v>
                </c:pt>
                <c:pt idx="42">
                  <c:v>7.9394309158043335</c:v>
                </c:pt>
                <c:pt idx="43">
                  <c:v>7.9690767254271835</c:v>
                </c:pt>
                <c:pt idx="44">
                  <c:v>8.5382953611725139</c:v>
                </c:pt>
                <c:pt idx="45">
                  <c:v>8.2486237910463718</c:v>
                </c:pt>
                <c:pt idx="46">
                  <c:v>8.7801893374052113</c:v>
                </c:pt>
                <c:pt idx="47">
                  <c:v>8.1334663307797701</c:v>
                </c:pt>
                <c:pt idx="48">
                  <c:v>8.2016201146217433</c:v>
                </c:pt>
                <c:pt idx="49">
                  <c:v>8.2691254494033952</c:v>
                </c:pt>
                <c:pt idx="50">
                  <c:v>7.4049260655731297</c:v>
                </c:pt>
                <c:pt idx="51">
                  <c:v>8.1413284265022998</c:v>
                </c:pt>
                <c:pt idx="52">
                  <c:v>7.7708911746108793</c:v>
                </c:pt>
                <c:pt idx="53">
                  <c:v>8.0114459543260406</c:v>
                </c:pt>
                <c:pt idx="54">
                  <c:v>7.3137507934429689</c:v>
                </c:pt>
                <c:pt idx="55">
                  <c:v>7.4559267191521696</c:v>
                </c:pt>
                <c:pt idx="56">
                  <c:v>7.8735708669899509</c:v>
                </c:pt>
                <c:pt idx="57">
                  <c:v>7.2196568237404559</c:v>
                </c:pt>
                <c:pt idx="58">
                  <c:v>6.8217303171947927</c:v>
                </c:pt>
                <c:pt idx="59">
                  <c:v>6.9120326379402588</c:v>
                </c:pt>
                <c:pt idx="60">
                  <c:v>6.5487347385771715</c:v>
                </c:pt>
                <c:pt idx="61">
                  <c:v>6.4834751104651378</c:v>
                </c:pt>
                <c:pt idx="62">
                  <c:v>6.2056730297704883</c:v>
                </c:pt>
                <c:pt idx="63">
                  <c:v>6.0127835380044576</c:v>
                </c:pt>
                <c:pt idx="64">
                  <c:v>5.8131320159310667</c:v>
                </c:pt>
                <c:pt idx="65">
                  <c:v>5.597696331206091</c:v>
                </c:pt>
                <c:pt idx="66">
                  <c:v>5.8872397592618269</c:v>
                </c:pt>
                <c:pt idx="67">
                  <c:v>5.3777956474720634</c:v>
                </c:pt>
                <c:pt idx="68">
                  <c:v>5.188826169163149</c:v>
                </c:pt>
                <c:pt idx="69">
                  <c:v>5.0294834254518452</c:v>
                </c:pt>
                <c:pt idx="70">
                  <c:v>4.9606610451318316</c:v>
                </c:pt>
                <c:pt idx="71">
                  <c:v>4.9249504634386909</c:v>
                </c:pt>
                <c:pt idx="72">
                  <c:v>4.7135932797416187</c:v>
                </c:pt>
                <c:pt idx="73">
                  <c:v>4.3486256506684535</c:v>
                </c:pt>
                <c:pt idx="74">
                  <c:v>4.3171291059075658</c:v>
                </c:pt>
                <c:pt idx="75">
                  <c:v>4.0921893763329509</c:v>
                </c:pt>
                <c:pt idx="76">
                  <c:v>4.1185635363181659</c:v>
                </c:pt>
                <c:pt idx="77">
                  <c:v>4.3579264363110308</c:v>
                </c:pt>
                <c:pt idx="78">
                  <c:v>3.9460618098653346</c:v>
                </c:pt>
                <c:pt idx="79">
                  <c:v>4.008418847496273</c:v>
                </c:pt>
                <c:pt idx="80">
                  <c:v>4.2068822564137758</c:v>
                </c:pt>
                <c:pt idx="81">
                  <c:v>4.1062914105845492</c:v>
                </c:pt>
                <c:pt idx="82">
                  <c:v>4.0123020484028862</c:v>
                </c:pt>
                <c:pt idx="83">
                  <c:v>3.9012624553173754</c:v>
                </c:pt>
                <c:pt idx="84">
                  <c:v>3.9878928444364532</c:v>
                </c:pt>
                <c:pt idx="85">
                  <c:v>3.9676141194261003</c:v>
                </c:pt>
                <c:pt idx="86">
                  <c:v>4.0570062287205833</c:v>
                </c:pt>
                <c:pt idx="87">
                  <c:v>3.9159036472758957</c:v>
                </c:pt>
                <c:pt idx="88">
                  <c:v>3.8557909257997189</c:v>
                </c:pt>
                <c:pt idx="89">
                  <c:v>3.775455736651705</c:v>
                </c:pt>
                <c:pt idx="90">
                  <c:v>3.5927521151653208</c:v>
                </c:pt>
                <c:pt idx="91">
                  <c:v>3.8066077939980789</c:v>
                </c:pt>
                <c:pt idx="92">
                  <c:v>3.6650708430533432</c:v>
                </c:pt>
                <c:pt idx="93">
                  <c:v>3.7435865541308897</c:v>
                </c:pt>
                <c:pt idx="94">
                  <c:v>3.7515763523601375</c:v>
                </c:pt>
                <c:pt idx="95">
                  <c:v>3.751841103769884</c:v>
                </c:pt>
                <c:pt idx="96">
                  <c:v>3.7387531434787187</c:v>
                </c:pt>
                <c:pt idx="97">
                  <c:v>3.618002954498841</c:v>
                </c:pt>
                <c:pt idx="98">
                  <c:v>3.6501839215579523</c:v>
                </c:pt>
                <c:pt idx="99">
                  <c:v>3.3728256702933903</c:v>
                </c:pt>
                <c:pt idx="100">
                  <c:v>3.5284850121674176</c:v>
                </c:pt>
                <c:pt idx="101">
                  <c:v>3.4994742915811154</c:v>
                </c:pt>
                <c:pt idx="102">
                  <c:v>3.4825290533845727</c:v>
                </c:pt>
                <c:pt idx="103">
                  <c:v>3.4618811106706828</c:v>
                </c:pt>
                <c:pt idx="104">
                  <c:v>3.3105415752117744</c:v>
                </c:pt>
                <c:pt idx="105">
                  <c:v>3.5215219446780015</c:v>
                </c:pt>
                <c:pt idx="106">
                  <c:v>3.6068849069712847</c:v>
                </c:pt>
                <c:pt idx="107">
                  <c:v>3.5120045245104676</c:v>
                </c:pt>
                <c:pt idx="108">
                  <c:v>3.3648027253199748</c:v>
                </c:pt>
                <c:pt idx="109">
                  <c:v>3.2487465175455861</c:v>
                </c:pt>
                <c:pt idx="110">
                  <c:v>3.4752031304965638</c:v>
                </c:pt>
                <c:pt idx="111">
                  <c:v>3.381501096711681</c:v>
                </c:pt>
                <c:pt idx="112">
                  <c:v>3.27150291368087</c:v>
                </c:pt>
                <c:pt idx="113">
                  <c:v>3.2134160338113658</c:v>
                </c:pt>
                <c:pt idx="114">
                  <c:v>3.2063909043354997</c:v>
                </c:pt>
                <c:pt idx="115">
                  <c:v>3.2513190382715402</c:v>
                </c:pt>
                <c:pt idx="116">
                  <c:v>3.1941103962898869</c:v>
                </c:pt>
                <c:pt idx="117">
                  <c:v>3.2000969662275254</c:v>
                </c:pt>
                <c:pt idx="118">
                  <c:v>3.1549113043924613</c:v>
                </c:pt>
                <c:pt idx="119">
                  <c:v>3.2469980524715862</c:v>
                </c:pt>
                <c:pt idx="120">
                  <c:v>3.2188912088532287</c:v>
                </c:pt>
                <c:pt idx="121">
                  <c:v>3.1856224927387258</c:v>
                </c:pt>
                <c:pt idx="122">
                  <c:v>3.0805767068501999</c:v>
                </c:pt>
                <c:pt idx="123">
                  <c:v>3.0717421283172701</c:v>
                </c:pt>
                <c:pt idx="124">
                  <c:v>3.110887092159675</c:v>
                </c:pt>
                <c:pt idx="125">
                  <c:v>3.1933799151670073</c:v>
                </c:pt>
                <c:pt idx="126">
                  <c:v>3.0993042084277742</c:v>
                </c:pt>
                <c:pt idx="127">
                  <c:v>2.9357455446201737</c:v>
                </c:pt>
                <c:pt idx="128">
                  <c:v>2.880197972459174</c:v>
                </c:pt>
                <c:pt idx="129">
                  <c:v>2.8057167114483899</c:v>
                </c:pt>
                <c:pt idx="130">
                  <c:v>2.7621736340472141</c:v>
                </c:pt>
                <c:pt idx="131">
                  <c:v>2.7223532795537269</c:v>
                </c:pt>
                <c:pt idx="132">
                  <c:v>2.6192538312049756</c:v>
                </c:pt>
                <c:pt idx="133">
                  <c:v>2.5991345924323617</c:v>
                </c:pt>
                <c:pt idx="134">
                  <c:v>2.4585939816529168</c:v>
                </c:pt>
                <c:pt idx="135">
                  <c:v>2.3882863647868087</c:v>
                </c:pt>
                <c:pt idx="136">
                  <c:v>2.2639179359301802</c:v>
                </c:pt>
                <c:pt idx="137">
                  <c:v>2.2555468541130139</c:v>
                </c:pt>
                <c:pt idx="138">
                  <c:v>2.1904359405139835</c:v>
                </c:pt>
                <c:pt idx="139">
                  <c:v>2.0540248435181532</c:v>
                </c:pt>
                <c:pt idx="140">
                  <c:v>2.1394990803045699</c:v>
                </c:pt>
                <c:pt idx="141">
                  <c:v>2.0442337827995796</c:v>
                </c:pt>
                <c:pt idx="142">
                  <c:v>2.020459132136923</c:v>
                </c:pt>
                <c:pt idx="143">
                  <c:v>2.0470002359105832</c:v>
                </c:pt>
                <c:pt idx="144">
                  <c:v>1.8591284789633022</c:v>
                </c:pt>
                <c:pt idx="145">
                  <c:v>1.9410271083683932</c:v>
                </c:pt>
                <c:pt idx="146">
                  <c:v>2.0036048471007177</c:v>
                </c:pt>
                <c:pt idx="147">
                  <c:v>1.9564436948556672</c:v>
                </c:pt>
                <c:pt idx="148">
                  <c:v>1.8327211307651905</c:v>
                </c:pt>
                <c:pt idx="149">
                  <c:v>1.7364250201390152</c:v>
                </c:pt>
                <c:pt idx="150">
                  <c:v>1.6492108700918247</c:v>
                </c:pt>
                <c:pt idx="151">
                  <c:v>1.757924307012366</c:v>
                </c:pt>
                <c:pt idx="152">
                  <c:v>1.5853906063851915</c:v>
                </c:pt>
                <c:pt idx="153">
                  <c:v>1.4359291001484182</c:v>
                </c:pt>
                <c:pt idx="154">
                  <c:v>1.5426625776773375</c:v>
                </c:pt>
                <c:pt idx="155">
                  <c:v>1.7755435462928177</c:v>
                </c:pt>
                <c:pt idx="156">
                  <c:v>1.5164605145102554</c:v>
                </c:pt>
                <c:pt idx="157">
                  <c:v>1.3462934396118833</c:v>
                </c:pt>
                <c:pt idx="158">
                  <c:v>1.3854020166727152</c:v>
                </c:pt>
                <c:pt idx="159">
                  <c:v>1.2432355973778964</c:v>
                </c:pt>
                <c:pt idx="160">
                  <c:v>1.5372761073500893</c:v>
                </c:pt>
                <c:pt idx="161">
                  <c:v>1.7394774694479092</c:v>
                </c:pt>
                <c:pt idx="162">
                  <c:v>1.2891539394418572</c:v>
                </c:pt>
                <c:pt idx="163">
                  <c:v>0.88337772733041509</c:v>
                </c:pt>
                <c:pt idx="164">
                  <c:v>1.6998572198860187</c:v>
                </c:pt>
                <c:pt idx="165">
                  <c:v>1.5160832056808347</c:v>
                </c:pt>
                <c:pt idx="166">
                  <c:v>1.5230424776293892</c:v>
                </c:pt>
                <c:pt idx="167">
                  <c:v>1.5276955096389018</c:v>
                </c:pt>
                <c:pt idx="168">
                  <c:v>1.4612895169232187</c:v>
                </c:pt>
                <c:pt idx="169">
                  <c:v>1.472109013765645</c:v>
                </c:pt>
                <c:pt idx="170">
                  <c:v>1.4669549573829619</c:v>
                </c:pt>
                <c:pt idx="171">
                  <c:v>1.4394416696375913</c:v>
                </c:pt>
                <c:pt idx="172">
                  <c:v>1.4424374036189802</c:v>
                </c:pt>
                <c:pt idx="173">
                  <c:v>1.4268758556375873</c:v>
                </c:pt>
                <c:pt idx="174">
                  <c:v>1.3891686078052488</c:v>
                </c:pt>
                <c:pt idx="175">
                  <c:v>1.4020757197230138</c:v>
                </c:pt>
                <c:pt idx="176">
                  <c:v>1.3707553260773742</c:v>
                </c:pt>
                <c:pt idx="177">
                  <c:v>1.3555022555516125</c:v>
                </c:pt>
                <c:pt idx="178">
                  <c:v>1.3493586651950242</c:v>
                </c:pt>
                <c:pt idx="179">
                  <c:v>1.3067711183231567</c:v>
                </c:pt>
                <c:pt idx="180">
                  <c:v>1.3410572094499071</c:v>
                </c:pt>
                <c:pt idx="181">
                  <c:v>1.3200203493110325</c:v>
                </c:pt>
                <c:pt idx="182">
                  <c:v>1.3197090842753223</c:v>
                </c:pt>
                <c:pt idx="183">
                  <c:v>1.3050291838299359</c:v>
                </c:pt>
                <c:pt idx="184">
                  <c:v>1.2993606921865808</c:v>
                </c:pt>
                <c:pt idx="185">
                  <c:v>1.2933640103330546</c:v>
                </c:pt>
                <c:pt idx="186">
                  <c:v>1.2768964349391387</c:v>
                </c:pt>
                <c:pt idx="187">
                  <c:v>1.2648575551178671</c:v>
                </c:pt>
                <c:pt idx="188">
                  <c:v>1.2731857780138629</c:v>
                </c:pt>
                <c:pt idx="189">
                  <c:v>1.2654390202315908</c:v>
                </c:pt>
                <c:pt idx="190">
                  <c:v>1.2572831270336315</c:v>
                </c:pt>
                <c:pt idx="191">
                  <c:v>1.2368362540631874</c:v>
                </c:pt>
                <c:pt idx="192">
                  <c:v>1.2301968861444597</c:v>
                </c:pt>
                <c:pt idx="193">
                  <c:v>1.2411102036586448</c:v>
                </c:pt>
                <c:pt idx="194">
                  <c:v>1.2463069887225879</c:v>
                </c:pt>
                <c:pt idx="195">
                  <c:v>1.240802494588561</c:v>
                </c:pt>
                <c:pt idx="196">
                  <c:v>1.2241623719364589</c:v>
                </c:pt>
                <c:pt idx="197">
                  <c:v>1.2254772882229434</c:v>
                </c:pt>
                <c:pt idx="198">
                  <c:v>1.2240456758063967</c:v>
                </c:pt>
                <c:pt idx="199">
                  <c:v>1.2282622401254051</c:v>
                </c:pt>
                <c:pt idx="200">
                  <c:v>1.2485261228875926</c:v>
                </c:pt>
                <c:pt idx="201">
                  <c:v>1.2479564350956132</c:v>
                </c:pt>
                <c:pt idx="202">
                  <c:v>1.2284993016867634</c:v>
                </c:pt>
                <c:pt idx="203">
                  <c:v>1.2492902673172843</c:v>
                </c:pt>
                <c:pt idx="204">
                  <c:v>1.265506035809888</c:v>
                </c:pt>
                <c:pt idx="205">
                  <c:v>1.2934731604250693</c:v>
                </c:pt>
                <c:pt idx="206">
                  <c:v>1.3217162763350208</c:v>
                </c:pt>
                <c:pt idx="207">
                  <c:v>1.3285166290775161</c:v>
                </c:pt>
                <c:pt idx="208">
                  <c:v>1.3081217964796854</c:v>
                </c:pt>
                <c:pt idx="209">
                  <c:v>1.3197674832498041</c:v>
                </c:pt>
                <c:pt idx="210">
                  <c:v>1.3265556658914519</c:v>
                </c:pt>
                <c:pt idx="211">
                  <c:v>1.3231971849708477</c:v>
                </c:pt>
                <c:pt idx="212">
                  <c:v>1.3326680622416118</c:v>
                </c:pt>
                <c:pt idx="213">
                  <c:v>1.3034654011288589</c:v>
                </c:pt>
                <c:pt idx="214">
                  <c:v>1.3081749231297815</c:v>
                </c:pt>
                <c:pt idx="215">
                  <c:v>1.214950414753607</c:v>
                </c:pt>
                <c:pt idx="216">
                  <c:v>1.1998254139573374</c:v>
                </c:pt>
                <c:pt idx="217">
                  <c:v>1.245505320547208</c:v>
                </c:pt>
                <c:pt idx="218">
                  <c:v>1.2572659534577235</c:v>
                </c:pt>
                <c:pt idx="219">
                  <c:v>1.1956513958401205</c:v>
                </c:pt>
                <c:pt idx="220">
                  <c:v>1.1388749296487406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51-4BDA-B204-48F155E9F2AB}"/>
            </c:ext>
          </c:extLst>
        </c:ser>
        <c:ser>
          <c:idx val="5"/>
          <c:order val="1"/>
          <c:tx>
            <c:strRef>
              <c:f>'285X3h'!$AI$1</c:f>
              <c:strCache>
                <c:ptCount val="1"/>
                <c:pt idx="0">
                  <c:v>CIEMAT 285x3h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'285X3h'!$AC$2:$AC$230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'285X3h'!$AI$2:$AI$230</c:f>
              <c:numCache>
                <c:formatCode>General</c:formatCode>
                <c:ptCount val="229"/>
                <c:pt idx="0">
                  <c:v>12.771644265662395</c:v>
                </c:pt>
                <c:pt idx="1">
                  <c:v>8.4285789021924202</c:v>
                </c:pt>
                <c:pt idx="2">
                  <c:v>8.9626717277173835</c:v>
                </c:pt>
                <c:pt idx="3">
                  <c:v>7.192732096061885</c:v>
                </c:pt>
                <c:pt idx="4">
                  <c:v>11.135978266755645</c:v>
                </c:pt>
                <c:pt idx="5">
                  <c:v>9.1325703581037025</c:v>
                </c:pt>
                <c:pt idx="6">
                  <c:v>8.9983826133604712</c:v>
                </c:pt>
                <c:pt idx="7">
                  <c:v>8.3971951081515321</c:v>
                </c:pt>
                <c:pt idx="8">
                  <c:v>10.621208787005109</c:v>
                </c:pt>
                <c:pt idx="9">
                  <c:v>11.27822894074121</c:v>
                </c:pt>
                <c:pt idx="10">
                  <c:v>11.455033867133436</c:v>
                </c:pt>
                <c:pt idx="11">
                  <c:v>10.642916704616461</c:v>
                </c:pt>
                <c:pt idx="12">
                  <c:v>10.180794551502718</c:v>
                </c:pt>
                <c:pt idx="13">
                  <c:v>8.9285551400406789</c:v>
                </c:pt>
                <c:pt idx="14">
                  <c:v>7.433606213493567</c:v>
                </c:pt>
                <c:pt idx="15">
                  <c:v>10.071885551732107</c:v>
                </c:pt>
                <c:pt idx="16">
                  <c:v>8.6681887905520245</c:v>
                </c:pt>
                <c:pt idx="17">
                  <c:v>10.133273016256855</c:v>
                </c:pt>
                <c:pt idx="18">
                  <c:v>9.2673822297940376</c:v>
                </c:pt>
                <c:pt idx="19">
                  <c:v>9.6388854107458393</c:v>
                </c:pt>
                <c:pt idx="20">
                  <c:v>6.9130172923319231</c:v>
                </c:pt>
                <c:pt idx="21">
                  <c:v>7.2895326596031582</c:v>
                </c:pt>
                <c:pt idx="22">
                  <c:v>11.156957680772511</c:v>
                </c:pt>
                <c:pt idx="23">
                  <c:v>7.8708278717199525</c:v>
                </c:pt>
                <c:pt idx="24">
                  <c:v>9.1246130747858185</c:v>
                </c:pt>
                <c:pt idx="25">
                  <c:v>12.133398394606198</c:v>
                </c:pt>
                <c:pt idx="26">
                  <c:v>5.5503469229208333</c:v>
                </c:pt>
                <c:pt idx="27">
                  <c:v>7.8553808489446402</c:v>
                </c:pt>
                <c:pt idx="28">
                  <c:v>7.6475367270767558</c:v>
                </c:pt>
                <c:pt idx="29">
                  <c:v>7.6326164177403379</c:v>
                </c:pt>
                <c:pt idx="30">
                  <c:v>10.240092789053746</c:v>
                </c:pt>
                <c:pt idx="31">
                  <c:v>7.8861995625062065</c:v>
                </c:pt>
                <c:pt idx="32">
                  <c:v>5.4940976981851977</c:v>
                </c:pt>
                <c:pt idx="33">
                  <c:v>9.6512989216615495</c:v>
                </c:pt>
                <c:pt idx="34">
                  <c:v>8.9664159891634601</c:v>
                </c:pt>
                <c:pt idx="35">
                  <c:v>6.8949355861101251</c:v>
                </c:pt>
                <c:pt idx="36">
                  <c:v>7.846041804059869</c:v>
                </c:pt>
                <c:pt idx="37">
                  <c:v>6.7391333409964025</c:v>
                </c:pt>
                <c:pt idx="38">
                  <c:v>7.846041804059869</c:v>
                </c:pt>
                <c:pt idx="39">
                  <c:v>10.29643346288734</c:v>
                </c:pt>
                <c:pt idx="40">
                  <c:v>5.9772375352702198</c:v>
                </c:pt>
                <c:pt idx="41">
                  <c:v>6.8101230873571286</c:v>
                </c:pt>
                <c:pt idx="42">
                  <c:v>6.28665242772664</c:v>
                </c:pt>
                <c:pt idx="43">
                  <c:v>7.625855928783797</c:v>
                </c:pt>
                <c:pt idx="44">
                  <c:v>7.3461080687653997</c:v>
                </c:pt>
                <c:pt idx="45">
                  <c:v>8.5683457875174138</c:v>
                </c:pt>
                <c:pt idx="46">
                  <c:v>8.1805601604305789</c:v>
                </c:pt>
                <c:pt idx="47">
                  <c:v>8.015083413902591</c:v>
                </c:pt>
                <c:pt idx="48">
                  <c:v>7.7810958921458875</c:v>
                </c:pt>
                <c:pt idx="49">
                  <c:v>8.0492178391040099</c:v>
                </c:pt>
                <c:pt idx="50">
                  <c:v>7.6093117717193408</c:v>
                </c:pt>
                <c:pt idx="51">
                  <c:v>7.6361301147199274</c:v>
                </c:pt>
                <c:pt idx="52">
                  <c:v>8.3335218811933007</c:v>
                </c:pt>
                <c:pt idx="53">
                  <c:v>7.7297509743215063</c:v>
                </c:pt>
                <c:pt idx="54">
                  <c:v>7.3591836259571295</c:v>
                </c:pt>
                <c:pt idx="55">
                  <c:v>7.5703388857099005</c:v>
                </c:pt>
                <c:pt idx="56">
                  <c:v>7.1725819271990936</c:v>
                </c:pt>
                <c:pt idx="57">
                  <c:v>7.3340019471334239</c:v>
                </c:pt>
                <c:pt idx="58">
                  <c:v>7.0327476839919454</c:v>
                </c:pt>
                <c:pt idx="59">
                  <c:v>7.1402650263329379</c:v>
                </c:pt>
                <c:pt idx="60">
                  <c:v>6.9683665815373121</c:v>
                </c:pt>
                <c:pt idx="61">
                  <c:v>7.2257890691451854</c:v>
                </c:pt>
                <c:pt idx="62">
                  <c:v>6.9962358315685815</c:v>
                </c:pt>
                <c:pt idx="63">
                  <c:v>6.8488801299048419</c:v>
                </c:pt>
                <c:pt idx="64">
                  <c:v>6.1954714706056491</c:v>
                </c:pt>
                <c:pt idx="65">
                  <c:v>6.6517490384853151</c:v>
                </c:pt>
                <c:pt idx="66">
                  <c:v>6.4527516567614178</c:v>
                </c:pt>
                <c:pt idx="67">
                  <c:v>6.3915463905453178</c:v>
                </c:pt>
                <c:pt idx="68">
                  <c:v>5.96532468617582</c:v>
                </c:pt>
                <c:pt idx="69">
                  <c:v>6.3457755868065382</c:v>
                </c:pt>
                <c:pt idx="70">
                  <c:v>5.9980886719710025</c:v>
                </c:pt>
                <c:pt idx="71">
                  <c:v>5.8112981592098558</c:v>
                </c:pt>
                <c:pt idx="72">
                  <c:v>5.6248293106164491</c:v>
                </c:pt>
                <c:pt idx="73">
                  <c:v>5.4810824488993237</c:v>
                </c:pt>
                <c:pt idx="74">
                  <c:v>5.6296081605802728</c:v>
                </c:pt>
                <c:pt idx="75">
                  <c:v>5.5049643266667729</c:v>
                </c:pt>
                <c:pt idx="76">
                  <c:v>5.270727592711741</c:v>
                </c:pt>
                <c:pt idx="77">
                  <c:v>5.3057235538044729</c:v>
                </c:pt>
                <c:pt idx="78">
                  <c:v>5.1498180509555471</c:v>
                </c:pt>
                <c:pt idx="79">
                  <c:v>5.2348058307066268</c:v>
                </c:pt>
                <c:pt idx="80">
                  <c:v>5.297308093360364</c:v>
                </c:pt>
                <c:pt idx="81">
                  <c:v>5.3656302726292697</c:v>
                </c:pt>
                <c:pt idx="82">
                  <c:v>5.3875661033440601</c:v>
                </c:pt>
                <c:pt idx="83">
                  <c:v>5.3624507546425129</c:v>
                </c:pt>
                <c:pt idx="84">
                  <c:v>5.2294295066543164</c:v>
                </c:pt>
                <c:pt idx="85">
                  <c:v>5.1104182880256444</c:v>
                </c:pt>
                <c:pt idx="86">
                  <c:v>5.2393829451787388</c:v>
                </c:pt>
                <c:pt idx="87">
                  <c:v>5.1087675317023589</c:v>
                </c:pt>
                <c:pt idx="88">
                  <c:v>5.2099583380524752</c:v>
                </c:pt>
                <c:pt idx="89">
                  <c:v>5.222636741506923</c:v>
                </c:pt>
                <c:pt idx="90">
                  <c:v>5.1179161786103871</c:v>
                </c:pt>
                <c:pt idx="91">
                  <c:v>5.2261017751642456</c:v>
                </c:pt>
                <c:pt idx="92">
                  <c:v>5.0557279573906984</c:v>
                </c:pt>
                <c:pt idx="93">
                  <c:v>5.0462863452723381</c:v>
                </c:pt>
                <c:pt idx="94">
                  <c:v>5.0119608620804526</c:v>
                </c:pt>
                <c:pt idx="95">
                  <c:v>5.2405781206233257</c:v>
                </c:pt>
                <c:pt idx="96">
                  <c:v>5.0249430473241627</c:v>
                </c:pt>
                <c:pt idx="97">
                  <c:v>5.043351757477609</c:v>
                </c:pt>
                <c:pt idx="98">
                  <c:v>5.1137351034830631</c:v>
                </c:pt>
                <c:pt idx="99">
                  <c:v>4.9003668357418384</c:v>
                </c:pt>
                <c:pt idx="100">
                  <c:v>4.8940262459839561</c:v>
                </c:pt>
                <c:pt idx="101">
                  <c:v>4.7215600497014316</c:v>
                </c:pt>
                <c:pt idx="102">
                  <c:v>5.1082045314152102</c:v>
                </c:pt>
                <c:pt idx="103">
                  <c:v>5.0635673767727818</c:v>
                </c:pt>
                <c:pt idx="104">
                  <c:v>4.9154041989221797</c:v>
                </c:pt>
                <c:pt idx="105">
                  <c:v>4.8698793689245186</c:v>
                </c:pt>
                <c:pt idx="106">
                  <c:v>5.2484081383595687</c:v>
                </c:pt>
                <c:pt idx="107">
                  <c:v>5.5633087179237561</c:v>
                </c:pt>
                <c:pt idx="108">
                  <c:v>5.5247240370841837</c:v>
                </c:pt>
                <c:pt idx="109">
                  <c:v>5.8631536064149845</c:v>
                </c:pt>
                <c:pt idx="110">
                  <c:v>5.2213842575321721</c:v>
                </c:pt>
                <c:pt idx="111">
                  <c:v>4.6396783246678313</c:v>
                </c:pt>
                <c:pt idx="112">
                  <c:v>4.6045613887672614</c:v>
                </c:pt>
                <c:pt idx="113">
                  <c:v>4.633243169493003</c:v>
                </c:pt>
                <c:pt idx="114">
                  <c:v>4.5346518183434164</c:v>
                </c:pt>
                <c:pt idx="115">
                  <c:v>4.7370509902752813</c:v>
                </c:pt>
                <c:pt idx="116">
                  <c:v>5.1747542017138537</c:v>
                </c:pt>
                <c:pt idx="117">
                  <c:v>5.155222408031678</c:v>
                </c:pt>
                <c:pt idx="118">
                  <c:v>5.1295620856533715</c:v>
                </c:pt>
                <c:pt idx="119">
                  <c:v>5.0730335230463428</c:v>
                </c:pt>
                <c:pt idx="120">
                  <c:v>5.1129156599934911</c:v>
                </c:pt>
                <c:pt idx="121">
                  <c:v>4.9209379264662951</c:v>
                </c:pt>
                <c:pt idx="122">
                  <c:v>4.9300429079228705</c:v>
                </c:pt>
                <c:pt idx="123">
                  <c:v>4.9304539743198079</c:v>
                </c:pt>
                <c:pt idx="124">
                  <c:v>5.1782316043485714</c:v>
                </c:pt>
                <c:pt idx="125">
                  <c:v>5.3674973186085486</c:v>
                </c:pt>
                <c:pt idx="126">
                  <c:v>5.0484812968144244</c:v>
                </c:pt>
                <c:pt idx="127">
                  <c:v>4.7558183941339678</c:v>
                </c:pt>
                <c:pt idx="128">
                  <c:v>4.8297504003905605</c:v>
                </c:pt>
                <c:pt idx="129">
                  <c:v>4.8742530504207267</c:v>
                </c:pt>
                <c:pt idx="130">
                  <c:v>4.8703060731934871</c:v>
                </c:pt>
                <c:pt idx="131">
                  <c:v>4.7618529872381163</c:v>
                </c:pt>
                <c:pt idx="132">
                  <c:v>4.6098485462670915</c:v>
                </c:pt>
                <c:pt idx="133">
                  <c:v>4.5907152259245034</c:v>
                </c:pt>
                <c:pt idx="134">
                  <c:v>4.4662512387675646</c:v>
                </c:pt>
                <c:pt idx="135">
                  <c:v>4.4631625740576872</c:v>
                </c:pt>
                <c:pt idx="136">
                  <c:v>4.4089534057176651</c:v>
                </c:pt>
                <c:pt idx="137">
                  <c:v>4.0791174502553522</c:v>
                </c:pt>
                <c:pt idx="138">
                  <c:v>3.8550550666040446</c:v>
                </c:pt>
                <c:pt idx="139">
                  <c:v>4.5128886512845217</c:v>
                </c:pt>
                <c:pt idx="140">
                  <c:v>4.5251916382555217</c:v>
                </c:pt>
                <c:pt idx="141">
                  <c:v>4.27536158995657</c:v>
                </c:pt>
                <c:pt idx="142">
                  <c:v>4.3460921810019464</c:v>
                </c:pt>
                <c:pt idx="143">
                  <c:v>4.374889613268846</c:v>
                </c:pt>
                <c:pt idx="144">
                  <c:v>3.8974046873709121</c:v>
                </c:pt>
                <c:pt idx="145">
                  <c:v>4.0372925758014162</c:v>
                </c:pt>
                <c:pt idx="146">
                  <c:v>3.9107273993876142</c:v>
                </c:pt>
                <c:pt idx="147">
                  <c:v>3.86759224041145</c:v>
                </c:pt>
                <c:pt idx="148">
                  <c:v>4.0607282143756587</c:v>
                </c:pt>
                <c:pt idx="149">
                  <c:v>4.4776922861574882</c:v>
                </c:pt>
                <c:pt idx="150">
                  <c:v>3.8947387792456909</c:v>
                </c:pt>
                <c:pt idx="151">
                  <c:v>3.3772492275119474</c:v>
                </c:pt>
                <c:pt idx="152">
                  <c:v>3.498379422056487</c:v>
                </c:pt>
                <c:pt idx="153">
                  <c:v>3.6650760256483035</c:v>
                </c:pt>
                <c:pt idx="154">
                  <c:v>3.6609590417068079</c:v>
                </c:pt>
                <c:pt idx="155">
                  <c:v>3.4552948749360679</c:v>
                </c:pt>
                <c:pt idx="156">
                  <c:v>3.9022060020244358</c:v>
                </c:pt>
                <c:pt idx="157">
                  <c:v>3.7053365768634667</c:v>
                </c:pt>
                <c:pt idx="158">
                  <c:v>3.590672711258371</c:v>
                </c:pt>
                <c:pt idx="159">
                  <c:v>3.8517642520419724</c:v>
                </c:pt>
                <c:pt idx="160">
                  <c:v>3.5679484418456644</c:v>
                </c:pt>
                <c:pt idx="161">
                  <c:v>3.8551646439351588</c:v>
                </c:pt>
                <c:pt idx="162">
                  <c:v>4.0877134243772435</c:v>
                </c:pt>
                <c:pt idx="163">
                  <c:v>4.0877134243772435</c:v>
                </c:pt>
                <c:pt idx="164">
                  <c:v>4.0877134243772435</c:v>
                </c:pt>
                <c:pt idx="165">
                  <c:v>3.7221542877872458</c:v>
                </c:pt>
                <c:pt idx="166">
                  <c:v>3.7126108505597579</c:v>
                </c:pt>
                <c:pt idx="167">
                  <c:v>3.7528240151248511</c:v>
                </c:pt>
                <c:pt idx="168">
                  <c:v>3.7084525408305544</c:v>
                </c:pt>
                <c:pt idx="169">
                  <c:v>3.6906058116847653</c:v>
                </c:pt>
                <c:pt idx="170">
                  <c:v>3.6751063864819753</c:v>
                </c:pt>
                <c:pt idx="171">
                  <c:v>3.6309760587207167</c:v>
                </c:pt>
                <c:pt idx="172">
                  <c:v>3.6452313846362308</c:v>
                </c:pt>
                <c:pt idx="173">
                  <c:v>3.6101466123464374</c:v>
                </c:pt>
                <c:pt idx="174">
                  <c:v>3.5775193831512402</c:v>
                </c:pt>
                <c:pt idx="175">
                  <c:v>3.568204748736572</c:v>
                </c:pt>
                <c:pt idx="176">
                  <c:v>3.5398504246517168</c:v>
                </c:pt>
                <c:pt idx="177">
                  <c:v>3.5317349133354186</c:v>
                </c:pt>
                <c:pt idx="178">
                  <c:v>3.5112166582797122</c:v>
                </c:pt>
                <c:pt idx="179">
                  <c:v>3.4783096770803832</c:v>
                </c:pt>
                <c:pt idx="180">
                  <c:v>3.5004125341359753</c:v>
                </c:pt>
                <c:pt idx="181">
                  <c:v>3.4586685105180623</c:v>
                </c:pt>
                <c:pt idx="182">
                  <c:v>3.4710218341729804</c:v>
                </c:pt>
                <c:pt idx="183">
                  <c:v>3.455350555948062</c:v>
                </c:pt>
                <c:pt idx="184">
                  <c:v>3.461396787990616</c:v>
                </c:pt>
                <c:pt idx="185">
                  <c:v>3.4651515892699951</c:v>
                </c:pt>
                <c:pt idx="186">
                  <c:v>3.4572296051503071</c:v>
                </c:pt>
                <c:pt idx="187">
                  <c:v>3.4398433055815203</c:v>
                </c:pt>
                <c:pt idx="188">
                  <c:v>3.4760832116212472</c:v>
                </c:pt>
                <c:pt idx="189">
                  <c:v>3.4843398406551813</c:v>
                </c:pt>
                <c:pt idx="190">
                  <c:v>3.4880651151957678</c:v>
                </c:pt>
                <c:pt idx="191">
                  <c:v>3.4971861682451602</c:v>
                </c:pt>
                <c:pt idx="192">
                  <c:v>3.5131234524844794</c:v>
                </c:pt>
                <c:pt idx="193">
                  <c:v>3.5314834033217206</c:v>
                </c:pt>
                <c:pt idx="194">
                  <c:v>3.5676674396048633</c:v>
                </c:pt>
                <c:pt idx="195">
                  <c:v>3.5821338593956078</c:v>
                </c:pt>
                <c:pt idx="196">
                  <c:v>3.5876871087508584</c:v>
                </c:pt>
                <c:pt idx="197">
                  <c:v>3.5953922975118915</c:v>
                </c:pt>
                <c:pt idx="198">
                  <c:v>3.607482640079696</c:v>
                </c:pt>
                <c:pt idx="199">
                  <c:v>3.6287475080697771</c:v>
                </c:pt>
                <c:pt idx="200">
                  <c:v>3.6496221301983733</c:v>
                </c:pt>
                <c:pt idx="201">
                  <c:v>3.6394596594325672</c:v>
                </c:pt>
                <c:pt idx="202">
                  <c:v>3.6038782802406439</c:v>
                </c:pt>
                <c:pt idx="203">
                  <c:v>3.639399405060038</c:v>
                </c:pt>
                <c:pt idx="204">
                  <c:v>3.6616486992530359</c:v>
                </c:pt>
                <c:pt idx="205">
                  <c:v>3.7150267123325262</c:v>
                </c:pt>
                <c:pt idx="206">
                  <c:v>3.7626906880552511</c:v>
                </c:pt>
                <c:pt idx="207">
                  <c:v>3.7891264116680747</c:v>
                </c:pt>
                <c:pt idx="208">
                  <c:v>3.7917817471123194</c:v>
                </c:pt>
                <c:pt idx="209">
                  <c:v>3.800199840143589</c:v>
                </c:pt>
                <c:pt idx="210">
                  <c:v>3.8080225333745505</c:v>
                </c:pt>
                <c:pt idx="211">
                  <c:v>3.7687830545994974</c:v>
                </c:pt>
                <c:pt idx="212">
                  <c:v>3.7649030547088285</c:v>
                </c:pt>
                <c:pt idx="213">
                  <c:v>3.6711187638133862</c:v>
                </c:pt>
                <c:pt idx="214">
                  <c:v>3.6205967839028736</c:v>
                </c:pt>
                <c:pt idx="215">
                  <c:v>3.506478205829211</c:v>
                </c:pt>
                <c:pt idx="216">
                  <c:v>3.4801040249309207</c:v>
                </c:pt>
                <c:pt idx="217">
                  <c:v>3.5793906584033039</c:v>
                </c:pt>
                <c:pt idx="218">
                  <c:v>3.6127041804974604</c:v>
                </c:pt>
                <c:pt idx="219">
                  <c:v>3.5458631791013908</c:v>
                </c:pt>
                <c:pt idx="220">
                  <c:v>3.4773017370135801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C51-4BDA-B204-48F155E9F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0450952"/>
        <c:axId val="590445072"/>
      </c:scatterChart>
      <c:valAx>
        <c:axId val="590450952"/>
        <c:scaling>
          <c:orientation val="minMax"/>
          <c:max val="2500"/>
          <c:min val="250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/>
                  <a:t>Wavelngth (nm)</a:t>
                </a:r>
              </a:p>
            </c:rich>
          </c:tx>
          <c:layout>
            <c:manualLayout>
              <c:xMode val="edge"/>
              <c:yMode val="edge"/>
              <c:x val="0.3983747744672067"/>
              <c:y val="0.8954703832752612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90445072"/>
        <c:crosses val="autoZero"/>
        <c:crossBetween val="midCat"/>
        <c:majorUnit val="250"/>
      </c:valAx>
      <c:valAx>
        <c:axId val="590445072"/>
        <c:scaling>
          <c:orientation val="minMax"/>
          <c:max val="25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/>
                  <a:t>Hemispherical reflectance</a:t>
                </a:r>
              </a:p>
            </c:rich>
          </c:tx>
          <c:layout>
            <c:manualLayout>
              <c:xMode val="edge"/>
              <c:yMode val="edge"/>
              <c:x val="2.4390292314318777E-2"/>
              <c:y val="0.153310104529616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9045095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483880139982501"/>
          <c:y val="0.12445137066200058"/>
          <c:w val="0.28313035870516184"/>
          <c:h val="0.185959463400408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'DECHEMA C'!$R$1</c:f>
              <c:strCache>
                <c:ptCount val="1"/>
                <c:pt idx="0">
                  <c:v>DECHEMA_0_200C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'DECHEMA C'!$A$2:$A$230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'DECHEMA C'!$R$2:$R$230</c:f>
              <c:numCache>
                <c:formatCode>General</c:formatCode>
                <c:ptCount val="229"/>
                <c:pt idx="0">
                  <c:v>8.5191112399175477</c:v>
                </c:pt>
                <c:pt idx="1">
                  <c:v>15.748158539096359</c:v>
                </c:pt>
                <c:pt idx="2">
                  <c:v>8.4374116645455448</c:v>
                </c:pt>
                <c:pt idx="3">
                  <c:v>3.9310518522320503</c:v>
                </c:pt>
                <c:pt idx="4">
                  <c:v>11.313176990409032</c:v>
                </c:pt>
                <c:pt idx="5">
                  <c:v>9.3605115816265414</c:v>
                </c:pt>
                <c:pt idx="6">
                  <c:v>5.9918199031093771</c:v>
                </c:pt>
                <c:pt idx="7">
                  <c:v>9.724819080238591</c:v>
                </c:pt>
                <c:pt idx="8">
                  <c:v>11.241822285435685</c:v>
                </c:pt>
                <c:pt idx="9">
                  <c:v>7.9145736178768287</c:v>
                </c:pt>
                <c:pt idx="10">
                  <c:v>8.2778949042090133</c:v>
                </c:pt>
                <c:pt idx="11">
                  <c:v>6.9528413808886889</c:v>
                </c:pt>
                <c:pt idx="12">
                  <c:v>12.535852551665407</c:v>
                </c:pt>
                <c:pt idx="13">
                  <c:v>7.7240643833019069</c:v>
                </c:pt>
                <c:pt idx="14">
                  <c:v>9.506605679853525</c:v>
                </c:pt>
                <c:pt idx="15">
                  <c:v>10.100317389814066</c:v>
                </c:pt>
                <c:pt idx="16">
                  <c:v>8.2037838381785448</c:v>
                </c:pt>
                <c:pt idx="17">
                  <c:v>7.4227437923224011</c:v>
                </c:pt>
                <c:pt idx="18">
                  <c:v>7.4515209823066533</c:v>
                </c:pt>
                <c:pt idx="19">
                  <c:v>7.1934774299142541</c:v>
                </c:pt>
                <c:pt idx="20">
                  <c:v>8.2734759138771032</c:v>
                </c:pt>
                <c:pt idx="21">
                  <c:v>6.6668310321860789</c:v>
                </c:pt>
                <c:pt idx="22">
                  <c:v>9.0068042113733444</c:v>
                </c:pt>
                <c:pt idx="23">
                  <c:v>7.3343728292264787</c:v>
                </c:pt>
                <c:pt idx="24">
                  <c:v>11.238239511742425</c:v>
                </c:pt>
                <c:pt idx="25">
                  <c:v>8.6735609818167703</c:v>
                </c:pt>
                <c:pt idx="26">
                  <c:v>9.1701892769808193</c:v>
                </c:pt>
                <c:pt idx="27">
                  <c:v>8.3732254020249943</c:v>
                </c:pt>
                <c:pt idx="28">
                  <c:v>8.9016179871181063</c:v>
                </c:pt>
                <c:pt idx="29">
                  <c:v>7.1221594429996458</c:v>
                </c:pt>
                <c:pt idx="30">
                  <c:v>8.1744937017936206</c:v>
                </c:pt>
                <c:pt idx="31">
                  <c:v>6.280226995221903</c:v>
                </c:pt>
                <c:pt idx="32">
                  <c:v>8.774303289409989</c:v>
                </c:pt>
                <c:pt idx="33">
                  <c:v>6.9046900889435818</c:v>
                </c:pt>
                <c:pt idx="34">
                  <c:v>7.8837403209225618</c:v>
                </c:pt>
                <c:pt idx="35">
                  <c:v>8.0016276583112571</c:v>
                </c:pt>
                <c:pt idx="36">
                  <c:v>7.2810515183602673</c:v>
                </c:pt>
                <c:pt idx="37">
                  <c:v>8.5215583813247076</c:v>
                </c:pt>
                <c:pt idx="38">
                  <c:v>8.0077867376919212</c:v>
                </c:pt>
                <c:pt idx="39">
                  <c:v>8.4601072107205759</c:v>
                </c:pt>
                <c:pt idx="40">
                  <c:v>8.2813931150180426</c:v>
                </c:pt>
                <c:pt idx="41">
                  <c:v>8.5973704072723223</c:v>
                </c:pt>
                <c:pt idx="42">
                  <c:v>8.2893764790890714</c:v>
                </c:pt>
                <c:pt idx="43">
                  <c:v>8.0503690490133497</c:v>
                </c:pt>
                <c:pt idx="44">
                  <c:v>7.8498726823895435</c:v>
                </c:pt>
                <c:pt idx="45">
                  <c:v>8.0730998361173594</c:v>
                </c:pt>
                <c:pt idx="46">
                  <c:v>8.3011278599814133</c:v>
                </c:pt>
                <c:pt idx="47">
                  <c:v>7.618381708636897</c:v>
                </c:pt>
                <c:pt idx="48">
                  <c:v>8.1640025410234447</c:v>
                </c:pt>
                <c:pt idx="49">
                  <c:v>7.921153299607961</c:v>
                </c:pt>
                <c:pt idx="50">
                  <c:v>7.9810907586044593</c:v>
                </c:pt>
                <c:pt idx="51">
                  <c:v>7.7429328804674284</c:v>
                </c:pt>
                <c:pt idx="52">
                  <c:v>7.2046532264912964</c:v>
                </c:pt>
                <c:pt idx="53">
                  <c:v>7.800150989688329</c:v>
                </c:pt>
                <c:pt idx="54">
                  <c:v>7.4340022106561827</c:v>
                </c:pt>
                <c:pt idx="55">
                  <c:v>7.8424901262323363</c:v>
                </c:pt>
                <c:pt idx="56">
                  <c:v>7.1457188928841298</c:v>
                </c:pt>
                <c:pt idx="57">
                  <c:v>7.1760599673926224</c:v>
                </c:pt>
                <c:pt idx="58">
                  <c:v>7.4291126931954423</c:v>
                </c:pt>
                <c:pt idx="59">
                  <c:v>7.2285941858214331</c:v>
                </c:pt>
                <c:pt idx="60">
                  <c:v>7.2662824448012833</c:v>
                </c:pt>
                <c:pt idx="61">
                  <c:v>7.1319408056494069</c:v>
                </c:pt>
                <c:pt idx="62">
                  <c:v>7.2526795621888116</c:v>
                </c:pt>
                <c:pt idx="63">
                  <c:v>7.0058089775643033</c:v>
                </c:pt>
                <c:pt idx="64">
                  <c:v>6.6784311617785788</c:v>
                </c:pt>
                <c:pt idx="65">
                  <c:v>6.9799788638412359</c:v>
                </c:pt>
                <c:pt idx="66">
                  <c:v>6.9983871648305618</c:v>
                </c:pt>
                <c:pt idx="67">
                  <c:v>6.6655453524101524</c:v>
                </c:pt>
                <c:pt idx="68">
                  <c:v>6.7808538504387768</c:v>
                </c:pt>
                <c:pt idx="69">
                  <c:v>6.7336192214160446</c:v>
                </c:pt>
                <c:pt idx="70">
                  <c:v>6.8983654539879851</c:v>
                </c:pt>
                <c:pt idx="71">
                  <c:v>6.762256917766674</c:v>
                </c:pt>
                <c:pt idx="72">
                  <c:v>6.6271130279575914</c:v>
                </c:pt>
                <c:pt idx="73">
                  <c:v>6.5348770397396727</c:v>
                </c:pt>
                <c:pt idx="74">
                  <c:v>6.6825150665775466</c:v>
                </c:pt>
                <c:pt idx="75">
                  <c:v>6.4056486494066149</c:v>
                </c:pt>
                <c:pt idx="76">
                  <c:v>6.093113588899187</c:v>
                </c:pt>
                <c:pt idx="77">
                  <c:v>6.4623215188530629</c:v>
                </c:pt>
                <c:pt idx="78">
                  <c:v>6.0918312674921999</c:v>
                </c:pt>
                <c:pt idx="79">
                  <c:v>5.9941497215656181</c:v>
                </c:pt>
                <c:pt idx="80">
                  <c:v>5.9986931393563951</c:v>
                </c:pt>
                <c:pt idx="81">
                  <c:v>5.910395450834864</c:v>
                </c:pt>
                <c:pt idx="82">
                  <c:v>5.9477613410463386</c:v>
                </c:pt>
                <c:pt idx="83">
                  <c:v>5.94192477770462</c:v>
                </c:pt>
                <c:pt idx="84">
                  <c:v>5.7892455885162173</c:v>
                </c:pt>
                <c:pt idx="85">
                  <c:v>5.5347047076447051</c:v>
                </c:pt>
                <c:pt idx="86">
                  <c:v>5.6480347921482332</c:v>
                </c:pt>
                <c:pt idx="87">
                  <c:v>5.7774052310284469</c:v>
                </c:pt>
                <c:pt idx="88">
                  <c:v>5.6011223994345265</c:v>
                </c:pt>
                <c:pt idx="89">
                  <c:v>5.4965011651412867</c:v>
                </c:pt>
                <c:pt idx="90">
                  <c:v>5.458569643191157</c:v>
                </c:pt>
                <c:pt idx="91">
                  <c:v>5.3471504142852071</c:v>
                </c:pt>
                <c:pt idx="92">
                  <c:v>5.2622081782120693</c:v>
                </c:pt>
                <c:pt idx="93">
                  <c:v>5.2192019422363396</c:v>
                </c:pt>
                <c:pt idx="94">
                  <c:v>5.1887796865267184</c:v>
                </c:pt>
                <c:pt idx="95">
                  <c:v>5.3086179806750629</c:v>
                </c:pt>
                <c:pt idx="96">
                  <c:v>5.2903976393060308</c:v>
                </c:pt>
                <c:pt idx="97">
                  <c:v>5.1778999609082383</c:v>
                </c:pt>
                <c:pt idx="98">
                  <c:v>5.2185326556721012</c:v>
                </c:pt>
                <c:pt idx="99">
                  <c:v>5.1320254395704739</c:v>
                </c:pt>
                <c:pt idx="100">
                  <c:v>5.03833420168211</c:v>
                </c:pt>
                <c:pt idx="101">
                  <c:v>5.1162219003327358</c:v>
                </c:pt>
                <c:pt idx="102">
                  <c:v>4.9892750503094829</c:v>
                </c:pt>
                <c:pt idx="103">
                  <c:v>5.0534818272029991</c:v>
                </c:pt>
                <c:pt idx="104">
                  <c:v>5.044422671681998</c:v>
                </c:pt>
                <c:pt idx="105">
                  <c:v>5.1103236768929996</c:v>
                </c:pt>
                <c:pt idx="106">
                  <c:v>5.1702607414984838</c:v>
                </c:pt>
                <c:pt idx="107">
                  <c:v>5.0988813428295225</c:v>
                </c:pt>
                <c:pt idx="108">
                  <c:v>5.0744204953619469</c:v>
                </c:pt>
                <c:pt idx="109">
                  <c:v>5.0910817111890827</c:v>
                </c:pt>
                <c:pt idx="110">
                  <c:v>5.2214089337843843</c:v>
                </c:pt>
                <c:pt idx="111">
                  <c:v>5.0380668008865239</c:v>
                </c:pt>
                <c:pt idx="112">
                  <c:v>4.9785844514790343</c:v>
                </c:pt>
                <c:pt idx="113">
                  <c:v>4.9073476325522316</c:v>
                </c:pt>
                <c:pt idx="114">
                  <c:v>5.1012919259138441</c:v>
                </c:pt>
                <c:pt idx="115">
                  <c:v>5.0925292324171645</c:v>
                </c:pt>
                <c:pt idx="116">
                  <c:v>5.086864570548113</c:v>
                </c:pt>
                <c:pt idx="117">
                  <c:v>5.0411007175359135</c:v>
                </c:pt>
                <c:pt idx="118">
                  <c:v>5.0594433448799938</c:v>
                </c:pt>
                <c:pt idx="119">
                  <c:v>5.116149851021869</c:v>
                </c:pt>
                <c:pt idx="120">
                  <c:v>5.1681933175509656</c:v>
                </c:pt>
                <c:pt idx="121">
                  <c:v>5.102627087528143</c:v>
                </c:pt>
                <c:pt idx="122">
                  <c:v>5.0457369502918459</c:v>
                </c:pt>
                <c:pt idx="123">
                  <c:v>5.1436854933789249</c:v>
                </c:pt>
                <c:pt idx="124">
                  <c:v>5.1754154187965842</c:v>
                </c:pt>
                <c:pt idx="125">
                  <c:v>5.3115607526385364</c:v>
                </c:pt>
                <c:pt idx="126">
                  <c:v>5.1884094527826212</c:v>
                </c:pt>
                <c:pt idx="127">
                  <c:v>5.1589187964225207</c:v>
                </c:pt>
                <c:pt idx="128">
                  <c:v>5.0692289990307398</c:v>
                </c:pt>
                <c:pt idx="129">
                  <c:v>4.9840464576795416</c:v>
                </c:pt>
                <c:pt idx="130">
                  <c:v>4.9641902551725421</c:v>
                </c:pt>
                <c:pt idx="131">
                  <c:v>4.8854038737622263</c:v>
                </c:pt>
                <c:pt idx="132">
                  <c:v>4.7637918043946792</c:v>
                </c:pt>
                <c:pt idx="133">
                  <c:v>4.7080961625286841</c:v>
                </c:pt>
                <c:pt idx="134">
                  <c:v>4.588575047649063</c:v>
                </c:pt>
                <c:pt idx="135">
                  <c:v>4.5070757490992452</c:v>
                </c:pt>
                <c:pt idx="136">
                  <c:v>4.4468206332958635</c:v>
                </c:pt>
                <c:pt idx="137">
                  <c:v>4.3065022060745859</c:v>
                </c:pt>
                <c:pt idx="138">
                  <c:v>4.1129336287252771</c:v>
                </c:pt>
                <c:pt idx="139">
                  <c:v>4.187743166683104</c:v>
                </c:pt>
                <c:pt idx="140">
                  <c:v>4.1265739442393556</c:v>
                </c:pt>
                <c:pt idx="141">
                  <c:v>3.8879820263936766</c:v>
                </c:pt>
                <c:pt idx="142">
                  <c:v>3.9145603420102275</c:v>
                </c:pt>
                <c:pt idx="143">
                  <c:v>3.8189251089747267</c:v>
                </c:pt>
                <c:pt idx="144">
                  <c:v>3.7182068874782903</c:v>
                </c:pt>
                <c:pt idx="145">
                  <c:v>3.5617155559327864</c:v>
                </c:pt>
                <c:pt idx="146">
                  <c:v>3.6292529507616309</c:v>
                </c:pt>
                <c:pt idx="147">
                  <c:v>3.4228210349922503</c:v>
                </c:pt>
                <c:pt idx="148">
                  <c:v>3.286843648356256</c:v>
                </c:pt>
                <c:pt idx="149">
                  <c:v>3.2840001945370343</c:v>
                </c:pt>
                <c:pt idx="150">
                  <c:v>3.1219227591200291</c:v>
                </c:pt>
                <c:pt idx="151">
                  <c:v>3.1858940066191015</c:v>
                </c:pt>
                <c:pt idx="152">
                  <c:v>3.0010313840886917</c:v>
                </c:pt>
                <c:pt idx="153">
                  <c:v>2.8041532954868771</c:v>
                </c:pt>
                <c:pt idx="154">
                  <c:v>2.6201282258940575</c:v>
                </c:pt>
                <c:pt idx="155">
                  <c:v>2.6733911128830177</c:v>
                </c:pt>
                <c:pt idx="156">
                  <c:v>2.8822068579949218</c:v>
                </c:pt>
                <c:pt idx="157">
                  <c:v>2.7846106931235477</c:v>
                </c:pt>
                <c:pt idx="158">
                  <c:v>2.743021580119247</c:v>
                </c:pt>
                <c:pt idx="159">
                  <c:v>2.2540069737154256</c:v>
                </c:pt>
                <c:pt idx="160">
                  <c:v>2.1672919741116403</c:v>
                </c:pt>
                <c:pt idx="161">
                  <c:v>2.2319920397850335</c:v>
                </c:pt>
                <c:pt idx="162">
                  <c:v>1.5904953814178788</c:v>
                </c:pt>
                <c:pt idx="163">
                  <c:v>3.1581848831193535</c:v>
                </c:pt>
                <c:pt idx="164">
                  <c:v>3.255330299059652</c:v>
                </c:pt>
                <c:pt idx="165">
                  <c:v>2.3663088456789891</c:v>
                </c:pt>
                <c:pt idx="166">
                  <c:v>2.3664951406120238</c:v>
                </c:pt>
                <c:pt idx="167">
                  <c:v>2.3788045708703685</c:v>
                </c:pt>
                <c:pt idx="168">
                  <c:v>2.3557320758587292</c:v>
                </c:pt>
                <c:pt idx="169">
                  <c:v>2.3305660274846214</c:v>
                </c:pt>
                <c:pt idx="170">
                  <c:v>2.312456957662743</c:v>
                </c:pt>
                <c:pt idx="171">
                  <c:v>2.2856509893452954</c:v>
                </c:pt>
                <c:pt idx="172">
                  <c:v>2.286986671522806</c:v>
                </c:pt>
                <c:pt idx="173">
                  <c:v>2.2689610102365987</c:v>
                </c:pt>
                <c:pt idx="174">
                  <c:v>2.2715620589419436</c:v>
                </c:pt>
                <c:pt idx="175">
                  <c:v>2.2927903189186147</c:v>
                </c:pt>
                <c:pt idx="176">
                  <c:v>2.2800172696731011</c:v>
                </c:pt>
                <c:pt idx="177">
                  <c:v>2.2631034180496941</c:v>
                </c:pt>
                <c:pt idx="178">
                  <c:v>2.2749113488383639</c:v>
                </c:pt>
                <c:pt idx="179">
                  <c:v>2.2612095878186302</c:v>
                </c:pt>
                <c:pt idx="180">
                  <c:v>2.2895367140977916</c:v>
                </c:pt>
                <c:pt idx="181">
                  <c:v>2.2575256769646077</c:v>
                </c:pt>
                <c:pt idx="182">
                  <c:v>2.2527739836056675</c:v>
                </c:pt>
                <c:pt idx="183">
                  <c:v>2.2326774152441358</c:v>
                </c:pt>
                <c:pt idx="184">
                  <c:v>2.2206262970278159</c:v>
                </c:pt>
                <c:pt idx="185">
                  <c:v>2.1954476625148902</c:v>
                </c:pt>
                <c:pt idx="186">
                  <c:v>2.1607152794163693</c:v>
                </c:pt>
                <c:pt idx="187">
                  <c:v>2.1220181279679404</c:v>
                </c:pt>
                <c:pt idx="188">
                  <c:v>2.1048853696800882</c:v>
                </c:pt>
                <c:pt idx="189">
                  <c:v>2.0823045874029842</c:v>
                </c:pt>
                <c:pt idx="190">
                  <c:v>2.045706643412708</c:v>
                </c:pt>
                <c:pt idx="191">
                  <c:v>1.9870893823780882</c:v>
                </c:pt>
                <c:pt idx="192">
                  <c:v>1.9236026445165009</c:v>
                </c:pt>
                <c:pt idx="193">
                  <c:v>1.8752684401213104</c:v>
                </c:pt>
                <c:pt idx="194">
                  <c:v>1.8514605284140786</c:v>
                </c:pt>
                <c:pt idx="195">
                  <c:v>1.8156296878969662</c:v>
                </c:pt>
                <c:pt idx="196">
                  <c:v>1.7667475702159845</c:v>
                </c:pt>
                <c:pt idx="197">
                  <c:v>1.7421266225030383</c:v>
                </c:pt>
                <c:pt idx="198">
                  <c:v>1.711402867197189</c:v>
                </c:pt>
                <c:pt idx="199">
                  <c:v>1.6937223673723101</c:v>
                </c:pt>
                <c:pt idx="200">
                  <c:v>1.6889723700736479</c:v>
                </c:pt>
                <c:pt idx="201">
                  <c:v>1.6718144505058505</c:v>
                </c:pt>
                <c:pt idx="202">
                  <c:v>1.6197671270069454</c:v>
                </c:pt>
                <c:pt idx="203">
                  <c:v>1.6353103380290976</c:v>
                </c:pt>
                <c:pt idx="204">
                  <c:v>1.6389854039844551</c:v>
                </c:pt>
                <c:pt idx="205">
                  <c:v>1.6447205076394957</c:v>
                </c:pt>
                <c:pt idx="206">
                  <c:v>1.6605674307734897</c:v>
                </c:pt>
                <c:pt idx="207">
                  <c:v>1.673465870829743</c:v>
                </c:pt>
                <c:pt idx="208">
                  <c:v>1.6591612255854973</c:v>
                </c:pt>
                <c:pt idx="209">
                  <c:v>1.6632234936152139</c:v>
                </c:pt>
                <c:pt idx="210">
                  <c:v>1.655213233686752</c:v>
                </c:pt>
                <c:pt idx="211">
                  <c:v>1.6025182058053573</c:v>
                </c:pt>
                <c:pt idx="212">
                  <c:v>1.5926721944553894</c:v>
                </c:pt>
                <c:pt idx="213">
                  <c:v>1.5801751883653983</c:v>
                </c:pt>
                <c:pt idx="214">
                  <c:v>1.5469321565463208</c:v>
                </c:pt>
                <c:pt idx="215">
                  <c:v>1.4714937562716732</c:v>
                </c:pt>
                <c:pt idx="216">
                  <c:v>1.4405695280061837</c:v>
                </c:pt>
                <c:pt idx="217">
                  <c:v>1.5028428753226624</c:v>
                </c:pt>
                <c:pt idx="218">
                  <c:v>1.5220126137270364</c:v>
                </c:pt>
                <c:pt idx="219">
                  <c:v>1.438133537016387</c:v>
                </c:pt>
                <c:pt idx="220">
                  <c:v>1.4259596665647389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EFD-48FF-9C3D-CB76696BF837}"/>
            </c:ext>
          </c:extLst>
        </c:ser>
        <c:ser>
          <c:idx val="2"/>
          <c:order val="1"/>
          <c:tx>
            <c:strRef>
              <c:f>'DECHEMA C'!$W$1</c:f>
              <c:strCache>
                <c:ptCount val="1"/>
                <c:pt idx="0">
                  <c:v>DECHEMA_1000_200C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'DECHEMA C'!$A$2:$A$230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'DECHEMA C'!$W$2:$W$230</c:f>
              <c:numCache>
                <c:formatCode>General</c:formatCode>
                <c:ptCount val="229"/>
                <c:pt idx="0">
                  <c:v>9.8910324999885955</c:v>
                </c:pt>
                <c:pt idx="1">
                  <c:v>8.4502913539617595</c:v>
                </c:pt>
                <c:pt idx="2">
                  <c:v>7.5851869018904843</c:v>
                </c:pt>
                <c:pt idx="3">
                  <c:v>8.1964082208842175</c:v>
                </c:pt>
                <c:pt idx="4">
                  <c:v>13.279544881125005</c:v>
                </c:pt>
                <c:pt idx="5">
                  <c:v>10.761385400987967</c:v>
                </c:pt>
                <c:pt idx="6">
                  <c:v>12.683754728810854</c:v>
                </c:pt>
                <c:pt idx="7">
                  <c:v>10.111311177644206</c:v>
                </c:pt>
                <c:pt idx="8">
                  <c:v>11.607764868775895</c:v>
                </c:pt>
                <c:pt idx="9">
                  <c:v>13.366673943112852</c:v>
                </c:pt>
                <c:pt idx="10">
                  <c:v>13.486168663916203</c:v>
                </c:pt>
                <c:pt idx="11">
                  <c:v>10.441306406176039</c:v>
                </c:pt>
                <c:pt idx="12">
                  <c:v>8.9326150040740036</c:v>
                </c:pt>
                <c:pt idx="13">
                  <c:v>9.9851775164061589</c:v>
                </c:pt>
                <c:pt idx="14">
                  <c:v>12.729073976762189</c:v>
                </c:pt>
                <c:pt idx="15">
                  <c:v>14.21157892784478</c:v>
                </c:pt>
                <c:pt idx="16">
                  <c:v>12.119255089304088</c:v>
                </c:pt>
                <c:pt idx="17">
                  <c:v>10.959098112550322</c:v>
                </c:pt>
                <c:pt idx="18">
                  <c:v>9.9632871674247188</c:v>
                </c:pt>
                <c:pt idx="19">
                  <c:v>11.1168893071571</c:v>
                </c:pt>
                <c:pt idx="20">
                  <c:v>9.3691423451176483</c:v>
                </c:pt>
                <c:pt idx="21">
                  <c:v>10.551966191045153</c:v>
                </c:pt>
                <c:pt idx="22">
                  <c:v>10.180813168779133</c:v>
                </c:pt>
                <c:pt idx="23">
                  <c:v>9.3138821264333078</c:v>
                </c:pt>
                <c:pt idx="24">
                  <c:v>11.883722994532674</c:v>
                </c:pt>
                <c:pt idx="25">
                  <c:v>10.193420964457324</c:v>
                </c:pt>
                <c:pt idx="26">
                  <c:v>8.5741523350032747</c:v>
                </c:pt>
                <c:pt idx="27">
                  <c:v>11.291448709965612</c:v>
                </c:pt>
                <c:pt idx="28">
                  <c:v>9.0627251139779403</c:v>
                </c:pt>
                <c:pt idx="29">
                  <c:v>9.7617766247686824</c:v>
                </c:pt>
                <c:pt idx="30">
                  <c:v>9.0029267757443598</c:v>
                </c:pt>
                <c:pt idx="31">
                  <c:v>10.210975806954432</c:v>
                </c:pt>
                <c:pt idx="32">
                  <c:v>10.926497982565099</c:v>
                </c:pt>
                <c:pt idx="33">
                  <c:v>8.8886342139240071</c:v>
                </c:pt>
                <c:pt idx="34">
                  <c:v>9.6892142562200991</c:v>
                </c:pt>
                <c:pt idx="35">
                  <c:v>11.194109012607164</c:v>
                </c:pt>
                <c:pt idx="36">
                  <c:v>8.8857385319376743</c:v>
                </c:pt>
                <c:pt idx="37">
                  <c:v>8.1777296112127296</c:v>
                </c:pt>
                <c:pt idx="38">
                  <c:v>9.628390628910946</c:v>
                </c:pt>
                <c:pt idx="39">
                  <c:v>10.757415224801287</c:v>
                </c:pt>
                <c:pt idx="40">
                  <c:v>8.7596798406483387</c:v>
                </c:pt>
                <c:pt idx="41">
                  <c:v>8.9271086806112478</c:v>
                </c:pt>
                <c:pt idx="42">
                  <c:v>9.1460583482302891</c:v>
                </c:pt>
                <c:pt idx="43">
                  <c:v>10.023312737575548</c:v>
                </c:pt>
                <c:pt idx="44">
                  <c:v>8.9698797356379423</c:v>
                </c:pt>
                <c:pt idx="45">
                  <c:v>9.9255555443666896</c:v>
                </c:pt>
                <c:pt idx="46">
                  <c:v>9.7168586328359225</c:v>
                </c:pt>
                <c:pt idx="47">
                  <c:v>9.1467304589056155</c:v>
                </c:pt>
                <c:pt idx="48">
                  <c:v>10.043598906950518</c:v>
                </c:pt>
                <c:pt idx="49">
                  <c:v>9.7854235143726278</c:v>
                </c:pt>
                <c:pt idx="50">
                  <c:v>9.0507511816803081</c:v>
                </c:pt>
                <c:pt idx="51">
                  <c:v>8.9801983559396259</c:v>
                </c:pt>
                <c:pt idx="52">
                  <c:v>9.1592064371208064</c:v>
                </c:pt>
                <c:pt idx="53">
                  <c:v>9.0963769860501564</c:v>
                </c:pt>
                <c:pt idx="54">
                  <c:v>9.1504868069312106</c:v>
                </c:pt>
                <c:pt idx="55">
                  <c:v>9.5155281970573338</c:v>
                </c:pt>
                <c:pt idx="56">
                  <c:v>9.2046492300780063</c:v>
                </c:pt>
                <c:pt idx="57">
                  <c:v>9.3798752118320454</c:v>
                </c:pt>
                <c:pt idx="58">
                  <c:v>8.6189423642074345</c:v>
                </c:pt>
                <c:pt idx="59">
                  <c:v>8.9536083688623584</c:v>
                </c:pt>
                <c:pt idx="60">
                  <c:v>8.8494112543457355</c:v>
                </c:pt>
                <c:pt idx="61">
                  <c:v>8.6061754007475333</c:v>
                </c:pt>
                <c:pt idx="62">
                  <c:v>8.368646501095089</c:v>
                </c:pt>
                <c:pt idx="63">
                  <c:v>8.4768849824679542</c:v>
                </c:pt>
                <c:pt idx="64">
                  <c:v>8.1827935493110342</c:v>
                </c:pt>
                <c:pt idx="65">
                  <c:v>8.6529038770926299</c:v>
                </c:pt>
                <c:pt idx="66">
                  <c:v>8.6380716996701601</c:v>
                </c:pt>
                <c:pt idx="67">
                  <c:v>8.145789129654263</c:v>
                </c:pt>
                <c:pt idx="68">
                  <c:v>8.3476640109155849</c:v>
                </c:pt>
                <c:pt idx="69">
                  <c:v>8.6569502557564224</c:v>
                </c:pt>
                <c:pt idx="70">
                  <c:v>8.1463831387111547</c:v>
                </c:pt>
                <c:pt idx="71">
                  <c:v>8.2850664883854908</c:v>
                </c:pt>
                <c:pt idx="72">
                  <c:v>7.9941469677372847</c:v>
                </c:pt>
                <c:pt idx="73">
                  <c:v>7.8678903692229767</c:v>
                </c:pt>
                <c:pt idx="74">
                  <c:v>7.8371697753208451</c:v>
                </c:pt>
                <c:pt idx="75">
                  <c:v>7.9311856631219069</c:v>
                </c:pt>
                <c:pt idx="76">
                  <c:v>7.7163103265599728</c:v>
                </c:pt>
                <c:pt idx="77">
                  <c:v>7.8772354423869517</c:v>
                </c:pt>
                <c:pt idx="78">
                  <c:v>7.4790393843581242</c:v>
                </c:pt>
                <c:pt idx="79">
                  <c:v>7.6605533395430214</c:v>
                </c:pt>
                <c:pt idx="80">
                  <c:v>7.1971154153721724</c:v>
                </c:pt>
                <c:pt idx="81">
                  <c:v>7.3906486420454494</c:v>
                </c:pt>
                <c:pt idx="82">
                  <c:v>7.5283897676311824</c:v>
                </c:pt>
                <c:pt idx="83">
                  <c:v>7.3364339118384407</c:v>
                </c:pt>
                <c:pt idx="84">
                  <c:v>7.070777852479428</c:v>
                </c:pt>
                <c:pt idx="85">
                  <c:v>7.1067006002012096</c:v>
                </c:pt>
                <c:pt idx="86">
                  <c:v>7.151803245404186</c:v>
                </c:pt>
                <c:pt idx="87">
                  <c:v>6.9157479757649378</c:v>
                </c:pt>
                <c:pt idx="88">
                  <c:v>7.0235632747705177</c:v>
                </c:pt>
                <c:pt idx="89">
                  <c:v>6.8570412506085887</c:v>
                </c:pt>
                <c:pt idx="90">
                  <c:v>6.8402288975376138</c:v>
                </c:pt>
                <c:pt idx="91">
                  <c:v>6.6010225582999045</c:v>
                </c:pt>
                <c:pt idx="92">
                  <c:v>6.5330868251230934</c:v>
                </c:pt>
                <c:pt idx="93">
                  <c:v>6.479780790720719</c:v>
                </c:pt>
                <c:pt idx="94">
                  <c:v>6.6786792727505775</c:v>
                </c:pt>
                <c:pt idx="95">
                  <c:v>6.6049680429941731</c:v>
                </c:pt>
                <c:pt idx="96">
                  <c:v>6.6710261855734831</c:v>
                </c:pt>
                <c:pt idx="97">
                  <c:v>6.6279412884034663</c:v>
                </c:pt>
                <c:pt idx="98">
                  <c:v>6.4831691472323421</c:v>
                </c:pt>
                <c:pt idx="99">
                  <c:v>6.3308038735524121</c:v>
                </c:pt>
                <c:pt idx="100">
                  <c:v>6.4872310448436812</c:v>
                </c:pt>
                <c:pt idx="101">
                  <c:v>6.4353756967994009</c:v>
                </c:pt>
                <c:pt idx="102">
                  <c:v>6.3351366718888968</c:v>
                </c:pt>
                <c:pt idx="103">
                  <c:v>6.2638022860189571</c:v>
                </c:pt>
                <c:pt idx="104">
                  <c:v>6.2182433042463066</c:v>
                </c:pt>
                <c:pt idx="105">
                  <c:v>6.2776569785743694</c:v>
                </c:pt>
                <c:pt idx="106">
                  <c:v>6.3464705319796257</c:v>
                </c:pt>
                <c:pt idx="107">
                  <c:v>6.4307500412058953</c:v>
                </c:pt>
                <c:pt idx="108">
                  <c:v>6.3130533426842792</c:v>
                </c:pt>
                <c:pt idx="109">
                  <c:v>6.3355133620728878</c:v>
                </c:pt>
                <c:pt idx="110">
                  <c:v>6.3037587633595242</c:v>
                </c:pt>
                <c:pt idx="111">
                  <c:v>6.224617822735901</c:v>
                </c:pt>
                <c:pt idx="112">
                  <c:v>6.1848320053892909</c:v>
                </c:pt>
                <c:pt idx="113">
                  <c:v>6.0276857263464221</c:v>
                </c:pt>
                <c:pt idx="114">
                  <c:v>6.0552387725386128</c:v>
                </c:pt>
                <c:pt idx="115">
                  <c:v>6.2247564373131832</c:v>
                </c:pt>
                <c:pt idx="116">
                  <c:v>6.1701718401327206</c:v>
                </c:pt>
                <c:pt idx="117">
                  <c:v>6.0502641820920626</c:v>
                </c:pt>
                <c:pt idx="118">
                  <c:v>6.0635083040156417</c:v>
                </c:pt>
                <c:pt idx="119">
                  <c:v>6.1095991760850943</c:v>
                </c:pt>
                <c:pt idx="120">
                  <c:v>6.106764591600494</c:v>
                </c:pt>
                <c:pt idx="121">
                  <c:v>6.091235213391367</c:v>
                </c:pt>
                <c:pt idx="122">
                  <c:v>5.9534831805884139</c:v>
                </c:pt>
                <c:pt idx="123">
                  <c:v>6.1245866453268887</c:v>
                </c:pt>
                <c:pt idx="124">
                  <c:v>6.1227270963311549</c:v>
                </c:pt>
                <c:pt idx="125">
                  <c:v>6.1681364512929973</c:v>
                </c:pt>
                <c:pt idx="126">
                  <c:v>6.0162045058674032</c:v>
                </c:pt>
                <c:pt idx="127">
                  <c:v>5.8752648659531408</c:v>
                </c:pt>
                <c:pt idx="128">
                  <c:v>5.8292275929773627</c:v>
                </c:pt>
                <c:pt idx="129">
                  <c:v>5.7843186559118891</c:v>
                </c:pt>
                <c:pt idx="130">
                  <c:v>5.8722700661218479</c:v>
                </c:pt>
                <c:pt idx="131">
                  <c:v>5.7309863927849012</c:v>
                </c:pt>
                <c:pt idx="132">
                  <c:v>5.7533342354838695</c:v>
                </c:pt>
                <c:pt idx="133">
                  <c:v>5.5823774797854728</c:v>
                </c:pt>
                <c:pt idx="134">
                  <c:v>5.458238499116626</c:v>
                </c:pt>
                <c:pt idx="135">
                  <c:v>5.4311352717003949</c:v>
                </c:pt>
                <c:pt idx="136">
                  <c:v>5.3193600757662258</c:v>
                </c:pt>
                <c:pt idx="137">
                  <c:v>5.2612214313271854</c:v>
                </c:pt>
                <c:pt idx="138">
                  <c:v>5.067824532430814</c:v>
                </c:pt>
                <c:pt idx="139">
                  <c:v>4.9405163282249918</c:v>
                </c:pt>
                <c:pt idx="140">
                  <c:v>5.0741366039759503</c:v>
                </c:pt>
                <c:pt idx="141">
                  <c:v>4.9767245928197594</c:v>
                </c:pt>
                <c:pt idx="142">
                  <c:v>4.8138124206167072</c:v>
                </c:pt>
                <c:pt idx="143">
                  <c:v>4.8440694375257936</c:v>
                </c:pt>
                <c:pt idx="144">
                  <c:v>4.8373326489580268</c:v>
                </c:pt>
                <c:pt idx="145">
                  <c:v>4.6020016807112718</c:v>
                </c:pt>
                <c:pt idx="146">
                  <c:v>4.6784154677540659</c:v>
                </c:pt>
                <c:pt idx="147">
                  <c:v>4.4925303654929936</c:v>
                </c:pt>
                <c:pt idx="148">
                  <c:v>4.49602565181487</c:v>
                </c:pt>
                <c:pt idx="149">
                  <c:v>4.3324711581568982</c:v>
                </c:pt>
                <c:pt idx="150">
                  <c:v>4.1369727702519619</c:v>
                </c:pt>
                <c:pt idx="151">
                  <c:v>4.045939752005606</c:v>
                </c:pt>
                <c:pt idx="152">
                  <c:v>4.1092597273787606</c:v>
                </c:pt>
                <c:pt idx="153">
                  <c:v>3.7420182757798255</c:v>
                </c:pt>
                <c:pt idx="154">
                  <c:v>3.8209633732655788</c:v>
                </c:pt>
                <c:pt idx="155">
                  <c:v>3.675321490800938</c:v>
                </c:pt>
                <c:pt idx="156">
                  <c:v>3.878324013723272</c:v>
                </c:pt>
                <c:pt idx="157">
                  <c:v>3.6532396279357084</c:v>
                </c:pt>
                <c:pt idx="158">
                  <c:v>3.8307086316920582</c:v>
                </c:pt>
                <c:pt idx="159">
                  <c:v>3.5017340841384494</c:v>
                </c:pt>
                <c:pt idx="160">
                  <c:v>3.2669492932967614</c:v>
                </c:pt>
                <c:pt idx="161">
                  <c:v>3.5416943087918265</c:v>
                </c:pt>
                <c:pt idx="162">
                  <c:v>2.857291955534015</c:v>
                </c:pt>
                <c:pt idx="163">
                  <c:v>3.5942556369270022</c:v>
                </c:pt>
                <c:pt idx="164">
                  <c:v>4.4642411879723163</c:v>
                </c:pt>
                <c:pt idx="165">
                  <c:v>3.1809275826403209</c:v>
                </c:pt>
                <c:pt idx="166">
                  <c:v>3.1481045391007854</c:v>
                </c:pt>
                <c:pt idx="167">
                  <c:v>3.1635974545282006</c:v>
                </c:pt>
                <c:pt idx="168">
                  <c:v>3.0365802505207138</c:v>
                </c:pt>
                <c:pt idx="169">
                  <c:v>2.9904508346546934</c:v>
                </c:pt>
                <c:pt idx="170">
                  <c:v>2.9496833319771856</c:v>
                </c:pt>
                <c:pt idx="171">
                  <c:v>2.9046495833220982</c:v>
                </c:pt>
                <c:pt idx="172">
                  <c:v>2.8766058093867852</c:v>
                </c:pt>
                <c:pt idx="173">
                  <c:v>2.8109127229514197</c:v>
                </c:pt>
                <c:pt idx="174">
                  <c:v>2.7477527878709855</c:v>
                </c:pt>
                <c:pt idx="175">
                  <c:v>2.7359901629545389</c:v>
                </c:pt>
                <c:pt idx="176">
                  <c:v>2.6611991576287566</c:v>
                </c:pt>
                <c:pt idx="177">
                  <c:v>2.6156724400629887</c:v>
                </c:pt>
                <c:pt idx="178">
                  <c:v>2.5961570151348945</c:v>
                </c:pt>
                <c:pt idx="179">
                  <c:v>2.5387297755131986</c:v>
                </c:pt>
                <c:pt idx="180">
                  <c:v>2.5301157817317081</c:v>
                </c:pt>
                <c:pt idx="181">
                  <c:v>2.4673502989771618</c:v>
                </c:pt>
                <c:pt idx="182">
                  <c:v>2.439649945492874</c:v>
                </c:pt>
                <c:pt idx="183">
                  <c:v>2.3735795861689164</c:v>
                </c:pt>
                <c:pt idx="184">
                  <c:v>2.3454315044034661</c:v>
                </c:pt>
                <c:pt idx="185">
                  <c:v>2.3074334966524113</c:v>
                </c:pt>
                <c:pt idx="186">
                  <c:v>2.2467809534083996</c:v>
                </c:pt>
                <c:pt idx="187">
                  <c:v>2.1850861381793965</c:v>
                </c:pt>
                <c:pt idx="188">
                  <c:v>2.1562053352445769</c:v>
                </c:pt>
                <c:pt idx="189">
                  <c:v>2.1206159793559278</c:v>
                </c:pt>
                <c:pt idx="190">
                  <c:v>2.0590649121780573</c:v>
                </c:pt>
                <c:pt idx="191">
                  <c:v>1.993653369963178</c:v>
                </c:pt>
                <c:pt idx="192">
                  <c:v>1.9297056664206069</c:v>
                </c:pt>
                <c:pt idx="193">
                  <c:v>1.8906829705903923</c:v>
                </c:pt>
                <c:pt idx="194">
                  <c:v>1.871238493140144</c:v>
                </c:pt>
                <c:pt idx="195">
                  <c:v>1.8285380987194777</c:v>
                </c:pt>
                <c:pt idx="196">
                  <c:v>1.7740629191331703</c:v>
                </c:pt>
                <c:pt idx="197">
                  <c:v>1.7473199726822137</c:v>
                </c:pt>
                <c:pt idx="198">
                  <c:v>1.7261731636649593</c:v>
                </c:pt>
                <c:pt idx="199">
                  <c:v>1.7183122771119614</c:v>
                </c:pt>
                <c:pt idx="200">
                  <c:v>1.7388715698423276</c:v>
                </c:pt>
                <c:pt idx="201">
                  <c:v>1.7102080598575184</c:v>
                </c:pt>
                <c:pt idx="202">
                  <c:v>1.6645650679914163</c:v>
                </c:pt>
                <c:pt idx="203">
                  <c:v>1.6729917318368526</c:v>
                </c:pt>
                <c:pt idx="204">
                  <c:v>1.6778178109185335</c:v>
                </c:pt>
                <c:pt idx="205">
                  <c:v>1.7008413160314091</c:v>
                </c:pt>
                <c:pt idx="206">
                  <c:v>1.7256850733440536</c:v>
                </c:pt>
                <c:pt idx="207">
                  <c:v>1.7176574573588681</c:v>
                </c:pt>
                <c:pt idx="208">
                  <c:v>1.6938569234100891</c:v>
                </c:pt>
                <c:pt idx="209">
                  <c:v>1.69056590790765</c:v>
                </c:pt>
                <c:pt idx="210">
                  <c:v>1.6793855566131612</c:v>
                </c:pt>
                <c:pt idx="211">
                  <c:v>1.6511120860296769</c:v>
                </c:pt>
                <c:pt idx="212">
                  <c:v>1.6530176989330365</c:v>
                </c:pt>
                <c:pt idx="213">
                  <c:v>1.6076298383022529</c:v>
                </c:pt>
                <c:pt idx="214">
                  <c:v>1.5673807085186864</c:v>
                </c:pt>
                <c:pt idx="215">
                  <c:v>1.4625408656623824</c:v>
                </c:pt>
                <c:pt idx="216">
                  <c:v>1.4162579961129644</c:v>
                </c:pt>
                <c:pt idx="217">
                  <c:v>1.4673027815586535</c:v>
                </c:pt>
                <c:pt idx="218">
                  <c:v>1.5110374280139491</c:v>
                </c:pt>
                <c:pt idx="219">
                  <c:v>1.2740583728854389</c:v>
                </c:pt>
                <c:pt idx="220">
                  <c:v>1.2338764443286729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EFD-48FF-9C3D-CB76696BF837}"/>
            </c:ext>
          </c:extLst>
        </c:ser>
        <c:ser>
          <c:idx val="3"/>
          <c:order val="2"/>
          <c:tx>
            <c:strRef>
              <c:f>'DECHEMA C'!$Y$1</c:f>
              <c:strCache>
                <c:ptCount val="1"/>
                <c:pt idx="0">
                  <c:v>DECHEMA_2000_200C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'DECHEMA C'!$A$2:$A$230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'DECHEMA C'!$Y$2:$Y$230</c:f>
              <c:numCache>
                <c:formatCode>General</c:formatCode>
                <c:ptCount val="229"/>
                <c:pt idx="0">
                  <c:v>14.621246537524835</c:v>
                </c:pt>
                <c:pt idx="1">
                  <c:v>11.442685331061583</c:v>
                </c:pt>
                <c:pt idx="2">
                  <c:v>10.001011622920142</c:v>
                </c:pt>
                <c:pt idx="3">
                  <c:v>7.7965544055506699</c:v>
                </c:pt>
                <c:pt idx="4">
                  <c:v>12.002863022156758</c:v>
                </c:pt>
                <c:pt idx="5">
                  <c:v>12.708649269192804</c:v>
                </c:pt>
                <c:pt idx="6">
                  <c:v>12.469172203219234</c:v>
                </c:pt>
                <c:pt idx="7">
                  <c:v>16.034353631736849</c:v>
                </c:pt>
                <c:pt idx="8">
                  <c:v>10.931009662838955</c:v>
                </c:pt>
                <c:pt idx="9">
                  <c:v>13.027949306660409</c:v>
                </c:pt>
                <c:pt idx="10">
                  <c:v>11.621455531393284</c:v>
                </c:pt>
                <c:pt idx="11">
                  <c:v>9.1970286235737913</c:v>
                </c:pt>
                <c:pt idx="12">
                  <c:v>12.36302035597172</c:v>
                </c:pt>
                <c:pt idx="13">
                  <c:v>15.761373044538063</c:v>
                </c:pt>
                <c:pt idx="14">
                  <c:v>12.202379040411108</c:v>
                </c:pt>
                <c:pt idx="15">
                  <c:v>10.754797101330903</c:v>
                </c:pt>
                <c:pt idx="16">
                  <c:v>10.124483294610446</c:v>
                </c:pt>
                <c:pt idx="17">
                  <c:v>14.364190880813855</c:v>
                </c:pt>
                <c:pt idx="18">
                  <c:v>10.63730875269794</c:v>
                </c:pt>
                <c:pt idx="19">
                  <c:v>13.239769649727256</c:v>
                </c:pt>
                <c:pt idx="20">
                  <c:v>11.592098502473577</c:v>
                </c:pt>
                <c:pt idx="21">
                  <c:v>10.247686600013536</c:v>
                </c:pt>
                <c:pt idx="22">
                  <c:v>10.354984396895427</c:v>
                </c:pt>
                <c:pt idx="23">
                  <c:v>9.662801145840259</c:v>
                </c:pt>
                <c:pt idx="24">
                  <c:v>13.536210510247068</c:v>
                </c:pt>
                <c:pt idx="25">
                  <c:v>12.451053363280291</c:v>
                </c:pt>
                <c:pt idx="26">
                  <c:v>10.716045246350289</c:v>
                </c:pt>
                <c:pt idx="27">
                  <c:v>10.089688466773939</c:v>
                </c:pt>
                <c:pt idx="28">
                  <c:v>9.9627570331999493</c:v>
                </c:pt>
                <c:pt idx="29">
                  <c:v>9.4266589947144066</c:v>
                </c:pt>
                <c:pt idx="30">
                  <c:v>9.2304258102690628</c:v>
                </c:pt>
                <c:pt idx="31">
                  <c:v>9.1054639200574687</c:v>
                </c:pt>
                <c:pt idx="32">
                  <c:v>11.640621227165536</c:v>
                </c:pt>
                <c:pt idx="33">
                  <c:v>8.2122836004812374</c:v>
                </c:pt>
                <c:pt idx="34">
                  <c:v>9.3640873274093632</c:v>
                </c:pt>
                <c:pt idx="35">
                  <c:v>10.234518591018022</c:v>
                </c:pt>
                <c:pt idx="36">
                  <c:v>9.7613070480387254</c:v>
                </c:pt>
                <c:pt idx="37">
                  <c:v>10.742920164556173</c:v>
                </c:pt>
                <c:pt idx="38">
                  <c:v>9.0078329056064614</c:v>
                </c:pt>
                <c:pt idx="39">
                  <c:v>10.046058146692411</c:v>
                </c:pt>
                <c:pt idx="40">
                  <c:v>8.6559544524702456</c:v>
                </c:pt>
                <c:pt idx="41">
                  <c:v>10.110801389806088</c:v>
                </c:pt>
                <c:pt idx="42">
                  <c:v>10.41216393149063</c:v>
                </c:pt>
                <c:pt idx="43">
                  <c:v>9.7307934283094877</c:v>
                </c:pt>
                <c:pt idx="44">
                  <c:v>10.252307545351343</c:v>
                </c:pt>
                <c:pt idx="45">
                  <c:v>9.9775354058383261</c:v>
                </c:pt>
                <c:pt idx="46">
                  <c:v>9.9726770446215642</c:v>
                </c:pt>
                <c:pt idx="47">
                  <c:v>9.8243479114430272</c:v>
                </c:pt>
                <c:pt idx="48">
                  <c:v>9.9196285085069356</c:v>
                </c:pt>
                <c:pt idx="49">
                  <c:v>9.7841521092555652</c:v>
                </c:pt>
                <c:pt idx="50">
                  <c:v>9.330627347726157</c:v>
                </c:pt>
                <c:pt idx="51">
                  <c:v>9.5220737941636564</c:v>
                </c:pt>
                <c:pt idx="52">
                  <c:v>9.3963274479091243</c:v>
                </c:pt>
                <c:pt idx="53">
                  <c:v>9.4059000339252776</c:v>
                </c:pt>
                <c:pt idx="54">
                  <c:v>9.2313041993546889</c:v>
                </c:pt>
                <c:pt idx="55">
                  <c:v>9.469197592476517</c:v>
                </c:pt>
                <c:pt idx="56">
                  <c:v>9.3084432413731903</c:v>
                </c:pt>
                <c:pt idx="57">
                  <c:v>8.8899128544627217</c:v>
                </c:pt>
                <c:pt idx="58">
                  <c:v>9.1812752345130129</c:v>
                </c:pt>
                <c:pt idx="59">
                  <c:v>9.0521036695735688</c:v>
                </c:pt>
                <c:pt idx="60">
                  <c:v>8.5515897903798468</c:v>
                </c:pt>
                <c:pt idx="61">
                  <c:v>9.263459091505549</c:v>
                </c:pt>
                <c:pt idx="62">
                  <c:v>9.5734285816361009</c:v>
                </c:pt>
                <c:pt idx="63">
                  <c:v>8.4239005421832545</c:v>
                </c:pt>
                <c:pt idx="64">
                  <c:v>8.3338891403739197</c:v>
                </c:pt>
                <c:pt idx="65">
                  <c:v>8.9630992867906709</c:v>
                </c:pt>
                <c:pt idx="66">
                  <c:v>8.8502571385064961</c:v>
                </c:pt>
                <c:pt idx="67">
                  <c:v>8.4795788280836604</c:v>
                </c:pt>
                <c:pt idx="68">
                  <c:v>8.6194006910801466</c:v>
                </c:pt>
                <c:pt idx="69">
                  <c:v>8.4405389488355951</c:v>
                </c:pt>
                <c:pt idx="70">
                  <c:v>8.3771379469227654</c:v>
                </c:pt>
                <c:pt idx="71">
                  <c:v>8.2499500502162881</c:v>
                </c:pt>
                <c:pt idx="72">
                  <c:v>8.0852786671834913</c:v>
                </c:pt>
                <c:pt idx="73">
                  <c:v>8.0307573615344356</c:v>
                </c:pt>
                <c:pt idx="74">
                  <c:v>8.1450926500189009</c:v>
                </c:pt>
                <c:pt idx="75">
                  <c:v>7.9229465147557905</c:v>
                </c:pt>
                <c:pt idx="76">
                  <c:v>7.8884934701566056</c:v>
                </c:pt>
                <c:pt idx="77">
                  <c:v>7.9106286916573758</c:v>
                </c:pt>
                <c:pt idx="78">
                  <c:v>7.5816955156850927</c:v>
                </c:pt>
                <c:pt idx="79">
                  <c:v>7.8169129610100772</c:v>
                </c:pt>
                <c:pt idx="80">
                  <c:v>7.6430801431357489</c:v>
                </c:pt>
                <c:pt idx="81">
                  <c:v>7.5313626851675162</c:v>
                </c:pt>
                <c:pt idx="82">
                  <c:v>7.5070963146176073</c:v>
                </c:pt>
                <c:pt idx="83">
                  <c:v>7.4695603238334236</c:v>
                </c:pt>
                <c:pt idx="84">
                  <c:v>7.3229283905890847</c:v>
                </c:pt>
                <c:pt idx="85">
                  <c:v>7.4151603100614567</c:v>
                </c:pt>
                <c:pt idx="86">
                  <c:v>7.1431041761664353</c:v>
                </c:pt>
                <c:pt idx="87">
                  <c:v>7.3339723713452667</c:v>
                </c:pt>
                <c:pt idx="88">
                  <c:v>7.0931596755664259</c:v>
                </c:pt>
                <c:pt idx="89">
                  <c:v>6.977728609361832</c:v>
                </c:pt>
                <c:pt idx="90">
                  <c:v>7.0007111186457669</c:v>
                </c:pt>
                <c:pt idx="91">
                  <c:v>6.9722366418693307</c:v>
                </c:pt>
                <c:pt idx="92">
                  <c:v>6.9154016736769464</c:v>
                </c:pt>
                <c:pt idx="93">
                  <c:v>6.9753878007724559</c:v>
                </c:pt>
                <c:pt idx="94">
                  <c:v>7.1135776059181328</c:v>
                </c:pt>
                <c:pt idx="95">
                  <c:v>6.9607470319327147</c:v>
                </c:pt>
                <c:pt idx="96">
                  <c:v>6.8464068081657103</c:v>
                </c:pt>
                <c:pt idx="97">
                  <c:v>6.8428566507770805</c:v>
                </c:pt>
                <c:pt idx="98">
                  <c:v>6.7871145500937082</c:v>
                </c:pt>
                <c:pt idx="99">
                  <c:v>6.611524271986509</c:v>
                </c:pt>
                <c:pt idx="100">
                  <c:v>6.6045845280236923</c:v>
                </c:pt>
                <c:pt idx="101">
                  <c:v>6.660176202655463</c:v>
                </c:pt>
                <c:pt idx="102">
                  <c:v>6.6798285136052202</c:v>
                </c:pt>
                <c:pt idx="103">
                  <c:v>6.5596198750811068</c:v>
                </c:pt>
                <c:pt idx="104">
                  <c:v>6.4676961506302524</c:v>
                </c:pt>
                <c:pt idx="105">
                  <c:v>6.6008733765491732</c:v>
                </c:pt>
                <c:pt idx="106">
                  <c:v>6.5770811581536632</c:v>
                </c:pt>
                <c:pt idx="107">
                  <c:v>6.596778011207606</c:v>
                </c:pt>
                <c:pt idx="108">
                  <c:v>6.5683998865997832</c:v>
                </c:pt>
                <c:pt idx="109">
                  <c:v>6.6951297106703676</c:v>
                </c:pt>
                <c:pt idx="110">
                  <c:v>6.6953900381649634</c:v>
                </c:pt>
                <c:pt idx="111">
                  <c:v>6.4574204986937085</c:v>
                </c:pt>
                <c:pt idx="112">
                  <c:v>6.5316115104867301</c:v>
                </c:pt>
                <c:pt idx="113">
                  <c:v>6.407167950038076</c:v>
                </c:pt>
                <c:pt idx="114">
                  <c:v>6.3641779643840843</c:v>
                </c:pt>
                <c:pt idx="115">
                  <c:v>6.4509011922978647</c:v>
                </c:pt>
                <c:pt idx="116">
                  <c:v>6.3861692488368389</c:v>
                </c:pt>
                <c:pt idx="117">
                  <c:v>6.4480183668327191</c:v>
                </c:pt>
                <c:pt idx="118">
                  <c:v>6.4011522638868863</c:v>
                </c:pt>
                <c:pt idx="119">
                  <c:v>6.4145313210962289</c:v>
                </c:pt>
                <c:pt idx="120">
                  <c:v>6.3623414835144994</c:v>
                </c:pt>
                <c:pt idx="121">
                  <c:v>6.4344648384188536</c:v>
                </c:pt>
                <c:pt idx="122">
                  <c:v>6.3681407236359329</c:v>
                </c:pt>
                <c:pt idx="123">
                  <c:v>6.3288927441341825</c:v>
                </c:pt>
                <c:pt idx="124">
                  <c:v>6.3376844432025861</c:v>
                </c:pt>
                <c:pt idx="125">
                  <c:v>6.4122212240555658</c:v>
                </c:pt>
                <c:pt idx="126">
                  <c:v>6.3166945137936859</c:v>
                </c:pt>
                <c:pt idx="127">
                  <c:v>6.3480671176732999</c:v>
                </c:pt>
                <c:pt idx="128">
                  <c:v>6.1593692515219747</c:v>
                </c:pt>
                <c:pt idx="129">
                  <c:v>6.1165645173115264</c:v>
                </c:pt>
                <c:pt idx="130">
                  <c:v>6.1473548275825083</c:v>
                </c:pt>
                <c:pt idx="131">
                  <c:v>6.1733103353950955</c:v>
                </c:pt>
                <c:pt idx="132">
                  <c:v>6.0099436724327662</c:v>
                </c:pt>
                <c:pt idx="133">
                  <c:v>5.7861211956720924</c:v>
                </c:pt>
                <c:pt idx="134">
                  <c:v>5.8005363529028289</c:v>
                </c:pt>
                <c:pt idx="135">
                  <c:v>5.7264804127288391</c:v>
                </c:pt>
                <c:pt idx="136">
                  <c:v>5.6403112505401447</c:v>
                </c:pt>
                <c:pt idx="137">
                  <c:v>5.6363730216310213</c:v>
                </c:pt>
                <c:pt idx="138">
                  <c:v>5.4177699887851904</c:v>
                </c:pt>
                <c:pt idx="139">
                  <c:v>5.4002966887507062</c:v>
                </c:pt>
                <c:pt idx="140">
                  <c:v>5.3315981336166685</c:v>
                </c:pt>
                <c:pt idx="141">
                  <c:v>5.2938028833924582</c:v>
                </c:pt>
                <c:pt idx="142">
                  <c:v>5.2342115901157609</c:v>
                </c:pt>
                <c:pt idx="143">
                  <c:v>5.1945384075144156</c:v>
                </c:pt>
                <c:pt idx="144">
                  <c:v>5.0674425426213636</c:v>
                </c:pt>
                <c:pt idx="145">
                  <c:v>5.0172764015916318</c:v>
                </c:pt>
                <c:pt idx="146">
                  <c:v>5.024477158095614</c:v>
                </c:pt>
                <c:pt idx="147">
                  <c:v>4.9067319732457744</c:v>
                </c:pt>
                <c:pt idx="148">
                  <c:v>4.8662854600249776</c:v>
                </c:pt>
                <c:pt idx="149">
                  <c:v>4.766103678240122</c:v>
                </c:pt>
                <c:pt idx="150">
                  <c:v>4.5951496329814585</c:v>
                </c:pt>
                <c:pt idx="151">
                  <c:v>4.3621301619462187</c:v>
                </c:pt>
                <c:pt idx="152">
                  <c:v>4.3694134729485858</c:v>
                </c:pt>
                <c:pt idx="153">
                  <c:v>4.1253142873831461</c:v>
                </c:pt>
                <c:pt idx="154">
                  <c:v>4.2317396828031182</c:v>
                </c:pt>
                <c:pt idx="155">
                  <c:v>4.0578012608061993</c:v>
                </c:pt>
                <c:pt idx="156">
                  <c:v>4.0980190026878471</c:v>
                </c:pt>
                <c:pt idx="157">
                  <c:v>3.9690255803745589</c:v>
                </c:pt>
                <c:pt idx="158">
                  <c:v>4.03307538242505</c:v>
                </c:pt>
                <c:pt idx="159">
                  <c:v>4.333758264896157</c:v>
                </c:pt>
                <c:pt idx="160">
                  <c:v>3.9209501474683881</c:v>
                </c:pt>
                <c:pt idx="161">
                  <c:v>3.2923378519204145</c:v>
                </c:pt>
                <c:pt idx="162">
                  <c:v>2.7828473951375572</c:v>
                </c:pt>
                <c:pt idx="163">
                  <c:v>3.7596761902022591</c:v>
                </c:pt>
                <c:pt idx="164">
                  <c:v>3.6219153786451925</c:v>
                </c:pt>
                <c:pt idx="165">
                  <c:v>3.4634451734935618</c:v>
                </c:pt>
                <c:pt idx="166">
                  <c:v>3.3870086763191027</c:v>
                </c:pt>
                <c:pt idx="167">
                  <c:v>3.4086012839271627</c:v>
                </c:pt>
                <c:pt idx="168">
                  <c:v>3.2956855045196356</c:v>
                </c:pt>
                <c:pt idx="169">
                  <c:v>3.2477722022880942</c:v>
                </c:pt>
                <c:pt idx="170">
                  <c:v>3.202766722216825</c:v>
                </c:pt>
                <c:pt idx="171">
                  <c:v>3.113677927416687</c:v>
                </c:pt>
                <c:pt idx="172">
                  <c:v>3.118610762722164</c:v>
                </c:pt>
                <c:pt idx="173">
                  <c:v>3.0460532561346327</c:v>
                </c:pt>
                <c:pt idx="174">
                  <c:v>2.9871891907166392</c:v>
                </c:pt>
                <c:pt idx="175">
                  <c:v>2.9624483758546032</c:v>
                </c:pt>
                <c:pt idx="176">
                  <c:v>2.9007515820198662</c:v>
                </c:pt>
                <c:pt idx="177">
                  <c:v>2.855431800314062</c:v>
                </c:pt>
                <c:pt idx="178">
                  <c:v>2.7975714909924343</c:v>
                </c:pt>
                <c:pt idx="179">
                  <c:v>2.747332748824578</c:v>
                </c:pt>
                <c:pt idx="180">
                  <c:v>2.7347744833486023</c:v>
                </c:pt>
                <c:pt idx="181">
                  <c:v>2.6649947230217119</c:v>
                </c:pt>
                <c:pt idx="182">
                  <c:v>2.6271626025608259</c:v>
                </c:pt>
                <c:pt idx="183">
                  <c:v>2.5748515695454617</c:v>
                </c:pt>
                <c:pt idx="184">
                  <c:v>2.5167124642365577</c:v>
                </c:pt>
                <c:pt idx="185">
                  <c:v>2.473707209451133</c:v>
                </c:pt>
                <c:pt idx="186">
                  <c:v>2.413668364441766</c:v>
                </c:pt>
                <c:pt idx="187">
                  <c:v>2.3558988211173499</c:v>
                </c:pt>
                <c:pt idx="188">
                  <c:v>2.3189255563355684</c:v>
                </c:pt>
                <c:pt idx="189">
                  <c:v>2.2741778969762216</c:v>
                </c:pt>
                <c:pt idx="190">
                  <c:v>2.2161209026225079</c:v>
                </c:pt>
                <c:pt idx="191">
                  <c:v>2.1473615391932324</c:v>
                </c:pt>
                <c:pt idx="192">
                  <c:v>2.0731699598272191</c:v>
                </c:pt>
                <c:pt idx="193">
                  <c:v>2.0285943392425838</c:v>
                </c:pt>
                <c:pt idx="194">
                  <c:v>1.9944724599832064</c:v>
                </c:pt>
                <c:pt idx="195">
                  <c:v>1.9497185782479332</c:v>
                </c:pt>
                <c:pt idx="196">
                  <c:v>1.8918305661235122</c:v>
                </c:pt>
                <c:pt idx="197">
                  <c:v>1.8633515427333529</c:v>
                </c:pt>
                <c:pt idx="198">
                  <c:v>1.8318146486391182</c:v>
                </c:pt>
                <c:pt idx="199">
                  <c:v>1.8169109923154108</c:v>
                </c:pt>
                <c:pt idx="200">
                  <c:v>1.8377914242538633</c:v>
                </c:pt>
                <c:pt idx="201">
                  <c:v>1.8202863517721981</c:v>
                </c:pt>
                <c:pt idx="202">
                  <c:v>1.7740717197816314</c:v>
                </c:pt>
                <c:pt idx="203">
                  <c:v>1.7879299965137418</c:v>
                </c:pt>
                <c:pt idx="204">
                  <c:v>1.7850337710784856</c:v>
                </c:pt>
                <c:pt idx="205">
                  <c:v>1.7994182581523612</c:v>
                </c:pt>
                <c:pt idx="206">
                  <c:v>1.8208345625687636</c:v>
                </c:pt>
                <c:pt idx="207">
                  <c:v>1.8352856062984038</c:v>
                </c:pt>
                <c:pt idx="208">
                  <c:v>1.8052121580278944</c:v>
                </c:pt>
                <c:pt idx="209">
                  <c:v>1.7996368613778113</c:v>
                </c:pt>
                <c:pt idx="210">
                  <c:v>1.7996784835422772</c:v>
                </c:pt>
                <c:pt idx="211">
                  <c:v>1.7553991808429881</c:v>
                </c:pt>
                <c:pt idx="212">
                  <c:v>1.7428321041597947</c:v>
                </c:pt>
                <c:pt idx="213">
                  <c:v>1.6996309107527099</c:v>
                </c:pt>
                <c:pt idx="214">
                  <c:v>1.6652973650880225</c:v>
                </c:pt>
                <c:pt idx="215">
                  <c:v>1.5378457699875672</c:v>
                </c:pt>
                <c:pt idx="216">
                  <c:v>1.498829448766934</c:v>
                </c:pt>
                <c:pt idx="217">
                  <c:v>1.4919024674016983</c:v>
                </c:pt>
                <c:pt idx="218">
                  <c:v>1.4793144997642464</c:v>
                </c:pt>
                <c:pt idx="219">
                  <c:v>1.3595151774063916</c:v>
                </c:pt>
                <c:pt idx="220">
                  <c:v>1.3106080619165859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EFD-48FF-9C3D-CB76696BF837}"/>
            </c:ext>
          </c:extLst>
        </c:ser>
        <c:ser>
          <c:idx val="4"/>
          <c:order val="3"/>
          <c:tx>
            <c:strRef>
              <c:f>'DECHEMA C'!$AA$1</c:f>
              <c:strCache>
                <c:ptCount val="1"/>
                <c:pt idx="0">
                  <c:v>DECHEMA_4000_200C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'DECHEMA C'!$A$2:$A$230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'DECHEMA C'!$AA$2:$AA$230</c:f>
              <c:numCache>
                <c:formatCode>General</c:formatCode>
                <c:ptCount val="229"/>
                <c:pt idx="0">
                  <c:v>15.456956690349482</c:v>
                </c:pt>
                <c:pt idx="1">
                  <c:v>10.674074279850469</c:v>
                </c:pt>
                <c:pt idx="2">
                  <c:v>17.618307566873618</c:v>
                </c:pt>
                <c:pt idx="3">
                  <c:v>10.885599748712266</c:v>
                </c:pt>
                <c:pt idx="4">
                  <c:v>8.6038705595470848</c:v>
                </c:pt>
                <c:pt idx="5">
                  <c:v>12.560985480297571</c:v>
                </c:pt>
                <c:pt idx="6">
                  <c:v>10.62662133403704</c:v>
                </c:pt>
                <c:pt idx="7">
                  <c:v>9.0831051321856435</c:v>
                </c:pt>
                <c:pt idx="8">
                  <c:v>12.395581689393035</c:v>
                </c:pt>
                <c:pt idx="9">
                  <c:v>10.655381214524976</c:v>
                </c:pt>
                <c:pt idx="10">
                  <c:v>7.965269837323679</c:v>
                </c:pt>
                <c:pt idx="11">
                  <c:v>11.883082389651216</c:v>
                </c:pt>
                <c:pt idx="12">
                  <c:v>13.435860284488218</c:v>
                </c:pt>
                <c:pt idx="13">
                  <c:v>10.348575201360294</c:v>
                </c:pt>
                <c:pt idx="14">
                  <c:v>8.6039892207127675</c:v>
                </c:pt>
                <c:pt idx="15">
                  <c:v>13.773533393390679</c:v>
                </c:pt>
                <c:pt idx="16">
                  <c:v>12.735455857367478</c:v>
                </c:pt>
                <c:pt idx="17">
                  <c:v>11.677780328584779</c:v>
                </c:pt>
                <c:pt idx="18">
                  <c:v>11.361488119075066</c:v>
                </c:pt>
                <c:pt idx="19">
                  <c:v>10.523556544688672</c:v>
                </c:pt>
                <c:pt idx="20">
                  <c:v>11.32207660772114</c:v>
                </c:pt>
                <c:pt idx="21">
                  <c:v>12.082249559178148</c:v>
                </c:pt>
                <c:pt idx="22">
                  <c:v>11.006232104686239</c:v>
                </c:pt>
                <c:pt idx="23">
                  <c:v>10.493816681110532</c:v>
                </c:pt>
                <c:pt idx="24">
                  <c:v>11.651559848577186</c:v>
                </c:pt>
                <c:pt idx="25">
                  <c:v>11.508218994570106</c:v>
                </c:pt>
                <c:pt idx="26">
                  <c:v>11.374406211689331</c:v>
                </c:pt>
                <c:pt idx="27">
                  <c:v>9.8993744247161661</c:v>
                </c:pt>
                <c:pt idx="28">
                  <c:v>10.654559105831328</c:v>
                </c:pt>
                <c:pt idx="29">
                  <c:v>8.5640188230191558</c:v>
                </c:pt>
                <c:pt idx="30">
                  <c:v>10.432967513547169</c:v>
                </c:pt>
                <c:pt idx="31">
                  <c:v>11.305412540739313</c:v>
                </c:pt>
                <c:pt idx="32">
                  <c:v>9.9677015773570545</c:v>
                </c:pt>
                <c:pt idx="33">
                  <c:v>8.751079951670599</c:v>
                </c:pt>
                <c:pt idx="34">
                  <c:v>10.222909351883036</c:v>
                </c:pt>
                <c:pt idx="35">
                  <c:v>9.6876928623091292</c:v>
                </c:pt>
                <c:pt idx="36">
                  <c:v>9.2639207021693597</c:v>
                </c:pt>
                <c:pt idx="37">
                  <c:v>10.571468955942075</c:v>
                </c:pt>
                <c:pt idx="38">
                  <c:v>10.210336157963731</c:v>
                </c:pt>
                <c:pt idx="39">
                  <c:v>10.338260827667197</c:v>
                </c:pt>
                <c:pt idx="40">
                  <c:v>10.273650717486868</c:v>
                </c:pt>
                <c:pt idx="41">
                  <c:v>9.3769424243101422</c:v>
                </c:pt>
                <c:pt idx="42">
                  <c:v>9.4181782497349023</c:v>
                </c:pt>
                <c:pt idx="43">
                  <c:v>10.222841594370266</c:v>
                </c:pt>
                <c:pt idx="44">
                  <c:v>10.174374809002261</c:v>
                </c:pt>
                <c:pt idx="45">
                  <c:v>8.9721340718089664</c:v>
                </c:pt>
                <c:pt idx="46">
                  <c:v>9.6459290410981993</c:v>
                </c:pt>
                <c:pt idx="47">
                  <c:v>10.377380920299776</c:v>
                </c:pt>
                <c:pt idx="48">
                  <c:v>9.8058236116187611</c:v>
                </c:pt>
                <c:pt idx="49">
                  <c:v>9.7661712274226424</c:v>
                </c:pt>
                <c:pt idx="50">
                  <c:v>9.1952554967113951</c:v>
                </c:pt>
                <c:pt idx="51">
                  <c:v>9.4831138538751585</c:v>
                </c:pt>
                <c:pt idx="52">
                  <c:v>9.6529971369613854</c:v>
                </c:pt>
                <c:pt idx="53">
                  <c:v>9.5870071600507654</c:v>
                </c:pt>
                <c:pt idx="54">
                  <c:v>9.4814714536722633</c:v>
                </c:pt>
                <c:pt idx="55">
                  <c:v>9.4665187346962423</c:v>
                </c:pt>
                <c:pt idx="56">
                  <c:v>9.3148081582827995</c:v>
                </c:pt>
                <c:pt idx="57">
                  <c:v>9.0333128608170892</c:v>
                </c:pt>
                <c:pt idx="58">
                  <c:v>8.7899275447903751</c:v>
                </c:pt>
                <c:pt idx="59">
                  <c:v>9.2919448402186227</c:v>
                </c:pt>
                <c:pt idx="60">
                  <c:v>9.1256989541530125</c:v>
                </c:pt>
                <c:pt idx="61">
                  <c:v>9.0469971381901022</c:v>
                </c:pt>
                <c:pt idx="62">
                  <c:v>9.1466752909943061</c:v>
                </c:pt>
                <c:pt idx="63">
                  <c:v>8.8782553056478601</c:v>
                </c:pt>
                <c:pt idx="64">
                  <c:v>8.4191393464928499</c:v>
                </c:pt>
                <c:pt idx="65">
                  <c:v>9.1152095084470659</c:v>
                </c:pt>
                <c:pt idx="66">
                  <c:v>8.4612851362485504</c:v>
                </c:pt>
                <c:pt idx="67">
                  <c:v>8.5226827132247376</c:v>
                </c:pt>
                <c:pt idx="68">
                  <c:v>8.4702551611548706</c:v>
                </c:pt>
                <c:pt idx="69">
                  <c:v>8.5850786914511605</c:v>
                </c:pt>
                <c:pt idx="70">
                  <c:v>8.179629862179393</c:v>
                </c:pt>
                <c:pt idx="71">
                  <c:v>8.3347370174021194</c:v>
                </c:pt>
                <c:pt idx="72">
                  <c:v>8.3639663977806968</c:v>
                </c:pt>
                <c:pt idx="73">
                  <c:v>8.1282136926710322</c:v>
                </c:pt>
                <c:pt idx="74">
                  <c:v>8.020930247823566</c:v>
                </c:pt>
                <c:pt idx="75">
                  <c:v>8.0939766842416034</c:v>
                </c:pt>
                <c:pt idx="76">
                  <c:v>7.9078802838267128</c:v>
                </c:pt>
                <c:pt idx="77">
                  <c:v>8.0560228437781394</c:v>
                </c:pt>
                <c:pt idx="78">
                  <c:v>7.8462901895514694</c:v>
                </c:pt>
                <c:pt idx="79">
                  <c:v>7.7876065942755615</c:v>
                </c:pt>
                <c:pt idx="80">
                  <c:v>7.7419690539028663</c:v>
                </c:pt>
                <c:pt idx="81">
                  <c:v>7.7124613292953326</c:v>
                </c:pt>
                <c:pt idx="82">
                  <c:v>7.6533557512368784</c:v>
                </c:pt>
                <c:pt idx="83">
                  <c:v>7.4855898316296834</c:v>
                </c:pt>
                <c:pt idx="84">
                  <c:v>7.4889284501121969</c:v>
                </c:pt>
                <c:pt idx="85">
                  <c:v>7.3137384735618403</c:v>
                </c:pt>
                <c:pt idx="86">
                  <c:v>7.317879999068249</c:v>
                </c:pt>
                <c:pt idx="87">
                  <c:v>7.390317504168145</c:v>
                </c:pt>
                <c:pt idx="88">
                  <c:v>7.3900123295815625</c:v>
                </c:pt>
                <c:pt idx="89">
                  <c:v>6.9888982981429093</c:v>
                </c:pt>
                <c:pt idx="90">
                  <c:v>7.1793801166911617</c:v>
                </c:pt>
                <c:pt idx="91">
                  <c:v>7.266441687939678</c:v>
                </c:pt>
                <c:pt idx="92">
                  <c:v>7.0329335537920858</c:v>
                </c:pt>
                <c:pt idx="93">
                  <c:v>6.9385509747250875</c:v>
                </c:pt>
                <c:pt idx="94">
                  <c:v>6.9256308851709649</c:v>
                </c:pt>
                <c:pt idx="95">
                  <c:v>7.1568907610836723</c:v>
                </c:pt>
                <c:pt idx="96">
                  <c:v>7.0082725989887091</c:v>
                </c:pt>
                <c:pt idx="97">
                  <c:v>7.0018400953004631</c:v>
                </c:pt>
                <c:pt idx="98">
                  <c:v>6.9981058868406754</c:v>
                </c:pt>
                <c:pt idx="99">
                  <c:v>6.7605397650511874</c:v>
                </c:pt>
                <c:pt idx="100">
                  <c:v>6.9228056595244469</c:v>
                </c:pt>
                <c:pt idx="101">
                  <c:v>6.8196469440781629</c:v>
                </c:pt>
                <c:pt idx="102">
                  <c:v>6.8306023948255126</c:v>
                </c:pt>
                <c:pt idx="103">
                  <c:v>6.7220381195691044</c:v>
                </c:pt>
                <c:pt idx="104">
                  <c:v>6.7644529340821968</c:v>
                </c:pt>
                <c:pt idx="105">
                  <c:v>6.7138469189235499</c:v>
                </c:pt>
                <c:pt idx="106">
                  <c:v>6.9483966546036013</c:v>
                </c:pt>
                <c:pt idx="107">
                  <c:v>6.7576188699373834</c:v>
                </c:pt>
                <c:pt idx="108">
                  <c:v>6.7560504422484611</c:v>
                </c:pt>
                <c:pt idx="109">
                  <c:v>6.8608784263123397</c:v>
                </c:pt>
                <c:pt idx="110">
                  <c:v>6.8998324428531994</c:v>
                </c:pt>
                <c:pt idx="111">
                  <c:v>6.7246268025027547</c:v>
                </c:pt>
                <c:pt idx="112">
                  <c:v>6.6481890653114277</c:v>
                </c:pt>
                <c:pt idx="113">
                  <c:v>6.5736553712811814</c:v>
                </c:pt>
                <c:pt idx="114">
                  <c:v>6.6131295633051659</c:v>
                </c:pt>
                <c:pt idx="115">
                  <c:v>6.5808507974535351</c:v>
                </c:pt>
                <c:pt idx="116">
                  <c:v>6.6172663157786236</c:v>
                </c:pt>
                <c:pt idx="117">
                  <c:v>6.5994431734018084</c:v>
                </c:pt>
                <c:pt idx="118">
                  <c:v>6.6805690299352563</c:v>
                </c:pt>
                <c:pt idx="119">
                  <c:v>6.5346578069607233</c:v>
                </c:pt>
                <c:pt idx="120">
                  <c:v>6.5448489273053001</c:v>
                </c:pt>
                <c:pt idx="121">
                  <c:v>6.5933661194442346</c:v>
                </c:pt>
                <c:pt idx="122">
                  <c:v>6.5625198677572865</c:v>
                </c:pt>
                <c:pt idx="123">
                  <c:v>6.5956018105762286</c:v>
                </c:pt>
                <c:pt idx="124">
                  <c:v>6.6032555603350618</c:v>
                </c:pt>
                <c:pt idx="125">
                  <c:v>6.6206982710697009</c:v>
                </c:pt>
                <c:pt idx="126">
                  <c:v>6.6203050915839041</c:v>
                </c:pt>
                <c:pt idx="127">
                  <c:v>6.4666523113836005</c:v>
                </c:pt>
                <c:pt idx="128">
                  <c:v>6.4649650892604065</c:v>
                </c:pt>
                <c:pt idx="129">
                  <c:v>6.5031601792645191</c:v>
                </c:pt>
                <c:pt idx="130">
                  <c:v>6.3245240433936072</c:v>
                </c:pt>
                <c:pt idx="131">
                  <c:v>6.280021366705073</c:v>
                </c:pt>
                <c:pt idx="132">
                  <c:v>6.1570894830057439</c:v>
                </c:pt>
                <c:pt idx="133">
                  <c:v>6.1263891358026896</c:v>
                </c:pt>
                <c:pt idx="134">
                  <c:v>5.9907827304258499</c:v>
                </c:pt>
                <c:pt idx="135">
                  <c:v>6.0321650915161236</c:v>
                </c:pt>
                <c:pt idx="136">
                  <c:v>5.9767366182248987</c:v>
                </c:pt>
                <c:pt idx="137">
                  <c:v>5.7189227060210364</c:v>
                </c:pt>
                <c:pt idx="138">
                  <c:v>5.7207611850648723</c:v>
                </c:pt>
                <c:pt idx="139">
                  <c:v>5.7154725300974007</c:v>
                </c:pt>
                <c:pt idx="140">
                  <c:v>5.6693001094469624</c:v>
                </c:pt>
                <c:pt idx="141">
                  <c:v>5.4708359887729463</c:v>
                </c:pt>
                <c:pt idx="142">
                  <c:v>5.4268301940091375</c:v>
                </c:pt>
                <c:pt idx="143">
                  <c:v>5.5065044523890929</c:v>
                </c:pt>
                <c:pt idx="144">
                  <c:v>5.3719450862903111</c:v>
                </c:pt>
                <c:pt idx="145">
                  <c:v>5.3856188711864981</c:v>
                </c:pt>
                <c:pt idx="146">
                  <c:v>5.3672176371496727</c:v>
                </c:pt>
                <c:pt idx="147">
                  <c:v>5.167539826046581</c:v>
                </c:pt>
                <c:pt idx="148">
                  <c:v>5.1422553581516448</c:v>
                </c:pt>
                <c:pt idx="149">
                  <c:v>4.9896871383539114</c:v>
                </c:pt>
                <c:pt idx="150">
                  <c:v>4.8364826151136162</c:v>
                </c:pt>
                <c:pt idx="151">
                  <c:v>4.7159694505104719</c:v>
                </c:pt>
                <c:pt idx="152">
                  <c:v>4.4816496139828921</c:v>
                </c:pt>
                <c:pt idx="153">
                  <c:v>4.394839025406605</c:v>
                </c:pt>
                <c:pt idx="154">
                  <c:v>4.3933256021174438</c:v>
                </c:pt>
                <c:pt idx="155">
                  <c:v>4.5203096824314715</c:v>
                </c:pt>
                <c:pt idx="156">
                  <c:v>4.5936046892470808</c:v>
                </c:pt>
                <c:pt idx="157">
                  <c:v>4.3685432660499419</c:v>
                </c:pt>
                <c:pt idx="158">
                  <c:v>4.2669665726690713</c:v>
                </c:pt>
                <c:pt idx="159">
                  <c:v>4.031192639126175</c:v>
                </c:pt>
                <c:pt idx="160">
                  <c:v>4.330489668330638</c:v>
                </c:pt>
                <c:pt idx="161">
                  <c:v>4.0961255058277652</c:v>
                </c:pt>
                <c:pt idx="162">
                  <c:v>3.4350037805284988</c:v>
                </c:pt>
                <c:pt idx="163">
                  <c:v>4.3597378503188464</c:v>
                </c:pt>
                <c:pt idx="164">
                  <c:v>4.2830481654739136</c:v>
                </c:pt>
                <c:pt idx="165">
                  <c:v>3.8853671313757947</c:v>
                </c:pt>
                <c:pt idx="166">
                  <c:v>3.8521680530817033</c:v>
                </c:pt>
                <c:pt idx="167">
                  <c:v>3.831908708185078</c:v>
                </c:pt>
                <c:pt idx="168">
                  <c:v>3.7274342012839621</c:v>
                </c:pt>
                <c:pt idx="169">
                  <c:v>3.6947181272012197</c:v>
                </c:pt>
                <c:pt idx="170">
                  <c:v>3.6461412249010925</c:v>
                </c:pt>
                <c:pt idx="171">
                  <c:v>3.584745959597281</c:v>
                </c:pt>
                <c:pt idx="172">
                  <c:v>3.5543176888605412</c:v>
                </c:pt>
                <c:pt idx="173">
                  <c:v>3.4960747863261497</c:v>
                </c:pt>
                <c:pt idx="174">
                  <c:v>3.4146473477750434</c:v>
                </c:pt>
                <c:pt idx="175">
                  <c:v>3.3835118400334561</c:v>
                </c:pt>
                <c:pt idx="176">
                  <c:v>3.3126206125452349</c:v>
                </c:pt>
                <c:pt idx="177">
                  <c:v>3.255382737388437</c:v>
                </c:pt>
                <c:pt idx="178">
                  <c:v>3.1992135528974983</c:v>
                </c:pt>
                <c:pt idx="179">
                  <c:v>3.1296351922889776</c:v>
                </c:pt>
                <c:pt idx="180">
                  <c:v>3.1117311636190972</c:v>
                </c:pt>
                <c:pt idx="181">
                  <c:v>3.0265519746604532</c:v>
                </c:pt>
                <c:pt idx="182">
                  <c:v>2.9797165177780389</c:v>
                </c:pt>
                <c:pt idx="183">
                  <c:v>2.9226504429120341</c:v>
                </c:pt>
                <c:pt idx="184">
                  <c:v>2.8663558082451299</c:v>
                </c:pt>
                <c:pt idx="185">
                  <c:v>2.8116817697650593</c:v>
                </c:pt>
                <c:pt idx="186">
                  <c:v>2.7396825262973383</c:v>
                </c:pt>
                <c:pt idx="187">
                  <c:v>2.6675811399769929</c:v>
                </c:pt>
                <c:pt idx="188">
                  <c:v>2.6241356024162079</c:v>
                </c:pt>
                <c:pt idx="189">
                  <c:v>2.5516891147895278</c:v>
                </c:pt>
                <c:pt idx="190">
                  <c:v>2.4969985365774909</c:v>
                </c:pt>
                <c:pt idx="191">
                  <c:v>2.4249935427906082</c:v>
                </c:pt>
                <c:pt idx="192">
                  <c:v>2.3389417762908025</c:v>
                </c:pt>
                <c:pt idx="193">
                  <c:v>2.2769161464260641</c:v>
                </c:pt>
                <c:pt idx="194">
                  <c:v>2.2444842761410224</c:v>
                </c:pt>
                <c:pt idx="195">
                  <c:v>2.1968635347819188</c:v>
                </c:pt>
                <c:pt idx="196">
                  <c:v>2.1315949331513178</c:v>
                </c:pt>
                <c:pt idx="197">
                  <c:v>2.097168180946372</c:v>
                </c:pt>
                <c:pt idx="198">
                  <c:v>2.0678663892081581</c:v>
                </c:pt>
                <c:pt idx="199">
                  <c:v>2.0556079713515962</c:v>
                </c:pt>
                <c:pt idx="200">
                  <c:v>2.0635200860909162</c:v>
                </c:pt>
                <c:pt idx="201">
                  <c:v>2.029484393732909</c:v>
                </c:pt>
                <c:pt idx="202">
                  <c:v>1.996936813277806</c:v>
                </c:pt>
                <c:pt idx="203">
                  <c:v>2.0181846194011697</c:v>
                </c:pt>
                <c:pt idx="204">
                  <c:v>2.0184897876952994</c:v>
                </c:pt>
                <c:pt idx="205">
                  <c:v>2.0177448969199672</c:v>
                </c:pt>
                <c:pt idx="206">
                  <c:v>2.0375639959597605</c:v>
                </c:pt>
                <c:pt idx="207">
                  <c:v>2.0462038701285379</c:v>
                </c:pt>
                <c:pt idx="208">
                  <c:v>2.0282166584082737</c:v>
                </c:pt>
                <c:pt idx="209">
                  <c:v>2.0189750384823295</c:v>
                </c:pt>
                <c:pt idx="210">
                  <c:v>2.0158326199809018</c:v>
                </c:pt>
                <c:pt idx="211">
                  <c:v>1.9739948990679264</c:v>
                </c:pt>
                <c:pt idx="212">
                  <c:v>1.9496214197445363</c:v>
                </c:pt>
                <c:pt idx="213">
                  <c:v>1.9008369531057052</c:v>
                </c:pt>
                <c:pt idx="214">
                  <c:v>1.8466110805598626</c:v>
                </c:pt>
                <c:pt idx="215">
                  <c:v>1.7815280701180503</c:v>
                </c:pt>
                <c:pt idx="216">
                  <c:v>1.7183617811484619</c:v>
                </c:pt>
                <c:pt idx="217">
                  <c:v>1.7270827512011941</c:v>
                </c:pt>
                <c:pt idx="218">
                  <c:v>1.7489815271096742</c:v>
                </c:pt>
                <c:pt idx="219">
                  <c:v>1.53723754997861</c:v>
                </c:pt>
                <c:pt idx="220">
                  <c:v>1.4684108407453198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AEFD-48FF-9C3D-CB76696BF837}"/>
            </c:ext>
          </c:extLst>
        </c:ser>
        <c:ser>
          <c:idx val="5"/>
          <c:order val="4"/>
          <c:tx>
            <c:strRef>
              <c:f>'DECHEMA C'!$AC$1</c:f>
              <c:strCache>
                <c:ptCount val="1"/>
                <c:pt idx="0">
                  <c:v>DECHEMA_6000_200C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'DECHEMA C'!$A$2:$A$230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'DECHEMA C'!$AC$2:$AC$230</c:f>
              <c:numCache>
                <c:formatCode>General</c:formatCode>
                <c:ptCount val="229"/>
                <c:pt idx="0">
                  <c:v>8.9388398126350186</c:v>
                </c:pt>
                <c:pt idx="1">
                  <c:v>16.704585392303855</c:v>
                </c:pt>
                <c:pt idx="2">
                  <c:v>10.756103026155737</c:v>
                </c:pt>
                <c:pt idx="3">
                  <c:v>8.3750951357232939</c:v>
                </c:pt>
                <c:pt idx="4">
                  <c:v>7.2750817241209997</c:v>
                </c:pt>
                <c:pt idx="5">
                  <c:v>12.856779049327693</c:v>
                </c:pt>
                <c:pt idx="6">
                  <c:v>7.8741035949774894</c:v>
                </c:pt>
                <c:pt idx="7">
                  <c:v>10.539166371484054</c:v>
                </c:pt>
                <c:pt idx="8">
                  <c:v>11.982036466897339</c:v>
                </c:pt>
                <c:pt idx="9">
                  <c:v>9.7153092326281083</c:v>
                </c:pt>
                <c:pt idx="10">
                  <c:v>13.806749015154427</c:v>
                </c:pt>
                <c:pt idx="11">
                  <c:v>11.056366337390577</c:v>
                </c:pt>
                <c:pt idx="12">
                  <c:v>11.05576842873346</c:v>
                </c:pt>
                <c:pt idx="13">
                  <c:v>10.898757909380938</c:v>
                </c:pt>
                <c:pt idx="14">
                  <c:v>10.035239482203222</c:v>
                </c:pt>
                <c:pt idx="15">
                  <c:v>9.4997115788897215</c:v>
                </c:pt>
                <c:pt idx="16">
                  <c:v>11.265296002392283</c:v>
                </c:pt>
                <c:pt idx="17">
                  <c:v>12.110702805523891</c:v>
                </c:pt>
                <c:pt idx="18">
                  <c:v>9.1984333099517173</c:v>
                </c:pt>
                <c:pt idx="19">
                  <c:v>11.706515987680104</c:v>
                </c:pt>
                <c:pt idx="20">
                  <c:v>12.116000489809618</c:v>
                </c:pt>
                <c:pt idx="21">
                  <c:v>11.460449716067091</c:v>
                </c:pt>
                <c:pt idx="22">
                  <c:v>11.753369893663052</c:v>
                </c:pt>
                <c:pt idx="23">
                  <c:v>8.448186400414917</c:v>
                </c:pt>
                <c:pt idx="24">
                  <c:v>10.644943608010701</c:v>
                </c:pt>
                <c:pt idx="25">
                  <c:v>10.361198807662321</c:v>
                </c:pt>
                <c:pt idx="26">
                  <c:v>8.8608056969763673</c:v>
                </c:pt>
                <c:pt idx="27">
                  <c:v>9.4035459420179333</c:v>
                </c:pt>
                <c:pt idx="28">
                  <c:v>9.3206171208290556</c:v>
                </c:pt>
                <c:pt idx="29">
                  <c:v>8.5323272041145994</c:v>
                </c:pt>
                <c:pt idx="30">
                  <c:v>9.0804720163879349</c:v>
                </c:pt>
                <c:pt idx="31">
                  <c:v>7.7035187006717694</c:v>
                </c:pt>
                <c:pt idx="32">
                  <c:v>10.688231089986187</c:v>
                </c:pt>
                <c:pt idx="33">
                  <c:v>10.225031931081874</c:v>
                </c:pt>
                <c:pt idx="34">
                  <c:v>9.5313678870372947</c:v>
                </c:pt>
                <c:pt idx="35">
                  <c:v>10.265333064078954</c:v>
                </c:pt>
                <c:pt idx="36">
                  <c:v>10.216522928171406</c:v>
                </c:pt>
                <c:pt idx="37">
                  <c:v>9.9150447392261913</c:v>
                </c:pt>
                <c:pt idx="38">
                  <c:v>9.0106657354787263</c:v>
                </c:pt>
                <c:pt idx="39">
                  <c:v>10.035177907980199</c:v>
                </c:pt>
                <c:pt idx="40">
                  <c:v>9.6285401855202704</c:v>
                </c:pt>
                <c:pt idx="41">
                  <c:v>9.8863024833328659</c:v>
                </c:pt>
                <c:pt idx="42">
                  <c:v>8.8407224657317958</c:v>
                </c:pt>
                <c:pt idx="43">
                  <c:v>8.9402493000399499</c:v>
                </c:pt>
                <c:pt idx="44">
                  <c:v>8.9317976693843839</c:v>
                </c:pt>
                <c:pt idx="45">
                  <c:v>8.895055888484956</c:v>
                </c:pt>
                <c:pt idx="46">
                  <c:v>9.7342153663395816</c:v>
                </c:pt>
                <c:pt idx="47">
                  <c:v>9.3168418491503786</c:v>
                </c:pt>
                <c:pt idx="48">
                  <c:v>9.2689829506671693</c:v>
                </c:pt>
                <c:pt idx="49">
                  <c:v>8.9583777295795173</c:v>
                </c:pt>
                <c:pt idx="50">
                  <c:v>9.1227906690538596</c:v>
                </c:pt>
                <c:pt idx="51">
                  <c:v>8.8973424006600599</c:v>
                </c:pt>
                <c:pt idx="52">
                  <c:v>8.6676796627302064</c:v>
                </c:pt>
                <c:pt idx="53">
                  <c:v>9.3736436512567174</c:v>
                </c:pt>
                <c:pt idx="54">
                  <c:v>9.1137208380204484</c:v>
                </c:pt>
                <c:pt idx="55">
                  <c:v>9.1827714480265747</c:v>
                </c:pt>
                <c:pt idx="56">
                  <c:v>8.7260563983964925</c:v>
                </c:pt>
                <c:pt idx="57">
                  <c:v>8.5360973266374494</c:v>
                </c:pt>
                <c:pt idx="58">
                  <c:v>8.6264227064213763</c:v>
                </c:pt>
                <c:pt idx="59">
                  <c:v>8.0618692035227131</c:v>
                </c:pt>
                <c:pt idx="60">
                  <c:v>8.6359084351656001</c:v>
                </c:pt>
                <c:pt idx="61">
                  <c:v>8.7135670790403701</c:v>
                </c:pt>
                <c:pt idx="62">
                  <c:v>8.6128688389763361</c:v>
                </c:pt>
                <c:pt idx="63">
                  <c:v>8.3137760973537773</c:v>
                </c:pt>
                <c:pt idx="64">
                  <c:v>7.8839372175805806</c:v>
                </c:pt>
                <c:pt idx="65">
                  <c:v>8.3648089711194018</c:v>
                </c:pt>
                <c:pt idx="66">
                  <c:v>8.1306314197777674</c:v>
                </c:pt>
                <c:pt idx="67">
                  <c:v>8.4621595128198255</c:v>
                </c:pt>
                <c:pt idx="68">
                  <c:v>8.1280737635729263</c:v>
                </c:pt>
                <c:pt idx="69">
                  <c:v>7.9379115602617283</c:v>
                </c:pt>
                <c:pt idx="70">
                  <c:v>7.888286342496917</c:v>
                </c:pt>
                <c:pt idx="71">
                  <c:v>7.9693148438409533</c:v>
                </c:pt>
                <c:pt idx="72">
                  <c:v>7.86176690649022</c:v>
                </c:pt>
                <c:pt idx="73">
                  <c:v>7.5030200402125917</c:v>
                </c:pt>
                <c:pt idx="74">
                  <c:v>7.7562806111498155</c:v>
                </c:pt>
                <c:pt idx="75">
                  <c:v>7.6424728372902297</c:v>
                </c:pt>
                <c:pt idx="76">
                  <c:v>7.4268153128708541</c:v>
                </c:pt>
                <c:pt idx="77">
                  <c:v>7.7075861565810468</c:v>
                </c:pt>
                <c:pt idx="78">
                  <c:v>7.2021732716925966</c:v>
                </c:pt>
                <c:pt idx="79">
                  <c:v>7.4484043811918088</c:v>
                </c:pt>
                <c:pt idx="80">
                  <c:v>7.3869116893345446</c:v>
                </c:pt>
                <c:pt idx="81">
                  <c:v>7.0960974552746974</c:v>
                </c:pt>
                <c:pt idx="82">
                  <c:v>7.1127147626984435</c:v>
                </c:pt>
                <c:pt idx="83">
                  <c:v>7.0367236339979913</c:v>
                </c:pt>
                <c:pt idx="84">
                  <c:v>7.0590070116544741</c:v>
                </c:pt>
                <c:pt idx="85">
                  <c:v>6.8607025408899087</c:v>
                </c:pt>
                <c:pt idx="86">
                  <c:v>6.9771361203251727</c:v>
                </c:pt>
                <c:pt idx="87">
                  <c:v>7.0137669954220732</c:v>
                </c:pt>
                <c:pt idx="88">
                  <c:v>7.055297431363452</c:v>
                </c:pt>
                <c:pt idx="89">
                  <c:v>6.8943806350741381</c:v>
                </c:pt>
                <c:pt idx="90">
                  <c:v>6.8123031965722429</c:v>
                </c:pt>
                <c:pt idx="91">
                  <c:v>7.1158319673956614</c:v>
                </c:pt>
                <c:pt idx="92">
                  <c:v>6.7829667761626853</c:v>
                </c:pt>
                <c:pt idx="93">
                  <c:v>6.6333074619699506</c:v>
                </c:pt>
                <c:pt idx="94">
                  <c:v>6.6587772750815297</c:v>
                </c:pt>
                <c:pt idx="95">
                  <c:v>6.6386968100463308</c:v>
                </c:pt>
                <c:pt idx="96">
                  <c:v>6.622798130298615</c:v>
                </c:pt>
                <c:pt idx="97">
                  <c:v>6.6245893453868083</c:v>
                </c:pt>
                <c:pt idx="98">
                  <c:v>6.4836048443006478</c:v>
                </c:pt>
                <c:pt idx="99">
                  <c:v>6.4470335618060535</c:v>
                </c:pt>
                <c:pt idx="100">
                  <c:v>6.6312628829339566</c:v>
                </c:pt>
                <c:pt idx="101">
                  <c:v>6.5053565804228839</c:v>
                </c:pt>
                <c:pt idx="102">
                  <c:v>6.3805433846470914</c:v>
                </c:pt>
                <c:pt idx="103">
                  <c:v>6.3824477137644786</c:v>
                </c:pt>
                <c:pt idx="104">
                  <c:v>6.4494419004294388</c:v>
                </c:pt>
                <c:pt idx="105">
                  <c:v>6.454831059896156</c:v>
                </c:pt>
                <c:pt idx="106">
                  <c:v>6.4851057966790986</c:v>
                </c:pt>
                <c:pt idx="107">
                  <c:v>6.5973376110021826</c:v>
                </c:pt>
                <c:pt idx="108">
                  <c:v>6.5442111660426496</c:v>
                </c:pt>
                <c:pt idx="109">
                  <c:v>6.4311681265056597</c:v>
                </c:pt>
                <c:pt idx="110">
                  <c:v>6.5675925719589738</c:v>
                </c:pt>
                <c:pt idx="111">
                  <c:v>6.4628154381984544</c:v>
                </c:pt>
                <c:pt idx="112">
                  <c:v>6.4770839497444959</c:v>
                </c:pt>
                <c:pt idx="113">
                  <c:v>6.445912126505398</c:v>
                </c:pt>
                <c:pt idx="114">
                  <c:v>6.195902483581798</c:v>
                </c:pt>
                <c:pt idx="115">
                  <c:v>6.3384662898598743</c:v>
                </c:pt>
                <c:pt idx="116">
                  <c:v>6.3967928622412868</c:v>
                </c:pt>
                <c:pt idx="117">
                  <c:v>6.2512963669350219</c:v>
                </c:pt>
                <c:pt idx="118">
                  <c:v>6.2722630709615945</c:v>
                </c:pt>
                <c:pt idx="119">
                  <c:v>6.3906585334364943</c:v>
                </c:pt>
                <c:pt idx="120">
                  <c:v>6.3094986782761637</c:v>
                </c:pt>
                <c:pt idx="121">
                  <c:v>6.2616965421403261</c:v>
                </c:pt>
                <c:pt idx="122">
                  <c:v>6.3081291846619267</c:v>
                </c:pt>
                <c:pt idx="123">
                  <c:v>6.2270744085623457</c:v>
                </c:pt>
                <c:pt idx="124">
                  <c:v>6.3013767408235495</c:v>
                </c:pt>
                <c:pt idx="125">
                  <c:v>6.3573450548278769</c:v>
                </c:pt>
                <c:pt idx="126">
                  <c:v>6.308217842753451</c:v>
                </c:pt>
                <c:pt idx="127">
                  <c:v>6.1953508120749543</c:v>
                </c:pt>
                <c:pt idx="128">
                  <c:v>6.1896586053576277</c:v>
                </c:pt>
                <c:pt idx="129">
                  <c:v>6.089172471584539</c:v>
                </c:pt>
                <c:pt idx="130">
                  <c:v>6.1929179168207522</c:v>
                </c:pt>
                <c:pt idx="131">
                  <c:v>6.0558825191455012</c:v>
                </c:pt>
                <c:pt idx="132">
                  <c:v>5.8720550573523971</c:v>
                </c:pt>
                <c:pt idx="133">
                  <c:v>5.8115049131805279</c:v>
                </c:pt>
                <c:pt idx="134">
                  <c:v>5.7485452158693313</c:v>
                </c:pt>
                <c:pt idx="135">
                  <c:v>5.6939435121818187</c:v>
                </c:pt>
                <c:pt idx="136">
                  <c:v>5.6406050980657616</c:v>
                </c:pt>
                <c:pt idx="137">
                  <c:v>5.6128986809918571</c:v>
                </c:pt>
                <c:pt idx="138">
                  <c:v>5.4960891897986111</c:v>
                </c:pt>
                <c:pt idx="139">
                  <c:v>5.346075565850672</c:v>
                </c:pt>
                <c:pt idx="140">
                  <c:v>5.3430993018653101</c:v>
                </c:pt>
                <c:pt idx="141">
                  <c:v>5.2605049473131364</c:v>
                </c:pt>
                <c:pt idx="142">
                  <c:v>5.096722783632134</c:v>
                </c:pt>
                <c:pt idx="143">
                  <c:v>5.063337696535787</c:v>
                </c:pt>
                <c:pt idx="144">
                  <c:v>5.0002125205026271</c:v>
                </c:pt>
                <c:pt idx="145">
                  <c:v>5.0923848132580654</c:v>
                </c:pt>
                <c:pt idx="146">
                  <c:v>5.0041538899067444</c:v>
                </c:pt>
                <c:pt idx="147">
                  <c:v>4.825153237960599</c:v>
                </c:pt>
                <c:pt idx="148">
                  <c:v>4.9746049081760022</c:v>
                </c:pt>
                <c:pt idx="149">
                  <c:v>4.6143464739864211</c:v>
                </c:pt>
                <c:pt idx="150">
                  <c:v>4.4248485586519237</c:v>
                </c:pt>
                <c:pt idx="151">
                  <c:v>4.328970998098808</c:v>
                </c:pt>
                <c:pt idx="152">
                  <c:v>4.2623556749297826</c:v>
                </c:pt>
                <c:pt idx="153">
                  <c:v>4.1576488254088746</c:v>
                </c:pt>
                <c:pt idx="154">
                  <c:v>4.3472183657021821</c:v>
                </c:pt>
                <c:pt idx="155">
                  <c:v>4.3288607434689208</c:v>
                </c:pt>
                <c:pt idx="156">
                  <c:v>4.4900519222017117</c:v>
                </c:pt>
                <c:pt idx="157">
                  <c:v>4.2606881215725894</c:v>
                </c:pt>
                <c:pt idx="158">
                  <c:v>3.8068849973397008</c:v>
                </c:pt>
                <c:pt idx="159">
                  <c:v>3.951661689885491</c:v>
                </c:pt>
                <c:pt idx="160">
                  <c:v>3.3581637865146785</c:v>
                </c:pt>
                <c:pt idx="161">
                  <c:v>3.478028795241515</c:v>
                </c:pt>
                <c:pt idx="162">
                  <c:v>3.9882353239065176</c:v>
                </c:pt>
                <c:pt idx="163">
                  <c:v>4.7826053779597384</c:v>
                </c:pt>
                <c:pt idx="164">
                  <c:v>4.610970550011583</c:v>
                </c:pt>
                <c:pt idx="165">
                  <c:v>3.5528509255332215</c:v>
                </c:pt>
                <c:pt idx="166">
                  <c:v>3.5275858556724971</c:v>
                </c:pt>
                <c:pt idx="167">
                  <c:v>3.5577749735902078</c:v>
                </c:pt>
                <c:pt idx="168">
                  <c:v>3.4651297258080263</c:v>
                </c:pt>
                <c:pt idx="169">
                  <c:v>3.4005343717507848</c:v>
                </c:pt>
                <c:pt idx="170">
                  <c:v>3.3487430359112884</c:v>
                </c:pt>
                <c:pt idx="171">
                  <c:v>3.2922611314626624</c:v>
                </c:pt>
                <c:pt idx="172">
                  <c:v>3.2868843602316744</c:v>
                </c:pt>
                <c:pt idx="173">
                  <c:v>3.218603174335815</c:v>
                </c:pt>
                <c:pt idx="174">
                  <c:v>3.162752395874004</c:v>
                </c:pt>
                <c:pt idx="175">
                  <c:v>3.1452825384947491</c:v>
                </c:pt>
                <c:pt idx="176">
                  <c:v>3.1012041719435213</c:v>
                </c:pt>
                <c:pt idx="177">
                  <c:v>3.042938277759148</c:v>
                </c:pt>
                <c:pt idx="178">
                  <c:v>3.0047717191818126</c:v>
                </c:pt>
                <c:pt idx="179">
                  <c:v>2.9306538735537355</c:v>
                </c:pt>
                <c:pt idx="180">
                  <c:v>2.9109776467758284</c:v>
                </c:pt>
                <c:pt idx="181">
                  <c:v>2.8365696287901909</c:v>
                </c:pt>
                <c:pt idx="182">
                  <c:v>2.7903236810125063</c:v>
                </c:pt>
                <c:pt idx="183">
                  <c:v>2.735680852184089</c:v>
                </c:pt>
                <c:pt idx="184">
                  <c:v>2.700870324051234</c:v>
                </c:pt>
                <c:pt idx="185">
                  <c:v>2.6473826827719993</c:v>
                </c:pt>
                <c:pt idx="186">
                  <c:v>2.5674391090400843</c:v>
                </c:pt>
                <c:pt idx="187">
                  <c:v>2.4955221184995149</c:v>
                </c:pt>
                <c:pt idx="188">
                  <c:v>2.4589418844852315</c:v>
                </c:pt>
                <c:pt idx="189">
                  <c:v>2.3973368084101638</c:v>
                </c:pt>
                <c:pt idx="190">
                  <c:v>2.3371829909847626</c:v>
                </c:pt>
                <c:pt idx="191">
                  <c:v>2.259317649632314</c:v>
                </c:pt>
                <c:pt idx="192">
                  <c:v>2.1800377354000942</c:v>
                </c:pt>
                <c:pt idx="193">
                  <c:v>2.1203726666349709</c:v>
                </c:pt>
                <c:pt idx="194">
                  <c:v>2.0794399582232144</c:v>
                </c:pt>
                <c:pt idx="195">
                  <c:v>2.0310322137747252</c:v>
                </c:pt>
                <c:pt idx="196">
                  <c:v>1.9733310268968836</c:v>
                </c:pt>
                <c:pt idx="197">
                  <c:v>1.9413079241059963</c:v>
                </c:pt>
                <c:pt idx="198">
                  <c:v>1.9051152148102921</c:v>
                </c:pt>
                <c:pt idx="199">
                  <c:v>1.8923667207821759</c:v>
                </c:pt>
                <c:pt idx="200">
                  <c:v>1.8982507387632408</c:v>
                </c:pt>
                <c:pt idx="201">
                  <c:v>1.8871401662491103</c:v>
                </c:pt>
                <c:pt idx="202">
                  <c:v>1.8293139633109332</c:v>
                </c:pt>
                <c:pt idx="203">
                  <c:v>1.8334234942360208</c:v>
                </c:pt>
                <c:pt idx="204">
                  <c:v>1.8416867600781333</c:v>
                </c:pt>
                <c:pt idx="205">
                  <c:v>1.8710327150098518</c:v>
                </c:pt>
                <c:pt idx="206">
                  <c:v>1.8877698697916756</c:v>
                </c:pt>
                <c:pt idx="207">
                  <c:v>1.8818040341359721</c:v>
                </c:pt>
                <c:pt idx="208">
                  <c:v>1.8651748420794685</c:v>
                </c:pt>
                <c:pt idx="209">
                  <c:v>1.858380806307625</c:v>
                </c:pt>
                <c:pt idx="210">
                  <c:v>1.8590485183318455</c:v>
                </c:pt>
                <c:pt idx="211">
                  <c:v>1.8389640896890587</c:v>
                </c:pt>
                <c:pt idx="212">
                  <c:v>1.8313623538264161</c:v>
                </c:pt>
                <c:pt idx="213">
                  <c:v>1.7813594607725325</c:v>
                </c:pt>
                <c:pt idx="214">
                  <c:v>1.7375195536163004</c:v>
                </c:pt>
                <c:pt idx="215">
                  <c:v>1.6418823773292295</c:v>
                </c:pt>
                <c:pt idx="216">
                  <c:v>1.5662004055930705</c:v>
                </c:pt>
                <c:pt idx="217">
                  <c:v>1.5981513889510413</c:v>
                </c:pt>
                <c:pt idx="218">
                  <c:v>1.6425072877189815</c:v>
                </c:pt>
                <c:pt idx="219">
                  <c:v>1.464481455068581</c:v>
                </c:pt>
                <c:pt idx="220">
                  <c:v>1.402824221413417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AEFD-48FF-9C3D-CB76696BF837}"/>
            </c:ext>
          </c:extLst>
        </c:ser>
        <c:ser>
          <c:idx val="6"/>
          <c:order val="5"/>
          <c:tx>
            <c:strRef>
              <c:f>'DECHEMA C'!$AD$1</c:f>
              <c:strCache>
                <c:ptCount val="1"/>
                <c:pt idx="0">
                  <c:v>DECHEMA_8000_200C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'DECHEMA C'!$A$2:$A$230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'DECHEMA C'!$AD$2:$AD$230</c:f>
              <c:numCache>
                <c:formatCode>General</c:formatCode>
                <c:ptCount val="229"/>
                <c:pt idx="0">
                  <c:v>10.966514179993538</c:v>
                </c:pt>
                <c:pt idx="1">
                  <c:v>22.237200897372695</c:v>
                </c:pt>
                <c:pt idx="2">
                  <c:v>9.8897446267960962</c:v>
                </c:pt>
                <c:pt idx="3">
                  <c:v>5.3633938885730847</c:v>
                </c:pt>
                <c:pt idx="4">
                  <c:v>14.945399312001864</c:v>
                </c:pt>
                <c:pt idx="5">
                  <c:v>8.9535165482796248</c:v>
                </c:pt>
                <c:pt idx="6">
                  <c:v>11.230099047866167</c:v>
                </c:pt>
                <c:pt idx="7">
                  <c:v>8.3627243439679244</c:v>
                </c:pt>
                <c:pt idx="8">
                  <c:v>10.412573421777372</c:v>
                </c:pt>
                <c:pt idx="9">
                  <c:v>12.567072040694084</c:v>
                </c:pt>
                <c:pt idx="10">
                  <c:v>10.725892890279418</c:v>
                </c:pt>
                <c:pt idx="11">
                  <c:v>11.376257193827866</c:v>
                </c:pt>
                <c:pt idx="12">
                  <c:v>11.106485796979664</c:v>
                </c:pt>
                <c:pt idx="13">
                  <c:v>10.449905372169388</c:v>
                </c:pt>
                <c:pt idx="14">
                  <c:v>14.772931714411634</c:v>
                </c:pt>
                <c:pt idx="15">
                  <c:v>14.155724400943116</c:v>
                </c:pt>
                <c:pt idx="16">
                  <c:v>10.573155803002479</c:v>
                </c:pt>
                <c:pt idx="17">
                  <c:v>10.467939280672438</c:v>
                </c:pt>
                <c:pt idx="18">
                  <c:v>10.298809758646174</c:v>
                </c:pt>
                <c:pt idx="19">
                  <c:v>10.655825413896302</c:v>
                </c:pt>
                <c:pt idx="20">
                  <c:v>8.1466779732096661</c:v>
                </c:pt>
                <c:pt idx="21">
                  <c:v>7.6970326294726883</c:v>
                </c:pt>
                <c:pt idx="22">
                  <c:v>9.3491479940019389</c:v>
                </c:pt>
                <c:pt idx="23">
                  <c:v>8.2840075277691074</c:v>
                </c:pt>
                <c:pt idx="24">
                  <c:v>9.6159232880225947</c:v>
                </c:pt>
                <c:pt idx="25">
                  <c:v>8.1400290993605129</c:v>
                </c:pt>
                <c:pt idx="26">
                  <c:v>9.02125596339169</c:v>
                </c:pt>
                <c:pt idx="27">
                  <c:v>9.729160025738647</c:v>
                </c:pt>
                <c:pt idx="28">
                  <c:v>10.351263304622986</c:v>
                </c:pt>
                <c:pt idx="29">
                  <c:v>9.3203883710722302</c:v>
                </c:pt>
                <c:pt idx="30">
                  <c:v>8.9627547136791428</c:v>
                </c:pt>
                <c:pt idx="31">
                  <c:v>9.3973737316998598</c:v>
                </c:pt>
                <c:pt idx="32">
                  <c:v>8.8849497675171669</c:v>
                </c:pt>
                <c:pt idx="33">
                  <c:v>8.1340856147831584</c:v>
                </c:pt>
                <c:pt idx="34">
                  <c:v>8.7773497600917967</c:v>
                </c:pt>
                <c:pt idx="35">
                  <c:v>9.964222379071753</c:v>
                </c:pt>
                <c:pt idx="36">
                  <c:v>9.2184248845021024</c:v>
                </c:pt>
                <c:pt idx="37">
                  <c:v>9.5832146899069901</c:v>
                </c:pt>
                <c:pt idx="38">
                  <c:v>9.4132218847348206</c:v>
                </c:pt>
                <c:pt idx="39">
                  <c:v>10.966691736922181</c:v>
                </c:pt>
                <c:pt idx="40">
                  <c:v>9.1031839156438963</c:v>
                </c:pt>
                <c:pt idx="41">
                  <c:v>7.7810732066717652</c:v>
                </c:pt>
                <c:pt idx="42">
                  <c:v>8.2402467870128788</c:v>
                </c:pt>
                <c:pt idx="43">
                  <c:v>8.5445486029973008</c:v>
                </c:pt>
                <c:pt idx="44">
                  <c:v>9.7879707290427458</c:v>
                </c:pt>
                <c:pt idx="45">
                  <c:v>8.2972578748827939</c:v>
                </c:pt>
                <c:pt idx="46">
                  <c:v>8.195140285705202</c:v>
                </c:pt>
                <c:pt idx="47">
                  <c:v>8.6616232171940979</c:v>
                </c:pt>
                <c:pt idx="48">
                  <c:v>8.9083306559438373</c:v>
                </c:pt>
                <c:pt idx="49">
                  <c:v>8.9523503793387871</c:v>
                </c:pt>
                <c:pt idx="50">
                  <c:v>9.0512927732313475</c:v>
                </c:pt>
                <c:pt idx="51">
                  <c:v>8.8527102155560442</c:v>
                </c:pt>
                <c:pt idx="52">
                  <c:v>8.6461271126389274</c:v>
                </c:pt>
                <c:pt idx="53">
                  <c:v>8.193507924560155</c:v>
                </c:pt>
                <c:pt idx="54">
                  <c:v>8.710576801070065</c:v>
                </c:pt>
                <c:pt idx="55">
                  <c:v>8.6779601388302368</c:v>
                </c:pt>
                <c:pt idx="56">
                  <c:v>8.3972985592830938</c:v>
                </c:pt>
                <c:pt idx="57">
                  <c:v>8.2385281428854018</c:v>
                </c:pt>
                <c:pt idx="58">
                  <c:v>8.5474829733409923</c:v>
                </c:pt>
                <c:pt idx="59">
                  <c:v>8.0635900641284248</c:v>
                </c:pt>
                <c:pt idx="60">
                  <c:v>7.8760032489758753</c:v>
                </c:pt>
                <c:pt idx="61">
                  <c:v>8.3018865834278053</c:v>
                </c:pt>
                <c:pt idx="62">
                  <c:v>8.1155461587335562</c:v>
                </c:pt>
                <c:pt idx="63">
                  <c:v>8.1692140388143688</c:v>
                </c:pt>
                <c:pt idx="64">
                  <c:v>8.2069587862373119</c:v>
                </c:pt>
                <c:pt idx="65">
                  <c:v>7.9100993039843992</c:v>
                </c:pt>
                <c:pt idx="66">
                  <c:v>8.1585249238156656</c:v>
                </c:pt>
                <c:pt idx="67">
                  <c:v>7.7951530868919585</c:v>
                </c:pt>
                <c:pt idx="68">
                  <c:v>8.2002987081996732</c:v>
                </c:pt>
                <c:pt idx="69">
                  <c:v>7.9431677676416799</c:v>
                </c:pt>
                <c:pt idx="70">
                  <c:v>7.9753987412930858</c:v>
                </c:pt>
                <c:pt idx="71">
                  <c:v>7.9351282579755775</c:v>
                </c:pt>
                <c:pt idx="72">
                  <c:v>7.6757058601843555</c:v>
                </c:pt>
                <c:pt idx="73">
                  <c:v>7.3654694035190857</c:v>
                </c:pt>
                <c:pt idx="74">
                  <c:v>7.4426075181957971</c:v>
                </c:pt>
                <c:pt idx="75">
                  <c:v>7.6556913843863166</c:v>
                </c:pt>
                <c:pt idx="76">
                  <c:v>7.3693741905926613</c:v>
                </c:pt>
                <c:pt idx="77">
                  <c:v>7.4781204994684192</c:v>
                </c:pt>
                <c:pt idx="78">
                  <c:v>7.3313266448344985</c:v>
                </c:pt>
                <c:pt idx="79">
                  <c:v>7.4558597946161367</c:v>
                </c:pt>
                <c:pt idx="80">
                  <c:v>7.2740600573565724</c:v>
                </c:pt>
                <c:pt idx="81">
                  <c:v>7.3092054185502073</c:v>
                </c:pt>
                <c:pt idx="82">
                  <c:v>7.1260159756243828</c:v>
                </c:pt>
                <c:pt idx="83">
                  <c:v>6.9486931414718311</c:v>
                </c:pt>
                <c:pt idx="84">
                  <c:v>7.02821988358252</c:v>
                </c:pt>
                <c:pt idx="85">
                  <c:v>7.1266394186212807</c:v>
                </c:pt>
                <c:pt idx="86">
                  <c:v>6.9547612555195819</c:v>
                </c:pt>
                <c:pt idx="87">
                  <c:v>7.0594158010610268</c:v>
                </c:pt>
                <c:pt idx="88">
                  <c:v>6.8028743555153266</c:v>
                </c:pt>
                <c:pt idx="89">
                  <c:v>6.9077896270964114</c:v>
                </c:pt>
                <c:pt idx="90">
                  <c:v>6.8352052200786879</c:v>
                </c:pt>
                <c:pt idx="91">
                  <c:v>6.7773828996329319</c:v>
                </c:pt>
                <c:pt idx="92">
                  <c:v>6.680082334197321</c:v>
                </c:pt>
                <c:pt idx="93">
                  <c:v>6.6817578114497262</c:v>
                </c:pt>
                <c:pt idx="94">
                  <c:v>6.8679289124070575</c:v>
                </c:pt>
                <c:pt idx="95">
                  <c:v>6.7668856620275575</c:v>
                </c:pt>
                <c:pt idx="96">
                  <c:v>6.7363682228941855</c:v>
                </c:pt>
                <c:pt idx="97">
                  <c:v>6.6763679734591639</c:v>
                </c:pt>
                <c:pt idx="98">
                  <c:v>6.6974998972943416</c:v>
                </c:pt>
                <c:pt idx="99">
                  <c:v>6.5114840280772377</c:v>
                </c:pt>
                <c:pt idx="100">
                  <c:v>6.6652078452936312</c:v>
                </c:pt>
                <c:pt idx="101">
                  <c:v>6.6944452240476569</c:v>
                </c:pt>
                <c:pt idx="102">
                  <c:v>6.5516672732151804</c:v>
                </c:pt>
                <c:pt idx="103">
                  <c:v>6.5075448444035429</c:v>
                </c:pt>
                <c:pt idx="104">
                  <c:v>6.5563879869168531</c:v>
                </c:pt>
                <c:pt idx="105">
                  <c:v>6.5178287506549388</c:v>
                </c:pt>
                <c:pt idx="106">
                  <c:v>6.5876800987652802</c:v>
                </c:pt>
                <c:pt idx="107">
                  <c:v>6.5311168941476243</c:v>
                </c:pt>
                <c:pt idx="108">
                  <c:v>6.5506127759406043</c:v>
                </c:pt>
                <c:pt idx="109">
                  <c:v>6.5321190684077752</c:v>
                </c:pt>
                <c:pt idx="110">
                  <c:v>6.6921428054491381</c:v>
                </c:pt>
                <c:pt idx="111">
                  <c:v>6.6334913619390035</c:v>
                </c:pt>
                <c:pt idx="112">
                  <c:v>6.4167452961177576</c:v>
                </c:pt>
                <c:pt idx="113">
                  <c:v>6.2445922956985731</c:v>
                </c:pt>
                <c:pt idx="114">
                  <c:v>6.4005191624327145</c:v>
                </c:pt>
                <c:pt idx="115">
                  <c:v>6.5738687183883284</c:v>
                </c:pt>
                <c:pt idx="116">
                  <c:v>6.4972988728121939</c:v>
                </c:pt>
                <c:pt idx="117">
                  <c:v>6.4097270457388174</c:v>
                </c:pt>
                <c:pt idx="118">
                  <c:v>6.4142059210790832</c:v>
                </c:pt>
                <c:pt idx="119">
                  <c:v>6.4002453280645542</c:v>
                </c:pt>
                <c:pt idx="120">
                  <c:v>6.3974418719583808</c:v>
                </c:pt>
                <c:pt idx="121">
                  <c:v>6.4483902284912205</c:v>
                </c:pt>
                <c:pt idx="122">
                  <c:v>6.4120829198644014</c:v>
                </c:pt>
                <c:pt idx="123">
                  <c:v>6.3444043247567796</c:v>
                </c:pt>
                <c:pt idx="124">
                  <c:v>6.4438500559835754</c:v>
                </c:pt>
                <c:pt idx="125">
                  <c:v>6.5296811596525526</c:v>
                </c:pt>
                <c:pt idx="126">
                  <c:v>6.4252761430607057</c:v>
                </c:pt>
                <c:pt idx="127">
                  <c:v>6.3502928045328861</c:v>
                </c:pt>
                <c:pt idx="128">
                  <c:v>6.5103819917044685</c:v>
                </c:pt>
                <c:pt idx="129">
                  <c:v>6.4227007221514265</c:v>
                </c:pt>
                <c:pt idx="130">
                  <c:v>6.2727382511536049</c:v>
                </c:pt>
                <c:pt idx="131">
                  <c:v>6.3031089802520794</c:v>
                </c:pt>
                <c:pt idx="132">
                  <c:v>6.0963543510901381</c:v>
                </c:pt>
                <c:pt idx="133">
                  <c:v>5.9770615157160343</c:v>
                </c:pt>
                <c:pt idx="134">
                  <c:v>5.9592927605676866</c:v>
                </c:pt>
                <c:pt idx="135">
                  <c:v>5.9148738749353518</c:v>
                </c:pt>
                <c:pt idx="136">
                  <c:v>5.9373452868505217</c:v>
                </c:pt>
                <c:pt idx="137">
                  <c:v>5.8135234110355984</c:v>
                </c:pt>
                <c:pt idx="138">
                  <c:v>5.6459812114726615</c:v>
                </c:pt>
                <c:pt idx="139">
                  <c:v>5.6518158594264953</c:v>
                </c:pt>
                <c:pt idx="140">
                  <c:v>5.6701330802261483</c:v>
                </c:pt>
                <c:pt idx="141">
                  <c:v>5.4460418686838015</c:v>
                </c:pt>
                <c:pt idx="142">
                  <c:v>5.4131675709752187</c:v>
                </c:pt>
                <c:pt idx="143">
                  <c:v>5.4947655781637277</c:v>
                </c:pt>
                <c:pt idx="144">
                  <c:v>5.3707901884642943</c:v>
                </c:pt>
                <c:pt idx="145">
                  <c:v>5.2672285692553915</c:v>
                </c:pt>
                <c:pt idx="146">
                  <c:v>5.2109671772431527</c:v>
                </c:pt>
                <c:pt idx="147">
                  <c:v>5.2265987297906733</c:v>
                </c:pt>
                <c:pt idx="148">
                  <c:v>5.1048881159275385</c:v>
                </c:pt>
                <c:pt idx="149">
                  <c:v>4.9520871293534858</c:v>
                </c:pt>
                <c:pt idx="150">
                  <c:v>4.9585689773717956</c:v>
                </c:pt>
                <c:pt idx="151">
                  <c:v>4.752864901167019</c:v>
                </c:pt>
                <c:pt idx="152">
                  <c:v>4.5980006666639444</c:v>
                </c:pt>
                <c:pt idx="153">
                  <c:v>4.5630271532146738</c:v>
                </c:pt>
                <c:pt idx="154">
                  <c:v>4.6666134769117198</c:v>
                </c:pt>
                <c:pt idx="155">
                  <c:v>4.0529294502655606</c:v>
                </c:pt>
                <c:pt idx="156">
                  <c:v>4.3227493627758191</c:v>
                </c:pt>
                <c:pt idx="157">
                  <c:v>4.3313934369992975</c:v>
                </c:pt>
                <c:pt idx="158">
                  <c:v>4.3055493629725206</c:v>
                </c:pt>
                <c:pt idx="159">
                  <c:v>4.2178344844263815</c:v>
                </c:pt>
                <c:pt idx="160">
                  <c:v>4.0977044916598064</c:v>
                </c:pt>
                <c:pt idx="161">
                  <c:v>4.5881625469584053</c:v>
                </c:pt>
                <c:pt idx="162">
                  <c:v>4.318999252622377</c:v>
                </c:pt>
                <c:pt idx="163">
                  <c:v>4.8785833462522881</c:v>
                </c:pt>
                <c:pt idx="164">
                  <c:v>4.2724243958403054</c:v>
                </c:pt>
                <c:pt idx="165">
                  <c:v>3.8791573379149487</c:v>
                </c:pt>
                <c:pt idx="166">
                  <c:v>3.8720519802212476</c:v>
                </c:pt>
                <c:pt idx="167">
                  <c:v>3.8945879588251113</c:v>
                </c:pt>
                <c:pt idx="168">
                  <c:v>3.8091006473061486</c:v>
                </c:pt>
                <c:pt idx="169">
                  <c:v>3.7738373214224969</c:v>
                </c:pt>
                <c:pt idx="170">
                  <c:v>3.7397972795624757</c:v>
                </c:pt>
                <c:pt idx="171">
                  <c:v>3.6721400181649519</c:v>
                </c:pt>
                <c:pt idx="172">
                  <c:v>3.6765557625018754</c:v>
                </c:pt>
                <c:pt idx="173">
                  <c:v>3.5978476181811661</c:v>
                </c:pt>
                <c:pt idx="174">
                  <c:v>3.5512087574463451</c:v>
                </c:pt>
                <c:pt idx="175">
                  <c:v>3.5244560794936577</c:v>
                </c:pt>
                <c:pt idx="176">
                  <c:v>3.4493281614660201</c:v>
                </c:pt>
                <c:pt idx="177">
                  <c:v>3.4043466368997746</c:v>
                </c:pt>
                <c:pt idx="178">
                  <c:v>3.3555175086934534</c:v>
                </c:pt>
                <c:pt idx="179">
                  <c:v>3.2833928912692447</c:v>
                </c:pt>
                <c:pt idx="180">
                  <c:v>3.2897683003344347</c:v>
                </c:pt>
                <c:pt idx="181">
                  <c:v>3.1977195187849534</c:v>
                </c:pt>
                <c:pt idx="182">
                  <c:v>3.1572011495795946</c:v>
                </c:pt>
                <c:pt idx="183">
                  <c:v>3.1058948587815038</c:v>
                </c:pt>
                <c:pt idx="184">
                  <c:v>3.0647843482718273</c:v>
                </c:pt>
                <c:pt idx="185">
                  <c:v>2.9899280648194488</c:v>
                </c:pt>
                <c:pt idx="186">
                  <c:v>2.9141335250247904</c:v>
                </c:pt>
                <c:pt idx="187">
                  <c:v>2.8430842708216151</c:v>
                </c:pt>
                <c:pt idx="188">
                  <c:v>2.8003910713432276</c:v>
                </c:pt>
                <c:pt idx="189">
                  <c:v>2.7341119356736225</c:v>
                </c:pt>
                <c:pt idx="190">
                  <c:v>2.6531909520281967</c:v>
                </c:pt>
                <c:pt idx="191">
                  <c:v>2.5799664920575585</c:v>
                </c:pt>
                <c:pt idx="192">
                  <c:v>2.4919926514823554</c:v>
                </c:pt>
                <c:pt idx="193">
                  <c:v>2.4158894402506355</c:v>
                </c:pt>
                <c:pt idx="194">
                  <c:v>2.37149031576228</c:v>
                </c:pt>
                <c:pt idx="195">
                  <c:v>2.3081493429246418</c:v>
                </c:pt>
                <c:pt idx="196">
                  <c:v>2.2436070835026767</c:v>
                </c:pt>
                <c:pt idx="197">
                  <c:v>2.2101263294994604</c:v>
                </c:pt>
                <c:pt idx="198">
                  <c:v>2.1744936844439176</c:v>
                </c:pt>
                <c:pt idx="199">
                  <c:v>2.1554087059417379</c:v>
                </c:pt>
                <c:pt idx="200">
                  <c:v>2.154623000793332</c:v>
                </c:pt>
                <c:pt idx="201">
                  <c:v>2.1311396486928817</c:v>
                </c:pt>
                <c:pt idx="202">
                  <c:v>2.0795374575768935</c:v>
                </c:pt>
                <c:pt idx="203">
                  <c:v>2.085156020767537</c:v>
                </c:pt>
                <c:pt idx="204">
                  <c:v>2.096514239701142</c:v>
                </c:pt>
                <c:pt idx="205">
                  <c:v>2.1127909585910851</c:v>
                </c:pt>
                <c:pt idx="206">
                  <c:v>2.1351942986626038</c:v>
                </c:pt>
                <c:pt idx="207">
                  <c:v>2.1385900516181509</c:v>
                </c:pt>
                <c:pt idx="208">
                  <c:v>2.1012192135634717</c:v>
                </c:pt>
                <c:pt idx="209">
                  <c:v>2.0963133908547982</c:v>
                </c:pt>
                <c:pt idx="210">
                  <c:v>2.0975839095872799</c:v>
                </c:pt>
                <c:pt idx="211">
                  <c:v>2.0340146047238403</c:v>
                </c:pt>
                <c:pt idx="212">
                  <c:v>1.998797720100751</c:v>
                </c:pt>
                <c:pt idx="213">
                  <c:v>1.9338922496267359</c:v>
                </c:pt>
                <c:pt idx="214">
                  <c:v>1.8566826694279979</c:v>
                </c:pt>
                <c:pt idx="215">
                  <c:v>1.7865382389205366</c:v>
                </c:pt>
                <c:pt idx="216">
                  <c:v>1.7631298444191137</c:v>
                </c:pt>
                <c:pt idx="217">
                  <c:v>1.7618625552201017</c:v>
                </c:pt>
                <c:pt idx="218">
                  <c:v>1.7828124035576836</c:v>
                </c:pt>
                <c:pt idx="219">
                  <c:v>1.6084116904148136</c:v>
                </c:pt>
                <c:pt idx="220">
                  <c:v>1.5425319534670869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AEFD-48FF-9C3D-CB76696BF837}"/>
            </c:ext>
          </c:extLst>
        </c:ser>
        <c:ser>
          <c:idx val="7"/>
          <c:order val="6"/>
          <c:tx>
            <c:strRef>
              <c:f>'DECHEMA C'!$AE$1</c:f>
              <c:strCache>
                <c:ptCount val="1"/>
                <c:pt idx="0">
                  <c:v>DECHEMA_10000_200C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'DECHEMA C'!$A$2:$A$230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'DECHEMA C'!$AE$2:$AE$230</c:f>
              <c:numCache>
                <c:formatCode>General</c:formatCode>
                <c:ptCount val="229"/>
                <c:pt idx="0">
                  <c:v>11.892204132673973</c:v>
                </c:pt>
                <c:pt idx="1">
                  <c:v>15.513043183216968</c:v>
                </c:pt>
                <c:pt idx="2">
                  <c:v>9.9424206125235948</c:v>
                </c:pt>
                <c:pt idx="3">
                  <c:v>8.8566557171434201</c:v>
                </c:pt>
                <c:pt idx="4">
                  <c:v>14.636190010849884</c:v>
                </c:pt>
                <c:pt idx="5">
                  <c:v>13.40332901560954</c:v>
                </c:pt>
                <c:pt idx="6">
                  <c:v>11.945571059386193</c:v>
                </c:pt>
                <c:pt idx="7">
                  <c:v>8.5088228638314352</c:v>
                </c:pt>
                <c:pt idx="8">
                  <c:v>10.530676234491462</c:v>
                </c:pt>
                <c:pt idx="9">
                  <c:v>13.815562429756033</c:v>
                </c:pt>
                <c:pt idx="10">
                  <c:v>10.287697183377853</c:v>
                </c:pt>
                <c:pt idx="11">
                  <c:v>12.207436622576788</c:v>
                </c:pt>
                <c:pt idx="12">
                  <c:v>12.657400268629656</c:v>
                </c:pt>
                <c:pt idx="13">
                  <c:v>11.011447053979973</c:v>
                </c:pt>
                <c:pt idx="14">
                  <c:v>16.355828451472284</c:v>
                </c:pt>
                <c:pt idx="15">
                  <c:v>14.009726211127424</c:v>
                </c:pt>
                <c:pt idx="16">
                  <c:v>10.042768339921206</c:v>
                </c:pt>
                <c:pt idx="17">
                  <c:v>10.822016366517531</c:v>
                </c:pt>
                <c:pt idx="18">
                  <c:v>11.269311511102325</c:v>
                </c:pt>
                <c:pt idx="19">
                  <c:v>11.343917079599816</c:v>
                </c:pt>
                <c:pt idx="20">
                  <c:v>9.6960512118312927</c:v>
                </c:pt>
                <c:pt idx="21">
                  <c:v>6.9821788457706857</c:v>
                </c:pt>
                <c:pt idx="22">
                  <c:v>9.9690181601313341</c:v>
                </c:pt>
                <c:pt idx="23">
                  <c:v>9.0574325309607353</c:v>
                </c:pt>
                <c:pt idx="24">
                  <c:v>11.403585489435514</c:v>
                </c:pt>
                <c:pt idx="25">
                  <c:v>8.9907214480038746</c:v>
                </c:pt>
                <c:pt idx="26">
                  <c:v>8.9621516845100953</c:v>
                </c:pt>
                <c:pt idx="27">
                  <c:v>10.404813860601479</c:v>
                </c:pt>
                <c:pt idx="28">
                  <c:v>10.575521914241406</c:v>
                </c:pt>
                <c:pt idx="29">
                  <c:v>9.0273538214248159</c:v>
                </c:pt>
                <c:pt idx="30">
                  <c:v>10.021596609029</c:v>
                </c:pt>
                <c:pt idx="31">
                  <c:v>9.2590598510381028</c:v>
                </c:pt>
                <c:pt idx="32">
                  <c:v>9.2645508005579806</c:v>
                </c:pt>
                <c:pt idx="33">
                  <c:v>8.7340765414450239</c:v>
                </c:pt>
                <c:pt idx="34">
                  <c:v>8.664996605888847</c:v>
                </c:pt>
                <c:pt idx="35">
                  <c:v>11.134281449766915</c:v>
                </c:pt>
                <c:pt idx="36">
                  <c:v>9.1679912688736476</c:v>
                </c:pt>
                <c:pt idx="37">
                  <c:v>9.2658899882543064</c:v>
                </c:pt>
                <c:pt idx="38">
                  <c:v>9.1937029584178891</c:v>
                </c:pt>
                <c:pt idx="39">
                  <c:v>11.313804591285741</c:v>
                </c:pt>
                <c:pt idx="40">
                  <c:v>9.3222872039971545</c:v>
                </c:pt>
                <c:pt idx="41">
                  <c:v>8.595370959710932</c:v>
                </c:pt>
                <c:pt idx="42">
                  <c:v>8.3299929081099577</c:v>
                </c:pt>
                <c:pt idx="43">
                  <c:v>8.6704859613332204</c:v>
                </c:pt>
                <c:pt idx="44">
                  <c:v>10.02838415388821</c:v>
                </c:pt>
                <c:pt idx="45">
                  <c:v>8.5684325305524052</c:v>
                </c:pt>
                <c:pt idx="46">
                  <c:v>9.020086118412884</c:v>
                </c:pt>
                <c:pt idx="47">
                  <c:v>9.1850228682908241</c:v>
                </c:pt>
                <c:pt idx="48">
                  <c:v>9.323252645337309</c:v>
                </c:pt>
                <c:pt idx="49">
                  <c:v>8.9508108992516195</c:v>
                </c:pt>
                <c:pt idx="50">
                  <c:v>9.5257224314041835</c:v>
                </c:pt>
                <c:pt idx="51">
                  <c:v>8.9280910435995047</c:v>
                </c:pt>
                <c:pt idx="52">
                  <c:v>9.1625580235376081</c:v>
                </c:pt>
                <c:pt idx="53">
                  <c:v>8.6645059322603295</c:v>
                </c:pt>
                <c:pt idx="54">
                  <c:v>9.0381914889643209</c:v>
                </c:pt>
                <c:pt idx="55">
                  <c:v>9.2234710011137135</c:v>
                </c:pt>
                <c:pt idx="56">
                  <c:v>8.7172136295275546</c:v>
                </c:pt>
                <c:pt idx="57">
                  <c:v>8.8164476608954416</c:v>
                </c:pt>
                <c:pt idx="58">
                  <c:v>8.6640668467189261</c:v>
                </c:pt>
                <c:pt idx="59">
                  <c:v>8.3189065237335011</c:v>
                </c:pt>
                <c:pt idx="60">
                  <c:v>8.2634000554972324</c:v>
                </c:pt>
                <c:pt idx="61">
                  <c:v>8.7019204354872937</c:v>
                </c:pt>
                <c:pt idx="62">
                  <c:v>8.7844332293732439</c:v>
                </c:pt>
                <c:pt idx="63">
                  <c:v>8.5459051703346507</c:v>
                </c:pt>
                <c:pt idx="64">
                  <c:v>8.4486818025117572</c:v>
                </c:pt>
                <c:pt idx="65">
                  <c:v>8.2983970395968516</c:v>
                </c:pt>
                <c:pt idx="66">
                  <c:v>8.18198381563165</c:v>
                </c:pt>
                <c:pt idx="67">
                  <c:v>8.1819242978727402</c:v>
                </c:pt>
                <c:pt idx="68">
                  <c:v>8.4078142317441991</c:v>
                </c:pt>
                <c:pt idx="69">
                  <c:v>8.1079747583344446</c:v>
                </c:pt>
                <c:pt idx="70">
                  <c:v>8.1982592019602851</c:v>
                </c:pt>
                <c:pt idx="71">
                  <c:v>8.0891713334158872</c:v>
                </c:pt>
                <c:pt idx="72">
                  <c:v>8.0743950469221826</c:v>
                </c:pt>
                <c:pt idx="73">
                  <c:v>7.7214173933068757</c:v>
                </c:pt>
                <c:pt idx="74">
                  <c:v>7.8485173338505572</c:v>
                </c:pt>
                <c:pt idx="75">
                  <c:v>7.8948178333204222</c:v>
                </c:pt>
                <c:pt idx="76">
                  <c:v>7.7588051090134504</c:v>
                </c:pt>
                <c:pt idx="77">
                  <c:v>7.7912767749560414</c:v>
                </c:pt>
                <c:pt idx="78">
                  <c:v>7.6351686483413204</c:v>
                </c:pt>
                <c:pt idx="79">
                  <c:v>7.6202843842718551</c:v>
                </c:pt>
                <c:pt idx="80">
                  <c:v>7.5977401098638744</c:v>
                </c:pt>
                <c:pt idx="81">
                  <c:v>7.781390412875739</c:v>
                </c:pt>
                <c:pt idx="82">
                  <c:v>7.4929549923047141</c:v>
                </c:pt>
                <c:pt idx="83">
                  <c:v>7.321983200817197</c:v>
                </c:pt>
                <c:pt idx="84">
                  <c:v>7.5046288352035955</c:v>
                </c:pt>
                <c:pt idx="85">
                  <c:v>7.3087573670851738</c:v>
                </c:pt>
                <c:pt idx="86">
                  <c:v>7.125188780294395</c:v>
                </c:pt>
                <c:pt idx="87">
                  <c:v>7.2091154880614132</c:v>
                </c:pt>
                <c:pt idx="88">
                  <c:v>7.0940668522680088</c:v>
                </c:pt>
                <c:pt idx="89">
                  <c:v>7.0841409419186592</c:v>
                </c:pt>
                <c:pt idx="90">
                  <c:v>7.1564386781155775</c:v>
                </c:pt>
                <c:pt idx="91">
                  <c:v>6.993153677940664</c:v>
                </c:pt>
                <c:pt idx="92">
                  <c:v>6.9317078615280758</c:v>
                </c:pt>
                <c:pt idx="93">
                  <c:v>6.9915306926748952</c:v>
                </c:pt>
                <c:pt idx="94">
                  <c:v>7.0417669147412232</c:v>
                </c:pt>
                <c:pt idx="95">
                  <c:v>7.0158096058512118</c:v>
                </c:pt>
                <c:pt idx="96">
                  <c:v>6.9436805078628634</c:v>
                </c:pt>
                <c:pt idx="97">
                  <c:v>6.7658775980846659</c:v>
                </c:pt>
                <c:pt idx="98">
                  <c:v>6.9451002830296433</c:v>
                </c:pt>
                <c:pt idx="99">
                  <c:v>6.7042474159494843</c:v>
                </c:pt>
                <c:pt idx="100">
                  <c:v>6.9069830900509643</c:v>
                </c:pt>
                <c:pt idx="101">
                  <c:v>6.8747121140141605</c:v>
                </c:pt>
                <c:pt idx="102">
                  <c:v>6.8590692774943012</c:v>
                </c:pt>
                <c:pt idx="103">
                  <c:v>6.7461987907699417</c:v>
                </c:pt>
                <c:pt idx="104">
                  <c:v>6.6738727090132803</c:v>
                </c:pt>
                <c:pt idx="105">
                  <c:v>6.6189819339026608</c:v>
                </c:pt>
                <c:pt idx="106">
                  <c:v>6.7595975514866851</c:v>
                </c:pt>
                <c:pt idx="107">
                  <c:v>6.7817615642716671</c:v>
                </c:pt>
                <c:pt idx="108">
                  <c:v>6.8033625454927185</c:v>
                </c:pt>
                <c:pt idx="109">
                  <c:v>6.7790728553206643</c:v>
                </c:pt>
                <c:pt idx="110">
                  <c:v>6.8541972751228482</c:v>
                </c:pt>
                <c:pt idx="111">
                  <c:v>6.8302423312694858</c:v>
                </c:pt>
                <c:pt idx="112">
                  <c:v>6.6815540409122374</c:v>
                </c:pt>
                <c:pt idx="113">
                  <c:v>6.4368495849452687</c:v>
                </c:pt>
                <c:pt idx="114">
                  <c:v>6.6210419986983684</c:v>
                </c:pt>
                <c:pt idx="115">
                  <c:v>6.7521953938541479</c:v>
                </c:pt>
                <c:pt idx="116">
                  <c:v>6.7149517427034473</c:v>
                </c:pt>
                <c:pt idx="117">
                  <c:v>6.70258090671999</c:v>
                </c:pt>
                <c:pt idx="118">
                  <c:v>6.6570833171488788</c:v>
                </c:pt>
                <c:pt idx="119">
                  <c:v>6.6734139484666528</c:v>
                </c:pt>
                <c:pt idx="120">
                  <c:v>6.6355701078247291</c:v>
                </c:pt>
                <c:pt idx="121">
                  <c:v>6.6290133900164134</c:v>
                </c:pt>
                <c:pt idx="122">
                  <c:v>6.5935569267744256</c:v>
                </c:pt>
                <c:pt idx="123">
                  <c:v>6.5914346609502186</c:v>
                </c:pt>
                <c:pt idx="124">
                  <c:v>6.6508473114060083</c:v>
                </c:pt>
                <c:pt idx="125">
                  <c:v>6.7099682490402337</c:v>
                </c:pt>
                <c:pt idx="126">
                  <c:v>6.6577696878984076</c:v>
                </c:pt>
                <c:pt idx="127">
                  <c:v>6.6136510981501626</c:v>
                </c:pt>
                <c:pt idx="128">
                  <c:v>6.6739642041925613</c:v>
                </c:pt>
                <c:pt idx="129">
                  <c:v>6.6299543860328054</c:v>
                </c:pt>
                <c:pt idx="130">
                  <c:v>6.3600281722505718</c:v>
                </c:pt>
                <c:pt idx="131">
                  <c:v>6.4179028482431937</c:v>
                </c:pt>
                <c:pt idx="132">
                  <c:v>6.2922556219068007</c:v>
                </c:pt>
                <c:pt idx="133">
                  <c:v>6.2026982137504536</c:v>
                </c:pt>
                <c:pt idx="134">
                  <c:v>6.0138244701759573</c:v>
                </c:pt>
                <c:pt idx="135">
                  <c:v>5.978876747724275</c:v>
                </c:pt>
                <c:pt idx="136">
                  <c:v>5.996840288186462</c:v>
                </c:pt>
                <c:pt idx="137">
                  <c:v>5.8656150197096188</c:v>
                </c:pt>
                <c:pt idx="138">
                  <c:v>5.7902946502519823</c:v>
                </c:pt>
                <c:pt idx="139">
                  <c:v>5.7844378000589707</c:v>
                </c:pt>
                <c:pt idx="140">
                  <c:v>5.7868791195816964</c:v>
                </c:pt>
                <c:pt idx="141">
                  <c:v>5.6433737234772705</c:v>
                </c:pt>
                <c:pt idx="142">
                  <c:v>5.5430144271723414</c:v>
                </c:pt>
                <c:pt idx="143">
                  <c:v>5.5340544725233389</c:v>
                </c:pt>
                <c:pt idx="144">
                  <c:v>5.4544206968827762</c:v>
                </c:pt>
                <c:pt idx="145">
                  <c:v>5.4513290354787349</c:v>
                </c:pt>
                <c:pt idx="146">
                  <c:v>5.3035518503837498</c:v>
                </c:pt>
                <c:pt idx="147">
                  <c:v>5.2847732581908264</c:v>
                </c:pt>
                <c:pt idx="148">
                  <c:v>5.2428254078335934</c:v>
                </c:pt>
                <c:pt idx="149">
                  <c:v>5.0874048311373166</c:v>
                </c:pt>
                <c:pt idx="150">
                  <c:v>4.9513467338049582</c:v>
                </c:pt>
                <c:pt idx="151">
                  <c:v>4.864984852510875</c:v>
                </c:pt>
                <c:pt idx="152">
                  <c:v>4.9943916717778745</c:v>
                </c:pt>
                <c:pt idx="153">
                  <c:v>4.6901594010172554</c:v>
                </c:pt>
                <c:pt idx="154">
                  <c:v>4.6354383560100265</c:v>
                </c:pt>
                <c:pt idx="155">
                  <c:v>4.2441449416472778</c:v>
                </c:pt>
                <c:pt idx="156">
                  <c:v>4.4224894082442194</c:v>
                </c:pt>
                <c:pt idx="157">
                  <c:v>4.7152701756638828</c:v>
                </c:pt>
                <c:pt idx="158">
                  <c:v>4.5528168312471253</c:v>
                </c:pt>
                <c:pt idx="159">
                  <c:v>4.2673629825959472</c:v>
                </c:pt>
                <c:pt idx="160">
                  <c:v>3.8406995971759472</c:v>
                </c:pt>
                <c:pt idx="161">
                  <c:v>3.9647510428524995</c:v>
                </c:pt>
                <c:pt idx="162">
                  <c:v>4.5211341317232696</c:v>
                </c:pt>
                <c:pt idx="163">
                  <c:v>4.9613303347640585</c:v>
                </c:pt>
                <c:pt idx="164">
                  <c:v>4.7700573309383651</c:v>
                </c:pt>
                <c:pt idx="165">
                  <c:v>3.9794103803521019</c:v>
                </c:pt>
                <c:pt idx="166">
                  <c:v>3.9577743951938293</c:v>
                </c:pt>
                <c:pt idx="167">
                  <c:v>3.9747390143947534</c:v>
                </c:pt>
                <c:pt idx="168">
                  <c:v>3.9023421003196308</c:v>
                </c:pt>
                <c:pt idx="169">
                  <c:v>3.8761565781785809</c:v>
                </c:pt>
                <c:pt idx="170">
                  <c:v>3.8429777104855245</c:v>
                </c:pt>
                <c:pt idx="171">
                  <c:v>3.7836849574066886</c:v>
                </c:pt>
                <c:pt idx="172">
                  <c:v>3.7798847342372675</c:v>
                </c:pt>
                <c:pt idx="173">
                  <c:v>3.7204795116513369</c:v>
                </c:pt>
                <c:pt idx="174">
                  <c:v>3.6866023406796655</c:v>
                </c:pt>
                <c:pt idx="175">
                  <c:v>3.6610256950205238</c:v>
                </c:pt>
                <c:pt idx="176">
                  <c:v>3.5953249616463618</c:v>
                </c:pt>
                <c:pt idx="177">
                  <c:v>3.550222027148938</c:v>
                </c:pt>
                <c:pt idx="178">
                  <c:v>3.4947122891200944</c:v>
                </c:pt>
                <c:pt idx="179">
                  <c:v>3.430934177908445</c:v>
                </c:pt>
                <c:pt idx="180">
                  <c:v>3.4352239109524141</c:v>
                </c:pt>
                <c:pt idx="181">
                  <c:v>3.3388920694262003</c:v>
                </c:pt>
                <c:pt idx="182">
                  <c:v>3.3065755432425989</c:v>
                </c:pt>
                <c:pt idx="183">
                  <c:v>3.2487558870793745</c:v>
                </c:pt>
                <c:pt idx="184">
                  <c:v>3.2040463658675797</c:v>
                </c:pt>
                <c:pt idx="185">
                  <c:v>3.1337661032790498</c:v>
                </c:pt>
                <c:pt idx="186">
                  <c:v>3.0652270179964525</c:v>
                </c:pt>
                <c:pt idx="187">
                  <c:v>2.9917615593514775</c:v>
                </c:pt>
                <c:pt idx="188">
                  <c:v>2.953655446795147</c:v>
                </c:pt>
                <c:pt idx="189">
                  <c:v>2.886226052840994</c:v>
                </c:pt>
                <c:pt idx="190">
                  <c:v>2.7970379617357524</c:v>
                </c:pt>
                <c:pt idx="191">
                  <c:v>2.7065675627801502</c:v>
                </c:pt>
                <c:pt idx="192">
                  <c:v>2.6170654833073779</c:v>
                </c:pt>
                <c:pt idx="193">
                  <c:v>2.5413109000878995</c:v>
                </c:pt>
                <c:pt idx="194">
                  <c:v>2.4877863121465542</c:v>
                </c:pt>
                <c:pt idx="195">
                  <c:v>2.4133002980249838</c:v>
                </c:pt>
                <c:pt idx="196">
                  <c:v>2.3492967802594542</c:v>
                </c:pt>
                <c:pt idx="197">
                  <c:v>2.3199339412629758</c:v>
                </c:pt>
                <c:pt idx="198">
                  <c:v>2.2717332538607518</c:v>
                </c:pt>
                <c:pt idx="199">
                  <c:v>2.2485032141629144</c:v>
                </c:pt>
                <c:pt idx="200">
                  <c:v>2.2402399422609554</c:v>
                </c:pt>
                <c:pt idx="201">
                  <c:v>2.2190062359202494</c:v>
                </c:pt>
                <c:pt idx="202">
                  <c:v>2.1798784142697616</c:v>
                </c:pt>
                <c:pt idx="203">
                  <c:v>2.1820720733162333</c:v>
                </c:pt>
                <c:pt idx="204">
                  <c:v>2.1802352806332048</c:v>
                </c:pt>
                <c:pt idx="205">
                  <c:v>2.1960212963616632</c:v>
                </c:pt>
                <c:pt idx="206">
                  <c:v>2.2194492037863296</c:v>
                </c:pt>
                <c:pt idx="207">
                  <c:v>2.213937733126393</c:v>
                </c:pt>
                <c:pt idx="208">
                  <c:v>2.1762127040289112</c:v>
                </c:pt>
                <c:pt idx="209">
                  <c:v>2.1645419663344905</c:v>
                </c:pt>
                <c:pt idx="210">
                  <c:v>2.1400349855783709</c:v>
                </c:pt>
                <c:pt idx="211">
                  <c:v>2.0884245426032901</c:v>
                </c:pt>
                <c:pt idx="212">
                  <c:v>2.0329050566194238</c:v>
                </c:pt>
                <c:pt idx="213">
                  <c:v>1.9714098904464932</c:v>
                </c:pt>
                <c:pt idx="214">
                  <c:v>1.9112665504218351</c:v>
                </c:pt>
                <c:pt idx="215">
                  <c:v>1.7904498637787143</c:v>
                </c:pt>
                <c:pt idx="216">
                  <c:v>1.7424635817670051</c:v>
                </c:pt>
                <c:pt idx="217">
                  <c:v>1.8059707758980115</c:v>
                </c:pt>
                <c:pt idx="218">
                  <c:v>1.8462534296816036</c:v>
                </c:pt>
                <c:pt idx="219">
                  <c:v>1.6356521761448564</c:v>
                </c:pt>
                <c:pt idx="220">
                  <c:v>1.5746408062817876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AEFD-48FF-9C3D-CB76696BF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0448600"/>
        <c:axId val="590445856"/>
      </c:scatterChart>
      <c:valAx>
        <c:axId val="590448600"/>
        <c:scaling>
          <c:orientation val="minMax"/>
          <c:max val="1200"/>
          <c:min val="3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90445856"/>
        <c:crosses val="autoZero"/>
        <c:crossBetween val="midCat"/>
      </c:valAx>
      <c:valAx>
        <c:axId val="590445856"/>
        <c:scaling>
          <c:orientation val="minMax"/>
          <c:max val="6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904486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DECHEMA Particles</a:t>
            </a:r>
          </a:p>
          <a:p>
            <a:pPr>
              <a:defRPr/>
            </a:pPr>
            <a:endParaRPr lang="es-ES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398427064944282"/>
          <c:y val="9.0592334494773524E-2"/>
          <c:w val="0.82284678827957891"/>
          <c:h val="0.72846913915129541"/>
        </c:manualLayout>
      </c:layout>
      <c:scatterChart>
        <c:scatterStyle val="smoothMarker"/>
        <c:varyColors val="0"/>
        <c:ser>
          <c:idx val="2"/>
          <c:order val="0"/>
          <c:tx>
            <c:strRef>
              <c:f>DECHEMA!$S$1</c:f>
              <c:strCache>
                <c:ptCount val="1"/>
                <c:pt idx="0">
                  <c:v>DECHEMA_0_200</c:v>
                </c:pt>
              </c:strCache>
            </c:strRef>
          </c:tx>
          <c:spPr>
            <a:ln w="158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DECHEMA!$A$2:$A$230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DECHEMA!$S$2:$S$230</c:f>
              <c:numCache>
                <c:formatCode>General</c:formatCode>
                <c:ptCount val="229"/>
                <c:pt idx="0">
                  <c:v>12.494021288766561</c:v>
                </c:pt>
                <c:pt idx="1">
                  <c:v>9.7940541158011545</c:v>
                </c:pt>
                <c:pt idx="2">
                  <c:v>9.4034195417000337</c:v>
                </c:pt>
                <c:pt idx="3">
                  <c:v>6.8189418618754019</c:v>
                </c:pt>
                <c:pt idx="4">
                  <c:v>8.5348475522298788</c:v>
                </c:pt>
                <c:pt idx="5">
                  <c:v>11.830325657906076</c:v>
                </c:pt>
                <c:pt idx="6">
                  <c:v>8.4631007227658408</c:v>
                </c:pt>
                <c:pt idx="7">
                  <c:v>9.142106376496633</c:v>
                </c:pt>
                <c:pt idx="8">
                  <c:v>8.6057975560114208</c:v>
                </c:pt>
                <c:pt idx="9">
                  <c:v>7.1265718454659721</c:v>
                </c:pt>
                <c:pt idx="10">
                  <c:v>10.689630227374705</c:v>
                </c:pt>
                <c:pt idx="11">
                  <c:v>8.1276982952125199</c:v>
                </c:pt>
                <c:pt idx="12">
                  <c:v>7.4442185080561467</c:v>
                </c:pt>
                <c:pt idx="13">
                  <c:v>7.8298798735446793</c:v>
                </c:pt>
                <c:pt idx="14">
                  <c:v>10.15914450663935</c:v>
                </c:pt>
                <c:pt idx="15">
                  <c:v>7.0596754410382845</c:v>
                </c:pt>
                <c:pt idx="16">
                  <c:v>9.0608426507730346</c:v>
                </c:pt>
                <c:pt idx="17">
                  <c:v>9.1697338717590693</c:v>
                </c:pt>
                <c:pt idx="18">
                  <c:v>6.6050672360749898</c:v>
                </c:pt>
                <c:pt idx="19">
                  <c:v>7.5083752086063544</c:v>
                </c:pt>
                <c:pt idx="20">
                  <c:v>10.460520006531583</c:v>
                </c:pt>
                <c:pt idx="21">
                  <c:v>8.9999690706149131</c:v>
                </c:pt>
                <c:pt idx="22">
                  <c:v>8.1610560180577227</c:v>
                </c:pt>
                <c:pt idx="23">
                  <c:v>8.1937956966942718</c:v>
                </c:pt>
                <c:pt idx="24">
                  <c:v>10.019738524213659</c:v>
                </c:pt>
                <c:pt idx="25">
                  <c:v>9.308837480551464</c:v>
                </c:pt>
                <c:pt idx="26">
                  <c:v>8.0144193841911644</c:v>
                </c:pt>
                <c:pt idx="27">
                  <c:v>8.9890753866506099</c:v>
                </c:pt>
                <c:pt idx="28">
                  <c:v>7.2566446043156212</c:v>
                </c:pt>
                <c:pt idx="29">
                  <c:v>8.3740699364100895</c:v>
                </c:pt>
                <c:pt idx="30">
                  <c:v>8.1170595569799264</c:v>
                </c:pt>
                <c:pt idx="31">
                  <c:v>7.764426512360795</c:v>
                </c:pt>
                <c:pt idx="32">
                  <c:v>7.557877929241819</c:v>
                </c:pt>
                <c:pt idx="33">
                  <c:v>7.8609913642942102</c:v>
                </c:pt>
                <c:pt idx="34">
                  <c:v>7.1752145879852343</c:v>
                </c:pt>
                <c:pt idx="35">
                  <c:v>8.3415522873442551</c:v>
                </c:pt>
                <c:pt idx="36">
                  <c:v>7.442544499949113</c:v>
                </c:pt>
                <c:pt idx="37">
                  <c:v>8.2664094910843424</c:v>
                </c:pt>
                <c:pt idx="38">
                  <c:v>7.7062809170659898</c:v>
                </c:pt>
                <c:pt idx="39">
                  <c:v>8.5142274930097201</c:v>
                </c:pt>
                <c:pt idx="40">
                  <c:v>7.0694231923864175</c:v>
                </c:pt>
                <c:pt idx="41">
                  <c:v>8.7278925936929035</c:v>
                </c:pt>
                <c:pt idx="42">
                  <c:v>6.8873357657150587</c:v>
                </c:pt>
                <c:pt idx="43">
                  <c:v>7.8120787090738064</c:v>
                </c:pt>
                <c:pt idx="44">
                  <c:v>8.0966510512745273</c:v>
                </c:pt>
                <c:pt idx="45">
                  <c:v>7.1345266218396102</c:v>
                </c:pt>
                <c:pt idx="46">
                  <c:v>8.1726228172321687</c:v>
                </c:pt>
                <c:pt idx="47">
                  <c:v>7.6686829709438555</c:v>
                </c:pt>
                <c:pt idx="48">
                  <c:v>7.9910364657748145</c:v>
                </c:pt>
                <c:pt idx="49">
                  <c:v>7.734229801751086</c:v>
                </c:pt>
                <c:pt idx="50">
                  <c:v>7.260331280511882</c:v>
                </c:pt>
                <c:pt idx="51">
                  <c:v>8.1005215794861538</c:v>
                </c:pt>
                <c:pt idx="52">
                  <c:v>7.5295627741487055</c:v>
                </c:pt>
                <c:pt idx="53">
                  <c:v>7.9350226362112188</c:v>
                </c:pt>
                <c:pt idx="54">
                  <c:v>7.7254588719368691</c:v>
                </c:pt>
                <c:pt idx="55">
                  <c:v>7.5428300932801786</c:v>
                </c:pt>
                <c:pt idx="56">
                  <c:v>7.8530216635416936</c:v>
                </c:pt>
                <c:pt idx="57">
                  <c:v>7.6037224652586621</c:v>
                </c:pt>
                <c:pt idx="58">
                  <c:v>7.0958192530281918</c:v>
                </c:pt>
                <c:pt idx="59">
                  <c:v>6.9257144052653326</c:v>
                </c:pt>
                <c:pt idx="60">
                  <c:v>6.9895662158175131</c:v>
                </c:pt>
                <c:pt idx="61">
                  <c:v>7.4138296334430702</c:v>
                </c:pt>
                <c:pt idx="62">
                  <c:v>7.540060767248117</c:v>
                </c:pt>
                <c:pt idx="63">
                  <c:v>7.1224558025240619</c:v>
                </c:pt>
                <c:pt idx="64">
                  <c:v>6.7589257781927321</c:v>
                </c:pt>
                <c:pt idx="65">
                  <c:v>7.0792719694911499</c:v>
                </c:pt>
                <c:pt idx="66">
                  <c:v>6.9540507001795122</c:v>
                </c:pt>
                <c:pt idx="67">
                  <c:v>6.7193825327879404</c:v>
                </c:pt>
                <c:pt idx="68">
                  <c:v>6.8775988345252115</c:v>
                </c:pt>
                <c:pt idx="69">
                  <c:v>7.0145412573375401</c:v>
                </c:pt>
                <c:pt idx="70">
                  <c:v>6.7662658849946569</c:v>
                </c:pt>
                <c:pt idx="71">
                  <c:v>6.7368200241422018</c:v>
                </c:pt>
                <c:pt idx="72">
                  <c:v>6.6960887954190049</c:v>
                </c:pt>
                <c:pt idx="73">
                  <c:v>6.2155322680876726</c:v>
                </c:pt>
                <c:pt idx="74">
                  <c:v>6.5431600866317678</c:v>
                </c:pt>
                <c:pt idx="75">
                  <c:v>6.4972076301923263</c:v>
                </c:pt>
                <c:pt idx="76">
                  <c:v>6.2572194937209851</c:v>
                </c:pt>
                <c:pt idx="77">
                  <c:v>6.3868216592714822</c:v>
                </c:pt>
                <c:pt idx="78">
                  <c:v>6.1132091671879856</c:v>
                </c:pt>
                <c:pt idx="79">
                  <c:v>6.0937012718907813</c:v>
                </c:pt>
                <c:pt idx="80">
                  <c:v>6.1242999377751168</c:v>
                </c:pt>
                <c:pt idx="81">
                  <c:v>6.0270994552122721</c:v>
                </c:pt>
                <c:pt idx="82">
                  <c:v>5.8840058863002751</c:v>
                </c:pt>
                <c:pt idx="83">
                  <c:v>5.8849162973301805</c:v>
                </c:pt>
                <c:pt idx="84">
                  <c:v>5.82296909636589</c:v>
                </c:pt>
                <c:pt idx="85">
                  <c:v>5.5771501777216859</c:v>
                </c:pt>
                <c:pt idx="86">
                  <c:v>5.6124161559131922</c:v>
                </c:pt>
                <c:pt idx="87">
                  <c:v>5.5758225546664448</c:v>
                </c:pt>
                <c:pt idx="88">
                  <c:v>5.414462924691434</c:v>
                </c:pt>
                <c:pt idx="89">
                  <c:v>5.3254614209986393</c:v>
                </c:pt>
                <c:pt idx="90">
                  <c:v>5.1375379868951745</c:v>
                </c:pt>
                <c:pt idx="91">
                  <c:v>5.4316024427225402</c:v>
                </c:pt>
                <c:pt idx="92">
                  <c:v>5.1447503330748852</c:v>
                </c:pt>
                <c:pt idx="93">
                  <c:v>5.163110808730357</c:v>
                </c:pt>
                <c:pt idx="94">
                  <c:v>5.3308299518418831</c:v>
                </c:pt>
                <c:pt idx="95">
                  <c:v>5.328276766033607</c:v>
                </c:pt>
                <c:pt idx="96">
                  <c:v>5.1692532583784203</c:v>
                </c:pt>
                <c:pt idx="97">
                  <c:v>5.2087176771498607</c:v>
                </c:pt>
                <c:pt idx="98">
                  <c:v>5.1845625467085164</c:v>
                </c:pt>
                <c:pt idx="99">
                  <c:v>4.9796462416857015</c:v>
                </c:pt>
                <c:pt idx="100">
                  <c:v>5.1000088147626341</c:v>
                </c:pt>
                <c:pt idx="101">
                  <c:v>5.0502938850311416</c:v>
                </c:pt>
                <c:pt idx="102">
                  <c:v>5.0542506626359707</c:v>
                </c:pt>
                <c:pt idx="103">
                  <c:v>5.0660361122970734</c:v>
                </c:pt>
                <c:pt idx="104">
                  <c:v>4.9892950738151569</c:v>
                </c:pt>
                <c:pt idx="105">
                  <c:v>5.0006097707317192</c:v>
                </c:pt>
                <c:pt idx="106">
                  <c:v>5.1755101968133435</c:v>
                </c:pt>
                <c:pt idx="107">
                  <c:v>5.0534995757298562</c:v>
                </c:pt>
                <c:pt idx="108">
                  <c:v>4.9703338427214891</c:v>
                </c:pt>
                <c:pt idx="109">
                  <c:v>4.9984245288049074</c:v>
                </c:pt>
                <c:pt idx="110">
                  <c:v>5.1157517391871252</c:v>
                </c:pt>
                <c:pt idx="111">
                  <c:v>5.0346496138900338</c:v>
                </c:pt>
                <c:pt idx="112">
                  <c:v>4.968505579807478</c:v>
                </c:pt>
                <c:pt idx="113">
                  <c:v>4.9331049406669569</c:v>
                </c:pt>
                <c:pt idx="114">
                  <c:v>5.0115577229540609</c:v>
                </c:pt>
                <c:pt idx="115">
                  <c:v>5.0207661130003949</c:v>
                </c:pt>
                <c:pt idx="116">
                  <c:v>5.0280348348562658</c:v>
                </c:pt>
                <c:pt idx="117">
                  <c:v>5.0567934619857642</c:v>
                </c:pt>
                <c:pt idx="118">
                  <c:v>5.0937946304094632</c:v>
                </c:pt>
                <c:pt idx="119">
                  <c:v>5.153559435187443</c:v>
                </c:pt>
                <c:pt idx="120">
                  <c:v>5.0985518558301726</c:v>
                </c:pt>
                <c:pt idx="121">
                  <c:v>5.0627928652178094</c:v>
                </c:pt>
                <c:pt idx="122">
                  <c:v>5.0829794637981642</c:v>
                </c:pt>
                <c:pt idx="123">
                  <c:v>5.1368774572879579</c:v>
                </c:pt>
                <c:pt idx="124">
                  <c:v>5.1824348632799015</c:v>
                </c:pt>
                <c:pt idx="125">
                  <c:v>5.2293153528948455</c:v>
                </c:pt>
                <c:pt idx="126">
                  <c:v>5.1952220187044276</c:v>
                </c:pt>
                <c:pt idx="127">
                  <c:v>5.0211689664041721</c:v>
                </c:pt>
                <c:pt idx="128">
                  <c:v>4.9978350804109688</c:v>
                </c:pt>
                <c:pt idx="129">
                  <c:v>4.9638470381105924</c:v>
                </c:pt>
                <c:pt idx="130">
                  <c:v>4.8982139660662494</c:v>
                </c:pt>
                <c:pt idx="131">
                  <c:v>4.8387833586672038</c:v>
                </c:pt>
                <c:pt idx="132">
                  <c:v>4.7596380787247465</c:v>
                </c:pt>
                <c:pt idx="133">
                  <c:v>4.6828239589459715</c:v>
                </c:pt>
                <c:pt idx="134">
                  <c:v>4.5647838024292824</c:v>
                </c:pt>
                <c:pt idx="135">
                  <c:v>4.4627207027012794</c:v>
                </c:pt>
                <c:pt idx="136">
                  <c:v>4.2263480312118702</c:v>
                </c:pt>
                <c:pt idx="137">
                  <c:v>4.1706844638052907</c:v>
                </c:pt>
                <c:pt idx="138">
                  <c:v>4.0566230307450004</c:v>
                </c:pt>
                <c:pt idx="139">
                  <c:v>3.9778923819515239</c:v>
                </c:pt>
                <c:pt idx="140">
                  <c:v>3.9600271913463683</c:v>
                </c:pt>
                <c:pt idx="141">
                  <c:v>3.8578072802445105</c:v>
                </c:pt>
                <c:pt idx="142">
                  <c:v>3.7877002970064684</c:v>
                </c:pt>
                <c:pt idx="143">
                  <c:v>3.7334419183718981</c:v>
                </c:pt>
                <c:pt idx="144">
                  <c:v>3.5996846959562823</c:v>
                </c:pt>
                <c:pt idx="145">
                  <c:v>3.5646172076452118</c:v>
                </c:pt>
                <c:pt idx="146">
                  <c:v>3.5678057577554574</c:v>
                </c:pt>
                <c:pt idx="147">
                  <c:v>3.4580325960314688</c:v>
                </c:pt>
                <c:pt idx="148">
                  <c:v>3.3304915043303613</c:v>
                </c:pt>
                <c:pt idx="149">
                  <c:v>3.1373599142804993</c:v>
                </c:pt>
                <c:pt idx="150">
                  <c:v>2.9790808923030268</c:v>
                </c:pt>
                <c:pt idx="151">
                  <c:v>3.0501327202508048</c:v>
                </c:pt>
                <c:pt idx="152">
                  <c:v>2.9251594365426765</c:v>
                </c:pt>
                <c:pt idx="153">
                  <c:v>2.5625824944920774</c:v>
                </c:pt>
                <c:pt idx="154">
                  <c:v>2.6239920069136118</c:v>
                </c:pt>
                <c:pt idx="155">
                  <c:v>2.6893592366670056</c:v>
                </c:pt>
                <c:pt idx="156">
                  <c:v>2.7361275548624557</c:v>
                </c:pt>
                <c:pt idx="157">
                  <c:v>2.7774526488056797</c:v>
                </c:pt>
                <c:pt idx="158">
                  <c:v>2.645267218367009</c:v>
                </c:pt>
                <c:pt idx="159">
                  <c:v>1.9476624466896246</c:v>
                </c:pt>
                <c:pt idx="160">
                  <c:v>2.2252355787892828</c:v>
                </c:pt>
                <c:pt idx="161">
                  <c:v>2.4846113200195781</c:v>
                </c:pt>
                <c:pt idx="162">
                  <c:v>1.8634341482790537</c:v>
                </c:pt>
                <c:pt idx="163">
                  <c:v>2.188456992169145</c:v>
                </c:pt>
                <c:pt idx="164">
                  <c:v>3.0493988869345614</c:v>
                </c:pt>
                <c:pt idx="165">
                  <c:v>2.2476508577773768</c:v>
                </c:pt>
                <c:pt idx="166">
                  <c:v>2.2463174410302553</c:v>
                </c:pt>
                <c:pt idx="167">
                  <c:v>2.2300659389487008</c:v>
                </c:pt>
                <c:pt idx="168">
                  <c:v>2.186146131471205</c:v>
                </c:pt>
                <c:pt idx="169">
                  <c:v>2.186884207527005</c:v>
                </c:pt>
                <c:pt idx="170">
                  <c:v>2.1751625329763047</c:v>
                </c:pt>
                <c:pt idx="171">
                  <c:v>2.1536025812100745</c:v>
                </c:pt>
                <c:pt idx="172">
                  <c:v>2.1761070463579397</c:v>
                </c:pt>
                <c:pt idx="173">
                  <c:v>2.1707381814210911</c:v>
                </c:pt>
                <c:pt idx="174">
                  <c:v>2.1489240661596485</c:v>
                </c:pt>
                <c:pt idx="175">
                  <c:v>2.1695892477189043</c:v>
                </c:pt>
                <c:pt idx="176">
                  <c:v>2.1404723598339137</c:v>
                </c:pt>
                <c:pt idx="177">
                  <c:v>2.1477187701787246</c:v>
                </c:pt>
                <c:pt idx="178">
                  <c:v>2.13062945390958</c:v>
                </c:pt>
                <c:pt idx="179">
                  <c:v>2.1200248727875008</c:v>
                </c:pt>
                <c:pt idx="180">
                  <c:v>2.1627612768051825</c:v>
                </c:pt>
                <c:pt idx="181">
                  <c:v>2.1309426646713496</c:v>
                </c:pt>
                <c:pt idx="182">
                  <c:v>2.1327790278927079</c:v>
                </c:pt>
                <c:pt idx="183">
                  <c:v>2.1239870001377987</c:v>
                </c:pt>
                <c:pt idx="184">
                  <c:v>2.0883147380666474</c:v>
                </c:pt>
                <c:pt idx="185">
                  <c:v>2.0659588165872669</c:v>
                </c:pt>
                <c:pt idx="186">
                  <c:v>2.0301590488947068</c:v>
                </c:pt>
                <c:pt idx="187">
                  <c:v>1.9974785132283785</c:v>
                </c:pt>
                <c:pt idx="188">
                  <c:v>1.9884101690686071</c:v>
                </c:pt>
                <c:pt idx="189">
                  <c:v>1.9552750711267477</c:v>
                </c:pt>
                <c:pt idx="190">
                  <c:v>1.9239157674066192</c:v>
                </c:pt>
                <c:pt idx="191">
                  <c:v>1.8751187499258986</c:v>
                </c:pt>
                <c:pt idx="192">
                  <c:v>1.8174644648799527</c:v>
                </c:pt>
                <c:pt idx="193">
                  <c:v>1.7834134333407807</c:v>
                </c:pt>
                <c:pt idx="194">
                  <c:v>1.7409544796067788</c:v>
                </c:pt>
                <c:pt idx="195">
                  <c:v>1.6995020800820058</c:v>
                </c:pt>
                <c:pt idx="196">
                  <c:v>1.6562247957178808</c:v>
                </c:pt>
                <c:pt idx="197">
                  <c:v>1.6290503212090273</c:v>
                </c:pt>
                <c:pt idx="198">
                  <c:v>1.5997394763597574</c:v>
                </c:pt>
                <c:pt idx="199">
                  <c:v>1.5790460034797167</c:v>
                </c:pt>
                <c:pt idx="200">
                  <c:v>1.578492599897855</c:v>
                </c:pt>
                <c:pt idx="201">
                  <c:v>1.561461496233268</c:v>
                </c:pt>
                <c:pt idx="202">
                  <c:v>1.5185790887738602</c:v>
                </c:pt>
                <c:pt idx="203">
                  <c:v>1.5168513930181489</c:v>
                </c:pt>
                <c:pt idx="204">
                  <c:v>1.51611209475134</c:v>
                </c:pt>
                <c:pt idx="205">
                  <c:v>1.5273619784935271</c:v>
                </c:pt>
                <c:pt idx="206">
                  <c:v>1.537375160280319</c:v>
                </c:pt>
                <c:pt idx="207">
                  <c:v>1.5489254123163729</c:v>
                </c:pt>
                <c:pt idx="208">
                  <c:v>1.5114526669302573</c:v>
                </c:pt>
                <c:pt idx="209">
                  <c:v>1.5029975470063301</c:v>
                </c:pt>
                <c:pt idx="210">
                  <c:v>1.50711270400098</c:v>
                </c:pt>
                <c:pt idx="211">
                  <c:v>1.4610590805993069</c:v>
                </c:pt>
                <c:pt idx="212">
                  <c:v>1.4265603120988386</c:v>
                </c:pt>
                <c:pt idx="213">
                  <c:v>1.380196517003524</c:v>
                </c:pt>
                <c:pt idx="214">
                  <c:v>1.3728935484250719</c:v>
                </c:pt>
                <c:pt idx="215">
                  <c:v>1.2609602655569585</c:v>
                </c:pt>
                <c:pt idx="216">
                  <c:v>1.2535791654516659</c:v>
                </c:pt>
                <c:pt idx="217">
                  <c:v>1.3206811233664013</c:v>
                </c:pt>
                <c:pt idx="218">
                  <c:v>1.3579379841914321</c:v>
                </c:pt>
                <c:pt idx="219">
                  <c:v>1.2475953862249711</c:v>
                </c:pt>
                <c:pt idx="220">
                  <c:v>1.1968609845390703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C61-4344-8515-7833E6CBAA88}"/>
            </c:ext>
          </c:extLst>
        </c:ser>
        <c:ser>
          <c:idx val="0"/>
          <c:order val="1"/>
          <c:tx>
            <c:strRef>
              <c:f>DECHEMA!$X$1</c:f>
              <c:strCache>
                <c:ptCount val="1"/>
                <c:pt idx="0">
                  <c:v>DECHEMA_1000_200</c:v>
                </c:pt>
              </c:strCache>
            </c:strRef>
          </c:tx>
          <c:spPr>
            <a:ln w="15875"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DECHEMA!$A$2:$A$230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DECHEMA!$X$2:$X$230</c:f>
              <c:numCache>
                <c:formatCode>General</c:formatCode>
                <c:ptCount val="229"/>
                <c:pt idx="0">
                  <c:v>16.656868554898892</c:v>
                </c:pt>
                <c:pt idx="1">
                  <c:v>11.381652900026236</c:v>
                </c:pt>
                <c:pt idx="2">
                  <c:v>12.513825963470923</c:v>
                </c:pt>
                <c:pt idx="3">
                  <c:v>7.8618653077459424</c:v>
                </c:pt>
                <c:pt idx="4">
                  <c:v>13.29489457123301</c:v>
                </c:pt>
                <c:pt idx="5">
                  <c:v>9.4967248579978616</c:v>
                </c:pt>
                <c:pt idx="6">
                  <c:v>11.518064641533487</c:v>
                </c:pt>
                <c:pt idx="7">
                  <c:v>9.6888027121943345</c:v>
                </c:pt>
                <c:pt idx="8">
                  <c:v>12.690038074721681</c:v>
                </c:pt>
                <c:pt idx="9">
                  <c:v>12.624825149880637</c:v>
                </c:pt>
                <c:pt idx="10">
                  <c:v>14.922329553383351</c:v>
                </c:pt>
                <c:pt idx="11">
                  <c:v>9.2493786566191964</c:v>
                </c:pt>
                <c:pt idx="12">
                  <c:v>8.9228499118881839</c:v>
                </c:pt>
                <c:pt idx="13">
                  <c:v>11.709192808134345</c:v>
                </c:pt>
                <c:pt idx="14">
                  <c:v>10.854516117588688</c:v>
                </c:pt>
                <c:pt idx="15">
                  <c:v>14.393625611480006</c:v>
                </c:pt>
                <c:pt idx="16">
                  <c:v>10.044055424040291</c:v>
                </c:pt>
                <c:pt idx="17">
                  <c:v>11.413122714727967</c:v>
                </c:pt>
                <c:pt idx="18">
                  <c:v>9.1411370607706743</c:v>
                </c:pt>
                <c:pt idx="19">
                  <c:v>11.465023799726527</c:v>
                </c:pt>
                <c:pt idx="20">
                  <c:v>9.8033832764894839</c:v>
                </c:pt>
                <c:pt idx="21">
                  <c:v>10.095390699676784</c:v>
                </c:pt>
                <c:pt idx="22">
                  <c:v>10.754730187932978</c:v>
                </c:pt>
                <c:pt idx="23">
                  <c:v>9.4935090682850074</c:v>
                </c:pt>
                <c:pt idx="24">
                  <c:v>12.523584399140917</c:v>
                </c:pt>
                <c:pt idx="25">
                  <c:v>11.220249743148127</c:v>
                </c:pt>
                <c:pt idx="26">
                  <c:v>9.1732538135444273</c:v>
                </c:pt>
                <c:pt idx="27">
                  <c:v>11.884391699787646</c:v>
                </c:pt>
                <c:pt idx="28">
                  <c:v>9.7122293928771448</c:v>
                </c:pt>
                <c:pt idx="29">
                  <c:v>9.8934269452808934</c:v>
                </c:pt>
                <c:pt idx="30">
                  <c:v>8.9006447419753059</c:v>
                </c:pt>
                <c:pt idx="31">
                  <c:v>9.2666150566250156</c:v>
                </c:pt>
                <c:pt idx="32">
                  <c:v>10.23479146012501</c:v>
                </c:pt>
                <c:pt idx="33">
                  <c:v>9.8467861886909933</c:v>
                </c:pt>
                <c:pt idx="34">
                  <c:v>9.2461601729172838</c:v>
                </c:pt>
                <c:pt idx="35">
                  <c:v>11.303460344268338</c:v>
                </c:pt>
                <c:pt idx="36">
                  <c:v>10.483388783388216</c:v>
                </c:pt>
                <c:pt idx="37">
                  <c:v>11.062783084946775</c:v>
                </c:pt>
                <c:pt idx="38">
                  <c:v>10.554122336969041</c:v>
                </c:pt>
                <c:pt idx="39">
                  <c:v>10.244719340582057</c:v>
                </c:pt>
                <c:pt idx="40">
                  <c:v>10.485726290051767</c:v>
                </c:pt>
                <c:pt idx="41">
                  <c:v>11.33218007529465</c:v>
                </c:pt>
                <c:pt idx="42">
                  <c:v>10.21602264631658</c:v>
                </c:pt>
                <c:pt idx="43">
                  <c:v>10.147799543056465</c:v>
                </c:pt>
                <c:pt idx="44">
                  <c:v>9.8866828542952945</c:v>
                </c:pt>
                <c:pt idx="45">
                  <c:v>10.11728705405192</c:v>
                </c:pt>
                <c:pt idx="46">
                  <c:v>10.115011373968972</c:v>
                </c:pt>
                <c:pt idx="47">
                  <c:v>9.90992576648026</c:v>
                </c:pt>
                <c:pt idx="48">
                  <c:v>9.9555066483835954</c:v>
                </c:pt>
                <c:pt idx="49">
                  <c:v>9.8567290290738221</c:v>
                </c:pt>
                <c:pt idx="50">
                  <c:v>9.9630785571974307</c:v>
                </c:pt>
                <c:pt idx="51">
                  <c:v>10.2127254068218</c:v>
                </c:pt>
                <c:pt idx="52">
                  <c:v>10.148633251954692</c:v>
                </c:pt>
                <c:pt idx="53">
                  <c:v>9.7809953854018712</c:v>
                </c:pt>
                <c:pt idx="54">
                  <c:v>10.131813747651609</c:v>
                </c:pt>
                <c:pt idx="55">
                  <c:v>9.9017640332050263</c:v>
                </c:pt>
                <c:pt idx="56">
                  <c:v>9.8996517827717749</c:v>
                </c:pt>
                <c:pt idx="57">
                  <c:v>10.138760068609059</c:v>
                </c:pt>
                <c:pt idx="58">
                  <c:v>9.7658526010796436</c:v>
                </c:pt>
                <c:pt idx="59">
                  <c:v>9.1524124422748301</c:v>
                </c:pt>
                <c:pt idx="60">
                  <c:v>9.3795359399940814</c:v>
                </c:pt>
                <c:pt idx="61">
                  <c:v>9.6355811315940461</c:v>
                </c:pt>
                <c:pt idx="62">
                  <c:v>9.8252074913418479</c:v>
                </c:pt>
                <c:pt idx="63">
                  <c:v>9.3974167244878792</c:v>
                </c:pt>
                <c:pt idx="64">
                  <c:v>9.1564234224108212</c:v>
                </c:pt>
                <c:pt idx="65">
                  <c:v>8.8219038690804101</c:v>
                </c:pt>
                <c:pt idx="66">
                  <c:v>9.5470332477558149</c:v>
                </c:pt>
                <c:pt idx="67">
                  <c:v>9.209174591931335</c:v>
                </c:pt>
                <c:pt idx="68">
                  <c:v>9.2234039552404639</c:v>
                </c:pt>
                <c:pt idx="69">
                  <c:v>9.754961370370177</c:v>
                </c:pt>
                <c:pt idx="70">
                  <c:v>8.7824309966324652</c:v>
                </c:pt>
                <c:pt idx="71">
                  <c:v>9.0855208755795918</c:v>
                </c:pt>
                <c:pt idx="72">
                  <c:v>9.0196366841569482</c:v>
                </c:pt>
                <c:pt idx="73">
                  <c:v>8.5845983052379662</c:v>
                </c:pt>
                <c:pt idx="74">
                  <c:v>8.7916061510299048</c:v>
                </c:pt>
                <c:pt idx="75">
                  <c:v>8.7454588411478618</c:v>
                </c:pt>
                <c:pt idx="76">
                  <c:v>8.6180030725332095</c:v>
                </c:pt>
                <c:pt idx="77">
                  <c:v>8.4331558330696641</c:v>
                </c:pt>
                <c:pt idx="78">
                  <c:v>8.2206733526118487</c:v>
                </c:pt>
                <c:pt idx="79">
                  <c:v>8.5671406960282859</c:v>
                </c:pt>
                <c:pt idx="80">
                  <c:v>8.2365870942355137</c:v>
                </c:pt>
                <c:pt idx="81">
                  <c:v>8.1472995879283818</c:v>
                </c:pt>
                <c:pt idx="82">
                  <c:v>8.0650044451406551</c:v>
                </c:pt>
                <c:pt idx="83">
                  <c:v>8.0720506089188415</c:v>
                </c:pt>
                <c:pt idx="84">
                  <c:v>7.9283717111877019</c:v>
                </c:pt>
                <c:pt idx="85">
                  <c:v>7.8820604202274875</c:v>
                </c:pt>
                <c:pt idx="86">
                  <c:v>7.8830542218053008</c:v>
                </c:pt>
                <c:pt idx="87">
                  <c:v>7.796560456503304</c:v>
                </c:pt>
                <c:pt idx="88">
                  <c:v>7.7820001526348772</c:v>
                </c:pt>
                <c:pt idx="89">
                  <c:v>7.7898933996266067</c:v>
                </c:pt>
                <c:pt idx="90">
                  <c:v>7.7578529490027623</c:v>
                </c:pt>
                <c:pt idx="91">
                  <c:v>7.7263422110056323</c:v>
                </c:pt>
                <c:pt idx="92">
                  <c:v>7.5526629279770923</c:v>
                </c:pt>
                <c:pt idx="93">
                  <c:v>7.4399620746664432</c:v>
                </c:pt>
                <c:pt idx="94">
                  <c:v>7.5037697728874138</c:v>
                </c:pt>
                <c:pt idx="95">
                  <c:v>7.4832123280150507</c:v>
                </c:pt>
                <c:pt idx="96">
                  <c:v>7.4038608428603698</c:v>
                </c:pt>
                <c:pt idx="97">
                  <c:v>7.3903672939505896</c:v>
                </c:pt>
                <c:pt idx="98">
                  <c:v>7.3957595604747928</c:v>
                </c:pt>
                <c:pt idx="99">
                  <c:v>7.2661290925209752</c:v>
                </c:pt>
                <c:pt idx="100">
                  <c:v>7.4763315693124293</c:v>
                </c:pt>
                <c:pt idx="101">
                  <c:v>7.3344576628987292</c:v>
                </c:pt>
                <c:pt idx="102">
                  <c:v>7.3777555014319258</c:v>
                </c:pt>
                <c:pt idx="103">
                  <c:v>7.436955858499644</c:v>
                </c:pt>
                <c:pt idx="104">
                  <c:v>7.3082695456200124</c:v>
                </c:pt>
                <c:pt idx="105">
                  <c:v>7.2938306096875545</c:v>
                </c:pt>
                <c:pt idx="106">
                  <c:v>7.4266470104585567</c:v>
                </c:pt>
                <c:pt idx="107">
                  <c:v>7.4805904134302894</c:v>
                </c:pt>
                <c:pt idx="108">
                  <c:v>7.3904887534435924</c:v>
                </c:pt>
                <c:pt idx="109">
                  <c:v>7.2659303293286976</c:v>
                </c:pt>
                <c:pt idx="110">
                  <c:v>7.3580201399251379</c:v>
                </c:pt>
                <c:pt idx="111">
                  <c:v>7.2654325671584115</c:v>
                </c:pt>
                <c:pt idx="112">
                  <c:v>7.3289694334441879</c:v>
                </c:pt>
                <c:pt idx="113">
                  <c:v>7.0352058374876281</c:v>
                </c:pt>
                <c:pt idx="114">
                  <c:v>7.2728914321629183</c:v>
                </c:pt>
                <c:pt idx="115">
                  <c:v>7.2298567762386297</c:v>
                </c:pt>
                <c:pt idx="116">
                  <c:v>7.3134831452927687</c:v>
                </c:pt>
                <c:pt idx="117">
                  <c:v>7.238105376124456</c:v>
                </c:pt>
                <c:pt idx="118">
                  <c:v>7.1939198882901474</c:v>
                </c:pt>
                <c:pt idx="119">
                  <c:v>7.289058245477384</c:v>
                </c:pt>
                <c:pt idx="120">
                  <c:v>7.2927957650710376</c:v>
                </c:pt>
                <c:pt idx="121">
                  <c:v>7.2508532297431136</c:v>
                </c:pt>
                <c:pt idx="122">
                  <c:v>7.2135870863065801</c:v>
                </c:pt>
                <c:pt idx="123">
                  <c:v>7.2511048645198759</c:v>
                </c:pt>
                <c:pt idx="124">
                  <c:v>7.3439444512797056</c:v>
                </c:pt>
                <c:pt idx="125">
                  <c:v>7.3239104416957108</c:v>
                </c:pt>
                <c:pt idx="126">
                  <c:v>7.2601083354856613</c:v>
                </c:pt>
                <c:pt idx="127">
                  <c:v>7.2834620481806418</c:v>
                </c:pt>
                <c:pt idx="128">
                  <c:v>7.2870025146262494</c:v>
                </c:pt>
                <c:pt idx="129">
                  <c:v>7.1389109451872024</c:v>
                </c:pt>
                <c:pt idx="130">
                  <c:v>7.0807335681197108</c:v>
                </c:pt>
                <c:pt idx="131">
                  <c:v>7.0783314887300248</c:v>
                </c:pt>
                <c:pt idx="132">
                  <c:v>6.9548881014747348</c:v>
                </c:pt>
                <c:pt idx="133">
                  <c:v>6.8061248865873534</c:v>
                </c:pt>
                <c:pt idx="134">
                  <c:v>6.6737135496474309</c:v>
                </c:pt>
                <c:pt idx="135">
                  <c:v>6.6671367764692251</c:v>
                </c:pt>
                <c:pt idx="136">
                  <c:v>6.5254928238090555</c:v>
                </c:pt>
                <c:pt idx="137">
                  <c:v>6.4413072773703277</c:v>
                </c:pt>
                <c:pt idx="138">
                  <c:v>6.4234957579482295</c:v>
                </c:pt>
                <c:pt idx="139">
                  <c:v>6.2006706921697123</c:v>
                </c:pt>
                <c:pt idx="140">
                  <c:v>6.2262023438333376</c:v>
                </c:pt>
                <c:pt idx="141">
                  <c:v>6.1054766703719752</c:v>
                </c:pt>
                <c:pt idx="142">
                  <c:v>5.9350867814334052</c:v>
                </c:pt>
                <c:pt idx="143">
                  <c:v>6.0512068332042492</c:v>
                </c:pt>
                <c:pt idx="144">
                  <c:v>5.9563595834471181</c:v>
                </c:pt>
                <c:pt idx="145">
                  <c:v>5.7409052726457634</c:v>
                </c:pt>
                <c:pt idx="146">
                  <c:v>5.7879003583082369</c:v>
                </c:pt>
                <c:pt idx="147">
                  <c:v>5.4619249758457196</c:v>
                </c:pt>
                <c:pt idx="148">
                  <c:v>5.5293484337400471</c:v>
                </c:pt>
                <c:pt idx="149">
                  <c:v>5.4513990512370407</c:v>
                </c:pt>
                <c:pt idx="150">
                  <c:v>5.1636290387853787</c:v>
                </c:pt>
                <c:pt idx="151">
                  <c:v>5.0657926004675691</c:v>
                </c:pt>
                <c:pt idx="152">
                  <c:v>4.8808901226725538</c:v>
                </c:pt>
                <c:pt idx="153">
                  <c:v>4.7420813762927363</c:v>
                </c:pt>
                <c:pt idx="154">
                  <c:v>4.7722400895554964</c:v>
                </c:pt>
                <c:pt idx="155">
                  <c:v>4.7667166192657087</c:v>
                </c:pt>
                <c:pt idx="156">
                  <c:v>4.5970212317238843</c:v>
                </c:pt>
                <c:pt idx="157">
                  <c:v>3.9746864775143393</c:v>
                </c:pt>
                <c:pt idx="158">
                  <c:v>4.3833521057910616</c:v>
                </c:pt>
                <c:pt idx="159">
                  <c:v>4.5772430414178782</c:v>
                </c:pt>
                <c:pt idx="160">
                  <c:v>4.2694501724014193</c:v>
                </c:pt>
                <c:pt idx="161">
                  <c:v>3.702321169237714</c:v>
                </c:pt>
                <c:pt idx="162">
                  <c:v>3.7736142061297273</c:v>
                </c:pt>
                <c:pt idx="163">
                  <c:v>4.5437353895400783</c:v>
                </c:pt>
                <c:pt idx="164">
                  <c:v>4.2649738996498607</c:v>
                </c:pt>
                <c:pt idx="165">
                  <c:v>4.0199197786701308</c:v>
                </c:pt>
                <c:pt idx="166">
                  <c:v>3.9916121765431196</c:v>
                </c:pt>
                <c:pt idx="167">
                  <c:v>3.9930062026172646</c:v>
                </c:pt>
                <c:pt idx="168">
                  <c:v>3.876563736713611</c:v>
                </c:pt>
                <c:pt idx="169">
                  <c:v>3.7961333049934112</c:v>
                </c:pt>
                <c:pt idx="170">
                  <c:v>3.7778998888976041</c:v>
                </c:pt>
                <c:pt idx="171">
                  <c:v>3.6891892355475924</c:v>
                </c:pt>
                <c:pt idx="172">
                  <c:v>3.6730185235415069</c:v>
                </c:pt>
                <c:pt idx="173">
                  <c:v>3.5909431278094828</c:v>
                </c:pt>
                <c:pt idx="174">
                  <c:v>3.5278088856343346</c:v>
                </c:pt>
                <c:pt idx="175">
                  <c:v>3.4956133318793885</c:v>
                </c:pt>
                <c:pt idx="176">
                  <c:v>3.4239056995150903</c:v>
                </c:pt>
                <c:pt idx="177">
                  <c:v>3.3696239800007328</c:v>
                </c:pt>
                <c:pt idx="178">
                  <c:v>3.3148492143627348</c:v>
                </c:pt>
                <c:pt idx="179">
                  <c:v>3.2391982829804711</c:v>
                </c:pt>
                <c:pt idx="180">
                  <c:v>3.2345830328926906</c:v>
                </c:pt>
                <c:pt idx="181">
                  <c:v>3.1508226057727526</c:v>
                </c:pt>
                <c:pt idx="182">
                  <c:v>3.1197251338640277</c:v>
                </c:pt>
                <c:pt idx="183">
                  <c:v>3.0601130541777253</c:v>
                </c:pt>
                <c:pt idx="184">
                  <c:v>3.0032948139651001</c:v>
                </c:pt>
                <c:pt idx="185">
                  <c:v>2.9331953693097472</c:v>
                </c:pt>
                <c:pt idx="186">
                  <c:v>2.8695204974203095</c:v>
                </c:pt>
                <c:pt idx="187">
                  <c:v>2.7976604002026648</c:v>
                </c:pt>
                <c:pt idx="188">
                  <c:v>2.755809366663553</c:v>
                </c:pt>
                <c:pt idx="189">
                  <c:v>2.6912575747385996</c:v>
                </c:pt>
                <c:pt idx="190">
                  <c:v>2.6210670714048452</c:v>
                </c:pt>
                <c:pt idx="191">
                  <c:v>2.5387451149029614</c:v>
                </c:pt>
                <c:pt idx="192">
                  <c:v>2.4566840110162396</c:v>
                </c:pt>
                <c:pt idx="193">
                  <c:v>2.3795994908766396</c:v>
                </c:pt>
                <c:pt idx="194">
                  <c:v>2.3234010190641552</c:v>
                </c:pt>
                <c:pt idx="195">
                  <c:v>2.2652806443524267</c:v>
                </c:pt>
                <c:pt idx="196">
                  <c:v>2.2006514857187152</c:v>
                </c:pt>
                <c:pt idx="197">
                  <c:v>2.1707194980816076</c:v>
                </c:pt>
                <c:pt idx="198">
                  <c:v>2.1286055821952004</c:v>
                </c:pt>
                <c:pt idx="199">
                  <c:v>2.1032847922336866</c:v>
                </c:pt>
                <c:pt idx="200">
                  <c:v>2.0959835714559412</c:v>
                </c:pt>
                <c:pt idx="201">
                  <c:v>2.0642318582584833</c:v>
                </c:pt>
                <c:pt idx="202">
                  <c:v>2.0114805181706403</c:v>
                </c:pt>
                <c:pt idx="203">
                  <c:v>2.0152508773478424</c:v>
                </c:pt>
                <c:pt idx="204">
                  <c:v>2.0130670850077217</c:v>
                </c:pt>
                <c:pt idx="205">
                  <c:v>2.0210486870059881</c:v>
                </c:pt>
                <c:pt idx="206">
                  <c:v>2.039004711327439</c:v>
                </c:pt>
                <c:pt idx="207">
                  <c:v>2.0513307866769575</c:v>
                </c:pt>
                <c:pt idx="208">
                  <c:v>2.0085452833318205</c:v>
                </c:pt>
                <c:pt idx="209">
                  <c:v>1.9840801998684388</c:v>
                </c:pt>
                <c:pt idx="210">
                  <c:v>1.9750195120434291</c:v>
                </c:pt>
                <c:pt idx="211">
                  <c:v>1.969299135443775</c:v>
                </c:pt>
                <c:pt idx="212">
                  <c:v>1.9534312342037043</c:v>
                </c:pt>
                <c:pt idx="213">
                  <c:v>1.8890273703840466</c:v>
                </c:pt>
                <c:pt idx="214">
                  <c:v>1.8405307892666773</c:v>
                </c:pt>
                <c:pt idx="215">
                  <c:v>1.7608918151886015</c:v>
                </c:pt>
                <c:pt idx="216">
                  <c:v>1.7210098898340291</c:v>
                </c:pt>
                <c:pt idx="217">
                  <c:v>1.7490696520066746</c:v>
                </c:pt>
                <c:pt idx="218">
                  <c:v>1.787149208273586</c:v>
                </c:pt>
                <c:pt idx="219">
                  <c:v>1.6445090094519348</c:v>
                </c:pt>
                <c:pt idx="220">
                  <c:v>1.5773748595045434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C61-4344-8515-7833E6CBAA88}"/>
            </c:ext>
          </c:extLst>
        </c:ser>
        <c:ser>
          <c:idx val="1"/>
          <c:order val="2"/>
          <c:tx>
            <c:strRef>
              <c:f>DECHEMA!$Z$1</c:f>
              <c:strCache>
                <c:ptCount val="1"/>
                <c:pt idx="0">
                  <c:v>DECHEMA_2000_200</c:v>
                </c:pt>
              </c:strCache>
            </c:strRef>
          </c:tx>
          <c:spPr>
            <a:ln w="15875">
              <a:solidFill>
                <a:srgbClr val="FFC000"/>
              </a:solidFill>
            </a:ln>
          </c:spPr>
          <c:marker>
            <c:symbol val="none"/>
          </c:marker>
          <c:xVal>
            <c:numRef>
              <c:f>DECHEMA!$A$2:$A$230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DECHEMA!$Z$2:$Z$230</c:f>
              <c:numCache>
                <c:formatCode>General</c:formatCode>
                <c:ptCount val="229"/>
                <c:pt idx="0">
                  <c:v>11.071001802121529</c:v>
                </c:pt>
                <c:pt idx="1">
                  <c:v>15.147638763443677</c:v>
                </c:pt>
                <c:pt idx="2">
                  <c:v>8.3951992751597366</c:v>
                </c:pt>
                <c:pt idx="3">
                  <c:v>9.0586252895348469</c:v>
                </c:pt>
                <c:pt idx="4">
                  <c:v>9.8246381042171524</c:v>
                </c:pt>
                <c:pt idx="5">
                  <c:v>12.132028443228988</c:v>
                </c:pt>
                <c:pt idx="6">
                  <c:v>9.7621587045201625</c:v>
                </c:pt>
                <c:pt idx="7">
                  <c:v>8.6520763234105651</c:v>
                </c:pt>
                <c:pt idx="8">
                  <c:v>13.661342323140573</c:v>
                </c:pt>
                <c:pt idx="9">
                  <c:v>13.652133286380359</c:v>
                </c:pt>
                <c:pt idx="10">
                  <c:v>15.448315673203062</c:v>
                </c:pt>
                <c:pt idx="11">
                  <c:v>12.95339585597838</c:v>
                </c:pt>
                <c:pt idx="12">
                  <c:v>12.723207897341352</c:v>
                </c:pt>
                <c:pt idx="13">
                  <c:v>13.371993550144737</c:v>
                </c:pt>
                <c:pt idx="14">
                  <c:v>12.027482720361734</c:v>
                </c:pt>
                <c:pt idx="15">
                  <c:v>13.954442056760289</c:v>
                </c:pt>
                <c:pt idx="16">
                  <c:v>11.460296438915689</c:v>
                </c:pt>
                <c:pt idx="17">
                  <c:v>13.731683268849556</c:v>
                </c:pt>
                <c:pt idx="18">
                  <c:v>11.19355199362705</c:v>
                </c:pt>
                <c:pt idx="19">
                  <c:v>11.672334867079059</c:v>
                </c:pt>
                <c:pt idx="20">
                  <c:v>11.377305697276489</c:v>
                </c:pt>
                <c:pt idx="21">
                  <c:v>10.319736248748322</c:v>
                </c:pt>
                <c:pt idx="22">
                  <c:v>11.638294580031781</c:v>
                </c:pt>
                <c:pt idx="23">
                  <c:v>10.419546582040402</c:v>
                </c:pt>
                <c:pt idx="24">
                  <c:v>11.73024273383114</c:v>
                </c:pt>
                <c:pt idx="25">
                  <c:v>11.624991829146925</c:v>
                </c:pt>
                <c:pt idx="26">
                  <c:v>13.37273111863394</c:v>
                </c:pt>
                <c:pt idx="27">
                  <c:v>10.955438863648377</c:v>
                </c:pt>
                <c:pt idx="28">
                  <c:v>9.2122339430137039</c:v>
                </c:pt>
                <c:pt idx="29">
                  <c:v>10.008789467293948</c:v>
                </c:pt>
                <c:pt idx="30">
                  <c:v>9.4841328805642604</c:v>
                </c:pt>
                <c:pt idx="31">
                  <c:v>11.732665914365796</c:v>
                </c:pt>
                <c:pt idx="32">
                  <c:v>10.003203039163258</c:v>
                </c:pt>
                <c:pt idx="33">
                  <c:v>9.0986423059503476</c:v>
                </c:pt>
                <c:pt idx="34">
                  <c:v>11.119662692382237</c:v>
                </c:pt>
                <c:pt idx="35">
                  <c:v>11.195592523452898</c:v>
                </c:pt>
                <c:pt idx="36">
                  <c:v>10.320014344613119</c:v>
                </c:pt>
                <c:pt idx="37">
                  <c:v>11.704082077206047</c:v>
                </c:pt>
                <c:pt idx="38">
                  <c:v>10.191406887506457</c:v>
                </c:pt>
                <c:pt idx="39">
                  <c:v>10.474105056699427</c:v>
                </c:pt>
                <c:pt idx="40">
                  <c:v>9.8719351169715228</c:v>
                </c:pt>
                <c:pt idx="41">
                  <c:v>10.992786895014785</c:v>
                </c:pt>
                <c:pt idx="42">
                  <c:v>9.9556995702781048</c:v>
                </c:pt>
                <c:pt idx="43">
                  <c:v>10.964830489335252</c:v>
                </c:pt>
                <c:pt idx="44">
                  <c:v>10.547230868633523</c:v>
                </c:pt>
                <c:pt idx="45">
                  <c:v>10.754749629453535</c:v>
                </c:pt>
                <c:pt idx="46">
                  <c:v>10.189200973482421</c:v>
                </c:pt>
                <c:pt idx="47">
                  <c:v>10.754491662344796</c:v>
                </c:pt>
                <c:pt idx="48">
                  <c:v>10.966824528718535</c:v>
                </c:pt>
                <c:pt idx="49">
                  <c:v>10.453187263607523</c:v>
                </c:pt>
                <c:pt idx="50">
                  <c:v>10.611629642676739</c:v>
                </c:pt>
                <c:pt idx="51">
                  <c:v>10.192049005022582</c:v>
                </c:pt>
                <c:pt idx="52">
                  <c:v>10.625176444667074</c:v>
                </c:pt>
                <c:pt idx="53">
                  <c:v>10.206823321248121</c:v>
                </c:pt>
                <c:pt idx="54">
                  <c:v>10.214621338170248</c:v>
                </c:pt>
                <c:pt idx="55">
                  <c:v>10.287732827161898</c:v>
                </c:pt>
                <c:pt idx="56">
                  <c:v>10.158113570209348</c:v>
                </c:pt>
                <c:pt idx="57">
                  <c:v>10.210637964357838</c:v>
                </c:pt>
                <c:pt idx="58">
                  <c:v>9.6157765545570033</c:v>
                </c:pt>
                <c:pt idx="59">
                  <c:v>9.2760333476480259</c:v>
                </c:pt>
                <c:pt idx="60">
                  <c:v>9.5454767840652135</c:v>
                </c:pt>
                <c:pt idx="61">
                  <c:v>9.1940665881886261</c:v>
                </c:pt>
                <c:pt idx="62">
                  <c:v>10.03368383712597</c:v>
                </c:pt>
                <c:pt idx="63">
                  <c:v>9.5480481136288162</c:v>
                </c:pt>
                <c:pt idx="64">
                  <c:v>9.7502914454061678</c:v>
                </c:pt>
                <c:pt idx="65">
                  <c:v>9.6840696000201927</c:v>
                </c:pt>
                <c:pt idx="66">
                  <c:v>9.3161719845726036</c:v>
                </c:pt>
                <c:pt idx="67">
                  <c:v>9.2639497278135181</c:v>
                </c:pt>
                <c:pt idx="68">
                  <c:v>9.4378401963548413</c:v>
                </c:pt>
                <c:pt idx="69">
                  <c:v>9.4382865168458085</c:v>
                </c:pt>
                <c:pt idx="70">
                  <c:v>9.3317919774955218</c:v>
                </c:pt>
                <c:pt idx="71">
                  <c:v>9.4143932813314635</c:v>
                </c:pt>
                <c:pt idx="72">
                  <c:v>9.3462956139270617</c:v>
                </c:pt>
                <c:pt idx="73">
                  <c:v>9.0290622317194078</c:v>
                </c:pt>
                <c:pt idx="74">
                  <c:v>9.1928043937154058</c:v>
                </c:pt>
                <c:pt idx="75">
                  <c:v>9.3050848425648276</c:v>
                </c:pt>
                <c:pt idx="76">
                  <c:v>9.0020291651701658</c:v>
                </c:pt>
                <c:pt idx="77">
                  <c:v>8.9010067096171799</c:v>
                </c:pt>
                <c:pt idx="78">
                  <c:v>8.7815055036435883</c:v>
                </c:pt>
                <c:pt idx="79">
                  <c:v>8.8154242653896517</c:v>
                </c:pt>
                <c:pt idx="80">
                  <c:v>8.7276786730639042</c:v>
                </c:pt>
                <c:pt idx="81">
                  <c:v>8.5428761712436163</c:v>
                </c:pt>
                <c:pt idx="82">
                  <c:v>8.6411788093239927</c:v>
                </c:pt>
                <c:pt idx="83">
                  <c:v>8.7342686766778215</c:v>
                </c:pt>
                <c:pt idx="84">
                  <c:v>8.5701378697784207</c:v>
                </c:pt>
                <c:pt idx="85">
                  <c:v>8.2192296324814844</c:v>
                </c:pt>
                <c:pt idx="86">
                  <c:v>8.2236015763940475</c:v>
                </c:pt>
                <c:pt idx="87">
                  <c:v>8.3424246580973698</c:v>
                </c:pt>
                <c:pt idx="88">
                  <c:v>8.2066973474304543</c:v>
                </c:pt>
                <c:pt idx="89">
                  <c:v>8.2065764963799417</c:v>
                </c:pt>
                <c:pt idx="90">
                  <c:v>8.2132818355712303</c:v>
                </c:pt>
                <c:pt idx="91">
                  <c:v>8.1400647126738477</c:v>
                </c:pt>
                <c:pt idx="92">
                  <c:v>7.9886701177454951</c:v>
                </c:pt>
                <c:pt idx="93">
                  <c:v>8.0074351871282712</c:v>
                </c:pt>
                <c:pt idx="94">
                  <c:v>7.9285087718395157</c:v>
                </c:pt>
                <c:pt idx="95">
                  <c:v>7.995706062747808</c:v>
                </c:pt>
                <c:pt idx="96">
                  <c:v>8.0786334698455615</c:v>
                </c:pt>
                <c:pt idx="97">
                  <c:v>7.8039992759793906</c:v>
                </c:pt>
                <c:pt idx="98">
                  <c:v>7.6797423753194742</c:v>
                </c:pt>
                <c:pt idx="99">
                  <c:v>7.5920423385389455</c:v>
                </c:pt>
                <c:pt idx="100">
                  <c:v>7.8132751127263207</c:v>
                </c:pt>
                <c:pt idx="101">
                  <c:v>7.8368610572755726</c:v>
                </c:pt>
                <c:pt idx="102">
                  <c:v>7.6386872336709581</c:v>
                </c:pt>
                <c:pt idx="103">
                  <c:v>7.7532554213414224</c:v>
                </c:pt>
                <c:pt idx="104">
                  <c:v>7.7698032263334857</c:v>
                </c:pt>
                <c:pt idx="105">
                  <c:v>7.7021324216302247</c:v>
                </c:pt>
                <c:pt idx="106">
                  <c:v>7.8892700995581668</c:v>
                </c:pt>
                <c:pt idx="107">
                  <c:v>7.6989527031563947</c:v>
                </c:pt>
                <c:pt idx="108">
                  <c:v>7.8039656456607842</c:v>
                </c:pt>
                <c:pt idx="109">
                  <c:v>7.6615668268244264</c:v>
                </c:pt>
                <c:pt idx="110">
                  <c:v>7.8166904168323965</c:v>
                </c:pt>
                <c:pt idx="111">
                  <c:v>7.862065986339136</c:v>
                </c:pt>
                <c:pt idx="112">
                  <c:v>7.5152883684820706</c:v>
                </c:pt>
                <c:pt idx="113">
                  <c:v>7.5433410914128318</c:v>
                </c:pt>
                <c:pt idx="114">
                  <c:v>7.6979095497119499</c:v>
                </c:pt>
                <c:pt idx="115">
                  <c:v>7.7849991653492605</c:v>
                </c:pt>
                <c:pt idx="116">
                  <c:v>7.6877965842632676</c:v>
                </c:pt>
                <c:pt idx="117">
                  <c:v>7.6457066553738855</c:v>
                </c:pt>
                <c:pt idx="118">
                  <c:v>7.6500701676222569</c:v>
                </c:pt>
                <c:pt idx="119">
                  <c:v>7.6840294967973302</c:v>
                </c:pt>
                <c:pt idx="120">
                  <c:v>7.6112828934060976</c:v>
                </c:pt>
                <c:pt idx="121">
                  <c:v>7.6963839373073757</c:v>
                </c:pt>
                <c:pt idx="122">
                  <c:v>7.65681323359175</c:v>
                </c:pt>
                <c:pt idx="123">
                  <c:v>7.6617458804763192</c:v>
                </c:pt>
                <c:pt idx="124">
                  <c:v>7.7773094304736068</c:v>
                </c:pt>
                <c:pt idx="125">
                  <c:v>7.7804538749340173</c:v>
                </c:pt>
                <c:pt idx="126">
                  <c:v>7.7230958105319418</c:v>
                </c:pt>
                <c:pt idx="127">
                  <c:v>7.6339315830836298</c:v>
                </c:pt>
                <c:pt idx="128">
                  <c:v>7.6203705791767655</c:v>
                </c:pt>
                <c:pt idx="129">
                  <c:v>7.5211395406564039</c:v>
                </c:pt>
                <c:pt idx="130">
                  <c:v>7.4638334570491258</c:v>
                </c:pt>
                <c:pt idx="131">
                  <c:v>7.4228536914610519</c:v>
                </c:pt>
                <c:pt idx="132">
                  <c:v>7.3297242327775285</c:v>
                </c:pt>
                <c:pt idx="133">
                  <c:v>7.2159465638609701</c:v>
                </c:pt>
                <c:pt idx="134">
                  <c:v>7.2023662596502884</c:v>
                </c:pt>
                <c:pt idx="135">
                  <c:v>7.0877020617310427</c:v>
                </c:pt>
                <c:pt idx="136">
                  <c:v>6.9598398506018579</c:v>
                </c:pt>
                <c:pt idx="137">
                  <c:v>6.8687606404011774</c:v>
                </c:pt>
                <c:pt idx="138">
                  <c:v>6.7104617596548435</c:v>
                </c:pt>
                <c:pt idx="139">
                  <c:v>6.7037621344599856</c:v>
                </c:pt>
                <c:pt idx="140">
                  <c:v>6.6276168392036032</c:v>
                </c:pt>
                <c:pt idx="141">
                  <c:v>6.4932488074495858</c:v>
                </c:pt>
                <c:pt idx="142">
                  <c:v>6.4361023814388858</c:v>
                </c:pt>
                <c:pt idx="143">
                  <c:v>6.3759397826188327</c:v>
                </c:pt>
                <c:pt idx="144">
                  <c:v>6.320222166432286</c:v>
                </c:pt>
                <c:pt idx="145">
                  <c:v>6.2966963453172875</c:v>
                </c:pt>
                <c:pt idx="146">
                  <c:v>6.0950044463485531</c:v>
                </c:pt>
                <c:pt idx="147">
                  <c:v>6.1087666933447347</c:v>
                </c:pt>
                <c:pt idx="148">
                  <c:v>5.929625516629609</c:v>
                </c:pt>
                <c:pt idx="149">
                  <c:v>5.9192953680299381</c:v>
                </c:pt>
                <c:pt idx="150">
                  <c:v>5.8425783765775874</c:v>
                </c:pt>
                <c:pt idx="151">
                  <c:v>5.5592847066342763</c:v>
                </c:pt>
                <c:pt idx="152">
                  <c:v>5.24243262300135</c:v>
                </c:pt>
                <c:pt idx="153">
                  <c:v>5.2520831371507528</c:v>
                </c:pt>
                <c:pt idx="154">
                  <c:v>5.287587621556419</c:v>
                </c:pt>
                <c:pt idx="155">
                  <c:v>5.0452871790834157</c:v>
                </c:pt>
                <c:pt idx="156">
                  <c:v>5.2890468725140787</c:v>
                </c:pt>
                <c:pt idx="157">
                  <c:v>5.4738575853210349</c:v>
                </c:pt>
                <c:pt idx="158">
                  <c:v>4.6843890596743911</c:v>
                </c:pt>
                <c:pt idx="159">
                  <c:v>4.3556764128564982</c:v>
                </c:pt>
                <c:pt idx="160">
                  <c:v>4.4740695633934546</c:v>
                </c:pt>
                <c:pt idx="161">
                  <c:v>4.9498789183845107</c:v>
                </c:pt>
                <c:pt idx="162">
                  <c:v>4.8458568624462695</c:v>
                </c:pt>
                <c:pt idx="163">
                  <c:v>5.2933569202299884</c:v>
                </c:pt>
                <c:pt idx="164">
                  <c:v>4.5246939555062511</c:v>
                </c:pt>
                <c:pt idx="165">
                  <c:v>4.4158149320726983</c:v>
                </c:pt>
                <c:pt idx="166">
                  <c:v>4.352076975137253</c:v>
                </c:pt>
                <c:pt idx="167">
                  <c:v>4.3469815627241122</c:v>
                </c:pt>
                <c:pt idx="168">
                  <c:v>4.2383439120049307</c:v>
                </c:pt>
                <c:pt idx="169">
                  <c:v>4.1724731157633004</c:v>
                </c:pt>
                <c:pt idx="170">
                  <c:v>4.1149183520461516</c:v>
                </c:pt>
                <c:pt idx="171">
                  <c:v>4.0270023370349</c:v>
                </c:pt>
                <c:pt idx="172">
                  <c:v>4.0004664181542973</c:v>
                </c:pt>
                <c:pt idx="173">
                  <c:v>3.8824189967270999</c:v>
                </c:pt>
                <c:pt idx="174">
                  <c:v>3.8092300759878897</c:v>
                </c:pt>
                <c:pt idx="175">
                  <c:v>3.7675541403268582</c:v>
                </c:pt>
                <c:pt idx="176">
                  <c:v>3.6815287356388091</c:v>
                </c:pt>
                <c:pt idx="177">
                  <c:v>3.6111305787353722</c:v>
                </c:pt>
                <c:pt idx="178">
                  <c:v>3.5505400513295102</c:v>
                </c:pt>
                <c:pt idx="179">
                  <c:v>3.4557403894451157</c:v>
                </c:pt>
                <c:pt idx="180">
                  <c:v>3.4383571347360311</c:v>
                </c:pt>
                <c:pt idx="181">
                  <c:v>3.3377678825656316</c:v>
                </c:pt>
                <c:pt idx="182">
                  <c:v>3.284948623239845</c:v>
                </c:pt>
                <c:pt idx="183">
                  <c:v>3.2077560414371202</c:v>
                </c:pt>
                <c:pt idx="184">
                  <c:v>3.1293082224469599</c:v>
                </c:pt>
                <c:pt idx="185">
                  <c:v>3.0605827111669104</c:v>
                </c:pt>
                <c:pt idx="186">
                  <c:v>2.9735060534261288</c:v>
                </c:pt>
                <c:pt idx="187">
                  <c:v>2.8850311370808854</c:v>
                </c:pt>
                <c:pt idx="188">
                  <c:v>2.836883248975572</c:v>
                </c:pt>
                <c:pt idx="189">
                  <c:v>2.763907044237659</c:v>
                </c:pt>
                <c:pt idx="190">
                  <c:v>2.6719440067249285</c:v>
                </c:pt>
                <c:pt idx="191">
                  <c:v>2.5806108967795751</c:v>
                </c:pt>
                <c:pt idx="192">
                  <c:v>2.483613111049626</c:v>
                </c:pt>
                <c:pt idx="193">
                  <c:v>2.3978387264618579</c:v>
                </c:pt>
                <c:pt idx="194">
                  <c:v>2.3391863034162039</c:v>
                </c:pt>
                <c:pt idx="195">
                  <c:v>2.278647098296418</c:v>
                </c:pt>
                <c:pt idx="196">
                  <c:v>2.2052663717560641</c:v>
                </c:pt>
                <c:pt idx="197">
                  <c:v>2.1752722619320521</c:v>
                </c:pt>
                <c:pt idx="198">
                  <c:v>2.1289825485126448</c:v>
                </c:pt>
                <c:pt idx="199">
                  <c:v>2.1062194984997147</c:v>
                </c:pt>
                <c:pt idx="200">
                  <c:v>2.0968789024636107</c:v>
                </c:pt>
                <c:pt idx="201">
                  <c:v>2.0628037402956001</c:v>
                </c:pt>
                <c:pt idx="202">
                  <c:v>2.0097763372002797</c:v>
                </c:pt>
                <c:pt idx="203">
                  <c:v>2.0152416371957091</c:v>
                </c:pt>
                <c:pt idx="204">
                  <c:v>2.0037079817844448</c:v>
                </c:pt>
                <c:pt idx="205">
                  <c:v>2.0039623063122174</c:v>
                </c:pt>
                <c:pt idx="206">
                  <c:v>2.0186524425456254</c:v>
                </c:pt>
                <c:pt idx="207">
                  <c:v>2.0283542193713284</c:v>
                </c:pt>
                <c:pt idx="208">
                  <c:v>1.9909722636446403</c:v>
                </c:pt>
                <c:pt idx="209">
                  <c:v>1.9979207624080029</c:v>
                </c:pt>
                <c:pt idx="210">
                  <c:v>1.98905496214615</c:v>
                </c:pt>
                <c:pt idx="211">
                  <c:v>1.938517953150604</c:v>
                </c:pt>
                <c:pt idx="212">
                  <c:v>1.9175275178572109</c:v>
                </c:pt>
                <c:pt idx="213">
                  <c:v>1.8832012323354841</c:v>
                </c:pt>
                <c:pt idx="214">
                  <c:v>1.8350337133549572</c:v>
                </c:pt>
                <c:pt idx="215">
                  <c:v>1.7785010261160636</c:v>
                </c:pt>
                <c:pt idx="216">
                  <c:v>1.7199121212859614</c:v>
                </c:pt>
                <c:pt idx="217">
                  <c:v>1.7422050913400464</c:v>
                </c:pt>
                <c:pt idx="218">
                  <c:v>1.7808272612655476</c:v>
                </c:pt>
                <c:pt idx="219">
                  <c:v>1.6218441140866273</c:v>
                </c:pt>
                <c:pt idx="220">
                  <c:v>1.5796223842920432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C61-4344-8515-7833E6CBAA88}"/>
            </c:ext>
          </c:extLst>
        </c:ser>
        <c:ser>
          <c:idx val="4"/>
          <c:order val="3"/>
          <c:tx>
            <c:strRef>
              <c:f>DECHEMA!$AC$1</c:f>
              <c:strCache>
                <c:ptCount val="1"/>
                <c:pt idx="0">
                  <c:v>DECHEMA_4000_200</c:v>
                </c:pt>
              </c:strCache>
            </c:strRef>
          </c:tx>
          <c:spPr>
            <a:ln w="15875"/>
          </c:spPr>
          <c:marker>
            <c:symbol val="none"/>
          </c:marker>
          <c:xVal>
            <c:numRef>
              <c:f>DECHEMA!$A$2:$A$230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DECHEMA!$AC$2:$AC$230</c:f>
              <c:numCache>
                <c:formatCode>General</c:formatCode>
                <c:ptCount val="229"/>
                <c:pt idx="0">
                  <c:v>15.818869241277037</c:v>
                </c:pt>
                <c:pt idx="1">
                  <c:v>19.782687888468676</c:v>
                </c:pt>
                <c:pt idx="2">
                  <c:v>11.068347358427863</c:v>
                </c:pt>
                <c:pt idx="3">
                  <c:v>11.804022233431217</c:v>
                </c:pt>
                <c:pt idx="4">
                  <c:v>12.133242803134291</c:v>
                </c:pt>
                <c:pt idx="5">
                  <c:v>17.277703156423776</c:v>
                </c:pt>
                <c:pt idx="6">
                  <c:v>13.648316982107993</c:v>
                </c:pt>
                <c:pt idx="7">
                  <c:v>13.599394174754323</c:v>
                </c:pt>
                <c:pt idx="8">
                  <c:v>20.173090770787649</c:v>
                </c:pt>
                <c:pt idx="9">
                  <c:v>16.085762777495034</c:v>
                </c:pt>
                <c:pt idx="10">
                  <c:v>17.967985118143993</c:v>
                </c:pt>
                <c:pt idx="11">
                  <c:v>16.847728370693122</c:v>
                </c:pt>
                <c:pt idx="12">
                  <c:v>17.854560319186362</c:v>
                </c:pt>
                <c:pt idx="13">
                  <c:v>17.301464564524643</c:v>
                </c:pt>
                <c:pt idx="14">
                  <c:v>16.898723955812123</c:v>
                </c:pt>
                <c:pt idx="15">
                  <c:v>17.637362972150886</c:v>
                </c:pt>
                <c:pt idx="16">
                  <c:v>15.5188617317785</c:v>
                </c:pt>
                <c:pt idx="17">
                  <c:v>17.285539380969357</c:v>
                </c:pt>
                <c:pt idx="18">
                  <c:v>14.677789381354382</c:v>
                </c:pt>
                <c:pt idx="19">
                  <c:v>13.475077965797986</c:v>
                </c:pt>
                <c:pt idx="20">
                  <c:v>14.060298501961052</c:v>
                </c:pt>
                <c:pt idx="21">
                  <c:v>15.6717433065797</c:v>
                </c:pt>
                <c:pt idx="22">
                  <c:v>15.874666465283445</c:v>
                </c:pt>
                <c:pt idx="23">
                  <c:v>13.443822014473129</c:v>
                </c:pt>
                <c:pt idx="24">
                  <c:v>14.553514292199178</c:v>
                </c:pt>
                <c:pt idx="25">
                  <c:v>15.120211167082658</c:v>
                </c:pt>
                <c:pt idx="26">
                  <c:v>14.950257694085053</c:v>
                </c:pt>
                <c:pt idx="27">
                  <c:v>15.606949865161653</c:v>
                </c:pt>
                <c:pt idx="28">
                  <c:v>13.203720744723482</c:v>
                </c:pt>
                <c:pt idx="29">
                  <c:v>13.76936355229283</c:v>
                </c:pt>
                <c:pt idx="30">
                  <c:v>13.369117662946667</c:v>
                </c:pt>
                <c:pt idx="31">
                  <c:v>16.563475415215084</c:v>
                </c:pt>
                <c:pt idx="32">
                  <c:v>14.474792739189528</c:v>
                </c:pt>
                <c:pt idx="33">
                  <c:v>12.771189889670367</c:v>
                </c:pt>
                <c:pt idx="34">
                  <c:v>14.006450077584979</c:v>
                </c:pt>
                <c:pt idx="35">
                  <c:v>14.408698704490376</c:v>
                </c:pt>
                <c:pt idx="36">
                  <c:v>12.696492531715869</c:v>
                </c:pt>
                <c:pt idx="37">
                  <c:v>15.226058113445898</c:v>
                </c:pt>
                <c:pt idx="38">
                  <c:v>13.7109555084746</c:v>
                </c:pt>
                <c:pt idx="39">
                  <c:v>14.56482810480774</c:v>
                </c:pt>
                <c:pt idx="40">
                  <c:v>13.142177311460252</c:v>
                </c:pt>
                <c:pt idx="41">
                  <c:v>15.119511108692988</c:v>
                </c:pt>
                <c:pt idx="42">
                  <c:v>13.566546974725549</c:v>
                </c:pt>
                <c:pt idx="43">
                  <c:v>14.248525640635984</c:v>
                </c:pt>
                <c:pt idx="44">
                  <c:v>13.964493140675529</c:v>
                </c:pt>
                <c:pt idx="45">
                  <c:v>14.185406935266467</c:v>
                </c:pt>
                <c:pt idx="46">
                  <c:v>13.803919511530731</c:v>
                </c:pt>
                <c:pt idx="47">
                  <c:v>14.280130810725101</c:v>
                </c:pt>
                <c:pt idx="48">
                  <c:v>14.516569292364267</c:v>
                </c:pt>
                <c:pt idx="49">
                  <c:v>14.17582884299172</c:v>
                </c:pt>
                <c:pt idx="50">
                  <c:v>13.936391076181204</c:v>
                </c:pt>
                <c:pt idx="51">
                  <c:v>13.991030833953248</c:v>
                </c:pt>
                <c:pt idx="52">
                  <c:v>14.113939739085016</c:v>
                </c:pt>
                <c:pt idx="53">
                  <c:v>13.853196147644786</c:v>
                </c:pt>
                <c:pt idx="54">
                  <c:v>14.01554518875213</c:v>
                </c:pt>
                <c:pt idx="55">
                  <c:v>14.103645588117661</c:v>
                </c:pt>
                <c:pt idx="56">
                  <c:v>13.291709220933559</c:v>
                </c:pt>
                <c:pt idx="57">
                  <c:v>13.310822964505801</c:v>
                </c:pt>
                <c:pt idx="58">
                  <c:v>13.014095988335697</c:v>
                </c:pt>
                <c:pt idx="59">
                  <c:v>13.140969747566292</c:v>
                </c:pt>
                <c:pt idx="60">
                  <c:v>13.32679820344209</c:v>
                </c:pt>
                <c:pt idx="61">
                  <c:v>12.564120285242817</c:v>
                </c:pt>
                <c:pt idx="62">
                  <c:v>13.346524986661677</c:v>
                </c:pt>
                <c:pt idx="63">
                  <c:v>13.016621682222766</c:v>
                </c:pt>
                <c:pt idx="64">
                  <c:v>12.815192952907354</c:v>
                </c:pt>
                <c:pt idx="65">
                  <c:v>13.119509944982749</c:v>
                </c:pt>
                <c:pt idx="66">
                  <c:v>12.524672156454455</c:v>
                </c:pt>
                <c:pt idx="67">
                  <c:v>13.166942525488126</c:v>
                </c:pt>
                <c:pt idx="68">
                  <c:v>12.837395191428524</c:v>
                </c:pt>
                <c:pt idx="69">
                  <c:v>12.945743660431917</c:v>
                </c:pt>
                <c:pt idx="70">
                  <c:v>12.802596027630816</c:v>
                </c:pt>
                <c:pt idx="71">
                  <c:v>12.885831806191163</c:v>
                </c:pt>
                <c:pt idx="72">
                  <c:v>12.813531596572304</c:v>
                </c:pt>
                <c:pt idx="73">
                  <c:v>12.322650110761302</c:v>
                </c:pt>
                <c:pt idx="74">
                  <c:v>12.370464274620984</c:v>
                </c:pt>
                <c:pt idx="75">
                  <c:v>12.739682076150808</c:v>
                </c:pt>
                <c:pt idx="76">
                  <c:v>12.524094239752509</c:v>
                </c:pt>
                <c:pt idx="77">
                  <c:v>12.487569452919629</c:v>
                </c:pt>
                <c:pt idx="78">
                  <c:v>12.170058232861926</c:v>
                </c:pt>
                <c:pt idx="79">
                  <c:v>12.317688072616923</c:v>
                </c:pt>
                <c:pt idx="80">
                  <c:v>12.103563448010206</c:v>
                </c:pt>
                <c:pt idx="81">
                  <c:v>12.024871836823904</c:v>
                </c:pt>
                <c:pt idx="82">
                  <c:v>12.268523986517456</c:v>
                </c:pt>
                <c:pt idx="83">
                  <c:v>12.19770577126399</c:v>
                </c:pt>
                <c:pt idx="84">
                  <c:v>12.071398543945678</c:v>
                </c:pt>
                <c:pt idx="85">
                  <c:v>11.85877373974639</c:v>
                </c:pt>
                <c:pt idx="86">
                  <c:v>11.738943369613642</c:v>
                </c:pt>
                <c:pt idx="87">
                  <c:v>11.911586473545009</c:v>
                </c:pt>
                <c:pt idx="88">
                  <c:v>11.675966910631224</c:v>
                </c:pt>
                <c:pt idx="89">
                  <c:v>11.669834116493162</c:v>
                </c:pt>
                <c:pt idx="90">
                  <c:v>11.428103774426839</c:v>
                </c:pt>
                <c:pt idx="91">
                  <c:v>11.616151079259112</c:v>
                </c:pt>
                <c:pt idx="92">
                  <c:v>11.482701394813482</c:v>
                </c:pt>
                <c:pt idx="93">
                  <c:v>11.414816255405043</c:v>
                </c:pt>
                <c:pt idx="94">
                  <c:v>11.437449449135038</c:v>
                </c:pt>
                <c:pt idx="95">
                  <c:v>11.543060771215311</c:v>
                </c:pt>
                <c:pt idx="96">
                  <c:v>11.550739846998123</c:v>
                </c:pt>
                <c:pt idx="97">
                  <c:v>11.322581634001564</c:v>
                </c:pt>
                <c:pt idx="98">
                  <c:v>11.386732038869868</c:v>
                </c:pt>
                <c:pt idx="99">
                  <c:v>11.151512084114467</c:v>
                </c:pt>
                <c:pt idx="100">
                  <c:v>11.339205893207307</c:v>
                </c:pt>
                <c:pt idx="101">
                  <c:v>11.457075411361787</c:v>
                </c:pt>
                <c:pt idx="102">
                  <c:v>11.2570252659911</c:v>
                </c:pt>
                <c:pt idx="103">
                  <c:v>11.295399018225924</c:v>
                </c:pt>
                <c:pt idx="104">
                  <c:v>11.21322005172326</c:v>
                </c:pt>
                <c:pt idx="105">
                  <c:v>11.24570980374714</c:v>
                </c:pt>
                <c:pt idx="106">
                  <c:v>11.411268291987076</c:v>
                </c:pt>
                <c:pt idx="107">
                  <c:v>11.236191265911659</c:v>
                </c:pt>
                <c:pt idx="108">
                  <c:v>11.377781144836211</c:v>
                </c:pt>
                <c:pt idx="109">
                  <c:v>11.249556531224952</c:v>
                </c:pt>
                <c:pt idx="110">
                  <c:v>11.356976294443713</c:v>
                </c:pt>
                <c:pt idx="111">
                  <c:v>11.294383924895632</c:v>
                </c:pt>
                <c:pt idx="112">
                  <c:v>11.100489532120775</c:v>
                </c:pt>
                <c:pt idx="113">
                  <c:v>11.128739330031408</c:v>
                </c:pt>
                <c:pt idx="114">
                  <c:v>11.062249607563947</c:v>
                </c:pt>
                <c:pt idx="115">
                  <c:v>11.135824195540643</c:v>
                </c:pt>
                <c:pt idx="116">
                  <c:v>11.046019340121678</c:v>
                </c:pt>
                <c:pt idx="117">
                  <c:v>10.979963983555518</c:v>
                </c:pt>
                <c:pt idx="118">
                  <c:v>10.99706899221753</c:v>
                </c:pt>
                <c:pt idx="119">
                  <c:v>10.981070990504181</c:v>
                </c:pt>
                <c:pt idx="120">
                  <c:v>10.973481670330546</c:v>
                </c:pt>
                <c:pt idx="121">
                  <c:v>10.98201179919468</c:v>
                </c:pt>
                <c:pt idx="122">
                  <c:v>10.97200335858329</c:v>
                </c:pt>
                <c:pt idx="123">
                  <c:v>10.93019525782735</c:v>
                </c:pt>
                <c:pt idx="124">
                  <c:v>11.071336450972272</c:v>
                </c:pt>
                <c:pt idx="125">
                  <c:v>11.023945896492993</c:v>
                </c:pt>
                <c:pt idx="126">
                  <c:v>10.881367072507601</c:v>
                </c:pt>
                <c:pt idx="127">
                  <c:v>10.808627559236067</c:v>
                </c:pt>
                <c:pt idx="128">
                  <c:v>10.74988654779772</c:v>
                </c:pt>
                <c:pt idx="129">
                  <c:v>10.675632047145298</c:v>
                </c:pt>
                <c:pt idx="130">
                  <c:v>10.587175604010131</c:v>
                </c:pt>
                <c:pt idx="131">
                  <c:v>10.491933521518412</c:v>
                </c:pt>
                <c:pt idx="132">
                  <c:v>10.33511150358264</c:v>
                </c:pt>
                <c:pt idx="133">
                  <c:v>10.178743761382728</c:v>
                </c:pt>
                <c:pt idx="134">
                  <c:v>10.228859395850819</c:v>
                </c:pt>
                <c:pt idx="135">
                  <c:v>10.137630419721642</c:v>
                </c:pt>
                <c:pt idx="136">
                  <c:v>9.9523345302270769</c:v>
                </c:pt>
                <c:pt idx="137">
                  <c:v>9.9414077733864836</c:v>
                </c:pt>
                <c:pt idx="138">
                  <c:v>9.6797869513371904</c:v>
                </c:pt>
                <c:pt idx="139">
                  <c:v>9.6361191453977533</c:v>
                </c:pt>
                <c:pt idx="140">
                  <c:v>9.5531906160026718</c:v>
                </c:pt>
                <c:pt idx="141">
                  <c:v>9.5054386877244212</c:v>
                </c:pt>
                <c:pt idx="142">
                  <c:v>9.3677769572655922</c:v>
                </c:pt>
                <c:pt idx="143">
                  <c:v>9.2546037537601169</c:v>
                </c:pt>
                <c:pt idx="144">
                  <c:v>9.3351132832475354</c:v>
                </c:pt>
                <c:pt idx="145">
                  <c:v>9.2340698168680166</c:v>
                </c:pt>
                <c:pt idx="146">
                  <c:v>9.0328435183825171</c:v>
                </c:pt>
                <c:pt idx="147">
                  <c:v>8.9944427535730256</c:v>
                </c:pt>
                <c:pt idx="148">
                  <c:v>8.9227932670371999</c:v>
                </c:pt>
                <c:pt idx="149">
                  <c:v>8.8068442185573446</c:v>
                </c:pt>
                <c:pt idx="150">
                  <c:v>8.4996684250038967</c:v>
                </c:pt>
                <c:pt idx="151">
                  <c:v>8.3163946852683654</c:v>
                </c:pt>
                <c:pt idx="152">
                  <c:v>8.0572220587572421</c:v>
                </c:pt>
                <c:pt idx="153">
                  <c:v>8.0856167648015642</c:v>
                </c:pt>
                <c:pt idx="154">
                  <c:v>8.0197723462116173</c:v>
                </c:pt>
                <c:pt idx="155">
                  <c:v>7.6669864865154489</c:v>
                </c:pt>
                <c:pt idx="156">
                  <c:v>7.699231582650742</c:v>
                </c:pt>
                <c:pt idx="157">
                  <c:v>7.9454280547733802</c:v>
                </c:pt>
                <c:pt idx="158">
                  <c:v>7.2884231702516438</c:v>
                </c:pt>
                <c:pt idx="159">
                  <c:v>7.3498004651935585</c:v>
                </c:pt>
                <c:pt idx="160">
                  <c:v>6.9732989528339635</c:v>
                </c:pt>
                <c:pt idx="161">
                  <c:v>7.1567300640653864</c:v>
                </c:pt>
                <c:pt idx="162">
                  <c:v>7.5478036957336032</c:v>
                </c:pt>
                <c:pt idx="163">
                  <c:v>6.4932025925517154</c:v>
                </c:pt>
                <c:pt idx="164">
                  <c:v>6.4240141206287618</c:v>
                </c:pt>
                <c:pt idx="165">
                  <c:v>6.9025116004007874</c:v>
                </c:pt>
                <c:pt idx="166">
                  <c:v>6.8151652733512034</c:v>
                </c:pt>
                <c:pt idx="167">
                  <c:v>6.7686666034519822</c:v>
                </c:pt>
                <c:pt idx="168">
                  <c:v>6.6081579798090022</c:v>
                </c:pt>
                <c:pt idx="169">
                  <c:v>6.4404636961075239</c:v>
                </c:pt>
                <c:pt idx="170">
                  <c:v>6.3091861985214557</c:v>
                </c:pt>
                <c:pt idx="171">
                  <c:v>6.1434301820659938</c:v>
                </c:pt>
                <c:pt idx="172">
                  <c:v>6.0627888053459991</c:v>
                </c:pt>
                <c:pt idx="173">
                  <c:v>5.8391611204139835</c:v>
                </c:pt>
                <c:pt idx="174">
                  <c:v>5.6774765746378852</c:v>
                </c:pt>
                <c:pt idx="175">
                  <c:v>5.5601282836102239</c:v>
                </c:pt>
                <c:pt idx="176">
                  <c:v>5.3799423670147979</c:v>
                </c:pt>
                <c:pt idx="177">
                  <c:v>5.2091595749466197</c:v>
                </c:pt>
                <c:pt idx="178">
                  <c:v>5.0577484832732349</c:v>
                </c:pt>
                <c:pt idx="179">
                  <c:v>4.8763328210384209</c:v>
                </c:pt>
                <c:pt idx="180">
                  <c:v>4.7831258252431592</c:v>
                </c:pt>
                <c:pt idx="181">
                  <c:v>4.588833719552726</c:v>
                </c:pt>
                <c:pt idx="182">
                  <c:v>4.4627493882071487</c:v>
                </c:pt>
                <c:pt idx="183">
                  <c:v>4.3015754976213074</c:v>
                </c:pt>
                <c:pt idx="184">
                  <c:v>4.1642544124221912</c:v>
                </c:pt>
                <c:pt idx="185">
                  <c:v>4.0094353012907575</c:v>
                </c:pt>
                <c:pt idx="186">
                  <c:v>3.8385270650065642</c:v>
                </c:pt>
                <c:pt idx="187">
                  <c:v>3.6751045987463264</c:v>
                </c:pt>
                <c:pt idx="188">
                  <c:v>3.5564410344757316</c:v>
                </c:pt>
                <c:pt idx="189">
                  <c:v>3.4147641631028445</c:v>
                </c:pt>
                <c:pt idx="190">
                  <c:v>3.2530045464912418</c:v>
                </c:pt>
                <c:pt idx="191">
                  <c:v>3.0907078718140935</c:v>
                </c:pt>
                <c:pt idx="192">
                  <c:v>2.9343592921950292</c:v>
                </c:pt>
                <c:pt idx="193">
                  <c:v>2.8063215910179391</c:v>
                </c:pt>
                <c:pt idx="194">
                  <c:v>2.692809948310436</c:v>
                </c:pt>
                <c:pt idx="195">
                  <c:v>2.5923707544233694</c:v>
                </c:pt>
                <c:pt idx="196">
                  <c:v>2.4930663096477361</c:v>
                </c:pt>
                <c:pt idx="197">
                  <c:v>2.4264004209536498</c:v>
                </c:pt>
                <c:pt idx="198">
                  <c:v>2.3629483142724128</c:v>
                </c:pt>
                <c:pt idx="199">
                  <c:v>2.3219802939746974</c:v>
                </c:pt>
                <c:pt idx="200">
                  <c:v>2.3012150383815966</c:v>
                </c:pt>
                <c:pt idx="201">
                  <c:v>2.245367395255613</c:v>
                </c:pt>
                <c:pt idx="202">
                  <c:v>2.190083692389142</c:v>
                </c:pt>
                <c:pt idx="203">
                  <c:v>2.189106714218775</c:v>
                </c:pt>
                <c:pt idx="204">
                  <c:v>2.1823716157907151</c:v>
                </c:pt>
                <c:pt idx="205">
                  <c:v>2.1811184695123567</c:v>
                </c:pt>
                <c:pt idx="206">
                  <c:v>2.1970268939661795</c:v>
                </c:pt>
                <c:pt idx="207">
                  <c:v>2.1860917375073718</c:v>
                </c:pt>
                <c:pt idx="208">
                  <c:v>2.162517709046019</c:v>
                </c:pt>
                <c:pt idx="209">
                  <c:v>2.1551324961870963</c:v>
                </c:pt>
                <c:pt idx="210">
                  <c:v>2.1364328135378776</c:v>
                </c:pt>
                <c:pt idx="211">
                  <c:v>2.0956411574184703</c:v>
                </c:pt>
                <c:pt idx="212">
                  <c:v>2.0900196561434945</c:v>
                </c:pt>
                <c:pt idx="213">
                  <c:v>2.0479424643074551</c:v>
                </c:pt>
                <c:pt idx="214">
                  <c:v>2.0006434223837219</c:v>
                </c:pt>
                <c:pt idx="215">
                  <c:v>1.9310807899413638</c:v>
                </c:pt>
                <c:pt idx="216">
                  <c:v>1.8704271885550372</c:v>
                </c:pt>
                <c:pt idx="217">
                  <c:v>1.8589801117799978</c:v>
                </c:pt>
                <c:pt idx="218">
                  <c:v>1.8715999266835111</c:v>
                </c:pt>
                <c:pt idx="219">
                  <c:v>1.7500657025675248</c:v>
                </c:pt>
                <c:pt idx="220">
                  <c:v>1.7421513463222345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7C61-4344-8515-7833E6CBAA88}"/>
            </c:ext>
          </c:extLst>
        </c:ser>
        <c:ser>
          <c:idx val="6"/>
          <c:order val="4"/>
          <c:tx>
            <c:strRef>
              <c:f>'DECHEMA D'!$AF$1</c:f>
              <c:strCache>
                <c:ptCount val="1"/>
                <c:pt idx="0">
                  <c:v>DECHEMA_8000_200D</c:v>
                </c:pt>
              </c:strCache>
            </c:strRef>
          </c:tx>
          <c:spPr>
            <a:ln w="15875"/>
          </c:spPr>
          <c:marker>
            <c:symbol val="none"/>
          </c:marker>
          <c:xVal>
            <c:numRef>
              <c:f>DECHEMA!$A$2:$A$230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'DECHEMA D'!$AF$2:$AF$230</c:f>
              <c:numCache>
                <c:formatCode>General</c:formatCode>
                <c:ptCount val="229"/>
                <c:pt idx="0">
                  <c:v>30.912799208325957</c:v>
                </c:pt>
                <c:pt idx="1">
                  <c:v>30.127892949044121</c:v>
                </c:pt>
                <c:pt idx="2">
                  <c:v>12.392758112708485</c:v>
                </c:pt>
                <c:pt idx="3">
                  <c:v>9.1551696897313413</c:v>
                </c:pt>
                <c:pt idx="4">
                  <c:v>11.926890415926509</c:v>
                </c:pt>
                <c:pt idx="5">
                  <c:v>13.652222370071909</c:v>
                </c:pt>
                <c:pt idx="6">
                  <c:v>7.6030614328564345</c:v>
                </c:pt>
                <c:pt idx="7">
                  <c:v>12.314199561931547</c:v>
                </c:pt>
                <c:pt idx="8">
                  <c:v>9.6551041512676079</c:v>
                </c:pt>
                <c:pt idx="9">
                  <c:v>9.7854443703769647</c:v>
                </c:pt>
                <c:pt idx="10">
                  <c:v>8.8112143881452614</c:v>
                </c:pt>
                <c:pt idx="11">
                  <c:v>10.692253411216916</c:v>
                </c:pt>
                <c:pt idx="12">
                  <c:v>7.8980023930925514</c:v>
                </c:pt>
                <c:pt idx="13">
                  <c:v>12.654592869797305</c:v>
                </c:pt>
                <c:pt idx="14">
                  <c:v>16.018451009857216</c:v>
                </c:pt>
                <c:pt idx="15">
                  <c:v>14.938331969770939</c:v>
                </c:pt>
                <c:pt idx="16">
                  <c:v>9.828102282333111</c:v>
                </c:pt>
                <c:pt idx="17">
                  <c:v>7.3355843196015362</c:v>
                </c:pt>
                <c:pt idx="18">
                  <c:v>8.8916508010331725</c:v>
                </c:pt>
                <c:pt idx="19">
                  <c:v>10.061536476581182</c:v>
                </c:pt>
                <c:pt idx="20">
                  <c:v>9.2486281230894836</c:v>
                </c:pt>
                <c:pt idx="21">
                  <c:v>9.0548370986697329</c:v>
                </c:pt>
                <c:pt idx="22">
                  <c:v>7.5523897606986719</c:v>
                </c:pt>
                <c:pt idx="23">
                  <c:v>7.4558349845529559</c:v>
                </c:pt>
                <c:pt idx="24">
                  <c:v>11.605136782691302</c:v>
                </c:pt>
                <c:pt idx="25">
                  <c:v>10.87117347917575</c:v>
                </c:pt>
                <c:pt idx="26">
                  <c:v>7.7468078294738936</c:v>
                </c:pt>
                <c:pt idx="27">
                  <c:v>8.4153895387004045</c:v>
                </c:pt>
                <c:pt idx="28">
                  <c:v>9.0160605167415451</c:v>
                </c:pt>
                <c:pt idx="29">
                  <c:v>8.4313859796205275</c:v>
                </c:pt>
                <c:pt idx="30">
                  <c:v>8.0211871390267859</c:v>
                </c:pt>
                <c:pt idx="31">
                  <c:v>9.6328068863081935</c:v>
                </c:pt>
                <c:pt idx="32">
                  <c:v>9.0037793995407274</c:v>
                </c:pt>
                <c:pt idx="33">
                  <c:v>7.3929777664566245</c:v>
                </c:pt>
                <c:pt idx="34">
                  <c:v>9.176723969508064</c:v>
                </c:pt>
                <c:pt idx="35">
                  <c:v>10.684743591132472</c:v>
                </c:pt>
                <c:pt idx="36">
                  <c:v>9.2790165223739365</c:v>
                </c:pt>
                <c:pt idx="37">
                  <c:v>9.6649248528291416</c:v>
                </c:pt>
                <c:pt idx="38">
                  <c:v>9.5310840226179536</c:v>
                </c:pt>
                <c:pt idx="39">
                  <c:v>8.923187336757989</c:v>
                </c:pt>
                <c:pt idx="40">
                  <c:v>8.7744283051478558</c:v>
                </c:pt>
                <c:pt idx="41">
                  <c:v>9.0811062614465197</c:v>
                </c:pt>
                <c:pt idx="42">
                  <c:v>7.7840544184767024</c:v>
                </c:pt>
                <c:pt idx="43">
                  <c:v>9.708992689737137</c:v>
                </c:pt>
                <c:pt idx="44">
                  <c:v>8.2196263856086524</c:v>
                </c:pt>
                <c:pt idx="45">
                  <c:v>7.9894914191172672</c:v>
                </c:pt>
                <c:pt idx="46">
                  <c:v>9.2671262618809056</c:v>
                </c:pt>
                <c:pt idx="47">
                  <c:v>8.7833351004587374</c:v>
                </c:pt>
                <c:pt idx="48">
                  <c:v>8.7057836805377562</c:v>
                </c:pt>
                <c:pt idx="49">
                  <c:v>8.6387037506690358</c:v>
                </c:pt>
                <c:pt idx="50">
                  <c:v>7.8364167911759015</c:v>
                </c:pt>
                <c:pt idx="51">
                  <c:v>8.6452633185507342</c:v>
                </c:pt>
                <c:pt idx="52">
                  <c:v>8.3855135790316915</c:v>
                </c:pt>
                <c:pt idx="53">
                  <c:v>8.5246083438285734</c:v>
                </c:pt>
                <c:pt idx="54">
                  <c:v>7.9374695958681549</c:v>
                </c:pt>
                <c:pt idx="55">
                  <c:v>8.0045132788165514</c:v>
                </c:pt>
                <c:pt idx="56">
                  <c:v>7.4227520446940884</c:v>
                </c:pt>
                <c:pt idx="57">
                  <c:v>8.1690647332061186</c:v>
                </c:pt>
                <c:pt idx="58">
                  <c:v>8.304970519995674</c:v>
                </c:pt>
                <c:pt idx="59">
                  <c:v>7.3613510245300775</c:v>
                </c:pt>
                <c:pt idx="60">
                  <c:v>7.2919167174857593</c:v>
                </c:pt>
                <c:pt idx="61">
                  <c:v>7.9000333087522234</c:v>
                </c:pt>
                <c:pt idx="62">
                  <c:v>7.6493616285908832</c:v>
                </c:pt>
                <c:pt idx="63">
                  <c:v>7.5953809812905497</c:v>
                </c:pt>
                <c:pt idx="64">
                  <c:v>7.1735543799607795</c:v>
                </c:pt>
                <c:pt idx="65">
                  <c:v>7.5147388762920313</c:v>
                </c:pt>
                <c:pt idx="66">
                  <c:v>7.3797761870362102</c:v>
                </c:pt>
                <c:pt idx="67">
                  <c:v>6.8770096565180321</c:v>
                </c:pt>
                <c:pt idx="68">
                  <c:v>7.5363698593273485</c:v>
                </c:pt>
                <c:pt idx="69">
                  <c:v>7.4294055826861483</c:v>
                </c:pt>
                <c:pt idx="70">
                  <c:v>6.8917107028996485</c:v>
                </c:pt>
                <c:pt idx="71">
                  <c:v>7.1220993445558181</c:v>
                </c:pt>
                <c:pt idx="72">
                  <c:v>7.0307670744569641</c:v>
                </c:pt>
                <c:pt idx="73">
                  <c:v>6.86081407106595</c:v>
                </c:pt>
                <c:pt idx="74">
                  <c:v>6.9775282069869418</c:v>
                </c:pt>
                <c:pt idx="75">
                  <c:v>6.985903655933523</c:v>
                </c:pt>
                <c:pt idx="76">
                  <c:v>6.4700404025033755</c:v>
                </c:pt>
                <c:pt idx="77">
                  <c:v>6.711444443780846</c:v>
                </c:pt>
                <c:pt idx="78">
                  <c:v>6.4543001989907882</c:v>
                </c:pt>
                <c:pt idx="79">
                  <c:v>6.8411734472002239</c:v>
                </c:pt>
                <c:pt idx="80">
                  <c:v>6.5762082428072599</c:v>
                </c:pt>
                <c:pt idx="81">
                  <c:v>6.6397518004359597</c:v>
                </c:pt>
                <c:pt idx="82">
                  <c:v>6.7092548854445582</c:v>
                </c:pt>
                <c:pt idx="83">
                  <c:v>6.5413016333401073</c:v>
                </c:pt>
                <c:pt idx="84">
                  <c:v>6.389611654599503</c:v>
                </c:pt>
                <c:pt idx="85">
                  <c:v>6.5297232900442115</c:v>
                </c:pt>
                <c:pt idx="86">
                  <c:v>6.4895563921737489</c:v>
                </c:pt>
                <c:pt idx="87">
                  <c:v>6.5149867263144898</c:v>
                </c:pt>
                <c:pt idx="88">
                  <c:v>6.2611763384583892</c:v>
                </c:pt>
                <c:pt idx="89">
                  <c:v>6.1667011120878854</c:v>
                </c:pt>
                <c:pt idx="90">
                  <c:v>6.4988166654899393</c:v>
                </c:pt>
                <c:pt idx="91">
                  <c:v>6.2704405701138501</c:v>
                </c:pt>
                <c:pt idx="92">
                  <c:v>6.1853144249438259</c:v>
                </c:pt>
                <c:pt idx="93">
                  <c:v>5.9763002329744106</c:v>
                </c:pt>
                <c:pt idx="94">
                  <c:v>6.1158525225826548</c:v>
                </c:pt>
                <c:pt idx="95">
                  <c:v>6.1682223192243866</c:v>
                </c:pt>
                <c:pt idx="96">
                  <c:v>5.947254276420856</c:v>
                </c:pt>
                <c:pt idx="97">
                  <c:v>6.118027015172494</c:v>
                </c:pt>
                <c:pt idx="98">
                  <c:v>6.1165332517944311</c:v>
                </c:pt>
                <c:pt idx="99">
                  <c:v>5.744911045977342</c:v>
                </c:pt>
                <c:pt idx="100">
                  <c:v>5.9260820074945046</c:v>
                </c:pt>
                <c:pt idx="101">
                  <c:v>5.9033519965010157</c:v>
                </c:pt>
                <c:pt idx="102">
                  <c:v>5.9172816907048471</c:v>
                </c:pt>
                <c:pt idx="103">
                  <c:v>5.9126906701829665</c:v>
                </c:pt>
                <c:pt idx="104">
                  <c:v>5.7552965901831739</c:v>
                </c:pt>
                <c:pt idx="105">
                  <c:v>5.8198525623511728</c:v>
                </c:pt>
                <c:pt idx="106">
                  <c:v>5.911504935255544</c:v>
                </c:pt>
                <c:pt idx="107">
                  <c:v>5.987007019104218</c:v>
                </c:pt>
                <c:pt idx="108">
                  <c:v>5.7622528378694975</c:v>
                </c:pt>
                <c:pt idx="109">
                  <c:v>5.8717352645023295</c:v>
                </c:pt>
                <c:pt idx="110">
                  <c:v>5.9297756304961764</c:v>
                </c:pt>
                <c:pt idx="111">
                  <c:v>5.6868155355156471</c:v>
                </c:pt>
                <c:pt idx="112">
                  <c:v>5.6561604740418829</c:v>
                </c:pt>
                <c:pt idx="113">
                  <c:v>5.6098896695534792</c:v>
                </c:pt>
                <c:pt idx="114">
                  <c:v>5.5150418679066213</c:v>
                </c:pt>
                <c:pt idx="115">
                  <c:v>5.6117675258155906</c:v>
                </c:pt>
                <c:pt idx="116">
                  <c:v>5.5851582141881053</c:v>
                </c:pt>
                <c:pt idx="117">
                  <c:v>5.6741970376202868</c:v>
                </c:pt>
                <c:pt idx="118">
                  <c:v>5.5976752770964104</c:v>
                </c:pt>
                <c:pt idx="119">
                  <c:v>5.6299480652514298</c:v>
                </c:pt>
                <c:pt idx="120">
                  <c:v>5.5846913584466726</c:v>
                </c:pt>
                <c:pt idx="121">
                  <c:v>5.5874919157246774</c:v>
                </c:pt>
                <c:pt idx="122">
                  <c:v>5.5350821565300494</c:v>
                </c:pt>
                <c:pt idx="123">
                  <c:v>5.5863458346095731</c:v>
                </c:pt>
                <c:pt idx="124">
                  <c:v>5.6298907922168473</c:v>
                </c:pt>
                <c:pt idx="125">
                  <c:v>5.5902708980216298</c:v>
                </c:pt>
                <c:pt idx="126">
                  <c:v>5.6276431961938149</c:v>
                </c:pt>
                <c:pt idx="127">
                  <c:v>5.5807513449809756</c:v>
                </c:pt>
                <c:pt idx="128">
                  <c:v>5.4726205266880896</c:v>
                </c:pt>
                <c:pt idx="129">
                  <c:v>5.4527520898110815</c:v>
                </c:pt>
                <c:pt idx="130">
                  <c:v>5.4025256952625602</c:v>
                </c:pt>
                <c:pt idx="131">
                  <c:v>5.4745579551636068</c:v>
                </c:pt>
                <c:pt idx="132">
                  <c:v>5.2848160106851836</c:v>
                </c:pt>
                <c:pt idx="133">
                  <c:v>5.3106472539644809</c:v>
                </c:pt>
                <c:pt idx="134">
                  <c:v>5.0915833111540536</c:v>
                </c:pt>
                <c:pt idx="135">
                  <c:v>5.0530221235130854</c:v>
                </c:pt>
                <c:pt idx="136">
                  <c:v>5.177064624710515</c:v>
                </c:pt>
                <c:pt idx="137">
                  <c:v>4.9554660977187082</c:v>
                </c:pt>
                <c:pt idx="138">
                  <c:v>4.8771064640079835</c:v>
                </c:pt>
                <c:pt idx="139">
                  <c:v>4.9810463839363939</c:v>
                </c:pt>
                <c:pt idx="140">
                  <c:v>4.952366306870462</c:v>
                </c:pt>
                <c:pt idx="141">
                  <c:v>4.8259325308047423</c:v>
                </c:pt>
                <c:pt idx="142">
                  <c:v>4.6435277526502832</c:v>
                </c:pt>
                <c:pt idx="143">
                  <c:v>4.7193646480151044</c:v>
                </c:pt>
                <c:pt idx="144">
                  <c:v>4.7266858995769532</c:v>
                </c:pt>
                <c:pt idx="145">
                  <c:v>4.7314863434131746</c:v>
                </c:pt>
                <c:pt idx="146">
                  <c:v>4.4926293290883432</c:v>
                </c:pt>
                <c:pt idx="147">
                  <c:v>4.3462369537211618</c:v>
                </c:pt>
                <c:pt idx="148">
                  <c:v>4.5949563578895019</c:v>
                </c:pt>
                <c:pt idx="149">
                  <c:v>4.3299142554272141</c:v>
                </c:pt>
                <c:pt idx="150">
                  <c:v>4.2910191027415268</c:v>
                </c:pt>
                <c:pt idx="151">
                  <c:v>4.3069240065413013</c:v>
                </c:pt>
                <c:pt idx="152">
                  <c:v>4.1001707938795686</c:v>
                </c:pt>
                <c:pt idx="153">
                  <c:v>3.9169670636384288</c:v>
                </c:pt>
                <c:pt idx="154">
                  <c:v>4.015767449753322</c:v>
                </c:pt>
                <c:pt idx="155">
                  <c:v>3.5787902400704432</c:v>
                </c:pt>
                <c:pt idx="156">
                  <c:v>4.2876862117399357</c:v>
                </c:pt>
                <c:pt idx="157">
                  <c:v>4.513187606308902</c:v>
                </c:pt>
                <c:pt idx="158">
                  <c:v>4.1056399609719039</c:v>
                </c:pt>
                <c:pt idx="159">
                  <c:v>3.9220287800912046</c:v>
                </c:pt>
                <c:pt idx="160">
                  <c:v>4.0989941423976308</c:v>
                </c:pt>
                <c:pt idx="161">
                  <c:v>4.225767110400322</c:v>
                </c:pt>
                <c:pt idx="162">
                  <c:v>3.5833995304725086</c:v>
                </c:pt>
                <c:pt idx="163">
                  <c:v>3.0822959132345886</c:v>
                </c:pt>
                <c:pt idx="164">
                  <c:v>3.6608616873402942</c:v>
                </c:pt>
                <c:pt idx="165">
                  <c:v>3.4990703646928791</c:v>
                </c:pt>
                <c:pt idx="166">
                  <c:v>3.520507884651499</c:v>
                </c:pt>
                <c:pt idx="167">
                  <c:v>3.5249752517516799</c:v>
                </c:pt>
                <c:pt idx="168">
                  <c:v>3.423774954993172</c:v>
                </c:pt>
                <c:pt idx="169">
                  <c:v>3.3620873107030858</c:v>
                </c:pt>
                <c:pt idx="170">
                  <c:v>3.3359751918790388</c:v>
                </c:pt>
                <c:pt idx="171">
                  <c:v>3.294908069817355</c:v>
                </c:pt>
                <c:pt idx="172">
                  <c:v>3.2823574397405308</c:v>
                </c:pt>
                <c:pt idx="173">
                  <c:v>3.2213934033942566</c:v>
                </c:pt>
                <c:pt idx="174">
                  <c:v>3.1779932572112495</c:v>
                </c:pt>
                <c:pt idx="175">
                  <c:v>3.1331687497629237</c:v>
                </c:pt>
                <c:pt idx="176">
                  <c:v>3.0640893467142911</c:v>
                </c:pt>
                <c:pt idx="177">
                  <c:v>3.0201413455859325</c:v>
                </c:pt>
                <c:pt idx="178">
                  <c:v>2.9702713752678012</c:v>
                </c:pt>
                <c:pt idx="179">
                  <c:v>2.8896419850162953</c:v>
                </c:pt>
                <c:pt idx="180">
                  <c:v>2.8775491818679471</c:v>
                </c:pt>
                <c:pt idx="181">
                  <c:v>2.8103418467516805</c:v>
                </c:pt>
                <c:pt idx="182">
                  <c:v>2.7835825478841305</c:v>
                </c:pt>
                <c:pt idx="183">
                  <c:v>2.7251558606089321</c:v>
                </c:pt>
                <c:pt idx="184">
                  <c:v>2.669121689549161</c:v>
                </c:pt>
                <c:pt idx="185">
                  <c:v>2.6276245863333951</c:v>
                </c:pt>
                <c:pt idx="186">
                  <c:v>2.5681613835581905</c:v>
                </c:pt>
                <c:pt idx="187">
                  <c:v>2.4957636991245717</c:v>
                </c:pt>
                <c:pt idx="188">
                  <c:v>2.4674889109382816</c:v>
                </c:pt>
                <c:pt idx="189">
                  <c:v>2.4171203905841288</c:v>
                </c:pt>
                <c:pt idx="190">
                  <c:v>2.3552670508912654</c:v>
                </c:pt>
                <c:pt idx="191">
                  <c:v>2.2865306978691571</c:v>
                </c:pt>
                <c:pt idx="192">
                  <c:v>2.2163437361454248</c:v>
                </c:pt>
                <c:pt idx="193">
                  <c:v>2.1640125666955763</c:v>
                </c:pt>
                <c:pt idx="194">
                  <c:v>2.1364818129993504</c:v>
                </c:pt>
                <c:pt idx="195">
                  <c:v>2.1020198852316745</c:v>
                </c:pt>
                <c:pt idx="196">
                  <c:v>2.0387256079674501</c:v>
                </c:pt>
                <c:pt idx="197">
                  <c:v>2.0140297671269214</c:v>
                </c:pt>
                <c:pt idx="198">
                  <c:v>1.9957232349989575</c:v>
                </c:pt>
                <c:pt idx="199">
                  <c:v>1.9874766974275124</c:v>
                </c:pt>
                <c:pt idx="200">
                  <c:v>1.9872201223471615</c:v>
                </c:pt>
                <c:pt idx="201">
                  <c:v>1.9679562525220813</c:v>
                </c:pt>
                <c:pt idx="202">
                  <c:v>1.9225047128295498</c:v>
                </c:pt>
                <c:pt idx="203">
                  <c:v>1.9433344956340524</c:v>
                </c:pt>
                <c:pt idx="204">
                  <c:v>1.9363701695045987</c:v>
                </c:pt>
                <c:pt idx="205">
                  <c:v>1.9833720092505891</c:v>
                </c:pt>
                <c:pt idx="206">
                  <c:v>1.9983934590768417</c:v>
                </c:pt>
                <c:pt idx="207">
                  <c:v>1.9838402726000484</c:v>
                </c:pt>
                <c:pt idx="208">
                  <c:v>1.9725068414485802</c:v>
                </c:pt>
                <c:pt idx="209">
                  <c:v>1.9717284043127645</c:v>
                </c:pt>
                <c:pt idx="210">
                  <c:v>1.9558801086527682</c:v>
                </c:pt>
                <c:pt idx="211">
                  <c:v>1.9211883234863509</c:v>
                </c:pt>
                <c:pt idx="212">
                  <c:v>1.8878564219998737</c:v>
                </c:pt>
                <c:pt idx="213">
                  <c:v>1.7791986293826645</c:v>
                </c:pt>
                <c:pt idx="214">
                  <c:v>1.7251994890318261</c:v>
                </c:pt>
                <c:pt idx="215">
                  <c:v>1.6337154893698154</c:v>
                </c:pt>
                <c:pt idx="216">
                  <c:v>1.6277161507852573</c:v>
                </c:pt>
                <c:pt idx="217">
                  <c:v>1.6020210800169374</c:v>
                </c:pt>
                <c:pt idx="218">
                  <c:v>1.5988196870764479</c:v>
                </c:pt>
                <c:pt idx="219">
                  <c:v>1.446926776022821</c:v>
                </c:pt>
                <c:pt idx="220">
                  <c:v>1.3858062228614603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7B0-4EA1-BB0E-70F2E8916449}"/>
            </c:ext>
          </c:extLst>
        </c:ser>
        <c:ser>
          <c:idx val="3"/>
          <c:order val="5"/>
          <c:tx>
            <c:strRef>
              <c:f>'DECHEMA D'!$AE$1</c:f>
              <c:strCache>
                <c:ptCount val="1"/>
                <c:pt idx="0">
                  <c:v>DECHEMA_6000_200D</c:v>
                </c:pt>
              </c:strCache>
            </c:strRef>
          </c:tx>
          <c:spPr>
            <a:ln w="15875"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DECHEMA!$A$2:$A$230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'DECHEMA D'!$AE$2:$AE$230</c:f>
              <c:numCache>
                <c:formatCode>General</c:formatCode>
                <c:ptCount val="229"/>
                <c:pt idx="0">
                  <c:v>30.962500444062751</c:v>
                </c:pt>
                <c:pt idx="1">
                  <c:v>36.257994566023008</c:v>
                </c:pt>
                <c:pt idx="2">
                  <c:v>13.365602947172501</c:v>
                </c:pt>
                <c:pt idx="3">
                  <c:v>8.9492619865990779</c:v>
                </c:pt>
                <c:pt idx="4">
                  <c:v>9.0888632452921936</c:v>
                </c:pt>
                <c:pt idx="5">
                  <c:v>13.065609125037705</c:v>
                </c:pt>
                <c:pt idx="6">
                  <c:v>8.4059946617254155</c:v>
                </c:pt>
                <c:pt idx="7">
                  <c:v>14.344174241050247</c:v>
                </c:pt>
                <c:pt idx="8">
                  <c:v>10.402689666750607</c:v>
                </c:pt>
                <c:pt idx="9">
                  <c:v>9.118254837774785</c:v>
                </c:pt>
                <c:pt idx="10">
                  <c:v>9.4853827591193216</c:v>
                </c:pt>
                <c:pt idx="11">
                  <c:v>11.444997670848274</c:v>
                </c:pt>
                <c:pt idx="12">
                  <c:v>6.2496870348668896</c:v>
                </c:pt>
                <c:pt idx="13">
                  <c:v>14.032451011822088</c:v>
                </c:pt>
                <c:pt idx="14">
                  <c:v>15.793031723522006</c:v>
                </c:pt>
                <c:pt idx="15">
                  <c:v>16.885788987732429</c:v>
                </c:pt>
                <c:pt idx="16">
                  <c:v>9.5287617513632377</c:v>
                </c:pt>
                <c:pt idx="17">
                  <c:v>9.5544390158692671</c:v>
                </c:pt>
                <c:pt idx="18">
                  <c:v>10.385250681583235</c:v>
                </c:pt>
                <c:pt idx="19">
                  <c:v>9.2179754996195928</c:v>
                </c:pt>
                <c:pt idx="20">
                  <c:v>8.150747328878106</c:v>
                </c:pt>
                <c:pt idx="21">
                  <c:v>8.9919151097397947</c:v>
                </c:pt>
                <c:pt idx="22">
                  <c:v>10.385589411431559</c:v>
                </c:pt>
                <c:pt idx="23">
                  <c:v>8.3581414221807151</c:v>
                </c:pt>
                <c:pt idx="24">
                  <c:v>12.287895385926356</c:v>
                </c:pt>
                <c:pt idx="25">
                  <c:v>9.9049400424949692</c:v>
                </c:pt>
                <c:pt idx="26">
                  <c:v>8.7414603519718259</c:v>
                </c:pt>
                <c:pt idx="27">
                  <c:v>9.3388885344987944</c:v>
                </c:pt>
                <c:pt idx="28">
                  <c:v>9.6967279447881189</c:v>
                </c:pt>
                <c:pt idx="29">
                  <c:v>8.6069891059616452</c:v>
                </c:pt>
                <c:pt idx="30">
                  <c:v>8.7243010897922009</c:v>
                </c:pt>
                <c:pt idx="31">
                  <c:v>10.646373513575446</c:v>
                </c:pt>
                <c:pt idx="32">
                  <c:v>9.4972457518485474</c:v>
                </c:pt>
                <c:pt idx="33">
                  <c:v>8.8077354595620303</c:v>
                </c:pt>
                <c:pt idx="34">
                  <c:v>9.4436819471653433</c:v>
                </c:pt>
                <c:pt idx="35">
                  <c:v>11.683367111137182</c:v>
                </c:pt>
                <c:pt idx="36">
                  <c:v>9.4676219648041027</c:v>
                </c:pt>
                <c:pt idx="37">
                  <c:v>9.4393533625700492</c:v>
                </c:pt>
                <c:pt idx="38">
                  <c:v>9.035043148764057</c:v>
                </c:pt>
                <c:pt idx="39">
                  <c:v>10.100284186552312</c:v>
                </c:pt>
                <c:pt idx="40">
                  <c:v>9.1060859777548764</c:v>
                </c:pt>
                <c:pt idx="41">
                  <c:v>9.3643428448876183</c:v>
                </c:pt>
                <c:pt idx="42">
                  <c:v>8.882793958592325</c:v>
                </c:pt>
                <c:pt idx="43">
                  <c:v>10.437944469667524</c:v>
                </c:pt>
                <c:pt idx="44">
                  <c:v>9.2920126311351137</c:v>
                </c:pt>
                <c:pt idx="45">
                  <c:v>8.8470967351629337</c:v>
                </c:pt>
                <c:pt idx="46">
                  <c:v>9.6849919853341095</c:v>
                </c:pt>
                <c:pt idx="47">
                  <c:v>8.9212365984104576</c:v>
                </c:pt>
                <c:pt idx="48">
                  <c:v>9.0179137624925669</c:v>
                </c:pt>
                <c:pt idx="49">
                  <c:v>9.3350493189986565</c:v>
                </c:pt>
                <c:pt idx="50">
                  <c:v>8.3489442908818265</c:v>
                </c:pt>
                <c:pt idx="51">
                  <c:v>9.4714759053954349</c:v>
                </c:pt>
                <c:pt idx="52">
                  <c:v>8.8930079126177297</c:v>
                </c:pt>
                <c:pt idx="53">
                  <c:v>8.6591194546400043</c:v>
                </c:pt>
                <c:pt idx="54">
                  <c:v>8.4166500887995621</c:v>
                </c:pt>
                <c:pt idx="55">
                  <c:v>8.5280053972100216</c:v>
                </c:pt>
                <c:pt idx="56">
                  <c:v>8.3241020138100907</c:v>
                </c:pt>
                <c:pt idx="57">
                  <c:v>8.5086639194111982</c:v>
                </c:pt>
                <c:pt idx="58">
                  <c:v>8.827822788600006</c:v>
                </c:pt>
                <c:pt idx="59">
                  <c:v>8.5286987685008793</c:v>
                </c:pt>
                <c:pt idx="60">
                  <c:v>7.6872268084163924</c:v>
                </c:pt>
                <c:pt idx="61">
                  <c:v>7.8775563122795456</c:v>
                </c:pt>
                <c:pt idx="62">
                  <c:v>8.4845823855939866</c:v>
                </c:pt>
                <c:pt idx="63">
                  <c:v>8.0342183016917197</c:v>
                </c:pt>
                <c:pt idx="64">
                  <c:v>7.9318188442797242</c:v>
                </c:pt>
                <c:pt idx="65">
                  <c:v>8.1779615887941031</c:v>
                </c:pt>
                <c:pt idx="66">
                  <c:v>7.565742354194569</c:v>
                </c:pt>
                <c:pt idx="67">
                  <c:v>7.2595677046874378</c:v>
                </c:pt>
                <c:pt idx="68">
                  <c:v>7.8977950351724013</c:v>
                </c:pt>
                <c:pt idx="69">
                  <c:v>7.825430231469606</c:v>
                </c:pt>
                <c:pt idx="70">
                  <c:v>7.3447032909955015</c:v>
                </c:pt>
                <c:pt idx="71">
                  <c:v>7.5816335863181497</c:v>
                </c:pt>
                <c:pt idx="72">
                  <c:v>7.4385049319480228</c:v>
                </c:pt>
                <c:pt idx="73">
                  <c:v>7.1890470366504555</c:v>
                </c:pt>
                <c:pt idx="74">
                  <c:v>7.4983119965914105</c:v>
                </c:pt>
                <c:pt idx="75">
                  <c:v>7.2896077459035977</c:v>
                </c:pt>
                <c:pt idx="76">
                  <c:v>7.084462224339668</c:v>
                </c:pt>
                <c:pt idx="77">
                  <c:v>7.0897772295992896</c:v>
                </c:pt>
                <c:pt idx="78">
                  <c:v>6.852341862960265</c:v>
                </c:pt>
                <c:pt idx="79">
                  <c:v>7.1491514682211275</c:v>
                </c:pt>
                <c:pt idx="80">
                  <c:v>7.1505909763251339</c:v>
                </c:pt>
                <c:pt idx="81">
                  <c:v>7.0184507236876668</c:v>
                </c:pt>
                <c:pt idx="82">
                  <c:v>6.8674823475321451</c:v>
                </c:pt>
                <c:pt idx="83">
                  <c:v>6.7306866092856588</c:v>
                </c:pt>
                <c:pt idx="84">
                  <c:v>6.7638152983339621</c:v>
                </c:pt>
                <c:pt idx="85">
                  <c:v>6.7436368804089346</c:v>
                </c:pt>
                <c:pt idx="86">
                  <c:v>6.7425353065997546</c:v>
                </c:pt>
                <c:pt idx="87">
                  <c:v>6.9534014523172294</c:v>
                </c:pt>
                <c:pt idx="88">
                  <c:v>6.8042180040866151</c:v>
                </c:pt>
                <c:pt idx="89">
                  <c:v>6.5777015779698385</c:v>
                </c:pt>
                <c:pt idx="90">
                  <c:v>6.6606641543599689</c:v>
                </c:pt>
                <c:pt idx="91">
                  <c:v>6.6340184926158852</c:v>
                </c:pt>
                <c:pt idx="92">
                  <c:v>6.4286074869300709</c:v>
                </c:pt>
                <c:pt idx="93">
                  <c:v>6.4180579702616152</c:v>
                </c:pt>
                <c:pt idx="94">
                  <c:v>6.4605286753931637</c:v>
                </c:pt>
                <c:pt idx="95">
                  <c:v>6.5870514714871948</c:v>
                </c:pt>
                <c:pt idx="96">
                  <c:v>6.3219185735456209</c:v>
                </c:pt>
                <c:pt idx="97">
                  <c:v>6.5088237508517404</c:v>
                </c:pt>
                <c:pt idx="98">
                  <c:v>6.365507802635503</c:v>
                </c:pt>
                <c:pt idx="99">
                  <c:v>6.0827067940335864</c:v>
                </c:pt>
                <c:pt idx="100">
                  <c:v>6.1398038222677043</c:v>
                </c:pt>
                <c:pt idx="101">
                  <c:v>6.2582469521370783</c:v>
                </c:pt>
                <c:pt idx="102">
                  <c:v>6.3551504322677657</c:v>
                </c:pt>
                <c:pt idx="103">
                  <c:v>6.3031641654418369</c:v>
                </c:pt>
                <c:pt idx="104">
                  <c:v>6.0925164880166722</c:v>
                </c:pt>
                <c:pt idx="105">
                  <c:v>6.0865371892624278</c:v>
                </c:pt>
                <c:pt idx="106">
                  <c:v>6.2326692309286953</c:v>
                </c:pt>
                <c:pt idx="107">
                  <c:v>6.2033921899882012</c:v>
                </c:pt>
                <c:pt idx="108">
                  <c:v>6.0622696620078242</c:v>
                </c:pt>
                <c:pt idx="109">
                  <c:v>6.1736302691930165</c:v>
                </c:pt>
                <c:pt idx="110">
                  <c:v>6.2500933012378255</c:v>
                </c:pt>
                <c:pt idx="111">
                  <c:v>6.0429801068932951</c:v>
                </c:pt>
                <c:pt idx="112">
                  <c:v>5.9889819323033846</c:v>
                </c:pt>
                <c:pt idx="113">
                  <c:v>5.8803200117995873</c:v>
                </c:pt>
                <c:pt idx="114">
                  <c:v>5.8004360578046681</c:v>
                </c:pt>
                <c:pt idx="115">
                  <c:v>5.8878789119299917</c:v>
                </c:pt>
                <c:pt idx="116">
                  <c:v>5.7619788418951856</c:v>
                </c:pt>
                <c:pt idx="117">
                  <c:v>5.9223312046055705</c:v>
                </c:pt>
                <c:pt idx="118">
                  <c:v>5.8826538728648385</c:v>
                </c:pt>
                <c:pt idx="119">
                  <c:v>5.8595626026221348</c:v>
                </c:pt>
                <c:pt idx="120">
                  <c:v>5.7547779541733908</c:v>
                </c:pt>
                <c:pt idx="121">
                  <c:v>5.769324768665995</c:v>
                </c:pt>
                <c:pt idx="122">
                  <c:v>5.7809941255175099</c:v>
                </c:pt>
                <c:pt idx="123">
                  <c:v>5.8244198265912113</c:v>
                </c:pt>
                <c:pt idx="124">
                  <c:v>5.8464743019382519</c:v>
                </c:pt>
                <c:pt idx="125">
                  <c:v>5.8425425495633965</c:v>
                </c:pt>
                <c:pt idx="126">
                  <c:v>5.8371402770256431</c:v>
                </c:pt>
                <c:pt idx="127">
                  <c:v>5.773500579937128</c:v>
                </c:pt>
                <c:pt idx="128">
                  <c:v>5.6667679128473649</c:v>
                </c:pt>
                <c:pt idx="129">
                  <c:v>5.6741614451434712</c:v>
                </c:pt>
                <c:pt idx="130">
                  <c:v>5.6656197347718704</c:v>
                </c:pt>
                <c:pt idx="131">
                  <c:v>5.6454449602533208</c:v>
                </c:pt>
                <c:pt idx="132">
                  <c:v>5.4795947500842992</c:v>
                </c:pt>
                <c:pt idx="133">
                  <c:v>5.4841947602723646</c:v>
                </c:pt>
                <c:pt idx="134">
                  <c:v>5.3453483829730128</c:v>
                </c:pt>
                <c:pt idx="135">
                  <c:v>5.2504727973017955</c:v>
                </c:pt>
                <c:pt idx="136">
                  <c:v>5.2958721693763628</c:v>
                </c:pt>
                <c:pt idx="137">
                  <c:v>5.1571803308579103</c:v>
                </c:pt>
                <c:pt idx="138">
                  <c:v>5.1021954847440867</c:v>
                </c:pt>
                <c:pt idx="139">
                  <c:v>5.0682618307864491</c:v>
                </c:pt>
                <c:pt idx="140">
                  <c:v>5.1263641881864164</c:v>
                </c:pt>
                <c:pt idx="141">
                  <c:v>4.9685731861057976</c:v>
                </c:pt>
                <c:pt idx="142">
                  <c:v>4.834031380280269</c:v>
                </c:pt>
                <c:pt idx="143">
                  <c:v>4.9120568221182337</c:v>
                </c:pt>
                <c:pt idx="144">
                  <c:v>4.8143979875273626</c:v>
                </c:pt>
                <c:pt idx="145">
                  <c:v>4.9179726689959695</c:v>
                </c:pt>
                <c:pt idx="146">
                  <c:v>4.6500210574013678</c:v>
                </c:pt>
                <c:pt idx="147">
                  <c:v>4.5113611489233127</c:v>
                </c:pt>
                <c:pt idx="148">
                  <c:v>4.6795100137381098</c:v>
                </c:pt>
                <c:pt idx="149">
                  <c:v>4.4799346663106583</c:v>
                </c:pt>
                <c:pt idx="150">
                  <c:v>4.4133517147398607</c:v>
                </c:pt>
                <c:pt idx="151">
                  <c:v>4.3796029499456575</c:v>
                </c:pt>
                <c:pt idx="152">
                  <c:v>4.3043019986075972</c:v>
                </c:pt>
                <c:pt idx="153">
                  <c:v>3.8395699698836308</c:v>
                </c:pt>
                <c:pt idx="154">
                  <c:v>4.0008320698735922</c:v>
                </c:pt>
                <c:pt idx="155">
                  <c:v>3.7868688985543302</c:v>
                </c:pt>
                <c:pt idx="156">
                  <c:v>4.2649118035121623</c:v>
                </c:pt>
                <c:pt idx="157">
                  <c:v>4.5878648104958115</c:v>
                </c:pt>
                <c:pt idx="158">
                  <c:v>4.45021136970984</c:v>
                </c:pt>
                <c:pt idx="159">
                  <c:v>3.8351676593729405</c:v>
                </c:pt>
                <c:pt idx="160">
                  <c:v>4.3837481761447403</c:v>
                </c:pt>
                <c:pt idx="161">
                  <c:v>4.394065677666867</c:v>
                </c:pt>
                <c:pt idx="162">
                  <c:v>2.9750233876443484</c:v>
                </c:pt>
                <c:pt idx="163">
                  <c:v>2.7077474020396419</c:v>
                </c:pt>
                <c:pt idx="164">
                  <c:v>3.0944263247179147</c:v>
                </c:pt>
                <c:pt idx="165">
                  <c:v>3.5203710064268066</c:v>
                </c:pt>
                <c:pt idx="166">
                  <c:v>3.5119702937287234</c:v>
                </c:pt>
                <c:pt idx="167">
                  <c:v>3.5061434821617987</c:v>
                </c:pt>
                <c:pt idx="168">
                  <c:v>3.4204665619312862</c:v>
                </c:pt>
                <c:pt idx="169">
                  <c:v>3.3712750467021353</c:v>
                </c:pt>
                <c:pt idx="170">
                  <c:v>3.3141368612369235</c:v>
                </c:pt>
                <c:pt idx="171">
                  <c:v>3.2505230067828892</c:v>
                </c:pt>
                <c:pt idx="172">
                  <c:v>3.2348712339750203</c:v>
                </c:pt>
                <c:pt idx="173">
                  <c:v>3.1624669435792181</c:v>
                </c:pt>
                <c:pt idx="174">
                  <c:v>3.1033593314755361</c:v>
                </c:pt>
                <c:pt idx="175">
                  <c:v>3.071048633445721</c:v>
                </c:pt>
                <c:pt idx="176">
                  <c:v>2.9931104397309674</c:v>
                </c:pt>
                <c:pt idx="177">
                  <c:v>2.9461317102265574</c:v>
                </c:pt>
                <c:pt idx="178">
                  <c:v>2.8918372766166081</c:v>
                </c:pt>
                <c:pt idx="179">
                  <c:v>2.8181180784813602</c:v>
                </c:pt>
                <c:pt idx="180">
                  <c:v>2.8151425980658842</c:v>
                </c:pt>
                <c:pt idx="181">
                  <c:v>2.7201594622912699</c:v>
                </c:pt>
                <c:pt idx="182">
                  <c:v>2.6884412167690663</c:v>
                </c:pt>
                <c:pt idx="183">
                  <c:v>2.6359836982313452</c:v>
                </c:pt>
                <c:pt idx="184">
                  <c:v>2.5723354069582536</c:v>
                </c:pt>
                <c:pt idx="185">
                  <c:v>2.5388662702991258</c:v>
                </c:pt>
                <c:pt idx="186">
                  <c:v>2.4698783778753359</c:v>
                </c:pt>
                <c:pt idx="187">
                  <c:v>2.3921341016977018</c:v>
                </c:pt>
                <c:pt idx="188">
                  <c:v>2.365758866544851</c:v>
                </c:pt>
                <c:pt idx="189">
                  <c:v>2.3131403731310494</c:v>
                </c:pt>
                <c:pt idx="190">
                  <c:v>2.2506532302930831</c:v>
                </c:pt>
                <c:pt idx="191">
                  <c:v>2.1819336516069967</c:v>
                </c:pt>
                <c:pt idx="192">
                  <c:v>2.1087844143040169</c:v>
                </c:pt>
                <c:pt idx="193">
                  <c:v>2.0691975302288057</c:v>
                </c:pt>
                <c:pt idx="194">
                  <c:v>2.0409749583477024</c:v>
                </c:pt>
                <c:pt idx="195">
                  <c:v>1.9967888878107038</c:v>
                </c:pt>
                <c:pt idx="196">
                  <c:v>1.950133500946222</c:v>
                </c:pt>
                <c:pt idx="197">
                  <c:v>1.9329508961372182</c:v>
                </c:pt>
                <c:pt idx="198">
                  <c:v>1.9066881387072858</c:v>
                </c:pt>
                <c:pt idx="199">
                  <c:v>1.9024467775443339</c:v>
                </c:pt>
                <c:pt idx="200">
                  <c:v>1.8948191977490836</c:v>
                </c:pt>
                <c:pt idx="201">
                  <c:v>1.8666241006654503</c:v>
                </c:pt>
                <c:pt idx="202">
                  <c:v>1.8247793869405433</c:v>
                </c:pt>
                <c:pt idx="203">
                  <c:v>1.8354279768008472</c:v>
                </c:pt>
                <c:pt idx="204">
                  <c:v>1.8409352523926454</c:v>
                </c:pt>
                <c:pt idx="205">
                  <c:v>1.8719748691499944</c:v>
                </c:pt>
                <c:pt idx="206">
                  <c:v>1.8896502802891992</c:v>
                </c:pt>
                <c:pt idx="207">
                  <c:v>1.8821338012519664</c:v>
                </c:pt>
                <c:pt idx="208">
                  <c:v>1.8597098990155405</c:v>
                </c:pt>
                <c:pt idx="209">
                  <c:v>1.8631954869007483</c:v>
                </c:pt>
                <c:pt idx="210">
                  <c:v>1.8478387116251684</c:v>
                </c:pt>
                <c:pt idx="211">
                  <c:v>1.8189488271889822</c:v>
                </c:pt>
                <c:pt idx="212">
                  <c:v>1.7879851569654099</c:v>
                </c:pt>
                <c:pt idx="213">
                  <c:v>1.6755747037433852</c:v>
                </c:pt>
                <c:pt idx="214">
                  <c:v>1.6396645412306479</c:v>
                </c:pt>
                <c:pt idx="215">
                  <c:v>1.5614159500141593</c:v>
                </c:pt>
                <c:pt idx="216">
                  <c:v>1.5409394371073435</c:v>
                </c:pt>
                <c:pt idx="217">
                  <c:v>1.5072868529608261</c:v>
                </c:pt>
                <c:pt idx="218">
                  <c:v>1.5091725124922211</c:v>
                </c:pt>
                <c:pt idx="219">
                  <c:v>1.3506729844800738</c:v>
                </c:pt>
                <c:pt idx="220">
                  <c:v>1.272327856178733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7B0-4EA1-BB0E-70F2E8916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0452912"/>
        <c:axId val="590453304"/>
      </c:scatterChart>
      <c:valAx>
        <c:axId val="590452912"/>
        <c:scaling>
          <c:orientation val="minMax"/>
          <c:max val="2500"/>
          <c:min val="250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Wavelength (nm)</a:t>
                </a:r>
              </a:p>
            </c:rich>
          </c:tx>
          <c:layout>
            <c:manualLayout>
              <c:xMode val="edge"/>
              <c:yMode val="edge"/>
              <c:x val="0.3745939612909982"/>
              <c:y val="0.886210994459025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90453304"/>
        <c:crosses val="autoZero"/>
        <c:crossBetween val="midCat"/>
        <c:majorUnit val="250"/>
      </c:valAx>
      <c:valAx>
        <c:axId val="590453304"/>
        <c:scaling>
          <c:orientation val="minMax"/>
          <c:max val="25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Hemispherical reflectance</a:t>
                </a:r>
              </a:p>
            </c:rich>
          </c:tx>
          <c:layout>
            <c:manualLayout>
              <c:xMode val="edge"/>
              <c:yMode val="edge"/>
              <c:x val="1.3867954784953625E-2"/>
              <c:y val="0.1671988918051909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9045291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4"/>
        <c:delete val="1"/>
      </c:legendEntry>
      <c:layout>
        <c:manualLayout>
          <c:xMode val="edge"/>
          <c:yMode val="edge"/>
          <c:x val="0.17039435695538049"/>
          <c:y val="0.16148840769903763"/>
          <c:w val="0.18906982106190243"/>
          <c:h val="0.210024845187819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DLR!$D$1</c:f>
              <c:strCache>
                <c:ptCount val="1"/>
                <c:pt idx="0">
                  <c:v>DLR_0_200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DLR!$A$2:$A$230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DLR!$D$2:$D$230</c:f>
              <c:numCache>
                <c:formatCode>General</c:formatCode>
                <c:ptCount val="229"/>
                <c:pt idx="0">
                  <c:v>29.034593999999998</c:v>
                </c:pt>
                <c:pt idx="1">
                  <c:v>21.834035</c:v>
                </c:pt>
                <c:pt idx="2">
                  <c:v>23.362231000000001</c:v>
                </c:pt>
                <c:pt idx="3">
                  <c:v>24.909258999999999</c:v>
                </c:pt>
                <c:pt idx="4">
                  <c:v>29.275189000000001</c:v>
                </c:pt>
                <c:pt idx="5">
                  <c:v>26.206937</c:v>
                </c:pt>
                <c:pt idx="6">
                  <c:v>26.314022999999999</c:v>
                </c:pt>
                <c:pt idx="7">
                  <c:v>28.819631000000001</c:v>
                </c:pt>
                <c:pt idx="8">
                  <c:v>22.761095999999998</c:v>
                </c:pt>
                <c:pt idx="9">
                  <c:v>21.580282</c:v>
                </c:pt>
                <c:pt idx="10">
                  <c:v>26.822239</c:v>
                </c:pt>
                <c:pt idx="11">
                  <c:v>24.331515</c:v>
                </c:pt>
                <c:pt idx="12">
                  <c:v>25.194756999999999</c:v>
                </c:pt>
                <c:pt idx="13">
                  <c:v>25.511042</c:v>
                </c:pt>
                <c:pt idx="14">
                  <c:v>27.584724999999999</c:v>
                </c:pt>
                <c:pt idx="15">
                  <c:v>22.864654000000002</c:v>
                </c:pt>
                <c:pt idx="16">
                  <c:v>23.48338</c:v>
                </c:pt>
                <c:pt idx="17">
                  <c:v>24.088176000000001</c:v>
                </c:pt>
                <c:pt idx="18">
                  <c:v>22.753965999999998</c:v>
                </c:pt>
                <c:pt idx="19">
                  <c:v>24.469287000000001</c:v>
                </c:pt>
                <c:pt idx="20">
                  <c:v>25.735441999999999</c:v>
                </c:pt>
                <c:pt idx="21">
                  <c:v>22.485403999999999</c:v>
                </c:pt>
                <c:pt idx="22">
                  <c:v>23.628422</c:v>
                </c:pt>
                <c:pt idx="23">
                  <c:v>24.584222</c:v>
                </c:pt>
                <c:pt idx="24">
                  <c:v>23.951647999999999</c:v>
                </c:pt>
                <c:pt idx="25">
                  <c:v>24.953842000000002</c:v>
                </c:pt>
                <c:pt idx="26">
                  <c:v>24.941897000000001</c:v>
                </c:pt>
                <c:pt idx="27">
                  <c:v>24.911504000000001</c:v>
                </c:pt>
                <c:pt idx="28">
                  <c:v>22.76248</c:v>
                </c:pt>
                <c:pt idx="29">
                  <c:v>24.647437</c:v>
                </c:pt>
                <c:pt idx="30">
                  <c:v>24.116184000000001</c:v>
                </c:pt>
                <c:pt idx="31">
                  <c:v>22.645477</c:v>
                </c:pt>
                <c:pt idx="32">
                  <c:v>23.109950999999999</c:v>
                </c:pt>
                <c:pt idx="33">
                  <c:v>23.175203</c:v>
                </c:pt>
                <c:pt idx="34">
                  <c:v>23.05002</c:v>
                </c:pt>
                <c:pt idx="35">
                  <c:v>23.787068000000001</c:v>
                </c:pt>
                <c:pt idx="36">
                  <c:v>23.251407</c:v>
                </c:pt>
                <c:pt idx="37">
                  <c:v>23.416754999999998</c:v>
                </c:pt>
                <c:pt idx="38">
                  <c:v>22.719555</c:v>
                </c:pt>
                <c:pt idx="39">
                  <c:v>23.184273999999998</c:v>
                </c:pt>
                <c:pt idx="40">
                  <c:v>21.341208000000002</c:v>
                </c:pt>
                <c:pt idx="41">
                  <c:v>22.566219</c:v>
                </c:pt>
                <c:pt idx="42">
                  <c:v>22.180296999999999</c:v>
                </c:pt>
                <c:pt idx="43">
                  <c:v>22.023935000000002</c:v>
                </c:pt>
                <c:pt idx="44">
                  <c:v>22.531120999999999</c:v>
                </c:pt>
                <c:pt idx="45">
                  <c:v>21.470165999999999</c:v>
                </c:pt>
                <c:pt idx="46">
                  <c:v>22.532167000000001</c:v>
                </c:pt>
                <c:pt idx="47">
                  <c:v>22.099710999999999</c:v>
                </c:pt>
                <c:pt idx="48">
                  <c:v>21.983279</c:v>
                </c:pt>
                <c:pt idx="49">
                  <c:v>21.810756999999999</c:v>
                </c:pt>
                <c:pt idx="50">
                  <c:v>21.608271999999999</c:v>
                </c:pt>
                <c:pt idx="51">
                  <c:v>22.312072000000001</c:v>
                </c:pt>
                <c:pt idx="52">
                  <c:v>21.770892</c:v>
                </c:pt>
                <c:pt idx="53">
                  <c:v>21.957357999999999</c:v>
                </c:pt>
                <c:pt idx="54">
                  <c:v>21.839783000000001</c:v>
                </c:pt>
                <c:pt idx="55">
                  <c:v>21.447724999999998</c:v>
                </c:pt>
                <c:pt idx="56">
                  <c:v>22.350480999999998</c:v>
                </c:pt>
                <c:pt idx="57">
                  <c:v>21.429226</c:v>
                </c:pt>
                <c:pt idx="58">
                  <c:v>20.785397</c:v>
                </c:pt>
                <c:pt idx="59">
                  <c:v>20.939202999999999</c:v>
                </c:pt>
                <c:pt idx="60">
                  <c:v>20.661065000000001</c:v>
                </c:pt>
                <c:pt idx="61">
                  <c:v>21.245397000000001</c:v>
                </c:pt>
                <c:pt idx="62">
                  <c:v>21.031295</c:v>
                </c:pt>
                <c:pt idx="63">
                  <c:v>20.561444999999999</c:v>
                </c:pt>
                <c:pt idx="64">
                  <c:v>20.421509</c:v>
                </c:pt>
                <c:pt idx="65">
                  <c:v>20.422802999999998</c:v>
                </c:pt>
                <c:pt idx="66">
                  <c:v>20.759588000000001</c:v>
                </c:pt>
                <c:pt idx="67">
                  <c:v>20.262971</c:v>
                </c:pt>
                <c:pt idx="68">
                  <c:v>20.377382999999998</c:v>
                </c:pt>
                <c:pt idx="69">
                  <c:v>20.303388999999999</c:v>
                </c:pt>
                <c:pt idx="70">
                  <c:v>20.216926999999998</c:v>
                </c:pt>
                <c:pt idx="71">
                  <c:v>19.702463999999999</c:v>
                </c:pt>
                <c:pt idx="72">
                  <c:v>19.908913999999999</c:v>
                </c:pt>
                <c:pt idx="73">
                  <c:v>19.496775</c:v>
                </c:pt>
                <c:pt idx="74">
                  <c:v>19.669868999999998</c:v>
                </c:pt>
                <c:pt idx="75">
                  <c:v>19.546869999999998</c:v>
                </c:pt>
                <c:pt idx="76">
                  <c:v>19.155595999999999</c:v>
                </c:pt>
                <c:pt idx="77">
                  <c:v>19.349723999999998</c:v>
                </c:pt>
                <c:pt idx="78">
                  <c:v>19.191241000000002</c:v>
                </c:pt>
                <c:pt idx="79">
                  <c:v>18.744896000000001</c:v>
                </c:pt>
                <c:pt idx="80">
                  <c:v>19.030781999999999</c:v>
                </c:pt>
                <c:pt idx="81">
                  <c:v>18.989964000000001</c:v>
                </c:pt>
                <c:pt idx="82">
                  <c:v>18.729023000000002</c:v>
                </c:pt>
                <c:pt idx="83">
                  <c:v>18.654043000000001</c:v>
                </c:pt>
                <c:pt idx="84">
                  <c:v>18.741312000000001</c:v>
                </c:pt>
                <c:pt idx="85">
                  <c:v>18.572671</c:v>
                </c:pt>
                <c:pt idx="86">
                  <c:v>18.508637</c:v>
                </c:pt>
                <c:pt idx="87">
                  <c:v>18.395716</c:v>
                </c:pt>
                <c:pt idx="88">
                  <c:v>18.289535000000001</c:v>
                </c:pt>
                <c:pt idx="89">
                  <c:v>18.242602999999999</c:v>
                </c:pt>
                <c:pt idx="90">
                  <c:v>17.895185999999999</c:v>
                </c:pt>
                <c:pt idx="91">
                  <c:v>18.174807999999999</c:v>
                </c:pt>
                <c:pt idx="92">
                  <c:v>17.97852</c:v>
                </c:pt>
                <c:pt idx="93">
                  <c:v>18.043837</c:v>
                </c:pt>
                <c:pt idx="94">
                  <c:v>18.147911000000001</c:v>
                </c:pt>
                <c:pt idx="95">
                  <c:v>17.926407999999999</c:v>
                </c:pt>
                <c:pt idx="96">
                  <c:v>17.881086</c:v>
                </c:pt>
                <c:pt idx="97">
                  <c:v>17.805299000000002</c:v>
                </c:pt>
                <c:pt idx="98">
                  <c:v>17.788815</c:v>
                </c:pt>
                <c:pt idx="99">
                  <c:v>17.712582000000001</c:v>
                </c:pt>
                <c:pt idx="100">
                  <c:v>17.677609</c:v>
                </c:pt>
                <c:pt idx="101">
                  <c:v>17.597548</c:v>
                </c:pt>
                <c:pt idx="102">
                  <c:v>17.707550999999999</c:v>
                </c:pt>
                <c:pt idx="103">
                  <c:v>17.556502999999999</c:v>
                </c:pt>
                <c:pt idx="104">
                  <c:v>17.556592999999999</c:v>
                </c:pt>
                <c:pt idx="105">
                  <c:v>17.528217000000001</c:v>
                </c:pt>
                <c:pt idx="106">
                  <c:v>17.504683</c:v>
                </c:pt>
                <c:pt idx="107">
                  <c:v>17.252699</c:v>
                </c:pt>
                <c:pt idx="108">
                  <c:v>17.266732999999999</c:v>
                </c:pt>
                <c:pt idx="109">
                  <c:v>17.276226000000001</c:v>
                </c:pt>
                <c:pt idx="110">
                  <c:v>17.260942</c:v>
                </c:pt>
                <c:pt idx="111">
                  <c:v>17.279641999999999</c:v>
                </c:pt>
                <c:pt idx="112">
                  <c:v>17.172453000000001</c:v>
                </c:pt>
                <c:pt idx="113">
                  <c:v>17.162303000000001</c:v>
                </c:pt>
                <c:pt idx="114">
                  <c:v>17.075509</c:v>
                </c:pt>
                <c:pt idx="115">
                  <c:v>17.080974000000001</c:v>
                </c:pt>
                <c:pt idx="116">
                  <c:v>17.056204999999999</c:v>
                </c:pt>
                <c:pt idx="117">
                  <c:v>16.994824999999999</c:v>
                </c:pt>
                <c:pt idx="118">
                  <c:v>16.893567999999998</c:v>
                </c:pt>
                <c:pt idx="119">
                  <c:v>16.974195999999999</c:v>
                </c:pt>
                <c:pt idx="120">
                  <c:v>16.947219</c:v>
                </c:pt>
                <c:pt idx="121">
                  <c:v>16.828783000000001</c:v>
                </c:pt>
                <c:pt idx="122">
                  <c:v>16.735879000000001</c:v>
                </c:pt>
                <c:pt idx="123">
                  <c:v>16.664162000000001</c:v>
                </c:pt>
                <c:pt idx="124">
                  <c:v>16.522243</c:v>
                </c:pt>
                <c:pt idx="125">
                  <c:v>16.507342000000001</c:v>
                </c:pt>
                <c:pt idx="126">
                  <c:v>16.478715999999999</c:v>
                </c:pt>
                <c:pt idx="127">
                  <c:v>16.25881</c:v>
                </c:pt>
                <c:pt idx="128">
                  <c:v>16.190695999999999</c:v>
                </c:pt>
                <c:pt idx="129">
                  <c:v>16.110033999999999</c:v>
                </c:pt>
                <c:pt idx="130">
                  <c:v>16.010528000000001</c:v>
                </c:pt>
                <c:pt idx="131">
                  <c:v>15.893525</c:v>
                </c:pt>
                <c:pt idx="132">
                  <c:v>15.836776</c:v>
                </c:pt>
                <c:pt idx="133">
                  <c:v>15.710699</c:v>
                </c:pt>
                <c:pt idx="134">
                  <c:v>15.574215000000001</c:v>
                </c:pt>
                <c:pt idx="135">
                  <c:v>15.435879</c:v>
                </c:pt>
                <c:pt idx="136">
                  <c:v>15.162324999999999</c:v>
                </c:pt>
                <c:pt idx="137">
                  <c:v>15.141322000000001</c:v>
                </c:pt>
                <c:pt idx="138">
                  <c:v>15.083593</c:v>
                </c:pt>
                <c:pt idx="139">
                  <c:v>14.900238</c:v>
                </c:pt>
                <c:pt idx="140">
                  <c:v>14.821350000000001</c:v>
                </c:pt>
                <c:pt idx="141">
                  <c:v>14.752020999999999</c:v>
                </c:pt>
                <c:pt idx="142">
                  <c:v>14.638391</c:v>
                </c:pt>
                <c:pt idx="143">
                  <c:v>14.554857</c:v>
                </c:pt>
                <c:pt idx="144">
                  <c:v>14.409435</c:v>
                </c:pt>
                <c:pt idx="145">
                  <c:v>14.314548</c:v>
                </c:pt>
                <c:pt idx="146">
                  <c:v>14.321913</c:v>
                </c:pt>
                <c:pt idx="147">
                  <c:v>14.243535</c:v>
                </c:pt>
                <c:pt idx="148">
                  <c:v>14.149528999999999</c:v>
                </c:pt>
                <c:pt idx="149">
                  <c:v>13.818773999999999</c:v>
                </c:pt>
                <c:pt idx="150">
                  <c:v>13.621665</c:v>
                </c:pt>
                <c:pt idx="151">
                  <c:v>13.703194999999999</c:v>
                </c:pt>
                <c:pt idx="152">
                  <c:v>13.580133</c:v>
                </c:pt>
                <c:pt idx="153">
                  <c:v>13.479279</c:v>
                </c:pt>
                <c:pt idx="154">
                  <c:v>13.462263</c:v>
                </c:pt>
                <c:pt idx="155">
                  <c:v>13.178443</c:v>
                </c:pt>
                <c:pt idx="156">
                  <c:v>12.973478999999999</c:v>
                </c:pt>
                <c:pt idx="157">
                  <c:v>13.402832999999999</c:v>
                </c:pt>
                <c:pt idx="158">
                  <c:v>13.081372999999999</c:v>
                </c:pt>
                <c:pt idx="159">
                  <c:v>12.512521</c:v>
                </c:pt>
                <c:pt idx="160">
                  <c:v>12.996311</c:v>
                </c:pt>
                <c:pt idx="161">
                  <c:v>13.115183</c:v>
                </c:pt>
                <c:pt idx="162">
                  <c:v>12.485215999999999</c:v>
                </c:pt>
                <c:pt idx="163">
                  <c:v>12.007083</c:v>
                </c:pt>
                <c:pt idx="164">
                  <c:v>12.006352</c:v>
                </c:pt>
                <c:pt idx="165">
                  <c:v>12.373211</c:v>
                </c:pt>
                <c:pt idx="166">
                  <c:v>12.212363</c:v>
                </c:pt>
                <c:pt idx="167">
                  <c:v>12.089043</c:v>
                </c:pt>
                <c:pt idx="168">
                  <c:v>11.956324</c:v>
                </c:pt>
                <c:pt idx="169">
                  <c:v>11.858238</c:v>
                </c:pt>
                <c:pt idx="170">
                  <c:v>11.74113</c:v>
                </c:pt>
                <c:pt idx="171">
                  <c:v>11.579446000000001</c:v>
                </c:pt>
                <c:pt idx="172">
                  <c:v>11.473924999999999</c:v>
                </c:pt>
                <c:pt idx="173">
                  <c:v>11.344082</c:v>
                </c:pt>
                <c:pt idx="174">
                  <c:v>11.180815000000001</c:v>
                </c:pt>
                <c:pt idx="175">
                  <c:v>11.085896</c:v>
                </c:pt>
                <c:pt idx="176">
                  <c:v>10.935269999999999</c:v>
                </c:pt>
                <c:pt idx="177">
                  <c:v>10.824005</c:v>
                </c:pt>
                <c:pt idx="178">
                  <c:v>10.707293999999999</c:v>
                </c:pt>
                <c:pt idx="179">
                  <c:v>10.587949999999999</c:v>
                </c:pt>
                <c:pt idx="180">
                  <c:v>10.520296999999999</c:v>
                </c:pt>
                <c:pt idx="181">
                  <c:v>10.406908</c:v>
                </c:pt>
                <c:pt idx="182">
                  <c:v>10.358141</c:v>
                </c:pt>
                <c:pt idx="183">
                  <c:v>10.280996</c:v>
                </c:pt>
                <c:pt idx="184">
                  <c:v>10.214349</c:v>
                </c:pt>
                <c:pt idx="185">
                  <c:v>10.151011</c:v>
                </c:pt>
                <c:pt idx="186">
                  <c:v>10.078644000000001</c:v>
                </c:pt>
                <c:pt idx="187">
                  <c:v>10.010802</c:v>
                </c:pt>
                <c:pt idx="188">
                  <c:v>9.9787289999999995</c:v>
                </c:pt>
                <c:pt idx="189">
                  <c:v>9.9314470000000004</c:v>
                </c:pt>
                <c:pt idx="190">
                  <c:v>9.8950600000000009</c:v>
                </c:pt>
                <c:pt idx="191">
                  <c:v>9.8597970000000004</c:v>
                </c:pt>
                <c:pt idx="192">
                  <c:v>9.8171040000000005</c:v>
                </c:pt>
                <c:pt idx="193">
                  <c:v>9.8142110000000002</c:v>
                </c:pt>
                <c:pt idx="194">
                  <c:v>9.8036849999999998</c:v>
                </c:pt>
                <c:pt idx="195">
                  <c:v>9.8201879999999999</c:v>
                </c:pt>
                <c:pt idx="196">
                  <c:v>9.8155160000000006</c:v>
                </c:pt>
                <c:pt idx="197">
                  <c:v>9.8295010000000005</c:v>
                </c:pt>
                <c:pt idx="198">
                  <c:v>9.8408750000000005</c:v>
                </c:pt>
                <c:pt idx="199">
                  <c:v>9.8591449999999998</c:v>
                </c:pt>
                <c:pt idx="200">
                  <c:v>9.8888619999999996</c:v>
                </c:pt>
                <c:pt idx="201">
                  <c:v>9.9302589999999995</c:v>
                </c:pt>
                <c:pt idx="202">
                  <c:v>9.928267</c:v>
                </c:pt>
                <c:pt idx="203">
                  <c:v>9.9610599999999998</c:v>
                </c:pt>
                <c:pt idx="204">
                  <c:v>10.001500999999999</c:v>
                </c:pt>
                <c:pt idx="205">
                  <c:v>10.066684</c:v>
                </c:pt>
                <c:pt idx="206">
                  <c:v>10.131608999999999</c:v>
                </c:pt>
                <c:pt idx="207">
                  <c:v>10.194031000000001</c:v>
                </c:pt>
                <c:pt idx="208">
                  <c:v>10.209574999999999</c:v>
                </c:pt>
                <c:pt idx="209">
                  <c:v>10.258713999999999</c:v>
                </c:pt>
                <c:pt idx="210">
                  <c:v>10.282007</c:v>
                </c:pt>
                <c:pt idx="211">
                  <c:v>10.303193</c:v>
                </c:pt>
                <c:pt idx="212">
                  <c:v>10.344142</c:v>
                </c:pt>
                <c:pt idx="213">
                  <c:v>10.328514</c:v>
                </c:pt>
                <c:pt idx="214">
                  <c:v>10.313279</c:v>
                </c:pt>
                <c:pt idx="215">
                  <c:v>10.277438</c:v>
                </c:pt>
                <c:pt idx="216">
                  <c:v>10.291005</c:v>
                </c:pt>
                <c:pt idx="217">
                  <c:v>10.306546000000001</c:v>
                </c:pt>
                <c:pt idx="218">
                  <c:v>10.389491</c:v>
                </c:pt>
                <c:pt idx="219">
                  <c:v>10.383247000000001</c:v>
                </c:pt>
                <c:pt idx="220">
                  <c:v>10.417012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055-4D32-9093-0932C9A2EE47}"/>
            </c:ext>
          </c:extLst>
        </c:ser>
        <c:ser>
          <c:idx val="1"/>
          <c:order val="1"/>
          <c:tx>
            <c:strRef>
              <c:f>DLR!$E$1</c:f>
              <c:strCache>
                <c:ptCount val="1"/>
                <c:pt idx="0">
                  <c:v>DLR_200_200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DLR!$A$2:$A$230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DLR!$E$2:$E$230</c:f>
              <c:numCache>
                <c:formatCode>General</c:formatCode>
                <c:ptCount val="229"/>
                <c:pt idx="0">
                  <c:v>30.637083000000001</c:v>
                </c:pt>
                <c:pt idx="1">
                  <c:v>22.131831999999999</c:v>
                </c:pt>
                <c:pt idx="2">
                  <c:v>24.626787</c:v>
                </c:pt>
                <c:pt idx="3">
                  <c:v>24.353672</c:v>
                </c:pt>
                <c:pt idx="4">
                  <c:v>28.599931999999999</c:v>
                </c:pt>
                <c:pt idx="5">
                  <c:v>26.389150999999998</c:v>
                </c:pt>
                <c:pt idx="6">
                  <c:v>28.779869000000001</c:v>
                </c:pt>
                <c:pt idx="7">
                  <c:v>27.843340999999999</c:v>
                </c:pt>
                <c:pt idx="8">
                  <c:v>25.008628999999999</c:v>
                </c:pt>
                <c:pt idx="9">
                  <c:v>22.285795</c:v>
                </c:pt>
                <c:pt idx="10">
                  <c:v>28.202302</c:v>
                </c:pt>
                <c:pt idx="11">
                  <c:v>25.199625000000001</c:v>
                </c:pt>
                <c:pt idx="12">
                  <c:v>24.376781000000001</c:v>
                </c:pt>
                <c:pt idx="13">
                  <c:v>25.594988000000001</c:v>
                </c:pt>
                <c:pt idx="14">
                  <c:v>28.932276999999999</c:v>
                </c:pt>
                <c:pt idx="15">
                  <c:v>24.193272</c:v>
                </c:pt>
                <c:pt idx="16">
                  <c:v>23.868286999999999</c:v>
                </c:pt>
                <c:pt idx="17">
                  <c:v>24.704322000000001</c:v>
                </c:pt>
                <c:pt idx="18">
                  <c:v>22.234708999999999</c:v>
                </c:pt>
                <c:pt idx="19">
                  <c:v>23.921444999999999</c:v>
                </c:pt>
                <c:pt idx="20">
                  <c:v>27.984079999999999</c:v>
                </c:pt>
                <c:pt idx="21">
                  <c:v>25.821497999999998</c:v>
                </c:pt>
                <c:pt idx="22">
                  <c:v>23.080392</c:v>
                </c:pt>
                <c:pt idx="23">
                  <c:v>23.797141</c:v>
                </c:pt>
                <c:pt idx="24">
                  <c:v>24.833765</c:v>
                </c:pt>
                <c:pt idx="25">
                  <c:v>26.797522000000001</c:v>
                </c:pt>
                <c:pt idx="26">
                  <c:v>25.859058999999998</c:v>
                </c:pt>
                <c:pt idx="27">
                  <c:v>25.650516</c:v>
                </c:pt>
                <c:pt idx="28">
                  <c:v>24.331399999999999</c:v>
                </c:pt>
                <c:pt idx="29">
                  <c:v>25.777902000000001</c:v>
                </c:pt>
                <c:pt idx="30">
                  <c:v>25.648029999999999</c:v>
                </c:pt>
                <c:pt idx="31">
                  <c:v>23.693401999999999</c:v>
                </c:pt>
                <c:pt idx="32">
                  <c:v>24.200161000000001</c:v>
                </c:pt>
                <c:pt idx="33">
                  <c:v>25.015072</c:v>
                </c:pt>
                <c:pt idx="34">
                  <c:v>24.118576000000001</c:v>
                </c:pt>
                <c:pt idx="35">
                  <c:v>24.248462</c:v>
                </c:pt>
                <c:pt idx="36">
                  <c:v>23.426725000000001</c:v>
                </c:pt>
                <c:pt idx="37">
                  <c:v>24.018394000000001</c:v>
                </c:pt>
                <c:pt idx="38">
                  <c:v>23.438141999999999</c:v>
                </c:pt>
                <c:pt idx="39">
                  <c:v>24.002654</c:v>
                </c:pt>
                <c:pt idx="40">
                  <c:v>22.825130000000001</c:v>
                </c:pt>
                <c:pt idx="41">
                  <c:v>24.880096999999999</c:v>
                </c:pt>
                <c:pt idx="42">
                  <c:v>23.281305</c:v>
                </c:pt>
                <c:pt idx="43">
                  <c:v>22.527024000000001</c:v>
                </c:pt>
                <c:pt idx="44">
                  <c:v>23.47214</c:v>
                </c:pt>
                <c:pt idx="45">
                  <c:v>22.433955000000001</c:v>
                </c:pt>
                <c:pt idx="46">
                  <c:v>23.986785000000001</c:v>
                </c:pt>
                <c:pt idx="47">
                  <c:v>22.793175000000002</c:v>
                </c:pt>
                <c:pt idx="48">
                  <c:v>23.053659</c:v>
                </c:pt>
                <c:pt idx="49">
                  <c:v>23.169978</c:v>
                </c:pt>
                <c:pt idx="50">
                  <c:v>22.852443999999998</c:v>
                </c:pt>
                <c:pt idx="51">
                  <c:v>23.394082999999998</c:v>
                </c:pt>
                <c:pt idx="52">
                  <c:v>22.914628</c:v>
                </c:pt>
                <c:pt idx="53">
                  <c:v>23.140255</c:v>
                </c:pt>
                <c:pt idx="54">
                  <c:v>22.983867</c:v>
                </c:pt>
                <c:pt idx="55">
                  <c:v>22.560846999999999</c:v>
                </c:pt>
                <c:pt idx="56">
                  <c:v>23.563987000000001</c:v>
                </c:pt>
                <c:pt idx="57">
                  <c:v>22.470579000000001</c:v>
                </c:pt>
                <c:pt idx="58">
                  <c:v>22.024419000000002</c:v>
                </c:pt>
                <c:pt idx="59">
                  <c:v>22.248432999999999</c:v>
                </c:pt>
                <c:pt idx="60">
                  <c:v>21.844909999999999</c:v>
                </c:pt>
                <c:pt idx="61">
                  <c:v>22.33511</c:v>
                </c:pt>
                <c:pt idx="62">
                  <c:v>22.013534</c:v>
                </c:pt>
                <c:pt idx="63">
                  <c:v>21.621673000000001</c:v>
                </c:pt>
                <c:pt idx="64">
                  <c:v>21.598700999999998</c:v>
                </c:pt>
                <c:pt idx="65">
                  <c:v>21.631777</c:v>
                </c:pt>
                <c:pt idx="66">
                  <c:v>21.731282</c:v>
                </c:pt>
                <c:pt idx="67">
                  <c:v>21.230923000000001</c:v>
                </c:pt>
                <c:pt idx="68">
                  <c:v>21.206506000000001</c:v>
                </c:pt>
                <c:pt idx="69">
                  <c:v>21.311377</c:v>
                </c:pt>
                <c:pt idx="70">
                  <c:v>21.214261</c:v>
                </c:pt>
                <c:pt idx="71">
                  <c:v>20.955096999999999</c:v>
                </c:pt>
                <c:pt idx="72">
                  <c:v>21.126346999999999</c:v>
                </c:pt>
                <c:pt idx="73">
                  <c:v>20.732837</c:v>
                </c:pt>
                <c:pt idx="74">
                  <c:v>20.703813</c:v>
                </c:pt>
                <c:pt idx="75">
                  <c:v>20.606871999999999</c:v>
                </c:pt>
                <c:pt idx="76">
                  <c:v>20.391748</c:v>
                </c:pt>
                <c:pt idx="77">
                  <c:v>20.459833</c:v>
                </c:pt>
                <c:pt idx="78">
                  <c:v>20.131024</c:v>
                </c:pt>
                <c:pt idx="79">
                  <c:v>19.860962000000001</c:v>
                </c:pt>
                <c:pt idx="80">
                  <c:v>20.020810000000001</c:v>
                </c:pt>
                <c:pt idx="81">
                  <c:v>19.850096000000001</c:v>
                </c:pt>
                <c:pt idx="82">
                  <c:v>20.039413</c:v>
                </c:pt>
                <c:pt idx="83">
                  <c:v>19.830967999999999</c:v>
                </c:pt>
                <c:pt idx="84">
                  <c:v>19.645367</c:v>
                </c:pt>
                <c:pt idx="85">
                  <c:v>19.554732000000001</c:v>
                </c:pt>
                <c:pt idx="86">
                  <c:v>19.455997</c:v>
                </c:pt>
                <c:pt idx="87">
                  <c:v>19.326771000000001</c:v>
                </c:pt>
                <c:pt idx="88">
                  <c:v>19.153911999999998</c:v>
                </c:pt>
                <c:pt idx="89">
                  <c:v>19.132252000000001</c:v>
                </c:pt>
                <c:pt idx="90">
                  <c:v>18.792079000000001</c:v>
                </c:pt>
                <c:pt idx="91">
                  <c:v>19.291656</c:v>
                </c:pt>
                <c:pt idx="92">
                  <c:v>19.062740999999999</c:v>
                </c:pt>
                <c:pt idx="93">
                  <c:v>18.932466999999999</c:v>
                </c:pt>
                <c:pt idx="94">
                  <c:v>19.056106</c:v>
                </c:pt>
                <c:pt idx="95">
                  <c:v>18.886737</c:v>
                </c:pt>
                <c:pt idx="96">
                  <c:v>18.915814999999998</c:v>
                </c:pt>
                <c:pt idx="97">
                  <c:v>18.717496000000001</c:v>
                </c:pt>
                <c:pt idx="98">
                  <c:v>18.767941</c:v>
                </c:pt>
                <c:pt idx="99">
                  <c:v>18.640076000000001</c:v>
                </c:pt>
                <c:pt idx="100">
                  <c:v>18.624359999999999</c:v>
                </c:pt>
                <c:pt idx="101">
                  <c:v>18.533628</c:v>
                </c:pt>
                <c:pt idx="102">
                  <c:v>18.626055000000001</c:v>
                </c:pt>
                <c:pt idx="103">
                  <c:v>18.378080000000001</c:v>
                </c:pt>
                <c:pt idx="104">
                  <c:v>18.326093</c:v>
                </c:pt>
                <c:pt idx="105">
                  <c:v>18.399518</c:v>
                </c:pt>
                <c:pt idx="106">
                  <c:v>18.402141</c:v>
                </c:pt>
                <c:pt idx="107">
                  <c:v>18.127005</c:v>
                </c:pt>
                <c:pt idx="108">
                  <c:v>18.195108999999999</c:v>
                </c:pt>
                <c:pt idx="109">
                  <c:v>18.093146000000001</c:v>
                </c:pt>
                <c:pt idx="110">
                  <c:v>18.114052999999998</c:v>
                </c:pt>
                <c:pt idx="111">
                  <c:v>18.238531999999999</c:v>
                </c:pt>
                <c:pt idx="112">
                  <c:v>18.150117000000002</c:v>
                </c:pt>
                <c:pt idx="113">
                  <c:v>18.011578</c:v>
                </c:pt>
                <c:pt idx="114">
                  <c:v>17.932556999999999</c:v>
                </c:pt>
                <c:pt idx="115">
                  <c:v>17.931044</c:v>
                </c:pt>
                <c:pt idx="116">
                  <c:v>17.943359999999998</c:v>
                </c:pt>
                <c:pt idx="117">
                  <c:v>17.913437999999999</c:v>
                </c:pt>
                <c:pt idx="118">
                  <c:v>17.796189999999999</c:v>
                </c:pt>
                <c:pt idx="119">
                  <c:v>17.787466999999999</c:v>
                </c:pt>
                <c:pt idx="120">
                  <c:v>17.784186999999999</c:v>
                </c:pt>
                <c:pt idx="121">
                  <c:v>17.66799</c:v>
                </c:pt>
                <c:pt idx="122">
                  <c:v>17.562169000000001</c:v>
                </c:pt>
                <c:pt idx="123">
                  <c:v>17.44483</c:v>
                </c:pt>
                <c:pt idx="124">
                  <c:v>17.386989</c:v>
                </c:pt>
                <c:pt idx="125">
                  <c:v>17.357612</c:v>
                </c:pt>
                <c:pt idx="126">
                  <c:v>17.327546000000002</c:v>
                </c:pt>
                <c:pt idx="127">
                  <c:v>17.110151999999999</c:v>
                </c:pt>
                <c:pt idx="128">
                  <c:v>17.071470000000001</c:v>
                </c:pt>
                <c:pt idx="129">
                  <c:v>16.923579</c:v>
                </c:pt>
                <c:pt idx="130">
                  <c:v>16.81155</c:v>
                </c:pt>
                <c:pt idx="131">
                  <c:v>16.724352</c:v>
                </c:pt>
                <c:pt idx="132">
                  <c:v>16.677785</c:v>
                </c:pt>
                <c:pt idx="133">
                  <c:v>16.554217000000001</c:v>
                </c:pt>
                <c:pt idx="134">
                  <c:v>16.486017</c:v>
                </c:pt>
                <c:pt idx="135">
                  <c:v>16.337620999999999</c:v>
                </c:pt>
                <c:pt idx="136">
                  <c:v>16.033179000000001</c:v>
                </c:pt>
                <c:pt idx="137">
                  <c:v>15.953849</c:v>
                </c:pt>
                <c:pt idx="138">
                  <c:v>15.923336000000001</c:v>
                </c:pt>
                <c:pt idx="139">
                  <c:v>15.714867</c:v>
                </c:pt>
                <c:pt idx="140">
                  <c:v>15.63039</c:v>
                </c:pt>
                <c:pt idx="141">
                  <c:v>15.661458</c:v>
                </c:pt>
                <c:pt idx="142">
                  <c:v>15.461347</c:v>
                </c:pt>
                <c:pt idx="143">
                  <c:v>15.309196</c:v>
                </c:pt>
                <c:pt idx="144">
                  <c:v>15.155018999999999</c:v>
                </c:pt>
                <c:pt idx="145">
                  <c:v>15.134824</c:v>
                </c:pt>
                <c:pt idx="146">
                  <c:v>15.074845</c:v>
                </c:pt>
                <c:pt idx="147">
                  <c:v>14.951003</c:v>
                </c:pt>
                <c:pt idx="148">
                  <c:v>14.793208</c:v>
                </c:pt>
                <c:pt idx="149">
                  <c:v>14.58473</c:v>
                </c:pt>
                <c:pt idx="150">
                  <c:v>14.425965</c:v>
                </c:pt>
                <c:pt idx="151">
                  <c:v>14.583714000000001</c:v>
                </c:pt>
                <c:pt idx="152">
                  <c:v>14.289025000000001</c:v>
                </c:pt>
                <c:pt idx="153">
                  <c:v>14.073513999999999</c:v>
                </c:pt>
                <c:pt idx="154">
                  <c:v>14.101838000000001</c:v>
                </c:pt>
                <c:pt idx="155">
                  <c:v>13.901828999999999</c:v>
                </c:pt>
                <c:pt idx="156">
                  <c:v>13.677659999999999</c:v>
                </c:pt>
                <c:pt idx="157">
                  <c:v>13.937556000000001</c:v>
                </c:pt>
                <c:pt idx="158">
                  <c:v>13.67878</c:v>
                </c:pt>
                <c:pt idx="159">
                  <c:v>12.907323</c:v>
                </c:pt>
                <c:pt idx="160">
                  <c:v>13.03816</c:v>
                </c:pt>
                <c:pt idx="161">
                  <c:v>13.549493</c:v>
                </c:pt>
                <c:pt idx="162">
                  <c:v>13.377957</c:v>
                </c:pt>
                <c:pt idx="163">
                  <c:v>12.064097</c:v>
                </c:pt>
                <c:pt idx="164">
                  <c:v>12.751061</c:v>
                </c:pt>
                <c:pt idx="165">
                  <c:v>12.714136</c:v>
                </c:pt>
                <c:pt idx="166">
                  <c:v>12.544873000000001</c:v>
                </c:pt>
                <c:pt idx="167">
                  <c:v>12.410501999999999</c:v>
                </c:pt>
                <c:pt idx="168">
                  <c:v>12.257783</c:v>
                </c:pt>
                <c:pt idx="169">
                  <c:v>12.134824999999999</c:v>
                </c:pt>
                <c:pt idx="170">
                  <c:v>11.973212999999999</c:v>
                </c:pt>
                <c:pt idx="171">
                  <c:v>11.801111000000001</c:v>
                </c:pt>
                <c:pt idx="172">
                  <c:v>11.670977000000001</c:v>
                </c:pt>
                <c:pt idx="173">
                  <c:v>11.520541</c:v>
                </c:pt>
                <c:pt idx="174">
                  <c:v>11.334975999999999</c:v>
                </c:pt>
                <c:pt idx="175">
                  <c:v>11.199457000000001</c:v>
                </c:pt>
                <c:pt idx="176">
                  <c:v>11.037101</c:v>
                </c:pt>
                <c:pt idx="177">
                  <c:v>10.901059999999999</c:v>
                </c:pt>
                <c:pt idx="178">
                  <c:v>10.753474000000001</c:v>
                </c:pt>
                <c:pt idx="179">
                  <c:v>10.605347</c:v>
                </c:pt>
                <c:pt idx="180">
                  <c:v>10.508918</c:v>
                </c:pt>
                <c:pt idx="181">
                  <c:v>10.370971000000001</c:v>
                </c:pt>
                <c:pt idx="182">
                  <c:v>10.294651</c:v>
                </c:pt>
                <c:pt idx="183">
                  <c:v>10.194106</c:v>
                </c:pt>
                <c:pt idx="184">
                  <c:v>10.101967999999999</c:v>
                </c:pt>
                <c:pt idx="185">
                  <c:v>10.035218</c:v>
                </c:pt>
                <c:pt idx="186">
                  <c:v>9.9407239999999994</c:v>
                </c:pt>
                <c:pt idx="187">
                  <c:v>9.8514610000000005</c:v>
                </c:pt>
                <c:pt idx="188">
                  <c:v>9.8098419999999997</c:v>
                </c:pt>
                <c:pt idx="189">
                  <c:v>9.7333580000000008</c:v>
                </c:pt>
                <c:pt idx="190">
                  <c:v>9.6712539999999994</c:v>
                </c:pt>
                <c:pt idx="191">
                  <c:v>9.6115159999999999</c:v>
                </c:pt>
                <c:pt idx="192">
                  <c:v>9.5535569999999996</c:v>
                </c:pt>
                <c:pt idx="193">
                  <c:v>9.5248159999999995</c:v>
                </c:pt>
                <c:pt idx="194">
                  <c:v>9.5028629999999996</c:v>
                </c:pt>
                <c:pt idx="195">
                  <c:v>9.4967740000000003</c:v>
                </c:pt>
                <c:pt idx="196">
                  <c:v>9.483117</c:v>
                </c:pt>
                <c:pt idx="197">
                  <c:v>9.4861599999999999</c:v>
                </c:pt>
                <c:pt idx="198">
                  <c:v>9.4903499999999994</c:v>
                </c:pt>
                <c:pt idx="199">
                  <c:v>9.5018510000000003</c:v>
                </c:pt>
                <c:pt idx="200">
                  <c:v>9.5222630000000006</c:v>
                </c:pt>
                <c:pt idx="201">
                  <c:v>9.5574049999999993</c:v>
                </c:pt>
                <c:pt idx="202">
                  <c:v>9.5672440000000005</c:v>
                </c:pt>
                <c:pt idx="203">
                  <c:v>9.5900400000000001</c:v>
                </c:pt>
                <c:pt idx="204">
                  <c:v>9.6250429999999998</c:v>
                </c:pt>
                <c:pt idx="205">
                  <c:v>9.6777569999999997</c:v>
                </c:pt>
                <c:pt idx="206">
                  <c:v>9.7424300000000006</c:v>
                </c:pt>
                <c:pt idx="207">
                  <c:v>9.8053899999999992</c:v>
                </c:pt>
                <c:pt idx="208">
                  <c:v>9.8222170000000002</c:v>
                </c:pt>
                <c:pt idx="209">
                  <c:v>9.8773049999999998</c:v>
                </c:pt>
                <c:pt idx="210">
                  <c:v>9.9079829999999998</c:v>
                </c:pt>
                <c:pt idx="211">
                  <c:v>9.9285189999999997</c:v>
                </c:pt>
                <c:pt idx="212">
                  <c:v>9.9629150000000006</c:v>
                </c:pt>
                <c:pt idx="213">
                  <c:v>9.9391510000000007</c:v>
                </c:pt>
                <c:pt idx="214">
                  <c:v>9.9697200000000006</c:v>
                </c:pt>
                <c:pt idx="215">
                  <c:v>9.9375820000000008</c:v>
                </c:pt>
                <c:pt idx="216">
                  <c:v>9.9680499999999999</c:v>
                </c:pt>
                <c:pt idx="217">
                  <c:v>10.005565000000001</c:v>
                </c:pt>
                <c:pt idx="218">
                  <c:v>10.08717</c:v>
                </c:pt>
                <c:pt idx="219">
                  <c:v>10.069844</c:v>
                </c:pt>
                <c:pt idx="220">
                  <c:v>10.129087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055-4D32-9093-0932C9A2EE47}"/>
            </c:ext>
          </c:extLst>
        </c:ser>
        <c:ser>
          <c:idx val="2"/>
          <c:order val="2"/>
          <c:tx>
            <c:strRef>
              <c:f>DLR!$F$1</c:f>
              <c:strCache>
                <c:ptCount val="1"/>
                <c:pt idx="0">
                  <c:v>DLR_400_200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DLR!$A$2:$A$230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DLR!$F$2:$F$230</c:f>
              <c:numCache>
                <c:formatCode>General</c:formatCode>
                <c:ptCount val="229"/>
                <c:pt idx="0">
                  <c:v>32.106261000000003</c:v>
                </c:pt>
                <c:pt idx="1">
                  <c:v>22.185005</c:v>
                </c:pt>
                <c:pt idx="2">
                  <c:v>25.543714999999999</c:v>
                </c:pt>
                <c:pt idx="3">
                  <c:v>24.547364000000002</c:v>
                </c:pt>
                <c:pt idx="4">
                  <c:v>28.861243000000002</c:v>
                </c:pt>
                <c:pt idx="5">
                  <c:v>26.298328999999999</c:v>
                </c:pt>
                <c:pt idx="6">
                  <c:v>27.439605</c:v>
                </c:pt>
                <c:pt idx="7">
                  <c:v>29.357354999999998</c:v>
                </c:pt>
                <c:pt idx="8">
                  <c:v>24.908863</c:v>
                </c:pt>
                <c:pt idx="9">
                  <c:v>22.104703000000001</c:v>
                </c:pt>
                <c:pt idx="10">
                  <c:v>28.140502999999999</c:v>
                </c:pt>
                <c:pt idx="11">
                  <c:v>25.967611000000002</c:v>
                </c:pt>
                <c:pt idx="12">
                  <c:v>26.843112000000001</c:v>
                </c:pt>
                <c:pt idx="13">
                  <c:v>25.345234999999999</c:v>
                </c:pt>
                <c:pt idx="14">
                  <c:v>28.397283000000002</c:v>
                </c:pt>
                <c:pt idx="15">
                  <c:v>24.299316999999999</c:v>
                </c:pt>
                <c:pt idx="16">
                  <c:v>23.996649000000001</c:v>
                </c:pt>
                <c:pt idx="17">
                  <c:v>24.671005999999998</c:v>
                </c:pt>
                <c:pt idx="18">
                  <c:v>22.024457999999999</c:v>
                </c:pt>
                <c:pt idx="19">
                  <c:v>24.399311000000001</c:v>
                </c:pt>
                <c:pt idx="20">
                  <c:v>27.556968000000001</c:v>
                </c:pt>
                <c:pt idx="21">
                  <c:v>25.339807</c:v>
                </c:pt>
                <c:pt idx="22">
                  <c:v>23.829360999999999</c:v>
                </c:pt>
                <c:pt idx="23">
                  <c:v>26.778392</c:v>
                </c:pt>
                <c:pt idx="24">
                  <c:v>25.153411999999999</c:v>
                </c:pt>
                <c:pt idx="25">
                  <c:v>26.214293000000001</c:v>
                </c:pt>
                <c:pt idx="26">
                  <c:v>25.777688999999999</c:v>
                </c:pt>
                <c:pt idx="27">
                  <c:v>26.182689</c:v>
                </c:pt>
                <c:pt idx="28">
                  <c:v>24.08108</c:v>
                </c:pt>
                <c:pt idx="29">
                  <c:v>25.514514999999999</c:v>
                </c:pt>
                <c:pt idx="30">
                  <c:v>25.374606</c:v>
                </c:pt>
                <c:pt idx="31">
                  <c:v>24.151451000000002</c:v>
                </c:pt>
                <c:pt idx="32">
                  <c:v>23.880935999999998</c:v>
                </c:pt>
                <c:pt idx="33">
                  <c:v>24.637219000000002</c:v>
                </c:pt>
                <c:pt idx="34">
                  <c:v>24.133368999999998</c:v>
                </c:pt>
                <c:pt idx="35">
                  <c:v>25.035785000000001</c:v>
                </c:pt>
                <c:pt idx="36">
                  <c:v>24.020707000000002</c:v>
                </c:pt>
                <c:pt idx="37">
                  <c:v>24.248380000000001</c:v>
                </c:pt>
                <c:pt idx="38">
                  <c:v>24.110827</c:v>
                </c:pt>
                <c:pt idx="39">
                  <c:v>24.492726999999999</c:v>
                </c:pt>
                <c:pt idx="40">
                  <c:v>23.264710000000001</c:v>
                </c:pt>
                <c:pt idx="41">
                  <c:v>24.518979999999999</c:v>
                </c:pt>
                <c:pt idx="42">
                  <c:v>23.320273</c:v>
                </c:pt>
                <c:pt idx="43">
                  <c:v>23.121359999999999</c:v>
                </c:pt>
                <c:pt idx="44">
                  <c:v>23.664086000000001</c:v>
                </c:pt>
                <c:pt idx="45">
                  <c:v>22.414805000000001</c:v>
                </c:pt>
                <c:pt idx="46">
                  <c:v>24.337206999999999</c:v>
                </c:pt>
                <c:pt idx="47">
                  <c:v>23.367823000000001</c:v>
                </c:pt>
                <c:pt idx="48">
                  <c:v>23.576802000000001</c:v>
                </c:pt>
                <c:pt idx="49">
                  <c:v>23.365988999999999</c:v>
                </c:pt>
                <c:pt idx="50">
                  <c:v>23.225335999999999</c:v>
                </c:pt>
                <c:pt idx="51">
                  <c:v>23.562472</c:v>
                </c:pt>
                <c:pt idx="52">
                  <c:v>22.906374</c:v>
                </c:pt>
                <c:pt idx="53">
                  <c:v>23.534154999999998</c:v>
                </c:pt>
                <c:pt idx="54">
                  <c:v>23.219635</c:v>
                </c:pt>
                <c:pt idx="55">
                  <c:v>22.651630999999998</c:v>
                </c:pt>
                <c:pt idx="56">
                  <c:v>23.671282999999999</c:v>
                </c:pt>
                <c:pt idx="57">
                  <c:v>22.848697999999999</c:v>
                </c:pt>
                <c:pt idx="58">
                  <c:v>22.222103000000001</c:v>
                </c:pt>
                <c:pt idx="59">
                  <c:v>22.478662</c:v>
                </c:pt>
                <c:pt idx="60">
                  <c:v>21.949245000000001</c:v>
                </c:pt>
                <c:pt idx="61">
                  <c:v>22.735631000000001</c:v>
                </c:pt>
                <c:pt idx="62">
                  <c:v>22.461708999999999</c:v>
                </c:pt>
                <c:pt idx="63">
                  <c:v>22.160336000000001</c:v>
                </c:pt>
                <c:pt idx="64">
                  <c:v>21.969007000000001</c:v>
                </c:pt>
                <c:pt idx="65">
                  <c:v>21.930225</c:v>
                </c:pt>
                <c:pt idx="66">
                  <c:v>22.102314</c:v>
                </c:pt>
                <c:pt idx="67">
                  <c:v>21.491439</c:v>
                </c:pt>
                <c:pt idx="68">
                  <c:v>21.785515</c:v>
                </c:pt>
                <c:pt idx="69">
                  <c:v>21.75517</c:v>
                </c:pt>
                <c:pt idx="70">
                  <c:v>21.614467000000001</c:v>
                </c:pt>
                <c:pt idx="71">
                  <c:v>21.224999</c:v>
                </c:pt>
                <c:pt idx="72">
                  <c:v>21.414248000000001</c:v>
                </c:pt>
                <c:pt idx="73">
                  <c:v>20.952701999999999</c:v>
                </c:pt>
                <c:pt idx="74">
                  <c:v>21.082618</c:v>
                </c:pt>
                <c:pt idx="75">
                  <c:v>21.017253</c:v>
                </c:pt>
                <c:pt idx="76">
                  <c:v>20.866844</c:v>
                </c:pt>
                <c:pt idx="77">
                  <c:v>20.772205</c:v>
                </c:pt>
                <c:pt idx="78">
                  <c:v>20.85183</c:v>
                </c:pt>
                <c:pt idx="79">
                  <c:v>20.313803</c:v>
                </c:pt>
                <c:pt idx="80">
                  <c:v>20.304283000000002</c:v>
                </c:pt>
                <c:pt idx="81">
                  <c:v>20.236967</c:v>
                </c:pt>
                <c:pt idx="82">
                  <c:v>20.377289000000001</c:v>
                </c:pt>
                <c:pt idx="83">
                  <c:v>20.258111</c:v>
                </c:pt>
                <c:pt idx="84">
                  <c:v>20.155453000000001</c:v>
                </c:pt>
                <c:pt idx="85">
                  <c:v>19.958584999999999</c:v>
                </c:pt>
                <c:pt idx="86">
                  <c:v>19.974437000000002</c:v>
                </c:pt>
                <c:pt idx="87">
                  <c:v>19.851468000000001</c:v>
                </c:pt>
                <c:pt idx="88">
                  <c:v>19.694171999999998</c:v>
                </c:pt>
                <c:pt idx="89">
                  <c:v>19.738098999999998</c:v>
                </c:pt>
                <c:pt idx="90">
                  <c:v>19.333608000000002</c:v>
                </c:pt>
                <c:pt idx="91">
                  <c:v>19.650067</c:v>
                </c:pt>
                <c:pt idx="92">
                  <c:v>19.590579000000002</c:v>
                </c:pt>
                <c:pt idx="93">
                  <c:v>19.479959000000001</c:v>
                </c:pt>
                <c:pt idx="94">
                  <c:v>19.597168</c:v>
                </c:pt>
                <c:pt idx="95">
                  <c:v>19.350501999999999</c:v>
                </c:pt>
                <c:pt idx="96">
                  <c:v>19.348362999999999</c:v>
                </c:pt>
                <c:pt idx="97">
                  <c:v>19.232284</c:v>
                </c:pt>
                <c:pt idx="98">
                  <c:v>19.308102999999999</c:v>
                </c:pt>
                <c:pt idx="99">
                  <c:v>19.155163000000002</c:v>
                </c:pt>
                <c:pt idx="100">
                  <c:v>19.094218999999999</c:v>
                </c:pt>
                <c:pt idx="101">
                  <c:v>19.126287000000001</c:v>
                </c:pt>
                <c:pt idx="102">
                  <c:v>19.161193000000001</c:v>
                </c:pt>
                <c:pt idx="103">
                  <c:v>19.024851999999999</c:v>
                </c:pt>
                <c:pt idx="104">
                  <c:v>18.868034999999999</c:v>
                </c:pt>
                <c:pt idx="105">
                  <c:v>18.858035000000001</c:v>
                </c:pt>
                <c:pt idx="106">
                  <c:v>18.931421</c:v>
                </c:pt>
                <c:pt idx="107">
                  <c:v>18.769745</c:v>
                </c:pt>
                <c:pt idx="108">
                  <c:v>18.766363999999999</c:v>
                </c:pt>
                <c:pt idx="109">
                  <c:v>18.656158999999999</c:v>
                </c:pt>
                <c:pt idx="110">
                  <c:v>18.661959</c:v>
                </c:pt>
                <c:pt idx="111">
                  <c:v>18.740953000000001</c:v>
                </c:pt>
                <c:pt idx="112">
                  <c:v>18.472926000000001</c:v>
                </c:pt>
                <c:pt idx="113">
                  <c:v>18.548753000000001</c:v>
                </c:pt>
                <c:pt idx="114">
                  <c:v>18.476783999999999</c:v>
                </c:pt>
                <c:pt idx="115">
                  <c:v>18.448533000000001</c:v>
                </c:pt>
                <c:pt idx="116">
                  <c:v>18.453524000000002</c:v>
                </c:pt>
                <c:pt idx="117">
                  <c:v>18.430378999999999</c:v>
                </c:pt>
                <c:pt idx="118">
                  <c:v>18.383794999999999</c:v>
                </c:pt>
                <c:pt idx="119">
                  <c:v>18.364108999999999</c:v>
                </c:pt>
                <c:pt idx="120">
                  <c:v>18.323930000000001</c:v>
                </c:pt>
                <c:pt idx="121">
                  <c:v>18.242574000000001</c:v>
                </c:pt>
                <c:pt idx="122">
                  <c:v>18.129467000000002</c:v>
                </c:pt>
                <c:pt idx="123">
                  <c:v>18.031533</c:v>
                </c:pt>
                <c:pt idx="124">
                  <c:v>17.945170999999998</c:v>
                </c:pt>
                <c:pt idx="125">
                  <c:v>17.908878000000001</c:v>
                </c:pt>
                <c:pt idx="126">
                  <c:v>17.829772999999999</c:v>
                </c:pt>
                <c:pt idx="127">
                  <c:v>17.630907000000001</c:v>
                </c:pt>
                <c:pt idx="128">
                  <c:v>17.528607000000001</c:v>
                </c:pt>
                <c:pt idx="129">
                  <c:v>17.436546</c:v>
                </c:pt>
                <c:pt idx="130">
                  <c:v>17.348310000000001</c:v>
                </c:pt>
                <c:pt idx="131">
                  <c:v>17.250762000000002</c:v>
                </c:pt>
                <c:pt idx="132">
                  <c:v>17.119267000000001</c:v>
                </c:pt>
                <c:pt idx="133">
                  <c:v>17.047521</c:v>
                </c:pt>
                <c:pt idx="134">
                  <c:v>16.929769</c:v>
                </c:pt>
                <c:pt idx="135">
                  <c:v>16.839167</c:v>
                </c:pt>
                <c:pt idx="136">
                  <c:v>16.522525000000002</c:v>
                </c:pt>
                <c:pt idx="137">
                  <c:v>16.471912</c:v>
                </c:pt>
                <c:pt idx="138">
                  <c:v>16.403580000000002</c:v>
                </c:pt>
                <c:pt idx="139">
                  <c:v>16.175912</c:v>
                </c:pt>
                <c:pt idx="140">
                  <c:v>16.109165999999998</c:v>
                </c:pt>
                <c:pt idx="141">
                  <c:v>16.104310999999999</c:v>
                </c:pt>
                <c:pt idx="142">
                  <c:v>15.932136</c:v>
                </c:pt>
                <c:pt idx="143">
                  <c:v>15.818841000000001</c:v>
                </c:pt>
                <c:pt idx="144">
                  <c:v>15.605795000000001</c:v>
                </c:pt>
                <c:pt idx="145">
                  <c:v>15.506785000000001</c:v>
                </c:pt>
                <c:pt idx="146">
                  <c:v>15.494909</c:v>
                </c:pt>
                <c:pt idx="147">
                  <c:v>15.410581000000001</c:v>
                </c:pt>
                <c:pt idx="148">
                  <c:v>15.346299999999999</c:v>
                </c:pt>
                <c:pt idx="149">
                  <c:v>15.027867000000001</c:v>
                </c:pt>
                <c:pt idx="150">
                  <c:v>14.874886</c:v>
                </c:pt>
                <c:pt idx="151">
                  <c:v>15.032194</c:v>
                </c:pt>
                <c:pt idx="152">
                  <c:v>14.729858</c:v>
                </c:pt>
                <c:pt idx="153">
                  <c:v>14.379846000000001</c:v>
                </c:pt>
                <c:pt idx="154">
                  <c:v>14.534912</c:v>
                </c:pt>
                <c:pt idx="155">
                  <c:v>14.512593000000001</c:v>
                </c:pt>
                <c:pt idx="156">
                  <c:v>14.384537999999999</c:v>
                </c:pt>
                <c:pt idx="157">
                  <c:v>14.417638</c:v>
                </c:pt>
                <c:pt idx="158">
                  <c:v>13.879239999999999</c:v>
                </c:pt>
                <c:pt idx="159">
                  <c:v>13.324097</c:v>
                </c:pt>
                <c:pt idx="160">
                  <c:v>13.143473</c:v>
                </c:pt>
                <c:pt idx="161">
                  <c:v>13.579525</c:v>
                </c:pt>
                <c:pt idx="162">
                  <c:v>13.404032000000001</c:v>
                </c:pt>
                <c:pt idx="163">
                  <c:v>12.991799</c:v>
                </c:pt>
                <c:pt idx="164">
                  <c:v>12.367811</c:v>
                </c:pt>
                <c:pt idx="165">
                  <c:v>13.107525000000001</c:v>
                </c:pt>
                <c:pt idx="166">
                  <c:v>12.977864</c:v>
                </c:pt>
                <c:pt idx="167">
                  <c:v>12.818523000000001</c:v>
                </c:pt>
                <c:pt idx="168">
                  <c:v>12.649671</c:v>
                </c:pt>
                <c:pt idx="169">
                  <c:v>12.503526000000001</c:v>
                </c:pt>
                <c:pt idx="170">
                  <c:v>12.333645000000001</c:v>
                </c:pt>
                <c:pt idx="171">
                  <c:v>12.161263</c:v>
                </c:pt>
                <c:pt idx="172">
                  <c:v>12.006836</c:v>
                </c:pt>
                <c:pt idx="173">
                  <c:v>11.844134</c:v>
                </c:pt>
                <c:pt idx="174">
                  <c:v>11.643720999999999</c:v>
                </c:pt>
                <c:pt idx="175">
                  <c:v>11.51731</c:v>
                </c:pt>
                <c:pt idx="176">
                  <c:v>11.322789</c:v>
                </c:pt>
                <c:pt idx="177">
                  <c:v>11.156544</c:v>
                </c:pt>
                <c:pt idx="178">
                  <c:v>10.993264</c:v>
                </c:pt>
                <c:pt idx="179">
                  <c:v>10.846850999999999</c:v>
                </c:pt>
                <c:pt idx="180">
                  <c:v>10.74934</c:v>
                </c:pt>
                <c:pt idx="181">
                  <c:v>10.595642</c:v>
                </c:pt>
                <c:pt idx="182">
                  <c:v>10.515091</c:v>
                </c:pt>
                <c:pt idx="183">
                  <c:v>10.398237</c:v>
                </c:pt>
                <c:pt idx="184">
                  <c:v>10.289415</c:v>
                </c:pt>
                <c:pt idx="185">
                  <c:v>10.203471</c:v>
                </c:pt>
                <c:pt idx="186">
                  <c:v>10.098744</c:v>
                </c:pt>
                <c:pt idx="187">
                  <c:v>10.000794000000001</c:v>
                </c:pt>
                <c:pt idx="188">
                  <c:v>9.9336929999999999</c:v>
                </c:pt>
                <c:pt idx="189">
                  <c:v>9.8468509999999991</c:v>
                </c:pt>
                <c:pt idx="190">
                  <c:v>9.7655110000000001</c:v>
                </c:pt>
                <c:pt idx="191">
                  <c:v>9.6970430000000007</c:v>
                </c:pt>
                <c:pt idx="192">
                  <c:v>9.6241559999999993</c:v>
                </c:pt>
                <c:pt idx="193">
                  <c:v>9.5899599999999996</c:v>
                </c:pt>
                <c:pt idx="194">
                  <c:v>9.5630980000000001</c:v>
                </c:pt>
                <c:pt idx="195">
                  <c:v>9.5455220000000001</c:v>
                </c:pt>
                <c:pt idx="196">
                  <c:v>9.5208539999999999</c:v>
                </c:pt>
                <c:pt idx="197">
                  <c:v>9.5126980000000003</c:v>
                </c:pt>
                <c:pt idx="198">
                  <c:v>9.5099199999999993</c:v>
                </c:pt>
                <c:pt idx="199">
                  <c:v>9.5193100000000008</c:v>
                </c:pt>
                <c:pt idx="200">
                  <c:v>9.5372780000000006</c:v>
                </c:pt>
                <c:pt idx="201">
                  <c:v>9.5534409999999994</c:v>
                </c:pt>
                <c:pt idx="202">
                  <c:v>9.5497060000000005</c:v>
                </c:pt>
                <c:pt idx="203">
                  <c:v>9.5740149999999993</c:v>
                </c:pt>
                <c:pt idx="204">
                  <c:v>9.6207379999999993</c:v>
                </c:pt>
                <c:pt idx="205">
                  <c:v>9.665476</c:v>
                </c:pt>
                <c:pt idx="206">
                  <c:v>9.7237159999999996</c:v>
                </c:pt>
                <c:pt idx="207">
                  <c:v>9.7795159999999992</c:v>
                </c:pt>
                <c:pt idx="208">
                  <c:v>9.7858079999999994</c:v>
                </c:pt>
                <c:pt idx="209">
                  <c:v>9.8363700000000005</c:v>
                </c:pt>
                <c:pt idx="210">
                  <c:v>9.8670179999999998</c:v>
                </c:pt>
                <c:pt idx="211">
                  <c:v>9.8811280000000004</c:v>
                </c:pt>
                <c:pt idx="212">
                  <c:v>9.9016249999999992</c:v>
                </c:pt>
                <c:pt idx="213">
                  <c:v>9.8833739999999999</c:v>
                </c:pt>
                <c:pt idx="214">
                  <c:v>9.8980890000000006</c:v>
                </c:pt>
                <c:pt idx="215">
                  <c:v>9.8642260000000004</c:v>
                </c:pt>
                <c:pt idx="216">
                  <c:v>9.8864750000000008</c:v>
                </c:pt>
                <c:pt idx="217">
                  <c:v>9.9130490000000009</c:v>
                </c:pt>
                <c:pt idx="218">
                  <c:v>10.008357</c:v>
                </c:pt>
                <c:pt idx="219">
                  <c:v>9.9931529999999995</c:v>
                </c:pt>
                <c:pt idx="220">
                  <c:v>10.006252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055-4D32-9093-0932C9A2EE47}"/>
            </c:ext>
          </c:extLst>
        </c:ser>
        <c:ser>
          <c:idx val="3"/>
          <c:order val="3"/>
          <c:tx>
            <c:strRef>
              <c:f>DLR!$G$1</c:f>
              <c:strCache>
                <c:ptCount val="1"/>
                <c:pt idx="0">
                  <c:v>DLR_600_200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DLR!$A$2:$A$230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DLR!$G$2:$G$230</c:f>
              <c:numCache>
                <c:formatCode>General</c:formatCode>
                <c:ptCount val="229"/>
                <c:pt idx="0">
                  <c:v>27.640383</c:v>
                </c:pt>
                <c:pt idx="1">
                  <c:v>21.292411999999999</c:v>
                </c:pt>
                <c:pt idx="2">
                  <c:v>24.840433000000001</c:v>
                </c:pt>
                <c:pt idx="3">
                  <c:v>24.047440000000002</c:v>
                </c:pt>
                <c:pt idx="4">
                  <c:v>27.340837000000001</c:v>
                </c:pt>
                <c:pt idx="5">
                  <c:v>26.778590000000001</c:v>
                </c:pt>
                <c:pt idx="6">
                  <c:v>27.218744999999998</c:v>
                </c:pt>
                <c:pt idx="7">
                  <c:v>28.752192999999998</c:v>
                </c:pt>
                <c:pt idx="8">
                  <c:v>23.05678</c:v>
                </c:pt>
                <c:pt idx="9">
                  <c:v>20.325381</c:v>
                </c:pt>
                <c:pt idx="10">
                  <c:v>27.644783</c:v>
                </c:pt>
                <c:pt idx="11">
                  <c:v>23.647763000000001</c:v>
                </c:pt>
                <c:pt idx="12">
                  <c:v>22.958521999999999</c:v>
                </c:pt>
                <c:pt idx="13">
                  <c:v>26.337477</c:v>
                </c:pt>
                <c:pt idx="14">
                  <c:v>27.647300999999999</c:v>
                </c:pt>
                <c:pt idx="15">
                  <c:v>23.940674000000001</c:v>
                </c:pt>
                <c:pt idx="16">
                  <c:v>23.200206000000001</c:v>
                </c:pt>
                <c:pt idx="17">
                  <c:v>24.765671999999999</c:v>
                </c:pt>
                <c:pt idx="18">
                  <c:v>21.57582</c:v>
                </c:pt>
                <c:pt idx="19">
                  <c:v>23.769144000000001</c:v>
                </c:pt>
                <c:pt idx="20">
                  <c:v>27.142609</c:v>
                </c:pt>
                <c:pt idx="21">
                  <c:v>24.742958000000002</c:v>
                </c:pt>
                <c:pt idx="22">
                  <c:v>23.694558000000001</c:v>
                </c:pt>
                <c:pt idx="23">
                  <c:v>24.194016999999999</c:v>
                </c:pt>
                <c:pt idx="24">
                  <c:v>23.849247999999999</c:v>
                </c:pt>
                <c:pt idx="25">
                  <c:v>25.297792000000001</c:v>
                </c:pt>
                <c:pt idx="26">
                  <c:v>24.444593999999999</c:v>
                </c:pt>
                <c:pt idx="27">
                  <c:v>25.301396</c:v>
                </c:pt>
                <c:pt idx="28">
                  <c:v>23.080183000000002</c:v>
                </c:pt>
                <c:pt idx="29">
                  <c:v>25.30152</c:v>
                </c:pt>
                <c:pt idx="30">
                  <c:v>24.683358999999999</c:v>
                </c:pt>
                <c:pt idx="31">
                  <c:v>23.035563</c:v>
                </c:pt>
                <c:pt idx="32">
                  <c:v>22.776053999999998</c:v>
                </c:pt>
                <c:pt idx="33">
                  <c:v>23.697689</c:v>
                </c:pt>
                <c:pt idx="34">
                  <c:v>24.740977999999998</c:v>
                </c:pt>
                <c:pt idx="35">
                  <c:v>24.286118999999999</c:v>
                </c:pt>
                <c:pt idx="36">
                  <c:v>23.075059</c:v>
                </c:pt>
                <c:pt idx="37">
                  <c:v>23.919758000000002</c:v>
                </c:pt>
                <c:pt idx="38">
                  <c:v>22.748114000000001</c:v>
                </c:pt>
                <c:pt idx="39">
                  <c:v>23.952926000000001</c:v>
                </c:pt>
                <c:pt idx="40">
                  <c:v>22.227387</c:v>
                </c:pt>
                <c:pt idx="41">
                  <c:v>24.184069999999998</c:v>
                </c:pt>
                <c:pt idx="42">
                  <c:v>22.819886</c:v>
                </c:pt>
                <c:pt idx="43">
                  <c:v>23.009194000000001</c:v>
                </c:pt>
                <c:pt idx="44">
                  <c:v>23.263892999999999</c:v>
                </c:pt>
                <c:pt idx="45">
                  <c:v>22.076397</c:v>
                </c:pt>
                <c:pt idx="46">
                  <c:v>23.519756000000001</c:v>
                </c:pt>
                <c:pt idx="47">
                  <c:v>22.705570000000002</c:v>
                </c:pt>
                <c:pt idx="48">
                  <c:v>22.807776</c:v>
                </c:pt>
                <c:pt idx="49">
                  <c:v>22.782240999999999</c:v>
                </c:pt>
                <c:pt idx="50">
                  <c:v>22.463403</c:v>
                </c:pt>
                <c:pt idx="51">
                  <c:v>23.147783</c:v>
                </c:pt>
                <c:pt idx="52">
                  <c:v>22.388995000000001</c:v>
                </c:pt>
                <c:pt idx="53">
                  <c:v>22.899566</c:v>
                </c:pt>
                <c:pt idx="54">
                  <c:v>22.732208</c:v>
                </c:pt>
                <c:pt idx="55">
                  <c:v>22.383362000000002</c:v>
                </c:pt>
                <c:pt idx="56">
                  <c:v>23.144950999999999</c:v>
                </c:pt>
                <c:pt idx="57">
                  <c:v>22.32694</c:v>
                </c:pt>
                <c:pt idx="58">
                  <c:v>21.655557000000002</c:v>
                </c:pt>
                <c:pt idx="59">
                  <c:v>22.296332</c:v>
                </c:pt>
                <c:pt idx="60">
                  <c:v>21.626183999999999</c:v>
                </c:pt>
                <c:pt idx="61">
                  <c:v>22.185276999999999</c:v>
                </c:pt>
                <c:pt idx="62">
                  <c:v>22.354977000000002</c:v>
                </c:pt>
                <c:pt idx="63">
                  <c:v>21.513314999999999</c:v>
                </c:pt>
                <c:pt idx="64">
                  <c:v>21.517593000000002</c:v>
                </c:pt>
                <c:pt idx="65">
                  <c:v>21.706512</c:v>
                </c:pt>
                <c:pt idx="66">
                  <c:v>21.465306000000002</c:v>
                </c:pt>
                <c:pt idx="67">
                  <c:v>21.395789000000001</c:v>
                </c:pt>
                <c:pt idx="68">
                  <c:v>21.45008</c:v>
                </c:pt>
                <c:pt idx="69">
                  <c:v>21.373821</c:v>
                </c:pt>
                <c:pt idx="70">
                  <c:v>21.229661</c:v>
                </c:pt>
                <c:pt idx="71">
                  <c:v>20.935936999999999</c:v>
                </c:pt>
                <c:pt idx="72">
                  <c:v>21.085806000000002</c:v>
                </c:pt>
                <c:pt idx="73">
                  <c:v>20.661595999999999</c:v>
                </c:pt>
                <c:pt idx="74">
                  <c:v>20.752227999999999</c:v>
                </c:pt>
                <c:pt idx="75">
                  <c:v>20.69538</c:v>
                </c:pt>
                <c:pt idx="76">
                  <c:v>20.286565</c:v>
                </c:pt>
                <c:pt idx="77">
                  <c:v>20.490093999999999</c:v>
                </c:pt>
                <c:pt idx="78">
                  <c:v>20.304335999999999</c:v>
                </c:pt>
                <c:pt idx="79">
                  <c:v>19.896623000000002</c:v>
                </c:pt>
                <c:pt idx="80">
                  <c:v>20.172787</c:v>
                </c:pt>
                <c:pt idx="81">
                  <c:v>19.937179</c:v>
                </c:pt>
                <c:pt idx="82">
                  <c:v>20.01801</c:v>
                </c:pt>
                <c:pt idx="83">
                  <c:v>19.942815</c:v>
                </c:pt>
                <c:pt idx="84">
                  <c:v>19.855093</c:v>
                </c:pt>
                <c:pt idx="85">
                  <c:v>19.753881</c:v>
                </c:pt>
                <c:pt idx="86">
                  <c:v>19.725052999999999</c:v>
                </c:pt>
                <c:pt idx="87">
                  <c:v>19.541744000000001</c:v>
                </c:pt>
                <c:pt idx="88">
                  <c:v>19.347988000000001</c:v>
                </c:pt>
                <c:pt idx="89">
                  <c:v>19.493724</c:v>
                </c:pt>
                <c:pt idx="90">
                  <c:v>19.165379999999999</c:v>
                </c:pt>
                <c:pt idx="91">
                  <c:v>19.499732999999999</c:v>
                </c:pt>
                <c:pt idx="92">
                  <c:v>19.317758000000001</c:v>
                </c:pt>
                <c:pt idx="93">
                  <c:v>19.240179000000001</c:v>
                </c:pt>
                <c:pt idx="94">
                  <c:v>19.300526999999999</c:v>
                </c:pt>
                <c:pt idx="95">
                  <c:v>19.217416</c:v>
                </c:pt>
                <c:pt idx="96">
                  <c:v>19.159116999999998</c:v>
                </c:pt>
                <c:pt idx="97">
                  <c:v>19.128912</c:v>
                </c:pt>
                <c:pt idx="98">
                  <c:v>19.189074000000002</c:v>
                </c:pt>
                <c:pt idx="99">
                  <c:v>18.913758999999999</c:v>
                </c:pt>
                <c:pt idx="100">
                  <c:v>18.927198000000001</c:v>
                </c:pt>
                <c:pt idx="101">
                  <c:v>18.890587</c:v>
                </c:pt>
                <c:pt idx="102">
                  <c:v>18.964634</c:v>
                </c:pt>
                <c:pt idx="103">
                  <c:v>18.815539000000001</c:v>
                </c:pt>
                <c:pt idx="104">
                  <c:v>18.776776000000002</c:v>
                </c:pt>
                <c:pt idx="105">
                  <c:v>18.723496000000001</c:v>
                </c:pt>
                <c:pt idx="106">
                  <c:v>18.776956999999999</c:v>
                </c:pt>
                <c:pt idx="107">
                  <c:v>18.586341000000001</c:v>
                </c:pt>
                <c:pt idx="108">
                  <c:v>18.551641</c:v>
                </c:pt>
                <c:pt idx="109">
                  <c:v>18.39612</c:v>
                </c:pt>
                <c:pt idx="110">
                  <c:v>18.549627999999998</c:v>
                </c:pt>
                <c:pt idx="111">
                  <c:v>18.576865000000002</c:v>
                </c:pt>
                <c:pt idx="112">
                  <c:v>18.473516</c:v>
                </c:pt>
                <c:pt idx="113">
                  <c:v>18.472714</c:v>
                </c:pt>
                <c:pt idx="114">
                  <c:v>18.402718</c:v>
                </c:pt>
                <c:pt idx="115">
                  <c:v>18.274305999999999</c:v>
                </c:pt>
                <c:pt idx="116">
                  <c:v>18.326450000000001</c:v>
                </c:pt>
                <c:pt idx="117">
                  <c:v>18.287129</c:v>
                </c:pt>
                <c:pt idx="118">
                  <c:v>18.269897</c:v>
                </c:pt>
                <c:pt idx="119">
                  <c:v>18.259139000000001</c:v>
                </c:pt>
                <c:pt idx="120">
                  <c:v>18.188254000000001</c:v>
                </c:pt>
                <c:pt idx="121">
                  <c:v>18.111892000000001</c:v>
                </c:pt>
                <c:pt idx="122">
                  <c:v>18.058851000000001</c:v>
                </c:pt>
                <c:pt idx="123">
                  <c:v>17.874379000000001</c:v>
                </c:pt>
                <c:pt idx="124">
                  <c:v>17.823623000000001</c:v>
                </c:pt>
                <c:pt idx="125">
                  <c:v>17.769048000000002</c:v>
                </c:pt>
                <c:pt idx="126">
                  <c:v>17.726780000000002</c:v>
                </c:pt>
                <c:pt idx="127">
                  <c:v>17.537393000000002</c:v>
                </c:pt>
                <c:pt idx="128">
                  <c:v>17.430852000000002</c:v>
                </c:pt>
                <c:pt idx="129">
                  <c:v>17.327065999999999</c:v>
                </c:pt>
                <c:pt idx="130">
                  <c:v>17.294477000000001</c:v>
                </c:pt>
                <c:pt idx="131">
                  <c:v>17.174313999999999</c:v>
                </c:pt>
                <c:pt idx="132">
                  <c:v>17.018944000000001</c:v>
                </c:pt>
                <c:pt idx="133">
                  <c:v>16.948231</c:v>
                </c:pt>
                <c:pt idx="134">
                  <c:v>16.874091</c:v>
                </c:pt>
                <c:pt idx="135">
                  <c:v>16.763743999999999</c:v>
                </c:pt>
                <c:pt idx="136">
                  <c:v>16.449468</c:v>
                </c:pt>
                <c:pt idx="137">
                  <c:v>16.38148</c:v>
                </c:pt>
                <c:pt idx="138">
                  <c:v>16.377929000000002</c:v>
                </c:pt>
                <c:pt idx="139">
                  <c:v>16.126106</c:v>
                </c:pt>
                <c:pt idx="140">
                  <c:v>16.131034</c:v>
                </c:pt>
                <c:pt idx="141">
                  <c:v>16.145496999999999</c:v>
                </c:pt>
                <c:pt idx="142">
                  <c:v>15.953721</c:v>
                </c:pt>
                <c:pt idx="143">
                  <c:v>15.751391999999999</c:v>
                </c:pt>
                <c:pt idx="144">
                  <c:v>15.640433</c:v>
                </c:pt>
                <c:pt idx="145">
                  <c:v>15.521709</c:v>
                </c:pt>
                <c:pt idx="146">
                  <c:v>15.531273000000001</c:v>
                </c:pt>
                <c:pt idx="147">
                  <c:v>15.491598</c:v>
                </c:pt>
                <c:pt idx="148">
                  <c:v>15.398408999999999</c:v>
                </c:pt>
                <c:pt idx="149">
                  <c:v>15.048222000000001</c:v>
                </c:pt>
                <c:pt idx="150">
                  <c:v>14.958043999999999</c:v>
                </c:pt>
                <c:pt idx="151">
                  <c:v>15.015561999999999</c:v>
                </c:pt>
                <c:pt idx="152">
                  <c:v>14.800662000000001</c:v>
                </c:pt>
                <c:pt idx="153">
                  <c:v>14.439418999999999</c:v>
                </c:pt>
                <c:pt idx="154">
                  <c:v>14.469657</c:v>
                </c:pt>
                <c:pt idx="155">
                  <c:v>14.311040999999999</c:v>
                </c:pt>
                <c:pt idx="156">
                  <c:v>14.12147</c:v>
                </c:pt>
                <c:pt idx="157">
                  <c:v>14.441378</c:v>
                </c:pt>
                <c:pt idx="158">
                  <c:v>14.052790999999999</c:v>
                </c:pt>
                <c:pt idx="159">
                  <c:v>13.653604</c:v>
                </c:pt>
                <c:pt idx="160">
                  <c:v>14.220245</c:v>
                </c:pt>
                <c:pt idx="161">
                  <c:v>14.143421</c:v>
                </c:pt>
                <c:pt idx="162">
                  <c:v>13.567968</c:v>
                </c:pt>
                <c:pt idx="163">
                  <c:v>13.101407999999999</c:v>
                </c:pt>
                <c:pt idx="164">
                  <c:v>13.385794000000001</c:v>
                </c:pt>
                <c:pt idx="165">
                  <c:v>13.219379</c:v>
                </c:pt>
                <c:pt idx="166">
                  <c:v>13.072445</c:v>
                </c:pt>
                <c:pt idx="167">
                  <c:v>12.901731</c:v>
                </c:pt>
                <c:pt idx="168">
                  <c:v>12.724729999999999</c:v>
                </c:pt>
                <c:pt idx="169">
                  <c:v>12.605171</c:v>
                </c:pt>
                <c:pt idx="170">
                  <c:v>12.441841</c:v>
                </c:pt>
                <c:pt idx="171">
                  <c:v>12.260444</c:v>
                </c:pt>
                <c:pt idx="172">
                  <c:v>12.115223</c:v>
                </c:pt>
                <c:pt idx="173">
                  <c:v>11.919928000000001</c:v>
                </c:pt>
                <c:pt idx="174">
                  <c:v>11.723710000000001</c:v>
                </c:pt>
                <c:pt idx="175">
                  <c:v>11.59531</c:v>
                </c:pt>
                <c:pt idx="176">
                  <c:v>11.4049</c:v>
                </c:pt>
                <c:pt idx="177">
                  <c:v>11.240937000000001</c:v>
                </c:pt>
                <c:pt idx="178">
                  <c:v>11.064073</c:v>
                </c:pt>
                <c:pt idx="179">
                  <c:v>10.910783</c:v>
                </c:pt>
                <c:pt idx="180">
                  <c:v>10.801062</c:v>
                </c:pt>
                <c:pt idx="181">
                  <c:v>10.642955000000001</c:v>
                </c:pt>
                <c:pt idx="182">
                  <c:v>10.553375000000001</c:v>
                </c:pt>
                <c:pt idx="183">
                  <c:v>10.427981000000001</c:v>
                </c:pt>
                <c:pt idx="184">
                  <c:v>10.312238000000001</c:v>
                </c:pt>
                <c:pt idx="185">
                  <c:v>10.219391</c:v>
                </c:pt>
                <c:pt idx="186">
                  <c:v>10.106662999999999</c:v>
                </c:pt>
                <c:pt idx="187">
                  <c:v>10.000968</c:v>
                </c:pt>
                <c:pt idx="188">
                  <c:v>9.9372710000000009</c:v>
                </c:pt>
                <c:pt idx="189">
                  <c:v>9.8462399999999999</c:v>
                </c:pt>
                <c:pt idx="190">
                  <c:v>9.7551159999999992</c:v>
                </c:pt>
                <c:pt idx="191">
                  <c:v>9.6762510000000006</c:v>
                </c:pt>
                <c:pt idx="192">
                  <c:v>9.5974520000000005</c:v>
                </c:pt>
                <c:pt idx="193">
                  <c:v>9.5570389999999996</c:v>
                </c:pt>
                <c:pt idx="194">
                  <c:v>9.5273939999999993</c:v>
                </c:pt>
                <c:pt idx="195">
                  <c:v>9.5102279999999997</c:v>
                </c:pt>
                <c:pt idx="196">
                  <c:v>9.4738790000000002</c:v>
                </c:pt>
                <c:pt idx="197">
                  <c:v>9.4625800000000009</c:v>
                </c:pt>
                <c:pt idx="198">
                  <c:v>9.4549489999999992</c:v>
                </c:pt>
                <c:pt idx="199">
                  <c:v>9.4601249999999997</c:v>
                </c:pt>
                <c:pt idx="200">
                  <c:v>9.4835399999999996</c:v>
                </c:pt>
                <c:pt idx="201">
                  <c:v>9.505789</c:v>
                </c:pt>
                <c:pt idx="202">
                  <c:v>9.5098059999999993</c:v>
                </c:pt>
                <c:pt idx="203">
                  <c:v>9.5389890000000008</c:v>
                </c:pt>
                <c:pt idx="204">
                  <c:v>9.5709239999999998</c:v>
                </c:pt>
                <c:pt idx="205">
                  <c:v>9.6219190000000001</c:v>
                </c:pt>
                <c:pt idx="206">
                  <c:v>9.6796360000000004</c:v>
                </c:pt>
                <c:pt idx="207">
                  <c:v>9.7346149999999998</c:v>
                </c:pt>
                <c:pt idx="208">
                  <c:v>9.7542829999999991</c:v>
                </c:pt>
                <c:pt idx="209">
                  <c:v>9.7963240000000003</c:v>
                </c:pt>
                <c:pt idx="210">
                  <c:v>9.8303279999999997</c:v>
                </c:pt>
                <c:pt idx="211">
                  <c:v>9.8733780000000007</c:v>
                </c:pt>
                <c:pt idx="212">
                  <c:v>9.9114529999999998</c:v>
                </c:pt>
                <c:pt idx="213">
                  <c:v>9.8919420000000002</c:v>
                </c:pt>
                <c:pt idx="214">
                  <c:v>9.8850979999999993</c:v>
                </c:pt>
                <c:pt idx="215">
                  <c:v>9.8470119999999994</c:v>
                </c:pt>
                <c:pt idx="216">
                  <c:v>9.9015229999999992</c:v>
                </c:pt>
                <c:pt idx="217">
                  <c:v>9.9340360000000008</c:v>
                </c:pt>
                <c:pt idx="218">
                  <c:v>10.017037</c:v>
                </c:pt>
                <c:pt idx="219">
                  <c:v>10.021922999999999</c:v>
                </c:pt>
                <c:pt idx="220">
                  <c:v>10.071937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055-4D32-9093-0932C9A2EE47}"/>
            </c:ext>
          </c:extLst>
        </c:ser>
        <c:ser>
          <c:idx val="4"/>
          <c:order val="4"/>
          <c:tx>
            <c:strRef>
              <c:f>DLR!$H$1</c:f>
              <c:strCache>
                <c:ptCount val="1"/>
                <c:pt idx="0">
                  <c:v>DLR_800_200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DLR!$A$2:$A$230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DLR!$H$2:$H$230</c:f>
              <c:numCache>
                <c:formatCode>General</c:formatCode>
                <c:ptCount val="229"/>
                <c:pt idx="0">
                  <c:v>36.656956999999998</c:v>
                </c:pt>
                <c:pt idx="1">
                  <c:v>24.907509999999998</c:v>
                </c:pt>
                <c:pt idx="2">
                  <c:v>30.800744999999999</c:v>
                </c:pt>
                <c:pt idx="3">
                  <c:v>27.756216999999999</c:v>
                </c:pt>
                <c:pt idx="4">
                  <c:v>27.503779999999999</c:v>
                </c:pt>
                <c:pt idx="5">
                  <c:v>25.261012999999998</c:v>
                </c:pt>
                <c:pt idx="6">
                  <c:v>29.527037</c:v>
                </c:pt>
                <c:pt idx="7">
                  <c:v>25.655735</c:v>
                </c:pt>
                <c:pt idx="8">
                  <c:v>29.361640000000001</c:v>
                </c:pt>
                <c:pt idx="9">
                  <c:v>29.261717999999998</c:v>
                </c:pt>
                <c:pt idx="10">
                  <c:v>29.296665000000001</c:v>
                </c:pt>
                <c:pt idx="11">
                  <c:v>23.640038000000001</c:v>
                </c:pt>
                <c:pt idx="12">
                  <c:v>26.369043000000001</c:v>
                </c:pt>
                <c:pt idx="13">
                  <c:v>29.581744</c:v>
                </c:pt>
                <c:pt idx="14">
                  <c:v>24.896249999999998</c:v>
                </c:pt>
                <c:pt idx="15">
                  <c:v>27.681681999999999</c:v>
                </c:pt>
                <c:pt idx="16">
                  <c:v>23.959209000000001</c:v>
                </c:pt>
                <c:pt idx="17">
                  <c:v>25.796735000000002</c:v>
                </c:pt>
                <c:pt idx="18">
                  <c:v>26.698578999999999</c:v>
                </c:pt>
                <c:pt idx="19">
                  <c:v>27.097041000000001</c:v>
                </c:pt>
                <c:pt idx="20">
                  <c:v>24.091961000000001</c:v>
                </c:pt>
                <c:pt idx="21">
                  <c:v>28.099292999999999</c:v>
                </c:pt>
                <c:pt idx="22">
                  <c:v>25.344594000000001</c:v>
                </c:pt>
                <c:pt idx="23">
                  <c:v>25.264489999999999</c:v>
                </c:pt>
                <c:pt idx="24">
                  <c:v>27.23424</c:v>
                </c:pt>
                <c:pt idx="25">
                  <c:v>25.303761999999999</c:v>
                </c:pt>
                <c:pt idx="26">
                  <c:v>23.756399999999999</c:v>
                </c:pt>
                <c:pt idx="27">
                  <c:v>27.456239</c:v>
                </c:pt>
                <c:pt idx="28">
                  <c:v>25.258737</c:v>
                </c:pt>
                <c:pt idx="29">
                  <c:v>25.903321999999999</c:v>
                </c:pt>
                <c:pt idx="30">
                  <c:v>23.881730999999998</c:v>
                </c:pt>
                <c:pt idx="31">
                  <c:v>25.520524000000002</c:v>
                </c:pt>
                <c:pt idx="32">
                  <c:v>24.145966999999999</c:v>
                </c:pt>
                <c:pt idx="33">
                  <c:v>24.533384999999999</c:v>
                </c:pt>
                <c:pt idx="34">
                  <c:v>23.738499999999998</c:v>
                </c:pt>
                <c:pt idx="35">
                  <c:v>27.006477</c:v>
                </c:pt>
                <c:pt idx="36">
                  <c:v>26.269518999999999</c:v>
                </c:pt>
                <c:pt idx="37">
                  <c:v>25.281338999999999</c:v>
                </c:pt>
                <c:pt idx="38">
                  <c:v>25.52731</c:v>
                </c:pt>
                <c:pt idx="39">
                  <c:v>25.143598999999998</c:v>
                </c:pt>
                <c:pt idx="40">
                  <c:v>24.881169</c:v>
                </c:pt>
                <c:pt idx="41">
                  <c:v>25.212741999999999</c:v>
                </c:pt>
                <c:pt idx="42">
                  <c:v>25.439844000000001</c:v>
                </c:pt>
                <c:pt idx="43">
                  <c:v>25.667660000000001</c:v>
                </c:pt>
                <c:pt idx="44">
                  <c:v>24.491154999999999</c:v>
                </c:pt>
                <c:pt idx="45">
                  <c:v>24.148907999999999</c:v>
                </c:pt>
                <c:pt idx="46">
                  <c:v>24.629546999999999</c:v>
                </c:pt>
                <c:pt idx="47">
                  <c:v>24.529831999999999</c:v>
                </c:pt>
                <c:pt idx="48">
                  <c:v>23.517313999999999</c:v>
                </c:pt>
                <c:pt idx="49">
                  <c:v>24.178511</c:v>
                </c:pt>
                <c:pt idx="50">
                  <c:v>24.15672</c:v>
                </c:pt>
                <c:pt idx="51">
                  <c:v>24.113357000000001</c:v>
                </c:pt>
                <c:pt idx="52">
                  <c:v>24.113054000000002</c:v>
                </c:pt>
                <c:pt idx="53">
                  <c:v>23.607915999999999</c:v>
                </c:pt>
                <c:pt idx="54">
                  <c:v>24.124749000000001</c:v>
                </c:pt>
                <c:pt idx="55">
                  <c:v>23.257586</c:v>
                </c:pt>
                <c:pt idx="56">
                  <c:v>23.677299999999999</c:v>
                </c:pt>
                <c:pt idx="57">
                  <c:v>24.000268999999999</c:v>
                </c:pt>
                <c:pt idx="58">
                  <c:v>23.809217</c:v>
                </c:pt>
                <c:pt idx="59">
                  <c:v>23.052128</c:v>
                </c:pt>
                <c:pt idx="60">
                  <c:v>23.423895999999999</c:v>
                </c:pt>
                <c:pt idx="61">
                  <c:v>23.457602000000001</c:v>
                </c:pt>
                <c:pt idx="62">
                  <c:v>23.443432000000001</c:v>
                </c:pt>
                <c:pt idx="63">
                  <c:v>23.459109000000002</c:v>
                </c:pt>
                <c:pt idx="64">
                  <c:v>23.243265000000001</c:v>
                </c:pt>
                <c:pt idx="65">
                  <c:v>22.174911000000002</c:v>
                </c:pt>
                <c:pt idx="66">
                  <c:v>23.194894999999999</c:v>
                </c:pt>
                <c:pt idx="67">
                  <c:v>22.801798999999999</c:v>
                </c:pt>
                <c:pt idx="68">
                  <c:v>22.428967</c:v>
                </c:pt>
                <c:pt idx="69">
                  <c:v>23.035430000000002</c:v>
                </c:pt>
                <c:pt idx="70">
                  <c:v>22.087451999999999</c:v>
                </c:pt>
                <c:pt idx="71">
                  <c:v>22.221841000000001</c:v>
                </c:pt>
                <c:pt idx="72">
                  <c:v>22.395268999999999</c:v>
                </c:pt>
                <c:pt idx="73">
                  <c:v>21.713139999999999</c:v>
                </c:pt>
                <c:pt idx="74">
                  <c:v>21.900872</c:v>
                </c:pt>
                <c:pt idx="75">
                  <c:v>21.657789999999999</c:v>
                </c:pt>
                <c:pt idx="76">
                  <c:v>21.600259999999999</c:v>
                </c:pt>
                <c:pt idx="77">
                  <c:v>21.338716999999999</c:v>
                </c:pt>
                <c:pt idx="78">
                  <c:v>21.121323</c:v>
                </c:pt>
                <c:pt idx="79">
                  <c:v>21.488405</c:v>
                </c:pt>
                <c:pt idx="80">
                  <c:v>21.131097</c:v>
                </c:pt>
                <c:pt idx="81">
                  <c:v>21.052168999999999</c:v>
                </c:pt>
                <c:pt idx="82">
                  <c:v>20.875025000000001</c:v>
                </c:pt>
                <c:pt idx="83">
                  <c:v>20.737438999999998</c:v>
                </c:pt>
                <c:pt idx="84">
                  <c:v>20.719861000000002</c:v>
                </c:pt>
                <c:pt idx="85">
                  <c:v>20.707559</c:v>
                </c:pt>
                <c:pt idx="86">
                  <c:v>20.445053000000001</c:v>
                </c:pt>
                <c:pt idx="87">
                  <c:v>20.574825000000001</c:v>
                </c:pt>
                <c:pt idx="88">
                  <c:v>20.400582</c:v>
                </c:pt>
                <c:pt idx="89">
                  <c:v>20.454630000000002</c:v>
                </c:pt>
                <c:pt idx="90">
                  <c:v>20.343191999999998</c:v>
                </c:pt>
                <c:pt idx="91">
                  <c:v>20.307523</c:v>
                </c:pt>
                <c:pt idx="92">
                  <c:v>20.146312999999999</c:v>
                </c:pt>
                <c:pt idx="93">
                  <c:v>19.928481000000001</c:v>
                </c:pt>
                <c:pt idx="94">
                  <c:v>20.17972</c:v>
                </c:pt>
                <c:pt idx="95">
                  <c:v>19.960719000000001</c:v>
                </c:pt>
                <c:pt idx="96">
                  <c:v>19.726673000000002</c:v>
                </c:pt>
                <c:pt idx="97">
                  <c:v>19.614614</c:v>
                </c:pt>
                <c:pt idx="98">
                  <c:v>19.659393000000001</c:v>
                </c:pt>
                <c:pt idx="99">
                  <c:v>19.636678</c:v>
                </c:pt>
                <c:pt idx="100">
                  <c:v>19.756107</c:v>
                </c:pt>
                <c:pt idx="101">
                  <c:v>19.774401999999998</c:v>
                </c:pt>
                <c:pt idx="102">
                  <c:v>19.699209</c:v>
                </c:pt>
                <c:pt idx="103">
                  <c:v>19.601171000000001</c:v>
                </c:pt>
                <c:pt idx="104">
                  <c:v>19.40813</c:v>
                </c:pt>
                <c:pt idx="105">
                  <c:v>19.419889000000001</c:v>
                </c:pt>
                <c:pt idx="106">
                  <c:v>19.408145000000001</c:v>
                </c:pt>
                <c:pt idx="107">
                  <c:v>19.337278999999999</c:v>
                </c:pt>
                <c:pt idx="108">
                  <c:v>19.142603999999999</c:v>
                </c:pt>
                <c:pt idx="109">
                  <c:v>19.171429</c:v>
                </c:pt>
                <c:pt idx="110">
                  <c:v>19.126576</c:v>
                </c:pt>
                <c:pt idx="111">
                  <c:v>18.999593999999998</c:v>
                </c:pt>
                <c:pt idx="112">
                  <c:v>18.959333000000001</c:v>
                </c:pt>
                <c:pt idx="113">
                  <c:v>18.811464000000001</c:v>
                </c:pt>
                <c:pt idx="114">
                  <c:v>18.984093999999999</c:v>
                </c:pt>
                <c:pt idx="115">
                  <c:v>18.832934999999999</c:v>
                </c:pt>
                <c:pt idx="116">
                  <c:v>18.909721000000001</c:v>
                </c:pt>
                <c:pt idx="117">
                  <c:v>18.854399999999998</c:v>
                </c:pt>
                <c:pt idx="118">
                  <c:v>18.774243999999999</c:v>
                </c:pt>
                <c:pt idx="119">
                  <c:v>18.729742000000002</c:v>
                </c:pt>
                <c:pt idx="120">
                  <c:v>18.698419999999999</c:v>
                </c:pt>
                <c:pt idx="121">
                  <c:v>18.584337999999999</c:v>
                </c:pt>
                <c:pt idx="122">
                  <c:v>18.442034</c:v>
                </c:pt>
                <c:pt idx="123">
                  <c:v>18.366831999999999</c:v>
                </c:pt>
                <c:pt idx="124">
                  <c:v>18.327445999999998</c:v>
                </c:pt>
                <c:pt idx="125">
                  <c:v>18.153234999999999</c:v>
                </c:pt>
                <c:pt idx="126">
                  <c:v>18.12405</c:v>
                </c:pt>
                <c:pt idx="127">
                  <c:v>18.056211000000001</c:v>
                </c:pt>
                <c:pt idx="128">
                  <c:v>18.027581999999999</c:v>
                </c:pt>
                <c:pt idx="129">
                  <c:v>17.803885999999999</c:v>
                </c:pt>
                <c:pt idx="130">
                  <c:v>17.665201</c:v>
                </c:pt>
                <c:pt idx="131">
                  <c:v>17.555052</c:v>
                </c:pt>
                <c:pt idx="132">
                  <c:v>17.487871999999999</c:v>
                </c:pt>
                <c:pt idx="133">
                  <c:v>17.343319000000001</c:v>
                </c:pt>
                <c:pt idx="134">
                  <c:v>17.106521999999998</c:v>
                </c:pt>
                <c:pt idx="135">
                  <c:v>17.035869000000002</c:v>
                </c:pt>
                <c:pt idx="136">
                  <c:v>16.934705999999998</c:v>
                </c:pt>
                <c:pt idx="137">
                  <c:v>16.669354999999999</c:v>
                </c:pt>
                <c:pt idx="138">
                  <c:v>16.747833</c:v>
                </c:pt>
                <c:pt idx="139">
                  <c:v>16.449507000000001</c:v>
                </c:pt>
                <c:pt idx="140">
                  <c:v>16.337799</c:v>
                </c:pt>
                <c:pt idx="141">
                  <c:v>16.294719000000001</c:v>
                </c:pt>
                <c:pt idx="142">
                  <c:v>16.139585</c:v>
                </c:pt>
                <c:pt idx="143">
                  <c:v>16.206136000000001</c:v>
                </c:pt>
                <c:pt idx="144">
                  <c:v>16.097881999999998</c:v>
                </c:pt>
                <c:pt idx="145">
                  <c:v>15.87894</c:v>
                </c:pt>
                <c:pt idx="146">
                  <c:v>15.807213000000001</c:v>
                </c:pt>
                <c:pt idx="147">
                  <c:v>15.405628999999999</c:v>
                </c:pt>
                <c:pt idx="148">
                  <c:v>15.467684999999999</c:v>
                </c:pt>
                <c:pt idx="149">
                  <c:v>15.354310999999999</c:v>
                </c:pt>
                <c:pt idx="150">
                  <c:v>15.118931999999999</c:v>
                </c:pt>
                <c:pt idx="151">
                  <c:v>15.020678</c:v>
                </c:pt>
                <c:pt idx="152">
                  <c:v>14.776785</c:v>
                </c:pt>
                <c:pt idx="153">
                  <c:v>14.584372999999999</c:v>
                </c:pt>
                <c:pt idx="154">
                  <c:v>14.633627000000001</c:v>
                </c:pt>
                <c:pt idx="155">
                  <c:v>14.328938000000001</c:v>
                </c:pt>
                <c:pt idx="156">
                  <c:v>13.967648000000001</c:v>
                </c:pt>
                <c:pt idx="157">
                  <c:v>13.731265</c:v>
                </c:pt>
                <c:pt idx="158">
                  <c:v>13.972989</c:v>
                </c:pt>
                <c:pt idx="159">
                  <c:v>14.114996</c:v>
                </c:pt>
                <c:pt idx="160">
                  <c:v>14.015480999999999</c:v>
                </c:pt>
                <c:pt idx="161">
                  <c:v>13.374577</c:v>
                </c:pt>
                <c:pt idx="162">
                  <c:v>13.257384999999999</c:v>
                </c:pt>
                <c:pt idx="163">
                  <c:v>12.809908999999999</c:v>
                </c:pt>
                <c:pt idx="164">
                  <c:v>11.925606</c:v>
                </c:pt>
                <c:pt idx="165">
                  <c:v>13.046989999999999</c:v>
                </c:pt>
                <c:pt idx="166">
                  <c:v>12.879234</c:v>
                </c:pt>
                <c:pt idx="167">
                  <c:v>12.754111</c:v>
                </c:pt>
                <c:pt idx="168">
                  <c:v>12.574612999999999</c:v>
                </c:pt>
                <c:pt idx="169">
                  <c:v>12.392075999999999</c:v>
                </c:pt>
                <c:pt idx="170">
                  <c:v>12.233492999999999</c:v>
                </c:pt>
                <c:pt idx="171">
                  <c:v>12.032556</c:v>
                </c:pt>
                <c:pt idx="172">
                  <c:v>11.85914</c:v>
                </c:pt>
                <c:pt idx="173">
                  <c:v>11.662860999999999</c:v>
                </c:pt>
                <c:pt idx="174">
                  <c:v>11.480619000000001</c:v>
                </c:pt>
                <c:pt idx="175">
                  <c:v>11.331161</c:v>
                </c:pt>
                <c:pt idx="176">
                  <c:v>11.120478</c:v>
                </c:pt>
                <c:pt idx="177">
                  <c:v>10.952838</c:v>
                </c:pt>
                <c:pt idx="178">
                  <c:v>10.798344999999999</c:v>
                </c:pt>
                <c:pt idx="179">
                  <c:v>10.630782999999999</c:v>
                </c:pt>
                <c:pt idx="180">
                  <c:v>10.516500000000001</c:v>
                </c:pt>
                <c:pt idx="181">
                  <c:v>10.34956</c:v>
                </c:pt>
                <c:pt idx="182">
                  <c:v>10.260634</c:v>
                </c:pt>
                <c:pt idx="183">
                  <c:v>10.137221</c:v>
                </c:pt>
                <c:pt idx="184">
                  <c:v>10.022731</c:v>
                </c:pt>
                <c:pt idx="185">
                  <c:v>9.923451</c:v>
                </c:pt>
                <c:pt idx="186">
                  <c:v>9.8218580000000006</c:v>
                </c:pt>
                <c:pt idx="187">
                  <c:v>9.713552</c:v>
                </c:pt>
                <c:pt idx="188">
                  <c:v>9.6379839999999994</c:v>
                </c:pt>
                <c:pt idx="189">
                  <c:v>9.5427420000000005</c:v>
                </c:pt>
                <c:pt idx="190">
                  <c:v>9.4570779999999992</c:v>
                </c:pt>
                <c:pt idx="191">
                  <c:v>9.3819339999999993</c:v>
                </c:pt>
                <c:pt idx="192">
                  <c:v>9.3069369999999996</c:v>
                </c:pt>
                <c:pt idx="193">
                  <c:v>9.2531440000000007</c:v>
                </c:pt>
                <c:pt idx="194">
                  <c:v>9.2210719999999995</c:v>
                </c:pt>
                <c:pt idx="195">
                  <c:v>9.1970150000000004</c:v>
                </c:pt>
                <c:pt idx="196">
                  <c:v>9.1700990000000004</c:v>
                </c:pt>
                <c:pt idx="197">
                  <c:v>9.1637319999999995</c:v>
                </c:pt>
                <c:pt idx="198">
                  <c:v>9.1576160000000009</c:v>
                </c:pt>
                <c:pt idx="199">
                  <c:v>9.1640779999999999</c:v>
                </c:pt>
                <c:pt idx="200">
                  <c:v>9.182442</c:v>
                </c:pt>
                <c:pt idx="201">
                  <c:v>9.1923279999999998</c:v>
                </c:pt>
                <c:pt idx="202">
                  <c:v>9.1914750000000005</c:v>
                </c:pt>
                <c:pt idx="203">
                  <c:v>9.2251469999999998</c:v>
                </c:pt>
                <c:pt idx="204">
                  <c:v>9.2439830000000001</c:v>
                </c:pt>
                <c:pt idx="205">
                  <c:v>9.2889879999999998</c:v>
                </c:pt>
                <c:pt idx="206">
                  <c:v>9.3466539999999991</c:v>
                </c:pt>
                <c:pt idx="207">
                  <c:v>9.4070619999999998</c:v>
                </c:pt>
                <c:pt idx="208">
                  <c:v>9.4306520000000003</c:v>
                </c:pt>
                <c:pt idx="209">
                  <c:v>9.4649359999999998</c:v>
                </c:pt>
                <c:pt idx="210">
                  <c:v>9.5009530000000009</c:v>
                </c:pt>
                <c:pt idx="211">
                  <c:v>9.5530860000000004</c:v>
                </c:pt>
                <c:pt idx="212">
                  <c:v>9.5809540000000002</c:v>
                </c:pt>
                <c:pt idx="213">
                  <c:v>9.543685</c:v>
                </c:pt>
                <c:pt idx="214">
                  <c:v>9.6060949999999998</c:v>
                </c:pt>
                <c:pt idx="215">
                  <c:v>9.5803019999999997</c:v>
                </c:pt>
                <c:pt idx="216">
                  <c:v>9.5781600000000005</c:v>
                </c:pt>
                <c:pt idx="217">
                  <c:v>9.6439229999999991</c:v>
                </c:pt>
                <c:pt idx="218">
                  <c:v>9.7055059999999997</c:v>
                </c:pt>
                <c:pt idx="219">
                  <c:v>9.6984569999999994</c:v>
                </c:pt>
                <c:pt idx="220">
                  <c:v>9.7593139999999998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055-4D32-9093-0932C9A2EE47}"/>
            </c:ext>
          </c:extLst>
        </c:ser>
        <c:ser>
          <c:idx val="5"/>
          <c:order val="5"/>
          <c:tx>
            <c:strRef>
              <c:f>DLR!$I$1</c:f>
              <c:strCache>
                <c:ptCount val="1"/>
                <c:pt idx="0">
                  <c:v>DLR_1000_200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DLR!$A$2:$A$230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DLR!$I$2:$I$230</c:f>
              <c:numCache>
                <c:formatCode>General</c:formatCode>
                <c:ptCount val="229"/>
                <c:pt idx="0">
                  <c:v>31.969048000000001</c:v>
                </c:pt>
                <c:pt idx="1">
                  <c:v>24.669319000000002</c:v>
                </c:pt>
                <c:pt idx="2">
                  <c:v>28.756285999999999</c:v>
                </c:pt>
                <c:pt idx="3">
                  <c:v>26.564281000000001</c:v>
                </c:pt>
                <c:pt idx="4">
                  <c:v>26.524449000000001</c:v>
                </c:pt>
                <c:pt idx="5">
                  <c:v>22.598832000000002</c:v>
                </c:pt>
                <c:pt idx="6">
                  <c:v>29.606556999999999</c:v>
                </c:pt>
                <c:pt idx="7">
                  <c:v>24.220089000000002</c:v>
                </c:pt>
                <c:pt idx="8">
                  <c:v>26.459353</c:v>
                </c:pt>
                <c:pt idx="9">
                  <c:v>25.887226999999999</c:v>
                </c:pt>
                <c:pt idx="10">
                  <c:v>29.125022999999999</c:v>
                </c:pt>
                <c:pt idx="11">
                  <c:v>22.379223</c:v>
                </c:pt>
                <c:pt idx="12">
                  <c:v>25.793935000000001</c:v>
                </c:pt>
                <c:pt idx="13">
                  <c:v>27.464016999999998</c:v>
                </c:pt>
                <c:pt idx="14">
                  <c:v>25.359033</c:v>
                </c:pt>
                <c:pt idx="15">
                  <c:v>25.602799000000001</c:v>
                </c:pt>
                <c:pt idx="16">
                  <c:v>23.713774000000001</c:v>
                </c:pt>
                <c:pt idx="17">
                  <c:v>24.039797</c:v>
                </c:pt>
                <c:pt idx="18">
                  <c:v>24.500910000000001</c:v>
                </c:pt>
                <c:pt idx="19">
                  <c:v>25.491948000000001</c:v>
                </c:pt>
                <c:pt idx="20">
                  <c:v>22.236825</c:v>
                </c:pt>
                <c:pt idx="21">
                  <c:v>25.243473000000002</c:v>
                </c:pt>
                <c:pt idx="22">
                  <c:v>23.721589000000002</c:v>
                </c:pt>
                <c:pt idx="23">
                  <c:v>23.627915000000002</c:v>
                </c:pt>
                <c:pt idx="24">
                  <c:v>25.686471000000001</c:v>
                </c:pt>
                <c:pt idx="25">
                  <c:v>24.180447000000001</c:v>
                </c:pt>
                <c:pt idx="26">
                  <c:v>21.805128</c:v>
                </c:pt>
                <c:pt idx="27">
                  <c:v>26.621590999999999</c:v>
                </c:pt>
                <c:pt idx="28">
                  <c:v>23.853677000000001</c:v>
                </c:pt>
                <c:pt idx="29">
                  <c:v>24.38533</c:v>
                </c:pt>
                <c:pt idx="30">
                  <c:v>21.936278999999999</c:v>
                </c:pt>
                <c:pt idx="31">
                  <c:v>23.891479</c:v>
                </c:pt>
                <c:pt idx="32">
                  <c:v>22.746286000000001</c:v>
                </c:pt>
                <c:pt idx="33">
                  <c:v>23.422739</c:v>
                </c:pt>
                <c:pt idx="34">
                  <c:v>21.486616999999999</c:v>
                </c:pt>
                <c:pt idx="35">
                  <c:v>24.039000000000001</c:v>
                </c:pt>
                <c:pt idx="36">
                  <c:v>24.411304999999999</c:v>
                </c:pt>
                <c:pt idx="37">
                  <c:v>24.807680999999999</c:v>
                </c:pt>
                <c:pt idx="38">
                  <c:v>24.293810000000001</c:v>
                </c:pt>
                <c:pt idx="39">
                  <c:v>23.385438000000001</c:v>
                </c:pt>
                <c:pt idx="40">
                  <c:v>23.320342</c:v>
                </c:pt>
                <c:pt idx="41">
                  <c:v>23.753143000000001</c:v>
                </c:pt>
                <c:pt idx="42">
                  <c:v>23.783456999999999</c:v>
                </c:pt>
                <c:pt idx="43">
                  <c:v>23.627345999999999</c:v>
                </c:pt>
                <c:pt idx="44">
                  <c:v>22.814945999999999</c:v>
                </c:pt>
                <c:pt idx="45">
                  <c:v>22.741323000000001</c:v>
                </c:pt>
                <c:pt idx="46">
                  <c:v>22.772676000000001</c:v>
                </c:pt>
                <c:pt idx="47">
                  <c:v>23.106459999999998</c:v>
                </c:pt>
                <c:pt idx="48">
                  <c:v>22.165144999999999</c:v>
                </c:pt>
                <c:pt idx="49">
                  <c:v>22.641694999999999</c:v>
                </c:pt>
                <c:pt idx="50">
                  <c:v>22.590579000000002</c:v>
                </c:pt>
                <c:pt idx="51">
                  <c:v>22.560293999999999</c:v>
                </c:pt>
                <c:pt idx="52">
                  <c:v>22.763003000000001</c:v>
                </c:pt>
                <c:pt idx="53">
                  <c:v>22.526541999999999</c:v>
                </c:pt>
                <c:pt idx="54">
                  <c:v>22.693619999999999</c:v>
                </c:pt>
                <c:pt idx="55">
                  <c:v>21.807946000000001</c:v>
                </c:pt>
                <c:pt idx="56">
                  <c:v>22.600648</c:v>
                </c:pt>
                <c:pt idx="57">
                  <c:v>22.678046999999999</c:v>
                </c:pt>
                <c:pt idx="58">
                  <c:v>22.309172</c:v>
                </c:pt>
                <c:pt idx="59">
                  <c:v>21.828189999999999</c:v>
                </c:pt>
                <c:pt idx="60">
                  <c:v>22.335135000000001</c:v>
                </c:pt>
                <c:pt idx="61">
                  <c:v>22.129138000000001</c:v>
                </c:pt>
                <c:pt idx="62">
                  <c:v>22.397434000000001</c:v>
                </c:pt>
                <c:pt idx="63">
                  <c:v>22.003495999999998</c:v>
                </c:pt>
                <c:pt idx="64">
                  <c:v>22.081142</c:v>
                </c:pt>
                <c:pt idx="65">
                  <c:v>21.010981999999998</c:v>
                </c:pt>
                <c:pt idx="66">
                  <c:v>22.1602</c:v>
                </c:pt>
                <c:pt idx="67">
                  <c:v>21.502693000000001</c:v>
                </c:pt>
                <c:pt idx="68">
                  <c:v>21.512955999999999</c:v>
                </c:pt>
                <c:pt idx="69">
                  <c:v>21.762930000000001</c:v>
                </c:pt>
                <c:pt idx="70">
                  <c:v>21.109840999999999</c:v>
                </c:pt>
                <c:pt idx="71">
                  <c:v>21.296149</c:v>
                </c:pt>
                <c:pt idx="72">
                  <c:v>21.312078</c:v>
                </c:pt>
                <c:pt idx="73">
                  <c:v>20.692098999999999</c:v>
                </c:pt>
                <c:pt idx="74">
                  <c:v>20.961579</c:v>
                </c:pt>
                <c:pt idx="75">
                  <c:v>20.67718</c:v>
                </c:pt>
                <c:pt idx="76">
                  <c:v>20.558242</c:v>
                </c:pt>
                <c:pt idx="77">
                  <c:v>20.468677</c:v>
                </c:pt>
                <c:pt idx="78">
                  <c:v>20.281991999999999</c:v>
                </c:pt>
                <c:pt idx="79">
                  <c:v>20.520859000000002</c:v>
                </c:pt>
                <c:pt idx="80">
                  <c:v>20.253070000000001</c:v>
                </c:pt>
                <c:pt idx="81">
                  <c:v>20.030248</c:v>
                </c:pt>
                <c:pt idx="82">
                  <c:v>20.025593000000001</c:v>
                </c:pt>
                <c:pt idx="83">
                  <c:v>19.889061000000002</c:v>
                </c:pt>
                <c:pt idx="84">
                  <c:v>19.985440000000001</c:v>
                </c:pt>
                <c:pt idx="85">
                  <c:v>19.890526999999999</c:v>
                </c:pt>
                <c:pt idx="86">
                  <c:v>19.712173</c:v>
                </c:pt>
                <c:pt idx="87">
                  <c:v>19.795991000000001</c:v>
                </c:pt>
                <c:pt idx="88">
                  <c:v>19.58559</c:v>
                </c:pt>
                <c:pt idx="89">
                  <c:v>19.682652000000001</c:v>
                </c:pt>
                <c:pt idx="90">
                  <c:v>19.744046000000001</c:v>
                </c:pt>
                <c:pt idx="91">
                  <c:v>19.633141999999999</c:v>
                </c:pt>
                <c:pt idx="92">
                  <c:v>19.608135000000001</c:v>
                </c:pt>
                <c:pt idx="93">
                  <c:v>19.372568999999999</c:v>
                </c:pt>
                <c:pt idx="94">
                  <c:v>19.478276000000001</c:v>
                </c:pt>
                <c:pt idx="95">
                  <c:v>19.404425</c:v>
                </c:pt>
                <c:pt idx="96">
                  <c:v>19.181186</c:v>
                </c:pt>
                <c:pt idx="97">
                  <c:v>19.121309</c:v>
                </c:pt>
                <c:pt idx="98">
                  <c:v>19.130506</c:v>
                </c:pt>
                <c:pt idx="99">
                  <c:v>19.132180000000002</c:v>
                </c:pt>
                <c:pt idx="100">
                  <c:v>19.149356000000001</c:v>
                </c:pt>
                <c:pt idx="101">
                  <c:v>19.150362000000001</c:v>
                </c:pt>
                <c:pt idx="102">
                  <c:v>19.107664</c:v>
                </c:pt>
                <c:pt idx="103">
                  <c:v>19.072182999999999</c:v>
                </c:pt>
                <c:pt idx="104">
                  <c:v>18.939578000000001</c:v>
                </c:pt>
                <c:pt idx="105">
                  <c:v>18.962947</c:v>
                </c:pt>
                <c:pt idx="106">
                  <c:v>18.886399000000001</c:v>
                </c:pt>
                <c:pt idx="107">
                  <c:v>18.936463</c:v>
                </c:pt>
                <c:pt idx="108">
                  <c:v>18.725863</c:v>
                </c:pt>
                <c:pt idx="109">
                  <c:v>18.754801</c:v>
                </c:pt>
                <c:pt idx="110">
                  <c:v>18.632821</c:v>
                </c:pt>
                <c:pt idx="111">
                  <c:v>18.556253000000002</c:v>
                </c:pt>
                <c:pt idx="112">
                  <c:v>18.641767000000002</c:v>
                </c:pt>
                <c:pt idx="113">
                  <c:v>18.423378</c:v>
                </c:pt>
                <c:pt idx="114">
                  <c:v>18.549661</c:v>
                </c:pt>
                <c:pt idx="115">
                  <c:v>18.468384</c:v>
                </c:pt>
                <c:pt idx="116">
                  <c:v>18.550528</c:v>
                </c:pt>
                <c:pt idx="117">
                  <c:v>18.439439</c:v>
                </c:pt>
                <c:pt idx="118">
                  <c:v>18.384612000000001</c:v>
                </c:pt>
                <c:pt idx="119">
                  <c:v>18.377661</c:v>
                </c:pt>
                <c:pt idx="120">
                  <c:v>18.37201</c:v>
                </c:pt>
                <c:pt idx="121">
                  <c:v>18.207018999999999</c:v>
                </c:pt>
                <c:pt idx="122">
                  <c:v>18.108843</c:v>
                </c:pt>
                <c:pt idx="123">
                  <c:v>18.043225</c:v>
                </c:pt>
                <c:pt idx="124">
                  <c:v>18.026140000000002</c:v>
                </c:pt>
                <c:pt idx="125">
                  <c:v>17.916708</c:v>
                </c:pt>
                <c:pt idx="126">
                  <c:v>17.852367999999998</c:v>
                </c:pt>
                <c:pt idx="127">
                  <c:v>17.762841000000002</c:v>
                </c:pt>
                <c:pt idx="128">
                  <c:v>17.773807000000001</c:v>
                </c:pt>
                <c:pt idx="129">
                  <c:v>17.569908000000002</c:v>
                </c:pt>
                <c:pt idx="130">
                  <c:v>17.459040999999999</c:v>
                </c:pt>
                <c:pt idx="131">
                  <c:v>17.403727</c:v>
                </c:pt>
                <c:pt idx="132">
                  <c:v>17.276672999999999</c:v>
                </c:pt>
                <c:pt idx="133">
                  <c:v>17.106280000000002</c:v>
                </c:pt>
                <c:pt idx="134">
                  <c:v>16.948359</c:v>
                </c:pt>
                <c:pt idx="135">
                  <c:v>16.900029</c:v>
                </c:pt>
                <c:pt idx="136">
                  <c:v>16.753703999999999</c:v>
                </c:pt>
                <c:pt idx="137">
                  <c:v>16.543187</c:v>
                </c:pt>
                <c:pt idx="138">
                  <c:v>16.618877000000001</c:v>
                </c:pt>
                <c:pt idx="139">
                  <c:v>16.427956999999999</c:v>
                </c:pt>
                <c:pt idx="140">
                  <c:v>16.385265</c:v>
                </c:pt>
                <c:pt idx="141">
                  <c:v>16.249068999999999</c:v>
                </c:pt>
                <c:pt idx="142">
                  <c:v>16.056328000000001</c:v>
                </c:pt>
                <c:pt idx="143">
                  <c:v>16.099515</c:v>
                </c:pt>
                <c:pt idx="144">
                  <c:v>15.964622</c:v>
                </c:pt>
                <c:pt idx="145">
                  <c:v>15.781234</c:v>
                </c:pt>
                <c:pt idx="146">
                  <c:v>15.787273000000001</c:v>
                </c:pt>
                <c:pt idx="147">
                  <c:v>15.557340999999999</c:v>
                </c:pt>
                <c:pt idx="148">
                  <c:v>15.465099</c:v>
                </c:pt>
                <c:pt idx="149">
                  <c:v>15.263026</c:v>
                </c:pt>
                <c:pt idx="150">
                  <c:v>15.172188</c:v>
                </c:pt>
                <c:pt idx="151">
                  <c:v>15.138121999999999</c:v>
                </c:pt>
                <c:pt idx="152">
                  <c:v>14.836334000000001</c:v>
                </c:pt>
                <c:pt idx="153">
                  <c:v>14.758815</c:v>
                </c:pt>
                <c:pt idx="154">
                  <c:v>14.664505</c:v>
                </c:pt>
                <c:pt idx="155">
                  <c:v>14.657420999999999</c:v>
                </c:pt>
                <c:pt idx="156">
                  <c:v>14.408965</c:v>
                </c:pt>
                <c:pt idx="157">
                  <c:v>14.117409</c:v>
                </c:pt>
                <c:pt idx="158">
                  <c:v>14.43225</c:v>
                </c:pt>
                <c:pt idx="159">
                  <c:v>14.433778999999999</c:v>
                </c:pt>
                <c:pt idx="160">
                  <c:v>14.207713999999999</c:v>
                </c:pt>
                <c:pt idx="161">
                  <c:v>13.404019</c:v>
                </c:pt>
                <c:pt idx="162">
                  <c:v>13.845857000000001</c:v>
                </c:pt>
                <c:pt idx="163">
                  <c:v>13.645201</c:v>
                </c:pt>
                <c:pt idx="164">
                  <c:v>13.221030000000001</c:v>
                </c:pt>
                <c:pt idx="165">
                  <c:v>13.433083</c:v>
                </c:pt>
                <c:pt idx="166">
                  <c:v>13.286242</c:v>
                </c:pt>
                <c:pt idx="167">
                  <c:v>13.150826</c:v>
                </c:pt>
                <c:pt idx="168">
                  <c:v>12.982844</c:v>
                </c:pt>
                <c:pt idx="169">
                  <c:v>12.838597</c:v>
                </c:pt>
                <c:pt idx="170">
                  <c:v>12.662470000000001</c:v>
                </c:pt>
                <c:pt idx="171">
                  <c:v>12.448202</c:v>
                </c:pt>
                <c:pt idx="172">
                  <c:v>12.276486999999999</c:v>
                </c:pt>
                <c:pt idx="173">
                  <c:v>12.085891</c:v>
                </c:pt>
                <c:pt idx="174">
                  <c:v>11.899456000000001</c:v>
                </c:pt>
                <c:pt idx="175">
                  <c:v>11.758478999999999</c:v>
                </c:pt>
                <c:pt idx="176">
                  <c:v>11.539534</c:v>
                </c:pt>
                <c:pt idx="177">
                  <c:v>11.375643999999999</c:v>
                </c:pt>
                <c:pt idx="178">
                  <c:v>11.213101999999999</c:v>
                </c:pt>
                <c:pt idx="179">
                  <c:v>11.040331999999999</c:v>
                </c:pt>
                <c:pt idx="180">
                  <c:v>10.916024</c:v>
                </c:pt>
                <c:pt idx="181">
                  <c:v>10.747363999999999</c:v>
                </c:pt>
                <c:pt idx="182">
                  <c:v>10.644019</c:v>
                </c:pt>
                <c:pt idx="183">
                  <c:v>10.504965</c:v>
                </c:pt>
                <c:pt idx="184">
                  <c:v>10.387327000000001</c:v>
                </c:pt>
                <c:pt idx="185">
                  <c:v>10.275036999999999</c:v>
                </c:pt>
                <c:pt idx="186">
                  <c:v>10.152127</c:v>
                </c:pt>
                <c:pt idx="187">
                  <c:v>10.035920000000001</c:v>
                </c:pt>
                <c:pt idx="188">
                  <c:v>9.9514379999999996</c:v>
                </c:pt>
                <c:pt idx="189">
                  <c:v>9.8469060000000006</c:v>
                </c:pt>
                <c:pt idx="190">
                  <c:v>9.7499769999999994</c:v>
                </c:pt>
                <c:pt idx="191">
                  <c:v>9.6556470000000001</c:v>
                </c:pt>
                <c:pt idx="192">
                  <c:v>9.5666869999999999</c:v>
                </c:pt>
                <c:pt idx="193">
                  <c:v>9.5060249999999993</c:v>
                </c:pt>
                <c:pt idx="194">
                  <c:v>9.456156</c:v>
                </c:pt>
                <c:pt idx="195">
                  <c:v>9.4246409999999994</c:v>
                </c:pt>
                <c:pt idx="196">
                  <c:v>9.3856970000000004</c:v>
                </c:pt>
                <c:pt idx="197">
                  <c:v>9.3759420000000002</c:v>
                </c:pt>
                <c:pt idx="198">
                  <c:v>9.3626059999999995</c:v>
                </c:pt>
                <c:pt idx="199">
                  <c:v>9.3710020000000007</c:v>
                </c:pt>
                <c:pt idx="200">
                  <c:v>9.389958</c:v>
                </c:pt>
                <c:pt idx="201">
                  <c:v>9.3910940000000007</c:v>
                </c:pt>
                <c:pt idx="202">
                  <c:v>9.3796400000000002</c:v>
                </c:pt>
                <c:pt idx="203">
                  <c:v>9.4164569999999994</c:v>
                </c:pt>
                <c:pt idx="204">
                  <c:v>9.4448950000000007</c:v>
                </c:pt>
                <c:pt idx="205">
                  <c:v>9.4788669999999993</c:v>
                </c:pt>
                <c:pt idx="206">
                  <c:v>9.5272839999999999</c:v>
                </c:pt>
                <c:pt idx="207">
                  <c:v>9.5866849999999992</c:v>
                </c:pt>
                <c:pt idx="208">
                  <c:v>9.6129069999999999</c:v>
                </c:pt>
                <c:pt idx="209">
                  <c:v>9.6542130000000004</c:v>
                </c:pt>
                <c:pt idx="210">
                  <c:v>9.6942900000000005</c:v>
                </c:pt>
                <c:pt idx="211">
                  <c:v>9.7375910000000001</c:v>
                </c:pt>
                <c:pt idx="212">
                  <c:v>9.7542469999999994</c:v>
                </c:pt>
                <c:pt idx="213">
                  <c:v>9.7331310000000002</c:v>
                </c:pt>
                <c:pt idx="214">
                  <c:v>9.7748310000000007</c:v>
                </c:pt>
                <c:pt idx="215">
                  <c:v>9.7562060000000006</c:v>
                </c:pt>
                <c:pt idx="216">
                  <c:v>9.785641</c:v>
                </c:pt>
                <c:pt idx="217">
                  <c:v>9.8240770000000008</c:v>
                </c:pt>
                <c:pt idx="218">
                  <c:v>9.8899799999999995</c:v>
                </c:pt>
                <c:pt idx="219">
                  <c:v>9.8953059999999997</c:v>
                </c:pt>
                <c:pt idx="220">
                  <c:v>9.9505199999999991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6055-4D32-9093-0932C9A2EE47}"/>
            </c:ext>
          </c:extLst>
        </c:ser>
        <c:ser>
          <c:idx val="6"/>
          <c:order val="6"/>
          <c:tx>
            <c:strRef>
              <c:f>DLR!$J$1</c:f>
              <c:strCache>
                <c:ptCount val="1"/>
                <c:pt idx="0">
                  <c:v>DLR_1500_200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DLR!$A$2:$A$230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DLR!$J$2:$J$230</c:f>
              <c:numCache>
                <c:formatCode>General</c:formatCode>
                <c:ptCount val="229"/>
                <c:pt idx="0">
                  <c:v>35.000112999999999</c:v>
                </c:pt>
                <c:pt idx="1">
                  <c:v>24.290960999999999</c:v>
                </c:pt>
                <c:pt idx="2">
                  <c:v>28.534637</c:v>
                </c:pt>
                <c:pt idx="3">
                  <c:v>27.604125</c:v>
                </c:pt>
                <c:pt idx="4">
                  <c:v>26.702453999999999</c:v>
                </c:pt>
                <c:pt idx="5">
                  <c:v>23.918410999999999</c:v>
                </c:pt>
                <c:pt idx="6">
                  <c:v>27.571460999999999</c:v>
                </c:pt>
                <c:pt idx="7">
                  <c:v>24.634561999999999</c:v>
                </c:pt>
                <c:pt idx="8">
                  <c:v>28.224753</c:v>
                </c:pt>
                <c:pt idx="9">
                  <c:v>25.902194999999999</c:v>
                </c:pt>
                <c:pt idx="10">
                  <c:v>28.475425999999999</c:v>
                </c:pt>
                <c:pt idx="11">
                  <c:v>22.432075000000001</c:v>
                </c:pt>
                <c:pt idx="12">
                  <c:v>24.349972999999999</c:v>
                </c:pt>
                <c:pt idx="13">
                  <c:v>28.069624999999998</c:v>
                </c:pt>
                <c:pt idx="14">
                  <c:v>24.071743000000001</c:v>
                </c:pt>
                <c:pt idx="15">
                  <c:v>25.877390999999999</c:v>
                </c:pt>
                <c:pt idx="16">
                  <c:v>23.128765999999999</c:v>
                </c:pt>
                <c:pt idx="17">
                  <c:v>24.219778000000002</c:v>
                </c:pt>
                <c:pt idx="18">
                  <c:v>24.437384999999999</c:v>
                </c:pt>
                <c:pt idx="19">
                  <c:v>25.720112</c:v>
                </c:pt>
                <c:pt idx="20">
                  <c:v>21.949791999999999</c:v>
                </c:pt>
                <c:pt idx="21">
                  <c:v>24.693587999999998</c:v>
                </c:pt>
                <c:pt idx="22">
                  <c:v>23.111198000000002</c:v>
                </c:pt>
                <c:pt idx="23">
                  <c:v>23.644462999999998</c:v>
                </c:pt>
                <c:pt idx="24">
                  <c:v>25.890743000000001</c:v>
                </c:pt>
                <c:pt idx="25">
                  <c:v>23.596803000000001</c:v>
                </c:pt>
                <c:pt idx="26">
                  <c:v>21.649961000000001</c:v>
                </c:pt>
                <c:pt idx="27">
                  <c:v>26.38335</c:v>
                </c:pt>
                <c:pt idx="28">
                  <c:v>23.835204000000001</c:v>
                </c:pt>
                <c:pt idx="29">
                  <c:v>24.495086000000001</c:v>
                </c:pt>
                <c:pt idx="30">
                  <c:v>22.632435000000001</c:v>
                </c:pt>
                <c:pt idx="31">
                  <c:v>24.167211999999999</c:v>
                </c:pt>
                <c:pt idx="32">
                  <c:v>23.293980000000001</c:v>
                </c:pt>
                <c:pt idx="33">
                  <c:v>23.029161999999999</c:v>
                </c:pt>
                <c:pt idx="34">
                  <c:v>22.786975999999999</c:v>
                </c:pt>
                <c:pt idx="35">
                  <c:v>25.215816</c:v>
                </c:pt>
                <c:pt idx="36">
                  <c:v>24.455058999999999</c:v>
                </c:pt>
                <c:pt idx="37">
                  <c:v>24.459417999999999</c:v>
                </c:pt>
                <c:pt idx="38">
                  <c:v>24.344245999999998</c:v>
                </c:pt>
                <c:pt idx="39">
                  <c:v>23.637983999999999</c:v>
                </c:pt>
                <c:pt idx="40">
                  <c:v>23.855848999999999</c:v>
                </c:pt>
                <c:pt idx="41">
                  <c:v>24.017189999999999</c:v>
                </c:pt>
                <c:pt idx="42">
                  <c:v>24.382732000000001</c:v>
                </c:pt>
                <c:pt idx="43">
                  <c:v>23.589464</c:v>
                </c:pt>
                <c:pt idx="44">
                  <c:v>23.343409999999999</c:v>
                </c:pt>
                <c:pt idx="45">
                  <c:v>22.561012000000002</c:v>
                </c:pt>
                <c:pt idx="46">
                  <c:v>23.122949999999999</c:v>
                </c:pt>
                <c:pt idx="47">
                  <c:v>23.138199</c:v>
                </c:pt>
                <c:pt idx="48">
                  <c:v>22.360555999999999</c:v>
                </c:pt>
                <c:pt idx="49">
                  <c:v>22.617763</c:v>
                </c:pt>
                <c:pt idx="50">
                  <c:v>22.890539</c:v>
                </c:pt>
                <c:pt idx="51">
                  <c:v>23.100802999999999</c:v>
                </c:pt>
                <c:pt idx="52">
                  <c:v>22.984026</c:v>
                </c:pt>
                <c:pt idx="53">
                  <c:v>22.452397000000001</c:v>
                </c:pt>
                <c:pt idx="54">
                  <c:v>23.027806999999999</c:v>
                </c:pt>
                <c:pt idx="55">
                  <c:v>22.014724000000001</c:v>
                </c:pt>
                <c:pt idx="56">
                  <c:v>22.543355999999999</c:v>
                </c:pt>
                <c:pt idx="57">
                  <c:v>22.974592999999999</c:v>
                </c:pt>
                <c:pt idx="58">
                  <c:v>22.663056000000001</c:v>
                </c:pt>
                <c:pt idx="59">
                  <c:v>21.975812000000001</c:v>
                </c:pt>
                <c:pt idx="60">
                  <c:v>22.407969999999999</c:v>
                </c:pt>
                <c:pt idx="61">
                  <c:v>22.312218999999999</c:v>
                </c:pt>
                <c:pt idx="62">
                  <c:v>22.515377000000001</c:v>
                </c:pt>
                <c:pt idx="63">
                  <c:v>22.512118999999998</c:v>
                </c:pt>
                <c:pt idx="64">
                  <c:v>22.319596000000001</c:v>
                </c:pt>
                <c:pt idx="65">
                  <c:v>21.327000000000002</c:v>
                </c:pt>
                <c:pt idx="66">
                  <c:v>22.248082</c:v>
                </c:pt>
                <c:pt idx="67">
                  <c:v>21.953575000000001</c:v>
                </c:pt>
                <c:pt idx="68">
                  <c:v>21.677029999999998</c:v>
                </c:pt>
                <c:pt idx="69">
                  <c:v>22.115390999999999</c:v>
                </c:pt>
                <c:pt idx="70">
                  <c:v>21.395928000000001</c:v>
                </c:pt>
                <c:pt idx="71">
                  <c:v>21.527850000000001</c:v>
                </c:pt>
                <c:pt idx="72">
                  <c:v>21.418887000000002</c:v>
                </c:pt>
                <c:pt idx="73">
                  <c:v>21.074767999999999</c:v>
                </c:pt>
                <c:pt idx="74">
                  <c:v>21.143854000000001</c:v>
                </c:pt>
                <c:pt idx="75">
                  <c:v>20.894808000000001</c:v>
                </c:pt>
                <c:pt idx="76">
                  <c:v>20.886787000000002</c:v>
                </c:pt>
                <c:pt idx="77">
                  <c:v>20.752794000000002</c:v>
                </c:pt>
                <c:pt idx="78">
                  <c:v>20.577904</c:v>
                </c:pt>
                <c:pt idx="79">
                  <c:v>20.938395</c:v>
                </c:pt>
                <c:pt idx="80">
                  <c:v>20.605491000000001</c:v>
                </c:pt>
                <c:pt idx="81">
                  <c:v>20.437128000000001</c:v>
                </c:pt>
                <c:pt idx="82">
                  <c:v>20.470500999999999</c:v>
                </c:pt>
                <c:pt idx="83">
                  <c:v>20.189249</c:v>
                </c:pt>
                <c:pt idx="84">
                  <c:v>20.257463000000001</c:v>
                </c:pt>
                <c:pt idx="85">
                  <c:v>20.305959000000001</c:v>
                </c:pt>
                <c:pt idx="86">
                  <c:v>20.102312999999999</c:v>
                </c:pt>
                <c:pt idx="87">
                  <c:v>20.103081</c:v>
                </c:pt>
                <c:pt idx="88">
                  <c:v>20.034960000000002</c:v>
                </c:pt>
                <c:pt idx="89">
                  <c:v>20.047004000000001</c:v>
                </c:pt>
                <c:pt idx="90">
                  <c:v>20.028780000000001</c:v>
                </c:pt>
                <c:pt idx="91">
                  <c:v>19.9925</c:v>
                </c:pt>
                <c:pt idx="92">
                  <c:v>19.937214999999998</c:v>
                </c:pt>
                <c:pt idx="93">
                  <c:v>19.72439</c:v>
                </c:pt>
                <c:pt idx="94">
                  <c:v>19.924886000000001</c:v>
                </c:pt>
                <c:pt idx="95">
                  <c:v>19.654174999999999</c:v>
                </c:pt>
                <c:pt idx="96">
                  <c:v>19.561049000000001</c:v>
                </c:pt>
                <c:pt idx="97">
                  <c:v>19.467131999999999</c:v>
                </c:pt>
                <c:pt idx="98">
                  <c:v>19.538163000000001</c:v>
                </c:pt>
                <c:pt idx="99">
                  <c:v>19.443612999999999</c:v>
                </c:pt>
                <c:pt idx="100">
                  <c:v>19.54307</c:v>
                </c:pt>
                <c:pt idx="101">
                  <c:v>19.507527</c:v>
                </c:pt>
                <c:pt idx="102">
                  <c:v>19.527491999999999</c:v>
                </c:pt>
                <c:pt idx="103">
                  <c:v>19.472186000000001</c:v>
                </c:pt>
                <c:pt idx="104">
                  <c:v>19.337254000000001</c:v>
                </c:pt>
                <c:pt idx="105">
                  <c:v>19.262155</c:v>
                </c:pt>
                <c:pt idx="106">
                  <c:v>19.316516</c:v>
                </c:pt>
                <c:pt idx="107">
                  <c:v>19.362936999999999</c:v>
                </c:pt>
                <c:pt idx="108">
                  <c:v>19.096615</c:v>
                </c:pt>
                <c:pt idx="109">
                  <c:v>19.163467000000001</c:v>
                </c:pt>
                <c:pt idx="110">
                  <c:v>19.046130999999999</c:v>
                </c:pt>
                <c:pt idx="111">
                  <c:v>19.004301000000002</c:v>
                </c:pt>
                <c:pt idx="112">
                  <c:v>18.955185</c:v>
                </c:pt>
                <c:pt idx="113">
                  <c:v>18.798034999999999</c:v>
                </c:pt>
                <c:pt idx="114">
                  <c:v>18.938323</c:v>
                </c:pt>
                <c:pt idx="115">
                  <c:v>18.870968000000001</c:v>
                </c:pt>
                <c:pt idx="116">
                  <c:v>18.968712</c:v>
                </c:pt>
                <c:pt idx="117">
                  <c:v>18.851043000000001</c:v>
                </c:pt>
                <c:pt idx="118">
                  <c:v>18.756041</c:v>
                </c:pt>
                <c:pt idx="119">
                  <c:v>18.737421999999999</c:v>
                </c:pt>
                <c:pt idx="120">
                  <c:v>18.756976000000002</c:v>
                </c:pt>
                <c:pt idx="121">
                  <c:v>18.592320000000001</c:v>
                </c:pt>
                <c:pt idx="122">
                  <c:v>18.465243000000001</c:v>
                </c:pt>
                <c:pt idx="123">
                  <c:v>18.432202</c:v>
                </c:pt>
                <c:pt idx="124">
                  <c:v>18.363074000000001</c:v>
                </c:pt>
                <c:pt idx="125">
                  <c:v>18.296644000000001</c:v>
                </c:pt>
                <c:pt idx="126">
                  <c:v>18.193860999999998</c:v>
                </c:pt>
                <c:pt idx="127">
                  <c:v>18.17971</c:v>
                </c:pt>
                <c:pt idx="128">
                  <c:v>18.120114999999998</c:v>
                </c:pt>
                <c:pt idx="129">
                  <c:v>17.904848000000001</c:v>
                </c:pt>
                <c:pt idx="130">
                  <c:v>17.797263999999998</c:v>
                </c:pt>
                <c:pt idx="131">
                  <c:v>17.729237999999999</c:v>
                </c:pt>
                <c:pt idx="132">
                  <c:v>17.682030000000001</c:v>
                </c:pt>
                <c:pt idx="133">
                  <c:v>17.500039999999998</c:v>
                </c:pt>
                <c:pt idx="134">
                  <c:v>17.237026</c:v>
                </c:pt>
                <c:pt idx="135">
                  <c:v>17.264358999999999</c:v>
                </c:pt>
                <c:pt idx="136">
                  <c:v>17.054175000000001</c:v>
                </c:pt>
                <c:pt idx="137">
                  <c:v>16.829511</c:v>
                </c:pt>
                <c:pt idx="138">
                  <c:v>16.965630000000001</c:v>
                </c:pt>
                <c:pt idx="139">
                  <c:v>16.689945000000002</c:v>
                </c:pt>
                <c:pt idx="140">
                  <c:v>16.611552</c:v>
                </c:pt>
                <c:pt idx="141">
                  <c:v>16.530370999999999</c:v>
                </c:pt>
                <c:pt idx="142">
                  <c:v>16.413073000000001</c:v>
                </c:pt>
                <c:pt idx="143">
                  <c:v>16.449828</c:v>
                </c:pt>
                <c:pt idx="144">
                  <c:v>16.291378999999999</c:v>
                </c:pt>
                <c:pt idx="145">
                  <c:v>16.106437</c:v>
                </c:pt>
                <c:pt idx="146">
                  <c:v>16.063435999999999</c:v>
                </c:pt>
                <c:pt idx="147">
                  <c:v>15.835639</c:v>
                </c:pt>
                <c:pt idx="148">
                  <c:v>15.690611000000001</c:v>
                </c:pt>
                <c:pt idx="149">
                  <c:v>15.668219000000001</c:v>
                </c:pt>
                <c:pt idx="150">
                  <c:v>15.492010000000001</c:v>
                </c:pt>
                <c:pt idx="151">
                  <c:v>15.435665</c:v>
                </c:pt>
                <c:pt idx="152">
                  <c:v>15.115456</c:v>
                </c:pt>
                <c:pt idx="153">
                  <c:v>15.041346000000001</c:v>
                </c:pt>
                <c:pt idx="154">
                  <c:v>14.967015</c:v>
                </c:pt>
                <c:pt idx="155">
                  <c:v>14.705185999999999</c:v>
                </c:pt>
                <c:pt idx="156">
                  <c:v>14.459087</c:v>
                </c:pt>
                <c:pt idx="157">
                  <c:v>14.128579999999999</c:v>
                </c:pt>
                <c:pt idx="158">
                  <c:v>14.658485000000001</c:v>
                </c:pt>
                <c:pt idx="159">
                  <c:v>14.401436</c:v>
                </c:pt>
                <c:pt idx="160">
                  <c:v>14.462259</c:v>
                </c:pt>
                <c:pt idx="161">
                  <c:v>13.674246</c:v>
                </c:pt>
                <c:pt idx="162">
                  <c:v>14.091302000000001</c:v>
                </c:pt>
                <c:pt idx="163">
                  <c:v>13.616025</c:v>
                </c:pt>
                <c:pt idx="164">
                  <c:v>13.059739</c:v>
                </c:pt>
                <c:pt idx="165">
                  <c:v>13.649139</c:v>
                </c:pt>
                <c:pt idx="166">
                  <c:v>13.496271</c:v>
                </c:pt>
                <c:pt idx="167">
                  <c:v>13.341227</c:v>
                </c:pt>
                <c:pt idx="168">
                  <c:v>13.151315</c:v>
                </c:pt>
                <c:pt idx="169">
                  <c:v>12.980608</c:v>
                </c:pt>
                <c:pt idx="170">
                  <c:v>12.817137000000001</c:v>
                </c:pt>
                <c:pt idx="171">
                  <c:v>12.599285</c:v>
                </c:pt>
                <c:pt idx="172">
                  <c:v>12.432290999999999</c:v>
                </c:pt>
                <c:pt idx="173">
                  <c:v>12.227293</c:v>
                </c:pt>
                <c:pt idx="174">
                  <c:v>12.033443</c:v>
                </c:pt>
                <c:pt idx="175">
                  <c:v>11.885246</c:v>
                </c:pt>
                <c:pt idx="176">
                  <c:v>11.653698</c:v>
                </c:pt>
                <c:pt idx="177">
                  <c:v>11.456654</c:v>
                </c:pt>
                <c:pt idx="178">
                  <c:v>11.284299000000001</c:v>
                </c:pt>
                <c:pt idx="179">
                  <c:v>11.101927</c:v>
                </c:pt>
                <c:pt idx="180">
                  <c:v>10.980197</c:v>
                </c:pt>
                <c:pt idx="181">
                  <c:v>10.78918</c:v>
                </c:pt>
                <c:pt idx="182">
                  <c:v>10.674538</c:v>
                </c:pt>
                <c:pt idx="183">
                  <c:v>10.536645</c:v>
                </c:pt>
                <c:pt idx="184">
                  <c:v>10.396190000000001</c:v>
                </c:pt>
                <c:pt idx="185">
                  <c:v>10.275124</c:v>
                </c:pt>
                <c:pt idx="186">
                  <c:v>10.139324</c:v>
                </c:pt>
                <c:pt idx="187">
                  <c:v>10.007604000000001</c:v>
                </c:pt>
                <c:pt idx="188">
                  <c:v>9.9148230000000002</c:v>
                </c:pt>
                <c:pt idx="189">
                  <c:v>9.7911269999999995</c:v>
                </c:pt>
                <c:pt idx="190">
                  <c:v>9.6729029999999998</c:v>
                </c:pt>
                <c:pt idx="191">
                  <c:v>9.5718180000000004</c:v>
                </c:pt>
                <c:pt idx="192">
                  <c:v>9.4706360000000007</c:v>
                </c:pt>
                <c:pt idx="193">
                  <c:v>9.3888470000000002</c:v>
                </c:pt>
                <c:pt idx="194">
                  <c:v>9.3285640000000001</c:v>
                </c:pt>
                <c:pt idx="195">
                  <c:v>9.2935569999999998</c:v>
                </c:pt>
                <c:pt idx="196">
                  <c:v>9.2460079999999998</c:v>
                </c:pt>
                <c:pt idx="197">
                  <c:v>9.2190720000000006</c:v>
                </c:pt>
                <c:pt idx="198">
                  <c:v>9.1919409999999999</c:v>
                </c:pt>
                <c:pt idx="199">
                  <c:v>9.1869910000000008</c:v>
                </c:pt>
                <c:pt idx="200">
                  <c:v>9.1923910000000006</c:v>
                </c:pt>
                <c:pt idx="201">
                  <c:v>9.1964760000000005</c:v>
                </c:pt>
                <c:pt idx="202">
                  <c:v>9.1840150000000005</c:v>
                </c:pt>
                <c:pt idx="203">
                  <c:v>9.2133929999999999</c:v>
                </c:pt>
                <c:pt idx="204">
                  <c:v>9.2432789999999994</c:v>
                </c:pt>
                <c:pt idx="205">
                  <c:v>9.2799709999999997</c:v>
                </c:pt>
                <c:pt idx="206">
                  <c:v>9.3207360000000001</c:v>
                </c:pt>
                <c:pt idx="207">
                  <c:v>9.3697850000000003</c:v>
                </c:pt>
                <c:pt idx="208">
                  <c:v>9.3951619999999991</c:v>
                </c:pt>
                <c:pt idx="209">
                  <c:v>9.4357209999999991</c:v>
                </c:pt>
                <c:pt idx="210">
                  <c:v>9.4668139999999994</c:v>
                </c:pt>
                <c:pt idx="211">
                  <c:v>9.501735</c:v>
                </c:pt>
                <c:pt idx="212">
                  <c:v>9.5248019999999993</c:v>
                </c:pt>
                <c:pt idx="213">
                  <c:v>9.5054560000000006</c:v>
                </c:pt>
                <c:pt idx="214">
                  <c:v>9.5371030000000001</c:v>
                </c:pt>
                <c:pt idx="215">
                  <c:v>9.5243490000000008</c:v>
                </c:pt>
                <c:pt idx="216">
                  <c:v>9.5482560000000003</c:v>
                </c:pt>
                <c:pt idx="217">
                  <c:v>9.6052490000000006</c:v>
                </c:pt>
                <c:pt idx="218">
                  <c:v>9.6385419999999993</c:v>
                </c:pt>
                <c:pt idx="219">
                  <c:v>9.6599039999999992</c:v>
                </c:pt>
                <c:pt idx="220">
                  <c:v>9.707395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6055-4D32-9093-0932C9A2EE47}"/>
            </c:ext>
          </c:extLst>
        </c:ser>
        <c:ser>
          <c:idx val="7"/>
          <c:order val="7"/>
          <c:tx>
            <c:strRef>
              <c:f>DLR!$K$1</c:f>
              <c:strCache>
                <c:ptCount val="1"/>
                <c:pt idx="0">
                  <c:v>DLR_2000_200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DLR!$A$2:$A$230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DLR!$K$2:$K$230</c:f>
              <c:numCache>
                <c:formatCode>General</c:formatCode>
                <c:ptCount val="229"/>
                <c:pt idx="0">
                  <c:v>25.910741999999999</c:v>
                </c:pt>
                <c:pt idx="1">
                  <c:v>27.708113000000001</c:v>
                </c:pt>
                <c:pt idx="2">
                  <c:v>22.180365999999999</c:v>
                </c:pt>
                <c:pt idx="3">
                  <c:v>28.168074000000001</c:v>
                </c:pt>
                <c:pt idx="4">
                  <c:v>24.271001999999999</c:v>
                </c:pt>
                <c:pt idx="5">
                  <c:v>26.281624999999998</c:v>
                </c:pt>
                <c:pt idx="6">
                  <c:v>23.498139999999999</c:v>
                </c:pt>
                <c:pt idx="7">
                  <c:v>23.943773</c:v>
                </c:pt>
                <c:pt idx="8">
                  <c:v>33.440356000000001</c:v>
                </c:pt>
                <c:pt idx="9">
                  <c:v>28.083186999999999</c:v>
                </c:pt>
                <c:pt idx="10">
                  <c:v>28.068284999999999</c:v>
                </c:pt>
                <c:pt idx="11">
                  <c:v>24.589659000000001</c:v>
                </c:pt>
                <c:pt idx="12">
                  <c:v>29.125444999999999</c:v>
                </c:pt>
                <c:pt idx="13">
                  <c:v>26.637730999999999</c:v>
                </c:pt>
                <c:pt idx="14">
                  <c:v>28.055895</c:v>
                </c:pt>
                <c:pt idx="15">
                  <c:v>27.396636000000001</c:v>
                </c:pt>
                <c:pt idx="16">
                  <c:v>27.020931999999998</c:v>
                </c:pt>
                <c:pt idx="17">
                  <c:v>28.828790999999999</c:v>
                </c:pt>
                <c:pt idx="18">
                  <c:v>26.179739000000001</c:v>
                </c:pt>
                <c:pt idx="19">
                  <c:v>26.216929</c:v>
                </c:pt>
                <c:pt idx="20">
                  <c:v>24.970192000000001</c:v>
                </c:pt>
                <c:pt idx="21">
                  <c:v>26.63822</c:v>
                </c:pt>
                <c:pt idx="22">
                  <c:v>26.736093</c:v>
                </c:pt>
                <c:pt idx="23">
                  <c:v>26.705207999999999</c:v>
                </c:pt>
                <c:pt idx="24">
                  <c:v>23.724934999999999</c:v>
                </c:pt>
                <c:pt idx="25">
                  <c:v>24.297515000000001</c:v>
                </c:pt>
                <c:pt idx="26">
                  <c:v>26.753495999999998</c:v>
                </c:pt>
                <c:pt idx="27">
                  <c:v>26.427167000000001</c:v>
                </c:pt>
                <c:pt idx="28">
                  <c:v>24.016206</c:v>
                </c:pt>
                <c:pt idx="29">
                  <c:v>25.551328000000002</c:v>
                </c:pt>
                <c:pt idx="30">
                  <c:v>24.090831000000001</c:v>
                </c:pt>
                <c:pt idx="31">
                  <c:v>28.403396999999998</c:v>
                </c:pt>
                <c:pt idx="32">
                  <c:v>24.541226999999999</c:v>
                </c:pt>
                <c:pt idx="33">
                  <c:v>23.830959</c:v>
                </c:pt>
                <c:pt idx="34">
                  <c:v>24.802669000000002</c:v>
                </c:pt>
                <c:pt idx="35">
                  <c:v>24.184007999999999</c:v>
                </c:pt>
                <c:pt idx="36">
                  <c:v>23.694116999999999</c:v>
                </c:pt>
                <c:pt idx="37">
                  <c:v>25.485061000000002</c:v>
                </c:pt>
                <c:pt idx="38">
                  <c:v>23.749185000000001</c:v>
                </c:pt>
                <c:pt idx="39">
                  <c:v>23.968245</c:v>
                </c:pt>
                <c:pt idx="40">
                  <c:v>23.004996999999999</c:v>
                </c:pt>
                <c:pt idx="41">
                  <c:v>24.798487000000002</c:v>
                </c:pt>
                <c:pt idx="42">
                  <c:v>23.868572</c:v>
                </c:pt>
                <c:pt idx="43">
                  <c:v>24.354496999999999</c:v>
                </c:pt>
                <c:pt idx="44">
                  <c:v>24.064093</c:v>
                </c:pt>
                <c:pt idx="45">
                  <c:v>24.340256</c:v>
                </c:pt>
                <c:pt idx="46">
                  <c:v>23.720050000000001</c:v>
                </c:pt>
                <c:pt idx="47">
                  <c:v>24.106131000000001</c:v>
                </c:pt>
                <c:pt idx="48">
                  <c:v>24.117381999999999</c:v>
                </c:pt>
                <c:pt idx="49">
                  <c:v>23.659575</c:v>
                </c:pt>
                <c:pt idx="50">
                  <c:v>24.103809999999999</c:v>
                </c:pt>
                <c:pt idx="51">
                  <c:v>23.740749000000001</c:v>
                </c:pt>
                <c:pt idx="52">
                  <c:v>24.042760000000001</c:v>
                </c:pt>
                <c:pt idx="53">
                  <c:v>23.813327000000001</c:v>
                </c:pt>
                <c:pt idx="54">
                  <c:v>23.714207999999999</c:v>
                </c:pt>
                <c:pt idx="55">
                  <c:v>23.269867000000001</c:v>
                </c:pt>
                <c:pt idx="56">
                  <c:v>23.229520000000001</c:v>
                </c:pt>
                <c:pt idx="57">
                  <c:v>22.952639999999999</c:v>
                </c:pt>
                <c:pt idx="58">
                  <c:v>22.637633000000001</c:v>
                </c:pt>
                <c:pt idx="59">
                  <c:v>22.373072000000001</c:v>
                </c:pt>
                <c:pt idx="60">
                  <c:v>23.184933999999998</c:v>
                </c:pt>
                <c:pt idx="61">
                  <c:v>22.495246000000002</c:v>
                </c:pt>
                <c:pt idx="62">
                  <c:v>22.496034000000002</c:v>
                </c:pt>
                <c:pt idx="63">
                  <c:v>22.334668000000001</c:v>
                </c:pt>
                <c:pt idx="64">
                  <c:v>22.753530999999999</c:v>
                </c:pt>
                <c:pt idx="65">
                  <c:v>22.877917</c:v>
                </c:pt>
                <c:pt idx="66">
                  <c:v>22.092437</c:v>
                </c:pt>
                <c:pt idx="67">
                  <c:v>22.628343999999998</c:v>
                </c:pt>
                <c:pt idx="68">
                  <c:v>22.202662</c:v>
                </c:pt>
                <c:pt idx="69">
                  <c:v>22.192686999999999</c:v>
                </c:pt>
                <c:pt idx="70">
                  <c:v>22.156783999999998</c:v>
                </c:pt>
                <c:pt idx="71">
                  <c:v>22.285553</c:v>
                </c:pt>
                <c:pt idx="72">
                  <c:v>22.221057999999999</c:v>
                </c:pt>
                <c:pt idx="73">
                  <c:v>21.841521</c:v>
                </c:pt>
                <c:pt idx="74">
                  <c:v>21.662374</c:v>
                </c:pt>
                <c:pt idx="75">
                  <c:v>21.925768999999999</c:v>
                </c:pt>
                <c:pt idx="76">
                  <c:v>21.548850000000002</c:v>
                </c:pt>
                <c:pt idx="77">
                  <c:v>21.460692000000002</c:v>
                </c:pt>
                <c:pt idx="78">
                  <c:v>21.525493999999998</c:v>
                </c:pt>
                <c:pt idx="79">
                  <c:v>21.424900000000001</c:v>
                </c:pt>
                <c:pt idx="80">
                  <c:v>21.109819000000002</c:v>
                </c:pt>
                <c:pt idx="81">
                  <c:v>20.889185000000001</c:v>
                </c:pt>
                <c:pt idx="82">
                  <c:v>21.277431</c:v>
                </c:pt>
                <c:pt idx="83">
                  <c:v>21.394732000000001</c:v>
                </c:pt>
                <c:pt idx="84">
                  <c:v>20.991551999999999</c:v>
                </c:pt>
                <c:pt idx="85">
                  <c:v>20.783252999999998</c:v>
                </c:pt>
                <c:pt idx="86">
                  <c:v>20.718212000000001</c:v>
                </c:pt>
                <c:pt idx="87">
                  <c:v>20.889486000000002</c:v>
                </c:pt>
                <c:pt idx="88">
                  <c:v>20.422523000000002</c:v>
                </c:pt>
                <c:pt idx="89">
                  <c:v>20.585501000000001</c:v>
                </c:pt>
                <c:pt idx="90">
                  <c:v>20.440974000000001</c:v>
                </c:pt>
                <c:pt idx="91">
                  <c:v>20.683015999999999</c:v>
                </c:pt>
                <c:pt idx="92">
                  <c:v>20.556231</c:v>
                </c:pt>
                <c:pt idx="93">
                  <c:v>20.311796999999999</c:v>
                </c:pt>
                <c:pt idx="94">
                  <c:v>20.295822999999999</c:v>
                </c:pt>
                <c:pt idx="95">
                  <c:v>20.303531</c:v>
                </c:pt>
                <c:pt idx="96">
                  <c:v>20.195045</c:v>
                </c:pt>
                <c:pt idx="97">
                  <c:v>19.896014000000001</c:v>
                </c:pt>
                <c:pt idx="98">
                  <c:v>19.97157</c:v>
                </c:pt>
                <c:pt idx="99">
                  <c:v>20.003456</c:v>
                </c:pt>
                <c:pt idx="100">
                  <c:v>20.087914000000001</c:v>
                </c:pt>
                <c:pt idx="101">
                  <c:v>20.083670000000001</c:v>
                </c:pt>
                <c:pt idx="102">
                  <c:v>19.856180999999999</c:v>
                </c:pt>
                <c:pt idx="103">
                  <c:v>19.909397999999999</c:v>
                </c:pt>
                <c:pt idx="104">
                  <c:v>19.886837</c:v>
                </c:pt>
                <c:pt idx="105">
                  <c:v>19.776049</c:v>
                </c:pt>
                <c:pt idx="106">
                  <c:v>19.796809</c:v>
                </c:pt>
                <c:pt idx="107">
                  <c:v>19.598148999999999</c:v>
                </c:pt>
                <c:pt idx="108">
                  <c:v>19.759796000000001</c:v>
                </c:pt>
                <c:pt idx="109">
                  <c:v>19.43966</c:v>
                </c:pt>
                <c:pt idx="110">
                  <c:v>19.499146</c:v>
                </c:pt>
                <c:pt idx="111">
                  <c:v>19.607254999999999</c:v>
                </c:pt>
                <c:pt idx="112">
                  <c:v>19.278928000000001</c:v>
                </c:pt>
                <c:pt idx="113">
                  <c:v>19.506993000000001</c:v>
                </c:pt>
                <c:pt idx="114">
                  <c:v>19.495256999999999</c:v>
                </c:pt>
                <c:pt idx="115">
                  <c:v>19.391527</c:v>
                </c:pt>
                <c:pt idx="116">
                  <c:v>19.363018</c:v>
                </c:pt>
                <c:pt idx="117">
                  <c:v>19.220503999999998</c:v>
                </c:pt>
                <c:pt idx="118">
                  <c:v>19.189550000000001</c:v>
                </c:pt>
                <c:pt idx="119">
                  <c:v>19.188338000000002</c:v>
                </c:pt>
                <c:pt idx="120">
                  <c:v>19.137896000000001</c:v>
                </c:pt>
                <c:pt idx="121">
                  <c:v>19.042031999999999</c:v>
                </c:pt>
                <c:pt idx="122">
                  <c:v>19.013047</c:v>
                </c:pt>
                <c:pt idx="123">
                  <c:v>18.906914</c:v>
                </c:pt>
                <c:pt idx="124">
                  <c:v>18.882438</c:v>
                </c:pt>
                <c:pt idx="125">
                  <c:v>18.720382000000001</c:v>
                </c:pt>
                <c:pt idx="126">
                  <c:v>18.679214000000002</c:v>
                </c:pt>
                <c:pt idx="127">
                  <c:v>18.605523999999999</c:v>
                </c:pt>
                <c:pt idx="128">
                  <c:v>18.519120999999998</c:v>
                </c:pt>
                <c:pt idx="129">
                  <c:v>18.375962999999999</c:v>
                </c:pt>
                <c:pt idx="130">
                  <c:v>18.217728000000001</c:v>
                </c:pt>
                <c:pt idx="131">
                  <c:v>18.102169</c:v>
                </c:pt>
                <c:pt idx="132">
                  <c:v>18.000036999999999</c:v>
                </c:pt>
                <c:pt idx="133">
                  <c:v>17.873687</c:v>
                </c:pt>
                <c:pt idx="134">
                  <c:v>17.78565</c:v>
                </c:pt>
                <c:pt idx="135">
                  <c:v>17.708496</c:v>
                </c:pt>
                <c:pt idx="136">
                  <c:v>17.527466</c:v>
                </c:pt>
                <c:pt idx="137">
                  <c:v>17.540945000000001</c:v>
                </c:pt>
                <c:pt idx="138">
                  <c:v>17.285132000000001</c:v>
                </c:pt>
                <c:pt idx="139">
                  <c:v>17.131969000000002</c:v>
                </c:pt>
                <c:pt idx="140">
                  <c:v>17.013497999999998</c:v>
                </c:pt>
                <c:pt idx="141">
                  <c:v>16.974271999999999</c:v>
                </c:pt>
                <c:pt idx="142">
                  <c:v>16.797796999999999</c:v>
                </c:pt>
                <c:pt idx="143">
                  <c:v>16.713522999999999</c:v>
                </c:pt>
                <c:pt idx="144">
                  <c:v>16.657910000000001</c:v>
                </c:pt>
                <c:pt idx="145">
                  <c:v>16.556435</c:v>
                </c:pt>
                <c:pt idx="146">
                  <c:v>16.406063</c:v>
                </c:pt>
                <c:pt idx="147">
                  <c:v>16.226513000000001</c:v>
                </c:pt>
                <c:pt idx="148">
                  <c:v>16.032568000000001</c:v>
                </c:pt>
                <c:pt idx="149">
                  <c:v>16.024643999999999</c:v>
                </c:pt>
                <c:pt idx="150">
                  <c:v>15.869939</c:v>
                </c:pt>
                <c:pt idx="151">
                  <c:v>15.654177000000001</c:v>
                </c:pt>
                <c:pt idx="152">
                  <c:v>15.425985000000001</c:v>
                </c:pt>
                <c:pt idx="153">
                  <c:v>15.553032999999999</c:v>
                </c:pt>
                <c:pt idx="154">
                  <c:v>15.275546</c:v>
                </c:pt>
                <c:pt idx="155">
                  <c:v>14.826155999999999</c:v>
                </c:pt>
                <c:pt idx="156">
                  <c:v>15.024944</c:v>
                </c:pt>
                <c:pt idx="157">
                  <c:v>15.470966000000001</c:v>
                </c:pt>
                <c:pt idx="158">
                  <c:v>14.873009</c:v>
                </c:pt>
                <c:pt idx="159">
                  <c:v>14.454765999999999</c:v>
                </c:pt>
                <c:pt idx="160">
                  <c:v>14.093140999999999</c:v>
                </c:pt>
                <c:pt idx="161">
                  <c:v>14.349995</c:v>
                </c:pt>
                <c:pt idx="162">
                  <c:v>15.075277</c:v>
                </c:pt>
                <c:pt idx="163">
                  <c:v>14.224142000000001</c:v>
                </c:pt>
                <c:pt idx="164">
                  <c:v>13.544904000000001</c:v>
                </c:pt>
                <c:pt idx="165">
                  <c:v>13.897847000000001</c:v>
                </c:pt>
                <c:pt idx="166">
                  <c:v>13.685803999999999</c:v>
                </c:pt>
                <c:pt idx="167">
                  <c:v>13.539008000000001</c:v>
                </c:pt>
                <c:pt idx="168">
                  <c:v>13.361153</c:v>
                </c:pt>
                <c:pt idx="169">
                  <c:v>13.167163</c:v>
                </c:pt>
                <c:pt idx="170">
                  <c:v>12.967919</c:v>
                </c:pt>
                <c:pt idx="171">
                  <c:v>12.766527999999999</c:v>
                </c:pt>
                <c:pt idx="172">
                  <c:v>12.610837999999999</c:v>
                </c:pt>
                <c:pt idx="173">
                  <c:v>12.373402</c:v>
                </c:pt>
                <c:pt idx="174">
                  <c:v>12.152718</c:v>
                </c:pt>
                <c:pt idx="175">
                  <c:v>11.971638</c:v>
                </c:pt>
                <c:pt idx="176">
                  <c:v>11.749517000000001</c:v>
                </c:pt>
                <c:pt idx="177">
                  <c:v>11.557569000000001</c:v>
                </c:pt>
                <c:pt idx="178">
                  <c:v>11.37547</c:v>
                </c:pt>
                <c:pt idx="179">
                  <c:v>11.187896</c:v>
                </c:pt>
                <c:pt idx="180">
                  <c:v>11.050302</c:v>
                </c:pt>
                <c:pt idx="181">
                  <c:v>10.860545</c:v>
                </c:pt>
                <c:pt idx="182">
                  <c:v>10.725047</c:v>
                </c:pt>
                <c:pt idx="183">
                  <c:v>10.555815000000001</c:v>
                </c:pt>
                <c:pt idx="184">
                  <c:v>10.417809</c:v>
                </c:pt>
                <c:pt idx="185">
                  <c:v>10.2979</c:v>
                </c:pt>
                <c:pt idx="186">
                  <c:v>10.149227</c:v>
                </c:pt>
                <c:pt idx="187">
                  <c:v>10.004664</c:v>
                </c:pt>
                <c:pt idx="188">
                  <c:v>9.8993870000000008</c:v>
                </c:pt>
                <c:pt idx="189">
                  <c:v>9.7691730000000003</c:v>
                </c:pt>
                <c:pt idx="190">
                  <c:v>9.6428379999999994</c:v>
                </c:pt>
                <c:pt idx="191">
                  <c:v>9.5360580000000006</c:v>
                </c:pt>
                <c:pt idx="192">
                  <c:v>9.4264229999999998</c:v>
                </c:pt>
                <c:pt idx="193">
                  <c:v>9.3269330000000004</c:v>
                </c:pt>
                <c:pt idx="194">
                  <c:v>9.2522079999999995</c:v>
                </c:pt>
                <c:pt idx="195">
                  <c:v>9.2008279999999996</c:v>
                </c:pt>
                <c:pt idx="196">
                  <c:v>9.147043</c:v>
                </c:pt>
                <c:pt idx="197">
                  <c:v>9.1248579999999997</c:v>
                </c:pt>
                <c:pt idx="198">
                  <c:v>9.0960850000000004</c:v>
                </c:pt>
                <c:pt idx="199">
                  <c:v>9.0881319999999999</c:v>
                </c:pt>
                <c:pt idx="200">
                  <c:v>9.0874539999999993</c:v>
                </c:pt>
                <c:pt idx="201">
                  <c:v>9.0876180000000009</c:v>
                </c:pt>
                <c:pt idx="202">
                  <c:v>9.0748650000000008</c:v>
                </c:pt>
                <c:pt idx="203">
                  <c:v>9.090821</c:v>
                </c:pt>
                <c:pt idx="204">
                  <c:v>9.1159140000000001</c:v>
                </c:pt>
                <c:pt idx="205">
                  <c:v>9.1531230000000008</c:v>
                </c:pt>
                <c:pt idx="206">
                  <c:v>9.1979170000000003</c:v>
                </c:pt>
                <c:pt idx="207">
                  <c:v>9.2341540000000002</c:v>
                </c:pt>
                <c:pt idx="208">
                  <c:v>9.2518209999999996</c:v>
                </c:pt>
                <c:pt idx="209">
                  <c:v>9.2965</c:v>
                </c:pt>
                <c:pt idx="210">
                  <c:v>9.3284350000000007</c:v>
                </c:pt>
                <c:pt idx="211">
                  <c:v>9.3350410000000004</c:v>
                </c:pt>
                <c:pt idx="212">
                  <c:v>9.3703979999999998</c:v>
                </c:pt>
                <c:pt idx="213">
                  <c:v>9.3769189999999991</c:v>
                </c:pt>
                <c:pt idx="214">
                  <c:v>9.4299379999999999</c:v>
                </c:pt>
                <c:pt idx="215">
                  <c:v>9.413043</c:v>
                </c:pt>
                <c:pt idx="216">
                  <c:v>9.4192149999999994</c:v>
                </c:pt>
                <c:pt idx="217">
                  <c:v>9.4561410000000006</c:v>
                </c:pt>
                <c:pt idx="218">
                  <c:v>9.5552349999999997</c:v>
                </c:pt>
                <c:pt idx="219">
                  <c:v>9.5250839999999997</c:v>
                </c:pt>
                <c:pt idx="220">
                  <c:v>9.607151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6055-4D32-9093-0932C9A2EE47}"/>
            </c:ext>
          </c:extLst>
        </c:ser>
        <c:ser>
          <c:idx val="8"/>
          <c:order val="8"/>
          <c:tx>
            <c:strRef>
              <c:f>DLR!$L$1</c:f>
              <c:strCache>
                <c:ptCount val="1"/>
                <c:pt idx="0">
                  <c:v>DLR_2500_200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DLR!$A$2:$A$230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DLR!$L$2:$L$230</c:f>
              <c:numCache>
                <c:formatCode>General</c:formatCode>
                <c:ptCount val="229"/>
                <c:pt idx="0">
                  <c:v>25.611602000000001</c:v>
                </c:pt>
                <c:pt idx="1">
                  <c:v>26.915745999999999</c:v>
                </c:pt>
                <c:pt idx="2">
                  <c:v>21.353905000000001</c:v>
                </c:pt>
                <c:pt idx="3">
                  <c:v>25.848576999999999</c:v>
                </c:pt>
                <c:pt idx="4">
                  <c:v>23.587249</c:v>
                </c:pt>
                <c:pt idx="5">
                  <c:v>25.141390999999999</c:v>
                </c:pt>
                <c:pt idx="6">
                  <c:v>21.465461000000001</c:v>
                </c:pt>
                <c:pt idx="7">
                  <c:v>23.38194</c:v>
                </c:pt>
                <c:pt idx="8">
                  <c:v>31.856155000000001</c:v>
                </c:pt>
                <c:pt idx="9">
                  <c:v>27.364024000000001</c:v>
                </c:pt>
                <c:pt idx="10">
                  <c:v>26.532623999999998</c:v>
                </c:pt>
                <c:pt idx="11">
                  <c:v>24.895130000000002</c:v>
                </c:pt>
                <c:pt idx="12">
                  <c:v>28.197545999999999</c:v>
                </c:pt>
                <c:pt idx="13">
                  <c:v>27.271094999999999</c:v>
                </c:pt>
                <c:pt idx="14">
                  <c:v>27.275842000000001</c:v>
                </c:pt>
                <c:pt idx="15">
                  <c:v>27.127624999999998</c:v>
                </c:pt>
                <c:pt idx="16">
                  <c:v>27.223803</c:v>
                </c:pt>
                <c:pt idx="17">
                  <c:v>26.231157</c:v>
                </c:pt>
                <c:pt idx="18">
                  <c:v>24.717039</c:v>
                </c:pt>
                <c:pt idx="19">
                  <c:v>25.076765999999999</c:v>
                </c:pt>
                <c:pt idx="20">
                  <c:v>23.793099999999999</c:v>
                </c:pt>
                <c:pt idx="21">
                  <c:v>25.140823999999999</c:v>
                </c:pt>
                <c:pt idx="22">
                  <c:v>26.664452000000001</c:v>
                </c:pt>
                <c:pt idx="23">
                  <c:v>25.135164</c:v>
                </c:pt>
                <c:pt idx="24">
                  <c:v>23.563053</c:v>
                </c:pt>
                <c:pt idx="25">
                  <c:v>24.741029999999999</c:v>
                </c:pt>
                <c:pt idx="26">
                  <c:v>26.92755</c:v>
                </c:pt>
                <c:pt idx="27">
                  <c:v>25.597182</c:v>
                </c:pt>
                <c:pt idx="28">
                  <c:v>23.166398999999998</c:v>
                </c:pt>
                <c:pt idx="29">
                  <c:v>25.186467</c:v>
                </c:pt>
                <c:pt idx="30">
                  <c:v>24.598205</c:v>
                </c:pt>
                <c:pt idx="31">
                  <c:v>27.060396000000001</c:v>
                </c:pt>
                <c:pt idx="32">
                  <c:v>24.083967999999999</c:v>
                </c:pt>
                <c:pt idx="33">
                  <c:v>23.734825000000001</c:v>
                </c:pt>
                <c:pt idx="34">
                  <c:v>24.141515999999999</c:v>
                </c:pt>
                <c:pt idx="35">
                  <c:v>23.606598999999999</c:v>
                </c:pt>
                <c:pt idx="36">
                  <c:v>23.249345999999999</c:v>
                </c:pt>
                <c:pt idx="37">
                  <c:v>24.272898999999999</c:v>
                </c:pt>
                <c:pt idx="38">
                  <c:v>22.838080999999999</c:v>
                </c:pt>
                <c:pt idx="39">
                  <c:v>23.407029999999999</c:v>
                </c:pt>
                <c:pt idx="40">
                  <c:v>22.563959000000001</c:v>
                </c:pt>
                <c:pt idx="41">
                  <c:v>24.375138</c:v>
                </c:pt>
                <c:pt idx="42">
                  <c:v>23.096385999999999</c:v>
                </c:pt>
                <c:pt idx="43">
                  <c:v>23.625028</c:v>
                </c:pt>
                <c:pt idx="44">
                  <c:v>23.326094999999999</c:v>
                </c:pt>
                <c:pt idx="45">
                  <c:v>23.809614</c:v>
                </c:pt>
                <c:pt idx="46">
                  <c:v>23.078156</c:v>
                </c:pt>
                <c:pt idx="47">
                  <c:v>23.595846999999999</c:v>
                </c:pt>
                <c:pt idx="48">
                  <c:v>23.677683999999999</c:v>
                </c:pt>
                <c:pt idx="49">
                  <c:v>23.062179</c:v>
                </c:pt>
                <c:pt idx="50">
                  <c:v>23.450787999999999</c:v>
                </c:pt>
                <c:pt idx="51">
                  <c:v>23.097207999999998</c:v>
                </c:pt>
                <c:pt idx="52">
                  <c:v>23.300730000000001</c:v>
                </c:pt>
                <c:pt idx="53">
                  <c:v>23.054289000000001</c:v>
                </c:pt>
                <c:pt idx="54">
                  <c:v>23.125461000000001</c:v>
                </c:pt>
                <c:pt idx="55">
                  <c:v>22.979831999999998</c:v>
                </c:pt>
                <c:pt idx="56">
                  <c:v>22.681183999999998</c:v>
                </c:pt>
                <c:pt idx="57">
                  <c:v>22.485325</c:v>
                </c:pt>
                <c:pt idx="58">
                  <c:v>22.187450999999999</c:v>
                </c:pt>
                <c:pt idx="59">
                  <c:v>22.50197</c:v>
                </c:pt>
                <c:pt idx="60">
                  <c:v>22.573416999999999</c:v>
                </c:pt>
                <c:pt idx="61">
                  <c:v>22.061447000000001</c:v>
                </c:pt>
                <c:pt idx="62">
                  <c:v>21.872727000000001</c:v>
                </c:pt>
                <c:pt idx="63">
                  <c:v>22.206029000000001</c:v>
                </c:pt>
                <c:pt idx="64">
                  <c:v>22.245740000000001</c:v>
                </c:pt>
                <c:pt idx="65">
                  <c:v>22.708791000000002</c:v>
                </c:pt>
                <c:pt idx="66">
                  <c:v>21.719158</c:v>
                </c:pt>
                <c:pt idx="67">
                  <c:v>22.144994000000001</c:v>
                </c:pt>
                <c:pt idx="68">
                  <c:v>21.628307</c:v>
                </c:pt>
                <c:pt idx="69">
                  <c:v>21.913793999999999</c:v>
                </c:pt>
                <c:pt idx="70">
                  <c:v>21.847514</c:v>
                </c:pt>
                <c:pt idx="71">
                  <c:v>21.768113</c:v>
                </c:pt>
                <c:pt idx="72">
                  <c:v>21.680575999999999</c:v>
                </c:pt>
                <c:pt idx="73">
                  <c:v>21.349298000000001</c:v>
                </c:pt>
                <c:pt idx="74">
                  <c:v>21.312463000000001</c:v>
                </c:pt>
                <c:pt idx="75">
                  <c:v>21.635157</c:v>
                </c:pt>
                <c:pt idx="76">
                  <c:v>21.216142999999999</c:v>
                </c:pt>
                <c:pt idx="77">
                  <c:v>21.000919</c:v>
                </c:pt>
                <c:pt idx="78">
                  <c:v>21.180326000000001</c:v>
                </c:pt>
                <c:pt idx="79">
                  <c:v>21.306864000000001</c:v>
                </c:pt>
                <c:pt idx="80">
                  <c:v>20.931723000000002</c:v>
                </c:pt>
                <c:pt idx="81">
                  <c:v>20.624234999999999</c:v>
                </c:pt>
                <c:pt idx="82">
                  <c:v>20.854306999999999</c:v>
                </c:pt>
                <c:pt idx="83">
                  <c:v>21.008462999999999</c:v>
                </c:pt>
                <c:pt idx="84">
                  <c:v>20.718741999999999</c:v>
                </c:pt>
                <c:pt idx="85">
                  <c:v>20.499175999999999</c:v>
                </c:pt>
                <c:pt idx="86">
                  <c:v>20.494693999999999</c:v>
                </c:pt>
                <c:pt idx="87">
                  <c:v>20.771892000000001</c:v>
                </c:pt>
                <c:pt idx="88">
                  <c:v>20.299121</c:v>
                </c:pt>
                <c:pt idx="89">
                  <c:v>20.397068999999998</c:v>
                </c:pt>
                <c:pt idx="90">
                  <c:v>20.127929999999999</c:v>
                </c:pt>
                <c:pt idx="91">
                  <c:v>20.306304999999998</c:v>
                </c:pt>
                <c:pt idx="92">
                  <c:v>20.271121000000001</c:v>
                </c:pt>
                <c:pt idx="93">
                  <c:v>20.114379</c:v>
                </c:pt>
                <c:pt idx="94">
                  <c:v>20.048041999999999</c:v>
                </c:pt>
                <c:pt idx="95">
                  <c:v>20.157979000000001</c:v>
                </c:pt>
                <c:pt idx="96">
                  <c:v>20.103128999999999</c:v>
                </c:pt>
                <c:pt idx="97">
                  <c:v>19.737188</c:v>
                </c:pt>
                <c:pt idx="98">
                  <c:v>19.776799</c:v>
                </c:pt>
                <c:pt idx="99">
                  <c:v>19.735821000000001</c:v>
                </c:pt>
                <c:pt idx="100">
                  <c:v>19.885591000000002</c:v>
                </c:pt>
                <c:pt idx="101">
                  <c:v>19.868867999999999</c:v>
                </c:pt>
                <c:pt idx="102">
                  <c:v>19.650431999999999</c:v>
                </c:pt>
                <c:pt idx="103">
                  <c:v>19.730840000000001</c:v>
                </c:pt>
                <c:pt idx="104">
                  <c:v>19.623132999999999</c:v>
                </c:pt>
                <c:pt idx="105">
                  <c:v>19.578258999999999</c:v>
                </c:pt>
                <c:pt idx="106">
                  <c:v>19.703499999999998</c:v>
                </c:pt>
                <c:pt idx="107">
                  <c:v>19.369482999999999</c:v>
                </c:pt>
                <c:pt idx="108">
                  <c:v>19.535582000000002</c:v>
                </c:pt>
                <c:pt idx="109">
                  <c:v>19.307229</c:v>
                </c:pt>
                <c:pt idx="110">
                  <c:v>19.353193999999998</c:v>
                </c:pt>
                <c:pt idx="111">
                  <c:v>19.424341999999999</c:v>
                </c:pt>
                <c:pt idx="112">
                  <c:v>19.211824</c:v>
                </c:pt>
                <c:pt idx="113">
                  <c:v>19.347694000000001</c:v>
                </c:pt>
                <c:pt idx="114">
                  <c:v>19.320171999999999</c:v>
                </c:pt>
                <c:pt idx="115">
                  <c:v>19.311059</c:v>
                </c:pt>
                <c:pt idx="116">
                  <c:v>19.195741000000002</c:v>
                </c:pt>
                <c:pt idx="117">
                  <c:v>19.099554999999999</c:v>
                </c:pt>
                <c:pt idx="118">
                  <c:v>19.059653000000001</c:v>
                </c:pt>
                <c:pt idx="119">
                  <c:v>19.097594999999998</c:v>
                </c:pt>
                <c:pt idx="120">
                  <c:v>19.048387000000002</c:v>
                </c:pt>
                <c:pt idx="121">
                  <c:v>18.960061</c:v>
                </c:pt>
                <c:pt idx="122">
                  <c:v>18.845979</c:v>
                </c:pt>
                <c:pt idx="123">
                  <c:v>18.766832000000001</c:v>
                </c:pt>
                <c:pt idx="124">
                  <c:v>18.772169999999999</c:v>
                </c:pt>
                <c:pt idx="125">
                  <c:v>18.72316</c:v>
                </c:pt>
                <c:pt idx="126">
                  <c:v>18.604376999999999</c:v>
                </c:pt>
                <c:pt idx="127">
                  <c:v>18.571362000000001</c:v>
                </c:pt>
                <c:pt idx="128">
                  <c:v>18.434975999999999</c:v>
                </c:pt>
                <c:pt idx="129">
                  <c:v>18.259207</c:v>
                </c:pt>
                <c:pt idx="130">
                  <c:v>18.202939000000001</c:v>
                </c:pt>
                <c:pt idx="131">
                  <c:v>18.052893999999998</c:v>
                </c:pt>
                <c:pt idx="132">
                  <c:v>17.932752000000001</c:v>
                </c:pt>
                <c:pt idx="133">
                  <c:v>17.832744000000002</c:v>
                </c:pt>
                <c:pt idx="134">
                  <c:v>17.787421999999999</c:v>
                </c:pt>
                <c:pt idx="135">
                  <c:v>17.722985000000001</c:v>
                </c:pt>
                <c:pt idx="136">
                  <c:v>17.553201000000001</c:v>
                </c:pt>
                <c:pt idx="137">
                  <c:v>17.451146000000001</c:v>
                </c:pt>
                <c:pt idx="138">
                  <c:v>17.204868999999999</c:v>
                </c:pt>
                <c:pt idx="139">
                  <c:v>17.10718</c:v>
                </c:pt>
                <c:pt idx="140">
                  <c:v>17.022717</c:v>
                </c:pt>
                <c:pt idx="141">
                  <c:v>16.992398000000001</c:v>
                </c:pt>
                <c:pt idx="142">
                  <c:v>16.781528999999999</c:v>
                </c:pt>
                <c:pt idx="143">
                  <c:v>16.739974</c:v>
                </c:pt>
                <c:pt idx="144">
                  <c:v>16.691752000000001</c:v>
                </c:pt>
                <c:pt idx="145">
                  <c:v>16.612749999999998</c:v>
                </c:pt>
                <c:pt idx="146">
                  <c:v>16.355149000000001</c:v>
                </c:pt>
                <c:pt idx="147">
                  <c:v>16.340544999999999</c:v>
                </c:pt>
                <c:pt idx="148">
                  <c:v>16.115760999999999</c:v>
                </c:pt>
                <c:pt idx="149">
                  <c:v>16.001636999999999</c:v>
                </c:pt>
                <c:pt idx="150">
                  <c:v>15.954770999999999</c:v>
                </c:pt>
                <c:pt idx="151">
                  <c:v>15.821923</c:v>
                </c:pt>
                <c:pt idx="152">
                  <c:v>15.373797</c:v>
                </c:pt>
                <c:pt idx="153">
                  <c:v>15.527616</c:v>
                </c:pt>
                <c:pt idx="154">
                  <c:v>15.460888000000001</c:v>
                </c:pt>
                <c:pt idx="155">
                  <c:v>15.027293</c:v>
                </c:pt>
                <c:pt idx="156">
                  <c:v>14.941641000000001</c:v>
                </c:pt>
                <c:pt idx="157">
                  <c:v>15.47106</c:v>
                </c:pt>
                <c:pt idx="158">
                  <c:v>14.746019</c:v>
                </c:pt>
                <c:pt idx="159">
                  <c:v>14.505043000000001</c:v>
                </c:pt>
                <c:pt idx="160">
                  <c:v>14.445156000000001</c:v>
                </c:pt>
                <c:pt idx="161">
                  <c:v>14.678563</c:v>
                </c:pt>
                <c:pt idx="162">
                  <c:v>15.56488</c:v>
                </c:pt>
                <c:pt idx="163">
                  <c:v>14.739210999999999</c:v>
                </c:pt>
                <c:pt idx="164">
                  <c:v>13.400981</c:v>
                </c:pt>
                <c:pt idx="165">
                  <c:v>14.069198</c:v>
                </c:pt>
                <c:pt idx="166">
                  <c:v>13.871454</c:v>
                </c:pt>
                <c:pt idx="167">
                  <c:v>13.690585</c:v>
                </c:pt>
                <c:pt idx="168">
                  <c:v>13.507301</c:v>
                </c:pt>
                <c:pt idx="169">
                  <c:v>13.332635</c:v>
                </c:pt>
                <c:pt idx="170">
                  <c:v>13.141218</c:v>
                </c:pt>
                <c:pt idx="171">
                  <c:v>12.917125</c:v>
                </c:pt>
                <c:pt idx="172">
                  <c:v>12.760636999999999</c:v>
                </c:pt>
                <c:pt idx="173">
                  <c:v>12.524482000000001</c:v>
                </c:pt>
                <c:pt idx="174">
                  <c:v>12.302367</c:v>
                </c:pt>
                <c:pt idx="175">
                  <c:v>12.128308000000001</c:v>
                </c:pt>
                <c:pt idx="176">
                  <c:v>11.903404999999999</c:v>
                </c:pt>
                <c:pt idx="177">
                  <c:v>11.69272</c:v>
                </c:pt>
                <c:pt idx="178">
                  <c:v>11.505516999999999</c:v>
                </c:pt>
                <c:pt idx="179">
                  <c:v>11.306551000000001</c:v>
                </c:pt>
                <c:pt idx="180">
                  <c:v>11.156610000000001</c:v>
                </c:pt>
                <c:pt idx="181">
                  <c:v>10.956051</c:v>
                </c:pt>
                <c:pt idx="182">
                  <c:v>10.817488000000001</c:v>
                </c:pt>
                <c:pt idx="183">
                  <c:v>10.651659</c:v>
                </c:pt>
                <c:pt idx="184">
                  <c:v>10.49249</c:v>
                </c:pt>
                <c:pt idx="185">
                  <c:v>10.348271</c:v>
                </c:pt>
                <c:pt idx="186">
                  <c:v>10.198192000000001</c:v>
                </c:pt>
                <c:pt idx="187">
                  <c:v>10.034933000000001</c:v>
                </c:pt>
                <c:pt idx="188">
                  <c:v>9.9277359999999994</c:v>
                </c:pt>
                <c:pt idx="189">
                  <c:v>9.7826520000000006</c:v>
                </c:pt>
                <c:pt idx="190">
                  <c:v>9.6457460000000008</c:v>
                </c:pt>
                <c:pt idx="191">
                  <c:v>9.5178899999999995</c:v>
                </c:pt>
                <c:pt idx="192">
                  <c:v>9.3962889999999994</c:v>
                </c:pt>
                <c:pt idx="193">
                  <c:v>9.2991840000000003</c:v>
                </c:pt>
                <c:pt idx="194">
                  <c:v>9.2069659999999995</c:v>
                </c:pt>
                <c:pt idx="195">
                  <c:v>9.1438179999999996</c:v>
                </c:pt>
                <c:pt idx="196">
                  <c:v>9.0818010000000005</c:v>
                </c:pt>
                <c:pt idx="197">
                  <c:v>9.0450029999999995</c:v>
                </c:pt>
                <c:pt idx="198">
                  <c:v>9.0140460000000004</c:v>
                </c:pt>
                <c:pt idx="199">
                  <c:v>8.998246</c:v>
                </c:pt>
                <c:pt idx="200">
                  <c:v>8.9926440000000003</c:v>
                </c:pt>
                <c:pt idx="201">
                  <c:v>8.9974539999999994</c:v>
                </c:pt>
                <c:pt idx="202">
                  <c:v>8.9689209999999999</c:v>
                </c:pt>
                <c:pt idx="203">
                  <c:v>8.9870370000000008</c:v>
                </c:pt>
                <c:pt idx="204">
                  <c:v>9.0034779999999994</c:v>
                </c:pt>
                <c:pt idx="205">
                  <c:v>9.0337379999999996</c:v>
                </c:pt>
                <c:pt idx="206">
                  <c:v>9.0789240000000007</c:v>
                </c:pt>
                <c:pt idx="207">
                  <c:v>9.1245209999999997</c:v>
                </c:pt>
                <c:pt idx="208">
                  <c:v>9.1277360000000005</c:v>
                </c:pt>
                <c:pt idx="209">
                  <c:v>9.1788980000000002</c:v>
                </c:pt>
                <c:pt idx="210">
                  <c:v>9.2057599999999997</c:v>
                </c:pt>
                <c:pt idx="211">
                  <c:v>9.2251440000000002</c:v>
                </c:pt>
                <c:pt idx="212">
                  <c:v>9.2636970000000005</c:v>
                </c:pt>
                <c:pt idx="213">
                  <c:v>9.2815999999999992</c:v>
                </c:pt>
                <c:pt idx="214">
                  <c:v>9.3150460000000006</c:v>
                </c:pt>
                <c:pt idx="215">
                  <c:v>9.3007690000000007</c:v>
                </c:pt>
                <c:pt idx="216">
                  <c:v>9.3207450000000005</c:v>
                </c:pt>
                <c:pt idx="217">
                  <c:v>9.3532109999999999</c:v>
                </c:pt>
                <c:pt idx="218">
                  <c:v>9.4359300000000008</c:v>
                </c:pt>
                <c:pt idx="219">
                  <c:v>9.4225539999999999</c:v>
                </c:pt>
                <c:pt idx="220">
                  <c:v>9.48569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6055-4D32-9093-0932C9A2E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0444680"/>
        <c:axId val="590442328"/>
      </c:scatterChart>
      <c:valAx>
        <c:axId val="5904446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90442328"/>
        <c:crosses val="autoZero"/>
        <c:crossBetween val="midCat"/>
      </c:valAx>
      <c:valAx>
        <c:axId val="590442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904446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DLR_particles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398427064944282"/>
          <c:y val="9.0592334494773524E-2"/>
          <c:w val="0.82284678827957891"/>
          <c:h val="0.72846913915129541"/>
        </c:manualLayout>
      </c:layout>
      <c:scatterChart>
        <c:scatterStyle val="smoothMarker"/>
        <c:varyColors val="0"/>
        <c:ser>
          <c:idx val="2"/>
          <c:order val="0"/>
          <c:tx>
            <c:strRef>
              <c:f>DLR!$S$1</c:f>
              <c:strCache>
                <c:ptCount val="1"/>
                <c:pt idx="0">
                  <c:v>DLR_0_200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DLR!$A$2:$A$230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DLR!$S$2:$S$230</c:f>
              <c:numCache>
                <c:formatCode>General</c:formatCode>
                <c:ptCount val="229"/>
                <c:pt idx="0">
                  <c:v>25.509454470893068</c:v>
                </c:pt>
                <c:pt idx="1">
                  <c:v>19.703335191540674</c:v>
                </c:pt>
                <c:pt idx="2">
                  <c:v>18.185978730108101</c:v>
                </c:pt>
                <c:pt idx="3">
                  <c:v>18.270092610855897</c:v>
                </c:pt>
                <c:pt idx="4">
                  <c:v>24.598784405565102</c:v>
                </c:pt>
                <c:pt idx="5">
                  <c:v>23.897621646974187</c:v>
                </c:pt>
                <c:pt idx="6">
                  <c:v>21.61593597314819</c:v>
                </c:pt>
                <c:pt idx="7">
                  <c:v>23.757126094041148</c:v>
                </c:pt>
                <c:pt idx="8">
                  <c:v>18.14369643330582</c:v>
                </c:pt>
                <c:pt idx="9">
                  <c:v>18.056661368774705</c:v>
                </c:pt>
                <c:pt idx="10">
                  <c:v>24.050477927744087</c:v>
                </c:pt>
                <c:pt idx="11">
                  <c:v>20.559158007329557</c:v>
                </c:pt>
                <c:pt idx="12">
                  <c:v>20.446845988773685</c:v>
                </c:pt>
                <c:pt idx="13">
                  <c:v>22.208841519912365</c:v>
                </c:pt>
                <c:pt idx="14">
                  <c:v>24.836005691224262</c:v>
                </c:pt>
                <c:pt idx="15">
                  <c:v>20.084014344157087</c:v>
                </c:pt>
                <c:pt idx="16">
                  <c:v>19.128065856237793</c:v>
                </c:pt>
                <c:pt idx="17">
                  <c:v>20.457255406355085</c:v>
                </c:pt>
                <c:pt idx="18">
                  <c:v>18.067730724598881</c:v>
                </c:pt>
                <c:pt idx="19">
                  <c:v>20.123609364334207</c:v>
                </c:pt>
                <c:pt idx="20">
                  <c:v>21.520729689425039</c:v>
                </c:pt>
                <c:pt idx="21">
                  <c:v>18.179765946755204</c:v>
                </c:pt>
                <c:pt idx="22">
                  <c:v>20.250889206328782</c:v>
                </c:pt>
                <c:pt idx="23">
                  <c:v>19.262212410336161</c:v>
                </c:pt>
                <c:pt idx="24">
                  <c:v>20.639331475320795</c:v>
                </c:pt>
                <c:pt idx="25">
                  <c:v>21.426902230345892</c:v>
                </c:pt>
                <c:pt idx="26">
                  <c:v>20.320623457859835</c:v>
                </c:pt>
                <c:pt idx="27">
                  <c:v>20.46116057296511</c:v>
                </c:pt>
                <c:pt idx="28">
                  <c:v>17.683036057069145</c:v>
                </c:pt>
                <c:pt idx="29">
                  <c:v>20.244414285630771</c:v>
                </c:pt>
                <c:pt idx="30">
                  <c:v>19.127875672929992</c:v>
                </c:pt>
                <c:pt idx="31">
                  <c:v>17.676539142193374</c:v>
                </c:pt>
                <c:pt idx="32">
                  <c:v>18.876830465065495</c:v>
                </c:pt>
                <c:pt idx="33">
                  <c:v>17.818651751965007</c:v>
                </c:pt>
                <c:pt idx="34">
                  <c:v>18.591900810142086</c:v>
                </c:pt>
                <c:pt idx="35">
                  <c:v>19.607952461076678</c:v>
                </c:pt>
                <c:pt idx="36">
                  <c:v>18.517262398599982</c:v>
                </c:pt>
                <c:pt idx="37">
                  <c:v>19.633964957191395</c:v>
                </c:pt>
                <c:pt idx="38">
                  <c:v>18.369010894929868</c:v>
                </c:pt>
                <c:pt idx="39">
                  <c:v>19.260001939185827</c:v>
                </c:pt>
                <c:pt idx="40">
                  <c:v>16.681392070432103</c:v>
                </c:pt>
                <c:pt idx="41">
                  <c:v>18.434080276122092</c:v>
                </c:pt>
                <c:pt idx="42">
                  <c:v>17.303492923669683</c:v>
                </c:pt>
                <c:pt idx="43">
                  <c:v>17.622751108094331</c:v>
                </c:pt>
                <c:pt idx="44">
                  <c:v>18.180723803765616</c:v>
                </c:pt>
                <c:pt idx="45">
                  <c:v>16.952433117463478</c:v>
                </c:pt>
                <c:pt idx="46">
                  <c:v>18.237008284226679</c:v>
                </c:pt>
                <c:pt idx="47">
                  <c:v>17.541109420185307</c:v>
                </c:pt>
                <c:pt idx="48">
                  <c:v>17.657028557048889</c:v>
                </c:pt>
                <c:pt idx="49">
                  <c:v>17.338184727108025</c:v>
                </c:pt>
                <c:pt idx="50">
                  <c:v>16.850714213034021</c:v>
                </c:pt>
                <c:pt idx="51">
                  <c:v>17.750171926032735</c:v>
                </c:pt>
                <c:pt idx="52">
                  <c:v>17.123806968468514</c:v>
                </c:pt>
                <c:pt idx="53">
                  <c:v>17.342086979354228</c:v>
                </c:pt>
                <c:pt idx="54">
                  <c:v>17.227379130810622</c:v>
                </c:pt>
                <c:pt idx="55">
                  <c:v>17.004605694197952</c:v>
                </c:pt>
                <c:pt idx="56">
                  <c:v>17.605668696645939</c:v>
                </c:pt>
                <c:pt idx="57">
                  <c:v>16.881106420578487</c:v>
                </c:pt>
                <c:pt idx="58">
                  <c:v>16.009657340350287</c:v>
                </c:pt>
                <c:pt idx="59">
                  <c:v>16.133591625473411</c:v>
                </c:pt>
                <c:pt idx="60">
                  <c:v>15.779590555524978</c:v>
                </c:pt>
                <c:pt idx="61">
                  <c:v>16.572695364821829</c:v>
                </c:pt>
                <c:pt idx="62">
                  <c:v>16.360548902010787</c:v>
                </c:pt>
                <c:pt idx="63">
                  <c:v>15.554795819898342</c:v>
                </c:pt>
                <c:pt idx="64">
                  <c:v>15.300952645982079</c:v>
                </c:pt>
                <c:pt idx="65">
                  <c:v>15.480590966914773</c:v>
                </c:pt>
                <c:pt idx="66">
                  <c:v>15.900135372592915</c:v>
                </c:pt>
                <c:pt idx="67">
                  <c:v>15.366966204233089</c:v>
                </c:pt>
                <c:pt idx="68">
                  <c:v>15.52075132696743</c:v>
                </c:pt>
                <c:pt idx="69">
                  <c:v>15.394970662012573</c:v>
                </c:pt>
                <c:pt idx="70">
                  <c:v>15.175894075311241</c:v>
                </c:pt>
                <c:pt idx="71">
                  <c:v>14.726156726489325</c:v>
                </c:pt>
                <c:pt idx="72">
                  <c:v>14.88588620834914</c:v>
                </c:pt>
                <c:pt idx="73">
                  <c:v>14.323123574545878</c:v>
                </c:pt>
                <c:pt idx="74">
                  <c:v>14.656988173626454</c:v>
                </c:pt>
                <c:pt idx="75">
                  <c:v>14.575460932579738</c:v>
                </c:pt>
                <c:pt idx="76">
                  <c:v>14.105829417037469</c:v>
                </c:pt>
                <c:pt idx="77">
                  <c:v>14.418978598509408</c:v>
                </c:pt>
                <c:pt idx="78">
                  <c:v>13.990600806622661</c:v>
                </c:pt>
                <c:pt idx="79">
                  <c:v>13.655254943922943</c:v>
                </c:pt>
                <c:pt idx="80">
                  <c:v>13.969173038991991</c:v>
                </c:pt>
                <c:pt idx="81">
                  <c:v>13.98678751375019</c:v>
                </c:pt>
                <c:pt idx="82">
                  <c:v>13.670260230207179</c:v>
                </c:pt>
                <c:pt idx="83">
                  <c:v>13.595776369228295</c:v>
                </c:pt>
                <c:pt idx="84">
                  <c:v>13.615322831581082</c:v>
                </c:pt>
                <c:pt idx="85">
                  <c:v>13.409362638136933</c:v>
                </c:pt>
                <c:pt idx="86">
                  <c:v>13.401765128457262</c:v>
                </c:pt>
                <c:pt idx="87">
                  <c:v>13.25068213915063</c:v>
                </c:pt>
                <c:pt idx="88">
                  <c:v>13.17687646823625</c:v>
                </c:pt>
                <c:pt idx="89">
                  <c:v>13.072508149034755</c:v>
                </c:pt>
                <c:pt idx="90">
                  <c:v>12.706456861435905</c:v>
                </c:pt>
                <c:pt idx="91">
                  <c:v>12.975285953926067</c:v>
                </c:pt>
                <c:pt idx="92">
                  <c:v>12.652529678698412</c:v>
                </c:pt>
                <c:pt idx="93">
                  <c:v>12.794479042744326</c:v>
                </c:pt>
                <c:pt idx="94">
                  <c:v>12.971919729427119</c:v>
                </c:pt>
                <c:pt idx="95">
                  <c:v>12.791425059880586</c:v>
                </c:pt>
                <c:pt idx="96">
                  <c:v>12.678437488682842</c:v>
                </c:pt>
                <c:pt idx="97">
                  <c:v>12.662424955975045</c:v>
                </c:pt>
                <c:pt idx="98">
                  <c:v>12.631505723936984</c:v>
                </c:pt>
                <c:pt idx="99">
                  <c:v>12.386450420604447</c:v>
                </c:pt>
                <c:pt idx="100">
                  <c:v>12.472479324333637</c:v>
                </c:pt>
                <c:pt idx="101">
                  <c:v>12.369155946201182</c:v>
                </c:pt>
                <c:pt idx="102">
                  <c:v>12.494209461648701</c:v>
                </c:pt>
                <c:pt idx="103">
                  <c:v>12.370657420661018</c:v>
                </c:pt>
                <c:pt idx="104">
                  <c:v>12.366004099761794</c:v>
                </c:pt>
                <c:pt idx="105">
                  <c:v>12.337394843406891</c:v>
                </c:pt>
                <c:pt idx="106">
                  <c:v>12.44970482877217</c:v>
                </c:pt>
                <c:pt idx="107">
                  <c:v>12.147800708079634</c:v>
                </c:pt>
                <c:pt idx="108">
                  <c:v>12.138020137774722</c:v>
                </c:pt>
                <c:pt idx="109">
                  <c:v>12.198983306214966</c:v>
                </c:pt>
                <c:pt idx="110">
                  <c:v>12.310382493851861</c:v>
                </c:pt>
                <c:pt idx="111">
                  <c:v>12.121967901457763</c:v>
                </c:pt>
                <c:pt idx="112">
                  <c:v>11.99698555384845</c:v>
                </c:pt>
                <c:pt idx="113">
                  <c:v>11.783289151221929</c:v>
                </c:pt>
                <c:pt idx="114">
                  <c:v>11.656605893985679</c:v>
                </c:pt>
                <c:pt idx="115">
                  <c:v>11.721557677655021</c:v>
                </c:pt>
                <c:pt idx="116">
                  <c:v>11.632760558330231</c:v>
                </c:pt>
                <c:pt idx="117">
                  <c:v>11.555227724491809</c:v>
                </c:pt>
                <c:pt idx="118">
                  <c:v>11.439614047339793</c:v>
                </c:pt>
                <c:pt idx="119">
                  <c:v>11.528215869352767</c:v>
                </c:pt>
                <c:pt idx="120">
                  <c:v>11.475863301786022</c:v>
                </c:pt>
                <c:pt idx="121">
                  <c:v>11.343227993916235</c:v>
                </c:pt>
                <c:pt idx="122">
                  <c:v>11.224162254373509</c:v>
                </c:pt>
                <c:pt idx="123">
                  <c:v>11.203011133040283</c:v>
                </c:pt>
                <c:pt idx="124">
                  <c:v>11.070551603903484</c:v>
                </c:pt>
                <c:pt idx="125">
                  <c:v>11.124119271498319</c:v>
                </c:pt>
                <c:pt idx="126">
                  <c:v>11.019017115724081</c:v>
                </c:pt>
                <c:pt idx="127">
                  <c:v>10.772192986631389</c:v>
                </c:pt>
                <c:pt idx="128">
                  <c:v>10.66893244520778</c:v>
                </c:pt>
                <c:pt idx="129">
                  <c:v>10.588862346358006</c:v>
                </c:pt>
                <c:pt idx="130">
                  <c:v>10.450019601613528</c:v>
                </c:pt>
                <c:pt idx="131">
                  <c:v>10.342931905414886</c:v>
                </c:pt>
                <c:pt idx="132">
                  <c:v>10.21509733052627</c:v>
                </c:pt>
                <c:pt idx="133">
                  <c:v>10.082056216134147</c:v>
                </c:pt>
                <c:pt idx="134">
                  <c:v>9.9159778687943501</c:v>
                </c:pt>
                <c:pt idx="135">
                  <c:v>9.7334971635858238</c:v>
                </c:pt>
                <c:pt idx="136">
                  <c:v>9.450483022995229</c:v>
                </c:pt>
                <c:pt idx="137">
                  <c:v>9.3940285929834531</c:v>
                </c:pt>
                <c:pt idx="138">
                  <c:v>9.2756465260341674</c:v>
                </c:pt>
                <c:pt idx="139">
                  <c:v>9.0929205312187111</c:v>
                </c:pt>
                <c:pt idx="140">
                  <c:v>9.0485369713590931</c:v>
                </c:pt>
                <c:pt idx="141">
                  <c:v>8.925788538917919</c:v>
                </c:pt>
                <c:pt idx="142">
                  <c:v>8.7622304202975752</c:v>
                </c:pt>
                <c:pt idx="143">
                  <c:v>8.7370600735124295</c:v>
                </c:pt>
                <c:pt idx="144">
                  <c:v>8.5653901872151863</c:v>
                </c:pt>
                <c:pt idx="145">
                  <c:v>8.4606086805442562</c:v>
                </c:pt>
                <c:pt idx="146">
                  <c:v>8.5014410377453551</c:v>
                </c:pt>
                <c:pt idx="147">
                  <c:v>8.3722416242394395</c:v>
                </c:pt>
                <c:pt idx="148">
                  <c:v>8.2736774232133641</c:v>
                </c:pt>
                <c:pt idx="149">
                  <c:v>7.8969604356172844</c:v>
                </c:pt>
                <c:pt idx="150">
                  <c:v>7.6191744453031296</c:v>
                </c:pt>
                <c:pt idx="151">
                  <c:v>7.679009361381647</c:v>
                </c:pt>
                <c:pt idx="152">
                  <c:v>7.5238846721036277</c:v>
                </c:pt>
                <c:pt idx="153">
                  <c:v>7.3411330497522966</c:v>
                </c:pt>
                <c:pt idx="154">
                  <c:v>7.3664411545237725</c:v>
                </c:pt>
                <c:pt idx="155">
                  <c:v>7.0483701454521652</c:v>
                </c:pt>
                <c:pt idx="156">
                  <c:v>6.9811249416539196</c:v>
                </c:pt>
                <c:pt idx="157">
                  <c:v>7.3480603883683298</c:v>
                </c:pt>
                <c:pt idx="158">
                  <c:v>6.9334932621379446</c:v>
                </c:pt>
                <c:pt idx="159">
                  <c:v>6.3344835684965082</c:v>
                </c:pt>
                <c:pt idx="160">
                  <c:v>6.8465962841742662</c:v>
                </c:pt>
                <c:pt idx="161">
                  <c:v>6.9347670767301679</c:v>
                </c:pt>
                <c:pt idx="162">
                  <c:v>6.0438355469876814</c:v>
                </c:pt>
                <c:pt idx="163">
                  <c:v>5.8056821647221373</c:v>
                </c:pt>
                <c:pt idx="164">
                  <c:v>6.0967718168724172</c:v>
                </c:pt>
                <c:pt idx="165">
                  <c:v>6.131889068889028</c:v>
                </c:pt>
                <c:pt idx="166">
                  <c:v>5.9799307842742815</c:v>
                </c:pt>
                <c:pt idx="167">
                  <c:v>5.8922894236849723</c:v>
                </c:pt>
                <c:pt idx="168">
                  <c:v>5.7327842842725545</c:v>
                </c:pt>
                <c:pt idx="169">
                  <c:v>5.6131914346833423</c:v>
                </c:pt>
                <c:pt idx="170">
                  <c:v>5.4805359490213794</c:v>
                </c:pt>
                <c:pt idx="171">
                  <c:v>5.2975319210013918</c:v>
                </c:pt>
                <c:pt idx="172">
                  <c:v>5.1797007329246041</c:v>
                </c:pt>
                <c:pt idx="173">
                  <c:v>5.0056470314424857</c:v>
                </c:pt>
                <c:pt idx="174">
                  <c:v>4.8252458752266127</c:v>
                </c:pt>
                <c:pt idx="175">
                  <c:v>4.7047382566672917</c:v>
                </c:pt>
                <c:pt idx="176">
                  <c:v>4.5444307267767154</c:v>
                </c:pt>
                <c:pt idx="177">
                  <c:v>4.4118220523950944</c:v>
                </c:pt>
                <c:pt idx="178">
                  <c:v>4.2844516374420962</c:v>
                </c:pt>
                <c:pt idx="179">
                  <c:v>4.1327581695744886</c:v>
                </c:pt>
                <c:pt idx="180">
                  <c:v>4.0647602210527909</c:v>
                </c:pt>
                <c:pt idx="181">
                  <c:v>3.9295632620967016</c:v>
                </c:pt>
                <c:pt idx="182">
                  <c:v>3.8574938370501286</c:v>
                </c:pt>
                <c:pt idx="183">
                  <c:v>3.7680098795560779</c:v>
                </c:pt>
                <c:pt idx="184">
                  <c:v>3.6911307785722767</c:v>
                </c:pt>
                <c:pt idx="185">
                  <c:v>3.6006698322017305</c:v>
                </c:pt>
                <c:pt idx="186">
                  <c:v>3.5078381327782719</c:v>
                </c:pt>
                <c:pt idx="187">
                  <c:v>3.4233436926220424</c:v>
                </c:pt>
                <c:pt idx="188">
                  <c:v>3.3750538614371459</c:v>
                </c:pt>
                <c:pt idx="189">
                  <c:v>3.3157475304980228</c:v>
                </c:pt>
                <c:pt idx="190">
                  <c:v>3.2618002809248665</c:v>
                </c:pt>
                <c:pt idx="191">
                  <c:v>3.1985096532880228</c:v>
                </c:pt>
                <c:pt idx="192">
                  <c:v>3.1448998775338617</c:v>
                </c:pt>
                <c:pt idx="193">
                  <c:v>3.1350968892795779</c:v>
                </c:pt>
                <c:pt idx="194">
                  <c:v>3.1253890795232047</c:v>
                </c:pt>
                <c:pt idx="195">
                  <c:v>3.1222311009473187</c:v>
                </c:pt>
                <c:pt idx="196">
                  <c:v>3.1020262173329587</c:v>
                </c:pt>
                <c:pt idx="197">
                  <c:v>3.1054625175652197</c:v>
                </c:pt>
                <c:pt idx="198">
                  <c:v>3.1093090732521254</c:v>
                </c:pt>
                <c:pt idx="199">
                  <c:v>3.1238737818740479</c:v>
                </c:pt>
                <c:pt idx="200">
                  <c:v>3.1535890818990864</c:v>
                </c:pt>
                <c:pt idx="201">
                  <c:v>3.1662229460645896</c:v>
                </c:pt>
                <c:pt idx="202">
                  <c:v>3.1239204844363777</c:v>
                </c:pt>
                <c:pt idx="203">
                  <c:v>3.1595256863719792</c:v>
                </c:pt>
                <c:pt idx="204">
                  <c:v>3.1939804955591242</c:v>
                </c:pt>
                <c:pt idx="205">
                  <c:v>3.2506585468746514</c:v>
                </c:pt>
                <c:pt idx="206">
                  <c:v>3.3034067175046498</c:v>
                </c:pt>
                <c:pt idx="207">
                  <c:v>3.3436221607282386</c:v>
                </c:pt>
                <c:pt idx="208">
                  <c:v>3.3343876801071581</c:v>
                </c:pt>
                <c:pt idx="209">
                  <c:v>3.356054521027529</c:v>
                </c:pt>
                <c:pt idx="210">
                  <c:v>3.3568249882274483</c:v>
                </c:pt>
                <c:pt idx="211">
                  <c:v>3.3464534103529893</c:v>
                </c:pt>
                <c:pt idx="212">
                  <c:v>3.3479394590147971</c:v>
                </c:pt>
                <c:pt idx="213">
                  <c:v>3.2683704174723496</c:v>
                </c:pt>
                <c:pt idx="214">
                  <c:v>3.1854135249790887</c:v>
                </c:pt>
                <c:pt idx="215">
                  <c:v>3.0818067426248477</c:v>
                </c:pt>
                <c:pt idx="216">
                  <c:v>3.0214061967922632</c:v>
                </c:pt>
                <c:pt idx="217">
                  <c:v>3.0047914126649626</c:v>
                </c:pt>
                <c:pt idx="218">
                  <c:v>3.0285383846598979</c:v>
                </c:pt>
                <c:pt idx="219">
                  <c:v>2.9006210797996301</c:v>
                </c:pt>
                <c:pt idx="220">
                  <c:v>2.8224523492570852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67E-471B-B048-CA0576BAD5C3}"/>
            </c:ext>
          </c:extLst>
        </c:ser>
        <c:ser>
          <c:idx val="0"/>
          <c:order val="1"/>
          <c:tx>
            <c:strRef>
              <c:f>DLR!$X$1</c:f>
              <c:strCache>
                <c:ptCount val="1"/>
                <c:pt idx="0">
                  <c:v>DLR_1000_200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DLR!$A$2:$A$230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DLR!$X$2:$X$230</c:f>
              <c:numCache>
                <c:formatCode>General</c:formatCode>
                <c:ptCount val="229"/>
                <c:pt idx="0">
                  <c:v>28.738457025813428</c:v>
                </c:pt>
                <c:pt idx="1">
                  <c:v>22.907669128727346</c:v>
                </c:pt>
                <c:pt idx="2">
                  <c:v>24.232678195980373</c:v>
                </c:pt>
                <c:pt idx="3">
                  <c:v>20.070303808499236</c:v>
                </c:pt>
                <c:pt idx="4">
                  <c:v>21.675285422532227</c:v>
                </c:pt>
                <c:pt idx="5">
                  <c:v>19.94445391636274</c:v>
                </c:pt>
                <c:pt idx="6">
                  <c:v>25.261743439379742</c:v>
                </c:pt>
                <c:pt idx="7">
                  <c:v>18.792957550337544</c:v>
                </c:pt>
                <c:pt idx="8">
                  <c:v>22.096050934382042</c:v>
                </c:pt>
                <c:pt idx="9">
                  <c:v>22.847635864289536</c:v>
                </c:pt>
                <c:pt idx="10">
                  <c:v>26.611673088557769</c:v>
                </c:pt>
                <c:pt idx="11">
                  <c:v>18.391123428905058</c:v>
                </c:pt>
                <c:pt idx="12">
                  <c:v>21.108650417346379</c:v>
                </c:pt>
                <c:pt idx="13">
                  <c:v>24.373757957608138</c:v>
                </c:pt>
                <c:pt idx="14">
                  <c:v>22.365726473523264</c:v>
                </c:pt>
                <c:pt idx="15">
                  <c:v>23.148118565264028</c:v>
                </c:pt>
                <c:pt idx="16">
                  <c:v>19.383085948905503</c:v>
                </c:pt>
                <c:pt idx="17">
                  <c:v>20.403357246056721</c:v>
                </c:pt>
                <c:pt idx="18">
                  <c:v>20.013199425084284</c:v>
                </c:pt>
                <c:pt idx="19">
                  <c:v>21.249877319063554</c:v>
                </c:pt>
                <c:pt idx="20">
                  <c:v>17.670041563581798</c:v>
                </c:pt>
                <c:pt idx="21">
                  <c:v>21.227369337001456</c:v>
                </c:pt>
                <c:pt idx="22">
                  <c:v>20.354523878403825</c:v>
                </c:pt>
                <c:pt idx="23">
                  <c:v>18.205137293586745</c:v>
                </c:pt>
                <c:pt idx="24">
                  <c:v>22.563208912259611</c:v>
                </c:pt>
                <c:pt idx="25">
                  <c:v>20.571512141842291</c:v>
                </c:pt>
                <c:pt idx="26">
                  <c:v>16.85215079926429</c:v>
                </c:pt>
                <c:pt idx="27">
                  <c:v>22.348957207046009</c:v>
                </c:pt>
                <c:pt idx="28">
                  <c:v>18.891009949247088</c:v>
                </c:pt>
                <c:pt idx="29">
                  <c:v>19.955400550148539</c:v>
                </c:pt>
                <c:pt idx="30">
                  <c:v>16.70942014065399</c:v>
                </c:pt>
                <c:pt idx="31">
                  <c:v>19.060260286087878</c:v>
                </c:pt>
                <c:pt idx="32">
                  <c:v>18.473437384641301</c:v>
                </c:pt>
                <c:pt idx="33">
                  <c:v>18.092813106426849</c:v>
                </c:pt>
                <c:pt idx="34">
                  <c:v>16.852740476893391</c:v>
                </c:pt>
                <c:pt idx="35">
                  <c:v>19.88696818538212</c:v>
                </c:pt>
                <c:pt idx="36">
                  <c:v>19.801472214112042</c:v>
                </c:pt>
                <c:pt idx="37">
                  <c:v>21.176295238936969</c:v>
                </c:pt>
                <c:pt idx="38">
                  <c:v>20.11420945156577</c:v>
                </c:pt>
                <c:pt idx="39">
                  <c:v>19.483432814904649</c:v>
                </c:pt>
                <c:pt idx="40">
                  <c:v>18.881462437470041</c:v>
                </c:pt>
                <c:pt idx="41">
                  <c:v>19.753683113436839</c:v>
                </c:pt>
                <c:pt idx="42">
                  <c:v>19.083613975566951</c:v>
                </c:pt>
                <c:pt idx="43">
                  <c:v>19.404985613334027</c:v>
                </c:pt>
                <c:pt idx="44">
                  <c:v>18.496251259279802</c:v>
                </c:pt>
                <c:pt idx="45">
                  <c:v>18.367664833298061</c:v>
                </c:pt>
                <c:pt idx="46">
                  <c:v>18.504442869871113</c:v>
                </c:pt>
                <c:pt idx="47">
                  <c:v>18.660721118802307</c:v>
                </c:pt>
                <c:pt idx="48">
                  <c:v>17.859574098835974</c:v>
                </c:pt>
                <c:pt idx="49">
                  <c:v>18.262644498418741</c:v>
                </c:pt>
                <c:pt idx="50">
                  <c:v>17.944435280052542</c:v>
                </c:pt>
                <c:pt idx="51">
                  <c:v>18.026461830182324</c:v>
                </c:pt>
                <c:pt idx="52">
                  <c:v>18.228209616321852</c:v>
                </c:pt>
                <c:pt idx="53">
                  <c:v>17.97524434872453</c:v>
                </c:pt>
                <c:pt idx="54">
                  <c:v>18.177937802447566</c:v>
                </c:pt>
                <c:pt idx="55">
                  <c:v>17.406715671143569</c:v>
                </c:pt>
                <c:pt idx="56">
                  <c:v>17.883943663945676</c:v>
                </c:pt>
                <c:pt idx="57">
                  <c:v>18.273319219217992</c:v>
                </c:pt>
                <c:pt idx="58">
                  <c:v>17.709098039783438</c:v>
                </c:pt>
                <c:pt idx="59">
                  <c:v>17.124044647596474</c:v>
                </c:pt>
                <c:pt idx="60">
                  <c:v>17.642772498814182</c:v>
                </c:pt>
                <c:pt idx="61">
                  <c:v>17.556087858299694</c:v>
                </c:pt>
                <c:pt idx="62">
                  <c:v>17.88269092133984</c:v>
                </c:pt>
                <c:pt idx="63">
                  <c:v>17.162283275626592</c:v>
                </c:pt>
                <c:pt idx="64">
                  <c:v>17.151051202184401</c:v>
                </c:pt>
                <c:pt idx="65">
                  <c:v>16.136799197262686</c:v>
                </c:pt>
                <c:pt idx="66">
                  <c:v>17.464973312817833</c:v>
                </c:pt>
                <c:pt idx="67">
                  <c:v>16.752668924065514</c:v>
                </c:pt>
                <c:pt idx="68">
                  <c:v>16.792292703963049</c:v>
                </c:pt>
                <c:pt idx="69">
                  <c:v>17.02375535571344</c:v>
                </c:pt>
                <c:pt idx="70">
                  <c:v>16.173883735779018</c:v>
                </c:pt>
                <c:pt idx="71">
                  <c:v>16.508619323362534</c:v>
                </c:pt>
                <c:pt idx="72">
                  <c:v>16.454301298874114</c:v>
                </c:pt>
                <c:pt idx="73">
                  <c:v>15.661207129043367</c:v>
                </c:pt>
                <c:pt idx="74">
                  <c:v>16.102115996193444</c:v>
                </c:pt>
                <c:pt idx="75">
                  <c:v>15.84118936196251</c:v>
                </c:pt>
                <c:pt idx="76">
                  <c:v>15.677794171336419</c:v>
                </c:pt>
                <c:pt idx="77">
                  <c:v>15.674070777851274</c:v>
                </c:pt>
                <c:pt idx="78">
                  <c:v>15.208615069705903</c:v>
                </c:pt>
                <c:pt idx="79">
                  <c:v>15.64624147318016</c:v>
                </c:pt>
                <c:pt idx="80">
                  <c:v>15.345526103158923</c:v>
                </c:pt>
                <c:pt idx="81">
                  <c:v>15.14983973083265</c:v>
                </c:pt>
                <c:pt idx="82">
                  <c:v>15.122774975151229</c:v>
                </c:pt>
                <c:pt idx="83">
                  <c:v>14.987225395907183</c:v>
                </c:pt>
                <c:pt idx="84">
                  <c:v>15.015250858370429</c:v>
                </c:pt>
                <c:pt idx="85">
                  <c:v>14.894118309045474</c:v>
                </c:pt>
                <c:pt idx="86">
                  <c:v>14.759287758444989</c:v>
                </c:pt>
                <c:pt idx="87">
                  <c:v>14.828270479578078</c:v>
                </c:pt>
                <c:pt idx="88">
                  <c:v>14.638551707948661</c:v>
                </c:pt>
                <c:pt idx="89">
                  <c:v>14.695496012581701</c:v>
                </c:pt>
                <c:pt idx="90">
                  <c:v>14.792903762970862</c:v>
                </c:pt>
                <c:pt idx="91">
                  <c:v>14.619453700796168</c:v>
                </c:pt>
                <c:pt idx="92">
                  <c:v>14.491795854474818</c:v>
                </c:pt>
                <c:pt idx="93">
                  <c:v>14.295981033866063</c:v>
                </c:pt>
                <c:pt idx="94">
                  <c:v>14.475021497989786</c:v>
                </c:pt>
                <c:pt idx="95">
                  <c:v>14.4621404138201</c:v>
                </c:pt>
                <c:pt idx="96">
                  <c:v>14.148949559064912</c:v>
                </c:pt>
                <c:pt idx="97">
                  <c:v>14.152153708156781</c:v>
                </c:pt>
                <c:pt idx="98">
                  <c:v>14.151483736750482</c:v>
                </c:pt>
                <c:pt idx="99">
                  <c:v>13.995414025225713</c:v>
                </c:pt>
                <c:pt idx="100">
                  <c:v>14.141149921206635</c:v>
                </c:pt>
                <c:pt idx="101">
                  <c:v>14.130977050649236</c:v>
                </c:pt>
                <c:pt idx="102">
                  <c:v>14.085066801182823</c:v>
                </c:pt>
                <c:pt idx="103">
                  <c:v>14.094935885473074</c:v>
                </c:pt>
                <c:pt idx="104">
                  <c:v>13.941444903192076</c:v>
                </c:pt>
                <c:pt idx="105">
                  <c:v>13.973374750894944</c:v>
                </c:pt>
                <c:pt idx="106">
                  <c:v>14.029315067586328</c:v>
                </c:pt>
                <c:pt idx="107">
                  <c:v>14.077393618672208</c:v>
                </c:pt>
                <c:pt idx="108">
                  <c:v>13.815644664437212</c:v>
                </c:pt>
                <c:pt idx="109">
                  <c:v>13.910199163479856</c:v>
                </c:pt>
                <c:pt idx="110">
                  <c:v>13.905190525952838</c:v>
                </c:pt>
                <c:pt idx="111">
                  <c:v>13.584532716390896</c:v>
                </c:pt>
                <c:pt idx="112">
                  <c:v>13.683421085695317</c:v>
                </c:pt>
                <c:pt idx="113">
                  <c:v>13.206446713681064</c:v>
                </c:pt>
                <c:pt idx="114">
                  <c:v>13.317594419155457</c:v>
                </c:pt>
                <c:pt idx="115">
                  <c:v>13.281766650450757</c:v>
                </c:pt>
                <c:pt idx="116">
                  <c:v>13.311718783318085</c:v>
                </c:pt>
                <c:pt idx="117">
                  <c:v>13.178545418400857</c:v>
                </c:pt>
                <c:pt idx="118">
                  <c:v>13.114334661417001</c:v>
                </c:pt>
                <c:pt idx="119">
                  <c:v>13.104282583146361</c:v>
                </c:pt>
                <c:pt idx="120">
                  <c:v>13.075698441927305</c:v>
                </c:pt>
                <c:pt idx="121">
                  <c:v>12.892103071800223</c:v>
                </c:pt>
                <c:pt idx="122">
                  <c:v>12.767258360309508</c:v>
                </c:pt>
                <c:pt idx="123">
                  <c:v>12.754024559338175</c:v>
                </c:pt>
                <c:pt idx="124">
                  <c:v>12.762042368303463</c:v>
                </c:pt>
                <c:pt idx="125">
                  <c:v>12.709951735629561</c:v>
                </c:pt>
                <c:pt idx="126">
                  <c:v>12.564743965730342</c:v>
                </c:pt>
                <c:pt idx="127">
                  <c:v>12.46358917290771</c:v>
                </c:pt>
                <c:pt idx="128">
                  <c:v>12.449970861922925</c:v>
                </c:pt>
                <c:pt idx="129">
                  <c:v>12.232427718595</c:v>
                </c:pt>
                <c:pt idx="130">
                  <c:v>12.079568188951624</c:v>
                </c:pt>
                <c:pt idx="131">
                  <c:v>12.042790875631418</c:v>
                </c:pt>
                <c:pt idx="132">
                  <c:v>11.836107331695201</c:v>
                </c:pt>
                <c:pt idx="133">
                  <c:v>11.653957285482708</c:v>
                </c:pt>
                <c:pt idx="134">
                  <c:v>11.464008208863559</c:v>
                </c:pt>
                <c:pt idx="135">
                  <c:v>11.382722085466973</c:v>
                </c:pt>
                <c:pt idx="136">
                  <c:v>11.244318740817191</c:v>
                </c:pt>
                <c:pt idx="137">
                  <c:v>10.975087809088567</c:v>
                </c:pt>
                <c:pt idx="138">
                  <c:v>11.007162037308639</c:v>
                </c:pt>
                <c:pt idx="139">
                  <c:v>10.816181713610735</c:v>
                </c:pt>
                <c:pt idx="140">
                  <c:v>10.812924338330387</c:v>
                </c:pt>
                <c:pt idx="141">
                  <c:v>10.614578785462863</c:v>
                </c:pt>
                <c:pt idx="142">
                  <c:v>10.362532987116598</c:v>
                </c:pt>
                <c:pt idx="143">
                  <c:v>10.480599621163302</c:v>
                </c:pt>
                <c:pt idx="144">
                  <c:v>10.321533135269334</c:v>
                </c:pt>
                <c:pt idx="145">
                  <c:v>10.117057479071763</c:v>
                </c:pt>
                <c:pt idx="146">
                  <c:v>10.15689756970486</c:v>
                </c:pt>
                <c:pt idx="147">
                  <c:v>9.857323333700311</c:v>
                </c:pt>
                <c:pt idx="148">
                  <c:v>9.7611197422651852</c:v>
                </c:pt>
                <c:pt idx="149">
                  <c:v>9.5304720790886925</c:v>
                </c:pt>
                <c:pt idx="150">
                  <c:v>9.3734494995332511</c:v>
                </c:pt>
                <c:pt idx="151">
                  <c:v>9.3034101538148786</c:v>
                </c:pt>
                <c:pt idx="152">
                  <c:v>8.9451550156836017</c:v>
                </c:pt>
                <c:pt idx="153">
                  <c:v>8.7898794137553526</c:v>
                </c:pt>
                <c:pt idx="154">
                  <c:v>8.7279103928740298</c:v>
                </c:pt>
                <c:pt idx="155">
                  <c:v>8.7247687015518522</c:v>
                </c:pt>
                <c:pt idx="156">
                  <c:v>8.6087403337738078</c:v>
                </c:pt>
                <c:pt idx="157">
                  <c:v>8.1576856411292535</c:v>
                </c:pt>
                <c:pt idx="158">
                  <c:v>8.4647427332866538</c:v>
                </c:pt>
                <c:pt idx="159">
                  <c:v>8.5135462331497695</c:v>
                </c:pt>
                <c:pt idx="160">
                  <c:v>8.2200672712549192</c:v>
                </c:pt>
                <c:pt idx="161">
                  <c:v>7.2624225016737878</c:v>
                </c:pt>
                <c:pt idx="162">
                  <c:v>7.5882532072719089</c:v>
                </c:pt>
                <c:pt idx="163">
                  <c:v>7.6666080175442657</c:v>
                </c:pt>
                <c:pt idx="164">
                  <c:v>7.4742255095039596</c:v>
                </c:pt>
                <c:pt idx="165">
                  <c:v>7.3233691771955911</c:v>
                </c:pt>
                <c:pt idx="166">
                  <c:v>7.1907074886779538</c:v>
                </c:pt>
                <c:pt idx="167">
                  <c:v>7.0972913756009808</c:v>
                </c:pt>
                <c:pt idx="168">
                  <c:v>6.9031778268664583</c:v>
                </c:pt>
                <c:pt idx="169">
                  <c:v>6.7298184205734204</c:v>
                </c:pt>
                <c:pt idx="170">
                  <c:v>6.5323958377566678</c:v>
                </c:pt>
                <c:pt idx="171">
                  <c:v>6.2895359048293784</c:v>
                </c:pt>
                <c:pt idx="172">
                  <c:v>6.0973911369206055</c:v>
                </c:pt>
                <c:pt idx="173">
                  <c:v>5.8513167964043706</c:v>
                </c:pt>
                <c:pt idx="174">
                  <c:v>5.6464431310238474</c:v>
                </c:pt>
                <c:pt idx="175">
                  <c:v>5.4715693905410188</c:v>
                </c:pt>
                <c:pt idx="176">
                  <c:v>5.235966267256825</c:v>
                </c:pt>
                <c:pt idx="177">
                  <c:v>5.042711191465937</c:v>
                </c:pt>
                <c:pt idx="178">
                  <c:v>4.8631883093440429</c:v>
                </c:pt>
                <c:pt idx="179">
                  <c:v>4.6497813538070822</c:v>
                </c:pt>
                <c:pt idx="180">
                  <c:v>4.5177298772527656</c:v>
                </c:pt>
                <c:pt idx="181">
                  <c:v>4.3188864084415455</c:v>
                </c:pt>
                <c:pt idx="182">
                  <c:v>4.1840618094382735</c:v>
                </c:pt>
                <c:pt idx="183">
                  <c:v>4.0239836728588729</c:v>
                </c:pt>
                <c:pt idx="184">
                  <c:v>3.8891341547427003</c:v>
                </c:pt>
                <c:pt idx="185">
                  <c:v>3.7426129777799386</c:v>
                </c:pt>
                <c:pt idx="186">
                  <c:v>3.5918343897599576</c:v>
                </c:pt>
                <c:pt idx="187">
                  <c:v>3.4520639775980957</c:v>
                </c:pt>
                <c:pt idx="188">
                  <c:v>3.3438256711284398</c:v>
                </c:pt>
                <c:pt idx="189">
                  <c:v>3.2189633486308762</c:v>
                </c:pt>
                <c:pt idx="190">
                  <c:v>3.0957079567293144</c:v>
                </c:pt>
                <c:pt idx="191">
                  <c:v>2.9650073502041261</c:v>
                </c:pt>
                <c:pt idx="192">
                  <c:v>2.8581705815967604</c:v>
                </c:pt>
                <c:pt idx="193">
                  <c:v>2.7819890952683237</c:v>
                </c:pt>
                <c:pt idx="194">
                  <c:v>2.724979016479784</c:v>
                </c:pt>
                <c:pt idx="195">
                  <c:v>2.667207302030123</c:v>
                </c:pt>
                <c:pt idx="196">
                  <c:v>2.6077081945441694</c:v>
                </c:pt>
                <c:pt idx="197">
                  <c:v>2.5841166997441256</c:v>
                </c:pt>
                <c:pt idx="198">
                  <c:v>2.5585158667825865</c:v>
                </c:pt>
                <c:pt idx="199">
                  <c:v>2.5595827106126299</c:v>
                </c:pt>
                <c:pt idx="200">
                  <c:v>2.5756209084477035</c:v>
                </c:pt>
                <c:pt idx="201">
                  <c:v>2.5434590256128149</c:v>
                </c:pt>
                <c:pt idx="202">
                  <c:v>2.4941957989109675</c:v>
                </c:pt>
                <c:pt idx="203">
                  <c:v>2.5312545660006709</c:v>
                </c:pt>
                <c:pt idx="204">
                  <c:v>2.5494307442832982</c:v>
                </c:pt>
                <c:pt idx="205">
                  <c:v>2.5696518418081729</c:v>
                </c:pt>
                <c:pt idx="206">
                  <c:v>2.603891006938686</c:v>
                </c:pt>
                <c:pt idx="207">
                  <c:v>2.6420174172156661</c:v>
                </c:pt>
                <c:pt idx="208">
                  <c:v>2.6442535297192933</c:v>
                </c:pt>
                <c:pt idx="209">
                  <c:v>2.6560873582867028</c:v>
                </c:pt>
                <c:pt idx="210">
                  <c:v>2.6747906934056958</c:v>
                </c:pt>
                <c:pt idx="211">
                  <c:v>2.6903918688818824</c:v>
                </c:pt>
                <c:pt idx="212">
                  <c:v>2.663838913718819</c:v>
                </c:pt>
                <c:pt idx="213">
                  <c:v>2.5801010600667116</c:v>
                </c:pt>
                <c:pt idx="214">
                  <c:v>2.5632567477653332</c:v>
                </c:pt>
                <c:pt idx="215">
                  <c:v>2.4768203390893149</c:v>
                </c:pt>
                <c:pt idx="216">
                  <c:v>2.4358756910536421</c:v>
                </c:pt>
                <c:pt idx="217">
                  <c:v>2.4432489967895266</c:v>
                </c:pt>
                <c:pt idx="218">
                  <c:v>2.4481623576905913</c:v>
                </c:pt>
                <c:pt idx="219">
                  <c:v>2.3336116868515924</c:v>
                </c:pt>
                <c:pt idx="220">
                  <c:v>2.2803393037279318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67E-471B-B048-CA0576BAD5C3}"/>
            </c:ext>
          </c:extLst>
        </c:ser>
        <c:ser>
          <c:idx val="1"/>
          <c:order val="2"/>
          <c:tx>
            <c:strRef>
              <c:f>DLR!$Z$1</c:f>
              <c:strCache>
                <c:ptCount val="1"/>
                <c:pt idx="0">
                  <c:v>DLR_2000_200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DLR!$A$2:$A$230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DLR!$Z$2:$Z$230</c:f>
              <c:numCache>
                <c:formatCode>General</c:formatCode>
                <c:ptCount val="229"/>
                <c:pt idx="0">
                  <c:v>22.05737968730908</c:v>
                </c:pt>
                <c:pt idx="1">
                  <c:v>26.331475124118626</c:v>
                </c:pt>
                <c:pt idx="2">
                  <c:v>16.853717865217355</c:v>
                </c:pt>
                <c:pt idx="3">
                  <c:v>21.8095271862577</c:v>
                </c:pt>
                <c:pt idx="4">
                  <c:v>19.271945357167318</c:v>
                </c:pt>
                <c:pt idx="5">
                  <c:v>23.9792993424741</c:v>
                </c:pt>
                <c:pt idx="6">
                  <c:v>18.482541486348229</c:v>
                </c:pt>
                <c:pt idx="7">
                  <c:v>18.493602920322001</c:v>
                </c:pt>
                <c:pt idx="8">
                  <c:v>29.505201531719329</c:v>
                </c:pt>
                <c:pt idx="9">
                  <c:v>25.280485903897347</c:v>
                </c:pt>
                <c:pt idx="10">
                  <c:v>25.43726238674925</c:v>
                </c:pt>
                <c:pt idx="11">
                  <c:v>20.845400284177856</c:v>
                </c:pt>
                <c:pt idx="12">
                  <c:v>24.777130357451298</c:v>
                </c:pt>
                <c:pt idx="13">
                  <c:v>23.458469007211693</c:v>
                </c:pt>
                <c:pt idx="14">
                  <c:v>25.358085294036368</c:v>
                </c:pt>
                <c:pt idx="15">
                  <c:v>25.150228999990528</c:v>
                </c:pt>
                <c:pt idx="16">
                  <c:v>23.034444881498079</c:v>
                </c:pt>
                <c:pt idx="17">
                  <c:v>25.721773745792234</c:v>
                </c:pt>
                <c:pt idx="18">
                  <c:v>21.877945309333086</c:v>
                </c:pt>
                <c:pt idx="19">
                  <c:v>22.047303706515393</c:v>
                </c:pt>
                <c:pt idx="20">
                  <c:v>20.680113485157491</c:v>
                </c:pt>
                <c:pt idx="21">
                  <c:v>22.764065715557589</c:v>
                </c:pt>
                <c:pt idx="22">
                  <c:v>23.70112840930846</c:v>
                </c:pt>
                <c:pt idx="23">
                  <c:v>21.600725672893319</c:v>
                </c:pt>
                <c:pt idx="24">
                  <c:v>20.387603343783788</c:v>
                </c:pt>
                <c:pt idx="25">
                  <c:v>20.701046970268813</c:v>
                </c:pt>
                <c:pt idx="26">
                  <c:v>22.316292832903017</c:v>
                </c:pt>
                <c:pt idx="27">
                  <c:v>22.134571173081635</c:v>
                </c:pt>
                <c:pt idx="28">
                  <c:v>19.07075538334772</c:v>
                </c:pt>
                <c:pt idx="29">
                  <c:v>21.240247853976225</c:v>
                </c:pt>
                <c:pt idx="30">
                  <c:v>19.099796418390238</c:v>
                </c:pt>
                <c:pt idx="31">
                  <c:v>24.048446701228357</c:v>
                </c:pt>
                <c:pt idx="32">
                  <c:v>20.462454625632414</c:v>
                </c:pt>
                <c:pt idx="33">
                  <c:v>18.544699104116841</c:v>
                </c:pt>
                <c:pt idx="34">
                  <c:v>20.536846408644248</c:v>
                </c:pt>
                <c:pt idx="35">
                  <c:v>20.047520078818252</c:v>
                </c:pt>
                <c:pt idx="36">
                  <c:v>19.007685940149297</c:v>
                </c:pt>
                <c:pt idx="37">
                  <c:v>21.926375464679378</c:v>
                </c:pt>
                <c:pt idx="38">
                  <c:v>19.510889068283984</c:v>
                </c:pt>
                <c:pt idx="39">
                  <c:v>20.130406036348155</c:v>
                </c:pt>
                <c:pt idx="40">
                  <c:v>18.531342027516978</c:v>
                </c:pt>
                <c:pt idx="41">
                  <c:v>20.914075415170878</c:v>
                </c:pt>
                <c:pt idx="42">
                  <c:v>19.178002307315875</c:v>
                </c:pt>
                <c:pt idx="43">
                  <c:v>20.211886393491</c:v>
                </c:pt>
                <c:pt idx="44">
                  <c:v>19.88340071664685</c:v>
                </c:pt>
                <c:pt idx="45">
                  <c:v>20.144133484377736</c:v>
                </c:pt>
                <c:pt idx="46">
                  <c:v>19.556988260870053</c:v>
                </c:pt>
                <c:pt idx="47">
                  <c:v>19.770826740073659</c:v>
                </c:pt>
                <c:pt idx="48">
                  <c:v>20.030503560424791</c:v>
                </c:pt>
                <c:pt idx="49">
                  <c:v>19.393578000378785</c:v>
                </c:pt>
                <c:pt idx="50">
                  <c:v>19.62615094498296</c:v>
                </c:pt>
                <c:pt idx="51">
                  <c:v>19.339013501609067</c:v>
                </c:pt>
                <c:pt idx="52">
                  <c:v>19.650422709362012</c:v>
                </c:pt>
                <c:pt idx="53">
                  <c:v>19.404700998803413</c:v>
                </c:pt>
                <c:pt idx="54">
                  <c:v>19.312567410991008</c:v>
                </c:pt>
                <c:pt idx="55">
                  <c:v>19.036498870891929</c:v>
                </c:pt>
                <c:pt idx="56">
                  <c:v>18.583009265914491</c:v>
                </c:pt>
                <c:pt idx="57">
                  <c:v>18.579101672509616</c:v>
                </c:pt>
                <c:pt idx="58">
                  <c:v>18.074920548680307</c:v>
                </c:pt>
                <c:pt idx="59">
                  <c:v>17.730468723718442</c:v>
                </c:pt>
                <c:pt idx="60">
                  <c:v>18.586785194703268</c:v>
                </c:pt>
                <c:pt idx="61">
                  <c:v>17.963105046507664</c:v>
                </c:pt>
                <c:pt idx="62">
                  <c:v>17.992432190175691</c:v>
                </c:pt>
                <c:pt idx="63">
                  <c:v>17.530949213109718</c:v>
                </c:pt>
                <c:pt idx="64">
                  <c:v>17.899256375510848</c:v>
                </c:pt>
                <c:pt idx="65">
                  <c:v>18.215809981061884</c:v>
                </c:pt>
                <c:pt idx="66">
                  <c:v>17.389341188456861</c:v>
                </c:pt>
                <c:pt idx="67">
                  <c:v>18.008629093628386</c:v>
                </c:pt>
                <c:pt idx="68">
                  <c:v>17.563517457773507</c:v>
                </c:pt>
                <c:pt idx="69">
                  <c:v>17.502664938568454</c:v>
                </c:pt>
                <c:pt idx="70">
                  <c:v>17.342289456843428</c:v>
                </c:pt>
                <c:pt idx="71">
                  <c:v>17.613066099163973</c:v>
                </c:pt>
                <c:pt idx="72">
                  <c:v>17.468545872583306</c:v>
                </c:pt>
                <c:pt idx="73">
                  <c:v>16.945576074745226</c:v>
                </c:pt>
                <c:pt idx="74">
                  <c:v>16.884961368450636</c:v>
                </c:pt>
                <c:pt idx="75">
                  <c:v>17.236861671807816</c:v>
                </c:pt>
                <c:pt idx="76">
                  <c:v>16.78596925335205</c:v>
                </c:pt>
                <c:pt idx="77">
                  <c:v>16.785018957978696</c:v>
                </c:pt>
                <c:pt idx="78">
                  <c:v>16.594723010317367</c:v>
                </c:pt>
                <c:pt idx="79">
                  <c:v>16.657683531214854</c:v>
                </c:pt>
                <c:pt idx="80">
                  <c:v>16.308726371042141</c:v>
                </c:pt>
                <c:pt idx="81">
                  <c:v>16.108784996534993</c:v>
                </c:pt>
                <c:pt idx="82">
                  <c:v>16.522493551542997</c:v>
                </c:pt>
                <c:pt idx="83">
                  <c:v>16.680067072799133</c:v>
                </c:pt>
                <c:pt idx="84">
                  <c:v>16.145401071242084</c:v>
                </c:pt>
                <c:pt idx="85">
                  <c:v>15.898187888743539</c:v>
                </c:pt>
                <c:pt idx="86">
                  <c:v>15.892121008695312</c:v>
                </c:pt>
                <c:pt idx="87">
                  <c:v>16.057875833681315</c:v>
                </c:pt>
                <c:pt idx="88">
                  <c:v>15.580896059793695</c:v>
                </c:pt>
                <c:pt idx="89">
                  <c:v>15.711208928775941</c:v>
                </c:pt>
                <c:pt idx="90">
                  <c:v>15.577853077644113</c:v>
                </c:pt>
                <c:pt idx="91">
                  <c:v>15.800824155464316</c:v>
                </c:pt>
                <c:pt idx="92">
                  <c:v>15.559706034005249</c:v>
                </c:pt>
                <c:pt idx="93">
                  <c:v>15.35545987272946</c:v>
                </c:pt>
                <c:pt idx="94">
                  <c:v>15.397187932459063</c:v>
                </c:pt>
                <c:pt idx="95">
                  <c:v>15.476618606190485</c:v>
                </c:pt>
                <c:pt idx="96">
                  <c:v>15.293650491806792</c:v>
                </c:pt>
                <c:pt idx="97">
                  <c:v>15.02771583153744</c:v>
                </c:pt>
                <c:pt idx="98">
                  <c:v>15.1027083410873</c:v>
                </c:pt>
                <c:pt idx="99">
                  <c:v>14.981132456840255</c:v>
                </c:pt>
                <c:pt idx="100">
                  <c:v>15.203301628585498</c:v>
                </c:pt>
                <c:pt idx="101">
                  <c:v>15.187860262266774</c:v>
                </c:pt>
                <c:pt idx="102">
                  <c:v>14.93413121896493</c:v>
                </c:pt>
                <c:pt idx="103">
                  <c:v>15.045630610738915</c:v>
                </c:pt>
                <c:pt idx="104">
                  <c:v>15.018560096105942</c:v>
                </c:pt>
                <c:pt idx="105">
                  <c:v>14.898899376421511</c:v>
                </c:pt>
                <c:pt idx="106">
                  <c:v>15.068271017831355</c:v>
                </c:pt>
                <c:pt idx="107">
                  <c:v>14.834298398964478</c:v>
                </c:pt>
                <c:pt idx="108">
                  <c:v>15.002064402366452</c:v>
                </c:pt>
                <c:pt idx="109">
                  <c:v>14.701447439580523</c:v>
                </c:pt>
                <c:pt idx="110">
                  <c:v>14.910504548669588</c:v>
                </c:pt>
                <c:pt idx="111">
                  <c:v>14.786427223475757</c:v>
                </c:pt>
                <c:pt idx="112">
                  <c:v>14.41352103783467</c:v>
                </c:pt>
                <c:pt idx="113">
                  <c:v>14.427114630486246</c:v>
                </c:pt>
                <c:pt idx="114">
                  <c:v>14.381040121254429</c:v>
                </c:pt>
                <c:pt idx="115">
                  <c:v>14.31805090498143</c:v>
                </c:pt>
                <c:pt idx="116">
                  <c:v>14.222978393130532</c:v>
                </c:pt>
                <c:pt idx="117">
                  <c:v>14.054726389354608</c:v>
                </c:pt>
                <c:pt idx="118">
                  <c:v>14.016833501069302</c:v>
                </c:pt>
                <c:pt idx="119">
                  <c:v>14.013108281193107</c:v>
                </c:pt>
                <c:pt idx="120">
                  <c:v>13.934225333785148</c:v>
                </c:pt>
                <c:pt idx="121">
                  <c:v>13.82889468689846</c:v>
                </c:pt>
                <c:pt idx="122">
                  <c:v>13.781717042249571</c:v>
                </c:pt>
                <c:pt idx="123">
                  <c:v>13.723728669724554</c:v>
                </c:pt>
                <c:pt idx="124">
                  <c:v>13.723412290783411</c:v>
                </c:pt>
                <c:pt idx="125">
                  <c:v>13.612733264948806</c:v>
                </c:pt>
                <c:pt idx="126">
                  <c:v>13.493597071810303</c:v>
                </c:pt>
                <c:pt idx="127">
                  <c:v>13.40954761128641</c:v>
                </c:pt>
                <c:pt idx="128">
                  <c:v>13.286966378451883</c:v>
                </c:pt>
                <c:pt idx="129">
                  <c:v>13.138325517923123</c:v>
                </c:pt>
                <c:pt idx="130">
                  <c:v>12.931626007367816</c:v>
                </c:pt>
                <c:pt idx="131">
                  <c:v>12.827612265116253</c:v>
                </c:pt>
                <c:pt idx="132">
                  <c:v>12.649092847648447</c:v>
                </c:pt>
                <c:pt idx="133">
                  <c:v>12.516872231704189</c:v>
                </c:pt>
                <c:pt idx="134">
                  <c:v>12.405633822851653</c:v>
                </c:pt>
                <c:pt idx="135">
                  <c:v>12.291773383720427</c:v>
                </c:pt>
                <c:pt idx="136">
                  <c:v>12.11491886161032</c:v>
                </c:pt>
                <c:pt idx="137">
                  <c:v>12.098279139309968</c:v>
                </c:pt>
                <c:pt idx="138">
                  <c:v>11.75727499892869</c:v>
                </c:pt>
                <c:pt idx="139">
                  <c:v>11.608917370911232</c:v>
                </c:pt>
                <c:pt idx="140">
                  <c:v>11.520478688891522</c:v>
                </c:pt>
                <c:pt idx="141">
                  <c:v>11.431243408002562</c:v>
                </c:pt>
                <c:pt idx="142">
                  <c:v>11.19794351865394</c:v>
                </c:pt>
                <c:pt idx="143">
                  <c:v>11.172497241505022</c:v>
                </c:pt>
                <c:pt idx="144">
                  <c:v>11.103030919346732</c:v>
                </c:pt>
                <c:pt idx="145">
                  <c:v>10.991023504676571</c:v>
                </c:pt>
                <c:pt idx="146">
                  <c:v>10.854827863527138</c:v>
                </c:pt>
                <c:pt idx="147">
                  <c:v>10.612558786100669</c:v>
                </c:pt>
                <c:pt idx="148">
                  <c:v>10.40178067433046</c:v>
                </c:pt>
                <c:pt idx="149">
                  <c:v>10.390408672688014</c:v>
                </c:pt>
                <c:pt idx="150">
                  <c:v>10.161492499645156</c:v>
                </c:pt>
                <c:pt idx="151">
                  <c:v>9.8867042511671261</c:v>
                </c:pt>
                <c:pt idx="152">
                  <c:v>9.6113123111359791</c:v>
                </c:pt>
                <c:pt idx="153">
                  <c:v>9.6876353136389461</c:v>
                </c:pt>
                <c:pt idx="154">
                  <c:v>9.4188799472393008</c:v>
                </c:pt>
                <c:pt idx="155">
                  <c:v>8.9157760184507744</c:v>
                </c:pt>
                <c:pt idx="156">
                  <c:v>9.3060455719379842</c:v>
                </c:pt>
                <c:pt idx="157">
                  <c:v>9.6887766911377113</c:v>
                </c:pt>
                <c:pt idx="158">
                  <c:v>8.9636394283791674</c:v>
                </c:pt>
                <c:pt idx="159">
                  <c:v>8.5373127221005145</c:v>
                </c:pt>
                <c:pt idx="160">
                  <c:v>8.0902795895370705</c:v>
                </c:pt>
                <c:pt idx="161">
                  <c:v>8.3344756337456758</c:v>
                </c:pt>
                <c:pt idx="162">
                  <c:v>8.9807668846660054</c:v>
                </c:pt>
                <c:pt idx="163">
                  <c:v>8.323142435223895</c:v>
                </c:pt>
                <c:pt idx="164">
                  <c:v>7.8410727847132282</c:v>
                </c:pt>
                <c:pt idx="165">
                  <c:v>7.8452201085936135</c:v>
                </c:pt>
                <c:pt idx="166">
                  <c:v>7.6406844925482442</c:v>
                </c:pt>
                <c:pt idx="167">
                  <c:v>7.5373296924792994</c:v>
                </c:pt>
                <c:pt idx="168">
                  <c:v>7.3340272265646949</c:v>
                </c:pt>
                <c:pt idx="169">
                  <c:v>7.1036650960293581</c:v>
                </c:pt>
                <c:pt idx="170">
                  <c:v>6.8807744189116073</c:v>
                </c:pt>
                <c:pt idx="171">
                  <c:v>6.6526778023645203</c:v>
                </c:pt>
                <c:pt idx="172">
                  <c:v>6.4793579150039262</c:v>
                </c:pt>
                <c:pt idx="173">
                  <c:v>6.1788132509566545</c:v>
                </c:pt>
                <c:pt idx="174">
                  <c:v>5.9356229070870423</c:v>
                </c:pt>
                <c:pt idx="175">
                  <c:v>5.7144263471422985</c:v>
                </c:pt>
                <c:pt idx="176">
                  <c:v>5.4761195599166124</c:v>
                </c:pt>
                <c:pt idx="177">
                  <c:v>5.2506498955059966</c:v>
                </c:pt>
                <c:pt idx="178">
                  <c:v>5.0488675799823293</c:v>
                </c:pt>
                <c:pt idx="179">
                  <c:v>4.8183498964210578</c:v>
                </c:pt>
                <c:pt idx="180">
                  <c:v>4.6713661750558888</c:v>
                </c:pt>
                <c:pt idx="181">
                  <c:v>4.448265780335829</c:v>
                </c:pt>
                <c:pt idx="182">
                  <c:v>4.2765956020352718</c:v>
                </c:pt>
                <c:pt idx="183">
                  <c:v>4.0820872535327863</c:v>
                </c:pt>
                <c:pt idx="184">
                  <c:v>3.9240203983329685</c:v>
                </c:pt>
                <c:pt idx="185">
                  <c:v>3.7687757385915708</c:v>
                </c:pt>
                <c:pt idx="186">
                  <c:v>3.5885196731665752</c:v>
                </c:pt>
                <c:pt idx="187">
                  <c:v>3.4163252379176163</c:v>
                </c:pt>
                <c:pt idx="188">
                  <c:v>3.2842616163289837</c:v>
                </c:pt>
                <c:pt idx="189">
                  <c:v>3.129961428233492</c:v>
                </c:pt>
                <c:pt idx="190">
                  <c:v>2.9730292300411856</c:v>
                </c:pt>
                <c:pt idx="191">
                  <c:v>2.8281881792731594</c:v>
                </c:pt>
                <c:pt idx="192">
                  <c:v>2.6975163204107142</c:v>
                </c:pt>
                <c:pt idx="193">
                  <c:v>2.5767109542059266</c:v>
                </c:pt>
                <c:pt idx="194">
                  <c:v>2.489891467668794</c:v>
                </c:pt>
                <c:pt idx="195">
                  <c:v>2.409609684154649</c:v>
                </c:pt>
                <c:pt idx="196">
                  <c:v>2.3330908951411398</c:v>
                </c:pt>
                <c:pt idx="197">
                  <c:v>2.2953397115590555</c:v>
                </c:pt>
                <c:pt idx="198">
                  <c:v>2.2513913142542612</c:v>
                </c:pt>
                <c:pt idx="199">
                  <c:v>2.2323770412515649</c:v>
                </c:pt>
                <c:pt idx="200">
                  <c:v>2.2249434441281752</c:v>
                </c:pt>
                <c:pt idx="201">
                  <c:v>2.192682228235411</c:v>
                </c:pt>
                <c:pt idx="202">
                  <c:v>2.1441214160334527</c:v>
                </c:pt>
                <c:pt idx="203">
                  <c:v>2.1553173816581359</c:v>
                </c:pt>
                <c:pt idx="204">
                  <c:v>2.1681868290352226</c:v>
                </c:pt>
                <c:pt idx="205">
                  <c:v>2.1919749498978134</c:v>
                </c:pt>
                <c:pt idx="206">
                  <c:v>2.2223426132778656</c:v>
                </c:pt>
                <c:pt idx="207">
                  <c:v>2.2344436051464411</c:v>
                </c:pt>
                <c:pt idx="208">
                  <c:v>2.2262643746014645</c:v>
                </c:pt>
                <c:pt idx="209">
                  <c:v>2.2415414433846763</c:v>
                </c:pt>
                <c:pt idx="210">
                  <c:v>2.2498745729881566</c:v>
                </c:pt>
                <c:pt idx="211">
                  <c:v>2.2230696580199538</c:v>
                </c:pt>
                <c:pt idx="212">
                  <c:v>2.2183134575287498</c:v>
                </c:pt>
                <c:pt idx="213">
                  <c:v>2.1679750484611011</c:v>
                </c:pt>
                <c:pt idx="214">
                  <c:v>2.1644372144739301</c:v>
                </c:pt>
                <c:pt idx="215">
                  <c:v>2.078210425399921</c:v>
                </c:pt>
                <c:pt idx="216">
                  <c:v>2.010992519793759</c:v>
                </c:pt>
                <c:pt idx="217">
                  <c:v>2.0146822609753907</c:v>
                </c:pt>
                <c:pt idx="218">
                  <c:v>2.0589316439038474</c:v>
                </c:pt>
                <c:pt idx="219">
                  <c:v>1.9030576050295178</c:v>
                </c:pt>
                <c:pt idx="220">
                  <c:v>1.8810072697942513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67E-471B-B048-CA0576BAD5C3}"/>
            </c:ext>
          </c:extLst>
        </c:ser>
        <c:ser>
          <c:idx val="3"/>
          <c:order val="3"/>
          <c:tx>
            <c:strRef>
              <c:f>DLR!$AB$1</c:f>
              <c:strCache>
                <c:ptCount val="1"/>
                <c:pt idx="0">
                  <c:v>DLR_3000_200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DLR!$A$2:$A$230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DLR!$AB$2:$AB$230</c:f>
              <c:numCache>
                <c:formatCode>General</c:formatCode>
                <c:ptCount val="229"/>
                <c:pt idx="0">
                  <c:v>21.769203981961493</c:v>
                </c:pt>
                <c:pt idx="1">
                  <c:v>26.577314654429273</c:v>
                </c:pt>
                <c:pt idx="2">
                  <c:v>16.960220908938926</c:v>
                </c:pt>
                <c:pt idx="3">
                  <c:v>20.205758524504446</c:v>
                </c:pt>
                <c:pt idx="4">
                  <c:v>18.386682883304655</c:v>
                </c:pt>
                <c:pt idx="5">
                  <c:v>22.7675494858732</c:v>
                </c:pt>
                <c:pt idx="6">
                  <c:v>16.676556491335297</c:v>
                </c:pt>
                <c:pt idx="7">
                  <c:v>18.687352687020866</c:v>
                </c:pt>
                <c:pt idx="8">
                  <c:v>26.603172049496894</c:v>
                </c:pt>
                <c:pt idx="9">
                  <c:v>24.738481046252993</c:v>
                </c:pt>
                <c:pt idx="10">
                  <c:v>25.291605156750105</c:v>
                </c:pt>
                <c:pt idx="11">
                  <c:v>20.540589125128744</c:v>
                </c:pt>
                <c:pt idx="12">
                  <c:v>23.906855906873691</c:v>
                </c:pt>
                <c:pt idx="13">
                  <c:v>23.896016402205291</c:v>
                </c:pt>
                <c:pt idx="14">
                  <c:v>24.548202183065815</c:v>
                </c:pt>
                <c:pt idx="15">
                  <c:v>24.008463817574125</c:v>
                </c:pt>
                <c:pt idx="16">
                  <c:v>22.190273029522274</c:v>
                </c:pt>
                <c:pt idx="17">
                  <c:v>23.68233358607813</c:v>
                </c:pt>
                <c:pt idx="18">
                  <c:v>20.434046673948373</c:v>
                </c:pt>
                <c:pt idx="19">
                  <c:v>20.405245585534946</c:v>
                </c:pt>
                <c:pt idx="20">
                  <c:v>19.469763048206875</c:v>
                </c:pt>
                <c:pt idx="21">
                  <c:v>21.034249170899507</c:v>
                </c:pt>
                <c:pt idx="22">
                  <c:v>23.199908899970946</c:v>
                </c:pt>
                <c:pt idx="23">
                  <c:v>20.606683354880417</c:v>
                </c:pt>
                <c:pt idx="24">
                  <c:v>19.52263838136955</c:v>
                </c:pt>
                <c:pt idx="25">
                  <c:v>19.403504281457916</c:v>
                </c:pt>
                <c:pt idx="26">
                  <c:v>22.606479952447142</c:v>
                </c:pt>
                <c:pt idx="27">
                  <c:v>20.345531176998534</c:v>
                </c:pt>
                <c:pt idx="28">
                  <c:v>18.412134951044386</c:v>
                </c:pt>
                <c:pt idx="29">
                  <c:v>19.268193465926149</c:v>
                </c:pt>
                <c:pt idx="30">
                  <c:v>19.229245289365434</c:v>
                </c:pt>
                <c:pt idx="31">
                  <c:v>22.490757661822762</c:v>
                </c:pt>
                <c:pt idx="32">
                  <c:v>20.481883985494207</c:v>
                </c:pt>
                <c:pt idx="33">
                  <c:v>17.537053696698631</c:v>
                </c:pt>
                <c:pt idx="34">
                  <c:v>19.545255556526008</c:v>
                </c:pt>
                <c:pt idx="35">
                  <c:v>19.823766096524182</c:v>
                </c:pt>
                <c:pt idx="36">
                  <c:v>19.154188656086664</c:v>
                </c:pt>
                <c:pt idx="37">
                  <c:v>21.791305091271649</c:v>
                </c:pt>
                <c:pt idx="38">
                  <c:v>18.691752291441734</c:v>
                </c:pt>
                <c:pt idx="39">
                  <c:v>19.649861121161482</c:v>
                </c:pt>
                <c:pt idx="40">
                  <c:v>18.761789411639334</c:v>
                </c:pt>
                <c:pt idx="41">
                  <c:v>20.416865161086573</c:v>
                </c:pt>
                <c:pt idx="42">
                  <c:v>19.479042516764025</c:v>
                </c:pt>
                <c:pt idx="43">
                  <c:v>19.853452034205706</c:v>
                </c:pt>
                <c:pt idx="44">
                  <c:v>19.153170306399016</c:v>
                </c:pt>
                <c:pt idx="45">
                  <c:v>19.623823768619179</c:v>
                </c:pt>
                <c:pt idx="46">
                  <c:v>18.8680879497945</c:v>
                </c:pt>
                <c:pt idx="47">
                  <c:v>19.693256598892145</c:v>
                </c:pt>
                <c:pt idx="48">
                  <c:v>19.750647761306997</c:v>
                </c:pt>
                <c:pt idx="49">
                  <c:v>18.834977279574233</c:v>
                </c:pt>
                <c:pt idx="50">
                  <c:v>19.069130120654361</c:v>
                </c:pt>
                <c:pt idx="51">
                  <c:v>19.033964455225675</c:v>
                </c:pt>
                <c:pt idx="52">
                  <c:v>19.03032551050466</c:v>
                </c:pt>
                <c:pt idx="53">
                  <c:v>18.908624972406034</c:v>
                </c:pt>
                <c:pt idx="54">
                  <c:v>18.87838294523544</c:v>
                </c:pt>
                <c:pt idx="55">
                  <c:v>18.97774936991858</c:v>
                </c:pt>
                <c:pt idx="56">
                  <c:v>18.065951735664342</c:v>
                </c:pt>
                <c:pt idx="57">
                  <c:v>18.303962780702676</c:v>
                </c:pt>
                <c:pt idx="58">
                  <c:v>17.970602929875298</c:v>
                </c:pt>
                <c:pt idx="59">
                  <c:v>17.499805364670468</c:v>
                </c:pt>
                <c:pt idx="60">
                  <c:v>18.054003642518609</c:v>
                </c:pt>
                <c:pt idx="61">
                  <c:v>17.762149653730912</c:v>
                </c:pt>
                <c:pt idx="62">
                  <c:v>17.973346586806123</c:v>
                </c:pt>
                <c:pt idx="63">
                  <c:v>17.515199902676454</c:v>
                </c:pt>
                <c:pt idx="64">
                  <c:v>17.942995923818618</c:v>
                </c:pt>
                <c:pt idx="65">
                  <c:v>18.083656933806047</c:v>
                </c:pt>
                <c:pt idx="66">
                  <c:v>17.194536856578083</c:v>
                </c:pt>
                <c:pt idx="67">
                  <c:v>17.73123154512637</c:v>
                </c:pt>
                <c:pt idx="68">
                  <c:v>17.312921075249992</c:v>
                </c:pt>
                <c:pt idx="69">
                  <c:v>17.395161555686592</c:v>
                </c:pt>
                <c:pt idx="70">
                  <c:v>17.315942001719264</c:v>
                </c:pt>
                <c:pt idx="71">
                  <c:v>17.464709712326901</c:v>
                </c:pt>
                <c:pt idx="72">
                  <c:v>17.258122157245847</c:v>
                </c:pt>
                <c:pt idx="73">
                  <c:v>16.778018924614255</c:v>
                </c:pt>
                <c:pt idx="74">
                  <c:v>16.673014646922045</c:v>
                </c:pt>
                <c:pt idx="75">
                  <c:v>17.229756885691856</c:v>
                </c:pt>
                <c:pt idx="76">
                  <c:v>16.736282849926297</c:v>
                </c:pt>
                <c:pt idx="77">
                  <c:v>16.766922464612588</c:v>
                </c:pt>
                <c:pt idx="78">
                  <c:v>16.540436437716128</c:v>
                </c:pt>
                <c:pt idx="79">
                  <c:v>16.753932319475464</c:v>
                </c:pt>
                <c:pt idx="80">
                  <c:v>16.437075153597991</c:v>
                </c:pt>
                <c:pt idx="81">
                  <c:v>16.001735328735968</c:v>
                </c:pt>
                <c:pt idx="82">
                  <c:v>16.586450308539916</c:v>
                </c:pt>
                <c:pt idx="83">
                  <c:v>16.552357316760599</c:v>
                </c:pt>
                <c:pt idx="84">
                  <c:v>16.238803785575119</c:v>
                </c:pt>
                <c:pt idx="85">
                  <c:v>16.032323270793125</c:v>
                </c:pt>
                <c:pt idx="86">
                  <c:v>15.920351956229792</c:v>
                </c:pt>
                <c:pt idx="87">
                  <c:v>16.146140629819534</c:v>
                </c:pt>
                <c:pt idx="88">
                  <c:v>15.788431119360023</c:v>
                </c:pt>
                <c:pt idx="89">
                  <c:v>15.88523680637527</c:v>
                </c:pt>
                <c:pt idx="90">
                  <c:v>15.716630429338695</c:v>
                </c:pt>
                <c:pt idx="91">
                  <c:v>15.804451265403166</c:v>
                </c:pt>
                <c:pt idx="92">
                  <c:v>15.658837673635393</c:v>
                </c:pt>
                <c:pt idx="93">
                  <c:v>15.479014889237659</c:v>
                </c:pt>
                <c:pt idx="94">
                  <c:v>15.54963667305052</c:v>
                </c:pt>
                <c:pt idx="95">
                  <c:v>15.732807945767506</c:v>
                </c:pt>
                <c:pt idx="96">
                  <c:v>15.556349186344175</c:v>
                </c:pt>
                <c:pt idx="97">
                  <c:v>15.24649988492922</c:v>
                </c:pt>
                <c:pt idx="98">
                  <c:v>15.323148722161944</c:v>
                </c:pt>
                <c:pt idx="99">
                  <c:v>15.205948206923022</c:v>
                </c:pt>
                <c:pt idx="100">
                  <c:v>15.390127689998264</c:v>
                </c:pt>
                <c:pt idx="101">
                  <c:v>15.351583149654674</c:v>
                </c:pt>
                <c:pt idx="102">
                  <c:v>15.130821681745962</c:v>
                </c:pt>
                <c:pt idx="103">
                  <c:v>15.226640116052963</c:v>
                </c:pt>
                <c:pt idx="104">
                  <c:v>15.205509713147238</c:v>
                </c:pt>
                <c:pt idx="105">
                  <c:v>15.160061052626476</c:v>
                </c:pt>
                <c:pt idx="106">
                  <c:v>15.376849967440153</c:v>
                </c:pt>
                <c:pt idx="107">
                  <c:v>15.033820506592564</c:v>
                </c:pt>
                <c:pt idx="108">
                  <c:v>15.181309423372582</c:v>
                </c:pt>
                <c:pt idx="109">
                  <c:v>14.975606584964902</c:v>
                </c:pt>
                <c:pt idx="110">
                  <c:v>15.166620178849632</c:v>
                </c:pt>
                <c:pt idx="111">
                  <c:v>15.055530208079757</c:v>
                </c:pt>
                <c:pt idx="112">
                  <c:v>14.795326233092776</c:v>
                </c:pt>
                <c:pt idx="113">
                  <c:v>14.661662369283778</c:v>
                </c:pt>
                <c:pt idx="114">
                  <c:v>14.654065836298489</c:v>
                </c:pt>
                <c:pt idx="115">
                  <c:v>14.63369348941883</c:v>
                </c:pt>
                <c:pt idx="116">
                  <c:v>14.553828009499773</c:v>
                </c:pt>
                <c:pt idx="117">
                  <c:v>14.401342540126711</c:v>
                </c:pt>
                <c:pt idx="118">
                  <c:v>14.347375780240128</c:v>
                </c:pt>
                <c:pt idx="119">
                  <c:v>14.410105463993755</c:v>
                </c:pt>
                <c:pt idx="120">
                  <c:v>14.256440908865539</c:v>
                </c:pt>
                <c:pt idx="121">
                  <c:v>14.192183444177006</c:v>
                </c:pt>
                <c:pt idx="122">
                  <c:v>14.159134811910642</c:v>
                </c:pt>
                <c:pt idx="123">
                  <c:v>14.117775645394822</c:v>
                </c:pt>
                <c:pt idx="124">
                  <c:v>14.147336382049884</c:v>
                </c:pt>
                <c:pt idx="125">
                  <c:v>14.09013999734217</c:v>
                </c:pt>
                <c:pt idx="126">
                  <c:v>13.991422398131114</c:v>
                </c:pt>
                <c:pt idx="127">
                  <c:v>13.838105498135096</c:v>
                </c:pt>
                <c:pt idx="128">
                  <c:v>13.721223569553342</c:v>
                </c:pt>
                <c:pt idx="129">
                  <c:v>13.579482278359844</c:v>
                </c:pt>
                <c:pt idx="130">
                  <c:v>13.491462561520025</c:v>
                </c:pt>
                <c:pt idx="131">
                  <c:v>13.298225402778854</c:v>
                </c:pt>
                <c:pt idx="132">
                  <c:v>13.118261637197953</c:v>
                </c:pt>
                <c:pt idx="133">
                  <c:v>13.016772977533789</c:v>
                </c:pt>
                <c:pt idx="134">
                  <c:v>12.973789503365927</c:v>
                </c:pt>
                <c:pt idx="135">
                  <c:v>12.820121177164756</c:v>
                </c:pt>
                <c:pt idx="136">
                  <c:v>12.613739327137024</c:v>
                </c:pt>
                <c:pt idx="137">
                  <c:v>12.505967629825355</c:v>
                </c:pt>
                <c:pt idx="138">
                  <c:v>12.262857303277201</c:v>
                </c:pt>
                <c:pt idx="139">
                  <c:v>12.098975703065445</c:v>
                </c:pt>
                <c:pt idx="140">
                  <c:v>12.003604903387652</c:v>
                </c:pt>
                <c:pt idx="141">
                  <c:v>11.953457490882922</c:v>
                </c:pt>
                <c:pt idx="142">
                  <c:v>11.697825030782674</c:v>
                </c:pt>
                <c:pt idx="143">
                  <c:v>11.732556322832766</c:v>
                </c:pt>
                <c:pt idx="144">
                  <c:v>11.796150464058634</c:v>
                </c:pt>
                <c:pt idx="145">
                  <c:v>11.610349695397922</c:v>
                </c:pt>
                <c:pt idx="146">
                  <c:v>11.431518575262407</c:v>
                </c:pt>
                <c:pt idx="147">
                  <c:v>11.367416045950922</c:v>
                </c:pt>
                <c:pt idx="148">
                  <c:v>10.908754280749827</c:v>
                </c:pt>
                <c:pt idx="149">
                  <c:v>10.855726881133238</c:v>
                </c:pt>
                <c:pt idx="150">
                  <c:v>10.739697322217063</c:v>
                </c:pt>
                <c:pt idx="151">
                  <c:v>10.532216182589567</c:v>
                </c:pt>
                <c:pt idx="152">
                  <c:v>10.254597234047857</c:v>
                </c:pt>
                <c:pt idx="153">
                  <c:v>10.227782372294655</c:v>
                </c:pt>
                <c:pt idx="154">
                  <c:v>10.090147628420045</c:v>
                </c:pt>
                <c:pt idx="155">
                  <c:v>9.6063999302213787</c:v>
                </c:pt>
                <c:pt idx="156">
                  <c:v>9.7898105429537434</c:v>
                </c:pt>
                <c:pt idx="157">
                  <c:v>10.187876210905253</c:v>
                </c:pt>
                <c:pt idx="158">
                  <c:v>9.424062717185441</c:v>
                </c:pt>
                <c:pt idx="159">
                  <c:v>9.0641837995698182</c:v>
                </c:pt>
                <c:pt idx="160">
                  <c:v>9.129194165097033</c:v>
                </c:pt>
                <c:pt idx="161">
                  <c:v>9.7370073893549289</c:v>
                </c:pt>
                <c:pt idx="162">
                  <c:v>9.5071197528041136</c:v>
                </c:pt>
                <c:pt idx="163">
                  <c:v>8.7106069960303145</c:v>
                </c:pt>
                <c:pt idx="164">
                  <c:v>7.7178442666125848</c:v>
                </c:pt>
                <c:pt idx="165">
                  <c:v>8.4151481372199868</c:v>
                </c:pt>
                <c:pt idx="166">
                  <c:v>8.2281647573028192</c:v>
                </c:pt>
                <c:pt idx="167">
                  <c:v>8.1035364350973715</c:v>
                </c:pt>
                <c:pt idx="168">
                  <c:v>7.8975189040995204</c:v>
                </c:pt>
                <c:pt idx="169">
                  <c:v>7.6572925317375251</c:v>
                </c:pt>
                <c:pt idx="170">
                  <c:v>7.4496294293229797</c:v>
                </c:pt>
                <c:pt idx="171">
                  <c:v>7.1746191011499691</c:v>
                </c:pt>
                <c:pt idx="172">
                  <c:v>6.9799213048211417</c:v>
                </c:pt>
                <c:pt idx="173">
                  <c:v>6.69362638010689</c:v>
                </c:pt>
                <c:pt idx="174">
                  <c:v>6.4457196570065927</c:v>
                </c:pt>
                <c:pt idx="175">
                  <c:v>6.2250691150992301</c:v>
                </c:pt>
                <c:pt idx="176">
                  <c:v>5.9564181008399419</c:v>
                </c:pt>
                <c:pt idx="177">
                  <c:v>5.7037400944893024</c:v>
                </c:pt>
                <c:pt idx="178">
                  <c:v>5.4786523248279089</c:v>
                </c:pt>
                <c:pt idx="179">
                  <c:v>5.2256097631032441</c:v>
                </c:pt>
                <c:pt idx="180">
                  <c:v>5.0522536565349832</c:v>
                </c:pt>
                <c:pt idx="181">
                  <c:v>4.8067866115864968</c:v>
                </c:pt>
                <c:pt idx="182">
                  <c:v>4.6246226448524714</c:v>
                </c:pt>
                <c:pt idx="183">
                  <c:v>4.4216316755196088</c:v>
                </c:pt>
                <c:pt idx="184">
                  <c:v>4.232663250114169</c:v>
                </c:pt>
                <c:pt idx="185">
                  <c:v>4.0481822219437387</c:v>
                </c:pt>
                <c:pt idx="186">
                  <c:v>3.8358190828210752</c:v>
                </c:pt>
                <c:pt idx="187">
                  <c:v>3.6354917108469622</c:v>
                </c:pt>
                <c:pt idx="188">
                  <c:v>3.4794914139478021</c:v>
                </c:pt>
                <c:pt idx="189">
                  <c:v>3.3022291519839277</c:v>
                </c:pt>
                <c:pt idx="190">
                  <c:v>3.1218591255936392</c:v>
                </c:pt>
                <c:pt idx="191">
                  <c:v>2.9463444201462652</c:v>
                </c:pt>
                <c:pt idx="192">
                  <c:v>2.782696362821639</c:v>
                </c:pt>
                <c:pt idx="193">
                  <c:v>2.6378070872300103</c:v>
                </c:pt>
                <c:pt idx="194">
                  <c:v>2.5238843607946735</c:v>
                </c:pt>
                <c:pt idx="195">
                  <c:v>2.4262449209776946</c:v>
                </c:pt>
                <c:pt idx="196">
                  <c:v>2.3259056789365018</c:v>
                </c:pt>
                <c:pt idx="197">
                  <c:v>2.2653250678130741</c:v>
                </c:pt>
                <c:pt idx="198">
                  <c:v>2.2134259468539899</c:v>
                </c:pt>
                <c:pt idx="199">
                  <c:v>2.1726694670987006</c:v>
                </c:pt>
                <c:pt idx="200">
                  <c:v>2.1540176589254547</c:v>
                </c:pt>
                <c:pt idx="201">
                  <c:v>2.1151900405371804</c:v>
                </c:pt>
                <c:pt idx="202">
                  <c:v>2.0529001338032282</c:v>
                </c:pt>
                <c:pt idx="203">
                  <c:v>2.0563891194730801</c:v>
                </c:pt>
                <c:pt idx="204">
                  <c:v>2.0651868013531591</c:v>
                </c:pt>
                <c:pt idx="205">
                  <c:v>2.0897019797591567</c:v>
                </c:pt>
                <c:pt idx="206">
                  <c:v>2.1072746895760637</c:v>
                </c:pt>
                <c:pt idx="207">
                  <c:v>2.123001793209196</c:v>
                </c:pt>
                <c:pt idx="208">
                  <c:v>2.1042674762117235</c:v>
                </c:pt>
                <c:pt idx="209">
                  <c:v>2.1205240923674507</c:v>
                </c:pt>
                <c:pt idx="210">
                  <c:v>2.1200008552489384</c:v>
                </c:pt>
                <c:pt idx="211">
                  <c:v>2.0703623392174362</c:v>
                </c:pt>
                <c:pt idx="212">
                  <c:v>2.0508772869330922</c:v>
                </c:pt>
                <c:pt idx="213">
                  <c:v>2.0032635506980099</c:v>
                </c:pt>
                <c:pt idx="214">
                  <c:v>1.997304330072216</c:v>
                </c:pt>
                <c:pt idx="215">
                  <c:v>1.9132734562710811</c:v>
                </c:pt>
                <c:pt idx="216">
                  <c:v>1.8817897348104624</c:v>
                </c:pt>
                <c:pt idx="217">
                  <c:v>1.894533626348061</c:v>
                </c:pt>
                <c:pt idx="218">
                  <c:v>1.9505044800046223</c:v>
                </c:pt>
                <c:pt idx="219">
                  <c:v>1.7855673368100629</c:v>
                </c:pt>
                <c:pt idx="220">
                  <c:v>1.7504245778170819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67E-471B-B048-CA0576BAD5C3}"/>
            </c:ext>
          </c:extLst>
        </c:ser>
        <c:ser>
          <c:idx val="4"/>
          <c:order val="4"/>
          <c:tx>
            <c:strRef>
              <c:f>DLR!$AC$1</c:f>
              <c:strCache>
                <c:ptCount val="1"/>
                <c:pt idx="0">
                  <c:v>DLR_4000_200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DLR!$A$2:$A$230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DLR!$AC$2:$AC$230</c:f>
              <c:numCache>
                <c:formatCode>General</c:formatCode>
                <c:ptCount val="229"/>
                <c:pt idx="0">
                  <c:v>19.197899197725793</c:v>
                </c:pt>
                <c:pt idx="1">
                  <c:v>23.206946795157954</c:v>
                </c:pt>
                <c:pt idx="2">
                  <c:v>15.479221999941753</c:v>
                </c:pt>
                <c:pt idx="3">
                  <c:v>18.253023664924864</c:v>
                </c:pt>
                <c:pt idx="4">
                  <c:v>16.222202994324572</c:v>
                </c:pt>
                <c:pt idx="5">
                  <c:v>21.939617151204658</c:v>
                </c:pt>
                <c:pt idx="6">
                  <c:v>15.661462323620656</c:v>
                </c:pt>
                <c:pt idx="7">
                  <c:v>16.376046520174114</c:v>
                </c:pt>
                <c:pt idx="8">
                  <c:v>25.030949575543822</c:v>
                </c:pt>
                <c:pt idx="9">
                  <c:v>23.19957455676737</c:v>
                </c:pt>
                <c:pt idx="10">
                  <c:v>25.529705256119964</c:v>
                </c:pt>
                <c:pt idx="11">
                  <c:v>17.569921375071303</c:v>
                </c:pt>
                <c:pt idx="12">
                  <c:v>21.623263114130445</c:v>
                </c:pt>
                <c:pt idx="13">
                  <c:v>19.668027191312625</c:v>
                </c:pt>
                <c:pt idx="14">
                  <c:v>22.05779593152463</c:v>
                </c:pt>
                <c:pt idx="15">
                  <c:v>22.735005644351222</c:v>
                </c:pt>
                <c:pt idx="16">
                  <c:v>20.411417848966344</c:v>
                </c:pt>
                <c:pt idx="17">
                  <c:v>21.693050429064161</c:v>
                </c:pt>
                <c:pt idx="18">
                  <c:v>20.448655242071219</c:v>
                </c:pt>
                <c:pt idx="19">
                  <c:v>17.589437709612227</c:v>
                </c:pt>
                <c:pt idx="20">
                  <c:v>17.847587533313696</c:v>
                </c:pt>
                <c:pt idx="21">
                  <c:v>18.986431280243572</c:v>
                </c:pt>
                <c:pt idx="22">
                  <c:v>21.622758871514552</c:v>
                </c:pt>
                <c:pt idx="23">
                  <c:v>19.219098098287159</c:v>
                </c:pt>
                <c:pt idx="24">
                  <c:v>18.037349721150637</c:v>
                </c:pt>
                <c:pt idx="25">
                  <c:v>18.061430786520546</c:v>
                </c:pt>
                <c:pt idx="26">
                  <c:v>20.318709544302962</c:v>
                </c:pt>
                <c:pt idx="27">
                  <c:v>20.675251134701806</c:v>
                </c:pt>
                <c:pt idx="28">
                  <c:v>17.64444455003504</c:v>
                </c:pt>
                <c:pt idx="29">
                  <c:v>18.639750504127957</c:v>
                </c:pt>
                <c:pt idx="30">
                  <c:v>17.279940957889405</c:v>
                </c:pt>
                <c:pt idx="31">
                  <c:v>21.806526379258614</c:v>
                </c:pt>
                <c:pt idx="32">
                  <c:v>18.868894715383689</c:v>
                </c:pt>
                <c:pt idx="33">
                  <c:v>16.768987810047943</c:v>
                </c:pt>
                <c:pt idx="34">
                  <c:v>18.609971132257368</c:v>
                </c:pt>
                <c:pt idx="35">
                  <c:v>17.736304541341077</c:v>
                </c:pt>
                <c:pt idx="36">
                  <c:v>17.97130602977693</c:v>
                </c:pt>
                <c:pt idx="37">
                  <c:v>19.804037651235785</c:v>
                </c:pt>
                <c:pt idx="38">
                  <c:v>17.182801181853439</c:v>
                </c:pt>
                <c:pt idx="39">
                  <c:v>18.487270469293822</c:v>
                </c:pt>
                <c:pt idx="40">
                  <c:v>17.37062970663375</c:v>
                </c:pt>
                <c:pt idx="41">
                  <c:v>19.40243795690515</c:v>
                </c:pt>
                <c:pt idx="42">
                  <c:v>17.448891189431031</c:v>
                </c:pt>
                <c:pt idx="43">
                  <c:v>18.315845262957268</c:v>
                </c:pt>
                <c:pt idx="44">
                  <c:v>18.581111884753039</c:v>
                </c:pt>
                <c:pt idx="45">
                  <c:v>18.392036451300932</c:v>
                </c:pt>
                <c:pt idx="46">
                  <c:v>17.938109485309347</c:v>
                </c:pt>
                <c:pt idx="47">
                  <c:v>18.386179538079951</c:v>
                </c:pt>
                <c:pt idx="48">
                  <c:v>18.456040128920279</c:v>
                </c:pt>
                <c:pt idx="49">
                  <c:v>17.607774264551935</c:v>
                </c:pt>
                <c:pt idx="50">
                  <c:v>18.282179768140132</c:v>
                </c:pt>
                <c:pt idx="51">
                  <c:v>18.116850544396033</c:v>
                </c:pt>
                <c:pt idx="52">
                  <c:v>18.068840539018357</c:v>
                </c:pt>
                <c:pt idx="53">
                  <c:v>17.819817470743256</c:v>
                </c:pt>
                <c:pt idx="54">
                  <c:v>18.056706030233027</c:v>
                </c:pt>
                <c:pt idx="55">
                  <c:v>17.899106697851916</c:v>
                </c:pt>
                <c:pt idx="56">
                  <c:v>17.371940200773867</c:v>
                </c:pt>
                <c:pt idx="57">
                  <c:v>17.280815369303507</c:v>
                </c:pt>
                <c:pt idx="58">
                  <c:v>16.963821711081767</c:v>
                </c:pt>
                <c:pt idx="59">
                  <c:v>16.523217133030535</c:v>
                </c:pt>
                <c:pt idx="60">
                  <c:v>16.946286574202038</c:v>
                </c:pt>
                <c:pt idx="61">
                  <c:v>16.620470074777071</c:v>
                </c:pt>
                <c:pt idx="62">
                  <c:v>16.838040696879155</c:v>
                </c:pt>
                <c:pt idx="63">
                  <c:v>16.880118705161895</c:v>
                </c:pt>
                <c:pt idx="64">
                  <c:v>16.874439170858484</c:v>
                </c:pt>
                <c:pt idx="65">
                  <c:v>17.154907535800636</c:v>
                </c:pt>
                <c:pt idx="66">
                  <c:v>16.304977015903859</c:v>
                </c:pt>
                <c:pt idx="67">
                  <c:v>16.885132306120354</c:v>
                </c:pt>
                <c:pt idx="68">
                  <c:v>16.433512975777163</c:v>
                </c:pt>
                <c:pt idx="69">
                  <c:v>16.598307056804249</c:v>
                </c:pt>
                <c:pt idx="70">
                  <c:v>16.481003353486074</c:v>
                </c:pt>
                <c:pt idx="71">
                  <c:v>16.628031921102782</c:v>
                </c:pt>
                <c:pt idx="72">
                  <c:v>16.553788255516487</c:v>
                </c:pt>
                <c:pt idx="73">
                  <c:v>16.072064455449215</c:v>
                </c:pt>
                <c:pt idx="74">
                  <c:v>16.176856749005648</c:v>
                </c:pt>
                <c:pt idx="75">
                  <c:v>16.54934636857816</c:v>
                </c:pt>
                <c:pt idx="76">
                  <c:v>15.921273551412925</c:v>
                </c:pt>
                <c:pt idx="77">
                  <c:v>16.093134320063225</c:v>
                </c:pt>
                <c:pt idx="78">
                  <c:v>15.956654030944849</c:v>
                </c:pt>
                <c:pt idx="79">
                  <c:v>16.13030235690443</c:v>
                </c:pt>
                <c:pt idx="80">
                  <c:v>15.716824857928239</c:v>
                </c:pt>
                <c:pt idx="81">
                  <c:v>15.637384042430122</c:v>
                </c:pt>
                <c:pt idx="82">
                  <c:v>16.056147638558489</c:v>
                </c:pt>
                <c:pt idx="83">
                  <c:v>15.873221518159369</c:v>
                </c:pt>
                <c:pt idx="84">
                  <c:v>15.567774641363933</c:v>
                </c:pt>
                <c:pt idx="85">
                  <c:v>15.352426806607166</c:v>
                </c:pt>
                <c:pt idx="86">
                  <c:v>15.397851076333371</c:v>
                </c:pt>
                <c:pt idx="87">
                  <c:v>15.540571810588604</c:v>
                </c:pt>
                <c:pt idx="88">
                  <c:v>15.267379787595866</c:v>
                </c:pt>
                <c:pt idx="89">
                  <c:v>15.253966058286849</c:v>
                </c:pt>
                <c:pt idx="90">
                  <c:v>15.080472200198516</c:v>
                </c:pt>
                <c:pt idx="91">
                  <c:v>15.29751320823658</c:v>
                </c:pt>
                <c:pt idx="92">
                  <c:v>15.082711616356773</c:v>
                </c:pt>
                <c:pt idx="93">
                  <c:v>14.988601995763489</c:v>
                </c:pt>
                <c:pt idx="94">
                  <c:v>15.004965676279703</c:v>
                </c:pt>
                <c:pt idx="95">
                  <c:v>15.197274599859899</c:v>
                </c:pt>
                <c:pt idx="96">
                  <c:v>15.018088403940897</c:v>
                </c:pt>
                <c:pt idx="97">
                  <c:v>14.790487184004805</c:v>
                </c:pt>
                <c:pt idx="98">
                  <c:v>14.878164379467652</c:v>
                </c:pt>
                <c:pt idx="99">
                  <c:v>14.678487375493701</c:v>
                </c:pt>
                <c:pt idx="100">
                  <c:v>14.932841034894393</c:v>
                </c:pt>
                <c:pt idx="101">
                  <c:v>14.850679946693413</c:v>
                </c:pt>
                <c:pt idx="102">
                  <c:v>14.681839921449923</c:v>
                </c:pt>
                <c:pt idx="103">
                  <c:v>14.746148666016742</c:v>
                </c:pt>
                <c:pt idx="104">
                  <c:v>14.688631110095859</c:v>
                </c:pt>
                <c:pt idx="105">
                  <c:v>14.660851885484607</c:v>
                </c:pt>
                <c:pt idx="106">
                  <c:v>14.920194529874756</c:v>
                </c:pt>
                <c:pt idx="107">
                  <c:v>14.713903375632031</c:v>
                </c:pt>
                <c:pt idx="108">
                  <c:v>14.864188286706797</c:v>
                </c:pt>
                <c:pt idx="109">
                  <c:v>14.653382034099542</c:v>
                </c:pt>
                <c:pt idx="110">
                  <c:v>14.790807374785086</c:v>
                </c:pt>
                <c:pt idx="111">
                  <c:v>14.628497868552543</c:v>
                </c:pt>
                <c:pt idx="112">
                  <c:v>14.356469689403667</c:v>
                </c:pt>
                <c:pt idx="113">
                  <c:v>14.353019338580541</c:v>
                </c:pt>
                <c:pt idx="114">
                  <c:v>14.336792264878484</c:v>
                </c:pt>
                <c:pt idx="115">
                  <c:v>14.321385915045777</c:v>
                </c:pt>
                <c:pt idx="116">
                  <c:v>14.240336993753942</c:v>
                </c:pt>
                <c:pt idx="117">
                  <c:v>14.191086764021115</c:v>
                </c:pt>
                <c:pt idx="118">
                  <c:v>14.071178387059993</c:v>
                </c:pt>
                <c:pt idx="119">
                  <c:v>14.089214467157447</c:v>
                </c:pt>
                <c:pt idx="120">
                  <c:v>14.094071893301075</c:v>
                </c:pt>
                <c:pt idx="121">
                  <c:v>14.06802558991077</c:v>
                </c:pt>
                <c:pt idx="122">
                  <c:v>13.978253882753538</c:v>
                </c:pt>
                <c:pt idx="123">
                  <c:v>13.900664755790183</c:v>
                </c:pt>
                <c:pt idx="124">
                  <c:v>14.046498192379913</c:v>
                </c:pt>
                <c:pt idx="125">
                  <c:v>14.027141111904799</c:v>
                </c:pt>
                <c:pt idx="126">
                  <c:v>13.815510874687316</c:v>
                </c:pt>
                <c:pt idx="127">
                  <c:v>13.689543642003569</c:v>
                </c:pt>
                <c:pt idx="128">
                  <c:v>13.666303091162828</c:v>
                </c:pt>
                <c:pt idx="129">
                  <c:v>13.509972047972365</c:v>
                </c:pt>
                <c:pt idx="130">
                  <c:v>13.44070722974176</c:v>
                </c:pt>
                <c:pt idx="131">
                  <c:v>13.27692066791052</c:v>
                </c:pt>
                <c:pt idx="132">
                  <c:v>13.056251053650023</c:v>
                </c:pt>
                <c:pt idx="133">
                  <c:v>13.020402547484171</c:v>
                </c:pt>
                <c:pt idx="134">
                  <c:v>13.004517462308117</c:v>
                </c:pt>
                <c:pt idx="135">
                  <c:v>12.805512294693875</c:v>
                </c:pt>
                <c:pt idx="136">
                  <c:v>12.634190430973417</c:v>
                </c:pt>
                <c:pt idx="137">
                  <c:v>12.597615875016681</c:v>
                </c:pt>
                <c:pt idx="138">
                  <c:v>12.233498733387131</c:v>
                </c:pt>
                <c:pt idx="139">
                  <c:v>12.185339358324034</c:v>
                </c:pt>
                <c:pt idx="140">
                  <c:v>12.147694312188726</c:v>
                </c:pt>
                <c:pt idx="141">
                  <c:v>12.053404925353355</c:v>
                </c:pt>
                <c:pt idx="142">
                  <c:v>11.784880581684389</c:v>
                </c:pt>
                <c:pt idx="143">
                  <c:v>11.779553234321215</c:v>
                </c:pt>
                <c:pt idx="144">
                  <c:v>11.790756848860884</c:v>
                </c:pt>
                <c:pt idx="145">
                  <c:v>11.724303316877769</c:v>
                </c:pt>
                <c:pt idx="146">
                  <c:v>11.474912837694969</c:v>
                </c:pt>
                <c:pt idx="147">
                  <c:v>11.360138879037434</c:v>
                </c:pt>
                <c:pt idx="148">
                  <c:v>11.152117398936978</c:v>
                </c:pt>
                <c:pt idx="149">
                  <c:v>11.04784746027156</c:v>
                </c:pt>
                <c:pt idx="150">
                  <c:v>10.813534194450185</c:v>
                </c:pt>
                <c:pt idx="151">
                  <c:v>10.644938110621776</c:v>
                </c:pt>
                <c:pt idx="152">
                  <c:v>10.276875471210666</c:v>
                </c:pt>
                <c:pt idx="153">
                  <c:v>10.284084892862911</c:v>
                </c:pt>
                <c:pt idx="154">
                  <c:v>10.017715517949343</c:v>
                </c:pt>
                <c:pt idx="155">
                  <c:v>9.5881472429738714</c:v>
                </c:pt>
                <c:pt idx="156">
                  <c:v>9.7496041116057466</c:v>
                </c:pt>
                <c:pt idx="157">
                  <c:v>10.142807743321564</c:v>
                </c:pt>
                <c:pt idx="158">
                  <c:v>9.1141454342936647</c:v>
                </c:pt>
                <c:pt idx="159">
                  <c:v>8.8942177012752435</c:v>
                </c:pt>
                <c:pt idx="160">
                  <c:v>8.9938755291547299</c:v>
                </c:pt>
                <c:pt idx="161">
                  <c:v>9.3826660023373201</c:v>
                </c:pt>
                <c:pt idx="162">
                  <c:v>10.170379240818795</c:v>
                </c:pt>
                <c:pt idx="163">
                  <c:v>9.4724153789425554</c:v>
                </c:pt>
                <c:pt idx="164">
                  <c:v>7.8736287817967927</c:v>
                </c:pt>
                <c:pt idx="165">
                  <c:v>8.4233733720355168</c:v>
                </c:pt>
                <c:pt idx="166">
                  <c:v>8.2492900758829251</c:v>
                </c:pt>
                <c:pt idx="167">
                  <c:v>8.1367406333683565</c:v>
                </c:pt>
                <c:pt idx="168">
                  <c:v>7.9322002471010835</c:v>
                </c:pt>
                <c:pt idx="169">
                  <c:v>7.702309854706531</c:v>
                </c:pt>
                <c:pt idx="170">
                  <c:v>7.5158539678124487</c:v>
                </c:pt>
                <c:pt idx="171">
                  <c:v>7.2783893884167892</c:v>
                </c:pt>
                <c:pt idx="172">
                  <c:v>7.0813775025696426</c:v>
                </c:pt>
                <c:pt idx="173">
                  <c:v>6.8348930470270028</c:v>
                </c:pt>
                <c:pt idx="174">
                  <c:v>6.6048740859726545</c:v>
                </c:pt>
                <c:pt idx="175">
                  <c:v>6.3749375536292945</c:v>
                </c:pt>
                <c:pt idx="176">
                  <c:v>6.121864470556555</c:v>
                </c:pt>
                <c:pt idx="177">
                  <c:v>5.892165053079073</c:v>
                </c:pt>
                <c:pt idx="178">
                  <c:v>5.6630349424883972</c:v>
                </c:pt>
                <c:pt idx="179">
                  <c:v>5.4256974617253606</c:v>
                </c:pt>
                <c:pt idx="180">
                  <c:v>5.2699688666236479</c:v>
                </c:pt>
                <c:pt idx="181">
                  <c:v>5.022984961329592</c:v>
                </c:pt>
                <c:pt idx="182">
                  <c:v>4.8323210607267271</c:v>
                </c:pt>
                <c:pt idx="183">
                  <c:v>4.6316316733077159</c:v>
                </c:pt>
                <c:pt idx="184">
                  <c:v>4.4453594099898055</c:v>
                </c:pt>
                <c:pt idx="185">
                  <c:v>4.2532244579976979</c:v>
                </c:pt>
                <c:pt idx="186">
                  <c:v>4.04855277116308</c:v>
                </c:pt>
                <c:pt idx="187">
                  <c:v>3.8446646150289654</c:v>
                </c:pt>
                <c:pt idx="188">
                  <c:v>3.6779912124085925</c:v>
                </c:pt>
                <c:pt idx="189">
                  <c:v>3.4899809050899884</c:v>
                </c:pt>
                <c:pt idx="190">
                  <c:v>3.3006151322171124</c:v>
                </c:pt>
                <c:pt idx="191">
                  <c:v>3.1134043521985655</c:v>
                </c:pt>
                <c:pt idx="192">
                  <c:v>2.9306250576906612</c:v>
                </c:pt>
                <c:pt idx="193">
                  <c:v>2.7802746036243557</c:v>
                </c:pt>
                <c:pt idx="194">
                  <c:v>2.6548683338112142</c:v>
                </c:pt>
                <c:pt idx="195">
                  <c:v>2.5322333512805097</c:v>
                </c:pt>
                <c:pt idx="196">
                  <c:v>2.4225437184619327</c:v>
                </c:pt>
                <c:pt idx="197">
                  <c:v>2.3505156257995732</c:v>
                </c:pt>
                <c:pt idx="198">
                  <c:v>2.286823642032692</c:v>
                </c:pt>
                <c:pt idx="199">
                  <c:v>2.2449304509594907</c:v>
                </c:pt>
                <c:pt idx="200">
                  <c:v>2.2136204331789728</c:v>
                </c:pt>
                <c:pt idx="201">
                  <c:v>2.1607808494683356</c:v>
                </c:pt>
                <c:pt idx="202">
                  <c:v>2.0946987411910727</c:v>
                </c:pt>
                <c:pt idx="203">
                  <c:v>2.0979429788296677</c:v>
                </c:pt>
                <c:pt idx="204">
                  <c:v>2.0964377256005817</c:v>
                </c:pt>
                <c:pt idx="205">
                  <c:v>2.0988026515175258</c:v>
                </c:pt>
                <c:pt idx="206">
                  <c:v>2.113915420273921</c:v>
                </c:pt>
                <c:pt idx="207">
                  <c:v>2.112312925843713</c:v>
                </c:pt>
                <c:pt idx="208">
                  <c:v>2.1030213036171679</c:v>
                </c:pt>
                <c:pt idx="209">
                  <c:v>2.1015507487169844</c:v>
                </c:pt>
                <c:pt idx="210">
                  <c:v>2.0860887047603045</c:v>
                </c:pt>
                <c:pt idx="211">
                  <c:v>2.0578265364052868</c:v>
                </c:pt>
                <c:pt idx="212">
                  <c:v>2.0307820368798488</c:v>
                </c:pt>
                <c:pt idx="213">
                  <c:v>1.9763299659407121</c:v>
                </c:pt>
                <c:pt idx="214">
                  <c:v>1.9723658903780661</c:v>
                </c:pt>
                <c:pt idx="215">
                  <c:v>1.8895288162833155</c:v>
                </c:pt>
                <c:pt idx="216">
                  <c:v>1.8242533425119856</c:v>
                </c:pt>
                <c:pt idx="217">
                  <c:v>1.8201262164538925</c:v>
                </c:pt>
                <c:pt idx="218">
                  <c:v>1.8462511026677786</c:v>
                </c:pt>
                <c:pt idx="219">
                  <c:v>1.7179624114161305</c:v>
                </c:pt>
                <c:pt idx="220">
                  <c:v>1.6794096899484803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F67E-471B-B048-CA0576BAD5C3}"/>
            </c:ext>
          </c:extLst>
        </c:ser>
        <c:ser>
          <c:idx val="5"/>
          <c:order val="5"/>
          <c:tx>
            <c:strRef>
              <c:f>DLR!$AD$1</c:f>
              <c:strCache>
                <c:ptCount val="1"/>
                <c:pt idx="0">
                  <c:v>DLR_5000_200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DLR!$A$2:$A$230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DLR!$AD$2:$AD$230</c:f>
              <c:numCache>
                <c:formatCode>General</c:formatCode>
                <c:ptCount val="229"/>
                <c:pt idx="0">
                  <c:v>20.678014001003866</c:v>
                </c:pt>
                <c:pt idx="1">
                  <c:v>25.949048493149114</c:v>
                </c:pt>
                <c:pt idx="2">
                  <c:v>26.526212840233722</c:v>
                </c:pt>
                <c:pt idx="3">
                  <c:v>16.235039562887238</c:v>
                </c:pt>
                <c:pt idx="4">
                  <c:v>15.941219233753014</c:v>
                </c:pt>
                <c:pt idx="5">
                  <c:v>20.539831475727155</c:v>
                </c:pt>
                <c:pt idx="6">
                  <c:v>17.584384294358628</c:v>
                </c:pt>
                <c:pt idx="7">
                  <c:v>20.560123191886021</c:v>
                </c:pt>
                <c:pt idx="8">
                  <c:v>13.8065245867553</c:v>
                </c:pt>
                <c:pt idx="9">
                  <c:v>15.976774756625492</c:v>
                </c:pt>
                <c:pt idx="10">
                  <c:v>17.557302386125723</c:v>
                </c:pt>
                <c:pt idx="11">
                  <c:v>14.800146051467641</c:v>
                </c:pt>
                <c:pt idx="12">
                  <c:v>19.866156828447796</c:v>
                </c:pt>
                <c:pt idx="13">
                  <c:v>19.073578063874319</c:v>
                </c:pt>
                <c:pt idx="14">
                  <c:v>19.409162962481417</c:v>
                </c:pt>
                <c:pt idx="15">
                  <c:v>19.497049657857605</c:v>
                </c:pt>
                <c:pt idx="16">
                  <c:v>18.156083486517616</c:v>
                </c:pt>
                <c:pt idx="17">
                  <c:v>16.772600320090152</c:v>
                </c:pt>
                <c:pt idx="18">
                  <c:v>17.705341892989829</c:v>
                </c:pt>
                <c:pt idx="19">
                  <c:v>18.100694159015855</c:v>
                </c:pt>
                <c:pt idx="20">
                  <c:v>19.687963858210136</c:v>
                </c:pt>
                <c:pt idx="21">
                  <c:v>17.192937566877106</c:v>
                </c:pt>
                <c:pt idx="22">
                  <c:v>17.824283640554729</c:v>
                </c:pt>
                <c:pt idx="23">
                  <c:v>18.084447950171445</c:v>
                </c:pt>
                <c:pt idx="24">
                  <c:v>17.19699333348818</c:v>
                </c:pt>
                <c:pt idx="25">
                  <c:v>16.41459540503789</c:v>
                </c:pt>
                <c:pt idx="26">
                  <c:v>15.753233859436872</c:v>
                </c:pt>
                <c:pt idx="27">
                  <c:v>16.360551726571465</c:v>
                </c:pt>
                <c:pt idx="28">
                  <c:v>20.263182221722289</c:v>
                </c:pt>
                <c:pt idx="29">
                  <c:v>18.89714290693998</c:v>
                </c:pt>
                <c:pt idx="30">
                  <c:v>16.016608772874452</c:v>
                </c:pt>
                <c:pt idx="31">
                  <c:v>16.919404121690118</c:v>
                </c:pt>
                <c:pt idx="32">
                  <c:v>23.114052856703527</c:v>
                </c:pt>
                <c:pt idx="33">
                  <c:v>16.878487267289252</c:v>
                </c:pt>
                <c:pt idx="34">
                  <c:v>16.269363407167081</c:v>
                </c:pt>
                <c:pt idx="35">
                  <c:v>15.096943882443936</c:v>
                </c:pt>
                <c:pt idx="36">
                  <c:v>15.995183994520275</c:v>
                </c:pt>
                <c:pt idx="37">
                  <c:v>19.123396292060381</c:v>
                </c:pt>
                <c:pt idx="38">
                  <c:v>17.762589738993622</c:v>
                </c:pt>
                <c:pt idx="39">
                  <c:v>17.576791734551794</c:v>
                </c:pt>
                <c:pt idx="40">
                  <c:v>17.836401130890469</c:v>
                </c:pt>
                <c:pt idx="41">
                  <c:v>18.755997117064332</c:v>
                </c:pt>
                <c:pt idx="42">
                  <c:v>17.942420407616616</c:v>
                </c:pt>
                <c:pt idx="43">
                  <c:v>16.656808138767907</c:v>
                </c:pt>
                <c:pt idx="44">
                  <c:v>18.043372442178359</c:v>
                </c:pt>
                <c:pt idx="45">
                  <c:v>17.271748512826722</c:v>
                </c:pt>
                <c:pt idx="46">
                  <c:v>17.82422094448502</c:v>
                </c:pt>
                <c:pt idx="47">
                  <c:v>17.342377921266042</c:v>
                </c:pt>
                <c:pt idx="48">
                  <c:v>17.412217015839886</c:v>
                </c:pt>
                <c:pt idx="49">
                  <c:v>17.209342524032632</c:v>
                </c:pt>
                <c:pt idx="50">
                  <c:v>16.678009067446986</c:v>
                </c:pt>
                <c:pt idx="51">
                  <c:v>17.439049598086264</c:v>
                </c:pt>
                <c:pt idx="52">
                  <c:v>16.59970689684933</c:v>
                </c:pt>
                <c:pt idx="53">
                  <c:v>16.703841322637849</c:v>
                </c:pt>
                <c:pt idx="54">
                  <c:v>17.116112147979234</c:v>
                </c:pt>
                <c:pt idx="55">
                  <c:v>17.453041560914976</c:v>
                </c:pt>
                <c:pt idx="56">
                  <c:v>16.43432784697406</c:v>
                </c:pt>
                <c:pt idx="57">
                  <c:v>17.780651646331133</c:v>
                </c:pt>
                <c:pt idx="58">
                  <c:v>16.690861115532829</c:v>
                </c:pt>
                <c:pt idx="59">
                  <c:v>16.21463201505431</c:v>
                </c:pt>
                <c:pt idx="60">
                  <c:v>15.874142502157284</c:v>
                </c:pt>
                <c:pt idx="61">
                  <c:v>16.690685318098204</c:v>
                </c:pt>
                <c:pt idx="62">
                  <c:v>16.341315116201894</c:v>
                </c:pt>
                <c:pt idx="63">
                  <c:v>16.372520503294595</c:v>
                </c:pt>
                <c:pt idx="64">
                  <c:v>16.410849366064966</c:v>
                </c:pt>
                <c:pt idx="65">
                  <c:v>16.791640502567038</c:v>
                </c:pt>
                <c:pt idx="66">
                  <c:v>16.313900555541498</c:v>
                </c:pt>
                <c:pt idx="67">
                  <c:v>15.77600657409633</c:v>
                </c:pt>
                <c:pt idx="68">
                  <c:v>16.100948521457585</c:v>
                </c:pt>
                <c:pt idx="69">
                  <c:v>16.018171485746105</c:v>
                </c:pt>
                <c:pt idx="70">
                  <c:v>15.86150354885191</c:v>
                </c:pt>
                <c:pt idx="71">
                  <c:v>15.794926870571267</c:v>
                </c:pt>
                <c:pt idx="72">
                  <c:v>15.55218042054495</c:v>
                </c:pt>
                <c:pt idx="73">
                  <c:v>15.44718471052029</c:v>
                </c:pt>
                <c:pt idx="74">
                  <c:v>15.670534559292795</c:v>
                </c:pt>
                <c:pt idx="75">
                  <c:v>15.712656815300718</c:v>
                </c:pt>
                <c:pt idx="76">
                  <c:v>15.81329874825536</c:v>
                </c:pt>
                <c:pt idx="77">
                  <c:v>15.264334699874917</c:v>
                </c:pt>
                <c:pt idx="78">
                  <c:v>15.128652128568158</c:v>
                </c:pt>
                <c:pt idx="79">
                  <c:v>15.322180127253056</c:v>
                </c:pt>
                <c:pt idx="80">
                  <c:v>15.10190957723813</c:v>
                </c:pt>
                <c:pt idx="81">
                  <c:v>15.328340844766638</c:v>
                </c:pt>
                <c:pt idx="82">
                  <c:v>15.172007324478717</c:v>
                </c:pt>
                <c:pt idx="83">
                  <c:v>15.213852993126913</c:v>
                </c:pt>
                <c:pt idx="84">
                  <c:v>15.027483787685684</c:v>
                </c:pt>
                <c:pt idx="85">
                  <c:v>14.728108648018212</c:v>
                </c:pt>
                <c:pt idx="86">
                  <c:v>14.831071343091658</c:v>
                </c:pt>
                <c:pt idx="87">
                  <c:v>15.027590670975151</c:v>
                </c:pt>
                <c:pt idx="88">
                  <c:v>14.867720208125714</c:v>
                </c:pt>
                <c:pt idx="89">
                  <c:v>14.596102343537661</c:v>
                </c:pt>
                <c:pt idx="90">
                  <c:v>14.883009814548537</c:v>
                </c:pt>
                <c:pt idx="91">
                  <c:v>14.831888796774724</c:v>
                </c:pt>
                <c:pt idx="92">
                  <c:v>14.591525609522206</c:v>
                </c:pt>
                <c:pt idx="93">
                  <c:v>14.411176225002423</c:v>
                </c:pt>
                <c:pt idx="94">
                  <c:v>14.570866108269943</c:v>
                </c:pt>
                <c:pt idx="95">
                  <c:v>14.803088054014754</c:v>
                </c:pt>
                <c:pt idx="96">
                  <c:v>14.652863958913223</c:v>
                </c:pt>
                <c:pt idx="97">
                  <c:v>14.644440227700509</c:v>
                </c:pt>
                <c:pt idx="98">
                  <c:v>14.699078406645544</c:v>
                </c:pt>
                <c:pt idx="99">
                  <c:v>14.434827851174541</c:v>
                </c:pt>
                <c:pt idx="100">
                  <c:v>14.598949731549226</c:v>
                </c:pt>
                <c:pt idx="101">
                  <c:v>14.409558452366253</c:v>
                </c:pt>
                <c:pt idx="102">
                  <c:v>14.507270108273497</c:v>
                </c:pt>
                <c:pt idx="103">
                  <c:v>14.412354948187941</c:v>
                </c:pt>
                <c:pt idx="104">
                  <c:v>14.174227787979852</c:v>
                </c:pt>
                <c:pt idx="105">
                  <c:v>14.319448151523414</c:v>
                </c:pt>
                <c:pt idx="106">
                  <c:v>14.421153403923119</c:v>
                </c:pt>
                <c:pt idx="107">
                  <c:v>14.453128536117164</c:v>
                </c:pt>
                <c:pt idx="108">
                  <c:v>14.324162389027567</c:v>
                </c:pt>
                <c:pt idx="109">
                  <c:v>14.430465071747095</c:v>
                </c:pt>
                <c:pt idx="110">
                  <c:v>14.342967481630843</c:v>
                </c:pt>
                <c:pt idx="111">
                  <c:v>14.3863772613007</c:v>
                </c:pt>
                <c:pt idx="112">
                  <c:v>14.236813603745432</c:v>
                </c:pt>
                <c:pt idx="113">
                  <c:v>14.076055217170927</c:v>
                </c:pt>
                <c:pt idx="114">
                  <c:v>13.872847744580705</c:v>
                </c:pt>
                <c:pt idx="115">
                  <c:v>13.934194615925922</c:v>
                </c:pt>
                <c:pt idx="116">
                  <c:v>13.925525794471506</c:v>
                </c:pt>
                <c:pt idx="117">
                  <c:v>13.992799658953283</c:v>
                </c:pt>
                <c:pt idx="118">
                  <c:v>13.916794336632972</c:v>
                </c:pt>
                <c:pt idx="119">
                  <c:v>13.928575865685437</c:v>
                </c:pt>
                <c:pt idx="120">
                  <c:v>13.912676100256942</c:v>
                </c:pt>
                <c:pt idx="121">
                  <c:v>13.89484871199187</c:v>
                </c:pt>
                <c:pt idx="122">
                  <c:v>13.678615416275164</c:v>
                </c:pt>
                <c:pt idx="123">
                  <c:v>13.818564146430095</c:v>
                </c:pt>
                <c:pt idx="124">
                  <c:v>13.828318918039624</c:v>
                </c:pt>
                <c:pt idx="125">
                  <c:v>13.810256453343278</c:v>
                </c:pt>
                <c:pt idx="126">
                  <c:v>13.675524516986968</c:v>
                </c:pt>
                <c:pt idx="127">
                  <c:v>13.530573139520861</c:v>
                </c:pt>
                <c:pt idx="128">
                  <c:v>13.48129521810074</c:v>
                </c:pt>
                <c:pt idx="129">
                  <c:v>13.224045290382083</c:v>
                </c:pt>
                <c:pt idx="130">
                  <c:v>13.352329806076684</c:v>
                </c:pt>
                <c:pt idx="131">
                  <c:v>13.428457883962798</c:v>
                </c:pt>
                <c:pt idx="132">
                  <c:v>13.123127827367862</c:v>
                </c:pt>
                <c:pt idx="133">
                  <c:v>12.968408797109797</c:v>
                </c:pt>
                <c:pt idx="134">
                  <c:v>12.86900615607547</c:v>
                </c:pt>
                <c:pt idx="135">
                  <c:v>12.733102448432112</c:v>
                </c:pt>
                <c:pt idx="136">
                  <c:v>12.746475804981195</c:v>
                </c:pt>
                <c:pt idx="137">
                  <c:v>12.681649127621103</c:v>
                </c:pt>
                <c:pt idx="138">
                  <c:v>12.394034071460034</c:v>
                </c:pt>
                <c:pt idx="139">
                  <c:v>12.221885904844886</c:v>
                </c:pt>
                <c:pt idx="140">
                  <c:v>12.145468460238549</c:v>
                </c:pt>
                <c:pt idx="141">
                  <c:v>12.087788128565315</c:v>
                </c:pt>
                <c:pt idx="142">
                  <c:v>11.882837760965369</c:v>
                </c:pt>
                <c:pt idx="143">
                  <c:v>11.970517609470894</c:v>
                </c:pt>
                <c:pt idx="144">
                  <c:v>11.722610583599637</c:v>
                </c:pt>
                <c:pt idx="145">
                  <c:v>11.572133739711838</c:v>
                </c:pt>
                <c:pt idx="146">
                  <c:v>11.508311717846793</c:v>
                </c:pt>
                <c:pt idx="147">
                  <c:v>11.307291009694335</c:v>
                </c:pt>
                <c:pt idx="148">
                  <c:v>11.373189757878691</c:v>
                </c:pt>
                <c:pt idx="149">
                  <c:v>11.172641070584767</c:v>
                </c:pt>
                <c:pt idx="150">
                  <c:v>11.094701878822285</c:v>
                </c:pt>
                <c:pt idx="151">
                  <c:v>10.748155247129054</c:v>
                </c:pt>
                <c:pt idx="152">
                  <c:v>10.504904424812988</c:v>
                </c:pt>
                <c:pt idx="153">
                  <c:v>10.379396474297945</c:v>
                </c:pt>
                <c:pt idx="154">
                  <c:v>10.551490192870864</c:v>
                </c:pt>
                <c:pt idx="155">
                  <c:v>9.8614564801337998</c:v>
                </c:pt>
                <c:pt idx="156">
                  <c:v>9.7529094070684632</c:v>
                </c:pt>
                <c:pt idx="157">
                  <c:v>9.385919828271744</c:v>
                </c:pt>
                <c:pt idx="158">
                  <c:v>9.1359151824004439</c:v>
                </c:pt>
                <c:pt idx="159">
                  <c:v>9.6690308477085694</c:v>
                </c:pt>
                <c:pt idx="160">
                  <c:v>9.533257769898368</c:v>
                </c:pt>
                <c:pt idx="161">
                  <c:v>8.7766225512284439</c:v>
                </c:pt>
                <c:pt idx="162">
                  <c:v>9.5189565000008116</c:v>
                </c:pt>
                <c:pt idx="163">
                  <c:v>10.319484109017692</c:v>
                </c:pt>
                <c:pt idx="164">
                  <c:v>9.1472997731266101</c:v>
                </c:pt>
                <c:pt idx="165">
                  <c:v>8.4993553116668092</c:v>
                </c:pt>
                <c:pt idx="166">
                  <c:v>8.3098301255462115</c:v>
                </c:pt>
                <c:pt idx="167">
                  <c:v>8.24411044577311</c:v>
                </c:pt>
                <c:pt idx="168">
                  <c:v>8.0443962828788749</c:v>
                </c:pt>
                <c:pt idx="169">
                  <c:v>7.8438526715383992</c:v>
                </c:pt>
                <c:pt idx="170">
                  <c:v>7.6219323675796185</c:v>
                </c:pt>
                <c:pt idx="171">
                  <c:v>7.3944572803265594</c:v>
                </c:pt>
                <c:pt idx="172">
                  <c:v>7.1985783894037567</c:v>
                </c:pt>
                <c:pt idx="173">
                  <c:v>6.9492317923786802</c:v>
                </c:pt>
                <c:pt idx="174">
                  <c:v>6.7058599387708018</c:v>
                </c:pt>
                <c:pt idx="175">
                  <c:v>6.4950638514835832</c:v>
                </c:pt>
                <c:pt idx="176">
                  <c:v>6.2458852362083972</c:v>
                </c:pt>
                <c:pt idx="177">
                  <c:v>5.9955896013225152</c:v>
                </c:pt>
                <c:pt idx="178">
                  <c:v>5.7770709525858415</c:v>
                </c:pt>
                <c:pt idx="179">
                  <c:v>5.5223763383973976</c:v>
                </c:pt>
                <c:pt idx="180">
                  <c:v>5.3726389762911335</c:v>
                </c:pt>
                <c:pt idx="181">
                  <c:v>5.1336454626793149</c:v>
                </c:pt>
                <c:pt idx="182">
                  <c:v>4.9161136604702653</c:v>
                </c:pt>
                <c:pt idx="183">
                  <c:v>4.7173148518933292</c:v>
                </c:pt>
                <c:pt idx="184">
                  <c:v>4.5317844969302961</c:v>
                </c:pt>
                <c:pt idx="185">
                  <c:v>4.3339746056182822</c:v>
                </c:pt>
                <c:pt idx="186">
                  <c:v>4.1187565600872631</c:v>
                </c:pt>
                <c:pt idx="187">
                  <c:v>3.9058533100154369</c:v>
                </c:pt>
                <c:pt idx="188">
                  <c:v>3.7184251547219906</c:v>
                </c:pt>
                <c:pt idx="189">
                  <c:v>3.5224336059779815</c:v>
                </c:pt>
                <c:pt idx="190">
                  <c:v>3.3061939481659195</c:v>
                </c:pt>
                <c:pt idx="191">
                  <c:v>3.1064024217441606</c:v>
                </c:pt>
                <c:pt idx="192">
                  <c:v>2.9138740071591216</c:v>
                </c:pt>
                <c:pt idx="193">
                  <c:v>2.75145080722133</c:v>
                </c:pt>
                <c:pt idx="194">
                  <c:v>2.6130712918045718</c:v>
                </c:pt>
                <c:pt idx="195">
                  <c:v>2.4765626447151505</c:v>
                </c:pt>
                <c:pt idx="196">
                  <c:v>2.3571043820583264</c:v>
                </c:pt>
                <c:pt idx="197">
                  <c:v>2.258611256255306</c:v>
                </c:pt>
                <c:pt idx="198">
                  <c:v>2.1857004043854151</c:v>
                </c:pt>
                <c:pt idx="199">
                  <c:v>2.1393717948751529</c:v>
                </c:pt>
                <c:pt idx="200">
                  <c:v>2.109238295872041</c:v>
                </c:pt>
                <c:pt idx="201">
                  <c:v>2.0479002578048937</c:v>
                </c:pt>
                <c:pt idx="202">
                  <c:v>1.9753895965814208</c:v>
                </c:pt>
                <c:pt idx="203">
                  <c:v>1.977741771760902</c:v>
                </c:pt>
                <c:pt idx="204">
                  <c:v>1.9609642961866964</c:v>
                </c:pt>
                <c:pt idx="205">
                  <c:v>1.9639307872428537</c:v>
                </c:pt>
                <c:pt idx="206">
                  <c:v>1.980918184964652</c:v>
                </c:pt>
                <c:pt idx="207">
                  <c:v>1.9814153950997353</c:v>
                </c:pt>
                <c:pt idx="208">
                  <c:v>1.9508877260775044</c:v>
                </c:pt>
                <c:pt idx="209">
                  <c:v>1.9361979069842565</c:v>
                </c:pt>
                <c:pt idx="210">
                  <c:v>1.917397421526654</c:v>
                </c:pt>
                <c:pt idx="211">
                  <c:v>1.8789614564953667</c:v>
                </c:pt>
                <c:pt idx="212">
                  <c:v>1.8474870751713603</c:v>
                </c:pt>
                <c:pt idx="213">
                  <c:v>1.7956304988911675</c:v>
                </c:pt>
                <c:pt idx="214">
                  <c:v>1.7804007068405758</c:v>
                </c:pt>
                <c:pt idx="215">
                  <c:v>1.6837593318631916</c:v>
                </c:pt>
                <c:pt idx="216">
                  <c:v>1.6481922511409703</c:v>
                </c:pt>
                <c:pt idx="217">
                  <c:v>1.5921433532469509</c:v>
                </c:pt>
                <c:pt idx="218">
                  <c:v>1.6261639226455822</c:v>
                </c:pt>
                <c:pt idx="219">
                  <c:v>1.5239290481598791</c:v>
                </c:pt>
                <c:pt idx="220">
                  <c:v>1.4622223341300538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F67E-471B-B048-CA0576BAD5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0446640"/>
        <c:axId val="678570976"/>
      </c:scatterChart>
      <c:valAx>
        <c:axId val="590446640"/>
        <c:scaling>
          <c:orientation val="minMax"/>
          <c:max val="2500"/>
          <c:min val="250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Wavelength (nm)</a:t>
                </a:r>
              </a:p>
            </c:rich>
          </c:tx>
          <c:layout>
            <c:manualLayout>
              <c:xMode val="edge"/>
              <c:yMode val="edge"/>
              <c:x val="0.3745939612909982"/>
              <c:y val="0.886210994459025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78570976"/>
        <c:crosses val="autoZero"/>
        <c:crossBetween val="midCat"/>
        <c:majorUnit val="250"/>
      </c:valAx>
      <c:valAx>
        <c:axId val="678570976"/>
        <c:scaling>
          <c:orientation val="minMax"/>
          <c:max val="3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Hemispherical reflectance</a:t>
                </a:r>
              </a:p>
            </c:rich>
          </c:tx>
          <c:layout>
            <c:manualLayout>
              <c:xMode val="edge"/>
              <c:yMode val="edge"/>
              <c:x val="1.3867954784953625E-2"/>
              <c:y val="0.1671988918051909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9044664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928324584426946"/>
          <c:y val="0.10593285214348207"/>
          <c:w val="0.41360279965004371"/>
          <c:h val="0.310959463400408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DLR!$D$1</c:f>
              <c:strCache>
                <c:ptCount val="1"/>
                <c:pt idx="0">
                  <c:v>DLR_0_200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DLR!$A$2:$A$230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DLR!$D$2:$D$230</c:f>
              <c:numCache>
                <c:formatCode>General</c:formatCode>
                <c:ptCount val="229"/>
                <c:pt idx="0">
                  <c:v>29.034593999999998</c:v>
                </c:pt>
                <c:pt idx="1">
                  <c:v>21.834035</c:v>
                </c:pt>
                <c:pt idx="2">
                  <c:v>23.362231000000001</c:v>
                </c:pt>
                <c:pt idx="3">
                  <c:v>24.909258999999999</c:v>
                </c:pt>
                <c:pt idx="4">
                  <c:v>29.275189000000001</c:v>
                </c:pt>
                <c:pt idx="5">
                  <c:v>26.206937</c:v>
                </c:pt>
                <c:pt idx="6">
                  <c:v>26.314022999999999</c:v>
                </c:pt>
                <c:pt idx="7">
                  <c:v>28.819631000000001</c:v>
                </c:pt>
                <c:pt idx="8">
                  <c:v>22.761095999999998</c:v>
                </c:pt>
                <c:pt idx="9">
                  <c:v>21.580282</c:v>
                </c:pt>
                <c:pt idx="10">
                  <c:v>26.822239</c:v>
                </c:pt>
                <c:pt idx="11">
                  <c:v>24.331515</c:v>
                </c:pt>
                <c:pt idx="12">
                  <c:v>25.194756999999999</c:v>
                </c:pt>
                <c:pt idx="13">
                  <c:v>25.511042</c:v>
                </c:pt>
                <c:pt idx="14">
                  <c:v>27.584724999999999</c:v>
                </c:pt>
                <c:pt idx="15">
                  <c:v>22.864654000000002</c:v>
                </c:pt>
                <c:pt idx="16">
                  <c:v>23.48338</c:v>
                </c:pt>
                <c:pt idx="17">
                  <c:v>24.088176000000001</c:v>
                </c:pt>
                <c:pt idx="18">
                  <c:v>22.753965999999998</c:v>
                </c:pt>
                <c:pt idx="19">
                  <c:v>24.469287000000001</c:v>
                </c:pt>
                <c:pt idx="20">
                  <c:v>25.735441999999999</c:v>
                </c:pt>
                <c:pt idx="21">
                  <c:v>22.485403999999999</c:v>
                </c:pt>
                <c:pt idx="22">
                  <c:v>23.628422</c:v>
                </c:pt>
                <c:pt idx="23">
                  <c:v>24.584222</c:v>
                </c:pt>
                <c:pt idx="24">
                  <c:v>23.951647999999999</c:v>
                </c:pt>
                <c:pt idx="25">
                  <c:v>24.953842000000002</c:v>
                </c:pt>
                <c:pt idx="26">
                  <c:v>24.941897000000001</c:v>
                </c:pt>
                <c:pt idx="27">
                  <c:v>24.911504000000001</c:v>
                </c:pt>
                <c:pt idx="28">
                  <c:v>22.76248</c:v>
                </c:pt>
                <c:pt idx="29">
                  <c:v>24.647437</c:v>
                </c:pt>
                <c:pt idx="30">
                  <c:v>24.116184000000001</c:v>
                </c:pt>
                <c:pt idx="31">
                  <c:v>22.645477</c:v>
                </c:pt>
                <c:pt idx="32">
                  <c:v>23.109950999999999</c:v>
                </c:pt>
                <c:pt idx="33">
                  <c:v>23.175203</c:v>
                </c:pt>
                <c:pt idx="34">
                  <c:v>23.05002</c:v>
                </c:pt>
                <c:pt idx="35">
                  <c:v>23.787068000000001</c:v>
                </c:pt>
                <c:pt idx="36">
                  <c:v>23.251407</c:v>
                </c:pt>
                <c:pt idx="37">
                  <c:v>23.416754999999998</c:v>
                </c:pt>
                <c:pt idx="38">
                  <c:v>22.719555</c:v>
                </c:pt>
                <c:pt idx="39">
                  <c:v>23.184273999999998</c:v>
                </c:pt>
                <c:pt idx="40">
                  <c:v>21.341208000000002</c:v>
                </c:pt>
                <c:pt idx="41">
                  <c:v>22.566219</c:v>
                </c:pt>
                <c:pt idx="42">
                  <c:v>22.180296999999999</c:v>
                </c:pt>
                <c:pt idx="43">
                  <c:v>22.023935000000002</c:v>
                </c:pt>
                <c:pt idx="44">
                  <c:v>22.531120999999999</c:v>
                </c:pt>
                <c:pt idx="45">
                  <c:v>21.470165999999999</c:v>
                </c:pt>
                <c:pt idx="46">
                  <c:v>22.532167000000001</c:v>
                </c:pt>
                <c:pt idx="47">
                  <c:v>22.099710999999999</c:v>
                </c:pt>
                <c:pt idx="48">
                  <c:v>21.983279</c:v>
                </c:pt>
                <c:pt idx="49">
                  <c:v>21.810756999999999</c:v>
                </c:pt>
                <c:pt idx="50">
                  <c:v>21.608271999999999</c:v>
                </c:pt>
                <c:pt idx="51">
                  <c:v>22.312072000000001</c:v>
                </c:pt>
                <c:pt idx="52">
                  <c:v>21.770892</c:v>
                </c:pt>
                <c:pt idx="53">
                  <c:v>21.957357999999999</c:v>
                </c:pt>
                <c:pt idx="54">
                  <c:v>21.839783000000001</c:v>
                </c:pt>
                <c:pt idx="55">
                  <c:v>21.447724999999998</c:v>
                </c:pt>
                <c:pt idx="56">
                  <c:v>22.350480999999998</c:v>
                </c:pt>
                <c:pt idx="57">
                  <c:v>21.429226</c:v>
                </c:pt>
                <c:pt idx="58">
                  <c:v>20.785397</c:v>
                </c:pt>
                <c:pt idx="59">
                  <c:v>20.939202999999999</c:v>
                </c:pt>
                <c:pt idx="60">
                  <c:v>20.661065000000001</c:v>
                </c:pt>
                <c:pt idx="61">
                  <c:v>21.245397000000001</c:v>
                </c:pt>
                <c:pt idx="62">
                  <c:v>21.031295</c:v>
                </c:pt>
                <c:pt idx="63">
                  <c:v>20.561444999999999</c:v>
                </c:pt>
                <c:pt idx="64">
                  <c:v>20.421509</c:v>
                </c:pt>
                <c:pt idx="65">
                  <c:v>20.422802999999998</c:v>
                </c:pt>
                <c:pt idx="66">
                  <c:v>20.759588000000001</c:v>
                </c:pt>
                <c:pt idx="67">
                  <c:v>20.262971</c:v>
                </c:pt>
                <c:pt idx="68">
                  <c:v>20.377382999999998</c:v>
                </c:pt>
                <c:pt idx="69">
                  <c:v>20.303388999999999</c:v>
                </c:pt>
                <c:pt idx="70">
                  <c:v>20.216926999999998</c:v>
                </c:pt>
                <c:pt idx="71">
                  <c:v>19.702463999999999</c:v>
                </c:pt>
                <c:pt idx="72">
                  <c:v>19.908913999999999</c:v>
                </c:pt>
                <c:pt idx="73">
                  <c:v>19.496775</c:v>
                </c:pt>
                <c:pt idx="74">
                  <c:v>19.669868999999998</c:v>
                </c:pt>
                <c:pt idx="75">
                  <c:v>19.546869999999998</c:v>
                </c:pt>
                <c:pt idx="76">
                  <c:v>19.155595999999999</c:v>
                </c:pt>
                <c:pt idx="77">
                  <c:v>19.349723999999998</c:v>
                </c:pt>
                <c:pt idx="78">
                  <c:v>19.191241000000002</c:v>
                </c:pt>
                <c:pt idx="79">
                  <c:v>18.744896000000001</c:v>
                </c:pt>
                <c:pt idx="80">
                  <c:v>19.030781999999999</c:v>
                </c:pt>
                <c:pt idx="81">
                  <c:v>18.989964000000001</c:v>
                </c:pt>
                <c:pt idx="82">
                  <c:v>18.729023000000002</c:v>
                </c:pt>
                <c:pt idx="83">
                  <c:v>18.654043000000001</c:v>
                </c:pt>
                <c:pt idx="84">
                  <c:v>18.741312000000001</c:v>
                </c:pt>
                <c:pt idx="85">
                  <c:v>18.572671</c:v>
                </c:pt>
                <c:pt idx="86">
                  <c:v>18.508637</c:v>
                </c:pt>
                <c:pt idx="87">
                  <c:v>18.395716</c:v>
                </c:pt>
                <c:pt idx="88">
                  <c:v>18.289535000000001</c:v>
                </c:pt>
                <c:pt idx="89">
                  <c:v>18.242602999999999</c:v>
                </c:pt>
                <c:pt idx="90">
                  <c:v>17.895185999999999</c:v>
                </c:pt>
                <c:pt idx="91">
                  <c:v>18.174807999999999</c:v>
                </c:pt>
                <c:pt idx="92">
                  <c:v>17.97852</c:v>
                </c:pt>
                <c:pt idx="93">
                  <c:v>18.043837</c:v>
                </c:pt>
                <c:pt idx="94">
                  <c:v>18.147911000000001</c:v>
                </c:pt>
                <c:pt idx="95">
                  <c:v>17.926407999999999</c:v>
                </c:pt>
                <c:pt idx="96">
                  <c:v>17.881086</c:v>
                </c:pt>
                <c:pt idx="97">
                  <c:v>17.805299000000002</c:v>
                </c:pt>
                <c:pt idx="98">
                  <c:v>17.788815</c:v>
                </c:pt>
                <c:pt idx="99">
                  <c:v>17.712582000000001</c:v>
                </c:pt>
                <c:pt idx="100">
                  <c:v>17.677609</c:v>
                </c:pt>
                <c:pt idx="101">
                  <c:v>17.597548</c:v>
                </c:pt>
                <c:pt idx="102">
                  <c:v>17.707550999999999</c:v>
                </c:pt>
                <c:pt idx="103">
                  <c:v>17.556502999999999</c:v>
                </c:pt>
                <c:pt idx="104">
                  <c:v>17.556592999999999</c:v>
                </c:pt>
                <c:pt idx="105">
                  <c:v>17.528217000000001</c:v>
                </c:pt>
                <c:pt idx="106">
                  <c:v>17.504683</c:v>
                </c:pt>
                <c:pt idx="107">
                  <c:v>17.252699</c:v>
                </c:pt>
                <c:pt idx="108">
                  <c:v>17.266732999999999</c:v>
                </c:pt>
                <c:pt idx="109">
                  <c:v>17.276226000000001</c:v>
                </c:pt>
                <c:pt idx="110">
                  <c:v>17.260942</c:v>
                </c:pt>
                <c:pt idx="111">
                  <c:v>17.279641999999999</c:v>
                </c:pt>
                <c:pt idx="112">
                  <c:v>17.172453000000001</c:v>
                </c:pt>
                <c:pt idx="113">
                  <c:v>17.162303000000001</c:v>
                </c:pt>
                <c:pt idx="114">
                  <c:v>17.075509</c:v>
                </c:pt>
                <c:pt idx="115">
                  <c:v>17.080974000000001</c:v>
                </c:pt>
                <c:pt idx="116">
                  <c:v>17.056204999999999</c:v>
                </c:pt>
                <c:pt idx="117">
                  <c:v>16.994824999999999</c:v>
                </c:pt>
                <c:pt idx="118">
                  <c:v>16.893567999999998</c:v>
                </c:pt>
                <c:pt idx="119">
                  <c:v>16.974195999999999</c:v>
                </c:pt>
                <c:pt idx="120">
                  <c:v>16.947219</c:v>
                </c:pt>
                <c:pt idx="121">
                  <c:v>16.828783000000001</c:v>
                </c:pt>
                <c:pt idx="122">
                  <c:v>16.735879000000001</c:v>
                </c:pt>
                <c:pt idx="123">
                  <c:v>16.664162000000001</c:v>
                </c:pt>
                <c:pt idx="124">
                  <c:v>16.522243</c:v>
                </c:pt>
                <c:pt idx="125">
                  <c:v>16.507342000000001</c:v>
                </c:pt>
                <c:pt idx="126">
                  <c:v>16.478715999999999</c:v>
                </c:pt>
                <c:pt idx="127">
                  <c:v>16.25881</c:v>
                </c:pt>
                <c:pt idx="128">
                  <c:v>16.190695999999999</c:v>
                </c:pt>
                <c:pt idx="129">
                  <c:v>16.110033999999999</c:v>
                </c:pt>
                <c:pt idx="130">
                  <c:v>16.010528000000001</c:v>
                </c:pt>
                <c:pt idx="131">
                  <c:v>15.893525</c:v>
                </c:pt>
                <c:pt idx="132">
                  <c:v>15.836776</c:v>
                </c:pt>
                <c:pt idx="133">
                  <c:v>15.710699</c:v>
                </c:pt>
                <c:pt idx="134">
                  <c:v>15.574215000000001</c:v>
                </c:pt>
                <c:pt idx="135">
                  <c:v>15.435879</c:v>
                </c:pt>
                <c:pt idx="136">
                  <c:v>15.162324999999999</c:v>
                </c:pt>
                <c:pt idx="137">
                  <c:v>15.141322000000001</c:v>
                </c:pt>
                <c:pt idx="138">
                  <c:v>15.083593</c:v>
                </c:pt>
                <c:pt idx="139">
                  <c:v>14.900238</c:v>
                </c:pt>
                <c:pt idx="140">
                  <c:v>14.821350000000001</c:v>
                </c:pt>
                <c:pt idx="141">
                  <c:v>14.752020999999999</c:v>
                </c:pt>
                <c:pt idx="142">
                  <c:v>14.638391</c:v>
                </c:pt>
                <c:pt idx="143">
                  <c:v>14.554857</c:v>
                </c:pt>
                <c:pt idx="144">
                  <c:v>14.409435</c:v>
                </c:pt>
                <c:pt idx="145">
                  <c:v>14.314548</c:v>
                </c:pt>
                <c:pt idx="146">
                  <c:v>14.321913</c:v>
                </c:pt>
                <c:pt idx="147">
                  <c:v>14.243535</c:v>
                </c:pt>
                <c:pt idx="148">
                  <c:v>14.149528999999999</c:v>
                </c:pt>
                <c:pt idx="149">
                  <c:v>13.818773999999999</c:v>
                </c:pt>
                <c:pt idx="150">
                  <c:v>13.621665</c:v>
                </c:pt>
                <c:pt idx="151">
                  <c:v>13.703194999999999</c:v>
                </c:pt>
                <c:pt idx="152">
                  <c:v>13.580133</c:v>
                </c:pt>
                <c:pt idx="153">
                  <c:v>13.479279</c:v>
                </c:pt>
                <c:pt idx="154">
                  <c:v>13.462263</c:v>
                </c:pt>
                <c:pt idx="155">
                  <c:v>13.178443</c:v>
                </c:pt>
                <c:pt idx="156">
                  <c:v>12.973478999999999</c:v>
                </c:pt>
                <c:pt idx="157">
                  <c:v>13.402832999999999</c:v>
                </c:pt>
                <c:pt idx="158">
                  <c:v>13.081372999999999</c:v>
                </c:pt>
                <c:pt idx="159">
                  <c:v>12.512521</c:v>
                </c:pt>
                <c:pt idx="160">
                  <c:v>12.996311</c:v>
                </c:pt>
                <c:pt idx="161">
                  <c:v>13.115183</c:v>
                </c:pt>
                <c:pt idx="162">
                  <c:v>12.485215999999999</c:v>
                </c:pt>
                <c:pt idx="163">
                  <c:v>12.007083</c:v>
                </c:pt>
                <c:pt idx="164">
                  <c:v>12.006352</c:v>
                </c:pt>
                <c:pt idx="165">
                  <c:v>12.373211</c:v>
                </c:pt>
                <c:pt idx="166">
                  <c:v>12.212363</c:v>
                </c:pt>
                <c:pt idx="167">
                  <c:v>12.089043</c:v>
                </c:pt>
                <c:pt idx="168">
                  <c:v>11.956324</c:v>
                </c:pt>
                <c:pt idx="169">
                  <c:v>11.858238</c:v>
                </c:pt>
                <c:pt idx="170">
                  <c:v>11.74113</c:v>
                </c:pt>
                <c:pt idx="171">
                  <c:v>11.579446000000001</c:v>
                </c:pt>
                <c:pt idx="172">
                  <c:v>11.473924999999999</c:v>
                </c:pt>
                <c:pt idx="173">
                  <c:v>11.344082</c:v>
                </c:pt>
                <c:pt idx="174">
                  <c:v>11.180815000000001</c:v>
                </c:pt>
                <c:pt idx="175">
                  <c:v>11.085896</c:v>
                </c:pt>
                <c:pt idx="176">
                  <c:v>10.935269999999999</c:v>
                </c:pt>
                <c:pt idx="177">
                  <c:v>10.824005</c:v>
                </c:pt>
                <c:pt idx="178">
                  <c:v>10.707293999999999</c:v>
                </c:pt>
                <c:pt idx="179">
                  <c:v>10.587949999999999</c:v>
                </c:pt>
                <c:pt idx="180">
                  <c:v>10.520296999999999</c:v>
                </c:pt>
                <c:pt idx="181">
                  <c:v>10.406908</c:v>
                </c:pt>
                <c:pt idx="182">
                  <c:v>10.358141</c:v>
                </c:pt>
                <c:pt idx="183">
                  <c:v>10.280996</c:v>
                </c:pt>
                <c:pt idx="184">
                  <c:v>10.214349</c:v>
                </c:pt>
                <c:pt idx="185">
                  <c:v>10.151011</c:v>
                </c:pt>
                <c:pt idx="186">
                  <c:v>10.078644000000001</c:v>
                </c:pt>
                <c:pt idx="187">
                  <c:v>10.010802</c:v>
                </c:pt>
                <c:pt idx="188">
                  <c:v>9.9787289999999995</c:v>
                </c:pt>
                <c:pt idx="189">
                  <c:v>9.9314470000000004</c:v>
                </c:pt>
                <c:pt idx="190">
                  <c:v>9.8950600000000009</c:v>
                </c:pt>
                <c:pt idx="191">
                  <c:v>9.8597970000000004</c:v>
                </c:pt>
                <c:pt idx="192">
                  <c:v>9.8171040000000005</c:v>
                </c:pt>
                <c:pt idx="193">
                  <c:v>9.8142110000000002</c:v>
                </c:pt>
                <c:pt idx="194">
                  <c:v>9.8036849999999998</c:v>
                </c:pt>
                <c:pt idx="195">
                  <c:v>9.8201879999999999</c:v>
                </c:pt>
                <c:pt idx="196">
                  <c:v>9.8155160000000006</c:v>
                </c:pt>
                <c:pt idx="197">
                  <c:v>9.8295010000000005</c:v>
                </c:pt>
                <c:pt idx="198">
                  <c:v>9.8408750000000005</c:v>
                </c:pt>
                <c:pt idx="199">
                  <c:v>9.8591449999999998</c:v>
                </c:pt>
                <c:pt idx="200">
                  <c:v>9.8888619999999996</c:v>
                </c:pt>
                <c:pt idx="201">
                  <c:v>9.9302589999999995</c:v>
                </c:pt>
                <c:pt idx="202">
                  <c:v>9.928267</c:v>
                </c:pt>
                <c:pt idx="203">
                  <c:v>9.9610599999999998</c:v>
                </c:pt>
                <c:pt idx="204">
                  <c:v>10.001500999999999</c:v>
                </c:pt>
                <c:pt idx="205">
                  <c:v>10.066684</c:v>
                </c:pt>
                <c:pt idx="206">
                  <c:v>10.131608999999999</c:v>
                </c:pt>
                <c:pt idx="207">
                  <c:v>10.194031000000001</c:v>
                </c:pt>
                <c:pt idx="208">
                  <c:v>10.209574999999999</c:v>
                </c:pt>
                <c:pt idx="209">
                  <c:v>10.258713999999999</c:v>
                </c:pt>
                <c:pt idx="210">
                  <c:v>10.282007</c:v>
                </c:pt>
                <c:pt idx="211">
                  <c:v>10.303193</c:v>
                </c:pt>
                <c:pt idx="212">
                  <c:v>10.344142</c:v>
                </c:pt>
                <c:pt idx="213">
                  <c:v>10.328514</c:v>
                </c:pt>
                <c:pt idx="214">
                  <c:v>10.313279</c:v>
                </c:pt>
                <c:pt idx="215">
                  <c:v>10.277438</c:v>
                </c:pt>
                <c:pt idx="216">
                  <c:v>10.291005</c:v>
                </c:pt>
                <c:pt idx="217">
                  <c:v>10.306546000000001</c:v>
                </c:pt>
                <c:pt idx="218">
                  <c:v>10.389491</c:v>
                </c:pt>
                <c:pt idx="219">
                  <c:v>10.383247000000001</c:v>
                </c:pt>
                <c:pt idx="220">
                  <c:v>10.417012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E93-43E8-BE9E-B9E51D71B293}"/>
            </c:ext>
          </c:extLst>
        </c:ser>
        <c:ser>
          <c:idx val="1"/>
          <c:order val="1"/>
          <c:tx>
            <c:strRef>
              <c:f>DLR!$E$1</c:f>
              <c:strCache>
                <c:ptCount val="1"/>
                <c:pt idx="0">
                  <c:v>DLR_200_200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DLR!$A$2:$A$230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DLR!$E$2:$E$230</c:f>
              <c:numCache>
                <c:formatCode>General</c:formatCode>
                <c:ptCount val="229"/>
                <c:pt idx="0">
                  <c:v>30.637083000000001</c:v>
                </c:pt>
                <c:pt idx="1">
                  <c:v>22.131831999999999</c:v>
                </c:pt>
                <c:pt idx="2">
                  <c:v>24.626787</c:v>
                </c:pt>
                <c:pt idx="3">
                  <c:v>24.353672</c:v>
                </c:pt>
                <c:pt idx="4">
                  <c:v>28.599931999999999</c:v>
                </c:pt>
                <c:pt idx="5">
                  <c:v>26.389150999999998</c:v>
                </c:pt>
                <c:pt idx="6">
                  <c:v>28.779869000000001</c:v>
                </c:pt>
                <c:pt idx="7">
                  <c:v>27.843340999999999</c:v>
                </c:pt>
                <c:pt idx="8">
                  <c:v>25.008628999999999</c:v>
                </c:pt>
                <c:pt idx="9">
                  <c:v>22.285795</c:v>
                </c:pt>
                <c:pt idx="10">
                  <c:v>28.202302</c:v>
                </c:pt>
                <c:pt idx="11">
                  <c:v>25.199625000000001</c:v>
                </c:pt>
                <c:pt idx="12">
                  <c:v>24.376781000000001</c:v>
                </c:pt>
                <c:pt idx="13">
                  <c:v>25.594988000000001</c:v>
                </c:pt>
                <c:pt idx="14">
                  <c:v>28.932276999999999</c:v>
                </c:pt>
                <c:pt idx="15">
                  <c:v>24.193272</c:v>
                </c:pt>
                <c:pt idx="16">
                  <c:v>23.868286999999999</c:v>
                </c:pt>
                <c:pt idx="17">
                  <c:v>24.704322000000001</c:v>
                </c:pt>
                <c:pt idx="18">
                  <c:v>22.234708999999999</c:v>
                </c:pt>
                <c:pt idx="19">
                  <c:v>23.921444999999999</c:v>
                </c:pt>
                <c:pt idx="20">
                  <c:v>27.984079999999999</c:v>
                </c:pt>
                <c:pt idx="21">
                  <c:v>25.821497999999998</c:v>
                </c:pt>
                <c:pt idx="22">
                  <c:v>23.080392</c:v>
                </c:pt>
                <c:pt idx="23">
                  <c:v>23.797141</c:v>
                </c:pt>
                <c:pt idx="24">
                  <c:v>24.833765</c:v>
                </c:pt>
                <c:pt idx="25">
                  <c:v>26.797522000000001</c:v>
                </c:pt>
                <c:pt idx="26">
                  <c:v>25.859058999999998</c:v>
                </c:pt>
                <c:pt idx="27">
                  <c:v>25.650516</c:v>
                </c:pt>
                <c:pt idx="28">
                  <c:v>24.331399999999999</c:v>
                </c:pt>
                <c:pt idx="29">
                  <c:v>25.777902000000001</c:v>
                </c:pt>
                <c:pt idx="30">
                  <c:v>25.648029999999999</c:v>
                </c:pt>
                <c:pt idx="31">
                  <c:v>23.693401999999999</c:v>
                </c:pt>
                <c:pt idx="32">
                  <c:v>24.200161000000001</c:v>
                </c:pt>
                <c:pt idx="33">
                  <c:v>25.015072</c:v>
                </c:pt>
                <c:pt idx="34">
                  <c:v>24.118576000000001</c:v>
                </c:pt>
                <c:pt idx="35">
                  <c:v>24.248462</c:v>
                </c:pt>
                <c:pt idx="36">
                  <c:v>23.426725000000001</c:v>
                </c:pt>
                <c:pt idx="37">
                  <c:v>24.018394000000001</c:v>
                </c:pt>
                <c:pt idx="38">
                  <c:v>23.438141999999999</c:v>
                </c:pt>
                <c:pt idx="39">
                  <c:v>24.002654</c:v>
                </c:pt>
                <c:pt idx="40">
                  <c:v>22.825130000000001</c:v>
                </c:pt>
                <c:pt idx="41">
                  <c:v>24.880096999999999</c:v>
                </c:pt>
                <c:pt idx="42">
                  <c:v>23.281305</c:v>
                </c:pt>
                <c:pt idx="43">
                  <c:v>22.527024000000001</c:v>
                </c:pt>
                <c:pt idx="44">
                  <c:v>23.47214</c:v>
                </c:pt>
                <c:pt idx="45">
                  <c:v>22.433955000000001</c:v>
                </c:pt>
                <c:pt idx="46">
                  <c:v>23.986785000000001</c:v>
                </c:pt>
                <c:pt idx="47">
                  <c:v>22.793175000000002</c:v>
                </c:pt>
                <c:pt idx="48">
                  <c:v>23.053659</c:v>
                </c:pt>
                <c:pt idx="49">
                  <c:v>23.169978</c:v>
                </c:pt>
                <c:pt idx="50">
                  <c:v>22.852443999999998</c:v>
                </c:pt>
                <c:pt idx="51">
                  <c:v>23.394082999999998</c:v>
                </c:pt>
                <c:pt idx="52">
                  <c:v>22.914628</c:v>
                </c:pt>
                <c:pt idx="53">
                  <c:v>23.140255</c:v>
                </c:pt>
                <c:pt idx="54">
                  <c:v>22.983867</c:v>
                </c:pt>
                <c:pt idx="55">
                  <c:v>22.560846999999999</c:v>
                </c:pt>
                <c:pt idx="56">
                  <c:v>23.563987000000001</c:v>
                </c:pt>
                <c:pt idx="57">
                  <c:v>22.470579000000001</c:v>
                </c:pt>
                <c:pt idx="58">
                  <c:v>22.024419000000002</c:v>
                </c:pt>
                <c:pt idx="59">
                  <c:v>22.248432999999999</c:v>
                </c:pt>
                <c:pt idx="60">
                  <c:v>21.844909999999999</c:v>
                </c:pt>
                <c:pt idx="61">
                  <c:v>22.33511</c:v>
                </c:pt>
                <c:pt idx="62">
                  <c:v>22.013534</c:v>
                </c:pt>
                <c:pt idx="63">
                  <c:v>21.621673000000001</c:v>
                </c:pt>
                <c:pt idx="64">
                  <c:v>21.598700999999998</c:v>
                </c:pt>
                <c:pt idx="65">
                  <c:v>21.631777</c:v>
                </c:pt>
                <c:pt idx="66">
                  <c:v>21.731282</c:v>
                </c:pt>
                <c:pt idx="67">
                  <c:v>21.230923000000001</c:v>
                </c:pt>
                <c:pt idx="68">
                  <c:v>21.206506000000001</c:v>
                </c:pt>
                <c:pt idx="69">
                  <c:v>21.311377</c:v>
                </c:pt>
                <c:pt idx="70">
                  <c:v>21.214261</c:v>
                </c:pt>
                <c:pt idx="71">
                  <c:v>20.955096999999999</c:v>
                </c:pt>
                <c:pt idx="72">
                  <c:v>21.126346999999999</c:v>
                </c:pt>
                <c:pt idx="73">
                  <c:v>20.732837</c:v>
                </c:pt>
                <c:pt idx="74">
                  <c:v>20.703813</c:v>
                </c:pt>
                <c:pt idx="75">
                  <c:v>20.606871999999999</c:v>
                </c:pt>
                <c:pt idx="76">
                  <c:v>20.391748</c:v>
                </c:pt>
                <c:pt idx="77">
                  <c:v>20.459833</c:v>
                </c:pt>
                <c:pt idx="78">
                  <c:v>20.131024</c:v>
                </c:pt>
                <c:pt idx="79">
                  <c:v>19.860962000000001</c:v>
                </c:pt>
                <c:pt idx="80">
                  <c:v>20.020810000000001</c:v>
                </c:pt>
                <c:pt idx="81">
                  <c:v>19.850096000000001</c:v>
                </c:pt>
                <c:pt idx="82">
                  <c:v>20.039413</c:v>
                </c:pt>
                <c:pt idx="83">
                  <c:v>19.830967999999999</c:v>
                </c:pt>
                <c:pt idx="84">
                  <c:v>19.645367</c:v>
                </c:pt>
                <c:pt idx="85">
                  <c:v>19.554732000000001</c:v>
                </c:pt>
                <c:pt idx="86">
                  <c:v>19.455997</c:v>
                </c:pt>
                <c:pt idx="87">
                  <c:v>19.326771000000001</c:v>
                </c:pt>
                <c:pt idx="88">
                  <c:v>19.153911999999998</c:v>
                </c:pt>
                <c:pt idx="89">
                  <c:v>19.132252000000001</c:v>
                </c:pt>
                <c:pt idx="90">
                  <c:v>18.792079000000001</c:v>
                </c:pt>
                <c:pt idx="91">
                  <c:v>19.291656</c:v>
                </c:pt>
                <c:pt idx="92">
                  <c:v>19.062740999999999</c:v>
                </c:pt>
                <c:pt idx="93">
                  <c:v>18.932466999999999</c:v>
                </c:pt>
                <c:pt idx="94">
                  <c:v>19.056106</c:v>
                </c:pt>
                <c:pt idx="95">
                  <c:v>18.886737</c:v>
                </c:pt>
                <c:pt idx="96">
                  <c:v>18.915814999999998</c:v>
                </c:pt>
                <c:pt idx="97">
                  <c:v>18.717496000000001</c:v>
                </c:pt>
                <c:pt idx="98">
                  <c:v>18.767941</c:v>
                </c:pt>
                <c:pt idx="99">
                  <c:v>18.640076000000001</c:v>
                </c:pt>
                <c:pt idx="100">
                  <c:v>18.624359999999999</c:v>
                </c:pt>
                <c:pt idx="101">
                  <c:v>18.533628</c:v>
                </c:pt>
                <c:pt idx="102">
                  <c:v>18.626055000000001</c:v>
                </c:pt>
                <c:pt idx="103">
                  <c:v>18.378080000000001</c:v>
                </c:pt>
                <c:pt idx="104">
                  <c:v>18.326093</c:v>
                </c:pt>
                <c:pt idx="105">
                  <c:v>18.399518</c:v>
                </c:pt>
                <c:pt idx="106">
                  <c:v>18.402141</c:v>
                </c:pt>
                <c:pt idx="107">
                  <c:v>18.127005</c:v>
                </c:pt>
                <c:pt idx="108">
                  <c:v>18.195108999999999</c:v>
                </c:pt>
                <c:pt idx="109">
                  <c:v>18.093146000000001</c:v>
                </c:pt>
                <c:pt idx="110">
                  <c:v>18.114052999999998</c:v>
                </c:pt>
                <c:pt idx="111">
                  <c:v>18.238531999999999</c:v>
                </c:pt>
                <c:pt idx="112">
                  <c:v>18.150117000000002</c:v>
                </c:pt>
                <c:pt idx="113">
                  <c:v>18.011578</c:v>
                </c:pt>
                <c:pt idx="114">
                  <c:v>17.932556999999999</c:v>
                </c:pt>
                <c:pt idx="115">
                  <c:v>17.931044</c:v>
                </c:pt>
                <c:pt idx="116">
                  <c:v>17.943359999999998</c:v>
                </c:pt>
                <c:pt idx="117">
                  <c:v>17.913437999999999</c:v>
                </c:pt>
                <c:pt idx="118">
                  <c:v>17.796189999999999</c:v>
                </c:pt>
                <c:pt idx="119">
                  <c:v>17.787466999999999</c:v>
                </c:pt>
                <c:pt idx="120">
                  <c:v>17.784186999999999</c:v>
                </c:pt>
                <c:pt idx="121">
                  <c:v>17.66799</c:v>
                </c:pt>
                <c:pt idx="122">
                  <c:v>17.562169000000001</c:v>
                </c:pt>
                <c:pt idx="123">
                  <c:v>17.44483</c:v>
                </c:pt>
                <c:pt idx="124">
                  <c:v>17.386989</c:v>
                </c:pt>
                <c:pt idx="125">
                  <c:v>17.357612</c:v>
                </c:pt>
                <c:pt idx="126">
                  <c:v>17.327546000000002</c:v>
                </c:pt>
                <c:pt idx="127">
                  <c:v>17.110151999999999</c:v>
                </c:pt>
                <c:pt idx="128">
                  <c:v>17.071470000000001</c:v>
                </c:pt>
                <c:pt idx="129">
                  <c:v>16.923579</c:v>
                </c:pt>
                <c:pt idx="130">
                  <c:v>16.81155</c:v>
                </c:pt>
                <c:pt idx="131">
                  <c:v>16.724352</c:v>
                </c:pt>
                <c:pt idx="132">
                  <c:v>16.677785</c:v>
                </c:pt>
                <c:pt idx="133">
                  <c:v>16.554217000000001</c:v>
                </c:pt>
                <c:pt idx="134">
                  <c:v>16.486017</c:v>
                </c:pt>
                <c:pt idx="135">
                  <c:v>16.337620999999999</c:v>
                </c:pt>
                <c:pt idx="136">
                  <c:v>16.033179000000001</c:v>
                </c:pt>
                <c:pt idx="137">
                  <c:v>15.953849</c:v>
                </c:pt>
                <c:pt idx="138">
                  <c:v>15.923336000000001</c:v>
                </c:pt>
                <c:pt idx="139">
                  <c:v>15.714867</c:v>
                </c:pt>
                <c:pt idx="140">
                  <c:v>15.63039</c:v>
                </c:pt>
                <c:pt idx="141">
                  <c:v>15.661458</c:v>
                </c:pt>
                <c:pt idx="142">
                  <c:v>15.461347</c:v>
                </c:pt>
                <c:pt idx="143">
                  <c:v>15.309196</c:v>
                </c:pt>
                <c:pt idx="144">
                  <c:v>15.155018999999999</c:v>
                </c:pt>
                <c:pt idx="145">
                  <c:v>15.134824</c:v>
                </c:pt>
                <c:pt idx="146">
                  <c:v>15.074845</c:v>
                </c:pt>
                <c:pt idx="147">
                  <c:v>14.951003</c:v>
                </c:pt>
                <c:pt idx="148">
                  <c:v>14.793208</c:v>
                </c:pt>
                <c:pt idx="149">
                  <c:v>14.58473</c:v>
                </c:pt>
                <c:pt idx="150">
                  <c:v>14.425965</c:v>
                </c:pt>
                <c:pt idx="151">
                  <c:v>14.583714000000001</c:v>
                </c:pt>
                <c:pt idx="152">
                  <c:v>14.289025000000001</c:v>
                </c:pt>
                <c:pt idx="153">
                  <c:v>14.073513999999999</c:v>
                </c:pt>
                <c:pt idx="154">
                  <c:v>14.101838000000001</c:v>
                </c:pt>
                <c:pt idx="155">
                  <c:v>13.901828999999999</c:v>
                </c:pt>
                <c:pt idx="156">
                  <c:v>13.677659999999999</c:v>
                </c:pt>
                <c:pt idx="157">
                  <c:v>13.937556000000001</c:v>
                </c:pt>
                <c:pt idx="158">
                  <c:v>13.67878</c:v>
                </c:pt>
                <c:pt idx="159">
                  <c:v>12.907323</c:v>
                </c:pt>
                <c:pt idx="160">
                  <c:v>13.03816</c:v>
                </c:pt>
                <c:pt idx="161">
                  <c:v>13.549493</c:v>
                </c:pt>
                <c:pt idx="162">
                  <c:v>13.377957</c:v>
                </c:pt>
                <c:pt idx="163">
                  <c:v>12.064097</c:v>
                </c:pt>
                <c:pt idx="164">
                  <c:v>12.751061</c:v>
                </c:pt>
                <c:pt idx="165">
                  <c:v>12.714136</c:v>
                </c:pt>
                <c:pt idx="166">
                  <c:v>12.544873000000001</c:v>
                </c:pt>
                <c:pt idx="167">
                  <c:v>12.410501999999999</c:v>
                </c:pt>
                <c:pt idx="168">
                  <c:v>12.257783</c:v>
                </c:pt>
                <c:pt idx="169">
                  <c:v>12.134824999999999</c:v>
                </c:pt>
                <c:pt idx="170">
                  <c:v>11.973212999999999</c:v>
                </c:pt>
                <c:pt idx="171">
                  <c:v>11.801111000000001</c:v>
                </c:pt>
                <c:pt idx="172">
                  <c:v>11.670977000000001</c:v>
                </c:pt>
                <c:pt idx="173">
                  <c:v>11.520541</c:v>
                </c:pt>
                <c:pt idx="174">
                  <c:v>11.334975999999999</c:v>
                </c:pt>
                <c:pt idx="175">
                  <c:v>11.199457000000001</c:v>
                </c:pt>
                <c:pt idx="176">
                  <c:v>11.037101</c:v>
                </c:pt>
                <c:pt idx="177">
                  <c:v>10.901059999999999</c:v>
                </c:pt>
                <c:pt idx="178">
                  <c:v>10.753474000000001</c:v>
                </c:pt>
                <c:pt idx="179">
                  <c:v>10.605347</c:v>
                </c:pt>
                <c:pt idx="180">
                  <c:v>10.508918</c:v>
                </c:pt>
                <c:pt idx="181">
                  <c:v>10.370971000000001</c:v>
                </c:pt>
                <c:pt idx="182">
                  <c:v>10.294651</c:v>
                </c:pt>
                <c:pt idx="183">
                  <c:v>10.194106</c:v>
                </c:pt>
                <c:pt idx="184">
                  <c:v>10.101967999999999</c:v>
                </c:pt>
                <c:pt idx="185">
                  <c:v>10.035218</c:v>
                </c:pt>
                <c:pt idx="186">
                  <c:v>9.9407239999999994</c:v>
                </c:pt>
                <c:pt idx="187">
                  <c:v>9.8514610000000005</c:v>
                </c:pt>
                <c:pt idx="188">
                  <c:v>9.8098419999999997</c:v>
                </c:pt>
                <c:pt idx="189">
                  <c:v>9.7333580000000008</c:v>
                </c:pt>
                <c:pt idx="190">
                  <c:v>9.6712539999999994</c:v>
                </c:pt>
                <c:pt idx="191">
                  <c:v>9.6115159999999999</c:v>
                </c:pt>
                <c:pt idx="192">
                  <c:v>9.5535569999999996</c:v>
                </c:pt>
                <c:pt idx="193">
                  <c:v>9.5248159999999995</c:v>
                </c:pt>
                <c:pt idx="194">
                  <c:v>9.5028629999999996</c:v>
                </c:pt>
                <c:pt idx="195">
                  <c:v>9.4967740000000003</c:v>
                </c:pt>
                <c:pt idx="196">
                  <c:v>9.483117</c:v>
                </c:pt>
                <c:pt idx="197">
                  <c:v>9.4861599999999999</c:v>
                </c:pt>
                <c:pt idx="198">
                  <c:v>9.4903499999999994</c:v>
                </c:pt>
                <c:pt idx="199">
                  <c:v>9.5018510000000003</c:v>
                </c:pt>
                <c:pt idx="200">
                  <c:v>9.5222630000000006</c:v>
                </c:pt>
                <c:pt idx="201">
                  <c:v>9.5574049999999993</c:v>
                </c:pt>
                <c:pt idx="202">
                  <c:v>9.5672440000000005</c:v>
                </c:pt>
                <c:pt idx="203">
                  <c:v>9.5900400000000001</c:v>
                </c:pt>
                <c:pt idx="204">
                  <c:v>9.6250429999999998</c:v>
                </c:pt>
                <c:pt idx="205">
                  <c:v>9.6777569999999997</c:v>
                </c:pt>
                <c:pt idx="206">
                  <c:v>9.7424300000000006</c:v>
                </c:pt>
                <c:pt idx="207">
                  <c:v>9.8053899999999992</c:v>
                </c:pt>
                <c:pt idx="208">
                  <c:v>9.8222170000000002</c:v>
                </c:pt>
                <c:pt idx="209">
                  <c:v>9.8773049999999998</c:v>
                </c:pt>
                <c:pt idx="210">
                  <c:v>9.9079829999999998</c:v>
                </c:pt>
                <c:pt idx="211">
                  <c:v>9.9285189999999997</c:v>
                </c:pt>
                <c:pt idx="212">
                  <c:v>9.9629150000000006</c:v>
                </c:pt>
                <c:pt idx="213">
                  <c:v>9.9391510000000007</c:v>
                </c:pt>
                <c:pt idx="214">
                  <c:v>9.9697200000000006</c:v>
                </c:pt>
                <c:pt idx="215">
                  <c:v>9.9375820000000008</c:v>
                </c:pt>
                <c:pt idx="216">
                  <c:v>9.9680499999999999</c:v>
                </c:pt>
                <c:pt idx="217">
                  <c:v>10.005565000000001</c:v>
                </c:pt>
                <c:pt idx="218">
                  <c:v>10.08717</c:v>
                </c:pt>
                <c:pt idx="219">
                  <c:v>10.069844</c:v>
                </c:pt>
                <c:pt idx="220">
                  <c:v>10.129087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E93-43E8-BE9E-B9E51D71B293}"/>
            </c:ext>
          </c:extLst>
        </c:ser>
        <c:ser>
          <c:idx val="2"/>
          <c:order val="2"/>
          <c:tx>
            <c:strRef>
              <c:f>DLR!$F$1</c:f>
              <c:strCache>
                <c:ptCount val="1"/>
                <c:pt idx="0">
                  <c:v>DLR_400_200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DLR!$A$2:$A$230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DLR!$F$2:$F$230</c:f>
              <c:numCache>
                <c:formatCode>General</c:formatCode>
                <c:ptCount val="229"/>
                <c:pt idx="0">
                  <c:v>32.106261000000003</c:v>
                </c:pt>
                <c:pt idx="1">
                  <c:v>22.185005</c:v>
                </c:pt>
                <c:pt idx="2">
                  <c:v>25.543714999999999</c:v>
                </c:pt>
                <c:pt idx="3">
                  <c:v>24.547364000000002</c:v>
                </c:pt>
                <c:pt idx="4">
                  <c:v>28.861243000000002</c:v>
                </c:pt>
                <c:pt idx="5">
                  <c:v>26.298328999999999</c:v>
                </c:pt>
                <c:pt idx="6">
                  <c:v>27.439605</c:v>
                </c:pt>
                <c:pt idx="7">
                  <c:v>29.357354999999998</c:v>
                </c:pt>
                <c:pt idx="8">
                  <c:v>24.908863</c:v>
                </c:pt>
                <c:pt idx="9">
                  <c:v>22.104703000000001</c:v>
                </c:pt>
                <c:pt idx="10">
                  <c:v>28.140502999999999</c:v>
                </c:pt>
                <c:pt idx="11">
                  <c:v>25.967611000000002</c:v>
                </c:pt>
                <c:pt idx="12">
                  <c:v>26.843112000000001</c:v>
                </c:pt>
                <c:pt idx="13">
                  <c:v>25.345234999999999</c:v>
                </c:pt>
                <c:pt idx="14">
                  <c:v>28.397283000000002</c:v>
                </c:pt>
                <c:pt idx="15">
                  <c:v>24.299316999999999</c:v>
                </c:pt>
                <c:pt idx="16">
                  <c:v>23.996649000000001</c:v>
                </c:pt>
                <c:pt idx="17">
                  <c:v>24.671005999999998</c:v>
                </c:pt>
                <c:pt idx="18">
                  <c:v>22.024457999999999</c:v>
                </c:pt>
                <c:pt idx="19">
                  <c:v>24.399311000000001</c:v>
                </c:pt>
                <c:pt idx="20">
                  <c:v>27.556968000000001</c:v>
                </c:pt>
                <c:pt idx="21">
                  <c:v>25.339807</c:v>
                </c:pt>
                <c:pt idx="22">
                  <c:v>23.829360999999999</c:v>
                </c:pt>
                <c:pt idx="23">
                  <c:v>26.778392</c:v>
                </c:pt>
                <c:pt idx="24">
                  <c:v>25.153411999999999</c:v>
                </c:pt>
                <c:pt idx="25">
                  <c:v>26.214293000000001</c:v>
                </c:pt>
                <c:pt idx="26">
                  <c:v>25.777688999999999</c:v>
                </c:pt>
                <c:pt idx="27">
                  <c:v>26.182689</c:v>
                </c:pt>
                <c:pt idx="28">
                  <c:v>24.08108</c:v>
                </c:pt>
                <c:pt idx="29">
                  <c:v>25.514514999999999</c:v>
                </c:pt>
                <c:pt idx="30">
                  <c:v>25.374606</c:v>
                </c:pt>
                <c:pt idx="31">
                  <c:v>24.151451000000002</c:v>
                </c:pt>
                <c:pt idx="32">
                  <c:v>23.880935999999998</c:v>
                </c:pt>
                <c:pt idx="33">
                  <c:v>24.637219000000002</c:v>
                </c:pt>
                <c:pt idx="34">
                  <c:v>24.133368999999998</c:v>
                </c:pt>
                <c:pt idx="35">
                  <c:v>25.035785000000001</c:v>
                </c:pt>
                <c:pt idx="36">
                  <c:v>24.020707000000002</c:v>
                </c:pt>
                <c:pt idx="37">
                  <c:v>24.248380000000001</c:v>
                </c:pt>
                <c:pt idx="38">
                  <c:v>24.110827</c:v>
                </c:pt>
                <c:pt idx="39">
                  <c:v>24.492726999999999</c:v>
                </c:pt>
                <c:pt idx="40">
                  <c:v>23.264710000000001</c:v>
                </c:pt>
                <c:pt idx="41">
                  <c:v>24.518979999999999</c:v>
                </c:pt>
                <c:pt idx="42">
                  <c:v>23.320273</c:v>
                </c:pt>
                <c:pt idx="43">
                  <c:v>23.121359999999999</c:v>
                </c:pt>
                <c:pt idx="44">
                  <c:v>23.664086000000001</c:v>
                </c:pt>
                <c:pt idx="45">
                  <c:v>22.414805000000001</c:v>
                </c:pt>
                <c:pt idx="46">
                  <c:v>24.337206999999999</c:v>
                </c:pt>
                <c:pt idx="47">
                  <c:v>23.367823000000001</c:v>
                </c:pt>
                <c:pt idx="48">
                  <c:v>23.576802000000001</c:v>
                </c:pt>
                <c:pt idx="49">
                  <c:v>23.365988999999999</c:v>
                </c:pt>
                <c:pt idx="50">
                  <c:v>23.225335999999999</c:v>
                </c:pt>
                <c:pt idx="51">
                  <c:v>23.562472</c:v>
                </c:pt>
                <c:pt idx="52">
                  <c:v>22.906374</c:v>
                </c:pt>
                <c:pt idx="53">
                  <c:v>23.534154999999998</c:v>
                </c:pt>
                <c:pt idx="54">
                  <c:v>23.219635</c:v>
                </c:pt>
                <c:pt idx="55">
                  <c:v>22.651630999999998</c:v>
                </c:pt>
                <c:pt idx="56">
                  <c:v>23.671282999999999</c:v>
                </c:pt>
                <c:pt idx="57">
                  <c:v>22.848697999999999</c:v>
                </c:pt>
                <c:pt idx="58">
                  <c:v>22.222103000000001</c:v>
                </c:pt>
                <c:pt idx="59">
                  <c:v>22.478662</c:v>
                </c:pt>
                <c:pt idx="60">
                  <c:v>21.949245000000001</c:v>
                </c:pt>
                <c:pt idx="61">
                  <c:v>22.735631000000001</c:v>
                </c:pt>
                <c:pt idx="62">
                  <c:v>22.461708999999999</c:v>
                </c:pt>
                <c:pt idx="63">
                  <c:v>22.160336000000001</c:v>
                </c:pt>
                <c:pt idx="64">
                  <c:v>21.969007000000001</c:v>
                </c:pt>
                <c:pt idx="65">
                  <c:v>21.930225</c:v>
                </c:pt>
                <c:pt idx="66">
                  <c:v>22.102314</c:v>
                </c:pt>
                <c:pt idx="67">
                  <c:v>21.491439</c:v>
                </c:pt>
                <c:pt idx="68">
                  <c:v>21.785515</c:v>
                </c:pt>
                <c:pt idx="69">
                  <c:v>21.75517</c:v>
                </c:pt>
                <c:pt idx="70">
                  <c:v>21.614467000000001</c:v>
                </c:pt>
                <c:pt idx="71">
                  <c:v>21.224999</c:v>
                </c:pt>
                <c:pt idx="72">
                  <c:v>21.414248000000001</c:v>
                </c:pt>
                <c:pt idx="73">
                  <c:v>20.952701999999999</c:v>
                </c:pt>
                <c:pt idx="74">
                  <c:v>21.082618</c:v>
                </c:pt>
                <c:pt idx="75">
                  <c:v>21.017253</c:v>
                </c:pt>
                <c:pt idx="76">
                  <c:v>20.866844</c:v>
                </c:pt>
                <c:pt idx="77">
                  <c:v>20.772205</c:v>
                </c:pt>
                <c:pt idx="78">
                  <c:v>20.85183</c:v>
                </c:pt>
                <c:pt idx="79">
                  <c:v>20.313803</c:v>
                </c:pt>
                <c:pt idx="80">
                  <c:v>20.304283000000002</c:v>
                </c:pt>
                <c:pt idx="81">
                  <c:v>20.236967</c:v>
                </c:pt>
                <c:pt idx="82">
                  <c:v>20.377289000000001</c:v>
                </c:pt>
                <c:pt idx="83">
                  <c:v>20.258111</c:v>
                </c:pt>
                <c:pt idx="84">
                  <c:v>20.155453000000001</c:v>
                </c:pt>
                <c:pt idx="85">
                  <c:v>19.958584999999999</c:v>
                </c:pt>
                <c:pt idx="86">
                  <c:v>19.974437000000002</c:v>
                </c:pt>
                <c:pt idx="87">
                  <c:v>19.851468000000001</c:v>
                </c:pt>
                <c:pt idx="88">
                  <c:v>19.694171999999998</c:v>
                </c:pt>
                <c:pt idx="89">
                  <c:v>19.738098999999998</c:v>
                </c:pt>
                <c:pt idx="90">
                  <c:v>19.333608000000002</c:v>
                </c:pt>
                <c:pt idx="91">
                  <c:v>19.650067</c:v>
                </c:pt>
                <c:pt idx="92">
                  <c:v>19.590579000000002</c:v>
                </c:pt>
                <c:pt idx="93">
                  <c:v>19.479959000000001</c:v>
                </c:pt>
                <c:pt idx="94">
                  <c:v>19.597168</c:v>
                </c:pt>
                <c:pt idx="95">
                  <c:v>19.350501999999999</c:v>
                </c:pt>
                <c:pt idx="96">
                  <c:v>19.348362999999999</c:v>
                </c:pt>
                <c:pt idx="97">
                  <c:v>19.232284</c:v>
                </c:pt>
                <c:pt idx="98">
                  <c:v>19.308102999999999</c:v>
                </c:pt>
                <c:pt idx="99">
                  <c:v>19.155163000000002</c:v>
                </c:pt>
                <c:pt idx="100">
                  <c:v>19.094218999999999</c:v>
                </c:pt>
                <c:pt idx="101">
                  <c:v>19.126287000000001</c:v>
                </c:pt>
                <c:pt idx="102">
                  <c:v>19.161193000000001</c:v>
                </c:pt>
                <c:pt idx="103">
                  <c:v>19.024851999999999</c:v>
                </c:pt>
                <c:pt idx="104">
                  <c:v>18.868034999999999</c:v>
                </c:pt>
                <c:pt idx="105">
                  <c:v>18.858035000000001</c:v>
                </c:pt>
                <c:pt idx="106">
                  <c:v>18.931421</c:v>
                </c:pt>
                <c:pt idx="107">
                  <c:v>18.769745</c:v>
                </c:pt>
                <c:pt idx="108">
                  <c:v>18.766363999999999</c:v>
                </c:pt>
                <c:pt idx="109">
                  <c:v>18.656158999999999</c:v>
                </c:pt>
                <c:pt idx="110">
                  <c:v>18.661959</c:v>
                </c:pt>
                <c:pt idx="111">
                  <c:v>18.740953000000001</c:v>
                </c:pt>
                <c:pt idx="112">
                  <c:v>18.472926000000001</c:v>
                </c:pt>
                <c:pt idx="113">
                  <c:v>18.548753000000001</c:v>
                </c:pt>
                <c:pt idx="114">
                  <c:v>18.476783999999999</c:v>
                </c:pt>
                <c:pt idx="115">
                  <c:v>18.448533000000001</c:v>
                </c:pt>
                <c:pt idx="116">
                  <c:v>18.453524000000002</c:v>
                </c:pt>
                <c:pt idx="117">
                  <c:v>18.430378999999999</c:v>
                </c:pt>
                <c:pt idx="118">
                  <c:v>18.383794999999999</c:v>
                </c:pt>
                <c:pt idx="119">
                  <c:v>18.364108999999999</c:v>
                </c:pt>
                <c:pt idx="120">
                  <c:v>18.323930000000001</c:v>
                </c:pt>
                <c:pt idx="121">
                  <c:v>18.242574000000001</c:v>
                </c:pt>
                <c:pt idx="122">
                  <c:v>18.129467000000002</c:v>
                </c:pt>
                <c:pt idx="123">
                  <c:v>18.031533</c:v>
                </c:pt>
                <c:pt idx="124">
                  <c:v>17.945170999999998</c:v>
                </c:pt>
                <c:pt idx="125">
                  <c:v>17.908878000000001</c:v>
                </c:pt>
                <c:pt idx="126">
                  <c:v>17.829772999999999</c:v>
                </c:pt>
                <c:pt idx="127">
                  <c:v>17.630907000000001</c:v>
                </c:pt>
                <c:pt idx="128">
                  <c:v>17.528607000000001</c:v>
                </c:pt>
                <c:pt idx="129">
                  <c:v>17.436546</c:v>
                </c:pt>
                <c:pt idx="130">
                  <c:v>17.348310000000001</c:v>
                </c:pt>
                <c:pt idx="131">
                  <c:v>17.250762000000002</c:v>
                </c:pt>
                <c:pt idx="132">
                  <c:v>17.119267000000001</c:v>
                </c:pt>
                <c:pt idx="133">
                  <c:v>17.047521</c:v>
                </c:pt>
                <c:pt idx="134">
                  <c:v>16.929769</c:v>
                </c:pt>
                <c:pt idx="135">
                  <c:v>16.839167</c:v>
                </c:pt>
                <c:pt idx="136">
                  <c:v>16.522525000000002</c:v>
                </c:pt>
                <c:pt idx="137">
                  <c:v>16.471912</c:v>
                </c:pt>
                <c:pt idx="138">
                  <c:v>16.403580000000002</c:v>
                </c:pt>
                <c:pt idx="139">
                  <c:v>16.175912</c:v>
                </c:pt>
                <c:pt idx="140">
                  <c:v>16.109165999999998</c:v>
                </c:pt>
                <c:pt idx="141">
                  <c:v>16.104310999999999</c:v>
                </c:pt>
                <c:pt idx="142">
                  <c:v>15.932136</c:v>
                </c:pt>
                <c:pt idx="143">
                  <c:v>15.818841000000001</c:v>
                </c:pt>
                <c:pt idx="144">
                  <c:v>15.605795000000001</c:v>
                </c:pt>
                <c:pt idx="145">
                  <c:v>15.506785000000001</c:v>
                </c:pt>
                <c:pt idx="146">
                  <c:v>15.494909</c:v>
                </c:pt>
                <c:pt idx="147">
                  <c:v>15.410581000000001</c:v>
                </c:pt>
                <c:pt idx="148">
                  <c:v>15.346299999999999</c:v>
                </c:pt>
                <c:pt idx="149">
                  <c:v>15.027867000000001</c:v>
                </c:pt>
                <c:pt idx="150">
                  <c:v>14.874886</c:v>
                </c:pt>
                <c:pt idx="151">
                  <c:v>15.032194</c:v>
                </c:pt>
                <c:pt idx="152">
                  <c:v>14.729858</c:v>
                </c:pt>
                <c:pt idx="153">
                  <c:v>14.379846000000001</c:v>
                </c:pt>
                <c:pt idx="154">
                  <c:v>14.534912</c:v>
                </c:pt>
                <c:pt idx="155">
                  <c:v>14.512593000000001</c:v>
                </c:pt>
                <c:pt idx="156">
                  <c:v>14.384537999999999</c:v>
                </c:pt>
                <c:pt idx="157">
                  <c:v>14.417638</c:v>
                </c:pt>
                <c:pt idx="158">
                  <c:v>13.879239999999999</c:v>
                </c:pt>
                <c:pt idx="159">
                  <c:v>13.324097</c:v>
                </c:pt>
                <c:pt idx="160">
                  <c:v>13.143473</c:v>
                </c:pt>
                <c:pt idx="161">
                  <c:v>13.579525</c:v>
                </c:pt>
                <c:pt idx="162">
                  <c:v>13.404032000000001</c:v>
                </c:pt>
                <c:pt idx="163">
                  <c:v>12.991799</c:v>
                </c:pt>
                <c:pt idx="164">
                  <c:v>12.367811</c:v>
                </c:pt>
                <c:pt idx="165">
                  <c:v>13.107525000000001</c:v>
                </c:pt>
                <c:pt idx="166">
                  <c:v>12.977864</c:v>
                </c:pt>
                <c:pt idx="167">
                  <c:v>12.818523000000001</c:v>
                </c:pt>
                <c:pt idx="168">
                  <c:v>12.649671</c:v>
                </c:pt>
                <c:pt idx="169">
                  <c:v>12.503526000000001</c:v>
                </c:pt>
                <c:pt idx="170">
                  <c:v>12.333645000000001</c:v>
                </c:pt>
                <c:pt idx="171">
                  <c:v>12.161263</c:v>
                </c:pt>
                <c:pt idx="172">
                  <c:v>12.006836</c:v>
                </c:pt>
                <c:pt idx="173">
                  <c:v>11.844134</c:v>
                </c:pt>
                <c:pt idx="174">
                  <c:v>11.643720999999999</c:v>
                </c:pt>
                <c:pt idx="175">
                  <c:v>11.51731</c:v>
                </c:pt>
                <c:pt idx="176">
                  <c:v>11.322789</c:v>
                </c:pt>
                <c:pt idx="177">
                  <c:v>11.156544</c:v>
                </c:pt>
                <c:pt idx="178">
                  <c:v>10.993264</c:v>
                </c:pt>
                <c:pt idx="179">
                  <c:v>10.846850999999999</c:v>
                </c:pt>
                <c:pt idx="180">
                  <c:v>10.74934</c:v>
                </c:pt>
                <c:pt idx="181">
                  <c:v>10.595642</c:v>
                </c:pt>
                <c:pt idx="182">
                  <c:v>10.515091</c:v>
                </c:pt>
                <c:pt idx="183">
                  <c:v>10.398237</c:v>
                </c:pt>
                <c:pt idx="184">
                  <c:v>10.289415</c:v>
                </c:pt>
                <c:pt idx="185">
                  <c:v>10.203471</c:v>
                </c:pt>
                <c:pt idx="186">
                  <c:v>10.098744</c:v>
                </c:pt>
                <c:pt idx="187">
                  <c:v>10.000794000000001</c:v>
                </c:pt>
                <c:pt idx="188">
                  <c:v>9.9336929999999999</c:v>
                </c:pt>
                <c:pt idx="189">
                  <c:v>9.8468509999999991</c:v>
                </c:pt>
                <c:pt idx="190">
                  <c:v>9.7655110000000001</c:v>
                </c:pt>
                <c:pt idx="191">
                  <c:v>9.6970430000000007</c:v>
                </c:pt>
                <c:pt idx="192">
                  <c:v>9.6241559999999993</c:v>
                </c:pt>
                <c:pt idx="193">
                  <c:v>9.5899599999999996</c:v>
                </c:pt>
                <c:pt idx="194">
                  <c:v>9.5630980000000001</c:v>
                </c:pt>
                <c:pt idx="195">
                  <c:v>9.5455220000000001</c:v>
                </c:pt>
                <c:pt idx="196">
                  <c:v>9.5208539999999999</c:v>
                </c:pt>
                <c:pt idx="197">
                  <c:v>9.5126980000000003</c:v>
                </c:pt>
                <c:pt idx="198">
                  <c:v>9.5099199999999993</c:v>
                </c:pt>
                <c:pt idx="199">
                  <c:v>9.5193100000000008</c:v>
                </c:pt>
                <c:pt idx="200">
                  <c:v>9.5372780000000006</c:v>
                </c:pt>
                <c:pt idx="201">
                  <c:v>9.5534409999999994</c:v>
                </c:pt>
                <c:pt idx="202">
                  <c:v>9.5497060000000005</c:v>
                </c:pt>
                <c:pt idx="203">
                  <c:v>9.5740149999999993</c:v>
                </c:pt>
                <c:pt idx="204">
                  <c:v>9.6207379999999993</c:v>
                </c:pt>
                <c:pt idx="205">
                  <c:v>9.665476</c:v>
                </c:pt>
                <c:pt idx="206">
                  <c:v>9.7237159999999996</c:v>
                </c:pt>
                <c:pt idx="207">
                  <c:v>9.7795159999999992</c:v>
                </c:pt>
                <c:pt idx="208">
                  <c:v>9.7858079999999994</c:v>
                </c:pt>
                <c:pt idx="209">
                  <c:v>9.8363700000000005</c:v>
                </c:pt>
                <c:pt idx="210">
                  <c:v>9.8670179999999998</c:v>
                </c:pt>
                <c:pt idx="211">
                  <c:v>9.8811280000000004</c:v>
                </c:pt>
                <c:pt idx="212">
                  <c:v>9.9016249999999992</c:v>
                </c:pt>
                <c:pt idx="213">
                  <c:v>9.8833739999999999</c:v>
                </c:pt>
                <c:pt idx="214">
                  <c:v>9.8980890000000006</c:v>
                </c:pt>
                <c:pt idx="215">
                  <c:v>9.8642260000000004</c:v>
                </c:pt>
                <c:pt idx="216">
                  <c:v>9.8864750000000008</c:v>
                </c:pt>
                <c:pt idx="217">
                  <c:v>9.9130490000000009</c:v>
                </c:pt>
                <c:pt idx="218">
                  <c:v>10.008357</c:v>
                </c:pt>
                <c:pt idx="219">
                  <c:v>9.9931529999999995</c:v>
                </c:pt>
                <c:pt idx="220">
                  <c:v>10.006252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E93-43E8-BE9E-B9E51D71B293}"/>
            </c:ext>
          </c:extLst>
        </c:ser>
        <c:ser>
          <c:idx val="3"/>
          <c:order val="3"/>
          <c:tx>
            <c:strRef>
              <c:f>DLR!$G$1</c:f>
              <c:strCache>
                <c:ptCount val="1"/>
                <c:pt idx="0">
                  <c:v>DLR_600_200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DLR!$A$2:$A$230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DLR!$G$2:$G$230</c:f>
              <c:numCache>
                <c:formatCode>General</c:formatCode>
                <c:ptCount val="229"/>
                <c:pt idx="0">
                  <c:v>27.640383</c:v>
                </c:pt>
                <c:pt idx="1">
                  <c:v>21.292411999999999</c:v>
                </c:pt>
                <c:pt idx="2">
                  <c:v>24.840433000000001</c:v>
                </c:pt>
                <c:pt idx="3">
                  <c:v>24.047440000000002</c:v>
                </c:pt>
                <c:pt idx="4">
                  <c:v>27.340837000000001</c:v>
                </c:pt>
                <c:pt idx="5">
                  <c:v>26.778590000000001</c:v>
                </c:pt>
                <c:pt idx="6">
                  <c:v>27.218744999999998</c:v>
                </c:pt>
                <c:pt idx="7">
                  <c:v>28.752192999999998</c:v>
                </c:pt>
                <c:pt idx="8">
                  <c:v>23.05678</c:v>
                </c:pt>
                <c:pt idx="9">
                  <c:v>20.325381</c:v>
                </c:pt>
                <c:pt idx="10">
                  <c:v>27.644783</c:v>
                </c:pt>
                <c:pt idx="11">
                  <c:v>23.647763000000001</c:v>
                </c:pt>
                <c:pt idx="12">
                  <c:v>22.958521999999999</c:v>
                </c:pt>
                <c:pt idx="13">
                  <c:v>26.337477</c:v>
                </c:pt>
                <c:pt idx="14">
                  <c:v>27.647300999999999</c:v>
                </c:pt>
                <c:pt idx="15">
                  <c:v>23.940674000000001</c:v>
                </c:pt>
                <c:pt idx="16">
                  <c:v>23.200206000000001</c:v>
                </c:pt>
                <c:pt idx="17">
                  <c:v>24.765671999999999</c:v>
                </c:pt>
                <c:pt idx="18">
                  <c:v>21.57582</c:v>
                </c:pt>
                <c:pt idx="19">
                  <c:v>23.769144000000001</c:v>
                </c:pt>
                <c:pt idx="20">
                  <c:v>27.142609</c:v>
                </c:pt>
                <c:pt idx="21">
                  <c:v>24.742958000000002</c:v>
                </c:pt>
                <c:pt idx="22">
                  <c:v>23.694558000000001</c:v>
                </c:pt>
                <c:pt idx="23">
                  <c:v>24.194016999999999</c:v>
                </c:pt>
                <c:pt idx="24">
                  <c:v>23.849247999999999</c:v>
                </c:pt>
                <c:pt idx="25">
                  <c:v>25.297792000000001</c:v>
                </c:pt>
                <c:pt idx="26">
                  <c:v>24.444593999999999</c:v>
                </c:pt>
                <c:pt idx="27">
                  <c:v>25.301396</c:v>
                </c:pt>
                <c:pt idx="28">
                  <c:v>23.080183000000002</c:v>
                </c:pt>
                <c:pt idx="29">
                  <c:v>25.30152</c:v>
                </c:pt>
                <c:pt idx="30">
                  <c:v>24.683358999999999</c:v>
                </c:pt>
                <c:pt idx="31">
                  <c:v>23.035563</c:v>
                </c:pt>
                <c:pt idx="32">
                  <c:v>22.776053999999998</c:v>
                </c:pt>
                <c:pt idx="33">
                  <c:v>23.697689</c:v>
                </c:pt>
                <c:pt idx="34">
                  <c:v>24.740977999999998</c:v>
                </c:pt>
                <c:pt idx="35">
                  <c:v>24.286118999999999</c:v>
                </c:pt>
                <c:pt idx="36">
                  <c:v>23.075059</c:v>
                </c:pt>
                <c:pt idx="37">
                  <c:v>23.919758000000002</c:v>
                </c:pt>
                <c:pt idx="38">
                  <c:v>22.748114000000001</c:v>
                </c:pt>
                <c:pt idx="39">
                  <c:v>23.952926000000001</c:v>
                </c:pt>
                <c:pt idx="40">
                  <c:v>22.227387</c:v>
                </c:pt>
                <c:pt idx="41">
                  <c:v>24.184069999999998</c:v>
                </c:pt>
                <c:pt idx="42">
                  <c:v>22.819886</c:v>
                </c:pt>
                <c:pt idx="43">
                  <c:v>23.009194000000001</c:v>
                </c:pt>
                <c:pt idx="44">
                  <c:v>23.263892999999999</c:v>
                </c:pt>
                <c:pt idx="45">
                  <c:v>22.076397</c:v>
                </c:pt>
                <c:pt idx="46">
                  <c:v>23.519756000000001</c:v>
                </c:pt>
                <c:pt idx="47">
                  <c:v>22.705570000000002</c:v>
                </c:pt>
                <c:pt idx="48">
                  <c:v>22.807776</c:v>
                </c:pt>
                <c:pt idx="49">
                  <c:v>22.782240999999999</c:v>
                </c:pt>
                <c:pt idx="50">
                  <c:v>22.463403</c:v>
                </c:pt>
                <c:pt idx="51">
                  <c:v>23.147783</c:v>
                </c:pt>
                <c:pt idx="52">
                  <c:v>22.388995000000001</c:v>
                </c:pt>
                <c:pt idx="53">
                  <c:v>22.899566</c:v>
                </c:pt>
                <c:pt idx="54">
                  <c:v>22.732208</c:v>
                </c:pt>
                <c:pt idx="55">
                  <c:v>22.383362000000002</c:v>
                </c:pt>
                <c:pt idx="56">
                  <c:v>23.144950999999999</c:v>
                </c:pt>
                <c:pt idx="57">
                  <c:v>22.32694</c:v>
                </c:pt>
                <c:pt idx="58">
                  <c:v>21.655557000000002</c:v>
                </c:pt>
                <c:pt idx="59">
                  <c:v>22.296332</c:v>
                </c:pt>
                <c:pt idx="60">
                  <c:v>21.626183999999999</c:v>
                </c:pt>
                <c:pt idx="61">
                  <c:v>22.185276999999999</c:v>
                </c:pt>
                <c:pt idx="62">
                  <c:v>22.354977000000002</c:v>
                </c:pt>
                <c:pt idx="63">
                  <c:v>21.513314999999999</c:v>
                </c:pt>
                <c:pt idx="64">
                  <c:v>21.517593000000002</c:v>
                </c:pt>
                <c:pt idx="65">
                  <c:v>21.706512</c:v>
                </c:pt>
                <c:pt idx="66">
                  <c:v>21.465306000000002</c:v>
                </c:pt>
                <c:pt idx="67">
                  <c:v>21.395789000000001</c:v>
                </c:pt>
                <c:pt idx="68">
                  <c:v>21.45008</c:v>
                </c:pt>
                <c:pt idx="69">
                  <c:v>21.373821</c:v>
                </c:pt>
                <c:pt idx="70">
                  <c:v>21.229661</c:v>
                </c:pt>
                <c:pt idx="71">
                  <c:v>20.935936999999999</c:v>
                </c:pt>
                <c:pt idx="72">
                  <c:v>21.085806000000002</c:v>
                </c:pt>
                <c:pt idx="73">
                  <c:v>20.661595999999999</c:v>
                </c:pt>
                <c:pt idx="74">
                  <c:v>20.752227999999999</c:v>
                </c:pt>
                <c:pt idx="75">
                  <c:v>20.69538</c:v>
                </c:pt>
                <c:pt idx="76">
                  <c:v>20.286565</c:v>
                </c:pt>
                <c:pt idx="77">
                  <c:v>20.490093999999999</c:v>
                </c:pt>
                <c:pt idx="78">
                  <c:v>20.304335999999999</c:v>
                </c:pt>
                <c:pt idx="79">
                  <c:v>19.896623000000002</c:v>
                </c:pt>
                <c:pt idx="80">
                  <c:v>20.172787</c:v>
                </c:pt>
                <c:pt idx="81">
                  <c:v>19.937179</c:v>
                </c:pt>
                <c:pt idx="82">
                  <c:v>20.01801</c:v>
                </c:pt>
                <c:pt idx="83">
                  <c:v>19.942815</c:v>
                </c:pt>
                <c:pt idx="84">
                  <c:v>19.855093</c:v>
                </c:pt>
                <c:pt idx="85">
                  <c:v>19.753881</c:v>
                </c:pt>
                <c:pt idx="86">
                  <c:v>19.725052999999999</c:v>
                </c:pt>
                <c:pt idx="87">
                  <c:v>19.541744000000001</c:v>
                </c:pt>
                <c:pt idx="88">
                  <c:v>19.347988000000001</c:v>
                </c:pt>
                <c:pt idx="89">
                  <c:v>19.493724</c:v>
                </c:pt>
                <c:pt idx="90">
                  <c:v>19.165379999999999</c:v>
                </c:pt>
                <c:pt idx="91">
                  <c:v>19.499732999999999</c:v>
                </c:pt>
                <c:pt idx="92">
                  <c:v>19.317758000000001</c:v>
                </c:pt>
                <c:pt idx="93">
                  <c:v>19.240179000000001</c:v>
                </c:pt>
                <c:pt idx="94">
                  <c:v>19.300526999999999</c:v>
                </c:pt>
                <c:pt idx="95">
                  <c:v>19.217416</c:v>
                </c:pt>
                <c:pt idx="96">
                  <c:v>19.159116999999998</c:v>
                </c:pt>
                <c:pt idx="97">
                  <c:v>19.128912</c:v>
                </c:pt>
                <c:pt idx="98">
                  <c:v>19.189074000000002</c:v>
                </c:pt>
                <c:pt idx="99">
                  <c:v>18.913758999999999</c:v>
                </c:pt>
                <c:pt idx="100">
                  <c:v>18.927198000000001</c:v>
                </c:pt>
                <c:pt idx="101">
                  <c:v>18.890587</c:v>
                </c:pt>
                <c:pt idx="102">
                  <c:v>18.964634</c:v>
                </c:pt>
                <c:pt idx="103">
                  <c:v>18.815539000000001</c:v>
                </c:pt>
                <c:pt idx="104">
                  <c:v>18.776776000000002</c:v>
                </c:pt>
                <c:pt idx="105">
                  <c:v>18.723496000000001</c:v>
                </c:pt>
                <c:pt idx="106">
                  <c:v>18.776956999999999</c:v>
                </c:pt>
                <c:pt idx="107">
                  <c:v>18.586341000000001</c:v>
                </c:pt>
                <c:pt idx="108">
                  <c:v>18.551641</c:v>
                </c:pt>
                <c:pt idx="109">
                  <c:v>18.39612</c:v>
                </c:pt>
                <c:pt idx="110">
                  <c:v>18.549627999999998</c:v>
                </c:pt>
                <c:pt idx="111">
                  <c:v>18.576865000000002</c:v>
                </c:pt>
                <c:pt idx="112">
                  <c:v>18.473516</c:v>
                </c:pt>
                <c:pt idx="113">
                  <c:v>18.472714</c:v>
                </c:pt>
                <c:pt idx="114">
                  <c:v>18.402718</c:v>
                </c:pt>
                <c:pt idx="115">
                  <c:v>18.274305999999999</c:v>
                </c:pt>
                <c:pt idx="116">
                  <c:v>18.326450000000001</c:v>
                </c:pt>
                <c:pt idx="117">
                  <c:v>18.287129</c:v>
                </c:pt>
                <c:pt idx="118">
                  <c:v>18.269897</c:v>
                </c:pt>
                <c:pt idx="119">
                  <c:v>18.259139000000001</c:v>
                </c:pt>
                <c:pt idx="120">
                  <c:v>18.188254000000001</c:v>
                </c:pt>
                <c:pt idx="121">
                  <c:v>18.111892000000001</c:v>
                </c:pt>
                <c:pt idx="122">
                  <c:v>18.058851000000001</c:v>
                </c:pt>
                <c:pt idx="123">
                  <c:v>17.874379000000001</c:v>
                </c:pt>
                <c:pt idx="124">
                  <c:v>17.823623000000001</c:v>
                </c:pt>
                <c:pt idx="125">
                  <c:v>17.769048000000002</c:v>
                </c:pt>
                <c:pt idx="126">
                  <c:v>17.726780000000002</c:v>
                </c:pt>
                <c:pt idx="127">
                  <c:v>17.537393000000002</c:v>
                </c:pt>
                <c:pt idx="128">
                  <c:v>17.430852000000002</c:v>
                </c:pt>
                <c:pt idx="129">
                  <c:v>17.327065999999999</c:v>
                </c:pt>
                <c:pt idx="130">
                  <c:v>17.294477000000001</c:v>
                </c:pt>
                <c:pt idx="131">
                  <c:v>17.174313999999999</c:v>
                </c:pt>
                <c:pt idx="132">
                  <c:v>17.018944000000001</c:v>
                </c:pt>
                <c:pt idx="133">
                  <c:v>16.948231</c:v>
                </c:pt>
                <c:pt idx="134">
                  <c:v>16.874091</c:v>
                </c:pt>
                <c:pt idx="135">
                  <c:v>16.763743999999999</c:v>
                </c:pt>
                <c:pt idx="136">
                  <c:v>16.449468</c:v>
                </c:pt>
                <c:pt idx="137">
                  <c:v>16.38148</c:v>
                </c:pt>
                <c:pt idx="138">
                  <c:v>16.377929000000002</c:v>
                </c:pt>
                <c:pt idx="139">
                  <c:v>16.126106</c:v>
                </c:pt>
                <c:pt idx="140">
                  <c:v>16.131034</c:v>
                </c:pt>
                <c:pt idx="141">
                  <c:v>16.145496999999999</c:v>
                </c:pt>
                <c:pt idx="142">
                  <c:v>15.953721</c:v>
                </c:pt>
                <c:pt idx="143">
                  <c:v>15.751391999999999</c:v>
                </c:pt>
                <c:pt idx="144">
                  <c:v>15.640433</c:v>
                </c:pt>
                <c:pt idx="145">
                  <c:v>15.521709</c:v>
                </c:pt>
                <c:pt idx="146">
                  <c:v>15.531273000000001</c:v>
                </c:pt>
                <c:pt idx="147">
                  <c:v>15.491598</c:v>
                </c:pt>
                <c:pt idx="148">
                  <c:v>15.398408999999999</c:v>
                </c:pt>
                <c:pt idx="149">
                  <c:v>15.048222000000001</c:v>
                </c:pt>
                <c:pt idx="150">
                  <c:v>14.958043999999999</c:v>
                </c:pt>
                <c:pt idx="151">
                  <c:v>15.015561999999999</c:v>
                </c:pt>
                <c:pt idx="152">
                  <c:v>14.800662000000001</c:v>
                </c:pt>
                <c:pt idx="153">
                  <c:v>14.439418999999999</c:v>
                </c:pt>
                <c:pt idx="154">
                  <c:v>14.469657</c:v>
                </c:pt>
                <c:pt idx="155">
                  <c:v>14.311040999999999</c:v>
                </c:pt>
                <c:pt idx="156">
                  <c:v>14.12147</c:v>
                </c:pt>
                <c:pt idx="157">
                  <c:v>14.441378</c:v>
                </c:pt>
                <c:pt idx="158">
                  <c:v>14.052790999999999</c:v>
                </c:pt>
                <c:pt idx="159">
                  <c:v>13.653604</c:v>
                </c:pt>
                <c:pt idx="160">
                  <c:v>14.220245</c:v>
                </c:pt>
                <c:pt idx="161">
                  <c:v>14.143421</c:v>
                </c:pt>
                <c:pt idx="162">
                  <c:v>13.567968</c:v>
                </c:pt>
                <c:pt idx="163">
                  <c:v>13.101407999999999</c:v>
                </c:pt>
                <c:pt idx="164">
                  <c:v>13.385794000000001</c:v>
                </c:pt>
                <c:pt idx="165">
                  <c:v>13.219379</c:v>
                </c:pt>
                <c:pt idx="166">
                  <c:v>13.072445</c:v>
                </c:pt>
                <c:pt idx="167">
                  <c:v>12.901731</c:v>
                </c:pt>
                <c:pt idx="168">
                  <c:v>12.724729999999999</c:v>
                </c:pt>
                <c:pt idx="169">
                  <c:v>12.605171</c:v>
                </c:pt>
                <c:pt idx="170">
                  <c:v>12.441841</c:v>
                </c:pt>
                <c:pt idx="171">
                  <c:v>12.260444</c:v>
                </c:pt>
                <c:pt idx="172">
                  <c:v>12.115223</c:v>
                </c:pt>
                <c:pt idx="173">
                  <c:v>11.919928000000001</c:v>
                </c:pt>
                <c:pt idx="174">
                  <c:v>11.723710000000001</c:v>
                </c:pt>
                <c:pt idx="175">
                  <c:v>11.59531</c:v>
                </c:pt>
                <c:pt idx="176">
                  <c:v>11.4049</c:v>
                </c:pt>
                <c:pt idx="177">
                  <c:v>11.240937000000001</c:v>
                </c:pt>
                <c:pt idx="178">
                  <c:v>11.064073</c:v>
                </c:pt>
                <c:pt idx="179">
                  <c:v>10.910783</c:v>
                </c:pt>
                <c:pt idx="180">
                  <c:v>10.801062</c:v>
                </c:pt>
                <c:pt idx="181">
                  <c:v>10.642955000000001</c:v>
                </c:pt>
                <c:pt idx="182">
                  <c:v>10.553375000000001</c:v>
                </c:pt>
                <c:pt idx="183">
                  <c:v>10.427981000000001</c:v>
                </c:pt>
                <c:pt idx="184">
                  <c:v>10.312238000000001</c:v>
                </c:pt>
                <c:pt idx="185">
                  <c:v>10.219391</c:v>
                </c:pt>
                <c:pt idx="186">
                  <c:v>10.106662999999999</c:v>
                </c:pt>
                <c:pt idx="187">
                  <c:v>10.000968</c:v>
                </c:pt>
                <c:pt idx="188">
                  <c:v>9.9372710000000009</c:v>
                </c:pt>
                <c:pt idx="189">
                  <c:v>9.8462399999999999</c:v>
                </c:pt>
                <c:pt idx="190">
                  <c:v>9.7551159999999992</c:v>
                </c:pt>
                <c:pt idx="191">
                  <c:v>9.6762510000000006</c:v>
                </c:pt>
                <c:pt idx="192">
                  <c:v>9.5974520000000005</c:v>
                </c:pt>
                <c:pt idx="193">
                  <c:v>9.5570389999999996</c:v>
                </c:pt>
                <c:pt idx="194">
                  <c:v>9.5273939999999993</c:v>
                </c:pt>
                <c:pt idx="195">
                  <c:v>9.5102279999999997</c:v>
                </c:pt>
                <c:pt idx="196">
                  <c:v>9.4738790000000002</c:v>
                </c:pt>
                <c:pt idx="197">
                  <c:v>9.4625800000000009</c:v>
                </c:pt>
                <c:pt idx="198">
                  <c:v>9.4549489999999992</c:v>
                </c:pt>
                <c:pt idx="199">
                  <c:v>9.4601249999999997</c:v>
                </c:pt>
                <c:pt idx="200">
                  <c:v>9.4835399999999996</c:v>
                </c:pt>
                <c:pt idx="201">
                  <c:v>9.505789</c:v>
                </c:pt>
                <c:pt idx="202">
                  <c:v>9.5098059999999993</c:v>
                </c:pt>
                <c:pt idx="203">
                  <c:v>9.5389890000000008</c:v>
                </c:pt>
                <c:pt idx="204">
                  <c:v>9.5709239999999998</c:v>
                </c:pt>
                <c:pt idx="205">
                  <c:v>9.6219190000000001</c:v>
                </c:pt>
                <c:pt idx="206">
                  <c:v>9.6796360000000004</c:v>
                </c:pt>
                <c:pt idx="207">
                  <c:v>9.7346149999999998</c:v>
                </c:pt>
                <c:pt idx="208">
                  <c:v>9.7542829999999991</c:v>
                </c:pt>
                <c:pt idx="209">
                  <c:v>9.7963240000000003</c:v>
                </c:pt>
                <c:pt idx="210">
                  <c:v>9.8303279999999997</c:v>
                </c:pt>
                <c:pt idx="211">
                  <c:v>9.8733780000000007</c:v>
                </c:pt>
                <c:pt idx="212">
                  <c:v>9.9114529999999998</c:v>
                </c:pt>
                <c:pt idx="213">
                  <c:v>9.8919420000000002</c:v>
                </c:pt>
                <c:pt idx="214">
                  <c:v>9.8850979999999993</c:v>
                </c:pt>
                <c:pt idx="215">
                  <c:v>9.8470119999999994</c:v>
                </c:pt>
                <c:pt idx="216">
                  <c:v>9.9015229999999992</c:v>
                </c:pt>
                <c:pt idx="217">
                  <c:v>9.9340360000000008</c:v>
                </c:pt>
                <c:pt idx="218">
                  <c:v>10.017037</c:v>
                </c:pt>
                <c:pt idx="219">
                  <c:v>10.021922999999999</c:v>
                </c:pt>
                <c:pt idx="220">
                  <c:v>10.071937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E93-43E8-BE9E-B9E51D71B293}"/>
            </c:ext>
          </c:extLst>
        </c:ser>
        <c:ser>
          <c:idx val="4"/>
          <c:order val="4"/>
          <c:tx>
            <c:strRef>
              <c:f>DLR!$H$1</c:f>
              <c:strCache>
                <c:ptCount val="1"/>
                <c:pt idx="0">
                  <c:v>DLR_800_200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DLR!$A$2:$A$230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DLR!$H$2:$H$230</c:f>
              <c:numCache>
                <c:formatCode>General</c:formatCode>
                <c:ptCount val="229"/>
                <c:pt idx="0">
                  <c:v>36.656956999999998</c:v>
                </c:pt>
                <c:pt idx="1">
                  <c:v>24.907509999999998</c:v>
                </c:pt>
                <c:pt idx="2">
                  <c:v>30.800744999999999</c:v>
                </c:pt>
                <c:pt idx="3">
                  <c:v>27.756216999999999</c:v>
                </c:pt>
                <c:pt idx="4">
                  <c:v>27.503779999999999</c:v>
                </c:pt>
                <c:pt idx="5">
                  <c:v>25.261012999999998</c:v>
                </c:pt>
                <c:pt idx="6">
                  <c:v>29.527037</c:v>
                </c:pt>
                <c:pt idx="7">
                  <c:v>25.655735</c:v>
                </c:pt>
                <c:pt idx="8">
                  <c:v>29.361640000000001</c:v>
                </c:pt>
                <c:pt idx="9">
                  <c:v>29.261717999999998</c:v>
                </c:pt>
                <c:pt idx="10">
                  <c:v>29.296665000000001</c:v>
                </c:pt>
                <c:pt idx="11">
                  <c:v>23.640038000000001</c:v>
                </c:pt>
                <c:pt idx="12">
                  <c:v>26.369043000000001</c:v>
                </c:pt>
                <c:pt idx="13">
                  <c:v>29.581744</c:v>
                </c:pt>
                <c:pt idx="14">
                  <c:v>24.896249999999998</c:v>
                </c:pt>
                <c:pt idx="15">
                  <c:v>27.681681999999999</c:v>
                </c:pt>
                <c:pt idx="16">
                  <c:v>23.959209000000001</c:v>
                </c:pt>
                <c:pt idx="17">
                  <c:v>25.796735000000002</c:v>
                </c:pt>
                <c:pt idx="18">
                  <c:v>26.698578999999999</c:v>
                </c:pt>
                <c:pt idx="19">
                  <c:v>27.097041000000001</c:v>
                </c:pt>
                <c:pt idx="20">
                  <c:v>24.091961000000001</c:v>
                </c:pt>
                <c:pt idx="21">
                  <c:v>28.099292999999999</c:v>
                </c:pt>
                <c:pt idx="22">
                  <c:v>25.344594000000001</c:v>
                </c:pt>
                <c:pt idx="23">
                  <c:v>25.264489999999999</c:v>
                </c:pt>
                <c:pt idx="24">
                  <c:v>27.23424</c:v>
                </c:pt>
                <c:pt idx="25">
                  <c:v>25.303761999999999</c:v>
                </c:pt>
                <c:pt idx="26">
                  <c:v>23.756399999999999</c:v>
                </c:pt>
                <c:pt idx="27">
                  <c:v>27.456239</c:v>
                </c:pt>
                <c:pt idx="28">
                  <c:v>25.258737</c:v>
                </c:pt>
                <c:pt idx="29">
                  <c:v>25.903321999999999</c:v>
                </c:pt>
                <c:pt idx="30">
                  <c:v>23.881730999999998</c:v>
                </c:pt>
                <c:pt idx="31">
                  <c:v>25.520524000000002</c:v>
                </c:pt>
                <c:pt idx="32">
                  <c:v>24.145966999999999</c:v>
                </c:pt>
                <c:pt idx="33">
                  <c:v>24.533384999999999</c:v>
                </c:pt>
                <c:pt idx="34">
                  <c:v>23.738499999999998</c:v>
                </c:pt>
                <c:pt idx="35">
                  <c:v>27.006477</c:v>
                </c:pt>
                <c:pt idx="36">
                  <c:v>26.269518999999999</c:v>
                </c:pt>
                <c:pt idx="37">
                  <c:v>25.281338999999999</c:v>
                </c:pt>
                <c:pt idx="38">
                  <c:v>25.52731</c:v>
                </c:pt>
                <c:pt idx="39">
                  <c:v>25.143598999999998</c:v>
                </c:pt>
                <c:pt idx="40">
                  <c:v>24.881169</c:v>
                </c:pt>
                <c:pt idx="41">
                  <c:v>25.212741999999999</c:v>
                </c:pt>
                <c:pt idx="42">
                  <c:v>25.439844000000001</c:v>
                </c:pt>
                <c:pt idx="43">
                  <c:v>25.667660000000001</c:v>
                </c:pt>
                <c:pt idx="44">
                  <c:v>24.491154999999999</c:v>
                </c:pt>
                <c:pt idx="45">
                  <c:v>24.148907999999999</c:v>
                </c:pt>
                <c:pt idx="46">
                  <c:v>24.629546999999999</c:v>
                </c:pt>
                <c:pt idx="47">
                  <c:v>24.529831999999999</c:v>
                </c:pt>
                <c:pt idx="48">
                  <c:v>23.517313999999999</c:v>
                </c:pt>
                <c:pt idx="49">
                  <c:v>24.178511</c:v>
                </c:pt>
                <c:pt idx="50">
                  <c:v>24.15672</c:v>
                </c:pt>
                <c:pt idx="51">
                  <c:v>24.113357000000001</c:v>
                </c:pt>
                <c:pt idx="52">
                  <c:v>24.113054000000002</c:v>
                </c:pt>
                <c:pt idx="53">
                  <c:v>23.607915999999999</c:v>
                </c:pt>
                <c:pt idx="54">
                  <c:v>24.124749000000001</c:v>
                </c:pt>
                <c:pt idx="55">
                  <c:v>23.257586</c:v>
                </c:pt>
                <c:pt idx="56">
                  <c:v>23.677299999999999</c:v>
                </c:pt>
                <c:pt idx="57">
                  <c:v>24.000268999999999</c:v>
                </c:pt>
                <c:pt idx="58">
                  <c:v>23.809217</c:v>
                </c:pt>
                <c:pt idx="59">
                  <c:v>23.052128</c:v>
                </c:pt>
                <c:pt idx="60">
                  <c:v>23.423895999999999</c:v>
                </c:pt>
                <c:pt idx="61">
                  <c:v>23.457602000000001</c:v>
                </c:pt>
                <c:pt idx="62">
                  <c:v>23.443432000000001</c:v>
                </c:pt>
                <c:pt idx="63">
                  <c:v>23.459109000000002</c:v>
                </c:pt>
                <c:pt idx="64">
                  <c:v>23.243265000000001</c:v>
                </c:pt>
                <c:pt idx="65">
                  <c:v>22.174911000000002</c:v>
                </c:pt>
                <c:pt idx="66">
                  <c:v>23.194894999999999</c:v>
                </c:pt>
                <c:pt idx="67">
                  <c:v>22.801798999999999</c:v>
                </c:pt>
                <c:pt idx="68">
                  <c:v>22.428967</c:v>
                </c:pt>
                <c:pt idx="69">
                  <c:v>23.035430000000002</c:v>
                </c:pt>
                <c:pt idx="70">
                  <c:v>22.087451999999999</c:v>
                </c:pt>
                <c:pt idx="71">
                  <c:v>22.221841000000001</c:v>
                </c:pt>
                <c:pt idx="72">
                  <c:v>22.395268999999999</c:v>
                </c:pt>
                <c:pt idx="73">
                  <c:v>21.713139999999999</c:v>
                </c:pt>
                <c:pt idx="74">
                  <c:v>21.900872</c:v>
                </c:pt>
                <c:pt idx="75">
                  <c:v>21.657789999999999</c:v>
                </c:pt>
                <c:pt idx="76">
                  <c:v>21.600259999999999</c:v>
                </c:pt>
                <c:pt idx="77">
                  <c:v>21.338716999999999</c:v>
                </c:pt>
                <c:pt idx="78">
                  <c:v>21.121323</c:v>
                </c:pt>
                <c:pt idx="79">
                  <c:v>21.488405</c:v>
                </c:pt>
                <c:pt idx="80">
                  <c:v>21.131097</c:v>
                </c:pt>
                <c:pt idx="81">
                  <c:v>21.052168999999999</c:v>
                </c:pt>
                <c:pt idx="82">
                  <c:v>20.875025000000001</c:v>
                </c:pt>
                <c:pt idx="83">
                  <c:v>20.737438999999998</c:v>
                </c:pt>
                <c:pt idx="84">
                  <c:v>20.719861000000002</c:v>
                </c:pt>
                <c:pt idx="85">
                  <c:v>20.707559</c:v>
                </c:pt>
                <c:pt idx="86">
                  <c:v>20.445053000000001</c:v>
                </c:pt>
                <c:pt idx="87">
                  <c:v>20.574825000000001</c:v>
                </c:pt>
                <c:pt idx="88">
                  <c:v>20.400582</c:v>
                </c:pt>
                <c:pt idx="89">
                  <c:v>20.454630000000002</c:v>
                </c:pt>
                <c:pt idx="90">
                  <c:v>20.343191999999998</c:v>
                </c:pt>
                <c:pt idx="91">
                  <c:v>20.307523</c:v>
                </c:pt>
                <c:pt idx="92">
                  <c:v>20.146312999999999</c:v>
                </c:pt>
                <c:pt idx="93">
                  <c:v>19.928481000000001</c:v>
                </c:pt>
                <c:pt idx="94">
                  <c:v>20.17972</c:v>
                </c:pt>
                <c:pt idx="95">
                  <c:v>19.960719000000001</c:v>
                </c:pt>
                <c:pt idx="96">
                  <c:v>19.726673000000002</c:v>
                </c:pt>
                <c:pt idx="97">
                  <c:v>19.614614</c:v>
                </c:pt>
                <c:pt idx="98">
                  <c:v>19.659393000000001</c:v>
                </c:pt>
                <c:pt idx="99">
                  <c:v>19.636678</c:v>
                </c:pt>
                <c:pt idx="100">
                  <c:v>19.756107</c:v>
                </c:pt>
                <c:pt idx="101">
                  <c:v>19.774401999999998</c:v>
                </c:pt>
                <c:pt idx="102">
                  <c:v>19.699209</c:v>
                </c:pt>
                <c:pt idx="103">
                  <c:v>19.601171000000001</c:v>
                </c:pt>
                <c:pt idx="104">
                  <c:v>19.40813</c:v>
                </c:pt>
                <c:pt idx="105">
                  <c:v>19.419889000000001</c:v>
                </c:pt>
                <c:pt idx="106">
                  <c:v>19.408145000000001</c:v>
                </c:pt>
                <c:pt idx="107">
                  <c:v>19.337278999999999</c:v>
                </c:pt>
                <c:pt idx="108">
                  <c:v>19.142603999999999</c:v>
                </c:pt>
                <c:pt idx="109">
                  <c:v>19.171429</c:v>
                </c:pt>
                <c:pt idx="110">
                  <c:v>19.126576</c:v>
                </c:pt>
                <c:pt idx="111">
                  <c:v>18.999593999999998</c:v>
                </c:pt>
                <c:pt idx="112">
                  <c:v>18.959333000000001</c:v>
                </c:pt>
                <c:pt idx="113">
                  <c:v>18.811464000000001</c:v>
                </c:pt>
                <c:pt idx="114">
                  <c:v>18.984093999999999</c:v>
                </c:pt>
                <c:pt idx="115">
                  <c:v>18.832934999999999</c:v>
                </c:pt>
                <c:pt idx="116">
                  <c:v>18.909721000000001</c:v>
                </c:pt>
                <c:pt idx="117">
                  <c:v>18.854399999999998</c:v>
                </c:pt>
                <c:pt idx="118">
                  <c:v>18.774243999999999</c:v>
                </c:pt>
                <c:pt idx="119">
                  <c:v>18.729742000000002</c:v>
                </c:pt>
                <c:pt idx="120">
                  <c:v>18.698419999999999</c:v>
                </c:pt>
                <c:pt idx="121">
                  <c:v>18.584337999999999</c:v>
                </c:pt>
                <c:pt idx="122">
                  <c:v>18.442034</c:v>
                </c:pt>
                <c:pt idx="123">
                  <c:v>18.366831999999999</c:v>
                </c:pt>
                <c:pt idx="124">
                  <c:v>18.327445999999998</c:v>
                </c:pt>
                <c:pt idx="125">
                  <c:v>18.153234999999999</c:v>
                </c:pt>
                <c:pt idx="126">
                  <c:v>18.12405</c:v>
                </c:pt>
                <c:pt idx="127">
                  <c:v>18.056211000000001</c:v>
                </c:pt>
                <c:pt idx="128">
                  <c:v>18.027581999999999</c:v>
                </c:pt>
                <c:pt idx="129">
                  <c:v>17.803885999999999</c:v>
                </c:pt>
                <c:pt idx="130">
                  <c:v>17.665201</c:v>
                </c:pt>
                <c:pt idx="131">
                  <c:v>17.555052</c:v>
                </c:pt>
                <c:pt idx="132">
                  <c:v>17.487871999999999</c:v>
                </c:pt>
                <c:pt idx="133">
                  <c:v>17.343319000000001</c:v>
                </c:pt>
                <c:pt idx="134">
                  <c:v>17.106521999999998</c:v>
                </c:pt>
                <c:pt idx="135">
                  <c:v>17.035869000000002</c:v>
                </c:pt>
                <c:pt idx="136">
                  <c:v>16.934705999999998</c:v>
                </c:pt>
                <c:pt idx="137">
                  <c:v>16.669354999999999</c:v>
                </c:pt>
                <c:pt idx="138">
                  <c:v>16.747833</c:v>
                </c:pt>
                <c:pt idx="139">
                  <c:v>16.449507000000001</c:v>
                </c:pt>
                <c:pt idx="140">
                  <c:v>16.337799</c:v>
                </c:pt>
                <c:pt idx="141">
                  <c:v>16.294719000000001</c:v>
                </c:pt>
                <c:pt idx="142">
                  <c:v>16.139585</c:v>
                </c:pt>
                <c:pt idx="143">
                  <c:v>16.206136000000001</c:v>
                </c:pt>
                <c:pt idx="144">
                  <c:v>16.097881999999998</c:v>
                </c:pt>
                <c:pt idx="145">
                  <c:v>15.87894</c:v>
                </c:pt>
                <c:pt idx="146">
                  <c:v>15.807213000000001</c:v>
                </c:pt>
                <c:pt idx="147">
                  <c:v>15.405628999999999</c:v>
                </c:pt>
                <c:pt idx="148">
                  <c:v>15.467684999999999</c:v>
                </c:pt>
                <c:pt idx="149">
                  <c:v>15.354310999999999</c:v>
                </c:pt>
                <c:pt idx="150">
                  <c:v>15.118931999999999</c:v>
                </c:pt>
                <c:pt idx="151">
                  <c:v>15.020678</c:v>
                </c:pt>
                <c:pt idx="152">
                  <c:v>14.776785</c:v>
                </c:pt>
                <c:pt idx="153">
                  <c:v>14.584372999999999</c:v>
                </c:pt>
                <c:pt idx="154">
                  <c:v>14.633627000000001</c:v>
                </c:pt>
                <c:pt idx="155">
                  <c:v>14.328938000000001</c:v>
                </c:pt>
                <c:pt idx="156">
                  <c:v>13.967648000000001</c:v>
                </c:pt>
                <c:pt idx="157">
                  <c:v>13.731265</c:v>
                </c:pt>
                <c:pt idx="158">
                  <c:v>13.972989</c:v>
                </c:pt>
                <c:pt idx="159">
                  <c:v>14.114996</c:v>
                </c:pt>
                <c:pt idx="160">
                  <c:v>14.015480999999999</c:v>
                </c:pt>
                <c:pt idx="161">
                  <c:v>13.374577</c:v>
                </c:pt>
                <c:pt idx="162">
                  <c:v>13.257384999999999</c:v>
                </c:pt>
                <c:pt idx="163">
                  <c:v>12.809908999999999</c:v>
                </c:pt>
                <c:pt idx="164">
                  <c:v>11.925606</c:v>
                </c:pt>
                <c:pt idx="165">
                  <c:v>13.046989999999999</c:v>
                </c:pt>
                <c:pt idx="166">
                  <c:v>12.879234</c:v>
                </c:pt>
                <c:pt idx="167">
                  <c:v>12.754111</c:v>
                </c:pt>
                <c:pt idx="168">
                  <c:v>12.574612999999999</c:v>
                </c:pt>
                <c:pt idx="169">
                  <c:v>12.392075999999999</c:v>
                </c:pt>
                <c:pt idx="170">
                  <c:v>12.233492999999999</c:v>
                </c:pt>
                <c:pt idx="171">
                  <c:v>12.032556</c:v>
                </c:pt>
                <c:pt idx="172">
                  <c:v>11.85914</c:v>
                </c:pt>
                <c:pt idx="173">
                  <c:v>11.662860999999999</c:v>
                </c:pt>
                <c:pt idx="174">
                  <c:v>11.480619000000001</c:v>
                </c:pt>
                <c:pt idx="175">
                  <c:v>11.331161</c:v>
                </c:pt>
                <c:pt idx="176">
                  <c:v>11.120478</c:v>
                </c:pt>
                <c:pt idx="177">
                  <c:v>10.952838</c:v>
                </c:pt>
                <c:pt idx="178">
                  <c:v>10.798344999999999</c:v>
                </c:pt>
                <c:pt idx="179">
                  <c:v>10.630782999999999</c:v>
                </c:pt>
                <c:pt idx="180">
                  <c:v>10.516500000000001</c:v>
                </c:pt>
                <c:pt idx="181">
                  <c:v>10.34956</c:v>
                </c:pt>
                <c:pt idx="182">
                  <c:v>10.260634</c:v>
                </c:pt>
                <c:pt idx="183">
                  <c:v>10.137221</c:v>
                </c:pt>
                <c:pt idx="184">
                  <c:v>10.022731</c:v>
                </c:pt>
                <c:pt idx="185">
                  <c:v>9.923451</c:v>
                </c:pt>
                <c:pt idx="186">
                  <c:v>9.8218580000000006</c:v>
                </c:pt>
                <c:pt idx="187">
                  <c:v>9.713552</c:v>
                </c:pt>
                <c:pt idx="188">
                  <c:v>9.6379839999999994</c:v>
                </c:pt>
                <c:pt idx="189">
                  <c:v>9.5427420000000005</c:v>
                </c:pt>
                <c:pt idx="190">
                  <c:v>9.4570779999999992</c:v>
                </c:pt>
                <c:pt idx="191">
                  <c:v>9.3819339999999993</c:v>
                </c:pt>
                <c:pt idx="192">
                  <c:v>9.3069369999999996</c:v>
                </c:pt>
                <c:pt idx="193">
                  <c:v>9.2531440000000007</c:v>
                </c:pt>
                <c:pt idx="194">
                  <c:v>9.2210719999999995</c:v>
                </c:pt>
                <c:pt idx="195">
                  <c:v>9.1970150000000004</c:v>
                </c:pt>
                <c:pt idx="196">
                  <c:v>9.1700990000000004</c:v>
                </c:pt>
                <c:pt idx="197">
                  <c:v>9.1637319999999995</c:v>
                </c:pt>
                <c:pt idx="198">
                  <c:v>9.1576160000000009</c:v>
                </c:pt>
                <c:pt idx="199">
                  <c:v>9.1640779999999999</c:v>
                </c:pt>
                <c:pt idx="200">
                  <c:v>9.182442</c:v>
                </c:pt>
                <c:pt idx="201">
                  <c:v>9.1923279999999998</c:v>
                </c:pt>
                <c:pt idx="202">
                  <c:v>9.1914750000000005</c:v>
                </c:pt>
                <c:pt idx="203">
                  <c:v>9.2251469999999998</c:v>
                </c:pt>
                <c:pt idx="204">
                  <c:v>9.2439830000000001</c:v>
                </c:pt>
                <c:pt idx="205">
                  <c:v>9.2889879999999998</c:v>
                </c:pt>
                <c:pt idx="206">
                  <c:v>9.3466539999999991</c:v>
                </c:pt>
                <c:pt idx="207">
                  <c:v>9.4070619999999998</c:v>
                </c:pt>
                <c:pt idx="208">
                  <c:v>9.4306520000000003</c:v>
                </c:pt>
                <c:pt idx="209">
                  <c:v>9.4649359999999998</c:v>
                </c:pt>
                <c:pt idx="210">
                  <c:v>9.5009530000000009</c:v>
                </c:pt>
                <c:pt idx="211">
                  <c:v>9.5530860000000004</c:v>
                </c:pt>
                <c:pt idx="212">
                  <c:v>9.5809540000000002</c:v>
                </c:pt>
                <c:pt idx="213">
                  <c:v>9.543685</c:v>
                </c:pt>
                <c:pt idx="214">
                  <c:v>9.6060949999999998</c:v>
                </c:pt>
                <c:pt idx="215">
                  <c:v>9.5803019999999997</c:v>
                </c:pt>
                <c:pt idx="216">
                  <c:v>9.5781600000000005</c:v>
                </c:pt>
                <c:pt idx="217">
                  <c:v>9.6439229999999991</c:v>
                </c:pt>
                <c:pt idx="218">
                  <c:v>9.7055059999999997</c:v>
                </c:pt>
                <c:pt idx="219">
                  <c:v>9.6984569999999994</c:v>
                </c:pt>
                <c:pt idx="220">
                  <c:v>9.7593139999999998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1E93-43E8-BE9E-B9E51D71B293}"/>
            </c:ext>
          </c:extLst>
        </c:ser>
        <c:ser>
          <c:idx val="5"/>
          <c:order val="5"/>
          <c:tx>
            <c:strRef>
              <c:f>DLR!$I$1</c:f>
              <c:strCache>
                <c:ptCount val="1"/>
                <c:pt idx="0">
                  <c:v>DLR_1000_200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DLR!$A$2:$A$230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DLR!$I$2:$I$230</c:f>
              <c:numCache>
                <c:formatCode>General</c:formatCode>
                <c:ptCount val="229"/>
                <c:pt idx="0">
                  <c:v>31.969048000000001</c:v>
                </c:pt>
                <c:pt idx="1">
                  <c:v>24.669319000000002</c:v>
                </c:pt>
                <c:pt idx="2">
                  <c:v>28.756285999999999</c:v>
                </c:pt>
                <c:pt idx="3">
                  <c:v>26.564281000000001</c:v>
                </c:pt>
                <c:pt idx="4">
                  <c:v>26.524449000000001</c:v>
                </c:pt>
                <c:pt idx="5">
                  <c:v>22.598832000000002</c:v>
                </c:pt>
                <c:pt idx="6">
                  <c:v>29.606556999999999</c:v>
                </c:pt>
                <c:pt idx="7">
                  <c:v>24.220089000000002</c:v>
                </c:pt>
                <c:pt idx="8">
                  <c:v>26.459353</c:v>
                </c:pt>
                <c:pt idx="9">
                  <c:v>25.887226999999999</c:v>
                </c:pt>
                <c:pt idx="10">
                  <c:v>29.125022999999999</c:v>
                </c:pt>
                <c:pt idx="11">
                  <c:v>22.379223</c:v>
                </c:pt>
                <c:pt idx="12">
                  <c:v>25.793935000000001</c:v>
                </c:pt>
                <c:pt idx="13">
                  <c:v>27.464016999999998</c:v>
                </c:pt>
                <c:pt idx="14">
                  <c:v>25.359033</c:v>
                </c:pt>
                <c:pt idx="15">
                  <c:v>25.602799000000001</c:v>
                </c:pt>
                <c:pt idx="16">
                  <c:v>23.713774000000001</c:v>
                </c:pt>
                <c:pt idx="17">
                  <c:v>24.039797</c:v>
                </c:pt>
                <c:pt idx="18">
                  <c:v>24.500910000000001</c:v>
                </c:pt>
                <c:pt idx="19">
                  <c:v>25.491948000000001</c:v>
                </c:pt>
                <c:pt idx="20">
                  <c:v>22.236825</c:v>
                </c:pt>
                <c:pt idx="21">
                  <c:v>25.243473000000002</c:v>
                </c:pt>
                <c:pt idx="22">
                  <c:v>23.721589000000002</c:v>
                </c:pt>
                <c:pt idx="23">
                  <c:v>23.627915000000002</c:v>
                </c:pt>
                <c:pt idx="24">
                  <c:v>25.686471000000001</c:v>
                </c:pt>
                <c:pt idx="25">
                  <c:v>24.180447000000001</c:v>
                </c:pt>
                <c:pt idx="26">
                  <c:v>21.805128</c:v>
                </c:pt>
                <c:pt idx="27">
                  <c:v>26.621590999999999</c:v>
                </c:pt>
                <c:pt idx="28">
                  <c:v>23.853677000000001</c:v>
                </c:pt>
                <c:pt idx="29">
                  <c:v>24.38533</c:v>
                </c:pt>
                <c:pt idx="30">
                  <c:v>21.936278999999999</c:v>
                </c:pt>
                <c:pt idx="31">
                  <c:v>23.891479</c:v>
                </c:pt>
                <c:pt idx="32">
                  <c:v>22.746286000000001</c:v>
                </c:pt>
                <c:pt idx="33">
                  <c:v>23.422739</c:v>
                </c:pt>
                <c:pt idx="34">
                  <c:v>21.486616999999999</c:v>
                </c:pt>
                <c:pt idx="35">
                  <c:v>24.039000000000001</c:v>
                </c:pt>
                <c:pt idx="36">
                  <c:v>24.411304999999999</c:v>
                </c:pt>
                <c:pt idx="37">
                  <c:v>24.807680999999999</c:v>
                </c:pt>
                <c:pt idx="38">
                  <c:v>24.293810000000001</c:v>
                </c:pt>
                <c:pt idx="39">
                  <c:v>23.385438000000001</c:v>
                </c:pt>
                <c:pt idx="40">
                  <c:v>23.320342</c:v>
                </c:pt>
                <c:pt idx="41">
                  <c:v>23.753143000000001</c:v>
                </c:pt>
                <c:pt idx="42">
                  <c:v>23.783456999999999</c:v>
                </c:pt>
                <c:pt idx="43">
                  <c:v>23.627345999999999</c:v>
                </c:pt>
                <c:pt idx="44">
                  <c:v>22.814945999999999</c:v>
                </c:pt>
                <c:pt idx="45">
                  <c:v>22.741323000000001</c:v>
                </c:pt>
                <c:pt idx="46">
                  <c:v>22.772676000000001</c:v>
                </c:pt>
                <c:pt idx="47">
                  <c:v>23.106459999999998</c:v>
                </c:pt>
                <c:pt idx="48">
                  <c:v>22.165144999999999</c:v>
                </c:pt>
                <c:pt idx="49">
                  <c:v>22.641694999999999</c:v>
                </c:pt>
                <c:pt idx="50">
                  <c:v>22.590579000000002</c:v>
                </c:pt>
                <c:pt idx="51">
                  <c:v>22.560293999999999</c:v>
                </c:pt>
                <c:pt idx="52">
                  <c:v>22.763003000000001</c:v>
                </c:pt>
                <c:pt idx="53">
                  <c:v>22.526541999999999</c:v>
                </c:pt>
                <c:pt idx="54">
                  <c:v>22.693619999999999</c:v>
                </c:pt>
                <c:pt idx="55">
                  <c:v>21.807946000000001</c:v>
                </c:pt>
                <c:pt idx="56">
                  <c:v>22.600648</c:v>
                </c:pt>
                <c:pt idx="57">
                  <c:v>22.678046999999999</c:v>
                </c:pt>
                <c:pt idx="58">
                  <c:v>22.309172</c:v>
                </c:pt>
                <c:pt idx="59">
                  <c:v>21.828189999999999</c:v>
                </c:pt>
                <c:pt idx="60">
                  <c:v>22.335135000000001</c:v>
                </c:pt>
                <c:pt idx="61">
                  <c:v>22.129138000000001</c:v>
                </c:pt>
                <c:pt idx="62">
                  <c:v>22.397434000000001</c:v>
                </c:pt>
                <c:pt idx="63">
                  <c:v>22.003495999999998</c:v>
                </c:pt>
                <c:pt idx="64">
                  <c:v>22.081142</c:v>
                </c:pt>
                <c:pt idx="65">
                  <c:v>21.010981999999998</c:v>
                </c:pt>
                <c:pt idx="66">
                  <c:v>22.1602</c:v>
                </c:pt>
                <c:pt idx="67">
                  <c:v>21.502693000000001</c:v>
                </c:pt>
                <c:pt idx="68">
                  <c:v>21.512955999999999</c:v>
                </c:pt>
                <c:pt idx="69">
                  <c:v>21.762930000000001</c:v>
                </c:pt>
                <c:pt idx="70">
                  <c:v>21.109840999999999</c:v>
                </c:pt>
                <c:pt idx="71">
                  <c:v>21.296149</c:v>
                </c:pt>
                <c:pt idx="72">
                  <c:v>21.312078</c:v>
                </c:pt>
                <c:pt idx="73">
                  <c:v>20.692098999999999</c:v>
                </c:pt>
                <c:pt idx="74">
                  <c:v>20.961579</c:v>
                </c:pt>
                <c:pt idx="75">
                  <c:v>20.67718</c:v>
                </c:pt>
                <c:pt idx="76">
                  <c:v>20.558242</c:v>
                </c:pt>
                <c:pt idx="77">
                  <c:v>20.468677</c:v>
                </c:pt>
                <c:pt idx="78">
                  <c:v>20.281991999999999</c:v>
                </c:pt>
                <c:pt idx="79">
                  <c:v>20.520859000000002</c:v>
                </c:pt>
                <c:pt idx="80">
                  <c:v>20.253070000000001</c:v>
                </c:pt>
                <c:pt idx="81">
                  <c:v>20.030248</c:v>
                </c:pt>
                <c:pt idx="82">
                  <c:v>20.025593000000001</c:v>
                </c:pt>
                <c:pt idx="83">
                  <c:v>19.889061000000002</c:v>
                </c:pt>
                <c:pt idx="84">
                  <c:v>19.985440000000001</c:v>
                </c:pt>
                <c:pt idx="85">
                  <c:v>19.890526999999999</c:v>
                </c:pt>
                <c:pt idx="86">
                  <c:v>19.712173</c:v>
                </c:pt>
                <c:pt idx="87">
                  <c:v>19.795991000000001</c:v>
                </c:pt>
                <c:pt idx="88">
                  <c:v>19.58559</c:v>
                </c:pt>
                <c:pt idx="89">
                  <c:v>19.682652000000001</c:v>
                </c:pt>
                <c:pt idx="90">
                  <c:v>19.744046000000001</c:v>
                </c:pt>
                <c:pt idx="91">
                  <c:v>19.633141999999999</c:v>
                </c:pt>
                <c:pt idx="92">
                  <c:v>19.608135000000001</c:v>
                </c:pt>
                <c:pt idx="93">
                  <c:v>19.372568999999999</c:v>
                </c:pt>
                <c:pt idx="94">
                  <c:v>19.478276000000001</c:v>
                </c:pt>
                <c:pt idx="95">
                  <c:v>19.404425</c:v>
                </c:pt>
                <c:pt idx="96">
                  <c:v>19.181186</c:v>
                </c:pt>
                <c:pt idx="97">
                  <c:v>19.121309</c:v>
                </c:pt>
                <c:pt idx="98">
                  <c:v>19.130506</c:v>
                </c:pt>
                <c:pt idx="99">
                  <c:v>19.132180000000002</c:v>
                </c:pt>
                <c:pt idx="100">
                  <c:v>19.149356000000001</c:v>
                </c:pt>
                <c:pt idx="101">
                  <c:v>19.150362000000001</c:v>
                </c:pt>
                <c:pt idx="102">
                  <c:v>19.107664</c:v>
                </c:pt>
                <c:pt idx="103">
                  <c:v>19.072182999999999</c:v>
                </c:pt>
                <c:pt idx="104">
                  <c:v>18.939578000000001</c:v>
                </c:pt>
                <c:pt idx="105">
                  <c:v>18.962947</c:v>
                </c:pt>
                <c:pt idx="106">
                  <c:v>18.886399000000001</c:v>
                </c:pt>
                <c:pt idx="107">
                  <c:v>18.936463</c:v>
                </c:pt>
                <c:pt idx="108">
                  <c:v>18.725863</c:v>
                </c:pt>
                <c:pt idx="109">
                  <c:v>18.754801</c:v>
                </c:pt>
                <c:pt idx="110">
                  <c:v>18.632821</c:v>
                </c:pt>
                <c:pt idx="111">
                  <c:v>18.556253000000002</c:v>
                </c:pt>
                <c:pt idx="112">
                  <c:v>18.641767000000002</c:v>
                </c:pt>
                <c:pt idx="113">
                  <c:v>18.423378</c:v>
                </c:pt>
                <c:pt idx="114">
                  <c:v>18.549661</c:v>
                </c:pt>
                <c:pt idx="115">
                  <c:v>18.468384</c:v>
                </c:pt>
                <c:pt idx="116">
                  <c:v>18.550528</c:v>
                </c:pt>
                <c:pt idx="117">
                  <c:v>18.439439</c:v>
                </c:pt>
                <c:pt idx="118">
                  <c:v>18.384612000000001</c:v>
                </c:pt>
                <c:pt idx="119">
                  <c:v>18.377661</c:v>
                </c:pt>
                <c:pt idx="120">
                  <c:v>18.37201</c:v>
                </c:pt>
                <c:pt idx="121">
                  <c:v>18.207018999999999</c:v>
                </c:pt>
                <c:pt idx="122">
                  <c:v>18.108843</c:v>
                </c:pt>
                <c:pt idx="123">
                  <c:v>18.043225</c:v>
                </c:pt>
                <c:pt idx="124">
                  <c:v>18.026140000000002</c:v>
                </c:pt>
                <c:pt idx="125">
                  <c:v>17.916708</c:v>
                </c:pt>
                <c:pt idx="126">
                  <c:v>17.852367999999998</c:v>
                </c:pt>
                <c:pt idx="127">
                  <c:v>17.762841000000002</c:v>
                </c:pt>
                <c:pt idx="128">
                  <c:v>17.773807000000001</c:v>
                </c:pt>
                <c:pt idx="129">
                  <c:v>17.569908000000002</c:v>
                </c:pt>
                <c:pt idx="130">
                  <c:v>17.459040999999999</c:v>
                </c:pt>
                <c:pt idx="131">
                  <c:v>17.403727</c:v>
                </c:pt>
                <c:pt idx="132">
                  <c:v>17.276672999999999</c:v>
                </c:pt>
                <c:pt idx="133">
                  <c:v>17.106280000000002</c:v>
                </c:pt>
                <c:pt idx="134">
                  <c:v>16.948359</c:v>
                </c:pt>
                <c:pt idx="135">
                  <c:v>16.900029</c:v>
                </c:pt>
                <c:pt idx="136">
                  <c:v>16.753703999999999</c:v>
                </c:pt>
                <c:pt idx="137">
                  <c:v>16.543187</c:v>
                </c:pt>
                <c:pt idx="138">
                  <c:v>16.618877000000001</c:v>
                </c:pt>
                <c:pt idx="139">
                  <c:v>16.427956999999999</c:v>
                </c:pt>
                <c:pt idx="140">
                  <c:v>16.385265</c:v>
                </c:pt>
                <c:pt idx="141">
                  <c:v>16.249068999999999</c:v>
                </c:pt>
                <c:pt idx="142">
                  <c:v>16.056328000000001</c:v>
                </c:pt>
                <c:pt idx="143">
                  <c:v>16.099515</c:v>
                </c:pt>
                <c:pt idx="144">
                  <c:v>15.964622</c:v>
                </c:pt>
                <c:pt idx="145">
                  <c:v>15.781234</c:v>
                </c:pt>
                <c:pt idx="146">
                  <c:v>15.787273000000001</c:v>
                </c:pt>
                <c:pt idx="147">
                  <c:v>15.557340999999999</c:v>
                </c:pt>
                <c:pt idx="148">
                  <c:v>15.465099</c:v>
                </c:pt>
                <c:pt idx="149">
                  <c:v>15.263026</c:v>
                </c:pt>
                <c:pt idx="150">
                  <c:v>15.172188</c:v>
                </c:pt>
                <c:pt idx="151">
                  <c:v>15.138121999999999</c:v>
                </c:pt>
                <c:pt idx="152">
                  <c:v>14.836334000000001</c:v>
                </c:pt>
                <c:pt idx="153">
                  <c:v>14.758815</c:v>
                </c:pt>
                <c:pt idx="154">
                  <c:v>14.664505</c:v>
                </c:pt>
                <c:pt idx="155">
                  <c:v>14.657420999999999</c:v>
                </c:pt>
                <c:pt idx="156">
                  <c:v>14.408965</c:v>
                </c:pt>
                <c:pt idx="157">
                  <c:v>14.117409</c:v>
                </c:pt>
                <c:pt idx="158">
                  <c:v>14.43225</c:v>
                </c:pt>
                <c:pt idx="159">
                  <c:v>14.433778999999999</c:v>
                </c:pt>
                <c:pt idx="160">
                  <c:v>14.207713999999999</c:v>
                </c:pt>
                <c:pt idx="161">
                  <c:v>13.404019</c:v>
                </c:pt>
                <c:pt idx="162">
                  <c:v>13.845857000000001</c:v>
                </c:pt>
                <c:pt idx="163">
                  <c:v>13.645201</c:v>
                </c:pt>
                <c:pt idx="164">
                  <c:v>13.221030000000001</c:v>
                </c:pt>
                <c:pt idx="165">
                  <c:v>13.433083</c:v>
                </c:pt>
                <c:pt idx="166">
                  <c:v>13.286242</c:v>
                </c:pt>
                <c:pt idx="167">
                  <c:v>13.150826</c:v>
                </c:pt>
                <c:pt idx="168">
                  <c:v>12.982844</c:v>
                </c:pt>
                <c:pt idx="169">
                  <c:v>12.838597</c:v>
                </c:pt>
                <c:pt idx="170">
                  <c:v>12.662470000000001</c:v>
                </c:pt>
                <c:pt idx="171">
                  <c:v>12.448202</c:v>
                </c:pt>
                <c:pt idx="172">
                  <c:v>12.276486999999999</c:v>
                </c:pt>
                <c:pt idx="173">
                  <c:v>12.085891</c:v>
                </c:pt>
                <c:pt idx="174">
                  <c:v>11.899456000000001</c:v>
                </c:pt>
                <c:pt idx="175">
                  <c:v>11.758478999999999</c:v>
                </c:pt>
                <c:pt idx="176">
                  <c:v>11.539534</c:v>
                </c:pt>
                <c:pt idx="177">
                  <c:v>11.375643999999999</c:v>
                </c:pt>
                <c:pt idx="178">
                  <c:v>11.213101999999999</c:v>
                </c:pt>
                <c:pt idx="179">
                  <c:v>11.040331999999999</c:v>
                </c:pt>
                <c:pt idx="180">
                  <c:v>10.916024</c:v>
                </c:pt>
                <c:pt idx="181">
                  <c:v>10.747363999999999</c:v>
                </c:pt>
                <c:pt idx="182">
                  <c:v>10.644019</c:v>
                </c:pt>
                <c:pt idx="183">
                  <c:v>10.504965</c:v>
                </c:pt>
                <c:pt idx="184">
                  <c:v>10.387327000000001</c:v>
                </c:pt>
                <c:pt idx="185">
                  <c:v>10.275036999999999</c:v>
                </c:pt>
                <c:pt idx="186">
                  <c:v>10.152127</c:v>
                </c:pt>
                <c:pt idx="187">
                  <c:v>10.035920000000001</c:v>
                </c:pt>
                <c:pt idx="188">
                  <c:v>9.9514379999999996</c:v>
                </c:pt>
                <c:pt idx="189">
                  <c:v>9.8469060000000006</c:v>
                </c:pt>
                <c:pt idx="190">
                  <c:v>9.7499769999999994</c:v>
                </c:pt>
                <c:pt idx="191">
                  <c:v>9.6556470000000001</c:v>
                </c:pt>
                <c:pt idx="192">
                  <c:v>9.5666869999999999</c:v>
                </c:pt>
                <c:pt idx="193">
                  <c:v>9.5060249999999993</c:v>
                </c:pt>
                <c:pt idx="194">
                  <c:v>9.456156</c:v>
                </c:pt>
                <c:pt idx="195">
                  <c:v>9.4246409999999994</c:v>
                </c:pt>
                <c:pt idx="196">
                  <c:v>9.3856970000000004</c:v>
                </c:pt>
                <c:pt idx="197">
                  <c:v>9.3759420000000002</c:v>
                </c:pt>
                <c:pt idx="198">
                  <c:v>9.3626059999999995</c:v>
                </c:pt>
                <c:pt idx="199">
                  <c:v>9.3710020000000007</c:v>
                </c:pt>
                <c:pt idx="200">
                  <c:v>9.389958</c:v>
                </c:pt>
                <c:pt idx="201">
                  <c:v>9.3910940000000007</c:v>
                </c:pt>
                <c:pt idx="202">
                  <c:v>9.3796400000000002</c:v>
                </c:pt>
                <c:pt idx="203">
                  <c:v>9.4164569999999994</c:v>
                </c:pt>
                <c:pt idx="204">
                  <c:v>9.4448950000000007</c:v>
                </c:pt>
                <c:pt idx="205">
                  <c:v>9.4788669999999993</c:v>
                </c:pt>
                <c:pt idx="206">
                  <c:v>9.5272839999999999</c:v>
                </c:pt>
                <c:pt idx="207">
                  <c:v>9.5866849999999992</c:v>
                </c:pt>
                <c:pt idx="208">
                  <c:v>9.6129069999999999</c:v>
                </c:pt>
                <c:pt idx="209">
                  <c:v>9.6542130000000004</c:v>
                </c:pt>
                <c:pt idx="210">
                  <c:v>9.6942900000000005</c:v>
                </c:pt>
                <c:pt idx="211">
                  <c:v>9.7375910000000001</c:v>
                </c:pt>
                <c:pt idx="212">
                  <c:v>9.7542469999999994</c:v>
                </c:pt>
                <c:pt idx="213">
                  <c:v>9.7331310000000002</c:v>
                </c:pt>
                <c:pt idx="214">
                  <c:v>9.7748310000000007</c:v>
                </c:pt>
                <c:pt idx="215">
                  <c:v>9.7562060000000006</c:v>
                </c:pt>
                <c:pt idx="216">
                  <c:v>9.785641</c:v>
                </c:pt>
                <c:pt idx="217">
                  <c:v>9.8240770000000008</c:v>
                </c:pt>
                <c:pt idx="218">
                  <c:v>9.8899799999999995</c:v>
                </c:pt>
                <c:pt idx="219">
                  <c:v>9.8953059999999997</c:v>
                </c:pt>
                <c:pt idx="220">
                  <c:v>9.9505199999999991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1E93-43E8-BE9E-B9E51D71B293}"/>
            </c:ext>
          </c:extLst>
        </c:ser>
        <c:ser>
          <c:idx val="6"/>
          <c:order val="6"/>
          <c:tx>
            <c:strRef>
              <c:f>DLR!$J$1</c:f>
              <c:strCache>
                <c:ptCount val="1"/>
                <c:pt idx="0">
                  <c:v>DLR_1500_200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DLR!$A$2:$A$230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DLR!$J$2:$J$230</c:f>
              <c:numCache>
                <c:formatCode>General</c:formatCode>
                <c:ptCount val="229"/>
                <c:pt idx="0">
                  <c:v>35.000112999999999</c:v>
                </c:pt>
                <c:pt idx="1">
                  <c:v>24.290960999999999</c:v>
                </c:pt>
                <c:pt idx="2">
                  <c:v>28.534637</c:v>
                </c:pt>
                <c:pt idx="3">
                  <c:v>27.604125</c:v>
                </c:pt>
                <c:pt idx="4">
                  <c:v>26.702453999999999</c:v>
                </c:pt>
                <c:pt idx="5">
                  <c:v>23.918410999999999</c:v>
                </c:pt>
                <c:pt idx="6">
                  <c:v>27.571460999999999</c:v>
                </c:pt>
                <c:pt idx="7">
                  <c:v>24.634561999999999</c:v>
                </c:pt>
                <c:pt idx="8">
                  <c:v>28.224753</c:v>
                </c:pt>
                <c:pt idx="9">
                  <c:v>25.902194999999999</c:v>
                </c:pt>
                <c:pt idx="10">
                  <c:v>28.475425999999999</c:v>
                </c:pt>
                <c:pt idx="11">
                  <c:v>22.432075000000001</c:v>
                </c:pt>
                <c:pt idx="12">
                  <c:v>24.349972999999999</c:v>
                </c:pt>
                <c:pt idx="13">
                  <c:v>28.069624999999998</c:v>
                </c:pt>
                <c:pt idx="14">
                  <c:v>24.071743000000001</c:v>
                </c:pt>
                <c:pt idx="15">
                  <c:v>25.877390999999999</c:v>
                </c:pt>
                <c:pt idx="16">
                  <c:v>23.128765999999999</c:v>
                </c:pt>
                <c:pt idx="17">
                  <c:v>24.219778000000002</c:v>
                </c:pt>
                <c:pt idx="18">
                  <c:v>24.437384999999999</c:v>
                </c:pt>
                <c:pt idx="19">
                  <c:v>25.720112</c:v>
                </c:pt>
                <c:pt idx="20">
                  <c:v>21.949791999999999</c:v>
                </c:pt>
                <c:pt idx="21">
                  <c:v>24.693587999999998</c:v>
                </c:pt>
                <c:pt idx="22">
                  <c:v>23.111198000000002</c:v>
                </c:pt>
                <c:pt idx="23">
                  <c:v>23.644462999999998</c:v>
                </c:pt>
                <c:pt idx="24">
                  <c:v>25.890743000000001</c:v>
                </c:pt>
                <c:pt idx="25">
                  <c:v>23.596803000000001</c:v>
                </c:pt>
                <c:pt idx="26">
                  <c:v>21.649961000000001</c:v>
                </c:pt>
                <c:pt idx="27">
                  <c:v>26.38335</c:v>
                </c:pt>
                <c:pt idx="28">
                  <c:v>23.835204000000001</c:v>
                </c:pt>
                <c:pt idx="29">
                  <c:v>24.495086000000001</c:v>
                </c:pt>
                <c:pt idx="30">
                  <c:v>22.632435000000001</c:v>
                </c:pt>
                <c:pt idx="31">
                  <c:v>24.167211999999999</c:v>
                </c:pt>
                <c:pt idx="32">
                  <c:v>23.293980000000001</c:v>
                </c:pt>
                <c:pt idx="33">
                  <c:v>23.029161999999999</c:v>
                </c:pt>
                <c:pt idx="34">
                  <c:v>22.786975999999999</c:v>
                </c:pt>
                <c:pt idx="35">
                  <c:v>25.215816</c:v>
                </c:pt>
                <c:pt idx="36">
                  <c:v>24.455058999999999</c:v>
                </c:pt>
                <c:pt idx="37">
                  <c:v>24.459417999999999</c:v>
                </c:pt>
                <c:pt idx="38">
                  <c:v>24.344245999999998</c:v>
                </c:pt>
                <c:pt idx="39">
                  <c:v>23.637983999999999</c:v>
                </c:pt>
                <c:pt idx="40">
                  <c:v>23.855848999999999</c:v>
                </c:pt>
                <c:pt idx="41">
                  <c:v>24.017189999999999</c:v>
                </c:pt>
                <c:pt idx="42">
                  <c:v>24.382732000000001</c:v>
                </c:pt>
                <c:pt idx="43">
                  <c:v>23.589464</c:v>
                </c:pt>
                <c:pt idx="44">
                  <c:v>23.343409999999999</c:v>
                </c:pt>
                <c:pt idx="45">
                  <c:v>22.561012000000002</c:v>
                </c:pt>
                <c:pt idx="46">
                  <c:v>23.122949999999999</c:v>
                </c:pt>
                <c:pt idx="47">
                  <c:v>23.138199</c:v>
                </c:pt>
                <c:pt idx="48">
                  <c:v>22.360555999999999</c:v>
                </c:pt>
                <c:pt idx="49">
                  <c:v>22.617763</c:v>
                </c:pt>
                <c:pt idx="50">
                  <c:v>22.890539</c:v>
                </c:pt>
                <c:pt idx="51">
                  <c:v>23.100802999999999</c:v>
                </c:pt>
                <c:pt idx="52">
                  <c:v>22.984026</c:v>
                </c:pt>
                <c:pt idx="53">
                  <c:v>22.452397000000001</c:v>
                </c:pt>
                <c:pt idx="54">
                  <c:v>23.027806999999999</c:v>
                </c:pt>
                <c:pt idx="55">
                  <c:v>22.014724000000001</c:v>
                </c:pt>
                <c:pt idx="56">
                  <c:v>22.543355999999999</c:v>
                </c:pt>
                <c:pt idx="57">
                  <c:v>22.974592999999999</c:v>
                </c:pt>
                <c:pt idx="58">
                  <c:v>22.663056000000001</c:v>
                </c:pt>
                <c:pt idx="59">
                  <c:v>21.975812000000001</c:v>
                </c:pt>
                <c:pt idx="60">
                  <c:v>22.407969999999999</c:v>
                </c:pt>
                <c:pt idx="61">
                  <c:v>22.312218999999999</c:v>
                </c:pt>
                <c:pt idx="62">
                  <c:v>22.515377000000001</c:v>
                </c:pt>
                <c:pt idx="63">
                  <c:v>22.512118999999998</c:v>
                </c:pt>
                <c:pt idx="64">
                  <c:v>22.319596000000001</c:v>
                </c:pt>
                <c:pt idx="65">
                  <c:v>21.327000000000002</c:v>
                </c:pt>
                <c:pt idx="66">
                  <c:v>22.248082</c:v>
                </c:pt>
                <c:pt idx="67">
                  <c:v>21.953575000000001</c:v>
                </c:pt>
                <c:pt idx="68">
                  <c:v>21.677029999999998</c:v>
                </c:pt>
                <c:pt idx="69">
                  <c:v>22.115390999999999</c:v>
                </c:pt>
                <c:pt idx="70">
                  <c:v>21.395928000000001</c:v>
                </c:pt>
                <c:pt idx="71">
                  <c:v>21.527850000000001</c:v>
                </c:pt>
                <c:pt idx="72">
                  <c:v>21.418887000000002</c:v>
                </c:pt>
                <c:pt idx="73">
                  <c:v>21.074767999999999</c:v>
                </c:pt>
                <c:pt idx="74">
                  <c:v>21.143854000000001</c:v>
                </c:pt>
                <c:pt idx="75">
                  <c:v>20.894808000000001</c:v>
                </c:pt>
                <c:pt idx="76">
                  <c:v>20.886787000000002</c:v>
                </c:pt>
                <c:pt idx="77">
                  <c:v>20.752794000000002</c:v>
                </c:pt>
                <c:pt idx="78">
                  <c:v>20.577904</c:v>
                </c:pt>
                <c:pt idx="79">
                  <c:v>20.938395</c:v>
                </c:pt>
                <c:pt idx="80">
                  <c:v>20.605491000000001</c:v>
                </c:pt>
                <c:pt idx="81">
                  <c:v>20.437128000000001</c:v>
                </c:pt>
                <c:pt idx="82">
                  <c:v>20.470500999999999</c:v>
                </c:pt>
                <c:pt idx="83">
                  <c:v>20.189249</c:v>
                </c:pt>
                <c:pt idx="84">
                  <c:v>20.257463000000001</c:v>
                </c:pt>
                <c:pt idx="85">
                  <c:v>20.305959000000001</c:v>
                </c:pt>
                <c:pt idx="86">
                  <c:v>20.102312999999999</c:v>
                </c:pt>
                <c:pt idx="87">
                  <c:v>20.103081</c:v>
                </c:pt>
                <c:pt idx="88">
                  <c:v>20.034960000000002</c:v>
                </c:pt>
                <c:pt idx="89">
                  <c:v>20.047004000000001</c:v>
                </c:pt>
                <c:pt idx="90">
                  <c:v>20.028780000000001</c:v>
                </c:pt>
                <c:pt idx="91">
                  <c:v>19.9925</c:v>
                </c:pt>
                <c:pt idx="92">
                  <c:v>19.937214999999998</c:v>
                </c:pt>
                <c:pt idx="93">
                  <c:v>19.72439</c:v>
                </c:pt>
                <c:pt idx="94">
                  <c:v>19.924886000000001</c:v>
                </c:pt>
                <c:pt idx="95">
                  <c:v>19.654174999999999</c:v>
                </c:pt>
                <c:pt idx="96">
                  <c:v>19.561049000000001</c:v>
                </c:pt>
                <c:pt idx="97">
                  <c:v>19.467131999999999</c:v>
                </c:pt>
                <c:pt idx="98">
                  <c:v>19.538163000000001</c:v>
                </c:pt>
                <c:pt idx="99">
                  <c:v>19.443612999999999</c:v>
                </c:pt>
                <c:pt idx="100">
                  <c:v>19.54307</c:v>
                </c:pt>
                <c:pt idx="101">
                  <c:v>19.507527</c:v>
                </c:pt>
                <c:pt idx="102">
                  <c:v>19.527491999999999</c:v>
                </c:pt>
                <c:pt idx="103">
                  <c:v>19.472186000000001</c:v>
                </c:pt>
                <c:pt idx="104">
                  <c:v>19.337254000000001</c:v>
                </c:pt>
                <c:pt idx="105">
                  <c:v>19.262155</c:v>
                </c:pt>
                <c:pt idx="106">
                  <c:v>19.316516</c:v>
                </c:pt>
                <c:pt idx="107">
                  <c:v>19.362936999999999</c:v>
                </c:pt>
                <c:pt idx="108">
                  <c:v>19.096615</c:v>
                </c:pt>
                <c:pt idx="109">
                  <c:v>19.163467000000001</c:v>
                </c:pt>
                <c:pt idx="110">
                  <c:v>19.046130999999999</c:v>
                </c:pt>
                <c:pt idx="111">
                  <c:v>19.004301000000002</c:v>
                </c:pt>
                <c:pt idx="112">
                  <c:v>18.955185</c:v>
                </c:pt>
                <c:pt idx="113">
                  <c:v>18.798034999999999</c:v>
                </c:pt>
                <c:pt idx="114">
                  <c:v>18.938323</c:v>
                </c:pt>
                <c:pt idx="115">
                  <c:v>18.870968000000001</c:v>
                </c:pt>
                <c:pt idx="116">
                  <c:v>18.968712</c:v>
                </c:pt>
                <c:pt idx="117">
                  <c:v>18.851043000000001</c:v>
                </c:pt>
                <c:pt idx="118">
                  <c:v>18.756041</c:v>
                </c:pt>
                <c:pt idx="119">
                  <c:v>18.737421999999999</c:v>
                </c:pt>
                <c:pt idx="120">
                  <c:v>18.756976000000002</c:v>
                </c:pt>
                <c:pt idx="121">
                  <c:v>18.592320000000001</c:v>
                </c:pt>
                <c:pt idx="122">
                  <c:v>18.465243000000001</c:v>
                </c:pt>
                <c:pt idx="123">
                  <c:v>18.432202</c:v>
                </c:pt>
                <c:pt idx="124">
                  <c:v>18.363074000000001</c:v>
                </c:pt>
                <c:pt idx="125">
                  <c:v>18.296644000000001</c:v>
                </c:pt>
                <c:pt idx="126">
                  <c:v>18.193860999999998</c:v>
                </c:pt>
                <c:pt idx="127">
                  <c:v>18.17971</c:v>
                </c:pt>
                <c:pt idx="128">
                  <c:v>18.120114999999998</c:v>
                </c:pt>
                <c:pt idx="129">
                  <c:v>17.904848000000001</c:v>
                </c:pt>
                <c:pt idx="130">
                  <c:v>17.797263999999998</c:v>
                </c:pt>
                <c:pt idx="131">
                  <c:v>17.729237999999999</c:v>
                </c:pt>
                <c:pt idx="132">
                  <c:v>17.682030000000001</c:v>
                </c:pt>
                <c:pt idx="133">
                  <c:v>17.500039999999998</c:v>
                </c:pt>
                <c:pt idx="134">
                  <c:v>17.237026</c:v>
                </c:pt>
                <c:pt idx="135">
                  <c:v>17.264358999999999</c:v>
                </c:pt>
                <c:pt idx="136">
                  <c:v>17.054175000000001</c:v>
                </c:pt>
                <c:pt idx="137">
                  <c:v>16.829511</c:v>
                </c:pt>
                <c:pt idx="138">
                  <c:v>16.965630000000001</c:v>
                </c:pt>
                <c:pt idx="139">
                  <c:v>16.689945000000002</c:v>
                </c:pt>
                <c:pt idx="140">
                  <c:v>16.611552</c:v>
                </c:pt>
                <c:pt idx="141">
                  <c:v>16.530370999999999</c:v>
                </c:pt>
                <c:pt idx="142">
                  <c:v>16.413073000000001</c:v>
                </c:pt>
                <c:pt idx="143">
                  <c:v>16.449828</c:v>
                </c:pt>
                <c:pt idx="144">
                  <c:v>16.291378999999999</c:v>
                </c:pt>
                <c:pt idx="145">
                  <c:v>16.106437</c:v>
                </c:pt>
                <c:pt idx="146">
                  <c:v>16.063435999999999</c:v>
                </c:pt>
                <c:pt idx="147">
                  <c:v>15.835639</c:v>
                </c:pt>
                <c:pt idx="148">
                  <c:v>15.690611000000001</c:v>
                </c:pt>
                <c:pt idx="149">
                  <c:v>15.668219000000001</c:v>
                </c:pt>
                <c:pt idx="150">
                  <c:v>15.492010000000001</c:v>
                </c:pt>
                <c:pt idx="151">
                  <c:v>15.435665</c:v>
                </c:pt>
                <c:pt idx="152">
                  <c:v>15.115456</c:v>
                </c:pt>
                <c:pt idx="153">
                  <c:v>15.041346000000001</c:v>
                </c:pt>
                <c:pt idx="154">
                  <c:v>14.967015</c:v>
                </c:pt>
                <c:pt idx="155">
                  <c:v>14.705185999999999</c:v>
                </c:pt>
                <c:pt idx="156">
                  <c:v>14.459087</c:v>
                </c:pt>
                <c:pt idx="157">
                  <c:v>14.128579999999999</c:v>
                </c:pt>
                <c:pt idx="158">
                  <c:v>14.658485000000001</c:v>
                </c:pt>
                <c:pt idx="159">
                  <c:v>14.401436</c:v>
                </c:pt>
                <c:pt idx="160">
                  <c:v>14.462259</c:v>
                </c:pt>
                <c:pt idx="161">
                  <c:v>13.674246</c:v>
                </c:pt>
                <c:pt idx="162">
                  <c:v>14.091302000000001</c:v>
                </c:pt>
                <c:pt idx="163">
                  <c:v>13.616025</c:v>
                </c:pt>
                <c:pt idx="164">
                  <c:v>13.059739</c:v>
                </c:pt>
                <c:pt idx="165">
                  <c:v>13.649139</c:v>
                </c:pt>
                <c:pt idx="166">
                  <c:v>13.496271</c:v>
                </c:pt>
                <c:pt idx="167">
                  <c:v>13.341227</c:v>
                </c:pt>
                <c:pt idx="168">
                  <c:v>13.151315</c:v>
                </c:pt>
                <c:pt idx="169">
                  <c:v>12.980608</c:v>
                </c:pt>
                <c:pt idx="170">
                  <c:v>12.817137000000001</c:v>
                </c:pt>
                <c:pt idx="171">
                  <c:v>12.599285</c:v>
                </c:pt>
                <c:pt idx="172">
                  <c:v>12.432290999999999</c:v>
                </c:pt>
                <c:pt idx="173">
                  <c:v>12.227293</c:v>
                </c:pt>
                <c:pt idx="174">
                  <c:v>12.033443</c:v>
                </c:pt>
                <c:pt idx="175">
                  <c:v>11.885246</c:v>
                </c:pt>
                <c:pt idx="176">
                  <c:v>11.653698</c:v>
                </c:pt>
                <c:pt idx="177">
                  <c:v>11.456654</c:v>
                </c:pt>
                <c:pt idx="178">
                  <c:v>11.284299000000001</c:v>
                </c:pt>
                <c:pt idx="179">
                  <c:v>11.101927</c:v>
                </c:pt>
                <c:pt idx="180">
                  <c:v>10.980197</c:v>
                </c:pt>
                <c:pt idx="181">
                  <c:v>10.78918</c:v>
                </c:pt>
                <c:pt idx="182">
                  <c:v>10.674538</c:v>
                </c:pt>
                <c:pt idx="183">
                  <c:v>10.536645</c:v>
                </c:pt>
                <c:pt idx="184">
                  <c:v>10.396190000000001</c:v>
                </c:pt>
                <c:pt idx="185">
                  <c:v>10.275124</c:v>
                </c:pt>
                <c:pt idx="186">
                  <c:v>10.139324</c:v>
                </c:pt>
                <c:pt idx="187">
                  <c:v>10.007604000000001</c:v>
                </c:pt>
                <c:pt idx="188">
                  <c:v>9.9148230000000002</c:v>
                </c:pt>
                <c:pt idx="189">
                  <c:v>9.7911269999999995</c:v>
                </c:pt>
                <c:pt idx="190">
                  <c:v>9.6729029999999998</c:v>
                </c:pt>
                <c:pt idx="191">
                  <c:v>9.5718180000000004</c:v>
                </c:pt>
                <c:pt idx="192">
                  <c:v>9.4706360000000007</c:v>
                </c:pt>
                <c:pt idx="193">
                  <c:v>9.3888470000000002</c:v>
                </c:pt>
                <c:pt idx="194">
                  <c:v>9.3285640000000001</c:v>
                </c:pt>
                <c:pt idx="195">
                  <c:v>9.2935569999999998</c:v>
                </c:pt>
                <c:pt idx="196">
                  <c:v>9.2460079999999998</c:v>
                </c:pt>
                <c:pt idx="197">
                  <c:v>9.2190720000000006</c:v>
                </c:pt>
                <c:pt idx="198">
                  <c:v>9.1919409999999999</c:v>
                </c:pt>
                <c:pt idx="199">
                  <c:v>9.1869910000000008</c:v>
                </c:pt>
                <c:pt idx="200">
                  <c:v>9.1923910000000006</c:v>
                </c:pt>
                <c:pt idx="201">
                  <c:v>9.1964760000000005</c:v>
                </c:pt>
                <c:pt idx="202">
                  <c:v>9.1840150000000005</c:v>
                </c:pt>
                <c:pt idx="203">
                  <c:v>9.2133929999999999</c:v>
                </c:pt>
                <c:pt idx="204">
                  <c:v>9.2432789999999994</c:v>
                </c:pt>
                <c:pt idx="205">
                  <c:v>9.2799709999999997</c:v>
                </c:pt>
                <c:pt idx="206">
                  <c:v>9.3207360000000001</c:v>
                </c:pt>
                <c:pt idx="207">
                  <c:v>9.3697850000000003</c:v>
                </c:pt>
                <c:pt idx="208">
                  <c:v>9.3951619999999991</c:v>
                </c:pt>
                <c:pt idx="209">
                  <c:v>9.4357209999999991</c:v>
                </c:pt>
                <c:pt idx="210">
                  <c:v>9.4668139999999994</c:v>
                </c:pt>
                <c:pt idx="211">
                  <c:v>9.501735</c:v>
                </c:pt>
                <c:pt idx="212">
                  <c:v>9.5248019999999993</c:v>
                </c:pt>
                <c:pt idx="213">
                  <c:v>9.5054560000000006</c:v>
                </c:pt>
                <c:pt idx="214">
                  <c:v>9.5371030000000001</c:v>
                </c:pt>
                <c:pt idx="215">
                  <c:v>9.5243490000000008</c:v>
                </c:pt>
                <c:pt idx="216">
                  <c:v>9.5482560000000003</c:v>
                </c:pt>
                <c:pt idx="217">
                  <c:v>9.6052490000000006</c:v>
                </c:pt>
                <c:pt idx="218">
                  <c:v>9.6385419999999993</c:v>
                </c:pt>
                <c:pt idx="219">
                  <c:v>9.6599039999999992</c:v>
                </c:pt>
                <c:pt idx="220">
                  <c:v>9.707395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1E93-43E8-BE9E-B9E51D71B293}"/>
            </c:ext>
          </c:extLst>
        </c:ser>
        <c:ser>
          <c:idx val="7"/>
          <c:order val="7"/>
          <c:tx>
            <c:strRef>
              <c:f>DLR!$K$1</c:f>
              <c:strCache>
                <c:ptCount val="1"/>
                <c:pt idx="0">
                  <c:v>DLR_2000_200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DLR!$A$2:$A$230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DLR!$K$2:$K$230</c:f>
              <c:numCache>
                <c:formatCode>General</c:formatCode>
                <c:ptCount val="229"/>
                <c:pt idx="0">
                  <c:v>25.910741999999999</c:v>
                </c:pt>
                <c:pt idx="1">
                  <c:v>27.708113000000001</c:v>
                </c:pt>
                <c:pt idx="2">
                  <c:v>22.180365999999999</c:v>
                </c:pt>
                <c:pt idx="3">
                  <c:v>28.168074000000001</c:v>
                </c:pt>
                <c:pt idx="4">
                  <c:v>24.271001999999999</c:v>
                </c:pt>
                <c:pt idx="5">
                  <c:v>26.281624999999998</c:v>
                </c:pt>
                <c:pt idx="6">
                  <c:v>23.498139999999999</c:v>
                </c:pt>
                <c:pt idx="7">
                  <c:v>23.943773</c:v>
                </c:pt>
                <c:pt idx="8">
                  <c:v>33.440356000000001</c:v>
                </c:pt>
                <c:pt idx="9">
                  <c:v>28.083186999999999</c:v>
                </c:pt>
                <c:pt idx="10">
                  <c:v>28.068284999999999</c:v>
                </c:pt>
                <c:pt idx="11">
                  <c:v>24.589659000000001</c:v>
                </c:pt>
                <c:pt idx="12">
                  <c:v>29.125444999999999</c:v>
                </c:pt>
                <c:pt idx="13">
                  <c:v>26.637730999999999</c:v>
                </c:pt>
                <c:pt idx="14">
                  <c:v>28.055895</c:v>
                </c:pt>
                <c:pt idx="15">
                  <c:v>27.396636000000001</c:v>
                </c:pt>
                <c:pt idx="16">
                  <c:v>27.020931999999998</c:v>
                </c:pt>
                <c:pt idx="17">
                  <c:v>28.828790999999999</c:v>
                </c:pt>
                <c:pt idx="18">
                  <c:v>26.179739000000001</c:v>
                </c:pt>
                <c:pt idx="19">
                  <c:v>26.216929</c:v>
                </c:pt>
                <c:pt idx="20">
                  <c:v>24.970192000000001</c:v>
                </c:pt>
                <c:pt idx="21">
                  <c:v>26.63822</c:v>
                </c:pt>
                <c:pt idx="22">
                  <c:v>26.736093</c:v>
                </c:pt>
                <c:pt idx="23">
                  <c:v>26.705207999999999</c:v>
                </c:pt>
                <c:pt idx="24">
                  <c:v>23.724934999999999</c:v>
                </c:pt>
                <c:pt idx="25">
                  <c:v>24.297515000000001</c:v>
                </c:pt>
                <c:pt idx="26">
                  <c:v>26.753495999999998</c:v>
                </c:pt>
                <c:pt idx="27">
                  <c:v>26.427167000000001</c:v>
                </c:pt>
                <c:pt idx="28">
                  <c:v>24.016206</c:v>
                </c:pt>
                <c:pt idx="29">
                  <c:v>25.551328000000002</c:v>
                </c:pt>
                <c:pt idx="30">
                  <c:v>24.090831000000001</c:v>
                </c:pt>
                <c:pt idx="31">
                  <c:v>28.403396999999998</c:v>
                </c:pt>
                <c:pt idx="32">
                  <c:v>24.541226999999999</c:v>
                </c:pt>
                <c:pt idx="33">
                  <c:v>23.830959</c:v>
                </c:pt>
                <c:pt idx="34">
                  <c:v>24.802669000000002</c:v>
                </c:pt>
                <c:pt idx="35">
                  <c:v>24.184007999999999</c:v>
                </c:pt>
                <c:pt idx="36">
                  <c:v>23.694116999999999</c:v>
                </c:pt>
                <c:pt idx="37">
                  <c:v>25.485061000000002</c:v>
                </c:pt>
                <c:pt idx="38">
                  <c:v>23.749185000000001</c:v>
                </c:pt>
                <c:pt idx="39">
                  <c:v>23.968245</c:v>
                </c:pt>
                <c:pt idx="40">
                  <c:v>23.004996999999999</c:v>
                </c:pt>
                <c:pt idx="41">
                  <c:v>24.798487000000002</c:v>
                </c:pt>
                <c:pt idx="42">
                  <c:v>23.868572</c:v>
                </c:pt>
                <c:pt idx="43">
                  <c:v>24.354496999999999</c:v>
                </c:pt>
                <c:pt idx="44">
                  <c:v>24.064093</c:v>
                </c:pt>
                <c:pt idx="45">
                  <c:v>24.340256</c:v>
                </c:pt>
                <c:pt idx="46">
                  <c:v>23.720050000000001</c:v>
                </c:pt>
                <c:pt idx="47">
                  <c:v>24.106131000000001</c:v>
                </c:pt>
                <c:pt idx="48">
                  <c:v>24.117381999999999</c:v>
                </c:pt>
                <c:pt idx="49">
                  <c:v>23.659575</c:v>
                </c:pt>
                <c:pt idx="50">
                  <c:v>24.103809999999999</c:v>
                </c:pt>
                <c:pt idx="51">
                  <c:v>23.740749000000001</c:v>
                </c:pt>
                <c:pt idx="52">
                  <c:v>24.042760000000001</c:v>
                </c:pt>
                <c:pt idx="53">
                  <c:v>23.813327000000001</c:v>
                </c:pt>
                <c:pt idx="54">
                  <c:v>23.714207999999999</c:v>
                </c:pt>
                <c:pt idx="55">
                  <c:v>23.269867000000001</c:v>
                </c:pt>
                <c:pt idx="56">
                  <c:v>23.229520000000001</c:v>
                </c:pt>
                <c:pt idx="57">
                  <c:v>22.952639999999999</c:v>
                </c:pt>
                <c:pt idx="58">
                  <c:v>22.637633000000001</c:v>
                </c:pt>
                <c:pt idx="59">
                  <c:v>22.373072000000001</c:v>
                </c:pt>
                <c:pt idx="60">
                  <c:v>23.184933999999998</c:v>
                </c:pt>
                <c:pt idx="61">
                  <c:v>22.495246000000002</c:v>
                </c:pt>
                <c:pt idx="62">
                  <c:v>22.496034000000002</c:v>
                </c:pt>
                <c:pt idx="63">
                  <c:v>22.334668000000001</c:v>
                </c:pt>
                <c:pt idx="64">
                  <c:v>22.753530999999999</c:v>
                </c:pt>
                <c:pt idx="65">
                  <c:v>22.877917</c:v>
                </c:pt>
                <c:pt idx="66">
                  <c:v>22.092437</c:v>
                </c:pt>
                <c:pt idx="67">
                  <c:v>22.628343999999998</c:v>
                </c:pt>
                <c:pt idx="68">
                  <c:v>22.202662</c:v>
                </c:pt>
                <c:pt idx="69">
                  <c:v>22.192686999999999</c:v>
                </c:pt>
                <c:pt idx="70">
                  <c:v>22.156783999999998</c:v>
                </c:pt>
                <c:pt idx="71">
                  <c:v>22.285553</c:v>
                </c:pt>
                <c:pt idx="72">
                  <c:v>22.221057999999999</c:v>
                </c:pt>
                <c:pt idx="73">
                  <c:v>21.841521</c:v>
                </c:pt>
                <c:pt idx="74">
                  <c:v>21.662374</c:v>
                </c:pt>
                <c:pt idx="75">
                  <c:v>21.925768999999999</c:v>
                </c:pt>
                <c:pt idx="76">
                  <c:v>21.548850000000002</c:v>
                </c:pt>
                <c:pt idx="77">
                  <c:v>21.460692000000002</c:v>
                </c:pt>
                <c:pt idx="78">
                  <c:v>21.525493999999998</c:v>
                </c:pt>
                <c:pt idx="79">
                  <c:v>21.424900000000001</c:v>
                </c:pt>
                <c:pt idx="80">
                  <c:v>21.109819000000002</c:v>
                </c:pt>
                <c:pt idx="81">
                  <c:v>20.889185000000001</c:v>
                </c:pt>
                <c:pt idx="82">
                  <c:v>21.277431</c:v>
                </c:pt>
                <c:pt idx="83">
                  <c:v>21.394732000000001</c:v>
                </c:pt>
                <c:pt idx="84">
                  <c:v>20.991551999999999</c:v>
                </c:pt>
                <c:pt idx="85">
                  <c:v>20.783252999999998</c:v>
                </c:pt>
                <c:pt idx="86">
                  <c:v>20.718212000000001</c:v>
                </c:pt>
                <c:pt idx="87">
                  <c:v>20.889486000000002</c:v>
                </c:pt>
                <c:pt idx="88">
                  <c:v>20.422523000000002</c:v>
                </c:pt>
                <c:pt idx="89">
                  <c:v>20.585501000000001</c:v>
                </c:pt>
                <c:pt idx="90">
                  <c:v>20.440974000000001</c:v>
                </c:pt>
                <c:pt idx="91">
                  <c:v>20.683015999999999</c:v>
                </c:pt>
                <c:pt idx="92">
                  <c:v>20.556231</c:v>
                </c:pt>
                <c:pt idx="93">
                  <c:v>20.311796999999999</c:v>
                </c:pt>
                <c:pt idx="94">
                  <c:v>20.295822999999999</c:v>
                </c:pt>
                <c:pt idx="95">
                  <c:v>20.303531</c:v>
                </c:pt>
                <c:pt idx="96">
                  <c:v>20.195045</c:v>
                </c:pt>
                <c:pt idx="97">
                  <c:v>19.896014000000001</c:v>
                </c:pt>
                <c:pt idx="98">
                  <c:v>19.97157</c:v>
                </c:pt>
                <c:pt idx="99">
                  <c:v>20.003456</c:v>
                </c:pt>
                <c:pt idx="100">
                  <c:v>20.087914000000001</c:v>
                </c:pt>
                <c:pt idx="101">
                  <c:v>20.083670000000001</c:v>
                </c:pt>
                <c:pt idx="102">
                  <c:v>19.856180999999999</c:v>
                </c:pt>
                <c:pt idx="103">
                  <c:v>19.909397999999999</c:v>
                </c:pt>
                <c:pt idx="104">
                  <c:v>19.886837</c:v>
                </c:pt>
                <c:pt idx="105">
                  <c:v>19.776049</c:v>
                </c:pt>
                <c:pt idx="106">
                  <c:v>19.796809</c:v>
                </c:pt>
                <c:pt idx="107">
                  <c:v>19.598148999999999</c:v>
                </c:pt>
                <c:pt idx="108">
                  <c:v>19.759796000000001</c:v>
                </c:pt>
                <c:pt idx="109">
                  <c:v>19.43966</c:v>
                </c:pt>
                <c:pt idx="110">
                  <c:v>19.499146</c:v>
                </c:pt>
                <c:pt idx="111">
                  <c:v>19.607254999999999</c:v>
                </c:pt>
                <c:pt idx="112">
                  <c:v>19.278928000000001</c:v>
                </c:pt>
                <c:pt idx="113">
                  <c:v>19.506993000000001</c:v>
                </c:pt>
                <c:pt idx="114">
                  <c:v>19.495256999999999</c:v>
                </c:pt>
                <c:pt idx="115">
                  <c:v>19.391527</c:v>
                </c:pt>
                <c:pt idx="116">
                  <c:v>19.363018</c:v>
                </c:pt>
                <c:pt idx="117">
                  <c:v>19.220503999999998</c:v>
                </c:pt>
                <c:pt idx="118">
                  <c:v>19.189550000000001</c:v>
                </c:pt>
                <c:pt idx="119">
                  <c:v>19.188338000000002</c:v>
                </c:pt>
                <c:pt idx="120">
                  <c:v>19.137896000000001</c:v>
                </c:pt>
                <c:pt idx="121">
                  <c:v>19.042031999999999</c:v>
                </c:pt>
                <c:pt idx="122">
                  <c:v>19.013047</c:v>
                </c:pt>
                <c:pt idx="123">
                  <c:v>18.906914</c:v>
                </c:pt>
                <c:pt idx="124">
                  <c:v>18.882438</c:v>
                </c:pt>
                <c:pt idx="125">
                  <c:v>18.720382000000001</c:v>
                </c:pt>
                <c:pt idx="126">
                  <c:v>18.679214000000002</c:v>
                </c:pt>
                <c:pt idx="127">
                  <c:v>18.605523999999999</c:v>
                </c:pt>
                <c:pt idx="128">
                  <c:v>18.519120999999998</c:v>
                </c:pt>
                <c:pt idx="129">
                  <c:v>18.375962999999999</c:v>
                </c:pt>
                <c:pt idx="130">
                  <c:v>18.217728000000001</c:v>
                </c:pt>
                <c:pt idx="131">
                  <c:v>18.102169</c:v>
                </c:pt>
                <c:pt idx="132">
                  <c:v>18.000036999999999</c:v>
                </c:pt>
                <c:pt idx="133">
                  <c:v>17.873687</c:v>
                </c:pt>
                <c:pt idx="134">
                  <c:v>17.78565</c:v>
                </c:pt>
                <c:pt idx="135">
                  <c:v>17.708496</c:v>
                </c:pt>
                <c:pt idx="136">
                  <c:v>17.527466</c:v>
                </c:pt>
                <c:pt idx="137">
                  <c:v>17.540945000000001</c:v>
                </c:pt>
                <c:pt idx="138">
                  <c:v>17.285132000000001</c:v>
                </c:pt>
                <c:pt idx="139">
                  <c:v>17.131969000000002</c:v>
                </c:pt>
                <c:pt idx="140">
                  <c:v>17.013497999999998</c:v>
                </c:pt>
                <c:pt idx="141">
                  <c:v>16.974271999999999</c:v>
                </c:pt>
                <c:pt idx="142">
                  <c:v>16.797796999999999</c:v>
                </c:pt>
                <c:pt idx="143">
                  <c:v>16.713522999999999</c:v>
                </c:pt>
                <c:pt idx="144">
                  <c:v>16.657910000000001</c:v>
                </c:pt>
                <c:pt idx="145">
                  <c:v>16.556435</c:v>
                </c:pt>
                <c:pt idx="146">
                  <c:v>16.406063</c:v>
                </c:pt>
                <c:pt idx="147">
                  <c:v>16.226513000000001</c:v>
                </c:pt>
                <c:pt idx="148">
                  <c:v>16.032568000000001</c:v>
                </c:pt>
                <c:pt idx="149">
                  <c:v>16.024643999999999</c:v>
                </c:pt>
                <c:pt idx="150">
                  <c:v>15.869939</c:v>
                </c:pt>
                <c:pt idx="151">
                  <c:v>15.654177000000001</c:v>
                </c:pt>
                <c:pt idx="152">
                  <c:v>15.425985000000001</c:v>
                </c:pt>
                <c:pt idx="153">
                  <c:v>15.553032999999999</c:v>
                </c:pt>
                <c:pt idx="154">
                  <c:v>15.275546</c:v>
                </c:pt>
                <c:pt idx="155">
                  <c:v>14.826155999999999</c:v>
                </c:pt>
                <c:pt idx="156">
                  <c:v>15.024944</c:v>
                </c:pt>
                <c:pt idx="157">
                  <c:v>15.470966000000001</c:v>
                </c:pt>
                <c:pt idx="158">
                  <c:v>14.873009</c:v>
                </c:pt>
                <c:pt idx="159">
                  <c:v>14.454765999999999</c:v>
                </c:pt>
                <c:pt idx="160">
                  <c:v>14.093140999999999</c:v>
                </c:pt>
                <c:pt idx="161">
                  <c:v>14.349995</c:v>
                </c:pt>
                <c:pt idx="162">
                  <c:v>15.075277</c:v>
                </c:pt>
                <c:pt idx="163">
                  <c:v>14.224142000000001</c:v>
                </c:pt>
                <c:pt idx="164">
                  <c:v>13.544904000000001</c:v>
                </c:pt>
                <c:pt idx="165">
                  <c:v>13.897847000000001</c:v>
                </c:pt>
                <c:pt idx="166">
                  <c:v>13.685803999999999</c:v>
                </c:pt>
                <c:pt idx="167">
                  <c:v>13.539008000000001</c:v>
                </c:pt>
                <c:pt idx="168">
                  <c:v>13.361153</c:v>
                </c:pt>
                <c:pt idx="169">
                  <c:v>13.167163</c:v>
                </c:pt>
                <c:pt idx="170">
                  <c:v>12.967919</c:v>
                </c:pt>
                <c:pt idx="171">
                  <c:v>12.766527999999999</c:v>
                </c:pt>
                <c:pt idx="172">
                  <c:v>12.610837999999999</c:v>
                </c:pt>
                <c:pt idx="173">
                  <c:v>12.373402</c:v>
                </c:pt>
                <c:pt idx="174">
                  <c:v>12.152718</c:v>
                </c:pt>
                <c:pt idx="175">
                  <c:v>11.971638</c:v>
                </c:pt>
                <c:pt idx="176">
                  <c:v>11.749517000000001</c:v>
                </c:pt>
                <c:pt idx="177">
                  <c:v>11.557569000000001</c:v>
                </c:pt>
                <c:pt idx="178">
                  <c:v>11.37547</c:v>
                </c:pt>
                <c:pt idx="179">
                  <c:v>11.187896</c:v>
                </c:pt>
                <c:pt idx="180">
                  <c:v>11.050302</c:v>
                </c:pt>
                <c:pt idx="181">
                  <c:v>10.860545</c:v>
                </c:pt>
                <c:pt idx="182">
                  <c:v>10.725047</c:v>
                </c:pt>
                <c:pt idx="183">
                  <c:v>10.555815000000001</c:v>
                </c:pt>
                <c:pt idx="184">
                  <c:v>10.417809</c:v>
                </c:pt>
                <c:pt idx="185">
                  <c:v>10.2979</c:v>
                </c:pt>
                <c:pt idx="186">
                  <c:v>10.149227</c:v>
                </c:pt>
                <c:pt idx="187">
                  <c:v>10.004664</c:v>
                </c:pt>
                <c:pt idx="188">
                  <c:v>9.8993870000000008</c:v>
                </c:pt>
                <c:pt idx="189">
                  <c:v>9.7691730000000003</c:v>
                </c:pt>
                <c:pt idx="190">
                  <c:v>9.6428379999999994</c:v>
                </c:pt>
                <c:pt idx="191">
                  <c:v>9.5360580000000006</c:v>
                </c:pt>
                <c:pt idx="192">
                  <c:v>9.4264229999999998</c:v>
                </c:pt>
                <c:pt idx="193">
                  <c:v>9.3269330000000004</c:v>
                </c:pt>
                <c:pt idx="194">
                  <c:v>9.2522079999999995</c:v>
                </c:pt>
                <c:pt idx="195">
                  <c:v>9.2008279999999996</c:v>
                </c:pt>
                <c:pt idx="196">
                  <c:v>9.147043</c:v>
                </c:pt>
                <c:pt idx="197">
                  <c:v>9.1248579999999997</c:v>
                </c:pt>
                <c:pt idx="198">
                  <c:v>9.0960850000000004</c:v>
                </c:pt>
                <c:pt idx="199">
                  <c:v>9.0881319999999999</c:v>
                </c:pt>
                <c:pt idx="200">
                  <c:v>9.0874539999999993</c:v>
                </c:pt>
                <c:pt idx="201">
                  <c:v>9.0876180000000009</c:v>
                </c:pt>
                <c:pt idx="202">
                  <c:v>9.0748650000000008</c:v>
                </c:pt>
                <c:pt idx="203">
                  <c:v>9.090821</c:v>
                </c:pt>
                <c:pt idx="204">
                  <c:v>9.1159140000000001</c:v>
                </c:pt>
                <c:pt idx="205">
                  <c:v>9.1531230000000008</c:v>
                </c:pt>
                <c:pt idx="206">
                  <c:v>9.1979170000000003</c:v>
                </c:pt>
                <c:pt idx="207">
                  <c:v>9.2341540000000002</c:v>
                </c:pt>
                <c:pt idx="208">
                  <c:v>9.2518209999999996</c:v>
                </c:pt>
                <c:pt idx="209">
                  <c:v>9.2965</c:v>
                </c:pt>
                <c:pt idx="210">
                  <c:v>9.3284350000000007</c:v>
                </c:pt>
                <c:pt idx="211">
                  <c:v>9.3350410000000004</c:v>
                </c:pt>
                <c:pt idx="212">
                  <c:v>9.3703979999999998</c:v>
                </c:pt>
                <c:pt idx="213">
                  <c:v>9.3769189999999991</c:v>
                </c:pt>
                <c:pt idx="214">
                  <c:v>9.4299379999999999</c:v>
                </c:pt>
                <c:pt idx="215">
                  <c:v>9.413043</c:v>
                </c:pt>
                <c:pt idx="216">
                  <c:v>9.4192149999999994</c:v>
                </c:pt>
                <c:pt idx="217">
                  <c:v>9.4561410000000006</c:v>
                </c:pt>
                <c:pt idx="218">
                  <c:v>9.5552349999999997</c:v>
                </c:pt>
                <c:pt idx="219">
                  <c:v>9.5250839999999997</c:v>
                </c:pt>
                <c:pt idx="220">
                  <c:v>9.607151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1E93-43E8-BE9E-B9E51D71B293}"/>
            </c:ext>
          </c:extLst>
        </c:ser>
        <c:ser>
          <c:idx val="8"/>
          <c:order val="8"/>
          <c:tx>
            <c:strRef>
              <c:f>DLR!$L$1</c:f>
              <c:strCache>
                <c:ptCount val="1"/>
                <c:pt idx="0">
                  <c:v>DLR_2500_200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DLR!$A$2:$A$230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DLR!$L$2:$L$230</c:f>
              <c:numCache>
                <c:formatCode>General</c:formatCode>
                <c:ptCount val="229"/>
                <c:pt idx="0">
                  <c:v>25.611602000000001</c:v>
                </c:pt>
                <c:pt idx="1">
                  <c:v>26.915745999999999</c:v>
                </c:pt>
                <c:pt idx="2">
                  <c:v>21.353905000000001</c:v>
                </c:pt>
                <c:pt idx="3">
                  <c:v>25.848576999999999</c:v>
                </c:pt>
                <c:pt idx="4">
                  <c:v>23.587249</c:v>
                </c:pt>
                <c:pt idx="5">
                  <c:v>25.141390999999999</c:v>
                </c:pt>
                <c:pt idx="6">
                  <c:v>21.465461000000001</c:v>
                </c:pt>
                <c:pt idx="7">
                  <c:v>23.38194</c:v>
                </c:pt>
                <c:pt idx="8">
                  <c:v>31.856155000000001</c:v>
                </c:pt>
                <c:pt idx="9">
                  <c:v>27.364024000000001</c:v>
                </c:pt>
                <c:pt idx="10">
                  <c:v>26.532623999999998</c:v>
                </c:pt>
                <c:pt idx="11">
                  <c:v>24.895130000000002</c:v>
                </c:pt>
                <c:pt idx="12">
                  <c:v>28.197545999999999</c:v>
                </c:pt>
                <c:pt idx="13">
                  <c:v>27.271094999999999</c:v>
                </c:pt>
                <c:pt idx="14">
                  <c:v>27.275842000000001</c:v>
                </c:pt>
                <c:pt idx="15">
                  <c:v>27.127624999999998</c:v>
                </c:pt>
                <c:pt idx="16">
                  <c:v>27.223803</c:v>
                </c:pt>
                <c:pt idx="17">
                  <c:v>26.231157</c:v>
                </c:pt>
                <c:pt idx="18">
                  <c:v>24.717039</c:v>
                </c:pt>
                <c:pt idx="19">
                  <c:v>25.076765999999999</c:v>
                </c:pt>
                <c:pt idx="20">
                  <c:v>23.793099999999999</c:v>
                </c:pt>
                <c:pt idx="21">
                  <c:v>25.140823999999999</c:v>
                </c:pt>
                <c:pt idx="22">
                  <c:v>26.664452000000001</c:v>
                </c:pt>
                <c:pt idx="23">
                  <c:v>25.135164</c:v>
                </c:pt>
                <c:pt idx="24">
                  <c:v>23.563053</c:v>
                </c:pt>
                <c:pt idx="25">
                  <c:v>24.741029999999999</c:v>
                </c:pt>
                <c:pt idx="26">
                  <c:v>26.92755</c:v>
                </c:pt>
                <c:pt idx="27">
                  <c:v>25.597182</c:v>
                </c:pt>
                <c:pt idx="28">
                  <c:v>23.166398999999998</c:v>
                </c:pt>
                <c:pt idx="29">
                  <c:v>25.186467</c:v>
                </c:pt>
                <c:pt idx="30">
                  <c:v>24.598205</c:v>
                </c:pt>
                <c:pt idx="31">
                  <c:v>27.060396000000001</c:v>
                </c:pt>
                <c:pt idx="32">
                  <c:v>24.083967999999999</c:v>
                </c:pt>
                <c:pt idx="33">
                  <c:v>23.734825000000001</c:v>
                </c:pt>
                <c:pt idx="34">
                  <c:v>24.141515999999999</c:v>
                </c:pt>
                <c:pt idx="35">
                  <c:v>23.606598999999999</c:v>
                </c:pt>
                <c:pt idx="36">
                  <c:v>23.249345999999999</c:v>
                </c:pt>
                <c:pt idx="37">
                  <c:v>24.272898999999999</c:v>
                </c:pt>
                <c:pt idx="38">
                  <c:v>22.838080999999999</c:v>
                </c:pt>
                <c:pt idx="39">
                  <c:v>23.407029999999999</c:v>
                </c:pt>
                <c:pt idx="40">
                  <c:v>22.563959000000001</c:v>
                </c:pt>
                <c:pt idx="41">
                  <c:v>24.375138</c:v>
                </c:pt>
                <c:pt idx="42">
                  <c:v>23.096385999999999</c:v>
                </c:pt>
                <c:pt idx="43">
                  <c:v>23.625028</c:v>
                </c:pt>
                <c:pt idx="44">
                  <c:v>23.326094999999999</c:v>
                </c:pt>
                <c:pt idx="45">
                  <c:v>23.809614</c:v>
                </c:pt>
                <c:pt idx="46">
                  <c:v>23.078156</c:v>
                </c:pt>
                <c:pt idx="47">
                  <c:v>23.595846999999999</c:v>
                </c:pt>
                <c:pt idx="48">
                  <c:v>23.677683999999999</c:v>
                </c:pt>
                <c:pt idx="49">
                  <c:v>23.062179</c:v>
                </c:pt>
                <c:pt idx="50">
                  <c:v>23.450787999999999</c:v>
                </c:pt>
                <c:pt idx="51">
                  <c:v>23.097207999999998</c:v>
                </c:pt>
                <c:pt idx="52">
                  <c:v>23.300730000000001</c:v>
                </c:pt>
                <c:pt idx="53">
                  <c:v>23.054289000000001</c:v>
                </c:pt>
                <c:pt idx="54">
                  <c:v>23.125461000000001</c:v>
                </c:pt>
                <c:pt idx="55">
                  <c:v>22.979831999999998</c:v>
                </c:pt>
                <c:pt idx="56">
                  <c:v>22.681183999999998</c:v>
                </c:pt>
                <c:pt idx="57">
                  <c:v>22.485325</c:v>
                </c:pt>
                <c:pt idx="58">
                  <c:v>22.187450999999999</c:v>
                </c:pt>
                <c:pt idx="59">
                  <c:v>22.50197</c:v>
                </c:pt>
                <c:pt idx="60">
                  <c:v>22.573416999999999</c:v>
                </c:pt>
                <c:pt idx="61">
                  <c:v>22.061447000000001</c:v>
                </c:pt>
                <c:pt idx="62">
                  <c:v>21.872727000000001</c:v>
                </c:pt>
                <c:pt idx="63">
                  <c:v>22.206029000000001</c:v>
                </c:pt>
                <c:pt idx="64">
                  <c:v>22.245740000000001</c:v>
                </c:pt>
                <c:pt idx="65">
                  <c:v>22.708791000000002</c:v>
                </c:pt>
                <c:pt idx="66">
                  <c:v>21.719158</c:v>
                </c:pt>
                <c:pt idx="67">
                  <c:v>22.144994000000001</c:v>
                </c:pt>
                <c:pt idx="68">
                  <c:v>21.628307</c:v>
                </c:pt>
                <c:pt idx="69">
                  <c:v>21.913793999999999</c:v>
                </c:pt>
                <c:pt idx="70">
                  <c:v>21.847514</c:v>
                </c:pt>
                <c:pt idx="71">
                  <c:v>21.768113</c:v>
                </c:pt>
                <c:pt idx="72">
                  <c:v>21.680575999999999</c:v>
                </c:pt>
                <c:pt idx="73">
                  <c:v>21.349298000000001</c:v>
                </c:pt>
                <c:pt idx="74">
                  <c:v>21.312463000000001</c:v>
                </c:pt>
                <c:pt idx="75">
                  <c:v>21.635157</c:v>
                </c:pt>
                <c:pt idx="76">
                  <c:v>21.216142999999999</c:v>
                </c:pt>
                <c:pt idx="77">
                  <c:v>21.000919</c:v>
                </c:pt>
                <c:pt idx="78">
                  <c:v>21.180326000000001</c:v>
                </c:pt>
                <c:pt idx="79">
                  <c:v>21.306864000000001</c:v>
                </c:pt>
                <c:pt idx="80">
                  <c:v>20.931723000000002</c:v>
                </c:pt>
                <c:pt idx="81">
                  <c:v>20.624234999999999</c:v>
                </c:pt>
                <c:pt idx="82">
                  <c:v>20.854306999999999</c:v>
                </c:pt>
                <c:pt idx="83">
                  <c:v>21.008462999999999</c:v>
                </c:pt>
                <c:pt idx="84">
                  <c:v>20.718741999999999</c:v>
                </c:pt>
                <c:pt idx="85">
                  <c:v>20.499175999999999</c:v>
                </c:pt>
                <c:pt idx="86">
                  <c:v>20.494693999999999</c:v>
                </c:pt>
                <c:pt idx="87">
                  <c:v>20.771892000000001</c:v>
                </c:pt>
                <c:pt idx="88">
                  <c:v>20.299121</c:v>
                </c:pt>
                <c:pt idx="89">
                  <c:v>20.397068999999998</c:v>
                </c:pt>
                <c:pt idx="90">
                  <c:v>20.127929999999999</c:v>
                </c:pt>
                <c:pt idx="91">
                  <c:v>20.306304999999998</c:v>
                </c:pt>
                <c:pt idx="92">
                  <c:v>20.271121000000001</c:v>
                </c:pt>
                <c:pt idx="93">
                  <c:v>20.114379</c:v>
                </c:pt>
                <c:pt idx="94">
                  <c:v>20.048041999999999</c:v>
                </c:pt>
                <c:pt idx="95">
                  <c:v>20.157979000000001</c:v>
                </c:pt>
                <c:pt idx="96">
                  <c:v>20.103128999999999</c:v>
                </c:pt>
                <c:pt idx="97">
                  <c:v>19.737188</c:v>
                </c:pt>
                <c:pt idx="98">
                  <c:v>19.776799</c:v>
                </c:pt>
                <c:pt idx="99">
                  <c:v>19.735821000000001</c:v>
                </c:pt>
                <c:pt idx="100">
                  <c:v>19.885591000000002</c:v>
                </c:pt>
                <c:pt idx="101">
                  <c:v>19.868867999999999</c:v>
                </c:pt>
                <c:pt idx="102">
                  <c:v>19.650431999999999</c:v>
                </c:pt>
                <c:pt idx="103">
                  <c:v>19.730840000000001</c:v>
                </c:pt>
                <c:pt idx="104">
                  <c:v>19.623132999999999</c:v>
                </c:pt>
                <c:pt idx="105">
                  <c:v>19.578258999999999</c:v>
                </c:pt>
                <c:pt idx="106">
                  <c:v>19.703499999999998</c:v>
                </c:pt>
                <c:pt idx="107">
                  <c:v>19.369482999999999</c:v>
                </c:pt>
                <c:pt idx="108">
                  <c:v>19.535582000000002</c:v>
                </c:pt>
                <c:pt idx="109">
                  <c:v>19.307229</c:v>
                </c:pt>
                <c:pt idx="110">
                  <c:v>19.353193999999998</c:v>
                </c:pt>
                <c:pt idx="111">
                  <c:v>19.424341999999999</c:v>
                </c:pt>
                <c:pt idx="112">
                  <c:v>19.211824</c:v>
                </c:pt>
                <c:pt idx="113">
                  <c:v>19.347694000000001</c:v>
                </c:pt>
                <c:pt idx="114">
                  <c:v>19.320171999999999</c:v>
                </c:pt>
                <c:pt idx="115">
                  <c:v>19.311059</c:v>
                </c:pt>
                <c:pt idx="116">
                  <c:v>19.195741000000002</c:v>
                </c:pt>
                <c:pt idx="117">
                  <c:v>19.099554999999999</c:v>
                </c:pt>
                <c:pt idx="118">
                  <c:v>19.059653000000001</c:v>
                </c:pt>
                <c:pt idx="119">
                  <c:v>19.097594999999998</c:v>
                </c:pt>
                <c:pt idx="120">
                  <c:v>19.048387000000002</c:v>
                </c:pt>
                <c:pt idx="121">
                  <c:v>18.960061</c:v>
                </c:pt>
                <c:pt idx="122">
                  <c:v>18.845979</c:v>
                </c:pt>
                <c:pt idx="123">
                  <c:v>18.766832000000001</c:v>
                </c:pt>
                <c:pt idx="124">
                  <c:v>18.772169999999999</c:v>
                </c:pt>
                <c:pt idx="125">
                  <c:v>18.72316</c:v>
                </c:pt>
                <c:pt idx="126">
                  <c:v>18.604376999999999</c:v>
                </c:pt>
                <c:pt idx="127">
                  <c:v>18.571362000000001</c:v>
                </c:pt>
                <c:pt idx="128">
                  <c:v>18.434975999999999</c:v>
                </c:pt>
                <c:pt idx="129">
                  <c:v>18.259207</c:v>
                </c:pt>
                <c:pt idx="130">
                  <c:v>18.202939000000001</c:v>
                </c:pt>
                <c:pt idx="131">
                  <c:v>18.052893999999998</c:v>
                </c:pt>
                <c:pt idx="132">
                  <c:v>17.932752000000001</c:v>
                </c:pt>
                <c:pt idx="133">
                  <c:v>17.832744000000002</c:v>
                </c:pt>
                <c:pt idx="134">
                  <c:v>17.787421999999999</c:v>
                </c:pt>
                <c:pt idx="135">
                  <c:v>17.722985000000001</c:v>
                </c:pt>
                <c:pt idx="136">
                  <c:v>17.553201000000001</c:v>
                </c:pt>
                <c:pt idx="137">
                  <c:v>17.451146000000001</c:v>
                </c:pt>
                <c:pt idx="138">
                  <c:v>17.204868999999999</c:v>
                </c:pt>
                <c:pt idx="139">
                  <c:v>17.10718</c:v>
                </c:pt>
                <c:pt idx="140">
                  <c:v>17.022717</c:v>
                </c:pt>
                <c:pt idx="141">
                  <c:v>16.992398000000001</c:v>
                </c:pt>
                <c:pt idx="142">
                  <c:v>16.781528999999999</c:v>
                </c:pt>
                <c:pt idx="143">
                  <c:v>16.739974</c:v>
                </c:pt>
                <c:pt idx="144">
                  <c:v>16.691752000000001</c:v>
                </c:pt>
                <c:pt idx="145">
                  <c:v>16.612749999999998</c:v>
                </c:pt>
                <c:pt idx="146">
                  <c:v>16.355149000000001</c:v>
                </c:pt>
                <c:pt idx="147">
                  <c:v>16.340544999999999</c:v>
                </c:pt>
                <c:pt idx="148">
                  <c:v>16.115760999999999</c:v>
                </c:pt>
                <c:pt idx="149">
                  <c:v>16.001636999999999</c:v>
                </c:pt>
                <c:pt idx="150">
                  <c:v>15.954770999999999</c:v>
                </c:pt>
                <c:pt idx="151">
                  <c:v>15.821923</c:v>
                </c:pt>
                <c:pt idx="152">
                  <c:v>15.373797</c:v>
                </c:pt>
                <c:pt idx="153">
                  <c:v>15.527616</c:v>
                </c:pt>
                <c:pt idx="154">
                  <c:v>15.460888000000001</c:v>
                </c:pt>
                <c:pt idx="155">
                  <c:v>15.027293</c:v>
                </c:pt>
                <c:pt idx="156">
                  <c:v>14.941641000000001</c:v>
                </c:pt>
                <c:pt idx="157">
                  <c:v>15.47106</c:v>
                </c:pt>
                <c:pt idx="158">
                  <c:v>14.746019</c:v>
                </c:pt>
                <c:pt idx="159">
                  <c:v>14.505043000000001</c:v>
                </c:pt>
                <c:pt idx="160">
                  <c:v>14.445156000000001</c:v>
                </c:pt>
                <c:pt idx="161">
                  <c:v>14.678563</c:v>
                </c:pt>
                <c:pt idx="162">
                  <c:v>15.56488</c:v>
                </c:pt>
                <c:pt idx="163">
                  <c:v>14.739210999999999</c:v>
                </c:pt>
                <c:pt idx="164">
                  <c:v>13.400981</c:v>
                </c:pt>
                <c:pt idx="165">
                  <c:v>14.069198</c:v>
                </c:pt>
                <c:pt idx="166">
                  <c:v>13.871454</c:v>
                </c:pt>
                <c:pt idx="167">
                  <c:v>13.690585</c:v>
                </c:pt>
                <c:pt idx="168">
                  <c:v>13.507301</c:v>
                </c:pt>
                <c:pt idx="169">
                  <c:v>13.332635</c:v>
                </c:pt>
                <c:pt idx="170">
                  <c:v>13.141218</c:v>
                </c:pt>
                <c:pt idx="171">
                  <c:v>12.917125</c:v>
                </c:pt>
                <c:pt idx="172">
                  <c:v>12.760636999999999</c:v>
                </c:pt>
                <c:pt idx="173">
                  <c:v>12.524482000000001</c:v>
                </c:pt>
                <c:pt idx="174">
                  <c:v>12.302367</c:v>
                </c:pt>
                <c:pt idx="175">
                  <c:v>12.128308000000001</c:v>
                </c:pt>
                <c:pt idx="176">
                  <c:v>11.903404999999999</c:v>
                </c:pt>
                <c:pt idx="177">
                  <c:v>11.69272</c:v>
                </c:pt>
                <c:pt idx="178">
                  <c:v>11.505516999999999</c:v>
                </c:pt>
                <c:pt idx="179">
                  <c:v>11.306551000000001</c:v>
                </c:pt>
                <c:pt idx="180">
                  <c:v>11.156610000000001</c:v>
                </c:pt>
                <c:pt idx="181">
                  <c:v>10.956051</c:v>
                </c:pt>
                <c:pt idx="182">
                  <c:v>10.817488000000001</c:v>
                </c:pt>
                <c:pt idx="183">
                  <c:v>10.651659</c:v>
                </c:pt>
                <c:pt idx="184">
                  <c:v>10.49249</c:v>
                </c:pt>
                <c:pt idx="185">
                  <c:v>10.348271</c:v>
                </c:pt>
                <c:pt idx="186">
                  <c:v>10.198192000000001</c:v>
                </c:pt>
                <c:pt idx="187">
                  <c:v>10.034933000000001</c:v>
                </c:pt>
                <c:pt idx="188">
                  <c:v>9.9277359999999994</c:v>
                </c:pt>
                <c:pt idx="189">
                  <c:v>9.7826520000000006</c:v>
                </c:pt>
                <c:pt idx="190">
                  <c:v>9.6457460000000008</c:v>
                </c:pt>
                <c:pt idx="191">
                  <c:v>9.5178899999999995</c:v>
                </c:pt>
                <c:pt idx="192">
                  <c:v>9.3962889999999994</c:v>
                </c:pt>
                <c:pt idx="193">
                  <c:v>9.2991840000000003</c:v>
                </c:pt>
                <c:pt idx="194">
                  <c:v>9.2069659999999995</c:v>
                </c:pt>
                <c:pt idx="195">
                  <c:v>9.1438179999999996</c:v>
                </c:pt>
                <c:pt idx="196">
                  <c:v>9.0818010000000005</c:v>
                </c:pt>
                <c:pt idx="197">
                  <c:v>9.0450029999999995</c:v>
                </c:pt>
                <c:pt idx="198">
                  <c:v>9.0140460000000004</c:v>
                </c:pt>
                <c:pt idx="199">
                  <c:v>8.998246</c:v>
                </c:pt>
                <c:pt idx="200">
                  <c:v>8.9926440000000003</c:v>
                </c:pt>
                <c:pt idx="201">
                  <c:v>8.9974539999999994</c:v>
                </c:pt>
                <c:pt idx="202">
                  <c:v>8.9689209999999999</c:v>
                </c:pt>
                <c:pt idx="203">
                  <c:v>8.9870370000000008</c:v>
                </c:pt>
                <c:pt idx="204">
                  <c:v>9.0034779999999994</c:v>
                </c:pt>
                <c:pt idx="205">
                  <c:v>9.0337379999999996</c:v>
                </c:pt>
                <c:pt idx="206">
                  <c:v>9.0789240000000007</c:v>
                </c:pt>
                <c:pt idx="207">
                  <c:v>9.1245209999999997</c:v>
                </c:pt>
                <c:pt idx="208">
                  <c:v>9.1277360000000005</c:v>
                </c:pt>
                <c:pt idx="209">
                  <c:v>9.1788980000000002</c:v>
                </c:pt>
                <c:pt idx="210">
                  <c:v>9.2057599999999997</c:v>
                </c:pt>
                <c:pt idx="211">
                  <c:v>9.2251440000000002</c:v>
                </c:pt>
                <c:pt idx="212">
                  <c:v>9.2636970000000005</c:v>
                </c:pt>
                <c:pt idx="213">
                  <c:v>9.2815999999999992</c:v>
                </c:pt>
                <c:pt idx="214">
                  <c:v>9.3150460000000006</c:v>
                </c:pt>
                <c:pt idx="215">
                  <c:v>9.3007690000000007</c:v>
                </c:pt>
                <c:pt idx="216">
                  <c:v>9.3207450000000005</c:v>
                </c:pt>
                <c:pt idx="217">
                  <c:v>9.3532109999999999</c:v>
                </c:pt>
                <c:pt idx="218">
                  <c:v>9.4359300000000008</c:v>
                </c:pt>
                <c:pt idx="219">
                  <c:v>9.4225539999999999</c:v>
                </c:pt>
                <c:pt idx="220">
                  <c:v>9.48569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1E93-43E8-BE9E-B9E51D71B2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8564312"/>
        <c:axId val="678572544"/>
      </c:scatterChart>
      <c:valAx>
        <c:axId val="6785643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78572544"/>
        <c:crosses val="autoZero"/>
        <c:crossBetween val="midCat"/>
      </c:valAx>
      <c:valAx>
        <c:axId val="678572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785643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CIEMAT!$D$1</c:f>
              <c:strCache>
                <c:ptCount val="1"/>
                <c:pt idx="0">
                  <c:v>CIEMAT_0_200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CIEMAT!$A$2:$A$230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CIEMAT!$D$2:$D$230</c:f>
              <c:numCache>
                <c:formatCode>General</c:formatCode>
                <c:ptCount val="229"/>
                <c:pt idx="0">
                  <c:v>19.422740000000001</c:v>
                </c:pt>
                <c:pt idx="1">
                  <c:v>13.664974000000001</c:v>
                </c:pt>
                <c:pt idx="2">
                  <c:v>18.347344</c:v>
                </c:pt>
                <c:pt idx="3">
                  <c:v>18.784535000000002</c:v>
                </c:pt>
                <c:pt idx="4">
                  <c:v>18.684003000000001</c:v>
                </c:pt>
                <c:pt idx="5">
                  <c:v>15.621130000000001</c:v>
                </c:pt>
                <c:pt idx="6">
                  <c:v>18.79213</c:v>
                </c:pt>
                <c:pt idx="7">
                  <c:v>18.534979</c:v>
                </c:pt>
                <c:pt idx="8">
                  <c:v>17.519632999999999</c:v>
                </c:pt>
                <c:pt idx="9">
                  <c:v>14.494909</c:v>
                </c:pt>
                <c:pt idx="10">
                  <c:v>17.182397999999999</c:v>
                </c:pt>
                <c:pt idx="11">
                  <c:v>15.341775</c:v>
                </c:pt>
                <c:pt idx="12">
                  <c:v>16.802070000000001</c:v>
                </c:pt>
                <c:pt idx="13">
                  <c:v>16.513791999999999</c:v>
                </c:pt>
                <c:pt idx="14">
                  <c:v>17.276959999999999</c:v>
                </c:pt>
                <c:pt idx="15">
                  <c:v>16.199456000000001</c:v>
                </c:pt>
                <c:pt idx="16">
                  <c:v>15.982661</c:v>
                </c:pt>
                <c:pt idx="17">
                  <c:v>16.007387999999999</c:v>
                </c:pt>
                <c:pt idx="18">
                  <c:v>15.434602999999999</c:v>
                </c:pt>
                <c:pt idx="19">
                  <c:v>16.122617999999999</c:v>
                </c:pt>
                <c:pt idx="20">
                  <c:v>17.484504000000001</c:v>
                </c:pt>
                <c:pt idx="21">
                  <c:v>16.785485999999999</c:v>
                </c:pt>
                <c:pt idx="22">
                  <c:v>13.898592000000001</c:v>
                </c:pt>
                <c:pt idx="23">
                  <c:v>15.965456</c:v>
                </c:pt>
                <c:pt idx="24">
                  <c:v>16.282160999999999</c:v>
                </c:pt>
                <c:pt idx="25">
                  <c:v>15.880098</c:v>
                </c:pt>
                <c:pt idx="26">
                  <c:v>16.61702</c:v>
                </c:pt>
                <c:pt idx="27">
                  <c:v>15.802967000000001</c:v>
                </c:pt>
                <c:pt idx="28">
                  <c:v>14.635828999999999</c:v>
                </c:pt>
                <c:pt idx="29">
                  <c:v>16.74061</c:v>
                </c:pt>
                <c:pt idx="30">
                  <c:v>15.680059999999999</c:v>
                </c:pt>
                <c:pt idx="31">
                  <c:v>14.768298</c:v>
                </c:pt>
                <c:pt idx="32">
                  <c:v>14.761556000000001</c:v>
                </c:pt>
                <c:pt idx="33">
                  <c:v>15.200416000000001</c:v>
                </c:pt>
                <c:pt idx="34">
                  <c:v>14.889927</c:v>
                </c:pt>
                <c:pt idx="35">
                  <c:v>15.172791999999999</c:v>
                </c:pt>
                <c:pt idx="36">
                  <c:v>14.834462</c:v>
                </c:pt>
                <c:pt idx="37">
                  <c:v>15.385702999999999</c:v>
                </c:pt>
                <c:pt idx="38">
                  <c:v>14.189354</c:v>
                </c:pt>
                <c:pt idx="39">
                  <c:v>14.527844999999999</c:v>
                </c:pt>
                <c:pt idx="40">
                  <c:v>13.827074</c:v>
                </c:pt>
                <c:pt idx="41">
                  <c:v>14.458626000000001</c:v>
                </c:pt>
                <c:pt idx="42">
                  <c:v>13.811358</c:v>
                </c:pt>
                <c:pt idx="43">
                  <c:v>13.402421</c:v>
                </c:pt>
                <c:pt idx="44">
                  <c:v>13.912827999999999</c:v>
                </c:pt>
                <c:pt idx="45">
                  <c:v>13.703512999999999</c:v>
                </c:pt>
                <c:pt idx="46">
                  <c:v>14.080056000000001</c:v>
                </c:pt>
                <c:pt idx="47">
                  <c:v>13.698767999999999</c:v>
                </c:pt>
                <c:pt idx="48">
                  <c:v>13.54524</c:v>
                </c:pt>
                <c:pt idx="49">
                  <c:v>13.711645000000001</c:v>
                </c:pt>
                <c:pt idx="50">
                  <c:v>13.184495</c:v>
                </c:pt>
                <c:pt idx="51">
                  <c:v>13.735602</c:v>
                </c:pt>
                <c:pt idx="52">
                  <c:v>13.42699</c:v>
                </c:pt>
                <c:pt idx="53">
                  <c:v>13.624511999999999</c:v>
                </c:pt>
                <c:pt idx="54">
                  <c:v>12.998559</c:v>
                </c:pt>
                <c:pt idx="55">
                  <c:v>12.948358000000001</c:v>
                </c:pt>
                <c:pt idx="56">
                  <c:v>13.660508999999999</c:v>
                </c:pt>
                <c:pt idx="57">
                  <c:v>12.825092</c:v>
                </c:pt>
                <c:pt idx="58">
                  <c:v>12.606646</c:v>
                </c:pt>
                <c:pt idx="59">
                  <c:v>12.718572</c:v>
                </c:pt>
                <c:pt idx="60">
                  <c:v>12.428587</c:v>
                </c:pt>
                <c:pt idx="61">
                  <c:v>12.244323</c:v>
                </c:pt>
                <c:pt idx="62">
                  <c:v>11.986841</c:v>
                </c:pt>
                <c:pt idx="63">
                  <c:v>12.066333</c:v>
                </c:pt>
                <c:pt idx="64">
                  <c:v>11.976884</c:v>
                </c:pt>
                <c:pt idx="65">
                  <c:v>11.627228000000001</c:v>
                </c:pt>
                <c:pt idx="66">
                  <c:v>11.867259000000001</c:v>
                </c:pt>
                <c:pt idx="67">
                  <c:v>11.394170000000001</c:v>
                </c:pt>
                <c:pt idx="68">
                  <c:v>11.221949</c:v>
                </c:pt>
                <c:pt idx="69">
                  <c:v>11.089456999999999</c:v>
                </c:pt>
                <c:pt idx="70">
                  <c:v>11.147030000000001</c:v>
                </c:pt>
                <c:pt idx="71">
                  <c:v>11.007331000000001</c:v>
                </c:pt>
                <c:pt idx="72">
                  <c:v>10.880627</c:v>
                </c:pt>
                <c:pt idx="73">
                  <c:v>10.655592</c:v>
                </c:pt>
                <c:pt idx="74">
                  <c:v>10.501013</c:v>
                </c:pt>
                <c:pt idx="75">
                  <c:v>10.258734</c:v>
                </c:pt>
                <c:pt idx="76">
                  <c:v>10.313295999999999</c:v>
                </c:pt>
                <c:pt idx="77">
                  <c:v>10.447463000000001</c:v>
                </c:pt>
                <c:pt idx="78">
                  <c:v>10.265188999999999</c:v>
                </c:pt>
                <c:pt idx="79">
                  <c:v>10.207098999999999</c:v>
                </c:pt>
                <c:pt idx="80">
                  <c:v>10.42666</c:v>
                </c:pt>
                <c:pt idx="81">
                  <c:v>10.217059000000001</c:v>
                </c:pt>
                <c:pt idx="82">
                  <c:v>10.17182</c:v>
                </c:pt>
                <c:pt idx="83">
                  <c:v>10.113573000000001</c:v>
                </c:pt>
                <c:pt idx="84">
                  <c:v>10.249325000000001</c:v>
                </c:pt>
                <c:pt idx="85">
                  <c:v>10.254611000000001</c:v>
                </c:pt>
                <c:pt idx="86">
                  <c:v>10.283846</c:v>
                </c:pt>
                <c:pt idx="87">
                  <c:v>10.171333000000001</c:v>
                </c:pt>
                <c:pt idx="88">
                  <c:v>10.084657</c:v>
                </c:pt>
                <c:pt idx="89">
                  <c:v>10.054529</c:v>
                </c:pt>
                <c:pt idx="90">
                  <c:v>9.8804580000000009</c:v>
                </c:pt>
                <c:pt idx="91">
                  <c:v>10.102204</c:v>
                </c:pt>
                <c:pt idx="92">
                  <c:v>10.074973</c:v>
                </c:pt>
                <c:pt idx="93">
                  <c:v>10.092276</c:v>
                </c:pt>
                <c:pt idx="94">
                  <c:v>10.04665</c:v>
                </c:pt>
                <c:pt idx="95">
                  <c:v>9.9871440000000007</c:v>
                </c:pt>
                <c:pt idx="96">
                  <c:v>10.03331</c:v>
                </c:pt>
                <c:pt idx="97">
                  <c:v>9.8723030000000005</c:v>
                </c:pt>
                <c:pt idx="98">
                  <c:v>9.9172600000000006</c:v>
                </c:pt>
                <c:pt idx="99">
                  <c:v>9.8181440000000002</c:v>
                </c:pt>
                <c:pt idx="100">
                  <c:v>9.8460339999999995</c:v>
                </c:pt>
                <c:pt idx="101">
                  <c:v>9.8367430000000002</c:v>
                </c:pt>
                <c:pt idx="102">
                  <c:v>9.8338350000000005</c:v>
                </c:pt>
                <c:pt idx="103">
                  <c:v>9.7821280000000002</c:v>
                </c:pt>
                <c:pt idx="104">
                  <c:v>9.6649759999999993</c:v>
                </c:pt>
                <c:pt idx="105">
                  <c:v>9.8520020000000006</c:v>
                </c:pt>
                <c:pt idx="106">
                  <c:v>9.8239800000000006</c:v>
                </c:pt>
                <c:pt idx="107">
                  <c:v>9.7709930000000007</c:v>
                </c:pt>
                <c:pt idx="108">
                  <c:v>9.6905660000000005</c:v>
                </c:pt>
                <c:pt idx="109">
                  <c:v>9.5992669999999993</c:v>
                </c:pt>
                <c:pt idx="110">
                  <c:v>9.7145820000000001</c:v>
                </c:pt>
                <c:pt idx="111">
                  <c:v>9.7034850000000006</c:v>
                </c:pt>
                <c:pt idx="112">
                  <c:v>9.6244230000000002</c:v>
                </c:pt>
                <c:pt idx="113">
                  <c:v>9.6202769999999997</c:v>
                </c:pt>
                <c:pt idx="114">
                  <c:v>9.6276790000000005</c:v>
                </c:pt>
                <c:pt idx="115">
                  <c:v>9.5999630000000007</c:v>
                </c:pt>
                <c:pt idx="116">
                  <c:v>9.5973120000000005</c:v>
                </c:pt>
                <c:pt idx="117">
                  <c:v>9.6100630000000002</c:v>
                </c:pt>
                <c:pt idx="118">
                  <c:v>9.5675550000000005</c:v>
                </c:pt>
                <c:pt idx="119">
                  <c:v>9.6494280000000003</c:v>
                </c:pt>
                <c:pt idx="120">
                  <c:v>9.6432020000000005</c:v>
                </c:pt>
                <c:pt idx="121">
                  <c:v>9.6180839999999996</c:v>
                </c:pt>
                <c:pt idx="122">
                  <c:v>9.5382379999999998</c:v>
                </c:pt>
                <c:pt idx="123">
                  <c:v>9.4819779999999998</c:v>
                </c:pt>
                <c:pt idx="124">
                  <c:v>9.4916389999999993</c:v>
                </c:pt>
                <c:pt idx="125">
                  <c:v>9.5041829999999994</c:v>
                </c:pt>
                <c:pt idx="126">
                  <c:v>9.4858419999999999</c:v>
                </c:pt>
                <c:pt idx="127">
                  <c:v>9.3354239999999997</c:v>
                </c:pt>
                <c:pt idx="128">
                  <c:v>9.3125839999999993</c:v>
                </c:pt>
                <c:pt idx="129">
                  <c:v>9.2410499999999995</c:v>
                </c:pt>
                <c:pt idx="130">
                  <c:v>9.2201319999999996</c:v>
                </c:pt>
                <c:pt idx="131">
                  <c:v>9.1660509999999995</c:v>
                </c:pt>
                <c:pt idx="132">
                  <c:v>9.1321949999999994</c:v>
                </c:pt>
                <c:pt idx="133">
                  <c:v>9.1083010000000009</c:v>
                </c:pt>
                <c:pt idx="134">
                  <c:v>8.9953509999999994</c:v>
                </c:pt>
                <c:pt idx="135">
                  <c:v>8.9552569999999996</c:v>
                </c:pt>
                <c:pt idx="136">
                  <c:v>8.8260930000000002</c:v>
                </c:pt>
                <c:pt idx="137">
                  <c:v>8.8499029999999994</c:v>
                </c:pt>
                <c:pt idx="138">
                  <c:v>8.8397419999999993</c:v>
                </c:pt>
                <c:pt idx="139">
                  <c:v>8.6978380000000008</c:v>
                </c:pt>
                <c:pt idx="140">
                  <c:v>8.7338210000000007</c:v>
                </c:pt>
                <c:pt idx="141">
                  <c:v>8.6878980000000006</c:v>
                </c:pt>
                <c:pt idx="142">
                  <c:v>8.6994749999999996</c:v>
                </c:pt>
                <c:pt idx="143">
                  <c:v>8.6623059999999992</c:v>
                </c:pt>
                <c:pt idx="144">
                  <c:v>8.5051839999999999</c:v>
                </c:pt>
                <c:pt idx="145">
                  <c:v>8.5743430000000007</c:v>
                </c:pt>
                <c:pt idx="146">
                  <c:v>8.6023879999999995</c:v>
                </c:pt>
                <c:pt idx="147">
                  <c:v>8.5986030000000007</c:v>
                </c:pt>
                <c:pt idx="148">
                  <c:v>8.4839359999999999</c:v>
                </c:pt>
                <c:pt idx="149">
                  <c:v>8.4012550000000008</c:v>
                </c:pt>
                <c:pt idx="150">
                  <c:v>8.3733710000000006</c:v>
                </c:pt>
                <c:pt idx="151">
                  <c:v>8.5002759999999995</c:v>
                </c:pt>
                <c:pt idx="152">
                  <c:v>8.3583090000000002</c:v>
                </c:pt>
                <c:pt idx="153">
                  <c:v>8.2908019999999993</c:v>
                </c:pt>
                <c:pt idx="154">
                  <c:v>8.3454730000000001</c:v>
                </c:pt>
                <c:pt idx="155">
                  <c:v>8.54922</c:v>
                </c:pt>
                <c:pt idx="156">
                  <c:v>8.1773310000000006</c:v>
                </c:pt>
                <c:pt idx="157">
                  <c:v>8.1307829999999992</c:v>
                </c:pt>
                <c:pt idx="158">
                  <c:v>8.2110970000000005</c:v>
                </c:pt>
                <c:pt idx="159">
                  <c:v>8.0463539999999991</c:v>
                </c:pt>
                <c:pt idx="160">
                  <c:v>8.3353900000000003</c:v>
                </c:pt>
                <c:pt idx="161">
                  <c:v>8.5532240000000002</c:v>
                </c:pt>
                <c:pt idx="162">
                  <c:v>8.3153020000000009</c:v>
                </c:pt>
                <c:pt idx="163">
                  <c:v>7.6944860000000004</c:v>
                </c:pt>
                <c:pt idx="164">
                  <c:v>8.143948</c:v>
                </c:pt>
                <c:pt idx="165">
                  <c:v>8.2838370000000001</c:v>
                </c:pt>
                <c:pt idx="166">
                  <c:v>8.2749509999999997</c:v>
                </c:pt>
                <c:pt idx="167">
                  <c:v>8.2580410000000004</c:v>
                </c:pt>
                <c:pt idx="168">
                  <c:v>8.2241020000000002</c:v>
                </c:pt>
                <c:pt idx="169">
                  <c:v>8.2358189999999993</c:v>
                </c:pt>
                <c:pt idx="170">
                  <c:v>8.2379850000000001</c:v>
                </c:pt>
                <c:pt idx="171">
                  <c:v>8.2121080000000006</c:v>
                </c:pt>
                <c:pt idx="172">
                  <c:v>8.2161229999999996</c:v>
                </c:pt>
                <c:pt idx="173">
                  <c:v>8.2145290000000006</c:v>
                </c:pt>
                <c:pt idx="174">
                  <c:v>8.1827939999999995</c:v>
                </c:pt>
                <c:pt idx="175">
                  <c:v>8.197381</c:v>
                </c:pt>
                <c:pt idx="176">
                  <c:v>8.1695989999999998</c:v>
                </c:pt>
                <c:pt idx="177">
                  <c:v>8.1584939999999992</c:v>
                </c:pt>
                <c:pt idx="178">
                  <c:v>8.1483559999999997</c:v>
                </c:pt>
                <c:pt idx="179">
                  <c:v>8.1210620000000002</c:v>
                </c:pt>
                <c:pt idx="180">
                  <c:v>8.1460749999999997</c:v>
                </c:pt>
                <c:pt idx="181">
                  <c:v>8.1296920000000004</c:v>
                </c:pt>
                <c:pt idx="182">
                  <c:v>8.1410140000000002</c:v>
                </c:pt>
                <c:pt idx="183">
                  <c:v>8.1300670000000004</c:v>
                </c:pt>
                <c:pt idx="184">
                  <c:v>8.1286620000000003</c:v>
                </c:pt>
                <c:pt idx="185">
                  <c:v>8.1384170000000005</c:v>
                </c:pt>
                <c:pt idx="186">
                  <c:v>8.1301079999999999</c:v>
                </c:pt>
                <c:pt idx="187">
                  <c:v>8.1259499999999996</c:v>
                </c:pt>
                <c:pt idx="188">
                  <c:v>8.144539</c:v>
                </c:pt>
                <c:pt idx="189">
                  <c:v>8.1429679999999998</c:v>
                </c:pt>
                <c:pt idx="190">
                  <c:v>8.1463699999999992</c:v>
                </c:pt>
                <c:pt idx="191">
                  <c:v>8.1468120000000006</c:v>
                </c:pt>
                <c:pt idx="192">
                  <c:v>8.1468129999999999</c:v>
                </c:pt>
                <c:pt idx="193">
                  <c:v>8.1629799999999992</c:v>
                </c:pt>
                <c:pt idx="194">
                  <c:v>8.1744810000000001</c:v>
                </c:pt>
                <c:pt idx="195">
                  <c:v>8.1863440000000001</c:v>
                </c:pt>
                <c:pt idx="196">
                  <c:v>8.1842880000000005</c:v>
                </c:pt>
                <c:pt idx="197">
                  <c:v>8.1955430000000007</c:v>
                </c:pt>
                <c:pt idx="198">
                  <c:v>8.2054109999999998</c:v>
                </c:pt>
                <c:pt idx="199">
                  <c:v>8.2209009999999996</c:v>
                </c:pt>
                <c:pt idx="200">
                  <c:v>8.2459720000000001</c:v>
                </c:pt>
                <c:pt idx="201">
                  <c:v>8.2710469999999994</c:v>
                </c:pt>
                <c:pt idx="202">
                  <c:v>8.2784519999999997</c:v>
                </c:pt>
                <c:pt idx="203">
                  <c:v>8.3067499999999992</c:v>
                </c:pt>
                <c:pt idx="204">
                  <c:v>8.3377029999999994</c:v>
                </c:pt>
                <c:pt idx="205">
                  <c:v>8.3788900000000002</c:v>
                </c:pt>
                <c:pt idx="206">
                  <c:v>8.421189</c:v>
                </c:pt>
                <c:pt idx="207">
                  <c:v>8.4513250000000006</c:v>
                </c:pt>
                <c:pt idx="208">
                  <c:v>8.4594480000000001</c:v>
                </c:pt>
                <c:pt idx="209">
                  <c:v>8.5018820000000002</c:v>
                </c:pt>
                <c:pt idx="210">
                  <c:v>8.5342459999999996</c:v>
                </c:pt>
                <c:pt idx="211">
                  <c:v>8.5606810000000007</c:v>
                </c:pt>
                <c:pt idx="212">
                  <c:v>8.6081160000000008</c:v>
                </c:pt>
                <c:pt idx="213">
                  <c:v>8.6304160000000003</c:v>
                </c:pt>
                <c:pt idx="214">
                  <c:v>8.6901589999999995</c:v>
                </c:pt>
                <c:pt idx="215">
                  <c:v>8.670579</c:v>
                </c:pt>
                <c:pt idx="216">
                  <c:v>8.7203169999999997</c:v>
                </c:pt>
                <c:pt idx="217">
                  <c:v>8.7963939999999994</c:v>
                </c:pt>
                <c:pt idx="218">
                  <c:v>8.8664290000000001</c:v>
                </c:pt>
                <c:pt idx="219">
                  <c:v>8.917351</c:v>
                </c:pt>
                <c:pt idx="220">
                  <c:v>8.9696049999999996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DD4-44A2-AF9D-11DB839604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9167064"/>
        <c:axId val="589165104"/>
      </c:scatterChart>
      <c:valAx>
        <c:axId val="5891670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89165104"/>
        <c:crosses val="autoZero"/>
        <c:crossBetween val="midCat"/>
      </c:valAx>
      <c:valAx>
        <c:axId val="589165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891670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DLR_B!$S$1</c:f>
              <c:strCache>
                <c:ptCount val="1"/>
                <c:pt idx="0">
                  <c:v>DLR_0_200B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DLR_B!$A$2:$A$230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DLR_B!$S$2:$S$230</c:f>
              <c:numCache>
                <c:formatCode>General</c:formatCode>
                <c:ptCount val="229"/>
                <c:pt idx="0">
                  <c:v>16.242477521190786</c:v>
                </c:pt>
                <c:pt idx="1">
                  <c:v>27.809492273116071</c:v>
                </c:pt>
                <c:pt idx="2">
                  <c:v>15.705949220425151</c:v>
                </c:pt>
                <c:pt idx="3">
                  <c:v>19.675799816000939</c:v>
                </c:pt>
                <c:pt idx="4">
                  <c:v>20.273761158582619</c:v>
                </c:pt>
                <c:pt idx="5">
                  <c:v>19.861419149229047</c:v>
                </c:pt>
                <c:pt idx="6">
                  <c:v>16.123311748779347</c:v>
                </c:pt>
                <c:pt idx="7">
                  <c:v>18.356131067850846</c:v>
                </c:pt>
                <c:pt idx="8">
                  <c:v>26.606898982288282</c:v>
                </c:pt>
                <c:pt idx="9">
                  <c:v>21.272643383870843</c:v>
                </c:pt>
                <c:pt idx="10">
                  <c:v>25.692408390654514</c:v>
                </c:pt>
                <c:pt idx="11">
                  <c:v>22.720191264927912</c:v>
                </c:pt>
                <c:pt idx="12">
                  <c:v>17.823607382969819</c:v>
                </c:pt>
                <c:pt idx="13">
                  <c:v>18.409684164604869</c:v>
                </c:pt>
                <c:pt idx="14">
                  <c:v>21.340685502143824</c:v>
                </c:pt>
                <c:pt idx="15">
                  <c:v>21.409854452320353</c:v>
                </c:pt>
                <c:pt idx="16">
                  <c:v>18.411347074255719</c:v>
                </c:pt>
                <c:pt idx="17">
                  <c:v>19.980599000314999</c:v>
                </c:pt>
                <c:pt idx="18">
                  <c:v>20.865010539065288</c:v>
                </c:pt>
                <c:pt idx="19">
                  <c:v>18.602086275106654</c:v>
                </c:pt>
                <c:pt idx="20">
                  <c:v>21.063286811845053</c:v>
                </c:pt>
                <c:pt idx="21">
                  <c:v>17.114793845710231</c:v>
                </c:pt>
                <c:pt idx="22">
                  <c:v>19.881933357720076</c:v>
                </c:pt>
                <c:pt idx="23">
                  <c:v>18.695266429937547</c:v>
                </c:pt>
                <c:pt idx="24">
                  <c:v>20.226015904270277</c:v>
                </c:pt>
                <c:pt idx="25">
                  <c:v>20.756964091216247</c:v>
                </c:pt>
                <c:pt idx="26">
                  <c:v>20.669507034646074</c:v>
                </c:pt>
                <c:pt idx="27">
                  <c:v>17.587669781758322</c:v>
                </c:pt>
                <c:pt idx="28">
                  <c:v>18.100953292327986</c:v>
                </c:pt>
                <c:pt idx="29">
                  <c:v>19.068713501796768</c:v>
                </c:pt>
                <c:pt idx="30">
                  <c:v>18.128092269839808</c:v>
                </c:pt>
                <c:pt idx="31">
                  <c:v>18.865155717586568</c:v>
                </c:pt>
                <c:pt idx="32">
                  <c:v>18.937757628601542</c:v>
                </c:pt>
                <c:pt idx="33">
                  <c:v>17.882666575572092</c:v>
                </c:pt>
                <c:pt idx="34">
                  <c:v>17.276581852036458</c:v>
                </c:pt>
                <c:pt idx="35">
                  <c:v>18.183034207435018</c:v>
                </c:pt>
                <c:pt idx="36">
                  <c:v>19.115783903562225</c:v>
                </c:pt>
                <c:pt idx="37">
                  <c:v>19.587434202651277</c:v>
                </c:pt>
                <c:pt idx="38">
                  <c:v>17.53226743840947</c:v>
                </c:pt>
                <c:pt idx="39">
                  <c:v>18.823962324433815</c:v>
                </c:pt>
                <c:pt idx="40">
                  <c:v>18.070326888575636</c:v>
                </c:pt>
                <c:pt idx="41">
                  <c:v>18.991450036950212</c:v>
                </c:pt>
                <c:pt idx="42">
                  <c:v>18.584963651691648</c:v>
                </c:pt>
                <c:pt idx="43">
                  <c:v>17.860583146931482</c:v>
                </c:pt>
                <c:pt idx="44">
                  <c:v>17.353721764895226</c:v>
                </c:pt>
                <c:pt idx="45">
                  <c:v>17.593106057588287</c:v>
                </c:pt>
                <c:pt idx="46">
                  <c:v>17.505121628388494</c:v>
                </c:pt>
                <c:pt idx="47">
                  <c:v>17.640270363097542</c:v>
                </c:pt>
                <c:pt idx="48">
                  <c:v>18.382468317404772</c:v>
                </c:pt>
                <c:pt idx="49">
                  <c:v>17.829072804874912</c:v>
                </c:pt>
                <c:pt idx="50">
                  <c:v>16.915596976989356</c:v>
                </c:pt>
                <c:pt idx="51">
                  <c:v>17.214718089531736</c:v>
                </c:pt>
                <c:pt idx="52">
                  <c:v>16.597198640558389</c:v>
                </c:pt>
                <c:pt idx="53">
                  <c:v>16.91207153992762</c:v>
                </c:pt>
                <c:pt idx="54">
                  <c:v>17.035294463235299</c:v>
                </c:pt>
                <c:pt idx="55">
                  <c:v>17.000034415897264</c:v>
                </c:pt>
                <c:pt idx="56">
                  <c:v>15.837740310427916</c:v>
                </c:pt>
                <c:pt idx="57">
                  <c:v>16.642214111777005</c:v>
                </c:pt>
                <c:pt idx="58">
                  <c:v>16.042467520638322</c:v>
                </c:pt>
                <c:pt idx="59">
                  <c:v>16.737948666331395</c:v>
                </c:pt>
                <c:pt idx="60">
                  <c:v>16.712998253718975</c:v>
                </c:pt>
                <c:pt idx="61">
                  <c:v>16.067403297284653</c:v>
                </c:pt>
                <c:pt idx="62">
                  <c:v>16.132548386629438</c:v>
                </c:pt>
                <c:pt idx="63">
                  <c:v>15.9778539760927</c:v>
                </c:pt>
                <c:pt idx="64">
                  <c:v>15.224414462269223</c:v>
                </c:pt>
                <c:pt idx="65">
                  <c:v>15.56450553733333</c:v>
                </c:pt>
                <c:pt idx="66">
                  <c:v>15.282069033631384</c:v>
                </c:pt>
                <c:pt idx="67">
                  <c:v>15.527421311528444</c:v>
                </c:pt>
                <c:pt idx="68">
                  <c:v>15.468128293917109</c:v>
                </c:pt>
                <c:pt idx="69">
                  <c:v>15.138423578137644</c:v>
                </c:pt>
                <c:pt idx="70">
                  <c:v>15.304390708812083</c:v>
                </c:pt>
                <c:pt idx="71">
                  <c:v>14.927220948228177</c:v>
                </c:pt>
                <c:pt idx="72">
                  <c:v>15.094249340270347</c:v>
                </c:pt>
                <c:pt idx="73">
                  <c:v>14.624805869895241</c:v>
                </c:pt>
                <c:pt idx="74">
                  <c:v>14.688655117902922</c:v>
                </c:pt>
                <c:pt idx="75">
                  <c:v>14.411704077524993</c:v>
                </c:pt>
                <c:pt idx="76">
                  <c:v>14.612260781411498</c:v>
                </c:pt>
                <c:pt idx="77">
                  <c:v>14.649048929475731</c:v>
                </c:pt>
                <c:pt idx="78">
                  <c:v>13.989420611283158</c:v>
                </c:pt>
                <c:pt idx="79">
                  <c:v>13.904708283238511</c:v>
                </c:pt>
                <c:pt idx="80">
                  <c:v>13.961528978807067</c:v>
                </c:pt>
                <c:pt idx="81">
                  <c:v>13.886200023281122</c:v>
                </c:pt>
                <c:pt idx="82">
                  <c:v>13.985877467940174</c:v>
                </c:pt>
                <c:pt idx="83">
                  <c:v>13.774784440445615</c:v>
                </c:pt>
                <c:pt idx="84">
                  <c:v>13.559520189919036</c:v>
                </c:pt>
                <c:pt idx="85">
                  <c:v>13.468328011276025</c:v>
                </c:pt>
                <c:pt idx="86">
                  <c:v>13.479713127010655</c:v>
                </c:pt>
                <c:pt idx="87">
                  <c:v>13.334694623593208</c:v>
                </c:pt>
                <c:pt idx="88">
                  <c:v>13.281874263187493</c:v>
                </c:pt>
                <c:pt idx="89">
                  <c:v>13.077285293239312</c:v>
                </c:pt>
                <c:pt idx="90">
                  <c:v>13.147320353121305</c:v>
                </c:pt>
                <c:pt idx="91">
                  <c:v>13.161817904258575</c:v>
                </c:pt>
                <c:pt idx="92">
                  <c:v>12.763169750179289</c:v>
                </c:pt>
                <c:pt idx="93">
                  <c:v>12.912315300395774</c:v>
                </c:pt>
                <c:pt idx="94">
                  <c:v>12.894603575488672</c:v>
                </c:pt>
                <c:pt idx="95">
                  <c:v>13.027996411501546</c:v>
                </c:pt>
                <c:pt idx="96">
                  <c:v>12.803914598918903</c:v>
                </c:pt>
                <c:pt idx="97">
                  <c:v>12.705642002251318</c:v>
                </c:pt>
                <c:pt idx="98">
                  <c:v>12.721283377355073</c:v>
                </c:pt>
                <c:pt idx="99">
                  <c:v>12.471547336533575</c:v>
                </c:pt>
                <c:pt idx="100">
                  <c:v>12.561618830609165</c:v>
                </c:pt>
                <c:pt idx="101">
                  <c:v>12.512159598054287</c:v>
                </c:pt>
                <c:pt idx="102">
                  <c:v>12.416948912239313</c:v>
                </c:pt>
                <c:pt idx="103">
                  <c:v>12.388875035552298</c:v>
                </c:pt>
                <c:pt idx="104">
                  <c:v>12.431875897675045</c:v>
                </c:pt>
                <c:pt idx="105">
                  <c:v>12.279184723577648</c:v>
                </c:pt>
                <c:pt idx="106">
                  <c:v>12.518839990173218</c:v>
                </c:pt>
                <c:pt idx="107">
                  <c:v>12.460946046810525</c:v>
                </c:pt>
                <c:pt idx="108">
                  <c:v>12.41852301487746</c:v>
                </c:pt>
                <c:pt idx="109">
                  <c:v>12.59173112987563</c:v>
                </c:pt>
                <c:pt idx="110">
                  <c:v>12.587471696319536</c:v>
                </c:pt>
                <c:pt idx="111">
                  <c:v>12.089241753637841</c:v>
                </c:pt>
                <c:pt idx="112">
                  <c:v>12.153029606711408</c:v>
                </c:pt>
                <c:pt idx="113">
                  <c:v>11.938137284972488</c:v>
                </c:pt>
                <c:pt idx="114">
                  <c:v>11.776099627170501</c:v>
                </c:pt>
                <c:pt idx="115">
                  <c:v>11.810908102688998</c:v>
                </c:pt>
                <c:pt idx="116">
                  <c:v>11.868453137082497</c:v>
                </c:pt>
                <c:pt idx="117">
                  <c:v>11.922937013392364</c:v>
                </c:pt>
                <c:pt idx="118">
                  <c:v>11.681306221148851</c:v>
                </c:pt>
                <c:pt idx="119">
                  <c:v>11.544305197953809</c:v>
                </c:pt>
                <c:pt idx="120">
                  <c:v>11.493521445917047</c:v>
                </c:pt>
                <c:pt idx="121">
                  <c:v>11.449004812924612</c:v>
                </c:pt>
                <c:pt idx="122">
                  <c:v>11.400029703959417</c:v>
                </c:pt>
                <c:pt idx="123">
                  <c:v>11.366473039791696</c:v>
                </c:pt>
                <c:pt idx="124">
                  <c:v>11.265104922366566</c:v>
                </c:pt>
                <c:pt idx="125">
                  <c:v>11.242893750057352</c:v>
                </c:pt>
                <c:pt idx="126">
                  <c:v>11.128258285793835</c:v>
                </c:pt>
                <c:pt idx="127">
                  <c:v>10.995415004487775</c:v>
                </c:pt>
                <c:pt idx="128">
                  <c:v>10.785770922807457</c:v>
                </c:pt>
                <c:pt idx="129">
                  <c:v>10.806736323150112</c:v>
                </c:pt>
                <c:pt idx="130">
                  <c:v>10.741577882001495</c:v>
                </c:pt>
                <c:pt idx="131">
                  <c:v>10.600750885097698</c:v>
                </c:pt>
                <c:pt idx="132">
                  <c:v>10.34860995548185</c:v>
                </c:pt>
                <c:pt idx="133">
                  <c:v>10.214783937117319</c:v>
                </c:pt>
                <c:pt idx="134">
                  <c:v>9.941364070881388</c:v>
                </c:pt>
                <c:pt idx="135">
                  <c:v>9.8427462097230212</c:v>
                </c:pt>
                <c:pt idx="136">
                  <c:v>9.7401272439085513</c:v>
                </c:pt>
                <c:pt idx="137">
                  <c:v>9.7261648347158207</c:v>
                </c:pt>
                <c:pt idx="138">
                  <c:v>9.5203763970848616</c:v>
                </c:pt>
                <c:pt idx="139">
                  <c:v>9.4413855505879667</c:v>
                </c:pt>
                <c:pt idx="140">
                  <c:v>9.3309176074894431</c:v>
                </c:pt>
                <c:pt idx="141">
                  <c:v>9.1131718143350753</c:v>
                </c:pt>
                <c:pt idx="142">
                  <c:v>9.0547697074244002</c:v>
                </c:pt>
                <c:pt idx="143">
                  <c:v>8.9548334727895007</c:v>
                </c:pt>
                <c:pt idx="144">
                  <c:v>8.9517328267950607</c:v>
                </c:pt>
                <c:pt idx="145">
                  <c:v>8.6407347825641789</c:v>
                </c:pt>
                <c:pt idx="146">
                  <c:v>8.6510613902981373</c:v>
                </c:pt>
                <c:pt idx="147">
                  <c:v>8.4462263223581804</c:v>
                </c:pt>
                <c:pt idx="148">
                  <c:v>8.1514429430409177</c:v>
                </c:pt>
                <c:pt idx="149">
                  <c:v>8.1509955443770821</c:v>
                </c:pt>
                <c:pt idx="150">
                  <c:v>8.1531941824165521</c:v>
                </c:pt>
                <c:pt idx="151">
                  <c:v>7.9844441769267123</c:v>
                </c:pt>
                <c:pt idx="152">
                  <c:v>7.8138229424849648</c:v>
                </c:pt>
                <c:pt idx="153">
                  <c:v>7.7747076088671863</c:v>
                </c:pt>
                <c:pt idx="154">
                  <c:v>7.3652407480507538</c:v>
                </c:pt>
                <c:pt idx="155">
                  <c:v>7.4102477760490233</c:v>
                </c:pt>
                <c:pt idx="156">
                  <c:v>7.977533715156131</c:v>
                </c:pt>
                <c:pt idx="157">
                  <c:v>7.2452246878021844</c:v>
                </c:pt>
                <c:pt idx="158">
                  <c:v>7.2968183082734095</c:v>
                </c:pt>
                <c:pt idx="159">
                  <c:v>7.2130005446524708</c:v>
                </c:pt>
                <c:pt idx="160">
                  <c:v>5.9046216635796673</c:v>
                </c:pt>
                <c:pt idx="161">
                  <c:v>6.8552273169298648</c:v>
                </c:pt>
                <c:pt idx="162">
                  <c:v>8.1620638903310194</c:v>
                </c:pt>
                <c:pt idx="163">
                  <c:v>5.7367039796193966</c:v>
                </c:pt>
                <c:pt idx="164">
                  <c:v>7.1970739858635238</c:v>
                </c:pt>
                <c:pt idx="165">
                  <c:v>6.1241460285472789</c:v>
                </c:pt>
                <c:pt idx="166">
                  <c:v>5.9855842018132162</c:v>
                </c:pt>
                <c:pt idx="167">
                  <c:v>5.9231346794895954</c:v>
                </c:pt>
                <c:pt idx="168">
                  <c:v>5.7375437498985224</c:v>
                </c:pt>
                <c:pt idx="169">
                  <c:v>5.605263480020807</c:v>
                </c:pt>
                <c:pt idx="170">
                  <c:v>5.4486011340153002</c:v>
                </c:pt>
                <c:pt idx="171">
                  <c:v>5.2859864003354602</c:v>
                </c:pt>
                <c:pt idx="172">
                  <c:v>5.1300482505823721</c:v>
                </c:pt>
                <c:pt idx="173">
                  <c:v>4.9304388576977756</c:v>
                </c:pt>
                <c:pt idx="174">
                  <c:v>4.785422481325436</c:v>
                </c:pt>
                <c:pt idx="175">
                  <c:v>4.6482453985358081</c:v>
                </c:pt>
                <c:pt idx="176">
                  <c:v>4.4936891125752103</c:v>
                </c:pt>
                <c:pt idx="177">
                  <c:v>4.3647459784184761</c:v>
                </c:pt>
                <c:pt idx="178">
                  <c:v>4.219648000543657</c:v>
                </c:pt>
                <c:pt idx="179">
                  <c:v>4.0669156446991819</c:v>
                </c:pt>
                <c:pt idx="180">
                  <c:v>3.9838546072653904</c:v>
                </c:pt>
                <c:pt idx="181">
                  <c:v>3.8264724098131579</c:v>
                </c:pt>
                <c:pt idx="182">
                  <c:v>3.7162311235624124</c:v>
                </c:pt>
                <c:pt idx="183">
                  <c:v>3.6041911931018342</c:v>
                </c:pt>
                <c:pt idx="184">
                  <c:v>3.5142939919785201</c:v>
                </c:pt>
                <c:pt idx="185">
                  <c:v>3.4280626931491245</c:v>
                </c:pt>
                <c:pt idx="186">
                  <c:v>3.3243087592020584</c:v>
                </c:pt>
                <c:pt idx="187">
                  <c:v>3.2034529007107087</c:v>
                </c:pt>
                <c:pt idx="188">
                  <c:v>3.1447973160215335</c:v>
                </c:pt>
                <c:pt idx="189">
                  <c:v>3.0676787384335027</c:v>
                </c:pt>
                <c:pt idx="190">
                  <c:v>2.9711191306911182</c:v>
                </c:pt>
                <c:pt idx="191">
                  <c:v>2.8863105932403972</c:v>
                </c:pt>
                <c:pt idx="192">
                  <c:v>2.8239499758823738</c:v>
                </c:pt>
                <c:pt idx="193">
                  <c:v>2.7718464871058348</c:v>
                </c:pt>
                <c:pt idx="194">
                  <c:v>2.7490345523797322</c:v>
                </c:pt>
                <c:pt idx="195">
                  <c:v>2.7163616986759349</c:v>
                </c:pt>
                <c:pt idx="196">
                  <c:v>2.6714204467088076</c:v>
                </c:pt>
                <c:pt idx="197">
                  <c:v>2.6600267563300899</c:v>
                </c:pt>
                <c:pt idx="198">
                  <c:v>2.6477236606205365</c:v>
                </c:pt>
                <c:pt idx="199">
                  <c:v>2.6477493902927165</c:v>
                </c:pt>
                <c:pt idx="200">
                  <c:v>2.6530975068950355</c:v>
                </c:pt>
                <c:pt idx="201">
                  <c:v>2.6482036507466193</c:v>
                </c:pt>
                <c:pt idx="202">
                  <c:v>2.6163341360306807</c:v>
                </c:pt>
                <c:pt idx="203">
                  <c:v>2.6438829687129237</c:v>
                </c:pt>
                <c:pt idx="204">
                  <c:v>2.6740079509325252</c:v>
                </c:pt>
                <c:pt idx="205">
                  <c:v>2.7148567296698078</c:v>
                </c:pt>
                <c:pt idx="206">
                  <c:v>2.7576159261446116</c:v>
                </c:pt>
                <c:pt idx="207">
                  <c:v>2.7836646023358189</c:v>
                </c:pt>
                <c:pt idx="208">
                  <c:v>2.7834452344941543</c:v>
                </c:pt>
                <c:pt idx="209">
                  <c:v>2.7987202521350931</c:v>
                </c:pt>
                <c:pt idx="210">
                  <c:v>2.8042779398832121</c:v>
                </c:pt>
                <c:pt idx="211">
                  <c:v>2.7607087689165</c:v>
                </c:pt>
                <c:pt idx="212">
                  <c:v>2.7610098214888863</c:v>
                </c:pt>
                <c:pt idx="213">
                  <c:v>2.7075657489090115</c:v>
                </c:pt>
                <c:pt idx="214">
                  <c:v>2.6545658129634822</c:v>
                </c:pt>
                <c:pt idx="215">
                  <c:v>2.5314361508712553</c:v>
                </c:pt>
                <c:pt idx="216">
                  <c:v>2.4692828089762275</c:v>
                </c:pt>
                <c:pt idx="217">
                  <c:v>2.519928309521855</c:v>
                </c:pt>
                <c:pt idx="218">
                  <c:v>2.4887897913041268</c:v>
                </c:pt>
                <c:pt idx="219">
                  <c:v>2.3760334656224353</c:v>
                </c:pt>
                <c:pt idx="220">
                  <c:v>2.2673900143330319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66B-42DB-B6CF-61CF6FFE3066}"/>
            </c:ext>
          </c:extLst>
        </c:ser>
        <c:ser>
          <c:idx val="1"/>
          <c:order val="1"/>
          <c:tx>
            <c:strRef>
              <c:f>DLR_B!$U$1</c:f>
              <c:strCache>
                <c:ptCount val="1"/>
                <c:pt idx="0">
                  <c:v>DLR_400_200B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DLR_B!$A$2:$A$230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DLR_B!$U$2:$U$230</c:f>
              <c:numCache>
                <c:formatCode>General</c:formatCode>
                <c:ptCount val="229"/>
                <c:pt idx="0">
                  <c:v>19.918654026678389</c:v>
                </c:pt>
                <c:pt idx="1">
                  <c:v>29.469447490540205</c:v>
                </c:pt>
                <c:pt idx="2">
                  <c:v>15.612278589133657</c:v>
                </c:pt>
                <c:pt idx="3">
                  <c:v>18.191868573212577</c:v>
                </c:pt>
                <c:pt idx="4">
                  <c:v>20.737510630847623</c:v>
                </c:pt>
                <c:pt idx="5">
                  <c:v>20.427426008261644</c:v>
                </c:pt>
                <c:pt idx="6">
                  <c:v>17.94311605857385</c:v>
                </c:pt>
                <c:pt idx="7">
                  <c:v>18.893611205959115</c:v>
                </c:pt>
                <c:pt idx="8">
                  <c:v>28.050780676442891</c:v>
                </c:pt>
                <c:pt idx="9">
                  <c:v>21.708729828195523</c:v>
                </c:pt>
                <c:pt idx="10">
                  <c:v>29.84046169567694</c:v>
                </c:pt>
                <c:pt idx="11">
                  <c:v>25.445840540662683</c:v>
                </c:pt>
                <c:pt idx="12">
                  <c:v>18.50103261829242</c:v>
                </c:pt>
                <c:pt idx="13">
                  <c:v>20.783453362461646</c:v>
                </c:pt>
                <c:pt idx="14">
                  <c:v>22.801308626692649</c:v>
                </c:pt>
                <c:pt idx="15">
                  <c:v>23.265587491454234</c:v>
                </c:pt>
                <c:pt idx="16">
                  <c:v>19.979527224265286</c:v>
                </c:pt>
                <c:pt idx="17">
                  <c:v>21.375185836418915</c:v>
                </c:pt>
                <c:pt idx="18">
                  <c:v>23.638068629930963</c:v>
                </c:pt>
                <c:pt idx="19">
                  <c:v>19.138003352631213</c:v>
                </c:pt>
                <c:pt idx="20">
                  <c:v>21.155791403892113</c:v>
                </c:pt>
                <c:pt idx="21">
                  <c:v>19.021882722794388</c:v>
                </c:pt>
                <c:pt idx="22">
                  <c:v>20.90140569160685</c:v>
                </c:pt>
                <c:pt idx="23">
                  <c:v>19.09255672559399</c:v>
                </c:pt>
                <c:pt idx="24">
                  <c:v>20.031744598765904</c:v>
                </c:pt>
                <c:pt idx="25">
                  <c:v>21.930674856192198</c:v>
                </c:pt>
                <c:pt idx="26">
                  <c:v>21.348449628472459</c:v>
                </c:pt>
                <c:pt idx="27">
                  <c:v>18.92581709772897</c:v>
                </c:pt>
                <c:pt idx="28">
                  <c:v>20.737142927009057</c:v>
                </c:pt>
                <c:pt idx="29">
                  <c:v>19.855094822044979</c:v>
                </c:pt>
                <c:pt idx="30">
                  <c:v>19.403927528879795</c:v>
                </c:pt>
                <c:pt idx="31">
                  <c:v>19.975965598205892</c:v>
                </c:pt>
                <c:pt idx="32">
                  <c:v>18.792337672358578</c:v>
                </c:pt>
                <c:pt idx="33">
                  <c:v>19.209369211711621</c:v>
                </c:pt>
                <c:pt idx="34">
                  <c:v>18.664342834852484</c:v>
                </c:pt>
                <c:pt idx="35">
                  <c:v>20.715147706234752</c:v>
                </c:pt>
                <c:pt idx="36">
                  <c:v>20.776707720353656</c:v>
                </c:pt>
                <c:pt idx="37">
                  <c:v>21.817693489462048</c:v>
                </c:pt>
                <c:pt idx="38">
                  <c:v>17.653727924483814</c:v>
                </c:pt>
                <c:pt idx="39">
                  <c:v>20.167901663657283</c:v>
                </c:pt>
                <c:pt idx="40">
                  <c:v>18.926610078181284</c:v>
                </c:pt>
                <c:pt idx="41">
                  <c:v>20.103567885002295</c:v>
                </c:pt>
                <c:pt idx="42">
                  <c:v>20.267919491210414</c:v>
                </c:pt>
                <c:pt idx="43">
                  <c:v>18.819818926695174</c:v>
                </c:pt>
                <c:pt idx="44">
                  <c:v>18.937397609965313</c:v>
                </c:pt>
                <c:pt idx="45">
                  <c:v>18.963518621086461</c:v>
                </c:pt>
                <c:pt idx="46">
                  <c:v>18.602063953207345</c:v>
                </c:pt>
                <c:pt idx="47">
                  <c:v>18.941087572078494</c:v>
                </c:pt>
                <c:pt idx="48">
                  <c:v>19.616276587107258</c:v>
                </c:pt>
                <c:pt idx="49">
                  <c:v>18.920007402614889</c:v>
                </c:pt>
                <c:pt idx="50">
                  <c:v>18.296411112642879</c:v>
                </c:pt>
                <c:pt idx="51">
                  <c:v>18.31295743233926</c:v>
                </c:pt>
                <c:pt idx="52">
                  <c:v>17.597054472454694</c:v>
                </c:pt>
                <c:pt idx="53">
                  <c:v>18.176448709814835</c:v>
                </c:pt>
                <c:pt idx="54">
                  <c:v>18.315981616290252</c:v>
                </c:pt>
                <c:pt idx="55">
                  <c:v>18.387156696456497</c:v>
                </c:pt>
                <c:pt idx="56">
                  <c:v>17.544424890486077</c:v>
                </c:pt>
                <c:pt idx="57">
                  <c:v>17.692901144835901</c:v>
                </c:pt>
                <c:pt idx="58">
                  <c:v>17.448240657937809</c:v>
                </c:pt>
                <c:pt idx="59">
                  <c:v>17.705541775832788</c:v>
                </c:pt>
                <c:pt idx="60">
                  <c:v>17.499737225660969</c:v>
                </c:pt>
                <c:pt idx="61">
                  <c:v>17.411131890401762</c:v>
                </c:pt>
                <c:pt idx="62">
                  <c:v>17.503504968286624</c:v>
                </c:pt>
                <c:pt idx="63">
                  <c:v>17.060700778799358</c:v>
                </c:pt>
                <c:pt idx="64">
                  <c:v>16.374848587386477</c:v>
                </c:pt>
                <c:pt idx="65">
                  <c:v>16.605555104737043</c:v>
                </c:pt>
                <c:pt idx="66">
                  <c:v>16.558838297293239</c:v>
                </c:pt>
                <c:pt idx="67">
                  <c:v>16.488550306414588</c:v>
                </c:pt>
                <c:pt idx="68">
                  <c:v>16.729804212009064</c:v>
                </c:pt>
                <c:pt idx="69">
                  <c:v>16.401209087545645</c:v>
                </c:pt>
                <c:pt idx="70">
                  <c:v>16.469874580472517</c:v>
                </c:pt>
                <c:pt idx="71">
                  <c:v>16.154010010630831</c:v>
                </c:pt>
                <c:pt idx="72">
                  <c:v>16.470431191595583</c:v>
                </c:pt>
                <c:pt idx="73">
                  <c:v>15.822451959363894</c:v>
                </c:pt>
                <c:pt idx="74">
                  <c:v>15.857021567075025</c:v>
                </c:pt>
                <c:pt idx="75">
                  <c:v>15.536828281595342</c:v>
                </c:pt>
                <c:pt idx="76">
                  <c:v>15.842501137818729</c:v>
                </c:pt>
                <c:pt idx="77">
                  <c:v>15.583255194215866</c:v>
                </c:pt>
                <c:pt idx="78">
                  <c:v>15.286105942906492</c:v>
                </c:pt>
                <c:pt idx="79">
                  <c:v>15.155008309649547</c:v>
                </c:pt>
                <c:pt idx="80">
                  <c:v>15.153281761624301</c:v>
                </c:pt>
                <c:pt idx="81">
                  <c:v>15.165087519291435</c:v>
                </c:pt>
                <c:pt idx="82">
                  <c:v>15.076891536709102</c:v>
                </c:pt>
                <c:pt idx="83">
                  <c:v>14.798777869334486</c:v>
                </c:pt>
                <c:pt idx="84">
                  <c:v>14.598959832158613</c:v>
                </c:pt>
                <c:pt idx="85">
                  <c:v>14.572985648515731</c:v>
                </c:pt>
                <c:pt idx="86">
                  <c:v>14.629342096396931</c:v>
                </c:pt>
                <c:pt idx="87">
                  <c:v>14.568733866555002</c:v>
                </c:pt>
                <c:pt idx="88">
                  <c:v>14.451491694227023</c:v>
                </c:pt>
                <c:pt idx="89">
                  <c:v>14.240253152975782</c:v>
                </c:pt>
                <c:pt idx="90">
                  <c:v>14.269132284459699</c:v>
                </c:pt>
                <c:pt idx="91">
                  <c:v>14.253005885311985</c:v>
                </c:pt>
                <c:pt idx="92">
                  <c:v>13.869517747300941</c:v>
                </c:pt>
                <c:pt idx="93">
                  <c:v>14.010084573278384</c:v>
                </c:pt>
                <c:pt idx="94">
                  <c:v>14.01116391295758</c:v>
                </c:pt>
                <c:pt idx="95">
                  <c:v>14.118323835869569</c:v>
                </c:pt>
                <c:pt idx="96">
                  <c:v>13.949661067481292</c:v>
                </c:pt>
                <c:pt idx="97">
                  <c:v>13.824873392992085</c:v>
                </c:pt>
                <c:pt idx="98">
                  <c:v>13.776287998935707</c:v>
                </c:pt>
                <c:pt idx="99">
                  <c:v>13.568248945389326</c:v>
                </c:pt>
                <c:pt idx="100">
                  <c:v>13.600434066757259</c:v>
                </c:pt>
                <c:pt idx="101">
                  <c:v>13.591227967085105</c:v>
                </c:pt>
                <c:pt idx="102">
                  <c:v>13.489531889384955</c:v>
                </c:pt>
                <c:pt idx="103">
                  <c:v>13.471170781235932</c:v>
                </c:pt>
                <c:pt idx="104">
                  <c:v>13.514078635976087</c:v>
                </c:pt>
                <c:pt idx="105">
                  <c:v>13.378402712110438</c:v>
                </c:pt>
                <c:pt idx="106">
                  <c:v>13.563301405997686</c:v>
                </c:pt>
                <c:pt idx="107">
                  <c:v>13.499407100826916</c:v>
                </c:pt>
                <c:pt idx="108">
                  <c:v>13.39883072641128</c:v>
                </c:pt>
                <c:pt idx="109">
                  <c:v>13.598288999381204</c:v>
                </c:pt>
                <c:pt idx="110">
                  <c:v>13.531096525063294</c:v>
                </c:pt>
                <c:pt idx="111">
                  <c:v>13.090775650187675</c:v>
                </c:pt>
                <c:pt idx="112">
                  <c:v>13.183245150855816</c:v>
                </c:pt>
                <c:pt idx="113">
                  <c:v>12.834402003075608</c:v>
                </c:pt>
                <c:pt idx="114">
                  <c:v>12.755239294778983</c:v>
                </c:pt>
                <c:pt idx="115">
                  <c:v>12.795351668192874</c:v>
                </c:pt>
                <c:pt idx="116">
                  <c:v>12.733060124245794</c:v>
                </c:pt>
                <c:pt idx="117">
                  <c:v>12.732057513509837</c:v>
                </c:pt>
                <c:pt idx="118">
                  <c:v>12.654459552194714</c:v>
                </c:pt>
                <c:pt idx="119">
                  <c:v>12.493748422862438</c:v>
                </c:pt>
                <c:pt idx="120">
                  <c:v>12.387140958118403</c:v>
                </c:pt>
                <c:pt idx="121">
                  <c:v>12.346616125962363</c:v>
                </c:pt>
                <c:pt idx="122">
                  <c:v>12.32405788663665</c:v>
                </c:pt>
                <c:pt idx="123">
                  <c:v>12.293049208925966</c:v>
                </c:pt>
                <c:pt idx="124">
                  <c:v>12.166724755155306</c:v>
                </c:pt>
                <c:pt idx="125">
                  <c:v>12.089213889445833</c:v>
                </c:pt>
                <c:pt idx="126">
                  <c:v>12.045321697284509</c:v>
                </c:pt>
                <c:pt idx="127">
                  <c:v>11.87624594825923</c:v>
                </c:pt>
                <c:pt idx="128">
                  <c:v>11.724546965336449</c:v>
                </c:pt>
                <c:pt idx="129">
                  <c:v>11.656990865581477</c:v>
                </c:pt>
                <c:pt idx="130">
                  <c:v>11.577087775119386</c:v>
                </c:pt>
                <c:pt idx="131">
                  <c:v>11.435102658506251</c:v>
                </c:pt>
                <c:pt idx="132">
                  <c:v>11.224412396607194</c:v>
                </c:pt>
                <c:pt idx="133">
                  <c:v>11.147778947145412</c:v>
                </c:pt>
                <c:pt idx="134">
                  <c:v>10.847378081729225</c:v>
                </c:pt>
                <c:pt idx="135">
                  <c:v>10.662817445327352</c:v>
                </c:pt>
                <c:pt idx="136">
                  <c:v>10.591810444179165</c:v>
                </c:pt>
                <c:pt idx="137">
                  <c:v>10.518472117634422</c:v>
                </c:pt>
                <c:pt idx="138">
                  <c:v>10.404547700751001</c:v>
                </c:pt>
                <c:pt idx="139">
                  <c:v>10.295660725641323</c:v>
                </c:pt>
                <c:pt idx="140">
                  <c:v>10.203986800597171</c:v>
                </c:pt>
                <c:pt idx="141">
                  <c:v>9.9712471440487089</c:v>
                </c:pt>
                <c:pt idx="142">
                  <c:v>9.8535176052538826</c:v>
                </c:pt>
                <c:pt idx="143">
                  <c:v>9.80182752190745</c:v>
                </c:pt>
                <c:pt idx="144">
                  <c:v>9.7905201004549411</c:v>
                </c:pt>
                <c:pt idx="145">
                  <c:v>9.421235692595646</c:v>
                </c:pt>
                <c:pt idx="146">
                  <c:v>9.5111387948561905</c:v>
                </c:pt>
                <c:pt idx="147">
                  <c:v>9.2029457374975188</c:v>
                </c:pt>
                <c:pt idx="148">
                  <c:v>9.0487424666459386</c:v>
                </c:pt>
                <c:pt idx="149">
                  <c:v>8.8790767067500447</c:v>
                </c:pt>
                <c:pt idx="150">
                  <c:v>8.9173763965694004</c:v>
                </c:pt>
                <c:pt idx="151">
                  <c:v>8.7008763050505031</c:v>
                </c:pt>
                <c:pt idx="152">
                  <c:v>8.5877261907902618</c:v>
                </c:pt>
                <c:pt idx="153">
                  <c:v>8.4080853472030537</c:v>
                </c:pt>
                <c:pt idx="154">
                  <c:v>7.9438509688393992</c:v>
                </c:pt>
                <c:pt idx="155">
                  <c:v>7.9567662720870604</c:v>
                </c:pt>
                <c:pt idx="156">
                  <c:v>8.0188937948437911</c:v>
                </c:pt>
                <c:pt idx="157">
                  <c:v>7.8140261611447235</c:v>
                </c:pt>
                <c:pt idx="158">
                  <c:v>8.0353291309713608</c:v>
                </c:pt>
                <c:pt idx="159">
                  <c:v>7.8894832500762542</c:v>
                </c:pt>
                <c:pt idx="160">
                  <c:v>6.2057370359030228</c:v>
                </c:pt>
                <c:pt idx="161">
                  <c:v>7.4800740976493296</c:v>
                </c:pt>
                <c:pt idx="162">
                  <c:v>9.6266436038277892</c:v>
                </c:pt>
                <c:pt idx="163">
                  <c:v>7.3934926962601786</c:v>
                </c:pt>
                <c:pt idx="164">
                  <c:v>8.1703687608604785</c:v>
                </c:pt>
                <c:pt idx="165">
                  <c:v>6.5870928645004723</c:v>
                </c:pt>
                <c:pt idx="166">
                  <c:v>6.4550089290796322</c:v>
                </c:pt>
                <c:pt idx="167">
                  <c:v>6.3727604755929121</c:v>
                </c:pt>
                <c:pt idx="168">
                  <c:v>6.1359076416189939</c:v>
                </c:pt>
                <c:pt idx="169">
                  <c:v>5.9776378278753395</c:v>
                </c:pt>
                <c:pt idx="170">
                  <c:v>5.8024094527411201</c:v>
                </c:pt>
                <c:pt idx="171">
                  <c:v>5.5974696344729589</c:v>
                </c:pt>
                <c:pt idx="172">
                  <c:v>5.4261088557087653</c:v>
                </c:pt>
                <c:pt idx="173">
                  <c:v>5.1947418731770076</c:v>
                </c:pt>
                <c:pt idx="174">
                  <c:v>5.0182839523287708</c:v>
                </c:pt>
                <c:pt idx="175">
                  <c:v>4.8296053797532199</c:v>
                </c:pt>
                <c:pt idx="176">
                  <c:v>4.6373398521042484</c:v>
                </c:pt>
                <c:pt idx="177">
                  <c:v>4.4900457088061234</c:v>
                </c:pt>
                <c:pt idx="178">
                  <c:v>4.3182556680260538</c:v>
                </c:pt>
                <c:pt idx="179">
                  <c:v>4.1365024827000294</c:v>
                </c:pt>
                <c:pt idx="180">
                  <c:v>4.0257404805340693</c:v>
                </c:pt>
                <c:pt idx="181">
                  <c:v>3.8421589195276371</c:v>
                </c:pt>
                <c:pt idx="182">
                  <c:v>3.7147465972513096</c:v>
                </c:pt>
                <c:pt idx="183">
                  <c:v>3.5846656626900364</c:v>
                </c:pt>
                <c:pt idx="184">
                  <c:v>3.4701380606387828</c:v>
                </c:pt>
                <c:pt idx="185">
                  <c:v>3.3594905950516636</c:v>
                </c:pt>
                <c:pt idx="186">
                  <c:v>3.2363824441454487</c:v>
                </c:pt>
                <c:pt idx="187">
                  <c:v>3.1046327176543556</c:v>
                </c:pt>
                <c:pt idx="188">
                  <c:v>3.0144035530364897</c:v>
                </c:pt>
                <c:pt idx="189">
                  <c:v>2.9206260808129625</c:v>
                </c:pt>
                <c:pt idx="190">
                  <c:v>2.8090854583880436</c:v>
                </c:pt>
                <c:pt idx="191">
                  <c:v>2.7178728641432439</c:v>
                </c:pt>
                <c:pt idx="192">
                  <c:v>2.6245326714485899</c:v>
                </c:pt>
                <c:pt idx="193">
                  <c:v>2.5566329138939214</c:v>
                </c:pt>
                <c:pt idx="194">
                  <c:v>2.5211302667076581</c:v>
                </c:pt>
                <c:pt idx="195">
                  <c:v>2.4742996735510636</c:v>
                </c:pt>
                <c:pt idx="196">
                  <c:v>2.4240903527309667</c:v>
                </c:pt>
                <c:pt idx="197">
                  <c:v>2.4135670082899918</c:v>
                </c:pt>
                <c:pt idx="198">
                  <c:v>2.3991920050061131</c:v>
                </c:pt>
                <c:pt idx="199">
                  <c:v>2.3957307154075429</c:v>
                </c:pt>
                <c:pt idx="200">
                  <c:v>2.3988343334713456</c:v>
                </c:pt>
                <c:pt idx="201">
                  <c:v>2.3846202879302116</c:v>
                </c:pt>
                <c:pt idx="202">
                  <c:v>2.3508391901129158</c:v>
                </c:pt>
                <c:pt idx="203">
                  <c:v>2.3716589957939034</c:v>
                </c:pt>
                <c:pt idx="204">
                  <c:v>2.3921731132814328</c:v>
                </c:pt>
                <c:pt idx="205">
                  <c:v>2.4325803790422862</c:v>
                </c:pt>
                <c:pt idx="206">
                  <c:v>2.4818110334619785</c:v>
                </c:pt>
                <c:pt idx="207">
                  <c:v>2.4965929922752306</c:v>
                </c:pt>
                <c:pt idx="208">
                  <c:v>2.4957422745245146</c:v>
                </c:pt>
                <c:pt idx="209">
                  <c:v>2.5251232494105342</c:v>
                </c:pt>
                <c:pt idx="210">
                  <c:v>2.528781100860984</c:v>
                </c:pt>
                <c:pt idx="211">
                  <c:v>2.504893792297143</c:v>
                </c:pt>
                <c:pt idx="212">
                  <c:v>2.4860039392417983</c:v>
                </c:pt>
                <c:pt idx="213">
                  <c:v>2.4217874324136641</c:v>
                </c:pt>
                <c:pt idx="214">
                  <c:v>2.3993641759679334</c:v>
                </c:pt>
                <c:pt idx="215">
                  <c:v>2.3086932323688836</c:v>
                </c:pt>
                <c:pt idx="216">
                  <c:v>2.2956608723634693</c:v>
                </c:pt>
                <c:pt idx="217">
                  <c:v>2.3159803829949981</c:v>
                </c:pt>
                <c:pt idx="218">
                  <c:v>2.2655546898982548</c:v>
                </c:pt>
                <c:pt idx="219">
                  <c:v>2.1827832958394904</c:v>
                </c:pt>
                <c:pt idx="220">
                  <c:v>2.1341053175173164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66B-42DB-B6CF-61CF6FFE3066}"/>
            </c:ext>
          </c:extLst>
        </c:ser>
        <c:ser>
          <c:idx val="2"/>
          <c:order val="2"/>
          <c:tx>
            <c:strRef>
              <c:f>DLR_B!$X$1</c:f>
              <c:strCache>
                <c:ptCount val="1"/>
                <c:pt idx="0">
                  <c:v>DLR_1000_200B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DLR_B!$A$2:$A$230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DLR_B!$X$2:$X$230</c:f>
              <c:numCache>
                <c:formatCode>General</c:formatCode>
                <c:ptCount val="229"/>
                <c:pt idx="0">
                  <c:v>17.2997970565314</c:v>
                </c:pt>
                <c:pt idx="1">
                  <c:v>31.086188333992109</c:v>
                </c:pt>
                <c:pt idx="2">
                  <c:v>16.652671428243412</c:v>
                </c:pt>
                <c:pt idx="3">
                  <c:v>14.019179544945333</c:v>
                </c:pt>
                <c:pt idx="4">
                  <c:v>27.180270097019417</c:v>
                </c:pt>
                <c:pt idx="5">
                  <c:v>22.48897301007344</c:v>
                </c:pt>
                <c:pt idx="6">
                  <c:v>21.800677247218943</c:v>
                </c:pt>
                <c:pt idx="7">
                  <c:v>26.343164161494887</c:v>
                </c:pt>
                <c:pt idx="8">
                  <c:v>20.080017668216151</c:v>
                </c:pt>
                <c:pt idx="9">
                  <c:v>26.362897006261583</c:v>
                </c:pt>
                <c:pt idx="10">
                  <c:v>28.125935508182003</c:v>
                </c:pt>
                <c:pt idx="11">
                  <c:v>24.236493503866317</c:v>
                </c:pt>
                <c:pt idx="12">
                  <c:v>19.580705492066521</c:v>
                </c:pt>
                <c:pt idx="13">
                  <c:v>16.937191241425325</c:v>
                </c:pt>
                <c:pt idx="14">
                  <c:v>23.889995000561068</c:v>
                </c:pt>
                <c:pt idx="15">
                  <c:v>21.682810276745045</c:v>
                </c:pt>
                <c:pt idx="16">
                  <c:v>18.296555815752733</c:v>
                </c:pt>
                <c:pt idx="17">
                  <c:v>24.231164840970767</c:v>
                </c:pt>
                <c:pt idx="18">
                  <c:v>21.594830619721506</c:v>
                </c:pt>
                <c:pt idx="19">
                  <c:v>20.919400345733212</c:v>
                </c:pt>
                <c:pt idx="20">
                  <c:v>20.527288103633101</c:v>
                </c:pt>
                <c:pt idx="21">
                  <c:v>22.123737879053756</c:v>
                </c:pt>
                <c:pt idx="22">
                  <c:v>19.799375503380197</c:v>
                </c:pt>
                <c:pt idx="23">
                  <c:v>17.012024667036595</c:v>
                </c:pt>
                <c:pt idx="24">
                  <c:v>20.433513389127139</c:v>
                </c:pt>
                <c:pt idx="25">
                  <c:v>20.216237906706748</c:v>
                </c:pt>
                <c:pt idx="26">
                  <c:v>19.32911302672813</c:v>
                </c:pt>
                <c:pt idx="27">
                  <c:v>19.302933106472612</c:v>
                </c:pt>
                <c:pt idx="28">
                  <c:v>18.608769702483166</c:v>
                </c:pt>
                <c:pt idx="29">
                  <c:v>19.384855689786416</c:v>
                </c:pt>
                <c:pt idx="30">
                  <c:v>17.20817895490303</c:v>
                </c:pt>
                <c:pt idx="31">
                  <c:v>19.434759442311229</c:v>
                </c:pt>
                <c:pt idx="32">
                  <c:v>22.177655103300317</c:v>
                </c:pt>
                <c:pt idx="33">
                  <c:v>18.414673643356469</c:v>
                </c:pt>
                <c:pt idx="34">
                  <c:v>16.295727714952736</c:v>
                </c:pt>
                <c:pt idx="35">
                  <c:v>17.893212357384403</c:v>
                </c:pt>
                <c:pt idx="36">
                  <c:v>19.091242602287547</c:v>
                </c:pt>
                <c:pt idx="37">
                  <c:v>20.072475881108723</c:v>
                </c:pt>
                <c:pt idx="38">
                  <c:v>17.934336126080279</c:v>
                </c:pt>
                <c:pt idx="39">
                  <c:v>18.18274748086764</c:v>
                </c:pt>
                <c:pt idx="40">
                  <c:v>17.242815237641917</c:v>
                </c:pt>
                <c:pt idx="41">
                  <c:v>17.762858556480392</c:v>
                </c:pt>
                <c:pt idx="42">
                  <c:v>17.786259768489025</c:v>
                </c:pt>
                <c:pt idx="43">
                  <c:v>17.701638203777875</c:v>
                </c:pt>
                <c:pt idx="44">
                  <c:v>18.428078404252119</c:v>
                </c:pt>
                <c:pt idx="45">
                  <c:v>18.039656815554316</c:v>
                </c:pt>
                <c:pt idx="46">
                  <c:v>18.418399962436698</c:v>
                </c:pt>
                <c:pt idx="47">
                  <c:v>17.622136247314643</c:v>
                </c:pt>
                <c:pt idx="48">
                  <c:v>18.244914920434859</c:v>
                </c:pt>
                <c:pt idx="49">
                  <c:v>17.530377670586368</c:v>
                </c:pt>
                <c:pt idx="50">
                  <c:v>18.091630066619469</c:v>
                </c:pt>
                <c:pt idx="51">
                  <c:v>17.174672879443531</c:v>
                </c:pt>
                <c:pt idx="52">
                  <c:v>17.06212769796533</c:v>
                </c:pt>
                <c:pt idx="53">
                  <c:v>17.630447807403677</c:v>
                </c:pt>
                <c:pt idx="54">
                  <c:v>17.37083056452499</c:v>
                </c:pt>
                <c:pt idx="55">
                  <c:v>17.788607248660643</c:v>
                </c:pt>
                <c:pt idx="56">
                  <c:v>16.945187373576136</c:v>
                </c:pt>
                <c:pt idx="57">
                  <c:v>17.097576108444954</c:v>
                </c:pt>
                <c:pt idx="58">
                  <c:v>15.83287457036251</c:v>
                </c:pt>
                <c:pt idx="59">
                  <c:v>16.730115160293028</c:v>
                </c:pt>
                <c:pt idx="60">
                  <c:v>16.911571096013347</c:v>
                </c:pt>
                <c:pt idx="61">
                  <c:v>16.843116610744246</c:v>
                </c:pt>
                <c:pt idx="62">
                  <c:v>16.493892717871283</c:v>
                </c:pt>
                <c:pt idx="63">
                  <c:v>16.629543396328895</c:v>
                </c:pt>
                <c:pt idx="64">
                  <c:v>15.591114965045476</c:v>
                </c:pt>
                <c:pt idx="65">
                  <c:v>15.921827603655558</c:v>
                </c:pt>
                <c:pt idx="66">
                  <c:v>15.276618786660656</c:v>
                </c:pt>
                <c:pt idx="67">
                  <c:v>15.865944226584631</c:v>
                </c:pt>
                <c:pt idx="68">
                  <c:v>15.498929931529162</c:v>
                </c:pt>
                <c:pt idx="69">
                  <c:v>15.703391850826572</c:v>
                </c:pt>
                <c:pt idx="70">
                  <c:v>15.505789120665332</c:v>
                </c:pt>
                <c:pt idx="71">
                  <c:v>15.523086265856289</c:v>
                </c:pt>
                <c:pt idx="72">
                  <c:v>15.342853536606158</c:v>
                </c:pt>
                <c:pt idx="73">
                  <c:v>15.313718202610781</c:v>
                </c:pt>
                <c:pt idx="74">
                  <c:v>14.586037772448403</c:v>
                </c:pt>
                <c:pt idx="75">
                  <c:v>14.629989590245257</c:v>
                </c:pt>
                <c:pt idx="76">
                  <c:v>15.053223077420327</c:v>
                </c:pt>
                <c:pt idx="77">
                  <c:v>14.865753573255406</c:v>
                </c:pt>
                <c:pt idx="78">
                  <c:v>14.499678033046465</c:v>
                </c:pt>
                <c:pt idx="79">
                  <c:v>14.802324317643022</c:v>
                </c:pt>
                <c:pt idx="80">
                  <c:v>14.509436173178774</c:v>
                </c:pt>
                <c:pt idx="81">
                  <c:v>14.629721083108636</c:v>
                </c:pt>
                <c:pt idx="82">
                  <c:v>14.560657996238136</c:v>
                </c:pt>
                <c:pt idx="83">
                  <c:v>14.268462490103818</c:v>
                </c:pt>
                <c:pt idx="84">
                  <c:v>14.111070346910358</c:v>
                </c:pt>
                <c:pt idx="85">
                  <c:v>14.110459503254244</c:v>
                </c:pt>
                <c:pt idx="86">
                  <c:v>14.02215989665447</c:v>
                </c:pt>
                <c:pt idx="87">
                  <c:v>14.068126981092096</c:v>
                </c:pt>
                <c:pt idx="88">
                  <c:v>13.842907167590843</c:v>
                </c:pt>
                <c:pt idx="89">
                  <c:v>13.979720882550556</c:v>
                </c:pt>
                <c:pt idx="90">
                  <c:v>13.866213889892084</c:v>
                </c:pt>
                <c:pt idx="91">
                  <c:v>13.65069603642725</c:v>
                </c:pt>
                <c:pt idx="92">
                  <c:v>13.435271329185451</c:v>
                </c:pt>
                <c:pt idx="93">
                  <c:v>13.273639406146826</c:v>
                </c:pt>
                <c:pt idx="94">
                  <c:v>13.528835744403537</c:v>
                </c:pt>
                <c:pt idx="95">
                  <c:v>13.689232500814034</c:v>
                </c:pt>
                <c:pt idx="96">
                  <c:v>13.499498727624733</c:v>
                </c:pt>
                <c:pt idx="97">
                  <c:v>13.32597823591145</c:v>
                </c:pt>
                <c:pt idx="98">
                  <c:v>13.139888871481842</c:v>
                </c:pt>
                <c:pt idx="99">
                  <c:v>13.016369471845486</c:v>
                </c:pt>
                <c:pt idx="100">
                  <c:v>13.121569361456372</c:v>
                </c:pt>
                <c:pt idx="101">
                  <c:v>13.105628292580629</c:v>
                </c:pt>
                <c:pt idx="102">
                  <c:v>13.168226443206608</c:v>
                </c:pt>
                <c:pt idx="103">
                  <c:v>13.045689198132541</c:v>
                </c:pt>
                <c:pt idx="104">
                  <c:v>12.972642153600232</c:v>
                </c:pt>
                <c:pt idx="105">
                  <c:v>12.815133234899999</c:v>
                </c:pt>
                <c:pt idx="106">
                  <c:v>13.123234707335095</c:v>
                </c:pt>
                <c:pt idx="107">
                  <c:v>12.97637602789616</c:v>
                </c:pt>
                <c:pt idx="108">
                  <c:v>12.82372497244674</c:v>
                </c:pt>
                <c:pt idx="109">
                  <c:v>12.997201937915884</c:v>
                </c:pt>
                <c:pt idx="110">
                  <c:v>12.979222750685027</c:v>
                </c:pt>
                <c:pt idx="111">
                  <c:v>12.605796296321477</c:v>
                </c:pt>
                <c:pt idx="112">
                  <c:v>12.576581450883589</c:v>
                </c:pt>
                <c:pt idx="113">
                  <c:v>12.360060609613393</c:v>
                </c:pt>
                <c:pt idx="114">
                  <c:v>12.335606646204845</c:v>
                </c:pt>
                <c:pt idx="115">
                  <c:v>12.300527681146878</c:v>
                </c:pt>
                <c:pt idx="116">
                  <c:v>12.225858428802926</c:v>
                </c:pt>
                <c:pt idx="117">
                  <c:v>12.164091936466976</c:v>
                </c:pt>
                <c:pt idx="118">
                  <c:v>12.21405636923468</c:v>
                </c:pt>
                <c:pt idx="119">
                  <c:v>11.967998382772857</c:v>
                </c:pt>
                <c:pt idx="120">
                  <c:v>12.000965234180377</c:v>
                </c:pt>
                <c:pt idx="121">
                  <c:v>11.880086086983411</c:v>
                </c:pt>
                <c:pt idx="122">
                  <c:v>11.720389721889795</c:v>
                </c:pt>
                <c:pt idx="123">
                  <c:v>11.605798915339077</c:v>
                </c:pt>
                <c:pt idx="124">
                  <c:v>11.661239682650521</c:v>
                </c:pt>
                <c:pt idx="125">
                  <c:v>11.651183489232356</c:v>
                </c:pt>
                <c:pt idx="126">
                  <c:v>11.577619752070156</c:v>
                </c:pt>
                <c:pt idx="127">
                  <c:v>11.363835661868578</c:v>
                </c:pt>
                <c:pt idx="128">
                  <c:v>11.267401838533743</c:v>
                </c:pt>
                <c:pt idx="129">
                  <c:v>11.226377983944714</c:v>
                </c:pt>
                <c:pt idx="130">
                  <c:v>11.070268648419102</c:v>
                </c:pt>
                <c:pt idx="131">
                  <c:v>10.951917933142798</c:v>
                </c:pt>
                <c:pt idx="132">
                  <c:v>10.892946547012208</c:v>
                </c:pt>
                <c:pt idx="133">
                  <c:v>10.693453369576945</c:v>
                </c:pt>
                <c:pt idx="134">
                  <c:v>10.343462050874871</c:v>
                </c:pt>
                <c:pt idx="135">
                  <c:v>10.253944888830874</c:v>
                </c:pt>
                <c:pt idx="136">
                  <c:v>10.270490259756787</c:v>
                </c:pt>
                <c:pt idx="137">
                  <c:v>10.125289787214159</c:v>
                </c:pt>
                <c:pt idx="138">
                  <c:v>10.046964173855605</c:v>
                </c:pt>
                <c:pt idx="139">
                  <c:v>9.9052556743878597</c:v>
                </c:pt>
                <c:pt idx="140">
                  <c:v>9.8794741971114544</c:v>
                </c:pt>
                <c:pt idx="141">
                  <c:v>9.7347508155617675</c:v>
                </c:pt>
                <c:pt idx="142">
                  <c:v>9.4831658855117169</c:v>
                </c:pt>
                <c:pt idx="143">
                  <c:v>9.4306673996476853</c:v>
                </c:pt>
                <c:pt idx="144">
                  <c:v>9.3217344479335065</c:v>
                </c:pt>
                <c:pt idx="145">
                  <c:v>9.2836009377992248</c:v>
                </c:pt>
                <c:pt idx="146">
                  <c:v>9.0246145672254805</c:v>
                </c:pt>
                <c:pt idx="147">
                  <c:v>8.8118463368535362</c:v>
                </c:pt>
                <c:pt idx="148">
                  <c:v>8.8286531222090527</c:v>
                </c:pt>
                <c:pt idx="149">
                  <c:v>8.7641979315508163</c:v>
                </c:pt>
                <c:pt idx="150">
                  <c:v>8.4809977576700533</c:v>
                </c:pt>
                <c:pt idx="151">
                  <c:v>8.3498347632594907</c:v>
                </c:pt>
                <c:pt idx="152">
                  <c:v>8.1063683224533793</c:v>
                </c:pt>
                <c:pt idx="153">
                  <c:v>8.3124551760527492</c:v>
                </c:pt>
                <c:pt idx="154">
                  <c:v>8.0355375068901669</c:v>
                </c:pt>
                <c:pt idx="155">
                  <c:v>7.6581844696960859</c:v>
                </c:pt>
                <c:pt idx="156">
                  <c:v>7.6647142942843454</c:v>
                </c:pt>
                <c:pt idx="157">
                  <c:v>7.2956279892244673</c:v>
                </c:pt>
                <c:pt idx="158">
                  <c:v>7.0870462369679501</c:v>
                </c:pt>
                <c:pt idx="159">
                  <c:v>7.1784830463386893</c:v>
                </c:pt>
                <c:pt idx="160">
                  <c:v>7.2546413143663004</c:v>
                </c:pt>
                <c:pt idx="161">
                  <c:v>6.8998708116945515</c:v>
                </c:pt>
                <c:pt idx="162">
                  <c:v>6.8477552157982373</c:v>
                </c:pt>
                <c:pt idx="163">
                  <c:v>6.6549394305133367</c:v>
                </c:pt>
                <c:pt idx="164">
                  <c:v>6.5325798286435024</c:v>
                </c:pt>
                <c:pt idx="165">
                  <c:v>6.5288086393172176</c:v>
                </c:pt>
                <c:pt idx="166">
                  <c:v>6.4205776381897977</c:v>
                </c:pt>
                <c:pt idx="167">
                  <c:v>6.3456622444225852</c:v>
                </c:pt>
                <c:pt idx="168">
                  <c:v>6.1336906097546393</c:v>
                </c:pt>
                <c:pt idx="169">
                  <c:v>5.9445413446952626</c:v>
                </c:pt>
                <c:pt idx="170">
                  <c:v>5.7911196598915939</c:v>
                </c:pt>
                <c:pt idx="171">
                  <c:v>5.6019218393589192</c:v>
                </c:pt>
                <c:pt idx="172">
                  <c:v>5.4495230154312457</c:v>
                </c:pt>
                <c:pt idx="173">
                  <c:v>5.2364353464374709</c:v>
                </c:pt>
                <c:pt idx="174">
                  <c:v>5.052387380874805</c:v>
                </c:pt>
                <c:pt idx="175">
                  <c:v>4.8746120082798443</c:v>
                </c:pt>
                <c:pt idx="176">
                  <c:v>4.676050137630777</c:v>
                </c:pt>
                <c:pt idx="177">
                  <c:v>4.5070105227261603</c:v>
                </c:pt>
                <c:pt idx="178">
                  <c:v>4.3409514194225451</c:v>
                </c:pt>
                <c:pt idx="179">
                  <c:v>4.1468058164071131</c:v>
                </c:pt>
                <c:pt idx="180">
                  <c:v>4.039975942292318</c:v>
                </c:pt>
                <c:pt idx="181">
                  <c:v>3.8633326445316021</c:v>
                </c:pt>
                <c:pt idx="182">
                  <c:v>3.7421315535001383</c:v>
                </c:pt>
                <c:pt idx="183">
                  <c:v>3.5987315990116202</c:v>
                </c:pt>
                <c:pt idx="184">
                  <c:v>3.4790876476831776</c:v>
                </c:pt>
                <c:pt idx="185">
                  <c:v>3.3678373427470789</c:v>
                </c:pt>
                <c:pt idx="186">
                  <c:v>3.2262537300363401</c:v>
                </c:pt>
                <c:pt idx="187">
                  <c:v>3.0941243074153122</c:v>
                </c:pt>
                <c:pt idx="188">
                  <c:v>2.9884590777904303</c:v>
                </c:pt>
                <c:pt idx="189">
                  <c:v>2.8664234880261188</c:v>
                </c:pt>
                <c:pt idx="190">
                  <c:v>2.7501025415625238</c:v>
                </c:pt>
                <c:pt idx="191">
                  <c:v>2.6379708619445177</c:v>
                </c:pt>
                <c:pt idx="192">
                  <c:v>2.5469779795117899</c:v>
                </c:pt>
                <c:pt idx="193">
                  <c:v>2.4693749508236076</c:v>
                </c:pt>
                <c:pt idx="194">
                  <c:v>2.4035887604726023</c:v>
                </c:pt>
                <c:pt idx="195">
                  <c:v>2.345200397757059</c:v>
                </c:pt>
                <c:pt idx="196">
                  <c:v>2.2850994353997303</c:v>
                </c:pt>
                <c:pt idx="197">
                  <c:v>2.2541476173134729</c:v>
                </c:pt>
                <c:pt idx="198">
                  <c:v>2.2204686795302599</c:v>
                </c:pt>
                <c:pt idx="199">
                  <c:v>2.2118757379538141</c:v>
                </c:pt>
                <c:pt idx="200">
                  <c:v>2.2098495339630908</c:v>
                </c:pt>
                <c:pt idx="201">
                  <c:v>2.1966131461626133</c:v>
                </c:pt>
                <c:pt idx="202">
                  <c:v>2.1475658777705848</c:v>
                </c:pt>
                <c:pt idx="203">
                  <c:v>2.1616224780744102</c:v>
                </c:pt>
                <c:pt idx="204">
                  <c:v>2.1695581421701751</c:v>
                </c:pt>
                <c:pt idx="205">
                  <c:v>2.2053884563920794</c:v>
                </c:pt>
                <c:pt idx="206">
                  <c:v>2.2356959395874934</c:v>
                </c:pt>
                <c:pt idx="207">
                  <c:v>2.2485398064775701</c:v>
                </c:pt>
                <c:pt idx="208">
                  <c:v>2.2557762638268497</c:v>
                </c:pt>
                <c:pt idx="209">
                  <c:v>2.2780910771398766</c:v>
                </c:pt>
                <c:pt idx="210">
                  <c:v>2.2642214741201032</c:v>
                </c:pt>
                <c:pt idx="211">
                  <c:v>2.2277601659856554</c:v>
                </c:pt>
                <c:pt idx="212">
                  <c:v>2.2058109858349115</c:v>
                </c:pt>
                <c:pt idx="213">
                  <c:v>2.154864719176699</c:v>
                </c:pt>
                <c:pt idx="214">
                  <c:v>2.1015267232930013</c:v>
                </c:pt>
                <c:pt idx="215">
                  <c:v>2.0092822792867526</c:v>
                </c:pt>
                <c:pt idx="216">
                  <c:v>1.9945087891967439</c:v>
                </c:pt>
                <c:pt idx="217">
                  <c:v>1.9400544650875544</c:v>
                </c:pt>
                <c:pt idx="218">
                  <c:v>1.9310791064423454</c:v>
                </c:pt>
                <c:pt idx="219">
                  <c:v>1.8094073522987262</c:v>
                </c:pt>
                <c:pt idx="220">
                  <c:v>1.7806180341319184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66B-42DB-B6CF-61CF6FFE3066}"/>
            </c:ext>
          </c:extLst>
        </c:ser>
        <c:ser>
          <c:idx val="3"/>
          <c:order val="3"/>
          <c:tx>
            <c:strRef>
              <c:f>DLR_B!$Z$1</c:f>
              <c:strCache>
                <c:ptCount val="1"/>
                <c:pt idx="0">
                  <c:v>DLR_2000_200B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DLR_B!$A$2:$A$230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DLR_B!$Z$2:$Z$230</c:f>
              <c:numCache>
                <c:formatCode>General</c:formatCode>
                <c:ptCount val="229"/>
                <c:pt idx="0">
                  <c:v>25.952234264290606</c:v>
                </c:pt>
                <c:pt idx="1">
                  <c:v>29.214873626714592</c:v>
                </c:pt>
                <c:pt idx="2">
                  <c:v>16.253554941238292</c:v>
                </c:pt>
                <c:pt idx="3">
                  <c:v>21.136863472016739</c:v>
                </c:pt>
                <c:pt idx="4">
                  <c:v>18.629356116338872</c:v>
                </c:pt>
                <c:pt idx="5">
                  <c:v>24.43860012741083</c:v>
                </c:pt>
                <c:pt idx="6">
                  <c:v>15.511108559203521</c:v>
                </c:pt>
                <c:pt idx="7">
                  <c:v>16.320358321452986</c:v>
                </c:pt>
                <c:pt idx="8">
                  <c:v>14.76900272642278</c:v>
                </c:pt>
                <c:pt idx="9">
                  <c:v>24.603450162352605</c:v>
                </c:pt>
                <c:pt idx="10">
                  <c:v>19.083738538725211</c:v>
                </c:pt>
                <c:pt idx="11">
                  <c:v>16.776894033293882</c:v>
                </c:pt>
                <c:pt idx="12">
                  <c:v>21.036535356144427</c:v>
                </c:pt>
                <c:pt idx="13">
                  <c:v>20.24547497240626</c:v>
                </c:pt>
                <c:pt idx="14">
                  <c:v>24.194814121040498</c:v>
                </c:pt>
                <c:pt idx="15">
                  <c:v>20.583793663337453</c:v>
                </c:pt>
                <c:pt idx="16">
                  <c:v>22.491889840452369</c:v>
                </c:pt>
                <c:pt idx="17">
                  <c:v>19.260345091096024</c:v>
                </c:pt>
                <c:pt idx="18">
                  <c:v>15.67103762820236</c:v>
                </c:pt>
                <c:pt idx="19">
                  <c:v>21.000127387424595</c:v>
                </c:pt>
                <c:pt idx="20">
                  <c:v>19.981905574866367</c:v>
                </c:pt>
                <c:pt idx="21">
                  <c:v>20.669455396388528</c:v>
                </c:pt>
                <c:pt idx="22">
                  <c:v>19.476103160491682</c:v>
                </c:pt>
                <c:pt idx="23">
                  <c:v>19.66620758454355</c:v>
                </c:pt>
                <c:pt idx="24">
                  <c:v>21.190481409205727</c:v>
                </c:pt>
                <c:pt idx="25">
                  <c:v>18.698296765128745</c:v>
                </c:pt>
                <c:pt idx="26">
                  <c:v>19.702991198915598</c:v>
                </c:pt>
                <c:pt idx="27">
                  <c:v>17.873607678719679</c:v>
                </c:pt>
                <c:pt idx="28">
                  <c:v>19.370014096027418</c:v>
                </c:pt>
                <c:pt idx="29">
                  <c:v>18.236118610775613</c:v>
                </c:pt>
                <c:pt idx="30">
                  <c:v>18.543202122894421</c:v>
                </c:pt>
                <c:pt idx="31">
                  <c:v>20.455721854378226</c:v>
                </c:pt>
                <c:pt idx="32">
                  <c:v>20.879968151609994</c:v>
                </c:pt>
                <c:pt idx="33">
                  <c:v>17.587110280933327</c:v>
                </c:pt>
                <c:pt idx="34">
                  <c:v>19.590448620395943</c:v>
                </c:pt>
                <c:pt idx="35">
                  <c:v>19.37772277370378</c:v>
                </c:pt>
                <c:pt idx="36">
                  <c:v>17.225593142303129</c:v>
                </c:pt>
                <c:pt idx="37">
                  <c:v>19.914246578694506</c:v>
                </c:pt>
                <c:pt idx="38">
                  <c:v>21.101901566704818</c:v>
                </c:pt>
                <c:pt idx="39">
                  <c:v>20.070665357696353</c:v>
                </c:pt>
                <c:pt idx="40">
                  <c:v>19.047428994205681</c:v>
                </c:pt>
                <c:pt idx="41">
                  <c:v>18.599466437498755</c:v>
                </c:pt>
                <c:pt idx="42">
                  <c:v>19.494480407230263</c:v>
                </c:pt>
                <c:pt idx="43">
                  <c:v>18.743041084290532</c:v>
                </c:pt>
                <c:pt idx="44">
                  <c:v>19.82899856534857</c:v>
                </c:pt>
                <c:pt idx="45">
                  <c:v>18.227420982484421</c:v>
                </c:pt>
                <c:pt idx="46">
                  <c:v>19.13311493198055</c:v>
                </c:pt>
                <c:pt idx="47">
                  <c:v>18.900358508234913</c:v>
                </c:pt>
                <c:pt idx="48">
                  <c:v>18.691674683631668</c:v>
                </c:pt>
                <c:pt idx="49">
                  <c:v>17.142054448155104</c:v>
                </c:pt>
                <c:pt idx="50">
                  <c:v>18.304588146043955</c:v>
                </c:pt>
                <c:pt idx="51">
                  <c:v>18.180887036968834</c:v>
                </c:pt>
                <c:pt idx="52">
                  <c:v>18.114455886561974</c:v>
                </c:pt>
                <c:pt idx="53">
                  <c:v>17.310918415547107</c:v>
                </c:pt>
                <c:pt idx="54">
                  <c:v>17.47862564181365</c:v>
                </c:pt>
                <c:pt idx="55">
                  <c:v>18.745496383444195</c:v>
                </c:pt>
                <c:pt idx="56">
                  <c:v>17.068076917412533</c:v>
                </c:pt>
                <c:pt idx="57">
                  <c:v>16.890991558982904</c:v>
                </c:pt>
                <c:pt idx="58">
                  <c:v>16.800970774482135</c:v>
                </c:pt>
                <c:pt idx="59">
                  <c:v>16.934760808823174</c:v>
                </c:pt>
                <c:pt idx="60">
                  <c:v>16.552039694125565</c:v>
                </c:pt>
                <c:pt idx="61">
                  <c:v>16.881195437391913</c:v>
                </c:pt>
                <c:pt idx="62">
                  <c:v>16.768523773196133</c:v>
                </c:pt>
                <c:pt idx="63">
                  <c:v>15.86372376800259</c:v>
                </c:pt>
                <c:pt idx="64">
                  <c:v>17.004831065666824</c:v>
                </c:pt>
                <c:pt idx="65">
                  <c:v>16.862136670289999</c:v>
                </c:pt>
                <c:pt idx="66">
                  <c:v>16.946740792710351</c:v>
                </c:pt>
                <c:pt idx="67">
                  <c:v>16.728638068671309</c:v>
                </c:pt>
                <c:pt idx="68">
                  <c:v>16.142335899476599</c:v>
                </c:pt>
                <c:pt idx="69">
                  <c:v>16.709611751466369</c:v>
                </c:pt>
                <c:pt idx="70">
                  <c:v>16.229108484122346</c:v>
                </c:pt>
                <c:pt idx="71">
                  <c:v>16.543938094660444</c:v>
                </c:pt>
                <c:pt idx="72">
                  <c:v>16.354841052767384</c:v>
                </c:pt>
                <c:pt idx="73">
                  <c:v>15.612973524676443</c:v>
                </c:pt>
                <c:pt idx="74">
                  <c:v>15.453329602347335</c:v>
                </c:pt>
                <c:pt idx="75">
                  <c:v>15.937340630649045</c:v>
                </c:pt>
                <c:pt idx="76">
                  <c:v>15.835657875806369</c:v>
                </c:pt>
                <c:pt idx="77">
                  <c:v>15.610422123617772</c:v>
                </c:pt>
                <c:pt idx="78">
                  <c:v>15.403596176345401</c:v>
                </c:pt>
                <c:pt idx="79">
                  <c:v>15.619805787217583</c:v>
                </c:pt>
                <c:pt idx="80">
                  <c:v>15.464388501724004</c:v>
                </c:pt>
                <c:pt idx="81">
                  <c:v>15.269988229148904</c:v>
                </c:pt>
                <c:pt idx="82">
                  <c:v>15.09770821247329</c:v>
                </c:pt>
                <c:pt idx="83">
                  <c:v>15.110034074131127</c:v>
                </c:pt>
                <c:pt idx="84">
                  <c:v>14.838880370262389</c:v>
                </c:pt>
                <c:pt idx="85">
                  <c:v>15.113379683355596</c:v>
                </c:pt>
                <c:pt idx="86">
                  <c:v>14.525410256679089</c:v>
                </c:pt>
                <c:pt idx="87">
                  <c:v>14.955142342862496</c:v>
                </c:pt>
                <c:pt idx="88">
                  <c:v>14.650717392308627</c:v>
                </c:pt>
                <c:pt idx="89">
                  <c:v>14.62657082674731</c:v>
                </c:pt>
                <c:pt idx="90">
                  <c:v>14.940458982736079</c:v>
                </c:pt>
                <c:pt idx="91">
                  <c:v>14.464195926555302</c:v>
                </c:pt>
                <c:pt idx="92">
                  <c:v>14.39059571532152</c:v>
                </c:pt>
                <c:pt idx="93">
                  <c:v>14.470314246100701</c:v>
                </c:pt>
                <c:pt idx="94">
                  <c:v>14.354882807891459</c:v>
                </c:pt>
                <c:pt idx="95">
                  <c:v>14.48103220784053</c:v>
                </c:pt>
                <c:pt idx="96">
                  <c:v>14.327452419133454</c:v>
                </c:pt>
                <c:pt idx="97">
                  <c:v>14.15370185405914</c:v>
                </c:pt>
                <c:pt idx="98">
                  <c:v>14.312447426336826</c:v>
                </c:pt>
                <c:pt idx="99">
                  <c:v>13.979038758370123</c:v>
                </c:pt>
                <c:pt idx="100">
                  <c:v>13.941382080646106</c:v>
                </c:pt>
                <c:pt idx="101">
                  <c:v>14.004680303691174</c:v>
                </c:pt>
                <c:pt idx="102">
                  <c:v>13.984323588015743</c:v>
                </c:pt>
                <c:pt idx="103">
                  <c:v>14.165952483164453</c:v>
                </c:pt>
                <c:pt idx="104">
                  <c:v>13.910860163791668</c:v>
                </c:pt>
                <c:pt idx="105">
                  <c:v>13.919730955184264</c:v>
                </c:pt>
                <c:pt idx="106">
                  <c:v>13.84124247089542</c:v>
                </c:pt>
                <c:pt idx="107">
                  <c:v>13.875387804634011</c:v>
                </c:pt>
                <c:pt idx="108">
                  <c:v>13.768688900029062</c:v>
                </c:pt>
                <c:pt idx="109">
                  <c:v>13.998354313067805</c:v>
                </c:pt>
                <c:pt idx="110">
                  <c:v>14.139352867623023</c:v>
                </c:pt>
                <c:pt idx="111">
                  <c:v>13.724424655156389</c:v>
                </c:pt>
                <c:pt idx="112">
                  <c:v>13.378877668049091</c:v>
                </c:pt>
                <c:pt idx="113">
                  <c:v>13.270614595687407</c:v>
                </c:pt>
                <c:pt idx="114">
                  <c:v>13.465012841607276</c:v>
                </c:pt>
                <c:pt idx="115">
                  <c:v>13.344822291482638</c:v>
                </c:pt>
                <c:pt idx="116">
                  <c:v>13.14789338558162</c:v>
                </c:pt>
                <c:pt idx="117">
                  <c:v>13.115431670956113</c:v>
                </c:pt>
                <c:pt idx="118">
                  <c:v>13.009080728776038</c:v>
                </c:pt>
                <c:pt idx="119">
                  <c:v>13.00340384213208</c:v>
                </c:pt>
                <c:pt idx="120">
                  <c:v>12.996519984838711</c:v>
                </c:pt>
                <c:pt idx="121">
                  <c:v>12.666631734761385</c:v>
                </c:pt>
                <c:pt idx="122">
                  <c:v>12.646288541255455</c:v>
                </c:pt>
                <c:pt idx="123">
                  <c:v>12.595415060862127</c:v>
                </c:pt>
                <c:pt idx="124">
                  <c:v>12.639988227147875</c:v>
                </c:pt>
                <c:pt idx="125">
                  <c:v>12.651052686552585</c:v>
                </c:pt>
                <c:pt idx="126">
                  <c:v>12.429931666228654</c:v>
                </c:pt>
                <c:pt idx="127">
                  <c:v>12.379158590003138</c:v>
                </c:pt>
                <c:pt idx="128">
                  <c:v>12.259195504449975</c:v>
                </c:pt>
                <c:pt idx="129">
                  <c:v>12.143699956729428</c:v>
                </c:pt>
                <c:pt idx="130">
                  <c:v>12.031574553759235</c:v>
                </c:pt>
                <c:pt idx="131">
                  <c:v>11.957468976077127</c:v>
                </c:pt>
                <c:pt idx="132">
                  <c:v>11.64710956908913</c:v>
                </c:pt>
                <c:pt idx="133">
                  <c:v>11.601415473153265</c:v>
                </c:pt>
                <c:pt idx="134">
                  <c:v>11.473420494781202</c:v>
                </c:pt>
                <c:pt idx="135">
                  <c:v>11.344015762050015</c:v>
                </c:pt>
                <c:pt idx="136">
                  <c:v>11.323121309598987</c:v>
                </c:pt>
                <c:pt idx="137">
                  <c:v>11.059299007617355</c:v>
                </c:pt>
                <c:pt idx="138">
                  <c:v>10.792147171769876</c:v>
                </c:pt>
                <c:pt idx="139">
                  <c:v>10.708349045004669</c:v>
                </c:pt>
                <c:pt idx="140">
                  <c:v>10.714167166391324</c:v>
                </c:pt>
                <c:pt idx="141">
                  <c:v>10.567292830964234</c:v>
                </c:pt>
                <c:pt idx="142">
                  <c:v>10.39390317818377</c:v>
                </c:pt>
                <c:pt idx="143">
                  <c:v>10.383198599726848</c:v>
                </c:pt>
                <c:pt idx="144">
                  <c:v>10.223550630078917</c:v>
                </c:pt>
                <c:pt idx="145">
                  <c:v>10.076483515888661</c:v>
                </c:pt>
                <c:pt idx="146">
                  <c:v>10.12626884691066</c:v>
                </c:pt>
                <c:pt idx="147">
                  <c:v>9.9923712949903347</c:v>
                </c:pt>
                <c:pt idx="148">
                  <c:v>9.9567611058231495</c:v>
                </c:pt>
                <c:pt idx="149">
                  <c:v>9.6333083728182078</c:v>
                </c:pt>
                <c:pt idx="150">
                  <c:v>9.5865417725671449</c:v>
                </c:pt>
                <c:pt idx="151">
                  <c:v>9.3543805852812927</c:v>
                </c:pt>
                <c:pt idx="152">
                  <c:v>9.2533554966556935</c:v>
                </c:pt>
                <c:pt idx="153">
                  <c:v>8.9244779603397664</c:v>
                </c:pt>
                <c:pt idx="154">
                  <c:v>8.7201367927259454</c:v>
                </c:pt>
                <c:pt idx="155">
                  <c:v>8.5622744068086565</c:v>
                </c:pt>
                <c:pt idx="156">
                  <c:v>8.1404201620655705</c:v>
                </c:pt>
                <c:pt idx="157">
                  <c:v>8.2584971601516468</c:v>
                </c:pt>
                <c:pt idx="158">
                  <c:v>8.1179983359332546</c:v>
                </c:pt>
                <c:pt idx="159">
                  <c:v>8.0654621467045722</c:v>
                </c:pt>
                <c:pt idx="160">
                  <c:v>7.4836803140455785</c:v>
                </c:pt>
                <c:pt idx="161">
                  <c:v>7.020950775107031</c:v>
                </c:pt>
                <c:pt idx="162">
                  <c:v>8.187710231200974</c:v>
                </c:pt>
                <c:pt idx="163">
                  <c:v>9.1567944296220372</c:v>
                </c:pt>
                <c:pt idx="164">
                  <c:v>7.6697527802645249</c:v>
                </c:pt>
                <c:pt idx="165">
                  <c:v>7.3617043045872972</c:v>
                </c:pt>
                <c:pt idx="166">
                  <c:v>7.228244705182945</c:v>
                </c:pt>
                <c:pt idx="167">
                  <c:v>7.171377720522691</c:v>
                </c:pt>
                <c:pt idx="168">
                  <c:v>6.9298169715109363</c:v>
                </c:pt>
                <c:pt idx="169">
                  <c:v>6.7315859036238983</c:v>
                </c:pt>
                <c:pt idx="170">
                  <c:v>6.5498251313479887</c:v>
                </c:pt>
                <c:pt idx="171">
                  <c:v>6.3349937811491017</c:v>
                </c:pt>
                <c:pt idx="172">
                  <c:v>6.134413091705964</c:v>
                </c:pt>
                <c:pt idx="173">
                  <c:v>5.8909930601715788</c:v>
                </c:pt>
                <c:pt idx="174">
                  <c:v>5.6695293367301103</c:v>
                </c:pt>
                <c:pt idx="175">
                  <c:v>5.4646171647382422</c:v>
                </c:pt>
                <c:pt idx="176">
                  <c:v>5.2496434150106452</c:v>
                </c:pt>
                <c:pt idx="177">
                  <c:v>5.0445539595724647</c:v>
                </c:pt>
                <c:pt idx="178">
                  <c:v>4.8576709864490066</c:v>
                </c:pt>
                <c:pt idx="179">
                  <c:v>4.6530511150603582</c:v>
                </c:pt>
                <c:pt idx="180">
                  <c:v>4.5022154394544422</c:v>
                </c:pt>
                <c:pt idx="181">
                  <c:v>4.2842962232545121</c:v>
                </c:pt>
                <c:pt idx="182">
                  <c:v>4.1463895748563298</c:v>
                </c:pt>
                <c:pt idx="183">
                  <c:v>3.9711801508680926</c:v>
                </c:pt>
                <c:pt idx="184">
                  <c:v>3.8156685455883386</c:v>
                </c:pt>
                <c:pt idx="185">
                  <c:v>3.6598740491025339</c:v>
                </c:pt>
                <c:pt idx="186">
                  <c:v>3.4969633763641892</c:v>
                </c:pt>
                <c:pt idx="187">
                  <c:v>3.3279059772946447</c:v>
                </c:pt>
                <c:pt idx="188">
                  <c:v>3.1955064572875713</c:v>
                </c:pt>
                <c:pt idx="189">
                  <c:v>3.0613563803417141</c:v>
                </c:pt>
                <c:pt idx="190">
                  <c:v>2.9109953164148372</c:v>
                </c:pt>
                <c:pt idx="191">
                  <c:v>2.7555993781345021</c:v>
                </c:pt>
                <c:pt idx="192">
                  <c:v>2.6171617163668262</c:v>
                </c:pt>
                <c:pt idx="193">
                  <c:v>2.5092682994732201</c:v>
                </c:pt>
                <c:pt idx="194">
                  <c:v>2.4392610767428944</c:v>
                </c:pt>
                <c:pt idx="195">
                  <c:v>2.3440076840538659</c:v>
                </c:pt>
                <c:pt idx="196">
                  <c:v>2.2541127722592775</c:v>
                </c:pt>
                <c:pt idx="197">
                  <c:v>2.2007531559486897</c:v>
                </c:pt>
                <c:pt idx="198">
                  <c:v>2.155745484409703</c:v>
                </c:pt>
                <c:pt idx="199">
                  <c:v>2.1151230624922572</c:v>
                </c:pt>
                <c:pt idx="200">
                  <c:v>2.1062786487826011</c:v>
                </c:pt>
                <c:pt idx="201">
                  <c:v>2.0954126648450022</c:v>
                </c:pt>
                <c:pt idx="202">
                  <c:v>2.0287909899184351</c:v>
                </c:pt>
                <c:pt idx="203">
                  <c:v>2.0288268373798739</c:v>
                </c:pt>
                <c:pt idx="204">
                  <c:v>2.0244712911319702</c:v>
                </c:pt>
                <c:pt idx="205">
                  <c:v>2.0367472730316121</c:v>
                </c:pt>
                <c:pt idx="206">
                  <c:v>2.0568748936786831</c:v>
                </c:pt>
                <c:pt idx="207">
                  <c:v>2.0779746323503532</c:v>
                </c:pt>
                <c:pt idx="208">
                  <c:v>2.0660693966170549</c:v>
                </c:pt>
                <c:pt idx="209">
                  <c:v>2.0691218438892958</c:v>
                </c:pt>
                <c:pt idx="210">
                  <c:v>2.0592045935791625</c:v>
                </c:pt>
                <c:pt idx="211">
                  <c:v>2.0363854973208446</c:v>
                </c:pt>
                <c:pt idx="212">
                  <c:v>2.0231644286460586</c:v>
                </c:pt>
                <c:pt idx="213">
                  <c:v>1.9700287897712134</c:v>
                </c:pt>
                <c:pt idx="214">
                  <c:v>1.9024351198870912</c:v>
                </c:pt>
                <c:pt idx="215">
                  <c:v>1.8028076549034189</c:v>
                </c:pt>
                <c:pt idx="216">
                  <c:v>1.7535487172719697</c:v>
                </c:pt>
                <c:pt idx="217">
                  <c:v>1.7888544583682404</c:v>
                </c:pt>
                <c:pt idx="218">
                  <c:v>1.8208931314583345</c:v>
                </c:pt>
                <c:pt idx="219">
                  <c:v>1.664873436617953</c:v>
                </c:pt>
                <c:pt idx="220">
                  <c:v>1.6620884989446278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66B-42DB-B6CF-61CF6FFE3066}"/>
            </c:ext>
          </c:extLst>
        </c:ser>
        <c:ser>
          <c:idx val="4"/>
          <c:order val="4"/>
          <c:tx>
            <c:strRef>
              <c:f>DLR_B!$AC$1</c:f>
              <c:strCache>
                <c:ptCount val="1"/>
                <c:pt idx="0">
                  <c:v>DLR_4000_200B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DLR_B!$A$2:$A$230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DLR_B!$AC$2:$AC$230</c:f>
              <c:numCache>
                <c:formatCode>General</c:formatCode>
                <c:ptCount val="229"/>
                <c:pt idx="0">
                  <c:v>30.822261649876644</c:v>
                </c:pt>
                <c:pt idx="1">
                  <c:v>22.391372808044508</c:v>
                </c:pt>
                <c:pt idx="2">
                  <c:v>16.240616365100571</c:v>
                </c:pt>
                <c:pt idx="3">
                  <c:v>21.168922073159518</c:v>
                </c:pt>
                <c:pt idx="4">
                  <c:v>17.13079362680903</c:v>
                </c:pt>
                <c:pt idx="5">
                  <c:v>18.537062670610087</c:v>
                </c:pt>
                <c:pt idx="6">
                  <c:v>20.481343873197279</c:v>
                </c:pt>
                <c:pt idx="7">
                  <c:v>20.140925909111949</c:v>
                </c:pt>
                <c:pt idx="8">
                  <c:v>19.163088037931779</c:v>
                </c:pt>
                <c:pt idx="9">
                  <c:v>20.930585406074268</c:v>
                </c:pt>
                <c:pt idx="10">
                  <c:v>18.668044326005518</c:v>
                </c:pt>
                <c:pt idx="11">
                  <c:v>22.593282981459819</c:v>
                </c:pt>
                <c:pt idx="12">
                  <c:v>18.910623075071033</c:v>
                </c:pt>
                <c:pt idx="13">
                  <c:v>18.708882841442154</c:v>
                </c:pt>
                <c:pt idx="14">
                  <c:v>22.302445754069062</c:v>
                </c:pt>
                <c:pt idx="15">
                  <c:v>19.127006141257134</c:v>
                </c:pt>
                <c:pt idx="16">
                  <c:v>20.706183395338599</c:v>
                </c:pt>
                <c:pt idx="17">
                  <c:v>20.92682982455479</c:v>
                </c:pt>
                <c:pt idx="18">
                  <c:v>18.369784293158467</c:v>
                </c:pt>
                <c:pt idx="19">
                  <c:v>18.415148436944285</c:v>
                </c:pt>
                <c:pt idx="20">
                  <c:v>20.81542538127179</c:v>
                </c:pt>
                <c:pt idx="21">
                  <c:v>20.022344202076606</c:v>
                </c:pt>
                <c:pt idx="22">
                  <c:v>20.813647530289845</c:v>
                </c:pt>
                <c:pt idx="23">
                  <c:v>18.1909804821825</c:v>
                </c:pt>
                <c:pt idx="24">
                  <c:v>18.889096532552216</c:v>
                </c:pt>
                <c:pt idx="25">
                  <c:v>21.514315544863127</c:v>
                </c:pt>
                <c:pt idx="26">
                  <c:v>19.8879079627091</c:v>
                </c:pt>
                <c:pt idx="27">
                  <c:v>19.701858681745556</c:v>
                </c:pt>
                <c:pt idx="28">
                  <c:v>18.399722950728954</c:v>
                </c:pt>
                <c:pt idx="29">
                  <c:v>17.740351218413355</c:v>
                </c:pt>
                <c:pt idx="30">
                  <c:v>16.431713459473812</c:v>
                </c:pt>
                <c:pt idx="31">
                  <c:v>17.825669258683192</c:v>
                </c:pt>
                <c:pt idx="32">
                  <c:v>20.509682538888942</c:v>
                </c:pt>
                <c:pt idx="33">
                  <c:v>19.941273435774743</c:v>
                </c:pt>
                <c:pt idx="34">
                  <c:v>20.324731503882134</c:v>
                </c:pt>
                <c:pt idx="35">
                  <c:v>18.015291361212473</c:v>
                </c:pt>
                <c:pt idx="36">
                  <c:v>17.676960411180776</c:v>
                </c:pt>
                <c:pt idx="37">
                  <c:v>20.42077482309913</c:v>
                </c:pt>
                <c:pt idx="38">
                  <c:v>17.769978082714289</c:v>
                </c:pt>
                <c:pt idx="39">
                  <c:v>18.300304325163118</c:v>
                </c:pt>
                <c:pt idx="40">
                  <c:v>17.926374879472078</c:v>
                </c:pt>
                <c:pt idx="41">
                  <c:v>19.383205738236803</c:v>
                </c:pt>
                <c:pt idx="42">
                  <c:v>18.913644107710276</c:v>
                </c:pt>
                <c:pt idx="43">
                  <c:v>18.681105927616276</c:v>
                </c:pt>
                <c:pt idx="44">
                  <c:v>17.96437119068479</c:v>
                </c:pt>
                <c:pt idx="45">
                  <c:v>18.534633480469015</c:v>
                </c:pt>
                <c:pt idx="46">
                  <c:v>18.130812566804412</c:v>
                </c:pt>
                <c:pt idx="47">
                  <c:v>18.551610631374746</c:v>
                </c:pt>
                <c:pt idx="48">
                  <c:v>18.614158974988619</c:v>
                </c:pt>
                <c:pt idx="49">
                  <c:v>17.73456610146885</c:v>
                </c:pt>
                <c:pt idx="50">
                  <c:v>17.791180895823647</c:v>
                </c:pt>
                <c:pt idx="51">
                  <c:v>18.322311958341029</c:v>
                </c:pt>
                <c:pt idx="52">
                  <c:v>18.109931190268547</c:v>
                </c:pt>
                <c:pt idx="53">
                  <c:v>18.162910027342399</c:v>
                </c:pt>
                <c:pt idx="54">
                  <c:v>18.339797172811721</c:v>
                </c:pt>
                <c:pt idx="55">
                  <c:v>18.176458094506973</c:v>
                </c:pt>
                <c:pt idx="56">
                  <c:v>17.260183372807049</c:v>
                </c:pt>
                <c:pt idx="57">
                  <c:v>17.727713203429069</c:v>
                </c:pt>
                <c:pt idx="58">
                  <c:v>17.907011939961105</c:v>
                </c:pt>
                <c:pt idx="59">
                  <c:v>17.46084056632149</c:v>
                </c:pt>
                <c:pt idx="60">
                  <c:v>16.699228546861164</c:v>
                </c:pt>
                <c:pt idx="61">
                  <c:v>17.009939818646558</c:v>
                </c:pt>
                <c:pt idx="62">
                  <c:v>17.893398628931543</c:v>
                </c:pt>
                <c:pt idx="63">
                  <c:v>16.953683226835437</c:v>
                </c:pt>
                <c:pt idx="64">
                  <c:v>17.156219282026566</c:v>
                </c:pt>
                <c:pt idx="65">
                  <c:v>17.040490039545197</c:v>
                </c:pt>
                <c:pt idx="66">
                  <c:v>16.591990894381979</c:v>
                </c:pt>
                <c:pt idx="67">
                  <c:v>16.570838550345975</c:v>
                </c:pt>
                <c:pt idx="68">
                  <c:v>16.78481365102369</c:v>
                </c:pt>
                <c:pt idx="69">
                  <c:v>16.677158575596319</c:v>
                </c:pt>
                <c:pt idx="70">
                  <c:v>16.643330357913683</c:v>
                </c:pt>
                <c:pt idx="71">
                  <c:v>16.46536474206146</c:v>
                </c:pt>
                <c:pt idx="72">
                  <c:v>16.596037046101529</c:v>
                </c:pt>
                <c:pt idx="73">
                  <c:v>16.062287325470656</c:v>
                </c:pt>
                <c:pt idx="74">
                  <c:v>16.322921046845732</c:v>
                </c:pt>
                <c:pt idx="75">
                  <c:v>16.364086249275701</c:v>
                </c:pt>
                <c:pt idx="76">
                  <c:v>16.273145306280664</c:v>
                </c:pt>
                <c:pt idx="77">
                  <c:v>16.072199443645882</c:v>
                </c:pt>
                <c:pt idx="78">
                  <c:v>15.747893531355222</c:v>
                </c:pt>
                <c:pt idx="79">
                  <c:v>15.71080407656212</c:v>
                </c:pt>
                <c:pt idx="80">
                  <c:v>15.8497709211286</c:v>
                </c:pt>
                <c:pt idx="81">
                  <c:v>15.906801586946303</c:v>
                </c:pt>
                <c:pt idx="82">
                  <c:v>15.736314423921524</c:v>
                </c:pt>
                <c:pt idx="83">
                  <c:v>15.873865713420269</c:v>
                </c:pt>
                <c:pt idx="84">
                  <c:v>15.553144581915463</c:v>
                </c:pt>
                <c:pt idx="85">
                  <c:v>15.422415799799623</c:v>
                </c:pt>
                <c:pt idx="86">
                  <c:v>15.829516459495037</c:v>
                </c:pt>
                <c:pt idx="87">
                  <c:v>15.601935934409227</c:v>
                </c:pt>
                <c:pt idx="88">
                  <c:v>15.549327072065356</c:v>
                </c:pt>
                <c:pt idx="89">
                  <c:v>15.535998298670302</c:v>
                </c:pt>
                <c:pt idx="90">
                  <c:v>15.451321763801946</c:v>
                </c:pt>
                <c:pt idx="91">
                  <c:v>15.307762935966979</c:v>
                </c:pt>
                <c:pt idx="92">
                  <c:v>15.215430862143002</c:v>
                </c:pt>
                <c:pt idx="93">
                  <c:v>15.293401087081737</c:v>
                </c:pt>
                <c:pt idx="94">
                  <c:v>15.223408728491762</c:v>
                </c:pt>
                <c:pt idx="95">
                  <c:v>15.182288240252097</c:v>
                </c:pt>
                <c:pt idx="96">
                  <c:v>15.239557310719153</c:v>
                </c:pt>
                <c:pt idx="97">
                  <c:v>15.300508841679978</c:v>
                </c:pt>
                <c:pt idx="98">
                  <c:v>15.285546765116861</c:v>
                </c:pt>
                <c:pt idx="99">
                  <c:v>14.884170095546995</c:v>
                </c:pt>
                <c:pt idx="100">
                  <c:v>15.128283204817034</c:v>
                </c:pt>
                <c:pt idx="101">
                  <c:v>15.210399931040385</c:v>
                </c:pt>
                <c:pt idx="102">
                  <c:v>15.073483929121959</c:v>
                </c:pt>
                <c:pt idx="103">
                  <c:v>14.898547373302069</c:v>
                </c:pt>
                <c:pt idx="104">
                  <c:v>14.999636827059328</c:v>
                </c:pt>
                <c:pt idx="105">
                  <c:v>14.951744121938225</c:v>
                </c:pt>
                <c:pt idx="106">
                  <c:v>15.159929997480971</c:v>
                </c:pt>
                <c:pt idx="107">
                  <c:v>14.997105228101431</c:v>
                </c:pt>
                <c:pt idx="108">
                  <c:v>14.764427884482265</c:v>
                </c:pt>
                <c:pt idx="109">
                  <c:v>14.899915550641216</c:v>
                </c:pt>
                <c:pt idx="110">
                  <c:v>15.300630123886418</c:v>
                </c:pt>
                <c:pt idx="111">
                  <c:v>14.901986805541222</c:v>
                </c:pt>
                <c:pt idx="112">
                  <c:v>14.628471313030296</c:v>
                </c:pt>
                <c:pt idx="113">
                  <c:v>14.395052021456532</c:v>
                </c:pt>
                <c:pt idx="114">
                  <c:v>14.443566017058762</c:v>
                </c:pt>
                <c:pt idx="115">
                  <c:v>14.505909600836754</c:v>
                </c:pt>
                <c:pt idx="116">
                  <c:v>14.357690324576867</c:v>
                </c:pt>
                <c:pt idx="117">
                  <c:v>14.397739902955534</c:v>
                </c:pt>
                <c:pt idx="118">
                  <c:v>14.337510751177096</c:v>
                </c:pt>
                <c:pt idx="119">
                  <c:v>14.311008887438627</c:v>
                </c:pt>
                <c:pt idx="120">
                  <c:v>14.148216478142423</c:v>
                </c:pt>
                <c:pt idx="121">
                  <c:v>13.996863900364968</c:v>
                </c:pt>
                <c:pt idx="122">
                  <c:v>13.979190909877241</c:v>
                </c:pt>
                <c:pt idx="123">
                  <c:v>13.989892850508655</c:v>
                </c:pt>
                <c:pt idx="124">
                  <c:v>13.921727006004831</c:v>
                </c:pt>
                <c:pt idx="125">
                  <c:v>14.026492594075298</c:v>
                </c:pt>
                <c:pt idx="126">
                  <c:v>13.809143695668824</c:v>
                </c:pt>
                <c:pt idx="127">
                  <c:v>13.786093437789146</c:v>
                </c:pt>
                <c:pt idx="128">
                  <c:v>13.561777868892362</c:v>
                </c:pt>
                <c:pt idx="129">
                  <c:v>13.636511603437606</c:v>
                </c:pt>
                <c:pt idx="130">
                  <c:v>13.398182772095169</c:v>
                </c:pt>
                <c:pt idx="131">
                  <c:v>13.314919027731454</c:v>
                </c:pt>
                <c:pt idx="132">
                  <c:v>13.165010510715321</c:v>
                </c:pt>
                <c:pt idx="133">
                  <c:v>13.139776304421314</c:v>
                </c:pt>
                <c:pt idx="134">
                  <c:v>12.861473075760395</c:v>
                </c:pt>
                <c:pt idx="135">
                  <c:v>12.829730763636507</c:v>
                </c:pt>
                <c:pt idx="136">
                  <c:v>12.755604160459473</c:v>
                </c:pt>
                <c:pt idx="137">
                  <c:v>12.645141843037209</c:v>
                </c:pt>
                <c:pt idx="138">
                  <c:v>12.477130093023963</c:v>
                </c:pt>
                <c:pt idx="139">
                  <c:v>12.543248145466361</c:v>
                </c:pt>
                <c:pt idx="140">
                  <c:v>12.246124326060162</c:v>
                </c:pt>
                <c:pt idx="141">
                  <c:v>12.184917386476148</c:v>
                </c:pt>
                <c:pt idx="142">
                  <c:v>11.981216832008618</c:v>
                </c:pt>
                <c:pt idx="143">
                  <c:v>11.93062825206704</c:v>
                </c:pt>
                <c:pt idx="144">
                  <c:v>11.920677504110753</c:v>
                </c:pt>
                <c:pt idx="145">
                  <c:v>11.629420890862271</c:v>
                </c:pt>
                <c:pt idx="146">
                  <c:v>11.619813760724687</c:v>
                </c:pt>
                <c:pt idx="147">
                  <c:v>11.495490262741585</c:v>
                </c:pt>
                <c:pt idx="148">
                  <c:v>11.333112834701048</c:v>
                </c:pt>
                <c:pt idx="149">
                  <c:v>11.263020712752907</c:v>
                </c:pt>
                <c:pt idx="150">
                  <c:v>11.116013419126894</c:v>
                </c:pt>
                <c:pt idx="151">
                  <c:v>10.804734374817022</c:v>
                </c:pt>
                <c:pt idx="152">
                  <c:v>10.630987438976721</c:v>
                </c:pt>
                <c:pt idx="153">
                  <c:v>10.780700344007704</c:v>
                </c:pt>
                <c:pt idx="154">
                  <c:v>10.520029312264407</c:v>
                </c:pt>
                <c:pt idx="155">
                  <c:v>10.530062079479219</c:v>
                </c:pt>
                <c:pt idx="156">
                  <c:v>10.457172357373803</c:v>
                </c:pt>
                <c:pt idx="157">
                  <c:v>10.147660034861994</c:v>
                </c:pt>
                <c:pt idx="158">
                  <c:v>9.9488260669541955</c:v>
                </c:pt>
                <c:pt idx="159">
                  <c:v>9.5101410267046376</c:v>
                </c:pt>
                <c:pt idx="160">
                  <c:v>9.3204198180542033</c:v>
                </c:pt>
                <c:pt idx="161">
                  <c:v>9.3564911587756683</c:v>
                </c:pt>
                <c:pt idx="162">
                  <c:v>8.14063211349524</c:v>
                </c:pt>
                <c:pt idx="163">
                  <c:v>8.1120895935169841</c:v>
                </c:pt>
                <c:pt idx="164">
                  <c:v>8.4048825594492236</c:v>
                </c:pt>
                <c:pt idx="165">
                  <c:v>8.5519277630381669</c:v>
                </c:pt>
                <c:pt idx="166">
                  <c:v>8.3659090774076414</c:v>
                </c:pt>
                <c:pt idx="167">
                  <c:v>8.2936188797965595</c:v>
                </c:pt>
                <c:pt idx="168">
                  <c:v>8.0930746096796344</c:v>
                </c:pt>
                <c:pt idx="169">
                  <c:v>7.8573693021271085</c:v>
                </c:pt>
                <c:pt idx="170">
                  <c:v>7.668653857987735</c:v>
                </c:pt>
                <c:pt idx="171">
                  <c:v>7.4102149541967925</c:v>
                </c:pt>
                <c:pt idx="172">
                  <c:v>7.1985133547639428</c:v>
                </c:pt>
                <c:pt idx="173">
                  <c:v>6.9124595410574194</c:v>
                </c:pt>
                <c:pt idx="174">
                  <c:v>6.6650214073366314</c:v>
                </c:pt>
                <c:pt idx="175">
                  <c:v>6.4456040033887279</c:v>
                </c:pt>
                <c:pt idx="176">
                  <c:v>6.1816099730025167</c:v>
                </c:pt>
                <c:pt idx="177">
                  <c:v>5.9318448517370177</c:v>
                </c:pt>
                <c:pt idx="178">
                  <c:v>5.6836476722075222</c:v>
                </c:pt>
                <c:pt idx="179">
                  <c:v>5.4151181347932029</c:v>
                </c:pt>
                <c:pt idx="180">
                  <c:v>5.2370667293551527</c:v>
                </c:pt>
                <c:pt idx="181">
                  <c:v>4.9956757867557515</c:v>
                </c:pt>
                <c:pt idx="182">
                  <c:v>4.8092318669832368</c:v>
                </c:pt>
                <c:pt idx="183">
                  <c:v>4.5795045644198575</c:v>
                </c:pt>
                <c:pt idx="184">
                  <c:v>4.380824217901834</c:v>
                </c:pt>
                <c:pt idx="185">
                  <c:v>4.1955757798783004</c:v>
                </c:pt>
                <c:pt idx="186">
                  <c:v>3.9901838727400709</c:v>
                </c:pt>
                <c:pt idx="187">
                  <c:v>3.7671687347413756</c:v>
                </c:pt>
                <c:pt idx="188">
                  <c:v>3.5950219536508552</c:v>
                </c:pt>
                <c:pt idx="189">
                  <c:v>3.400144275824236</c:v>
                </c:pt>
                <c:pt idx="190">
                  <c:v>3.1997962630464434</c:v>
                </c:pt>
                <c:pt idx="191">
                  <c:v>2.998417269819563</c:v>
                </c:pt>
                <c:pt idx="192">
                  <c:v>2.825107868901974</c:v>
                </c:pt>
                <c:pt idx="193">
                  <c:v>2.6724194206523997</c:v>
                </c:pt>
                <c:pt idx="194">
                  <c:v>2.5437540980132249</c:v>
                </c:pt>
                <c:pt idx="195">
                  <c:v>2.4229515184294108</c:v>
                </c:pt>
                <c:pt idx="196">
                  <c:v>2.3091306802914651</c:v>
                </c:pt>
                <c:pt idx="197">
                  <c:v>2.2241507649619154</c:v>
                </c:pt>
                <c:pt idx="198">
                  <c:v>2.140834404142014</c:v>
                </c:pt>
                <c:pt idx="199">
                  <c:v>2.0847736394226657</c:v>
                </c:pt>
                <c:pt idx="200">
                  <c:v>2.0459313449218768</c:v>
                </c:pt>
                <c:pt idx="201">
                  <c:v>1.9857434568757102</c:v>
                </c:pt>
                <c:pt idx="202">
                  <c:v>1.9248722473291935</c:v>
                </c:pt>
                <c:pt idx="203">
                  <c:v>1.9428759051979418</c:v>
                </c:pt>
                <c:pt idx="204">
                  <c:v>1.9317515705533592</c:v>
                </c:pt>
                <c:pt idx="205">
                  <c:v>1.9402079925411408</c:v>
                </c:pt>
                <c:pt idx="206">
                  <c:v>1.946807892846405</c:v>
                </c:pt>
                <c:pt idx="207">
                  <c:v>1.9403797487872427</c:v>
                </c:pt>
                <c:pt idx="208">
                  <c:v>1.9048925498623202</c:v>
                </c:pt>
                <c:pt idx="209">
                  <c:v>1.8947319010640955</c:v>
                </c:pt>
                <c:pt idx="210">
                  <c:v>1.8747498396865878</c:v>
                </c:pt>
                <c:pt idx="211">
                  <c:v>1.9428839827722386</c:v>
                </c:pt>
                <c:pt idx="212">
                  <c:v>2.0359142048933423</c:v>
                </c:pt>
                <c:pt idx="213">
                  <c:v>1.7659219844946694</c:v>
                </c:pt>
                <c:pt idx="214">
                  <c:v>1.7323133010784237</c:v>
                </c:pt>
                <c:pt idx="215">
                  <c:v>1.6386256336794101</c:v>
                </c:pt>
                <c:pt idx="216">
                  <c:v>1.620121155817255</c:v>
                </c:pt>
                <c:pt idx="217">
                  <c:v>1.6627287066856442</c:v>
                </c:pt>
                <c:pt idx="218">
                  <c:v>1.6637220814636571</c:v>
                </c:pt>
                <c:pt idx="219">
                  <c:v>1.4245388768726108</c:v>
                </c:pt>
                <c:pt idx="220">
                  <c:v>1.4112102207192037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E66B-42DB-B6CF-61CF6FFE3066}"/>
            </c:ext>
          </c:extLst>
        </c:ser>
        <c:ser>
          <c:idx val="5"/>
          <c:order val="5"/>
          <c:tx>
            <c:strRef>
              <c:f>DLR_B!$AE$1</c:f>
              <c:strCache>
                <c:ptCount val="1"/>
                <c:pt idx="0">
                  <c:v>DLR_6000_200B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DLR_B!$A$2:$A$230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DLR_B!$AE$2:$AE$230</c:f>
              <c:numCache>
                <c:formatCode>General</c:formatCode>
                <c:ptCount val="229"/>
                <c:pt idx="0">
                  <c:v>19.0326650074315</c:v>
                </c:pt>
                <c:pt idx="1">
                  <c:v>23.459751504296502</c:v>
                </c:pt>
                <c:pt idx="2">
                  <c:v>27.564140545658212</c:v>
                </c:pt>
                <c:pt idx="3">
                  <c:v>19.999007438654871</c:v>
                </c:pt>
                <c:pt idx="4">
                  <c:v>17.166903540621924</c:v>
                </c:pt>
                <c:pt idx="5">
                  <c:v>19.647257740353666</c:v>
                </c:pt>
                <c:pt idx="6">
                  <c:v>23.567346961014781</c:v>
                </c:pt>
                <c:pt idx="7">
                  <c:v>13.265309819019857</c:v>
                </c:pt>
                <c:pt idx="8">
                  <c:v>18.289235134921967</c:v>
                </c:pt>
                <c:pt idx="9">
                  <c:v>24.242382006709764</c:v>
                </c:pt>
                <c:pt idx="10">
                  <c:v>18.506801024108182</c:v>
                </c:pt>
                <c:pt idx="11">
                  <c:v>17.877948645562928</c:v>
                </c:pt>
                <c:pt idx="12">
                  <c:v>20.466820347243221</c:v>
                </c:pt>
                <c:pt idx="13">
                  <c:v>19.434997312678671</c:v>
                </c:pt>
                <c:pt idx="14">
                  <c:v>17.914710073174266</c:v>
                </c:pt>
                <c:pt idx="15">
                  <c:v>19.171070309264518</c:v>
                </c:pt>
                <c:pt idx="16">
                  <c:v>22.214034087496902</c:v>
                </c:pt>
                <c:pt idx="17">
                  <c:v>18.45295611381329</c:v>
                </c:pt>
                <c:pt idx="18">
                  <c:v>15.402449158248054</c:v>
                </c:pt>
                <c:pt idx="19">
                  <c:v>16.8818474567897</c:v>
                </c:pt>
                <c:pt idx="20">
                  <c:v>18.729724794810203</c:v>
                </c:pt>
                <c:pt idx="21">
                  <c:v>21.42340157436324</c:v>
                </c:pt>
                <c:pt idx="22">
                  <c:v>20.511821812317201</c:v>
                </c:pt>
                <c:pt idx="23">
                  <c:v>16.350849317301826</c:v>
                </c:pt>
                <c:pt idx="24">
                  <c:v>18.236200301695224</c:v>
                </c:pt>
                <c:pt idx="25">
                  <c:v>19.249728521454454</c:v>
                </c:pt>
                <c:pt idx="26">
                  <c:v>16.801930529059959</c:v>
                </c:pt>
                <c:pt idx="27">
                  <c:v>18.229357287255439</c:v>
                </c:pt>
                <c:pt idx="28">
                  <c:v>17.350769711790967</c:v>
                </c:pt>
                <c:pt idx="29">
                  <c:v>18.095850034327441</c:v>
                </c:pt>
                <c:pt idx="30">
                  <c:v>18.496112932407023</c:v>
                </c:pt>
                <c:pt idx="31">
                  <c:v>16.960516154768076</c:v>
                </c:pt>
                <c:pt idx="32">
                  <c:v>19.719292518458861</c:v>
                </c:pt>
                <c:pt idx="33">
                  <c:v>19.206333478419374</c:v>
                </c:pt>
                <c:pt idx="34">
                  <c:v>19.097472641564664</c:v>
                </c:pt>
                <c:pt idx="35">
                  <c:v>17.327662664065425</c:v>
                </c:pt>
                <c:pt idx="36">
                  <c:v>20.47008488431031</c:v>
                </c:pt>
                <c:pt idx="37">
                  <c:v>18.121549602357629</c:v>
                </c:pt>
                <c:pt idx="38">
                  <c:v>21.116662305694163</c:v>
                </c:pt>
                <c:pt idx="39">
                  <c:v>18.589390335211814</c:v>
                </c:pt>
                <c:pt idx="40">
                  <c:v>18.538360569557305</c:v>
                </c:pt>
                <c:pt idx="41">
                  <c:v>17.49855075373862</c:v>
                </c:pt>
                <c:pt idx="42">
                  <c:v>16.793494807572646</c:v>
                </c:pt>
                <c:pt idx="43">
                  <c:v>18.029378825323711</c:v>
                </c:pt>
                <c:pt idx="44">
                  <c:v>17.348765075531546</c:v>
                </c:pt>
                <c:pt idx="45">
                  <c:v>17.912171417539408</c:v>
                </c:pt>
                <c:pt idx="46">
                  <c:v>17.545136243775623</c:v>
                </c:pt>
                <c:pt idx="47">
                  <c:v>18.073952202372794</c:v>
                </c:pt>
                <c:pt idx="48">
                  <c:v>16.561278163947946</c:v>
                </c:pt>
                <c:pt idx="49">
                  <c:v>17.846354316720198</c:v>
                </c:pt>
                <c:pt idx="50">
                  <c:v>16.833379763238216</c:v>
                </c:pt>
                <c:pt idx="51">
                  <c:v>17.692172273105427</c:v>
                </c:pt>
                <c:pt idx="52">
                  <c:v>17.742898423786762</c:v>
                </c:pt>
                <c:pt idx="53">
                  <c:v>17.419606062216523</c:v>
                </c:pt>
                <c:pt idx="54">
                  <c:v>16.696124409918365</c:v>
                </c:pt>
                <c:pt idx="55">
                  <c:v>16.956323415288587</c:v>
                </c:pt>
                <c:pt idx="56">
                  <c:v>16.785030292126855</c:v>
                </c:pt>
                <c:pt idx="57">
                  <c:v>18.654560475040082</c:v>
                </c:pt>
                <c:pt idx="58">
                  <c:v>16.527253483590055</c:v>
                </c:pt>
                <c:pt idx="59">
                  <c:v>16.362718095975772</c:v>
                </c:pt>
                <c:pt idx="60">
                  <c:v>16.839565886482198</c:v>
                </c:pt>
                <c:pt idx="61">
                  <c:v>17.219117276998222</c:v>
                </c:pt>
                <c:pt idx="62">
                  <c:v>16.625379060155474</c:v>
                </c:pt>
                <c:pt idx="63">
                  <c:v>16.399937199794699</c:v>
                </c:pt>
                <c:pt idx="64">
                  <c:v>16.170376165474213</c:v>
                </c:pt>
                <c:pt idx="65">
                  <c:v>16.472445660623919</c:v>
                </c:pt>
                <c:pt idx="66">
                  <c:v>16.515721715952559</c:v>
                </c:pt>
                <c:pt idx="67">
                  <c:v>16.425451180109178</c:v>
                </c:pt>
                <c:pt idx="68">
                  <c:v>16.07907364224878</c:v>
                </c:pt>
                <c:pt idx="69">
                  <c:v>16.172302168936081</c:v>
                </c:pt>
                <c:pt idx="70">
                  <c:v>15.957465489487017</c:v>
                </c:pt>
                <c:pt idx="71">
                  <c:v>16.136456091714141</c:v>
                </c:pt>
                <c:pt idx="72">
                  <c:v>15.923834950727009</c:v>
                </c:pt>
                <c:pt idx="73">
                  <c:v>15.908094777314272</c:v>
                </c:pt>
                <c:pt idx="74">
                  <c:v>16.060105851321229</c:v>
                </c:pt>
                <c:pt idx="75">
                  <c:v>15.908354365313347</c:v>
                </c:pt>
                <c:pt idx="76">
                  <c:v>16.211377035332113</c:v>
                </c:pt>
                <c:pt idx="77">
                  <c:v>15.778628165966055</c:v>
                </c:pt>
                <c:pt idx="78">
                  <c:v>15.846248172996241</c:v>
                </c:pt>
                <c:pt idx="79">
                  <c:v>15.783393607682585</c:v>
                </c:pt>
                <c:pt idx="80">
                  <c:v>15.769576232037595</c:v>
                </c:pt>
                <c:pt idx="81">
                  <c:v>15.869017802242755</c:v>
                </c:pt>
                <c:pt idx="82">
                  <c:v>15.792296923032994</c:v>
                </c:pt>
                <c:pt idx="83">
                  <c:v>15.991853007317127</c:v>
                </c:pt>
                <c:pt idx="84">
                  <c:v>15.899568342606532</c:v>
                </c:pt>
                <c:pt idx="85">
                  <c:v>15.742680897952946</c:v>
                </c:pt>
                <c:pt idx="86">
                  <c:v>15.47982041451986</c:v>
                </c:pt>
                <c:pt idx="87">
                  <c:v>15.627157582552313</c:v>
                </c:pt>
                <c:pt idx="88">
                  <c:v>15.464767727898355</c:v>
                </c:pt>
                <c:pt idx="89">
                  <c:v>15.590687325918214</c:v>
                </c:pt>
                <c:pt idx="90">
                  <c:v>15.524272473657193</c:v>
                </c:pt>
                <c:pt idx="91">
                  <c:v>15.372035910580257</c:v>
                </c:pt>
                <c:pt idx="92">
                  <c:v>15.34995515321696</c:v>
                </c:pt>
                <c:pt idx="93">
                  <c:v>15.635032134552747</c:v>
                </c:pt>
                <c:pt idx="94">
                  <c:v>15.339324750297624</c:v>
                </c:pt>
                <c:pt idx="95">
                  <c:v>15.354814828221553</c:v>
                </c:pt>
                <c:pt idx="96">
                  <c:v>15.271073230522713</c:v>
                </c:pt>
                <c:pt idx="97">
                  <c:v>15.330188819589479</c:v>
                </c:pt>
                <c:pt idx="98">
                  <c:v>15.22476464796503</c:v>
                </c:pt>
                <c:pt idx="99">
                  <c:v>15.054155950183068</c:v>
                </c:pt>
                <c:pt idx="100">
                  <c:v>15.230916743930177</c:v>
                </c:pt>
                <c:pt idx="101">
                  <c:v>15.266924253598267</c:v>
                </c:pt>
                <c:pt idx="102">
                  <c:v>15.203636332267209</c:v>
                </c:pt>
                <c:pt idx="103">
                  <c:v>15.19328778249991</c:v>
                </c:pt>
                <c:pt idx="104">
                  <c:v>15.272998086116242</c:v>
                </c:pt>
                <c:pt idx="105">
                  <c:v>15.182906783472905</c:v>
                </c:pt>
                <c:pt idx="106">
                  <c:v>15.251786215237036</c:v>
                </c:pt>
                <c:pt idx="107">
                  <c:v>15.156495472902247</c:v>
                </c:pt>
                <c:pt idx="108">
                  <c:v>15.020501782180215</c:v>
                </c:pt>
                <c:pt idx="109">
                  <c:v>15.210511102076509</c:v>
                </c:pt>
                <c:pt idx="110">
                  <c:v>15.470289644131046</c:v>
                </c:pt>
                <c:pt idx="111">
                  <c:v>15.132230952167733</c:v>
                </c:pt>
                <c:pt idx="112">
                  <c:v>15.103571752592748</c:v>
                </c:pt>
                <c:pt idx="113">
                  <c:v>14.718046876456867</c:v>
                </c:pt>
                <c:pt idx="114">
                  <c:v>14.735043790179537</c:v>
                </c:pt>
                <c:pt idx="115">
                  <c:v>14.565334480315022</c:v>
                </c:pt>
                <c:pt idx="116">
                  <c:v>14.74237826195624</c:v>
                </c:pt>
                <c:pt idx="117">
                  <c:v>14.890117177280709</c:v>
                </c:pt>
                <c:pt idx="118">
                  <c:v>14.658084908255679</c:v>
                </c:pt>
                <c:pt idx="119">
                  <c:v>14.774809628669139</c:v>
                </c:pt>
                <c:pt idx="120">
                  <c:v>14.535358670099013</c:v>
                </c:pt>
                <c:pt idx="121">
                  <c:v>14.477190063482443</c:v>
                </c:pt>
                <c:pt idx="122">
                  <c:v>14.456959419045594</c:v>
                </c:pt>
                <c:pt idx="123">
                  <c:v>14.383002444232993</c:v>
                </c:pt>
                <c:pt idx="124">
                  <c:v>14.289177340238545</c:v>
                </c:pt>
                <c:pt idx="125">
                  <c:v>14.45649983886651</c:v>
                </c:pt>
                <c:pt idx="126">
                  <c:v>14.36016858131152</c:v>
                </c:pt>
                <c:pt idx="127">
                  <c:v>14.209910680789838</c:v>
                </c:pt>
                <c:pt idx="128">
                  <c:v>14.14942899006852</c:v>
                </c:pt>
                <c:pt idx="129">
                  <c:v>14.274053841749678</c:v>
                </c:pt>
                <c:pt idx="130">
                  <c:v>14.002376618476662</c:v>
                </c:pt>
                <c:pt idx="131">
                  <c:v>13.953117545003749</c:v>
                </c:pt>
                <c:pt idx="132">
                  <c:v>13.61173124005092</c:v>
                </c:pt>
                <c:pt idx="133">
                  <c:v>13.710357932930545</c:v>
                </c:pt>
                <c:pt idx="134">
                  <c:v>13.503075308131811</c:v>
                </c:pt>
                <c:pt idx="135">
                  <c:v>13.419835186443072</c:v>
                </c:pt>
                <c:pt idx="136">
                  <c:v>13.379973406920696</c:v>
                </c:pt>
                <c:pt idx="137">
                  <c:v>13.2209223748384</c:v>
                </c:pt>
                <c:pt idx="138">
                  <c:v>13.121956288079106</c:v>
                </c:pt>
                <c:pt idx="139">
                  <c:v>12.962189282970231</c:v>
                </c:pt>
                <c:pt idx="140">
                  <c:v>12.962885771138483</c:v>
                </c:pt>
                <c:pt idx="141">
                  <c:v>12.880001462773039</c:v>
                </c:pt>
                <c:pt idx="142">
                  <c:v>12.779842127097337</c:v>
                </c:pt>
                <c:pt idx="143">
                  <c:v>12.741422658087028</c:v>
                </c:pt>
                <c:pt idx="144">
                  <c:v>12.508536299352727</c:v>
                </c:pt>
                <c:pt idx="145">
                  <c:v>12.361833117885842</c:v>
                </c:pt>
                <c:pt idx="146">
                  <c:v>12.191933847307682</c:v>
                </c:pt>
                <c:pt idx="147">
                  <c:v>12.171587838953142</c:v>
                </c:pt>
                <c:pt idx="148">
                  <c:v>12.098642893539937</c:v>
                </c:pt>
                <c:pt idx="149">
                  <c:v>11.936562646378119</c:v>
                </c:pt>
                <c:pt idx="150">
                  <c:v>11.529223629575679</c:v>
                </c:pt>
                <c:pt idx="151">
                  <c:v>11.436057502365824</c:v>
                </c:pt>
                <c:pt idx="152">
                  <c:v>11.458757526958625</c:v>
                </c:pt>
                <c:pt idx="153">
                  <c:v>11.21706048757931</c:v>
                </c:pt>
                <c:pt idx="154">
                  <c:v>11.227244418669295</c:v>
                </c:pt>
                <c:pt idx="155">
                  <c:v>10.904901537987003</c:v>
                </c:pt>
                <c:pt idx="156">
                  <c:v>10.91447463220385</c:v>
                </c:pt>
                <c:pt idx="157">
                  <c:v>10.348202352893331</c:v>
                </c:pt>
                <c:pt idx="158">
                  <c:v>10.287795824335223</c:v>
                </c:pt>
                <c:pt idx="159">
                  <c:v>10.608060835033429</c:v>
                </c:pt>
                <c:pt idx="160">
                  <c:v>10.960042582407114</c:v>
                </c:pt>
                <c:pt idx="161">
                  <c:v>9.7776472138961577</c:v>
                </c:pt>
                <c:pt idx="162">
                  <c:v>9.257982035473205</c:v>
                </c:pt>
                <c:pt idx="163">
                  <c:v>9.6857805079389916</c:v>
                </c:pt>
                <c:pt idx="164">
                  <c:v>11.069705813088074</c:v>
                </c:pt>
                <c:pt idx="165">
                  <c:v>9.3803382418404428</c:v>
                </c:pt>
                <c:pt idx="166">
                  <c:v>9.2510870445007978</c:v>
                </c:pt>
                <c:pt idx="167">
                  <c:v>9.0892861434271754</c:v>
                </c:pt>
                <c:pt idx="168">
                  <c:v>8.8326890153765358</c:v>
                </c:pt>
                <c:pt idx="169">
                  <c:v>8.5815688147988602</c:v>
                </c:pt>
                <c:pt idx="170">
                  <c:v>8.4022398562413549</c:v>
                </c:pt>
                <c:pt idx="171">
                  <c:v>8.1448503245952182</c:v>
                </c:pt>
                <c:pt idx="172">
                  <c:v>7.9119224669143824</c:v>
                </c:pt>
                <c:pt idx="173">
                  <c:v>7.5836380962599828</c:v>
                </c:pt>
                <c:pt idx="174">
                  <c:v>7.313503165989637</c:v>
                </c:pt>
                <c:pt idx="175">
                  <c:v>7.1015861103633675</c:v>
                </c:pt>
                <c:pt idx="176">
                  <c:v>6.8117961886137399</c:v>
                </c:pt>
                <c:pt idx="177">
                  <c:v>6.5361166208124972</c:v>
                </c:pt>
                <c:pt idx="178">
                  <c:v>6.2811888919221674</c:v>
                </c:pt>
                <c:pt idx="179">
                  <c:v>6.0125802334665197</c:v>
                </c:pt>
                <c:pt idx="180">
                  <c:v>5.8080395005450196</c:v>
                </c:pt>
                <c:pt idx="181">
                  <c:v>5.501051137202488</c:v>
                </c:pt>
                <c:pt idx="182">
                  <c:v>5.2900446812460551</c:v>
                </c:pt>
                <c:pt idx="183">
                  <c:v>5.0495610925208512</c:v>
                </c:pt>
                <c:pt idx="184">
                  <c:v>4.8274311562242085</c:v>
                </c:pt>
                <c:pt idx="185">
                  <c:v>4.5945550567643121</c:v>
                </c:pt>
                <c:pt idx="186">
                  <c:v>4.3524911217735358</c:v>
                </c:pt>
                <c:pt idx="187">
                  <c:v>4.1030228976758023</c:v>
                </c:pt>
                <c:pt idx="188">
                  <c:v>3.9015539186553529</c:v>
                </c:pt>
                <c:pt idx="189">
                  <c:v>3.6704655283047702</c:v>
                </c:pt>
                <c:pt idx="190">
                  <c:v>3.435636677835141</c:v>
                </c:pt>
                <c:pt idx="191">
                  <c:v>3.2040320225843302</c:v>
                </c:pt>
                <c:pt idx="192">
                  <c:v>2.9894166299606875</c:v>
                </c:pt>
                <c:pt idx="193">
                  <c:v>2.7953335654122693</c:v>
                </c:pt>
                <c:pt idx="194">
                  <c:v>2.6353498323852178</c:v>
                </c:pt>
                <c:pt idx="195">
                  <c:v>2.4962384455864099</c:v>
                </c:pt>
                <c:pt idx="196">
                  <c:v>2.3611439532047078</c:v>
                </c:pt>
                <c:pt idx="197">
                  <c:v>2.2531156843622102</c:v>
                </c:pt>
                <c:pt idx="198">
                  <c:v>2.156583538771375</c:v>
                </c:pt>
                <c:pt idx="199">
                  <c:v>2.0820332619522421</c:v>
                </c:pt>
                <c:pt idx="200">
                  <c:v>2.0381348613217782</c:v>
                </c:pt>
                <c:pt idx="201">
                  <c:v>1.9854046021706568</c:v>
                </c:pt>
                <c:pt idx="202">
                  <c:v>1.9071074960341996</c:v>
                </c:pt>
                <c:pt idx="203">
                  <c:v>1.9128023353359123</c:v>
                </c:pt>
                <c:pt idx="204">
                  <c:v>1.9000130846628149</c:v>
                </c:pt>
                <c:pt idx="205">
                  <c:v>1.8887326979700272</c:v>
                </c:pt>
                <c:pt idx="206">
                  <c:v>1.891514455272137</c:v>
                </c:pt>
                <c:pt idx="207">
                  <c:v>1.886428858772095</c:v>
                </c:pt>
                <c:pt idx="208">
                  <c:v>1.8367802948023588</c:v>
                </c:pt>
                <c:pt idx="209">
                  <c:v>1.8364979942582336</c:v>
                </c:pt>
                <c:pt idx="210">
                  <c:v>1.8158543419199111</c:v>
                </c:pt>
                <c:pt idx="211">
                  <c:v>1.7857576193118021</c:v>
                </c:pt>
                <c:pt idx="212">
                  <c:v>1.7615138914122759</c:v>
                </c:pt>
                <c:pt idx="213">
                  <c:v>1.7183601230690237</c:v>
                </c:pt>
                <c:pt idx="214">
                  <c:v>1.6868396048013317</c:v>
                </c:pt>
                <c:pt idx="215">
                  <c:v>1.5688011527785553</c:v>
                </c:pt>
                <c:pt idx="216">
                  <c:v>1.5682594974334649</c:v>
                </c:pt>
                <c:pt idx="217">
                  <c:v>1.5629092007331611</c:v>
                </c:pt>
                <c:pt idx="218">
                  <c:v>1.5345206972241048</c:v>
                </c:pt>
                <c:pt idx="219">
                  <c:v>1.3937580062831125</c:v>
                </c:pt>
                <c:pt idx="220">
                  <c:v>1.3297519430066584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E66B-42DB-B6CF-61CF6FFE3066}"/>
            </c:ext>
          </c:extLst>
        </c:ser>
        <c:ser>
          <c:idx val="6"/>
          <c:order val="6"/>
          <c:tx>
            <c:strRef>
              <c:f>DLR_B!$AF$1</c:f>
              <c:strCache>
                <c:ptCount val="1"/>
                <c:pt idx="0">
                  <c:v>DLR_8000_200B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DLR_B!$A$2:$A$230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DLR_B!$AF$2:$AF$230</c:f>
              <c:numCache>
                <c:formatCode>General</c:formatCode>
                <c:ptCount val="229"/>
                <c:pt idx="0">
                  <c:v>28.068244074041008</c:v>
                </c:pt>
                <c:pt idx="1">
                  <c:v>16.178757814830448</c:v>
                </c:pt>
                <c:pt idx="2">
                  <c:v>11.91401777929061</c:v>
                </c:pt>
                <c:pt idx="3">
                  <c:v>17.295220051210425</c:v>
                </c:pt>
                <c:pt idx="4">
                  <c:v>20.053793376175062</c:v>
                </c:pt>
                <c:pt idx="5">
                  <c:v>19.501988016341269</c:v>
                </c:pt>
                <c:pt idx="6">
                  <c:v>16.152134720168196</c:v>
                </c:pt>
                <c:pt idx="7">
                  <c:v>18.389185880195587</c:v>
                </c:pt>
                <c:pt idx="8">
                  <c:v>13.847678555329434</c:v>
                </c:pt>
                <c:pt idx="9">
                  <c:v>16.734459637053003</c:v>
                </c:pt>
                <c:pt idx="10">
                  <c:v>19.985448861352477</c:v>
                </c:pt>
                <c:pt idx="11">
                  <c:v>21.206926798786846</c:v>
                </c:pt>
                <c:pt idx="12">
                  <c:v>20.434460631356878</c:v>
                </c:pt>
                <c:pt idx="13">
                  <c:v>17.419252591637012</c:v>
                </c:pt>
                <c:pt idx="14">
                  <c:v>19.431010206333553</c:v>
                </c:pt>
                <c:pt idx="15">
                  <c:v>15.616934562473869</c:v>
                </c:pt>
                <c:pt idx="16">
                  <c:v>15.055959151443671</c:v>
                </c:pt>
                <c:pt idx="17">
                  <c:v>17.610881325023993</c:v>
                </c:pt>
                <c:pt idx="18">
                  <c:v>18.640412347951383</c:v>
                </c:pt>
                <c:pt idx="19">
                  <c:v>18.111286965410514</c:v>
                </c:pt>
                <c:pt idx="20">
                  <c:v>15.503625297027702</c:v>
                </c:pt>
                <c:pt idx="21">
                  <c:v>18.075658591624432</c:v>
                </c:pt>
                <c:pt idx="22">
                  <c:v>17.059074353995594</c:v>
                </c:pt>
                <c:pt idx="23">
                  <c:v>16.679157652455153</c:v>
                </c:pt>
                <c:pt idx="24">
                  <c:v>21.280235771099651</c:v>
                </c:pt>
                <c:pt idx="25">
                  <c:v>20.980852391127375</c:v>
                </c:pt>
                <c:pt idx="26">
                  <c:v>13.599229406025268</c:v>
                </c:pt>
                <c:pt idx="27">
                  <c:v>16.965847329572732</c:v>
                </c:pt>
                <c:pt idx="28">
                  <c:v>17.162402517752071</c:v>
                </c:pt>
                <c:pt idx="29">
                  <c:v>17.744940412072481</c:v>
                </c:pt>
                <c:pt idx="30">
                  <c:v>16.653084289313149</c:v>
                </c:pt>
                <c:pt idx="31">
                  <c:v>18.513844102640949</c:v>
                </c:pt>
                <c:pt idx="32">
                  <c:v>17.462724041759117</c:v>
                </c:pt>
                <c:pt idx="33">
                  <c:v>15.224859170111868</c:v>
                </c:pt>
                <c:pt idx="34">
                  <c:v>16.636484311609664</c:v>
                </c:pt>
                <c:pt idx="35">
                  <c:v>17.33187084970114</c:v>
                </c:pt>
                <c:pt idx="36">
                  <c:v>15.216130759942402</c:v>
                </c:pt>
                <c:pt idx="37">
                  <c:v>18.769116974014807</c:v>
                </c:pt>
                <c:pt idx="38">
                  <c:v>15.514283196735088</c:v>
                </c:pt>
                <c:pt idx="39">
                  <c:v>17.18769534205137</c:v>
                </c:pt>
                <c:pt idx="40">
                  <c:v>17.567017353978265</c:v>
                </c:pt>
                <c:pt idx="41">
                  <c:v>15.381226273273789</c:v>
                </c:pt>
                <c:pt idx="42">
                  <c:v>16.228235036754729</c:v>
                </c:pt>
                <c:pt idx="43">
                  <c:v>15.345307098176656</c:v>
                </c:pt>
                <c:pt idx="44">
                  <c:v>15.733735488234819</c:v>
                </c:pt>
                <c:pt idx="45">
                  <c:v>16.230225281226478</c:v>
                </c:pt>
                <c:pt idx="46">
                  <c:v>16.284910636899923</c:v>
                </c:pt>
                <c:pt idx="47">
                  <c:v>16.41317022498934</c:v>
                </c:pt>
                <c:pt idx="48">
                  <c:v>17.036898274586676</c:v>
                </c:pt>
                <c:pt idx="49">
                  <c:v>15.84101557134832</c:v>
                </c:pt>
                <c:pt idx="50">
                  <c:v>16.219605335534297</c:v>
                </c:pt>
                <c:pt idx="51">
                  <c:v>16.190747665672639</c:v>
                </c:pt>
                <c:pt idx="52">
                  <c:v>16.062128048678282</c:v>
                </c:pt>
                <c:pt idx="53">
                  <c:v>16.046101314157518</c:v>
                </c:pt>
                <c:pt idx="54">
                  <c:v>15.790955243155192</c:v>
                </c:pt>
                <c:pt idx="55">
                  <c:v>16.239182941811169</c:v>
                </c:pt>
                <c:pt idx="56">
                  <c:v>15.07006585342457</c:v>
                </c:pt>
                <c:pt idx="57">
                  <c:v>15.337161341096371</c:v>
                </c:pt>
                <c:pt idx="58">
                  <c:v>16.485707455526715</c:v>
                </c:pt>
                <c:pt idx="59">
                  <c:v>15.35800928356422</c:v>
                </c:pt>
                <c:pt idx="60">
                  <c:v>15.783820656352713</c:v>
                </c:pt>
                <c:pt idx="61">
                  <c:v>16.292505760972588</c:v>
                </c:pt>
                <c:pt idx="62">
                  <c:v>15.375717250855013</c:v>
                </c:pt>
                <c:pt idx="63">
                  <c:v>15.893674871479377</c:v>
                </c:pt>
                <c:pt idx="64">
                  <c:v>14.923365741369969</c:v>
                </c:pt>
                <c:pt idx="65">
                  <c:v>15.129649454897114</c:v>
                </c:pt>
                <c:pt idx="66">
                  <c:v>15.330728812834368</c:v>
                </c:pt>
                <c:pt idx="67">
                  <c:v>15.586789621597825</c:v>
                </c:pt>
                <c:pt idx="68">
                  <c:v>15.075416647626547</c:v>
                </c:pt>
                <c:pt idx="69">
                  <c:v>15.112030620717865</c:v>
                </c:pt>
                <c:pt idx="70">
                  <c:v>14.918029517944712</c:v>
                </c:pt>
                <c:pt idx="71">
                  <c:v>14.939527471113758</c:v>
                </c:pt>
                <c:pt idx="72">
                  <c:v>14.865360745989868</c:v>
                </c:pt>
                <c:pt idx="73">
                  <c:v>14.796360621187736</c:v>
                </c:pt>
                <c:pt idx="74">
                  <c:v>15.269371079565394</c:v>
                </c:pt>
                <c:pt idx="75">
                  <c:v>15.035270151061948</c:v>
                </c:pt>
                <c:pt idx="76">
                  <c:v>15.124719000933826</c:v>
                </c:pt>
                <c:pt idx="77">
                  <c:v>14.989302418541362</c:v>
                </c:pt>
                <c:pt idx="78">
                  <c:v>14.585742433765617</c:v>
                </c:pt>
                <c:pt idx="79">
                  <c:v>14.906636264241538</c:v>
                </c:pt>
                <c:pt idx="80">
                  <c:v>14.788471486610396</c:v>
                </c:pt>
                <c:pt idx="81">
                  <c:v>14.744757685497961</c:v>
                </c:pt>
                <c:pt idx="82">
                  <c:v>14.722902169137148</c:v>
                </c:pt>
                <c:pt idx="83">
                  <c:v>14.700751450584205</c:v>
                </c:pt>
                <c:pt idx="84">
                  <c:v>14.567116262300789</c:v>
                </c:pt>
                <c:pt idx="85">
                  <c:v>14.585275773591452</c:v>
                </c:pt>
                <c:pt idx="86">
                  <c:v>14.386708973867474</c:v>
                </c:pt>
                <c:pt idx="87">
                  <c:v>14.84473063783833</c:v>
                </c:pt>
                <c:pt idx="88">
                  <c:v>14.622192274996856</c:v>
                </c:pt>
                <c:pt idx="89">
                  <c:v>14.770693747394393</c:v>
                </c:pt>
                <c:pt idx="90">
                  <c:v>14.765219767775605</c:v>
                </c:pt>
                <c:pt idx="91">
                  <c:v>14.821941992834121</c:v>
                </c:pt>
                <c:pt idx="92">
                  <c:v>14.705925994133121</c:v>
                </c:pt>
                <c:pt idx="93">
                  <c:v>14.330957816393802</c:v>
                </c:pt>
                <c:pt idx="94">
                  <c:v>14.461874513853143</c:v>
                </c:pt>
                <c:pt idx="95">
                  <c:v>14.58823949644187</c:v>
                </c:pt>
                <c:pt idx="96">
                  <c:v>14.6534545090304</c:v>
                </c:pt>
                <c:pt idx="97">
                  <c:v>14.705749217147781</c:v>
                </c:pt>
                <c:pt idx="98">
                  <c:v>14.640285675831006</c:v>
                </c:pt>
                <c:pt idx="99">
                  <c:v>14.649087364607617</c:v>
                </c:pt>
                <c:pt idx="100">
                  <c:v>14.687275596939784</c:v>
                </c:pt>
                <c:pt idx="101">
                  <c:v>14.583038851525194</c:v>
                </c:pt>
                <c:pt idx="102">
                  <c:v>14.515171825976033</c:v>
                </c:pt>
                <c:pt idx="103">
                  <c:v>14.516002077525458</c:v>
                </c:pt>
                <c:pt idx="104">
                  <c:v>14.51858826085733</c:v>
                </c:pt>
                <c:pt idx="105">
                  <c:v>14.538028930928105</c:v>
                </c:pt>
                <c:pt idx="106">
                  <c:v>14.775831399819639</c:v>
                </c:pt>
                <c:pt idx="107">
                  <c:v>14.773898117623606</c:v>
                </c:pt>
                <c:pt idx="108">
                  <c:v>14.806119573964455</c:v>
                </c:pt>
                <c:pt idx="109">
                  <c:v>14.626292451248935</c:v>
                </c:pt>
                <c:pt idx="110">
                  <c:v>14.834405156778868</c:v>
                </c:pt>
                <c:pt idx="111">
                  <c:v>14.802848877613517</c:v>
                </c:pt>
                <c:pt idx="112">
                  <c:v>14.569009363007224</c:v>
                </c:pt>
                <c:pt idx="113">
                  <c:v>14.241964679208637</c:v>
                </c:pt>
                <c:pt idx="114">
                  <c:v>14.2193771650219</c:v>
                </c:pt>
                <c:pt idx="115">
                  <c:v>14.556344239190993</c:v>
                </c:pt>
                <c:pt idx="116">
                  <c:v>14.446589894746568</c:v>
                </c:pt>
                <c:pt idx="117">
                  <c:v>14.362708789340697</c:v>
                </c:pt>
                <c:pt idx="118">
                  <c:v>14.245948213845656</c:v>
                </c:pt>
                <c:pt idx="119">
                  <c:v>14.204098646646449</c:v>
                </c:pt>
                <c:pt idx="120">
                  <c:v>14.189346103052843</c:v>
                </c:pt>
                <c:pt idx="121">
                  <c:v>14.161390834555386</c:v>
                </c:pt>
                <c:pt idx="122">
                  <c:v>14.250785766806827</c:v>
                </c:pt>
                <c:pt idx="123">
                  <c:v>14.324962124456576</c:v>
                </c:pt>
                <c:pt idx="124">
                  <c:v>14.144897509204503</c:v>
                </c:pt>
                <c:pt idx="125">
                  <c:v>14.121958837786247</c:v>
                </c:pt>
                <c:pt idx="126">
                  <c:v>14.056192020499706</c:v>
                </c:pt>
                <c:pt idx="127">
                  <c:v>14.077915974217408</c:v>
                </c:pt>
                <c:pt idx="128">
                  <c:v>14.139765548159314</c:v>
                </c:pt>
                <c:pt idx="129">
                  <c:v>13.960910804910569</c:v>
                </c:pt>
                <c:pt idx="130">
                  <c:v>13.643762295833602</c:v>
                </c:pt>
                <c:pt idx="131">
                  <c:v>13.782594031818062</c:v>
                </c:pt>
                <c:pt idx="132">
                  <c:v>13.790226260991762</c:v>
                </c:pt>
                <c:pt idx="133">
                  <c:v>13.594234586008666</c:v>
                </c:pt>
                <c:pt idx="134">
                  <c:v>13.449138047931921</c:v>
                </c:pt>
                <c:pt idx="135">
                  <c:v>13.411189366027298</c:v>
                </c:pt>
                <c:pt idx="136">
                  <c:v>13.439541681297452</c:v>
                </c:pt>
                <c:pt idx="137">
                  <c:v>13.413994840752281</c:v>
                </c:pt>
                <c:pt idx="138">
                  <c:v>13.149758913046417</c:v>
                </c:pt>
                <c:pt idx="139">
                  <c:v>12.905880026747163</c:v>
                </c:pt>
                <c:pt idx="140">
                  <c:v>12.907704644359802</c:v>
                </c:pt>
                <c:pt idx="141">
                  <c:v>12.931561852628372</c:v>
                </c:pt>
                <c:pt idx="142">
                  <c:v>12.792783087827695</c:v>
                </c:pt>
                <c:pt idx="143">
                  <c:v>12.75509215176605</c:v>
                </c:pt>
                <c:pt idx="144">
                  <c:v>12.676277204309653</c:v>
                </c:pt>
                <c:pt idx="145">
                  <c:v>12.551796531115247</c:v>
                </c:pt>
                <c:pt idx="146">
                  <c:v>12.501841942057409</c:v>
                </c:pt>
                <c:pt idx="147">
                  <c:v>12.42673454832051</c:v>
                </c:pt>
                <c:pt idx="148">
                  <c:v>12.22225247310897</c:v>
                </c:pt>
                <c:pt idx="149">
                  <c:v>11.897143635211652</c:v>
                </c:pt>
                <c:pt idx="150">
                  <c:v>11.721002023749078</c:v>
                </c:pt>
                <c:pt idx="151">
                  <c:v>11.806027962524425</c:v>
                </c:pt>
                <c:pt idx="152">
                  <c:v>11.489151046893156</c:v>
                </c:pt>
                <c:pt idx="153">
                  <c:v>11.331234316742332</c:v>
                </c:pt>
                <c:pt idx="154">
                  <c:v>11.373444850494666</c:v>
                </c:pt>
                <c:pt idx="155">
                  <c:v>11.482429301697156</c:v>
                </c:pt>
                <c:pt idx="156">
                  <c:v>11.380060798023063</c:v>
                </c:pt>
                <c:pt idx="157">
                  <c:v>10.795962382797224</c:v>
                </c:pt>
                <c:pt idx="158">
                  <c:v>11.000531138402467</c:v>
                </c:pt>
                <c:pt idx="159">
                  <c:v>10.962396824195507</c:v>
                </c:pt>
                <c:pt idx="160">
                  <c:v>10.378616264029413</c:v>
                </c:pt>
                <c:pt idx="161">
                  <c:v>9.9970991326610417</c:v>
                </c:pt>
                <c:pt idx="162">
                  <c:v>9.8232785849957054</c:v>
                </c:pt>
                <c:pt idx="163">
                  <c:v>11.693837197025555</c:v>
                </c:pt>
                <c:pt idx="164">
                  <c:v>10.634188197435947</c:v>
                </c:pt>
                <c:pt idx="165">
                  <c:v>9.8647856346992544</c:v>
                </c:pt>
                <c:pt idx="166">
                  <c:v>9.5465068384493215</c:v>
                </c:pt>
                <c:pt idx="167">
                  <c:v>9.4381429351235422</c:v>
                </c:pt>
                <c:pt idx="168">
                  <c:v>9.0880819210150818</c:v>
                </c:pt>
                <c:pt idx="169">
                  <c:v>8.7927786846392664</c:v>
                </c:pt>
                <c:pt idx="170">
                  <c:v>9.3908332384184341</c:v>
                </c:pt>
                <c:pt idx="171">
                  <c:v>8.4932080590070882</c:v>
                </c:pt>
                <c:pt idx="172">
                  <c:v>8.3137747400514161</c:v>
                </c:pt>
                <c:pt idx="173">
                  <c:v>8.0782015167706707</c:v>
                </c:pt>
                <c:pt idx="174">
                  <c:v>7.7809441537992763</c:v>
                </c:pt>
                <c:pt idx="175">
                  <c:v>7.5031027053087138</c:v>
                </c:pt>
                <c:pt idx="176">
                  <c:v>7.1873093120378133</c:v>
                </c:pt>
                <c:pt idx="177">
                  <c:v>6.9292079723880589</c:v>
                </c:pt>
                <c:pt idx="178">
                  <c:v>6.6541253109349832</c:v>
                </c:pt>
                <c:pt idx="179">
                  <c:v>6.3490364274543154</c:v>
                </c:pt>
                <c:pt idx="180">
                  <c:v>6.1515257567778781</c:v>
                </c:pt>
                <c:pt idx="181">
                  <c:v>5.8606726044168607</c:v>
                </c:pt>
                <c:pt idx="182">
                  <c:v>5.6131498775137088</c:v>
                </c:pt>
                <c:pt idx="183">
                  <c:v>5.3434064383897963</c:v>
                </c:pt>
                <c:pt idx="184">
                  <c:v>5.1055095483072641</c:v>
                </c:pt>
                <c:pt idx="185">
                  <c:v>4.8699273826911682</c:v>
                </c:pt>
                <c:pt idx="186">
                  <c:v>4.610742213512971</c:v>
                </c:pt>
                <c:pt idx="187">
                  <c:v>4.3121643055027912</c:v>
                </c:pt>
                <c:pt idx="188">
                  <c:v>4.0330912635838461</c:v>
                </c:pt>
                <c:pt idx="189">
                  <c:v>3.8788656802536132</c:v>
                </c:pt>
                <c:pt idx="190">
                  <c:v>3.6191964342092038</c:v>
                </c:pt>
                <c:pt idx="191">
                  <c:v>3.3367617281024118</c:v>
                </c:pt>
                <c:pt idx="192">
                  <c:v>3.0835487412878719</c:v>
                </c:pt>
                <c:pt idx="193">
                  <c:v>2.8924996785767352</c:v>
                </c:pt>
                <c:pt idx="194">
                  <c:v>2.6945226263866049</c:v>
                </c:pt>
                <c:pt idx="195">
                  <c:v>2.5036406121114791</c:v>
                </c:pt>
                <c:pt idx="196">
                  <c:v>2.3350255851691228</c:v>
                </c:pt>
                <c:pt idx="197">
                  <c:v>2.2297558585953636</c:v>
                </c:pt>
                <c:pt idx="198">
                  <c:v>2.1384331544289572</c:v>
                </c:pt>
                <c:pt idx="199">
                  <c:v>2.0514983864328733</c:v>
                </c:pt>
                <c:pt idx="200">
                  <c:v>1.9944754913697071</c:v>
                </c:pt>
                <c:pt idx="201">
                  <c:v>1.926688876679977</c:v>
                </c:pt>
                <c:pt idx="202">
                  <c:v>1.8532185635918841</c:v>
                </c:pt>
                <c:pt idx="203">
                  <c:v>1.846247460953554</c:v>
                </c:pt>
                <c:pt idx="204">
                  <c:v>1.8305439509734474</c:v>
                </c:pt>
                <c:pt idx="205">
                  <c:v>1.8268880966171142</c:v>
                </c:pt>
                <c:pt idx="206">
                  <c:v>1.8199348437179175</c:v>
                </c:pt>
                <c:pt idx="207">
                  <c:v>1.8168171369858488</c:v>
                </c:pt>
                <c:pt idx="208">
                  <c:v>1.7747943189574382</c:v>
                </c:pt>
                <c:pt idx="209">
                  <c:v>1.7395270388710256</c:v>
                </c:pt>
                <c:pt idx="210">
                  <c:v>1.7176039219817651</c:v>
                </c:pt>
                <c:pt idx="211">
                  <c:v>1.7221199981042354</c:v>
                </c:pt>
                <c:pt idx="212">
                  <c:v>1.7152691542158565</c:v>
                </c:pt>
                <c:pt idx="213">
                  <c:v>1.5242001936473746</c:v>
                </c:pt>
                <c:pt idx="214">
                  <c:v>1.4133700122620139</c:v>
                </c:pt>
                <c:pt idx="215">
                  <c:v>1.6527221824646638</c:v>
                </c:pt>
                <c:pt idx="216">
                  <c:v>1.95993810904285</c:v>
                </c:pt>
                <c:pt idx="217">
                  <c:v>2.3973502251007379</c:v>
                </c:pt>
                <c:pt idx="218">
                  <c:v>2.4995401938430652</c:v>
                </c:pt>
                <c:pt idx="219">
                  <c:v>1.2862402445876646</c:v>
                </c:pt>
                <c:pt idx="220">
                  <c:v>1.2025059139557583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E66B-42DB-B6CF-61CF6FFE3066}"/>
            </c:ext>
          </c:extLst>
        </c:ser>
        <c:ser>
          <c:idx val="7"/>
          <c:order val="7"/>
          <c:tx>
            <c:strRef>
              <c:f>DLR_B!$AG$1</c:f>
              <c:strCache>
                <c:ptCount val="1"/>
                <c:pt idx="0">
                  <c:v>DLR_10000_200B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DLR_B!$A$2:$A$230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DLR_B!$AG$2:$AG$230</c:f>
              <c:numCache>
                <c:formatCode>General</c:formatCode>
                <c:ptCount val="229"/>
                <c:pt idx="0">
                  <c:v>27.822906052356263</c:v>
                </c:pt>
                <c:pt idx="1">
                  <c:v>22.894595510503951</c:v>
                </c:pt>
                <c:pt idx="2">
                  <c:v>23.099607613904038</c:v>
                </c:pt>
                <c:pt idx="3">
                  <c:v>19.767362216541628</c:v>
                </c:pt>
                <c:pt idx="4">
                  <c:v>16.757360975782593</c:v>
                </c:pt>
                <c:pt idx="5">
                  <c:v>19.694859428171878</c:v>
                </c:pt>
                <c:pt idx="6">
                  <c:v>17.461898469084883</c:v>
                </c:pt>
                <c:pt idx="7">
                  <c:v>17.601663041383482</c:v>
                </c:pt>
                <c:pt idx="8">
                  <c:v>13.16478922112573</c:v>
                </c:pt>
                <c:pt idx="9">
                  <c:v>15.474257403066778</c:v>
                </c:pt>
                <c:pt idx="10">
                  <c:v>18.403310650158797</c:v>
                </c:pt>
                <c:pt idx="11">
                  <c:v>15.561258878653231</c:v>
                </c:pt>
                <c:pt idx="12">
                  <c:v>17.620424448380575</c:v>
                </c:pt>
                <c:pt idx="13">
                  <c:v>15.940355214686999</c:v>
                </c:pt>
                <c:pt idx="14">
                  <c:v>23.990974933113208</c:v>
                </c:pt>
                <c:pt idx="15">
                  <c:v>18.278425737247971</c:v>
                </c:pt>
                <c:pt idx="16">
                  <c:v>13.588872453556263</c:v>
                </c:pt>
                <c:pt idx="17">
                  <c:v>17.386891919627299</c:v>
                </c:pt>
                <c:pt idx="18">
                  <c:v>13.765303199928246</c:v>
                </c:pt>
                <c:pt idx="19">
                  <c:v>18.034212281953266</c:v>
                </c:pt>
                <c:pt idx="20">
                  <c:v>16.067212219717071</c:v>
                </c:pt>
                <c:pt idx="21">
                  <c:v>17.800078697011042</c:v>
                </c:pt>
                <c:pt idx="22">
                  <c:v>15.749718530743255</c:v>
                </c:pt>
                <c:pt idx="23">
                  <c:v>13.640504154270387</c:v>
                </c:pt>
                <c:pt idx="24">
                  <c:v>17.123365609769284</c:v>
                </c:pt>
                <c:pt idx="25">
                  <c:v>16.784120250087867</c:v>
                </c:pt>
                <c:pt idx="26">
                  <c:v>15.401574861816313</c:v>
                </c:pt>
                <c:pt idx="27">
                  <c:v>14.284163347779089</c:v>
                </c:pt>
                <c:pt idx="28">
                  <c:v>16.257832862348231</c:v>
                </c:pt>
                <c:pt idx="29">
                  <c:v>13.920071065270276</c:v>
                </c:pt>
                <c:pt idx="30">
                  <c:v>13.55641043645776</c:v>
                </c:pt>
                <c:pt idx="31">
                  <c:v>13.281266925226415</c:v>
                </c:pt>
                <c:pt idx="32">
                  <c:v>14.641152585387049</c:v>
                </c:pt>
                <c:pt idx="33">
                  <c:v>14.285802333263893</c:v>
                </c:pt>
                <c:pt idx="34">
                  <c:v>16.643814490578499</c:v>
                </c:pt>
                <c:pt idx="35">
                  <c:v>17.248186150422601</c:v>
                </c:pt>
                <c:pt idx="36">
                  <c:v>13.911026700552979</c:v>
                </c:pt>
                <c:pt idx="37">
                  <c:v>15.462706265137998</c:v>
                </c:pt>
                <c:pt idx="38">
                  <c:v>14.40383695782916</c:v>
                </c:pt>
                <c:pt idx="39">
                  <c:v>16.711092218192764</c:v>
                </c:pt>
                <c:pt idx="40">
                  <c:v>14.486620710638253</c:v>
                </c:pt>
                <c:pt idx="41">
                  <c:v>15.576756333653426</c:v>
                </c:pt>
                <c:pt idx="42">
                  <c:v>15.030807019403357</c:v>
                </c:pt>
                <c:pt idx="43">
                  <c:v>14.158972679315031</c:v>
                </c:pt>
                <c:pt idx="44">
                  <c:v>15.260201521474087</c:v>
                </c:pt>
                <c:pt idx="45">
                  <c:v>15.666388416036428</c:v>
                </c:pt>
                <c:pt idx="46">
                  <c:v>14.240683690652009</c:v>
                </c:pt>
                <c:pt idx="47">
                  <c:v>14.842185927146442</c:v>
                </c:pt>
                <c:pt idx="48">
                  <c:v>14.75867475817692</c:v>
                </c:pt>
                <c:pt idx="49">
                  <c:v>14.44686527863016</c:v>
                </c:pt>
                <c:pt idx="50">
                  <c:v>14.517289968189171</c:v>
                </c:pt>
                <c:pt idx="51">
                  <c:v>14.728359135911706</c:v>
                </c:pt>
                <c:pt idx="52">
                  <c:v>15.167807078971919</c:v>
                </c:pt>
                <c:pt idx="53">
                  <c:v>14.243684443042607</c:v>
                </c:pt>
                <c:pt idx="54">
                  <c:v>14.333461570316496</c:v>
                </c:pt>
                <c:pt idx="55">
                  <c:v>14.499292359729679</c:v>
                </c:pt>
                <c:pt idx="56">
                  <c:v>14.401607842231291</c:v>
                </c:pt>
                <c:pt idx="57">
                  <c:v>15.037770903927926</c:v>
                </c:pt>
                <c:pt idx="58">
                  <c:v>14.718698743766089</c:v>
                </c:pt>
                <c:pt idx="59">
                  <c:v>14.16042896650967</c:v>
                </c:pt>
                <c:pt idx="60">
                  <c:v>13.664467295497861</c:v>
                </c:pt>
                <c:pt idx="61">
                  <c:v>14.102505086623488</c:v>
                </c:pt>
                <c:pt idx="62">
                  <c:v>14.385603448719495</c:v>
                </c:pt>
                <c:pt idx="63">
                  <c:v>14.421056770155428</c:v>
                </c:pt>
                <c:pt idx="64">
                  <c:v>13.448071896465105</c:v>
                </c:pt>
                <c:pt idx="65">
                  <c:v>13.372935566841615</c:v>
                </c:pt>
                <c:pt idx="66">
                  <c:v>13.417069406710096</c:v>
                </c:pt>
                <c:pt idx="67">
                  <c:v>13.33084995896037</c:v>
                </c:pt>
                <c:pt idx="68">
                  <c:v>13.797304859584834</c:v>
                </c:pt>
                <c:pt idx="69">
                  <c:v>13.655902727115683</c:v>
                </c:pt>
                <c:pt idx="70">
                  <c:v>13.56897729369067</c:v>
                </c:pt>
                <c:pt idx="71">
                  <c:v>13.927696592328441</c:v>
                </c:pt>
                <c:pt idx="72">
                  <c:v>13.372018484405485</c:v>
                </c:pt>
                <c:pt idx="73">
                  <c:v>13.783547612871924</c:v>
                </c:pt>
                <c:pt idx="74">
                  <c:v>13.49196415413188</c:v>
                </c:pt>
                <c:pt idx="75">
                  <c:v>13.612648633414686</c:v>
                </c:pt>
                <c:pt idx="76">
                  <c:v>13.705661433686664</c:v>
                </c:pt>
                <c:pt idx="77">
                  <c:v>13.559505272828874</c:v>
                </c:pt>
                <c:pt idx="78">
                  <c:v>13.479576450233303</c:v>
                </c:pt>
                <c:pt idx="79">
                  <c:v>13.482390537239038</c:v>
                </c:pt>
                <c:pt idx="80">
                  <c:v>13.511702248600042</c:v>
                </c:pt>
                <c:pt idx="81">
                  <c:v>13.338797209959294</c:v>
                </c:pt>
                <c:pt idx="82">
                  <c:v>13.355053344767247</c:v>
                </c:pt>
                <c:pt idx="83">
                  <c:v>13.329497254804409</c:v>
                </c:pt>
                <c:pt idx="84">
                  <c:v>13.51242879227908</c:v>
                </c:pt>
                <c:pt idx="85">
                  <c:v>13.568137408513529</c:v>
                </c:pt>
                <c:pt idx="86">
                  <c:v>13.543442897841107</c:v>
                </c:pt>
                <c:pt idx="87">
                  <c:v>13.566985414058882</c:v>
                </c:pt>
                <c:pt idx="88">
                  <c:v>13.508768109642034</c:v>
                </c:pt>
                <c:pt idx="89">
                  <c:v>13.433872032230312</c:v>
                </c:pt>
                <c:pt idx="90">
                  <c:v>13.431522880205186</c:v>
                </c:pt>
                <c:pt idx="91">
                  <c:v>13.552587930148539</c:v>
                </c:pt>
                <c:pt idx="92">
                  <c:v>13.438192827973308</c:v>
                </c:pt>
                <c:pt idx="93">
                  <c:v>13.455984037773957</c:v>
                </c:pt>
                <c:pt idx="94">
                  <c:v>13.387541789237764</c:v>
                </c:pt>
                <c:pt idx="95">
                  <c:v>13.563151319953654</c:v>
                </c:pt>
                <c:pt idx="96">
                  <c:v>13.478372395506904</c:v>
                </c:pt>
                <c:pt idx="97">
                  <c:v>13.488921179744729</c:v>
                </c:pt>
                <c:pt idx="98">
                  <c:v>13.526515739894931</c:v>
                </c:pt>
                <c:pt idx="99">
                  <c:v>13.225499916647177</c:v>
                </c:pt>
                <c:pt idx="100">
                  <c:v>13.521845802075934</c:v>
                </c:pt>
                <c:pt idx="101">
                  <c:v>13.571509657299654</c:v>
                </c:pt>
                <c:pt idx="102">
                  <c:v>13.396863076641635</c:v>
                </c:pt>
                <c:pt idx="103">
                  <c:v>13.468386773229797</c:v>
                </c:pt>
                <c:pt idx="104">
                  <c:v>13.535329090014622</c:v>
                </c:pt>
                <c:pt idx="105">
                  <c:v>13.611587475550383</c:v>
                </c:pt>
                <c:pt idx="106">
                  <c:v>13.725507831282794</c:v>
                </c:pt>
                <c:pt idx="107">
                  <c:v>13.645704267830324</c:v>
                </c:pt>
                <c:pt idx="108">
                  <c:v>13.656412760170001</c:v>
                </c:pt>
                <c:pt idx="109">
                  <c:v>13.782674534825412</c:v>
                </c:pt>
                <c:pt idx="110">
                  <c:v>13.915439498086306</c:v>
                </c:pt>
                <c:pt idx="111">
                  <c:v>13.653241507172277</c:v>
                </c:pt>
                <c:pt idx="112">
                  <c:v>13.803375828393607</c:v>
                </c:pt>
                <c:pt idx="113">
                  <c:v>13.491945703020269</c:v>
                </c:pt>
                <c:pt idx="114">
                  <c:v>13.510036231051734</c:v>
                </c:pt>
                <c:pt idx="115">
                  <c:v>13.552016065451371</c:v>
                </c:pt>
                <c:pt idx="116">
                  <c:v>13.494501691823677</c:v>
                </c:pt>
                <c:pt idx="117">
                  <c:v>13.423313409381747</c:v>
                </c:pt>
                <c:pt idx="118">
                  <c:v>13.456939969795517</c:v>
                </c:pt>
                <c:pt idx="119">
                  <c:v>13.383777306923001</c:v>
                </c:pt>
                <c:pt idx="120">
                  <c:v>13.340512149265724</c:v>
                </c:pt>
                <c:pt idx="121">
                  <c:v>13.371753779485905</c:v>
                </c:pt>
                <c:pt idx="122">
                  <c:v>13.33677176533037</c:v>
                </c:pt>
                <c:pt idx="123">
                  <c:v>13.50324007057278</c:v>
                </c:pt>
                <c:pt idx="124">
                  <c:v>13.58703443299985</c:v>
                </c:pt>
                <c:pt idx="125">
                  <c:v>13.520324750181221</c:v>
                </c:pt>
                <c:pt idx="126">
                  <c:v>13.448160630460581</c:v>
                </c:pt>
                <c:pt idx="127">
                  <c:v>13.312179631675761</c:v>
                </c:pt>
                <c:pt idx="128">
                  <c:v>13.311452652026698</c:v>
                </c:pt>
                <c:pt idx="129">
                  <c:v>13.394637286842425</c:v>
                </c:pt>
                <c:pt idx="130">
                  <c:v>13.213251269023397</c:v>
                </c:pt>
                <c:pt idx="131">
                  <c:v>13.212044138655745</c:v>
                </c:pt>
                <c:pt idx="132">
                  <c:v>13.119040678835681</c:v>
                </c:pt>
                <c:pt idx="133">
                  <c:v>13.135904800679207</c:v>
                </c:pt>
                <c:pt idx="134">
                  <c:v>13.001822374981982</c:v>
                </c:pt>
                <c:pt idx="135">
                  <c:v>12.845841524513235</c:v>
                </c:pt>
                <c:pt idx="136">
                  <c:v>12.766654653231965</c:v>
                </c:pt>
                <c:pt idx="137">
                  <c:v>12.736391416599076</c:v>
                </c:pt>
                <c:pt idx="138">
                  <c:v>12.562150900491877</c:v>
                </c:pt>
                <c:pt idx="139">
                  <c:v>12.652823120126175</c:v>
                </c:pt>
                <c:pt idx="140">
                  <c:v>12.718991873489211</c:v>
                </c:pt>
                <c:pt idx="141">
                  <c:v>12.58368943442504</c:v>
                </c:pt>
                <c:pt idx="142">
                  <c:v>12.388274644626415</c:v>
                </c:pt>
                <c:pt idx="143">
                  <c:v>12.344854157771495</c:v>
                </c:pt>
                <c:pt idx="144">
                  <c:v>12.151911637725563</c:v>
                </c:pt>
                <c:pt idx="145">
                  <c:v>12.199429319386311</c:v>
                </c:pt>
                <c:pt idx="146">
                  <c:v>12.208408781352311</c:v>
                </c:pt>
                <c:pt idx="147">
                  <c:v>12.038021778720573</c:v>
                </c:pt>
                <c:pt idx="148">
                  <c:v>11.986148348441686</c:v>
                </c:pt>
                <c:pt idx="149">
                  <c:v>11.784311165276728</c:v>
                </c:pt>
                <c:pt idx="150">
                  <c:v>11.63424591895965</c:v>
                </c:pt>
                <c:pt idx="151">
                  <c:v>11.751525143273232</c:v>
                </c:pt>
                <c:pt idx="152">
                  <c:v>11.45347518861794</c:v>
                </c:pt>
                <c:pt idx="153">
                  <c:v>11.285802791034003</c:v>
                </c:pt>
                <c:pt idx="154">
                  <c:v>11.4888192666811</c:v>
                </c:pt>
                <c:pt idx="155">
                  <c:v>10.601517665376333</c:v>
                </c:pt>
                <c:pt idx="156">
                  <c:v>10.47360347730946</c:v>
                </c:pt>
                <c:pt idx="157">
                  <c:v>10.624253579761241</c:v>
                </c:pt>
                <c:pt idx="158">
                  <c:v>10.672713628992769</c:v>
                </c:pt>
                <c:pt idx="159">
                  <c:v>10.337967260717283</c:v>
                </c:pt>
                <c:pt idx="160">
                  <c:v>10.050703165054252</c:v>
                </c:pt>
                <c:pt idx="161">
                  <c:v>10.515091918284908</c:v>
                </c:pt>
                <c:pt idx="162">
                  <c:v>9.2356555842685264</c:v>
                </c:pt>
                <c:pt idx="163">
                  <c:v>9.9137412129117859</c:v>
                </c:pt>
                <c:pt idx="164">
                  <c:v>10.178180294268104</c:v>
                </c:pt>
                <c:pt idx="165">
                  <c:v>9.5791950502311511</c:v>
                </c:pt>
                <c:pt idx="166">
                  <c:v>9.4404609196066378</c:v>
                </c:pt>
                <c:pt idx="167">
                  <c:v>9.3503005993876709</c:v>
                </c:pt>
                <c:pt idx="168">
                  <c:v>9.1649555717401263</c:v>
                </c:pt>
                <c:pt idx="169">
                  <c:v>8.9800094242540975</c:v>
                </c:pt>
                <c:pt idx="170">
                  <c:v>8.7599263688008335</c:v>
                </c:pt>
                <c:pt idx="171">
                  <c:v>8.5020627922338079</c:v>
                </c:pt>
                <c:pt idx="172">
                  <c:v>8.3205881329817029</c:v>
                </c:pt>
                <c:pt idx="173">
                  <c:v>8.0133076688037352</c:v>
                </c:pt>
                <c:pt idx="174">
                  <c:v>7.7412363772082413</c:v>
                </c:pt>
                <c:pt idx="175">
                  <c:v>7.5052218592893079</c:v>
                </c:pt>
                <c:pt idx="176">
                  <c:v>7.2385121987367125</c:v>
                </c:pt>
                <c:pt idx="177">
                  <c:v>6.9677253771631378</c:v>
                </c:pt>
                <c:pt idx="178">
                  <c:v>6.6931722421596396</c:v>
                </c:pt>
                <c:pt idx="179">
                  <c:v>6.4083127806508626</c:v>
                </c:pt>
                <c:pt idx="180">
                  <c:v>6.1967470983980357</c:v>
                </c:pt>
                <c:pt idx="181">
                  <c:v>5.9183913672739266</c:v>
                </c:pt>
                <c:pt idx="182">
                  <c:v>5.7062459268748942</c:v>
                </c:pt>
                <c:pt idx="183">
                  <c:v>5.4347838009268674</c:v>
                </c:pt>
                <c:pt idx="184">
                  <c:v>5.1922189819098072</c:v>
                </c:pt>
                <c:pt idx="185">
                  <c:v>4.9465142393232355</c:v>
                </c:pt>
                <c:pt idx="186">
                  <c:v>4.6776298980513804</c:v>
                </c:pt>
                <c:pt idx="187">
                  <c:v>4.4110038275435404</c:v>
                </c:pt>
                <c:pt idx="188">
                  <c:v>4.170227574934291</c:v>
                </c:pt>
                <c:pt idx="189">
                  <c:v>3.9193721691356189</c:v>
                </c:pt>
                <c:pt idx="190">
                  <c:v>3.6563088020602454</c:v>
                </c:pt>
                <c:pt idx="191">
                  <c:v>3.3666074940547253</c:v>
                </c:pt>
                <c:pt idx="192">
                  <c:v>3.1092861872426636</c:v>
                </c:pt>
                <c:pt idx="193">
                  <c:v>2.8818613467344134</c:v>
                </c:pt>
                <c:pt idx="194">
                  <c:v>2.6788605717425797</c:v>
                </c:pt>
                <c:pt idx="195">
                  <c:v>2.4875712162273818</c:v>
                </c:pt>
                <c:pt idx="196">
                  <c:v>2.304806521204426</c:v>
                </c:pt>
                <c:pt idx="197">
                  <c:v>2.1783730027689674</c:v>
                </c:pt>
                <c:pt idx="198">
                  <c:v>2.0626794605655214</c:v>
                </c:pt>
                <c:pt idx="199">
                  <c:v>1.974006591888656</c:v>
                </c:pt>
                <c:pt idx="200">
                  <c:v>1.9163304346816157</c:v>
                </c:pt>
                <c:pt idx="201">
                  <c:v>1.8418853399287332</c:v>
                </c:pt>
                <c:pt idx="202">
                  <c:v>1.7561088222690207</c:v>
                </c:pt>
                <c:pt idx="203">
                  <c:v>1.7431522083115236</c:v>
                </c:pt>
                <c:pt idx="204">
                  <c:v>1.7135521318689082</c:v>
                </c:pt>
                <c:pt idx="205">
                  <c:v>1.7081355007676473</c:v>
                </c:pt>
                <c:pt idx="206">
                  <c:v>1.7144821667833245</c:v>
                </c:pt>
                <c:pt idx="207">
                  <c:v>1.6798583301137651</c:v>
                </c:pt>
                <c:pt idx="208">
                  <c:v>1.6283126827423315</c:v>
                </c:pt>
                <c:pt idx="209">
                  <c:v>1.5970086777339596</c:v>
                </c:pt>
                <c:pt idx="210">
                  <c:v>1.587599856366106</c:v>
                </c:pt>
                <c:pt idx="211">
                  <c:v>1.5534453669557295</c:v>
                </c:pt>
                <c:pt idx="212">
                  <c:v>1.5314879090080422</c:v>
                </c:pt>
                <c:pt idx="213">
                  <c:v>1.4427598140494706</c:v>
                </c:pt>
                <c:pt idx="214">
                  <c:v>1.415904919980979</c:v>
                </c:pt>
                <c:pt idx="215">
                  <c:v>1.3357741978030206</c:v>
                </c:pt>
                <c:pt idx="216">
                  <c:v>1.3251034191613635</c:v>
                </c:pt>
                <c:pt idx="217">
                  <c:v>1.3008352624350712</c:v>
                </c:pt>
                <c:pt idx="218">
                  <c:v>1.2783316243821976</c:v>
                </c:pt>
                <c:pt idx="219">
                  <c:v>1.1739732262093636</c:v>
                </c:pt>
                <c:pt idx="220">
                  <c:v>1.1075497164762538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E66B-42DB-B6CF-61CF6FFE30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8572936"/>
        <c:axId val="678565880"/>
      </c:scatterChart>
      <c:valAx>
        <c:axId val="6785729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78565880"/>
        <c:crosses val="autoZero"/>
        <c:crossBetween val="midCat"/>
      </c:valAx>
      <c:valAx>
        <c:axId val="678565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785729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DLR!$D$1</c:f>
              <c:strCache>
                <c:ptCount val="1"/>
                <c:pt idx="0">
                  <c:v>DLR_0_200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DLR!$A$2:$A$230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DLR!$D$2:$D$230</c:f>
              <c:numCache>
                <c:formatCode>General</c:formatCode>
                <c:ptCount val="229"/>
                <c:pt idx="0">
                  <c:v>29.034593999999998</c:v>
                </c:pt>
                <c:pt idx="1">
                  <c:v>21.834035</c:v>
                </c:pt>
                <c:pt idx="2">
                  <c:v>23.362231000000001</c:v>
                </c:pt>
                <c:pt idx="3">
                  <c:v>24.909258999999999</c:v>
                </c:pt>
                <c:pt idx="4">
                  <c:v>29.275189000000001</c:v>
                </c:pt>
                <c:pt idx="5">
                  <c:v>26.206937</c:v>
                </c:pt>
                <c:pt idx="6">
                  <c:v>26.314022999999999</c:v>
                </c:pt>
                <c:pt idx="7">
                  <c:v>28.819631000000001</c:v>
                </c:pt>
                <c:pt idx="8">
                  <c:v>22.761095999999998</c:v>
                </c:pt>
                <c:pt idx="9">
                  <c:v>21.580282</c:v>
                </c:pt>
                <c:pt idx="10">
                  <c:v>26.822239</c:v>
                </c:pt>
                <c:pt idx="11">
                  <c:v>24.331515</c:v>
                </c:pt>
                <c:pt idx="12">
                  <c:v>25.194756999999999</c:v>
                </c:pt>
                <c:pt idx="13">
                  <c:v>25.511042</c:v>
                </c:pt>
                <c:pt idx="14">
                  <c:v>27.584724999999999</c:v>
                </c:pt>
                <c:pt idx="15">
                  <c:v>22.864654000000002</c:v>
                </c:pt>
                <c:pt idx="16">
                  <c:v>23.48338</c:v>
                </c:pt>
                <c:pt idx="17">
                  <c:v>24.088176000000001</c:v>
                </c:pt>
                <c:pt idx="18">
                  <c:v>22.753965999999998</c:v>
                </c:pt>
                <c:pt idx="19">
                  <c:v>24.469287000000001</c:v>
                </c:pt>
                <c:pt idx="20">
                  <c:v>25.735441999999999</c:v>
                </c:pt>
                <c:pt idx="21">
                  <c:v>22.485403999999999</c:v>
                </c:pt>
                <c:pt idx="22">
                  <c:v>23.628422</c:v>
                </c:pt>
                <c:pt idx="23">
                  <c:v>24.584222</c:v>
                </c:pt>
                <c:pt idx="24">
                  <c:v>23.951647999999999</c:v>
                </c:pt>
                <c:pt idx="25">
                  <c:v>24.953842000000002</c:v>
                </c:pt>
                <c:pt idx="26">
                  <c:v>24.941897000000001</c:v>
                </c:pt>
                <c:pt idx="27">
                  <c:v>24.911504000000001</c:v>
                </c:pt>
                <c:pt idx="28">
                  <c:v>22.76248</c:v>
                </c:pt>
                <c:pt idx="29">
                  <c:v>24.647437</c:v>
                </c:pt>
                <c:pt idx="30">
                  <c:v>24.116184000000001</c:v>
                </c:pt>
                <c:pt idx="31">
                  <c:v>22.645477</c:v>
                </c:pt>
                <c:pt idx="32">
                  <c:v>23.109950999999999</c:v>
                </c:pt>
                <c:pt idx="33">
                  <c:v>23.175203</c:v>
                </c:pt>
                <c:pt idx="34">
                  <c:v>23.05002</c:v>
                </c:pt>
                <c:pt idx="35">
                  <c:v>23.787068000000001</c:v>
                </c:pt>
                <c:pt idx="36">
                  <c:v>23.251407</c:v>
                </c:pt>
                <c:pt idx="37">
                  <c:v>23.416754999999998</c:v>
                </c:pt>
                <c:pt idx="38">
                  <c:v>22.719555</c:v>
                </c:pt>
                <c:pt idx="39">
                  <c:v>23.184273999999998</c:v>
                </c:pt>
                <c:pt idx="40">
                  <c:v>21.341208000000002</c:v>
                </c:pt>
                <c:pt idx="41">
                  <c:v>22.566219</c:v>
                </c:pt>
                <c:pt idx="42">
                  <c:v>22.180296999999999</c:v>
                </c:pt>
                <c:pt idx="43">
                  <c:v>22.023935000000002</c:v>
                </c:pt>
                <c:pt idx="44">
                  <c:v>22.531120999999999</c:v>
                </c:pt>
                <c:pt idx="45">
                  <c:v>21.470165999999999</c:v>
                </c:pt>
                <c:pt idx="46">
                  <c:v>22.532167000000001</c:v>
                </c:pt>
                <c:pt idx="47">
                  <c:v>22.099710999999999</c:v>
                </c:pt>
                <c:pt idx="48">
                  <c:v>21.983279</c:v>
                </c:pt>
                <c:pt idx="49">
                  <c:v>21.810756999999999</c:v>
                </c:pt>
                <c:pt idx="50">
                  <c:v>21.608271999999999</c:v>
                </c:pt>
                <c:pt idx="51">
                  <c:v>22.312072000000001</c:v>
                </c:pt>
                <c:pt idx="52">
                  <c:v>21.770892</c:v>
                </c:pt>
                <c:pt idx="53">
                  <c:v>21.957357999999999</c:v>
                </c:pt>
                <c:pt idx="54">
                  <c:v>21.839783000000001</c:v>
                </c:pt>
                <c:pt idx="55">
                  <c:v>21.447724999999998</c:v>
                </c:pt>
                <c:pt idx="56">
                  <c:v>22.350480999999998</c:v>
                </c:pt>
                <c:pt idx="57">
                  <c:v>21.429226</c:v>
                </c:pt>
                <c:pt idx="58">
                  <c:v>20.785397</c:v>
                </c:pt>
                <c:pt idx="59">
                  <c:v>20.939202999999999</c:v>
                </c:pt>
                <c:pt idx="60">
                  <c:v>20.661065000000001</c:v>
                </c:pt>
                <c:pt idx="61">
                  <c:v>21.245397000000001</c:v>
                </c:pt>
                <c:pt idx="62">
                  <c:v>21.031295</c:v>
                </c:pt>
                <c:pt idx="63">
                  <c:v>20.561444999999999</c:v>
                </c:pt>
                <c:pt idx="64">
                  <c:v>20.421509</c:v>
                </c:pt>
                <c:pt idx="65">
                  <c:v>20.422802999999998</c:v>
                </c:pt>
                <c:pt idx="66">
                  <c:v>20.759588000000001</c:v>
                </c:pt>
                <c:pt idx="67">
                  <c:v>20.262971</c:v>
                </c:pt>
                <c:pt idx="68">
                  <c:v>20.377382999999998</c:v>
                </c:pt>
                <c:pt idx="69">
                  <c:v>20.303388999999999</c:v>
                </c:pt>
                <c:pt idx="70">
                  <c:v>20.216926999999998</c:v>
                </c:pt>
                <c:pt idx="71">
                  <c:v>19.702463999999999</c:v>
                </c:pt>
                <c:pt idx="72">
                  <c:v>19.908913999999999</c:v>
                </c:pt>
                <c:pt idx="73">
                  <c:v>19.496775</c:v>
                </c:pt>
                <c:pt idx="74">
                  <c:v>19.669868999999998</c:v>
                </c:pt>
                <c:pt idx="75">
                  <c:v>19.546869999999998</c:v>
                </c:pt>
                <c:pt idx="76">
                  <c:v>19.155595999999999</c:v>
                </c:pt>
                <c:pt idx="77">
                  <c:v>19.349723999999998</c:v>
                </c:pt>
                <c:pt idx="78">
                  <c:v>19.191241000000002</c:v>
                </c:pt>
                <c:pt idx="79">
                  <c:v>18.744896000000001</c:v>
                </c:pt>
                <c:pt idx="80">
                  <c:v>19.030781999999999</c:v>
                </c:pt>
                <c:pt idx="81">
                  <c:v>18.989964000000001</c:v>
                </c:pt>
                <c:pt idx="82">
                  <c:v>18.729023000000002</c:v>
                </c:pt>
                <c:pt idx="83">
                  <c:v>18.654043000000001</c:v>
                </c:pt>
                <c:pt idx="84">
                  <c:v>18.741312000000001</c:v>
                </c:pt>
                <c:pt idx="85">
                  <c:v>18.572671</c:v>
                </c:pt>
                <c:pt idx="86">
                  <c:v>18.508637</c:v>
                </c:pt>
                <c:pt idx="87">
                  <c:v>18.395716</c:v>
                </c:pt>
                <c:pt idx="88">
                  <c:v>18.289535000000001</c:v>
                </c:pt>
                <c:pt idx="89">
                  <c:v>18.242602999999999</c:v>
                </c:pt>
                <c:pt idx="90">
                  <c:v>17.895185999999999</c:v>
                </c:pt>
                <c:pt idx="91">
                  <c:v>18.174807999999999</c:v>
                </c:pt>
                <c:pt idx="92">
                  <c:v>17.97852</c:v>
                </c:pt>
                <c:pt idx="93">
                  <c:v>18.043837</c:v>
                </c:pt>
                <c:pt idx="94">
                  <c:v>18.147911000000001</c:v>
                </c:pt>
                <c:pt idx="95">
                  <c:v>17.926407999999999</c:v>
                </c:pt>
                <c:pt idx="96">
                  <c:v>17.881086</c:v>
                </c:pt>
                <c:pt idx="97">
                  <c:v>17.805299000000002</c:v>
                </c:pt>
                <c:pt idx="98">
                  <c:v>17.788815</c:v>
                </c:pt>
                <c:pt idx="99">
                  <c:v>17.712582000000001</c:v>
                </c:pt>
                <c:pt idx="100">
                  <c:v>17.677609</c:v>
                </c:pt>
                <c:pt idx="101">
                  <c:v>17.597548</c:v>
                </c:pt>
                <c:pt idx="102">
                  <c:v>17.707550999999999</c:v>
                </c:pt>
                <c:pt idx="103">
                  <c:v>17.556502999999999</c:v>
                </c:pt>
                <c:pt idx="104">
                  <c:v>17.556592999999999</c:v>
                </c:pt>
                <c:pt idx="105">
                  <c:v>17.528217000000001</c:v>
                </c:pt>
                <c:pt idx="106">
                  <c:v>17.504683</c:v>
                </c:pt>
                <c:pt idx="107">
                  <c:v>17.252699</c:v>
                </c:pt>
                <c:pt idx="108">
                  <c:v>17.266732999999999</c:v>
                </c:pt>
                <c:pt idx="109">
                  <c:v>17.276226000000001</c:v>
                </c:pt>
                <c:pt idx="110">
                  <c:v>17.260942</c:v>
                </c:pt>
                <c:pt idx="111">
                  <c:v>17.279641999999999</c:v>
                </c:pt>
                <c:pt idx="112">
                  <c:v>17.172453000000001</c:v>
                </c:pt>
                <c:pt idx="113">
                  <c:v>17.162303000000001</c:v>
                </c:pt>
                <c:pt idx="114">
                  <c:v>17.075509</c:v>
                </c:pt>
                <c:pt idx="115">
                  <c:v>17.080974000000001</c:v>
                </c:pt>
                <c:pt idx="116">
                  <c:v>17.056204999999999</c:v>
                </c:pt>
                <c:pt idx="117">
                  <c:v>16.994824999999999</c:v>
                </c:pt>
                <c:pt idx="118">
                  <c:v>16.893567999999998</c:v>
                </c:pt>
                <c:pt idx="119">
                  <c:v>16.974195999999999</c:v>
                </c:pt>
                <c:pt idx="120">
                  <c:v>16.947219</c:v>
                </c:pt>
                <c:pt idx="121">
                  <c:v>16.828783000000001</c:v>
                </c:pt>
                <c:pt idx="122">
                  <c:v>16.735879000000001</c:v>
                </c:pt>
                <c:pt idx="123">
                  <c:v>16.664162000000001</c:v>
                </c:pt>
                <c:pt idx="124">
                  <c:v>16.522243</c:v>
                </c:pt>
                <c:pt idx="125">
                  <c:v>16.507342000000001</c:v>
                </c:pt>
                <c:pt idx="126">
                  <c:v>16.478715999999999</c:v>
                </c:pt>
                <c:pt idx="127">
                  <c:v>16.25881</c:v>
                </c:pt>
                <c:pt idx="128">
                  <c:v>16.190695999999999</c:v>
                </c:pt>
                <c:pt idx="129">
                  <c:v>16.110033999999999</c:v>
                </c:pt>
                <c:pt idx="130">
                  <c:v>16.010528000000001</c:v>
                </c:pt>
                <c:pt idx="131">
                  <c:v>15.893525</c:v>
                </c:pt>
                <c:pt idx="132">
                  <c:v>15.836776</c:v>
                </c:pt>
                <c:pt idx="133">
                  <c:v>15.710699</c:v>
                </c:pt>
                <c:pt idx="134">
                  <c:v>15.574215000000001</c:v>
                </c:pt>
                <c:pt idx="135">
                  <c:v>15.435879</c:v>
                </c:pt>
                <c:pt idx="136">
                  <c:v>15.162324999999999</c:v>
                </c:pt>
                <c:pt idx="137">
                  <c:v>15.141322000000001</c:v>
                </c:pt>
                <c:pt idx="138">
                  <c:v>15.083593</c:v>
                </c:pt>
                <c:pt idx="139">
                  <c:v>14.900238</c:v>
                </c:pt>
                <c:pt idx="140">
                  <c:v>14.821350000000001</c:v>
                </c:pt>
                <c:pt idx="141">
                  <c:v>14.752020999999999</c:v>
                </c:pt>
                <c:pt idx="142">
                  <c:v>14.638391</c:v>
                </c:pt>
                <c:pt idx="143">
                  <c:v>14.554857</c:v>
                </c:pt>
                <c:pt idx="144">
                  <c:v>14.409435</c:v>
                </c:pt>
                <c:pt idx="145">
                  <c:v>14.314548</c:v>
                </c:pt>
                <c:pt idx="146">
                  <c:v>14.321913</c:v>
                </c:pt>
                <c:pt idx="147">
                  <c:v>14.243535</c:v>
                </c:pt>
                <c:pt idx="148">
                  <c:v>14.149528999999999</c:v>
                </c:pt>
                <c:pt idx="149">
                  <c:v>13.818773999999999</c:v>
                </c:pt>
                <c:pt idx="150">
                  <c:v>13.621665</c:v>
                </c:pt>
                <c:pt idx="151">
                  <c:v>13.703194999999999</c:v>
                </c:pt>
                <c:pt idx="152">
                  <c:v>13.580133</c:v>
                </c:pt>
                <c:pt idx="153">
                  <c:v>13.479279</c:v>
                </c:pt>
                <c:pt idx="154">
                  <c:v>13.462263</c:v>
                </c:pt>
                <c:pt idx="155">
                  <c:v>13.178443</c:v>
                </c:pt>
                <c:pt idx="156">
                  <c:v>12.973478999999999</c:v>
                </c:pt>
                <c:pt idx="157">
                  <c:v>13.402832999999999</c:v>
                </c:pt>
                <c:pt idx="158">
                  <c:v>13.081372999999999</c:v>
                </c:pt>
                <c:pt idx="159">
                  <c:v>12.512521</c:v>
                </c:pt>
                <c:pt idx="160">
                  <c:v>12.996311</c:v>
                </c:pt>
                <c:pt idx="161">
                  <c:v>13.115183</c:v>
                </c:pt>
                <c:pt idx="162">
                  <c:v>12.485215999999999</c:v>
                </c:pt>
                <c:pt idx="163">
                  <c:v>12.007083</c:v>
                </c:pt>
                <c:pt idx="164">
                  <c:v>12.006352</c:v>
                </c:pt>
                <c:pt idx="165">
                  <c:v>12.373211</c:v>
                </c:pt>
                <c:pt idx="166">
                  <c:v>12.212363</c:v>
                </c:pt>
                <c:pt idx="167">
                  <c:v>12.089043</c:v>
                </c:pt>
                <c:pt idx="168">
                  <c:v>11.956324</c:v>
                </c:pt>
                <c:pt idx="169">
                  <c:v>11.858238</c:v>
                </c:pt>
                <c:pt idx="170">
                  <c:v>11.74113</c:v>
                </c:pt>
                <c:pt idx="171">
                  <c:v>11.579446000000001</c:v>
                </c:pt>
                <c:pt idx="172">
                  <c:v>11.473924999999999</c:v>
                </c:pt>
                <c:pt idx="173">
                  <c:v>11.344082</c:v>
                </c:pt>
                <c:pt idx="174">
                  <c:v>11.180815000000001</c:v>
                </c:pt>
                <c:pt idx="175">
                  <c:v>11.085896</c:v>
                </c:pt>
                <c:pt idx="176">
                  <c:v>10.935269999999999</c:v>
                </c:pt>
                <c:pt idx="177">
                  <c:v>10.824005</c:v>
                </c:pt>
                <c:pt idx="178">
                  <c:v>10.707293999999999</c:v>
                </c:pt>
                <c:pt idx="179">
                  <c:v>10.587949999999999</c:v>
                </c:pt>
                <c:pt idx="180">
                  <c:v>10.520296999999999</c:v>
                </c:pt>
                <c:pt idx="181">
                  <c:v>10.406908</c:v>
                </c:pt>
                <c:pt idx="182">
                  <c:v>10.358141</c:v>
                </c:pt>
                <c:pt idx="183">
                  <c:v>10.280996</c:v>
                </c:pt>
                <c:pt idx="184">
                  <c:v>10.214349</c:v>
                </c:pt>
                <c:pt idx="185">
                  <c:v>10.151011</c:v>
                </c:pt>
                <c:pt idx="186">
                  <c:v>10.078644000000001</c:v>
                </c:pt>
                <c:pt idx="187">
                  <c:v>10.010802</c:v>
                </c:pt>
                <c:pt idx="188">
                  <c:v>9.9787289999999995</c:v>
                </c:pt>
                <c:pt idx="189">
                  <c:v>9.9314470000000004</c:v>
                </c:pt>
                <c:pt idx="190">
                  <c:v>9.8950600000000009</c:v>
                </c:pt>
                <c:pt idx="191">
                  <c:v>9.8597970000000004</c:v>
                </c:pt>
                <c:pt idx="192">
                  <c:v>9.8171040000000005</c:v>
                </c:pt>
                <c:pt idx="193">
                  <c:v>9.8142110000000002</c:v>
                </c:pt>
                <c:pt idx="194">
                  <c:v>9.8036849999999998</c:v>
                </c:pt>
                <c:pt idx="195">
                  <c:v>9.8201879999999999</c:v>
                </c:pt>
                <c:pt idx="196">
                  <c:v>9.8155160000000006</c:v>
                </c:pt>
                <c:pt idx="197">
                  <c:v>9.8295010000000005</c:v>
                </c:pt>
                <c:pt idx="198">
                  <c:v>9.8408750000000005</c:v>
                </c:pt>
                <c:pt idx="199">
                  <c:v>9.8591449999999998</c:v>
                </c:pt>
                <c:pt idx="200">
                  <c:v>9.8888619999999996</c:v>
                </c:pt>
                <c:pt idx="201">
                  <c:v>9.9302589999999995</c:v>
                </c:pt>
                <c:pt idx="202">
                  <c:v>9.928267</c:v>
                </c:pt>
                <c:pt idx="203">
                  <c:v>9.9610599999999998</c:v>
                </c:pt>
                <c:pt idx="204">
                  <c:v>10.001500999999999</c:v>
                </c:pt>
                <c:pt idx="205">
                  <c:v>10.066684</c:v>
                </c:pt>
                <c:pt idx="206">
                  <c:v>10.131608999999999</c:v>
                </c:pt>
                <c:pt idx="207">
                  <c:v>10.194031000000001</c:v>
                </c:pt>
                <c:pt idx="208">
                  <c:v>10.209574999999999</c:v>
                </c:pt>
                <c:pt idx="209">
                  <c:v>10.258713999999999</c:v>
                </c:pt>
                <c:pt idx="210">
                  <c:v>10.282007</c:v>
                </c:pt>
                <c:pt idx="211">
                  <c:v>10.303193</c:v>
                </c:pt>
                <c:pt idx="212">
                  <c:v>10.344142</c:v>
                </c:pt>
                <c:pt idx="213">
                  <c:v>10.328514</c:v>
                </c:pt>
                <c:pt idx="214">
                  <c:v>10.313279</c:v>
                </c:pt>
                <c:pt idx="215">
                  <c:v>10.277438</c:v>
                </c:pt>
                <c:pt idx="216">
                  <c:v>10.291005</c:v>
                </c:pt>
                <c:pt idx="217">
                  <c:v>10.306546000000001</c:v>
                </c:pt>
                <c:pt idx="218">
                  <c:v>10.389491</c:v>
                </c:pt>
                <c:pt idx="219">
                  <c:v>10.383247000000001</c:v>
                </c:pt>
                <c:pt idx="220">
                  <c:v>10.417012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A8E-42EE-A8E4-2F0B4DD57674}"/>
            </c:ext>
          </c:extLst>
        </c:ser>
        <c:ser>
          <c:idx val="1"/>
          <c:order val="1"/>
          <c:tx>
            <c:strRef>
              <c:f>DLR!$E$1</c:f>
              <c:strCache>
                <c:ptCount val="1"/>
                <c:pt idx="0">
                  <c:v>DLR_200_200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DLR!$A$2:$A$230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DLR!$E$2:$E$230</c:f>
              <c:numCache>
                <c:formatCode>General</c:formatCode>
                <c:ptCount val="229"/>
                <c:pt idx="0">
                  <c:v>30.637083000000001</c:v>
                </c:pt>
                <c:pt idx="1">
                  <c:v>22.131831999999999</c:v>
                </c:pt>
                <c:pt idx="2">
                  <c:v>24.626787</c:v>
                </c:pt>
                <c:pt idx="3">
                  <c:v>24.353672</c:v>
                </c:pt>
                <c:pt idx="4">
                  <c:v>28.599931999999999</c:v>
                </c:pt>
                <c:pt idx="5">
                  <c:v>26.389150999999998</c:v>
                </c:pt>
                <c:pt idx="6">
                  <c:v>28.779869000000001</c:v>
                </c:pt>
                <c:pt idx="7">
                  <c:v>27.843340999999999</c:v>
                </c:pt>
                <c:pt idx="8">
                  <c:v>25.008628999999999</c:v>
                </c:pt>
                <c:pt idx="9">
                  <c:v>22.285795</c:v>
                </c:pt>
                <c:pt idx="10">
                  <c:v>28.202302</c:v>
                </c:pt>
                <c:pt idx="11">
                  <c:v>25.199625000000001</c:v>
                </c:pt>
                <c:pt idx="12">
                  <c:v>24.376781000000001</c:v>
                </c:pt>
                <c:pt idx="13">
                  <c:v>25.594988000000001</c:v>
                </c:pt>
                <c:pt idx="14">
                  <c:v>28.932276999999999</c:v>
                </c:pt>
                <c:pt idx="15">
                  <c:v>24.193272</c:v>
                </c:pt>
                <c:pt idx="16">
                  <c:v>23.868286999999999</c:v>
                </c:pt>
                <c:pt idx="17">
                  <c:v>24.704322000000001</c:v>
                </c:pt>
                <c:pt idx="18">
                  <c:v>22.234708999999999</c:v>
                </c:pt>
                <c:pt idx="19">
                  <c:v>23.921444999999999</c:v>
                </c:pt>
                <c:pt idx="20">
                  <c:v>27.984079999999999</c:v>
                </c:pt>
                <c:pt idx="21">
                  <c:v>25.821497999999998</c:v>
                </c:pt>
                <c:pt idx="22">
                  <c:v>23.080392</c:v>
                </c:pt>
                <c:pt idx="23">
                  <c:v>23.797141</c:v>
                </c:pt>
                <c:pt idx="24">
                  <c:v>24.833765</c:v>
                </c:pt>
                <c:pt idx="25">
                  <c:v>26.797522000000001</c:v>
                </c:pt>
                <c:pt idx="26">
                  <c:v>25.859058999999998</c:v>
                </c:pt>
                <c:pt idx="27">
                  <c:v>25.650516</c:v>
                </c:pt>
                <c:pt idx="28">
                  <c:v>24.331399999999999</c:v>
                </c:pt>
                <c:pt idx="29">
                  <c:v>25.777902000000001</c:v>
                </c:pt>
                <c:pt idx="30">
                  <c:v>25.648029999999999</c:v>
                </c:pt>
                <c:pt idx="31">
                  <c:v>23.693401999999999</c:v>
                </c:pt>
                <c:pt idx="32">
                  <c:v>24.200161000000001</c:v>
                </c:pt>
                <c:pt idx="33">
                  <c:v>25.015072</c:v>
                </c:pt>
                <c:pt idx="34">
                  <c:v>24.118576000000001</c:v>
                </c:pt>
                <c:pt idx="35">
                  <c:v>24.248462</c:v>
                </c:pt>
                <c:pt idx="36">
                  <c:v>23.426725000000001</c:v>
                </c:pt>
                <c:pt idx="37">
                  <c:v>24.018394000000001</c:v>
                </c:pt>
                <c:pt idx="38">
                  <c:v>23.438141999999999</c:v>
                </c:pt>
                <c:pt idx="39">
                  <c:v>24.002654</c:v>
                </c:pt>
                <c:pt idx="40">
                  <c:v>22.825130000000001</c:v>
                </c:pt>
                <c:pt idx="41">
                  <c:v>24.880096999999999</c:v>
                </c:pt>
                <c:pt idx="42">
                  <c:v>23.281305</c:v>
                </c:pt>
                <c:pt idx="43">
                  <c:v>22.527024000000001</c:v>
                </c:pt>
                <c:pt idx="44">
                  <c:v>23.47214</c:v>
                </c:pt>
                <c:pt idx="45">
                  <c:v>22.433955000000001</c:v>
                </c:pt>
                <c:pt idx="46">
                  <c:v>23.986785000000001</c:v>
                </c:pt>
                <c:pt idx="47">
                  <c:v>22.793175000000002</c:v>
                </c:pt>
                <c:pt idx="48">
                  <c:v>23.053659</c:v>
                </c:pt>
                <c:pt idx="49">
                  <c:v>23.169978</c:v>
                </c:pt>
                <c:pt idx="50">
                  <c:v>22.852443999999998</c:v>
                </c:pt>
                <c:pt idx="51">
                  <c:v>23.394082999999998</c:v>
                </c:pt>
                <c:pt idx="52">
                  <c:v>22.914628</c:v>
                </c:pt>
                <c:pt idx="53">
                  <c:v>23.140255</c:v>
                </c:pt>
                <c:pt idx="54">
                  <c:v>22.983867</c:v>
                </c:pt>
                <c:pt idx="55">
                  <c:v>22.560846999999999</c:v>
                </c:pt>
                <c:pt idx="56">
                  <c:v>23.563987000000001</c:v>
                </c:pt>
                <c:pt idx="57">
                  <c:v>22.470579000000001</c:v>
                </c:pt>
                <c:pt idx="58">
                  <c:v>22.024419000000002</c:v>
                </c:pt>
                <c:pt idx="59">
                  <c:v>22.248432999999999</c:v>
                </c:pt>
                <c:pt idx="60">
                  <c:v>21.844909999999999</c:v>
                </c:pt>
                <c:pt idx="61">
                  <c:v>22.33511</c:v>
                </c:pt>
                <c:pt idx="62">
                  <c:v>22.013534</c:v>
                </c:pt>
                <c:pt idx="63">
                  <c:v>21.621673000000001</c:v>
                </c:pt>
                <c:pt idx="64">
                  <c:v>21.598700999999998</c:v>
                </c:pt>
                <c:pt idx="65">
                  <c:v>21.631777</c:v>
                </c:pt>
                <c:pt idx="66">
                  <c:v>21.731282</c:v>
                </c:pt>
                <c:pt idx="67">
                  <c:v>21.230923000000001</c:v>
                </c:pt>
                <c:pt idx="68">
                  <c:v>21.206506000000001</c:v>
                </c:pt>
                <c:pt idx="69">
                  <c:v>21.311377</c:v>
                </c:pt>
                <c:pt idx="70">
                  <c:v>21.214261</c:v>
                </c:pt>
                <c:pt idx="71">
                  <c:v>20.955096999999999</c:v>
                </c:pt>
                <c:pt idx="72">
                  <c:v>21.126346999999999</c:v>
                </c:pt>
                <c:pt idx="73">
                  <c:v>20.732837</c:v>
                </c:pt>
                <c:pt idx="74">
                  <c:v>20.703813</c:v>
                </c:pt>
                <c:pt idx="75">
                  <c:v>20.606871999999999</c:v>
                </c:pt>
                <c:pt idx="76">
                  <c:v>20.391748</c:v>
                </c:pt>
                <c:pt idx="77">
                  <c:v>20.459833</c:v>
                </c:pt>
                <c:pt idx="78">
                  <c:v>20.131024</c:v>
                </c:pt>
                <c:pt idx="79">
                  <c:v>19.860962000000001</c:v>
                </c:pt>
                <c:pt idx="80">
                  <c:v>20.020810000000001</c:v>
                </c:pt>
                <c:pt idx="81">
                  <c:v>19.850096000000001</c:v>
                </c:pt>
                <c:pt idx="82">
                  <c:v>20.039413</c:v>
                </c:pt>
                <c:pt idx="83">
                  <c:v>19.830967999999999</c:v>
                </c:pt>
                <c:pt idx="84">
                  <c:v>19.645367</c:v>
                </c:pt>
                <c:pt idx="85">
                  <c:v>19.554732000000001</c:v>
                </c:pt>
                <c:pt idx="86">
                  <c:v>19.455997</c:v>
                </c:pt>
                <c:pt idx="87">
                  <c:v>19.326771000000001</c:v>
                </c:pt>
                <c:pt idx="88">
                  <c:v>19.153911999999998</c:v>
                </c:pt>
                <c:pt idx="89">
                  <c:v>19.132252000000001</c:v>
                </c:pt>
                <c:pt idx="90">
                  <c:v>18.792079000000001</c:v>
                </c:pt>
                <c:pt idx="91">
                  <c:v>19.291656</c:v>
                </c:pt>
                <c:pt idx="92">
                  <c:v>19.062740999999999</c:v>
                </c:pt>
                <c:pt idx="93">
                  <c:v>18.932466999999999</c:v>
                </c:pt>
                <c:pt idx="94">
                  <c:v>19.056106</c:v>
                </c:pt>
                <c:pt idx="95">
                  <c:v>18.886737</c:v>
                </c:pt>
                <c:pt idx="96">
                  <c:v>18.915814999999998</c:v>
                </c:pt>
                <c:pt idx="97">
                  <c:v>18.717496000000001</c:v>
                </c:pt>
                <c:pt idx="98">
                  <c:v>18.767941</c:v>
                </c:pt>
                <c:pt idx="99">
                  <c:v>18.640076000000001</c:v>
                </c:pt>
                <c:pt idx="100">
                  <c:v>18.624359999999999</c:v>
                </c:pt>
                <c:pt idx="101">
                  <c:v>18.533628</c:v>
                </c:pt>
                <c:pt idx="102">
                  <c:v>18.626055000000001</c:v>
                </c:pt>
                <c:pt idx="103">
                  <c:v>18.378080000000001</c:v>
                </c:pt>
                <c:pt idx="104">
                  <c:v>18.326093</c:v>
                </c:pt>
                <c:pt idx="105">
                  <c:v>18.399518</c:v>
                </c:pt>
                <c:pt idx="106">
                  <c:v>18.402141</c:v>
                </c:pt>
                <c:pt idx="107">
                  <c:v>18.127005</c:v>
                </c:pt>
                <c:pt idx="108">
                  <c:v>18.195108999999999</c:v>
                </c:pt>
                <c:pt idx="109">
                  <c:v>18.093146000000001</c:v>
                </c:pt>
                <c:pt idx="110">
                  <c:v>18.114052999999998</c:v>
                </c:pt>
                <c:pt idx="111">
                  <c:v>18.238531999999999</c:v>
                </c:pt>
                <c:pt idx="112">
                  <c:v>18.150117000000002</c:v>
                </c:pt>
                <c:pt idx="113">
                  <c:v>18.011578</c:v>
                </c:pt>
                <c:pt idx="114">
                  <c:v>17.932556999999999</c:v>
                </c:pt>
                <c:pt idx="115">
                  <c:v>17.931044</c:v>
                </c:pt>
                <c:pt idx="116">
                  <c:v>17.943359999999998</c:v>
                </c:pt>
                <c:pt idx="117">
                  <c:v>17.913437999999999</c:v>
                </c:pt>
                <c:pt idx="118">
                  <c:v>17.796189999999999</c:v>
                </c:pt>
                <c:pt idx="119">
                  <c:v>17.787466999999999</c:v>
                </c:pt>
                <c:pt idx="120">
                  <c:v>17.784186999999999</c:v>
                </c:pt>
                <c:pt idx="121">
                  <c:v>17.66799</c:v>
                </c:pt>
                <c:pt idx="122">
                  <c:v>17.562169000000001</c:v>
                </c:pt>
                <c:pt idx="123">
                  <c:v>17.44483</c:v>
                </c:pt>
                <c:pt idx="124">
                  <c:v>17.386989</c:v>
                </c:pt>
                <c:pt idx="125">
                  <c:v>17.357612</c:v>
                </c:pt>
                <c:pt idx="126">
                  <c:v>17.327546000000002</c:v>
                </c:pt>
                <c:pt idx="127">
                  <c:v>17.110151999999999</c:v>
                </c:pt>
                <c:pt idx="128">
                  <c:v>17.071470000000001</c:v>
                </c:pt>
                <c:pt idx="129">
                  <c:v>16.923579</c:v>
                </c:pt>
                <c:pt idx="130">
                  <c:v>16.81155</c:v>
                </c:pt>
                <c:pt idx="131">
                  <c:v>16.724352</c:v>
                </c:pt>
                <c:pt idx="132">
                  <c:v>16.677785</c:v>
                </c:pt>
                <c:pt idx="133">
                  <c:v>16.554217000000001</c:v>
                </c:pt>
                <c:pt idx="134">
                  <c:v>16.486017</c:v>
                </c:pt>
                <c:pt idx="135">
                  <c:v>16.337620999999999</c:v>
                </c:pt>
                <c:pt idx="136">
                  <c:v>16.033179000000001</c:v>
                </c:pt>
                <c:pt idx="137">
                  <c:v>15.953849</c:v>
                </c:pt>
                <c:pt idx="138">
                  <c:v>15.923336000000001</c:v>
                </c:pt>
                <c:pt idx="139">
                  <c:v>15.714867</c:v>
                </c:pt>
                <c:pt idx="140">
                  <c:v>15.63039</c:v>
                </c:pt>
                <c:pt idx="141">
                  <c:v>15.661458</c:v>
                </c:pt>
                <c:pt idx="142">
                  <c:v>15.461347</c:v>
                </c:pt>
                <c:pt idx="143">
                  <c:v>15.309196</c:v>
                </c:pt>
                <c:pt idx="144">
                  <c:v>15.155018999999999</c:v>
                </c:pt>
                <c:pt idx="145">
                  <c:v>15.134824</c:v>
                </c:pt>
                <c:pt idx="146">
                  <c:v>15.074845</c:v>
                </c:pt>
                <c:pt idx="147">
                  <c:v>14.951003</c:v>
                </c:pt>
                <c:pt idx="148">
                  <c:v>14.793208</c:v>
                </c:pt>
                <c:pt idx="149">
                  <c:v>14.58473</c:v>
                </c:pt>
                <c:pt idx="150">
                  <c:v>14.425965</c:v>
                </c:pt>
                <c:pt idx="151">
                  <c:v>14.583714000000001</c:v>
                </c:pt>
                <c:pt idx="152">
                  <c:v>14.289025000000001</c:v>
                </c:pt>
                <c:pt idx="153">
                  <c:v>14.073513999999999</c:v>
                </c:pt>
                <c:pt idx="154">
                  <c:v>14.101838000000001</c:v>
                </c:pt>
                <c:pt idx="155">
                  <c:v>13.901828999999999</c:v>
                </c:pt>
                <c:pt idx="156">
                  <c:v>13.677659999999999</c:v>
                </c:pt>
                <c:pt idx="157">
                  <c:v>13.937556000000001</c:v>
                </c:pt>
                <c:pt idx="158">
                  <c:v>13.67878</c:v>
                </c:pt>
                <c:pt idx="159">
                  <c:v>12.907323</c:v>
                </c:pt>
                <c:pt idx="160">
                  <c:v>13.03816</c:v>
                </c:pt>
                <c:pt idx="161">
                  <c:v>13.549493</c:v>
                </c:pt>
                <c:pt idx="162">
                  <c:v>13.377957</c:v>
                </c:pt>
                <c:pt idx="163">
                  <c:v>12.064097</c:v>
                </c:pt>
                <c:pt idx="164">
                  <c:v>12.751061</c:v>
                </c:pt>
                <c:pt idx="165">
                  <c:v>12.714136</c:v>
                </c:pt>
                <c:pt idx="166">
                  <c:v>12.544873000000001</c:v>
                </c:pt>
                <c:pt idx="167">
                  <c:v>12.410501999999999</c:v>
                </c:pt>
                <c:pt idx="168">
                  <c:v>12.257783</c:v>
                </c:pt>
                <c:pt idx="169">
                  <c:v>12.134824999999999</c:v>
                </c:pt>
                <c:pt idx="170">
                  <c:v>11.973212999999999</c:v>
                </c:pt>
                <c:pt idx="171">
                  <c:v>11.801111000000001</c:v>
                </c:pt>
                <c:pt idx="172">
                  <c:v>11.670977000000001</c:v>
                </c:pt>
                <c:pt idx="173">
                  <c:v>11.520541</c:v>
                </c:pt>
                <c:pt idx="174">
                  <c:v>11.334975999999999</c:v>
                </c:pt>
                <c:pt idx="175">
                  <c:v>11.199457000000001</c:v>
                </c:pt>
                <c:pt idx="176">
                  <c:v>11.037101</c:v>
                </c:pt>
                <c:pt idx="177">
                  <c:v>10.901059999999999</c:v>
                </c:pt>
                <c:pt idx="178">
                  <c:v>10.753474000000001</c:v>
                </c:pt>
                <c:pt idx="179">
                  <c:v>10.605347</c:v>
                </c:pt>
                <c:pt idx="180">
                  <c:v>10.508918</c:v>
                </c:pt>
                <c:pt idx="181">
                  <c:v>10.370971000000001</c:v>
                </c:pt>
                <c:pt idx="182">
                  <c:v>10.294651</c:v>
                </c:pt>
                <c:pt idx="183">
                  <c:v>10.194106</c:v>
                </c:pt>
                <c:pt idx="184">
                  <c:v>10.101967999999999</c:v>
                </c:pt>
                <c:pt idx="185">
                  <c:v>10.035218</c:v>
                </c:pt>
                <c:pt idx="186">
                  <c:v>9.9407239999999994</c:v>
                </c:pt>
                <c:pt idx="187">
                  <c:v>9.8514610000000005</c:v>
                </c:pt>
                <c:pt idx="188">
                  <c:v>9.8098419999999997</c:v>
                </c:pt>
                <c:pt idx="189">
                  <c:v>9.7333580000000008</c:v>
                </c:pt>
                <c:pt idx="190">
                  <c:v>9.6712539999999994</c:v>
                </c:pt>
                <c:pt idx="191">
                  <c:v>9.6115159999999999</c:v>
                </c:pt>
                <c:pt idx="192">
                  <c:v>9.5535569999999996</c:v>
                </c:pt>
                <c:pt idx="193">
                  <c:v>9.5248159999999995</c:v>
                </c:pt>
                <c:pt idx="194">
                  <c:v>9.5028629999999996</c:v>
                </c:pt>
                <c:pt idx="195">
                  <c:v>9.4967740000000003</c:v>
                </c:pt>
                <c:pt idx="196">
                  <c:v>9.483117</c:v>
                </c:pt>
                <c:pt idx="197">
                  <c:v>9.4861599999999999</c:v>
                </c:pt>
                <c:pt idx="198">
                  <c:v>9.4903499999999994</c:v>
                </c:pt>
                <c:pt idx="199">
                  <c:v>9.5018510000000003</c:v>
                </c:pt>
                <c:pt idx="200">
                  <c:v>9.5222630000000006</c:v>
                </c:pt>
                <c:pt idx="201">
                  <c:v>9.5574049999999993</c:v>
                </c:pt>
                <c:pt idx="202">
                  <c:v>9.5672440000000005</c:v>
                </c:pt>
                <c:pt idx="203">
                  <c:v>9.5900400000000001</c:v>
                </c:pt>
                <c:pt idx="204">
                  <c:v>9.6250429999999998</c:v>
                </c:pt>
                <c:pt idx="205">
                  <c:v>9.6777569999999997</c:v>
                </c:pt>
                <c:pt idx="206">
                  <c:v>9.7424300000000006</c:v>
                </c:pt>
                <c:pt idx="207">
                  <c:v>9.8053899999999992</c:v>
                </c:pt>
                <c:pt idx="208">
                  <c:v>9.8222170000000002</c:v>
                </c:pt>
                <c:pt idx="209">
                  <c:v>9.8773049999999998</c:v>
                </c:pt>
                <c:pt idx="210">
                  <c:v>9.9079829999999998</c:v>
                </c:pt>
                <c:pt idx="211">
                  <c:v>9.9285189999999997</c:v>
                </c:pt>
                <c:pt idx="212">
                  <c:v>9.9629150000000006</c:v>
                </c:pt>
                <c:pt idx="213">
                  <c:v>9.9391510000000007</c:v>
                </c:pt>
                <c:pt idx="214">
                  <c:v>9.9697200000000006</c:v>
                </c:pt>
                <c:pt idx="215">
                  <c:v>9.9375820000000008</c:v>
                </c:pt>
                <c:pt idx="216">
                  <c:v>9.9680499999999999</c:v>
                </c:pt>
                <c:pt idx="217">
                  <c:v>10.005565000000001</c:v>
                </c:pt>
                <c:pt idx="218">
                  <c:v>10.08717</c:v>
                </c:pt>
                <c:pt idx="219">
                  <c:v>10.069844</c:v>
                </c:pt>
                <c:pt idx="220">
                  <c:v>10.129087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A8E-42EE-A8E4-2F0B4DD57674}"/>
            </c:ext>
          </c:extLst>
        </c:ser>
        <c:ser>
          <c:idx val="2"/>
          <c:order val="2"/>
          <c:tx>
            <c:strRef>
              <c:f>DLR!$F$1</c:f>
              <c:strCache>
                <c:ptCount val="1"/>
                <c:pt idx="0">
                  <c:v>DLR_400_200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DLR!$A$2:$A$230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DLR!$F$2:$F$230</c:f>
              <c:numCache>
                <c:formatCode>General</c:formatCode>
                <c:ptCount val="229"/>
                <c:pt idx="0">
                  <c:v>32.106261000000003</c:v>
                </c:pt>
                <c:pt idx="1">
                  <c:v>22.185005</c:v>
                </c:pt>
                <c:pt idx="2">
                  <c:v>25.543714999999999</c:v>
                </c:pt>
                <c:pt idx="3">
                  <c:v>24.547364000000002</c:v>
                </c:pt>
                <c:pt idx="4">
                  <c:v>28.861243000000002</c:v>
                </c:pt>
                <c:pt idx="5">
                  <c:v>26.298328999999999</c:v>
                </c:pt>
                <c:pt idx="6">
                  <c:v>27.439605</c:v>
                </c:pt>
                <c:pt idx="7">
                  <c:v>29.357354999999998</c:v>
                </c:pt>
                <c:pt idx="8">
                  <c:v>24.908863</c:v>
                </c:pt>
                <c:pt idx="9">
                  <c:v>22.104703000000001</c:v>
                </c:pt>
                <c:pt idx="10">
                  <c:v>28.140502999999999</c:v>
                </c:pt>
                <c:pt idx="11">
                  <c:v>25.967611000000002</c:v>
                </c:pt>
                <c:pt idx="12">
                  <c:v>26.843112000000001</c:v>
                </c:pt>
                <c:pt idx="13">
                  <c:v>25.345234999999999</c:v>
                </c:pt>
                <c:pt idx="14">
                  <c:v>28.397283000000002</c:v>
                </c:pt>
                <c:pt idx="15">
                  <c:v>24.299316999999999</c:v>
                </c:pt>
                <c:pt idx="16">
                  <c:v>23.996649000000001</c:v>
                </c:pt>
                <c:pt idx="17">
                  <c:v>24.671005999999998</c:v>
                </c:pt>
                <c:pt idx="18">
                  <c:v>22.024457999999999</c:v>
                </c:pt>
                <c:pt idx="19">
                  <c:v>24.399311000000001</c:v>
                </c:pt>
                <c:pt idx="20">
                  <c:v>27.556968000000001</c:v>
                </c:pt>
                <c:pt idx="21">
                  <c:v>25.339807</c:v>
                </c:pt>
                <c:pt idx="22">
                  <c:v>23.829360999999999</c:v>
                </c:pt>
                <c:pt idx="23">
                  <c:v>26.778392</c:v>
                </c:pt>
                <c:pt idx="24">
                  <c:v>25.153411999999999</c:v>
                </c:pt>
                <c:pt idx="25">
                  <c:v>26.214293000000001</c:v>
                </c:pt>
                <c:pt idx="26">
                  <c:v>25.777688999999999</c:v>
                </c:pt>
                <c:pt idx="27">
                  <c:v>26.182689</c:v>
                </c:pt>
                <c:pt idx="28">
                  <c:v>24.08108</c:v>
                </c:pt>
                <c:pt idx="29">
                  <c:v>25.514514999999999</c:v>
                </c:pt>
                <c:pt idx="30">
                  <c:v>25.374606</c:v>
                </c:pt>
                <c:pt idx="31">
                  <c:v>24.151451000000002</c:v>
                </c:pt>
                <c:pt idx="32">
                  <c:v>23.880935999999998</c:v>
                </c:pt>
                <c:pt idx="33">
                  <c:v>24.637219000000002</c:v>
                </c:pt>
                <c:pt idx="34">
                  <c:v>24.133368999999998</c:v>
                </c:pt>
                <c:pt idx="35">
                  <c:v>25.035785000000001</c:v>
                </c:pt>
                <c:pt idx="36">
                  <c:v>24.020707000000002</c:v>
                </c:pt>
                <c:pt idx="37">
                  <c:v>24.248380000000001</c:v>
                </c:pt>
                <c:pt idx="38">
                  <c:v>24.110827</c:v>
                </c:pt>
                <c:pt idx="39">
                  <c:v>24.492726999999999</c:v>
                </c:pt>
                <c:pt idx="40">
                  <c:v>23.264710000000001</c:v>
                </c:pt>
                <c:pt idx="41">
                  <c:v>24.518979999999999</c:v>
                </c:pt>
                <c:pt idx="42">
                  <c:v>23.320273</c:v>
                </c:pt>
                <c:pt idx="43">
                  <c:v>23.121359999999999</c:v>
                </c:pt>
                <c:pt idx="44">
                  <c:v>23.664086000000001</c:v>
                </c:pt>
                <c:pt idx="45">
                  <c:v>22.414805000000001</c:v>
                </c:pt>
                <c:pt idx="46">
                  <c:v>24.337206999999999</c:v>
                </c:pt>
                <c:pt idx="47">
                  <c:v>23.367823000000001</c:v>
                </c:pt>
                <c:pt idx="48">
                  <c:v>23.576802000000001</c:v>
                </c:pt>
                <c:pt idx="49">
                  <c:v>23.365988999999999</c:v>
                </c:pt>
                <c:pt idx="50">
                  <c:v>23.225335999999999</c:v>
                </c:pt>
                <c:pt idx="51">
                  <c:v>23.562472</c:v>
                </c:pt>
                <c:pt idx="52">
                  <c:v>22.906374</c:v>
                </c:pt>
                <c:pt idx="53">
                  <c:v>23.534154999999998</c:v>
                </c:pt>
                <c:pt idx="54">
                  <c:v>23.219635</c:v>
                </c:pt>
                <c:pt idx="55">
                  <c:v>22.651630999999998</c:v>
                </c:pt>
                <c:pt idx="56">
                  <c:v>23.671282999999999</c:v>
                </c:pt>
                <c:pt idx="57">
                  <c:v>22.848697999999999</c:v>
                </c:pt>
                <c:pt idx="58">
                  <c:v>22.222103000000001</c:v>
                </c:pt>
                <c:pt idx="59">
                  <c:v>22.478662</c:v>
                </c:pt>
                <c:pt idx="60">
                  <c:v>21.949245000000001</c:v>
                </c:pt>
                <c:pt idx="61">
                  <c:v>22.735631000000001</c:v>
                </c:pt>
                <c:pt idx="62">
                  <c:v>22.461708999999999</c:v>
                </c:pt>
                <c:pt idx="63">
                  <c:v>22.160336000000001</c:v>
                </c:pt>
                <c:pt idx="64">
                  <c:v>21.969007000000001</c:v>
                </c:pt>
                <c:pt idx="65">
                  <c:v>21.930225</c:v>
                </c:pt>
                <c:pt idx="66">
                  <c:v>22.102314</c:v>
                </c:pt>
                <c:pt idx="67">
                  <c:v>21.491439</c:v>
                </c:pt>
                <c:pt idx="68">
                  <c:v>21.785515</c:v>
                </c:pt>
                <c:pt idx="69">
                  <c:v>21.75517</c:v>
                </c:pt>
                <c:pt idx="70">
                  <c:v>21.614467000000001</c:v>
                </c:pt>
                <c:pt idx="71">
                  <c:v>21.224999</c:v>
                </c:pt>
                <c:pt idx="72">
                  <c:v>21.414248000000001</c:v>
                </c:pt>
                <c:pt idx="73">
                  <c:v>20.952701999999999</c:v>
                </c:pt>
                <c:pt idx="74">
                  <c:v>21.082618</c:v>
                </c:pt>
                <c:pt idx="75">
                  <c:v>21.017253</c:v>
                </c:pt>
                <c:pt idx="76">
                  <c:v>20.866844</c:v>
                </c:pt>
                <c:pt idx="77">
                  <c:v>20.772205</c:v>
                </c:pt>
                <c:pt idx="78">
                  <c:v>20.85183</c:v>
                </c:pt>
                <c:pt idx="79">
                  <c:v>20.313803</c:v>
                </c:pt>
                <c:pt idx="80">
                  <c:v>20.304283000000002</c:v>
                </c:pt>
                <c:pt idx="81">
                  <c:v>20.236967</c:v>
                </c:pt>
                <c:pt idx="82">
                  <c:v>20.377289000000001</c:v>
                </c:pt>
                <c:pt idx="83">
                  <c:v>20.258111</c:v>
                </c:pt>
                <c:pt idx="84">
                  <c:v>20.155453000000001</c:v>
                </c:pt>
                <c:pt idx="85">
                  <c:v>19.958584999999999</c:v>
                </c:pt>
                <c:pt idx="86">
                  <c:v>19.974437000000002</c:v>
                </c:pt>
                <c:pt idx="87">
                  <c:v>19.851468000000001</c:v>
                </c:pt>
                <c:pt idx="88">
                  <c:v>19.694171999999998</c:v>
                </c:pt>
                <c:pt idx="89">
                  <c:v>19.738098999999998</c:v>
                </c:pt>
                <c:pt idx="90">
                  <c:v>19.333608000000002</c:v>
                </c:pt>
                <c:pt idx="91">
                  <c:v>19.650067</c:v>
                </c:pt>
                <c:pt idx="92">
                  <c:v>19.590579000000002</c:v>
                </c:pt>
                <c:pt idx="93">
                  <c:v>19.479959000000001</c:v>
                </c:pt>
                <c:pt idx="94">
                  <c:v>19.597168</c:v>
                </c:pt>
                <c:pt idx="95">
                  <c:v>19.350501999999999</c:v>
                </c:pt>
                <c:pt idx="96">
                  <c:v>19.348362999999999</c:v>
                </c:pt>
                <c:pt idx="97">
                  <c:v>19.232284</c:v>
                </c:pt>
                <c:pt idx="98">
                  <c:v>19.308102999999999</c:v>
                </c:pt>
                <c:pt idx="99">
                  <c:v>19.155163000000002</c:v>
                </c:pt>
                <c:pt idx="100">
                  <c:v>19.094218999999999</c:v>
                </c:pt>
                <c:pt idx="101">
                  <c:v>19.126287000000001</c:v>
                </c:pt>
                <c:pt idx="102">
                  <c:v>19.161193000000001</c:v>
                </c:pt>
                <c:pt idx="103">
                  <c:v>19.024851999999999</c:v>
                </c:pt>
                <c:pt idx="104">
                  <c:v>18.868034999999999</c:v>
                </c:pt>
                <c:pt idx="105">
                  <c:v>18.858035000000001</c:v>
                </c:pt>
                <c:pt idx="106">
                  <c:v>18.931421</c:v>
                </c:pt>
                <c:pt idx="107">
                  <c:v>18.769745</c:v>
                </c:pt>
                <c:pt idx="108">
                  <c:v>18.766363999999999</c:v>
                </c:pt>
                <c:pt idx="109">
                  <c:v>18.656158999999999</c:v>
                </c:pt>
                <c:pt idx="110">
                  <c:v>18.661959</c:v>
                </c:pt>
                <c:pt idx="111">
                  <c:v>18.740953000000001</c:v>
                </c:pt>
                <c:pt idx="112">
                  <c:v>18.472926000000001</c:v>
                </c:pt>
                <c:pt idx="113">
                  <c:v>18.548753000000001</c:v>
                </c:pt>
                <c:pt idx="114">
                  <c:v>18.476783999999999</c:v>
                </c:pt>
                <c:pt idx="115">
                  <c:v>18.448533000000001</c:v>
                </c:pt>
                <c:pt idx="116">
                  <c:v>18.453524000000002</c:v>
                </c:pt>
                <c:pt idx="117">
                  <c:v>18.430378999999999</c:v>
                </c:pt>
                <c:pt idx="118">
                  <c:v>18.383794999999999</c:v>
                </c:pt>
                <c:pt idx="119">
                  <c:v>18.364108999999999</c:v>
                </c:pt>
                <c:pt idx="120">
                  <c:v>18.323930000000001</c:v>
                </c:pt>
                <c:pt idx="121">
                  <c:v>18.242574000000001</c:v>
                </c:pt>
                <c:pt idx="122">
                  <c:v>18.129467000000002</c:v>
                </c:pt>
                <c:pt idx="123">
                  <c:v>18.031533</c:v>
                </c:pt>
                <c:pt idx="124">
                  <c:v>17.945170999999998</c:v>
                </c:pt>
                <c:pt idx="125">
                  <c:v>17.908878000000001</c:v>
                </c:pt>
                <c:pt idx="126">
                  <c:v>17.829772999999999</c:v>
                </c:pt>
                <c:pt idx="127">
                  <c:v>17.630907000000001</c:v>
                </c:pt>
                <c:pt idx="128">
                  <c:v>17.528607000000001</c:v>
                </c:pt>
                <c:pt idx="129">
                  <c:v>17.436546</c:v>
                </c:pt>
                <c:pt idx="130">
                  <c:v>17.348310000000001</c:v>
                </c:pt>
                <c:pt idx="131">
                  <c:v>17.250762000000002</c:v>
                </c:pt>
                <c:pt idx="132">
                  <c:v>17.119267000000001</c:v>
                </c:pt>
                <c:pt idx="133">
                  <c:v>17.047521</c:v>
                </c:pt>
                <c:pt idx="134">
                  <c:v>16.929769</c:v>
                </c:pt>
                <c:pt idx="135">
                  <c:v>16.839167</c:v>
                </c:pt>
                <c:pt idx="136">
                  <c:v>16.522525000000002</c:v>
                </c:pt>
                <c:pt idx="137">
                  <c:v>16.471912</c:v>
                </c:pt>
                <c:pt idx="138">
                  <c:v>16.403580000000002</c:v>
                </c:pt>
                <c:pt idx="139">
                  <c:v>16.175912</c:v>
                </c:pt>
                <c:pt idx="140">
                  <c:v>16.109165999999998</c:v>
                </c:pt>
                <c:pt idx="141">
                  <c:v>16.104310999999999</c:v>
                </c:pt>
                <c:pt idx="142">
                  <c:v>15.932136</c:v>
                </c:pt>
                <c:pt idx="143">
                  <c:v>15.818841000000001</c:v>
                </c:pt>
                <c:pt idx="144">
                  <c:v>15.605795000000001</c:v>
                </c:pt>
                <c:pt idx="145">
                  <c:v>15.506785000000001</c:v>
                </c:pt>
                <c:pt idx="146">
                  <c:v>15.494909</c:v>
                </c:pt>
                <c:pt idx="147">
                  <c:v>15.410581000000001</c:v>
                </c:pt>
                <c:pt idx="148">
                  <c:v>15.346299999999999</c:v>
                </c:pt>
                <c:pt idx="149">
                  <c:v>15.027867000000001</c:v>
                </c:pt>
                <c:pt idx="150">
                  <c:v>14.874886</c:v>
                </c:pt>
                <c:pt idx="151">
                  <c:v>15.032194</c:v>
                </c:pt>
                <c:pt idx="152">
                  <c:v>14.729858</c:v>
                </c:pt>
                <c:pt idx="153">
                  <c:v>14.379846000000001</c:v>
                </c:pt>
                <c:pt idx="154">
                  <c:v>14.534912</c:v>
                </c:pt>
                <c:pt idx="155">
                  <c:v>14.512593000000001</c:v>
                </c:pt>
                <c:pt idx="156">
                  <c:v>14.384537999999999</c:v>
                </c:pt>
                <c:pt idx="157">
                  <c:v>14.417638</c:v>
                </c:pt>
                <c:pt idx="158">
                  <c:v>13.879239999999999</c:v>
                </c:pt>
                <c:pt idx="159">
                  <c:v>13.324097</c:v>
                </c:pt>
                <c:pt idx="160">
                  <c:v>13.143473</c:v>
                </c:pt>
                <c:pt idx="161">
                  <c:v>13.579525</c:v>
                </c:pt>
                <c:pt idx="162">
                  <c:v>13.404032000000001</c:v>
                </c:pt>
                <c:pt idx="163">
                  <c:v>12.991799</c:v>
                </c:pt>
                <c:pt idx="164">
                  <c:v>12.367811</c:v>
                </c:pt>
                <c:pt idx="165">
                  <c:v>13.107525000000001</c:v>
                </c:pt>
                <c:pt idx="166">
                  <c:v>12.977864</c:v>
                </c:pt>
                <c:pt idx="167">
                  <c:v>12.818523000000001</c:v>
                </c:pt>
                <c:pt idx="168">
                  <c:v>12.649671</c:v>
                </c:pt>
                <c:pt idx="169">
                  <c:v>12.503526000000001</c:v>
                </c:pt>
                <c:pt idx="170">
                  <c:v>12.333645000000001</c:v>
                </c:pt>
                <c:pt idx="171">
                  <c:v>12.161263</c:v>
                </c:pt>
                <c:pt idx="172">
                  <c:v>12.006836</c:v>
                </c:pt>
                <c:pt idx="173">
                  <c:v>11.844134</c:v>
                </c:pt>
                <c:pt idx="174">
                  <c:v>11.643720999999999</c:v>
                </c:pt>
                <c:pt idx="175">
                  <c:v>11.51731</c:v>
                </c:pt>
                <c:pt idx="176">
                  <c:v>11.322789</c:v>
                </c:pt>
                <c:pt idx="177">
                  <c:v>11.156544</c:v>
                </c:pt>
                <c:pt idx="178">
                  <c:v>10.993264</c:v>
                </c:pt>
                <c:pt idx="179">
                  <c:v>10.846850999999999</c:v>
                </c:pt>
                <c:pt idx="180">
                  <c:v>10.74934</c:v>
                </c:pt>
                <c:pt idx="181">
                  <c:v>10.595642</c:v>
                </c:pt>
                <c:pt idx="182">
                  <c:v>10.515091</c:v>
                </c:pt>
                <c:pt idx="183">
                  <c:v>10.398237</c:v>
                </c:pt>
                <c:pt idx="184">
                  <c:v>10.289415</c:v>
                </c:pt>
                <c:pt idx="185">
                  <c:v>10.203471</c:v>
                </c:pt>
                <c:pt idx="186">
                  <c:v>10.098744</c:v>
                </c:pt>
                <c:pt idx="187">
                  <c:v>10.000794000000001</c:v>
                </c:pt>
                <c:pt idx="188">
                  <c:v>9.9336929999999999</c:v>
                </c:pt>
                <c:pt idx="189">
                  <c:v>9.8468509999999991</c:v>
                </c:pt>
                <c:pt idx="190">
                  <c:v>9.7655110000000001</c:v>
                </c:pt>
                <c:pt idx="191">
                  <c:v>9.6970430000000007</c:v>
                </c:pt>
                <c:pt idx="192">
                  <c:v>9.6241559999999993</c:v>
                </c:pt>
                <c:pt idx="193">
                  <c:v>9.5899599999999996</c:v>
                </c:pt>
                <c:pt idx="194">
                  <c:v>9.5630980000000001</c:v>
                </c:pt>
                <c:pt idx="195">
                  <c:v>9.5455220000000001</c:v>
                </c:pt>
                <c:pt idx="196">
                  <c:v>9.5208539999999999</c:v>
                </c:pt>
                <c:pt idx="197">
                  <c:v>9.5126980000000003</c:v>
                </c:pt>
                <c:pt idx="198">
                  <c:v>9.5099199999999993</c:v>
                </c:pt>
                <c:pt idx="199">
                  <c:v>9.5193100000000008</c:v>
                </c:pt>
                <c:pt idx="200">
                  <c:v>9.5372780000000006</c:v>
                </c:pt>
                <c:pt idx="201">
                  <c:v>9.5534409999999994</c:v>
                </c:pt>
                <c:pt idx="202">
                  <c:v>9.5497060000000005</c:v>
                </c:pt>
                <c:pt idx="203">
                  <c:v>9.5740149999999993</c:v>
                </c:pt>
                <c:pt idx="204">
                  <c:v>9.6207379999999993</c:v>
                </c:pt>
                <c:pt idx="205">
                  <c:v>9.665476</c:v>
                </c:pt>
                <c:pt idx="206">
                  <c:v>9.7237159999999996</c:v>
                </c:pt>
                <c:pt idx="207">
                  <c:v>9.7795159999999992</c:v>
                </c:pt>
                <c:pt idx="208">
                  <c:v>9.7858079999999994</c:v>
                </c:pt>
                <c:pt idx="209">
                  <c:v>9.8363700000000005</c:v>
                </c:pt>
                <c:pt idx="210">
                  <c:v>9.8670179999999998</c:v>
                </c:pt>
                <c:pt idx="211">
                  <c:v>9.8811280000000004</c:v>
                </c:pt>
                <c:pt idx="212">
                  <c:v>9.9016249999999992</c:v>
                </c:pt>
                <c:pt idx="213">
                  <c:v>9.8833739999999999</c:v>
                </c:pt>
                <c:pt idx="214">
                  <c:v>9.8980890000000006</c:v>
                </c:pt>
                <c:pt idx="215">
                  <c:v>9.8642260000000004</c:v>
                </c:pt>
                <c:pt idx="216">
                  <c:v>9.8864750000000008</c:v>
                </c:pt>
                <c:pt idx="217">
                  <c:v>9.9130490000000009</c:v>
                </c:pt>
                <c:pt idx="218">
                  <c:v>10.008357</c:v>
                </c:pt>
                <c:pt idx="219">
                  <c:v>9.9931529999999995</c:v>
                </c:pt>
                <c:pt idx="220">
                  <c:v>10.006252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A8E-42EE-A8E4-2F0B4DD57674}"/>
            </c:ext>
          </c:extLst>
        </c:ser>
        <c:ser>
          <c:idx val="3"/>
          <c:order val="3"/>
          <c:tx>
            <c:strRef>
              <c:f>DLR!$G$1</c:f>
              <c:strCache>
                <c:ptCount val="1"/>
                <c:pt idx="0">
                  <c:v>DLR_600_200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DLR!$A$2:$A$230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DLR!$G$2:$G$230</c:f>
              <c:numCache>
                <c:formatCode>General</c:formatCode>
                <c:ptCount val="229"/>
                <c:pt idx="0">
                  <c:v>27.640383</c:v>
                </c:pt>
                <c:pt idx="1">
                  <c:v>21.292411999999999</c:v>
                </c:pt>
                <c:pt idx="2">
                  <c:v>24.840433000000001</c:v>
                </c:pt>
                <c:pt idx="3">
                  <c:v>24.047440000000002</c:v>
                </c:pt>
                <c:pt idx="4">
                  <c:v>27.340837000000001</c:v>
                </c:pt>
                <c:pt idx="5">
                  <c:v>26.778590000000001</c:v>
                </c:pt>
                <c:pt idx="6">
                  <c:v>27.218744999999998</c:v>
                </c:pt>
                <c:pt idx="7">
                  <c:v>28.752192999999998</c:v>
                </c:pt>
                <c:pt idx="8">
                  <c:v>23.05678</c:v>
                </c:pt>
                <c:pt idx="9">
                  <c:v>20.325381</c:v>
                </c:pt>
                <c:pt idx="10">
                  <c:v>27.644783</c:v>
                </c:pt>
                <c:pt idx="11">
                  <c:v>23.647763000000001</c:v>
                </c:pt>
                <c:pt idx="12">
                  <c:v>22.958521999999999</c:v>
                </c:pt>
                <c:pt idx="13">
                  <c:v>26.337477</c:v>
                </c:pt>
                <c:pt idx="14">
                  <c:v>27.647300999999999</c:v>
                </c:pt>
                <c:pt idx="15">
                  <c:v>23.940674000000001</c:v>
                </c:pt>
                <c:pt idx="16">
                  <c:v>23.200206000000001</c:v>
                </c:pt>
                <c:pt idx="17">
                  <c:v>24.765671999999999</c:v>
                </c:pt>
                <c:pt idx="18">
                  <c:v>21.57582</c:v>
                </c:pt>
                <c:pt idx="19">
                  <c:v>23.769144000000001</c:v>
                </c:pt>
                <c:pt idx="20">
                  <c:v>27.142609</c:v>
                </c:pt>
                <c:pt idx="21">
                  <c:v>24.742958000000002</c:v>
                </c:pt>
                <c:pt idx="22">
                  <c:v>23.694558000000001</c:v>
                </c:pt>
                <c:pt idx="23">
                  <c:v>24.194016999999999</c:v>
                </c:pt>
                <c:pt idx="24">
                  <c:v>23.849247999999999</c:v>
                </c:pt>
                <c:pt idx="25">
                  <c:v>25.297792000000001</c:v>
                </c:pt>
                <c:pt idx="26">
                  <c:v>24.444593999999999</c:v>
                </c:pt>
                <c:pt idx="27">
                  <c:v>25.301396</c:v>
                </c:pt>
                <c:pt idx="28">
                  <c:v>23.080183000000002</c:v>
                </c:pt>
                <c:pt idx="29">
                  <c:v>25.30152</c:v>
                </c:pt>
                <c:pt idx="30">
                  <c:v>24.683358999999999</c:v>
                </c:pt>
                <c:pt idx="31">
                  <c:v>23.035563</c:v>
                </c:pt>
                <c:pt idx="32">
                  <c:v>22.776053999999998</c:v>
                </c:pt>
                <c:pt idx="33">
                  <c:v>23.697689</c:v>
                </c:pt>
                <c:pt idx="34">
                  <c:v>24.740977999999998</c:v>
                </c:pt>
                <c:pt idx="35">
                  <c:v>24.286118999999999</c:v>
                </c:pt>
                <c:pt idx="36">
                  <c:v>23.075059</c:v>
                </c:pt>
                <c:pt idx="37">
                  <c:v>23.919758000000002</c:v>
                </c:pt>
                <c:pt idx="38">
                  <c:v>22.748114000000001</c:v>
                </c:pt>
                <c:pt idx="39">
                  <c:v>23.952926000000001</c:v>
                </c:pt>
                <c:pt idx="40">
                  <c:v>22.227387</c:v>
                </c:pt>
                <c:pt idx="41">
                  <c:v>24.184069999999998</c:v>
                </c:pt>
                <c:pt idx="42">
                  <c:v>22.819886</c:v>
                </c:pt>
                <c:pt idx="43">
                  <c:v>23.009194000000001</c:v>
                </c:pt>
                <c:pt idx="44">
                  <c:v>23.263892999999999</c:v>
                </c:pt>
                <c:pt idx="45">
                  <c:v>22.076397</c:v>
                </c:pt>
                <c:pt idx="46">
                  <c:v>23.519756000000001</c:v>
                </c:pt>
                <c:pt idx="47">
                  <c:v>22.705570000000002</c:v>
                </c:pt>
                <c:pt idx="48">
                  <c:v>22.807776</c:v>
                </c:pt>
                <c:pt idx="49">
                  <c:v>22.782240999999999</c:v>
                </c:pt>
                <c:pt idx="50">
                  <c:v>22.463403</c:v>
                </c:pt>
                <c:pt idx="51">
                  <c:v>23.147783</c:v>
                </c:pt>
                <c:pt idx="52">
                  <c:v>22.388995000000001</c:v>
                </c:pt>
                <c:pt idx="53">
                  <c:v>22.899566</c:v>
                </c:pt>
                <c:pt idx="54">
                  <c:v>22.732208</c:v>
                </c:pt>
                <c:pt idx="55">
                  <c:v>22.383362000000002</c:v>
                </c:pt>
                <c:pt idx="56">
                  <c:v>23.144950999999999</c:v>
                </c:pt>
                <c:pt idx="57">
                  <c:v>22.32694</c:v>
                </c:pt>
                <c:pt idx="58">
                  <c:v>21.655557000000002</c:v>
                </c:pt>
                <c:pt idx="59">
                  <c:v>22.296332</c:v>
                </c:pt>
                <c:pt idx="60">
                  <c:v>21.626183999999999</c:v>
                </c:pt>
                <c:pt idx="61">
                  <c:v>22.185276999999999</c:v>
                </c:pt>
                <c:pt idx="62">
                  <c:v>22.354977000000002</c:v>
                </c:pt>
                <c:pt idx="63">
                  <c:v>21.513314999999999</c:v>
                </c:pt>
                <c:pt idx="64">
                  <c:v>21.517593000000002</c:v>
                </c:pt>
                <c:pt idx="65">
                  <c:v>21.706512</c:v>
                </c:pt>
                <c:pt idx="66">
                  <c:v>21.465306000000002</c:v>
                </c:pt>
                <c:pt idx="67">
                  <c:v>21.395789000000001</c:v>
                </c:pt>
                <c:pt idx="68">
                  <c:v>21.45008</c:v>
                </c:pt>
                <c:pt idx="69">
                  <c:v>21.373821</c:v>
                </c:pt>
                <c:pt idx="70">
                  <c:v>21.229661</c:v>
                </c:pt>
                <c:pt idx="71">
                  <c:v>20.935936999999999</c:v>
                </c:pt>
                <c:pt idx="72">
                  <c:v>21.085806000000002</c:v>
                </c:pt>
                <c:pt idx="73">
                  <c:v>20.661595999999999</c:v>
                </c:pt>
                <c:pt idx="74">
                  <c:v>20.752227999999999</c:v>
                </c:pt>
                <c:pt idx="75">
                  <c:v>20.69538</c:v>
                </c:pt>
                <c:pt idx="76">
                  <c:v>20.286565</c:v>
                </c:pt>
                <c:pt idx="77">
                  <c:v>20.490093999999999</c:v>
                </c:pt>
                <c:pt idx="78">
                  <c:v>20.304335999999999</c:v>
                </c:pt>
                <c:pt idx="79">
                  <c:v>19.896623000000002</c:v>
                </c:pt>
                <c:pt idx="80">
                  <c:v>20.172787</c:v>
                </c:pt>
                <c:pt idx="81">
                  <c:v>19.937179</c:v>
                </c:pt>
                <c:pt idx="82">
                  <c:v>20.01801</c:v>
                </c:pt>
                <c:pt idx="83">
                  <c:v>19.942815</c:v>
                </c:pt>
                <c:pt idx="84">
                  <c:v>19.855093</c:v>
                </c:pt>
                <c:pt idx="85">
                  <c:v>19.753881</c:v>
                </c:pt>
                <c:pt idx="86">
                  <c:v>19.725052999999999</c:v>
                </c:pt>
                <c:pt idx="87">
                  <c:v>19.541744000000001</c:v>
                </c:pt>
                <c:pt idx="88">
                  <c:v>19.347988000000001</c:v>
                </c:pt>
                <c:pt idx="89">
                  <c:v>19.493724</c:v>
                </c:pt>
                <c:pt idx="90">
                  <c:v>19.165379999999999</c:v>
                </c:pt>
                <c:pt idx="91">
                  <c:v>19.499732999999999</c:v>
                </c:pt>
                <c:pt idx="92">
                  <c:v>19.317758000000001</c:v>
                </c:pt>
                <c:pt idx="93">
                  <c:v>19.240179000000001</c:v>
                </c:pt>
                <c:pt idx="94">
                  <c:v>19.300526999999999</c:v>
                </c:pt>
                <c:pt idx="95">
                  <c:v>19.217416</c:v>
                </c:pt>
                <c:pt idx="96">
                  <c:v>19.159116999999998</c:v>
                </c:pt>
                <c:pt idx="97">
                  <c:v>19.128912</c:v>
                </c:pt>
                <c:pt idx="98">
                  <c:v>19.189074000000002</c:v>
                </c:pt>
                <c:pt idx="99">
                  <c:v>18.913758999999999</c:v>
                </c:pt>
                <c:pt idx="100">
                  <c:v>18.927198000000001</c:v>
                </c:pt>
                <c:pt idx="101">
                  <c:v>18.890587</c:v>
                </c:pt>
                <c:pt idx="102">
                  <c:v>18.964634</c:v>
                </c:pt>
                <c:pt idx="103">
                  <c:v>18.815539000000001</c:v>
                </c:pt>
                <c:pt idx="104">
                  <c:v>18.776776000000002</c:v>
                </c:pt>
                <c:pt idx="105">
                  <c:v>18.723496000000001</c:v>
                </c:pt>
                <c:pt idx="106">
                  <c:v>18.776956999999999</c:v>
                </c:pt>
                <c:pt idx="107">
                  <c:v>18.586341000000001</c:v>
                </c:pt>
                <c:pt idx="108">
                  <c:v>18.551641</c:v>
                </c:pt>
                <c:pt idx="109">
                  <c:v>18.39612</c:v>
                </c:pt>
                <c:pt idx="110">
                  <c:v>18.549627999999998</c:v>
                </c:pt>
                <c:pt idx="111">
                  <c:v>18.576865000000002</c:v>
                </c:pt>
                <c:pt idx="112">
                  <c:v>18.473516</c:v>
                </c:pt>
                <c:pt idx="113">
                  <c:v>18.472714</c:v>
                </c:pt>
                <c:pt idx="114">
                  <c:v>18.402718</c:v>
                </c:pt>
                <c:pt idx="115">
                  <c:v>18.274305999999999</c:v>
                </c:pt>
                <c:pt idx="116">
                  <c:v>18.326450000000001</c:v>
                </c:pt>
                <c:pt idx="117">
                  <c:v>18.287129</c:v>
                </c:pt>
                <c:pt idx="118">
                  <c:v>18.269897</c:v>
                </c:pt>
                <c:pt idx="119">
                  <c:v>18.259139000000001</c:v>
                </c:pt>
                <c:pt idx="120">
                  <c:v>18.188254000000001</c:v>
                </c:pt>
                <c:pt idx="121">
                  <c:v>18.111892000000001</c:v>
                </c:pt>
                <c:pt idx="122">
                  <c:v>18.058851000000001</c:v>
                </c:pt>
                <c:pt idx="123">
                  <c:v>17.874379000000001</c:v>
                </c:pt>
                <c:pt idx="124">
                  <c:v>17.823623000000001</c:v>
                </c:pt>
                <c:pt idx="125">
                  <c:v>17.769048000000002</c:v>
                </c:pt>
                <c:pt idx="126">
                  <c:v>17.726780000000002</c:v>
                </c:pt>
                <c:pt idx="127">
                  <c:v>17.537393000000002</c:v>
                </c:pt>
                <c:pt idx="128">
                  <c:v>17.430852000000002</c:v>
                </c:pt>
                <c:pt idx="129">
                  <c:v>17.327065999999999</c:v>
                </c:pt>
                <c:pt idx="130">
                  <c:v>17.294477000000001</c:v>
                </c:pt>
                <c:pt idx="131">
                  <c:v>17.174313999999999</c:v>
                </c:pt>
                <c:pt idx="132">
                  <c:v>17.018944000000001</c:v>
                </c:pt>
                <c:pt idx="133">
                  <c:v>16.948231</c:v>
                </c:pt>
                <c:pt idx="134">
                  <c:v>16.874091</c:v>
                </c:pt>
                <c:pt idx="135">
                  <c:v>16.763743999999999</c:v>
                </c:pt>
                <c:pt idx="136">
                  <c:v>16.449468</c:v>
                </c:pt>
                <c:pt idx="137">
                  <c:v>16.38148</c:v>
                </c:pt>
                <c:pt idx="138">
                  <c:v>16.377929000000002</c:v>
                </c:pt>
                <c:pt idx="139">
                  <c:v>16.126106</c:v>
                </c:pt>
                <c:pt idx="140">
                  <c:v>16.131034</c:v>
                </c:pt>
                <c:pt idx="141">
                  <c:v>16.145496999999999</c:v>
                </c:pt>
                <c:pt idx="142">
                  <c:v>15.953721</c:v>
                </c:pt>
                <c:pt idx="143">
                  <c:v>15.751391999999999</c:v>
                </c:pt>
                <c:pt idx="144">
                  <c:v>15.640433</c:v>
                </c:pt>
                <c:pt idx="145">
                  <c:v>15.521709</c:v>
                </c:pt>
                <c:pt idx="146">
                  <c:v>15.531273000000001</c:v>
                </c:pt>
                <c:pt idx="147">
                  <c:v>15.491598</c:v>
                </c:pt>
                <c:pt idx="148">
                  <c:v>15.398408999999999</c:v>
                </c:pt>
                <c:pt idx="149">
                  <c:v>15.048222000000001</c:v>
                </c:pt>
                <c:pt idx="150">
                  <c:v>14.958043999999999</c:v>
                </c:pt>
                <c:pt idx="151">
                  <c:v>15.015561999999999</c:v>
                </c:pt>
                <c:pt idx="152">
                  <c:v>14.800662000000001</c:v>
                </c:pt>
                <c:pt idx="153">
                  <c:v>14.439418999999999</c:v>
                </c:pt>
                <c:pt idx="154">
                  <c:v>14.469657</c:v>
                </c:pt>
                <c:pt idx="155">
                  <c:v>14.311040999999999</c:v>
                </c:pt>
                <c:pt idx="156">
                  <c:v>14.12147</c:v>
                </c:pt>
                <c:pt idx="157">
                  <c:v>14.441378</c:v>
                </c:pt>
                <c:pt idx="158">
                  <c:v>14.052790999999999</c:v>
                </c:pt>
                <c:pt idx="159">
                  <c:v>13.653604</c:v>
                </c:pt>
                <c:pt idx="160">
                  <c:v>14.220245</c:v>
                </c:pt>
                <c:pt idx="161">
                  <c:v>14.143421</c:v>
                </c:pt>
                <c:pt idx="162">
                  <c:v>13.567968</c:v>
                </c:pt>
                <c:pt idx="163">
                  <c:v>13.101407999999999</c:v>
                </c:pt>
                <c:pt idx="164">
                  <c:v>13.385794000000001</c:v>
                </c:pt>
                <c:pt idx="165">
                  <c:v>13.219379</c:v>
                </c:pt>
                <c:pt idx="166">
                  <c:v>13.072445</c:v>
                </c:pt>
                <c:pt idx="167">
                  <c:v>12.901731</c:v>
                </c:pt>
                <c:pt idx="168">
                  <c:v>12.724729999999999</c:v>
                </c:pt>
                <c:pt idx="169">
                  <c:v>12.605171</c:v>
                </c:pt>
                <c:pt idx="170">
                  <c:v>12.441841</c:v>
                </c:pt>
                <c:pt idx="171">
                  <c:v>12.260444</c:v>
                </c:pt>
                <c:pt idx="172">
                  <c:v>12.115223</c:v>
                </c:pt>
                <c:pt idx="173">
                  <c:v>11.919928000000001</c:v>
                </c:pt>
                <c:pt idx="174">
                  <c:v>11.723710000000001</c:v>
                </c:pt>
                <c:pt idx="175">
                  <c:v>11.59531</c:v>
                </c:pt>
                <c:pt idx="176">
                  <c:v>11.4049</c:v>
                </c:pt>
                <c:pt idx="177">
                  <c:v>11.240937000000001</c:v>
                </c:pt>
                <c:pt idx="178">
                  <c:v>11.064073</c:v>
                </c:pt>
                <c:pt idx="179">
                  <c:v>10.910783</c:v>
                </c:pt>
                <c:pt idx="180">
                  <c:v>10.801062</c:v>
                </c:pt>
                <c:pt idx="181">
                  <c:v>10.642955000000001</c:v>
                </c:pt>
                <c:pt idx="182">
                  <c:v>10.553375000000001</c:v>
                </c:pt>
                <c:pt idx="183">
                  <c:v>10.427981000000001</c:v>
                </c:pt>
                <c:pt idx="184">
                  <c:v>10.312238000000001</c:v>
                </c:pt>
                <c:pt idx="185">
                  <c:v>10.219391</c:v>
                </c:pt>
                <c:pt idx="186">
                  <c:v>10.106662999999999</c:v>
                </c:pt>
                <c:pt idx="187">
                  <c:v>10.000968</c:v>
                </c:pt>
                <c:pt idx="188">
                  <c:v>9.9372710000000009</c:v>
                </c:pt>
                <c:pt idx="189">
                  <c:v>9.8462399999999999</c:v>
                </c:pt>
                <c:pt idx="190">
                  <c:v>9.7551159999999992</c:v>
                </c:pt>
                <c:pt idx="191">
                  <c:v>9.6762510000000006</c:v>
                </c:pt>
                <c:pt idx="192">
                  <c:v>9.5974520000000005</c:v>
                </c:pt>
                <c:pt idx="193">
                  <c:v>9.5570389999999996</c:v>
                </c:pt>
                <c:pt idx="194">
                  <c:v>9.5273939999999993</c:v>
                </c:pt>
                <c:pt idx="195">
                  <c:v>9.5102279999999997</c:v>
                </c:pt>
                <c:pt idx="196">
                  <c:v>9.4738790000000002</c:v>
                </c:pt>
                <c:pt idx="197">
                  <c:v>9.4625800000000009</c:v>
                </c:pt>
                <c:pt idx="198">
                  <c:v>9.4549489999999992</c:v>
                </c:pt>
                <c:pt idx="199">
                  <c:v>9.4601249999999997</c:v>
                </c:pt>
                <c:pt idx="200">
                  <c:v>9.4835399999999996</c:v>
                </c:pt>
                <c:pt idx="201">
                  <c:v>9.505789</c:v>
                </c:pt>
                <c:pt idx="202">
                  <c:v>9.5098059999999993</c:v>
                </c:pt>
                <c:pt idx="203">
                  <c:v>9.5389890000000008</c:v>
                </c:pt>
                <c:pt idx="204">
                  <c:v>9.5709239999999998</c:v>
                </c:pt>
                <c:pt idx="205">
                  <c:v>9.6219190000000001</c:v>
                </c:pt>
                <c:pt idx="206">
                  <c:v>9.6796360000000004</c:v>
                </c:pt>
                <c:pt idx="207">
                  <c:v>9.7346149999999998</c:v>
                </c:pt>
                <c:pt idx="208">
                  <c:v>9.7542829999999991</c:v>
                </c:pt>
                <c:pt idx="209">
                  <c:v>9.7963240000000003</c:v>
                </c:pt>
                <c:pt idx="210">
                  <c:v>9.8303279999999997</c:v>
                </c:pt>
                <c:pt idx="211">
                  <c:v>9.8733780000000007</c:v>
                </c:pt>
                <c:pt idx="212">
                  <c:v>9.9114529999999998</c:v>
                </c:pt>
                <c:pt idx="213">
                  <c:v>9.8919420000000002</c:v>
                </c:pt>
                <c:pt idx="214">
                  <c:v>9.8850979999999993</c:v>
                </c:pt>
                <c:pt idx="215">
                  <c:v>9.8470119999999994</c:v>
                </c:pt>
                <c:pt idx="216">
                  <c:v>9.9015229999999992</c:v>
                </c:pt>
                <c:pt idx="217">
                  <c:v>9.9340360000000008</c:v>
                </c:pt>
                <c:pt idx="218">
                  <c:v>10.017037</c:v>
                </c:pt>
                <c:pt idx="219">
                  <c:v>10.021922999999999</c:v>
                </c:pt>
                <c:pt idx="220">
                  <c:v>10.071937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A8E-42EE-A8E4-2F0B4DD57674}"/>
            </c:ext>
          </c:extLst>
        </c:ser>
        <c:ser>
          <c:idx val="4"/>
          <c:order val="4"/>
          <c:tx>
            <c:strRef>
              <c:f>DLR!$H$1</c:f>
              <c:strCache>
                <c:ptCount val="1"/>
                <c:pt idx="0">
                  <c:v>DLR_800_200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DLR!$A$2:$A$230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DLR!$H$2:$H$230</c:f>
              <c:numCache>
                <c:formatCode>General</c:formatCode>
                <c:ptCount val="229"/>
                <c:pt idx="0">
                  <c:v>36.656956999999998</c:v>
                </c:pt>
                <c:pt idx="1">
                  <c:v>24.907509999999998</c:v>
                </c:pt>
                <c:pt idx="2">
                  <c:v>30.800744999999999</c:v>
                </c:pt>
                <c:pt idx="3">
                  <c:v>27.756216999999999</c:v>
                </c:pt>
                <c:pt idx="4">
                  <c:v>27.503779999999999</c:v>
                </c:pt>
                <c:pt idx="5">
                  <c:v>25.261012999999998</c:v>
                </c:pt>
                <c:pt idx="6">
                  <c:v>29.527037</c:v>
                </c:pt>
                <c:pt idx="7">
                  <c:v>25.655735</c:v>
                </c:pt>
                <c:pt idx="8">
                  <c:v>29.361640000000001</c:v>
                </c:pt>
                <c:pt idx="9">
                  <c:v>29.261717999999998</c:v>
                </c:pt>
                <c:pt idx="10">
                  <c:v>29.296665000000001</c:v>
                </c:pt>
                <c:pt idx="11">
                  <c:v>23.640038000000001</c:v>
                </c:pt>
                <c:pt idx="12">
                  <c:v>26.369043000000001</c:v>
                </c:pt>
                <c:pt idx="13">
                  <c:v>29.581744</c:v>
                </c:pt>
                <c:pt idx="14">
                  <c:v>24.896249999999998</c:v>
                </c:pt>
                <c:pt idx="15">
                  <c:v>27.681681999999999</c:v>
                </c:pt>
                <c:pt idx="16">
                  <c:v>23.959209000000001</c:v>
                </c:pt>
                <c:pt idx="17">
                  <c:v>25.796735000000002</c:v>
                </c:pt>
                <c:pt idx="18">
                  <c:v>26.698578999999999</c:v>
                </c:pt>
                <c:pt idx="19">
                  <c:v>27.097041000000001</c:v>
                </c:pt>
                <c:pt idx="20">
                  <c:v>24.091961000000001</c:v>
                </c:pt>
                <c:pt idx="21">
                  <c:v>28.099292999999999</c:v>
                </c:pt>
                <c:pt idx="22">
                  <c:v>25.344594000000001</c:v>
                </c:pt>
                <c:pt idx="23">
                  <c:v>25.264489999999999</c:v>
                </c:pt>
                <c:pt idx="24">
                  <c:v>27.23424</c:v>
                </c:pt>
                <c:pt idx="25">
                  <c:v>25.303761999999999</c:v>
                </c:pt>
                <c:pt idx="26">
                  <c:v>23.756399999999999</c:v>
                </c:pt>
                <c:pt idx="27">
                  <c:v>27.456239</c:v>
                </c:pt>
                <c:pt idx="28">
                  <c:v>25.258737</c:v>
                </c:pt>
                <c:pt idx="29">
                  <c:v>25.903321999999999</c:v>
                </c:pt>
                <c:pt idx="30">
                  <c:v>23.881730999999998</c:v>
                </c:pt>
                <c:pt idx="31">
                  <c:v>25.520524000000002</c:v>
                </c:pt>
                <c:pt idx="32">
                  <c:v>24.145966999999999</c:v>
                </c:pt>
                <c:pt idx="33">
                  <c:v>24.533384999999999</c:v>
                </c:pt>
                <c:pt idx="34">
                  <c:v>23.738499999999998</c:v>
                </c:pt>
                <c:pt idx="35">
                  <c:v>27.006477</c:v>
                </c:pt>
                <c:pt idx="36">
                  <c:v>26.269518999999999</c:v>
                </c:pt>
                <c:pt idx="37">
                  <c:v>25.281338999999999</c:v>
                </c:pt>
                <c:pt idx="38">
                  <c:v>25.52731</c:v>
                </c:pt>
                <c:pt idx="39">
                  <c:v>25.143598999999998</c:v>
                </c:pt>
                <c:pt idx="40">
                  <c:v>24.881169</c:v>
                </c:pt>
                <c:pt idx="41">
                  <c:v>25.212741999999999</c:v>
                </c:pt>
                <c:pt idx="42">
                  <c:v>25.439844000000001</c:v>
                </c:pt>
                <c:pt idx="43">
                  <c:v>25.667660000000001</c:v>
                </c:pt>
                <c:pt idx="44">
                  <c:v>24.491154999999999</c:v>
                </c:pt>
                <c:pt idx="45">
                  <c:v>24.148907999999999</c:v>
                </c:pt>
                <c:pt idx="46">
                  <c:v>24.629546999999999</c:v>
                </c:pt>
                <c:pt idx="47">
                  <c:v>24.529831999999999</c:v>
                </c:pt>
                <c:pt idx="48">
                  <c:v>23.517313999999999</c:v>
                </c:pt>
                <c:pt idx="49">
                  <c:v>24.178511</c:v>
                </c:pt>
                <c:pt idx="50">
                  <c:v>24.15672</c:v>
                </c:pt>
                <c:pt idx="51">
                  <c:v>24.113357000000001</c:v>
                </c:pt>
                <c:pt idx="52">
                  <c:v>24.113054000000002</c:v>
                </c:pt>
                <c:pt idx="53">
                  <c:v>23.607915999999999</c:v>
                </c:pt>
                <c:pt idx="54">
                  <c:v>24.124749000000001</c:v>
                </c:pt>
                <c:pt idx="55">
                  <c:v>23.257586</c:v>
                </c:pt>
                <c:pt idx="56">
                  <c:v>23.677299999999999</c:v>
                </c:pt>
                <c:pt idx="57">
                  <c:v>24.000268999999999</c:v>
                </c:pt>
                <c:pt idx="58">
                  <c:v>23.809217</c:v>
                </c:pt>
                <c:pt idx="59">
                  <c:v>23.052128</c:v>
                </c:pt>
                <c:pt idx="60">
                  <c:v>23.423895999999999</c:v>
                </c:pt>
                <c:pt idx="61">
                  <c:v>23.457602000000001</c:v>
                </c:pt>
                <c:pt idx="62">
                  <c:v>23.443432000000001</c:v>
                </c:pt>
                <c:pt idx="63">
                  <c:v>23.459109000000002</c:v>
                </c:pt>
                <c:pt idx="64">
                  <c:v>23.243265000000001</c:v>
                </c:pt>
                <c:pt idx="65">
                  <c:v>22.174911000000002</c:v>
                </c:pt>
                <c:pt idx="66">
                  <c:v>23.194894999999999</c:v>
                </c:pt>
                <c:pt idx="67">
                  <c:v>22.801798999999999</c:v>
                </c:pt>
                <c:pt idx="68">
                  <c:v>22.428967</c:v>
                </c:pt>
                <c:pt idx="69">
                  <c:v>23.035430000000002</c:v>
                </c:pt>
                <c:pt idx="70">
                  <c:v>22.087451999999999</c:v>
                </c:pt>
                <c:pt idx="71">
                  <c:v>22.221841000000001</c:v>
                </c:pt>
                <c:pt idx="72">
                  <c:v>22.395268999999999</c:v>
                </c:pt>
                <c:pt idx="73">
                  <c:v>21.713139999999999</c:v>
                </c:pt>
                <c:pt idx="74">
                  <c:v>21.900872</c:v>
                </c:pt>
                <c:pt idx="75">
                  <c:v>21.657789999999999</c:v>
                </c:pt>
                <c:pt idx="76">
                  <c:v>21.600259999999999</c:v>
                </c:pt>
                <c:pt idx="77">
                  <c:v>21.338716999999999</c:v>
                </c:pt>
                <c:pt idx="78">
                  <c:v>21.121323</c:v>
                </c:pt>
                <c:pt idx="79">
                  <c:v>21.488405</c:v>
                </c:pt>
                <c:pt idx="80">
                  <c:v>21.131097</c:v>
                </c:pt>
                <c:pt idx="81">
                  <c:v>21.052168999999999</c:v>
                </c:pt>
                <c:pt idx="82">
                  <c:v>20.875025000000001</c:v>
                </c:pt>
                <c:pt idx="83">
                  <c:v>20.737438999999998</c:v>
                </c:pt>
                <c:pt idx="84">
                  <c:v>20.719861000000002</c:v>
                </c:pt>
                <c:pt idx="85">
                  <c:v>20.707559</c:v>
                </c:pt>
                <c:pt idx="86">
                  <c:v>20.445053000000001</c:v>
                </c:pt>
                <c:pt idx="87">
                  <c:v>20.574825000000001</c:v>
                </c:pt>
                <c:pt idx="88">
                  <c:v>20.400582</c:v>
                </c:pt>
                <c:pt idx="89">
                  <c:v>20.454630000000002</c:v>
                </c:pt>
                <c:pt idx="90">
                  <c:v>20.343191999999998</c:v>
                </c:pt>
                <c:pt idx="91">
                  <c:v>20.307523</c:v>
                </c:pt>
                <c:pt idx="92">
                  <c:v>20.146312999999999</c:v>
                </c:pt>
                <c:pt idx="93">
                  <c:v>19.928481000000001</c:v>
                </c:pt>
                <c:pt idx="94">
                  <c:v>20.17972</c:v>
                </c:pt>
                <c:pt idx="95">
                  <c:v>19.960719000000001</c:v>
                </c:pt>
                <c:pt idx="96">
                  <c:v>19.726673000000002</c:v>
                </c:pt>
                <c:pt idx="97">
                  <c:v>19.614614</c:v>
                </c:pt>
                <c:pt idx="98">
                  <c:v>19.659393000000001</c:v>
                </c:pt>
                <c:pt idx="99">
                  <c:v>19.636678</c:v>
                </c:pt>
                <c:pt idx="100">
                  <c:v>19.756107</c:v>
                </c:pt>
                <c:pt idx="101">
                  <c:v>19.774401999999998</c:v>
                </c:pt>
                <c:pt idx="102">
                  <c:v>19.699209</c:v>
                </c:pt>
                <c:pt idx="103">
                  <c:v>19.601171000000001</c:v>
                </c:pt>
                <c:pt idx="104">
                  <c:v>19.40813</c:v>
                </c:pt>
                <c:pt idx="105">
                  <c:v>19.419889000000001</c:v>
                </c:pt>
                <c:pt idx="106">
                  <c:v>19.408145000000001</c:v>
                </c:pt>
                <c:pt idx="107">
                  <c:v>19.337278999999999</c:v>
                </c:pt>
                <c:pt idx="108">
                  <c:v>19.142603999999999</c:v>
                </c:pt>
                <c:pt idx="109">
                  <c:v>19.171429</c:v>
                </c:pt>
                <c:pt idx="110">
                  <c:v>19.126576</c:v>
                </c:pt>
                <c:pt idx="111">
                  <c:v>18.999593999999998</c:v>
                </c:pt>
                <c:pt idx="112">
                  <c:v>18.959333000000001</c:v>
                </c:pt>
                <c:pt idx="113">
                  <c:v>18.811464000000001</c:v>
                </c:pt>
                <c:pt idx="114">
                  <c:v>18.984093999999999</c:v>
                </c:pt>
                <c:pt idx="115">
                  <c:v>18.832934999999999</c:v>
                </c:pt>
                <c:pt idx="116">
                  <c:v>18.909721000000001</c:v>
                </c:pt>
                <c:pt idx="117">
                  <c:v>18.854399999999998</c:v>
                </c:pt>
                <c:pt idx="118">
                  <c:v>18.774243999999999</c:v>
                </c:pt>
                <c:pt idx="119">
                  <c:v>18.729742000000002</c:v>
                </c:pt>
                <c:pt idx="120">
                  <c:v>18.698419999999999</c:v>
                </c:pt>
                <c:pt idx="121">
                  <c:v>18.584337999999999</c:v>
                </c:pt>
                <c:pt idx="122">
                  <c:v>18.442034</c:v>
                </c:pt>
                <c:pt idx="123">
                  <c:v>18.366831999999999</c:v>
                </c:pt>
                <c:pt idx="124">
                  <c:v>18.327445999999998</c:v>
                </c:pt>
                <c:pt idx="125">
                  <c:v>18.153234999999999</c:v>
                </c:pt>
                <c:pt idx="126">
                  <c:v>18.12405</c:v>
                </c:pt>
                <c:pt idx="127">
                  <c:v>18.056211000000001</c:v>
                </c:pt>
                <c:pt idx="128">
                  <c:v>18.027581999999999</c:v>
                </c:pt>
                <c:pt idx="129">
                  <c:v>17.803885999999999</c:v>
                </c:pt>
                <c:pt idx="130">
                  <c:v>17.665201</c:v>
                </c:pt>
                <c:pt idx="131">
                  <c:v>17.555052</c:v>
                </c:pt>
                <c:pt idx="132">
                  <c:v>17.487871999999999</c:v>
                </c:pt>
                <c:pt idx="133">
                  <c:v>17.343319000000001</c:v>
                </c:pt>
                <c:pt idx="134">
                  <c:v>17.106521999999998</c:v>
                </c:pt>
                <c:pt idx="135">
                  <c:v>17.035869000000002</c:v>
                </c:pt>
                <c:pt idx="136">
                  <c:v>16.934705999999998</c:v>
                </c:pt>
                <c:pt idx="137">
                  <c:v>16.669354999999999</c:v>
                </c:pt>
                <c:pt idx="138">
                  <c:v>16.747833</c:v>
                </c:pt>
                <c:pt idx="139">
                  <c:v>16.449507000000001</c:v>
                </c:pt>
                <c:pt idx="140">
                  <c:v>16.337799</c:v>
                </c:pt>
                <c:pt idx="141">
                  <c:v>16.294719000000001</c:v>
                </c:pt>
                <c:pt idx="142">
                  <c:v>16.139585</c:v>
                </c:pt>
                <c:pt idx="143">
                  <c:v>16.206136000000001</c:v>
                </c:pt>
                <c:pt idx="144">
                  <c:v>16.097881999999998</c:v>
                </c:pt>
                <c:pt idx="145">
                  <c:v>15.87894</c:v>
                </c:pt>
                <c:pt idx="146">
                  <c:v>15.807213000000001</c:v>
                </c:pt>
                <c:pt idx="147">
                  <c:v>15.405628999999999</c:v>
                </c:pt>
                <c:pt idx="148">
                  <c:v>15.467684999999999</c:v>
                </c:pt>
                <c:pt idx="149">
                  <c:v>15.354310999999999</c:v>
                </c:pt>
                <c:pt idx="150">
                  <c:v>15.118931999999999</c:v>
                </c:pt>
                <c:pt idx="151">
                  <c:v>15.020678</c:v>
                </c:pt>
                <c:pt idx="152">
                  <c:v>14.776785</c:v>
                </c:pt>
                <c:pt idx="153">
                  <c:v>14.584372999999999</c:v>
                </c:pt>
                <c:pt idx="154">
                  <c:v>14.633627000000001</c:v>
                </c:pt>
                <c:pt idx="155">
                  <c:v>14.328938000000001</c:v>
                </c:pt>
                <c:pt idx="156">
                  <c:v>13.967648000000001</c:v>
                </c:pt>
                <c:pt idx="157">
                  <c:v>13.731265</c:v>
                </c:pt>
                <c:pt idx="158">
                  <c:v>13.972989</c:v>
                </c:pt>
                <c:pt idx="159">
                  <c:v>14.114996</c:v>
                </c:pt>
                <c:pt idx="160">
                  <c:v>14.015480999999999</c:v>
                </c:pt>
                <c:pt idx="161">
                  <c:v>13.374577</c:v>
                </c:pt>
                <c:pt idx="162">
                  <c:v>13.257384999999999</c:v>
                </c:pt>
                <c:pt idx="163">
                  <c:v>12.809908999999999</c:v>
                </c:pt>
                <c:pt idx="164">
                  <c:v>11.925606</c:v>
                </c:pt>
                <c:pt idx="165">
                  <c:v>13.046989999999999</c:v>
                </c:pt>
                <c:pt idx="166">
                  <c:v>12.879234</c:v>
                </c:pt>
                <c:pt idx="167">
                  <c:v>12.754111</c:v>
                </c:pt>
                <c:pt idx="168">
                  <c:v>12.574612999999999</c:v>
                </c:pt>
                <c:pt idx="169">
                  <c:v>12.392075999999999</c:v>
                </c:pt>
                <c:pt idx="170">
                  <c:v>12.233492999999999</c:v>
                </c:pt>
                <c:pt idx="171">
                  <c:v>12.032556</c:v>
                </c:pt>
                <c:pt idx="172">
                  <c:v>11.85914</c:v>
                </c:pt>
                <c:pt idx="173">
                  <c:v>11.662860999999999</c:v>
                </c:pt>
                <c:pt idx="174">
                  <c:v>11.480619000000001</c:v>
                </c:pt>
                <c:pt idx="175">
                  <c:v>11.331161</c:v>
                </c:pt>
                <c:pt idx="176">
                  <c:v>11.120478</c:v>
                </c:pt>
                <c:pt idx="177">
                  <c:v>10.952838</c:v>
                </c:pt>
                <c:pt idx="178">
                  <c:v>10.798344999999999</c:v>
                </c:pt>
                <c:pt idx="179">
                  <c:v>10.630782999999999</c:v>
                </c:pt>
                <c:pt idx="180">
                  <c:v>10.516500000000001</c:v>
                </c:pt>
                <c:pt idx="181">
                  <c:v>10.34956</c:v>
                </c:pt>
                <c:pt idx="182">
                  <c:v>10.260634</c:v>
                </c:pt>
                <c:pt idx="183">
                  <c:v>10.137221</c:v>
                </c:pt>
                <c:pt idx="184">
                  <c:v>10.022731</c:v>
                </c:pt>
                <c:pt idx="185">
                  <c:v>9.923451</c:v>
                </c:pt>
                <c:pt idx="186">
                  <c:v>9.8218580000000006</c:v>
                </c:pt>
                <c:pt idx="187">
                  <c:v>9.713552</c:v>
                </c:pt>
                <c:pt idx="188">
                  <c:v>9.6379839999999994</c:v>
                </c:pt>
                <c:pt idx="189">
                  <c:v>9.5427420000000005</c:v>
                </c:pt>
                <c:pt idx="190">
                  <c:v>9.4570779999999992</c:v>
                </c:pt>
                <c:pt idx="191">
                  <c:v>9.3819339999999993</c:v>
                </c:pt>
                <c:pt idx="192">
                  <c:v>9.3069369999999996</c:v>
                </c:pt>
                <c:pt idx="193">
                  <c:v>9.2531440000000007</c:v>
                </c:pt>
                <c:pt idx="194">
                  <c:v>9.2210719999999995</c:v>
                </c:pt>
                <c:pt idx="195">
                  <c:v>9.1970150000000004</c:v>
                </c:pt>
                <c:pt idx="196">
                  <c:v>9.1700990000000004</c:v>
                </c:pt>
                <c:pt idx="197">
                  <c:v>9.1637319999999995</c:v>
                </c:pt>
                <c:pt idx="198">
                  <c:v>9.1576160000000009</c:v>
                </c:pt>
                <c:pt idx="199">
                  <c:v>9.1640779999999999</c:v>
                </c:pt>
                <c:pt idx="200">
                  <c:v>9.182442</c:v>
                </c:pt>
                <c:pt idx="201">
                  <c:v>9.1923279999999998</c:v>
                </c:pt>
                <c:pt idx="202">
                  <c:v>9.1914750000000005</c:v>
                </c:pt>
                <c:pt idx="203">
                  <c:v>9.2251469999999998</c:v>
                </c:pt>
                <c:pt idx="204">
                  <c:v>9.2439830000000001</c:v>
                </c:pt>
                <c:pt idx="205">
                  <c:v>9.2889879999999998</c:v>
                </c:pt>
                <c:pt idx="206">
                  <c:v>9.3466539999999991</c:v>
                </c:pt>
                <c:pt idx="207">
                  <c:v>9.4070619999999998</c:v>
                </c:pt>
                <c:pt idx="208">
                  <c:v>9.4306520000000003</c:v>
                </c:pt>
                <c:pt idx="209">
                  <c:v>9.4649359999999998</c:v>
                </c:pt>
                <c:pt idx="210">
                  <c:v>9.5009530000000009</c:v>
                </c:pt>
                <c:pt idx="211">
                  <c:v>9.5530860000000004</c:v>
                </c:pt>
                <c:pt idx="212">
                  <c:v>9.5809540000000002</c:v>
                </c:pt>
                <c:pt idx="213">
                  <c:v>9.543685</c:v>
                </c:pt>
                <c:pt idx="214">
                  <c:v>9.6060949999999998</c:v>
                </c:pt>
                <c:pt idx="215">
                  <c:v>9.5803019999999997</c:v>
                </c:pt>
                <c:pt idx="216">
                  <c:v>9.5781600000000005</c:v>
                </c:pt>
                <c:pt idx="217">
                  <c:v>9.6439229999999991</c:v>
                </c:pt>
                <c:pt idx="218">
                  <c:v>9.7055059999999997</c:v>
                </c:pt>
                <c:pt idx="219">
                  <c:v>9.6984569999999994</c:v>
                </c:pt>
                <c:pt idx="220">
                  <c:v>9.7593139999999998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FA8E-42EE-A8E4-2F0B4DD57674}"/>
            </c:ext>
          </c:extLst>
        </c:ser>
        <c:ser>
          <c:idx val="5"/>
          <c:order val="5"/>
          <c:tx>
            <c:strRef>
              <c:f>DLR!$I$1</c:f>
              <c:strCache>
                <c:ptCount val="1"/>
                <c:pt idx="0">
                  <c:v>DLR_1000_200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DLR!$A$2:$A$230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DLR!$I$2:$I$230</c:f>
              <c:numCache>
                <c:formatCode>General</c:formatCode>
                <c:ptCount val="229"/>
                <c:pt idx="0">
                  <c:v>31.969048000000001</c:v>
                </c:pt>
                <c:pt idx="1">
                  <c:v>24.669319000000002</c:v>
                </c:pt>
                <c:pt idx="2">
                  <c:v>28.756285999999999</c:v>
                </c:pt>
                <c:pt idx="3">
                  <c:v>26.564281000000001</c:v>
                </c:pt>
                <c:pt idx="4">
                  <c:v>26.524449000000001</c:v>
                </c:pt>
                <c:pt idx="5">
                  <c:v>22.598832000000002</c:v>
                </c:pt>
                <c:pt idx="6">
                  <c:v>29.606556999999999</c:v>
                </c:pt>
                <c:pt idx="7">
                  <c:v>24.220089000000002</c:v>
                </c:pt>
                <c:pt idx="8">
                  <c:v>26.459353</c:v>
                </c:pt>
                <c:pt idx="9">
                  <c:v>25.887226999999999</c:v>
                </c:pt>
                <c:pt idx="10">
                  <c:v>29.125022999999999</c:v>
                </c:pt>
                <c:pt idx="11">
                  <c:v>22.379223</c:v>
                </c:pt>
                <c:pt idx="12">
                  <c:v>25.793935000000001</c:v>
                </c:pt>
                <c:pt idx="13">
                  <c:v>27.464016999999998</c:v>
                </c:pt>
                <c:pt idx="14">
                  <c:v>25.359033</c:v>
                </c:pt>
                <c:pt idx="15">
                  <c:v>25.602799000000001</c:v>
                </c:pt>
                <c:pt idx="16">
                  <c:v>23.713774000000001</c:v>
                </c:pt>
                <c:pt idx="17">
                  <c:v>24.039797</c:v>
                </c:pt>
                <c:pt idx="18">
                  <c:v>24.500910000000001</c:v>
                </c:pt>
                <c:pt idx="19">
                  <c:v>25.491948000000001</c:v>
                </c:pt>
                <c:pt idx="20">
                  <c:v>22.236825</c:v>
                </c:pt>
                <c:pt idx="21">
                  <c:v>25.243473000000002</c:v>
                </c:pt>
                <c:pt idx="22">
                  <c:v>23.721589000000002</c:v>
                </c:pt>
                <c:pt idx="23">
                  <c:v>23.627915000000002</c:v>
                </c:pt>
                <c:pt idx="24">
                  <c:v>25.686471000000001</c:v>
                </c:pt>
                <c:pt idx="25">
                  <c:v>24.180447000000001</c:v>
                </c:pt>
                <c:pt idx="26">
                  <c:v>21.805128</c:v>
                </c:pt>
                <c:pt idx="27">
                  <c:v>26.621590999999999</c:v>
                </c:pt>
                <c:pt idx="28">
                  <c:v>23.853677000000001</c:v>
                </c:pt>
                <c:pt idx="29">
                  <c:v>24.38533</c:v>
                </c:pt>
                <c:pt idx="30">
                  <c:v>21.936278999999999</c:v>
                </c:pt>
                <c:pt idx="31">
                  <c:v>23.891479</c:v>
                </c:pt>
                <c:pt idx="32">
                  <c:v>22.746286000000001</c:v>
                </c:pt>
                <c:pt idx="33">
                  <c:v>23.422739</c:v>
                </c:pt>
                <c:pt idx="34">
                  <c:v>21.486616999999999</c:v>
                </c:pt>
                <c:pt idx="35">
                  <c:v>24.039000000000001</c:v>
                </c:pt>
                <c:pt idx="36">
                  <c:v>24.411304999999999</c:v>
                </c:pt>
                <c:pt idx="37">
                  <c:v>24.807680999999999</c:v>
                </c:pt>
                <c:pt idx="38">
                  <c:v>24.293810000000001</c:v>
                </c:pt>
                <c:pt idx="39">
                  <c:v>23.385438000000001</c:v>
                </c:pt>
                <c:pt idx="40">
                  <c:v>23.320342</c:v>
                </c:pt>
                <c:pt idx="41">
                  <c:v>23.753143000000001</c:v>
                </c:pt>
                <c:pt idx="42">
                  <c:v>23.783456999999999</c:v>
                </c:pt>
                <c:pt idx="43">
                  <c:v>23.627345999999999</c:v>
                </c:pt>
                <c:pt idx="44">
                  <c:v>22.814945999999999</c:v>
                </c:pt>
                <c:pt idx="45">
                  <c:v>22.741323000000001</c:v>
                </c:pt>
                <c:pt idx="46">
                  <c:v>22.772676000000001</c:v>
                </c:pt>
                <c:pt idx="47">
                  <c:v>23.106459999999998</c:v>
                </c:pt>
                <c:pt idx="48">
                  <c:v>22.165144999999999</c:v>
                </c:pt>
                <c:pt idx="49">
                  <c:v>22.641694999999999</c:v>
                </c:pt>
                <c:pt idx="50">
                  <c:v>22.590579000000002</c:v>
                </c:pt>
                <c:pt idx="51">
                  <c:v>22.560293999999999</c:v>
                </c:pt>
                <c:pt idx="52">
                  <c:v>22.763003000000001</c:v>
                </c:pt>
                <c:pt idx="53">
                  <c:v>22.526541999999999</c:v>
                </c:pt>
                <c:pt idx="54">
                  <c:v>22.693619999999999</c:v>
                </c:pt>
                <c:pt idx="55">
                  <c:v>21.807946000000001</c:v>
                </c:pt>
                <c:pt idx="56">
                  <c:v>22.600648</c:v>
                </c:pt>
                <c:pt idx="57">
                  <c:v>22.678046999999999</c:v>
                </c:pt>
                <c:pt idx="58">
                  <c:v>22.309172</c:v>
                </c:pt>
                <c:pt idx="59">
                  <c:v>21.828189999999999</c:v>
                </c:pt>
                <c:pt idx="60">
                  <c:v>22.335135000000001</c:v>
                </c:pt>
                <c:pt idx="61">
                  <c:v>22.129138000000001</c:v>
                </c:pt>
                <c:pt idx="62">
                  <c:v>22.397434000000001</c:v>
                </c:pt>
                <c:pt idx="63">
                  <c:v>22.003495999999998</c:v>
                </c:pt>
                <c:pt idx="64">
                  <c:v>22.081142</c:v>
                </c:pt>
                <c:pt idx="65">
                  <c:v>21.010981999999998</c:v>
                </c:pt>
                <c:pt idx="66">
                  <c:v>22.1602</c:v>
                </c:pt>
                <c:pt idx="67">
                  <c:v>21.502693000000001</c:v>
                </c:pt>
                <c:pt idx="68">
                  <c:v>21.512955999999999</c:v>
                </c:pt>
                <c:pt idx="69">
                  <c:v>21.762930000000001</c:v>
                </c:pt>
                <c:pt idx="70">
                  <c:v>21.109840999999999</c:v>
                </c:pt>
                <c:pt idx="71">
                  <c:v>21.296149</c:v>
                </c:pt>
                <c:pt idx="72">
                  <c:v>21.312078</c:v>
                </c:pt>
                <c:pt idx="73">
                  <c:v>20.692098999999999</c:v>
                </c:pt>
                <c:pt idx="74">
                  <c:v>20.961579</c:v>
                </c:pt>
                <c:pt idx="75">
                  <c:v>20.67718</c:v>
                </c:pt>
                <c:pt idx="76">
                  <c:v>20.558242</c:v>
                </c:pt>
                <c:pt idx="77">
                  <c:v>20.468677</c:v>
                </c:pt>
                <c:pt idx="78">
                  <c:v>20.281991999999999</c:v>
                </c:pt>
                <c:pt idx="79">
                  <c:v>20.520859000000002</c:v>
                </c:pt>
                <c:pt idx="80">
                  <c:v>20.253070000000001</c:v>
                </c:pt>
                <c:pt idx="81">
                  <c:v>20.030248</c:v>
                </c:pt>
                <c:pt idx="82">
                  <c:v>20.025593000000001</c:v>
                </c:pt>
                <c:pt idx="83">
                  <c:v>19.889061000000002</c:v>
                </c:pt>
                <c:pt idx="84">
                  <c:v>19.985440000000001</c:v>
                </c:pt>
                <c:pt idx="85">
                  <c:v>19.890526999999999</c:v>
                </c:pt>
                <c:pt idx="86">
                  <c:v>19.712173</c:v>
                </c:pt>
                <c:pt idx="87">
                  <c:v>19.795991000000001</c:v>
                </c:pt>
                <c:pt idx="88">
                  <c:v>19.58559</c:v>
                </c:pt>
                <c:pt idx="89">
                  <c:v>19.682652000000001</c:v>
                </c:pt>
                <c:pt idx="90">
                  <c:v>19.744046000000001</c:v>
                </c:pt>
                <c:pt idx="91">
                  <c:v>19.633141999999999</c:v>
                </c:pt>
                <c:pt idx="92">
                  <c:v>19.608135000000001</c:v>
                </c:pt>
                <c:pt idx="93">
                  <c:v>19.372568999999999</c:v>
                </c:pt>
                <c:pt idx="94">
                  <c:v>19.478276000000001</c:v>
                </c:pt>
                <c:pt idx="95">
                  <c:v>19.404425</c:v>
                </c:pt>
                <c:pt idx="96">
                  <c:v>19.181186</c:v>
                </c:pt>
                <c:pt idx="97">
                  <c:v>19.121309</c:v>
                </c:pt>
                <c:pt idx="98">
                  <c:v>19.130506</c:v>
                </c:pt>
                <c:pt idx="99">
                  <c:v>19.132180000000002</c:v>
                </c:pt>
                <c:pt idx="100">
                  <c:v>19.149356000000001</c:v>
                </c:pt>
                <c:pt idx="101">
                  <c:v>19.150362000000001</c:v>
                </c:pt>
                <c:pt idx="102">
                  <c:v>19.107664</c:v>
                </c:pt>
                <c:pt idx="103">
                  <c:v>19.072182999999999</c:v>
                </c:pt>
                <c:pt idx="104">
                  <c:v>18.939578000000001</c:v>
                </c:pt>
                <c:pt idx="105">
                  <c:v>18.962947</c:v>
                </c:pt>
                <c:pt idx="106">
                  <c:v>18.886399000000001</c:v>
                </c:pt>
                <c:pt idx="107">
                  <c:v>18.936463</c:v>
                </c:pt>
                <c:pt idx="108">
                  <c:v>18.725863</c:v>
                </c:pt>
                <c:pt idx="109">
                  <c:v>18.754801</c:v>
                </c:pt>
                <c:pt idx="110">
                  <c:v>18.632821</c:v>
                </c:pt>
                <c:pt idx="111">
                  <c:v>18.556253000000002</c:v>
                </c:pt>
                <c:pt idx="112">
                  <c:v>18.641767000000002</c:v>
                </c:pt>
                <c:pt idx="113">
                  <c:v>18.423378</c:v>
                </c:pt>
                <c:pt idx="114">
                  <c:v>18.549661</c:v>
                </c:pt>
                <c:pt idx="115">
                  <c:v>18.468384</c:v>
                </c:pt>
                <c:pt idx="116">
                  <c:v>18.550528</c:v>
                </c:pt>
                <c:pt idx="117">
                  <c:v>18.439439</c:v>
                </c:pt>
                <c:pt idx="118">
                  <c:v>18.384612000000001</c:v>
                </c:pt>
                <c:pt idx="119">
                  <c:v>18.377661</c:v>
                </c:pt>
                <c:pt idx="120">
                  <c:v>18.37201</c:v>
                </c:pt>
                <c:pt idx="121">
                  <c:v>18.207018999999999</c:v>
                </c:pt>
                <c:pt idx="122">
                  <c:v>18.108843</c:v>
                </c:pt>
                <c:pt idx="123">
                  <c:v>18.043225</c:v>
                </c:pt>
                <c:pt idx="124">
                  <c:v>18.026140000000002</c:v>
                </c:pt>
                <c:pt idx="125">
                  <c:v>17.916708</c:v>
                </c:pt>
                <c:pt idx="126">
                  <c:v>17.852367999999998</c:v>
                </c:pt>
                <c:pt idx="127">
                  <c:v>17.762841000000002</c:v>
                </c:pt>
                <c:pt idx="128">
                  <c:v>17.773807000000001</c:v>
                </c:pt>
                <c:pt idx="129">
                  <c:v>17.569908000000002</c:v>
                </c:pt>
                <c:pt idx="130">
                  <c:v>17.459040999999999</c:v>
                </c:pt>
                <c:pt idx="131">
                  <c:v>17.403727</c:v>
                </c:pt>
                <c:pt idx="132">
                  <c:v>17.276672999999999</c:v>
                </c:pt>
                <c:pt idx="133">
                  <c:v>17.106280000000002</c:v>
                </c:pt>
                <c:pt idx="134">
                  <c:v>16.948359</c:v>
                </c:pt>
                <c:pt idx="135">
                  <c:v>16.900029</c:v>
                </c:pt>
                <c:pt idx="136">
                  <c:v>16.753703999999999</c:v>
                </c:pt>
                <c:pt idx="137">
                  <c:v>16.543187</c:v>
                </c:pt>
                <c:pt idx="138">
                  <c:v>16.618877000000001</c:v>
                </c:pt>
                <c:pt idx="139">
                  <c:v>16.427956999999999</c:v>
                </c:pt>
                <c:pt idx="140">
                  <c:v>16.385265</c:v>
                </c:pt>
                <c:pt idx="141">
                  <c:v>16.249068999999999</c:v>
                </c:pt>
                <c:pt idx="142">
                  <c:v>16.056328000000001</c:v>
                </c:pt>
                <c:pt idx="143">
                  <c:v>16.099515</c:v>
                </c:pt>
                <c:pt idx="144">
                  <c:v>15.964622</c:v>
                </c:pt>
                <c:pt idx="145">
                  <c:v>15.781234</c:v>
                </c:pt>
                <c:pt idx="146">
                  <c:v>15.787273000000001</c:v>
                </c:pt>
                <c:pt idx="147">
                  <c:v>15.557340999999999</c:v>
                </c:pt>
                <c:pt idx="148">
                  <c:v>15.465099</c:v>
                </c:pt>
                <c:pt idx="149">
                  <c:v>15.263026</c:v>
                </c:pt>
                <c:pt idx="150">
                  <c:v>15.172188</c:v>
                </c:pt>
                <c:pt idx="151">
                  <c:v>15.138121999999999</c:v>
                </c:pt>
                <c:pt idx="152">
                  <c:v>14.836334000000001</c:v>
                </c:pt>
                <c:pt idx="153">
                  <c:v>14.758815</c:v>
                </c:pt>
                <c:pt idx="154">
                  <c:v>14.664505</c:v>
                </c:pt>
                <c:pt idx="155">
                  <c:v>14.657420999999999</c:v>
                </c:pt>
                <c:pt idx="156">
                  <c:v>14.408965</c:v>
                </c:pt>
                <c:pt idx="157">
                  <c:v>14.117409</c:v>
                </c:pt>
                <c:pt idx="158">
                  <c:v>14.43225</c:v>
                </c:pt>
                <c:pt idx="159">
                  <c:v>14.433778999999999</c:v>
                </c:pt>
                <c:pt idx="160">
                  <c:v>14.207713999999999</c:v>
                </c:pt>
                <c:pt idx="161">
                  <c:v>13.404019</c:v>
                </c:pt>
                <c:pt idx="162">
                  <c:v>13.845857000000001</c:v>
                </c:pt>
                <c:pt idx="163">
                  <c:v>13.645201</c:v>
                </c:pt>
                <c:pt idx="164">
                  <c:v>13.221030000000001</c:v>
                </c:pt>
                <c:pt idx="165">
                  <c:v>13.433083</c:v>
                </c:pt>
                <c:pt idx="166">
                  <c:v>13.286242</c:v>
                </c:pt>
                <c:pt idx="167">
                  <c:v>13.150826</c:v>
                </c:pt>
                <c:pt idx="168">
                  <c:v>12.982844</c:v>
                </c:pt>
                <c:pt idx="169">
                  <c:v>12.838597</c:v>
                </c:pt>
                <c:pt idx="170">
                  <c:v>12.662470000000001</c:v>
                </c:pt>
                <c:pt idx="171">
                  <c:v>12.448202</c:v>
                </c:pt>
                <c:pt idx="172">
                  <c:v>12.276486999999999</c:v>
                </c:pt>
                <c:pt idx="173">
                  <c:v>12.085891</c:v>
                </c:pt>
                <c:pt idx="174">
                  <c:v>11.899456000000001</c:v>
                </c:pt>
                <c:pt idx="175">
                  <c:v>11.758478999999999</c:v>
                </c:pt>
                <c:pt idx="176">
                  <c:v>11.539534</c:v>
                </c:pt>
                <c:pt idx="177">
                  <c:v>11.375643999999999</c:v>
                </c:pt>
                <c:pt idx="178">
                  <c:v>11.213101999999999</c:v>
                </c:pt>
                <c:pt idx="179">
                  <c:v>11.040331999999999</c:v>
                </c:pt>
                <c:pt idx="180">
                  <c:v>10.916024</c:v>
                </c:pt>
                <c:pt idx="181">
                  <c:v>10.747363999999999</c:v>
                </c:pt>
                <c:pt idx="182">
                  <c:v>10.644019</c:v>
                </c:pt>
                <c:pt idx="183">
                  <c:v>10.504965</c:v>
                </c:pt>
                <c:pt idx="184">
                  <c:v>10.387327000000001</c:v>
                </c:pt>
                <c:pt idx="185">
                  <c:v>10.275036999999999</c:v>
                </c:pt>
                <c:pt idx="186">
                  <c:v>10.152127</c:v>
                </c:pt>
                <c:pt idx="187">
                  <c:v>10.035920000000001</c:v>
                </c:pt>
                <c:pt idx="188">
                  <c:v>9.9514379999999996</c:v>
                </c:pt>
                <c:pt idx="189">
                  <c:v>9.8469060000000006</c:v>
                </c:pt>
                <c:pt idx="190">
                  <c:v>9.7499769999999994</c:v>
                </c:pt>
                <c:pt idx="191">
                  <c:v>9.6556470000000001</c:v>
                </c:pt>
                <c:pt idx="192">
                  <c:v>9.5666869999999999</c:v>
                </c:pt>
                <c:pt idx="193">
                  <c:v>9.5060249999999993</c:v>
                </c:pt>
                <c:pt idx="194">
                  <c:v>9.456156</c:v>
                </c:pt>
                <c:pt idx="195">
                  <c:v>9.4246409999999994</c:v>
                </c:pt>
                <c:pt idx="196">
                  <c:v>9.3856970000000004</c:v>
                </c:pt>
                <c:pt idx="197">
                  <c:v>9.3759420000000002</c:v>
                </c:pt>
                <c:pt idx="198">
                  <c:v>9.3626059999999995</c:v>
                </c:pt>
                <c:pt idx="199">
                  <c:v>9.3710020000000007</c:v>
                </c:pt>
                <c:pt idx="200">
                  <c:v>9.389958</c:v>
                </c:pt>
                <c:pt idx="201">
                  <c:v>9.3910940000000007</c:v>
                </c:pt>
                <c:pt idx="202">
                  <c:v>9.3796400000000002</c:v>
                </c:pt>
                <c:pt idx="203">
                  <c:v>9.4164569999999994</c:v>
                </c:pt>
                <c:pt idx="204">
                  <c:v>9.4448950000000007</c:v>
                </c:pt>
                <c:pt idx="205">
                  <c:v>9.4788669999999993</c:v>
                </c:pt>
                <c:pt idx="206">
                  <c:v>9.5272839999999999</c:v>
                </c:pt>
                <c:pt idx="207">
                  <c:v>9.5866849999999992</c:v>
                </c:pt>
                <c:pt idx="208">
                  <c:v>9.6129069999999999</c:v>
                </c:pt>
                <c:pt idx="209">
                  <c:v>9.6542130000000004</c:v>
                </c:pt>
                <c:pt idx="210">
                  <c:v>9.6942900000000005</c:v>
                </c:pt>
                <c:pt idx="211">
                  <c:v>9.7375910000000001</c:v>
                </c:pt>
                <c:pt idx="212">
                  <c:v>9.7542469999999994</c:v>
                </c:pt>
                <c:pt idx="213">
                  <c:v>9.7331310000000002</c:v>
                </c:pt>
                <c:pt idx="214">
                  <c:v>9.7748310000000007</c:v>
                </c:pt>
                <c:pt idx="215">
                  <c:v>9.7562060000000006</c:v>
                </c:pt>
                <c:pt idx="216">
                  <c:v>9.785641</c:v>
                </c:pt>
                <c:pt idx="217">
                  <c:v>9.8240770000000008</c:v>
                </c:pt>
                <c:pt idx="218">
                  <c:v>9.8899799999999995</c:v>
                </c:pt>
                <c:pt idx="219">
                  <c:v>9.8953059999999997</c:v>
                </c:pt>
                <c:pt idx="220">
                  <c:v>9.9505199999999991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FA8E-42EE-A8E4-2F0B4DD57674}"/>
            </c:ext>
          </c:extLst>
        </c:ser>
        <c:ser>
          <c:idx val="6"/>
          <c:order val="6"/>
          <c:tx>
            <c:strRef>
              <c:f>DLR!$J$1</c:f>
              <c:strCache>
                <c:ptCount val="1"/>
                <c:pt idx="0">
                  <c:v>DLR_1500_200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DLR!$A$2:$A$230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DLR!$J$2:$J$230</c:f>
              <c:numCache>
                <c:formatCode>General</c:formatCode>
                <c:ptCount val="229"/>
                <c:pt idx="0">
                  <c:v>35.000112999999999</c:v>
                </c:pt>
                <c:pt idx="1">
                  <c:v>24.290960999999999</c:v>
                </c:pt>
                <c:pt idx="2">
                  <c:v>28.534637</c:v>
                </c:pt>
                <c:pt idx="3">
                  <c:v>27.604125</c:v>
                </c:pt>
                <c:pt idx="4">
                  <c:v>26.702453999999999</c:v>
                </c:pt>
                <c:pt idx="5">
                  <c:v>23.918410999999999</c:v>
                </c:pt>
                <c:pt idx="6">
                  <c:v>27.571460999999999</c:v>
                </c:pt>
                <c:pt idx="7">
                  <c:v>24.634561999999999</c:v>
                </c:pt>
                <c:pt idx="8">
                  <c:v>28.224753</c:v>
                </c:pt>
                <c:pt idx="9">
                  <c:v>25.902194999999999</c:v>
                </c:pt>
                <c:pt idx="10">
                  <c:v>28.475425999999999</c:v>
                </c:pt>
                <c:pt idx="11">
                  <c:v>22.432075000000001</c:v>
                </c:pt>
                <c:pt idx="12">
                  <c:v>24.349972999999999</c:v>
                </c:pt>
                <c:pt idx="13">
                  <c:v>28.069624999999998</c:v>
                </c:pt>
                <c:pt idx="14">
                  <c:v>24.071743000000001</c:v>
                </c:pt>
                <c:pt idx="15">
                  <c:v>25.877390999999999</c:v>
                </c:pt>
                <c:pt idx="16">
                  <c:v>23.128765999999999</c:v>
                </c:pt>
                <c:pt idx="17">
                  <c:v>24.219778000000002</c:v>
                </c:pt>
                <c:pt idx="18">
                  <c:v>24.437384999999999</c:v>
                </c:pt>
                <c:pt idx="19">
                  <c:v>25.720112</c:v>
                </c:pt>
                <c:pt idx="20">
                  <c:v>21.949791999999999</c:v>
                </c:pt>
                <c:pt idx="21">
                  <c:v>24.693587999999998</c:v>
                </c:pt>
                <c:pt idx="22">
                  <c:v>23.111198000000002</c:v>
                </c:pt>
                <c:pt idx="23">
                  <c:v>23.644462999999998</c:v>
                </c:pt>
                <c:pt idx="24">
                  <c:v>25.890743000000001</c:v>
                </c:pt>
                <c:pt idx="25">
                  <c:v>23.596803000000001</c:v>
                </c:pt>
                <c:pt idx="26">
                  <c:v>21.649961000000001</c:v>
                </c:pt>
                <c:pt idx="27">
                  <c:v>26.38335</c:v>
                </c:pt>
                <c:pt idx="28">
                  <c:v>23.835204000000001</c:v>
                </c:pt>
                <c:pt idx="29">
                  <c:v>24.495086000000001</c:v>
                </c:pt>
                <c:pt idx="30">
                  <c:v>22.632435000000001</c:v>
                </c:pt>
                <c:pt idx="31">
                  <c:v>24.167211999999999</c:v>
                </c:pt>
                <c:pt idx="32">
                  <c:v>23.293980000000001</c:v>
                </c:pt>
                <c:pt idx="33">
                  <c:v>23.029161999999999</c:v>
                </c:pt>
                <c:pt idx="34">
                  <c:v>22.786975999999999</c:v>
                </c:pt>
                <c:pt idx="35">
                  <c:v>25.215816</c:v>
                </c:pt>
                <c:pt idx="36">
                  <c:v>24.455058999999999</c:v>
                </c:pt>
                <c:pt idx="37">
                  <c:v>24.459417999999999</c:v>
                </c:pt>
                <c:pt idx="38">
                  <c:v>24.344245999999998</c:v>
                </c:pt>
                <c:pt idx="39">
                  <c:v>23.637983999999999</c:v>
                </c:pt>
                <c:pt idx="40">
                  <c:v>23.855848999999999</c:v>
                </c:pt>
                <c:pt idx="41">
                  <c:v>24.017189999999999</c:v>
                </c:pt>
                <c:pt idx="42">
                  <c:v>24.382732000000001</c:v>
                </c:pt>
                <c:pt idx="43">
                  <c:v>23.589464</c:v>
                </c:pt>
                <c:pt idx="44">
                  <c:v>23.343409999999999</c:v>
                </c:pt>
                <c:pt idx="45">
                  <c:v>22.561012000000002</c:v>
                </c:pt>
                <c:pt idx="46">
                  <c:v>23.122949999999999</c:v>
                </c:pt>
                <c:pt idx="47">
                  <c:v>23.138199</c:v>
                </c:pt>
                <c:pt idx="48">
                  <c:v>22.360555999999999</c:v>
                </c:pt>
                <c:pt idx="49">
                  <c:v>22.617763</c:v>
                </c:pt>
                <c:pt idx="50">
                  <c:v>22.890539</c:v>
                </c:pt>
                <c:pt idx="51">
                  <c:v>23.100802999999999</c:v>
                </c:pt>
                <c:pt idx="52">
                  <c:v>22.984026</c:v>
                </c:pt>
                <c:pt idx="53">
                  <c:v>22.452397000000001</c:v>
                </c:pt>
                <c:pt idx="54">
                  <c:v>23.027806999999999</c:v>
                </c:pt>
                <c:pt idx="55">
                  <c:v>22.014724000000001</c:v>
                </c:pt>
                <c:pt idx="56">
                  <c:v>22.543355999999999</c:v>
                </c:pt>
                <c:pt idx="57">
                  <c:v>22.974592999999999</c:v>
                </c:pt>
                <c:pt idx="58">
                  <c:v>22.663056000000001</c:v>
                </c:pt>
                <c:pt idx="59">
                  <c:v>21.975812000000001</c:v>
                </c:pt>
                <c:pt idx="60">
                  <c:v>22.407969999999999</c:v>
                </c:pt>
                <c:pt idx="61">
                  <c:v>22.312218999999999</c:v>
                </c:pt>
                <c:pt idx="62">
                  <c:v>22.515377000000001</c:v>
                </c:pt>
                <c:pt idx="63">
                  <c:v>22.512118999999998</c:v>
                </c:pt>
                <c:pt idx="64">
                  <c:v>22.319596000000001</c:v>
                </c:pt>
                <c:pt idx="65">
                  <c:v>21.327000000000002</c:v>
                </c:pt>
                <c:pt idx="66">
                  <c:v>22.248082</c:v>
                </c:pt>
                <c:pt idx="67">
                  <c:v>21.953575000000001</c:v>
                </c:pt>
                <c:pt idx="68">
                  <c:v>21.677029999999998</c:v>
                </c:pt>
                <c:pt idx="69">
                  <c:v>22.115390999999999</c:v>
                </c:pt>
                <c:pt idx="70">
                  <c:v>21.395928000000001</c:v>
                </c:pt>
                <c:pt idx="71">
                  <c:v>21.527850000000001</c:v>
                </c:pt>
                <c:pt idx="72">
                  <c:v>21.418887000000002</c:v>
                </c:pt>
                <c:pt idx="73">
                  <c:v>21.074767999999999</c:v>
                </c:pt>
                <c:pt idx="74">
                  <c:v>21.143854000000001</c:v>
                </c:pt>
                <c:pt idx="75">
                  <c:v>20.894808000000001</c:v>
                </c:pt>
                <c:pt idx="76">
                  <c:v>20.886787000000002</c:v>
                </c:pt>
                <c:pt idx="77">
                  <c:v>20.752794000000002</c:v>
                </c:pt>
                <c:pt idx="78">
                  <c:v>20.577904</c:v>
                </c:pt>
                <c:pt idx="79">
                  <c:v>20.938395</c:v>
                </c:pt>
                <c:pt idx="80">
                  <c:v>20.605491000000001</c:v>
                </c:pt>
                <c:pt idx="81">
                  <c:v>20.437128000000001</c:v>
                </c:pt>
                <c:pt idx="82">
                  <c:v>20.470500999999999</c:v>
                </c:pt>
                <c:pt idx="83">
                  <c:v>20.189249</c:v>
                </c:pt>
                <c:pt idx="84">
                  <c:v>20.257463000000001</c:v>
                </c:pt>
                <c:pt idx="85">
                  <c:v>20.305959000000001</c:v>
                </c:pt>
                <c:pt idx="86">
                  <c:v>20.102312999999999</c:v>
                </c:pt>
                <c:pt idx="87">
                  <c:v>20.103081</c:v>
                </c:pt>
                <c:pt idx="88">
                  <c:v>20.034960000000002</c:v>
                </c:pt>
                <c:pt idx="89">
                  <c:v>20.047004000000001</c:v>
                </c:pt>
                <c:pt idx="90">
                  <c:v>20.028780000000001</c:v>
                </c:pt>
                <c:pt idx="91">
                  <c:v>19.9925</c:v>
                </c:pt>
                <c:pt idx="92">
                  <c:v>19.937214999999998</c:v>
                </c:pt>
                <c:pt idx="93">
                  <c:v>19.72439</c:v>
                </c:pt>
                <c:pt idx="94">
                  <c:v>19.924886000000001</c:v>
                </c:pt>
                <c:pt idx="95">
                  <c:v>19.654174999999999</c:v>
                </c:pt>
                <c:pt idx="96">
                  <c:v>19.561049000000001</c:v>
                </c:pt>
                <c:pt idx="97">
                  <c:v>19.467131999999999</c:v>
                </c:pt>
                <c:pt idx="98">
                  <c:v>19.538163000000001</c:v>
                </c:pt>
                <c:pt idx="99">
                  <c:v>19.443612999999999</c:v>
                </c:pt>
                <c:pt idx="100">
                  <c:v>19.54307</c:v>
                </c:pt>
                <c:pt idx="101">
                  <c:v>19.507527</c:v>
                </c:pt>
                <c:pt idx="102">
                  <c:v>19.527491999999999</c:v>
                </c:pt>
                <c:pt idx="103">
                  <c:v>19.472186000000001</c:v>
                </c:pt>
                <c:pt idx="104">
                  <c:v>19.337254000000001</c:v>
                </c:pt>
                <c:pt idx="105">
                  <c:v>19.262155</c:v>
                </c:pt>
                <c:pt idx="106">
                  <c:v>19.316516</c:v>
                </c:pt>
                <c:pt idx="107">
                  <c:v>19.362936999999999</c:v>
                </c:pt>
                <c:pt idx="108">
                  <c:v>19.096615</c:v>
                </c:pt>
                <c:pt idx="109">
                  <c:v>19.163467000000001</c:v>
                </c:pt>
                <c:pt idx="110">
                  <c:v>19.046130999999999</c:v>
                </c:pt>
                <c:pt idx="111">
                  <c:v>19.004301000000002</c:v>
                </c:pt>
                <c:pt idx="112">
                  <c:v>18.955185</c:v>
                </c:pt>
                <c:pt idx="113">
                  <c:v>18.798034999999999</c:v>
                </c:pt>
                <c:pt idx="114">
                  <c:v>18.938323</c:v>
                </c:pt>
                <c:pt idx="115">
                  <c:v>18.870968000000001</c:v>
                </c:pt>
                <c:pt idx="116">
                  <c:v>18.968712</c:v>
                </c:pt>
                <c:pt idx="117">
                  <c:v>18.851043000000001</c:v>
                </c:pt>
                <c:pt idx="118">
                  <c:v>18.756041</c:v>
                </c:pt>
                <c:pt idx="119">
                  <c:v>18.737421999999999</c:v>
                </c:pt>
                <c:pt idx="120">
                  <c:v>18.756976000000002</c:v>
                </c:pt>
                <c:pt idx="121">
                  <c:v>18.592320000000001</c:v>
                </c:pt>
                <c:pt idx="122">
                  <c:v>18.465243000000001</c:v>
                </c:pt>
                <c:pt idx="123">
                  <c:v>18.432202</c:v>
                </c:pt>
                <c:pt idx="124">
                  <c:v>18.363074000000001</c:v>
                </c:pt>
                <c:pt idx="125">
                  <c:v>18.296644000000001</c:v>
                </c:pt>
                <c:pt idx="126">
                  <c:v>18.193860999999998</c:v>
                </c:pt>
                <c:pt idx="127">
                  <c:v>18.17971</c:v>
                </c:pt>
                <c:pt idx="128">
                  <c:v>18.120114999999998</c:v>
                </c:pt>
                <c:pt idx="129">
                  <c:v>17.904848000000001</c:v>
                </c:pt>
                <c:pt idx="130">
                  <c:v>17.797263999999998</c:v>
                </c:pt>
                <c:pt idx="131">
                  <c:v>17.729237999999999</c:v>
                </c:pt>
                <c:pt idx="132">
                  <c:v>17.682030000000001</c:v>
                </c:pt>
                <c:pt idx="133">
                  <c:v>17.500039999999998</c:v>
                </c:pt>
                <c:pt idx="134">
                  <c:v>17.237026</c:v>
                </c:pt>
                <c:pt idx="135">
                  <c:v>17.264358999999999</c:v>
                </c:pt>
                <c:pt idx="136">
                  <c:v>17.054175000000001</c:v>
                </c:pt>
                <c:pt idx="137">
                  <c:v>16.829511</c:v>
                </c:pt>
                <c:pt idx="138">
                  <c:v>16.965630000000001</c:v>
                </c:pt>
                <c:pt idx="139">
                  <c:v>16.689945000000002</c:v>
                </c:pt>
                <c:pt idx="140">
                  <c:v>16.611552</c:v>
                </c:pt>
                <c:pt idx="141">
                  <c:v>16.530370999999999</c:v>
                </c:pt>
                <c:pt idx="142">
                  <c:v>16.413073000000001</c:v>
                </c:pt>
                <c:pt idx="143">
                  <c:v>16.449828</c:v>
                </c:pt>
                <c:pt idx="144">
                  <c:v>16.291378999999999</c:v>
                </c:pt>
                <c:pt idx="145">
                  <c:v>16.106437</c:v>
                </c:pt>
                <c:pt idx="146">
                  <c:v>16.063435999999999</c:v>
                </c:pt>
                <c:pt idx="147">
                  <c:v>15.835639</c:v>
                </c:pt>
                <c:pt idx="148">
                  <c:v>15.690611000000001</c:v>
                </c:pt>
                <c:pt idx="149">
                  <c:v>15.668219000000001</c:v>
                </c:pt>
                <c:pt idx="150">
                  <c:v>15.492010000000001</c:v>
                </c:pt>
                <c:pt idx="151">
                  <c:v>15.435665</c:v>
                </c:pt>
                <c:pt idx="152">
                  <c:v>15.115456</c:v>
                </c:pt>
                <c:pt idx="153">
                  <c:v>15.041346000000001</c:v>
                </c:pt>
                <c:pt idx="154">
                  <c:v>14.967015</c:v>
                </c:pt>
                <c:pt idx="155">
                  <c:v>14.705185999999999</c:v>
                </c:pt>
                <c:pt idx="156">
                  <c:v>14.459087</c:v>
                </c:pt>
                <c:pt idx="157">
                  <c:v>14.128579999999999</c:v>
                </c:pt>
                <c:pt idx="158">
                  <c:v>14.658485000000001</c:v>
                </c:pt>
                <c:pt idx="159">
                  <c:v>14.401436</c:v>
                </c:pt>
                <c:pt idx="160">
                  <c:v>14.462259</c:v>
                </c:pt>
                <c:pt idx="161">
                  <c:v>13.674246</c:v>
                </c:pt>
                <c:pt idx="162">
                  <c:v>14.091302000000001</c:v>
                </c:pt>
                <c:pt idx="163">
                  <c:v>13.616025</c:v>
                </c:pt>
                <c:pt idx="164">
                  <c:v>13.059739</c:v>
                </c:pt>
                <c:pt idx="165">
                  <c:v>13.649139</c:v>
                </c:pt>
                <c:pt idx="166">
                  <c:v>13.496271</c:v>
                </c:pt>
                <c:pt idx="167">
                  <c:v>13.341227</c:v>
                </c:pt>
                <c:pt idx="168">
                  <c:v>13.151315</c:v>
                </c:pt>
                <c:pt idx="169">
                  <c:v>12.980608</c:v>
                </c:pt>
                <c:pt idx="170">
                  <c:v>12.817137000000001</c:v>
                </c:pt>
                <c:pt idx="171">
                  <c:v>12.599285</c:v>
                </c:pt>
                <c:pt idx="172">
                  <c:v>12.432290999999999</c:v>
                </c:pt>
                <c:pt idx="173">
                  <c:v>12.227293</c:v>
                </c:pt>
                <c:pt idx="174">
                  <c:v>12.033443</c:v>
                </c:pt>
                <c:pt idx="175">
                  <c:v>11.885246</c:v>
                </c:pt>
                <c:pt idx="176">
                  <c:v>11.653698</c:v>
                </c:pt>
                <c:pt idx="177">
                  <c:v>11.456654</c:v>
                </c:pt>
                <c:pt idx="178">
                  <c:v>11.284299000000001</c:v>
                </c:pt>
                <c:pt idx="179">
                  <c:v>11.101927</c:v>
                </c:pt>
                <c:pt idx="180">
                  <c:v>10.980197</c:v>
                </c:pt>
                <c:pt idx="181">
                  <c:v>10.78918</c:v>
                </c:pt>
                <c:pt idx="182">
                  <c:v>10.674538</c:v>
                </c:pt>
                <c:pt idx="183">
                  <c:v>10.536645</c:v>
                </c:pt>
                <c:pt idx="184">
                  <c:v>10.396190000000001</c:v>
                </c:pt>
                <c:pt idx="185">
                  <c:v>10.275124</c:v>
                </c:pt>
                <c:pt idx="186">
                  <c:v>10.139324</c:v>
                </c:pt>
                <c:pt idx="187">
                  <c:v>10.007604000000001</c:v>
                </c:pt>
                <c:pt idx="188">
                  <c:v>9.9148230000000002</c:v>
                </c:pt>
                <c:pt idx="189">
                  <c:v>9.7911269999999995</c:v>
                </c:pt>
                <c:pt idx="190">
                  <c:v>9.6729029999999998</c:v>
                </c:pt>
                <c:pt idx="191">
                  <c:v>9.5718180000000004</c:v>
                </c:pt>
                <c:pt idx="192">
                  <c:v>9.4706360000000007</c:v>
                </c:pt>
                <c:pt idx="193">
                  <c:v>9.3888470000000002</c:v>
                </c:pt>
                <c:pt idx="194">
                  <c:v>9.3285640000000001</c:v>
                </c:pt>
                <c:pt idx="195">
                  <c:v>9.2935569999999998</c:v>
                </c:pt>
                <c:pt idx="196">
                  <c:v>9.2460079999999998</c:v>
                </c:pt>
                <c:pt idx="197">
                  <c:v>9.2190720000000006</c:v>
                </c:pt>
                <c:pt idx="198">
                  <c:v>9.1919409999999999</c:v>
                </c:pt>
                <c:pt idx="199">
                  <c:v>9.1869910000000008</c:v>
                </c:pt>
                <c:pt idx="200">
                  <c:v>9.1923910000000006</c:v>
                </c:pt>
                <c:pt idx="201">
                  <c:v>9.1964760000000005</c:v>
                </c:pt>
                <c:pt idx="202">
                  <c:v>9.1840150000000005</c:v>
                </c:pt>
                <c:pt idx="203">
                  <c:v>9.2133929999999999</c:v>
                </c:pt>
                <c:pt idx="204">
                  <c:v>9.2432789999999994</c:v>
                </c:pt>
                <c:pt idx="205">
                  <c:v>9.2799709999999997</c:v>
                </c:pt>
                <c:pt idx="206">
                  <c:v>9.3207360000000001</c:v>
                </c:pt>
                <c:pt idx="207">
                  <c:v>9.3697850000000003</c:v>
                </c:pt>
                <c:pt idx="208">
                  <c:v>9.3951619999999991</c:v>
                </c:pt>
                <c:pt idx="209">
                  <c:v>9.4357209999999991</c:v>
                </c:pt>
                <c:pt idx="210">
                  <c:v>9.4668139999999994</c:v>
                </c:pt>
                <c:pt idx="211">
                  <c:v>9.501735</c:v>
                </c:pt>
                <c:pt idx="212">
                  <c:v>9.5248019999999993</c:v>
                </c:pt>
                <c:pt idx="213">
                  <c:v>9.5054560000000006</c:v>
                </c:pt>
                <c:pt idx="214">
                  <c:v>9.5371030000000001</c:v>
                </c:pt>
                <c:pt idx="215">
                  <c:v>9.5243490000000008</c:v>
                </c:pt>
                <c:pt idx="216">
                  <c:v>9.5482560000000003</c:v>
                </c:pt>
                <c:pt idx="217">
                  <c:v>9.6052490000000006</c:v>
                </c:pt>
                <c:pt idx="218">
                  <c:v>9.6385419999999993</c:v>
                </c:pt>
                <c:pt idx="219">
                  <c:v>9.6599039999999992</c:v>
                </c:pt>
                <c:pt idx="220">
                  <c:v>9.707395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FA8E-42EE-A8E4-2F0B4DD57674}"/>
            </c:ext>
          </c:extLst>
        </c:ser>
        <c:ser>
          <c:idx val="7"/>
          <c:order val="7"/>
          <c:tx>
            <c:strRef>
              <c:f>DLR!$K$1</c:f>
              <c:strCache>
                <c:ptCount val="1"/>
                <c:pt idx="0">
                  <c:v>DLR_2000_200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DLR!$A$2:$A$230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DLR!$K$2:$K$230</c:f>
              <c:numCache>
                <c:formatCode>General</c:formatCode>
                <c:ptCount val="229"/>
                <c:pt idx="0">
                  <c:v>25.910741999999999</c:v>
                </c:pt>
                <c:pt idx="1">
                  <c:v>27.708113000000001</c:v>
                </c:pt>
                <c:pt idx="2">
                  <c:v>22.180365999999999</c:v>
                </c:pt>
                <c:pt idx="3">
                  <c:v>28.168074000000001</c:v>
                </c:pt>
                <c:pt idx="4">
                  <c:v>24.271001999999999</c:v>
                </c:pt>
                <c:pt idx="5">
                  <c:v>26.281624999999998</c:v>
                </c:pt>
                <c:pt idx="6">
                  <c:v>23.498139999999999</c:v>
                </c:pt>
                <c:pt idx="7">
                  <c:v>23.943773</c:v>
                </c:pt>
                <c:pt idx="8">
                  <c:v>33.440356000000001</c:v>
                </c:pt>
                <c:pt idx="9">
                  <c:v>28.083186999999999</c:v>
                </c:pt>
                <c:pt idx="10">
                  <c:v>28.068284999999999</c:v>
                </c:pt>
                <c:pt idx="11">
                  <c:v>24.589659000000001</c:v>
                </c:pt>
                <c:pt idx="12">
                  <c:v>29.125444999999999</c:v>
                </c:pt>
                <c:pt idx="13">
                  <c:v>26.637730999999999</c:v>
                </c:pt>
                <c:pt idx="14">
                  <c:v>28.055895</c:v>
                </c:pt>
                <c:pt idx="15">
                  <c:v>27.396636000000001</c:v>
                </c:pt>
                <c:pt idx="16">
                  <c:v>27.020931999999998</c:v>
                </c:pt>
                <c:pt idx="17">
                  <c:v>28.828790999999999</c:v>
                </c:pt>
                <c:pt idx="18">
                  <c:v>26.179739000000001</c:v>
                </c:pt>
                <c:pt idx="19">
                  <c:v>26.216929</c:v>
                </c:pt>
                <c:pt idx="20">
                  <c:v>24.970192000000001</c:v>
                </c:pt>
                <c:pt idx="21">
                  <c:v>26.63822</c:v>
                </c:pt>
                <c:pt idx="22">
                  <c:v>26.736093</c:v>
                </c:pt>
                <c:pt idx="23">
                  <c:v>26.705207999999999</c:v>
                </c:pt>
                <c:pt idx="24">
                  <c:v>23.724934999999999</c:v>
                </c:pt>
                <c:pt idx="25">
                  <c:v>24.297515000000001</c:v>
                </c:pt>
                <c:pt idx="26">
                  <c:v>26.753495999999998</c:v>
                </c:pt>
                <c:pt idx="27">
                  <c:v>26.427167000000001</c:v>
                </c:pt>
                <c:pt idx="28">
                  <c:v>24.016206</c:v>
                </c:pt>
                <c:pt idx="29">
                  <c:v>25.551328000000002</c:v>
                </c:pt>
                <c:pt idx="30">
                  <c:v>24.090831000000001</c:v>
                </c:pt>
                <c:pt idx="31">
                  <c:v>28.403396999999998</c:v>
                </c:pt>
                <c:pt idx="32">
                  <c:v>24.541226999999999</c:v>
                </c:pt>
                <c:pt idx="33">
                  <c:v>23.830959</c:v>
                </c:pt>
                <c:pt idx="34">
                  <c:v>24.802669000000002</c:v>
                </c:pt>
                <c:pt idx="35">
                  <c:v>24.184007999999999</c:v>
                </c:pt>
                <c:pt idx="36">
                  <c:v>23.694116999999999</c:v>
                </c:pt>
                <c:pt idx="37">
                  <c:v>25.485061000000002</c:v>
                </c:pt>
                <c:pt idx="38">
                  <c:v>23.749185000000001</c:v>
                </c:pt>
                <c:pt idx="39">
                  <c:v>23.968245</c:v>
                </c:pt>
                <c:pt idx="40">
                  <c:v>23.004996999999999</c:v>
                </c:pt>
                <c:pt idx="41">
                  <c:v>24.798487000000002</c:v>
                </c:pt>
                <c:pt idx="42">
                  <c:v>23.868572</c:v>
                </c:pt>
                <c:pt idx="43">
                  <c:v>24.354496999999999</c:v>
                </c:pt>
                <c:pt idx="44">
                  <c:v>24.064093</c:v>
                </c:pt>
                <c:pt idx="45">
                  <c:v>24.340256</c:v>
                </c:pt>
                <c:pt idx="46">
                  <c:v>23.720050000000001</c:v>
                </c:pt>
                <c:pt idx="47">
                  <c:v>24.106131000000001</c:v>
                </c:pt>
                <c:pt idx="48">
                  <c:v>24.117381999999999</c:v>
                </c:pt>
                <c:pt idx="49">
                  <c:v>23.659575</c:v>
                </c:pt>
                <c:pt idx="50">
                  <c:v>24.103809999999999</c:v>
                </c:pt>
                <c:pt idx="51">
                  <c:v>23.740749000000001</c:v>
                </c:pt>
                <c:pt idx="52">
                  <c:v>24.042760000000001</c:v>
                </c:pt>
                <c:pt idx="53">
                  <c:v>23.813327000000001</c:v>
                </c:pt>
                <c:pt idx="54">
                  <c:v>23.714207999999999</c:v>
                </c:pt>
                <c:pt idx="55">
                  <c:v>23.269867000000001</c:v>
                </c:pt>
                <c:pt idx="56">
                  <c:v>23.229520000000001</c:v>
                </c:pt>
                <c:pt idx="57">
                  <c:v>22.952639999999999</c:v>
                </c:pt>
                <c:pt idx="58">
                  <c:v>22.637633000000001</c:v>
                </c:pt>
                <c:pt idx="59">
                  <c:v>22.373072000000001</c:v>
                </c:pt>
                <c:pt idx="60">
                  <c:v>23.184933999999998</c:v>
                </c:pt>
                <c:pt idx="61">
                  <c:v>22.495246000000002</c:v>
                </c:pt>
                <c:pt idx="62">
                  <c:v>22.496034000000002</c:v>
                </c:pt>
                <c:pt idx="63">
                  <c:v>22.334668000000001</c:v>
                </c:pt>
                <c:pt idx="64">
                  <c:v>22.753530999999999</c:v>
                </c:pt>
                <c:pt idx="65">
                  <c:v>22.877917</c:v>
                </c:pt>
                <c:pt idx="66">
                  <c:v>22.092437</c:v>
                </c:pt>
                <c:pt idx="67">
                  <c:v>22.628343999999998</c:v>
                </c:pt>
                <c:pt idx="68">
                  <c:v>22.202662</c:v>
                </c:pt>
                <c:pt idx="69">
                  <c:v>22.192686999999999</c:v>
                </c:pt>
                <c:pt idx="70">
                  <c:v>22.156783999999998</c:v>
                </c:pt>
                <c:pt idx="71">
                  <c:v>22.285553</c:v>
                </c:pt>
                <c:pt idx="72">
                  <c:v>22.221057999999999</c:v>
                </c:pt>
                <c:pt idx="73">
                  <c:v>21.841521</c:v>
                </c:pt>
                <c:pt idx="74">
                  <c:v>21.662374</c:v>
                </c:pt>
                <c:pt idx="75">
                  <c:v>21.925768999999999</c:v>
                </c:pt>
                <c:pt idx="76">
                  <c:v>21.548850000000002</c:v>
                </c:pt>
                <c:pt idx="77">
                  <c:v>21.460692000000002</c:v>
                </c:pt>
                <c:pt idx="78">
                  <c:v>21.525493999999998</c:v>
                </c:pt>
                <c:pt idx="79">
                  <c:v>21.424900000000001</c:v>
                </c:pt>
                <c:pt idx="80">
                  <c:v>21.109819000000002</c:v>
                </c:pt>
                <c:pt idx="81">
                  <c:v>20.889185000000001</c:v>
                </c:pt>
                <c:pt idx="82">
                  <c:v>21.277431</c:v>
                </c:pt>
                <c:pt idx="83">
                  <c:v>21.394732000000001</c:v>
                </c:pt>
                <c:pt idx="84">
                  <c:v>20.991551999999999</c:v>
                </c:pt>
                <c:pt idx="85">
                  <c:v>20.783252999999998</c:v>
                </c:pt>
                <c:pt idx="86">
                  <c:v>20.718212000000001</c:v>
                </c:pt>
                <c:pt idx="87">
                  <c:v>20.889486000000002</c:v>
                </c:pt>
                <c:pt idx="88">
                  <c:v>20.422523000000002</c:v>
                </c:pt>
                <c:pt idx="89">
                  <c:v>20.585501000000001</c:v>
                </c:pt>
                <c:pt idx="90">
                  <c:v>20.440974000000001</c:v>
                </c:pt>
                <c:pt idx="91">
                  <c:v>20.683015999999999</c:v>
                </c:pt>
                <c:pt idx="92">
                  <c:v>20.556231</c:v>
                </c:pt>
                <c:pt idx="93">
                  <c:v>20.311796999999999</c:v>
                </c:pt>
                <c:pt idx="94">
                  <c:v>20.295822999999999</c:v>
                </c:pt>
                <c:pt idx="95">
                  <c:v>20.303531</c:v>
                </c:pt>
                <c:pt idx="96">
                  <c:v>20.195045</c:v>
                </c:pt>
                <c:pt idx="97">
                  <c:v>19.896014000000001</c:v>
                </c:pt>
                <c:pt idx="98">
                  <c:v>19.97157</c:v>
                </c:pt>
                <c:pt idx="99">
                  <c:v>20.003456</c:v>
                </c:pt>
                <c:pt idx="100">
                  <c:v>20.087914000000001</c:v>
                </c:pt>
                <c:pt idx="101">
                  <c:v>20.083670000000001</c:v>
                </c:pt>
                <c:pt idx="102">
                  <c:v>19.856180999999999</c:v>
                </c:pt>
                <c:pt idx="103">
                  <c:v>19.909397999999999</c:v>
                </c:pt>
                <c:pt idx="104">
                  <c:v>19.886837</c:v>
                </c:pt>
                <c:pt idx="105">
                  <c:v>19.776049</c:v>
                </c:pt>
                <c:pt idx="106">
                  <c:v>19.796809</c:v>
                </c:pt>
                <c:pt idx="107">
                  <c:v>19.598148999999999</c:v>
                </c:pt>
                <c:pt idx="108">
                  <c:v>19.759796000000001</c:v>
                </c:pt>
                <c:pt idx="109">
                  <c:v>19.43966</c:v>
                </c:pt>
                <c:pt idx="110">
                  <c:v>19.499146</c:v>
                </c:pt>
                <c:pt idx="111">
                  <c:v>19.607254999999999</c:v>
                </c:pt>
                <c:pt idx="112">
                  <c:v>19.278928000000001</c:v>
                </c:pt>
                <c:pt idx="113">
                  <c:v>19.506993000000001</c:v>
                </c:pt>
                <c:pt idx="114">
                  <c:v>19.495256999999999</c:v>
                </c:pt>
                <c:pt idx="115">
                  <c:v>19.391527</c:v>
                </c:pt>
                <c:pt idx="116">
                  <c:v>19.363018</c:v>
                </c:pt>
                <c:pt idx="117">
                  <c:v>19.220503999999998</c:v>
                </c:pt>
                <c:pt idx="118">
                  <c:v>19.189550000000001</c:v>
                </c:pt>
                <c:pt idx="119">
                  <c:v>19.188338000000002</c:v>
                </c:pt>
                <c:pt idx="120">
                  <c:v>19.137896000000001</c:v>
                </c:pt>
                <c:pt idx="121">
                  <c:v>19.042031999999999</c:v>
                </c:pt>
                <c:pt idx="122">
                  <c:v>19.013047</c:v>
                </c:pt>
                <c:pt idx="123">
                  <c:v>18.906914</c:v>
                </c:pt>
                <c:pt idx="124">
                  <c:v>18.882438</c:v>
                </c:pt>
                <c:pt idx="125">
                  <c:v>18.720382000000001</c:v>
                </c:pt>
                <c:pt idx="126">
                  <c:v>18.679214000000002</c:v>
                </c:pt>
                <c:pt idx="127">
                  <c:v>18.605523999999999</c:v>
                </c:pt>
                <c:pt idx="128">
                  <c:v>18.519120999999998</c:v>
                </c:pt>
                <c:pt idx="129">
                  <c:v>18.375962999999999</c:v>
                </c:pt>
                <c:pt idx="130">
                  <c:v>18.217728000000001</c:v>
                </c:pt>
                <c:pt idx="131">
                  <c:v>18.102169</c:v>
                </c:pt>
                <c:pt idx="132">
                  <c:v>18.000036999999999</c:v>
                </c:pt>
                <c:pt idx="133">
                  <c:v>17.873687</c:v>
                </c:pt>
                <c:pt idx="134">
                  <c:v>17.78565</c:v>
                </c:pt>
                <c:pt idx="135">
                  <c:v>17.708496</c:v>
                </c:pt>
                <c:pt idx="136">
                  <c:v>17.527466</c:v>
                </c:pt>
                <c:pt idx="137">
                  <c:v>17.540945000000001</c:v>
                </c:pt>
                <c:pt idx="138">
                  <c:v>17.285132000000001</c:v>
                </c:pt>
                <c:pt idx="139">
                  <c:v>17.131969000000002</c:v>
                </c:pt>
                <c:pt idx="140">
                  <c:v>17.013497999999998</c:v>
                </c:pt>
                <c:pt idx="141">
                  <c:v>16.974271999999999</c:v>
                </c:pt>
                <c:pt idx="142">
                  <c:v>16.797796999999999</c:v>
                </c:pt>
                <c:pt idx="143">
                  <c:v>16.713522999999999</c:v>
                </c:pt>
                <c:pt idx="144">
                  <c:v>16.657910000000001</c:v>
                </c:pt>
                <c:pt idx="145">
                  <c:v>16.556435</c:v>
                </c:pt>
                <c:pt idx="146">
                  <c:v>16.406063</c:v>
                </c:pt>
                <c:pt idx="147">
                  <c:v>16.226513000000001</c:v>
                </c:pt>
                <c:pt idx="148">
                  <c:v>16.032568000000001</c:v>
                </c:pt>
                <c:pt idx="149">
                  <c:v>16.024643999999999</c:v>
                </c:pt>
                <c:pt idx="150">
                  <c:v>15.869939</c:v>
                </c:pt>
                <c:pt idx="151">
                  <c:v>15.654177000000001</c:v>
                </c:pt>
                <c:pt idx="152">
                  <c:v>15.425985000000001</c:v>
                </c:pt>
                <c:pt idx="153">
                  <c:v>15.553032999999999</c:v>
                </c:pt>
                <c:pt idx="154">
                  <c:v>15.275546</c:v>
                </c:pt>
                <c:pt idx="155">
                  <c:v>14.826155999999999</c:v>
                </c:pt>
                <c:pt idx="156">
                  <c:v>15.024944</c:v>
                </c:pt>
                <c:pt idx="157">
                  <c:v>15.470966000000001</c:v>
                </c:pt>
                <c:pt idx="158">
                  <c:v>14.873009</c:v>
                </c:pt>
                <c:pt idx="159">
                  <c:v>14.454765999999999</c:v>
                </c:pt>
                <c:pt idx="160">
                  <c:v>14.093140999999999</c:v>
                </c:pt>
                <c:pt idx="161">
                  <c:v>14.349995</c:v>
                </c:pt>
                <c:pt idx="162">
                  <c:v>15.075277</c:v>
                </c:pt>
                <c:pt idx="163">
                  <c:v>14.224142000000001</c:v>
                </c:pt>
                <c:pt idx="164">
                  <c:v>13.544904000000001</c:v>
                </c:pt>
                <c:pt idx="165">
                  <c:v>13.897847000000001</c:v>
                </c:pt>
                <c:pt idx="166">
                  <c:v>13.685803999999999</c:v>
                </c:pt>
                <c:pt idx="167">
                  <c:v>13.539008000000001</c:v>
                </c:pt>
                <c:pt idx="168">
                  <c:v>13.361153</c:v>
                </c:pt>
                <c:pt idx="169">
                  <c:v>13.167163</c:v>
                </c:pt>
                <c:pt idx="170">
                  <c:v>12.967919</c:v>
                </c:pt>
                <c:pt idx="171">
                  <c:v>12.766527999999999</c:v>
                </c:pt>
                <c:pt idx="172">
                  <c:v>12.610837999999999</c:v>
                </c:pt>
                <c:pt idx="173">
                  <c:v>12.373402</c:v>
                </c:pt>
                <c:pt idx="174">
                  <c:v>12.152718</c:v>
                </c:pt>
                <c:pt idx="175">
                  <c:v>11.971638</c:v>
                </c:pt>
                <c:pt idx="176">
                  <c:v>11.749517000000001</c:v>
                </c:pt>
                <c:pt idx="177">
                  <c:v>11.557569000000001</c:v>
                </c:pt>
                <c:pt idx="178">
                  <c:v>11.37547</c:v>
                </c:pt>
                <c:pt idx="179">
                  <c:v>11.187896</c:v>
                </c:pt>
                <c:pt idx="180">
                  <c:v>11.050302</c:v>
                </c:pt>
                <c:pt idx="181">
                  <c:v>10.860545</c:v>
                </c:pt>
                <c:pt idx="182">
                  <c:v>10.725047</c:v>
                </c:pt>
                <c:pt idx="183">
                  <c:v>10.555815000000001</c:v>
                </c:pt>
                <c:pt idx="184">
                  <c:v>10.417809</c:v>
                </c:pt>
                <c:pt idx="185">
                  <c:v>10.2979</c:v>
                </c:pt>
                <c:pt idx="186">
                  <c:v>10.149227</c:v>
                </c:pt>
                <c:pt idx="187">
                  <c:v>10.004664</c:v>
                </c:pt>
                <c:pt idx="188">
                  <c:v>9.8993870000000008</c:v>
                </c:pt>
                <c:pt idx="189">
                  <c:v>9.7691730000000003</c:v>
                </c:pt>
                <c:pt idx="190">
                  <c:v>9.6428379999999994</c:v>
                </c:pt>
                <c:pt idx="191">
                  <c:v>9.5360580000000006</c:v>
                </c:pt>
                <c:pt idx="192">
                  <c:v>9.4264229999999998</c:v>
                </c:pt>
                <c:pt idx="193">
                  <c:v>9.3269330000000004</c:v>
                </c:pt>
                <c:pt idx="194">
                  <c:v>9.2522079999999995</c:v>
                </c:pt>
                <c:pt idx="195">
                  <c:v>9.2008279999999996</c:v>
                </c:pt>
                <c:pt idx="196">
                  <c:v>9.147043</c:v>
                </c:pt>
                <c:pt idx="197">
                  <c:v>9.1248579999999997</c:v>
                </c:pt>
                <c:pt idx="198">
                  <c:v>9.0960850000000004</c:v>
                </c:pt>
                <c:pt idx="199">
                  <c:v>9.0881319999999999</c:v>
                </c:pt>
                <c:pt idx="200">
                  <c:v>9.0874539999999993</c:v>
                </c:pt>
                <c:pt idx="201">
                  <c:v>9.0876180000000009</c:v>
                </c:pt>
                <c:pt idx="202">
                  <c:v>9.0748650000000008</c:v>
                </c:pt>
                <c:pt idx="203">
                  <c:v>9.090821</c:v>
                </c:pt>
                <c:pt idx="204">
                  <c:v>9.1159140000000001</c:v>
                </c:pt>
                <c:pt idx="205">
                  <c:v>9.1531230000000008</c:v>
                </c:pt>
                <c:pt idx="206">
                  <c:v>9.1979170000000003</c:v>
                </c:pt>
                <c:pt idx="207">
                  <c:v>9.2341540000000002</c:v>
                </c:pt>
                <c:pt idx="208">
                  <c:v>9.2518209999999996</c:v>
                </c:pt>
                <c:pt idx="209">
                  <c:v>9.2965</c:v>
                </c:pt>
                <c:pt idx="210">
                  <c:v>9.3284350000000007</c:v>
                </c:pt>
                <c:pt idx="211">
                  <c:v>9.3350410000000004</c:v>
                </c:pt>
                <c:pt idx="212">
                  <c:v>9.3703979999999998</c:v>
                </c:pt>
                <c:pt idx="213">
                  <c:v>9.3769189999999991</c:v>
                </c:pt>
                <c:pt idx="214">
                  <c:v>9.4299379999999999</c:v>
                </c:pt>
                <c:pt idx="215">
                  <c:v>9.413043</c:v>
                </c:pt>
                <c:pt idx="216">
                  <c:v>9.4192149999999994</c:v>
                </c:pt>
                <c:pt idx="217">
                  <c:v>9.4561410000000006</c:v>
                </c:pt>
                <c:pt idx="218">
                  <c:v>9.5552349999999997</c:v>
                </c:pt>
                <c:pt idx="219">
                  <c:v>9.5250839999999997</c:v>
                </c:pt>
                <c:pt idx="220">
                  <c:v>9.607151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FA8E-42EE-A8E4-2F0B4DD57674}"/>
            </c:ext>
          </c:extLst>
        </c:ser>
        <c:ser>
          <c:idx val="8"/>
          <c:order val="8"/>
          <c:tx>
            <c:strRef>
              <c:f>DLR!$L$1</c:f>
              <c:strCache>
                <c:ptCount val="1"/>
                <c:pt idx="0">
                  <c:v>DLR_2500_200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DLR!$A$2:$A$230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DLR!$L$2:$L$230</c:f>
              <c:numCache>
                <c:formatCode>General</c:formatCode>
                <c:ptCount val="229"/>
                <c:pt idx="0">
                  <c:v>25.611602000000001</c:v>
                </c:pt>
                <c:pt idx="1">
                  <c:v>26.915745999999999</c:v>
                </c:pt>
                <c:pt idx="2">
                  <c:v>21.353905000000001</c:v>
                </c:pt>
                <c:pt idx="3">
                  <c:v>25.848576999999999</c:v>
                </c:pt>
                <c:pt idx="4">
                  <c:v>23.587249</c:v>
                </c:pt>
                <c:pt idx="5">
                  <c:v>25.141390999999999</c:v>
                </c:pt>
                <c:pt idx="6">
                  <c:v>21.465461000000001</c:v>
                </c:pt>
                <c:pt idx="7">
                  <c:v>23.38194</c:v>
                </c:pt>
                <c:pt idx="8">
                  <c:v>31.856155000000001</c:v>
                </c:pt>
                <c:pt idx="9">
                  <c:v>27.364024000000001</c:v>
                </c:pt>
                <c:pt idx="10">
                  <c:v>26.532623999999998</c:v>
                </c:pt>
                <c:pt idx="11">
                  <c:v>24.895130000000002</c:v>
                </c:pt>
                <c:pt idx="12">
                  <c:v>28.197545999999999</c:v>
                </c:pt>
                <c:pt idx="13">
                  <c:v>27.271094999999999</c:v>
                </c:pt>
                <c:pt idx="14">
                  <c:v>27.275842000000001</c:v>
                </c:pt>
                <c:pt idx="15">
                  <c:v>27.127624999999998</c:v>
                </c:pt>
                <c:pt idx="16">
                  <c:v>27.223803</c:v>
                </c:pt>
                <c:pt idx="17">
                  <c:v>26.231157</c:v>
                </c:pt>
                <c:pt idx="18">
                  <c:v>24.717039</c:v>
                </c:pt>
                <c:pt idx="19">
                  <c:v>25.076765999999999</c:v>
                </c:pt>
                <c:pt idx="20">
                  <c:v>23.793099999999999</c:v>
                </c:pt>
                <c:pt idx="21">
                  <c:v>25.140823999999999</c:v>
                </c:pt>
                <c:pt idx="22">
                  <c:v>26.664452000000001</c:v>
                </c:pt>
                <c:pt idx="23">
                  <c:v>25.135164</c:v>
                </c:pt>
                <c:pt idx="24">
                  <c:v>23.563053</c:v>
                </c:pt>
                <c:pt idx="25">
                  <c:v>24.741029999999999</c:v>
                </c:pt>
                <c:pt idx="26">
                  <c:v>26.92755</c:v>
                </c:pt>
                <c:pt idx="27">
                  <c:v>25.597182</c:v>
                </c:pt>
                <c:pt idx="28">
                  <c:v>23.166398999999998</c:v>
                </c:pt>
                <c:pt idx="29">
                  <c:v>25.186467</c:v>
                </c:pt>
                <c:pt idx="30">
                  <c:v>24.598205</c:v>
                </c:pt>
                <c:pt idx="31">
                  <c:v>27.060396000000001</c:v>
                </c:pt>
                <c:pt idx="32">
                  <c:v>24.083967999999999</c:v>
                </c:pt>
                <c:pt idx="33">
                  <c:v>23.734825000000001</c:v>
                </c:pt>
                <c:pt idx="34">
                  <c:v>24.141515999999999</c:v>
                </c:pt>
                <c:pt idx="35">
                  <c:v>23.606598999999999</c:v>
                </c:pt>
                <c:pt idx="36">
                  <c:v>23.249345999999999</c:v>
                </c:pt>
                <c:pt idx="37">
                  <c:v>24.272898999999999</c:v>
                </c:pt>
                <c:pt idx="38">
                  <c:v>22.838080999999999</c:v>
                </c:pt>
                <c:pt idx="39">
                  <c:v>23.407029999999999</c:v>
                </c:pt>
                <c:pt idx="40">
                  <c:v>22.563959000000001</c:v>
                </c:pt>
                <c:pt idx="41">
                  <c:v>24.375138</c:v>
                </c:pt>
                <c:pt idx="42">
                  <c:v>23.096385999999999</c:v>
                </c:pt>
                <c:pt idx="43">
                  <c:v>23.625028</c:v>
                </c:pt>
                <c:pt idx="44">
                  <c:v>23.326094999999999</c:v>
                </c:pt>
                <c:pt idx="45">
                  <c:v>23.809614</c:v>
                </c:pt>
                <c:pt idx="46">
                  <c:v>23.078156</c:v>
                </c:pt>
                <c:pt idx="47">
                  <c:v>23.595846999999999</c:v>
                </c:pt>
                <c:pt idx="48">
                  <c:v>23.677683999999999</c:v>
                </c:pt>
                <c:pt idx="49">
                  <c:v>23.062179</c:v>
                </c:pt>
                <c:pt idx="50">
                  <c:v>23.450787999999999</c:v>
                </c:pt>
                <c:pt idx="51">
                  <c:v>23.097207999999998</c:v>
                </c:pt>
                <c:pt idx="52">
                  <c:v>23.300730000000001</c:v>
                </c:pt>
                <c:pt idx="53">
                  <c:v>23.054289000000001</c:v>
                </c:pt>
                <c:pt idx="54">
                  <c:v>23.125461000000001</c:v>
                </c:pt>
                <c:pt idx="55">
                  <c:v>22.979831999999998</c:v>
                </c:pt>
                <c:pt idx="56">
                  <c:v>22.681183999999998</c:v>
                </c:pt>
                <c:pt idx="57">
                  <c:v>22.485325</c:v>
                </c:pt>
                <c:pt idx="58">
                  <c:v>22.187450999999999</c:v>
                </c:pt>
                <c:pt idx="59">
                  <c:v>22.50197</c:v>
                </c:pt>
                <c:pt idx="60">
                  <c:v>22.573416999999999</c:v>
                </c:pt>
                <c:pt idx="61">
                  <c:v>22.061447000000001</c:v>
                </c:pt>
                <c:pt idx="62">
                  <c:v>21.872727000000001</c:v>
                </c:pt>
                <c:pt idx="63">
                  <c:v>22.206029000000001</c:v>
                </c:pt>
                <c:pt idx="64">
                  <c:v>22.245740000000001</c:v>
                </c:pt>
                <c:pt idx="65">
                  <c:v>22.708791000000002</c:v>
                </c:pt>
                <c:pt idx="66">
                  <c:v>21.719158</c:v>
                </c:pt>
                <c:pt idx="67">
                  <c:v>22.144994000000001</c:v>
                </c:pt>
                <c:pt idx="68">
                  <c:v>21.628307</c:v>
                </c:pt>
                <c:pt idx="69">
                  <c:v>21.913793999999999</c:v>
                </c:pt>
                <c:pt idx="70">
                  <c:v>21.847514</c:v>
                </c:pt>
                <c:pt idx="71">
                  <c:v>21.768113</c:v>
                </c:pt>
                <c:pt idx="72">
                  <c:v>21.680575999999999</c:v>
                </c:pt>
                <c:pt idx="73">
                  <c:v>21.349298000000001</c:v>
                </c:pt>
                <c:pt idx="74">
                  <c:v>21.312463000000001</c:v>
                </c:pt>
                <c:pt idx="75">
                  <c:v>21.635157</c:v>
                </c:pt>
                <c:pt idx="76">
                  <c:v>21.216142999999999</c:v>
                </c:pt>
                <c:pt idx="77">
                  <c:v>21.000919</c:v>
                </c:pt>
                <c:pt idx="78">
                  <c:v>21.180326000000001</c:v>
                </c:pt>
                <c:pt idx="79">
                  <c:v>21.306864000000001</c:v>
                </c:pt>
                <c:pt idx="80">
                  <c:v>20.931723000000002</c:v>
                </c:pt>
                <c:pt idx="81">
                  <c:v>20.624234999999999</c:v>
                </c:pt>
                <c:pt idx="82">
                  <c:v>20.854306999999999</c:v>
                </c:pt>
                <c:pt idx="83">
                  <c:v>21.008462999999999</c:v>
                </c:pt>
                <c:pt idx="84">
                  <c:v>20.718741999999999</c:v>
                </c:pt>
                <c:pt idx="85">
                  <c:v>20.499175999999999</c:v>
                </c:pt>
                <c:pt idx="86">
                  <c:v>20.494693999999999</c:v>
                </c:pt>
                <c:pt idx="87">
                  <c:v>20.771892000000001</c:v>
                </c:pt>
                <c:pt idx="88">
                  <c:v>20.299121</c:v>
                </c:pt>
                <c:pt idx="89">
                  <c:v>20.397068999999998</c:v>
                </c:pt>
                <c:pt idx="90">
                  <c:v>20.127929999999999</c:v>
                </c:pt>
                <c:pt idx="91">
                  <c:v>20.306304999999998</c:v>
                </c:pt>
                <c:pt idx="92">
                  <c:v>20.271121000000001</c:v>
                </c:pt>
                <c:pt idx="93">
                  <c:v>20.114379</c:v>
                </c:pt>
                <c:pt idx="94">
                  <c:v>20.048041999999999</c:v>
                </c:pt>
                <c:pt idx="95">
                  <c:v>20.157979000000001</c:v>
                </c:pt>
                <c:pt idx="96">
                  <c:v>20.103128999999999</c:v>
                </c:pt>
                <c:pt idx="97">
                  <c:v>19.737188</c:v>
                </c:pt>
                <c:pt idx="98">
                  <c:v>19.776799</c:v>
                </c:pt>
                <c:pt idx="99">
                  <c:v>19.735821000000001</c:v>
                </c:pt>
                <c:pt idx="100">
                  <c:v>19.885591000000002</c:v>
                </c:pt>
                <c:pt idx="101">
                  <c:v>19.868867999999999</c:v>
                </c:pt>
                <c:pt idx="102">
                  <c:v>19.650431999999999</c:v>
                </c:pt>
                <c:pt idx="103">
                  <c:v>19.730840000000001</c:v>
                </c:pt>
                <c:pt idx="104">
                  <c:v>19.623132999999999</c:v>
                </c:pt>
                <c:pt idx="105">
                  <c:v>19.578258999999999</c:v>
                </c:pt>
                <c:pt idx="106">
                  <c:v>19.703499999999998</c:v>
                </c:pt>
                <c:pt idx="107">
                  <c:v>19.369482999999999</c:v>
                </c:pt>
                <c:pt idx="108">
                  <c:v>19.535582000000002</c:v>
                </c:pt>
                <c:pt idx="109">
                  <c:v>19.307229</c:v>
                </c:pt>
                <c:pt idx="110">
                  <c:v>19.353193999999998</c:v>
                </c:pt>
                <c:pt idx="111">
                  <c:v>19.424341999999999</c:v>
                </c:pt>
                <c:pt idx="112">
                  <c:v>19.211824</c:v>
                </c:pt>
                <c:pt idx="113">
                  <c:v>19.347694000000001</c:v>
                </c:pt>
                <c:pt idx="114">
                  <c:v>19.320171999999999</c:v>
                </c:pt>
                <c:pt idx="115">
                  <c:v>19.311059</c:v>
                </c:pt>
                <c:pt idx="116">
                  <c:v>19.195741000000002</c:v>
                </c:pt>
                <c:pt idx="117">
                  <c:v>19.099554999999999</c:v>
                </c:pt>
                <c:pt idx="118">
                  <c:v>19.059653000000001</c:v>
                </c:pt>
                <c:pt idx="119">
                  <c:v>19.097594999999998</c:v>
                </c:pt>
                <c:pt idx="120">
                  <c:v>19.048387000000002</c:v>
                </c:pt>
                <c:pt idx="121">
                  <c:v>18.960061</c:v>
                </c:pt>
                <c:pt idx="122">
                  <c:v>18.845979</c:v>
                </c:pt>
                <c:pt idx="123">
                  <c:v>18.766832000000001</c:v>
                </c:pt>
                <c:pt idx="124">
                  <c:v>18.772169999999999</c:v>
                </c:pt>
                <c:pt idx="125">
                  <c:v>18.72316</c:v>
                </c:pt>
                <c:pt idx="126">
                  <c:v>18.604376999999999</c:v>
                </c:pt>
                <c:pt idx="127">
                  <c:v>18.571362000000001</c:v>
                </c:pt>
                <c:pt idx="128">
                  <c:v>18.434975999999999</c:v>
                </c:pt>
                <c:pt idx="129">
                  <c:v>18.259207</c:v>
                </c:pt>
                <c:pt idx="130">
                  <c:v>18.202939000000001</c:v>
                </c:pt>
                <c:pt idx="131">
                  <c:v>18.052893999999998</c:v>
                </c:pt>
                <c:pt idx="132">
                  <c:v>17.932752000000001</c:v>
                </c:pt>
                <c:pt idx="133">
                  <c:v>17.832744000000002</c:v>
                </c:pt>
                <c:pt idx="134">
                  <c:v>17.787421999999999</c:v>
                </c:pt>
                <c:pt idx="135">
                  <c:v>17.722985000000001</c:v>
                </c:pt>
                <c:pt idx="136">
                  <c:v>17.553201000000001</c:v>
                </c:pt>
                <c:pt idx="137">
                  <c:v>17.451146000000001</c:v>
                </c:pt>
                <c:pt idx="138">
                  <c:v>17.204868999999999</c:v>
                </c:pt>
                <c:pt idx="139">
                  <c:v>17.10718</c:v>
                </c:pt>
                <c:pt idx="140">
                  <c:v>17.022717</c:v>
                </c:pt>
                <c:pt idx="141">
                  <c:v>16.992398000000001</c:v>
                </c:pt>
                <c:pt idx="142">
                  <c:v>16.781528999999999</c:v>
                </c:pt>
                <c:pt idx="143">
                  <c:v>16.739974</c:v>
                </c:pt>
                <c:pt idx="144">
                  <c:v>16.691752000000001</c:v>
                </c:pt>
                <c:pt idx="145">
                  <c:v>16.612749999999998</c:v>
                </c:pt>
                <c:pt idx="146">
                  <c:v>16.355149000000001</c:v>
                </c:pt>
                <c:pt idx="147">
                  <c:v>16.340544999999999</c:v>
                </c:pt>
                <c:pt idx="148">
                  <c:v>16.115760999999999</c:v>
                </c:pt>
                <c:pt idx="149">
                  <c:v>16.001636999999999</c:v>
                </c:pt>
                <c:pt idx="150">
                  <c:v>15.954770999999999</c:v>
                </c:pt>
                <c:pt idx="151">
                  <c:v>15.821923</c:v>
                </c:pt>
                <c:pt idx="152">
                  <c:v>15.373797</c:v>
                </c:pt>
                <c:pt idx="153">
                  <c:v>15.527616</c:v>
                </c:pt>
                <c:pt idx="154">
                  <c:v>15.460888000000001</c:v>
                </c:pt>
                <c:pt idx="155">
                  <c:v>15.027293</c:v>
                </c:pt>
                <c:pt idx="156">
                  <c:v>14.941641000000001</c:v>
                </c:pt>
                <c:pt idx="157">
                  <c:v>15.47106</c:v>
                </c:pt>
                <c:pt idx="158">
                  <c:v>14.746019</c:v>
                </c:pt>
                <c:pt idx="159">
                  <c:v>14.505043000000001</c:v>
                </c:pt>
                <c:pt idx="160">
                  <c:v>14.445156000000001</c:v>
                </c:pt>
                <c:pt idx="161">
                  <c:v>14.678563</c:v>
                </c:pt>
                <c:pt idx="162">
                  <c:v>15.56488</c:v>
                </c:pt>
                <c:pt idx="163">
                  <c:v>14.739210999999999</c:v>
                </c:pt>
                <c:pt idx="164">
                  <c:v>13.400981</c:v>
                </c:pt>
                <c:pt idx="165">
                  <c:v>14.069198</c:v>
                </c:pt>
                <c:pt idx="166">
                  <c:v>13.871454</c:v>
                </c:pt>
                <c:pt idx="167">
                  <c:v>13.690585</c:v>
                </c:pt>
                <c:pt idx="168">
                  <c:v>13.507301</c:v>
                </c:pt>
                <c:pt idx="169">
                  <c:v>13.332635</c:v>
                </c:pt>
                <c:pt idx="170">
                  <c:v>13.141218</c:v>
                </c:pt>
                <c:pt idx="171">
                  <c:v>12.917125</c:v>
                </c:pt>
                <c:pt idx="172">
                  <c:v>12.760636999999999</c:v>
                </c:pt>
                <c:pt idx="173">
                  <c:v>12.524482000000001</c:v>
                </c:pt>
                <c:pt idx="174">
                  <c:v>12.302367</c:v>
                </c:pt>
                <c:pt idx="175">
                  <c:v>12.128308000000001</c:v>
                </c:pt>
                <c:pt idx="176">
                  <c:v>11.903404999999999</c:v>
                </c:pt>
                <c:pt idx="177">
                  <c:v>11.69272</c:v>
                </c:pt>
                <c:pt idx="178">
                  <c:v>11.505516999999999</c:v>
                </c:pt>
                <c:pt idx="179">
                  <c:v>11.306551000000001</c:v>
                </c:pt>
                <c:pt idx="180">
                  <c:v>11.156610000000001</c:v>
                </c:pt>
                <c:pt idx="181">
                  <c:v>10.956051</c:v>
                </c:pt>
                <c:pt idx="182">
                  <c:v>10.817488000000001</c:v>
                </c:pt>
                <c:pt idx="183">
                  <c:v>10.651659</c:v>
                </c:pt>
                <c:pt idx="184">
                  <c:v>10.49249</c:v>
                </c:pt>
                <c:pt idx="185">
                  <c:v>10.348271</c:v>
                </c:pt>
                <c:pt idx="186">
                  <c:v>10.198192000000001</c:v>
                </c:pt>
                <c:pt idx="187">
                  <c:v>10.034933000000001</c:v>
                </c:pt>
                <c:pt idx="188">
                  <c:v>9.9277359999999994</c:v>
                </c:pt>
                <c:pt idx="189">
                  <c:v>9.7826520000000006</c:v>
                </c:pt>
                <c:pt idx="190">
                  <c:v>9.6457460000000008</c:v>
                </c:pt>
                <c:pt idx="191">
                  <c:v>9.5178899999999995</c:v>
                </c:pt>
                <c:pt idx="192">
                  <c:v>9.3962889999999994</c:v>
                </c:pt>
                <c:pt idx="193">
                  <c:v>9.2991840000000003</c:v>
                </c:pt>
                <c:pt idx="194">
                  <c:v>9.2069659999999995</c:v>
                </c:pt>
                <c:pt idx="195">
                  <c:v>9.1438179999999996</c:v>
                </c:pt>
                <c:pt idx="196">
                  <c:v>9.0818010000000005</c:v>
                </c:pt>
                <c:pt idx="197">
                  <c:v>9.0450029999999995</c:v>
                </c:pt>
                <c:pt idx="198">
                  <c:v>9.0140460000000004</c:v>
                </c:pt>
                <c:pt idx="199">
                  <c:v>8.998246</c:v>
                </c:pt>
                <c:pt idx="200">
                  <c:v>8.9926440000000003</c:v>
                </c:pt>
                <c:pt idx="201">
                  <c:v>8.9974539999999994</c:v>
                </c:pt>
                <c:pt idx="202">
                  <c:v>8.9689209999999999</c:v>
                </c:pt>
                <c:pt idx="203">
                  <c:v>8.9870370000000008</c:v>
                </c:pt>
                <c:pt idx="204">
                  <c:v>9.0034779999999994</c:v>
                </c:pt>
                <c:pt idx="205">
                  <c:v>9.0337379999999996</c:v>
                </c:pt>
                <c:pt idx="206">
                  <c:v>9.0789240000000007</c:v>
                </c:pt>
                <c:pt idx="207">
                  <c:v>9.1245209999999997</c:v>
                </c:pt>
                <c:pt idx="208">
                  <c:v>9.1277360000000005</c:v>
                </c:pt>
                <c:pt idx="209">
                  <c:v>9.1788980000000002</c:v>
                </c:pt>
                <c:pt idx="210">
                  <c:v>9.2057599999999997</c:v>
                </c:pt>
                <c:pt idx="211">
                  <c:v>9.2251440000000002</c:v>
                </c:pt>
                <c:pt idx="212">
                  <c:v>9.2636970000000005</c:v>
                </c:pt>
                <c:pt idx="213">
                  <c:v>9.2815999999999992</c:v>
                </c:pt>
                <c:pt idx="214">
                  <c:v>9.3150460000000006</c:v>
                </c:pt>
                <c:pt idx="215">
                  <c:v>9.3007690000000007</c:v>
                </c:pt>
                <c:pt idx="216">
                  <c:v>9.3207450000000005</c:v>
                </c:pt>
                <c:pt idx="217">
                  <c:v>9.3532109999999999</c:v>
                </c:pt>
                <c:pt idx="218">
                  <c:v>9.4359300000000008</c:v>
                </c:pt>
                <c:pt idx="219">
                  <c:v>9.4225539999999999</c:v>
                </c:pt>
                <c:pt idx="220">
                  <c:v>9.48569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FA8E-42EE-A8E4-2F0B4DD57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8573328"/>
        <c:axId val="678573720"/>
      </c:scatterChart>
      <c:valAx>
        <c:axId val="678573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78573720"/>
        <c:crosses val="autoZero"/>
        <c:crossBetween val="midCat"/>
      </c:valAx>
      <c:valAx>
        <c:axId val="678573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785733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'DLR C'!$R$1</c:f>
              <c:strCache>
                <c:ptCount val="1"/>
                <c:pt idx="0">
                  <c:v>DLR_0_200C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'DLR C'!$A$2:$A$230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'DLR C'!$R$2:$R$230</c:f>
              <c:numCache>
                <c:formatCode>General</c:formatCode>
                <c:ptCount val="229"/>
                <c:pt idx="0">
                  <c:v>20.008803761308194</c:v>
                </c:pt>
                <c:pt idx="1">
                  <c:v>28.859201317226482</c:v>
                </c:pt>
                <c:pt idx="2">
                  <c:v>22.9741191250017</c:v>
                </c:pt>
                <c:pt idx="3">
                  <c:v>24.173572919476026</c:v>
                </c:pt>
                <c:pt idx="4">
                  <c:v>26.838611494327758</c:v>
                </c:pt>
                <c:pt idx="5">
                  <c:v>21.563687936045206</c:v>
                </c:pt>
                <c:pt idx="6">
                  <c:v>23.044184058094416</c:v>
                </c:pt>
                <c:pt idx="7">
                  <c:v>22.488398887918049</c:v>
                </c:pt>
                <c:pt idx="8">
                  <c:v>20.950609220088701</c:v>
                </c:pt>
                <c:pt idx="9">
                  <c:v>20.470444317897222</c:v>
                </c:pt>
                <c:pt idx="10">
                  <c:v>19.011999368183666</c:v>
                </c:pt>
                <c:pt idx="11">
                  <c:v>19.326129159458244</c:v>
                </c:pt>
                <c:pt idx="12">
                  <c:v>29.828848862675024</c:v>
                </c:pt>
                <c:pt idx="13">
                  <c:v>17.724677296125606</c:v>
                </c:pt>
                <c:pt idx="14">
                  <c:v>20.308915574956714</c:v>
                </c:pt>
                <c:pt idx="15">
                  <c:v>21.40358868033271</c:v>
                </c:pt>
                <c:pt idx="16">
                  <c:v>21.009327480654214</c:v>
                </c:pt>
                <c:pt idx="17">
                  <c:v>16.969761762380802</c:v>
                </c:pt>
                <c:pt idx="18">
                  <c:v>20.200343236365754</c:v>
                </c:pt>
                <c:pt idx="19">
                  <c:v>19.862332122743357</c:v>
                </c:pt>
                <c:pt idx="20">
                  <c:v>18.587263077558749</c:v>
                </c:pt>
                <c:pt idx="21">
                  <c:v>16.585274748036682</c:v>
                </c:pt>
                <c:pt idx="22">
                  <c:v>20.306990067715237</c:v>
                </c:pt>
                <c:pt idx="23">
                  <c:v>18.357335292901013</c:v>
                </c:pt>
                <c:pt idx="24">
                  <c:v>22.10047651138121</c:v>
                </c:pt>
                <c:pt idx="25">
                  <c:v>18.341158368588914</c:v>
                </c:pt>
                <c:pt idx="26">
                  <c:v>22.215230946083498</c:v>
                </c:pt>
                <c:pt idx="27">
                  <c:v>18.647052076391294</c:v>
                </c:pt>
                <c:pt idx="28">
                  <c:v>19.282360254137956</c:v>
                </c:pt>
                <c:pt idx="29">
                  <c:v>19.504262049317461</c:v>
                </c:pt>
                <c:pt idx="30">
                  <c:v>17.765714176828091</c:v>
                </c:pt>
                <c:pt idx="31">
                  <c:v>16.351685062444727</c:v>
                </c:pt>
                <c:pt idx="32">
                  <c:v>19.435748637445712</c:v>
                </c:pt>
                <c:pt idx="33">
                  <c:v>17.587205583167307</c:v>
                </c:pt>
                <c:pt idx="34">
                  <c:v>18.732811895594157</c:v>
                </c:pt>
                <c:pt idx="35">
                  <c:v>18.879682553491659</c:v>
                </c:pt>
                <c:pt idx="36">
                  <c:v>17.308519969113966</c:v>
                </c:pt>
                <c:pt idx="37">
                  <c:v>18.221996595765276</c:v>
                </c:pt>
                <c:pt idx="38">
                  <c:v>19.894086341392466</c:v>
                </c:pt>
                <c:pt idx="39">
                  <c:v>19.953317437502474</c:v>
                </c:pt>
                <c:pt idx="40">
                  <c:v>18.620186197083473</c:v>
                </c:pt>
                <c:pt idx="41">
                  <c:v>19.233249670906943</c:v>
                </c:pt>
                <c:pt idx="42">
                  <c:v>18.237963154189817</c:v>
                </c:pt>
                <c:pt idx="43">
                  <c:v>19.005693008269546</c:v>
                </c:pt>
                <c:pt idx="44">
                  <c:v>17.731845102616791</c:v>
                </c:pt>
                <c:pt idx="45">
                  <c:v>17.978678931807387</c:v>
                </c:pt>
                <c:pt idx="46">
                  <c:v>19.180306515844741</c:v>
                </c:pt>
                <c:pt idx="47">
                  <c:v>17.325550309230717</c:v>
                </c:pt>
                <c:pt idx="48">
                  <c:v>18.239716004204805</c:v>
                </c:pt>
                <c:pt idx="49">
                  <c:v>17.80872364530369</c:v>
                </c:pt>
                <c:pt idx="50">
                  <c:v>18.165070252284565</c:v>
                </c:pt>
                <c:pt idx="51">
                  <c:v>17.716507821167614</c:v>
                </c:pt>
                <c:pt idx="52">
                  <c:v>16.859766577593945</c:v>
                </c:pt>
                <c:pt idx="53">
                  <c:v>17.061003648492683</c:v>
                </c:pt>
                <c:pt idx="54">
                  <c:v>17.114268236546224</c:v>
                </c:pt>
                <c:pt idx="55">
                  <c:v>17.147927380856196</c:v>
                </c:pt>
                <c:pt idx="56">
                  <c:v>16.27130214690246</c:v>
                </c:pt>
                <c:pt idx="57">
                  <c:v>17.204032953232453</c:v>
                </c:pt>
                <c:pt idx="58">
                  <c:v>16.67683871677103</c:v>
                </c:pt>
                <c:pt idx="59">
                  <c:v>16.709241005274539</c:v>
                </c:pt>
                <c:pt idx="60">
                  <c:v>16.568179864038203</c:v>
                </c:pt>
                <c:pt idx="61">
                  <c:v>16.242365485330215</c:v>
                </c:pt>
                <c:pt idx="62">
                  <c:v>16.187022327408705</c:v>
                </c:pt>
                <c:pt idx="63">
                  <c:v>15.993830537265991</c:v>
                </c:pt>
                <c:pt idx="64">
                  <c:v>15.669469543283068</c:v>
                </c:pt>
                <c:pt idx="65">
                  <c:v>15.530763842481802</c:v>
                </c:pt>
                <c:pt idx="66">
                  <c:v>15.627208658141845</c:v>
                </c:pt>
                <c:pt idx="67">
                  <c:v>15.512277035020464</c:v>
                </c:pt>
                <c:pt idx="68">
                  <c:v>15.480845626190428</c:v>
                </c:pt>
                <c:pt idx="69">
                  <c:v>15.417093889307969</c:v>
                </c:pt>
                <c:pt idx="70">
                  <c:v>15.156850101061901</c:v>
                </c:pt>
                <c:pt idx="71">
                  <c:v>15.10394709673826</c:v>
                </c:pt>
                <c:pt idx="72">
                  <c:v>14.978692899243876</c:v>
                </c:pt>
                <c:pt idx="73">
                  <c:v>15.102405651020719</c:v>
                </c:pt>
                <c:pt idx="74">
                  <c:v>14.604533937265403</c:v>
                </c:pt>
                <c:pt idx="75">
                  <c:v>14.472918728022309</c:v>
                </c:pt>
                <c:pt idx="76">
                  <c:v>14.404633793230428</c:v>
                </c:pt>
                <c:pt idx="77">
                  <c:v>14.617900969652114</c:v>
                </c:pt>
                <c:pt idx="78">
                  <c:v>14.150797947969693</c:v>
                </c:pt>
                <c:pt idx="79">
                  <c:v>14.092953408207986</c:v>
                </c:pt>
                <c:pt idx="80">
                  <c:v>14.069015271394079</c:v>
                </c:pt>
                <c:pt idx="81">
                  <c:v>13.962591308036401</c:v>
                </c:pt>
                <c:pt idx="82">
                  <c:v>13.874336916252082</c:v>
                </c:pt>
                <c:pt idx="83">
                  <c:v>13.902257811012927</c:v>
                </c:pt>
                <c:pt idx="84">
                  <c:v>13.553750794743172</c:v>
                </c:pt>
                <c:pt idx="85">
                  <c:v>13.316201033874494</c:v>
                </c:pt>
                <c:pt idx="86">
                  <c:v>13.38063354821637</c:v>
                </c:pt>
                <c:pt idx="87">
                  <c:v>13.500797748274042</c:v>
                </c:pt>
                <c:pt idx="88">
                  <c:v>13.327855688482112</c:v>
                </c:pt>
                <c:pt idx="89">
                  <c:v>13.174178782007878</c:v>
                </c:pt>
                <c:pt idx="90">
                  <c:v>13.160333545341542</c:v>
                </c:pt>
                <c:pt idx="91">
                  <c:v>13.026460467697563</c:v>
                </c:pt>
                <c:pt idx="92">
                  <c:v>12.711989345593947</c:v>
                </c:pt>
                <c:pt idx="93">
                  <c:v>12.807302177264312</c:v>
                </c:pt>
                <c:pt idx="94">
                  <c:v>12.828548606212339</c:v>
                </c:pt>
                <c:pt idx="95">
                  <c:v>12.937552883678453</c:v>
                </c:pt>
                <c:pt idx="96">
                  <c:v>12.826065637627497</c:v>
                </c:pt>
                <c:pt idx="97">
                  <c:v>12.663921844646111</c:v>
                </c:pt>
                <c:pt idx="98">
                  <c:v>12.57633300957964</c:v>
                </c:pt>
                <c:pt idx="99">
                  <c:v>12.64159642073812</c:v>
                </c:pt>
                <c:pt idx="100">
                  <c:v>12.558373973225608</c:v>
                </c:pt>
                <c:pt idx="101">
                  <c:v>12.53857777008154</c:v>
                </c:pt>
                <c:pt idx="102">
                  <c:v>12.28582300555324</c:v>
                </c:pt>
                <c:pt idx="103">
                  <c:v>12.265378157903719</c:v>
                </c:pt>
                <c:pt idx="104">
                  <c:v>12.487672685450882</c:v>
                </c:pt>
                <c:pt idx="105">
                  <c:v>12.409450674313522</c:v>
                </c:pt>
                <c:pt idx="106">
                  <c:v>12.403915184053037</c:v>
                </c:pt>
                <c:pt idx="107">
                  <c:v>12.432598096207315</c:v>
                </c:pt>
                <c:pt idx="108">
                  <c:v>12.266156203788922</c:v>
                </c:pt>
                <c:pt idx="109">
                  <c:v>12.347134495204878</c:v>
                </c:pt>
                <c:pt idx="110">
                  <c:v>12.40883748717928</c:v>
                </c:pt>
                <c:pt idx="111">
                  <c:v>12.085715141474738</c:v>
                </c:pt>
                <c:pt idx="112">
                  <c:v>11.88217768343673</c:v>
                </c:pt>
                <c:pt idx="113">
                  <c:v>11.728110195565147</c:v>
                </c:pt>
                <c:pt idx="114">
                  <c:v>11.96614600234088</c:v>
                </c:pt>
                <c:pt idx="115">
                  <c:v>11.801339262051192</c:v>
                </c:pt>
                <c:pt idx="116">
                  <c:v>11.663613459423859</c:v>
                </c:pt>
                <c:pt idx="117">
                  <c:v>11.549959537626343</c:v>
                </c:pt>
                <c:pt idx="118">
                  <c:v>11.475713366383342</c:v>
                </c:pt>
                <c:pt idx="119">
                  <c:v>11.481539969366276</c:v>
                </c:pt>
                <c:pt idx="120">
                  <c:v>11.512331298790569</c:v>
                </c:pt>
                <c:pt idx="121">
                  <c:v>11.335646524606043</c:v>
                </c:pt>
                <c:pt idx="122">
                  <c:v>11.210749670193735</c:v>
                </c:pt>
                <c:pt idx="123">
                  <c:v>11.251442681856208</c:v>
                </c:pt>
                <c:pt idx="124">
                  <c:v>11.179669944221496</c:v>
                </c:pt>
                <c:pt idx="125">
                  <c:v>11.106087374881614</c:v>
                </c:pt>
                <c:pt idx="126">
                  <c:v>10.906760586220628</c:v>
                </c:pt>
                <c:pt idx="127">
                  <c:v>10.829816242904757</c:v>
                </c:pt>
                <c:pt idx="128">
                  <c:v>10.770609645688962</c:v>
                </c:pt>
                <c:pt idx="129">
                  <c:v>10.591539185937719</c:v>
                </c:pt>
                <c:pt idx="130">
                  <c:v>10.469490849797923</c:v>
                </c:pt>
                <c:pt idx="131">
                  <c:v>10.325855916643683</c:v>
                </c:pt>
                <c:pt idx="132">
                  <c:v>10.166082975381196</c:v>
                </c:pt>
                <c:pt idx="133">
                  <c:v>9.9736162449708186</c:v>
                </c:pt>
                <c:pt idx="134">
                  <c:v>9.7671635577305107</c:v>
                </c:pt>
                <c:pt idx="135">
                  <c:v>9.6798205522485699</c:v>
                </c:pt>
                <c:pt idx="136">
                  <c:v>9.6084527948190726</c:v>
                </c:pt>
                <c:pt idx="137">
                  <c:v>9.3761869539573883</c:v>
                </c:pt>
                <c:pt idx="138">
                  <c:v>9.1212556779421767</c:v>
                </c:pt>
                <c:pt idx="139">
                  <c:v>9.1687668934674367</c:v>
                </c:pt>
                <c:pt idx="140">
                  <c:v>9.0526677679636727</c:v>
                </c:pt>
                <c:pt idx="141">
                  <c:v>8.7459751543441371</c:v>
                </c:pt>
                <c:pt idx="142">
                  <c:v>8.7288226550851675</c:v>
                </c:pt>
                <c:pt idx="143">
                  <c:v>8.6159444136163383</c:v>
                </c:pt>
                <c:pt idx="144">
                  <c:v>8.5221313773110339</c:v>
                </c:pt>
                <c:pt idx="145">
                  <c:v>8.3083605308206252</c:v>
                </c:pt>
                <c:pt idx="146">
                  <c:v>8.3325707743736075</c:v>
                </c:pt>
                <c:pt idx="147">
                  <c:v>8.1095430624186537</c:v>
                </c:pt>
                <c:pt idx="148">
                  <c:v>7.9831864542358169</c:v>
                </c:pt>
                <c:pt idx="149">
                  <c:v>7.9338109597603195</c:v>
                </c:pt>
                <c:pt idx="150">
                  <c:v>7.7390400180501215</c:v>
                </c:pt>
                <c:pt idx="151">
                  <c:v>7.6424017631190013</c:v>
                </c:pt>
                <c:pt idx="152">
                  <c:v>7.2622230091542885</c:v>
                </c:pt>
                <c:pt idx="153">
                  <c:v>7.3937641428330974</c:v>
                </c:pt>
                <c:pt idx="154">
                  <c:v>7.0381128366417798</c:v>
                </c:pt>
                <c:pt idx="155">
                  <c:v>6.7637610196926312</c:v>
                </c:pt>
                <c:pt idx="156">
                  <c:v>7.2402084190579172</c:v>
                </c:pt>
                <c:pt idx="157">
                  <c:v>7.0382454891518842</c:v>
                </c:pt>
                <c:pt idx="158">
                  <c:v>6.9166795483158507</c:v>
                </c:pt>
                <c:pt idx="159">
                  <c:v>6.2786931560849828</c:v>
                </c:pt>
                <c:pt idx="160">
                  <c:v>6.3809455102660451</c:v>
                </c:pt>
                <c:pt idx="161">
                  <c:v>6.5011966613548822</c:v>
                </c:pt>
                <c:pt idx="162">
                  <c:v>5.2932886600224762</c:v>
                </c:pt>
                <c:pt idx="163">
                  <c:v>5.9801433979556</c:v>
                </c:pt>
                <c:pt idx="164">
                  <c:v>6.3760821395495704</c:v>
                </c:pt>
                <c:pt idx="165">
                  <c:v>6.0080432738664182</c:v>
                </c:pt>
                <c:pt idx="166">
                  <c:v>5.9073486844690164</c:v>
                </c:pt>
                <c:pt idx="167">
                  <c:v>5.8581226444599146</c:v>
                </c:pt>
                <c:pt idx="168">
                  <c:v>5.6864511567748668</c:v>
                </c:pt>
                <c:pt idx="169">
                  <c:v>5.5102534252369511</c:v>
                </c:pt>
                <c:pt idx="170">
                  <c:v>5.3856390660998734</c:v>
                </c:pt>
                <c:pt idx="171">
                  <c:v>5.2243465773101532</c:v>
                </c:pt>
                <c:pt idx="172">
                  <c:v>5.1117306331076362</c:v>
                </c:pt>
                <c:pt idx="173">
                  <c:v>4.9368455896740686</c:v>
                </c:pt>
                <c:pt idx="174">
                  <c:v>4.7689797768559323</c:v>
                </c:pt>
                <c:pt idx="175">
                  <c:v>4.6596901233847756</c:v>
                </c:pt>
                <c:pt idx="176">
                  <c:v>4.5034610037232872</c:v>
                </c:pt>
                <c:pt idx="177">
                  <c:v>4.3740737935452056</c:v>
                </c:pt>
                <c:pt idx="178">
                  <c:v>4.2510844278369131</c:v>
                </c:pt>
                <c:pt idx="179">
                  <c:v>4.1061655499050218</c:v>
                </c:pt>
                <c:pt idx="180">
                  <c:v>4.0350086777763332</c:v>
                </c:pt>
                <c:pt idx="181">
                  <c:v>3.9072052957167438</c:v>
                </c:pt>
                <c:pt idx="182">
                  <c:v>3.8292700416189196</c:v>
                </c:pt>
                <c:pt idx="183">
                  <c:v>3.726069322332211</c:v>
                </c:pt>
                <c:pt idx="184">
                  <c:v>3.652097779907765</c:v>
                </c:pt>
                <c:pt idx="185">
                  <c:v>3.583929051292134</c:v>
                </c:pt>
                <c:pt idx="186">
                  <c:v>3.5047173587777034</c:v>
                </c:pt>
                <c:pt idx="187">
                  <c:v>3.4213712600135762</c:v>
                </c:pt>
                <c:pt idx="188">
                  <c:v>3.3734416229302493</c:v>
                </c:pt>
                <c:pt idx="189">
                  <c:v>3.3113608684110374</c:v>
                </c:pt>
                <c:pt idx="190">
                  <c:v>3.2411729435994205</c:v>
                </c:pt>
                <c:pt idx="191">
                  <c:v>3.1834061127717783</c:v>
                </c:pt>
                <c:pt idx="192">
                  <c:v>3.128574058953038</c:v>
                </c:pt>
                <c:pt idx="193">
                  <c:v>3.1184220150323214</c:v>
                </c:pt>
                <c:pt idx="194">
                  <c:v>3.1309535724301294</c:v>
                </c:pt>
                <c:pt idx="195">
                  <c:v>3.1235558916400512</c:v>
                </c:pt>
                <c:pt idx="196">
                  <c:v>3.1043634624239869</c:v>
                </c:pt>
                <c:pt idx="197">
                  <c:v>3.1086705939133776</c:v>
                </c:pt>
                <c:pt idx="198">
                  <c:v>3.1135477229610129</c:v>
                </c:pt>
                <c:pt idx="199">
                  <c:v>3.1364619834578455</c:v>
                </c:pt>
                <c:pt idx="200">
                  <c:v>3.1753080904274005</c:v>
                </c:pt>
                <c:pt idx="201">
                  <c:v>3.1732597959186517</c:v>
                </c:pt>
                <c:pt idx="202">
                  <c:v>3.1224347330305986</c:v>
                </c:pt>
                <c:pt idx="203">
                  <c:v>3.1666460829495788</c:v>
                </c:pt>
                <c:pt idx="204">
                  <c:v>3.2128398576566211</c:v>
                </c:pt>
                <c:pt idx="205">
                  <c:v>3.2659295652131854</c:v>
                </c:pt>
                <c:pt idx="206">
                  <c:v>3.3289083387427678</c:v>
                </c:pt>
                <c:pt idx="207">
                  <c:v>3.3704211608067429</c:v>
                </c:pt>
                <c:pt idx="208">
                  <c:v>3.3806597356246657</c:v>
                </c:pt>
                <c:pt idx="209">
                  <c:v>3.4043827872517363</c:v>
                </c:pt>
                <c:pt idx="210">
                  <c:v>3.4129244237800109</c:v>
                </c:pt>
                <c:pt idx="211">
                  <c:v>3.3958105684251079</c:v>
                </c:pt>
                <c:pt idx="212">
                  <c:v>3.4093947293924658</c:v>
                </c:pt>
                <c:pt idx="213">
                  <c:v>3.359002893662451</c:v>
                </c:pt>
                <c:pt idx="214">
                  <c:v>3.2733731755280449</c:v>
                </c:pt>
                <c:pt idx="215">
                  <c:v>3.1414379955463643</c:v>
                </c:pt>
                <c:pt idx="216">
                  <c:v>3.0853491737591825</c:v>
                </c:pt>
                <c:pt idx="217">
                  <c:v>3.1210196043919307</c:v>
                </c:pt>
                <c:pt idx="218">
                  <c:v>3.106703744167651</c:v>
                </c:pt>
                <c:pt idx="219">
                  <c:v>2.9762840355137579</c:v>
                </c:pt>
                <c:pt idx="220">
                  <c:v>2.9471842503372629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5B7-4D9F-85BC-EB303E9BBE9A}"/>
            </c:ext>
          </c:extLst>
        </c:ser>
        <c:ser>
          <c:idx val="1"/>
          <c:order val="1"/>
          <c:tx>
            <c:strRef>
              <c:f>'DLR C'!$U$1</c:f>
              <c:strCache>
                <c:ptCount val="1"/>
                <c:pt idx="0">
                  <c:v>DLR_600_200C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'DLR C'!$A$2:$A$230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'DLR C'!$U$2:$U$230</c:f>
              <c:numCache>
                <c:formatCode>General</c:formatCode>
                <c:ptCount val="229"/>
                <c:pt idx="0">
                  <c:v>18.504690362052251</c:v>
                </c:pt>
                <c:pt idx="1">
                  <c:v>21.945285166407185</c:v>
                </c:pt>
                <c:pt idx="2">
                  <c:v>17.102290530112693</c:v>
                </c:pt>
                <c:pt idx="3">
                  <c:v>15.989528346427873</c:v>
                </c:pt>
                <c:pt idx="4">
                  <c:v>23.747709353659829</c:v>
                </c:pt>
                <c:pt idx="5">
                  <c:v>21.81723630159059</c:v>
                </c:pt>
                <c:pt idx="6">
                  <c:v>31.364924556018405</c:v>
                </c:pt>
                <c:pt idx="7">
                  <c:v>18.294025082966932</c:v>
                </c:pt>
                <c:pt idx="8">
                  <c:v>20.674758022189209</c:v>
                </c:pt>
                <c:pt idx="9">
                  <c:v>25.113797237171831</c:v>
                </c:pt>
                <c:pt idx="10">
                  <c:v>25.656530922010685</c:v>
                </c:pt>
                <c:pt idx="11">
                  <c:v>21.236732565375377</c:v>
                </c:pt>
                <c:pt idx="12">
                  <c:v>18.55988655469719</c:v>
                </c:pt>
                <c:pt idx="13">
                  <c:v>21.223890228718872</c:v>
                </c:pt>
                <c:pt idx="14">
                  <c:v>22.135144734525294</c:v>
                </c:pt>
                <c:pt idx="15">
                  <c:v>28.476975701372602</c:v>
                </c:pt>
                <c:pt idx="16">
                  <c:v>24.369264700225266</c:v>
                </c:pt>
                <c:pt idx="17">
                  <c:v>20.45849645220083</c:v>
                </c:pt>
                <c:pt idx="18">
                  <c:v>20.471631773511486</c:v>
                </c:pt>
                <c:pt idx="19">
                  <c:v>20.190603323452798</c:v>
                </c:pt>
                <c:pt idx="20">
                  <c:v>22.021680506776391</c:v>
                </c:pt>
                <c:pt idx="21">
                  <c:v>20.292121031707609</c:v>
                </c:pt>
                <c:pt idx="22">
                  <c:v>21.101029926562848</c:v>
                </c:pt>
                <c:pt idx="23">
                  <c:v>20.659017095164305</c:v>
                </c:pt>
                <c:pt idx="24">
                  <c:v>20.583154551350884</c:v>
                </c:pt>
                <c:pt idx="25">
                  <c:v>22.640925930549539</c:v>
                </c:pt>
                <c:pt idx="26">
                  <c:v>18.62760451060926</c:v>
                </c:pt>
                <c:pt idx="27">
                  <c:v>22.133921604566346</c:v>
                </c:pt>
                <c:pt idx="28">
                  <c:v>19.737338135771076</c:v>
                </c:pt>
                <c:pt idx="29">
                  <c:v>20.219953947245727</c:v>
                </c:pt>
                <c:pt idx="30">
                  <c:v>19.158085662559802</c:v>
                </c:pt>
                <c:pt idx="31">
                  <c:v>19.801251308806982</c:v>
                </c:pt>
                <c:pt idx="32">
                  <c:v>19.747840334205598</c:v>
                </c:pt>
                <c:pt idx="33">
                  <c:v>19.654987518876567</c:v>
                </c:pt>
                <c:pt idx="34">
                  <c:v>19.258566051879509</c:v>
                </c:pt>
                <c:pt idx="35">
                  <c:v>22.051662824277194</c:v>
                </c:pt>
                <c:pt idx="36">
                  <c:v>18.154634303933509</c:v>
                </c:pt>
                <c:pt idx="37">
                  <c:v>16.947496383131611</c:v>
                </c:pt>
                <c:pt idx="38">
                  <c:v>18.862942901443596</c:v>
                </c:pt>
                <c:pt idx="39">
                  <c:v>20.944919913701426</c:v>
                </c:pt>
                <c:pt idx="40">
                  <c:v>17.67467739946963</c:v>
                </c:pt>
                <c:pt idx="41">
                  <c:v>17.724239994169277</c:v>
                </c:pt>
                <c:pt idx="42">
                  <c:v>17.919018390580458</c:v>
                </c:pt>
                <c:pt idx="43">
                  <c:v>19.497037779611542</c:v>
                </c:pt>
                <c:pt idx="44">
                  <c:v>18.146377957026534</c:v>
                </c:pt>
                <c:pt idx="45">
                  <c:v>18.855380722877808</c:v>
                </c:pt>
                <c:pt idx="46">
                  <c:v>18.98348999949329</c:v>
                </c:pt>
                <c:pt idx="47">
                  <c:v>18.049683680218905</c:v>
                </c:pt>
                <c:pt idx="48">
                  <c:v>18.763911649194146</c:v>
                </c:pt>
                <c:pt idx="49">
                  <c:v>18.701999959153163</c:v>
                </c:pt>
                <c:pt idx="50">
                  <c:v>17.45445205406293</c:v>
                </c:pt>
                <c:pt idx="51">
                  <c:v>17.704552794631855</c:v>
                </c:pt>
                <c:pt idx="52">
                  <c:v>17.704965733003327</c:v>
                </c:pt>
                <c:pt idx="53">
                  <c:v>17.78560784798772</c:v>
                </c:pt>
                <c:pt idx="54">
                  <c:v>17.785515218028319</c:v>
                </c:pt>
                <c:pt idx="55">
                  <c:v>18.406007442030084</c:v>
                </c:pt>
                <c:pt idx="56">
                  <c:v>17.502999403419796</c:v>
                </c:pt>
                <c:pt idx="57">
                  <c:v>17.375744376478085</c:v>
                </c:pt>
                <c:pt idx="58">
                  <c:v>17.030341727417159</c:v>
                </c:pt>
                <c:pt idx="59">
                  <c:v>16.926084074878702</c:v>
                </c:pt>
                <c:pt idx="60">
                  <c:v>17.23016477074777</c:v>
                </c:pt>
                <c:pt idx="61">
                  <c:v>16.661641850567808</c:v>
                </c:pt>
                <c:pt idx="62">
                  <c:v>16.368581330935033</c:v>
                </c:pt>
                <c:pt idx="63">
                  <c:v>16.22534048506521</c:v>
                </c:pt>
                <c:pt idx="64">
                  <c:v>16.088357552142021</c:v>
                </c:pt>
                <c:pt idx="65">
                  <c:v>16.35212741510286</c:v>
                </c:pt>
                <c:pt idx="66">
                  <c:v>16.687040054103107</c:v>
                </c:pt>
                <c:pt idx="67">
                  <c:v>15.700195637743722</c:v>
                </c:pt>
                <c:pt idx="68">
                  <c:v>16.295537553927723</c:v>
                </c:pt>
                <c:pt idx="69">
                  <c:v>16.243240367866729</c:v>
                </c:pt>
                <c:pt idx="70">
                  <c:v>15.887026551448329</c:v>
                </c:pt>
                <c:pt idx="71">
                  <c:v>15.717728889366558</c:v>
                </c:pt>
                <c:pt idx="72">
                  <c:v>15.454081562830691</c:v>
                </c:pt>
                <c:pt idx="73">
                  <c:v>15.247435078888062</c:v>
                </c:pt>
                <c:pt idx="74">
                  <c:v>14.962274893106926</c:v>
                </c:pt>
                <c:pt idx="75">
                  <c:v>15.075461574647179</c:v>
                </c:pt>
                <c:pt idx="76">
                  <c:v>15.009567184626905</c:v>
                </c:pt>
                <c:pt idx="77">
                  <c:v>15.220301757135072</c:v>
                </c:pt>
                <c:pt idx="78">
                  <c:v>14.675710221518088</c:v>
                </c:pt>
                <c:pt idx="79">
                  <c:v>14.843797788786269</c:v>
                </c:pt>
                <c:pt idx="80">
                  <c:v>14.230971754655458</c:v>
                </c:pt>
                <c:pt idx="81">
                  <c:v>14.637177590673128</c:v>
                </c:pt>
                <c:pt idx="82">
                  <c:v>14.623917863296866</c:v>
                </c:pt>
                <c:pt idx="83">
                  <c:v>14.276846205025235</c:v>
                </c:pt>
                <c:pt idx="84">
                  <c:v>14.263736516608972</c:v>
                </c:pt>
                <c:pt idx="85">
                  <c:v>14.274183475451082</c:v>
                </c:pt>
                <c:pt idx="86">
                  <c:v>14.224632323232809</c:v>
                </c:pt>
                <c:pt idx="87">
                  <c:v>13.799757169027837</c:v>
                </c:pt>
                <c:pt idx="88">
                  <c:v>14.037863789975866</c:v>
                </c:pt>
                <c:pt idx="89">
                  <c:v>13.927921566865415</c:v>
                </c:pt>
                <c:pt idx="90">
                  <c:v>13.780166093222801</c:v>
                </c:pt>
                <c:pt idx="91">
                  <c:v>13.467006055010724</c:v>
                </c:pt>
                <c:pt idx="92">
                  <c:v>13.300113087976479</c:v>
                </c:pt>
                <c:pt idx="93">
                  <c:v>13.344968413219529</c:v>
                </c:pt>
                <c:pt idx="94">
                  <c:v>13.441931627732094</c:v>
                </c:pt>
                <c:pt idx="95">
                  <c:v>13.412681153232789</c:v>
                </c:pt>
                <c:pt idx="96">
                  <c:v>13.239632937859344</c:v>
                </c:pt>
                <c:pt idx="97">
                  <c:v>13.363737178955951</c:v>
                </c:pt>
                <c:pt idx="98">
                  <c:v>13.139586288142288</c:v>
                </c:pt>
                <c:pt idx="99">
                  <c:v>12.980197709546948</c:v>
                </c:pt>
                <c:pt idx="100">
                  <c:v>13.27092061939663</c:v>
                </c:pt>
                <c:pt idx="101">
                  <c:v>13.018969092939821</c:v>
                </c:pt>
                <c:pt idx="102">
                  <c:v>12.92413590080651</c:v>
                </c:pt>
                <c:pt idx="103">
                  <c:v>12.837026506925387</c:v>
                </c:pt>
                <c:pt idx="104">
                  <c:v>12.776894813547003</c:v>
                </c:pt>
                <c:pt idx="105">
                  <c:v>12.774783020381991</c:v>
                </c:pt>
                <c:pt idx="106">
                  <c:v>12.858983305755189</c:v>
                </c:pt>
                <c:pt idx="107">
                  <c:v>12.80557616934491</c:v>
                </c:pt>
                <c:pt idx="108">
                  <c:v>12.639632755113066</c:v>
                </c:pt>
                <c:pt idx="109">
                  <c:v>12.806096089401462</c:v>
                </c:pt>
                <c:pt idx="110">
                  <c:v>12.754260846720085</c:v>
                </c:pt>
                <c:pt idx="111">
                  <c:v>12.462796352038138</c:v>
                </c:pt>
                <c:pt idx="112">
                  <c:v>12.485083536249533</c:v>
                </c:pt>
                <c:pt idx="113">
                  <c:v>12.005738387044612</c:v>
                </c:pt>
                <c:pt idx="114">
                  <c:v>12.037665248457722</c:v>
                </c:pt>
                <c:pt idx="115">
                  <c:v>12.111736799488817</c:v>
                </c:pt>
                <c:pt idx="116">
                  <c:v>12.02786792882762</c:v>
                </c:pt>
                <c:pt idx="117">
                  <c:v>11.907185284981175</c:v>
                </c:pt>
                <c:pt idx="118">
                  <c:v>11.839005549680136</c:v>
                </c:pt>
                <c:pt idx="119">
                  <c:v>11.826943747540588</c:v>
                </c:pt>
                <c:pt idx="120">
                  <c:v>11.727319650828735</c:v>
                </c:pt>
                <c:pt idx="121">
                  <c:v>11.755713304345026</c:v>
                </c:pt>
                <c:pt idx="122">
                  <c:v>11.478101730841264</c:v>
                </c:pt>
                <c:pt idx="123">
                  <c:v>11.594075855434408</c:v>
                </c:pt>
                <c:pt idx="124">
                  <c:v>11.452868616005757</c:v>
                </c:pt>
                <c:pt idx="125">
                  <c:v>11.407541248469469</c:v>
                </c:pt>
                <c:pt idx="126">
                  <c:v>11.239573254184061</c:v>
                </c:pt>
                <c:pt idx="127">
                  <c:v>11.005709029088873</c:v>
                </c:pt>
                <c:pt idx="128">
                  <c:v>10.971368037417717</c:v>
                </c:pt>
                <c:pt idx="129">
                  <c:v>10.84712268334688</c:v>
                </c:pt>
                <c:pt idx="130">
                  <c:v>10.790840668380374</c:v>
                </c:pt>
                <c:pt idx="131">
                  <c:v>10.572440392046939</c:v>
                </c:pt>
                <c:pt idx="132">
                  <c:v>10.503361654567772</c:v>
                </c:pt>
                <c:pt idx="133">
                  <c:v>10.332904224676589</c:v>
                </c:pt>
                <c:pt idx="134">
                  <c:v>10.119410172173403</c:v>
                </c:pt>
                <c:pt idx="135">
                  <c:v>10.042378599956367</c:v>
                </c:pt>
                <c:pt idx="136">
                  <c:v>9.8984434326377571</c:v>
                </c:pt>
                <c:pt idx="137">
                  <c:v>9.7451037764999437</c:v>
                </c:pt>
                <c:pt idx="138">
                  <c:v>9.5314441129837579</c:v>
                </c:pt>
                <c:pt idx="139">
                  <c:v>9.3911803771633497</c:v>
                </c:pt>
                <c:pt idx="140">
                  <c:v>9.3758259015119627</c:v>
                </c:pt>
                <c:pt idx="141">
                  <c:v>9.2395476814090536</c:v>
                </c:pt>
                <c:pt idx="142">
                  <c:v>9.0973134397236812</c:v>
                </c:pt>
                <c:pt idx="143">
                  <c:v>9.1598102090725799</c:v>
                </c:pt>
                <c:pt idx="144">
                  <c:v>8.9917840687887569</c:v>
                </c:pt>
                <c:pt idx="145">
                  <c:v>8.7688108183679265</c:v>
                </c:pt>
                <c:pt idx="146">
                  <c:v>8.663642379448067</c:v>
                </c:pt>
                <c:pt idx="147">
                  <c:v>8.4979798742791388</c:v>
                </c:pt>
                <c:pt idx="148">
                  <c:v>8.4867103396456329</c:v>
                </c:pt>
                <c:pt idx="149">
                  <c:v>8.3681601168436845</c:v>
                </c:pt>
                <c:pt idx="150">
                  <c:v>8.2790288638889109</c:v>
                </c:pt>
                <c:pt idx="151">
                  <c:v>7.9635133618309917</c:v>
                </c:pt>
                <c:pt idx="152">
                  <c:v>7.7208024883907846</c:v>
                </c:pt>
                <c:pt idx="153">
                  <c:v>7.5461521152692459</c:v>
                </c:pt>
                <c:pt idx="154">
                  <c:v>7.6222220517957791</c:v>
                </c:pt>
                <c:pt idx="155">
                  <c:v>7.5376562844476744</c:v>
                </c:pt>
                <c:pt idx="156">
                  <c:v>7.6297008963004291</c:v>
                </c:pt>
                <c:pt idx="157">
                  <c:v>6.9963885506430641</c:v>
                </c:pt>
                <c:pt idx="158">
                  <c:v>7.0888444167753146</c:v>
                </c:pt>
                <c:pt idx="159">
                  <c:v>6.5501569241628266</c:v>
                </c:pt>
                <c:pt idx="160">
                  <c:v>6.4647915838176768</c:v>
                </c:pt>
                <c:pt idx="161">
                  <c:v>6.4336351053670784</c:v>
                </c:pt>
                <c:pt idx="162">
                  <c:v>5.8383548293800125</c:v>
                </c:pt>
                <c:pt idx="163">
                  <c:v>6.7823443436954518</c:v>
                </c:pt>
                <c:pt idx="164">
                  <c:v>7.7740312723089744</c:v>
                </c:pt>
                <c:pt idx="165">
                  <c:v>6.0820416419603092</c:v>
                </c:pt>
                <c:pt idx="166">
                  <c:v>5.9928771575293487</c:v>
                </c:pt>
                <c:pt idx="167">
                  <c:v>5.9124570573362538</c:v>
                </c:pt>
                <c:pt idx="168">
                  <c:v>5.6841482869001076</c:v>
                </c:pt>
                <c:pt idx="169">
                  <c:v>5.5268215852818283</c:v>
                </c:pt>
                <c:pt idx="170">
                  <c:v>5.3609058799955047</c:v>
                </c:pt>
                <c:pt idx="171">
                  <c:v>5.1619585766344196</c:v>
                </c:pt>
                <c:pt idx="172">
                  <c:v>5.0008903474784363</c:v>
                </c:pt>
                <c:pt idx="173">
                  <c:v>4.8068721552620488</c:v>
                </c:pt>
                <c:pt idx="174">
                  <c:v>4.6274654016056092</c:v>
                </c:pt>
                <c:pt idx="175">
                  <c:v>4.477973199349373</c:v>
                </c:pt>
                <c:pt idx="176">
                  <c:v>4.2700303848936301</c:v>
                </c:pt>
                <c:pt idx="177">
                  <c:v>4.105970688408827</c:v>
                </c:pt>
                <c:pt idx="178">
                  <c:v>3.9671024931516454</c:v>
                </c:pt>
                <c:pt idx="179">
                  <c:v>3.7917661511569727</c:v>
                </c:pt>
                <c:pt idx="180">
                  <c:v>3.6863951801177119</c:v>
                </c:pt>
                <c:pt idx="181">
                  <c:v>3.5246837198919958</c:v>
                </c:pt>
                <c:pt idx="182">
                  <c:v>3.4113092628539792</c:v>
                </c:pt>
                <c:pt idx="183">
                  <c:v>3.274614092420026</c:v>
                </c:pt>
                <c:pt idx="184">
                  <c:v>3.1778616976201803</c:v>
                </c:pt>
                <c:pt idx="185">
                  <c:v>3.0613180874177179</c:v>
                </c:pt>
                <c:pt idx="186">
                  <c:v>2.9270124660905643</c:v>
                </c:pt>
                <c:pt idx="187">
                  <c:v>2.8183608251917991</c:v>
                </c:pt>
                <c:pt idx="188">
                  <c:v>2.7228909266536698</c:v>
                </c:pt>
                <c:pt idx="189">
                  <c:v>2.6176576071432374</c:v>
                </c:pt>
                <c:pt idx="190">
                  <c:v>2.5145135930752978</c:v>
                </c:pt>
                <c:pt idx="191">
                  <c:v>2.4123383374740732</c:v>
                </c:pt>
                <c:pt idx="192">
                  <c:v>2.3180265876632431</c:v>
                </c:pt>
                <c:pt idx="193">
                  <c:v>2.2512085650130058</c:v>
                </c:pt>
                <c:pt idx="194">
                  <c:v>2.2143542242255108</c:v>
                </c:pt>
                <c:pt idx="195">
                  <c:v>2.1630428603234675</c:v>
                </c:pt>
                <c:pt idx="196">
                  <c:v>2.103107856770182</c:v>
                </c:pt>
                <c:pt idx="197">
                  <c:v>2.0725511624085389</c:v>
                </c:pt>
                <c:pt idx="198">
                  <c:v>2.0554356813749708</c:v>
                </c:pt>
                <c:pt idx="199">
                  <c:v>2.048417628485411</c:v>
                </c:pt>
                <c:pt idx="200">
                  <c:v>2.0702469517150712</c:v>
                </c:pt>
                <c:pt idx="201">
                  <c:v>2.0413480823594563</c:v>
                </c:pt>
                <c:pt idx="202">
                  <c:v>1.9884030464831066</c:v>
                </c:pt>
                <c:pt idx="203">
                  <c:v>2.0055301689766534</c:v>
                </c:pt>
                <c:pt idx="204">
                  <c:v>2.0151564016397017</c:v>
                </c:pt>
                <c:pt idx="205">
                  <c:v>2.0503018487273179</c:v>
                </c:pt>
                <c:pt idx="206">
                  <c:v>2.0939281329134007</c:v>
                </c:pt>
                <c:pt idx="207">
                  <c:v>2.0890897124740584</c:v>
                </c:pt>
                <c:pt idx="208">
                  <c:v>2.0755956638595858</c:v>
                </c:pt>
                <c:pt idx="209">
                  <c:v>2.0883349514437444</c:v>
                </c:pt>
                <c:pt idx="210">
                  <c:v>2.0830324254911261</c:v>
                </c:pt>
                <c:pt idx="211">
                  <c:v>2.0564140369324346</c:v>
                </c:pt>
                <c:pt idx="212">
                  <c:v>2.0563681570301031</c:v>
                </c:pt>
                <c:pt idx="213">
                  <c:v>2.0119016077272094</c:v>
                </c:pt>
                <c:pt idx="214">
                  <c:v>1.9632830382136575</c:v>
                </c:pt>
                <c:pt idx="215">
                  <c:v>1.8519412545462661</c:v>
                </c:pt>
                <c:pt idx="216">
                  <c:v>1.7664090011647251</c:v>
                </c:pt>
                <c:pt idx="217">
                  <c:v>1.8309946336109875</c:v>
                </c:pt>
                <c:pt idx="218">
                  <c:v>1.8584747897874978</c:v>
                </c:pt>
                <c:pt idx="219">
                  <c:v>1.6204102184912472</c:v>
                </c:pt>
                <c:pt idx="220">
                  <c:v>1.578761086261135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5B7-4D9F-85BC-EB303E9BBE9A}"/>
            </c:ext>
          </c:extLst>
        </c:ser>
        <c:ser>
          <c:idx val="2"/>
          <c:order val="2"/>
          <c:tx>
            <c:strRef>
              <c:f>'DLR C'!$W$1</c:f>
              <c:strCache>
                <c:ptCount val="1"/>
                <c:pt idx="0">
                  <c:v>DLR_1000_200C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'DLR C'!$A$2:$A$230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'DLR C'!$W$2:$W$230</c:f>
              <c:numCache>
                <c:formatCode>General</c:formatCode>
                <c:ptCount val="229"/>
                <c:pt idx="0">
                  <c:v>21.43736699079713</c:v>
                </c:pt>
                <c:pt idx="1">
                  <c:v>22.803724693139959</c:v>
                </c:pt>
                <c:pt idx="2">
                  <c:v>17.886576511462589</c:v>
                </c:pt>
                <c:pt idx="3">
                  <c:v>16.56718238612148</c:v>
                </c:pt>
                <c:pt idx="4">
                  <c:v>21.689386997119151</c:v>
                </c:pt>
                <c:pt idx="5">
                  <c:v>21.595141577604718</c:v>
                </c:pt>
                <c:pt idx="6">
                  <c:v>30.97181190478555</c:v>
                </c:pt>
                <c:pt idx="7">
                  <c:v>17.947415143498379</c:v>
                </c:pt>
                <c:pt idx="8">
                  <c:v>19.448039972479897</c:v>
                </c:pt>
                <c:pt idx="9">
                  <c:v>25.636322583102285</c:v>
                </c:pt>
                <c:pt idx="10">
                  <c:v>22.722598275899802</c:v>
                </c:pt>
                <c:pt idx="11">
                  <c:v>21.038868566422252</c:v>
                </c:pt>
                <c:pt idx="12">
                  <c:v>19.256234071547858</c:v>
                </c:pt>
                <c:pt idx="13">
                  <c:v>20.999010693293748</c:v>
                </c:pt>
                <c:pt idx="14">
                  <c:v>23.877450490609927</c:v>
                </c:pt>
                <c:pt idx="15">
                  <c:v>27.548940759940155</c:v>
                </c:pt>
                <c:pt idx="16">
                  <c:v>22.273618193608225</c:v>
                </c:pt>
                <c:pt idx="17">
                  <c:v>19.949669253769134</c:v>
                </c:pt>
                <c:pt idx="18">
                  <c:v>18.309694793259361</c:v>
                </c:pt>
                <c:pt idx="19">
                  <c:v>20.727455154963412</c:v>
                </c:pt>
                <c:pt idx="20">
                  <c:v>21.094196875568851</c:v>
                </c:pt>
                <c:pt idx="21">
                  <c:v>19.576955137520162</c:v>
                </c:pt>
                <c:pt idx="22">
                  <c:v>20.068407849598259</c:v>
                </c:pt>
                <c:pt idx="23">
                  <c:v>19.863618842098568</c:v>
                </c:pt>
                <c:pt idx="24">
                  <c:v>21.27090695950843</c:v>
                </c:pt>
                <c:pt idx="25">
                  <c:v>22.535340600689945</c:v>
                </c:pt>
                <c:pt idx="26">
                  <c:v>17.074532464617835</c:v>
                </c:pt>
                <c:pt idx="27">
                  <c:v>20.420943313393991</c:v>
                </c:pt>
                <c:pt idx="28">
                  <c:v>18.842487225847165</c:v>
                </c:pt>
                <c:pt idx="29">
                  <c:v>18.874769428337132</c:v>
                </c:pt>
                <c:pt idx="30">
                  <c:v>18.783042585563425</c:v>
                </c:pt>
                <c:pt idx="31">
                  <c:v>18.941462732062455</c:v>
                </c:pt>
                <c:pt idx="32">
                  <c:v>19.473106372645631</c:v>
                </c:pt>
                <c:pt idx="33">
                  <c:v>18.595128158290763</c:v>
                </c:pt>
                <c:pt idx="34">
                  <c:v>18.505756682611331</c:v>
                </c:pt>
                <c:pt idx="35">
                  <c:v>21.509053542176737</c:v>
                </c:pt>
                <c:pt idx="36">
                  <c:v>17.291444954990407</c:v>
                </c:pt>
                <c:pt idx="37">
                  <c:v>16.370747940853175</c:v>
                </c:pt>
                <c:pt idx="38">
                  <c:v>18.118409972599345</c:v>
                </c:pt>
                <c:pt idx="39">
                  <c:v>19.334133952270122</c:v>
                </c:pt>
                <c:pt idx="40">
                  <c:v>16.969977681855969</c:v>
                </c:pt>
                <c:pt idx="41">
                  <c:v>16.668140174470395</c:v>
                </c:pt>
                <c:pt idx="42">
                  <c:v>18.257050331531129</c:v>
                </c:pt>
                <c:pt idx="43">
                  <c:v>19.119748391776724</c:v>
                </c:pt>
                <c:pt idx="44">
                  <c:v>16.672681423498446</c:v>
                </c:pt>
                <c:pt idx="45">
                  <c:v>18.152119651076244</c:v>
                </c:pt>
                <c:pt idx="46">
                  <c:v>18.136238317502222</c:v>
                </c:pt>
                <c:pt idx="47">
                  <c:v>17.20423707016608</c:v>
                </c:pt>
                <c:pt idx="48">
                  <c:v>18.065696582379566</c:v>
                </c:pt>
                <c:pt idx="49">
                  <c:v>18.333592716076033</c:v>
                </c:pt>
                <c:pt idx="50">
                  <c:v>16.949618804384738</c:v>
                </c:pt>
                <c:pt idx="51">
                  <c:v>16.942168350527485</c:v>
                </c:pt>
                <c:pt idx="52">
                  <c:v>17.132095100512412</c:v>
                </c:pt>
                <c:pt idx="53">
                  <c:v>16.882798273735329</c:v>
                </c:pt>
                <c:pt idx="54">
                  <c:v>16.971736408600311</c:v>
                </c:pt>
                <c:pt idx="55">
                  <c:v>17.604155045007126</c:v>
                </c:pt>
                <c:pt idx="56">
                  <c:v>17.07427062389884</c:v>
                </c:pt>
                <c:pt idx="57">
                  <c:v>16.992251357407788</c:v>
                </c:pt>
                <c:pt idx="58">
                  <c:v>16.048660719310835</c:v>
                </c:pt>
                <c:pt idx="59">
                  <c:v>16.266812984099143</c:v>
                </c:pt>
                <c:pt idx="60">
                  <c:v>16.581378720486036</c:v>
                </c:pt>
                <c:pt idx="61">
                  <c:v>15.854405979156292</c:v>
                </c:pt>
                <c:pt idx="62">
                  <c:v>15.728970957003797</c:v>
                </c:pt>
                <c:pt idx="63">
                  <c:v>15.587387538617591</c:v>
                </c:pt>
                <c:pt idx="64">
                  <c:v>15.342668102006019</c:v>
                </c:pt>
                <c:pt idx="65">
                  <c:v>15.619413271686989</c:v>
                </c:pt>
                <c:pt idx="66">
                  <c:v>15.912653934695747</c:v>
                </c:pt>
                <c:pt idx="67">
                  <c:v>15.030746285647403</c:v>
                </c:pt>
                <c:pt idx="68">
                  <c:v>15.453588328897535</c:v>
                </c:pt>
                <c:pt idx="69">
                  <c:v>15.476350682931043</c:v>
                </c:pt>
                <c:pt idx="70">
                  <c:v>15.205661941035927</c:v>
                </c:pt>
                <c:pt idx="71">
                  <c:v>15.116502506800048</c:v>
                </c:pt>
                <c:pt idx="72">
                  <c:v>14.928158371798197</c:v>
                </c:pt>
                <c:pt idx="73">
                  <c:v>14.615905172866523</c:v>
                </c:pt>
                <c:pt idx="74">
                  <c:v>14.646716673935011</c:v>
                </c:pt>
                <c:pt idx="75">
                  <c:v>14.606959271724641</c:v>
                </c:pt>
                <c:pt idx="76">
                  <c:v>14.422066580776908</c:v>
                </c:pt>
                <c:pt idx="77">
                  <c:v>14.694948110149967</c:v>
                </c:pt>
                <c:pt idx="78">
                  <c:v>14.169438673258931</c:v>
                </c:pt>
                <c:pt idx="79">
                  <c:v>14.341441697296004</c:v>
                </c:pt>
                <c:pt idx="80">
                  <c:v>13.667552053681277</c:v>
                </c:pt>
                <c:pt idx="81">
                  <c:v>14.077665406682563</c:v>
                </c:pt>
                <c:pt idx="82">
                  <c:v>14.042837944571069</c:v>
                </c:pt>
                <c:pt idx="83">
                  <c:v>13.765370156724364</c:v>
                </c:pt>
                <c:pt idx="84">
                  <c:v>13.70255557003096</c:v>
                </c:pt>
                <c:pt idx="85">
                  <c:v>13.724823681879434</c:v>
                </c:pt>
                <c:pt idx="86">
                  <c:v>13.699903195112906</c:v>
                </c:pt>
                <c:pt idx="87">
                  <c:v>13.370076819343545</c:v>
                </c:pt>
                <c:pt idx="88">
                  <c:v>13.530340522233672</c:v>
                </c:pt>
                <c:pt idx="89">
                  <c:v>13.402104338151533</c:v>
                </c:pt>
                <c:pt idx="90">
                  <c:v>13.253115598105435</c:v>
                </c:pt>
                <c:pt idx="91">
                  <c:v>12.893488004749406</c:v>
                </c:pt>
                <c:pt idx="92">
                  <c:v>12.955366060378745</c:v>
                </c:pt>
                <c:pt idx="93">
                  <c:v>12.9772721317827</c:v>
                </c:pt>
                <c:pt idx="94">
                  <c:v>13.116211466411674</c:v>
                </c:pt>
                <c:pt idx="95">
                  <c:v>12.98401261417772</c:v>
                </c:pt>
                <c:pt idx="96">
                  <c:v>12.959284862168653</c:v>
                </c:pt>
                <c:pt idx="97">
                  <c:v>12.941271963424173</c:v>
                </c:pt>
                <c:pt idx="98">
                  <c:v>12.707503894769239</c:v>
                </c:pt>
                <c:pt idx="99">
                  <c:v>12.482828996515417</c:v>
                </c:pt>
                <c:pt idx="100">
                  <c:v>12.904188582215992</c:v>
                </c:pt>
                <c:pt idx="101">
                  <c:v>12.666610737573311</c:v>
                </c:pt>
                <c:pt idx="102">
                  <c:v>12.472244407804956</c:v>
                </c:pt>
                <c:pt idx="103">
                  <c:v>12.374166582054762</c:v>
                </c:pt>
                <c:pt idx="104">
                  <c:v>12.472990154595921</c:v>
                </c:pt>
                <c:pt idx="105">
                  <c:v>12.436158741003043</c:v>
                </c:pt>
                <c:pt idx="106">
                  <c:v>12.449196693635979</c:v>
                </c:pt>
                <c:pt idx="107">
                  <c:v>12.423873488443826</c:v>
                </c:pt>
                <c:pt idx="108">
                  <c:v>12.365137787768424</c:v>
                </c:pt>
                <c:pt idx="109">
                  <c:v>12.446475884084141</c:v>
                </c:pt>
                <c:pt idx="110">
                  <c:v>12.377078394899327</c:v>
                </c:pt>
                <c:pt idx="111">
                  <c:v>12.117387521821666</c:v>
                </c:pt>
                <c:pt idx="112">
                  <c:v>12.061909259327981</c:v>
                </c:pt>
                <c:pt idx="113">
                  <c:v>11.628589973452195</c:v>
                </c:pt>
                <c:pt idx="114">
                  <c:v>11.64758948990476</c:v>
                </c:pt>
                <c:pt idx="115">
                  <c:v>11.728965029875166</c:v>
                </c:pt>
                <c:pt idx="116">
                  <c:v>11.710327324272701</c:v>
                </c:pt>
                <c:pt idx="117">
                  <c:v>11.56761225729044</c:v>
                </c:pt>
                <c:pt idx="118">
                  <c:v>11.466124237299999</c:v>
                </c:pt>
                <c:pt idx="119">
                  <c:v>11.471519292493623</c:v>
                </c:pt>
                <c:pt idx="120">
                  <c:v>11.398059623215621</c:v>
                </c:pt>
                <c:pt idx="121">
                  <c:v>11.333508983728857</c:v>
                </c:pt>
                <c:pt idx="122">
                  <c:v>11.115159968881331</c:v>
                </c:pt>
                <c:pt idx="123">
                  <c:v>11.233860750233998</c:v>
                </c:pt>
                <c:pt idx="124">
                  <c:v>11.137841589156784</c:v>
                </c:pt>
                <c:pt idx="125">
                  <c:v>11.063850150238371</c:v>
                </c:pt>
                <c:pt idx="126">
                  <c:v>10.935916018754144</c:v>
                </c:pt>
                <c:pt idx="127">
                  <c:v>10.708435452379181</c:v>
                </c:pt>
                <c:pt idx="128">
                  <c:v>10.677268854225675</c:v>
                </c:pt>
                <c:pt idx="129">
                  <c:v>10.526963194981214</c:v>
                </c:pt>
                <c:pt idx="130">
                  <c:v>10.533771902357413</c:v>
                </c:pt>
                <c:pt idx="131">
                  <c:v>10.337707616932365</c:v>
                </c:pt>
                <c:pt idx="132">
                  <c:v>10.257271057571868</c:v>
                </c:pt>
                <c:pt idx="133">
                  <c:v>10.049697883913618</c:v>
                </c:pt>
                <c:pt idx="134">
                  <c:v>9.9448193495446322</c:v>
                </c:pt>
                <c:pt idx="135">
                  <c:v>9.7717338376116949</c:v>
                </c:pt>
                <c:pt idx="136">
                  <c:v>9.7739082330407552</c:v>
                </c:pt>
                <c:pt idx="137">
                  <c:v>9.5590355354963155</c:v>
                </c:pt>
                <c:pt idx="138">
                  <c:v>9.3960631035975499</c:v>
                </c:pt>
                <c:pt idx="139">
                  <c:v>9.2578496008230058</c:v>
                </c:pt>
                <c:pt idx="140">
                  <c:v>9.2790009889361187</c:v>
                </c:pt>
                <c:pt idx="141">
                  <c:v>9.0364288787689748</c:v>
                </c:pt>
                <c:pt idx="142">
                  <c:v>8.979986230926098</c:v>
                </c:pt>
                <c:pt idx="143">
                  <c:v>8.9797604234406752</c:v>
                </c:pt>
                <c:pt idx="144">
                  <c:v>8.8870201530603907</c:v>
                </c:pt>
                <c:pt idx="145">
                  <c:v>8.6006611491735487</c:v>
                </c:pt>
                <c:pt idx="146">
                  <c:v>8.6142749370407987</c:v>
                </c:pt>
                <c:pt idx="147">
                  <c:v>8.5173310657076975</c:v>
                </c:pt>
                <c:pt idx="148">
                  <c:v>8.4404190373049968</c:v>
                </c:pt>
                <c:pt idx="149">
                  <c:v>8.1860334417634988</c:v>
                </c:pt>
                <c:pt idx="150">
                  <c:v>8.0827188831659225</c:v>
                </c:pt>
                <c:pt idx="151">
                  <c:v>7.8424308982911786</c:v>
                </c:pt>
                <c:pt idx="152">
                  <c:v>7.8052202794248542</c:v>
                </c:pt>
                <c:pt idx="153">
                  <c:v>7.5095142815146527</c:v>
                </c:pt>
                <c:pt idx="154">
                  <c:v>7.5836518823476924</c:v>
                </c:pt>
                <c:pt idx="155">
                  <c:v>7.4045958116503012</c:v>
                </c:pt>
                <c:pt idx="156">
                  <c:v>7.4399080543348948</c:v>
                </c:pt>
                <c:pt idx="157">
                  <c:v>7.2098940015266759</c:v>
                </c:pt>
                <c:pt idx="158">
                  <c:v>7.2203816919025723</c:v>
                </c:pt>
                <c:pt idx="159">
                  <c:v>6.7547738580540644</c:v>
                </c:pt>
                <c:pt idx="160">
                  <c:v>6.5170846303964343</c:v>
                </c:pt>
                <c:pt idx="161">
                  <c:v>6.691274306487645</c:v>
                </c:pt>
                <c:pt idx="162">
                  <c:v>6.5516914455960533</c:v>
                </c:pt>
                <c:pt idx="163">
                  <c:v>6.5065278836941074</c:v>
                </c:pt>
                <c:pt idx="164">
                  <c:v>7.2307483149585154</c:v>
                </c:pt>
                <c:pt idx="165">
                  <c:v>6.2061412758400829</c:v>
                </c:pt>
                <c:pt idx="166">
                  <c:v>6.0826163127947339</c:v>
                </c:pt>
                <c:pt idx="167">
                  <c:v>5.9812835383831366</c:v>
                </c:pt>
                <c:pt idx="168">
                  <c:v>5.7536088523951276</c:v>
                </c:pt>
                <c:pt idx="169">
                  <c:v>5.6035331110325233</c:v>
                </c:pt>
                <c:pt idx="170">
                  <c:v>5.4542476137644851</c:v>
                </c:pt>
                <c:pt idx="171">
                  <c:v>5.2541141289310369</c:v>
                </c:pt>
                <c:pt idx="172">
                  <c:v>5.1143201648392278</c:v>
                </c:pt>
                <c:pt idx="173">
                  <c:v>4.9160794013566518</c:v>
                </c:pt>
                <c:pt idx="174">
                  <c:v>4.7322887701522509</c:v>
                </c:pt>
                <c:pt idx="175">
                  <c:v>4.5694016413424867</c:v>
                </c:pt>
                <c:pt idx="176">
                  <c:v>4.3719025450613183</c:v>
                </c:pt>
                <c:pt idx="177">
                  <c:v>4.199352694573669</c:v>
                </c:pt>
                <c:pt idx="178">
                  <c:v>4.0576544171114515</c:v>
                </c:pt>
                <c:pt idx="179">
                  <c:v>3.8871649486331954</c:v>
                </c:pt>
                <c:pt idx="180">
                  <c:v>3.7815991554829957</c:v>
                </c:pt>
                <c:pt idx="181">
                  <c:v>3.6163461348935613</c:v>
                </c:pt>
                <c:pt idx="182">
                  <c:v>3.5012306272841847</c:v>
                </c:pt>
                <c:pt idx="183">
                  <c:v>3.3401173509785731</c:v>
                </c:pt>
                <c:pt idx="184">
                  <c:v>3.2410373298027988</c:v>
                </c:pt>
                <c:pt idx="185">
                  <c:v>3.1177828625940442</c:v>
                </c:pt>
                <c:pt idx="186">
                  <c:v>2.9847137107335397</c:v>
                </c:pt>
                <c:pt idx="187">
                  <c:v>2.8622511010141189</c:v>
                </c:pt>
                <c:pt idx="188">
                  <c:v>2.7709435714561534</c:v>
                </c:pt>
                <c:pt idx="189">
                  <c:v>2.6640718280892153</c:v>
                </c:pt>
                <c:pt idx="190">
                  <c:v>2.5470273099922913</c:v>
                </c:pt>
                <c:pt idx="191">
                  <c:v>2.4300399916577855</c:v>
                </c:pt>
                <c:pt idx="192">
                  <c:v>2.3256241598112819</c:v>
                </c:pt>
                <c:pt idx="193">
                  <c:v>2.2554108409642306</c:v>
                </c:pt>
                <c:pt idx="194">
                  <c:v>2.214455717092835</c:v>
                </c:pt>
                <c:pt idx="195">
                  <c:v>2.150563230240504</c:v>
                </c:pt>
                <c:pt idx="196">
                  <c:v>2.0848480726233083</c:v>
                </c:pt>
                <c:pt idx="197">
                  <c:v>2.0418261411717595</c:v>
                </c:pt>
                <c:pt idx="198">
                  <c:v>2.0139107638595433</c:v>
                </c:pt>
                <c:pt idx="199">
                  <c:v>2.0056339600474042</c:v>
                </c:pt>
                <c:pt idx="200">
                  <c:v>2.0148249191183378</c:v>
                </c:pt>
                <c:pt idx="201">
                  <c:v>1.9839254358382008</c:v>
                </c:pt>
                <c:pt idx="202">
                  <c:v>1.9293510028289709</c:v>
                </c:pt>
                <c:pt idx="203">
                  <c:v>1.947149910054663</c:v>
                </c:pt>
                <c:pt idx="204">
                  <c:v>1.9548349792980537</c:v>
                </c:pt>
                <c:pt idx="205">
                  <c:v>1.9822710739677936</c:v>
                </c:pt>
                <c:pt idx="206">
                  <c:v>2.0232621528000201</c:v>
                </c:pt>
                <c:pt idx="207">
                  <c:v>2.0268549663024724</c:v>
                </c:pt>
                <c:pt idx="208">
                  <c:v>1.9992439524385057</c:v>
                </c:pt>
                <c:pt idx="209">
                  <c:v>1.9995257159313193</c:v>
                </c:pt>
                <c:pt idx="210">
                  <c:v>1.9975776713334981</c:v>
                </c:pt>
                <c:pt idx="211">
                  <c:v>1.9860838417927966</c:v>
                </c:pt>
                <c:pt idx="212">
                  <c:v>1.9873759554893391</c:v>
                </c:pt>
                <c:pt idx="213">
                  <c:v>1.937135055802454</c:v>
                </c:pt>
                <c:pt idx="214">
                  <c:v>1.8898242062646433</c:v>
                </c:pt>
                <c:pt idx="215">
                  <c:v>1.767201798142779</c:v>
                </c:pt>
                <c:pt idx="216">
                  <c:v>1.7193098563577436</c:v>
                </c:pt>
                <c:pt idx="217">
                  <c:v>1.7624138974269672</c:v>
                </c:pt>
                <c:pt idx="218">
                  <c:v>1.7739723058925088</c:v>
                </c:pt>
                <c:pt idx="219">
                  <c:v>1.5227859450359766</c:v>
                </c:pt>
                <c:pt idx="220">
                  <c:v>1.4841530729357955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5B7-4D9F-85BC-EB303E9BBE9A}"/>
            </c:ext>
          </c:extLst>
        </c:ser>
        <c:ser>
          <c:idx val="3"/>
          <c:order val="3"/>
          <c:tx>
            <c:strRef>
              <c:f>'DLR C'!$Y$1</c:f>
              <c:strCache>
                <c:ptCount val="1"/>
                <c:pt idx="0">
                  <c:v>DLR_2000_200C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'DLR C'!$A$2:$A$230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'DLR C'!$Y$2:$Y$230</c:f>
              <c:numCache>
                <c:formatCode>General</c:formatCode>
                <c:ptCount val="229"/>
                <c:pt idx="0">
                  <c:v>23.346140169834317</c:v>
                </c:pt>
                <c:pt idx="1">
                  <c:v>18.680398738195375</c:v>
                </c:pt>
                <c:pt idx="2">
                  <c:v>17.97144244211232</c:v>
                </c:pt>
                <c:pt idx="3">
                  <c:v>19.229660776537131</c:v>
                </c:pt>
                <c:pt idx="4">
                  <c:v>22.654286916583718</c:v>
                </c:pt>
                <c:pt idx="5">
                  <c:v>22.404960110522961</c:v>
                </c:pt>
                <c:pt idx="6">
                  <c:v>24.807584273766789</c:v>
                </c:pt>
                <c:pt idx="7">
                  <c:v>24.444835943830917</c:v>
                </c:pt>
                <c:pt idx="8">
                  <c:v>21.117075232559888</c:v>
                </c:pt>
                <c:pt idx="9">
                  <c:v>20.002157758693805</c:v>
                </c:pt>
                <c:pt idx="10">
                  <c:v>24.124979901575553</c:v>
                </c:pt>
                <c:pt idx="11">
                  <c:v>23.53595371573617</c:v>
                </c:pt>
                <c:pt idx="12">
                  <c:v>18.695636645497718</c:v>
                </c:pt>
                <c:pt idx="13">
                  <c:v>26.975347613050314</c:v>
                </c:pt>
                <c:pt idx="14">
                  <c:v>21.36328377901188</c:v>
                </c:pt>
                <c:pt idx="15">
                  <c:v>20.515176313954992</c:v>
                </c:pt>
                <c:pt idx="16">
                  <c:v>19.81293231974745</c:v>
                </c:pt>
                <c:pt idx="17">
                  <c:v>24.872045956701935</c:v>
                </c:pt>
                <c:pt idx="18">
                  <c:v>17.939615251987799</c:v>
                </c:pt>
                <c:pt idx="19">
                  <c:v>25.834400541901825</c:v>
                </c:pt>
                <c:pt idx="20">
                  <c:v>21.037876092414596</c:v>
                </c:pt>
                <c:pt idx="21">
                  <c:v>18.640344781678312</c:v>
                </c:pt>
                <c:pt idx="22">
                  <c:v>19.847940672934072</c:v>
                </c:pt>
                <c:pt idx="23">
                  <c:v>18.645424881608832</c:v>
                </c:pt>
                <c:pt idx="24">
                  <c:v>23.725704613640161</c:v>
                </c:pt>
                <c:pt idx="25">
                  <c:v>23.003756816047854</c:v>
                </c:pt>
                <c:pt idx="26">
                  <c:v>19.900083598691957</c:v>
                </c:pt>
                <c:pt idx="27">
                  <c:v>18.245710882791535</c:v>
                </c:pt>
                <c:pt idx="28">
                  <c:v>19.725004691538953</c:v>
                </c:pt>
                <c:pt idx="29">
                  <c:v>18.598232603282877</c:v>
                </c:pt>
                <c:pt idx="30">
                  <c:v>19.660939726431145</c:v>
                </c:pt>
                <c:pt idx="31">
                  <c:v>18.820948411751178</c:v>
                </c:pt>
                <c:pt idx="32">
                  <c:v>20.824514658801359</c:v>
                </c:pt>
                <c:pt idx="33">
                  <c:v>17.194080466607911</c:v>
                </c:pt>
                <c:pt idx="34">
                  <c:v>18.346737183212706</c:v>
                </c:pt>
                <c:pt idx="35">
                  <c:v>20.092100915720238</c:v>
                </c:pt>
                <c:pt idx="36">
                  <c:v>17.692628595603171</c:v>
                </c:pt>
                <c:pt idx="37">
                  <c:v>19.750191140215687</c:v>
                </c:pt>
                <c:pt idx="38">
                  <c:v>17.841225567359121</c:v>
                </c:pt>
                <c:pt idx="39">
                  <c:v>19.150681104547651</c:v>
                </c:pt>
                <c:pt idx="40">
                  <c:v>17.031088161767229</c:v>
                </c:pt>
                <c:pt idx="41">
                  <c:v>18.817918373262128</c:v>
                </c:pt>
                <c:pt idx="42">
                  <c:v>18.577475895406</c:v>
                </c:pt>
                <c:pt idx="43">
                  <c:v>18.73405031975075</c:v>
                </c:pt>
                <c:pt idx="44">
                  <c:v>18.735102973046271</c:v>
                </c:pt>
                <c:pt idx="45">
                  <c:v>18.365272233128493</c:v>
                </c:pt>
                <c:pt idx="46">
                  <c:v>17.845745300923912</c:v>
                </c:pt>
                <c:pt idx="47">
                  <c:v>18.456265985839753</c:v>
                </c:pt>
                <c:pt idx="48">
                  <c:v>18.201701985351438</c:v>
                </c:pt>
                <c:pt idx="49">
                  <c:v>17.863431861396094</c:v>
                </c:pt>
                <c:pt idx="50">
                  <c:v>17.569460745342422</c:v>
                </c:pt>
                <c:pt idx="51">
                  <c:v>17.712182523800134</c:v>
                </c:pt>
                <c:pt idx="52">
                  <c:v>17.299404488722121</c:v>
                </c:pt>
                <c:pt idx="53">
                  <c:v>17.270282833406608</c:v>
                </c:pt>
                <c:pt idx="54">
                  <c:v>16.914869711566045</c:v>
                </c:pt>
                <c:pt idx="55">
                  <c:v>17.516212922610762</c:v>
                </c:pt>
                <c:pt idx="56">
                  <c:v>17.29877873762964</c:v>
                </c:pt>
                <c:pt idx="57">
                  <c:v>16.389292602546142</c:v>
                </c:pt>
                <c:pt idx="58">
                  <c:v>16.233949573013223</c:v>
                </c:pt>
                <c:pt idx="59">
                  <c:v>16.878875351348288</c:v>
                </c:pt>
                <c:pt idx="60">
                  <c:v>16.447961194326812</c:v>
                </c:pt>
                <c:pt idx="61">
                  <c:v>17.091308612691936</c:v>
                </c:pt>
                <c:pt idx="62">
                  <c:v>17.771550009862008</c:v>
                </c:pt>
                <c:pt idx="63">
                  <c:v>15.847420865584526</c:v>
                </c:pt>
                <c:pt idx="64">
                  <c:v>15.739856449502227</c:v>
                </c:pt>
                <c:pt idx="65">
                  <c:v>16.542845254129439</c:v>
                </c:pt>
                <c:pt idx="66">
                  <c:v>16.317123197815885</c:v>
                </c:pt>
                <c:pt idx="67">
                  <c:v>15.903171961318238</c:v>
                </c:pt>
                <c:pt idx="68">
                  <c:v>16.019100866931257</c:v>
                </c:pt>
                <c:pt idx="69">
                  <c:v>15.933115467843992</c:v>
                </c:pt>
                <c:pt idx="70">
                  <c:v>15.642959346204522</c:v>
                </c:pt>
                <c:pt idx="71">
                  <c:v>15.632701714247911</c:v>
                </c:pt>
                <c:pt idx="72">
                  <c:v>15.114018933622976</c:v>
                </c:pt>
                <c:pt idx="73">
                  <c:v>15.326713391641082</c:v>
                </c:pt>
                <c:pt idx="74">
                  <c:v>15.392261692000147</c:v>
                </c:pt>
                <c:pt idx="75">
                  <c:v>15.020221888103555</c:v>
                </c:pt>
                <c:pt idx="76">
                  <c:v>14.992426154438887</c:v>
                </c:pt>
                <c:pt idx="77">
                  <c:v>15.138418945802295</c:v>
                </c:pt>
                <c:pt idx="78">
                  <c:v>14.804086394221248</c:v>
                </c:pt>
                <c:pt idx="79">
                  <c:v>14.9119247678889</c:v>
                </c:pt>
                <c:pt idx="80">
                  <c:v>14.597148518707472</c:v>
                </c:pt>
                <c:pt idx="81">
                  <c:v>14.538381231872519</c:v>
                </c:pt>
                <c:pt idx="82">
                  <c:v>14.742455584434195</c:v>
                </c:pt>
                <c:pt idx="83">
                  <c:v>14.596055080907217</c:v>
                </c:pt>
                <c:pt idx="84">
                  <c:v>14.368856347965794</c:v>
                </c:pt>
                <c:pt idx="85">
                  <c:v>14.499291221400489</c:v>
                </c:pt>
                <c:pt idx="86">
                  <c:v>14.27085965959586</c:v>
                </c:pt>
                <c:pt idx="87">
                  <c:v>14.505498611509962</c:v>
                </c:pt>
                <c:pt idx="88">
                  <c:v>14.07792143173941</c:v>
                </c:pt>
                <c:pt idx="89">
                  <c:v>13.941773016319752</c:v>
                </c:pt>
                <c:pt idx="90">
                  <c:v>13.958802992252286</c:v>
                </c:pt>
                <c:pt idx="91">
                  <c:v>13.8264741293924</c:v>
                </c:pt>
                <c:pt idx="92">
                  <c:v>13.768620467563863</c:v>
                </c:pt>
                <c:pt idx="93">
                  <c:v>13.901225224022319</c:v>
                </c:pt>
                <c:pt idx="94">
                  <c:v>14.150922470966055</c:v>
                </c:pt>
                <c:pt idx="95">
                  <c:v>13.874673572865872</c:v>
                </c:pt>
                <c:pt idx="96">
                  <c:v>13.615354716548914</c:v>
                </c:pt>
                <c:pt idx="97">
                  <c:v>13.77063272962414</c:v>
                </c:pt>
                <c:pt idx="98">
                  <c:v>13.577108297198212</c:v>
                </c:pt>
                <c:pt idx="99">
                  <c:v>13.406316264953599</c:v>
                </c:pt>
                <c:pt idx="100">
                  <c:v>13.35464108176051</c:v>
                </c:pt>
                <c:pt idx="101">
                  <c:v>13.407519786888487</c:v>
                </c:pt>
                <c:pt idx="102">
                  <c:v>13.442917801192971</c:v>
                </c:pt>
                <c:pt idx="103">
                  <c:v>13.432045851792003</c:v>
                </c:pt>
                <c:pt idx="104">
                  <c:v>13.120050691128149</c:v>
                </c:pt>
                <c:pt idx="105">
                  <c:v>13.431034382570362</c:v>
                </c:pt>
                <c:pt idx="106">
                  <c:v>13.247884946290847</c:v>
                </c:pt>
                <c:pt idx="107">
                  <c:v>13.130001757790033</c:v>
                </c:pt>
                <c:pt idx="108">
                  <c:v>13.217822860679085</c:v>
                </c:pt>
                <c:pt idx="109">
                  <c:v>13.294479797532148</c:v>
                </c:pt>
                <c:pt idx="110">
                  <c:v>13.200623837585734</c:v>
                </c:pt>
                <c:pt idx="111">
                  <c:v>12.988136767264745</c:v>
                </c:pt>
                <c:pt idx="112">
                  <c:v>12.866538518333023</c:v>
                </c:pt>
                <c:pt idx="113">
                  <c:v>12.752471812449274</c:v>
                </c:pt>
                <c:pt idx="114">
                  <c:v>12.710985716063334</c:v>
                </c:pt>
                <c:pt idx="115">
                  <c:v>12.691066140053252</c:v>
                </c:pt>
                <c:pt idx="116">
                  <c:v>12.52935287358774</c:v>
                </c:pt>
                <c:pt idx="117">
                  <c:v>12.59632229915486</c:v>
                </c:pt>
                <c:pt idx="118">
                  <c:v>12.317215955505809</c:v>
                </c:pt>
                <c:pt idx="119">
                  <c:v>12.257364033729457</c:v>
                </c:pt>
                <c:pt idx="120">
                  <c:v>12.25263429457409</c:v>
                </c:pt>
                <c:pt idx="121">
                  <c:v>12.277869722900418</c:v>
                </c:pt>
                <c:pt idx="122">
                  <c:v>12.160324098920567</c:v>
                </c:pt>
                <c:pt idx="123">
                  <c:v>12.092207551482588</c:v>
                </c:pt>
                <c:pt idx="124">
                  <c:v>11.996005350195896</c:v>
                </c:pt>
                <c:pt idx="125">
                  <c:v>12.015374225272561</c:v>
                </c:pt>
                <c:pt idx="126">
                  <c:v>11.816132196132804</c:v>
                </c:pt>
                <c:pt idx="127">
                  <c:v>11.908959975252204</c:v>
                </c:pt>
                <c:pt idx="128">
                  <c:v>11.620860501610556</c:v>
                </c:pt>
                <c:pt idx="129">
                  <c:v>11.516919939611848</c:v>
                </c:pt>
                <c:pt idx="130">
                  <c:v>11.48661394351436</c:v>
                </c:pt>
                <c:pt idx="131">
                  <c:v>11.406256162393788</c:v>
                </c:pt>
                <c:pt idx="132">
                  <c:v>11.236950068015577</c:v>
                </c:pt>
                <c:pt idx="133">
                  <c:v>10.957543084754898</c:v>
                </c:pt>
                <c:pt idx="134">
                  <c:v>10.828626111789898</c:v>
                </c:pt>
                <c:pt idx="135">
                  <c:v>10.773094000836432</c:v>
                </c:pt>
                <c:pt idx="136">
                  <c:v>10.723045199573672</c:v>
                </c:pt>
                <c:pt idx="137">
                  <c:v>10.578159297789888</c:v>
                </c:pt>
                <c:pt idx="138">
                  <c:v>10.407447370692147</c:v>
                </c:pt>
                <c:pt idx="139">
                  <c:v>10.300752326200818</c:v>
                </c:pt>
                <c:pt idx="140">
                  <c:v>10.268156928123835</c:v>
                </c:pt>
                <c:pt idx="141">
                  <c:v>10.074349115442011</c:v>
                </c:pt>
                <c:pt idx="142">
                  <c:v>9.91000775133638</c:v>
                </c:pt>
                <c:pt idx="143">
                  <c:v>9.8220446127252519</c:v>
                </c:pt>
                <c:pt idx="144">
                  <c:v>9.6652150798845256</c:v>
                </c:pt>
                <c:pt idx="145">
                  <c:v>9.6325751346598061</c:v>
                </c:pt>
                <c:pt idx="146">
                  <c:v>9.5425806998600962</c:v>
                </c:pt>
                <c:pt idx="147">
                  <c:v>9.4742127915712668</c:v>
                </c:pt>
                <c:pt idx="148">
                  <c:v>9.3978166381814336</c:v>
                </c:pt>
                <c:pt idx="149">
                  <c:v>9.0834359935434748</c:v>
                </c:pt>
                <c:pt idx="150">
                  <c:v>8.8838818221443994</c:v>
                </c:pt>
                <c:pt idx="151">
                  <c:v>8.6985008374995125</c:v>
                </c:pt>
                <c:pt idx="152">
                  <c:v>8.5922732981931489</c:v>
                </c:pt>
                <c:pt idx="153">
                  <c:v>8.3665667651569127</c:v>
                </c:pt>
                <c:pt idx="154">
                  <c:v>8.6503334956959979</c:v>
                </c:pt>
                <c:pt idx="155">
                  <c:v>8.1963084405121585</c:v>
                </c:pt>
                <c:pt idx="156">
                  <c:v>8.1411341428577195</c:v>
                </c:pt>
                <c:pt idx="157">
                  <c:v>8.0290783201845475</c:v>
                </c:pt>
                <c:pt idx="158">
                  <c:v>8.2041251738364505</c:v>
                </c:pt>
                <c:pt idx="159">
                  <c:v>7.8471364012609657</c:v>
                </c:pt>
                <c:pt idx="160">
                  <c:v>7.7538969860599671</c:v>
                </c:pt>
                <c:pt idx="161">
                  <c:v>7.2991698487982637</c:v>
                </c:pt>
                <c:pt idx="162">
                  <c:v>6.6056494481976529</c:v>
                </c:pt>
                <c:pt idx="163">
                  <c:v>7.5785925710565953</c:v>
                </c:pt>
                <c:pt idx="164">
                  <c:v>6.6680342807141342</c:v>
                </c:pt>
                <c:pt idx="165">
                  <c:v>6.7875476990317791</c:v>
                </c:pt>
                <c:pt idx="166">
                  <c:v>6.6431001086050561</c:v>
                </c:pt>
                <c:pt idx="167">
                  <c:v>6.5842489133838518</c:v>
                </c:pt>
                <c:pt idx="168">
                  <c:v>6.375639588517906</c:v>
                </c:pt>
                <c:pt idx="169">
                  <c:v>6.1656078637918936</c:v>
                </c:pt>
                <c:pt idx="170">
                  <c:v>5.9842069898151573</c:v>
                </c:pt>
                <c:pt idx="171">
                  <c:v>5.7655902411908597</c:v>
                </c:pt>
                <c:pt idx="172">
                  <c:v>5.6407307435705061</c:v>
                </c:pt>
                <c:pt idx="173">
                  <c:v>5.4022523558406697</c:v>
                </c:pt>
                <c:pt idx="174">
                  <c:v>5.201922139573159</c:v>
                </c:pt>
                <c:pt idx="175">
                  <c:v>5.0241609567130645</c:v>
                </c:pt>
                <c:pt idx="176">
                  <c:v>4.8268884978201436</c:v>
                </c:pt>
                <c:pt idx="177">
                  <c:v>4.6386677554375453</c:v>
                </c:pt>
                <c:pt idx="178">
                  <c:v>4.4408378085597375</c:v>
                </c:pt>
                <c:pt idx="179">
                  <c:v>4.2517971342620937</c:v>
                </c:pt>
                <c:pt idx="180">
                  <c:v>4.124293937633265</c:v>
                </c:pt>
                <c:pt idx="181">
                  <c:v>3.9364812099914883</c:v>
                </c:pt>
                <c:pt idx="182">
                  <c:v>3.8017913024860195</c:v>
                </c:pt>
                <c:pt idx="183">
                  <c:v>3.643327541289072</c:v>
                </c:pt>
                <c:pt idx="184">
                  <c:v>3.4931284815791441</c:v>
                </c:pt>
                <c:pt idx="185">
                  <c:v>3.3568800694918135</c:v>
                </c:pt>
                <c:pt idx="186">
                  <c:v>3.2090882205608988</c:v>
                </c:pt>
                <c:pt idx="187">
                  <c:v>3.0684703668084539</c:v>
                </c:pt>
                <c:pt idx="188">
                  <c:v>2.9516495405452776</c:v>
                </c:pt>
                <c:pt idx="189">
                  <c:v>2.825815502940813</c:v>
                </c:pt>
                <c:pt idx="190">
                  <c:v>2.6842800356484804</c:v>
                </c:pt>
                <c:pt idx="191">
                  <c:v>2.5493903571474847</c:v>
                </c:pt>
                <c:pt idx="192">
                  <c:v>2.4165628901174676</c:v>
                </c:pt>
                <c:pt idx="193">
                  <c:v>2.3192309738004786</c:v>
                </c:pt>
                <c:pt idx="194">
                  <c:v>2.2427359034215884</c:v>
                </c:pt>
                <c:pt idx="195">
                  <c:v>2.156471994808423</c:v>
                </c:pt>
                <c:pt idx="196">
                  <c:v>2.0753979294298817</c:v>
                </c:pt>
                <c:pt idx="197">
                  <c:v>2.0179022684561283</c:v>
                </c:pt>
                <c:pt idx="198">
                  <c:v>1.968571350536497</c:v>
                </c:pt>
                <c:pt idx="199">
                  <c:v>1.9337764415542253</c:v>
                </c:pt>
                <c:pt idx="200">
                  <c:v>1.9391483476583637</c:v>
                </c:pt>
                <c:pt idx="201">
                  <c:v>1.9151135390989875</c:v>
                </c:pt>
                <c:pt idx="202">
                  <c:v>1.860866666017631</c:v>
                </c:pt>
                <c:pt idx="203">
                  <c:v>1.8566866872982664</c:v>
                </c:pt>
                <c:pt idx="204">
                  <c:v>1.8480525075730359</c:v>
                </c:pt>
                <c:pt idx="205">
                  <c:v>1.8669206379757946</c:v>
                </c:pt>
                <c:pt idx="206">
                  <c:v>1.893350801791813</c:v>
                </c:pt>
                <c:pt idx="207">
                  <c:v>1.8930981780014053</c:v>
                </c:pt>
                <c:pt idx="208">
                  <c:v>1.8781552094415006</c:v>
                </c:pt>
                <c:pt idx="209">
                  <c:v>1.8798302873250086</c:v>
                </c:pt>
                <c:pt idx="210">
                  <c:v>1.872465632245047</c:v>
                </c:pt>
                <c:pt idx="211">
                  <c:v>1.8461229600042504</c:v>
                </c:pt>
                <c:pt idx="212">
                  <c:v>1.8509373433137826</c:v>
                </c:pt>
                <c:pt idx="213">
                  <c:v>1.8012860251964595</c:v>
                </c:pt>
                <c:pt idx="214">
                  <c:v>1.7248753955416238</c:v>
                </c:pt>
                <c:pt idx="215">
                  <c:v>1.6324783550880906</c:v>
                </c:pt>
                <c:pt idx="216">
                  <c:v>1.5811629136390564</c:v>
                </c:pt>
                <c:pt idx="217">
                  <c:v>1.5996670887252427</c:v>
                </c:pt>
                <c:pt idx="218">
                  <c:v>1.6629702415428895</c:v>
                </c:pt>
                <c:pt idx="219">
                  <c:v>1.4619272731356474</c:v>
                </c:pt>
                <c:pt idx="220">
                  <c:v>1.4278980594456698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5B7-4D9F-85BC-EB303E9BBE9A}"/>
            </c:ext>
          </c:extLst>
        </c:ser>
        <c:ser>
          <c:idx val="4"/>
          <c:order val="4"/>
          <c:tx>
            <c:strRef>
              <c:f>'DLR C'!$AA$1</c:f>
              <c:strCache>
                <c:ptCount val="1"/>
                <c:pt idx="0">
                  <c:v>DLR_4000_200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'DLR C'!$A$2:$A$230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'DLR C'!$AA$2:$AA$230</c:f>
              <c:numCache>
                <c:formatCode>General</c:formatCode>
                <c:ptCount val="229"/>
                <c:pt idx="0">
                  <c:v>26.33883756133913</c:v>
                </c:pt>
                <c:pt idx="1">
                  <c:v>17.452873559567188</c:v>
                </c:pt>
                <c:pt idx="2">
                  <c:v>25.91305318231452</c:v>
                </c:pt>
                <c:pt idx="3">
                  <c:v>21.588701223129977</c:v>
                </c:pt>
                <c:pt idx="4">
                  <c:v>18.497587704128804</c:v>
                </c:pt>
                <c:pt idx="5">
                  <c:v>21.478572510660953</c:v>
                </c:pt>
                <c:pt idx="6">
                  <c:v>16.689814937224952</c:v>
                </c:pt>
                <c:pt idx="7">
                  <c:v>16.883052666720481</c:v>
                </c:pt>
                <c:pt idx="8">
                  <c:v>19.100001175269441</c:v>
                </c:pt>
                <c:pt idx="9">
                  <c:v>19.097386835090145</c:v>
                </c:pt>
                <c:pt idx="10">
                  <c:v>19.517236862810357</c:v>
                </c:pt>
                <c:pt idx="11">
                  <c:v>19.302138593437085</c:v>
                </c:pt>
                <c:pt idx="12">
                  <c:v>23.16800670855341</c:v>
                </c:pt>
                <c:pt idx="13">
                  <c:v>20.862114146830887</c:v>
                </c:pt>
                <c:pt idx="14">
                  <c:v>17.439296502419776</c:v>
                </c:pt>
                <c:pt idx="15">
                  <c:v>23.902888054508395</c:v>
                </c:pt>
                <c:pt idx="16">
                  <c:v>19.113637273803345</c:v>
                </c:pt>
                <c:pt idx="17">
                  <c:v>22.34045345227031</c:v>
                </c:pt>
                <c:pt idx="18">
                  <c:v>21.516150279298284</c:v>
                </c:pt>
                <c:pt idx="19">
                  <c:v>20.119151268084682</c:v>
                </c:pt>
                <c:pt idx="20">
                  <c:v>19.660524576580272</c:v>
                </c:pt>
                <c:pt idx="21">
                  <c:v>19.391234060052874</c:v>
                </c:pt>
                <c:pt idx="22">
                  <c:v>19.34007501701204</c:v>
                </c:pt>
                <c:pt idx="23">
                  <c:v>19.376345730979182</c:v>
                </c:pt>
                <c:pt idx="24">
                  <c:v>20.713193162400501</c:v>
                </c:pt>
                <c:pt idx="25">
                  <c:v>19.995879782006366</c:v>
                </c:pt>
                <c:pt idx="26">
                  <c:v>20.719106462586911</c:v>
                </c:pt>
                <c:pt idx="27">
                  <c:v>19.769161464634603</c:v>
                </c:pt>
                <c:pt idx="28">
                  <c:v>19.239106879990143</c:v>
                </c:pt>
                <c:pt idx="29">
                  <c:v>16.413733162143057</c:v>
                </c:pt>
                <c:pt idx="30">
                  <c:v>18.71911802106964</c:v>
                </c:pt>
                <c:pt idx="31">
                  <c:v>21.474294648337004</c:v>
                </c:pt>
                <c:pt idx="32">
                  <c:v>18.496513018485835</c:v>
                </c:pt>
                <c:pt idx="33">
                  <c:v>17.721294710334167</c:v>
                </c:pt>
                <c:pt idx="34">
                  <c:v>19.052727643175004</c:v>
                </c:pt>
                <c:pt idx="35">
                  <c:v>17.233889144590542</c:v>
                </c:pt>
                <c:pt idx="36">
                  <c:v>18.99498722019019</c:v>
                </c:pt>
                <c:pt idx="37">
                  <c:v>20.216398872906858</c:v>
                </c:pt>
                <c:pt idx="38">
                  <c:v>19.666722200397782</c:v>
                </c:pt>
                <c:pt idx="39">
                  <c:v>18.133316172689948</c:v>
                </c:pt>
                <c:pt idx="40">
                  <c:v>19.791100785475479</c:v>
                </c:pt>
                <c:pt idx="41">
                  <c:v>17.756339292320458</c:v>
                </c:pt>
                <c:pt idx="42">
                  <c:v>17.344223867912998</c:v>
                </c:pt>
                <c:pt idx="43">
                  <c:v>18.505160232425517</c:v>
                </c:pt>
                <c:pt idx="44">
                  <c:v>18.278348973892605</c:v>
                </c:pt>
                <c:pt idx="45">
                  <c:v>17.561531634899815</c:v>
                </c:pt>
                <c:pt idx="46">
                  <c:v>17.802925224143518</c:v>
                </c:pt>
                <c:pt idx="47">
                  <c:v>18.959968860083546</c:v>
                </c:pt>
                <c:pt idx="48">
                  <c:v>18.270677484443734</c:v>
                </c:pt>
                <c:pt idx="49">
                  <c:v>18.196049834026226</c:v>
                </c:pt>
                <c:pt idx="50">
                  <c:v>17.282751388497768</c:v>
                </c:pt>
                <c:pt idx="51">
                  <c:v>17.705750755174012</c:v>
                </c:pt>
                <c:pt idx="52">
                  <c:v>18.201691423469828</c:v>
                </c:pt>
                <c:pt idx="53">
                  <c:v>17.831420518836484</c:v>
                </c:pt>
                <c:pt idx="54">
                  <c:v>17.968162125374512</c:v>
                </c:pt>
                <c:pt idx="55">
                  <c:v>17.593000068895616</c:v>
                </c:pt>
                <c:pt idx="56">
                  <c:v>17.166030020747353</c:v>
                </c:pt>
                <c:pt idx="57">
                  <c:v>17.343035101121089</c:v>
                </c:pt>
                <c:pt idx="58">
                  <c:v>16.325992562636678</c:v>
                </c:pt>
                <c:pt idx="59">
                  <c:v>17.565144986382812</c:v>
                </c:pt>
                <c:pt idx="60">
                  <c:v>16.876255354344892</c:v>
                </c:pt>
                <c:pt idx="61">
                  <c:v>17.043998665863633</c:v>
                </c:pt>
                <c:pt idx="62">
                  <c:v>17.018202620906404</c:v>
                </c:pt>
                <c:pt idx="63">
                  <c:v>17.08013374789758</c:v>
                </c:pt>
                <c:pt idx="64">
                  <c:v>16.020868185419982</c:v>
                </c:pt>
                <c:pt idx="65">
                  <c:v>16.858391156258136</c:v>
                </c:pt>
                <c:pt idx="66">
                  <c:v>16.51972796301305</c:v>
                </c:pt>
                <c:pt idx="67">
                  <c:v>16.09895296848655</c:v>
                </c:pt>
                <c:pt idx="68">
                  <c:v>16.345674937744299</c:v>
                </c:pt>
                <c:pt idx="69">
                  <c:v>16.287486960921552</c:v>
                </c:pt>
                <c:pt idx="70">
                  <c:v>15.776060574386051</c:v>
                </c:pt>
                <c:pt idx="71">
                  <c:v>16.118860401777539</c:v>
                </c:pt>
                <c:pt idx="72">
                  <c:v>15.89750890380521</c:v>
                </c:pt>
                <c:pt idx="73">
                  <c:v>15.845770556882615</c:v>
                </c:pt>
                <c:pt idx="74">
                  <c:v>15.690337680115642</c:v>
                </c:pt>
                <c:pt idx="75">
                  <c:v>15.900686408125237</c:v>
                </c:pt>
                <c:pt idx="76">
                  <c:v>15.358698413421854</c:v>
                </c:pt>
                <c:pt idx="77">
                  <c:v>15.78351046247915</c:v>
                </c:pt>
                <c:pt idx="78">
                  <c:v>15.546268644254766</c:v>
                </c:pt>
                <c:pt idx="79">
                  <c:v>15.529842137528112</c:v>
                </c:pt>
                <c:pt idx="80">
                  <c:v>15.122245745220749</c:v>
                </c:pt>
                <c:pt idx="81">
                  <c:v>15.337521552362769</c:v>
                </c:pt>
                <c:pt idx="82">
                  <c:v>15.367051409507951</c:v>
                </c:pt>
                <c:pt idx="83">
                  <c:v>15.254352094380087</c:v>
                </c:pt>
                <c:pt idx="84">
                  <c:v>15.032282700334148</c:v>
                </c:pt>
                <c:pt idx="85">
                  <c:v>15.032865548847088</c:v>
                </c:pt>
                <c:pt idx="86">
                  <c:v>15.252708677917385</c:v>
                </c:pt>
                <c:pt idx="87">
                  <c:v>14.982111163590647</c:v>
                </c:pt>
                <c:pt idx="88">
                  <c:v>14.905892447147069</c:v>
                </c:pt>
                <c:pt idx="89">
                  <c:v>14.482487109212256</c:v>
                </c:pt>
                <c:pt idx="90">
                  <c:v>14.689934888016611</c:v>
                </c:pt>
                <c:pt idx="91">
                  <c:v>15.031288273904178</c:v>
                </c:pt>
                <c:pt idx="92">
                  <c:v>14.66838318895663</c:v>
                </c:pt>
                <c:pt idx="93">
                  <c:v>14.41161076564144</c:v>
                </c:pt>
                <c:pt idx="94">
                  <c:v>14.559901209283899</c:v>
                </c:pt>
                <c:pt idx="95">
                  <c:v>14.573439431000088</c:v>
                </c:pt>
                <c:pt idx="96">
                  <c:v>14.513475126301623</c:v>
                </c:pt>
                <c:pt idx="97">
                  <c:v>14.512726101359808</c:v>
                </c:pt>
                <c:pt idx="98">
                  <c:v>14.409324790831258</c:v>
                </c:pt>
                <c:pt idx="99">
                  <c:v>14.141436740029668</c:v>
                </c:pt>
                <c:pt idx="100">
                  <c:v>14.363027835212396</c:v>
                </c:pt>
                <c:pt idx="101">
                  <c:v>14.255461704084796</c:v>
                </c:pt>
                <c:pt idx="102">
                  <c:v>14.288293897681468</c:v>
                </c:pt>
                <c:pt idx="103">
                  <c:v>14.166698949044394</c:v>
                </c:pt>
                <c:pt idx="104">
                  <c:v>14.06832535751054</c:v>
                </c:pt>
                <c:pt idx="105">
                  <c:v>14.027137590707863</c:v>
                </c:pt>
                <c:pt idx="106">
                  <c:v>14.369923603276117</c:v>
                </c:pt>
                <c:pt idx="107">
                  <c:v>14.12247957012981</c:v>
                </c:pt>
                <c:pt idx="108">
                  <c:v>14.081298902803196</c:v>
                </c:pt>
                <c:pt idx="109">
                  <c:v>14.177680781037381</c:v>
                </c:pt>
                <c:pt idx="110">
                  <c:v>14.173199322120235</c:v>
                </c:pt>
                <c:pt idx="111">
                  <c:v>13.928398575862587</c:v>
                </c:pt>
                <c:pt idx="112">
                  <c:v>13.926132366650096</c:v>
                </c:pt>
                <c:pt idx="113">
                  <c:v>13.556349827913181</c:v>
                </c:pt>
                <c:pt idx="114">
                  <c:v>13.55729912171703</c:v>
                </c:pt>
                <c:pt idx="115">
                  <c:v>13.470070532690151</c:v>
                </c:pt>
                <c:pt idx="116">
                  <c:v>13.460542929176949</c:v>
                </c:pt>
                <c:pt idx="117">
                  <c:v>13.441503144296352</c:v>
                </c:pt>
                <c:pt idx="118">
                  <c:v>13.341691001387694</c:v>
                </c:pt>
                <c:pt idx="119">
                  <c:v>13.205267374388969</c:v>
                </c:pt>
                <c:pt idx="120">
                  <c:v>13.205747798953086</c:v>
                </c:pt>
                <c:pt idx="121">
                  <c:v>13.238145676686516</c:v>
                </c:pt>
                <c:pt idx="122">
                  <c:v>13.05793095756434</c:v>
                </c:pt>
                <c:pt idx="123">
                  <c:v>13.020459483397445</c:v>
                </c:pt>
                <c:pt idx="124">
                  <c:v>13.064097195134796</c:v>
                </c:pt>
                <c:pt idx="125">
                  <c:v>13.024661028951574</c:v>
                </c:pt>
                <c:pt idx="126">
                  <c:v>12.958383767474057</c:v>
                </c:pt>
                <c:pt idx="127">
                  <c:v>12.682829633303461</c:v>
                </c:pt>
                <c:pt idx="128">
                  <c:v>12.699587354279645</c:v>
                </c:pt>
                <c:pt idx="129">
                  <c:v>12.778030573913684</c:v>
                </c:pt>
                <c:pt idx="130">
                  <c:v>12.460671044170198</c:v>
                </c:pt>
                <c:pt idx="131">
                  <c:v>12.33446474039933</c:v>
                </c:pt>
                <c:pt idx="132">
                  <c:v>12.230394883780397</c:v>
                </c:pt>
                <c:pt idx="133">
                  <c:v>12.22582040065719</c:v>
                </c:pt>
                <c:pt idx="134">
                  <c:v>12.029839205031669</c:v>
                </c:pt>
                <c:pt idx="135">
                  <c:v>12.016747777209757</c:v>
                </c:pt>
                <c:pt idx="136">
                  <c:v>11.934183902568074</c:v>
                </c:pt>
                <c:pt idx="137">
                  <c:v>11.539202990868022</c:v>
                </c:pt>
                <c:pt idx="138">
                  <c:v>11.476641578168509</c:v>
                </c:pt>
                <c:pt idx="139">
                  <c:v>11.588507856323661</c:v>
                </c:pt>
                <c:pt idx="140">
                  <c:v>11.476852723459761</c:v>
                </c:pt>
                <c:pt idx="141">
                  <c:v>11.150399423672273</c:v>
                </c:pt>
                <c:pt idx="142">
                  <c:v>11.044409592400019</c:v>
                </c:pt>
                <c:pt idx="143">
                  <c:v>11.156889727590929</c:v>
                </c:pt>
                <c:pt idx="144">
                  <c:v>10.889959416974467</c:v>
                </c:pt>
                <c:pt idx="145">
                  <c:v>10.903799693354459</c:v>
                </c:pt>
                <c:pt idx="146">
                  <c:v>10.98064185845716</c:v>
                </c:pt>
                <c:pt idx="147">
                  <c:v>10.531903041592781</c:v>
                </c:pt>
                <c:pt idx="148">
                  <c:v>10.4285894410864</c:v>
                </c:pt>
                <c:pt idx="149">
                  <c:v>10.24644752892948</c:v>
                </c:pt>
                <c:pt idx="150">
                  <c:v>9.9351187296361054</c:v>
                </c:pt>
                <c:pt idx="151">
                  <c:v>9.7752782608790785</c:v>
                </c:pt>
                <c:pt idx="152">
                  <c:v>9.6358091988549486</c:v>
                </c:pt>
                <c:pt idx="153">
                  <c:v>9.4431850044814674</c:v>
                </c:pt>
                <c:pt idx="154">
                  <c:v>9.2697732041954648</c:v>
                </c:pt>
                <c:pt idx="155">
                  <c:v>9.2873467748170384</c:v>
                </c:pt>
                <c:pt idx="156">
                  <c:v>9.295638112281102</c:v>
                </c:pt>
                <c:pt idx="157">
                  <c:v>8.9848700769847856</c:v>
                </c:pt>
                <c:pt idx="158">
                  <c:v>8.6222227329427579</c:v>
                </c:pt>
                <c:pt idx="159">
                  <c:v>8.6406147713387131</c:v>
                </c:pt>
                <c:pt idx="160">
                  <c:v>8.5194741914423417</c:v>
                </c:pt>
                <c:pt idx="161">
                  <c:v>8.4106481836532332</c:v>
                </c:pt>
                <c:pt idx="162">
                  <c:v>7.1258857115041963</c:v>
                </c:pt>
                <c:pt idx="163">
                  <c:v>8.2322633291097862</c:v>
                </c:pt>
                <c:pt idx="164">
                  <c:v>7.8861117903218778</c:v>
                </c:pt>
                <c:pt idx="165">
                  <c:v>7.7462651391925874</c:v>
                </c:pt>
                <c:pt idx="166">
                  <c:v>7.6162131976835825</c:v>
                </c:pt>
                <c:pt idx="167">
                  <c:v>7.4839101436077478</c:v>
                </c:pt>
                <c:pt idx="168">
                  <c:v>7.2351040816358516</c:v>
                </c:pt>
                <c:pt idx="169">
                  <c:v>7.0212916929203439</c:v>
                </c:pt>
                <c:pt idx="170">
                  <c:v>6.8359844321878329</c:v>
                </c:pt>
                <c:pt idx="171">
                  <c:v>6.6074340132223881</c:v>
                </c:pt>
                <c:pt idx="172">
                  <c:v>6.4388005306392415</c:v>
                </c:pt>
                <c:pt idx="173">
                  <c:v>6.1650756127439692</c:v>
                </c:pt>
                <c:pt idx="174">
                  <c:v>5.9135647756187808</c:v>
                </c:pt>
                <c:pt idx="175">
                  <c:v>5.7156816665142287</c:v>
                </c:pt>
                <c:pt idx="176">
                  <c:v>5.4862633637429559</c:v>
                </c:pt>
                <c:pt idx="177">
                  <c:v>5.2646630766709501</c:v>
                </c:pt>
                <c:pt idx="178">
                  <c:v>5.0286893273274185</c:v>
                </c:pt>
                <c:pt idx="179">
                  <c:v>4.8062766662948047</c:v>
                </c:pt>
                <c:pt idx="180">
                  <c:v>4.6457300054165822</c:v>
                </c:pt>
                <c:pt idx="181">
                  <c:v>4.4117466403309038</c:v>
                </c:pt>
                <c:pt idx="182">
                  <c:v>4.2448688316779348</c:v>
                </c:pt>
                <c:pt idx="183">
                  <c:v>4.0431338107392918</c:v>
                </c:pt>
                <c:pt idx="184">
                  <c:v>3.8567860009078081</c:v>
                </c:pt>
                <c:pt idx="185">
                  <c:v>3.7009231360721437</c:v>
                </c:pt>
                <c:pt idx="186">
                  <c:v>3.5051071704915171</c:v>
                </c:pt>
                <c:pt idx="187">
                  <c:v>3.3147385451840399</c:v>
                </c:pt>
                <c:pt idx="188">
                  <c:v>3.1711423945315578</c:v>
                </c:pt>
                <c:pt idx="189">
                  <c:v>2.9887763405425432</c:v>
                </c:pt>
                <c:pt idx="190">
                  <c:v>2.8207559172371299</c:v>
                </c:pt>
                <c:pt idx="191">
                  <c:v>2.6507238820231187</c:v>
                </c:pt>
                <c:pt idx="192">
                  <c:v>2.4910232744866936</c:v>
                </c:pt>
                <c:pt idx="193">
                  <c:v>2.3532202215080984</c:v>
                </c:pt>
                <c:pt idx="194">
                  <c:v>2.2560815514014161</c:v>
                </c:pt>
                <c:pt idx="195">
                  <c:v>2.1498814908050647</c:v>
                </c:pt>
                <c:pt idx="196">
                  <c:v>2.0403698070080147</c:v>
                </c:pt>
                <c:pt idx="197">
                  <c:v>1.9665671568493566</c:v>
                </c:pt>
                <c:pt idx="198">
                  <c:v>1.8980693025798536</c:v>
                </c:pt>
                <c:pt idx="199">
                  <c:v>1.8551174010827878</c:v>
                </c:pt>
                <c:pt idx="200">
                  <c:v>1.8384040022569474</c:v>
                </c:pt>
                <c:pt idx="201">
                  <c:v>1.7800270607837934</c:v>
                </c:pt>
                <c:pt idx="202">
                  <c:v>1.7261688578034118</c:v>
                </c:pt>
                <c:pt idx="203">
                  <c:v>1.733624104056507</c:v>
                </c:pt>
                <c:pt idx="204">
                  <c:v>1.7206788227313761</c:v>
                </c:pt>
                <c:pt idx="205">
                  <c:v>1.7128172008251541</c:v>
                </c:pt>
                <c:pt idx="206">
                  <c:v>1.732496480929145</c:v>
                </c:pt>
                <c:pt idx="207">
                  <c:v>1.7409881942560519</c:v>
                </c:pt>
                <c:pt idx="208">
                  <c:v>1.7049319640679022</c:v>
                </c:pt>
                <c:pt idx="209">
                  <c:v>1.695695025687969</c:v>
                </c:pt>
                <c:pt idx="210">
                  <c:v>1.6945829325616431</c:v>
                </c:pt>
                <c:pt idx="211">
                  <c:v>1.6615040977586371</c:v>
                </c:pt>
                <c:pt idx="212">
                  <c:v>1.6471993036402794</c:v>
                </c:pt>
                <c:pt idx="213">
                  <c:v>1.6244933491820668</c:v>
                </c:pt>
                <c:pt idx="214">
                  <c:v>1.5716458571997531</c:v>
                </c:pt>
                <c:pt idx="215">
                  <c:v>1.4677128089573008</c:v>
                </c:pt>
                <c:pt idx="216">
                  <c:v>1.4078954361551808</c:v>
                </c:pt>
                <c:pt idx="217">
                  <c:v>1.416520330317806</c:v>
                </c:pt>
                <c:pt idx="218">
                  <c:v>1.3914460193826526</c:v>
                </c:pt>
                <c:pt idx="219">
                  <c:v>1.2497917490831951</c:v>
                </c:pt>
                <c:pt idx="220">
                  <c:v>1.1728353989895768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95B7-4D9F-85BC-EB303E9BBE9A}"/>
            </c:ext>
          </c:extLst>
        </c:ser>
        <c:ser>
          <c:idx val="5"/>
          <c:order val="5"/>
          <c:tx>
            <c:strRef>
              <c:f>'DLR C'!$AC$1</c:f>
              <c:strCache>
                <c:ptCount val="1"/>
                <c:pt idx="0">
                  <c:v>DLR_6000_200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'DLR C'!$A$2:$A$230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'DLR C'!$AC$2:$AC$230</c:f>
              <c:numCache>
                <c:formatCode>General</c:formatCode>
                <c:ptCount val="229"/>
                <c:pt idx="0">
                  <c:v>18.512734875434095</c:v>
                </c:pt>
                <c:pt idx="1">
                  <c:v>29.334087368785394</c:v>
                </c:pt>
                <c:pt idx="2">
                  <c:v>19.301652985736734</c:v>
                </c:pt>
                <c:pt idx="3">
                  <c:v>21.558034915685727</c:v>
                </c:pt>
                <c:pt idx="4">
                  <c:v>14.928735458380425</c:v>
                </c:pt>
                <c:pt idx="5">
                  <c:v>26.70224371534173</c:v>
                </c:pt>
                <c:pt idx="6">
                  <c:v>15.549782012195102</c:v>
                </c:pt>
                <c:pt idx="7">
                  <c:v>18.761924768257117</c:v>
                </c:pt>
                <c:pt idx="8">
                  <c:v>21.43058178162639</c:v>
                </c:pt>
                <c:pt idx="9">
                  <c:v>21.39812600262502</c:v>
                </c:pt>
                <c:pt idx="10">
                  <c:v>20.986369351349616</c:v>
                </c:pt>
                <c:pt idx="11">
                  <c:v>16.126015108247692</c:v>
                </c:pt>
                <c:pt idx="12">
                  <c:v>23.644569729488985</c:v>
                </c:pt>
                <c:pt idx="13">
                  <c:v>20.29445549974222</c:v>
                </c:pt>
                <c:pt idx="14">
                  <c:v>19.003383597403911</c:v>
                </c:pt>
                <c:pt idx="15">
                  <c:v>17.178717399469551</c:v>
                </c:pt>
                <c:pt idx="16">
                  <c:v>18.877012222074221</c:v>
                </c:pt>
                <c:pt idx="17">
                  <c:v>19.133038320221221</c:v>
                </c:pt>
                <c:pt idx="18">
                  <c:v>16.295614774667293</c:v>
                </c:pt>
                <c:pt idx="19">
                  <c:v>22.552972254455682</c:v>
                </c:pt>
                <c:pt idx="20">
                  <c:v>19.962972939151253</c:v>
                </c:pt>
                <c:pt idx="21">
                  <c:v>18.721773155852869</c:v>
                </c:pt>
                <c:pt idx="22">
                  <c:v>21.205488773669458</c:v>
                </c:pt>
                <c:pt idx="23">
                  <c:v>16.999891682697502</c:v>
                </c:pt>
                <c:pt idx="24">
                  <c:v>17.775971012641229</c:v>
                </c:pt>
                <c:pt idx="25">
                  <c:v>17.612248236541344</c:v>
                </c:pt>
                <c:pt idx="26">
                  <c:v>15.718029953813817</c:v>
                </c:pt>
                <c:pt idx="27">
                  <c:v>17.922440232166743</c:v>
                </c:pt>
                <c:pt idx="28">
                  <c:v>15.858551186478447</c:v>
                </c:pt>
                <c:pt idx="29">
                  <c:v>16.331580956085109</c:v>
                </c:pt>
                <c:pt idx="30">
                  <c:v>16.867495002274921</c:v>
                </c:pt>
                <c:pt idx="31">
                  <c:v>14.37201242836788</c:v>
                </c:pt>
                <c:pt idx="32">
                  <c:v>18.624206724164921</c:v>
                </c:pt>
                <c:pt idx="33">
                  <c:v>19.965561211203919</c:v>
                </c:pt>
                <c:pt idx="34">
                  <c:v>17.526264537907327</c:v>
                </c:pt>
                <c:pt idx="35">
                  <c:v>18.646289753618507</c:v>
                </c:pt>
                <c:pt idx="36">
                  <c:v>18.750838117588103</c:v>
                </c:pt>
                <c:pt idx="37">
                  <c:v>16.910579869390897</c:v>
                </c:pt>
                <c:pt idx="38">
                  <c:v>16.132554025711006</c:v>
                </c:pt>
                <c:pt idx="39">
                  <c:v>18.254138905665577</c:v>
                </c:pt>
                <c:pt idx="40">
                  <c:v>16.808617766513184</c:v>
                </c:pt>
                <c:pt idx="41">
                  <c:v>17.049513448500878</c:v>
                </c:pt>
                <c:pt idx="42">
                  <c:v>17.531010228003197</c:v>
                </c:pt>
                <c:pt idx="43">
                  <c:v>16.839141442335478</c:v>
                </c:pt>
                <c:pt idx="44">
                  <c:v>17.273287694618269</c:v>
                </c:pt>
                <c:pt idx="45">
                  <c:v>16.765592638842371</c:v>
                </c:pt>
                <c:pt idx="46">
                  <c:v>17.106355256224383</c:v>
                </c:pt>
                <c:pt idx="47">
                  <c:v>17.408675034508892</c:v>
                </c:pt>
                <c:pt idx="48">
                  <c:v>16.318818809369272</c:v>
                </c:pt>
                <c:pt idx="49">
                  <c:v>16.426980082437314</c:v>
                </c:pt>
                <c:pt idx="50">
                  <c:v>16.835345327661262</c:v>
                </c:pt>
                <c:pt idx="51">
                  <c:v>16.008000826515417</c:v>
                </c:pt>
                <c:pt idx="52">
                  <c:v>16.634801541942632</c:v>
                </c:pt>
                <c:pt idx="53">
                  <c:v>16.859700888809012</c:v>
                </c:pt>
                <c:pt idx="54">
                  <c:v>16.745645084084806</c:v>
                </c:pt>
                <c:pt idx="55">
                  <c:v>16.566568347450193</c:v>
                </c:pt>
                <c:pt idx="56">
                  <c:v>15.767628452473026</c:v>
                </c:pt>
                <c:pt idx="57">
                  <c:v>15.846699139342228</c:v>
                </c:pt>
                <c:pt idx="58">
                  <c:v>15.819788770950547</c:v>
                </c:pt>
                <c:pt idx="59">
                  <c:v>14.846517823317825</c:v>
                </c:pt>
                <c:pt idx="60">
                  <c:v>15.950959479497158</c:v>
                </c:pt>
                <c:pt idx="61">
                  <c:v>16.685577435788602</c:v>
                </c:pt>
                <c:pt idx="62">
                  <c:v>16.283162432945026</c:v>
                </c:pt>
                <c:pt idx="63">
                  <c:v>15.454454953373702</c:v>
                </c:pt>
                <c:pt idx="64">
                  <c:v>15.055342426412748</c:v>
                </c:pt>
                <c:pt idx="65">
                  <c:v>15.6930074073751</c:v>
                </c:pt>
                <c:pt idx="66">
                  <c:v>15.228299118034931</c:v>
                </c:pt>
                <c:pt idx="67">
                  <c:v>15.616006732086614</c:v>
                </c:pt>
                <c:pt idx="68">
                  <c:v>15.829765968343947</c:v>
                </c:pt>
                <c:pt idx="69">
                  <c:v>15.239148748608837</c:v>
                </c:pt>
                <c:pt idx="70">
                  <c:v>15.198518703580193</c:v>
                </c:pt>
                <c:pt idx="71">
                  <c:v>15.67675539297036</c:v>
                </c:pt>
                <c:pt idx="72">
                  <c:v>15.048867759992834</c:v>
                </c:pt>
                <c:pt idx="73">
                  <c:v>14.794676538019225</c:v>
                </c:pt>
                <c:pt idx="74">
                  <c:v>15.097737267731054</c:v>
                </c:pt>
                <c:pt idx="75">
                  <c:v>15.194526701569515</c:v>
                </c:pt>
                <c:pt idx="76">
                  <c:v>14.838260026088989</c:v>
                </c:pt>
                <c:pt idx="77">
                  <c:v>14.913741820254238</c:v>
                </c:pt>
                <c:pt idx="78">
                  <c:v>14.50709708500365</c:v>
                </c:pt>
                <c:pt idx="79">
                  <c:v>14.96120386976099</c:v>
                </c:pt>
                <c:pt idx="80">
                  <c:v>14.690362140995335</c:v>
                </c:pt>
                <c:pt idx="81">
                  <c:v>14.668634963591165</c:v>
                </c:pt>
                <c:pt idx="82">
                  <c:v>14.630414566757498</c:v>
                </c:pt>
                <c:pt idx="83">
                  <c:v>14.60844090750423</c:v>
                </c:pt>
                <c:pt idx="84">
                  <c:v>14.604644511638</c:v>
                </c:pt>
                <c:pt idx="85">
                  <c:v>14.341453448757861</c:v>
                </c:pt>
                <c:pt idx="86">
                  <c:v>14.635331494377906</c:v>
                </c:pt>
                <c:pt idx="87">
                  <c:v>14.469697108880496</c:v>
                </c:pt>
                <c:pt idx="88">
                  <c:v>14.586212637889078</c:v>
                </c:pt>
                <c:pt idx="89">
                  <c:v>14.429054302928623</c:v>
                </c:pt>
                <c:pt idx="90">
                  <c:v>14.584915799309176</c:v>
                </c:pt>
                <c:pt idx="91">
                  <c:v>14.757603669861734</c:v>
                </c:pt>
                <c:pt idx="92">
                  <c:v>14.540123359782912</c:v>
                </c:pt>
                <c:pt idx="93">
                  <c:v>14.31017401088746</c:v>
                </c:pt>
                <c:pt idx="94">
                  <c:v>14.416370667584095</c:v>
                </c:pt>
                <c:pt idx="95">
                  <c:v>14.212945155694593</c:v>
                </c:pt>
                <c:pt idx="96">
                  <c:v>14.263218106340602</c:v>
                </c:pt>
                <c:pt idx="97">
                  <c:v>14.138176144174839</c:v>
                </c:pt>
                <c:pt idx="98">
                  <c:v>14.048521389348441</c:v>
                </c:pt>
                <c:pt idx="99">
                  <c:v>13.972578667320313</c:v>
                </c:pt>
                <c:pt idx="100">
                  <c:v>14.367532703107264</c:v>
                </c:pt>
                <c:pt idx="101">
                  <c:v>14.124417897436922</c:v>
                </c:pt>
                <c:pt idx="102">
                  <c:v>14.075566854805233</c:v>
                </c:pt>
                <c:pt idx="103">
                  <c:v>14.090737302182596</c:v>
                </c:pt>
                <c:pt idx="104">
                  <c:v>14.053020454373341</c:v>
                </c:pt>
                <c:pt idx="105">
                  <c:v>14.145635510909784</c:v>
                </c:pt>
                <c:pt idx="106">
                  <c:v>14.144587555746137</c:v>
                </c:pt>
                <c:pt idx="107">
                  <c:v>14.160043166427064</c:v>
                </c:pt>
                <c:pt idx="108">
                  <c:v>14.195628358885845</c:v>
                </c:pt>
                <c:pt idx="109">
                  <c:v>14.086887049787448</c:v>
                </c:pt>
                <c:pt idx="110">
                  <c:v>14.188471910106525</c:v>
                </c:pt>
                <c:pt idx="111">
                  <c:v>14.076055771837595</c:v>
                </c:pt>
                <c:pt idx="112">
                  <c:v>13.961864406121615</c:v>
                </c:pt>
                <c:pt idx="113">
                  <c:v>13.831470921889712</c:v>
                </c:pt>
                <c:pt idx="114">
                  <c:v>13.513514080002658</c:v>
                </c:pt>
                <c:pt idx="115">
                  <c:v>13.621734997219846</c:v>
                </c:pt>
                <c:pt idx="116">
                  <c:v>13.631057929904264</c:v>
                </c:pt>
                <c:pt idx="117">
                  <c:v>13.532550462795299</c:v>
                </c:pt>
                <c:pt idx="118">
                  <c:v>13.576967159278492</c:v>
                </c:pt>
                <c:pt idx="119">
                  <c:v>13.499773991053033</c:v>
                </c:pt>
                <c:pt idx="120">
                  <c:v>13.410213493138219</c:v>
                </c:pt>
                <c:pt idx="121">
                  <c:v>13.308664844915995</c:v>
                </c:pt>
                <c:pt idx="122">
                  <c:v>13.403899522864739</c:v>
                </c:pt>
                <c:pt idx="123">
                  <c:v>13.27341929330132</c:v>
                </c:pt>
                <c:pt idx="124">
                  <c:v>13.371681630584085</c:v>
                </c:pt>
                <c:pt idx="125">
                  <c:v>13.339273447783016</c:v>
                </c:pt>
                <c:pt idx="126">
                  <c:v>13.182528183766019</c:v>
                </c:pt>
                <c:pt idx="127">
                  <c:v>13.034175309977172</c:v>
                </c:pt>
                <c:pt idx="128">
                  <c:v>13.099363297326207</c:v>
                </c:pt>
                <c:pt idx="129">
                  <c:v>13.013933997796043</c:v>
                </c:pt>
                <c:pt idx="130">
                  <c:v>12.952564322772876</c:v>
                </c:pt>
                <c:pt idx="131">
                  <c:v>12.837103281501884</c:v>
                </c:pt>
                <c:pt idx="132">
                  <c:v>12.715975742889217</c:v>
                </c:pt>
                <c:pt idx="133">
                  <c:v>12.627524252990041</c:v>
                </c:pt>
                <c:pt idx="134">
                  <c:v>12.500568454370821</c:v>
                </c:pt>
                <c:pt idx="135">
                  <c:v>12.449299884282002</c:v>
                </c:pt>
                <c:pt idx="136">
                  <c:v>12.371711731423915</c:v>
                </c:pt>
                <c:pt idx="137">
                  <c:v>12.285384261528248</c:v>
                </c:pt>
                <c:pt idx="138">
                  <c:v>12.083616109088908</c:v>
                </c:pt>
                <c:pt idx="139">
                  <c:v>12.007922595317824</c:v>
                </c:pt>
                <c:pt idx="140">
                  <c:v>11.935701486329364</c:v>
                </c:pt>
                <c:pt idx="141">
                  <c:v>11.871414301304814</c:v>
                </c:pt>
                <c:pt idx="142">
                  <c:v>11.716520869852786</c:v>
                </c:pt>
                <c:pt idx="143">
                  <c:v>11.503936186519562</c:v>
                </c:pt>
                <c:pt idx="144">
                  <c:v>11.347797965016555</c:v>
                </c:pt>
                <c:pt idx="145">
                  <c:v>11.31745386479907</c:v>
                </c:pt>
                <c:pt idx="146">
                  <c:v>11.244442017747753</c:v>
                </c:pt>
                <c:pt idx="147">
                  <c:v>11.311106796972744</c:v>
                </c:pt>
                <c:pt idx="148">
                  <c:v>11.266319023101987</c:v>
                </c:pt>
                <c:pt idx="149">
                  <c:v>10.90170815173361</c:v>
                </c:pt>
                <c:pt idx="150">
                  <c:v>10.722885058522941</c:v>
                </c:pt>
                <c:pt idx="151">
                  <c:v>10.523931799745593</c:v>
                </c:pt>
                <c:pt idx="152">
                  <c:v>10.099779942993266</c:v>
                </c:pt>
                <c:pt idx="153">
                  <c:v>9.8930372260261308</c:v>
                </c:pt>
                <c:pt idx="154">
                  <c:v>10.005487310501319</c:v>
                </c:pt>
                <c:pt idx="155">
                  <c:v>10.020922269488894</c:v>
                </c:pt>
                <c:pt idx="156">
                  <c:v>10.186004494955357</c:v>
                </c:pt>
                <c:pt idx="157">
                  <c:v>10.006874846241557</c:v>
                </c:pt>
                <c:pt idx="158">
                  <c:v>9.5111720409294538</c:v>
                </c:pt>
                <c:pt idx="159">
                  <c:v>9.8212544885698154</c:v>
                </c:pt>
                <c:pt idx="160">
                  <c:v>8.5058750353419548</c:v>
                </c:pt>
                <c:pt idx="161">
                  <c:v>8.5796832116196722</c:v>
                </c:pt>
                <c:pt idx="162">
                  <c:v>9.9814664406163516</c:v>
                </c:pt>
                <c:pt idx="163">
                  <c:v>8.9194068570822882</c:v>
                </c:pt>
                <c:pt idx="164">
                  <c:v>9.1879262639582713</c:v>
                </c:pt>
                <c:pt idx="165">
                  <c:v>8.357860466705537</c:v>
                </c:pt>
                <c:pt idx="166">
                  <c:v>8.2078645169264739</c:v>
                </c:pt>
                <c:pt idx="167">
                  <c:v>8.1505828114183476</c:v>
                </c:pt>
                <c:pt idx="168">
                  <c:v>7.9406263104182786</c:v>
                </c:pt>
                <c:pt idx="169">
                  <c:v>7.7003151813967303</c:v>
                </c:pt>
                <c:pt idx="170">
                  <c:v>7.4487635148143365</c:v>
                </c:pt>
                <c:pt idx="171">
                  <c:v>7.2108925520126697</c:v>
                </c:pt>
                <c:pt idx="172">
                  <c:v>7.0269302249528778</c:v>
                </c:pt>
                <c:pt idx="173">
                  <c:v>6.7640623721284454</c:v>
                </c:pt>
                <c:pt idx="174">
                  <c:v>6.5296790969553449</c:v>
                </c:pt>
                <c:pt idx="175">
                  <c:v>6.2994017481898128</c:v>
                </c:pt>
                <c:pt idx="176">
                  <c:v>6.0494258486136454</c:v>
                </c:pt>
                <c:pt idx="177">
                  <c:v>5.8073552571842413</c:v>
                </c:pt>
                <c:pt idx="178">
                  <c:v>5.5590379993815038</c:v>
                </c:pt>
                <c:pt idx="179">
                  <c:v>5.3142551468199413</c:v>
                </c:pt>
                <c:pt idx="180">
                  <c:v>5.1258914827060815</c:v>
                </c:pt>
                <c:pt idx="181">
                  <c:v>4.8651675679271049</c:v>
                </c:pt>
                <c:pt idx="182">
                  <c:v>4.6714878896803667</c:v>
                </c:pt>
                <c:pt idx="183">
                  <c:v>4.4617760951925689</c:v>
                </c:pt>
                <c:pt idx="184">
                  <c:v>4.2700401151479292</c:v>
                </c:pt>
                <c:pt idx="185">
                  <c:v>4.0717818858053487</c:v>
                </c:pt>
                <c:pt idx="186">
                  <c:v>3.8433591307882589</c:v>
                </c:pt>
                <c:pt idx="187">
                  <c:v>3.6149648387000455</c:v>
                </c:pt>
                <c:pt idx="188">
                  <c:v>3.4274868021283869</c:v>
                </c:pt>
                <c:pt idx="189">
                  <c:v>3.2180279666220448</c:v>
                </c:pt>
                <c:pt idx="190">
                  <c:v>3.0093682314432622</c:v>
                </c:pt>
                <c:pt idx="191">
                  <c:v>2.8020235218954919</c:v>
                </c:pt>
                <c:pt idx="192">
                  <c:v>2.6021457633784997</c:v>
                </c:pt>
                <c:pt idx="193">
                  <c:v>2.4323447477884939</c:v>
                </c:pt>
                <c:pt idx="194">
                  <c:v>2.2943237572123665</c:v>
                </c:pt>
                <c:pt idx="195">
                  <c:v>2.1594200247982411</c:v>
                </c:pt>
                <c:pt idx="196">
                  <c:v>2.032094656866974</c:v>
                </c:pt>
                <c:pt idx="197">
                  <c:v>1.9421032234554119</c:v>
                </c:pt>
                <c:pt idx="198">
                  <c:v>1.8509797970011128</c:v>
                </c:pt>
                <c:pt idx="199">
                  <c:v>1.7969381272835865</c:v>
                </c:pt>
                <c:pt idx="200">
                  <c:v>1.7684865775534664</c:v>
                </c:pt>
                <c:pt idx="201">
                  <c:v>1.7146102772052929</c:v>
                </c:pt>
                <c:pt idx="202">
                  <c:v>1.6417404750321158</c:v>
                </c:pt>
                <c:pt idx="203">
                  <c:v>1.6191182752837407</c:v>
                </c:pt>
                <c:pt idx="204">
                  <c:v>1.60976714253077</c:v>
                </c:pt>
                <c:pt idx="205">
                  <c:v>1.6256399674036324</c:v>
                </c:pt>
                <c:pt idx="206">
                  <c:v>1.62281229952589</c:v>
                </c:pt>
                <c:pt idx="207">
                  <c:v>1.6011967143921753</c:v>
                </c:pt>
                <c:pt idx="208">
                  <c:v>1.5776954693666776</c:v>
                </c:pt>
                <c:pt idx="209">
                  <c:v>1.5655651662673238</c:v>
                </c:pt>
                <c:pt idx="210">
                  <c:v>1.5725838210771539</c:v>
                </c:pt>
                <c:pt idx="211">
                  <c:v>1.5682027001671766</c:v>
                </c:pt>
                <c:pt idx="212">
                  <c:v>1.5664976967473359</c:v>
                </c:pt>
                <c:pt idx="213">
                  <c:v>1.5086443765758613</c:v>
                </c:pt>
                <c:pt idx="214">
                  <c:v>1.4682939226394254</c:v>
                </c:pt>
                <c:pt idx="215">
                  <c:v>1.3642022050609022</c:v>
                </c:pt>
                <c:pt idx="216">
                  <c:v>1.3285856637508064</c:v>
                </c:pt>
                <c:pt idx="217">
                  <c:v>1.3358351402147695</c:v>
                </c:pt>
                <c:pt idx="218">
                  <c:v>1.3522184587697417</c:v>
                </c:pt>
                <c:pt idx="219">
                  <c:v>1.2208890537604455</c:v>
                </c:pt>
                <c:pt idx="220">
                  <c:v>1.16153330622602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95B7-4D9F-85BC-EB303E9BBE9A}"/>
            </c:ext>
          </c:extLst>
        </c:ser>
        <c:ser>
          <c:idx val="6"/>
          <c:order val="6"/>
          <c:tx>
            <c:strRef>
              <c:f>'DLR C'!$AD$1</c:f>
              <c:strCache>
                <c:ptCount val="1"/>
                <c:pt idx="0">
                  <c:v>DLR_8000_200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'DLR C'!$A$2:$A$230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'DLR C'!$AD$2:$AD$230</c:f>
              <c:numCache>
                <c:formatCode>General</c:formatCode>
                <c:ptCount val="229"/>
                <c:pt idx="0">
                  <c:v>18.379697825046694</c:v>
                </c:pt>
                <c:pt idx="1">
                  <c:v>29.744439495423226</c:v>
                </c:pt>
                <c:pt idx="2">
                  <c:v>20.341275903917754</c:v>
                </c:pt>
                <c:pt idx="3">
                  <c:v>14.527048893042414</c:v>
                </c:pt>
                <c:pt idx="4">
                  <c:v>28.51981840668607</c:v>
                </c:pt>
                <c:pt idx="5">
                  <c:v>20.178560070330214</c:v>
                </c:pt>
                <c:pt idx="6">
                  <c:v>16.105496546507652</c:v>
                </c:pt>
                <c:pt idx="7">
                  <c:v>14.334689287079147</c:v>
                </c:pt>
                <c:pt idx="8">
                  <c:v>19.56243884538689</c:v>
                </c:pt>
                <c:pt idx="9">
                  <c:v>18.449442242402558</c:v>
                </c:pt>
                <c:pt idx="10">
                  <c:v>17.95313655969353</c:v>
                </c:pt>
                <c:pt idx="11">
                  <c:v>18.875588335769262</c:v>
                </c:pt>
                <c:pt idx="12">
                  <c:v>18.712126697908033</c:v>
                </c:pt>
                <c:pt idx="13">
                  <c:v>17.266909232323005</c:v>
                </c:pt>
                <c:pt idx="14">
                  <c:v>23.249633379990247</c:v>
                </c:pt>
                <c:pt idx="15">
                  <c:v>20.59966738164319</c:v>
                </c:pt>
                <c:pt idx="16">
                  <c:v>16.973880203365617</c:v>
                </c:pt>
                <c:pt idx="17">
                  <c:v>16.696557786691752</c:v>
                </c:pt>
                <c:pt idx="18">
                  <c:v>19.262303253776317</c:v>
                </c:pt>
                <c:pt idx="19">
                  <c:v>16.049138371300039</c:v>
                </c:pt>
                <c:pt idx="20">
                  <c:v>17.063723871845902</c:v>
                </c:pt>
                <c:pt idx="21">
                  <c:v>12.624524581224369</c:v>
                </c:pt>
                <c:pt idx="22">
                  <c:v>16.650546249588515</c:v>
                </c:pt>
                <c:pt idx="23">
                  <c:v>14.908068349577668</c:v>
                </c:pt>
                <c:pt idx="24">
                  <c:v>17.52852723618901</c:v>
                </c:pt>
                <c:pt idx="25">
                  <c:v>14.469124988959051</c:v>
                </c:pt>
                <c:pt idx="26">
                  <c:v>15.98743266154589</c:v>
                </c:pt>
                <c:pt idx="27">
                  <c:v>15.745779502455459</c:v>
                </c:pt>
                <c:pt idx="28">
                  <c:v>17.77909902106229</c:v>
                </c:pt>
                <c:pt idx="29">
                  <c:v>15.878688665279958</c:v>
                </c:pt>
                <c:pt idx="30">
                  <c:v>17.146613287687369</c:v>
                </c:pt>
                <c:pt idx="31">
                  <c:v>15.614603863374924</c:v>
                </c:pt>
                <c:pt idx="32">
                  <c:v>14.698078603752879</c:v>
                </c:pt>
                <c:pt idx="33">
                  <c:v>14.326557115348436</c:v>
                </c:pt>
                <c:pt idx="34">
                  <c:v>14.965646420444353</c:v>
                </c:pt>
                <c:pt idx="35">
                  <c:v>16.8103004870439</c:v>
                </c:pt>
                <c:pt idx="36">
                  <c:v>15.933015465836133</c:v>
                </c:pt>
                <c:pt idx="37">
                  <c:v>16.643241053292833</c:v>
                </c:pt>
                <c:pt idx="38">
                  <c:v>15.1708304515512</c:v>
                </c:pt>
                <c:pt idx="39">
                  <c:v>18.495768622043709</c:v>
                </c:pt>
                <c:pt idx="40">
                  <c:v>16.223017682272744</c:v>
                </c:pt>
                <c:pt idx="41">
                  <c:v>14.062164548892916</c:v>
                </c:pt>
                <c:pt idx="42">
                  <c:v>14.585196794288255</c:v>
                </c:pt>
                <c:pt idx="43">
                  <c:v>15.102891512787458</c:v>
                </c:pt>
                <c:pt idx="44">
                  <c:v>15.853041957886042</c:v>
                </c:pt>
                <c:pt idx="45">
                  <c:v>14.423741439258031</c:v>
                </c:pt>
                <c:pt idx="46">
                  <c:v>15.165854321624224</c:v>
                </c:pt>
                <c:pt idx="47">
                  <c:v>15.068003681883805</c:v>
                </c:pt>
                <c:pt idx="48">
                  <c:v>15.116912567087267</c:v>
                </c:pt>
                <c:pt idx="49">
                  <c:v>15.350575407421477</c:v>
                </c:pt>
                <c:pt idx="50">
                  <c:v>15.875736831436674</c:v>
                </c:pt>
                <c:pt idx="51">
                  <c:v>15.0720860342609</c:v>
                </c:pt>
                <c:pt idx="52">
                  <c:v>15.076329555222525</c:v>
                </c:pt>
                <c:pt idx="53">
                  <c:v>14.668214428761406</c:v>
                </c:pt>
                <c:pt idx="54">
                  <c:v>15.253384733126545</c:v>
                </c:pt>
                <c:pt idx="55">
                  <c:v>15.019821396980973</c:v>
                </c:pt>
                <c:pt idx="56">
                  <c:v>14.876228291195385</c:v>
                </c:pt>
                <c:pt idx="57">
                  <c:v>14.511002446531979</c:v>
                </c:pt>
                <c:pt idx="58">
                  <c:v>15.099487666617087</c:v>
                </c:pt>
                <c:pt idx="59">
                  <c:v>14.250741377041637</c:v>
                </c:pt>
                <c:pt idx="60">
                  <c:v>14.399788120984574</c:v>
                </c:pt>
                <c:pt idx="61">
                  <c:v>14.401198180802403</c:v>
                </c:pt>
                <c:pt idx="62">
                  <c:v>14.755973578486378</c:v>
                </c:pt>
                <c:pt idx="63">
                  <c:v>15.086721300614927</c:v>
                </c:pt>
                <c:pt idx="64">
                  <c:v>14.897015977881493</c:v>
                </c:pt>
                <c:pt idx="65">
                  <c:v>14.246115078277413</c:v>
                </c:pt>
                <c:pt idx="66">
                  <c:v>14.38650762490718</c:v>
                </c:pt>
                <c:pt idx="67">
                  <c:v>14.223395430381412</c:v>
                </c:pt>
                <c:pt idx="68">
                  <c:v>14.443090946481039</c:v>
                </c:pt>
                <c:pt idx="69">
                  <c:v>14.15538073783252</c:v>
                </c:pt>
                <c:pt idx="70">
                  <c:v>14.246347850943421</c:v>
                </c:pt>
                <c:pt idx="71">
                  <c:v>14.365031688508852</c:v>
                </c:pt>
                <c:pt idx="72">
                  <c:v>14.147899493224759</c:v>
                </c:pt>
                <c:pt idx="73">
                  <c:v>13.671141779692896</c:v>
                </c:pt>
                <c:pt idx="74">
                  <c:v>14.14369629651272</c:v>
                </c:pt>
                <c:pt idx="75">
                  <c:v>14.044721790907964</c:v>
                </c:pt>
                <c:pt idx="76">
                  <c:v>13.82938472932215</c:v>
                </c:pt>
                <c:pt idx="77">
                  <c:v>14.011718493003029</c:v>
                </c:pt>
                <c:pt idx="78">
                  <c:v>13.900995524886197</c:v>
                </c:pt>
                <c:pt idx="79">
                  <c:v>13.836633284497809</c:v>
                </c:pt>
                <c:pt idx="80">
                  <c:v>13.932002456321685</c:v>
                </c:pt>
                <c:pt idx="81">
                  <c:v>13.960830129455294</c:v>
                </c:pt>
                <c:pt idx="82">
                  <c:v>13.802984713256784</c:v>
                </c:pt>
                <c:pt idx="83">
                  <c:v>13.571278387293892</c:v>
                </c:pt>
                <c:pt idx="84">
                  <c:v>13.902580068091474</c:v>
                </c:pt>
                <c:pt idx="85">
                  <c:v>14.016481417005888</c:v>
                </c:pt>
                <c:pt idx="86">
                  <c:v>13.742185748777798</c:v>
                </c:pt>
                <c:pt idx="87">
                  <c:v>13.739099732804005</c:v>
                </c:pt>
                <c:pt idx="88">
                  <c:v>13.486540575038818</c:v>
                </c:pt>
                <c:pt idx="89">
                  <c:v>13.705728417521131</c:v>
                </c:pt>
                <c:pt idx="90">
                  <c:v>13.710403746754952</c:v>
                </c:pt>
                <c:pt idx="91">
                  <c:v>13.693536668957831</c:v>
                </c:pt>
                <c:pt idx="92">
                  <c:v>13.620787811257324</c:v>
                </c:pt>
                <c:pt idx="93">
                  <c:v>13.755653324132551</c:v>
                </c:pt>
                <c:pt idx="94">
                  <c:v>13.844482026021765</c:v>
                </c:pt>
                <c:pt idx="95">
                  <c:v>13.697410037661902</c:v>
                </c:pt>
                <c:pt idx="96">
                  <c:v>13.803549593054495</c:v>
                </c:pt>
                <c:pt idx="97">
                  <c:v>13.469709547233562</c:v>
                </c:pt>
                <c:pt idx="98">
                  <c:v>13.575855644539777</c:v>
                </c:pt>
                <c:pt idx="99">
                  <c:v>13.406819341091628</c:v>
                </c:pt>
                <c:pt idx="100">
                  <c:v>13.655524002623112</c:v>
                </c:pt>
                <c:pt idx="101">
                  <c:v>13.624387365025738</c:v>
                </c:pt>
                <c:pt idx="102">
                  <c:v>13.604803010695521</c:v>
                </c:pt>
                <c:pt idx="103">
                  <c:v>13.396442413705142</c:v>
                </c:pt>
                <c:pt idx="104">
                  <c:v>13.554529566964838</c:v>
                </c:pt>
                <c:pt idx="105">
                  <c:v>13.335956513283735</c:v>
                </c:pt>
                <c:pt idx="106">
                  <c:v>13.540059214128116</c:v>
                </c:pt>
                <c:pt idx="107">
                  <c:v>13.634583459756051</c:v>
                </c:pt>
                <c:pt idx="108">
                  <c:v>13.574804358531672</c:v>
                </c:pt>
                <c:pt idx="109">
                  <c:v>13.593629551508407</c:v>
                </c:pt>
                <c:pt idx="110">
                  <c:v>13.60159047487382</c:v>
                </c:pt>
                <c:pt idx="111">
                  <c:v>13.576075854993171</c:v>
                </c:pt>
                <c:pt idx="112">
                  <c:v>13.469018901849665</c:v>
                </c:pt>
                <c:pt idx="113">
                  <c:v>13.090377050966159</c:v>
                </c:pt>
                <c:pt idx="114">
                  <c:v>13.212536912690373</c:v>
                </c:pt>
                <c:pt idx="115">
                  <c:v>13.336705588421754</c:v>
                </c:pt>
                <c:pt idx="116">
                  <c:v>13.187217487410317</c:v>
                </c:pt>
                <c:pt idx="117">
                  <c:v>13.131712950530806</c:v>
                </c:pt>
                <c:pt idx="118">
                  <c:v>13.075790851268064</c:v>
                </c:pt>
                <c:pt idx="119">
                  <c:v>13.04029516209402</c:v>
                </c:pt>
                <c:pt idx="120">
                  <c:v>13.040922855074184</c:v>
                </c:pt>
                <c:pt idx="121">
                  <c:v>13.05766620082696</c:v>
                </c:pt>
                <c:pt idx="122">
                  <c:v>13.046138037654636</c:v>
                </c:pt>
                <c:pt idx="123">
                  <c:v>13.028797204088136</c:v>
                </c:pt>
                <c:pt idx="124">
                  <c:v>12.989822983719943</c:v>
                </c:pt>
                <c:pt idx="125">
                  <c:v>13.020992707706625</c:v>
                </c:pt>
                <c:pt idx="126">
                  <c:v>12.923732649239978</c:v>
                </c:pt>
                <c:pt idx="127">
                  <c:v>12.852885422366635</c:v>
                </c:pt>
                <c:pt idx="128">
                  <c:v>12.984381959974773</c:v>
                </c:pt>
                <c:pt idx="129">
                  <c:v>12.932557696320472</c:v>
                </c:pt>
                <c:pt idx="130">
                  <c:v>12.599513653537317</c:v>
                </c:pt>
                <c:pt idx="131">
                  <c:v>12.712799503611164</c:v>
                </c:pt>
                <c:pt idx="132">
                  <c:v>12.541224357342573</c:v>
                </c:pt>
                <c:pt idx="133">
                  <c:v>12.464697407819191</c:v>
                </c:pt>
                <c:pt idx="134">
                  <c:v>12.35116407649404</c:v>
                </c:pt>
                <c:pt idx="135">
                  <c:v>12.186364256353849</c:v>
                </c:pt>
                <c:pt idx="136">
                  <c:v>12.251787374366018</c:v>
                </c:pt>
                <c:pt idx="137">
                  <c:v>12.161250519771894</c:v>
                </c:pt>
                <c:pt idx="138">
                  <c:v>11.968424354851049</c:v>
                </c:pt>
                <c:pt idx="139">
                  <c:v>12.078589096084992</c:v>
                </c:pt>
                <c:pt idx="140">
                  <c:v>11.989586663189415</c:v>
                </c:pt>
                <c:pt idx="141">
                  <c:v>11.75227107887968</c:v>
                </c:pt>
                <c:pt idx="142">
                  <c:v>11.600834003099893</c:v>
                </c:pt>
                <c:pt idx="143">
                  <c:v>11.658632408320953</c:v>
                </c:pt>
                <c:pt idx="144">
                  <c:v>11.492848915562991</c:v>
                </c:pt>
                <c:pt idx="145">
                  <c:v>11.381299489668354</c:v>
                </c:pt>
                <c:pt idx="146">
                  <c:v>11.332505402651385</c:v>
                </c:pt>
                <c:pt idx="147">
                  <c:v>11.369464637435255</c:v>
                </c:pt>
                <c:pt idx="148">
                  <c:v>11.058525832225733</c:v>
                </c:pt>
                <c:pt idx="149">
                  <c:v>11.052526116743294</c:v>
                </c:pt>
                <c:pt idx="150">
                  <c:v>10.892422027190182</c:v>
                </c:pt>
                <c:pt idx="151">
                  <c:v>10.659121478051386</c:v>
                </c:pt>
                <c:pt idx="152">
                  <c:v>10.544496027901575</c:v>
                </c:pt>
                <c:pt idx="153">
                  <c:v>10.41601098153448</c:v>
                </c:pt>
                <c:pt idx="154">
                  <c:v>10.274202945635862</c:v>
                </c:pt>
                <c:pt idx="155">
                  <c:v>9.6084397875519816</c:v>
                </c:pt>
                <c:pt idx="156">
                  <c:v>9.7856053511656746</c:v>
                </c:pt>
                <c:pt idx="157">
                  <c:v>10.170646146292986</c:v>
                </c:pt>
                <c:pt idx="158">
                  <c:v>10.01198101368224</c:v>
                </c:pt>
                <c:pt idx="159">
                  <c:v>9.3513232756503157</c:v>
                </c:pt>
                <c:pt idx="160">
                  <c:v>8.8777591367523314</c:v>
                </c:pt>
                <c:pt idx="161">
                  <c:v>9.422625206605078</c:v>
                </c:pt>
                <c:pt idx="162">
                  <c:v>9.4079042554413981</c:v>
                </c:pt>
                <c:pt idx="163">
                  <c:v>9.7029520550443014</c:v>
                </c:pt>
                <c:pt idx="164">
                  <c:v>8.7921364480210826</c:v>
                </c:pt>
                <c:pt idx="165">
                  <c:v>8.6722020265817932</c:v>
                </c:pt>
                <c:pt idx="166">
                  <c:v>8.5040193720512498</c:v>
                </c:pt>
                <c:pt idx="167">
                  <c:v>8.4193795429649825</c:v>
                </c:pt>
                <c:pt idx="168">
                  <c:v>8.2350666416394791</c:v>
                </c:pt>
                <c:pt idx="169">
                  <c:v>8.0043835151771603</c:v>
                </c:pt>
                <c:pt idx="170">
                  <c:v>7.8053312397075061</c:v>
                </c:pt>
                <c:pt idx="171">
                  <c:v>7.5686416703991144</c:v>
                </c:pt>
                <c:pt idx="172">
                  <c:v>7.3647932891163181</c:v>
                </c:pt>
                <c:pt idx="173">
                  <c:v>7.0931946064676525</c:v>
                </c:pt>
                <c:pt idx="174">
                  <c:v>6.8680426149172673</c:v>
                </c:pt>
                <c:pt idx="175">
                  <c:v>6.6353625510601901</c:v>
                </c:pt>
                <c:pt idx="176">
                  <c:v>6.3729531403725526</c:v>
                </c:pt>
                <c:pt idx="177">
                  <c:v>6.1390384078192479</c:v>
                </c:pt>
                <c:pt idx="178">
                  <c:v>5.9083487079229924</c:v>
                </c:pt>
                <c:pt idx="179">
                  <c:v>5.6453034546961147</c:v>
                </c:pt>
                <c:pt idx="180">
                  <c:v>5.4786871475277632</c:v>
                </c:pt>
                <c:pt idx="181">
                  <c:v>5.1853097044051939</c:v>
                </c:pt>
                <c:pt idx="182">
                  <c:v>4.9970718690296509</c:v>
                </c:pt>
                <c:pt idx="183">
                  <c:v>4.7898290301753352</c:v>
                </c:pt>
                <c:pt idx="184">
                  <c:v>4.5944834633515708</c:v>
                </c:pt>
                <c:pt idx="185">
                  <c:v>4.3684917830409136</c:v>
                </c:pt>
                <c:pt idx="186">
                  <c:v>4.1276698878403266</c:v>
                </c:pt>
                <c:pt idx="187">
                  <c:v>3.8949476715453053</c:v>
                </c:pt>
                <c:pt idx="188">
                  <c:v>3.7066565112436405</c:v>
                </c:pt>
                <c:pt idx="189">
                  <c:v>3.486529206156848</c:v>
                </c:pt>
                <c:pt idx="190">
                  <c:v>3.2580961041688905</c:v>
                </c:pt>
                <c:pt idx="191">
                  <c:v>3.0323506391035586</c:v>
                </c:pt>
                <c:pt idx="192">
                  <c:v>2.8149708002938425</c:v>
                </c:pt>
                <c:pt idx="193">
                  <c:v>2.6355878784263354</c:v>
                </c:pt>
                <c:pt idx="194">
                  <c:v>2.484350721694168</c:v>
                </c:pt>
                <c:pt idx="195">
                  <c:v>2.3251035920081065</c:v>
                </c:pt>
                <c:pt idx="196">
                  <c:v>2.1823999986156366</c:v>
                </c:pt>
                <c:pt idx="197">
                  <c:v>2.0897416261548205</c:v>
                </c:pt>
                <c:pt idx="198">
                  <c:v>1.9956817262135982</c:v>
                </c:pt>
                <c:pt idx="199">
                  <c:v>1.9240394633314639</c:v>
                </c:pt>
                <c:pt idx="200">
                  <c:v>1.8793898151689161</c:v>
                </c:pt>
                <c:pt idx="201">
                  <c:v>1.830325939345179</c:v>
                </c:pt>
                <c:pt idx="202">
                  <c:v>1.7452349847209403</c:v>
                </c:pt>
                <c:pt idx="203">
                  <c:v>1.7281216391072578</c:v>
                </c:pt>
                <c:pt idx="204">
                  <c:v>1.7110002389607317</c:v>
                </c:pt>
                <c:pt idx="205">
                  <c:v>1.7091498331343933</c:v>
                </c:pt>
                <c:pt idx="206">
                  <c:v>1.7148996264750846</c:v>
                </c:pt>
                <c:pt idx="207">
                  <c:v>1.7126727078668895</c:v>
                </c:pt>
                <c:pt idx="208">
                  <c:v>1.6600756043053717</c:v>
                </c:pt>
                <c:pt idx="209">
                  <c:v>1.6425979029717028</c:v>
                </c:pt>
                <c:pt idx="210">
                  <c:v>1.6241988807692176</c:v>
                </c:pt>
                <c:pt idx="211">
                  <c:v>1.5799850852688664</c:v>
                </c:pt>
                <c:pt idx="212">
                  <c:v>1.5444283666087453</c:v>
                </c:pt>
                <c:pt idx="213">
                  <c:v>1.4669252344171231</c:v>
                </c:pt>
                <c:pt idx="214">
                  <c:v>1.4202567397828161</c:v>
                </c:pt>
                <c:pt idx="215">
                  <c:v>1.3285736514687017</c:v>
                </c:pt>
                <c:pt idx="216">
                  <c:v>1.3029020745169231</c:v>
                </c:pt>
                <c:pt idx="217">
                  <c:v>1.3506272267716375</c:v>
                </c:pt>
                <c:pt idx="218">
                  <c:v>1.3447429435130949</c:v>
                </c:pt>
                <c:pt idx="219">
                  <c:v>1.1936167332543328</c:v>
                </c:pt>
                <c:pt idx="220">
                  <c:v>1.1527095187746474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95B7-4D9F-85BC-EB303E9BBE9A}"/>
            </c:ext>
          </c:extLst>
        </c:ser>
        <c:ser>
          <c:idx val="7"/>
          <c:order val="7"/>
          <c:tx>
            <c:strRef>
              <c:f>'DLR C'!$AE$1</c:f>
              <c:strCache>
                <c:ptCount val="1"/>
                <c:pt idx="0">
                  <c:v>DLR_10000_200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'DLR C'!$A$2:$A$230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'DLR C'!$AE$2:$AE$230</c:f>
              <c:numCache>
                <c:formatCode>General</c:formatCode>
                <c:ptCount val="229"/>
                <c:pt idx="0">
                  <c:v>20.85653545105097</c:v>
                </c:pt>
                <c:pt idx="1">
                  <c:v>27.760272930760074</c:v>
                </c:pt>
                <c:pt idx="2">
                  <c:v>16.576612403537396</c:v>
                </c:pt>
                <c:pt idx="3">
                  <c:v>12.705386815776558</c:v>
                </c:pt>
                <c:pt idx="4">
                  <c:v>26.124478895492807</c:v>
                </c:pt>
                <c:pt idx="5">
                  <c:v>19.564997254906519</c:v>
                </c:pt>
                <c:pt idx="6">
                  <c:v>14.681947968089158</c:v>
                </c:pt>
                <c:pt idx="7">
                  <c:v>12.541683861514541</c:v>
                </c:pt>
                <c:pt idx="8">
                  <c:v>16.399742893000298</c:v>
                </c:pt>
                <c:pt idx="9">
                  <c:v>19.50876921597818</c:v>
                </c:pt>
                <c:pt idx="10">
                  <c:v>15.70391624624061</c:v>
                </c:pt>
                <c:pt idx="11">
                  <c:v>16.860442008272049</c:v>
                </c:pt>
                <c:pt idx="12">
                  <c:v>18.602522582306101</c:v>
                </c:pt>
                <c:pt idx="13">
                  <c:v>16.416436232785067</c:v>
                </c:pt>
                <c:pt idx="14">
                  <c:v>24.874293550496898</c:v>
                </c:pt>
                <c:pt idx="15">
                  <c:v>19.232120247257434</c:v>
                </c:pt>
                <c:pt idx="16">
                  <c:v>16.478756841917022</c:v>
                </c:pt>
                <c:pt idx="17">
                  <c:v>15.715919830323459</c:v>
                </c:pt>
                <c:pt idx="18">
                  <c:v>16.689494248478201</c:v>
                </c:pt>
                <c:pt idx="19">
                  <c:v>16.156833584376802</c:v>
                </c:pt>
                <c:pt idx="20">
                  <c:v>15.331372219736796</c:v>
                </c:pt>
                <c:pt idx="21">
                  <c:v>12.060416833178724</c:v>
                </c:pt>
                <c:pt idx="22">
                  <c:v>15.403430995713501</c:v>
                </c:pt>
                <c:pt idx="23">
                  <c:v>13.288359072125457</c:v>
                </c:pt>
                <c:pt idx="24">
                  <c:v>16.939237826889723</c:v>
                </c:pt>
                <c:pt idx="25">
                  <c:v>12.579202633869246</c:v>
                </c:pt>
                <c:pt idx="26">
                  <c:v>14.070501880786606</c:v>
                </c:pt>
                <c:pt idx="27">
                  <c:v>14.825279704467672</c:v>
                </c:pt>
                <c:pt idx="28">
                  <c:v>16.407740204572089</c:v>
                </c:pt>
                <c:pt idx="29">
                  <c:v>14.801149737260259</c:v>
                </c:pt>
                <c:pt idx="30">
                  <c:v>15.47743807257465</c:v>
                </c:pt>
                <c:pt idx="31">
                  <c:v>15.190726867516965</c:v>
                </c:pt>
                <c:pt idx="32">
                  <c:v>14.20160596563171</c:v>
                </c:pt>
                <c:pt idx="33">
                  <c:v>14.43783161488969</c:v>
                </c:pt>
                <c:pt idx="34">
                  <c:v>14.022491494361191</c:v>
                </c:pt>
                <c:pt idx="35">
                  <c:v>14.555552579127404</c:v>
                </c:pt>
                <c:pt idx="36">
                  <c:v>14.278068041615978</c:v>
                </c:pt>
                <c:pt idx="37">
                  <c:v>15.394452818094715</c:v>
                </c:pt>
                <c:pt idx="38">
                  <c:v>14.564718758086308</c:v>
                </c:pt>
                <c:pt idx="39">
                  <c:v>16.185657899225031</c:v>
                </c:pt>
                <c:pt idx="40">
                  <c:v>14.135259875913604</c:v>
                </c:pt>
                <c:pt idx="41">
                  <c:v>13.256903145970185</c:v>
                </c:pt>
                <c:pt idx="42">
                  <c:v>13.234785639790266</c:v>
                </c:pt>
                <c:pt idx="43">
                  <c:v>13.552599129094613</c:v>
                </c:pt>
                <c:pt idx="44">
                  <c:v>15.012137141712326</c:v>
                </c:pt>
                <c:pt idx="45">
                  <c:v>13.442913600252821</c:v>
                </c:pt>
                <c:pt idx="46">
                  <c:v>13.902247175380284</c:v>
                </c:pt>
                <c:pt idx="47">
                  <c:v>13.956282034245568</c:v>
                </c:pt>
                <c:pt idx="48">
                  <c:v>14.220051582966159</c:v>
                </c:pt>
                <c:pt idx="49">
                  <c:v>13.996420397025059</c:v>
                </c:pt>
                <c:pt idx="50">
                  <c:v>14.57199367812176</c:v>
                </c:pt>
                <c:pt idx="51">
                  <c:v>13.869254694507596</c:v>
                </c:pt>
                <c:pt idx="52">
                  <c:v>14.040580556366354</c:v>
                </c:pt>
                <c:pt idx="53">
                  <c:v>13.322614526696743</c:v>
                </c:pt>
                <c:pt idx="54">
                  <c:v>14.211926513611186</c:v>
                </c:pt>
                <c:pt idx="55">
                  <c:v>13.831418668940117</c:v>
                </c:pt>
                <c:pt idx="56">
                  <c:v>13.951444725581336</c:v>
                </c:pt>
                <c:pt idx="57">
                  <c:v>13.231355325968206</c:v>
                </c:pt>
                <c:pt idx="58">
                  <c:v>13.956875532774035</c:v>
                </c:pt>
                <c:pt idx="59">
                  <c:v>13.323889022642689</c:v>
                </c:pt>
                <c:pt idx="60">
                  <c:v>13.276682739696712</c:v>
                </c:pt>
                <c:pt idx="61">
                  <c:v>13.37337178873458</c:v>
                </c:pt>
                <c:pt idx="62">
                  <c:v>13.482861930495829</c:v>
                </c:pt>
                <c:pt idx="63">
                  <c:v>13.67531014851078</c:v>
                </c:pt>
                <c:pt idx="64">
                  <c:v>13.783925341180375</c:v>
                </c:pt>
                <c:pt idx="65">
                  <c:v>13.119747326862809</c:v>
                </c:pt>
                <c:pt idx="66">
                  <c:v>13.252164130764855</c:v>
                </c:pt>
                <c:pt idx="67">
                  <c:v>13.018333637637987</c:v>
                </c:pt>
                <c:pt idx="68">
                  <c:v>13.542185040011057</c:v>
                </c:pt>
                <c:pt idx="69">
                  <c:v>13.191369801316835</c:v>
                </c:pt>
                <c:pt idx="70">
                  <c:v>13.257083737342844</c:v>
                </c:pt>
                <c:pt idx="71">
                  <c:v>13.191364072244083</c:v>
                </c:pt>
                <c:pt idx="72">
                  <c:v>13.147127469097205</c:v>
                </c:pt>
                <c:pt idx="73">
                  <c:v>12.620940291225317</c:v>
                </c:pt>
                <c:pt idx="74">
                  <c:v>12.976044079563245</c:v>
                </c:pt>
                <c:pt idx="75">
                  <c:v>12.989683717082206</c:v>
                </c:pt>
                <c:pt idx="76">
                  <c:v>13.060147176188636</c:v>
                </c:pt>
                <c:pt idx="77">
                  <c:v>13.163895263162052</c:v>
                </c:pt>
                <c:pt idx="78">
                  <c:v>13.061578608561113</c:v>
                </c:pt>
                <c:pt idx="79">
                  <c:v>12.990604900748163</c:v>
                </c:pt>
                <c:pt idx="80">
                  <c:v>13.112798875479047</c:v>
                </c:pt>
                <c:pt idx="81">
                  <c:v>13.157867233735269</c:v>
                </c:pt>
                <c:pt idx="82">
                  <c:v>12.796860281894638</c:v>
                </c:pt>
                <c:pt idx="83">
                  <c:v>12.788922112847166</c:v>
                </c:pt>
                <c:pt idx="84">
                  <c:v>13.036251072817846</c:v>
                </c:pt>
                <c:pt idx="85">
                  <c:v>13.146874739714798</c:v>
                </c:pt>
                <c:pt idx="86">
                  <c:v>12.840325987583753</c:v>
                </c:pt>
                <c:pt idx="87">
                  <c:v>13.01467192676372</c:v>
                </c:pt>
                <c:pt idx="88">
                  <c:v>12.76412181844869</c:v>
                </c:pt>
                <c:pt idx="89">
                  <c:v>12.919056581916738</c:v>
                </c:pt>
                <c:pt idx="90">
                  <c:v>12.945307336181518</c:v>
                </c:pt>
                <c:pt idx="91">
                  <c:v>12.842449809204323</c:v>
                </c:pt>
                <c:pt idx="92">
                  <c:v>12.844325056467756</c:v>
                </c:pt>
                <c:pt idx="93">
                  <c:v>12.908800103027165</c:v>
                </c:pt>
                <c:pt idx="94">
                  <c:v>13.113819860378975</c:v>
                </c:pt>
                <c:pt idx="95">
                  <c:v>13.106190768057283</c:v>
                </c:pt>
                <c:pt idx="96">
                  <c:v>13.11348378192069</c:v>
                </c:pt>
                <c:pt idx="97">
                  <c:v>12.802352208378714</c:v>
                </c:pt>
                <c:pt idx="98">
                  <c:v>12.960396533332895</c:v>
                </c:pt>
                <c:pt idx="99">
                  <c:v>12.753863529579847</c:v>
                </c:pt>
                <c:pt idx="100">
                  <c:v>12.986937012755842</c:v>
                </c:pt>
                <c:pt idx="101">
                  <c:v>12.954868315769124</c:v>
                </c:pt>
                <c:pt idx="102">
                  <c:v>12.853291198878768</c:v>
                </c:pt>
                <c:pt idx="103">
                  <c:v>12.907000125692207</c:v>
                </c:pt>
                <c:pt idx="104">
                  <c:v>12.759878153715556</c:v>
                </c:pt>
                <c:pt idx="105">
                  <c:v>12.775213127203045</c:v>
                </c:pt>
                <c:pt idx="106">
                  <c:v>13.037725997659285</c:v>
                </c:pt>
                <c:pt idx="107">
                  <c:v>13.102287024884117</c:v>
                </c:pt>
                <c:pt idx="108">
                  <c:v>12.952711990565961</c:v>
                </c:pt>
                <c:pt idx="109">
                  <c:v>12.999932317910492</c:v>
                </c:pt>
                <c:pt idx="110">
                  <c:v>13.033657346740782</c:v>
                </c:pt>
                <c:pt idx="111">
                  <c:v>13.066081650777079</c:v>
                </c:pt>
                <c:pt idx="112">
                  <c:v>12.919500861788935</c:v>
                </c:pt>
                <c:pt idx="113">
                  <c:v>12.608911259315242</c:v>
                </c:pt>
                <c:pt idx="114">
                  <c:v>12.716378874535106</c:v>
                </c:pt>
                <c:pt idx="115">
                  <c:v>12.863079976002158</c:v>
                </c:pt>
                <c:pt idx="116">
                  <c:v>12.734638157345875</c:v>
                </c:pt>
                <c:pt idx="117">
                  <c:v>12.658205021892076</c:v>
                </c:pt>
                <c:pt idx="118">
                  <c:v>12.596199606702797</c:v>
                </c:pt>
                <c:pt idx="119">
                  <c:v>12.651351944504212</c:v>
                </c:pt>
                <c:pt idx="120">
                  <c:v>12.645177858671428</c:v>
                </c:pt>
                <c:pt idx="121">
                  <c:v>12.643937456739788</c:v>
                </c:pt>
                <c:pt idx="122">
                  <c:v>12.652191646981773</c:v>
                </c:pt>
                <c:pt idx="123">
                  <c:v>12.726435544090387</c:v>
                </c:pt>
                <c:pt idx="124">
                  <c:v>12.649019900895532</c:v>
                </c:pt>
                <c:pt idx="125">
                  <c:v>12.690229692559644</c:v>
                </c:pt>
                <c:pt idx="126">
                  <c:v>12.605756066506787</c:v>
                </c:pt>
                <c:pt idx="127">
                  <c:v>12.518500905104094</c:v>
                </c:pt>
                <c:pt idx="128">
                  <c:v>12.714437961599273</c:v>
                </c:pt>
                <c:pt idx="129">
                  <c:v>12.729204275343088</c:v>
                </c:pt>
                <c:pt idx="130">
                  <c:v>12.439529906685539</c:v>
                </c:pt>
                <c:pt idx="131">
                  <c:v>12.470955676691304</c:v>
                </c:pt>
                <c:pt idx="132">
                  <c:v>12.387859558625662</c:v>
                </c:pt>
                <c:pt idx="133">
                  <c:v>12.306178734910551</c:v>
                </c:pt>
                <c:pt idx="134">
                  <c:v>12.146689546462394</c:v>
                </c:pt>
                <c:pt idx="135">
                  <c:v>12.05034849941806</c:v>
                </c:pt>
                <c:pt idx="136">
                  <c:v>12.168345284068547</c:v>
                </c:pt>
                <c:pt idx="137">
                  <c:v>12.056429402951155</c:v>
                </c:pt>
                <c:pt idx="138">
                  <c:v>11.817884280761378</c:v>
                </c:pt>
                <c:pt idx="139">
                  <c:v>11.970702636293783</c:v>
                </c:pt>
                <c:pt idx="140">
                  <c:v>11.859820944587218</c:v>
                </c:pt>
                <c:pt idx="141">
                  <c:v>11.680825846782476</c:v>
                </c:pt>
                <c:pt idx="142">
                  <c:v>11.544145067736498</c:v>
                </c:pt>
                <c:pt idx="143">
                  <c:v>11.562378500601586</c:v>
                </c:pt>
                <c:pt idx="144">
                  <c:v>11.455675949535687</c:v>
                </c:pt>
                <c:pt idx="145">
                  <c:v>11.466993954231876</c:v>
                </c:pt>
                <c:pt idx="146">
                  <c:v>11.33533656616186</c:v>
                </c:pt>
                <c:pt idx="147">
                  <c:v>11.433654266264982</c:v>
                </c:pt>
                <c:pt idx="148">
                  <c:v>11.162082707761641</c:v>
                </c:pt>
                <c:pt idx="149">
                  <c:v>11.07721877343384</c:v>
                </c:pt>
                <c:pt idx="150">
                  <c:v>10.966756170656405</c:v>
                </c:pt>
                <c:pt idx="151">
                  <c:v>10.731466141898331</c:v>
                </c:pt>
                <c:pt idx="152">
                  <c:v>10.661456922619305</c:v>
                </c:pt>
                <c:pt idx="153">
                  <c:v>10.552223509056299</c:v>
                </c:pt>
                <c:pt idx="154">
                  <c:v>10.410259081338042</c:v>
                </c:pt>
                <c:pt idx="155">
                  <c:v>9.6384116715715162</c:v>
                </c:pt>
                <c:pt idx="156">
                  <c:v>9.9968546814340549</c:v>
                </c:pt>
                <c:pt idx="157">
                  <c:v>10.28369935400166</c:v>
                </c:pt>
                <c:pt idx="158">
                  <c:v>10.502583397865086</c:v>
                </c:pt>
                <c:pt idx="159">
                  <c:v>9.8019416080830748</c:v>
                </c:pt>
                <c:pt idx="160">
                  <c:v>9.3344071324113642</c:v>
                </c:pt>
                <c:pt idx="161">
                  <c:v>9.3925497273550445</c:v>
                </c:pt>
                <c:pt idx="162">
                  <c:v>9.7070746398119283</c:v>
                </c:pt>
                <c:pt idx="163">
                  <c:v>10.360343154824776</c:v>
                </c:pt>
                <c:pt idx="164">
                  <c:v>10.101144626445954</c:v>
                </c:pt>
                <c:pt idx="165">
                  <c:v>8.8820076632045293</c:v>
                </c:pt>
                <c:pt idx="166">
                  <c:v>8.7724436069696861</c:v>
                </c:pt>
                <c:pt idx="167">
                  <c:v>8.6967186060519843</c:v>
                </c:pt>
                <c:pt idx="168">
                  <c:v>8.4915517789832542</c:v>
                </c:pt>
                <c:pt idx="169">
                  <c:v>8.298627913903406</c:v>
                </c:pt>
                <c:pt idx="170">
                  <c:v>8.1138286151729275</c:v>
                </c:pt>
                <c:pt idx="171">
                  <c:v>7.8710316023890501</c:v>
                </c:pt>
                <c:pt idx="172">
                  <c:v>7.6894748188956079</c:v>
                </c:pt>
                <c:pt idx="173">
                  <c:v>7.4171343978829363</c:v>
                </c:pt>
                <c:pt idx="174">
                  <c:v>7.1846747027191569</c:v>
                </c:pt>
                <c:pt idx="175">
                  <c:v>6.9607343152072882</c:v>
                </c:pt>
                <c:pt idx="176">
                  <c:v>6.6959262233142338</c:v>
                </c:pt>
                <c:pt idx="177">
                  <c:v>6.4613719006745578</c:v>
                </c:pt>
                <c:pt idx="178">
                  <c:v>6.227069548674983</c:v>
                </c:pt>
                <c:pt idx="179">
                  <c:v>5.959189568672576</c:v>
                </c:pt>
                <c:pt idx="180">
                  <c:v>5.8017823807550117</c:v>
                </c:pt>
                <c:pt idx="181">
                  <c:v>5.5064884169292734</c:v>
                </c:pt>
                <c:pt idx="182">
                  <c:v>5.3047247678910141</c:v>
                </c:pt>
                <c:pt idx="183">
                  <c:v>5.0822947832502523</c:v>
                </c:pt>
                <c:pt idx="184">
                  <c:v>4.8727831255062863</c:v>
                </c:pt>
                <c:pt idx="185">
                  <c:v>4.6501907607183135</c:v>
                </c:pt>
                <c:pt idx="186">
                  <c:v>4.4073698008921962</c:v>
                </c:pt>
                <c:pt idx="187">
                  <c:v>4.1593164928559441</c:v>
                </c:pt>
                <c:pt idx="188">
                  <c:v>3.9545744592868344</c:v>
                </c:pt>
                <c:pt idx="189">
                  <c:v>3.7139940667565003</c:v>
                </c:pt>
                <c:pt idx="190">
                  <c:v>3.4597829649992136</c:v>
                </c:pt>
                <c:pt idx="191">
                  <c:v>3.2196645876633094</c:v>
                </c:pt>
                <c:pt idx="192">
                  <c:v>2.9822223886028225</c:v>
                </c:pt>
                <c:pt idx="193">
                  <c:v>2.7748228133622148</c:v>
                </c:pt>
                <c:pt idx="194">
                  <c:v>2.5996182986132554</c:v>
                </c:pt>
                <c:pt idx="195">
                  <c:v>2.4251052972375859</c:v>
                </c:pt>
                <c:pt idx="196">
                  <c:v>2.2645446375914529</c:v>
                </c:pt>
                <c:pt idx="197">
                  <c:v>2.1540096689830572</c:v>
                </c:pt>
                <c:pt idx="198">
                  <c:v>2.0449197893282878</c:v>
                </c:pt>
                <c:pt idx="199">
                  <c:v>1.9658350485677407</c:v>
                </c:pt>
                <c:pt idx="200">
                  <c:v>1.9183790892506023</c:v>
                </c:pt>
                <c:pt idx="201">
                  <c:v>1.8571391046870509</c:v>
                </c:pt>
                <c:pt idx="202">
                  <c:v>1.7772156962277768</c:v>
                </c:pt>
                <c:pt idx="203">
                  <c:v>1.756349906233637</c:v>
                </c:pt>
                <c:pt idx="204">
                  <c:v>1.7446519871581521</c:v>
                </c:pt>
                <c:pt idx="205">
                  <c:v>1.7397253324172453</c:v>
                </c:pt>
                <c:pt idx="206">
                  <c:v>1.7281248498585424</c:v>
                </c:pt>
                <c:pt idx="207">
                  <c:v>1.7100906234304982</c:v>
                </c:pt>
                <c:pt idx="208">
                  <c:v>1.6685518018369498</c:v>
                </c:pt>
                <c:pt idx="209">
                  <c:v>1.6487193959276656</c:v>
                </c:pt>
                <c:pt idx="210">
                  <c:v>1.6244070355365872</c:v>
                </c:pt>
                <c:pt idx="211">
                  <c:v>1.5762444095947576</c:v>
                </c:pt>
                <c:pt idx="212">
                  <c:v>1.5505672675144755</c:v>
                </c:pt>
                <c:pt idx="213">
                  <c:v>1.4964825975052165</c:v>
                </c:pt>
                <c:pt idx="214">
                  <c:v>1.4454997399409946</c:v>
                </c:pt>
                <c:pt idx="215">
                  <c:v>1.3233215067514403</c:v>
                </c:pt>
                <c:pt idx="216">
                  <c:v>1.2861123844077111</c:v>
                </c:pt>
                <c:pt idx="217">
                  <c:v>1.3128380335822274</c:v>
                </c:pt>
                <c:pt idx="218">
                  <c:v>1.3078682820368368</c:v>
                </c:pt>
                <c:pt idx="219">
                  <c:v>1.1749806899663824</c:v>
                </c:pt>
                <c:pt idx="220">
                  <c:v>1.1497790992931574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95B7-4D9F-85BC-EB303E9BBE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8565488"/>
        <c:axId val="678564704"/>
      </c:scatterChart>
      <c:valAx>
        <c:axId val="678565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78564704"/>
        <c:crosses val="autoZero"/>
        <c:crossBetween val="midCat"/>
      </c:valAx>
      <c:valAx>
        <c:axId val="678564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785654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DLR!$D$1</c:f>
              <c:strCache>
                <c:ptCount val="1"/>
                <c:pt idx="0">
                  <c:v>DLR_0_200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DLR!$A$2:$A$230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DLR!$D$2:$D$230</c:f>
              <c:numCache>
                <c:formatCode>General</c:formatCode>
                <c:ptCount val="229"/>
                <c:pt idx="0">
                  <c:v>29.034593999999998</c:v>
                </c:pt>
                <c:pt idx="1">
                  <c:v>21.834035</c:v>
                </c:pt>
                <c:pt idx="2">
                  <c:v>23.362231000000001</c:v>
                </c:pt>
                <c:pt idx="3">
                  <c:v>24.909258999999999</c:v>
                </c:pt>
                <c:pt idx="4">
                  <c:v>29.275189000000001</c:v>
                </c:pt>
                <c:pt idx="5">
                  <c:v>26.206937</c:v>
                </c:pt>
                <c:pt idx="6">
                  <c:v>26.314022999999999</c:v>
                </c:pt>
                <c:pt idx="7">
                  <c:v>28.819631000000001</c:v>
                </c:pt>
                <c:pt idx="8">
                  <c:v>22.761095999999998</c:v>
                </c:pt>
                <c:pt idx="9">
                  <c:v>21.580282</c:v>
                </c:pt>
                <c:pt idx="10">
                  <c:v>26.822239</c:v>
                </c:pt>
                <c:pt idx="11">
                  <c:v>24.331515</c:v>
                </c:pt>
                <c:pt idx="12">
                  <c:v>25.194756999999999</c:v>
                </c:pt>
                <c:pt idx="13">
                  <c:v>25.511042</c:v>
                </c:pt>
                <c:pt idx="14">
                  <c:v>27.584724999999999</c:v>
                </c:pt>
                <c:pt idx="15">
                  <c:v>22.864654000000002</c:v>
                </c:pt>
                <c:pt idx="16">
                  <c:v>23.48338</c:v>
                </c:pt>
                <c:pt idx="17">
                  <c:v>24.088176000000001</c:v>
                </c:pt>
                <c:pt idx="18">
                  <c:v>22.753965999999998</c:v>
                </c:pt>
                <c:pt idx="19">
                  <c:v>24.469287000000001</c:v>
                </c:pt>
                <c:pt idx="20">
                  <c:v>25.735441999999999</c:v>
                </c:pt>
                <c:pt idx="21">
                  <c:v>22.485403999999999</c:v>
                </c:pt>
                <c:pt idx="22">
                  <c:v>23.628422</c:v>
                </c:pt>
                <c:pt idx="23">
                  <c:v>24.584222</c:v>
                </c:pt>
                <c:pt idx="24">
                  <c:v>23.951647999999999</c:v>
                </c:pt>
                <c:pt idx="25">
                  <c:v>24.953842000000002</c:v>
                </c:pt>
                <c:pt idx="26">
                  <c:v>24.941897000000001</c:v>
                </c:pt>
                <c:pt idx="27">
                  <c:v>24.911504000000001</c:v>
                </c:pt>
                <c:pt idx="28">
                  <c:v>22.76248</c:v>
                </c:pt>
                <c:pt idx="29">
                  <c:v>24.647437</c:v>
                </c:pt>
                <c:pt idx="30">
                  <c:v>24.116184000000001</c:v>
                </c:pt>
                <c:pt idx="31">
                  <c:v>22.645477</c:v>
                </c:pt>
                <c:pt idx="32">
                  <c:v>23.109950999999999</c:v>
                </c:pt>
                <c:pt idx="33">
                  <c:v>23.175203</c:v>
                </c:pt>
                <c:pt idx="34">
                  <c:v>23.05002</c:v>
                </c:pt>
                <c:pt idx="35">
                  <c:v>23.787068000000001</c:v>
                </c:pt>
                <c:pt idx="36">
                  <c:v>23.251407</c:v>
                </c:pt>
                <c:pt idx="37">
                  <c:v>23.416754999999998</c:v>
                </c:pt>
                <c:pt idx="38">
                  <c:v>22.719555</c:v>
                </c:pt>
                <c:pt idx="39">
                  <c:v>23.184273999999998</c:v>
                </c:pt>
                <c:pt idx="40">
                  <c:v>21.341208000000002</c:v>
                </c:pt>
                <c:pt idx="41">
                  <c:v>22.566219</c:v>
                </c:pt>
                <c:pt idx="42">
                  <c:v>22.180296999999999</c:v>
                </c:pt>
                <c:pt idx="43">
                  <c:v>22.023935000000002</c:v>
                </c:pt>
                <c:pt idx="44">
                  <c:v>22.531120999999999</c:v>
                </c:pt>
                <c:pt idx="45">
                  <c:v>21.470165999999999</c:v>
                </c:pt>
                <c:pt idx="46">
                  <c:v>22.532167000000001</c:v>
                </c:pt>
                <c:pt idx="47">
                  <c:v>22.099710999999999</c:v>
                </c:pt>
                <c:pt idx="48">
                  <c:v>21.983279</c:v>
                </c:pt>
                <c:pt idx="49">
                  <c:v>21.810756999999999</c:v>
                </c:pt>
                <c:pt idx="50">
                  <c:v>21.608271999999999</c:v>
                </c:pt>
                <c:pt idx="51">
                  <c:v>22.312072000000001</c:v>
                </c:pt>
                <c:pt idx="52">
                  <c:v>21.770892</c:v>
                </c:pt>
                <c:pt idx="53">
                  <c:v>21.957357999999999</c:v>
                </c:pt>
                <c:pt idx="54">
                  <c:v>21.839783000000001</c:v>
                </c:pt>
                <c:pt idx="55">
                  <c:v>21.447724999999998</c:v>
                </c:pt>
                <c:pt idx="56">
                  <c:v>22.350480999999998</c:v>
                </c:pt>
                <c:pt idx="57">
                  <c:v>21.429226</c:v>
                </c:pt>
                <c:pt idx="58">
                  <c:v>20.785397</c:v>
                </c:pt>
                <c:pt idx="59">
                  <c:v>20.939202999999999</c:v>
                </c:pt>
                <c:pt idx="60">
                  <c:v>20.661065000000001</c:v>
                </c:pt>
                <c:pt idx="61">
                  <c:v>21.245397000000001</c:v>
                </c:pt>
                <c:pt idx="62">
                  <c:v>21.031295</c:v>
                </c:pt>
                <c:pt idx="63">
                  <c:v>20.561444999999999</c:v>
                </c:pt>
                <c:pt idx="64">
                  <c:v>20.421509</c:v>
                </c:pt>
                <c:pt idx="65">
                  <c:v>20.422802999999998</c:v>
                </c:pt>
                <c:pt idx="66">
                  <c:v>20.759588000000001</c:v>
                </c:pt>
                <c:pt idx="67">
                  <c:v>20.262971</c:v>
                </c:pt>
                <c:pt idx="68">
                  <c:v>20.377382999999998</c:v>
                </c:pt>
                <c:pt idx="69">
                  <c:v>20.303388999999999</c:v>
                </c:pt>
                <c:pt idx="70">
                  <c:v>20.216926999999998</c:v>
                </c:pt>
                <c:pt idx="71">
                  <c:v>19.702463999999999</c:v>
                </c:pt>
                <c:pt idx="72">
                  <c:v>19.908913999999999</c:v>
                </c:pt>
                <c:pt idx="73">
                  <c:v>19.496775</c:v>
                </c:pt>
                <c:pt idx="74">
                  <c:v>19.669868999999998</c:v>
                </c:pt>
                <c:pt idx="75">
                  <c:v>19.546869999999998</c:v>
                </c:pt>
                <c:pt idx="76">
                  <c:v>19.155595999999999</c:v>
                </c:pt>
                <c:pt idx="77">
                  <c:v>19.349723999999998</c:v>
                </c:pt>
                <c:pt idx="78">
                  <c:v>19.191241000000002</c:v>
                </c:pt>
                <c:pt idx="79">
                  <c:v>18.744896000000001</c:v>
                </c:pt>
                <c:pt idx="80">
                  <c:v>19.030781999999999</c:v>
                </c:pt>
                <c:pt idx="81">
                  <c:v>18.989964000000001</c:v>
                </c:pt>
                <c:pt idx="82">
                  <c:v>18.729023000000002</c:v>
                </c:pt>
                <c:pt idx="83">
                  <c:v>18.654043000000001</c:v>
                </c:pt>
                <c:pt idx="84">
                  <c:v>18.741312000000001</c:v>
                </c:pt>
                <c:pt idx="85">
                  <c:v>18.572671</c:v>
                </c:pt>
                <c:pt idx="86">
                  <c:v>18.508637</c:v>
                </c:pt>
                <c:pt idx="87">
                  <c:v>18.395716</c:v>
                </c:pt>
                <c:pt idx="88">
                  <c:v>18.289535000000001</c:v>
                </c:pt>
                <c:pt idx="89">
                  <c:v>18.242602999999999</c:v>
                </c:pt>
                <c:pt idx="90">
                  <c:v>17.895185999999999</c:v>
                </c:pt>
                <c:pt idx="91">
                  <c:v>18.174807999999999</c:v>
                </c:pt>
                <c:pt idx="92">
                  <c:v>17.97852</c:v>
                </c:pt>
                <c:pt idx="93">
                  <c:v>18.043837</c:v>
                </c:pt>
                <c:pt idx="94">
                  <c:v>18.147911000000001</c:v>
                </c:pt>
                <c:pt idx="95">
                  <c:v>17.926407999999999</c:v>
                </c:pt>
                <c:pt idx="96">
                  <c:v>17.881086</c:v>
                </c:pt>
                <c:pt idx="97">
                  <c:v>17.805299000000002</c:v>
                </c:pt>
                <c:pt idx="98">
                  <c:v>17.788815</c:v>
                </c:pt>
                <c:pt idx="99">
                  <c:v>17.712582000000001</c:v>
                </c:pt>
                <c:pt idx="100">
                  <c:v>17.677609</c:v>
                </c:pt>
                <c:pt idx="101">
                  <c:v>17.597548</c:v>
                </c:pt>
                <c:pt idx="102">
                  <c:v>17.707550999999999</c:v>
                </c:pt>
                <c:pt idx="103">
                  <c:v>17.556502999999999</c:v>
                </c:pt>
                <c:pt idx="104">
                  <c:v>17.556592999999999</c:v>
                </c:pt>
                <c:pt idx="105">
                  <c:v>17.528217000000001</c:v>
                </c:pt>
                <c:pt idx="106">
                  <c:v>17.504683</c:v>
                </c:pt>
                <c:pt idx="107">
                  <c:v>17.252699</c:v>
                </c:pt>
                <c:pt idx="108">
                  <c:v>17.266732999999999</c:v>
                </c:pt>
                <c:pt idx="109">
                  <c:v>17.276226000000001</c:v>
                </c:pt>
                <c:pt idx="110">
                  <c:v>17.260942</c:v>
                </c:pt>
                <c:pt idx="111">
                  <c:v>17.279641999999999</c:v>
                </c:pt>
                <c:pt idx="112">
                  <c:v>17.172453000000001</c:v>
                </c:pt>
                <c:pt idx="113">
                  <c:v>17.162303000000001</c:v>
                </c:pt>
                <c:pt idx="114">
                  <c:v>17.075509</c:v>
                </c:pt>
                <c:pt idx="115">
                  <c:v>17.080974000000001</c:v>
                </c:pt>
                <c:pt idx="116">
                  <c:v>17.056204999999999</c:v>
                </c:pt>
                <c:pt idx="117">
                  <c:v>16.994824999999999</c:v>
                </c:pt>
                <c:pt idx="118">
                  <c:v>16.893567999999998</c:v>
                </c:pt>
                <c:pt idx="119">
                  <c:v>16.974195999999999</c:v>
                </c:pt>
                <c:pt idx="120">
                  <c:v>16.947219</c:v>
                </c:pt>
                <c:pt idx="121">
                  <c:v>16.828783000000001</c:v>
                </c:pt>
                <c:pt idx="122">
                  <c:v>16.735879000000001</c:v>
                </c:pt>
                <c:pt idx="123">
                  <c:v>16.664162000000001</c:v>
                </c:pt>
                <c:pt idx="124">
                  <c:v>16.522243</c:v>
                </c:pt>
                <c:pt idx="125">
                  <c:v>16.507342000000001</c:v>
                </c:pt>
                <c:pt idx="126">
                  <c:v>16.478715999999999</c:v>
                </c:pt>
                <c:pt idx="127">
                  <c:v>16.25881</c:v>
                </c:pt>
                <c:pt idx="128">
                  <c:v>16.190695999999999</c:v>
                </c:pt>
                <c:pt idx="129">
                  <c:v>16.110033999999999</c:v>
                </c:pt>
                <c:pt idx="130">
                  <c:v>16.010528000000001</c:v>
                </c:pt>
                <c:pt idx="131">
                  <c:v>15.893525</c:v>
                </c:pt>
                <c:pt idx="132">
                  <c:v>15.836776</c:v>
                </c:pt>
                <c:pt idx="133">
                  <c:v>15.710699</c:v>
                </c:pt>
                <c:pt idx="134">
                  <c:v>15.574215000000001</c:v>
                </c:pt>
                <c:pt idx="135">
                  <c:v>15.435879</c:v>
                </c:pt>
                <c:pt idx="136">
                  <c:v>15.162324999999999</c:v>
                </c:pt>
                <c:pt idx="137">
                  <c:v>15.141322000000001</c:v>
                </c:pt>
                <c:pt idx="138">
                  <c:v>15.083593</c:v>
                </c:pt>
                <c:pt idx="139">
                  <c:v>14.900238</c:v>
                </c:pt>
                <c:pt idx="140">
                  <c:v>14.821350000000001</c:v>
                </c:pt>
                <c:pt idx="141">
                  <c:v>14.752020999999999</c:v>
                </c:pt>
                <c:pt idx="142">
                  <c:v>14.638391</c:v>
                </c:pt>
                <c:pt idx="143">
                  <c:v>14.554857</c:v>
                </c:pt>
                <c:pt idx="144">
                  <c:v>14.409435</c:v>
                </c:pt>
                <c:pt idx="145">
                  <c:v>14.314548</c:v>
                </c:pt>
                <c:pt idx="146">
                  <c:v>14.321913</c:v>
                </c:pt>
                <c:pt idx="147">
                  <c:v>14.243535</c:v>
                </c:pt>
                <c:pt idx="148">
                  <c:v>14.149528999999999</c:v>
                </c:pt>
                <c:pt idx="149">
                  <c:v>13.818773999999999</c:v>
                </c:pt>
                <c:pt idx="150">
                  <c:v>13.621665</c:v>
                </c:pt>
                <c:pt idx="151">
                  <c:v>13.703194999999999</c:v>
                </c:pt>
                <c:pt idx="152">
                  <c:v>13.580133</c:v>
                </c:pt>
                <c:pt idx="153">
                  <c:v>13.479279</c:v>
                </c:pt>
                <c:pt idx="154">
                  <c:v>13.462263</c:v>
                </c:pt>
                <c:pt idx="155">
                  <c:v>13.178443</c:v>
                </c:pt>
                <c:pt idx="156">
                  <c:v>12.973478999999999</c:v>
                </c:pt>
                <c:pt idx="157">
                  <c:v>13.402832999999999</c:v>
                </c:pt>
                <c:pt idx="158">
                  <c:v>13.081372999999999</c:v>
                </c:pt>
                <c:pt idx="159">
                  <c:v>12.512521</c:v>
                </c:pt>
                <c:pt idx="160">
                  <c:v>12.996311</c:v>
                </c:pt>
                <c:pt idx="161">
                  <c:v>13.115183</c:v>
                </c:pt>
                <c:pt idx="162">
                  <c:v>12.485215999999999</c:v>
                </c:pt>
                <c:pt idx="163">
                  <c:v>12.007083</c:v>
                </c:pt>
                <c:pt idx="164">
                  <c:v>12.006352</c:v>
                </c:pt>
                <c:pt idx="165">
                  <c:v>12.373211</c:v>
                </c:pt>
                <c:pt idx="166">
                  <c:v>12.212363</c:v>
                </c:pt>
                <c:pt idx="167">
                  <c:v>12.089043</c:v>
                </c:pt>
                <c:pt idx="168">
                  <c:v>11.956324</c:v>
                </c:pt>
                <c:pt idx="169">
                  <c:v>11.858238</c:v>
                </c:pt>
                <c:pt idx="170">
                  <c:v>11.74113</c:v>
                </c:pt>
                <c:pt idx="171">
                  <c:v>11.579446000000001</c:v>
                </c:pt>
                <c:pt idx="172">
                  <c:v>11.473924999999999</c:v>
                </c:pt>
                <c:pt idx="173">
                  <c:v>11.344082</c:v>
                </c:pt>
                <c:pt idx="174">
                  <c:v>11.180815000000001</c:v>
                </c:pt>
                <c:pt idx="175">
                  <c:v>11.085896</c:v>
                </c:pt>
                <c:pt idx="176">
                  <c:v>10.935269999999999</c:v>
                </c:pt>
                <c:pt idx="177">
                  <c:v>10.824005</c:v>
                </c:pt>
                <c:pt idx="178">
                  <c:v>10.707293999999999</c:v>
                </c:pt>
                <c:pt idx="179">
                  <c:v>10.587949999999999</c:v>
                </c:pt>
                <c:pt idx="180">
                  <c:v>10.520296999999999</c:v>
                </c:pt>
                <c:pt idx="181">
                  <c:v>10.406908</c:v>
                </c:pt>
                <c:pt idx="182">
                  <c:v>10.358141</c:v>
                </c:pt>
                <c:pt idx="183">
                  <c:v>10.280996</c:v>
                </c:pt>
                <c:pt idx="184">
                  <c:v>10.214349</c:v>
                </c:pt>
                <c:pt idx="185">
                  <c:v>10.151011</c:v>
                </c:pt>
                <c:pt idx="186">
                  <c:v>10.078644000000001</c:v>
                </c:pt>
                <c:pt idx="187">
                  <c:v>10.010802</c:v>
                </c:pt>
                <c:pt idx="188">
                  <c:v>9.9787289999999995</c:v>
                </c:pt>
                <c:pt idx="189">
                  <c:v>9.9314470000000004</c:v>
                </c:pt>
                <c:pt idx="190">
                  <c:v>9.8950600000000009</c:v>
                </c:pt>
                <c:pt idx="191">
                  <c:v>9.8597970000000004</c:v>
                </c:pt>
                <c:pt idx="192">
                  <c:v>9.8171040000000005</c:v>
                </c:pt>
                <c:pt idx="193">
                  <c:v>9.8142110000000002</c:v>
                </c:pt>
                <c:pt idx="194">
                  <c:v>9.8036849999999998</c:v>
                </c:pt>
                <c:pt idx="195">
                  <c:v>9.8201879999999999</c:v>
                </c:pt>
                <c:pt idx="196">
                  <c:v>9.8155160000000006</c:v>
                </c:pt>
                <c:pt idx="197">
                  <c:v>9.8295010000000005</c:v>
                </c:pt>
                <c:pt idx="198">
                  <c:v>9.8408750000000005</c:v>
                </c:pt>
                <c:pt idx="199">
                  <c:v>9.8591449999999998</c:v>
                </c:pt>
                <c:pt idx="200">
                  <c:v>9.8888619999999996</c:v>
                </c:pt>
                <c:pt idx="201">
                  <c:v>9.9302589999999995</c:v>
                </c:pt>
                <c:pt idx="202">
                  <c:v>9.928267</c:v>
                </c:pt>
                <c:pt idx="203">
                  <c:v>9.9610599999999998</c:v>
                </c:pt>
                <c:pt idx="204">
                  <c:v>10.001500999999999</c:v>
                </c:pt>
                <c:pt idx="205">
                  <c:v>10.066684</c:v>
                </c:pt>
                <c:pt idx="206">
                  <c:v>10.131608999999999</c:v>
                </c:pt>
                <c:pt idx="207">
                  <c:v>10.194031000000001</c:v>
                </c:pt>
                <c:pt idx="208">
                  <c:v>10.209574999999999</c:v>
                </c:pt>
                <c:pt idx="209">
                  <c:v>10.258713999999999</c:v>
                </c:pt>
                <c:pt idx="210">
                  <c:v>10.282007</c:v>
                </c:pt>
                <c:pt idx="211">
                  <c:v>10.303193</c:v>
                </c:pt>
                <c:pt idx="212">
                  <c:v>10.344142</c:v>
                </c:pt>
                <c:pt idx="213">
                  <c:v>10.328514</c:v>
                </c:pt>
                <c:pt idx="214">
                  <c:v>10.313279</c:v>
                </c:pt>
                <c:pt idx="215">
                  <c:v>10.277438</c:v>
                </c:pt>
                <c:pt idx="216">
                  <c:v>10.291005</c:v>
                </c:pt>
                <c:pt idx="217">
                  <c:v>10.306546000000001</c:v>
                </c:pt>
                <c:pt idx="218">
                  <c:v>10.389491</c:v>
                </c:pt>
                <c:pt idx="219">
                  <c:v>10.383247000000001</c:v>
                </c:pt>
                <c:pt idx="220">
                  <c:v>10.417012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B41-48A0-AACD-5CDDAE397407}"/>
            </c:ext>
          </c:extLst>
        </c:ser>
        <c:ser>
          <c:idx val="1"/>
          <c:order val="1"/>
          <c:tx>
            <c:strRef>
              <c:f>DLR!$E$1</c:f>
              <c:strCache>
                <c:ptCount val="1"/>
                <c:pt idx="0">
                  <c:v>DLR_200_200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DLR!$A$2:$A$230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DLR!$E$2:$E$230</c:f>
              <c:numCache>
                <c:formatCode>General</c:formatCode>
                <c:ptCount val="229"/>
                <c:pt idx="0">
                  <c:v>30.637083000000001</c:v>
                </c:pt>
                <c:pt idx="1">
                  <c:v>22.131831999999999</c:v>
                </c:pt>
                <c:pt idx="2">
                  <c:v>24.626787</c:v>
                </c:pt>
                <c:pt idx="3">
                  <c:v>24.353672</c:v>
                </c:pt>
                <c:pt idx="4">
                  <c:v>28.599931999999999</c:v>
                </c:pt>
                <c:pt idx="5">
                  <c:v>26.389150999999998</c:v>
                </c:pt>
                <c:pt idx="6">
                  <c:v>28.779869000000001</c:v>
                </c:pt>
                <c:pt idx="7">
                  <c:v>27.843340999999999</c:v>
                </c:pt>
                <c:pt idx="8">
                  <c:v>25.008628999999999</c:v>
                </c:pt>
                <c:pt idx="9">
                  <c:v>22.285795</c:v>
                </c:pt>
                <c:pt idx="10">
                  <c:v>28.202302</c:v>
                </c:pt>
                <c:pt idx="11">
                  <c:v>25.199625000000001</c:v>
                </c:pt>
                <c:pt idx="12">
                  <c:v>24.376781000000001</c:v>
                </c:pt>
                <c:pt idx="13">
                  <c:v>25.594988000000001</c:v>
                </c:pt>
                <c:pt idx="14">
                  <c:v>28.932276999999999</c:v>
                </c:pt>
                <c:pt idx="15">
                  <c:v>24.193272</c:v>
                </c:pt>
                <c:pt idx="16">
                  <c:v>23.868286999999999</c:v>
                </c:pt>
                <c:pt idx="17">
                  <c:v>24.704322000000001</c:v>
                </c:pt>
                <c:pt idx="18">
                  <c:v>22.234708999999999</c:v>
                </c:pt>
                <c:pt idx="19">
                  <c:v>23.921444999999999</c:v>
                </c:pt>
                <c:pt idx="20">
                  <c:v>27.984079999999999</c:v>
                </c:pt>
                <c:pt idx="21">
                  <c:v>25.821497999999998</c:v>
                </c:pt>
                <c:pt idx="22">
                  <c:v>23.080392</c:v>
                </c:pt>
                <c:pt idx="23">
                  <c:v>23.797141</c:v>
                </c:pt>
                <c:pt idx="24">
                  <c:v>24.833765</c:v>
                </c:pt>
                <c:pt idx="25">
                  <c:v>26.797522000000001</c:v>
                </c:pt>
                <c:pt idx="26">
                  <c:v>25.859058999999998</c:v>
                </c:pt>
                <c:pt idx="27">
                  <c:v>25.650516</c:v>
                </c:pt>
                <c:pt idx="28">
                  <c:v>24.331399999999999</c:v>
                </c:pt>
                <c:pt idx="29">
                  <c:v>25.777902000000001</c:v>
                </c:pt>
                <c:pt idx="30">
                  <c:v>25.648029999999999</c:v>
                </c:pt>
                <c:pt idx="31">
                  <c:v>23.693401999999999</c:v>
                </c:pt>
                <c:pt idx="32">
                  <c:v>24.200161000000001</c:v>
                </c:pt>
                <c:pt idx="33">
                  <c:v>25.015072</c:v>
                </c:pt>
                <c:pt idx="34">
                  <c:v>24.118576000000001</c:v>
                </c:pt>
                <c:pt idx="35">
                  <c:v>24.248462</c:v>
                </c:pt>
                <c:pt idx="36">
                  <c:v>23.426725000000001</c:v>
                </c:pt>
                <c:pt idx="37">
                  <c:v>24.018394000000001</c:v>
                </c:pt>
                <c:pt idx="38">
                  <c:v>23.438141999999999</c:v>
                </c:pt>
                <c:pt idx="39">
                  <c:v>24.002654</c:v>
                </c:pt>
                <c:pt idx="40">
                  <c:v>22.825130000000001</c:v>
                </c:pt>
                <c:pt idx="41">
                  <c:v>24.880096999999999</c:v>
                </c:pt>
                <c:pt idx="42">
                  <c:v>23.281305</c:v>
                </c:pt>
                <c:pt idx="43">
                  <c:v>22.527024000000001</c:v>
                </c:pt>
                <c:pt idx="44">
                  <c:v>23.47214</c:v>
                </c:pt>
                <c:pt idx="45">
                  <c:v>22.433955000000001</c:v>
                </c:pt>
                <c:pt idx="46">
                  <c:v>23.986785000000001</c:v>
                </c:pt>
                <c:pt idx="47">
                  <c:v>22.793175000000002</c:v>
                </c:pt>
                <c:pt idx="48">
                  <c:v>23.053659</c:v>
                </c:pt>
                <c:pt idx="49">
                  <c:v>23.169978</c:v>
                </c:pt>
                <c:pt idx="50">
                  <c:v>22.852443999999998</c:v>
                </c:pt>
                <c:pt idx="51">
                  <c:v>23.394082999999998</c:v>
                </c:pt>
                <c:pt idx="52">
                  <c:v>22.914628</c:v>
                </c:pt>
                <c:pt idx="53">
                  <c:v>23.140255</c:v>
                </c:pt>
                <c:pt idx="54">
                  <c:v>22.983867</c:v>
                </c:pt>
                <c:pt idx="55">
                  <c:v>22.560846999999999</c:v>
                </c:pt>
                <c:pt idx="56">
                  <c:v>23.563987000000001</c:v>
                </c:pt>
                <c:pt idx="57">
                  <c:v>22.470579000000001</c:v>
                </c:pt>
                <c:pt idx="58">
                  <c:v>22.024419000000002</c:v>
                </c:pt>
                <c:pt idx="59">
                  <c:v>22.248432999999999</c:v>
                </c:pt>
                <c:pt idx="60">
                  <c:v>21.844909999999999</c:v>
                </c:pt>
                <c:pt idx="61">
                  <c:v>22.33511</c:v>
                </c:pt>
                <c:pt idx="62">
                  <c:v>22.013534</c:v>
                </c:pt>
                <c:pt idx="63">
                  <c:v>21.621673000000001</c:v>
                </c:pt>
                <c:pt idx="64">
                  <c:v>21.598700999999998</c:v>
                </c:pt>
                <c:pt idx="65">
                  <c:v>21.631777</c:v>
                </c:pt>
                <c:pt idx="66">
                  <c:v>21.731282</c:v>
                </c:pt>
                <c:pt idx="67">
                  <c:v>21.230923000000001</c:v>
                </c:pt>
                <c:pt idx="68">
                  <c:v>21.206506000000001</c:v>
                </c:pt>
                <c:pt idx="69">
                  <c:v>21.311377</c:v>
                </c:pt>
                <c:pt idx="70">
                  <c:v>21.214261</c:v>
                </c:pt>
                <c:pt idx="71">
                  <c:v>20.955096999999999</c:v>
                </c:pt>
                <c:pt idx="72">
                  <c:v>21.126346999999999</c:v>
                </c:pt>
                <c:pt idx="73">
                  <c:v>20.732837</c:v>
                </c:pt>
                <c:pt idx="74">
                  <c:v>20.703813</c:v>
                </c:pt>
                <c:pt idx="75">
                  <c:v>20.606871999999999</c:v>
                </c:pt>
                <c:pt idx="76">
                  <c:v>20.391748</c:v>
                </c:pt>
                <c:pt idx="77">
                  <c:v>20.459833</c:v>
                </c:pt>
                <c:pt idx="78">
                  <c:v>20.131024</c:v>
                </c:pt>
                <c:pt idx="79">
                  <c:v>19.860962000000001</c:v>
                </c:pt>
                <c:pt idx="80">
                  <c:v>20.020810000000001</c:v>
                </c:pt>
                <c:pt idx="81">
                  <c:v>19.850096000000001</c:v>
                </c:pt>
                <c:pt idx="82">
                  <c:v>20.039413</c:v>
                </c:pt>
                <c:pt idx="83">
                  <c:v>19.830967999999999</c:v>
                </c:pt>
                <c:pt idx="84">
                  <c:v>19.645367</c:v>
                </c:pt>
                <c:pt idx="85">
                  <c:v>19.554732000000001</c:v>
                </c:pt>
                <c:pt idx="86">
                  <c:v>19.455997</c:v>
                </c:pt>
                <c:pt idx="87">
                  <c:v>19.326771000000001</c:v>
                </c:pt>
                <c:pt idx="88">
                  <c:v>19.153911999999998</c:v>
                </c:pt>
                <c:pt idx="89">
                  <c:v>19.132252000000001</c:v>
                </c:pt>
                <c:pt idx="90">
                  <c:v>18.792079000000001</c:v>
                </c:pt>
                <c:pt idx="91">
                  <c:v>19.291656</c:v>
                </c:pt>
                <c:pt idx="92">
                  <c:v>19.062740999999999</c:v>
                </c:pt>
                <c:pt idx="93">
                  <c:v>18.932466999999999</c:v>
                </c:pt>
                <c:pt idx="94">
                  <c:v>19.056106</c:v>
                </c:pt>
                <c:pt idx="95">
                  <c:v>18.886737</c:v>
                </c:pt>
                <c:pt idx="96">
                  <c:v>18.915814999999998</c:v>
                </c:pt>
                <c:pt idx="97">
                  <c:v>18.717496000000001</c:v>
                </c:pt>
                <c:pt idx="98">
                  <c:v>18.767941</c:v>
                </c:pt>
                <c:pt idx="99">
                  <c:v>18.640076000000001</c:v>
                </c:pt>
                <c:pt idx="100">
                  <c:v>18.624359999999999</c:v>
                </c:pt>
                <c:pt idx="101">
                  <c:v>18.533628</c:v>
                </c:pt>
                <c:pt idx="102">
                  <c:v>18.626055000000001</c:v>
                </c:pt>
                <c:pt idx="103">
                  <c:v>18.378080000000001</c:v>
                </c:pt>
                <c:pt idx="104">
                  <c:v>18.326093</c:v>
                </c:pt>
                <c:pt idx="105">
                  <c:v>18.399518</c:v>
                </c:pt>
                <c:pt idx="106">
                  <c:v>18.402141</c:v>
                </c:pt>
                <c:pt idx="107">
                  <c:v>18.127005</c:v>
                </c:pt>
                <c:pt idx="108">
                  <c:v>18.195108999999999</c:v>
                </c:pt>
                <c:pt idx="109">
                  <c:v>18.093146000000001</c:v>
                </c:pt>
                <c:pt idx="110">
                  <c:v>18.114052999999998</c:v>
                </c:pt>
                <c:pt idx="111">
                  <c:v>18.238531999999999</c:v>
                </c:pt>
                <c:pt idx="112">
                  <c:v>18.150117000000002</c:v>
                </c:pt>
                <c:pt idx="113">
                  <c:v>18.011578</c:v>
                </c:pt>
                <c:pt idx="114">
                  <c:v>17.932556999999999</c:v>
                </c:pt>
                <c:pt idx="115">
                  <c:v>17.931044</c:v>
                </c:pt>
                <c:pt idx="116">
                  <c:v>17.943359999999998</c:v>
                </c:pt>
                <c:pt idx="117">
                  <c:v>17.913437999999999</c:v>
                </c:pt>
                <c:pt idx="118">
                  <c:v>17.796189999999999</c:v>
                </c:pt>
                <c:pt idx="119">
                  <c:v>17.787466999999999</c:v>
                </c:pt>
                <c:pt idx="120">
                  <c:v>17.784186999999999</c:v>
                </c:pt>
                <c:pt idx="121">
                  <c:v>17.66799</c:v>
                </c:pt>
                <c:pt idx="122">
                  <c:v>17.562169000000001</c:v>
                </c:pt>
                <c:pt idx="123">
                  <c:v>17.44483</c:v>
                </c:pt>
                <c:pt idx="124">
                  <c:v>17.386989</c:v>
                </c:pt>
                <c:pt idx="125">
                  <c:v>17.357612</c:v>
                </c:pt>
                <c:pt idx="126">
                  <c:v>17.327546000000002</c:v>
                </c:pt>
                <c:pt idx="127">
                  <c:v>17.110151999999999</c:v>
                </c:pt>
                <c:pt idx="128">
                  <c:v>17.071470000000001</c:v>
                </c:pt>
                <c:pt idx="129">
                  <c:v>16.923579</c:v>
                </c:pt>
                <c:pt idx="130">
                  <c:v>16.81155</c:v>
                </c:pt>
                <c:pt idx="131">
                  <c:v>16.724352</c:v>
                </c:pt>
                <c:pt idx="132">
                  <c:v>16.677785</c:v>
                </c:pt>
                <c:pt idx="133">
                  <c:v>16.554217000000001</c:v>
                </c:pt>
                <c:pt idx="134">
                  <c:v>16.486017</c:v>
                </c:pt>
                <c:pt idx="135">
                  <c:v>16.337620999999999</c:v>
                </c:pt>
                <c:pt idx="136">
                  <c:v>16.033179000000001</c:v>
                </c:pt>
                <c:pt idx="137">
                  <c:v>15.953849</c:v>
                </c:pt>
                <c:pt idx="138">
                  <c:v>15.923336000000001</c:v>
                </c:pt>
                <c:pt idx="139">
                  <c:v>15.714867</c:v>
                </c:pt>
                <c:pt idx="140">
                  <c:v>15.63039</c:v>
                </c:pt>
                <c:pt idx="141">
                  <c:v>15.661458</c:v>
                </c:pt>
                <c:pt idx="142">
                  <c:v>15.461347</c:v>
                </c:pt>
                <c:pt idx="143">
                  <c:v>15.309196</c:v>
                </c:pt>
                <c:pt idx="144">
                  <c:v>15.155018999999999</c:v>
                </c:pt>
                <c:pt idx="145">
                  <c:v>15.134824</c:v>
                </c:pt>
                <c:pt idx="146">
                  <c:v>15.074845</c:v>
                </c:pt>
                <c:pt idx="147">
                  <c:v>14.951003</c:v>
                </c:pt>
                <c:pt idx="148">
                  <c:v>14.793208</c:v>
                </c:pt>
                <c:pt idx="149">
                  <c:v>14.58473</c:v>
                </c:pt>
                <c:pt idx="150">
                  <c:v>14.425965</c:v>
                </c:pt>
                <c:pt idx="151">
                  <c:v>14.583714000000001</c:v>
                </c:pt>
                <c:pt idx="152">
                  <c:v>14.289025000000001</c:v>
                </c:pt>
                <c:pt idx="153">
                  <c:v>14.073513999999999</c:v>
                </c:pt>
                <c:pt idx="154">
                  <c:v>14.101838000000001</c:v>
                </c:pt>
                <c:pt idx="155">
                  <c:v>13.901828999999999</c:v>
                </c:pt>
                <c:pt idx="156">
                  <c:v>13.677659999999999</c:v>
                </c:pt>
                <c:pt idx="157">
                  <c:v>13.937556000000001</c:v>
                </c:pt>
                <c:pt idx="158">
                  <c:v>13.67878</c:v>
                </c:pt>
                <c:pt idx="159">
                  <c:v>12.907323</c:v>
                </c:pt>
                <c:pt idx="160">
                  <c:v>13.03816</c:v>
                </c:pt>
                <c:pt idx="161">
                  <c:v>13.549493</c:v>
                </c:pt>
                <c:pt idx="162">
                  <c:v>13.377957</c:v>
                </c:pt>
                <c:pt idx="163">
                  <c:v>12.064097</c:v>
                </c:pt>
                <c:pt idx="164">
                  <c:v>12.751061</c:v>
                </c:pt>
                <c:pt idx="165">
                  <c:v>12.714136</c:v>
                </c:pt>
                <c:pt idx="166">
                  <c:v>12.544873000000001</c:v>
                </c:pt>
                <c:pt idx="167">
                  <c:v>12.410501999999999</c:v>
                </c:pt>
                <c:pt idx="168">
                  <c:v>12.257783</c:v>
                </c:pt>
                <c:pt idx="169">
                  <c:v>12.134824999999999</c:v>
                </c:pt>
                <c:pt idx="170">
                  <c:v>11.973212999999999</c:v>
                </c:pt>
                <c:pt idx="171">
                  <c:v>11.801111000000001</c:v>
                </c:pt>
                <c:pt idx="172">
                  <c:v>11.670977000000001</c:v>
                </c:pt>
                <c:pt idx="173">
                  <c:v>11.520541</c:v>
                </c:pt>
                <c:pt idx="174">
                  <c:v>11.334975999999999</c:v>
                </c:pt>
                <c:pt idx="175">
                  <c:v>11.199457000000001</c:v>
                </c:pt>
                <c:pt idx="176">
                  <c:v>11.037101</c:v>
                </c:pt>
                <c:pt idx="177">
                  <c:v>10.901059999999999</c:v>
                </c:pt>
                <c:pt idx="178">
                  <c:v>10.753474000000001</c:v>
                </c:pt>
                <c:pt idx="179">
                  <c:v>10.605347</c:v>
                </c:pt>
                <c:pt idx="180">
                  <c:v>10.508918</c:v>
                </c:pt>
                <c:pt idx="181">
                  <c:v>10.370971000000001</c:v>
                </c:pt>
                <c:pt idx="182">
                  <c:v>10.294651</c:v>
                </c:pt>
                <c:pt idx="183">
                  <c:v>10.194106</c:v>
                </c:pt>
                <c:pt idx="184">
                  <c:v>10.101967999999999</c:v>
                </c:pt>
                <c:pt idx="185">
                  <c:v>10.035218</c:v>
                </c:pt>
                <c:pt idx="186">
                  <c:v>9.9407239999999994</c:v>
                </c:pt>
                <c:pt idx="187">
                  <c:v>9.8514610000000005</c:v>
                </c:pt>
                <c:pt idx="188">
                  <c:v>9.8098419999999997</c:v>
                </c:pt>
                <c:pt idx="189">
                  <c:v>9.7333580000000008</c:v>
                </c:pt>
                <c:pt idx="190">
                  <c:v>9.6712539999999994</c:v>
                </c:pt>
                <c:pt idx="191">
                  <c:v>9.6115159999999999</c:v>
                </c:pt>
                <c:pt idx="192">
                  <c:v>9.5535569999999996</c:v>
                </c:pt>
                <c:pt idx="193">
                  <c:v>9.5248159999999995</c:v>
                </c:pt>
                <c:pt idx="194">
                  <c:v>9.5028629999999996</c:v>
                </c:pt>
                <c:pt idx="195">
                  <c:v>9.4967740000000003</c:v>
                </c:pt>
                <c:pt idx="196">
                  <c:v>9.483117</c:v>
                </c:pt>
                <c:pt idx="197">
                  <c:v>9.4861599999999999</c:v>
                </c:pt>
                <c:pt idx="198">
                  <c:v>9.4903499999999994</c:v>
                </c:pt>
                <c:pt idx="199">
                  <c:v>9.5018510000000003</c:v>
                </c:pt>
                <c:pt idx="200">
                  <c:v>9.5222630000000006</c:v>
                </c:pt>
                <c:pt idx="201">
                  <c:v>9.5574049999999993</c:v>
                </c:pt>
                <c:pt idx="202">
                  <c:v>9.5672440000000005</c:v>
                </c:pt>
                <c:pt idx="203">
                  <c:v>9.5900400000000001</c:v>
                </c:pt>
                <c:pt idx="204">
                  <c:v>9.6250429999999998</c:v>
                </c:pt>
                <c:pt idx="205">
                  <c:v>9.6777569999999997</c:v>
                </c:pt>
                <c:pt idx="206">
                  <c:v>9.7424300000000006</c:v>
                </c:pt>
                <c:pt idx="207">
                  <c:v>9.8053899999999992</c:v>
                </c:pt>
                <c:pt idx="208">
                  <c:v>9.8222170000000002</c:v>
                </c:pt>
                <c:pt idx="209">
                  <c:v>9.8773049999999998</c:v>
                </c:pt>
                <c:pt idx="210">
                  <c:v>9.9079829999999998</c:v>
                </c:pt>
                <c:pt idx="211">
                  <c:v>9.9285189999999997</c:v>
                </c:pt>
                <c:pt idx="212">
                  <c:v>9.9629150000000006</c:v>
                </c:pt>
                <c:pt idx="213">
                  <c:v>9.9391510000000007</c:v>
                </c:pt>
                <c:pt idx="214">
                  <c:v>9.9697200000000006</c:v>
                </c:pt>
                <c:pt idx="215">
                  <c:v>9.9375820000000008</c:v>
                </c:pt>
                <c:pt idx="216">
                  <c:v>9.9680499999999999</c:v>
                </c:pt>
                <c:pt idx="217">
                  <c:v>10.005565000000001</c:v>
                </c:pt>
                <c:pt idx="218">
                  <c:v>10.08717</c:v>
                </c:pt>
                <c:pt idx="219">
                  <c:v>10.069844</c:v>
                </c:pt>
                <c:pt idx="220">
                  <c:v>10.129087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B41-48A0-AACD-5CDDAE397407}"/>
            </c:ext>
          </c:extLst>
        </c:ser>
        <c:ser>
          <c:idx val="2"/>
          <c:order val="2"/>
          <c:tx>
            <c:strRef>
              <c:f>DLR!$F$1</c:f>
              <c:strCache>
                <c:ptCount val="1"/>
                <c:pt idx="0">
                  <c:v>DLR_400_200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DLR!$A$2:$A$230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DLR!$F$2:$F$230</c:f>
              <c:numCache>
                <c:formatCode>General</c:formatCode>
                <c:ptCount val="229"/>
                <c:pt idx="0">
                  <c:v>32.106261000000003</c:v>
                </c:pt>
                <c:pt idx="1">
                  <c:v>22.185005</c:v>
                </c:pt>
                <c:pt idx="2">
                  <c:v>25.543714999999999</c:v>
                </c:pt>
                <c:pt idx="3">
                  <c:v>24.547364000000002</c:v>
                </c:pt>
                <c:pt idx="4">
                  <c:v>28.861243000000002</c:v>
                </c:pt>
                <c:pt idx="5">
                  <c:v>26.298328999999999</c:v>
                </c:pt>
                <c:pt idx="6">
                  <c:v>27.439605</c:v>
                </c:pt>
                <c:pt idx="7">
                  <c:v>29.357354999999998</c:v>
                </c:pt>
                <c:pt idx="8">
                  <c:v>24.908863</c:v>
                </c:pt>
                <c:pt idx="9">
                  <c:v>22.104703000000001</c:v>
                </c:pt>
                <c:pt idx="10">
                  <c:v>28.140502999999999</c:v>
                </c:pt>
                <c:pt idx="11">
                  <c:v>25.967611000000002</c:v>
                </c:pt>
                <c:pt idx="12">
                  <c:v>26.843112000000001</c:v>
                </c:pt>
                <c:pt idx="13">
                  <c:v>25.345234999999999</c:v>
                </c:pt>
                <c:pt idx="14">
                  <c:v>28.397283000000002</c:v>
                </c:pt>
                <c:pt idx="15">
                  <c:v>24.299316999999999</c:v>
                </c:pt>
                <c:pt idx="16">
                  <c:v>23.996649000000001</c:v>
                </c:pt>
                <c:pt idx="17">
                  <c:v>24.671005999999998</c:v>
                </c:pt>
                <c:pt idx="18">
                  <c:v>22.024457999999999</c:v>
                </c:pt>
                <c:pt idx="19">
                  <c:v>24.399311000000001</c:v>
                </c:pt>
                <c:pt idx="20">
                  <c:v>27.556968000000001</c:v>
                </c:pt>
                <c:pt idx="21">
                  <c:v>25.339807</c:v>
                </c:pt>
                <c:pt idx="22">
                  <c:v>23.829360999999999</c:v>
                </c:pt>
                <c:pt idx="23">
                  <c:v>26.778392</c:v>
                </c:pt>
                <c:pt idx="24">
                  <c:v>25.153411999999999</c:v>
                </c:pt>
                <c:pt idx="25">
                  <c:v>26.214293000000001</c:v>
                </c:pt>
                <c:pt idx="26">
                  <c:v>25.777688999999999</c:v>
                </c:pt>
                <c:pt idx="27">
                  <c:v>26.182689</c:v>
                </c:pt>
                <c:pt idx="28">
                  <c:v>24.08108</c:v>
                </c:pt>
                <c:pt idx="29">
                  <c:v>25.514514999999999</c:v>
                </c:pt>
                <c:pt idx="30">
                  <c:v>25.374606</c:v>
                </c:pt>
                <c:pt idx="31">
                  <c:v>24.151451000000002</c:v>
                </c:pt>
                <c:pt idx="32">
                  <c:v>23.880935999999998</c:v>
                </c:pt>
                <c:pt idx="33">
                  <c:v>24.637219000000002</c:v>
                </c:pt>
                <c:pt idx="34">
                  <c:v>24.133368999999998</c:v>
                </c:pt>
                <c:pt idx="35">
                  <c:v>25.035785000000001</c:v>
                </c:pt>
                <c:pt idx="36">
                  <c:v>24.020707000000002</c:v>
                </c:pt>
                <c:pt idx="37">
                  <c:v>24.248380000000001</c:v>
                </c:pt>
                <c:pt idx="38">
                  <c:v>24.110827</c:v>
                </c:pt>
                <c:pt idx="39">
                  <c:v>24.492726999999999</c:v>
                </c:pt>
                <c:pt idx="40">
                  <c:v>23.264710000000001</c:v>
                </c:pt>
                <c:pt idx="41">
                  <c:v>24.518979999999999</c:v>
                </c:pt>
                <c:pt idx="42">
                  <c:v>23.320273</c:v>
                </c:pt>
                <c:pt idx="43">
                  <c:v>23.121359999999999</c:v>
                </c:pt>
                <c:pt idx="44">
                  <c:v>23.664086000000001</c:v>
                </c:pt>
                <c:pt idx="45">
                  <c:v>22.414805000000001</c:v>
                </c:pt>
                <c:pt idx="46">
                  <c:v>24.337206999999999</c:v>
                </c:pt>
                <c:pt idx="47">
                  <c:v>23.367823000000001</c:v>
                </c:pt>
                <c:pt idx="48">
                  <c:v>23.576802000000001</c:v>
                </c:pt>
                <c:pt idx="49">
                  <c:v>23.365988999999999</c:v>
                </c:pt>
                <c:pt idx="50">
                  <c:v>23.225335999999999</c:v>
                </c:pt>
                <c:pt idx="51">
                  <c:v>23.562472</c:v>
                </c:pt>
                <c:pt idx="52">
                  <c:v>22.906374</c:v>
                </c:pt>
                <c:pt idx="53">
                  <c:v>23.534154999999998</c:v>
                </c:pt>
                <c:pt idx="54">
                  <c:v>23.219635</c:v>
                </c:pt>
                <c:pt idx="55">
                  <c:v>22.651630999999998</c:v>
                </c:pt>
                <c:pt idx="56">
                  <c:v>23.671282999999999</c:v>
                </c:pt>
                <c:pt idx="57">
                  <c:v>22.848697999999999</c:v>
                </c:pt>
                <c:pt idx="58">
                  <c:v>22.222103000000001</c:v>
                </c:pt>
                <c:pt idx="59">
                  <c:v>22.478662</c:v>
                </c:pt>
                <c:pt idx="60">
                  <c:v>21.949245000000001</c:v>
                </c:pt>
                <c:pt idx="61">
                  <c:v>22.735631000000001</c:v>
                </c:pt>
                <c:pt idx="62">
                  <c:v>22.461708999999999</c:v>
                </c:pt>
                <c:pt idx="63">
                  <c:v>22.160336000000001</c:v>
                </c:pt>
                <c:pt idx="64">
                  <c:v>21.969007000000001</c:v>
                </c:pt>
                <c:pt idx="65">
                  <c:v>21.930225</c:v>
                </c:pt>
                <c:pt idx="66">
                  <c:v>22.102314</c:v>
                </c:pt>
                <c:pt idx="67">
                  <c:v>21.491439</c:v>
                </c:pt>
                <c:pt idx="68">
                  <c:v>21.785515</c:v>
                </c:pt>
                <c:pt idx="69">
                  <c:v>21.75517</c:v>
                </c:pt>
                <c:pt idx="70">
                  <c:v>21.614467000000001</c:v>
                </c:pt>
                <c:pt idx="71">
                  <c:v>21.224999</c:v>
                </c:pt>
                <c:pt idx="72">
                  <c:v>21.414248000000001</c:v>
                </c:pt>
                <c:pt idx="73">
                  <c:v>20.952701999999999</c:v>
                </c:pt>
                <c:pt idx="74">
                  <c:v>21.082618</c:v>
                </c:pt>
                <c:pt idx="75">
                  <c:v>21.017253</c:v>
                </c:pt>
                <c:pt idx="76">
                  <c:v>20.866844</c:v>
                </c:pt>
                <c:pt idx="77">
                  <c:v>20.772205</c:v>
                </c:pt>
                <c:pt idx="78">
                  <c:v>20.85183</c:v>
                </c:pt>
                <c:pt idx="79">
                  <c:v>20.313803</c:v>
                </c:pt>
                <c:pt idx="80">
                  <c:v>20.304283000000002</c:v>
                </c:pt>
                <c:pt idx="81">
                  <c:v>20.236967</c:v>
                </c:pt>
                <c:pt idx="82">
                  <c:v>20.377289000000001</c:v>
                </c:pt>
                <c:pt idx="83">
                  <c:v>20.258111</c:v>
                </c:pt>
                <c:pt idx="84">
                  <c:v>20.155453000000001</c:v>
                </c:pt>
                <c:pt idx="85">
                  <c:v>19.958584999999999</c:v>
                </c:pt>
                <c:pt idx="86">
                  <c:v>19.974437000000002</c:v>
                </c:pt>
                <c:pt idx="87">
                  <c:v>19.851468000000001</c:v>
                </c:pt>
                <c:pt idx="88">
                  <c:v>19.694171999999998</c:v>
                </c:pt>
                <c:pt idx="89">
                  <c:v>19.738098999999998</c:v>
                </c:pt>
                <c:pt idx="90">
                  <c:v>19.333608000000002</c:v>
                </c:pt>
                <c:pt idx="91">
                  <c:v>19.650067</c:v>
                </c:pt>
                <c:pt idx="92">
                  <c:v>19.590579000000002</c:v>
                </c:pt>
                <c:pt idx="93">
                  <c:v>19.479959000000001</c:v>
                </c:pt>
                <c:pt idx="94">
                  <c:v>19.597168</c:v>
                </c:pt>
                <c:pt idx="95">
                  <c:v>19.350501999999999</c:v>
                </c:pt>
                <c:pt idx="96">
                  <c:v>19.348362999999999</c:v>
                </c:pt>
                <c:pt idx="97">
                  <c:v>19.232284</c:v>
                </c:pt>
                <c:pt idx="98">
                  <c:v>19.308102999999999</c:v>
                </c:pt>
                <c:pt idx="99">
                  <c:v>19.155163000000002</c:v>
                </c:pt>
                <c:pt idx="100">
                  <c:v>19.094218999999999</c:v>
                </c:pt>
                <c:pt idx="101">
                  <c:v>19.126287000000001</c:v>
                </c:pt>
                <c:pt idx="102">
                  <c:v>19.161193000000001</c:v>
                </c:pt>
                <c:pt idx="103">
                  <c:v>19.024851999999999</c:v>
                </c:pt>
                <c:pt idx="104">
                  <c:v>18.868034999999999</c:v>
                </c:pt>
                <c:pt idx="105">
                  <c:v>18.858035000000001</c:v>
                </c:pt>
                <c:pt idx="106">
                  <c:v>18.931421</c:v>
                </c:pt>
                <c:pt idx="107">
                  <c:v>18.769745</c:v>
                </c:pt>
                <c:pt idx="108">
                  <c:v>18.766363999999999</c:v>
                </c:pt>
                <c:pt idx="109">
                  <c:v>18.656158999999999</c:v>
                </c:pt>
                <c:pt idx="110">
                  <c:v>18.661959</c:v>
                </c:pt>
                <c:pt idx="111">
                  <c:v>18.740953000000001</c:v>
                </c:pt>
                <c:pt idx="112">
                  <c:v>18.472926000000001</c:v>
                </c:pt>
                <c:pt idx="113">
                  <c:v>18.548753000000001</c:v>
                </c:pt>
                <c:pt idx="114">
                  <c:v>18.476783999999999</c:v>
                </c:pt>
                <c:pt idx="115">
                  <c:v>18.448533000000001</c:v>
                </c:pt>
                <c:pt idx="116">
                  <c:v>18.453524000000002</c:v>
                </c:pt>
                <c:pt idx="117">
                  <c:v>18.430378999999999</c:v>
                </c:pt>
                <c:pt idx="118">
                  <c:v>18.383794999999999</c:v>
                </c:pt>
                <c:pt idx="119">
                  <c:v>18.364108999999999</c:v>
                </c:pt>
                <c:pt idx="120">
                  <c:v>18.323930000000001</c:v>
                </c:pt>
                <c:pt idx="121">
                  <c:v>18.242574000000001</c:v>
                </c:pt>
                <c:pt idx="122">
                  <c:v>18.129467000000002</c:v>
                </c:pt>
                <c:pt idx="123">
                  <c:v>18.031533</c:v>
                </c:pt>
                <c:pt idx="124">
                  <c:v>17.945170999999998</c:v>
                </c:pt>
                <c:pt idx="125">
                  <c:v>17.908878000000001</c:v>
                </c:pt>
                <c:pt idx="126">
                  <c:v>17.829772999999999</c:v>
                </c:pt>
                <c:pt idx="127">
                  <c:v>17.630907000000001</c:v>
                </c:pt>
                <c:pt idx="128">
                  <c:v>17.528607000000001</c:v>
                </c:pt>
                <c:pt idx="129">
                  <c:v>17.436546</c:v>
                </c:pt>
                <c:pt idx="130">
                  <c:v>17.348310000000001</c:v>
                </c:pt>
                <c:pt idx="131">
                  <c:v>17.250762000000002</c:v>
                </c:pt>
                <c:pt idx="132">
                  <c:v>17.119267000000001</c:v>
                </c:pt>
                <c:pt idx="133">
                  <c:v>17.047521</c:v>
                </c:pt>
                <c:pt idx="134">
                  <c:v>16.929769</c:v>
                </c:pt>
                <c:pt idx="135">
                  <c:v>16.839167</c:v>
                </c:pt>
                <c:pt idx="136">
                  <c:v>16.522525000000002</c:v>
                </c:pt>
                <c:pt idx="137">
                  <c:v>16.471912</c:v>
                </c:pt>
                <c:pt idx="138">
                  <c:v>16.403580000000002</c:v>
                </c:pt>
                <c:pt idx="139">
                  <c:v>16.175912</c:v>
                </c:pt>
                <c:pt idx="140">
                  <c:v>16.109165999999998</c:v>
                </c:pt>
                <c:pt idx="141">
                  <c:v>16.104310999999999</c:v>
                </c:pt>
                <c:pt idx="142">
                  <c:v>15.932136</c:v>
                </c:pt>
                <c:pt idx="143">
                  <c:v>15.818841000000001</c:v>
                </c:pt>
                <c:pt idx="144">
                  <c:v>15.605795000000001</c:v>
                </c:pt>
                <c:pt idx="145">
                  <c:v>15.506785000000001</c:v>
                </c:pt>
                <c:pt idx="146">
                  <c:v>15.494909</c:v>
                </c:pt>
                <c:pt idx="147">
                  <c:v>15.410581000000001</c:v>
                </c:pt>
                <c:pt idx="148">
                  <c:v>15.346299999999999</c:v>
                </c:pt>
                <c:pt idx="149">
                  <c:v>15.027867000000001</c:v>
                </c:pt>
                <c:pt idx="150">
                  <c:v>14.874886</c:v>
                </c:pt>
                <c:pt idx="151">
                  <c:v>15.032194</c:v>
                </c:pt>
                <c:pt idx="152">
                  <c:v>14.729858</c:v>
                </c:pt>
                <c:pt idx="153">
                  <c:v>14.379846000000001</c:v>
                </c:pt>
                <c:pt idx="154">
                  <c:v>14.534912</c:v>
                </c:pt>
                <c:pt idx="155">
                  <c:v>14.512593000000001</c:v>
                </c:pt>
                <c:pt idx="156">
                  <c:v>14.384537999999999</c:v>
                </c:pt>
                <c:pt idx="157">
                  <c:v>14.417638</c:v>
                </c:pt>
                <c:pt idx="158">
                  <c:v>13.879239999999999</c:v>
                </c:pt>
                <c:pt idx="159">
                  <c:v>13.324097</c:v>
                </c:pt>
                <c:pt idx="160">
                  <c:v>13.143473</c:v>
                </c:pt>
                <c:pt idx="161">
                  <c:v>13.579525</c:v>
                </c:pt>
                <c:pt idx="162">
                  <c:v>13.404032000000001</c:v>
                </c:pt>
                <c:pt idx="163">
                  <c:v>12.991799</c:v>
                </c:pt>
                <c:pt idx="164">
                  <c:v>12.367811</c:v>
                </c:pt>
                <c:pt idx="165">
                  <c:v>13.107525000000001</c:v>
                </c:pt>
                <c:pt idx="166">
                  <c:v>12.977864</c:v>
                </c:pt>
                <c:pt idx="167">
                  <c:v>12.818523000000001</c:v>
                </c:pt>
                <c:pt idx="168">
                  <c:v>12.649671</c:v>
                </c:pt>
                <c:pt idx="169">
                  <c:v>12.503526000000001</c:v>
                </c:pt>
                <c:pt idx="170">
                  <c:v>12.333645000000001</c:v>
                </c:pt>
                <c:pt idx="171">
                  <c:v>12.161263</c:v>
                </c:pt>
                <c:pt idx="172">
                  <c:v>12.006836</c:v>
                </c:pt>
                <c:pt idx="173">
                  <c:v>11.844134</c:v>
                </c:pt>
                <c:pt idx="174">
                  <c:v>11.643720999999999</c:v>
                </c:pt>
                <c:pt idx="175">
                  <c:v>11.51731</c:v>
                </c:pt>
                <c:pt idx="176">
                  <c:v>11.322789</c:v>
                </c:pt>
                <c:pt idx="177">
                  <c:v>11.156544</c:v>
                </c:pt>
                <c:pt idx="178">
                  <c:v>10.993264</c:v>
                </c:pt>
                <c:pt idx="179">
                  <c:v>10.846850999999999</c:v>
                </c:pt>
                <c:pt idx="180">
                  <c:v>10.74934</c:v>
                </c:pt>
                <c:pt idx="181">
                  <c:v>10.595642</c:v>
                </c:pt>
                <c:pt idx="182">
                  <c:v>10.515091</c:v>
                </c:pt>
                <c:pt idx="183">
                  <c:v>10.398237</c:v>
                </c:pt>
                <c:pt idx="184">
                  <c:v>10.289415</c:v>
                </c:pt>
                <c:pt idx="185">
                  <c:v>10.203471</c:v>
                </c:pt>
                <c:pt idx="186">
                  <c:v>10.098744</c:v>
                </c:pt>
                <c:pt idx="187">
                  <c:v>10.000794000000001</c:v>
                </c:pt>
                <c:pt idx="188">
                  <c:v>9.9336929999999999</c:v>
                </c:pt>
                <c:pt idx="189">
                  <c:v>9.8468509999999991</c:v>
                </c:pt>
                <c:pt idx="190">
                  <c:v>9.7655110000000001</c:v>
                </c:pt>
                <c:pt idx="191">
                  <c:v>9.6970430000000007</c:v>
                </c:pt>
                <c:pt idx="192">
                  <c:v>9.6241559999999993</c:v>
                </c:pt>
                <c:pt idx="193">
                  <c:v>9.5899599999999996</c:v>
                </c:pt>
                <c:pt idx="194">
                  <c:v>9.5630980000000001</c:v>
                </c:pt>
                <c:pt idx="195">
                  <c:v>9.5455220000000001</c:v>
                </c:pt>
                <c:pt idx="196">
                  <c:v>9.5208539999999999</c:v>
                </c:pt>
                <c:pt idx="197">
                  <c:v>9.5126980000000003</c:v>
                </c:pt>
                <c:pt idx="198">
                  <c:v>9.5099199999999993</c:v>
                </c:pt>
                <c:pt idx="199">
                  <c:v>9.5193100000000008</c:v>
                </c:pt>
                <c:pt idx="200">
                  <c:v>9.5372780000000006</c:v>
                </c:pt>
                <c:pt idx="201">
                  <c:v>9.5534409999999994</c:v>
                </c:pt>
                <c:pt idx="202">
                  <c:v>9.5497060000000005</c:v>
                </c:pt>
                <c:pt idx="203">
                  <c:v>9.5740149999999993</c:v>
                </c:pt>
                <c:pt idx="204">
                  <c:v>9.6207379999999993</c:v>
                </c:pt>
                <c:pt idx="205">
                  <c:v>9.665476</c:v>
                </c:pt>
                <c:pt idx="206">
                  <c:v>9.7237159999999996</c:v>
                </c:pt>
                <c:pt idx="207">
                  <c:v>9.7795159999999992</c:v>
                </c:pt>
                <c:pt idx="208">
                  <c:v>9.7858079999999994</c:v>
                </c:pt>
                <c:pt idx="209">
                  <c:v>9.8363700000000005</c:v>
                </c:pt>
                <c:pt idx="210">
                  <c:v>9.8670179999999998</c:v>
                </c:pt>
                <c:pt idx="211">
                  <c:v>9.8811280000000004</c:v>
                </c:pt>
                <c:pt idx="212">
                  <c:v>9.9016249999999992</c:v>
                </c:pt>
                <c:pt idx="213">
                  <c:v>9.8833739999999999</c:v>
                </c:pt>
                <c:pt idx="214">
                  <c:v>9.8980890000000006</c:v>
                </c:pt>
                <c:pt idx="215">
                  <c:v>9.8642260000000004</c:v>
                </c:pt>
                <c:pt idx="216">
                  <c:v>9.8864750000000008</c:v>
                </c:pt>
                <c:pt idx="217">
                  <c:v>9.9130490000000009</c:v>
                </c:pt>
                <c:pt idx="218">
                  <c:v>10.008357</c:v>
                </c:pt>
                <c:pt idx="219">
                  <c:v>9.9931529999999995</c:v>
                </c:pt>
                <c:pt idx="220">
                  <c:v>10.006252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B41-48A0-AACD-5CDDAE397407}"/>
            </c:ext>
          </c:extLst>
        </c:ser>
        <c:ser>
          <c:idx val="3"/>
          <c:order val="3"/>
          <c:tx>
            <c:strRef>
              <c:f>DLR!$G$1</c:f>
              <c:strCache>
                <c:ptCount val="1"/>
                <c:pt idx="0">
                  <c:v>DLR_600_200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DLR!$A$2:$A$230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DLR!$G$2:$G$230</c:f>
              <c:numCache>
                <c:formatCode>General</c:formatCode>
                <c:ptCount val="229"/>
                <c:pt idx="0">
                  <c:v>27.640383</c:v>
                </c:pt>
                <c:pt idx="1">
                  <c:v>21.292411999999999</c:v>
                </c:pt>
                <c:pt idx="2">
                  <c:v>24.840433000000001</c:v>
                </c:pt>
                <c:pt idx="3">
                  <c:v>24.047440000000002</c:v>
                </c:pt>
                <c:pt idx="4">
                  <c:v>27.340837000000001</c:v>
                </c:pt>
                <c:pt idx="5">
                  <c:v>26.778590000000001</c:v>
                </c:pt>
                <c:pt idx="6">
                  <c:v>27.218744999999998</c:v>
                </c:pt>
                <c:pt idx="7">
                  <c:v>28.752192999999998</c:v>
                </c:pt>
                <c:pt idx="8">
                  <c:v>23.05678</c:v>
                </c:pt>
                <c:pt idx="9">
                  <c:v>20.325381</c:v>
                </c:pt>
                <c:pt idx="10">
                  <c:v>27.644783</c:v>
                </c:pt>
                <c:pt idx="11">
                  <c:v>23.647763000000001</c:v>
                </c:pt>
                <c:pt idx="12">
                  <c:v>22.958521999999999</c:v>
                </c:pt>
                <c:pt idx="13">
                  <c:v>26.337477</c:v>
                </c:pt>
                <c:pt idx="14">
                  <c:v>27.647300999999999</c:v>
                </c:pt>
                <c:pt idx="15">
                  <c:v>23.940674000000001</c:v>
                </c:pt>
                <c:pt idx="16">
                  <c:v>23.200206000000001</c:v>
                </c:pt>
                <c:pt idx="17">
                  <c:v>24.765671999999999</c:v>
                </c:pt>
                <c:pt idx="18">
                  <c:v>21.57582</c:v>
                </c:pt>
                <c:pt idx="19">
                  <c:v>23.769144000000001</c:v>
                </c:pt>
                <c:pt idx="20">
                  <c:v>27.142609</c:v>
                </c:pt>
                <c:pt idx="21">
                  <c:v>24.742958000000002</c:v>
                </c:pt>
                <c:pt idx="22">
                  <c:v>23.694558000000001</c:v>
                </c:pt>
                <c:pt idx="23">
                  <c:v>24.194016999999999</c:v>
                </c:pt>
                <c:pt idx="24">
                  <c:v>23.849247999999999</c:v>
                </c:pt>
                <c:pt idx="25">
                  <c:v>25.297792000000001</c:v>
                </c:pt>
                <c:pt idx="26">
                  <c:v>24.444593999999999</c:v>
                </c:pt>
                <c:pt idx="27">
                  <c:v>25.301396</c:v>
                </c:pt>
                <c:pt idx="28">
                  <c:v>23.080183000000002</c:v>
                </c:pt>
                <c:pt idx="29">
                  <c:v>25.30152</c:v>
                </c:pt>
                <c:pt idx="30">
                  <c:v>24.683358999999999</c:v>
                </c:pt>
                <c:pt idx="31">
                  <c:v>23.035563</c:v>
                </c:pt>
                <c:pt idx="32">
                  <c:v>22.776053999999998</c:v>
                </c:pt>
                <c:pt idx="33">
                  <c:v>23.697689</c:v>
                </c:pt>
                <c:pt idx="34">
                  <c:v>24.740977999999998</c:v>
                </c:pt>
                <c:pt idx="35">
                  <c:v>24.286118999999999</c:v>
                </c:pt>
                <c:pt idx="36">
                  <c:v>23.075059</c:v>
                </c:pt>
                <c:pt idx="37">
                  <c:v>23.919758000000002</c:v>
                </c:pt>
                <c:pt idx="38">
                  <c:v>22.748114000000001</c:v>
                </c:pt>
                <c:pt idx="39">
                  <c:v>23.952926000000001</c:v>
                </c:pt>
                <c:pt idx="40">
                  <c:v>22.227387</c:v>
                </c:pt>
                <c:pt idx="41">
                  <c:v>24.184069999999998</c:v>
                </c:pt>
                <c:pt idx="42">
                  <c:v>22.819886</c:v>
                </c:pt>
                <c:pt idx="43">
                  <c:v>23.009194000000001</c:v>
                </c:pt>
                <c:pt idx="44">
                  <c:v>23.263892999999999</c:v>
                </c:pt>
                <c:pt idx="45">
                  <c:v>22.076397</c:v>
                </c:pt>
                <c:pt idx="46">
                  <c:v>23.519756000000001</c:v>
                </c:pt>
                <c:pt idx="47">
                  <c:v>22.705570000000002</c:v>
                </c:pt>
                <c:pt idx="48">
                  <c:v>22.807776</c:v>
                </c:pt>
                <c:pt idx="49">
                  <c:v>22.782240999999999</c:v>
                </c:pt>
                <c:pt idx="50">
                  <c:v>22.463403</c:v>
                </c:pt>
                <c:pt idx="51">
                  <c:v>23.147783</c:v>
                </c:pt>
                <c:pt idx="52">
                  <c:v>22.388995000000001</c:v>
                </c:pt>
                <c:pt idx="53">
                  <c:v>22.899566</c:v>
                </c:pt>
                <c:pt idx="54">
                  <c:v>22.732208</c:v>
                </c:pt>
                <c:pt idx="55">
                  <c:v>22.383362000000002</c:v>
                </c:pt>
                <c:pt idx="56">
                  <c:v>23.144950999999999</c:v>
                </c:pt>
                <c:pt idx="57">
                  <c:v>22.32694</c:v>
                </c:pt>
                <c:pt idx="58">
                  <c:v>21.655557000000002</c:v>
                </c:pt>
                <c:pt idx="59">
                  <c:v>22.296332</c:v>
                </c:pt>
                <c:pt idx="60">
                  <c:v>21.626183999999999</c:v>
                </c:pt>
                <c:pt idx="61">
                  <c:v>22.185276999999999</c:v>
                </c:pt>
                <c:pt idx="62">
                  <c:v>22.354977000000002</c:v>
                </c:pt>
                <c:pt idx="63">
                  <c:v>21.513314999999999</c:v>
                </c:pt>
                <c:pt idx="64">
                  <c:v>21.517593000000002</c:v>
                </c:pt>
                <c:pt idx="65">
                  <c:v>21.706512</c:v>
                </c:pt>
                <c:pt idx="66">
                  <c:v>21.465306000000002</c:v>
                </c:pt>
                <c:pt idx="67">
                  <c:v>21.395789000000001</c:v>
                </c:pt>
                <c:pt idx="68">
                  <c:v>21.45008</c:v>
                </c:pt>
                <c:pt idx="69">
                  <c:v>21.373821</c:v>
                </c:pt>
                <c:pt idx="70">
                  <c:v>21.229661</c:v>
                </c:pt>
                <c:pt idx="71">
                  <c:v>20.935936999999999</c:v>
                </c:pt>
                <c:pt idx="72">
                  <c:v>21.085806000000002</c:v>
                </c:pt>
                <c:pt idx="73">
                  <c:v>20.661595999999999</c:v>
                </c:pt>
                <c:pt idx="74">
                  <c:v>20.752227999999999</c:v>
                </c:pt>
                <c:pt idx="75">
                  <c:v>20.69538</c:v>
                </c:pt>
                <c:pt idx="76">
                  <c:v>20.286565</c:v>
                </c:pt>
                <c:pt idx="77">
                  <c:v>20.490093999999999</c:v>
                </c:pt>
                <c:pt idx="78">
                  <c:v>20.304335999999999</c:v>
                </c:pt>
                <c:pt idx="79">
                  <c:v>19.896623000000002</c:v>
                </c:pt>
                <c:pt idx="80">
                  <c:v>20.172787</c:v>
                </c:pt>
                <c:pt idx="81">
                  <c:v>19.937179</c:v>
                </c:pt>
                <c:pt idx="82">
                  <c:v>20.01801</c:v>
                </c:pt>
                <c:pt idx="83">
                  <c:v>19.942815</c:v>
                </c:pt>
                <c:pt idx="84">
                  <c:v>19.855093</c:v>
                </c:pt>
                <c:pt idx="85">
                  <c:v>19.753881</c:v>
                </c:pt>
                <c:pt idx="86">
                  <c:v>19.725052999999999</c:v>
                </c:pt>
                <c:pt idx="87">
                  <c:v>19.541744000000001</c:v>
                </c:pt>
                <c:pt idx="88">
                  <c:v>19.347988000000001</c:v>
                </c:pt>
                <c:pt idx="89">
                  <c:v>19.493724</c:v>
                </c:pt>
                <c:pt idx="90">
                  <c:v>19.165379999999999</c:v>
                </c:pt>
                <c:pt idx="91">
                  <c:v>19.499732999999999</c:v>
                </c:pt>
                <c:pt idx="92">
                  <c:v>19.317758000000001</c:v>
                </c:pt>
                <c:pt idx="93">
                  <c:v>19.240179000000001</c:v>
                </c:pt>
                <c:pt idx="94">
                  <c:v>19.300526999999999</c:v>
                </c:pt>
                <c:pt idx="95">
                  <c:v>19.217416</c:v>
                </c:pt>
                <c:pt idx="96">
                  <c:v>19.159116999999998</c:v>
                </c:pt>
                <c:pt idx="97">
                  <c:v>19.128912</c:v>
                </c:pt>
                <c:pt idx="98">
                  <c:v>19.189074000000002</c:v>
                </c:pt>
                <c:pt idx="99">
                  <c:v>18.913758999999999</c:v>
                </c:pt>
                <c:pt idx="100">
                  <c:v>18.927198000000001</c:v>
                </c:pt>
                <c:pt idx="101">
                  <c:v>18.890587</c:v>
                </c:pt>
                <c:pt idx="102">
                  <c:v>18.964634</c:v>
                </c:pt>
                <c:pt idx="103">
                  <c:v>18.815539000000001</c:v>
                </c:pt>
                <c:pt idx="104">
                  <c:v>18.776776000000002</c:v>
                </c:pt>
                <c:pt idx="105">
                  <c:v>18.723496000000001</c:v>
                </c:pt>
                <c:pt idx="106">
                  <c:v>18.776956999999999</c:v>
                </c:pt>
                <c:pt idx="107">
                  <c:v>18.586341000000001</c:v>
                </c:pt>
                <c:pt idx="108">
                  <c:v>18.551641</c:v>
                </c:pt>
                <c:pt idx="109">
                  <c:v>18.39612</c:v>
                </c:pt>
                <c:pt idx="110">
                  <c:v>18.549627999999998</c:v>
                </c:pt>
                <c:pt idx="111">
                  <c:v>18.576865000000002</c:v>
                </c:pt>
                <c:pt idx="112">
                  <c:v>18.473516</c:v>
                </c:pt>
                <c:pt idx="113">
                  <c:v>18.472714</c:v>
                </c:pt>
                <c:pt idx="114">
                  <c:v>18.402718</c:v>
                </c:pt>
                <c:pt idx="115">
                  <c:v>18.274305999999999</c:v>
                </c:pt>
                <c:pt idx="116">
                  <c:v>18.326450000000001</c:v>
                </c:pt>
                <c:pt idx="117">
                  <c:v>18.287129</c:v>
                </c:pt>
                <c:pt idx="118">
                  <c:v>18.269897</c:v>
                </c:pt>
                <c:pt idx="119">
                  <c:v>18.259139000000001</c:v>
                </c:pt>
                <c:pt idx="120">
                  <c:v>18.188254000000001</c:v>
                </c:pt>
                <c:pt idx="121">
                  <c:v>18.111892000000001</c:v>
                </c:pt>
                <c:pt idx="122">
                  <c:v>18.058851000000001</c:v>
                </c:pt>
                <c:pt idx="123">
                  <c:v>17.874379000000001</c:v>
                </c:pt>
                <c:pt idx="124">
                  <c:v>17.823623000000001</c:v>
                </c:pt>
                <c:pt idx="125">
                  <c:v>17.769048000000002</c:v>
                </c:pt>
                <c:pt idx="126">
                  <c:v>17.726780000000002</c:v>
                </c:pt>
                <c:pt idx="127">
                  <c:v>17.537393000000002</c:v>
                </c:pt>
                <c:pt idx="128">
                  <c:v>17.430852000000002</c:v>
                </c:pt>
                <c:pt idx="129">
                  <c:v>17.327065999999999</c:v>
                </c:pt>
                <c:pt idx="130">
                  <c:v>17.294477000000001</c:v>
                </c:pt>
                <c:pt idx="131">
                  <c:v>17.174313999999999</c:v>
                </c:pt>
                <c:pt idx="132">
                  <c:v>17.018944000000001</c:v>
                </c:pt>
                <c:pt idx="133">
                  <c:v>16.948231</c:v>
                </c:pt>
                <c:pt idx="134">
                  <c:v>16.874091</c:v>
                </c:pt>
                <c:pt idx="135">
                  <c:v>16.763743999999999</c:v>
                </c:pt>
                <c:pt idx="136">
                  <c:v>16.449468</c:v>
                </c:pt>
                <c:pt idx="137">
                  <c:v>16.38148</c:v>
                </c:pt>
                <c:pt idx="138">
                  <c:v>16.377929000000002</c:v>
                </c:pt>
                <c:pt idx="139">
                  <c:v>16.126106</c:v>
                </c:pt>
                <c:pt idx="140">
                  <c:v>16.131034</c:v>
                </c:pt>
                <c:pt idx="141">
                  <c:v>16.145496999999999</c:v>
                </c:pt>
                <c:pt idx="142">
                  <c:v>15.953721</c:v>
                </c:pt>
                <c:pt idx="143">
                  <c:v>15.751391999999999</c:v>
                </c:pt>
                <c:pt idx="144">
                  <c:v>15.640433</c:v>
                </c:pt>
                <c:pt idx="145">
                  <c:v>15.521709</c:v>
                </c:pt>
                <c:pt idx="146">
                  <c:v>15.531273000000001</c:v>
                </c:pt>
                <c:pt idx="147">
                  <c:v>15.491598</c:v>
                </c:pt>
                <c:pt idx="148">
                  <c:v>15.398408999999999</c:v>
                </c:pt>
                <c:pt idx="149">
                  <c:v>15.048222000000001</c:v>
                </c:pt>
                <c:pt idx="150">
                  <c:v>14.958043999999999</c:v>
                </c:pt>
                <c:pt idx="151">
                  <c:v>15.015561999999999</c:v>
                </c:pt>
                <c:pt idx="152">
                  <c:v>14.800662000000001</c:v>
                </c:pt>
                <c:pt idx="153">
                  <c:v>14.439418999999999</c:v>
                </c:pt>
                <c:pt idx="154">
                  <c:v>14.469657</c:v>
                </c:pt>
                <c:pt idx="155">
                  <c:v>14.311040999999999</c:v>
                </c:pt>
                <c:pt idx="156">
                  <c:v>14.12147</c:v>
                </c:pt>
                <c:pt idx="157">
                  <c:v>14.441378</c:v>
                </c:pt>
                <c:pt idx="158">
                  <c:v>14.052790999999999</c:v>
                </c:pt>
                <c:pt idx="159">
                  <c:v>13.653604</c:v>
                </c:pt>
                <c:pt idx="160">
                  <c:v>14.220245</c:v>
                </c:pt>
                <c:pt idx="161">
                  <c:v>14.143421</c:v>
                </c:pt>
                <c:pt idx="162">
                  <c:v>13.567968</c:v>
                </c:pt>
                <c:pt idx="163">
                  <c:v>13.101407999999999</c:v>
                </c:pt>
                <c:pt idx="164">
                  <c:v>13.385794000000001</c:v>
                </c:pt>
                <c:pt idx="165">
                  <c:v>13.219379</c:v>
                </c:pt>
                <c:pt idx="166">
                  <c:v>13.072445</c:v>
                </c:pt>
                <c:pt idx="167">
                  <c:v>12.901731</c:v>
                </c:pt>
                <c:pt idx="168">
                  <c:v>12.724729999999999</c:v>
                </c:pt>
                <c:pt idx="169">
                  <c:v>12.605171</c:v>
                </c:pt>
                <c:pt idx="170">
                  <c:v>12.441841</c:v>
                </c:pt>
                <c:pt idx="171">
                  <c:v>12.260444</c:v>
                </c:pt>
                <c:pt idx="172">
                  <c:v>12.115223</c:v>
                </c:pt>
                <c:pt idx="173">
                  <c:v>11.919928000000001</c:v>
                </c:pt>
                <c:pt idx="174">
                  <c:v>11.723710000000001</c:v>
                </c:pt>
                <c:pt idx="175">
                  <c:v>11.59531</c:v>
                </c:pt>
                <c:pt idx="176">
                  <c:v>11.4049</c:v>
                </c:pt>
                <c:pt idx="177">
                  <c:v>11.240937000000001</c:v>
                </c:pt>
                <c:pt idx="178">
                  <c:v>11.064073</c:v>
                </c:pt>
                <c:pt idx="179">
                  <c:v>10.910783</c:v>
                </c:pt>
                <c:pt idx="180">
                  <c:v>10.801062</c:v>
                </c:pt>
                <c:pt idx="181">
                  <c:v>10.642955000000001</c:v>
                </c:pt>
                <c:pt idx="182">
                  <c:v>10.553375000000001</c:v>
                </c:pt>
                <c:pt idx="183">
                  <c:v>10.427981000000001</c:v>
                </c:pt>
                <c:pt idx="184">
                  <c:v>10.312238000000001</c:v>
                </c:pt>
                <c:pt idx="185">
                  <c:v>10.219391</c:v>
                </c:pt>
                <c:pt idx="186">
                  <c:v>10.106662999999999</c:v>
                </c:pt>
                <c:pt idx="187">
                  <c:v>10.000968</c:v>
                </c:pt>
                <c:pt idx="188">
                  <c:v>9.9372710000000009</c:v>
                </c:pt>
                <c:pt idx="189">
                  <c:v>9.8462399999999999</c:v>
                </c:pt>
                <c:pt idx="190">
                  <c:v>9.7551159999999992</c:v>
                </c:pt>
                <c:pt idx="191">
                  <c:v>9.6762510000000006</c:v>
                </c:pt>
                <c:pt idx="192">
                  <c:v>9.5974520000000005</c:v>
                </c:pt>
                <c:pt idx="193">
                  <c:v>9.5570389999999996</c:v>
                </c:pt>
                <c:pt idx="194">
                  <c:v>9.5273939999999993</c:v>
                </c:pt>
                <c:pt idx="195">
                  <c:v>9.5102279999999997</c:v>
                </c:pt>
                <c:pt idx="196">
                  <c:v>9.4738790000000002</c:v>
                </c:pt>
                <c:pt idx="197">
                  <c:v>9.4625800000000009</c:v>
                </c:pt>
                <c:pt idx="198">
                  <c:v>9.4549489999999992</c:v>
                </c:pt>
                <c:pt idx="199">
                  <c:v>9.4601249999999997</c:v>
                </c:pt>
                <c:pt idx="200">
                  <c:v>9.4835399999999996</c:v>
                </c:pt>
                <c:pt idx="201">
                  <c:v>9.505789</c:v>
                </c:pt>
                <c:pt idx="202">
                  <c:v>9.5098059999999993</c:v>
                </c:pt>
                <c:pt idx="203">
                  <c:v>9.5389890000000008</c:v>
                </c:pt>
                <c:pt idx="204">
                  <c:v>9.5709239999999998</c:v>
                </c:pt>
                <c:pt idx="205">
                  <c:v>9.6219190000000001</c:v>
                </c:pt>
                <c:pt idx="206">
                  <c:v>9.6796360000000004</c:v>
                </c:pt>
                <c:pt idx="207">
                  <c:v>9.7346149999999998</c:v>
                </c:pt>
                <c:pt idx="208">
                  <c:v>9.7542829999999991</c:v>
                </c:pt>
                <c:pt idx="209">
                  <c:v>9.7963240000000003</c:v>
                </c:pt>
                <c:pt idx="210">
                  <c:v>9.8303279999999997</c:v>
                </c:pt>
                <c:pt idx="211">
                  <c:v>9.8733780000000007</c:v>
                </c:pt>
                <c:pt idx="212">
                  <c:v>9.9114529999999998</c:v>
                </c:pt>
                <c:pt idx="213">
                  <c:v>9.8919420000000002</c:v>
                </c:pt>
                <c:pt idx="214">
                  <c:v>9.8850979999999993</c:v>
                </c:pt>
                <c:pt idx="215">
                  <c:v>9.8470119999999994</c:v>
                </c:pt>
                <c:pt idx="216">
                  <c:v>9.9015229999999992</c:v>
                </c:pt>
                <c:pt idx="217">
                  <c:v>9.9340360000000008</c:v>
                </c:pt>
                <c:pt idx="218">
                  <c:v>10.017037</c:v>
                </c:pt>
                <c:pt idx="219">
                  <c:v>10.021922999999999</c:v>
                </c:pt>
                <c:pt idx="220">
                  <c:v>10.071937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B41-48A0-AACD-5CDDAE397407}"/>
            </c:ext>
          </c:extLst>
        </c:ser>
        <c:ser>
          <c:idx val="4"/>
          <c:order val="4"/>
          <c:tx>
            <c:strRef>
              <c:f>DLR!$H$1</c:f>
              <c:strCache>
                <c:ptCount val="1"/>
                <c:pt idx="0">
                  <c:v>DLR_800_200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DLR!$A$2:$A$230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DLR!$H$2:$H$230</c:f>
              <c:numCache>
                <c:formatCode>General</c:formatCode>
                <c:ptCount val="229"/>
                <c:pt idx="0">
                  <c:v>36.656956999999998</c:v>
                </c:pt>
                <c:pt idx="1">
                  <c:v>24.907509999999998</c:v>
                </c:pt>
                <c:pt idx="2">
                  <c:v>30.800744999999999</c:v>
                </c:pt>
                <c:pt idx="3">
                  <c:v>27.756216999999999</c:v>
                </c:pt>
                <c:pt idx="4">
                  <c:v>27.503779999999999</c:v>
                </c:pt>
                <c:pt idx="5">
                  <c:v>25.261012999999998</c:v>
                </c:pt>
                <c:pt idx="6">
                  <c:v>29.527037</c:v>
                </c:pt>
                <c:pt idx="7">
                  <c:v>25.655735</c:v>
                </c:pt>
                <c:pt idx="8">
                  <c:v>29.361640000000001</c:v>
                </c:pt>
                <c:pt idx="9">
                  <c:v>29.261717999999998</c:v>
                </c:pt>
                <c:pt idx="10">
                  <c:v>29.296665000000001</c:v>
                </c:pt>
                <c:pt idx="11">
                  <c:v>23.640038000000001</c:v>
                </c:pt>
                <c:pt idx="12">
                  <c:v>26.369043000000001</c:v>
                </c:pt>
                <c:pt idx="13">
                  <c:v>29.581744</c:v>
                </c:pt>
                <c:pt idx="14">
                  <c:v>24.896249999999998</c:v>
                </c:pt>
                <c:pt idx="15">
                  <c:v>27.681681999999999</c:v>
                </c:pt>
                <c:pt idx="16">
                  <c:v>23.959209000000001</c:v>
                </c:pt>
                <c:pt idx="17">
                  <c:v>25.796735000000002</c:v>
                </c:pt>
                <c:pt idx="18">
                  <c:v>26.698578999999999</c:v>
                </c:pt>
                <c:pt idx="19">
                  <c:v>27.097041000000001</c:v>
                </c:pt>
                <c:pt idx="20">
                  <c:v>24.091961000000001</c:v>
                </c:pt>
                <c:pt idx="21">
                  <c:v>28.099292999999999</c:v>
                </c:pt>
                <c:pt idx="22">
                  <c:v>25.344594000000001</c:v>
                </c:pt>
                <c:pt idx="23">
                  <c:v>25.264489999999999</c:v>
                </c:pt>
                <c:pt idx="24">
                  <c:v>27.23424</c:v>
                </c:pt>
                <c:pt idx="25">
                  <c:v>25.303761999999999</c:v>
                </c:pt>
                <c:pt idx="26">
                  <c:v>23.756399999999999</c:v>
                </c:pt>
                <c:pt idx="27">
                  <c:v>27.456239</c:v>
                </c:pt>
                <c:pt idx="28">
                  <c:v>25.258737</c:v>
                </c:pt>
                <c:pt idx="29">
                  <c:v>25.903321999999999</c:v>
                </c:pt>
                <c:pt idx="30">
                  <c:v>23.881730999999998</c:v>
                </c:pt>
                <c:pt idx="31">
                  <c:v>25.520524000000002</c:v>
                </c:pt>
                <c:pt idx="32">
                  <c:v>24.145966999999999</c:v>
                </c:pt>
                <c:pt idx="33">
                  <c:v>24.533384999999999</c:v>
                </c:pt>
                <c:pt idx="34">
                  <c:v>23.738499999999998</c:v>
                </c:pt>
                <c:pt idx="35">
                  <c:v>27.006477</c:v>
                </c:pt>
                <c:pt idx="36">
                  <c:v>26.269518999999999</c:v>
                </c:pt>
                <c:pt idx="37">
                  <c:v>25.281338999999999</c:v>
                </c:pt>
                <c:pt idx="38">
                  <c:v>25.52731</c:v>
                </c:pt>
                <c:pt idx="39">
                  <c:v>25.143598999999998</c:v>
                </c:pt>
                <c:pt idx="40">
                  <c:v>24.881169</c:v>
                </c:pt>
                <c:pt idx="41">
                  <c:v>25.212741999999999</c:v>
                </c:pt>
                <c:pt idx="42">
                  <c:v>25.439844000000001</c:v>
                </c:pt>
                <c:pt idx="43">
                  <c:v>25.667660000000001</c:v>
                </c:pt>
                <c:pt idx="44">
                  <c:v>24.491154999999999</c:v>
                </c:pt>
                <c:pt idx="45">
                  <c:v>24.148907999999999</c:v>
                </c:pt>
                <c:pt idx="46">
                  <c:v>24.629546999999999</c:v>
                </c:pt>
                <c:pt idx="47">
                  <c:v>24.529831999999999</c:v>
                </c:pt>
                <c:pt idx="48">
                  <c:v>23.517313999999999</c:v>
                </c:pt>
                <c:pt idx="49">
                  <c:v>24.178511</c:v>
                </c:pt>
                <c:pt idx="50">
                  <c:v>24.15672</c:v>
                </c:pt>
                <c:pt idx="51">
                  <c:v>24.113357000000001</c:v>
                </c:pt>
                <c:pt idx="52">
                  <c:v>24.113054000000002</c:v>
                </c:pt>
                <c:pt idx="53">
                  <c:v>23.607915999999999</c:v>
                </c:pt>
                <c:pt idx="54">
                  <c:v>24.124749000000001</c:v>
                </c:pt>
                <c:pt idx="55">
                  <c:v>23.257586</c:v>
                </c:pt>
                <c:pt idx="56">
                  <c:v>23.677299999999999</c:v>
                </c:pt>
                <c:pt idx="57">
                  <c:v>24.000268999999999</c:v>
                </c:pt>
                <c:pt idx="58">
                  <c:v>23.809217</c:v>
                </c:pt>
                <c:pt idx="59">
                  <c:v>23.052128</c:v>
                </c:pt>
                <c:pt idx="60">
                  <c:v>23.423895999999999</c:v>
                </c:pt>
                <c:pt idx="61">
                  <c:v>23.457602000000001</c:v>
                </c:pt>
                <c:pt idx="62">
                  <c:v>23.443432000000001</c:v>
                </c:pt>
                <c:pt idx="63">
                  <c:v>23.459109000000002</c:v>
                </c:pt>
                <c:pt idx="64">
                  <c:v>23.243265000000001</c:v>
                </c:pt>
                <c:pt idx="65">
                  <c:v>22.174911000000002</c:v>
                </c:pt>
                <c:pt idx="66">
                  <c:v>23.194894999999999</c:v>
                </c:pt>
                <c:pt idx="67">
                  <c:v>22.801798999999999</c:v>
                </c:pt>
                <c:pt idx="68">
                  <c:v>22.428967</c:v>
                </c:pt>
                <c:pt idx="69">
                  <c:v>23.035430000000002</c:v>
                </c:pt>
                <c:pt idx="70">
                  <c:v>22.087451999999999</c:v>
                </c:pt>
                <c:pt idx="71">
                  <c:v>22.221841000000001</c:v>
                </c:pt>
                <c:pt idx="72">
                  <c:v>22.395268999999999</c:v>
                </c:pt>
                <c:pt idx="73">
                  <c:v>21.713139999999999</c:v>
                </c:pt>
                <c:pt idx="74">
                  <c:v>21.900872</c:v>
                </c:pt>
                <c:pt idx="75">
                  <c:v>21.657789999999999</c:v>
                </c:pt>
                <c:pt idx="76">
                  <c:v>21.600259999999999</c:v>
                </c:pt>
                <c:pt idx="77">
                  <c:v>21.338716999999999</c:v>
                </c:pt>
                <c:pt idx="78">
                  <c:v>21.121323</c:v>
                </c:pt>
                <c:pt idx="79">
                  <c:v>21.488405</c:v>
                </c:pt>
                <c:pt idx="80">
                  <c:v>21.131097</c:v>
                </c:pt>
                <c:pt idx="81">
                  <c:v>21.052168999999999</c:v>
                </c:pt>
                <c:pt idx="82">
                  <c:v>20.875025000000001</c:v>
                </c:pt>
                <c:pt idx="83">
                  <c:v>20.737438999999998</c:v>
                </c:pt>
                <c:pt idx="84">
                  <c:v>20.719861000000002</c:v>
                </c:pt>
                <c:pt idx="85">
                  <c:v>20.707559</c:v>
                </c:pt>
                <c:pt idx="86">
                  <c:v>20.445053000000001</c:v>
                </c:pt>
                <c:pt idx="87">
                  <c:v>20.574825000000001</c:v>
                </c:pt>
                <c:pt idx="88">
                  <c:v>20.400582</c:v>
                </c:pt>
                <c:pt idx="89">
                  <c:v>20.454630000000002</c:v>
                </c:pt>
                <c:pt idx="90">
                  <c:v>20.343191999999998</c:v>
                </c:pt>
                <c:pt idx="91">
                  <c:v>20.307523</c:v>
                </c:pt>
                <c:pt idx="92">
                  <c:v>20.146312999999999</c:v>
                </c:pt>
                <c:pt idx="93">
                  <c:v>19.928481000000001</c:v>
                </c:pt>
                <c:pt idx="94">
                  <c:v>20.17972</c:v>
                </c:pt>
                <c:pt idx="95">
                  <c:v>19.960719000000001</c:v>
                </c:pt>
                <c:pt idx="96">
                  <c:v>19.726673000000002</c:v>
                </c:pt>
                <c:pt idx="97">
                  <c:v>19.614614</c:v>
                </c:pt>
                <c:pt idx="98">
                  <c:v>19.659393000000001</c:v>
                </c:pt>
                <c:pt idx="99">
                  <c:v>19.636678</c:v>
                </c:pt>
                <c:pt idx="100">
                  <c:v>19.756107</c:v>
                </c:pt>
                <c:pt idx="101">
                  <c:v>19.774401999999998</c:v>
                </c:pt>
                <c:pt idx="102">
                  <c:v>19.699209</c:v>
                </c:pt>
                <c:pt idx="103">
                  <c:v>19.601171000000001</c:v>
                </c:pt>
                <c:pt idx="104">
                  <c:v>19.40813</c:v>
                </c:pt>
                <c:pt idx="105">
                  <c:v>19.419889000000001</c:v>
                </c:pt>
                <c:pt idx="106">
                  <c:v>19.408145000000001</c:v>
                </c:pt>
                <c:pt idx="107">
                  <c:v>19.337278999999999</c:v>
                </c:pt>
                <c:pt idx="108">
                  <c:v>19.142603999999999</c:v>
                </c:pt>
                <c:pt idx="109">
                  <c:v>19.171429</c:v>
                </c:pt>
                <c:pt idx="110">
                  <c:v>19.126576</c:v>
                </c:pt>
                <c:pt idx="111">
                  <c:v>18.999593999999998</c:v>
                </c:pt>
                <c:pt idx="112">
                  <c:v>18.959333000000001</c:v>
                </c:pt>
                <c:pt idx="113">
                  <c:v>18.811464000000001</c:v>
                </c:pt>
                <c:pt idx="114">
                  <c:v>18.984093999999999</c:v>
                </c:pt>
                <c:pt idx="115">
                  <c:v>18.832934999999999</c:v>
                </c:pt>
                <c:pt idx="116">
                  <c:v>18.909721000000001</c:v>
                </c:pt>
                <c:pt idx="117">
                  <c:v>18.854399999999998</c:v>
                </c:pt>
                <c:pt idx="118">
                  <c:v>18.774243999999999</c:v>
                </c:pt>
                <c:pt idx="119">
                  <c:v>18.729742000000002</c:v>
                </c:pt>
                <c:pt idx="120">
                  <c:v>18.698419999999999</c:v>
                </c:pt>
                <c:pt idx="121">
                  <c:v>18.584337999999999</c:v>
                </c:pt>
                <c:pt idx="122">
                  <c:v>18.442034</c:v>
                </c:pt>
                <c:pt idx="123">
                  <c:v>18.366831999999999</c:v>
                </c:pt>
                <c:pt idx="124">
                  <c:v>18.327445999999998</c:v>
                </c:pt>
                <c:pt idx="125">
                  <c:v>18.153234999999999</c:v>
                </c:pt>
                <c:pt idx="126">
                  <c:v>18.12405</c:v>
                </c:pt>
                <c:pt idx="127">
                  <c:v>18.056211000000001</c:v>
                </c:pt>
                <c:pt idx="128">
                  <c:v>18.027581999999999</c:v>
                </c:pt>
                <c:pt idx="129">
                  <c:v>17.803885999999999</c:v>
                </c:pt>
                <c:pt idx="130">
                  <c:v>17.665201</c:v>
                </c:pt>
                <c:pt idx="131">
                  <c:v>17.555052</c:v>
                </c:pt>
                <c:pt idx="132">
                  <c:v>17.487871999999999</c:v>
                </c:pt>
                <c:pt idx="133">
                  <c:v>17.343319000000001</c:v>
                </c:pt>
                <c:pt idx="134">
                  <c:v>17.106521999999998</c:v>
                </c:pt>
                <c:pt idx="135">
                  <c:v>17.035869000000002</c:v>
                </c:pt>
                <c:pt idx="136">
                  <c:v>16.934705999999998</c:v>
                </c:pt>
                <c:pt idx="137">
                  <c:v>16.669354999999999</c:v>
                </c:pt>
                <c:pt idx="138">
                  <c:v>16.747833</c:v>
                </c:pt>
                <c:pt idx="139">
                  <c:v>16.449507000000001</c:v>
                </c:pt>
                <c:pt idx="140">
                  <c:v>16.337799</c:v>
                </c:pt>
                <c:pt idx="141">
                  <c:v>16.294719000000001</c:v>
                </c:pt>
                <c:pt idx="142">
                  <c:v>16.139585</c:v>
                </c:pt>
                <c:pt idx="143">
                  <c:v>16.206136000000001</c:v>
                </c:pt>
                <c:pt idx="144">
                  <c:v>16.097881999999998</c:v>
                </c:pt>
                <c:pt idx="145">
                  <c:v>15.87894</c:v>
                </c:pt>
                <c:pt idx="146">
                  <c:v>15.807213000000001</c:v>
                </c:pt>
                <c:pt idx="147">
                  <c:v>15.405628999999999</c:v>
                </c:pt>
                <c:pt idx="148">
                  <c:v>15.467684999999999</c:v>
                </c:pt>
                <c:pt idx="149">
                  <c:v>15.354310999999999</c:v>
                </c:pt>
                <c:pt idx="150">
                  <c:v>15.118931999999999</c:v>
                </c:pt>
                <c:pt idx="151">
                  <c:v>15.020678</c:v>
                </c:pt>
                <c:pt idx="152">
                  <c:v>14.776785</c:v>
                </c:pt>
                <c:pt idx="153">
                  <c:v>14.584372999999999</c:v>
                </c:pt>
                <c:pt idx="154">
                  <c:v>14.633627000000001</c:v>
                </c:pt>
                <c:pt idx="155">
                  <c:v>14.328938000000001</c:v>
                </c:pt>
                <c:pt idx="156">
                  <c:v>13.967648000000001</c:v>
                </c:pt>
                <c:pt idx="157">
                  <c:v>13.731265</c:v>
                </c:pt>
                <c:pt idx="158">
                  <c:v>13.972989</c:v>
                </c:pt>
                <c:pt idx="159">
                  <c:v>14.114996</c:v>
                </c:pt>
                <c:pt idx="160">
                  <c:v>14.015480999999999</c:v>
                </c:pt>
                <c:pt idx="161">
                  <c:v>13.374577</c:v>
                </c:pt>
                <c:pt idx="162">
                  <c:v>13.257384999999999</c:v>
                </c:pt>
                <c:pt idx="163">
                  <c:v>12.809908999999999</c:v>
                </c:pt>
                <c:pt idx="164">
                  <c:v>11.925606</c:v>
                </c:pt>
                <c:pt idx="165">
                  <c:v>13.046989999999999</c:v>
                </c:pt>
                <c:pt idx="166">
                  <c:v>12.879234</c:v>
                </c:pt>
                <c:pt idx="167">
                  <c:v>12.754111</c:v>
                </c:pt>
                <c:pt idx="168">
                  <c:v>12.574612999999999</c:v>
                </c:pt>
                <c:pt idx="169">
                  <c:v>12.392075999999999</c:v>
                </c:pt>
                <c:pt idx="170">
                  <c:v>12.233492999999999</c:v>
                </c:pt>
                <c:pt idx="171">
                  <c:v>12.032556</c:v>
                </c:pt>
                <c:pt idx="172">
                  <c:v>11.85914</c:v>
                </c:pt>
                <c:pt idx="173">
                  <c:v>11.662860999999999</c:v>
                </c:pt>
                <c:pt idx="174">
                  <c:v>11.480619000000001</c:v>
                </c:pt>
                <c:pt idx="175">
                  <c:v>11.331161</c:v>
                </c:pt>
                <c:pt idx="176">
                  <c:v>11.120478</c:v>
                </c:pt>
                <c:pt idx="177">
                  <c:v>10.952838</c:v>
                </c:pt>
                <c:pt idx="178">
                  <c:v>10.798344999999999</c:v>
                </c:pt>
                <c:pt idx="179">
                  <c:v>10.630782999999999</c:v>
                </c:pt>
                <c:pt idx="180">
                  <c:v>10.516500000000001</c:v>
                </c:pt>
                <c:pt idx="181">
                  <c:v>10.34956</c:v>
                </c:pt>
                <c:pt idx="182">
                  <c:v>10.260634</c:v>
                </c:pt>
                <c:pt idx="183">
                  <c:v>10.137221</c:v>
                </c:pt>
                <c:pt idx="184">
                  <c:v>10.022731</c:v>
                </c:pt>
                <c:pt idx="185">
                  <c:v>9.923451</c:v>
                </c:pt>
                <c:pt idx="186">
                  <c:v>9.8218580000000006</c:v>
                </c:pt>
                <c:pt idx="187">
                  <c:v>9.713552</c:v>
                </c:pt>
                <c:pt idx="188">
                  <c:v>9.6379839999999994</c:v>
                </c:pt>
                <c:pt idx="189">
                  <c:v>9.5427420000000005</c:v>
                </c:pt>
                <c:pt idx="190">
                  <c:v>9.4570779999999992</c:v>
                </c:pt>
                <c:pt idx="191">
                  <c:v>9.3819339999999993</c:v>
                </c:pt>
                <c:pt idx="192">
                  <c:v>9.3069369999999996</c:v>
                </c:pt>
                <c:pt idx="193">
                  <c:v>9.2531440000000007</c:v>
                </c:pt>
                <c:pt idx="194">
                  <c:v>9.2210719999999995</c:v>
                </c:pt>
                <c:pt idx="195">
                  <c:v>9.1970150000000004</c:v>
                </c:pt>
                <c:pt idx="196">
                  <c:v>9.1700990000000004</c:v>
                </c:pt>
                <c:pt idx="197">
                  <c:v>9.1637319999999995</c:v>
                </c:pt>
                <c:pt idx="198">
                  <c:v>9.1576160000000009</c:v>
                </c:pt>
                <c:pt idx="199">
                  <c:v>9.1640779999999999</c:v>
                </c:pt>
                <c:pt idx="200">
                  <c:v>9.182442</c:v>
                </c:pt>
                <c:pt idx="201">
                  <c:v>9.1923279999999998</c:v>
                </c:pt>
                <c:pt idx="202">
                  <c:v>9.1914750000000005</c:v>
                </c:pt>
                <c:pt idx="203">
                  <c:v>9.2251469999999998</c:v>
                </c:pt>
                <c:pt idx="204">
                  <c:v>9.2439830000000001</c:v>
                </c:pt>
                <c:pt idx="205">
                  <c:v>9.2889879999999998</c:v>
                </c:pt>
                <c:pt idx="206">
                  <c:v>9.3466539999999991</c:v>
                </c:pt>
                <c:pt idx="207">
                  <c:v>9.4070619999999998</c:v>
                </c:pt>
                <c:pt idx="208">
                  <c:v>9.4306520000000003</c:v>
                </c:pt>
                <c:pt idx="209">
                  <c:v>9.4649359999999998</c:v>
                </c:pt>
                <c:pt idx="210">
                  <c:v>9.5009530000000009</c:v>
                </c:pt>
                <c:pt idx="211">
                  <c:v>9.5530860000000004</c:v>
                </c:pt>
                <c:pt idx="212">
                  <c:v>9.5809540000000002</c:v>
                </c:pt>
                <c:pt idx="213">
                  <c:v>9.543685</c:v>
                </c:pt>
                <c:pt idx="214">
                  <c:v>9.6060949999999998</c:v>
                </c:pt>
                <c:pt idx="215">
                  <c:v>9.5803019999999997</c:v>
                </c:pt>
                <c:pt idx="216">
                  <c:v>9.5781600000000005</c:v>
                </c:pt>
                <c:pt idx="217">
                  <c:v>9.6439229999999991</c:v>
                </c:pt>
                <c:pt idx="218">
                  <c:v>9.7055059999999997</c:v>
                </c:pt>
                <c:pt idx="219">
                  <c:v>9.6984569999999994</c:v>
                </c:pt>
                <c:pt idx="220">
                  <c:v>9.7593139999999998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B41-48A0-AACD-5CDDAE397407}"/>
            </c:ext>
          </c:extLst>
        </c:ser>
        <c:ser>
          <c:idx val="5"/>
          <c:order val="5"/>
          <c:tx>
            <c:strRef>
              <c:f>DLR!$I$1</c:f>
              <c:strCache>
                <c:ptCount val="1"/>
                <c:pt idx="0">
                  <c:v>DLR_1000_200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DLR!$A$2:$A$230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DLR!$I$2:$I$230</c:f>
              <c:numCache>
                <c:formatCode>General</c:formatCode>
                <c:ptCount val="229"/>
                <c:pt idx="0">
                  <c:v>31.969048000000001</c:v>
                </c:pt>
                <c:pt idx="1">
                  <c:v>24.669319000000002</c:v>
                </c:pt>
                <c:pt idx="2">
                  <c:v>28.756285999999999</c:v>
                </c:pt>
                <c:pt idx="3">
                  <c:v>26.564281000000001</c:v>
                </c:pt>
                <c:pt idx="4">
                  <c:v>26.524449000000001</c:v>
                </c:pt>
                <c:pt idx="5">
                  <c:v>22.598832000000002</c:v>
                </c:pt>
                <c:pt idx="6">
                  <c:v>29.606556999999999</c:v>
                </c:pt>
                <c:pt idx="7">
                  <c:v>24.220089000000002</c:v>
                </c:pt>
                <c:pt idx="8">
                  <c:v>26.459353</c:v>
                </c:pt>
                <c:pt idx="9">
                  <c:v>25.887226999999999</c:v>
                </c:pt>
                <c:pt idx="10">
                  <c:v>29.125022999999999</c:v>
                </c:pt>
                <c:pt idx="11">
                  <c:v>22.379223</c:v>
                </c:pt>
                <c:pt idx="12">
                  <c:v>25.793935000000001</c:v>
                </c:pt>
                <c:pt idx="13">
                  <c:v>27.464016999999998</c:v>
                </c:pt>
                <c:pt idx="14">
                  <c:v>25.359033</c:v>
                </c:pt>
                <c:pt idx="15">
                  <c:v>25.602799000000001</c:v>
                </c:pt>
                <c:pt idx="16">
                  <c:v>23.713774000000001</c:v>
                </c:pt>
                <c:pt idx="17">
                  <c:v>24.039797</c:v>
                </c:pt>
                <c:pt idx="18">
                  <c:v>24.500910000000001</c:v>
                </c:pt>
                <c:pt idx="19">
                  <c:v>25.491948000000001</c:v>
                </c:pt>
                <c:pt idx="20">
                  <c:v>22.236825</c:v>
                </c:pt>
                <c:pt idx="21">
                  <c:v>25.243473000000002</c:v>
                </c:pt>
                <c:pt idx="22">
                  <c:v>23.721589000000002</c:v>
                </c:pt>
                <c:pt idx="23">
                  <c:v>23.627915000000002</c:v>
                </c:pt>
                <c:pt idx="24">
                  <c:v>25.686471000000001</c:v>
                </c:pt>
                <c:pt idx="25">
                  <c:v>24.180447000000001</c:v>
                </c:pt>
                <c:pt idx="26">
                  <c:v>21.805128</c:v>
                </c:pt>
                <c:pt idx="27">
                  <c:v>26.621590999999999</c:v>
                </c:pt>
                <c:pt idx="28">
                  <c:v>23.853677000000001</c:v>
                </c:pt>
                <c:pt idx="29">
                  <c:v>24.38533</c:v>
                </c:pt>
                <c:pt idx="30">
                  <c:v>21.936278999999999</c:v>
                </c:pt>
                <c:pt idx="31">
                  <c:v>23.891479</c:v>
                </c:pt>
                <c:pt idx="32">
                  <c:v>22.746286000000001</c:v>
                </c:pt>
                <c:pt idx="33">
                  <c:v>23.422739</c:v>
                </c:pt>
                <c:pt idx="34">
                  <c:v>21.486616999999999</c:v>
                </c:pt>
                <c:pt idx="35">
                  <c:v>24.039000000000001</c:v>
                </c:pt>
                <c:pt idx="36">
                  <c:v>24.411304999999999</c:v>
                </c:pt>
                <c:pt idx="37">
                  <c:v>24.807680999999999</c:v>
                </c:pt>
                <c:pt idx="38">
                  <c:v>24.293810000000001</c:v>
                </c:pt>
                <c:pt idx="39">
                  <c:v>23.385438000000001</c:v>
                </c:pt>
                <c:pt idx="40">
                  <c:v>23.320342</c:v>
                </c:pt>
                <c:pt idx="41">
                  <c:v>23.753143000000001</c:v>
                </c:pt>
                <c:pt idx="42">
                  <c:v>23.783456999999999</c:v>
                </c:pt>
                <c:pt idx="43">
                  <c:v>23.627345999999999</c:v>
                </c:pt>
                <c:pt idx="44">
                  <c:v>22.814945999999999</c:v>
                </c:pt>
                <c:pt idx="45">
                  <c:v>22.741323000000001</c:v>
                </c:pt>
                <c:pt idx="46">
                  <c:v>22.772676000000001</c:v>
                </c:pt>
                <c:pt idx="47">
                  <c:v>23.106459999999998</c:v>
                </c:pt>
                <c:pt idx="48">
                  <c:v>22.165144999999999</c:v>
                </c:pt>
                <c:pt idx="49">
                  <c:v>22.641694999999999</c:v>
                </c:pt>
                <c:pt idx="50">
                  <c:v>22.590579000000002</c:v>
                </c:pt>
                <c:pt idx="51">
                  <c:v>22.560293999999999</c:v>
                </c:pt>
                <c:pt idx="52">
                  <c:v>22.763003000000001</c:v>
                </c:pt>
                <c:pt idx="53">
                  <c:v>22.526541999999999</c:v>
                </c:pt>
                <c:pt idx="54">
                  <c:v>22.693619999999999</c:v>
                </c:pt>
                <c:pt idx="55">
                  <c:v>21.807946000000001</c:v>
                </c:pt>
                <c:pt idx="56">
                  <c:v>22.600648</c:v>
                </c:pt>
                <c:pt idx="57">
                  <c:v>22.678046999999999</c:v>
                </c:pt>
                <c:pt idx="58">
                  <c:v>22.309172</c:v>
                </c:pt>
                <c:pt idx="59">
                  <c:v>21.828189999999999</c:v>
                </c:pt>
                <c:pt idx="60">
                  <c:v>22.335135000000001</c:v>
                </c:pt>
                <c:pt idx="61">
                  <c:v>22.129138000000001</c:v>
                </c:pt>
                <c:pt idx="62">
                  <c:v>22.397434000000001</c:v>
                </c:pt>
                <c:pt idx="63">
                  <c:v>22.003495999999998</c:v>
                </c:pt>
                <c:pt idx="64">
                  <c:v>22.081142</c:v>
                </c:pt>
                <c:pt idx="65">
                  <c:v>21.010981999999998</c:v>
                </c:pt>
                <c:pt idx="66">
                  <c:v>22.1602</c:v>
                </c:pt>
                <c:pt idx="67">
                  <c:v>21.502693000000001</c:v>
                </c:pt>
                <c:pt idx="68">
                  <c:v>21.512955999999999</c:v>
                </c:pt>
                <c:pt idx="69">
                  <c:v>21.762930000000001</c:v>
                </c:pt>
                <c:pt idx="70">
                  <c:v>21.109840999999999</c:v>
                </c:pt>
                <c:pt idx="71">
                  <c:v>21.296149</c:v>
                </c:pt>
                <c:pt idx="72">
                  <c:v>21.312078</c:v>
                </c:pt>
                <c:pt idx="73">
                  <c:v>20.692098999999999</c:v>
                </c:pt>
                <c:pt idx="74">
                  <c:v>20.961579</c:v>
                </c:pt>
                <c:pt idx="75">
                  <c:v>20.67718</c:v>
                </c:pt>
                <c:pt idx="76">
                  <c:v>20.558242</c:v>
                </c:pt>
                <c:pt idx="77">
                  <c:v>20.468677</c:v>
                </c:pt>
                <c:pt idx="78">
                  <c:v>20.281991999999999</c:v>
                </c:pt>
                <c:pt idx="79">
                  <c:v>20.520859000000002</c:v>
                </c:pt>
                <c:pt idx="80">
                  <c:v>20.253070000000001</c:v>
                </c:pt>
                <c:pt idx="81">
                  <c:v>20.030248</c:v>
                </c:pt>
                <c:pt idx="82">
                  <c:v>20.025593000000001</c:v>
                </c:pt>
                <c:pt idx="83">
                  <c:v>19.889061000000002</c:v>
                </c:pt>
                <c:pt idx="84">
                  <c:v>19.985440000000001</c:v>
                </c:pt>
                <c:pt idx="85">
                  <c:v>19.890526999999999</c:v>
                </c:pt>
                <c:pt idx="86">
                  <c:v>19.712173</c:v>
                </c:pt>
                <c:pt idx="87">
                  <c:v>19.795991000000001</c:v>
                </c:pt>
                <c:pt idx="88">
                  <c:v>19.58559</c:v>
                </c:pt>
                <c:pt idx="89">
                  <c:v>19.682652000000001</c:v>
                </c:pt>
                <c:pt idx="90">
                  <c:v>19.744046000000001</c:v>
                </c:pt>
                <c:pt idx="91">
                  <c:v>19.633141999999999</c:v>
                </c:pt>
                <c:pt idx="92">
                  <c:v>19.608135000000001</c:v>
                </c:pt>
                <c:pt idx="93">
                  <c:v>19.372568999999999</c:v>
                </c:pt>
                <c:pt idx="94">
                  <c:v>19.478276000000001</c:v>
                </c:pt>
                <c:pt idx="95">
                  <c:v>19.404425</c:v>
                </c:pt>
                <c:pt idx="96">
                  <c:v>19.181186</c:v>
                </c:pt>
                <c:pt idx="97">
                  <c:v>19.121309</c:v>
                </c:pt>
                <c:pt idx="98">
                  <c:v>19.130506</c:v>
                </c:pt>
                <c:pt idx="99">
                  <c:v>19.132180000000002</c:v>
                </c:pt>
                <c:pt idx="100">
                  <c:v>19.149356000000001</c:v>
                </c:pt>
                <c:pt idx="101">
                  <c:v>19.150362000000001</c:v>
                </c:pt>
                <c:pt idx="102">
                  <c:v>19.107664</c:v>
                </c:pt>
                <c:pt idx="103">
                  <c:v>19.072182999999999</c:v>
                </c:pt>
                <c:pt idx="104">
                  <c:v>18.939578000000001</c:v>
                </c:pt>
                <c:pt idx="105">
                  <c:v>18.962947</c:v>
                </c:pt>
                <c:pt idx="106">
                  <c:v>18.886399000000001</c:v>
                </c:pt>
                <c:pt idx="107">
                  <c:v>18.936463</c:v>
                </c:pt>
                <c:pt idx="108">
                  <c:v>18.725863</c:v>
                </c:pt>
                <c:pt idx="109">
                  <c:v>18.754801</c:v>
                </c:pt>
                <c:pt idx="110">
                  <c:v>18.632821</c:v>
                </c:pt>
                <c:pt idx="111">
                  <c:v>18.556253000000002</c:v>
                </c:pt>
                <c:pt idx="112">
                  <c:v>18.641767000000002</c:v>
                </c:pt>
                <c:pt idx="113">
                  <c:v>18.423378</c:v>
                </c:pt>
                <c:pt idx="114">
                  <c:v>18.549661</c:v>
                </c:pt>
                <c:pt idx="115">
                  <c:v>18.468384</c:v>
                </c:pt>
                <c:pt idx="116">
                  <c:v>18.550528</c:v>
                </c:pt>
                <c:pt idx="117">
                  <c:v>18.439439</c:v>
                </c:pt>
                <c:pt idx="118">
                  <c:v>18.384612000000001</c:v>
                </c:pt>
                <c:pt idx="119">
                  <c:v>18.377661</c:v>
                </c:pt>
                <c:pt idx="120">
                  <c:v>18.37201</c:v>
                </c:pt>
                <c:pt idx="121">
                  <c:v>18.207018999999999</c:v>
                </c:pt>
                <c:pt idx="122">
                  <c:v>18.108843</c:v>
                </c:pt>
                <c:pt idx="123">
                  <c:v>18.043225</c:v>
                </c:pt>
                <c:pt idx="124">
                  <c:v>18.026140000000002</c:v>
                </c:pt>
                <c:pt idx="125">
                  <c:v>17.916708</c:v>
                </c:pt>
                <c:pt idx="126">
                  <c:v>17.852367999999998</c:v>
                </c:pt>
                <c:pt idx="127">
                  <c:v>17.762841000000002</c:v>
                </c:pt>
                <c:pt idx="128">
                  <c:v>17.773807000000001</c:v>
                </c:pt>
                <c:pt idx="129">
                  <c:v>17.569908000000002</c:v>
                </c:pt>
                <c:pt idx="130">
                  <c:v>17.459040999999999</c:v>
                </c:pt>
                <c:pt idx="131">
                  <c:v>17.403727</c:v>
                </c:pt>
                <c:pt idx="132">
                  <c:v>17.276672999999999</c:v>
                </c:pt>
                <c:pt idx="133">
                  <c:v>17.106280000000002</c:v>
                </c:pt>
                <c:pt idx="134">
                  <c:v>16.948359</c:v>
                </c:pt>
                <c:pt idx="135">
                  <c:v>16.900029</c:v>
                </c:pt>
                <c:pt idx="136">
                  <c:v>16.753703999999999</c:v>
                </c:pt>
                <c:pt idx="137">
                  <c:v>16.543187</c:v>
                </c:pt>
                <c:pt idx="138">
                  <c:v>16.618877000000001</c:v>
                </c:pt>
                <c:pt idx="139">
                  <c:v>16.427956999999999</c:v>
                </c:pt>
                <c:pt idx="140">
                  <c:v>16.385265</c:v>
                </c:pt>
                <c:pt idx="141">
                  <c:v>16.249068999999999</c:v>
                </c:pt>
                <c:pt idx="142">
                  <c:v>16.056328000000001</c:v>
                </c:pt>
                <c:pt idx="143">
                  <c:v>16.099515</c:v>
                </c:pt>
                <c:pt idx="144">
                  <c:v>15.964622</c:v>
                </c:pt>
                <c:pt idx="145">
                  <c:v>15.781234</c:v>
                </c:pt>
                <c:pt idx="146">
                  <c:v>15.787273000000001</c:v>
                </c:pt>
                <c:pt idx="147">
                  <c:v>15.557340999999999</c:v>
                </c:pt>
                <c:pt idx="148">
                  <c:v>15.465099</c:v>
                </c:pt>
                <c:pt idx="149">
                  <c:v>15.263026</c:v>
                </c:pt>
                <c:pt idx="150">
                  <c:v>15.172188</c:v>
                </c:pt>
                <c:pt idx="151">
                  <c:v>15.138121999999999</c:v>
                </c:pt>
                <c:pt idx="152">
                  <c:v>14.836334000000001</c:v>
                </c:pt>
                <c:pt idx="153">
                  <c:v>14.758815</c:v>
                </c:pt>
                <c:pt idx="154">
                  <c:v>14.664505</c:v>
                </c:pt>
                <c:pt idx="155">
                  <c:v>14.657420999999999</c:v>
                </c:pt>
                <c:pt idx="156">
                  <c:v>14.408965</c:v>
                </c:pt>
                <c:pt idx="157">
                  <c:v>14.117409</c:v>
                </c:pt>
                <c:pt idx="158">
                  <c:v>14.43225</c:v>
                </c:pt>
                <c:pt idx="159">
                  <c:v>14.433778999999999</c:v>
                </c:pt>
                <c:pt idx="160">
                  <c:v>14.207713999999999</c:v>
                </c:pt>
                <c:pt idx="161">
                  <c:v>13.404019</c:v>
                </c:pt>
                <c:pt idx="162">
                  <c:v>13.845857000000001</c:v>
                </c:pt>
                <c:pt idx="163">
                  <c:v>13.645201</c:v>
                </c:pt>
                <c:pt idx="164">
                  <c:v>13.221030000000001</c:v>
                </c:pt>
                <c:pt idx="165">
                  <c:v>13.433083</c:v>
                </c:pt>
                <c:pt idx="166">
                  <c:v>13.286242</c:v>
                </c:pt>
                <c:pt idx="167">
                  <c:v>13.150826</c:v>
                </c:pt>
                <c:pt idx="168">
                  <c:v>12.982844</c:v>
                </c:pt>
                <c:pt idx="169">
                  <c:v>12.838597</c:v>
                </c:pt>
                <c:pt idx="170">
                  <c:v>12.662470000000001</c:v>
                </c:pt>
                <c:pt idx="171">
                  <c:v>12.448202</c:v>
                </c:pt>
                <c:pt idx="172">
                  <c:v>12.276486999999999</c:v>
                </c:pt>
                <c:pt idx="173">
                  <c:v>12.085891</c:v>
                </c:pt>
                <c:pt idx="174">
                  <c:v>11.899456000000001</c:v>
                </c:pt>
                <c:pt idx="175">
                  <c:v>11.758478999999999</c:v>
                </c:pt>
                <c:pt idx="176">
                  <c:v>11.539534</c:v>
                </c:pt>
                <c:pt idx="177">
                  <c:v>11.375643999999999</c:v>
                </c:pt>
                <c:pt idx="178">
                  <c:v>11.213101999999999</c:v>
                </c:pt>
                <c:pt idx="179">
                  <c:v>11.040331999999999</c:v>
                </c:pt>
                <c:pt idx="180">
                  <c:v>10.916024</c:v>
                </c:pt>
                <c:pt idx="181">
                  <c:v>10.747363999999999</c:v>
                </c:pt>
                <c:pt idx="182">
                  <c:v>10.644019</c:v>
                </c:pt>
                <c:pt idx="183">
                  <c:v>10.504965</c:v>
                </c:pt>
                <c:pt idx="184">
                  <c:v>10.387327000000001</c:v>
                </c:pt>
                <c:pt idx="185">
                  <c:v>10.275036999999999</c:v>
                </c:pt>
                <c:pt idx="186">
                  <c:v>10.152127</c:v>
                </c:pt>
                <c:pt idx="187">
                  <c:v>10.035920000000001</c:v>
                </c:pt>
                <c:pt idx="188">
                  <c:v>9.9514379999999996</c:v>
                </c:pt>
                <c:pt idx="189">
                  <c:v>9.8469060000000006</c:v>
                </c:pt>
                <c:pt idx="190">
                  <c:v>9.7499769999999994</c:v>
                </c:pt>
                <c:pt idx="191">
                  <c:v>9.6556470000000001</c:v>
                </c:pt>
                <c:pt idx="192">
                  <c:v>9.5666869999999999</c:v>
                </c:pt>
                <c:pt idx="193">
                  <c:v>9.5060249999999993</c:v>
                </c:pt>
                <c:pt idx="194">
                  <c:v>9.456156</c:v>
                </c:pt>
                <c:pt idx="195">
                  <c:v>9.4246409999999994</c:v>
                </c:pt>
                <c:pt idx="196">
                  <c:v>9.3856970000000004</c:v>
                </c:pt>
                <c:pt idx="197">
                  <c:v>9.3759420000000002</c:v>
                </c:pt>
                <c:pt idx="198">
                  <c:v>9.3626059999999995</c:v>
                </c:pt>
                <c:pt idx="199">
                  <c:v>9.3710020000000007</c:v>
                </c:pt>
                <c:pt idx="200">
                  <c:v>9.389958</c:v>
                </c:pt>
                <c:pt idx="201">
                  <c:v>9.3910940000000007</c:v>
                </c:pt>
                <c:pt idx="202">
                  <c:v>9.3796400000000002</c:v>
                </c:pt>
                <c:pt idx="203">
                  <c:v>9.4164569999999994</c:v>
                </c:pt>
                <c:pt idx="204">
                  <c:v>9.4448950000000007</c:v>
                </c:pt>
                <c:pt idx="205">
                  <c:v>9.4788669999999993</c:v>
                </c:pt>
                <c:pt idx="206">
                  <c:v>9.5272839999999999</c:v>
                </c:pt>
                <c:pt idx="207">
                  <c:v>9.5866849999999992</c:v>
                </c:pt>
                <c:pt idx="208">
                  <c:v>9.6129069999999999</c:v>
                </c:pt>
                <c:pt idx="209">
                  <c:v>9.6542130000000004</c:v>
                </c:pt>
                <c:pt idx="210">
                  <c:v>9.6942900000000005</c:v>
                </c:pt>
                <c:pt idx="211">
                  <c:v>9.7375910000000001</c:v>
                </c:pt>
                <c:pt idx="212">
                  <c:v>9.7542469999999994</c:v>
                </c:pt>
                <c:pt idx="213">
                  <c:v>9.7331310000000002</c:v>
                </c:pt>
                <c:pt idx="214">
                  <c:v>9.7748310000000007</c:v>
                </c:pt>
                <c:pt idx="215">
                  <c:v>9.7562060000000006</c:v>
                </c:pt>
                <c:pt idx="216">
                  <c:v>9.785641</c:v>
                </c:pt>
                <c:pt idx="217">
                  <c:v>9.8240770000000008</c:v>
                </c:pt>
                <c:pt idx="218">
                  <c:v>9.8899799999999995</c:v>
                </c:pt>
                <c:pt idx="219">
                  <c:v>9.8953059999999997</c:v>
                </c:pt>
                <c:pt idx="220">
                  <c:v>9.9505199999999991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8B41-48A0-AACD-5CDDAE397407}"/>
            </c:ext>
          </c:extLst>
        </c:ser>
        <c:ser>
          <c:idx val="6"/>
          <c:order val="6"/>
          <c:tx>
            <c:strRef>
              <c:f>DLR!$J$1</c:f>
              <c:strCache>
                <c:ptCount val="1"/>
                <c:pt idx="0">
                  <c:v>DLR_1500_200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DLR!$A$2:$A$230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DLR!$J$2:$J$230</c:f>
              <c:numCache>
                <c:formatCode>General</c:formatCode>
                <c:ptCount val="229"/>
                <c:pt idx="0">
                  <c:v>35.000112999999999</c:v>
                </c:pt>
                <c:pt idx="1">
                  <c:v>24.290960999999999</c:v>
                </c:pt>
                <c:pt idx="2">
                  <c:v>28.534637</c:v>
                </c:pt>
                <c:pt idx="3">
                  <c:v>27.604125</c:v>
                </c:pt>
                <c:pt idx="4">
                  <c:v>26.702453999999999</c:v>
                </c:pt>
                <c:pt idx="5">
                  <c:v>23.918410999999999</c:v>
                </c:pt>
                <c:pt idx="6">
                  <c:v>27.571460999999999</c:v>
                </c:pt>
                <c:pt idx="7">
                  <c:v>24.634561999999999</c:v>
                </c:pt>
                <c:pt idx="8">
                  <c:v>28.224753</c:v>
                </c:pt>
                <c:pt idx="9">
                  <c:v>25.902194999999999</c:v>
                </c:pt>
                <c:pt idx="10">
                  <c:v>28.475425999999999</c:v>
                </c:pt>
                <c:pt idx="11">
                  <c:v>22.432075000000001</c:v>
                </c:pt>
                <c:pt idx="12">
                  <c:v>24.349972999999999</c:v>
                </c:pt>
                <c:pt idx="13">
                  <c:v>28.069624999999998</c:v>
                </c:pt>
                <c:pt idx="14">
                  <c:v>24.071743000000001</c:v>
                </c:pt>
                <c:pt idx="15">
                  <c:v>25.877390999999999</c:v>
                </c:pt>
                <c:pt idx="16">
                  <c:v>23.128765999999999</c:v>
                </c:pt>
                <c:pt idx="17">
                  <c:v>24.219778000000002</c:v>
                </c:pt>
                <c:pt idx="18">
                  <c:v>24.437384999999999</c:v>
                </c:pt>
                <c:pt idx="19">
                  <c:v>25.720112</c:v>
                </c:pt>
                <c:pt idx="20">
                  <c:v>21.949791999999999</c:v>
                </c:pt>
                <c:pt idx="21">
                  <c:v>24.693587999999998</c:v>
                </c:pt>
                <c:pt idx="22">
                  <c:v>23.111198000000002</c:v>
                </c:pt>
                <c:pt idx="23">
                  <c:v>23.644462999999998</c:v>
                </c:pt>
                <c:pt idx="24">
                  <c:v>25.890743000000001</c:v>
                </c:pt>
                <c:pt idx="25">
                  <c:v>23.596803000000001</c:v>
                </c:pt>
                <c:pt idx="26">
                  <c:v>21.649961000000001</c:v>
                </c:pt>
                <c:pt idx="27">
                  <c:v>26.38335</c:v>
                </c:pt>
                <c:pt idx="28">
                  <c:v>23.835204000000001</c:v>
                </c:pt>
                <c:pt idx="29">
                  <c:v>24.495086000000001</c:v>
                </c:pt>
                <c:pt idx="30">
                  <c:v>22.632435000000001</c:v>
                </c:pt>
                <c:pt idx="31">
                  <c:v>24.167211999999999</c:v>
                </c:pt>
                <c:pt idx="32">
                  <c:v>23.293980000000001</c:v>
                </c:pt>
                <c:pt idx="33">
                  <c:v>23.029161999999999</c:v>
                </c:pt>
                <c:pt idx="34">
                  <c:v>22.786975999999999</c:v>
                </c:pt>
                <c:pt idx="35">
                  <c:v>25.215816</c:v>
                </c:pt>
                <c:pt idx="36">
                  <c:v>24.455058999999999</c:v>
                </c:pt>
                <c:pt idx="37">
                  <c:v>24.459417999999999</c:v>
                </c:pt>
                <c:pt idx="38">
                  <c:v>24.344245999999998</c:v>
                </c:pt>
                <c:pt idx="39">
                  <c:v>23.637983999999999</c:v>
                </c:pt>
                <c:pt idx="40">
                  <c:v>23.855848999999999</c:v>
                </c:pt>
                <c:pt idx="41">
                  <c:v>24.017189999999999</c:v>
                </c:pt>
                <c:pt idx="42">
                  <c:v>24.382732000000001</c:v>
                </c:pt>
                <c:pt idx="43">
                  <c:v>23.589464</c:v>
                </c:pt>
                <c:pt idx="44">
                  <c:v>23.343409999999999</c:v>
                </c:pt>
                <c:pt idx="45">
                  <c:v>22.561012000000002</c:v>
                </c:pt>
                <c:pt idx="46">
                  <c:v>23.122949999999999</c:v>
                </c:pt>
                <c:pt idx="47">
                  <c:v>23.138199</c:v>
                </c:pt>
                <c:pt idx="48">
                  <c:v>22.360555999999999</c:v>
                </c:pt>
                <c:pt idx="49">
                  <c:v>22.617763</c:v>
                </c:pt>
                <c:pt idx="50">
                  <c:v>22.890539</c:v>
                </c:pt>
                <c:pt idx="51">
                  <c:v>23.100802999999999</c:v>
                </c:pt>
                <c:pt idx="52">
                  <c:v>22.984026</c:v>
                </c:pt>
                <c:pt idx="53">
                  <c:v>22.452397000000001</c:v>
                </c:pt>
                <c:pt idx="54">
                  <c:v>23.027806999999999</c:v>
                </c:pt>
                <c:pt idx="55">
                  <c:v>22.014724000000001</c:v>
                </c:pt>
                <c:pt idx="56">
                  <c:v>22.543355999999999</c:v>
                </c:pt>
                <c:pt idx="57">
                  <c:v>22.974592999999999</c:v>
                </c:pt>
                <c:pt idx="58">
                  <c:v>22.663056000000001</c:v>
                </c:pt>
                <c:pt idx="59">
                  <c:v>21.975812000000001</c:v>
                </c:pt>
                <c:pt idx="60">
                  <c:v>22.407969999999999</c:v>
                </c:pt>
                <c:pt idx="61">
                  <c:v>22.312218999999999</c:v>
                </c:pt>
                <c:pt idx="62">
                  <c:v>22.515377000000001</c:v>
                </c:pt>
                <c:pt idx="63">
                  <c:v>22.512118999999998</c:v>
                </c:pt>
                <c:pt idx="64">
                  <c:v>22.319596000000001</c:v>
                </c:pt>
                <c:pt idx="65">
                  <c:v>21.327000000000002</c:v>
                </c:pt>
                <c:pt idx="66">
                  <c:v>22.248082</c:v>
                </c:pt>
                <c:pt idx="67">
                  <c:v>21.953575000000001</c:v>
                </c:pt>
                <c:pt idx="68">
                  <c:v>21.677029999999998</c:v>
                </c:pt>
                <c:pt idx="69">
                  <c:v>22.115390999999999</c:v>
                </c:pt>
                <c:pt idx="70">
                  <c:v>21.395928000000001</c:v>
                </c:pt>
                <c:pt idx="71">
                  <c:v>21.527850000000001</c:v>
                </c:pt>
                <c:pt idx="72">
                  <c:v>21.418887000000002</c:v>
                </c:pt>
                <c:pt idx="73">
                  <c:v>21.074767999999999</c:v>
                </c:pt>
                <c:pt idx="74">
                  <c:v>21.143854000000001</c:v>
                </c:pt>
                <c:pt idx="75">
                  <c:v>20.894808000000001</c:v>
                </c:pt>
                <c:pt idx="76">
                  <c:v>20.886787000000002</c:v>
                </c:pt>
                <c:pt idx="77">
                  <c:v>20.752794000000002</c:v>
                </c:pt>
                <c:pt idx="78">
                  <c:v>20.577904</c:v>
                </c:pt>
                <c:pt idx="79">
                  <c:v>20.938395</c:v>
                </c:pt>
                <c:pt idx="80">
                  <c:v>20.605491000000001</c:v>
                </c:pt>
                <c:pt idx="81">
                  <c:v>20.437128000000001</c:v>
                </c:pt>
                <c:pt idx="82">
                  <c:v>20.470500999999999</c:v>
                </c:pt>
                <c:pt idx="83">
                  <c:v>20.189249</c:v>
                </c:pt>
                <c:pt idx="84">
                  <c:v>20.257463000000001</c:v>
                </c:pt>
                <c:pt idx="85">
                  <c:v>20.305959000000001</c:v>
                </c:pt>
                <c:pt idx="86">
                  <c:v>20.102312999999999</c:v>
                </c:pt>
                <c:pt idx="87">
                  <c:v>20.103081</c:v>
                </c:pt>
                <c:pt idx="88">
                  <c:v>20.034960000000002</c:v>
                </c:pt>
                <c:pt idx="89">
                  <c:v>20.047004000000001</c:v>
                </c:pt>
                <c:pt idx="90">
                  <c:v>20.028780000000001</c:v>
                </c:pt>
                <c:pt idx="91">
                  <c:v>19.9925</c:v>
                </c:pt>
                <c:pt idx="92">
                  <c:v>19.937214999999998</c:v>
                </c:pt>
                <c:pt idx="93">
                  <c:v>19.72439</c:v>
                </c:pt>
                <c:pt idx="94">
                  <c:v>19.924886000000001</c:v>
                </c:pt>
                <c:pt idx="95">
                  <c:v>19.654174999999999</c:v>
                </c:pt>
                <c:pt idx="96">
                  <c:v>19.561049000000001</c:v>
                </c:pt>
                <c:pt idx="97">
                  <c:v>19.467131999999999</c:v>
                </c:pt>
                <c:pt idx="98">
                  <c:v>19.538163000000001</c:v>
                </c:pt>
                <c:pt idx="99">
                  <c:v>19.443612999999999</c:v>
                </c:pt>
                <c:pt idx="100">
                  <c:v>19.54307</c:v>
                </c:pt>
                <c:pt idx="101">
                  <c:v>19.507527</c:v>
                </c:pt>
                <c:pt idx="102">
                  <c:v>19.527491999999999</c:v>
                </c:pt>
                <c:pt idx="103">
                  <c:v>19.472186000000001</c:v>
                </c:pt>
                <c:pt idx="104">
                  <c:v>19.337254000000001</c:v>
                </c:pt>
                <c:pt idx="105">
                  <c:v>19.262155</c:v>
                </c:pt>
                <c:pt idx="106">
                  <c:v>19.316516</c:v>
                </c:pt>
                <c:pt idx="107">
                  <c:v>19.362936999999999</c:v>
                </c:pt>
                <c:pt idx="108">
                  <c:v>19.096615</c:v>
                </c:pt>
                <c:pt idx="109">
                  <c:v>19.163467000000001</c:v>
                </c:pt>
                <c:pt idx="110">
                  <c:v>19.046130999999999</c:v>
                </c:pt>
                <c:pt idx="111">
                  <c:v>19.004301000000002</c:v>
                </c:pt>
                <c:pt idx="112">
                  <c:v>18.955185</c:v>
                </c:pt>
                <c:pt idx="113">
                  <c:v>18.798034999999999</c:v>
                </c:pt>
                <c:pt idx="114">
                  <c:v>18.938323</c:v>
                </c:pt>
                <c:pt idx="115">
                  <c:v>18.870968000000001</c:v>
                </c:pt>
                <c:pt idx="116">
                  <c:v>18.968712</c:v>
                </c:pt>
                <c:pt idx="117">
                  <c:v>18.851043000000001</c:v>
                </c:pt>
                <c:pt idx="118">
                  <c:v>18.756041</c:v>
                </c:pt>
                <c:pt idx="119">
                  <c:v>18.737421999999999</c:v>
                </c:pt>
                <c:pt idx="120">
                  <c:v>18.756976000000002</c:v>
                </c:pt>
                <c:pt idx="121">
                  <c:v>18.592320000000001</c:v>
                </c:pt>
                <c:pt idx="122">
                  <c:v>18.465243000000001</c:v>
                </c:pt>
                <c:pt idx="123">
                  <c:v>18.432202</c:v>
                </c:pt>
                <c:pt idx="124">
                  <c:v>18.363074000000001</c:v>
                </c:pt>
                <c:pt idx="125">
                  <c:v>18.296644000000001</c:v>
                </c:pt>
                <c:pt idx="126">
                  <c:v>18.193860999999998</c:v>
                </c:pt>
                <c:pt idx="127">
                  <c:v>18.17971</c:v>
                </c:pt>
                <c:pt idx="128">
                  <c:v>18.120114999999998</c:v>
                </c:pt>
                <c:pt idx="129">
                  <c:v>17.904848000000001</c:v>
                </c:pt>
                <c:pt idx="130">
                  <c:v>17.797263999999998</c:v>
                </c:pt>
                <c:pt idx="131">
                  <c:v>17.729237999999999</c:v>
                </c:pt>
                <c:pt idx="132">
                  <c:v>17.682030000000001</c:v>
                </c:pt>
                <c:pt idx="133">
                  <c:v>17.500039999999998</c:v>
                </c:pt>
                <c:pt idx="134">
                  <c:v>17.237026</c:v>
                </c:pt>
                <c:pt idx="135">
                  <c:v>17.264358999999999</c:v>
                </c:pt>
                <c:pt idx="136">
                  <c:v>17.054175000000001</c:v>
                </c:pt>
                <c:pt idx="137">
                  <c:v>16.829511</c:v>
                </c:pt>
                <c:pt idx="138">
                  <c:v>16.965630000000001</c:v>
                </c:pt>
                <c:pt idx="139">
                  <c:v>16.689945000000002</c:v>
                </c:pt>
                <c:pt idx="140">
                  <c:v>16.611552</c:v>
                </c:pt>
                <c:pt idx="141">
                  <c:v>16.530370999999999</c:v>
                </c:pt>
                <c:pt idx="142">
                  <c:v>16.413073000000001</c:v>
                </c:pt>
                <c:pt idx="143">
                  <c:v>16.449828</c:v>
                </c:pt>
                <c:pt idx="144">
                  <c:v>16.291378999999999</c:v>
                </c:pt>
                <c:pt idx="145">
                  <c:v>16.106437</c:v>
                </c:pt>
                <c:pt idx="146">
                  <c:v>16.063435999999999</c:v>
                </c:pt>
                <c:pt idx="147">
                  <c:v>15.835639</c:v>
                </c:pt>
                <c:pt idx="148">
                  <c:v>15.690611000000001</c:v>
                </c:pt>
                <c:pt idx="149">
                  <c:v>15.668219000000001</c:v>
                </c:pt>
                <c:pt idx="150">
                  <c:v>15.492010000000001</c:v>
                </c:pt>
                <c:pt idx="151">
                  <c:v>15.435665</c:v>
                </c:pt>
                <c:pt idx="152">
                  <c:v>15.115456</c:v>
                </c:pt>
                <c:pt idx="153">
                  <c:v>15.041346000000001</c:v>
                </c:pt>
                <c:pt idx="154">
                  <c:v>14.967015</c:v>
                </c:pt>
                <c:pt idx="155">
                  <c:v>14.705185999999999</c:v>
                </c:pt>
                <c:pt idx="156">
                  <c:v>14.459087</c:v>
                </c:pt>
                <c:pt idx="157">
                  <c:v>14.128579999999999</c:v>
                </c:pt>
                <c:pt idx="158">
                  <c:v>14.658485000000001</c:v>
                </c:pt>
                <c:pt idx="159">
                  <c:v>14.401436</c:v>
                </c:pt>
                <c:pt idx="160">
                  <c:v>14.462259</c:v>
                </c:pt>
                <c:pt idx="161">
                  <c:v>13.674246</c:v>
                </c:pt>
                <c:pt idx="162">
                  <c:v>14.091302000000001</c:v>
                </c:pt>
                <c:pt idx="163">
                  <c:v>13.616025</c:v>
                </c:pt>
                <c:pt idx="164">
                  <c:v>13.059739</c:v>
                </c:pt>
                <c:pt idx="165">
                  <c:v>13.649139</c:v>
                </c:pt>
                <c:pt idx="166">
                  <c:v>13.496271</c:v>
                </c:pt>
                <c:pt idx="167">
                  <c:v>13.341227</c:v>
                </c:pt>
                <c:pt idx="168">
                  <c:v>13.151315</c:v>
                </c:pt>
                <c:pt idx="169">
                  <c:v>12.980608</c:v>
                </c:pt>
                <c:pt idx="170">
                  <c:v>12.817137000000001</c:v>
                </c:pt>
                <c:pt idx="171">
                  <c:v>12.599285</c:v>
                </c:pt>
                <c:pt idx="172">
                  <c:v>12.432290999999999</c:v>
                </c:pt>
                <c:pt idx="173">
                  <c:v>12.227293</c:v>
                </c:pt>
                <c:pt idx="174">
                  <c:v>12.033443</c:v>
                </c:pt>
                <c:pt idx="175">
                  <c:v>11.885246</c:v>
                </c:pt>
                <c:pt idx="176">
                  <c:v>11.653698</c:v>
                </c:pt>
                <c:pt idx="177">
                  <c:v>11.456654</c:v>
                </c:pt>
                <c:pt idx="178">
                  <c:v>11.284299000000001</c:v>
                </c:pt>
                <c:pt idx="179">
                  <c:v>11.101927</c:v>
                </c:pt>
                <c:pt idx="180">
                  <c:v>10.980197</c:v>
                </c:pt>
                <c:pt idx="181">
                  <c:v>10.78918</c:v>
                </c:pt>
                <c:pt idx="182">
                  <c:v>10.674538</c:v>
                </c:pt>
                <c:pt idx="183">
                  <c:v>10.536645</c:v>
                </c:pt>
                <c:pt idx="184">
                  <c:v>10.396190000000001</c:v>
                </c:pt>
                <c:pt idx="185">
                  <c:v>10.275124</c:v>
                </c:pt>
                <c:pt idx="186">
                  <c:v>10.139324</c:v>
                </c:pt>
                <c:pt idx="187">
                  <c:v>10.007604000000001</c:v>
                </c:pt>
                <c:pt idx="188">
                  <c:v>9.9148230000000002</c:v>
                </c:pt>
                <c:pt idx="189">
                  <c:v>9.7911269999999995</c:v>
                </c:pt>
                <c:pt idx="190">
                  <c:v>9.6729029999999998</c:v>
                </c:pt>
                <c:pt idx="191">
                  <c:v>9.5718180000000004</c:v>
                </c:pt>
                <c:pt idx="192">
                  <c:v>9.4706360000000007</c:v>
                </c:pt>
                <c:pt idx="193">
                  <c:v>9.3888470000000002</c:v>
                </c:pt>
                <c:pt idx="194">
                  <c:v>9.3285640000000001</c:v>
                </c:pt>
                <c:pt idx="195">
                  <c:v>9.2935569999999998</c:v>
                </c:pt>
                <c:pt idx="196">
                  <c:v>9.2460079999999998</c:v>
                </c:pt>
                <c:pt idx="197">
                  <c:v>9.2190720000000006</c:v>
                </c:pt>
                <c:pt idx="198">
                  <c:v>9.1919409999999999</c:v>
                </c:pt>
                <c:pt idx="199">
                  <c:v>9.1869910000000008</c:v>
                </c:pt>
                <c:pt idx="200">
                  <c:v>9.1923910000000006</c:v>
                </c:pt>
                <c:pt idx="201">
                  <c:v>9.1964760000000005</c:v>
                </c:pt>
                <c:pt idx="202">
                  <c:v>9.1840150000000005</c:v>
                </c:pt>
                <c:pt idx="203">
                  <c:v>9.2133929999999999</c:v>
                </c:pt>
                <c:pt idx="204">
                  <c:v>9.2432789999999994</c:v>
                </c:pt>
                <c:pt idx="205">
                  <c:v>9.2799709999999997</c:v>
                </c:pt>
                <c:pt idx="206">
                  <c:v>9.3207360000000001</c:v>
                </c:pt>
                <c:pt idx="207">
                  <c:v>9.3697850000000003</c:v>
                </c:pt>
                <c:pt idx="208">
                  <c:v>9.3951619999999991</c:v>
                </c:pt>
                <c:pt idx="209">
                  <c:v>9.4357209999999991</c:v>
                </c:pt>
                <c:pt idx="210">
                  <c:v>9.4668139999999994</c:v>
                </c:pt>
                <c:pt idx="211">
                  <c:v>9.501735</c:v>
                </c:pt>
                <c:pt idx="212">
                  <c:v>9.5248019999999993</c:v>
                </c:pt>
                <c:pt idx="213">
                  <c:v>9.5054560000000006</c:v>
                </c:pt>
                <c:pt idx="214">
                  <c:v>9.5371030000000001</c:v>
                </c:pt>
                <c:pt idx="215">
                  <c:v>9.5243490000000008</c:v>
                </c:pt>
                <c:pt idx="216">
                  <c:v>9.5482560000000003</c:v>
                </c:pt>
                <c:pt idx="217">
                  <c:v>9.6052490000000006</c:v>
                </c:pt>
                <c:pt idx="218">
                  <c:v>9.6385419999999993</c:v>
                </c:pt>
                <c:pt idx="219">
                  <c:v>9.6599039999999992</c:v>
                </c:pt>
                <c:pt idx="220">
                  <c:v>9.707395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8B41-48A0-AACD-5CDDAE397407}"/>
            </c:ext>
          </c:extLst>
        </c:ser>
        <c:ser>
          <c:idx val="7"/>
          <c:order val="7"/>
          <c:tx>
            <c:strRef>
              <c:f>DLR!$K$1</c:f>
              <c:strCache>
                <c:ptCount val="1"/>
                <c:pt idx="0">
                  <c:v>DLR_2000_200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DLR!$A$2:$A$230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DLR!$K$2:$K$230</c:f>
              <c:numCache>
                <c:formatCode>General</c:formatCode>
                <c:ptCount val="229"/>
                <c:pt idx="0">
                  <c:v>25.910741999999999</c:v>
                </c:pt>
                <c:pt idx="1">
                  <c:v>27.708113000000001</c:v>
                </c:pt>
                <c:pt idx="2">
                  <c:v>22.180365999999999</c:v>
                </c:pt>
                <c:pt idx="3">
                  <c:v>28.168074000000001</c:v>
                </c:pt>
                <c:pt idx="4">
                  <c:v>24.271001999999999</c:v>
                </c:pt>
                <c:pt idx="5">
                  <c:v>26.281624999999998</c:v>
                </c:pt>
                <c:pt idx="6">
                  <c:v>23.498139999999999</c:v>
                </c:pt>
                <c:pt idx="7">
                  <c:v>23.943773</c:v>
                </c:pt>
                <c:pt idx="8">
                  <c:v>33.440356000000001</c:v>
                </c:pt>
                <c:pt idx="9">
                  <c:v>28.083186999999999</c:v>
                </c:pt>
                <c:pt idx="10">
                  <c:v>28.068284999999999</c:v>
                </c:pt>
                <c:pt idx="11">
                  <c:v>24.589659000000001</c:v>
                </c:pt>
                <c:pt idx="12">
                  <c:v>29.125444999999999</c:v>
                </c:pt>
                <c:pt idx="13">
                  <c:v>26.637730999999999</c:v>
                </c:pt>
                <c:pt idx="14">
                  <c:v>28.055895</c:v>
                </c:pt>
                <c:pt idx="15">
                  <c:v>27.396636000000001</c:v>
                </c:pt>
                <c:pt idx="16">
                  <c:v>27.020931999999998</c:v>
                </c:pt>
                <c:pt idx="17">
                  <c:v>28.828790999999999</c:v>
                </c:pt>
                <c:pt idx="18">
                  <c:v>26.179739000000001</c:v>
                </c:pt>
                <c:pt idx="19">
                  <c:v>26.216929</c:v>
                </c:pt>
                <c:pt idx="20">
                  <c:v>24.970192000000001</c:v>
                </c:pt>
                <c:pt idx="21">
                  <c:v>26.63822</c:v>
                </c:pt>
                <c:pt idx="22">
                  <c:v>26.736093</c:v>
                </c:pt>
                <c:pt idx="23">
                  <c:v>26.705207999999999</c:v>
                </c:pt>
                <c:pt idx="24">
                  <c:v>23.724934999999999</c:v>
                </c:pt>
                <c:pt idx="25">
                  <c:v>24.297515000000001</c:v>
                </c:pt>
                <c:pt idx="26">
                  <c:v>26.753495999999998</c:v>
                </c:pt>
                <c:pt idx="27">
                  <c:v>26.427167000000001</c:v>
                </c:pt>
                <c:pt idx="28">
                  <c:v>24.016206</c:v>
                </c:pt>
                <c:pt idx="29">
                  <c:v>25.551328000000002</c:v>
                </c:pt>
                <c:pt idx="30">
                  <c:v>24.090831000000001</c:v>
                </c:pt>
                <c:pt idx="31">
                  <c:v>28.403396999999998</c:v>
                </c:pt>
                <c:pt idx="32">
                  <c:v>24.541226999999999</c:v>
                </c:pt>
                <c:pt idx="33">
                  <c:v>23.830959</c:v>
                </c:pt>
                <c:pt idx="34">
                  <c:v>24.802669000000002</c:v>
                </c:pt>
                <c:pt idx="35">
                  <c:v>24.184007999999999</c:v>
                </c:pt>
                <c:pt idx="36">
                  <c:v>23.694116999999999</c:v>
                </c:pt>
                <c:pt idx="37">
                  <c:v>25.485061000000002</c:v>
                </c:pt>
                <c:pt idx="38">
                  <c:v>23.749185000000001</c:v>
                </c:pt>
                <c:pt idx="39">
                  <c:v>23.968245</c:v>
                </c:pt>
                <c:pt idx="40">
                  <c:v>23.004996999999999</c:v>
                </c:pt>
                <c:pt idx="41">
                  <c:v>24.798487000000002</c:v>
                </c:pt>
                <c:pt idx="42">
                  <c:v>23.868572</c:v>
                </c:pt>
                <c:pt idx="43">
                  <c:v>24.354496999999999</c:v>
                </c:pt>
                <c:pt idx="44">
                  <c:v>24.064093</c:v>
                </c:pt>
                <c:pt idx="45">
                  <c:v>24.340256</c:v>
                </c:pt>
                <c:pt idx="46">
                  <c:v>23.720050000000001</c:v>
                </c:pt>
                <c:pt idx="47">
                  <c:v>24.106131000000001</c:v>
                </c:pt>
                <c:pt idx="48">
                  <c:v>24.117381999999999</c:v>
                </c:pt>
                <c:pt idx="49">
                  <c:v>23.659575</c:v>
                </c:pt>
                <c:pt idx="50">
                  <c:v>24.103809999999999</c:v>
                </c:pt>
                <c:pt idx="51">
                  <c:v>23.740749000000001</c:v>
                </c:pt>
                <c:pt idx="52">
                  <c:v>24.042760000000001</c:v>
                </c:pt>
                <c:pt idx="53">
                  <c:v>23.813327000000001</c:v>
                </c:pt>
                <c:pt idx="54">
                  <c:v>23.714207999999999</c:v>
                </c:pt>
                <c:pt idx="55">
                  <c:v>23.269867000000001</c:v>
                </c:pt>
                <c:pt idx="56">
                  <c:v>23.229520000000001</c:v>
                </c:pt>
                <c:pt idx="57">
                  <c:v>22.952639999999999</c:v>
                </c:pt>
                <c:pt idx="58">
                  <c:v>22.637633000000001</c:v>
                </c:pt>
                <c:pt idx="59">
                  <c:v>22.373072000000001</c:v>
                </c:pt>
                <c:pt idx="60">
                  <c:v>23.184933999999998</c:v>
                </c:pt>
                <c:pt idx="61">
                  <c:v>22.495246000000002</c:v>
                </c:pt>
                <c:pt idx="62">
                  <c:v>22.496034000000002</c:v>
                </c:pt>
                <c:pt idx="63">
                  <c:v>22.334668000000001</c:v>
                </c:pt>
                <c:pt idx="64">
                  <c:v>22.753530999999999</c:v>
                </c:pt>
                <c:pt idx="65">
                  <c:v>22.877917</c:v>
                </c:pt>
                <c:pt idx="66">
                  <c:v>22.092437</c:v>
                </c:pt>
                <c:pt idx="67">
                  <c:v>22.628343999999998</c:v>
                </c:pt>
                <c:pt idx="68">
                  <c:v>22.202662</c:v>
                </c:pt>
                <c:pt idx="69">
                  <c:v>22.192686999999999</c:v>
                </c:pt>
                <c:pt idx="70">
                  <c:v>22.156783999999998</c:v>
                </c:pt>
                <c:pt idx="71">
                  <c:v>22.285553</c:v>
                </c:pt>
                <c:pt idx="72">
                  <c:v>22.221057999999999</c:v>
                </c:pt>
                <c:pt idx="73">
                  <c:v>21.841521</c:v>
                </c:pt>
                <c:pt idx="74">
                  <c:v>21.662374</c:v>
                </c:pt>
                <c:pt idx="75">
                  <c:v>21.925768999999999</c:v>
                </c:pt>
                <c:pt idx="76">
                  <c:v>21.548850000000002</c:v>
                </c:pt>
                <c:pt idx="77">
                  <c:v>21.460692000000002</c:v>
                </c:pt>
                <c:pt idx="78">
                  <c:v>21.525493999999998</c:v>
                </c:pt>
                <c:pt idx="79">
                  <c:v>21.424900000000001</c:v>
                </c:pt>
                <c:pt idx="80">
                  <c:v>21.109819000000002</c:v>
                </c:pt>
                <c:pt idx="81">
                  <c:v>20.889185000000001</c:v>
                </c:pt>
                <c:pt idx="82">
                  <c:v>21.277431</c:v>
                </c:pt>
                <c:pt idx="83">
                  <c:v>21.394732000000001</c:v>
                </c:pt>
                <c:pt idx="84">
                  <c:v>20.991551999999999</c:v>
                </c:pt>
                <c:pt idx="85">
                  <c:v>20.783252999999998</c:v>
                </c:pt>
                <c:pt idx="86">
                  <c:v>20.718212000000001</c:v>
                </c:pt>
                <c:pt idx="87">
                  <c:v>20.889486000000002</c:v>
                </c:pt>
                <c:pt idx="88">
                  <c:v>20.422523000000002</c:v>
                </c:pt>
                <c:pt idx="89">
                  <c:v>20.585501000000001</c:v>
                </c:pt>
                <c:pt idx="90">
                  <c:v>20.440974000000001</c:v>
                </c:pt>
                <c:pt idx="91">
                  <c:v>20.683015999999999</c:v>
                </c:pt>
                <c:pt idx="92">
                  <c:v>20.556231</c:v>
                </c:pt>
                <c:pt idx="93">
                  <c:v>20.311796999999999</c:v>
                </c:pt>
                <c:pt idx="94">
                  <c:v>20.295822999999999</c:v>
                </c:pt>
                <c:pt idx="95">
                  <c:v>20.303531</c:v>
                </c:pt>
                <c:pt idx="96">
                  <c:v>20.195045</c:v>
                </c:pt>
                <c:pt idx="97">
                  <c:v>19.896014000000001</c:v>
                </c:pt>
                <c:pt idx="98">
                  <c:v>19.97157</c:v>
                </c:pt>
                <c:pt idx="99">
                  <c:v>20.003456</c:v>
                </c:pt>
                <c:pt idx="100">
                  <c:v>20.087914000000001</c:v>
                </c:pt>
                <c:pt idx="101">
                  <c:v>20.083670000000001</c:v>
                </c:pt>
                <c:pt idx="102">
                  <c:v>19.856180999999999</c:v>
                </c:pt>
                <c:pt idx="103">
                  <c:v>19.909397999999999</c:v>
                </c:pt>
                <c:pt idx="104">
                  <c:v>19.886837</c:v>
                </c:pt>
                <c:pt idx="105">
                  <c:v>19.776049</c:v>
                </c:pt>
                <c:pt idx="106">
                  <c:v>19.796809</c:v>
                </c:pt>
                <c:pt idx="107">
                  <c:v>19.598148999999999</c:v>
                </c:pt>
                <c:pt idx="108">
                  <c:v>19.759796000000001</c:v>
                </c:pt>
                <c:pt idx="109">
                  <c:v>19.43966</c:v>
                </c:pt>
                <c:pt idx="110">
                  <c:v>19.499146</c:v>
                </c:pt>
                <c:pt idx="111">
                  <c:v>19.607254999999999</c:v>
                </c:pt>
                <c:pt idx="112">
                  <c:v>19.278928000000001</c:v>
                </c:pt>
                <c:pt idx="113">
                  <c:v>19.506993000000001</c:v>
                </c:pt>
                <c:pt idx="114">
                  <c:v>19.495256999999999</c:v>
                </c:pt>
                <c:pt idx="115">
                  <c:v>19.391527</c:v>
                </c:pt>
                <c:pt idx="116">
                  <c:v>19.363018</c:v>
                </c:pt>
                <c:pt idx="117">
                  <c:v>19.220503999999998</c:v>
                </c:pt>
                <c:pt idx="118">
                  <c:v>19.189550000000001</c:v>
                </c:pt>
                <c:pt idx="119">
                  <c:v>19.188338000000002</c:v>
                </c:pt>
                <c:pt idx="120">
                  <c:v>19.137896000000001</c:v>
                </c:pt>
                <c:pt idx="121">
                  <c:v>19.042031999999999</c:v>
                </c:pt>
                <c:pt idx="122">
                  <c:v>19.013047</c:v>
                </c:pt>
                <c:pt idx="123">
                  <c:v>18.906914</c:v>
                </c:pt>
                <c:pt idx="124">
                  <c:v>18.882438</c:v>
                </c:pt>
                <c:pt idx="125">
                  <c:v>18.720382000000001</c:v>
                </c:pt>
                <c:pt idx="126">
                  <c:v>18.679214000000002</c:v>
                </c:pt>
                <c:pt idx="127">
                  <c:v>18.605523999999999</c:v>
                </c:pt>
                <c:pt idx="128">
                  <c:v>18.519120999999998</c:v>
                </c:pt>
                <c:pt idx="129">
                  <c:v>18.375962999999999</c:v>
                </c:pt>
                <c:pt idx="130">
                  <c:v>18.217728000000001</c:v>
                </c:pt>
                <c:pt idx="131">
                  <c:v>18.102169</c:v>
                </c:pt>
                <c:pt idx="132">
                  <c:v>18.000036999999999</c:v>
                </c:pt>
                <c:pt idx="133">
                  <c:v>17.873687</c:v>
                </c:pt>
                <c:pt idx="134">
                  <c:v>17.78565</c:v>
                </c:pt>
                <c:pt idx="135">
                  <c:v>17.708496</c:v>
                </c:pt>
                <c:pt idx="136">
                  <c:v>17.527466</c:v>
                </c:pt>
                <c:pt idx="137">
                  <c:v>17.540945000000001</c:v>
                </c:pt>
                <c:pt idx="138">
                  <c:v>17.285132000000001</c:v>
                </c:pt>
                <c:pt idx="139">
                  <c:v>17.131969000000002</c:v>
                </c:pt>
                <c:pt idx="140">
                  <c:v>17.013497999999998</c:v>
                </c:pt>
                <c:pt idx="141">
                  <c:v>16.974271999999999</c:v>
                </c:pt>
                <c:pt idx="142">
                  <c:v>16.797796999999999</c:v>
                </c:pt>
                <c:pt idx="143">
                  <c:v>16.713522999999999</c:v>
                </c:pt>
                <c:pt idx="144">
                  <c:v>16.657910000000001</c:v>
                </c:pt>
                <c:pt idx="145">
                  <c:v>16.556435</c:v>
                </c:pt>
                <c:pt idx="146">
                  <c:v>16.406063</c:v>
                </c:pt>
                <c:pt idx="147">
                  <c:v>16.226513000000001</c:v>
                </c:pt>
                <c:pt idx="148">
                  <c:v>16.032568000000001</c:v>
                </c:pt>
                <c:pt idx="149">
                  <c:v>16.024643999999999</c:v>
                </c:pt>
                <c:pt idx="150">
                  <c:v>15.869939</c:v>
                </c:pt>
                <c:pt idx="151">
                  <c:v>15.654177000000001</c:v>
                </c:pt>
                <c:pt idx="152">
                  <c:v>15.425985000000001</c:v>
                </c:pt>
                <c:pt idx="153">
                  <c:v>15.553032999999999</c:v>
                </c:pt>
                <c:pt idx="154">
                  <c:v>15.275546</c:v>
                </c:pt>
                <c:pt idx="155">
                  <c:v>14.826155999999999</c:v>
                </c:pt>
                <c:pt idx="156">
                  <c:v>15.024944</c:v>
                </c:pt>
                <c:pt idx="157">
                  <c:v>15.470966000000001</c:v>
                </c:pt>
                <c:pt idx="158">
                  <c:v>14.873009</c:v>
                </c:pt>
                <c:pt idx="159">
                  <c:v>14.454765999999999</c:v>
                </c:pt>
                <c:pt idx="160">
                  <c:v>14.093140999999999</c:v>
                </c:pt>
                <c:pt idx="161">
                  <c:v>14.349995</c:v>
                </c:pt>
                <c:pt idx="162">
                  <c:v>15.075277</c:v>
                </c:pt>
                <c:pt idx="163">
                  <c:v>14.224142000000001</c:v>
                </c:pt>
                <c:pt idx="164">
                  <c:v>13.544904000000001</c:v>
                </c:pt>
                <c:pt idx="165">
                  <c:v>13.897847000000001</c:v>
                </c:pt>
                <c:pt idx="166">
                  <c:v>13.685803999999999</c:v>
                </c:pt>
                <c:pt idx="167">
                  <c:v>13.539008000000001</c:v>
                </c:pt>
                <c:pt idx="168">
                  <c:v>13.361153</c:v>
                </c:pt>
                <c:pt idx="169">
                  <c:v>13.167163</c:v>
                </c:pt>
                <c:pt idx="170">
                  <c:v>12.967919</c:v>
                </c:pt>
                <c:pt idx="171">
                  <c:v>12.766527999999999</c:v>
                </c:pt>
                <c:pt idx="172">
                  <c:v>12.610837999999999</c:v>
                </c:pt>
                <c:pt idx="173">
                  <c:v>12.373402</c:v>
                </c:pt>
                <c:pt idx="174">
                  <c:v>12.152718</c:v>
                </c:pt>
                <c:pt idx="175">
                  <c:v>11.971638</c:v>
                </c:pt>
                <c:pt idx="176">
                  <c:v>11.749517000000001</c:v>
                </c:pt>
                <c:pt idx="177">
                  <c:v>11.557569000000001</c:v>
                </c:pt>
                <c:pt idx="178">
                  <c:v>11.37547</c:v>
                </c:pt>
                <c:pt idx="179">
                  <c:v>11.187896</c:v>
                </c:pt>
                <c:pt idx="180">
                  <c:v>11.050302</c:v>
                </c:pt>
                <c:pt idx="181">
                  <c:v>10.860545</c:v>
                </c:pt>
                <c:pt idx="182">
                  <c:v>10.725047</c:v>
                </c:pt>
                <c:pt idx="183">
                  <c:v>10.555815000000001</c:v>
                </c:pt>
                <c:pt idx="184">
                  <c:v>10.417809</c:v>
                </c:pt>
                <c:pt idx="185">
                  <c:v>10.2979</c:v>
                </c:pt>
                <c:pt idx="186">
                  <c:v>10.149227</c:v>
                </c:pt>
                <c:pt idx="187">
                  <c:v>10.004664</c:v>
                </c:pt>
                <c:pt idx="188">
                  <c:v>9.8993870000000008</c:v>
                </c:pt>
                <c:pt idx="189">
                  <c:v>9.7691730000000003</c:v>
                </c:pt>
                <c:pt idx="190">
                  <c:v>9.6428379999999994</c:v>
                </c:pt>
                <c:pt idx="191">
                  <c:v>9.5360580000000006</c:v>
                </c:pt>
                <c:pt idx="192">
                  <c:v>9.4264229999999998</c:v>
                </c:pt>
                <c:pt idx="193">
                  <c:v>9.3269330000000004</c:v>
                </c:pt>
                <c:pt idx="194">
                  <c:v>9.2522079999999995</c:v>
                </c:pt>
                <c:pt idx="195">
                  <c:v>9.2008279999999996</c:v>
                </c:pt>
                <c:pt idx="196">
                  <c:v>9.147043</c:v>
                </c:pt>
                <c:pt idx="197">
                  <c:v>9.1248579999999997</c:v>
                </c:pt>
                <c:pt idx="198">
                  <c:v>9.0960850000000004</c:v>
                </c:pt>
                <c:pt idx="199">
                  <c:v>9.0881319999999999</c:v>
                </c:pt>
                <c:pt idx="200">
                  <c:v>9.0874539999999993</c:v>
                </c:pt>
                <c:pt idx="201">
                  <c:v>9.0876180000000009</c:v>
                </c:pt>
                <c:pt idx="202">
                  <c:v>9.0748650000000008</c:v>
                </c:pt>
                <c:pt idx="203">
                  <c:v>9.090821</c:v>
                </c:pt>
                <c:pt idx="204">
                  <c:v>9.1159140000000001</c:v>
                </c:pt>
                <c:pt idx="205">
                  <c:v>9.1531230000000008</c:v>
                </c:pt>
                <c:pt idx="206">
                  <c:v>9.1979170000000003</c:v>
                </c:pt>
                <c:pt idx="207">
                  <c:v>9.2341540000000002</c:v>
                </c:pt>
                <c:pt idx="208">
                  <c:v>9.2518209999999996</c:v>
                </c:pt>
                <c:pt idx="209">
                  <c:v>9.2965</c:v>
                </c:pt>
                <c:pt idx="210">
                  <c:v>9.3284350000000007</c:v>
                </c:pt>
                <c:pt idx="211">
                  <c:v>9.3350410000000004</c:v>
                </c:pt>
                <c:pt idx="212">
                  <c:v>9.3703979999999998</c:v>
                </c:pt>
                <c:pt idx="213">
                  <c:v>9.3769189999999991</c:v>
                </c:pt>
                <c:pt idx="214">
                  <c:v>9.4299379999999999</c:v>
                </c:pt>
                <c:pt idx="215">
                  <c:v>9.413043</c:v>
                </c:pt>
                <c:pt idx="216">
                  <c:v>9.4192149999999994</c:v>
                </c:pt>
                <c:pt idx="217">
                  <c:v>9.4561410000000006</c:v>
                </c:pt>
                <c:pt idx="218">
                  <c:v>9.5552349999999997</c:v>
                </c:pt>
                <c:pt idx="219">
                  <c:v>9.5250839999999997</c:v>
                </c:pt>
                <c:pt idx="220">
                  <c:v>9.607151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8B41-48A0-AACD-5CDDAE397407}"/>
            </c:ext>
          </c:extLst>
        </c:ser>
        <c:ser>
          <c:idx val="8"/>
          <c:order val="8"/>
          <c:tx>
            <c:strRef>
              <c:f>DLR!$L$1</c:f>
              <c:strCache>
                <c:ptCount val="1"/>
                <c:pt idx="0">
                  <c:v>DLR_2500_200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DLR!$A$2:$A$230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DLR!$L$2:$L$230</c:f>
              <c:numCache>
                <c:formatCode>General</c:formatCode>
                <c:ptCount val="229"/>
                <c:pt idx="0">
                  <c:v>25.611602000000001</c:v>
                </c:pt>
                <c:pt idx="1">
                  <c:v>26.915745999999999</c:v>
                </c:pt>
                <c:pt idx="2">
                  <c:v>21.353905000000001</c:v>
                </c:pt>
                <c:pt idx="3">
                  <c:v>25.848576999999999</c:v>
                </c:pt>
                <c:pt idx="4">
                  <c:v>23.587249</c:v>
                </c:pt>
                <c:pt idx="5">
                  <c:v>25.141390999999999</c:v>
                </c:pt>
                <c:pt idx="6">
                  <c:v>21.465461000000001</c:v>
                </c:pt>
                <c:pt idx="7">
                  <c:v>23.38194</c:v>
                </c:pt>
                <c:pt idx="8">
                  <c:v>31.856155000000001</c:v>
                </c:pt>
                <c:pt idx="9">
                  <c:v>27.364024000000001</c:v>
                </c:pt>
                <c:pt idx="10">
                  <c:v>26.532623999999998</c:v>
                </c:pt>
                <c:pt idx="11">
                  <c:v>24.895130000000002</c:v>
                </c:pt>
                <c:pt idx="12">
                  <c:v>28.197545999999999</c:v>
                </c:pt>
                <c:pt idx="13">
                  <c:v>27.271094999999999</c:v>
                </c:pt>
                <c:pt idx="14">
                  <c:v>27.275842000000001</c:v>
                </c:pt>
                <c:pt idx="15">
                  <c:v>27.127624999999998</c:v>
                </c:pt>
                <c:pt idx="16">
                  <c:v>27.223803</c:v>
                </c:pt>
                <c:pt idx="17">
                  <c:v>26.231157</c:v>
                </c:pt>
                <c:pt idx="18">
                  <c:v>24.717039</c:v>
                </c:pt>
                <c:pt idx="19">
                  <c:v>25.076765999999999</c:v>
                </c:pt>
                <c:pt idx="20">
                  <c:v>23.793099999999999</c:v>
                </c:pt>
                <c:pt idx="21">
                  <c:v>25.140823999999999</c:v>
                </c:pt>
                <c:pt idx="22">
                  <c:v>26.664452000000001</c:v>
                </c:pt>
                <c:pt idx="23">
                  <c:v>25.135164</c:v>
                </c:pt>
                <c:pt idx="24">
                  <c:v>23.563053</c:v>
                </c:pt>
                <c:pt idx="25">
                  <c:v>24.741029999999999</c:v>
                </c:pt>
                <c:pt idx="26">
                  <c:v>26.92755</c:v>
                </c:pt>
                <c:pt idx="27">
                  <c:v>25.597182</c:v>
                </c:pt>
                <c:pt idx="28">
                  <c:v>23.166398999999998</c:v>
                </c:pt>
                <c:pt idx="29">
                  <c:v>25.186467</c:v>
                </c:pt>
                <c:pt idx="30">
                  <c:v>24.598205</c:v>
                </c:pt>
                <c:pt idx="31">
                  <c:v>27.060396000000001</c:v>
                </c:pt>
                <c:pt idx="32">
                  <c:v>24.083967999999999</c:v>
                </c:pt>
                <c:pt idx="33">
                  <c:v>23.734825000000001</c:v>
                </c:pt>
                <c:pt idx="34">
                  <c:v>24.141515999999999</c:v>
                </c:pt>
                <c:pt idx="35">
                  <c:v>23.606598999999999</c:v>
                </c:pt>
                <c:pt idx="36">
                  <c:v>23.249345999999999</c:v>
                </c:pt>
                <c:pt idx="37">
                  <c:v>24.272898999999999</c:v>
                </c:pt>
                <c:pt idx="38">
                  <c:v>22.838080999999999</c:v>
                </c:pt>
                <c:pt idx="39">
                  <c:v>23.407029999999999</c:v>
                </c:pt>
                <c:pt idx="40">
                  <c:v>22.563959000000001</c:v>
                </c:pt>
                <c:pt idx="41">
                  <c:v>24.375138</c:v>
                </c:pt>
                <c:pt idx="42">
                  <c:v>23.096385999999999</c:v>
                </c:pt>
                <c:pt idx="43">
                  <c:v>23.625028</c:v>
                </c:pt>
                <c:pt idx="44">
                  <c:v>23.326094999999999</c:v>
                </c:pt>
                <c:pt idx="45">
                  <c:v>23.809614</c:v>
                </c:pt>
                <c:pt idx="46">
                  <c:v>23.078156</c:v>
                </c:pt>
                <c:pt idx="47">
                  <c:v>23.595846999999999</c:v>
                </c:pt>
                <c:pt idx="48">
                  <c:v>23.677683999999999</c:v>
                </c:pt>
                <c:pt idx="49">
                  <c:v>23.062179</c:v>
                </c:pt>
                <c:pt idx="50">
                  <c:v>23.450787999999999</c:v>
                </c:pt>
                <c:pt idx="51">
                  <c:v>23.097207999999998</c:v>
                </c:pt>
                <c:pt idx="52">
                  <c:v>23.300730000000001</c:v>
                </c:pt>
                <c:pt idx="53">
                  <c:v>23.054289000000001</c:v>
                </c:pt>
                <c:pt idx="54">
                  <c:v>23.125461000000001</c:v>
                </c:pt>
                <c:pt idx="55">
                  <c:v>22.979831999999998</c:v>
                </c:pt>
                <c:pt idx="56">
                  <c:v>22.681183999999998</c:v>
                </c:pt>
                <c:pt idx="57">
                  <c:v>22.485325</c:v>
                </c:pt>
                <c:pt idx="58">
                  <c:v>22.187450999999999</c:v>
                </c:pt>
                <c:pt idx="59">
                  <c:v>22.50197</c:v>
                </c:pt>
                <c:pt idx="60">
                  <c:v>22.573416999999999</c:v>
                </c:pt>
                <c:pt idx="61">
                  <c:v>22.061447000000001</c:v>
                </c:pt>
                <c:pt idx="62">
                  <c:v>21.872727000000001</c:v>
                </c:pt>
                <c:pt idx="63">
                  <c:v>22.206029000000001</c:v>
                </c:pt>
                <c:pt idx="64">
                  <c:v>22.245740000000001</c:v>
                </c:pt>
                <c:pt idx="65">
                  <c:v>22.708791000000002</c:v>
                </c:pt>
                <c:pt idx="66">
                  <c:v>21.719158</c:v>
                </c:pt>
                <c:pt idx="67">
                  <c:v>22.144994000000001</c:v>
                </c:pt>
                <c:pt idx="68">
                  <c:v>21.628307</c:v>
                </c:pt>
                <c:pt idx="69">
                  <c:v>21.913793999999999</c:v>
                </c:pt>
                <c:pt idx="70">
                  <c:v>21.847514</c:v>
                </c:pt>
                <c:pt idx="71">
                  <c:v>21.768113</c:v>
                </c:pt>
                <c:pt idx="72">
                  <c:v>21.680575999999999</c:v>
                </c:pt>
                <c:pt idx="73">
                  <c:v>21.349298000000001</c:v>
                </c:pt>
                <c:pt idx="74">
                  <c:v>21.312463000000001</c:v>
                </c:pt>
                <c:pt idx="75">
                  <c:v>21.635157</c:v>
                </c:pt>
                <c:pt idx="76">
                  <c:v>21.216142999999999</c:v>
                </c:pt>
                <c:pt idx="77">
                  <c:v>21.000919</c:v>
                </c:pt>
                <c:pt idx="78">
                  <c:v>21.180326000000001</c:v>
                </c:pt>
                <c:pt idx="79">
                  <c:v>21.306864000000001</c:v>
                </c:pt>
                <c:pt idx="80">
                  <c:v>20.931723000000002</c:v>
                </c:pt>
                <c:pt idx="81">
                  <c:v>20.624234999999999</c:v>
                </c:pt>
                <c:pt idx="82">
                  <c:v>20.854306999999999</c:v>
                </c:pt>
                <c:pt idx="83">
                  <c:v>21.008462999999999</c:v>
                </c:pt>
                <c:pt idx="84">
                  <c:v>20.718741999999999</c:v>
                </c:pt>
                <c:pt idx="85">
                  <c:v>20.499175999999999</c:v>
                </c:pt>
                <c:pt idx="86">
                  <c:v>20.494693999999999</c:v>
                </c:pt>
                <c:pt idx="87">
                  <c:v>20.771892000000001</c:v>
                </c:pt>
                <c:pt idx="88">
                  <c:v>20.299121</c:v>
                </c:pt>
                <c:pt idx="89">
                  <c:v>20.397068999999998</c:v>
                </c:pt>
                <c:pt idx="90">
                  <c:v>20.127929999999999</c:v>
                </c:pt>
                <c:pt idx="91">
                  <c:v>20.306304999999998</c:v>
                </c:pt>
                <c:pt idx="92">
                  <c:v>20.271121000000001</c:v>
                </c:pt>
                <c:pt idx="93">
                  <c:v>20.114379</c:v>
                </c:pt>
                <c:pt idx="94">
                  <c:v>20.048041999999999</c:v>
                </c:pt>
                <c:pt idx="95">
                  <c:v>20.157979000000001</c:v>
                </c:pt>
                <c:pt idx="96">
                  <c:v>20.103128999999999</c:v>
                </c:pt>
                <c:pt idx="97">
                  <c:v>19.737188</c:v>
                </c:pt>
                <c:pt idx="98">
                  <c:v>19.776799</c:v>
                </c:pt>
                <c:pt idx="99">
                  <c:v>19.735821000000001</c:v>
                </c:pt>
                <c:pt idx="100">
                  <c:v>19.885591000000002</c:v>
                </c:pt>
                <c:pt idx="101">
                  <c:v>19.868867999999999</c:v>
                </c:pt>
                <c:pt idx="102">
                  <c:v>19.650431999999999</c:v>
                </c:pt>
                <c:pt idx="103">
                  <c:v>19.730840000000001</c:v>
                </c:pt>
                <c:pt idx="104">
                  <c:v>19.623132999999999</c:v>
                </c:pt>
                <c:pt idx="105">
                  <c:v>19.578258999999999</c:v>
                </c:pt>
                <c:pt idx="106">
                  <c:v>19.703499999999998</c:v>
                </c:pt>
                <c:pt idx="107">
                  <c:v>19.369482999999999</c:v>
                </c:pt>
                <c:pt idx="108">
                  <c:v>19.535582000000002</c:v>
                </c:pt>
                <c:pt idx="109">
                  <c:v>19.307229</c:v>
                </c:pt>
                <c:pt idx="110">
                  <c:v>19.353193999999998</c:v>
                </c:pt>
                <c:pt idx="111">
                  <c:v>19.424341999999999</c:v>
                </c:pt>
                <c:pt idx="112">
                  <c:v>19.211824</c:v>
                </c:pt>
                <c:pt idx="113">
                  <c:v>19.347694000000001</c:v>
                </c:pt>
                <c:pt idx="114">
                  <c:v>19.320171999999999</c:v>
                </c:pt>
                <c:pt idx="115">
                  <c:v>19.311059</c:v>
                </c:pt>
                <c:pt idx="116">
                  <c:v>19.195741000000002</c:v>
                </c:pt>
                <c:pt idx="117">
                  <c:v>19.099554999999999</c:v>
                </c:pt>
                <c:pt idx="118">
                  <c:v>19.059653000000001</c:v>
                </c:pt>
                <c:pt idx="119">
                  <c:v>19.097594999999998</c:v>
                </c:pt>
                <c:pt idx="120">
                  <c:v>19.048387000000002</c:v>
                </c:pt>
                <c:pt idx="121">
                  <c:v>18.960061</c:v>
                </c:pt>
                <c:pt idx="122">
                  <c:v>18.845979</c:v>
                </c:pt>
                <c:pt idx="123">
                  <c:v>18.766832000000001</c:v>
                </c:pt>
                <c:pt idx="124">
                  <c:v>18.772169999999999</c:v>
                </c:pt>
                <c:pt idx="125">
                  <c:v>18.72316</c:v>
                </c:pt>
                <c:pt idx="126">
                  <c:v>18.604376999999999</c:v>
                </c:pt>
                <c:pt idx="127">
                  <c:v>18.571362000000001</c:v>
                </c:pt>
                <c:pt idx="128">
                  <c:v>18.434975999999999</c:v>
                </c:pt>
                <c:pt idx="129">
                  <c:v>18.259207</c:v>
                </c:pt>
                <c:pt idx="130">
                  <c:v>18.202939000000001</c:v>
                </c:pt>
                <c:pt idx="131">
                  <c:v>18.052893999999998</c:v>
                </c:pt>
                <c:pt idx="132">
                  <c:v>17.932752000000001</c:v>
                </c:pt>
                <c:pt idx="133">
                  <c:v>17.832744000000002</c:v>
                </c:pt>
                <c:pt idx="134">
                  <c:v>17.787421999999999</c:v>
                </c:pt>
                <c:pt idx="135">
                  <c:v>17.722985000000001</c:v>
                </c:pt>
                <c:pt idx="136">
                  <c:v>17.553201000000001</c:v>
                </c:pt>
                <c:pt idx="137">
                  <c:v>17.451146000000001</c:v>
                </c:pt>
                <c:pt idx="138">
                  <c:v>17.204868999999999</c:v>
                </c:pt>
                <c:pt idx="139">
                  <c:v>17.10718</c:v>
                </c:pt>
                <c:pt idx="140">
                  <c:v>17.022717</c:v>
                </c:pt>
                <c:pt idx="141">
                  <c:v>16.992398000000001</c:v>
                </c:pt>
                <c:pt idx="142">
                  <c:v>16.781528999999999</c:v>
                </c:pt>
                <c:pt idx="143">
                  <c:v>16.739974</c:v>
                </c:pt>
                <c:pt idx="144">
                  <c:v>16.691752000000001</c:v>
                </c:pt>
                <c:pt idx="145">
                  <c:v>16.612749999999998</c:v>
                </c:pt>
                <c:pt idx="146">
                  <c:v>16.355149000000001</c:v>
                </c:pt>
                <c:pt idx="147">
                  <c:v>16.340544999999999</c:v>
                </c:pt>
                <c:pt idx="148">
                  <c:v>16.115760999999999</c:v>
                </c:pt>
                <c:pt idx="149">
                  <c:v>16.001636999999999</c:v>
                </c:pt>
                <c:pt idx="150">
                  <c:v>15.954770999999999</c:v>
                </c:pt>
                <c:pt idx="151">
                  <c:v>15.821923</c:v>
                </c:pt>
                <c:pt idx="152">
                  <c:v>15.373797</c:v>
                </c:pt>
                <c:pt idx="153">
                  <c:v>15.527616</c:v>
                </c:pt>
                <c:pt idx="154">
                  <c:v>15.460888000000001</c:v>
                </c:pt>
                <c:pt idx="155">
                  <c:v>15.027293</c:v>
                </c:pt>
                <c:pt idx="156">
                  <c:v>14.941641000000001</c:v>
                </c:pt>
                <c:pt idx="157">
                  <c:v>15.47106</c:v>
                </c:pt>
                <c:pt idx="158">
                  <c:v>14.746019</c:v>
                </c:pt>
                <c:pt idx="159">
                  <c:v>14.505043000000001</c:v>
                </c:pt>
                <c:pt idx="160">
                  <c:v>14.445156000000001</c:v>
                </c:pt>
                <c:pt idx="161">
                  <c:v>14.678563</c:v>
                </c:pt>
                <c:pt idx="162">
                  <c:v>15.56488</c:v>
                </c:pt>
                <c:pt idx="163">
                  <c:v>14.739210999999999</c:v>
                </c:pt>
                <c:pt idx="164">
                  <c:v>13.400981</c:v>
                </c:pt>
                <c:pt idx="165">
                  <c:v>14.069198</c:v>
                </c:pt>
                <c:pt idx="166">
                  <c:v>13.871454</c:v>
                </c:pt>
                <c:pt idx="167">
                  <c:v>13.690585</c:v>
                </c:pt>
                <c:pt idx="168">
                  <c:v>13.507301</c:v>
                </c:pt>
                <c:pt idx="169">
                  <c:v>13.332635</c:v>
                </c:pt>
                <c:pt idx="170">
                  <c:v>13.141218</c:v>
                </c:pt>
                <c:pt idx="171">
                  <c:v>12.917125</c:v>
                </c:pt>
                <c:pt idx="172">
                  <c:v>12.760636999999999</c:v>
                </c:pt>
                <c:pt idx="173">
                  <c:v>12.524482000000001</c:v>
                </c:pt>
                <c:pt idx="174">
                  <c:v>12.302367</c:v>
                </c:pt>
                <c:pt idx="175">
                  <c:v>12.128308000000001</c:v>
                </c:pt>
                <c:pt idx="176">
                  <c:v>11.903404999999999</c:v>
                </c:pt>
                <c:pt idx="177">
                  <c:v>11.69272</c:v>
                </c:pt>
                <c:pt idx="178">
                  <c:v>11.505516999999999</c:v>
                </c:pt>
                <c:pt idx="179">
                  <c:v>11.306551000000001</c:v>
                </c:pt>
                <c:pt idx="180">
                  <c:v>11.156610000000001</c:v>
                </c:pt>
                <c:pt idx="181">
                  <c:v>10.956051</c:v>
                </c:pt>
                <c:pt idx="182">
                  <c:v>10.817488000000001</c:v>
                </c:pt>
                <c:pt idx="183">
                  <c:v>10.651659</c:v>
                </c:pt>
                <c:pt idx="184">
                  <c:v>10.49249</c:v>
                </c:pt>
                <c:pt idx="185">
                  <c:v>10.348271</c:v>
                </c:pt>
                <c:pt idx="186">
                  <c:v>10.198192000000001</c:v>
                </c:pt>
                <c:pt idx="187">
                  <c:v>10.034933000000001</c:v>
                </c:pt>
                <c:pt idx="188">
                  <c:v>9.9277359999999994</c:v>
                </c:pt>
                <c:pt idx="189">
                  <c:v>9.7826520000000006</c:v>
                </c:pt>
                <c:pt idx="190">
                  <c:v>9.6457460000000008</c:v>
                </c:pt>
                <c:pt idx="191">
                  <c:v>9.5178899999999995</c:v>
                </c:pt>
                <c:pt idx="192">
                  <c:v>9.3962889999999994</c:v>
                </c:pt>
                <c:pt idx="193">
                  <c:v>9.2991840000000003</c:v>
                </c:pt>
                <c:pt idx="194">
                  <c:v>9.2069659999999995</c:v>
                </c:pt>
                <c:pt idx="195">
                  <c:v>9.1438179999999996</c:v>
                </c:pt>
                <c:pt idx="196">
                  <c:v>9.0818010000000005</c:v>
                </c:pt>
                <c:pt idx="197">
                  <c:v>9.0450029999999995</c:v>
                </c:pt>
                <c:pt idx="198">
                  <c:v>9.0140460000000004</c:v>
                </c:pt>
                <c:pt idx="199">
                  <c:v>8.998246</c:v>
                </c:pt>
                <c:pt idx="200">
                  <c:v>8.9926440000000003</c:v>
                </c:pt>
                <c:pt idx="201">
                  <c:v>8.9974539999999994</c:v>
                </c:pt>
                <c:pt idx="202">
                  <c:v>8.9689209999999999</c:v>
                </c:pt>
                <c:pt idx="203">
                  <c:v>8.9870370000000008</c:v>
                </c:pt>
                <c:pt idx="204">
                  <c:v>9.0034779999999994</c:v>
                </c:pt>
                <c:pt idx="205">
                  <c:v>9.0337379999999996</c:v>
                </c:pt>
                <c:pt idx="206">
                  <c:v>9.0789240000000007</c:v>
                </c:pt>
                <c:pt idx="207">
                  <c:v>9.1245209999999997</c:v>
                </c:pt>
                <c:pt idx="208">
                  <c:v>9.1277360000000005</c:v>
                </c:pt>
                <c:pt idx="209">
                  <c:v>9.1788980000000002</c:v>
                </c:pt>
                <c:pt idx="210">
                  <c:v>9.2057599999999997</c:v>
                </c:pt>
                <c:pt idx="211">
                  <c:v>9.2251440000000002</c:v>
                </c:pt>
                <c:pt idx="212">
                  <c:v>9.2636970000000005</c:v>
                </c:pt>
                <c:pt idx="213">
                  <c:v>9.2815999999999992</c:v>
                </c:pt>
                <c:pt idx="214">
                  <c:v>9.3150460000000006</c:v>
                </c:pt>
                <c:pt idx="215">
                  <c:v>9.3007690000000007</c:v>
                </c:pt>
                <c:pt idx="216">
                  <c:v>9.3207450000000005</c:v>
                </c:pt>
                <c:pt idx="217">
                  <c:v>9.3532109999999999</c:v>
                </c:pt>
                <c:pt idx="218">
                  <c:v>9.4359300000000008</c:v>
                </c:pt>
                <c:pt idx="219">
                  <c:v>9.4225539999999999</c:v>
                </c:pt>
                <c:pt idx="220">
                  <c:v>9.48569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8B41-48A0-AACD-5CDDAE3974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8567448"/>
        <c:axId val="678574112"/>
      </c:scatterChart>
      <c:valAx>
        <c:axId val="678567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78574112"/>
        <c:crosses val="autoZero"/>
        <c:crossBetween val="midCat"/>
      </c:valAx>
      <c:valAx>
        <c:axId val="67857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785674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DLR_particles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398427064944282"/>
          <c:y val="9.0592334494773524E-2"/>
          <c:w val="0.82284678827957891"/>
          <c:h val="0.72846913915129541"/>
        </c:manualLayout>
      </c:layout>
      <c:scatterChart>
        <c:scatterStyle val="smoothMarker"/>
        <c:varyColors val="0"/>
        <c:ser>
          <c:idx val="2"/>
          <c:order val="0"/>
          <c:tx>
            <c:strRef>
              <c:f>DLR!$S$1</c:f>
              <c:strCache>
                <c:ptCount val="1"/>
                <c:pt idx="0">
                  <c:v>DLR_0_200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DLR!$A$2:$A$230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DLR!$S$2:$S$230</c:f>
              <c:numCache>
                <c:formatCode>General</c:formatCode>
                <c:ptCount val="229"/>
                <c:pt idx="0">
                  <c:v>25.509454470893068</c:v>
                </c:pt>
                <c:pt idx="1">
                  <c:v>19.703335191540674</c:v>
                </c:pt>
                <c:pt idx="2">
                  <c:v>18.185978730108101</c:v>
                </c:pt>
                <c:pt idx="3">
                  <c:v>18.270092610855897</c:v>
                </c:pt>
                <c:pt idx="4">
                  <c:v>24.598784405565102</c:v>
                </c:pt>
                <c:pt idx="5">
                  <c:v>23.897621646974187</c:v>
                </c:pt>
                <c:pt idx="6">
                  <c:v>21.61593597314819</c:v>
                </c:pt>
                <c:pt idx="7">
                  <c:v>23.757126094041148</c:v>
                </c:pt>
                <c:pt idx="8">
                  <c:v>18.14369643330582</c:v>
                </c:pt>
                <c:pt idx="9">
                  <c:v>18.056661368774705</c:v>
                </c:pt>
                <c:pt idx="10">
                  <c:v>24.050477927744087</c:v>
                </c:pt>
                <c:pt idx="11">
                  <c:v>20.559158007329557</c:v>
                </c:pt>
                <c:pt idx="12">
                  <c:v>20.446845988773685</c:v>
                </c:pt>
                <c:pt idx="13">
                  <c:v>22.208841519912365</c:v>
                </c:pt>
                <c:pt idx="14">
                  <c:v>24.836005691224262</c:v>
                </c:pt>
                <c:pt idx="15">
                  <c:v>20.084014344157087</c:v>
                </c:pt>
                <c:pt idx="16">
                  <c:v>19.128065856237793</c:v>
                </c:pt>
                <c:pt idx="17">
                  <c:v>20.457255406355085</c:v>
                </c:pt>
                <c:pt idx="18">
                  <c:v>18.067730724598881</c:v>
                </c:pt>
                <c:pt idx="19">
                  <c:v>20.123609364334207</c:v>
                </c:pt>
                <c:pt idx="20">
                  <c:v>21.520729689425039</c:v>
                </c:pt>
                <c:pt idx="21">
                  <c:v>18.179765946755204</c:v>
                </c:pt>
                <c:pt idx="22">
                  <c:v>20.250889206328782</c:v>
                </c:pt>
                <c:pt idx="23">
                  <c:v>19.262212410336161</c:v>
                </c:pt>
                <c:pt idx="24">
                  <c:v>20.639331475320795</c:v>
                </c:pt>
                <c:pt idx="25">
                  <c:v>21.426902230345892</c:v>
                </c:pt>
                <c:pt idx="26">
                  <c:v>20.320623457859835</c:v>
                </c:pt>
                <c:pt idx="27">
                  <c:v>20.46116057296511</c:v>
                </c:pt>
                <c:pt idx="28">
                  <c:v>17.683036057069145</c:v>
                </c:pt>
                <c:pt idx="29">
                  <c:v>20.244414285630771</c:v>
                </c:pt>
                <c:pt idx="30">
                  <c:v>19.127875672929992</c:v>
                </c:pt>
                <c:pt idx="31">
                  <c:v>17.676539142193374</c:v>
                </c:pt>
                <c:pt idx="32">
                  <c:v>18.876830465065495</c:v>
                </c:pt>
                <c:pt idx="33">
                  <c:v>17.818651751965007</c:v>
                </c:pt>
                <c:pt idx="34">
                  <c:v>18.591900810142086</c:v>
                </c:pt>
                <c:pt idx="35">
                  <c:v>19.607952461076678</c:v>
                </c:pt>
                <c:pt idx="36">
                  <c:v>18.517262398599982</c:v>
                </c:pt>
                <c:pt idx="37">
                  <c:v>19.633964957191395</c:v>
                </c:pt>
                <c:pt idx="38">
                  <c:v>18.369010894929868</c:v>
                </c:pt>
                <c:pt idx="39">
                  <c:v>19.260001939185827</c:v>
                </c:pt>
                <c:pt idx="40">
                  <c:v>16.681392070432103</c:v>
                </c:pt>
                <c:pt idx="41">
                  <c:v>18.434080276122092</c:v>
                </c:pt>
                <c:pt idx="42">
                  <c:v>17.303492923669683</c:v>
                </c:pt>
                <c:pt idx="43">
                  <c:v>17.622751108094331</c:v>
                </c:pt>
                <c:pt idx="44">
                  <c:v>18.180723803765616</c:v>
                </c:pt>
                <c:pt idx="45">
                  <c:v>16.952433117463478</c:v>
                </c:pt>
                <c:pt idx="46">
                  <c:v>18.237008284226679</c:v>
                </c:pt>
                <c:pt idx="47">
                  <c:v>17.541109420185307</c:v>
                </c:pt>
                <c:pt idx="48">
                  <c:v>17.657028557048889</c:v>
                </c:pt>
                <c:pt idx="49">
                  <c:v>17.338184727108025</c:v>
                </c:pt>
                <c:pt idx="50">
                  <c:v>16.850714213034021</c:v>
                </c:pt>
                <c:pt idx="51">
                  <c:v>17.750171926032735</c:v>
                </c:pt>
                <c:pt idx="52">
                  <c:v>17.123806968468514</c:v>
                </c:pt>
                <c:pt idx="53">
                  <c:v>17.342086979354228</c:v>
                </c:pt>
                <c:pt idx="54">
                  <c:v>17.227379130810622</c:v>
                </c:pt>
                <c:pt idx="55">
                  <c:v>17.004605694197952</c:v>
                </c:pt>
                <c:pt idx="56">
                  <c:v>17.605668696645939</c:v>
                </c:pt>
                <c:pt idx="57">
                  <c:v>16.881106420578487</c:v>
                </c:pt>
                <c:pt idx="58">
                  <c:v>16.009657340350287</c:v>
                </c:pt>
                <c:pt idx="59">
                  <c:v>16.133591625473411</c:v>
                </c:pt>
                <c:pt idx="60">
                  <c:v>15.779590555524978</c:v>
                </c:pt>
                <c:pt idx="61">
                  <c:v>16.572695364821829</c:v>
                </c:pt>
                <c:pt idx="62">
                  <c:v>16.360548902010787</c:v>
                </c:pt>
                <c:pt idx="63">
                  <c:v>15.554795819898342</c:v>
                </c:pt>
                <c:pt idx="64">
                  <c:v>15.300952645982079</c:v>
                </c:pt>
                <c:pt idx="65">
                  <c:v>15.480590966914773</c:v>
                </c:pt>
                <c:pt idx="66">
                  <c:v>15.900135372592915</c:v>
                </c:pt>
                <c:pt idx="67">
                  <c:v>15.366966204233089</c:v>
                </c:pt>
                <c:pt idx="68">
                  <c:v>15.52075132696743</c:v>
                </c:pt>
                <c:pt idx="69">
                  <c:v>15.394970662012573</c:v>
                </c:pt>
                <c:pt idx="70">
                  <c:v>15.175894075311241</c:v>
                </c:pt>
                <c:pt idx="71">
                  <c:v>14.726156726489325</c:v>
                </c:pt>
                <c:pt idx="72">
                  <c:v>14.88588620834914</c:v>
                </c:pt>
                <c:pt idx="73">
                  <c:v>14.323123574545878</c:v>
                </c:pt>
                <c:pt idx="74">
                  <c:v>14.656988173626454</c:v>
                </c:pt>
                <c:pt idx="75">
                  <c:v>14.575460932579738</c:v>
                </c:pt>
                <c:pt idx="76">
                  <c:v>14.105829417037469</c:v>
                </c:pt>
                <c:pt idx="77">
                  <c:v>14.418978598509408</c:v>
                </c:pt>
                <c:pt idx="78">
                  <c:v>13.990600806622661</c:v>
                </c:pt>
                <c:pt idx="79">
                  <c:v>13.655254943922943</c:v>
                </c:pt>
                <c:pt idx="80">
                  <c:v>13.969173038991991</c:v>
                </c:pt>
                <c:pt idx="81">
                  <c:v>13.98678751375019</c:v>
                </c:pt>
                <c:pt idx="82">
                  <c:v>13.670260230207179</c:v>
                </c:pt>
                <c:pt idx="83">
                  <c:v>13.595776369228295</c:v>
                </c:pt>
                <c:pt idx="84">
                  <c:v>13.615322831581082</c:v>
                </c:pt>
                <c:pt idx="85">
                  <c:v>13.409362638136933</c:v>
                </c:pt>
                <c:pt idx="86">
                  <c:v>13.401765128457262</c:v>
                </c:pt>
                <c:pt idx="87">
                  <c:v>13.25068213915063</c:v>
                </c:pt>
                <c:pt idx="88">
                  <c:v>13.17687646823625</c:v>
                </c:pt>
                <c:pt idx="89">
                  <c:v>13.072508149034755</c:v>
                </c:pt>
                <c:pt idx="90">
                  <c:v>12.706456861435905</c:v>
                </c:pt>
                <c:pt idx="91">
                  <c:v>12.975285953926067</c:v>
                </c:pt>
                <c:pt idx="92">
                  <c:v>12.652529678698412</c:v>
                </c:pt>
                <c:pt idx="93">
                  <c:v>12.794479042744326</c:v>
                </c:pt>
                <c:pt idx="94">
                  <c:v>12.971919729427119</c:v>
                </c:pt>
                <c:pt idx="95">
                  <c:v>12.791425059880586</c:v>
                </c:pt>
                <c:pt idx="96">
                  <c:v>12.678437488682842</c:v>
                </c:pt>
                <c:pt idx="97">
                  <c:v>12.662424955975045</c:v>
                </c:pt>
                <c:pt idx="98">
                  <c:v>12.631505723936984</c:v>
                </c:pt>
                <c:pt idx="99">
                  <c:v>12.386450420604447</c:v>
                </c:pt>
                <c:pt idx="100">
                  <c:v>12.472479324333637</c:v>
                </c:pt>
                <c:pt idx="101">
                  <c:v>12.369155946201182</c:v>
                </c:pt>
                <c:pt idx="102">
                  <c:v>12.494209461648701</c:v>
                </c:pt>
                <c:pt idx="103">
                  <c:v>12.370657420661018</c:v>
                </c:pt>
                <c:pt idx="104">
                  <c:v>12.366004099761794</c:v>
                </c:pt>
                <c:pt idx="105">
                  <c:v>12.337394843406891</c:v>
                </c:pt>
                <c:pt idx="106">
                  <c:v>12.44970482877217</c:v>
                </c:pt>
                <c:pt idx="107">
                  <c:v>12.147800708079634</c:v>
                </c:pt>
                <c:pt idx="108">
                  <c:v>12.138020137774722</c:v>
                </c:pt>
                <c:pt idx="109">
                  <c:v>12.198983306214966</c:v>
                </c:pt>
                <c:pt idx="110">
                  <c:v>12.310382493851861</c:v>
                </c:pt>
                <c:pt idx="111">
                  <c:v>12.121967901457763</c:v>
                </c:pt>
                <c:pt idx="112">
                  <c:v>11.99698555384845</c:v>
                </c:pt>
                <c:pt idx="113">
                  <c:v>11.783289151221929</c:v>
                </c:pt>
                <c:pt idx="114">
                  <c:v>11.656605893985679</c:v>
                </c:pt>
                <c:pt idx="115">
                  <c:v>11.721557677655021</c:v>
                </c:pt>
                <c:pt idx="116">
                  <c:v>11.632760558330231</c:v>
                </c:pt>
                <c:pt idx="117">
                  <c:v>11.555227724491809</c:v>
                </c:pt>
                <c:pt idx="118">
                  <c:v>11.439614047339793</c:v>
                </c:pt>
                <c:pt idx="119">
                  <c:v>11.528215869352767</c:v>
                </c:pt>
                <c:pt idx="120">
                  <c:v>11.475863301786022</c:v>
                </c:pt>
                <c:pt idx="121">
                  <c:v>11.343227993916235</c:v>
                </c:pt>
                <c:pt idx="122">
                  <c:v>11.224162254373509</c:v>
                </c:pt>
                <c:pt idx="123">
                  <c:v>11.203011133040283</c:v>
                </c:pt>
                <c:pt idx="124">
                  <c:v>11.070551603903484</c:v>
                </c:pt>
                <c:pt idx="125">
                  <c:v>11.124119271498319</c:v>
                </c:pt>
                <c:pt idx="126">
                  <c:v>11.019017115724081</c:v>
                </c:pt>
                <c:pt idx="127">
                  <c:v>10.772192986631389</c:v>
                </c:pt>
                <c:pt idx="128">
                  <c:v>10.66893244520778</c:v>
                </c:pt>
                <c:pt idx="129">
                  <c:v>10.588862346358006</c:v>
                </c:pt>
                <c:pt idx="130">
                  <c:v>10.450019601613528</c:v>
                </c:pt>
                <c:pt idx="131">
                  <c:v>10.342931905414886</c:v>
                </c:pt>
                <c:pt idx="132">
                  <c:v>10.21509733052627</c:v>
                </c:pt>
                <c:pt idx="133">
                  <c:v>10.082056216134147</c:v>
                </c:pt>
                <c:pt idx="134">
                  <c:v>9.9159778687943501</c:v>
                </c:pt>
                <c:pt idx="135">
                  <c:v>9.7334971635858238</c:v>
                </c:pt>
                <c:pt idx="136">
                  <c:v>9.450483022995229</c:v>
                </c:pt>
                <c:pt idx="137">
                  <c:v>9.3940285929834531</c:v>
                </c:pt>
                <c:pt idx="138">
                  <c:v>9.2756465260341674</c:v>
                </c:pt>
                <c:pt idx="139">
                  <c:v>9.0929205312187111</c:v>
                </c:pt>
                <c:pt idx="140">
                  <c:v>9.0485369713590931</c:v>
                </c:pt>
                <c:pt idx="141">
                  <c:v>8.925788538917919</c:v>
                </c:pt>
                <c:pt idx="142">
                  <c:v>8.7622304202975752</c:v>
                </c:pt>
                <c:pt idx="143">
                  <c:v>8.7370600735124295</c:v>
                </c:pt>
                <c:pt idx="144">
                  <c:v>8.5653901872151863</c:v>
                </c:pt>
                <c:pt idx="145">
                  <c:v>8.4606086805442562</c:v>
                </c:pt>
                <c:pt idx="146">
                  <c:v>8.5014410377453551</c:v>
                </c:pt>
                <c:pt idx="147">
                  <c:v>8.3722416242394395</c:v>
                </c:pt>
                <c:pt idx="148">
                  <c:v>8.2736774232133641</c:v>
                </c:pt>
                <c:pt idx="149">
                  <c:v>7.8969604356172844</c:v>
                </c:pt>
                <c:pt idx="150">
                  <c:v>7.6191744453031296</c:v>
                </c:pt>
                <c:pt idx="151">
                  <c:v>7.679009361381647</c:v>
                </c:pt>
                <c:pt idx="152">
                  <c:v>7.5238846721036277</c:v>
                </c:pt>
                <c:pt idx="153">
                  <c:v>7.3411330497522966</c:v>
                </c:pt>
                <c:pt idx="154">
                  <c:v>7.3664411545237725</c:v>
                </c:pt>
                <c:pt idx="155">
                  <c:v>7.0483701454521652</c:v>
                </c:pt>
                <c:pt idx="156">
                  <c:v>6.9811249416539196</c:v>
                </c:pt>
                <c:pt idx="157">
                  <c:v>7.3480603883683298</c:v>
                </c:pt>
                <c:pt idx="158">
                  <c:v>6.9334932621379446</c:v>
                </c:pt>
                <c:pt idx="159">
                  <c:v>6.3344835684965082</c:v>
                </c:pt>
                <c:pt idx="160">
                  <c:v>6.8465962841742662</c:v>
                </c:pt>
                <c:pt idx="161">
                  <c:v>6.9347670767301679</c:v>
                </c:pt>
                <c:pt idx="162">
                  <c:v>6.0438355469876814</c:v>
                </c:pt>
                <c:pt idx="163">
                  <c:v>5.8056821647221373</c:v>
                </c:pt>
                <c:pt idx="164">
                  <c:v>6.0967718168724172</c:v>
                </c:pt>
                <c:pt idx="165">
                  <c:v>6.131889068889028</c:v>
                </c:pt>
                <c:pt idx="166">
                  <c:v>5.9799307842742815</c:v>
                </c:pt>
                <c:pt idx="167">
                  <c:v>5.8922894236849723</c:v>
                </c:pt>
                <c:pt idx="168">
                  <c:v>5.7327842842725545</c:v>
                </c:pt>
                <c:pt idx="169">
                  <c:v>5.6131914346833423</c:v>
                </c:pt>
                <c:pt idx="170">
                  <c:v>5.4805359490213794</c:v>
                </c:pt>
                <c:pt idx="171">
                  <c:v>5.2975319210013918</c:v>
                </c:pt>
                <c:pt idx="172">
                  <c:v>5.1797007329246041</c:v>
                </c:pt>
                <c:pt idx="173">
                  <c:v>5.0056470314424857</c:v>
                </c:pt>
                <c:pt idx="174">
                  <c:v>4.8252458752266127</c:v>
                </c:pt>
                <c:pt idx="175">
                  <c:v>4.7047382566672917</c:v>
                </c:pt>
                <c:pt idx="176">
                  <c:v>4.5444307267767154</c:v>
                </c:pt>
                <c:pt idx="177">
                  <c:v>4.4118220523950944</c:v>
                </c:pt>
                <c:pt idx="178">
                  <c:v>4.2844516374420962</c:v>
                </c:pt>
                <c:pt idx="179">
                  <c:v>4.1327581695744886</c:v>
                </c:pt>
                <c:pt idx="180">
                  <c:v>4.0647602210527909</c:v>
                </c:pt>
                <c:pt idx="181">
                  <c:v>3.9295632620967016</c:v>
                </c:pt>
                <c:pt idx="182">
                  <c:v>3.8574938370501286</c:v>
                </c:pt>
                <c:pt idx="183">
                  <c:v>3.7680098795560779</c:v>
                </c:pt>
                <c:pt idx="184">
                  <c:v>3.6911307785722767</c:v>
                </c:pt>
                <c:pt idx="185">
                  <c:v>3.6006698322017305</c:v>
                </c:pt>
                <c:pt idx="186">
                  <c:v>3.5078381327782719</c:v>
                </c:pt>
                <c:pt idx="187">
                  <c:v>3.4233436926220424</c:v>
                </c:pt>
                <c:pt idx="188">
                  <c:v>3.3750538614371459</c:v>
                </c:pt>
                <c:pt idx="189">
                  <c:v>3.3157475304980228</c:v>
                </c:pt>
                <c:pt idx="190">
                  <c:v>3.2618002809248665</c:v>
                </c:pt>
                <c:pt idx="191">
                  <c:v>3.1985096532880228</c:v>
                </c:pt>
                <c:pt idx="192">
                  <c:v>3.1448998775338617</c:v>
                </c:pt>
                <c:pt idx="193">
                  <c:v>3.1350968892795779</c:v>
                </c:pt>
                <c:pt idx="194">
                  <c:v>3.1253890795232047</c:v>
                </c:pt>
                <c:pt idx="195">
                  <c:v>3.1222311009473187</c:v>
                </c:pt>
                <c:pt idx="196">
                  <c:v>3.1020262173329587</c:v>
                </c:pt>
                <c:pt idx="197">
                  <c:v>3.1054625175652197</c:v>
                </c:pt>
                <c:pt idx="198">
                  <c:v>3.1093090732521254</c:v>
                </c:pt>
                <c:pt idx="199">
                  <c:v>3.1238737818740479</c:v>
                </c:pt>
                <c:pt idx="200">
                  <c:v>3.1535890818990864</c:v>
                </c:pt>
                <c:pt idx="201">
                  <c:v>3.1662229460645896</c:v>
                </c:pt>
                <c:pt idx="202">
                  <c:v>3.1239204844363777</c:v>
                </c:pt>
                <c:pt idx="203">
                  <c:v>3.1595256863719792</c:v>
                </c:pt>
                <c:pt idx="204">
                  <c:v>3.1939804955591242</c:v>
                </c:pt>
                <c:pt idx="205">
                  <c:v>3.2506585468746514</c:v>
                </c:pt>
                <c:pt idx="206">
                  <c:v>3.3034067175046498</c:v>
                </c:pt>
                <c:pt idx="207">
                  <c:v>3.3436221607282386</c:v>
                </c:pt>
                <c:pt idx="208">
                  <c:v>3.3343876801071581</c:v>
                </c:pt>
                <c:pt idx="209">
                  <c:v>3.356054521027529</c:v>
                </c:pt>
                <c:pt idx="210">
                  <c:v>3.3568249882274483</c:v>
                </c:pt>
                <c:pt idx="211">
                  <c:v>3.3464534103529893</c:v>
                </c:pt>
                <c:pt idx="212">
                  <c:v>3.3479394590147971</c:v>
                </c:pt>
                <c:pt idx="213">
                  <c:v>3.2683704174723496</c:v>
                </c:pt>
                <c:pt idx="214">
                  <c:v>3.1854135249790887</c:v>
                </c:pt>
                <c:pt idx="215">
                  <c:v>3.0818067426248477</c:v>
                </c:pt>
                <c:pt idx="216">
                  <c:v>3.0214061967922632</c:v>
                </c:pt>
                <c:pt idx="217">
                  <c:v>3.0047914126649626</c:v>
                </c:pt>
                <c:pt idx="218">
                  <c:v>3.0285383846598979</c:v>
                </c:pt>
                <c:pt idx="219">
                  <c:v>2.9006210797996301</c:v>
                </c:pt>
                <c:pt idx="220">
                  <c:v>2.8224523492570852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22D-41CB-A241-1EE81DE9BFBA}"/>
            </c:ext>
          </c:extLst>
        </c:ser>
        <c:ser>
          <c:idx val="0"/>
          <c:order val="1"/>
          <c:tx>
            <c:strRef>
              <c:f>DLR!$X$1</c:f>
              <c:strCache>
                <c:ptCount val="1"/>
                <c:pt idx="0">
                  <c:v>DLR_1000_200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DLR!$A$2:$A$230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DLR!$X$2:$X$230</c:f>
              <c:numCache>
                <c:formatCode>General</c:formatCode>
                <c:ptCount val="229"/>
                <c:pt idx="0">
                  <c:v>28.738457025813428</c:v>
                </c:pt>
                <c:pt idx="1">
                  <c:v>22.907669128727346</c:v>
                </c:pt>
                <c:pt idx="2">
                  <c:v>24.232678195980373</c:v>
                </c:pt>
                <c:pt idx="3">
                  <c:v>20.070303808499236</c:v>
                </c:pt>
                <c:pt idx="4">
                  <c:v>21.675285422532227</c:v>
                </c:pt>
                <c:pt idx="5">
                  <c:v>19.94445391636274</c:v>
                </c:pt>
                <c:pt idx="6">
                  <c:v>25.261743439379742</c:v>
                </c:pt>
                <c:pt idx="7">
                  <c:v>18.792957550337544</c:v>
                </c:pt>
                <c:pt idx="8">
                  <c:v>22.096050934382042</c:v>
                </c:pt>
                <c:pt idx="9">
                  <c:v>22.847635864289536</c:v>
                </c:pt>
                <c:pt idx="10">
                  <c:v>26.611673088557769</c:v>
                </c:pt>
                <c:pt idx="11">
                  <c:v>18.391123428905058</c:v>
                </c:pt>
                <c:pt idx="12">
                  <c:v>21.108650417346379</c:v>
                </c:pt>
                <c:pt idx="13">
                  <c:v>24.373757957608138</c:v>
                </c:pt>
                <c:pt idx="14">
                  <c:v>22.365726473523264</c:v>
                </c:pt>
                <c:pt idx="15">
                  <c:v>23.148118565264028</c:v>
                </c:pt>
                <c:pt idx="16">
                  <c:v>19.383085948905503</c:v>
                </c:pt>
                <c:pt idx="17">
                  <c:v>20.403357246056721</c:v>
                </c:pt>
                <c:pt idx="18">
                  <c:v>20.013199425084284</c:v>
                </c:pt>
                <c:pt idx="19">
                  <c:v>21.249877319063554</c:v>
                </c:pt>
                <c:pt idx="20">
                  <c:v>17.670041563581798</c:v>
                </c:pt>
                <c:pt idx="21">
                  <c:v>21.227369337001456</c:v>
                </c:pt>
                <c:pt idx="22">
                  <c:v>20.354523878403825</c:v>
                </c:pt>
                <c:pt idx="23">
                  <c:v>18.205137293586745</c:v>
                </c:pt>
                <c:pt idx="24">
                  <c:v>22.563208912259611</c:v>
                </c:pt>
                <c:pt idx="25">
                  <c:v>20.571512141842291</c:v>
                </c:pt>
                <c:pt idx="26">
                  <c:v>16.85215079926429</c:v>
                </c:pt>
                <c:pt idx="27">
                  <c:v>22.348957207046009</c:v>
                </c:pt>
                <c:pt idx="28">
                  <c:v>18.891009949247088</c:v>
                </c:pt>
                <c:pt idx="29">
                  <c:v>19.955400550148539</c:v>
                </c:pt>
                <c:pt idx="30">
                  <c:v>16.70942014065399</c:v>
                </c:pt>
                <c:pt idx="31">
                  <c:v>19.060260286087878</c:v>
                </c:pt>
                <c:pt idx="32">
                  <c:v>18.473437384641301</c:v>
                </c:pt>
                <c:pt idx="33">
                  <c:v>18.092813106426849</c:v>
                </c:pt>
                <c:pt idx="34">
                  <c:v>16.852740476893391</c:v>
                </c:pt>
                <c:pt idx="35">
                  <c:v>19.88696818538212</c:v>
                </c:pt>
                <c:pt idx="36">
                  <c:v>19.801472214112042</c:v>
                </c:pt>
                <c:pt idx="37">
                  <c:v>21.176295238936969</c:v>
                </c:pt>
                <c:pt idx="38">
                  <c:v>20.11420945156577</c:v>
                </c:pt>
                <c:pt idx="39">
                  <c:v>19.483432814904649</c:v>
                </c:pt>
                <c:pt idx="40">
                  <c:v>18.881462437470041</c:v>
                </c:pt>
                <c:pt idx="41">
                  <c:v>19.753683113436839</c:v>
                </c:pt>
                <c:pt idx="42">
                  <c:v>19.083613975566951</c:v>
                </c:pt>
                <c:pt idx="43">
                  <c:v>19.404985613334027</c:v>
                </c:pt>
                <c:pt idx="44">
                  <c:v>18.496251259279802</c:v>
                </c:pt>
                <c:pt idx="45">
                  <c:v>18.367664833298061</c:v>
                </c:pt>
                <c:pt idx="46">
                  <c:v>18.504442869871113</c:v>
                </c:pt>
                <c:pt idx="47">
                  <c:v>18.660721118802307</c:v>
                </c:pt>
                <c:pt idx="48">
                  <c:v>17.859574098835974</c:v>
                </c:pt>
                <c:pt idx="49">
                  <c:v>18.262644498418741</c:v>
                </c:pt>
                <c:pt idx="50">
                  <c:v>17.944435280052542</c:v>
                </c:pt>
                <c:pt idx="51">
                  <c:v>18.026461830182324</c:v>
                </c:pt>
                <c:pt idx="52">
                  <c:v>18.228209616321852</c:v>
                </c:pt>
                <c:pt idx="53">
                  <c:v>17.97524434872453</c:v>
                </c:pt>
                <c:pt idx="54">
                  <c:v>18.177937802447566</c:v>
                </c:pt>
                <c:pt idx="55">
                  <c:v>17.406715671143569</c:v>
                </c:pt>
                <c:pt idx="56">
                  <c:v>17.883943663945676</c:v>
                </c:pt>
                <c:pt idx="57">
                  <c:v>18.273319219217992</c:v>
                </c:pt>
                <c:pt idx="58">
                  <c:v>17.709098039783438</c:v>
                </c:pt>
                <c:pt idx="59">
                  <c:v>17.124044647596474</c:v>
                </c:pt>
                <c:pt idx="60">
                  <c:v>17.642772498814182</c:v>
                </c:pt>
                <c:pt idx="61">
                  <c:v>17.556087858299694</c:v>
                </c:pt>
                <c:pt idx="62">
                  <c:v>17.88269092133984</c:v>
                </c:pt>
                <c:pt idx="63">
                  <c:v>17.162283275626592</c:v>
                </c:pt>
                <c:pt idx="64">
                  <c:v>17.151051202184401</c:v>
                </c:pt>
                <c:pt idx="65">
                  <c:v>16.136799197262686</c:v>
                </c:pt>
                <c:pt idx="66">
                  <c:v>17.464973312817833</c:v>
                </c:pt>
                <c:pt idx="67">
                  <c:v>16.752668924065514</c:v>
                </c:pt>
                <c:pt idx="68">
                  <c:v>16.792292703963049</c:v>
                </c:pt>
                <c:pt idx="69">
                  <c:v>17.02375535571344</c:v>
                </c:pt>
                <c:pt idx="70">
                  <c:v>16.173883735779018</c:v>
                </c:pt>
                <c:pt idx="71">
                  <c:v>16.508619323362534</c:v>
                </c:pt>
                <c:pt idx="72">
                  <c:v>16.454301298874114</c:v>
                </c:pt>
                <c:pt idx="73">
                  <c:v>15.661207129043367</c:v>
                </c:pt>
                <c:pt idx="74">
                  <c:v>16.102115996193444</c:v>
                </c:pt>
                <c:pt idx="75">
                  <c:v>15.84118936196251</c:v>
                </c:pt>
                <c:pt idx="76">
                  <c:v>15.677794171336419</c:v>
                </c:pt>
                <c:pt idx="77">
                  <c:v>15.674070777851274</c:v>
                </c:pt>
                <c:pt idx="78">
                  <c:v>15.208615069705903</c:v>
                </c:pt>
                <c:pt idx="79">
                  <c:v>15.64624147318016</c:v>
                </c:pt>
                <c:pt idx="80">
                  <c:v>15.345526103158923</c:v>
                </c:pt>
                <c:pt idx="81">
                  <c:v>15.14983973083265</c:v>
                </c:pt>
                <c:pt idx="82">
                  <c:v>15.122774975151229</c:v>
                </c:pt>
                <c:pt idx="83">
                  <c:v>14.987225395907183</c:v>
                </c:pt>
                <c:pt idx="84">
                  <c:v>15.015250858370429</c:v>
                </c:pt>
                <c:pt idx="85">
                  <c:v>14.894118309045474</c:v>
                </c:pt>
                <c:pt idx="86">
                  <c:v>14.759287758444989</c:v>
                </c:pt>
                <c:pt idx="87">
                  <c:v>14.828270479578078</c:v>
                </c:pt>
                <c:pt idx="88">
                  <c:v>14.638551707948661</c:v>
                </c:pt>
                <c:pt idx="89">
                  <c:v>14.695496012581701</c:v>
                </c:pt>
                <c:pt idx="90">
                  <c:v>14.792903762970862</c:v>
                </c:pt>
                <c:pt idx="91">
                  <c:v>14.619453700796168</c:v>
                </c:pt>
                <c:pt idx="92">
                  <c:v>14.491795854474818</c:v>
                </c:pt>
                <c:pt idx="93">
                  <c:v>14.295981033866063</c:v>
                </c:pt>
                <c:pt idx="94">
                  <c:v>14.475021497989786</c:v>
                </c:pt>
                <c:pt idx="95">
                  <c:v>14.4621404138201</c:v>
                </c:pt>
                <c:pt idx="96">
                  <c:v>14.148949559064912</c:v>
                </c:pt>
                <c:pt idx="97">
                  <c:v>14.152153708156781</c:v>
                </c:pt>
                <c:pt idx="98">
                  <c:v>14.151483736750482</c:v>
                </c:pt>
                <c:pt idx="99">
                  <c:v>13.995414025225713</c:v>
                </c:pt>
                <c:pt idx="100">
                  <c:v>14.141149921206635</c:v>
                </c:pt>
                <c:pt idx="101">
                  <c:v>14.130977050649236</c:v>
                </c:pt>
                <c:pt idx="102">
                  <c:v>14.085066801182823</c:v>
                </c:pt>
                <c:pt idx="103">
                  <c:v>14.094935885473074</c:v>
                </c:pt>
                <c:pt idx="104">
                  <c:v>13.941444903192076</c:v>
                </c:pt>
                <c:pt idx="105">
                  <c:v>13.973374750894944</c:v>
                </c:pt>
                <c:pt idx="106">
                  <c:v>14.029315067586328</c:v>
                </c:pt>
                <c:pt idx="107">
                  <c:v>14.077393618672208</c:v>
                </c:pt>
                <c:pt idx="108">
                  <c:v>13.815644664437212</c:v>
                </c:pt>
                <c:pt idx="109">
                  <c:v>13.910199163479856</c:v>
                </c:pt>
                <c:pt idx="110">
                  <c:v>13.905190525952838</c:v>
                </c:pt>
                <c:pt idx="111">
                  <c:v>13.584532716390896</c:v>
                </c:pt>
                <c:pt idx="112">
                  <c:v>13.683421085695317</c:v>
                </c:pt>
                <c:pt idx="113">
                  <c:v>13.206446713681064</c:v>
                </c:pt>
                <c:pt idx="114">
                  <c:v>13.317594419155457</c:v>
                </c:pt>
                <c:pt idx="115">
                  <c:v>13.281766650450757</c:v>
                </c:pt>
                <c:pt idx="116">
                  <c:v>13.311718783318085</c:v>
                </c:pt>
                <c:pt idx="117">
                  <c:v>13.178545418400857</c:v>
                </c:pt>
                <c:pt idx="118">
                  <c:v>13.114334661417001</c:v>
                </c:pt>
                <c:pt idx="119">
                  <c:v>13.104282583146361</c:v>
                </c:pt>
                <c:pt idx="120">
                  <c:v>13.075698441927305</c:v>
                </c:pt>
                <c:pt idx="121">
                  <c:v>12.892103071800223</c:v>
                </c:pt>
                <c:pt idx="122">
                  <c:v>12.767258360309508</c:v>
                </c:pt>
                <c:pt idx="123">
                  <c:v>12.754024559338175</c:v>
                </c:pt>
                <c:pt idx="124">
                  <c:v>12.762042368303463</c:v>
                </c:pt>
                <c:pt idx="125">
                  <c:v>12.709951735629561</c:v>
                </c:pt>
                <c:pt idx="126">
                  <c:v>12.564743965730342</c:v>
                </c:pt>
                <c:pt idx="127">
                  <c:v>12.46358917290771</c:v>
                </c:pt>
                <c:pt idx="128">
                  <c:v>12.449970861922925</c:v>
                </c:pt>
                <c:pt idx="129">
                  <c:v>12.232427718595</c:v>
                </c:pt>
                <c:pt idx="130">
                  <c:v>12.079568188951624</c:v>
                </c:pt>
                <c:pt idx="131">
                  <c:v>12.042790875631418</c:v>
                </c:pt>
                <c:pt idx="132">
                  <c:v>11.836107331695201</c:v>
                </c:pt>
                <c:pt idx="133">
                  <c:v>11.653957285482708</c:v>
                </c:pt>
                <c:pt idx="134">
                  <c:v>11.464008208863559</c:v>
                </c:pt>
                <c:pt idx="135">
                  <c:v>11.382722085466973</c:v>
                </c:pt>
                <c:pt idx="136">
                  <c:v>11.244318740817191</c:v>
                </c:pt>
                <c:pt idx="137">
                  <c:v>10.975087809088567</c:v>
                </c:pt>
                <c:pt idx="138">
                  <c:v>11.007162037308639</c:v>
                </c:pt>
                <c:pt idx="139">
                  <c:v>10.816181713610735</c:v>
                </c:pt>
                <c:pt idx="140">
                  <c:v>10.812924338330387</c:v>
                </c:pt>
                <c:pt idx="141">
                  <c:v>10.614578785462863</c:v>
                </c:pt>
                <c:pt idx="142">
                  <c:v>10.362532987116598</c:v>
                </c:pt>
                <c:pt idx="143">
                  <c:v>10.480599621163302</c:v>
                </c:pt>
                <c:pt idx="144">
                  <c:v>10.321533135269334</c:v>
                </c:pt>
                <c:pt idx="145">
                  <c:v>10.117057479071763</c:v>
                </c:pt>
                <c:pt idx="146">
                  <c:v>10.15689756970486</c:v>
                </c:pt>
                <c:pt idx="147">
                  <c:v>9.857323333700311</c:v>
                </c:pt>
                <c:pt idx="148">
                  <c:v>9.7611197422651852</c:v>
                </c:pt>
                <c:pt idx="149">
                  <c:v>9.5304720790886925</c:v>
                </c:pt>
                <c:pt idx="150">
                  <c:v>9.3734494995332511</c:v>
                </c:pt>
                <c:pt idx="151">
                  <c:v>9.3034101538148786</c:v>
                </c:pt>
                <c:pt idx="152">
                  <c:v>8.9451550156836017</c:v>
                </c:pt>
                <c:pt idx="153">
                  <c:v>8.7898794137553526</c:v>
                </c:pt>
                <c:pt idx="154">
                  <c:v>8.7279103928740298</c:v>
                </c:pt>
                <c:pt idx="155">
                  <c:v>8.7247687015518522</c:v>
                </c:pt>
                <c:pt idx="156">
                  <c:v>8.6087403337738078</c:v>
                </c:pt>
                <c:pt idx="157">
                  <c:v>8.1576856411292535</c:v>
                </c:pt>
                <c:pt idx="158">
                  <c:v>8.4647427332866538</c:v>
                </c:pt>
                <c:pt idx="159">
                  <c:v>8.5135462331497695</c:v>
                </c:pt>
                <c:pt idx="160">
                  <c:v>8.2200672712549192</c:v>
                </c:pt>
                <c:pt idx="161">
                  <c:v>7.2624225016737878</c:v>
                </c:pt>
                <c:pt idx="162">
                  <c:v>7.5882532072719089</c:v>
                </c:pt>
                <c:pt idx="163">
                  <c:v>7.6666080175442657</c:v>
                </c:pt>
                <c:pt idx="164">
                  <c:v>7.4742255095039596</c:v>
                </c:pt>
                <c:pt idx="165">
                  <c:v>7.3233691771955911</c:v>
                </c:pt>
                <c:pt idx="166">
                  <c:v>7.1907074886779538</c:v>
                </c:pt>
                <c:pt idx="167">
                  <c:v>7.0972913756009808</c:v>
                </c:pt>
                <c:pt idx="168">
                  <c:v>6.9031778268664583</c:v>
                </c:pt>
                <c:pt idx="169">
                  <c:v>6.7298184205734204</c:v>
                </c:pt>
                <c:pt idx="170">
                  <c:v>6.5323958377566678</c:v>
                </c:pt>
                <c:pt idx="171">
                  <c:v>6.2895359048293784</c:v>
                </c:pt>
                <c:pt idx="172">
                  <c:v>6.0973911369206055</c:v>
                </c:pt>
                <c:pt idx="173">
                  <c:v>5.8513167964043706</c:v>
                </c:pt>
                <c:pt idx="174">
                  <c:v>5.6464431310238474</c:v>
                </c:pt>
                <c:pt idx="175">
                  <c:v>5.4715693905410188</c:v>
                </c:pt>
                <c:pt idx="176">
                  <c:v>5.235966267256825</c:v>
                </c:pt>
                <c:pt idx="177">
                  <c:v>5.042711191465937</c:v>
                </c:pt>
                <c:pt idx="178">
                  <c:v>4.8631883093440429</c:v>
                </c:pt>
                <c:pt idx="179">
                  <c:v>4.6497813538070822</c:v>
                </c:pt>
                <c:pt idx="180">
                  <c:v>4.5177298772527656</c:v>
                </c:pt>
                <c:pt idx="181">
                  <c:v>4.3188864084415455</c:v>
                </c:pt>
                <c:pt idx="182">
                  <c:v>4.1840618094382735</c:v>
                </c:pt>
                <c:pt idx="183">
                  <c:v>4.0239836728588729</c:v>
                </c:pt>
                <c:pt idx="184">
                  <c:v>3.8891341547427003</c:v>
                </c:pt>
                <c:pt idx="185">
                  <c:v>3.7426129777799386</c:v>
                </c:pt>
                <c:pt idx="186">
                  <c:v>3.5918343897599576</c:v>
                </c:pt>
                <c:pt idx="187">
                  <c:v>3.4520639775980957</c:v>
                </c:pt>
                <c:pt idx="188">
                  <c:v>3.3438256711284398</c:v>
                </c:pt>
                <c:pt idx="189">
                  <c:v>3.2189633486308762</c:v>
                </c:pt>
                <c:pt idx="190">
                  <c:v>3.0957079567293144</c:v>
                </c:pt>
                <c:pt idx="191">
                  <c:v>2.9650073502041261</c:v>
                </c:pt>
                <c:pt idx="192">
                  <c:v>2.8581705815967604</c:v>
                </c:pt>
                <c:pt idx="193">
                  <c:v>2.7819890952683237</c:v>
                </c:pt>
                <c:pt idx="194">
                  <c:v>2.724979016479784</c:v>
                </c:pt>
                <c:pt idx="195">
                  <c:v>2.667207302030123</c:v>
                </c:pt>
                <c:pt idx="196">
                  <c:v>2.6077081945441694</c:v>
                </c:pt>
                <c:pt idx="197">
                  <c:v>2.5841166997441256</c:v>
                </c:pt>
                <c:pt idx="198">
                  <c:v>2.5585158667825865</c:v>
                </c:pt>
                <c:pt idx="199">
                  <c:v>2.5595827106126299</c:v>
                </c:pt>
                <c:pt idx="200">
                  <c:v>2.5756209084477035</c:v>
                </c:pt>
                <c:pt idx="201">
                  <c:v>2.5434590256128149</c:v>
                </c:pt>
                <c:pt idx="202">
                  <c:v>2.4941957989109675</c:v>
                </c:pt>
                <c:pt idx="203">
                  <c:v>2.5312545660006709</c:v>
                </c:pt>
                <c:pt idx="204">
                  <c:v>2.5494307442832982</c:v>
                </c:pt>
                <c:pt idx="205">
                  <c:v>2.5696518418081729</c:v>
                </c:pt>
                <c:pt idx="206">
                  <c:v>2.603891006938686</c:v>
                </c:pt>
                <c:pt idx="207">
                  <c:v>2.6420174172156661</c:v>
                </c:pt>
                <c:pt idx="208">
                  <c:v>2.6442535297192933</c:v>
                </c:pt>
                <c:pt idx="209">
                  <c:v>2.6560873582867028</c:v>
                </c:pt>
                <c:pt idx="210">
                  <c:v>2.6747906934056958</c:v>
                </c:pt>
                <c:pt idx="211">
                  <c:v>2.6903918688818824</c:v>
                </c:pt>
                <c:pt idx="212">
                  <c:v>2.663838913718819</c:v>
                </c:pt>
                <c:pt idx="213">
                  <c:v>2.5801010600667116</c:v>
                </c:pt>
                <c:pt idx="214">
                  <c:v>2.5632567477653332</c:v>
                </c:pt>
                <c:pt idx="215">
                  <c:v>2.4768203390893149</c:v>
                </c:pt>
                <c:pt idx="216">
                  <c:v>2.4358756910536421</c:v>
                </c:pt>
                <c:pt idx="217">
                  <c:v>2.4432489967895266</c:v>
                </c:pt>
                <c:pt idx="218">
                  <c:v>2.4481623576905913</c:v>
                </c:pt>
                <c:pt idx="219">
                  <c:v>2.3336116868515924</c:v>
                </c:pt>
                <c:pt idx="220">
                  <c:v>2.2803393037279318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22D-41CB-A241-1EE81DE9BFBA}"/>
            </c:ext>
          </c:extLst>
        </c:ser>
        <c:ser>
          <c:idx val="1"/>
          <c:order val="2"/>
          <c:tx>
            <c:strRef>
              <c:f>DLR!$Z$1</c:f>
              <c:strCache>
                <c:ptCount val="1"/>
                <c:pt idx="0">
                  <c:v>DLR_2000_200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DLR!$A$2:$A$230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DLR!$Z$2:$Z$230</c:f>
              <c:numCache>
                <c:formatCode>General</c:formatCode>
                <c:ptCount val="229"/>
                <c:pt idx="0">
                  <c:v>22.05737968730908</c:v>
                </c:pt>
                <c:pt idx="1">
                  <c:v>26.331475124118626</c:v>
                </c:pt>
                <c:pt idx="2">
                  <c:v>16.853717865217355</c:v>
                </c:pt>
                <c:pt idx="3">
                  <c:v>21.8095271862577</c:v>
                </c:pt>
                <c:pt idx="4">
                  <c:v>19.271945357167318</c:v>
                </c:pt>
                <c:pt idx="5">
                  <c:v>23.9792993424741</c:v>
                </c:pt>
                <c:pt idx="6">
                  <c:v>18.482541486348229</c:v>
                </c:pt>
                <c:pt idx="7">
                  <c:v>18.493602920322001</c:v>
                </c:pt>
                <c:pt idx="8">
                  <c:v>29.505201531719329</c:v>
                </c:pt>
                <c:pt idx="9">
                  <c:v>25.280485903897347</c:v>
                </c:pt>
                <c:pt idx="10">
                  <c:v>25.43726238674925</c:v>
                </c:pt>
                <c:pt idx="11">
                  <c:v>20.845400284177856</c:v>
                </c:pt>
                <c:pt idx="12">
                  <c:v>24.777130357451298</c:v>
                </c:pt>
                <c:pt idx="13">
                  <c:v>23.458469007211693</c:v>
                </c:pt>
                <c:pt idx="14">
                  <c:v>25.358085294036368</c:v>
                </c:pt>
                <c:pt idx="15">
                  <c:v>25.150228999990528</c:v>
                </c:pt>
                <c:pt idx="16">
                  <c:v>23.034444881498079</c:v>
                </c:pt>
                <c:pt idx="17">
                  <c:v>25.721773745792234</c:v>
                </c:pt>
                <c:pt idx="18">
                  <c:v>21.877945309333086</c:v>
                </c:pt>
                <c:pt idx="19">
                  <c:v>22.047303706515393</c:v>
                </c:pt>
                <c:pt idx="20">
                  <c:v>20.680113485157491</c:v>
                </c:pt>
                <c:pt idx="21">
                  <c:v>22.764065715557589</c:v>
                </c:pt>
                <c:pt idx="22">
                  <c:v>23.70112840930846</c:v>
                </c:pt>
                <c:pt idx="23">
                  <c:v>21.600725672893319</c:v>
                </c:pt>
                <c:pt idx="24">
                  <c:v>20.387603343783788</c:v>
                </c:pt>
                <c:pt idx="25">
                  <c:v>20.701046970268813</c:v>
                </c:pt>
                <c:pt idx="26">
                  <c:v>22.316292832903017</c:v>
                </c:pt>
                <c:pt idx="27">
                  <c:v>22.134571173081635</c:v>
                </c:pt>
                <c:pt idx="28">
                  <c:v>19.07075538334772</c:v>
                </c:pt>
                <c:pt idx="29">
                  <c:v>21.240247853976225</c:v>
                </c:pt>
                <c:pt idx="30">
                  <c:v>19.099796418390238</c:v>
                </c:pt>
                <c:pt idx="31">
                  <c:v>24.048446701228357</c:v>
                </c:pt>
                <c:pt idx="32">
                  <c:v>20.462454625632414</c:v>
                </c:pt>
                <c:pt idx="33">
                  <c:v>18.544699104116841</c:v>
                </c:pt>
                <c:pt idx="34">
                  <c:v>20.536846408644248</c:v>
                </c:pt>
                <c:pt idx="35">
                  <c:v>20.047520078818252</c:v>
                </c:pt>
                <c:pt idx="36">
                  <c:v>19.007685940149297</c:v>
                </c:pt>
                <c:pt idx="37">
                  <c:v>21.926375464679378</c:v>
                </c:pt>
                <c:pt idx="38">
                  <c:v>19.510889068283984</c:v>
                </c:pt>
                <c:pt idx="39">
                  <c:v>20.130406036348155</c:v>
                </c:pt>
                <c:pt idx="40">
                  <c:v>18.531342027516978</c:v>
                </c:pt>
                <c:pt idx="41">
                  <c:v>20.914075415170878</c:v>
                </c:pt>
                <c:pt idx="42">
                  <c:v>19.178002307315875</c:v>
                </c:pt>
                <c:pt idx="43">
                  <c:v>20.211886393491</c:v>
                </c:pt>
                <c:pt idx="44">
                  <c:v>19.88340071664685</c:v>
                </c:pt>
                <c:pt idx="45">
                  <c:v>20.144133484377736</c:v>
                </c:pt>
                <c:pt idx="46">
                  <c:v>19.556988260870053</c:v>
                </c:pt>
                <c:pt idx="47">
                  <c:v>19.770826740073659</c:v>
                </c:pt>
                <c:pt idx="48">
                  <c:v>20.030503560424791</c:v>
                </c:pt>
                <c:pt idx="49">
                  <c:v>19.393578000378785</c:v>
                </c:pt>
                <c:pt idx="50">
                  <c:v>19.62615094498296</c:v>
                </c:pt>
                <c:pt idx="51">
                  <c:v>19.339013501609067</c:v>
                </c:pt>
                <c:pt idx="52">
                  <c:v>19.650422709362012</c:v>
                </c:pt>
                <c:pt idx="53">
                  <c:v>19.404700998803413</c:v>
                </c:pt>
                <c:pt idx="54">
                  <c:v>19.312567410991008</c:v>
                </c:pt>
                <c:pt idx="55">
                  <c:v>19.036498870891929</c:v>
                </c:pt>
                <c:pt idx="56">
                  <c:v>18.583009265914491</c:v>
                </c:pt>
                <c:pt idx="57">
                  <c:v>18.579101672509616</c:v>
                </c:pt>
                <c:pt idx="58">
                  <c:v>18.074920548680307</c:v>
                </c:pt>
                <c:pt idx="59">
                  <c:v>17.730468723718442</c:v>
                </c:pt>
                <c:pt idx="60">
                  <c:v>18.586785194703268</c:v>
                </c:pt>
                <c:pt idx="61">
                  <c:v>17.963105046507664</c:v>
                </c:pt>
                <c:pt idx="62">
                  <c:v>17.992432190175691</c:v>
                </c:pt>
                <c:pt idx="63">
                  <c:v>17.530949213109718</c:v>
                </c:pt>
                <c:pt idx="64">
                  <c:v>17.899256375510848</c:v>
                </c:pt>
                <c:pt idx="65">
                  <c:v>18.215809981061884</c:v>
                </c:pt>
                <c:pt idx="66">
                  <c:v>17.389341188456861</c:v>
                </c:pt>
                <c:pt idx="67">
                  <c:v>18.008629093628386</c:v>
                </c:pt>
                <c:pt idx="68">
                  <c:v>17.563517457773507</c:v>
                </c:pt>
                <c:pt idx="69">
                  <c:v>17.502664938568454</c:v>
                </c:pt>
                <c:pt idx="70">
                  <c:v>17.342289456843428</c:v>
                </c:pt>
                <c:pt idx="71">
                  <c:v>17.613066099163973</c:v>
                </c:pt>
                <c:pt idx="72">
                  <c:v>17.468545872583306</c:v>
                </c:pt>
                <c:pt idx="73">
                  <c:v>16.945576074745226</c:v>
                </c:pt>
                <c:pt idx="74">
                  <c:v>16.884961368450636</c:v>
                </c:pt>
                <c:pt idx="75">
                  <c:v>17.236861671807816</c:v>
                </c:pt>
                <c:pt idx="76">
                  <c:v>16.78596925335205</c:v>
                </c:pt>
                <c:pt idx="77">
                  <c:v>16.785018957978696</c:v>
                </c:pt>
                <c:pt idx="78">
                  <c:v>16.594723010317367</c:v>
                </c:pt>
                <c:pt idx="79">
                  <c:v>16.657683531214854</c:v>
                </c:pt>
                <c:pt idx="80">
                  <c:v>16.308726371042141</c:v>
                </c:pt>
                <c:pt idx="81">
                  <c:v>16.108784996534993</c:v>
                </c:pt>
                <c:pt idx="82">
                  <c:v>16.522493551542997</c:v>
                </c:pt>
                <c:pt idx="83">
                  <c:v>16.680067072799133</c:v>
                </c:pt>
                <c:pt idx="84">
                  <c:v>16.145401071242084</c:v>
                </c:pt>
                <c:pt idx="85">
                  <c:v>15.898187888743539</c:v>
                </c:pt>
                <c:pt idx="86">
                  <c:v>15.892121008695312</c:v>
                </c:pt>
                <c:pt idx="87">
                  <c:v>16.057875833681315</c:v>
                </c:pt>
                <c:pt idx="88">
                  <c:v>15.580896059793695</c:v>
                </c:pt>
                <c:pt idx="89">
                  <c:v>15.711208928775941</c:v>
                </c:pt>
                <c:pt idx="90">
                  <c:v>15.577853077644113</c:v>
                </c:pt>
                <c:pt idx="91">
                  <c:v>15.800824155464316</c:v>
                </c:pt>
                <c:pt idx="92">
                  <c:v>15.559706034005249</c:v>
                </c:pt>
                <c:pt idx="93">
                  <c:v>15.35545987272946</c:v>
                </c:pt>
                <c:pt idx="94">
                  <c:v>15.397187932459063</c:v>
                </c:pt>
                <c:pt idx="95">
                  <c:v>15.476618606190485</c:v>
                </c:pt>
                <c:pt idx="96">
                  <c:v>15.293650491806792</c:v>
                </c:pt>
                <c:pt idx="97">
                  <c:v>15.02771583153744</c:v>
                </c:pt>
                <c:pt idx="98">
                  <c:v>15.1027083410873</c:v>
                </c:pt>
                <c:pt idx="99">
                  <c:v>14.981132456840255</c:v>
                </c:pt>
                <c:pt idx="100">
                  <c:v>15.203301628585498</c:v>
                </c:pt>
                <c:pt idx="101">
                  <c:v>15.187860262266774</c:v>
                </c:pt>
                <c:pt idx="102">
                  <c:v>14.93413121896493</c:v>
                </c:pt>
                <c:pt idx="103">
                  <c:v>15.045630610738915</c:v>
                </c:pt>
                <c:pt idx="104">
                  <c:v>15.018560096105942</c:v>
                </c:pt>
                <c:pt idx="105">
                  <c:v>14.898899376421511</c:v>
                </c:pt>
                <c:pt idx="106">
                  <c:v>15.068271017831355</c:v>
                </c:pt>
                <c:pt idx="107">
                  <c:v>14.834298398964478</c:v>
                </c:pt>
                <c:pt idx="108">
                  <c:v>15.002064402366452</c:v>
                </c:pt>
                <c:pt idx="109">
                  <c:v>14.701447439580523</c:v>
                </c:pt>
                <c:pt idx="110">
                  <c:v>14.910504548669588</c:v>
                </c:pt>
                <c:pt idx="111">
                  <c:v>14.786427223475757</c:v>
                </c:pt>
                <c:pt idx="112">
                  <c:v>14.41352103783467</c:v>
                </c:pt>
                <c:pt idx="113">
                  <c:v>14.427114630486246</c:v>
                </c:pt>
                <c:pt idx="114">
                  <c:v>14.381040121254429</c:v>
                </c:pt>
                <c:pt idx="115">
                  <c:v>14.31805090498143</c:v>
                </c:pt>
                <c:pt idx="116">
                  <c:v>14.222978393130532</c:v>
                </c:pt>
                <c:pt idx="117">
                  <c:v>14.054726389354608</c:v>
                </c:pt>
                <c:pt idx="118">
                  <c:v>14.016833501069302</c:v>
                </c:pt>
                <c:pt idx="119">
                  <c:v>14.013108281193107</c:v>
                </c:pt>
                <c:pt idx="120">
                  <c:v>13.934225333785148</c:v>
                </c:pt>
                <c:pt idx="121">
                  <c:v>13.82889468689846</c:v>
                </c:pt>
                <c:pt idx="122">
                  <c:v>13.781717042249571</c:v>
                </c:pt>
                <c:pt idx="123">
                  <c:v>13.723728669724554</c:v>
                </c:pt>
                <c:pt idx="124">
                  <c:v>13.723412290783411</c:v>
                </c:pt>
                <c:pt idx="125">
                  <c:v>13.612733264948806</c:v>
                </c:pt>
                <c:pt idx="126">
                  <c:v>13.493597071810303</c:v>
                </c:pt>
                <c:pt idx="127">
                  <c:v>13.40954761128641</c:v>
                </c:pt>
                <c:pt idx="128">
                  <c:v>13.286966378451883</c:v>
                </c:pt>
                <c:pt idx="129">
                  <c:v>13.138325517923123</c:v>
                </c:pt>
                <c:pt idx="130">
                  <c:v>12.931626007367816</c:v>
                </c:pt>
                <c:pt idx="131">
                  <c:v>12.827612265116253</c:v>
                </c:pt>
                <c:pt idx="132">
                  <c:v>12.649092847648447</c:v>
                </c:pt>
                <c:pt idx="133">
                  <c:v>12.516872231704189</c:v>
                </c:pt>
                <c:pt idx="134">
                  <c:v>12.405633822851653</c:v>
                </c:pt>
                <c:pt idx="135">
                  <c:v>12.291773383720427</c:v>
                </c:pt>
                <c:pt idx="136">
                  <c:v>12.11491886161032</c:v>
                </c:pt>
                <c:pt idx="137">
                  <c:v>12.098279139309968</c:v>
                </c:pt>
                <c:pt idx="138">
                  <c:v>11.75727499892869</c:v>
                </c:pt>
                <c:pt idx="139">
                  <c:v>11.608917370911232</c:v>
                </c:pt>
                <c:pt idx="140">
                  <c:v>11.520478688891522</c:v>
                </c:pt>
                <c:pt idx="141">
                  <c:v>11.431243408002562</c:v>
                </c:pt>
                <c:pt idx="142">
                  <c:v>11.19794351865394</c:v>
                </c:pt>
                <c:pt idx="143">
                  <c:v>11.172497241505022</c:v>
                </c:pt>
                <c:pt idx="144">
                  <c:v>11.103030919346732</c:v>
                </c:pt>
                <c:pt idx="145">
                  <c:v>10.991023504676571</c:v>
                </c:pt>
                <c:pt idx="146">
                  <c:v>10.854827863527138</c:v>
                </c:pt>
                <c:pt idx="147">
                  <c:v>10.612558786100669</c:v>
                </c:pt>
                <c:pt idx="148">
                  <c:v>10.40178067433046</c:v>
                </c:pt>
                <c:pt idx="149">
                  <c:v>10.390408672688014</c:v>
                </c:pt>
                <c:pt idx="150">
                  <c:v>10.161492499645156</c:v>
                </c:pt>
                <c:pt idx="151">
                  <c:v>9.8867042511671261</c:v>
                </c:pt>
                <c:pt idx="152">
                  <c:v>9.6113123111359791</c:v>
                </c:pt>
                <c:pt idx="153">
                  <c:v>9.6876353136389461</c:v>
                </c:pt>
                <c:pt idx="154">
                  <c:v>9.4188799472393008</c:v>
                </c:pt>
                <c:pt idx="155">
                  <c:v>8.9157760184507744</c:v>
                </c:pt>
                <c:pt idx="156">
                  <c:v>9.3060455719379842</c:v>
                </c:pt>
                <c:pt idx="157">
                  <c:v>9.6887766911377113</c:v>
                </c:pt>
                <c:pt idx="158">
                  <c:v>8.9636394283791674</c:v>
                </c:pt>
                <c:pt idx="159">
                  <c:v>8.5373127221005145</c:v>
                </c:pt>
                <c:pt idx="160">
                  <c:v>8.0902795895370705</c:v>
                </c:pt>
                <c:pt idx="161">
                  <c:v>8.3344756337456758</c:v>
                </c:pt>
                <c:pt idx="162">
                  <c:v>8.9807668846660054</c:v>
                </c:pt>
                <c:pt idx="163">
                  <c:v>8.323142435223895</c:v>
                </c:pt>
                <c:pt idx="164">
                  <c:v>7.8410727847132282</c:v>
                </c:pt>
                <c:pt idx="165">
                  <c:v>7.8452201085936135</c:v>
                </c:pt>
                <c:pt idx="166">
                  <c:v>7.6406844925482442</c:v>
                </c:pt>
                <c:pt idx="167">
                  <c:v>7.5373296924792994</c:v>
                </c:pt>
                <c:pt idx="168">
                  <c:v>7.3340272265646949</c:v>
                </c:pt>
                <c:pt idx="169">
                  <c:v>7.1036650960293581</c:v>
                </c:pt>
                <c:pt idx="170">
                  <c:v>6.8807744189116073</c:v>
                </c:pt>
                <c:pt idx="171">
                  <c:v>6.6526778023645203</c:v>
                </c:pt>
                <c:pt idx="172">
                  <c:v>6.4793579150039262</c:v>
                </c:pt>
                <c:pt idx="173">
                  <c:v>6.1788132509566545</c:v>
                </c:pt>
                <c:pt idx="174">
                  <c:v>5.9356229070870423</c:v>
                </c:pt>
                <c:pt idx="175">
                  <c:v>5.7144263471422985</c:v>
                </c:pt>
                <c:pt idx="176">
                  <c:v>5.4761195599166124</c:v>
                </c:pt>
                <c:pt idx="177">
                  <c:v>5.2506498955059966</c:v>
                </c:pt>
                <c:pt idx="178">
                  <c:v>5.0488675799823293</c:v>
                </c:pt>
                <c:pt idx="179">
                  <c:v>4.8183498964210578</c:v>
                </c:pt>
                <c:pt idx="180">
                  <c:v>4.6713661750558888</c:v>
                </c:pt>
                <c:pt idx="181">
                  <c:v>4.448265780335829</c:v>
                </c:pt>
                <c:pt idx="182">
                  <c:v>4.2765956020352718</c:v>
                </c:pt>
                <c:pt idx="183">
                  <c:v>4.0820872535327863</c:v>
                </c:pt>
                <c:pt idx="184">
                  <c:v>3.9240203983329685</c:v>
                </c:pt>
                <c:pt idx="185">
                  <c:v>3.7687757385915708</c:v>
                </c:pt>
                <c:pt idx="186">
                  <c:v>3.5885196731665752</c:v>
                </c:pt>
                <c:pt idx="187">
                  <c:v>3.4163252379176163</c:v>
                </c:pt>
                <c:pt idx="188">
                  <c:v>3.2842616163289837</c:v>
                </c:pt>
                <c:pt idx="189">
                  <c:v>3.129961428233492</c:v>
                </c:pt>
                <c:pt idx="190">
                  <c:v>2.9730292300411856</c:v>
                </c:pt>
                <c:pt idx="191">
                  <c:v>2.8281881792731594</c:v>
                </c:pt>
                <c:pt idx="192">
                  <c:v>2.6975163204107142</c:v>
                </c:pt>
                <c:pt idx="193">
                  <c:v>2.5767109542059266</c:v>
                </c:pt>
                <c:pt idx="194">
                  <c:v>2.489891467668794</c:v>
                </c:pt>
                <c:pt idx="195">
                  <c:v>2.409609684154649</c:v>
                </c:pt>
                <c:pt idx="196">
                  <c:v>2.3330908951411398</c:v>
                </c:pt>
                <c:pt idx="197">
                  <c:v>2.2953397115590555</c:v>
                </c:pt>
                <c:pt idx="198">
                  <c:v>2.2513913142542612</c:v>
                </c:pt>
                <c:pt idx="199">
                  <c:v>2.2323770412515649</c:v>
                </c:pt>
                <c:pt idx="200">
                  <c:v>2.2249434441281752</c:v>
                </c:pt>
                <c:pt idx="201">
                  <c:v>2.192682228235411</c:v>
                </c:pt>
                <c:pt idx="202">
                  <c:v>2.1441214160334527</c:v>
                </c:pt>
                <c:pt idx="203">
                  <c:v>2.1553173816581359</c:v>
                </c:pt>
                <c:pt idx="204">
                  <c:v>2.1681868290352226</c:v>
                </c:pt>
                <c:pt idx="205">
                  <c:v>2.1919749498978134</c:v>
                </c:pt>
                <c:pt idx="206">
                  <c:v>2.2223426132778656</c:v>
                </c:pt>
                <c:pt idx="207">
                  <c:v>2.2344436051464411</c:v>
                </c:pt>
                <c:pt idx="208">
                  <c:v>2.2262643746014645</c:v>
                </c:pt>
                <c:pt idx="209">
                  <c:v>2.2415414433846763</c:v>
                </c:pt>
                <c:pt idx="210">
                  <c:v>2.2498745729881566</c:v>
                </c:pt>
                <c:pt idx="211">
                  <c:v>2.2230696580199538</c:v>
                </c:pt>
                <c:pt idx="212">
                  <c:v>2.2183134575287498</c:v>
                </c:pt>
                <c:pt idx="213">
                  <c:v>2.1679750484611011</c:v>
                </c:pt>
                <c:pt idx="214">
                  <c:v>2.1644372144739301</c:v>
                </c:pt>
                <c:pt idx="215">
                  <c:v>2.078210425399921</c:v>
                </c:pt>
                <c:pt idx="216">
                  <c:v>2.010992519793759</c:v>
                </c:pt>
                <c:pt idx="217">
                  <c:v>2.0146822609753907</c:v>
                </c:pt>
                <c:pt idx="218">
                  <c:v>2.0589316439038474</c:v>
                </c:pt>
                <c:pt idx="219">
                  <c:v>1.9030576050295178</c:v>
                </c:pt>
                <c:pt idx="220">
                  <c:v>1.8810072697942513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22D-41CB-A241-1EE81DE9BFBA}"/>
            </c:ext>
          </c:extLst>
        </c:ser>
        <c:ser>
          <c:idx val="3"/>
          <c:order val="3"/>
          <c:tx>
            <c:strRef>
              <c:f>DLR!$AB$1</c:f>
              <c:strCache>
                <c:ptCount val="1"/>
                <c:pt idx="0">
                  <c:v>DLR_3000_200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DLR!$A$2:$A$230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DLR!$AB$2:$AB$230</c:f>
              <c:numCache>
                <c:formatCode>General</c:formatCode>
                <c:ptCount val="229"/>
                <c:pt idx="0">
                  <c:v>21.769203981961493</c:v>
                </c:pt>
                <c:pt idx="1">
                  <c:v>26.577314654429273</c:v>
                </c:pt>
                <c:pt idx="2">
                  <c:v>16.960220908938926</c:v>
                </c:pt>
                <c:pt idx="3">
                  <c:v>20.205758524504446</c:v>
                </c:pt>
                <c:pt idx="4">
                  <c:v>18.386682883304655</c:v>
                </c:pt>
                <c:pt idx="5">
                  <c:v>22.7675494858732</c:v>
                </c:pt>
                <c:pt idx="6">
                  <c:v>16.676556491335297</c:v>
                </c:pt>
                <c:pt idx="7">
                  <c:v>18.687352687020866</c:v>
                </c:pt>
                <c:pt idx="8">
                  <c:v>26.603172049496894</c:v>
                </c:pt>
                <c:pt idx="9">
                  <c:v>24.738481046252993</c:v>
                </c:pt>
                <c:pt idx="10">
                  <c:v>25.291605156750105</c:v>
                </c:pt>
                <c:pt idx="11">
                  <c:v>20.540589125128744</c:v>
                </c:pt>
                <c:pt idx="12">
                  <c:v>23.906855906873691</c:v>
                </c:pt>
                <c:pt idx="13">
                  <c:v>23.896016402205291</c:v>
                </c:pt>
                <c:pt idx="14">
                  <c:v>24.548202183065815</c:v>
                </c:pt>
                <c:pt idx="15">
                  <c:v>24.008463817574125</c:v>
                </c:pt>
                <c:pt idx="16">
                  <c:v>22.190273029522274</c:v>
                </c:pt>
                <c:pt idx="17">
                  <c:v>23.68233358607813</c:v>
                </c:pt>
                <c:pt idx="18">
                  <c:v>20.434046673948373</c:v>
                </c:pt>
                <c:pt idx="19">
                  <c:v>20.405245585534946</c:v>
                </c:pt>
                <c:pt idx="20">
                  <c:v>19.469763048206875</c:v>
                </c:pt>
                <c:pt idx="21">
                  <c:v>21.034249170899507</c:v>
                </c:pt>
                <c:pt idx="22">
                  <c:v>23.199908899970946</c:v>
                </c:pt>
                <c:pt idx="23">
                  <c:v>20.606683354880417</c:v>
                </c:pt>
                <c:pt idx="24">
                  <c:v>19.52263838136955</c:v>
                </c:pt>
                <c:pt idx="25">
                  <c:v>19.403504281457916</c:v>
                </c:pt>
                <c:pt idx="26">
                  <c:v>22.606479952447142</c:v>
                </c:pt>
                <c:pt idx="27">
                  <c:v>20.345531176998534</c:v>
                </c:pt>
                <c:pt idx="28">
                  <c:v>18.412134951044386</c:v>
                </c:pt>
                <c:pt idx="29">
                  <c:v>19.268193465926149</c:v>
                </c:pt>
                <c:pt idx="30">
                  <c:v>19.229245289365434</c:v>
                </c:pt>
                <c:pt idx="31">
                  <c:v>22.490757661822762</c:v>
                </c:pt>
                <c:pt idx="32">
                  <c:v>20.481883985494207</c:v>
                </c:pt>
                <c:pt idx="33">
                  <c:v>17.537053696698631</c:v>
                </c:pt>
                <c:pt idx="34">
                  <c:v>19.545255556526008</c:v>
                </c:pt>
                <c:pt idx="35">
                  <c:v>19.823766096524182</c:v>
                </c:pt>
                <c:pt idx="36">
                  <c:v>19.154188656086664</c:v>
                </c:pt>
                <c:pt idx="37">
                  <c:v>21.791305091271649</c:v>
                </c:pt>
                <c:pt idx="38">
                  <c:v>18.691752291441734</c:v>
                </c:pt>
                <c:pt idx="39">
                  <c:v>19.649861121161482</c:v>
                </c:pt>
                <c:pt idx="40">
                  <c:v>18.761789411639334</c:v>
                </c:pt>
                <c:pt idx="41">
                  <c:v>20.416865161086573</c:v>
                </c:pt>
                <c:pt idx="42">
                  <c:v>19.479042516764025</c:v>
                </c:pt>
                <c:pt idx="43">
                  <c:v>19.853452034205706</c:v>
                </c:pt>
                <c:pt idx="44">
                  <c:v>19.153170306399016</c:v>
                </c:pt>
                <c:pt idx="45">
                  <c:v>19.623823768619179</c:v>
                </c:pt>
                <c:pt idx="46">
                  <c:v>18.8680879497945</c:v>
                </c:pt>
                <c:pt idx="47">
                  <c:v>19.693256598892145</c:v>
                </c:pt>
                <c:pt idx="48">
                  <c:v>19.750647761306997</c:v>
                </c:pt>
                <c:pt idx="49">
                  <c:v>18.834977279574233</c:v>
                </c:pt>
                <c:pt idx="50">
                  <c:v>19.069130120654361</c:v>
                </c:pt>
                <c:pt idx="51">
                  <c:v>19.033964455225675</c:v>
                </c:pt>
                <c:pt idx="52">
                  <c:v>19.03032551050466</c:v>
                </c:pt>
                <c:pt idx="53">
                  <c:v>18.908624972406034</c:v>
                </c:pt>
                <c:pt idx="54">
                  <c:v>18.87838294523544</c:v>
                </c:pt>
                <c:pt idx="55">
                  <c:v>18.97774936991858</c:v>
                </c:pt>
                <c:pt idx="56">
                  <c:v>18.065951735664342</c:v>
                </c:pt>
                <c:pt idx="57">
                  <c:v>18.303962780702676</c:v>
                </c:pt>
                <c:pt idx="58">
                  <c:v>17.970602929875298</c:v>
                </c:pt>
                <c:pt idx="59">
                  <c:v>17.499805364670468</c:v>
                </c:pt>
                <c:pt idx="60">
                  <c:v>18.054003642518609</c:v>
                </c:pt>
                <c:pt idx="61">
                  <c:v>17.762149653730912</c:v>
                </c:pt>
                <c:pt idx="62">
                  <c:v>17.973346586806123</c:v>
                </c:pt>
                <c:pt idx="63">
                  <c:v>17.515199902676454</c:v>
                </c:pt>
                <c:pt idx="64">
                  <c:v>17.942995923818618</c:v>
                </c:pt>
                <c:pt idx="65">
                  <c:v>18.083656933806047</c:v>
                </c:pt>
                <c:pt idx="66">
                  <c:v>17.194536856578083</c:v>
                </c:pt>
                <c:pt idx="67">
                  <c:v>17.73123154512637</c:v>
                </c:pt>
                <c:pt idx="68">
                  <c:v>17.312921075249992</c:v>
                </c:pt>
                <c:pt idx="69">
                  <c:v>17.395161555686592</c:v>
                </c:pt>
                <c:pt idx="70">
                  <c:v>17.315942001719264</c:v>
                </c:pt>
                <c:pt idx="71">
                  <c:v>17.464709712326901</c:v>
                </c:pt>
                <c:pt idx="72">
                  <c:v>17.258122157245847</c:v>
                </c:pt>
                <c:pt idx="73">
                  <c:v>16.778018924614255</c:v>
                </c:pt>
                <c:pt idx="74">
                  <c:v>16.673014646922045</c:v>
                </c:pt>
                <c:pt idx="75">
                  <c:v>17.229756885691856</c:v>
                </c:pt>
                <c:pt idx="76">
                  <c:v>16.736282849926297</c:v>
                </c:pt>
                <c:pt idx="77">
                  <c:v>16.766922464612588</c:v>
                </c:pt>
                <c:pt idx="78">
                  <c:v>16.540436437716128</c:v>
                </c:pt>
                <c:pt idx="79">
                  <c:v>16.753932319475464</c:v>
                </c:pt>
                <c:pt idx="80">
                  <c:v>16.437075153597991</c:v>
                </c:pt>
                <c:pt idx="81">
                  <c:v>16.001735328735968</c:v>
                </c:pt>
                <c:pt idx="82">
                  <c:v>16.586450308539916</c:v>
                </c:pt>
                <c:pt idx="83">
                  <c:v>16.552357316760599</c:v>
                </c:pt>
                <c:pt idx="84">
                  <c:v>16.238803785575119</c:v>
                </c:pt>
                <c:pt idx="85">
                  <c:v>16.032323270793125</c:v>
                </c:pt>
                <c:pt idx="86">
                  <c:v>15.920351956229792</c:v>
                </c:pt>
                <c:pt idx="87">
                  <c:v>16.146140629819534</c:v>
                </c:pt>
                <c:pt idx="88">
                  <c:v>15.788431119360023</c:v>
                </c:pt>
                <c:pt idx="89">
                  <c:v>15.88523680637527</c:v>
                </c:pt>
                <c:pt idx="90">
                  <c:v>15.716630429338695</c:v>
                </c:pt>
                <c:pt idx="91">
                  <c:v>15.804451265403166</c:v>
                </c:pt>
                <c:pt idx="92">
                  <c:v>15.658837673635393</c:v>
                </c:pt>
                <c:pt idx="93">
                  <c:v>15.479014889237659</c:v>
                </c:pt>
                <c:pt idx="94">
                  <c:v>15.54963667305052</c:v>
                </c:pt>
                <c:pt idx="95">
                  <c:v>15.732807945767506</c:v>
                </c:pt>
                <c:pt idx="96">
                  <c:v>15.556349186344175</c:v>
                </c:pt>
                <c:pt idx="97">
                  <c:v>15.24649988492922</c:v>
                </c:pt>
                <c:pt idx="98">
                  <c:v>15.323148722161944</c:v>
                </c:pt>
                <c:pt idx="99">
                  <c:v>15.205948206923022</c:v>
                </c:pt>
                <c:pt idx="100">
                  <c:v>15.390127689998264</c:v>
                </c:pt>
                <c:pt idx="101">
                  <c:v>15.351583149654674</c:v>
                </c:pt>
                <c:pt idx="102">
                  <c:v>15.130821681745962</c:v>
                </c:pt>
                <c:pt idx="103">
                  <c:v>15.226640116052963</c:v>
                </c:pt>
                <c:pt idx="104">
                  <c:v>15.205509713147238</c:v>
                </c:pt>
                <c:pt idx="105">
                  <c:v>15.160061052626476</c:v>
                </c:pt>
                <c:pt idx="106">
                  <c:v>15.376849967440153</c:v>
                </c:pt>
                <c:pt idx="107">
                  <c:v>15.033820506592564</c:v>
                </c:pt>
                <c:pt idx="108">
                  <c:v>15.181309423372582</c:v>
                </c:pt>
                <c:pt idx="109">
                  <c:v>14.975606584964902</c:v>
                </c:pt>
                <c:pt idx="110">
                  <c:v>15.166620178849632</c:v>
                </c:pt>
                <c:pt idx="111">
                  <c:v>15.055530208079757</c:v>
                </c:pt>
                <c:pt idx="112">
                  <c:v>14.795326233092776</c:v>
                </c:pt>
                <c:pt idx="113">
                  <c:v>14.661662369283778</c:v>
                </c:pt>
                <c:pt idx="114">
                  <c:v>14.654065836298489</c:v>
                </c:pt>
                <c:pt idx="115">
                  <c:v>14.63369348941883</c:v>
                </c:pt>
                <c:pt idx="116">
                  <c:v>14.553828009499773</c:v>
                </c:pt>
                <c:pt idx="117">
                  <c:v>14.401342540126711</c:v>
                </c:pt>
                <c:pt idx="118">
                  <c:v>14.347375780240128</c:v>
                </c:pt>
                <c:pt idx="119">
                  <c:v>14.410105463993755</c:v>
                </c:pt>
                <c:pt idx="120">
                  <c:v>14.256440908865539</c:v>
                </c:pt>
                <c:pt idx="121">
                  <c:v>14.192183444177006</c:v>
                </c:pt>
                <c:pt idx="122">
                  <c:v>14.159134811910642</c:v>
                </c:pt>
                <c:pt idx="123">
                  <c:v>14.117775645394822</c:v>
                </c:pt>
                <c:pt idx="124">
                  <c:v>14.147336382049884</c:v>
                </c:pt>
                <c:pt idx="125">
                  <c:v>14.09013999734217</c:v>
                </c:pt>
                <c:pt idx="126">
                  <c:v>13.991422398131114</c:v>
                </c:pt>
                <c:pt idx="127">
                  <c:v>13.838105498135096</c:v>
                </c:pt>
                <c:pt idx="128">
                  <c:v>13.721223569553342</c:v>
                </c:pt>
                <c:pt idx="129">
                  <c:v>13.579482278359844</c:v>
                </c:pt>
                <c:pt idx="130">
                  <c:v>13.491462561520025</c:v>
                </c:pt>
                <c:pt idx="131">
                  <c:v>13.298225402778854</c:v>
                </c:pt>
                <c:pt idx="132">
                  <c:v>13.118261637197953</c:v>
                </c:pt>
                <c:pt idx="133">
                  <c:v>13.016772977533789</c:v>
                </c:pt>
                <c:pt idx="134">
                  <c:v>12.973789503365927</c:v>
                </c:pt>
                <c:pt idx="135">
                  <c:v>12.820121177164756</c:v>
                </c:pt>
                <c:pt idx="136">
                  <c:v>12.613739327137024</c:v>
                </c:pt>
                <c:pt idx="137">
                  <c:v>12.505967629825355</c:v>
                </c:pt>
                <c:pt idx="138">
                  <c:v>12.262857303277201</c:v>
                </c:pt>
                <c:pt idx="139">
                  <c:v>12.098975703065445</c:v>
                </c:pt>
                <c:pt idx="140">
                  <c:v>12.003604903387652</c:v>
                </c:pt>
                <c:pt idx="141">
                  <c:v>11.953457490882922</c:v>
                </c:pt>
                <c:pt idx="142">
                  <c:v>11.697825030782674</c:v>
                </c:pt>
                <c:pt idx="143">
                  <c:v>11.732556322832766</c:v>
                </c:pt>
                <c:pt idx="144">
                  <c:v>11.796150464058634</c:v>
                </c:pt>
                <c:pt idx="145">
                  <c:v>11.610349695397922</c:v>
                </c:pt>
                <c:pt idx="146">
                  <c:v>11.431518575262407</c:v>
                </c:pt>
                <c:pt idx="147">
                  <c:v>11.367416045950922</c:v>
                </c:pt>
                <c:pt idx="148">
                  <c:v>10.908754280749827</c:v>
                </c:pt>
                <c:pt idx="149">
                  <c:v>10.855726881133238</c:v>
                </c:pt>
                <c:pt idx="150">
                  <c:v>10.739697322217063</c:v>
                </c:pt>
                <c:pt idx="151">
                  <c:v>10.532216182589567</c:v>
                </c:pt>
                <c:pt idx="152">
                  <c:v>10.254597234047857</c:v>
                </c:pt>
                <c:pt idx="153">
                  <c:v>10.227782372294655</c:v>
                </c:pt>
                <c:pt idx="154">
                  <c:v>10.090147628420045</c:v>
                </c:pt>
                <c:pt idx="155">
                  <c:v>9.6063999302213787</c:v>
                </c:pt>
                <c:pt idx="156">
                  <c:v>9.7898105429537434</c:v>
                </c:pt>
                <c:pt idx="157">
                  <c:v>10.187876210905253</c:v>
                </c:pt>
                <c:pt idx="158">
                  <c:v>9.424062717185441</c:v>
                </c:pt>
                <c:pt idx="159">
                  <c:v>9.0641837995698182</c:v>
                </c:pt>
                <c:pt idx="160">
                  <c:v>9.129194165097033</c:v>
                </c:pt>
                <c:pt idx="161">
                  <c:v>9.7370073893549289</c:v>
                </c:pt>
                <c:pt idx="162">
                  <c:v>9.5071197528041136</c:v>
                </c:pt>
                <c:pt idx="163">
                  <c:v>8.7106069960303145</c:v>
                </c:pt>
                <c:pt idx="164">
                  <c:v>7.7178442666125848</c:v>
                </c:pt>
                <c:pt idx="165">
                  <c:v>8.4151481372199868</c:v>
                </c:pt>
                <c:pt idx="166">
                  <c:v>8.2281647573028192</c:v>
                </c:pt>
                <c:pt idx="167">
                  <c:v>8.1035364350973715</c:v>
                </c:pt>
                <c:pt idx="168">
                  <c:v>7.8975189040995204</c:v>
                </c:pt>
                <c:pt idx="169">
                  <c:v>7.6572925317375251</c:v>
                </c:pt>
                <c:pt idx="170">
                  <c:v>7.4496294293229797</c:v>
                </c:pt>
                <c:pt idx="171">
                  <c:v>7.1746191011499691</c:v>
                </c:pt>
                <c:pt idx="172">
                  <c:v>6.9799213048211417</c:v>
                </c:pt>
                <c:pt idx="173">
                  <c:v>6.69362638010689</c:v>
                </c:pt>
                <c:pt idx="174">
                  <c:v>6.4457196570065927</c:v>
                </c:pt>
                <c:pt idx="175">
                  <c:v>6.2250691150992301</c:v>
                </c:pt>
                <c:pt idx="176">
                  <c:v>5.9564181008399419</c:v>
                </c:pt>
                <c:pt idx="177">
                  <c:v>5.7037400944893024</c:v>
                </c:pt>
                <c:pt idx="178">
                  <c:v>5.4786523248279089</c:v>
                </c:pt>
                <c:pt idx="179">
                  <c:v>5.2256097631032441</c:v>
                </c:pt>
                <c:pt idx="180">
                  <c:v>5.0522536565349832</c:v>
                </c:pt>
                <c:pt idx="181">
                  <c:v>4.8067866115864968</c:v>
                </c:pt>
                <c:pt idx="182">
                  <c:v>4.6246226448524714</c:v>
                </c:pt>
                <c:pt idx="183">
                  <c:v>4.4216316755196088</c:v>
                </c:pt>
                <c:pt idx="184">
                  <c:v>4.232663250114169</c:v>
                </c:pt>
                <c:pt idx="185">
                  <c:v>4.0481822219437387</c:v>
                </c:pt>
                <c:pt idx="186">
                  <c:v>3.8358190828210752</c:v>
                </c:pt>
                <c:pt idx="187">
                  <c:v>3.6354917108469622</c:v>
                </c:pt>
                <c:pt idx="188">
                  <c:v>3.4794914139478021</c:v>
                </c:pt>
                <c:pt idx="189">
                  <c:v>3.3022291519839277</c:v>
                </c:pt>
                <c:pt idx="190">
                  <c:v>3.1218591255936392</c:v>
                </c:pt>
                <c:pt idx="191">
                  <c:v>2.9463444201462652</c:v>
                </c:pt>
                <c:pt idx="192">
                  <c:v>2.782696362821639</c:v>
                </c:pt>
                <c:pt idx="193">
                  <c:v>2.6378070872300103</c:v>
                </c:pt>
                <c:pt idx="194">
                  <c:v>2.5238843607946735</c:v>
                </c:pt>
                <c:pt idx="195">
                  <c:v>2.4262449209776946</c:v>
                </c:pt>
                <c:pt idx="196">
                  <c:v>2.3259056789365018</c:v>
                </c:pt>
                <c:pt idx="197">
                  <c:v>2.2653250678130741</c:v>
                </c:pt>
                <c:pt idx="198">
                  <c:v>2.2134259468539899</c:v>
                </c:pt>
                <c:pt idx="199">
                  <c:v>2.1726694670987006</c:v>
                </c:pt>
                <c:pt idx="200">
                  <c:v>2.1540176589254547</c:v>
                </c:pt>
                <c:pt idx="201">
                  <c:v>2.1151900405371804</c:v>
                </c:pt>
                <c:pt idx="202">
                  <c:v>2.0529001338032282</c:v>
                </c:pt>
                <c:pt idx="203">
                  <c:v>2.0563891194730801</c:v>
                </c:pt>
                <c:pt idx="204">
                  <c:v>2.0651868013531591</c:v>
                </c:pt>
                <c:pt idx="205">
                  <c:v>2.0897019797591567</c:v>
                </c:pt>
                <c:pt idx="206">
                  <c:v>2.1072746895760637</c:v>
                </c:pt>
                <c:pt idx="207">
                  <c:v>2.123001793209196</c:v>
                </c:pt>
                <c:pt idx="208">
                  <c:v>2.1042674762117235</c:v>
                </c:pt>
                <c:pt idx="209">
                  <c:v>2.1205240923674507</c:v>
                </c:pt>
                <c:pt idx="210">
                  <c:v>2.1200008552489384</c:v>
                </c:pt>
                <c:pt idx="211">
                  <c:v>2.0703623392174362</c:v>
                </c:pt>
                <c:pt idx="212">
                  <c:v>2.0508772869330922</c:v>
                </c:pt>
                <c:pt idx="213">
                  <c:v>2.0032635506980099</c:v>
                </c:pt>
                <c:pt idx="214">
                  <c:v>1.997304330072216</c:v>
                </c:pt>
                <c:pt idx="215">
                  <c:v>1.9132734562710811</c:v>
                </c:pt>
                <c:pt idx="216">
                  <c:v>1.8817897348104624</c:v>
                </c:pt>
                <c:pt idx="217">
                  <c:v>1.894533626348061</c:v>
                </c:pt>
                <c:pt idx="218">
                  <c:v>1.9505044800046223</c:v>
                </c:pt>
                <c:pt idx="219">
                  <c:v>1.7855673368100629</c:v>
                </c:pt>
                <c:pt idx="220">
                  <c:v>1.7504245778170819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22D-41CB-A241-1EE81DE9BFBA}"/>
            </c:ext>
          </c:extLst>
        </c:ser>
        <c:ser>
          <c:idx val="4"/>
          <c:order val="4"/>
          <c:tx>
            <c:strRef>
              <c:f>DLR!$AC$1</c:f>
              <c:strCache>
                <c:ptCount val="1"/>
                <c:pt idx="0">
                  <c:v>DLR_4000_200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DLR!$A$2:$A$230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DLR!$AC$2:$AC$230</c:f>
              <c:numCache>
                <c:formatCode>General</c:formatCode>
                <c:ptCount val="229"/>
                <c:pt idx="0">
                  <c:v>19.197899197725793</c:v>
                </c:pt>
                <c:pt idx="1">
                  <c:v>23.206946795157954</c:v>
                </c:pt>
                <c:pt idx="2">
                  <c:v>15.479221999941753</c:v>
                </c:pt>
                <c:pt idx="3">
                  <c:v>18.253023664924864</c:v>
                </c:pt>
                <c:pt idx="4">
                  <c:v>16.222202994324572</c:v>
                </c:pt>
                <c:pt idx="5">
                  <c:v>21.939617151204658</c:v>
                </c:pt>
                <c:pt idx="6">
                  <c:v>15.661462323620656</c:v>
                </c:pt>
                <c:pt idx="7">
                  <c:v>16.376046520174114</c:v>
                </c:pt>
                <c:pt idx="8">
                  <c:v>25.030949575543822</c:v>
                </c:pt>
                <c:pt idx="9">
                  <c:v>23.19957455676737</c:v>
                </c:pt>
                <c:pt idx="10">
                  <c:v>25.529705256119964</c:v>
                </c:pt>
                <c:pt idx="11">
                  <c:v>17.569921375071303</c:v>
                </c:pt>
                <c:pt idx="12">
                  <c:v>21.623263114130445</c:v>
                </c:pt>
                <c:pt idx="13">
                  <c:v>19.668027191312625</c:v>
                </c:pt>
                <c:pt idx="14">
                  <c:v>22.05779593152463</c:v>
                </c:pt>
                <c:pt idx="15">
                  <c:v>22.735005644351222</c:v>
                </c:pt>
                <c:pt idx="16">
                  <c:v>20.411417848966344</c:v>
                </c:pt>
                <c:pt idx="17">
                  <c:v>21.693050429064161</c:v>
                </c:pt>
                <c:pt idx="18">
                  <c:v>20.448655242071219</c:v>
                </c:pt>
                <c:pt idx="19">
                  <c:v>17.589437709612227</c:v>
                </c:pt>
                <c:pt idx="20">
                  <c:v>17.847587533313696</c:v>
                </c:pt>
                <c:pt idx="21">
                  <c:v>18.986431280243572</c:v>
                </c:pt>
                <c:pt idx="22">
                  <c:v>21.622758871514552</c:v>
                </c:pt>
                <c:pt idx="23">
                  <c:v>19.219098098287159</c:v>
                </c:pt>
                <c:pt idx="24">
                  <c:v>18.037349721150637</c:v>
                </c:pt>
                <c:pt idx="25">
                  <c:v>18.061430786520546</c:v>
                </c:pt>
                <c:pt idx="26">
                  <c:v>20.318709544302962</c:v>
                </c:pt>
                <c:pt idx="27">
                  <c:v>20.675251134701806</c:v>
                </c:pt>
                <c:pt idx="28">
                  <c:v>17.64444455003504</c:v>
                </c:pt>
                <c:pt idx="29">
                  <c:v>18.639750504127957</c:v>
                </c:pt>
                <c:pt idx="30">
                  <c:v>17.279940957889405</c:v>
                </c:pt>
                <c:pt idx="31">
                  <c:v>21.806526379258614</c:v>
                </c:pt>
                <c:pt idx="32">
                  <c:v>18.868894715383689</c:v>
                </c:pt>
                <c:pt idx="33">
                  <c:v>16.768987810047943</c:v>
                </c:pt>
                <c:pt idx="34">
                  <c:v>18.609971132257368</c:v>
                </c:pt>
                <c:pt idx="35">
                  <c:v>17.736304541341077</c:v>
                </c:pt>
                <c:pt idx="36">
                  <c:v>17.97130602977693</c:v>
                </c:pt>
                <c:pt idx="37">
                  <c:v>19.804037651235785</c:v>
                </c:pt>
                <c:pt idx="38">
                  <c:v>17.182801181853439</c:v>
                </c:pt>
                <c:pt idx="39">
                  <c:v>18.487270469293822</c:v>
                </c:pt>
                <c:pt idx="40">
                  <c:v>17.37062970663375</c:v>
                </c:pt>
                <c:pt idx="41">
                  <c:v>19.40243795690515</c:v>
                </c:pt>
                <c:pt idx="42">
                  <c:v>17.448891189431031</c:v>
                </c:pt>
                <c:pt idx="43">
                  <c:v>18.315845262957268</c:v>
                </c:pt>
                <c:pt idx="44">
                  <c:v>18.581111884753039</c:v>
                </c:pt>
                <c:pt idx="45">
                  <c:v>18.392036451300932</c:v>
                </c:pt>
                <c:pt idx="46">
                  <c:v>17.938109485309347</c:v>
                </c:pt>
                <c:pt idx="47">
                  <c:v>18.386179538079951</c:v>
                </c:pt>
                <c:pt idx="48">
                  <c:v>18.456040128920279</c:v>
                </c:pt>
                <c:pt idx="49">
                  <c:v>17.607774264551935</c:v>
                </c:pt>
                <c:pt idx="50">
                  <c:v>18.282179768140132</c:v>
                </c:pt>
                <c:pt idx="51">
                  <c:v>18.116850544396033</c:v>
                </c:pt>
                <c:pt idx="52">
                  <c:v>18.068840539018357</c:v>
                </c:pt>
                <c:pt idx="53">
                  <c:v>17.819817470743256</c:v>
                </c:pt>
                <c:pt idx="54">
                  <c:v>18.056706030233027</c:v>
                </c:pt>
                <c:pt idx="55">
                  <c:v>17.899106697851916</c:v>
                </c:pt>
                <c:pt idx="56">
                  <c:v>17.371940200773867</c:v>
                </c:pt>
                <c:pt idx="57">
                  <c:v>17.280815369303507</c:v>
                </c:pt>
                <c:pt idx="58">
                  <c:v>16.963821711081767</c:v>
                </c:pt>
                <c:pt idx="59">
                  <c:v>16.523217133030535</c:v>
                </c:pt>
                <c:pt idx="60">
                  <c:v>16.946286574202038</c:v>
                </c:pt>
                <c:pt idx="61">
                  <c:v>16.620470074777071</c:v>
                </c:pt>
                <c:pt idx="62">
                  <c:v>16.838040696879155</c:v>
                </c:pt>
                <c:pt idx="63">
                  <c:v>16.880118705161895</c:v>
                </c:pt>
                <c:pt idx="64">
                  <c:v>16.874439170858484</c:v>
                </c:pt>
                <c:pt idx="65">
                  <c:v>17.154907535800636</c:v>
                </c:pt>
                <c:pt idx="66">
                  <c:v>16.304977015903859</c:v>
                </c:pt>
                <c:pt idx="67">
                  <c:v>16.885132306120354</c:v>
                </c:pt>
                <c:pt idx="68">
                  <c:v>16.433512975777163</c:v>
                </c:pt>
                <c:pt idx="69">
                  <c:v>16.598307056804249</c:v>
                </c:pt>
                <c:pt idx="70">
                  <c:v>16.481003353486074</c:v>
                </c:pt>
                <c:pt idx="71">
                  <c:v>16.628031921102782</c:v>
                </c:pt>
                <c:pt idx="72">
                  <c:v>16.553788255516487</c:v>
                </c:pt>
                <c:pt idx="73">
                  <c:v>16.072064455449215</c:v>
                </c:pt>
                <c:pt idx="74">
                  <c:v>16.176856749005648</c:v>
                </c:pt>
                <c:pt idx="75">
                  <c:v>16.54934636857816</c:v>
                </c:pt>
                <c:pt idx="76">
                  <c:v>15.921273551412925</c:v>
                </c:pt>
                <c:pt idx="77">
                  <c:v>16.093134320063225</c:v>
                </c:pt>
                <c:pt idx="78">
                  <c:v>15.956654030944849</c:v>
                </c:pt>
                <c:pt idx="79">
                  <c:v>16.13030235690443</c:v>
                </c:pt>
                <c:pt idx="80">
                  <c:v>15.716824857928239</c:v>
                </c:pt>
                <c:pt idx="81">
                  <c:v>15.637384042430122</c:v>
                </c:pt>
                <c:pt idx="82">
                  <c:v>16.056147638558489</c:v>
                </c:pt>
                <c:pt idx="83">
                  <c:v>15.873221518159369</c:v>
                </c:pt>
                <c:pt idx="84">
                  <c:v>15.567774641363933</c:v>
                </c:pt>
                <c:pt idx="85">
                  <c:v>15.352426806607166</c:v>
                </c:pt>
                <c:pt idx="86">
                  <c:v>15.397851076333371</c:v>
                </c:pt>
                <c:pt idx="87">
                  <c:v>15.540571810588604</c:v>
                </c:pt>
                <c:pt idx="88">
                  <c:v>15.267379787595866</c:v>
                </c:pt>
                <c:pt idx="89">
                  <c:v>15.253966058286849</c:v>
                </c:pt>
                <c:pt idx="90">
                  <c:v>15.080472200198516</c:v>
                </c:pt>
                <c:pt idx="91">
                  <c:v>15.29751320823658</c:v>
                </c:pt>
                <c:pt idx="92">
                  <c:v>15.082711616356773</c:v>
                </c:pt>
                <c:pt idx="93">
                  <c:v>14.988601995763489</c:v>
                </c:pt>
                <c:pt idx="94">
                  <c:v>15.004965676279703</c:v>
                </c:pt>
                <c:pt idx="95">
                  <c:v>15.197274599859899</c:v>
                </c:pt>
                <c:pt idx="96">
                  <c:v>15.018088403940897</c:v>
                </c:pt>
                <c:pt idx="97">
                  <c:v>14.790487184004805</c:v>
                </c:pt>
                <c:pt idx="98">
                  <c:v>14.878164379467652</c:v>
                </c:pt>
                <c:pt idx="99">
                  <c:v>14.678487375493701</c:v>
                </c:pt>
                <c:pt idx="100">
                  <c:v>14.932841034894393</c:v>
                </c:pt>
                <c:pt idx="101">
                  <c:v>14.850679946693413</c:v>
                </c:pt>
                <c:pt idx="102">
                  <c:v>14.681839921449923</c:v>
                </c:pt>
                <c:pt idx="103">
                  <c:v>14.746148666016742</c:v>
                </c:pt>
                <c:pt idx="104">
                  <c:v>14.688631110095859</c:v>
                </c:pt>
                <c:pt idx="105">
                  <c:v>14.660851885484607</c:v>
                </c:pt>
                <c:pt idx="106">
                  <c:v>14.920194529874756</c:v>
                </c:pt>
                <c:pt idx="107">
                  <c:v>14.713903375632031</c:v>
                </c:pt>
                <c:pt idx="108">
                  <c:v>14.864188286706797</c:v>
                </c:pt>
                <c:pt idx="109">
                  <c:v>14.653382034099542</c:v>
                </c:pt>
                <c:pt idx="110">
                  <c:v>14.790807374785086</c:v>
                </c:pt>
                <c:pt idx="111">
                  <c:v>14.628497868552543</c:v>
                </c:pt>
                <c:pt idx="112">
                  <c:v>14.356469689403667</c:v>
                </c:pt>
                <c:pt idx="113">
                  <c:v>14.353019338580541</c:v>
                </c:pt>
                <c:pt idx="114">
                  <c:v>14.336792264878484</c:v>
                </c:pt>
                <c:pt idx="115">
                  <c:v>14.321385915045777</c:v>
                </c:pt>
                <c:pt idx="116">
                  <c:v>14.240336993753942</c:v>
                </c:pt>
                <c:pt idx="117">
                  <c:v>14.191086764021115</c:v>
                </c:pt>
                <c:pt idx="118">
                  <c:v>14.071178387059993</c:v>
                </c:pt>
                <c:pt idx="119">
                  <c:v>14.089214467157447</c:v>
                </c:pt>
                <c:pt idx="120">
                  <c:v>14.094071893301075</c:v>
                </c:pt>
                <c:pt idx="121">
                  <c:v>14.06802558991077</c:v>
                </c:pt>
                <c:pt idx="122">
                  <c:v>13.978253882753538</c:v>
                </c:pt>
                <c:pt idx="123">
                  <c:v>13.900664755790183</c:v>
                </c:pt>
                <c:pt idx="124">
                  <c:v>14.046498192379913</c:v>
                </c:pt>
                <c:pt idx="125">
                  <c:v>14.027141111904799</c:v>
                </c:pt>
                <c:pt idx="126">
                  <c:v>13.815510874687316</c:v>
                </c:pt>
                <c:pt idx="127">
                  <c:v>13.689543642003569</c:v>
                </c:pt>
                <c:pt idx="128">
                  <c:v>13.666303091162828</c:v>
                </c:pt>
                <c:pt idx="129">
                  <c:v>13.509972047972365</c:v>
                </c:pt>
                <c:pt idx="130">
                  <c:v>13.44070722974176</c:v>
                </c:pt>
                <c:pt idx="131">
                  <c:v>13.27692066791052</c:v>
                </c:pt>
                <c:pt idx="132">
                  <c:v>13.056251053650023</c:v>
                </c:pt>
                <c:pt idx="133">
                  <c:v>13.020402547484171</c:v>
                </c:pt>
                <c:pt idx="134">
                  <c:v>13.004517462308117</c:v>
                </c:pt>
                <c:pt idx="135">
                  <c:v>12.805512294693875</c:v>
                </c:pt>
                <c:pt idx="136">
                  <c:v>12.634190430973417</c:v>
                </c:pt>
                <c:pt idx="137">
                  <c:v>12.597615875016681</c:v>
                </c:pt>
                <c:pt idx="138">
                  <c:v>12.233498733387131</c:v>
                </c:pt>
                <c:pt idx="139">
                  <c:v>12.185339358324034</c:v>
                </c:pt>
                <c:pt idx="140">
                  <c:v>12.147694312188726</c:v>
                </c:pt>
                <c:pt idx="141">
                  <c:v>12.053404925353355</c:v>
                </c:pt>
                <c:pt idx="142">
                  <c:v>11.784880581684389</c:v>
                </c:pt>
                <c:pt idx="143">
                  <c:v>11.779553234321215</c:v>
                </c:pt>
                <c:pt idx="144">
                  <c:v>11.790756848860884</c:v>
                </c:pt>
                <c:pt idx="145">
                  <c:v>11.724303316877769</c:v>
                </c:pt>
                <c:pt idx="146">
                  <c:v>11.474912837694969</c:v>
                </c:pt>
                <c:pt idx="147">
                  <c:v>11.360138879037434</c:v>
                </c:pt>
                <c:pt idx="148">
                  <c:v>11.152117398936978</c:v>
                </c:pt>
                <c:pt idx="149">
                  <c:v>11.04784746027156</c:v>
                </c:pt>
                <c:pt idx="150">
                  <c:v>10.813534194450185</c:v>
                </c:pt>
                <c:pt idx="151">
                  <c:v>10.644938110621776</c:v>
                </c:pt>
                <c:pt idx="152">
                  <c:v>10.276875471210666</c:v>
                </c:pt>
                <c:pt idx="153">
                  <c:v>10.284084892862911</c:v>
                </c:pt>
                <c:pt idx="154">
                  <c:v>10.017715517949343</c:v>
                </c:pt>
                <c:pt idx="155">
                  <c:v>9.5881472429738714</c:v>
                </c:pt>
                <c:pt idx="156">
                  <c:v>9.7496041116057466</c:v>
                </c:pt>
                <c:pt idx="157">
                  <c:v>10.142807743321564</c:v>
                </c:pt>
                <c:pt idx="158">
                  <c:v>9.1141454342936647</c:v>
                </c:pt>
                <c:pt idx="159">
                  <c:v>8.8942177012752435</c:v>
                </c:pt>
                <c:pt idx="160">
                  <c:v>8.9938755291547299</c:v>
                </c:pt>
                <c:pt idx="161">
                  <c:v>9.3826660023373201</c:v>
                </c:pt>
                <c:pt idx="162">
                  <c:v>10.170379240818795</c:v>
                </c:pt>
                <c:pt idx="163">
                  <c:v>9.4724153789425554</c:v>
                </c:pt>
                <c:pt idx="164">
                  <c:v>7.8736287817967927</c:v>
                </c:pt>
                <c:pt idx="165">
                  <c:v>8.4233733720355168</c:v>
                </c:pt>
                <c:pt idx="166">
                  <c:v>8.2492900758829251</c:v>
                </c:pt>
                <c:pt idx="167">
                  <c:v>8.1367406333683565</c:v>
                </c:pt>
                <c:pt idx="168">
                  <c:v>7.9322002471010835</c:v>
                </c:pt>
                <c:pt idx="169">
                  <c:v>7.702309854706531</c:v>
                </c:pt>
                <c:pt idx="170">
                  <c:v>7.5158539678124487</c:v>
                </c:pt>
                <c:pt idx="171">
                  <c:v>7.2783893884167892</c:v>
                </c:pt>
                <c:pt idx="172">
                  <c:v>7.0813775025696426</c:v>
                </c:pt>
                <c:pt idx="173">
                  <c:v>6.8348930470270028</c:v>
                </c:pt>
                <c:pt idx="174">
                  <c:v>6.6048740859726545</c:v>
                </c:pt>
                <c:pt idx="175">
                  <c:v>6.3749375536292945</c:v>
                </c:pt>
                <c:pt idx="176">
                  <c:v>6.121864470556555</c:v>
                </c:pt>
                <c:pt idx="177">
                  <c:v>5.892165053079073</c:v>
                </c:pt>
                <c:pt idx="178">
                  <c:v>5.6630349424883972</c:v>
                </c:pt>
                <c:pt idx="179">
                  <c:v>5.4256974617253606</c:v>
                </c:pt>
                <c:pt idx="180">
                  <c:v>5.2699688666236479</c:v>
                </c:pt>
                <c:pt idx="181">
                  <c:v>5.022984961329592</c:v>
                </c:pt>
                <c:pt idx="182">
                  <c:v>4.8323210607267271</c:v>
                </c:pt>
                <c:pt idx="183">
                  <c:v>4.6316316733077159</c:v>
                </c:pt>
                <c:pt idx="184">
                  <c:v>4.4453594099898055</c:v>
                </c:pt>
                <c:pt idx="185">
                  <c:v>4.2532244579976979</c:v>
                </c:pt>
                <c:pt idx="186">
                  <c:v>4.04855277116308</c:v>
                </c:pt>
                <c:pt idx="187">
                  <c:v>3.8446646150289654</c:v>
                </c:pt>
                <c:pt idx="188">
                  <c:v>3.6779912124085925</c:v>
                </c:pt>
                <c:pt idx="189">
                  <c:v>3.4899809050899884</c:v>
                </c:pt>
                <c:pt idx="190">
                  <c:v>3.3006151322171124</c:v>
                </c:pt>
                <c:pt idx="191">
                  <c:v>3.1134043521985655</c:v>
                </c:pt>
                <c:pt idx="192">
                  <c:v>2.9306250576906612</c:v>
                </c:pt>
                <c:pt idx="193">
                  <c:v>2.7802746036243557</c:v>
                </c:pt>
                <c:pt idx="194">
                  <c:v>2.6548683338112142</c:v>
                </c:pt>
                <c:pt idx="195">
                  <c:v>2.5322333512805097</c:v>
                </c:pt>
                <c:pt idx="196">
                  <c:v>2.4225437184619327</c:v>
                </c:pt>
                <c:pt idx="197">
                  <c:v>2.3505156257995732</c:v>
                </c:pt>
                <c:pt idx="198">
                  <c:v>2.286823642032692</c:v>
                </c:pt>
                <c:pt idx="199">
                  <c:v>2.2449304509594907</c:v>
                </c:pt>
                <c:pt idx="200">
                  <c:v>2.2136204331789728</c:v>
                </c:pt>
                <c:pt idx="201">
                  <c:v>2.1607808494683356</c:v>
                </c:pt>
                <c:pt idx="202">
                  <c:v>2.0946987411910727</c:v>
                </c:pt>
                <c:pt idx="203">
                  <c:v>2.0979429788296677</c:v>
                </c:pt>
                <c:pt idx="204">
                  <c:v>2.0964377256005817</c:v>
                </c:pt>
                <c:pt idx="205">
                  <c:v>2.0988026515175258</c:v>
                </c:pt>
                <c:pt idx="206">
                  <c:v>2.113915420273921</c:v>
                </c:pt>
                <c:pt idx="207">
                  <c:v>2.112312925843713</c:v>
                </c:pt>
                <c:pt idx="208">
                  <c:v>2.1030213036171679</c:v>
                </c:pt>
                <c:pt idx="209">
                  <c:v>2.1015507487169844</c:v>
                </c:pt>
                <c:pt idx="210">
                  <c:v>2.0860887047603045</c:v>
                </c:pt>
                <c:pt idx="211">
                  <c:v>2.0578265364052868</c:v>
                </c:pt>
                <c:pt idx="212">
                  <c:v>2.0307820368798488</c:v>
                </c:pt>
                <c:pt idx="213">
                  <c:v>1.9763299659407121</c:v>
                </c:pt>
                <c:pt idx="214">
                  <c:v>1.9723658903780661</c:v>
                </c:pt>
                <c:pt idx="215">
                  <c:v>1.8895288162833155</c:v>
                </c:pt>
                <c:pt idx="216">
                  <c:v>1.8242533425119856</c:v>
                </c:pt>
                <c:pt idx="217">
                  <c:v>1.8201262164538925</c:v>
                </c:pt>
                <c:pt idx="218">
                  <c:v>1.8462511026677786</c:v>
                </c:pt>
                <c:pt idx="219">
                  <c:v>1.7179624114161305</c:v>
                </c:pt>
                <c:pt idx="220">
                  <c:v>1.6794096899484803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22D-41CB-A241-1EE81DE9BFBA}"/>
            </c:ext>
          </c:extLst>
        </c:ser>
        <c:ser>
          <c:idx val="5"/>
          <c:order val="5"/>
          <c:tx>
            <c:strRef>
              <c:f>DLR!$AD$1</c:f>
              <c:strCache>
                <c:ptCount val="1"/>
                <c:pt idx="0">
                  <c:v>DLR_5000_200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DLR!$A$2:$A$230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DLR!$AD$2:$AD$230</c:f>
              <c:numCache>
                <c:formatCode>General</c:formatCode>
                <c:ptCount val="229"/>
                <c:pt idx="0">
                  <c:v>20.678014001003866</c:v>
                </c:pt>
                <c:pt idx="1">
                  <c:v>25.949048493149114</c:v>
                </c:pt>
                <c:pt idx="2">
                  <c:v>26.526212840233722</c:v>
                </c:pt>
                <c:pt idx="3">
                  <c:v>16.235039562887238</c:v>
                </c:pt>
                <c:pt idx="4">
                  <c:v>15.941219233753014</c:v>
                </c:pt>
                <c:pt idx="5">
                  <c:v>20.539831475727155</c:v>
                </c:pt>
                <c:pt idx="6">
                  <c:v>17.584384294358628</c:v>
                </c:pt>
                <c:pt idx="7">
                  <c:v>20.560123191886021</c:v>
                </c:pt>
                <c:pt idx="8">
                  <c:v>13.8065245867553</c:v>
                </c:pt>
                <c:pt idx="9">
                  <c:v>15.976774756625492</c:v>
                </c:pt>
                <c:pt idx="10">
                  <c:v>17.557302386125723</c:v>
                </c:pt>
                <c:pt idx="11">
                  <c:v>14.800146051467641</c:v>
                </c:pt>
                <c:pt idx="12">
                  <c:v>19.866156828447796</c:v>
                </c:pt>
                <c:pt idx="13">
                  <c:v>19.073578063874319</c:v>
                </c:pt>
                <c:pt idx="14">
                  <c:v>19.409162962481417</c:v>
                </c:pt>
                <c:pt idx="15">
                  <c:v>19.497049657857605</c:v>
                </c:pt>
                <c:pt idx="16">
                  <c:v>18.156083486517616</c:v>
                </c:pt>
                <c:pt idx="17">
                  <c:v>16.772600320090152</c:v>
                </c:pt>
                <c:pt idx="18">
                  <c:v>17.705341892989829</c:v>
                </c:pt>
                <c:pt idx="19">
                  <c:v>18.100694159015855</c:v>
                </c:pt>
                <c:pt idx="20">
                  <c:v>19.687963858210136</c:v>
                </c:pt>
                <c:pt idx="21">
                  <c:v>17.192937566877106</c:v>
                </c:pt>
                <c:pt idx="22">
                  <c:v>17.824283640554729</c:v>
                </c:pt>
                <c:pt idx="23">
                  <c:v>18.084447950171445</c:v>
                </c:pt>
                <c:pt idx="24">
                  <c:v>17.19699333348818</c:v>
                </c:pt>
                <c:pt idx="25">
                  <c:v>16.41459540503789</c:v>
                </c:pt>
                <c:pt idx="26">
                  <c:v>15.753233859436872</c:v>
                </c:pt>
                <c:pt idx="27">
                  <c:v>16.360551726571465</c:v>
                </c:pt>
                <c:pt idx="28">
                  <c:v>20.263182221722289</c:v>
                </c:pt>
                <c:pt idx="29">
                  <c:v>18.89714290693998</c:v>
                </c:pt>
                <c:pt idx="30">
                  <c:v>16.016608772874452</c:v>
                </c:pt>
                <c:pt idx="31">
                  <c:v>16.919404121690118</c:v>
                </c:pt>
                <c:pt idx="32">
                  <c:v>23.114052856703527</c:v>
                </c:pt>
                <c:pt idx="33">
                  <c:v>16.878487267289252</c:v>
                </c:pt>
                <c:pt idx="34">
                  <c:v>16.269363407167081</c:v>
                </c:pt>
                <c:pt idx="35">
                  <c:v>15.096943882443936</c:v>
                </c:pt>
                <c:pt idx="36">
                  <c:v>15.995183994520275</c:v>
                </c:pt>
                <c:pt idx="37">
                  <c:v>19.123396292060381</c:v>
                </c:pt>
                <c:pt idx="38">
                  <c:v>17.762589738993622</c:v>
                </c:pt>
                <c:pt idx="39">
                  <c:v>17.576791734551794</c:v>
                </c:pt>
                <c:pt idx="40">
                  <c:v>17.836401130890469</c:v>
                </c:pt>
                <c:pt idx="41">
                  <c:v>18.755997117064332</c:v>
                </c:pt>
                <c:pt idx="42">
                  <c:v>17.942420407616616</c:v>
                </c:pt>
                <c:pt idx="43">
                  <c:v>16.656808138767907</c:v>
                </c:pt>
                <c:pt idx="44">
                  <c:v>18.043372442178359</c:v>
                </c:pt>
                <c:pt idx="45">
                  <c:v>17.271748512826722</c:v>
                </c:pt>
                <c:pt idx="46">
                  <c:v>17.82422094448502</c:v>
                </c:pt>
                <c:pt idx="47">
                  <c:v>17.342377921266042</c:v>
                </c:pt>
                <c:pt idx="48">
                  <c:v>17.412217015839886</c:v>
                </c:pt>
                <c:pt idx="49">
                  <c:v>17.209342524032632</c:v>
                </c:pt>
                <c:pt idx="50">
                  <c:v>16.678009067446986</c:v>
                </c:pt>
                <c:pt idx="51">
                  <c:v>17.439049598086264</c:v>
                </c:pt>
                <c:pt idx="52">
                  <c:v>16.59970689684933</c:v>
                </c:pt>
                <c:pt idx="53">
                  <c:v>16.703841322637849</c:v>
                </c:pt>
                <c:pt idx="54">
                  <c:v>17.116112147979234</c:v>
                </c:pt>
                <c:pt idx="55">
                  <c:v>17.453041560914976</c:v>
                </c:pt>
                <c:pt idx="56">
                  <c:v>16.43432784697406</c:v>
                </c:pt>
                <c:pt idx="57">
                  <c:v>17.780651646331133</c:v>
                </c:pt>
                <c:pt idx="58">
                  <c:v>16.690861115532829</c:v>
                </c:pt>
                <c:pt idx="59">
                  <c:v>16.21463201505431</c:v>
                </c:pt>
                <c:pt idx="60">
                  <c:v>15.874142502157284</c:v>
                </c:pt>
                <c:pt idx="61">
                  <c:v>16.690685318098204</c:v>
                </c:pt>
                <c:pt idx="62">
                  <c:v>16.341315116201894</c:v>
                </c:pt>
                <c:pt idx="63">
                  <c:v>16.372520503294595</c:v>
                </c:pt>
                <c:pt idx="64">
                  <c:v>16.410849366064966</c:v>
                </c:pt>
                <c:pt idx="65">
                  <c:v>16.791640502567038</c:v>
                </c:pt>
                <c:pt idx="66">
                  <c:v>16.313900555541498</c:v>
                </c:pt>
                <c:pt idx="67">
                  <c:v>15.77600657409633</c:v>
                </c:pt>
                <c:pt idx="68">
                  <c:v>16.100948521457585</c:v>
                </c:pt>
                <c:pt idx="69">
                  <c:v>16.018171485746105</c:v>
                </c:pt>
                <c:pt idx="70">
                  <c:v>15.86150354885191</c:v>
                </c:pt>
                <c:pt idx="71">
                  <c:v>15.794926870571267</c:v>
                </c:pt>
                <c:pt idx="72">
                  <c:v>15.55218042054495</c:v>
                </c:pt>
                <c:pt idx="73">
                  <c:v>15.44718471052029</c:v>
                </c:pt>
                <c:pt idx="74">
                  <c:v>15.670534559292795</c:v>
                </c:pt>
                <c:pt idx="75">
                  <c:v>15.712656815300718</c:v>
                </c:pt>
                <c:pt idx="76">
                  <c:v>15.81329874825536</c:v>
                </c:pt>
                <c:pt idx="77">
                  <c:v>15.264334699874917</c:v>
                </c:pt>
                <c:pt idx="78">
                  <c:v>15.128652128568158</c:v>
                </c:pt>
                <c:pt idx="79">
                  <c:v>15.322180127253056</c:v>
                </c:pt>
                <c:pt idx="80">
                  <c:v>15.10190957723813</c:v>
                </c:pt>
                <c:pt idx="81">
                  <c:v>15.328340844766638</c:v>
                </c:pt>
                <c:pt idx="82">
                  <c:v>15.172007324478717</c:v>
                </c:pt>
                <c:pt idx="83">
                  <c:v>15.213852993126913</c:v>
                </c:pt>
                <c:pt idx="84">
                  <c:v>15.027483787685684</c:v>
                </c:pt>
                <c:pt idx="85">
                  <c:v>14.728108648018212</c:v>
                </c:pt>
                <c:pt idx="86">
                  <c:v>14.831071343091658</c:v>
                </c:pt>
                <c:pt idx="87">
                  <c:v>15.027590670975151</c:v>
                </c:pt>
                <c:pt idx="88">
                  <c:v>14.867720208125714</c:v>
                </c:pt>
                <c:pt idx="89">
                  <c:v>14.596102343537661</c:v>
                </c:pt>
                <c:pt idx="90">
                  <c:v>14.883009814548537</c:v>
                </c:pt>
                <c:pt idx="91">
                  <c:v>14.831888796774724</c:v>
                </c:pt>
                <c:pt idx="92">
                  <c:v>14.591525609522206</c:v>
                </c:pt>
                <c:pt idx="93">
                  <c:v>14.411176225002423</c:v>
                </c:pt>
                <c:pt idx="94">
                  <c:v>14.570866108269943</c:v>
                </c:pt>
                <c:pt idx="95">
                  <c:v>14.803088054014754</c:v>
                </c:pt>
                <c:pt idx="96">
                  <c:v>14.652863958913223</c:v>
                </c:pt>
                <c:pt idx="97">
                  <c:v>14.644440227700509</c:v>
                </c:pt>
                <c:pt idx="98">
                  <c:v>14.699078406645544</c:v>
                </c:pt>
                <c:pt idx="99">
                  <c:v>14.434827851174541</c:v>
                </c:pt>
                <c:pt idx="100">
                  <c:v>14.598949731549226</c:v>
                </c:pt>
                <c:pt idx="101">
                  <c:v>14.409558452366253</c:v>
                </c:pt>
                <c:pt idx="102">
                  <c:v>14.507270108273497</c:v>
                </c:pt>
                <c:pt idx="103">
                  <c:v>14.412354948187941</c:v>
                </c:pt>
                <c:pt idx="104">
                  <c:v>14.174227787979852</c:v>
                </c:pt>
                <c:pt idx="105">
                  <c:v>14.319448151523414</c:v>
                </c:pt>
                <c:pt idx="106">
                  <c:v>14.421153403923119</c:v>
                </c:pt>
                <c:pt idx="107">
                  <c:v>14.453128536117164</c:v>
                </c:pt>
                <c:pt idx="108">
                  <c:v>14.324162389027567</c:v>
                </c:pt>
                <c:pt idx="109">
                  <c:v>14.430465071747095</c:v>
                </c:pt>
                <c:pt idx="110">
                  <c:v>14.342967481630843</c:v>
                </c:pt>
                <c:pt idx="111">
                  <c:v>14.3863772613007</c:v>
                </c:pt>
                <c:pt idx="112">
                  <c:v>14.236813603745432</c:v>
                </c:pt>
                <c:pt idx="113">
                  <c:v>14.076055217170927</c:v>
                </c:pt>
                <c:pt idx="114">
                  <c:v>13.872847744580705</c:v>
                </c:pt>
                <c:pt idx="115">
                  <c:v>13.934194615925922</c:v>
                </c:pt>
                <c:pt idx="116">
                  <c:v>13.925525794471506</c:v>
                </c:pt>
                <c:pt idx="117">
                  <c:v>13.992799658953283</c:v>
                </c:pt>
                <c:pt idx="118">
                  <c:v>13.916794336632972</c:v>
                </c:pt>
                <c:pt idx="119">
                  <c:v>13.928575865685437</c:v>
                </c:pt>
                <c:pt idx="120">
                  <c:v>13.912676100256942</c:v>
                </c:pt>
                <c:pt idx="121">
                  <c:v>13.89484871199187</c:v>
                </c:pt>
                <c:pt idx="122">
                  <c:v>13.678615416275164</c:v>
                </c:pt>
                <c:pt idx="123">
                  <c:v>13.818564146430095</c:v>
                </c:pt>
                <c:pt idx="124">
                  <c:v>13.828318918039624</c:v>
                </c:pt>
                <c:pt idx="125">
                  <c:v>13.810256453343278</c:v>
                </c:pt>
                <c:pt idx="126">
                  <c:v>13.675524516986968</c:v>
                </c:pt>
                <c:pt idx="127">
                  <c:v>13.530573139520861</c:v>
                </c:pt>
                <c:pt idx="128">
                  <c:v>13.48129521810074</c:v>
                </c:pt>
                <c:pt idx="129">
                  <c:v>13.224045290382083</c:v>
                </c:pt>
                <c:pt idx="130">
                  <c:v>13.352329806076684</c:v>
                </c:pt>
                <c:pt idx="131">
                  <c:v>13.428457883962798</c:v>
                </c:pt>
                <c:pt idx="132">
                  <c:v>13.123127827367862</c:v>
                </c:pt>
                <c:pt idx="133">
                  <c:v>12.968408797109797</c:v>
                </c:pt>
                <c:pt idx="134">
                  <c:v>12.86900615607547</c:v>
                </c:pt>
                <c:pt idx="135">
                  <c:v>12.733102448432112</c:v>
                </c:pt>
                <c:pt idx="136">
                  <c:v>12.746475804981195</c:v>
                </c:pt>
                <c:pt idx="137">
                  <c:v>12.681649127621103</c:v>
                </c:pt>
                <c:pt idx="138">
                  <c:v>12.394034071460034</c:v>
                </c:pt>
                <c:pt idx="139">
                  <c:v>12.221885904844886</c:v>
                </c:pt>
                <c:pt idx="140">
                  <c:v>12.145468460238549</c:v>
                </c:pt>
                <c:pt idx="141">
                  <c:v>12.087788128565315</c:v>
                </c:pt>
                <c:pt idx="142">
                  <c:v>11.882837760965369</c:v>
                </c:pt>
                <c:pt idx="143">
                  <c:v>11.970517609470894</c:v>
                </c:pt>
                <c:pt idx="144">
                  <c:v>11.722610583599637</c:v>
                </c:pt>
                <c:pt idx="145">
                  <c:v>11.572133739711838</c:v>
                </c:pt>
                <c:pt idx="146">
                  <c:v>11.508311717846793</c:v>
                </c:pt>
                <c:pt idx="147">
                  <c:v>11.307291009694335</c:v>
                </c:pt>
                <c:pt idx="148">
                  <c:v>11.373189757878691</c:v>
                </c:pt>
                <c:pt idx="149">
                  <c:v>11.172641070584767</c:v>
                </c:pt>
                <c:pt idx="150">
                  <c:v>11.094701878822285</c:v>
                </c:pt>
                <c:pt idx="151">
                  <c:v>10.748155247129054</c:v>
                </c:pt>
                <c:pt idx="152">
                  <c:v>10.504904424812988</c:v>
                </c:pt>
                <c:pt idx="153">
                  <c:v>10.379396474297945</c:v>
                </c:pt>
                <c:pt idx="154">
                  <c:v>10.551490192870864</c:v>
                </c:pt>
                <c:pt idx="155">
                  <c:v>9.8614564801337998</c:v>
                </c:pt>
                <c:pt idx="156">
                  <c:v>9.7529094070684632</c:v>
                </c:pt>
                <c:pt idx="157">
                  <c:v>9.385919828271744</c:v>
                </c:pt>
                <c:pt idx="158">
                  <c:v>9.1359151824004439</c:v>
                </c:pt>
                <c:pt idx="159">
                  <c:v>9.6690308477085694</c:v>
                </c:pt>
                <c:pt idx="160">
                  <c:v>9.533257769898368</c:v>
                </c:pt>
                <c:pt idx="161">
                  <c:v>8.7766225512284439</c:v>
                </c:pt>
                <c:pt idx="162">
                  <c:v>9.5189565000008116</c:v>
                </c:pt>
                <c:pt idx="163">
                  <c:v>10.319484109017692</c:v>
                </c:pt>
                <c:pt idx="164">
                  <c:v>9.1472997731266101</c:v>
                </c:pt>
                <c:pt idx="165">
                  <c:v>8.4993553116668092</c:v>
                </c:pt>
                <c:pt idx="166">
                  <c:v>8.3098301255462115</c:v>
                </c:pt>
                <c:pt idx="167">
                  <c:v>8.24411044577311</c:v>
                </c:pt>
                <c:pt idx="168">
                  <c:v>8.0443962828788749</c:v>
                </c:pt>
                <c:pt idx="169">
                  <c:v>7.8438526715383992</c:v>
                </c:pt>
                <c:pt idx="170">
                  <c:v>7.6219323675796185</c:v>
                </c:pt>
                <c:pt idx="171">
                  <c:v>7.3944572803265594</c:v>
                </c:pt>
                <c:pt idx="172">
                  <c:v>7.1985783894037567</c:v>
                </c:pt>
                <c:pt idx="173">
                  <c:v>6.9492317923786802</c:v>
                </c:pt>
                <c:pt idx="174">
                  <c:v>6.7058599387708018</c:v>
                </c:pt>
                <c:pt idx="175">
                  <c:v>6.4950638514835832</c:v>
                </c:pt>
                <c:pt idx="176">
                  <c:v>6.2458852362083972</c:v>
                </c:pt>
                <c:pt idx="177">
                  <c:v>5.9955896013225152</c:v>
                </c:pt>
                <c:pt idx="178">
                  <c:v>5.7770709525858415</c:v>
                </c:pt>
                <c:pt idx="179">
                  <c:v>5.5223763383973976</c:v>
                </c:pt>
                <c:pt idx="180">
                  <c:v>5.3726389762911335</c:v>
                </c:pt>
                <c:pt idx="181">
                  <c:v>5.1336454626793149</c:v>
                </c:pt>
                <c:pt idx="182">
                  <c:v>4.9161136604702653</c:v>
                </c:pt>
                <c:pt idx="183">
                  <c:v>4.7173148518933292</c:v>
                </c:pt>
                <c:pt idx="184">
                  <c:v>4.5317844969302961</c:v>
                </c:pt>
                <c:pt idx="185">
                  <c:v>4.3339746056182822</c:v>
                </c:pt>
                <c:pt idx="186">
                  <c:v>4.1187565600872631</c:v>
                </c:pt>
                <c:pt idx="187">
                  <c:v>3.9058533100154369</c:v>
                </c:pt>
                <c:pt idx="188">
                  <c:v>3.7184251547219906</c:v>
                </c:pt>
                <c:pt idx="189">
                  <c:v>3.5224336059779815</c:v>
                </c:pt>
                <c:pt idx="190">
                  <c:v>3.3061939481659195</c:v>
                </c:pt>
                <c:pt idx="191">
                  <c:v>3.1064024217441606</c:v>
                </c:pt>
                <c:pt idx="192">
                  <c:v>2.9138740071591216</c:v>
                </c:pt>
                <c:pt idx="193">
                  <c:v>2.75145080722133</c:v>
                </c:pt>
                <c:pt idx="194">
                  <c:v>2.6130712918045718</c:v>
                </c:pt>
                <c:pt idx="195">
                  <c:v>2.4765626447151505</c:v>
                </c:pt>
                <c:pt idx="196">
                  <c:v>2.3571043820583264</c:v>
                </c:pt>
                <c:pt idx="197">
                  <c:v>2.258611256255306</c:v>
                </c:pt>
                <c:pt idx="198">
                  <c:v>2.1857004043854151</c:v>
                </c:pt>
                <c:pt idx="199">
                  <c:v>2.1393717948751529</c:v>
                </c:pt>
                <c:pt idx="200">
                  <c:v>2.109238295872041</c:v>
                </c:pt>
                <c:pt idx="201">
                  <c:v>2.0479002578048937</c:v>
                </c:pt>
                <c:pt idx="202">
                  <c:v>1.9753895965814208</c:v>
                </c:pt>
                <c:pt idx="203">
                  <c:v>1.977741771760902</c:v>
                </c:pt>
                <c:pt idx="204">
                  <c:v>1.9609642961866964</c:v>
                </c:pt>
                <c:pt idx="205">
                  <c:v>1.9639307872428537</c:v>
                </c:pt>
                <c:pt idx="206">
                  <c:v>1.980918184964652</c:v>
                </c:pt>
                <c:pt idx="207">
                  <c:v>1.9814153950997353</c:v>
                </c:pt>
                <c:pt idx="208">
                  <c:v>1.9508877260775044</c:v>
                </c:pt>
                <c:pt idx="209">
                  <c:v>1.9361979069842565</c:v>
                </c:pt>
                <c:pt idx="210">
                  <c:v>1.917397421526654</c:v>
                </c:pt>
                <c:pt idx="211">
                  <c:v>1.8789614564953667</c:v>
                </c:pt>
                <c:pt idx="212">
                  <c:v>1.8474870751713603</c:v>
                </c:pt>
                <c:pt idx="213">
                  <c:v>1.7956304988911675</c:v>
                </c:pt>
                <c:pt idx="214">
                  <c:v>1.7804007068405758</c:v>
                </c:pt>
                <c:pt idx="215">
                  <c:v>1.6837593318631916</c:v>
                </c:pt>
                <c:pt idx="216">
                  <c:v>1.6481922511409703</c:v>
                </c:pt>
                <c:pt idx="217">
                  <c:v>1.5921433532469509</c:v>
                </c:pt>
                <c:pt idx="218">
                  <c:v>1.6261639226455822</c:v>
                </c:pt>
                <c:pt idx="219">
                  <c:v>1.5239290481598791</c:v>
                </c:pt>
                <c:pt idx="220">
                  <c:v>1.4622223341300538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522D-41CB-A241-1EE81DE9BF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8563920"/>
        <c:axId val="678566272"/>
      </c:scatterChart>
      <c:valAx>
        <c:axId val="678563920"/>
        <c:scaling>
          <c:orientation val="minMax"/>
          <c:max val="2500"/>
          <c:min val="250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Wavelength (nm)</a:t>
                </a:r>
              </a:p>
            </c:rich>
          </c:tx>
          <c:layout>
            <c:manualLayout>
              <c:xMode val="edge"/>
              <c:yMode val="edge"/>
              <c:x val="0.3745939612909982"/>
              <c:y val="0.886210994459025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78566272"/>
        <c:crosses val="autoZero"/>
        <c:crossBetween val="midCat"/>
        <c:majorUnit val="250"/>
      </c:valAx>
      <c:valAx>
        <c:axId val="678566272"/>
        <c:scaling>
          <c:orientation val="minMax"/>
          <c:max val="3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Hemispherical reflectance</a:t>
                </a:r>
              </a:p>
            </c:rich>
          </c:tx>
          <c:layout>
            <c:manualLayout>
              <c:xMode val="edge"/>
              <c:yMode val="edge"/>
              <c:x val="1.3867954784953625E-2"/>
              <c:y val="0.1671988918051909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7856392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928324584426946"/>
          <c:y val="0.10593285214348207"/>
          <c:w val="0.41360279965004371"/>
          <c:h val="0.310959463400408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l-GR"/>
              <a:t>α</a:t>
            </a:r>
            <a:r>
              <a:rPr lang="es-ES"/>
              <a:t> vs. TABER cycles 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6598862642169729"/>
          <c:y val="0.1438775882181394"/>
          <c:w val="0.78421937882764658"/>
          <c:h val="0.6930425450998279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Resumen!$M$2</c:f>
              <c:strCache>
                <c:ptCount val="1"/>
                <c:pt idx="0">
                  <c:v>CIEMAT</c:v>
                </c:pt>
              </c:strCache>
            </c:strRef>
          </c:tx>
          <c:xVal>
            <c:numRef>
              <c:f>Resumen!$L$3:$L$17</c:f>
              <c:numCache>
                <c:formatCode>General</c:formatCode>
                <c:ptCount val="15"/>
                <c:pt idx="0">
                  <c:v>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  <c:pt idx="5">
                  <c:v>1000</c:v>
                </c:pt>
                <c:pt idx="6">
                  <c:v>1500</c:v>
                </c:pt>
                <c:pt idx="7">
                  <c:v>2000</c:v>
                </c:pt>
                <c:pt idx="8">
                  <c:v>2500</c:v>
                </c:pt>
                <c:pt idx="9">
                  <c:v>3000</c:v>
                </c:pt>
                <c:pt idx="10">
                  <c:v>4000</c:v>
                </c:pt>
                <c:pt idx="11">
                  <c:v>5000</c:v>
                </c:pt>
                <c:pt idx="12">
                  <c:v>6000</c:v>
                </c:pt>
                <c:pt idx="13">
                  <c:v>8000</c:v>
                </c:pt>
                <c:pt idx="14">
                  <c:v>10000</c:v>
                </c:pt>
              </c:numCache>
            </c:numRef>
          </c:xVal>
          <c:yVal>
            <c:numRef>
              <c:f>Resumen!$M$3:$M$17</c:f>
              <c:numCache>
                <c:formatCode>0.000</c:formatCode>
                <c:ptCount val="15"/>
                <c:pt idx="0">
                  <c:v>0.97984541640139489</c:v>
                </c:pt>
                <c:pt idx="1">
                  <c:v>0.9791738572880464</c:v>
                </c:pt>
                <c:pt idx="2">
                  <c:v>0.97867260101488429</c:v>
                </c:pt>
                <c:pt idx="3">
                  <c:v>0.97943861438835944</c:v>
                </c:pt>
                <c:pt idx="4">
                  <c:v>0.97806530514620249</c:v>
                </c:pt>
                <c:pt idx="5">
                  <c:v>0.97657210608934353</c:v>
                </c:pt>
                <c:pt idx="6">
                  <c:v>0.97435597853131639</c:v>
                </c:pt>
                <c:pt idx="7">
                  <c:v>0.97114769083015373</c:v>
                </c:pt>
                <c:pt idx="8">
                  <c:v>0.9690244577099173</c:v>
                </c:pt>
                <c:pt idx="9">
                  <c:v>0.96940432344048399</c:v>
                </c:pt>
                <c:pt idx="10">
                  <c:v>0.96654950265926032</c:v>
                </c:pt>
                <c:pt idx="11">
                  <c:v>0.96544839242483915</c:v>
                </c:pt>
                <c:pt idx="12">
                  <c:v>0.96470442187411121</c:v>
                </c:pt>
                <c:pt idx="13">
                  <c:v>0.96197447916788459</c:v>
                </c:pt>
                <c:pt idx="14">
                  <c:v>0.96200553856693338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D06-455D-AD30-60424871F5A1}"/>
            </c:ext>
          </c:extLst>
        </c:ser>
        <c:ser>
          <c:idx val="1"/>
          <c:order val="1"/>
          <c:tx>
            <c:strRef>
              <c:f>Resumen!$N$2</c:f>
              <c:strCache>
                <c:ptCount val="1"/>
                <c:pt idx="0">
                  <c:v>DLR</c:v>
                </c:pt>
              </c:strCache>
            </c:strRef>
          </c:tx>
          <c:xVal>
            <c:numRef>
              <c:f>Resumen!$L$3:$L$17</c:f>
              <c:numCache>
                <c:formatCode>General</c:formatCode>
                <c:ptCount val="15"/>
                <c:pt idx="0">
                  <c:v>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  <c:pt idx="5">
                  <c:v>1000</c:v>
                </c:pt>
                <c:pt idx="6">
                  <c:v>1500</c:v>
                </c:pt>
                <c:pt idx="7">
                  <c:v>2000</c:v>
                </c:pt>
                <c:pt idx="8">
                  <c:v>2500</c:v>
                </c:pt>
                <c:pt idx="9">
                  <c:v>3000</c:v>
                </c:pt>
                <c:pt idx="10">
                  <c:v>4000</c:v>
                </c:pt>
                <c:pt idx="11">
                  <c:v>5000</c:v>
                </c:pt>
                <c:pt idx="12">
                  <c:v>6000</c:v>
                </c:pt>
                <c:pt idx="13">
                  <c:v>8000</c:v>
                </c:pt>
                <c:pt idx="14">
                  <c:v>10000</c:v>
                </c:pt>
              </c:numCache>
            </c:numRef>
          </c:xVal>
          <c:yVal>
            <c:numRef>
              <c:f>Resumen!$N$3:$N$17</c:f>
              <c:numCache>
                <c:formatCode>0.000</c:formatCode>
                <c:ptCount val="15"/>
                <c:pt idx="0">
                  <c:v>0.93670866903060612</c:v>
                </c:pt>
                <c:pt idx="1">
                  <c:v>0.93444599465085376</c:v>
                </c:pt>
                <c:pt idx="2">
                  <c:v>0.9317820548221708</c:v>
                </c:pt>
                <c:pt idx="3">
                  <c:v>0.93198046406296442</c:v>
                </c:pt>
                <c:pt idx="4">
                  <c:v>0.93234095333153733</c:v>
                </c:pt>
                <c:pt idx="5">
                  <c:v>0.93126925568501895</c:v>
                </c:pt>
                <c:pt idx="6">
                  <c:v>0.93053155446824598</c:v>
                </c:pt>
                <c:pt idx="7">
                  <c:v>0.9283990394187831</c:v>
                </c:pt>
                <c:pt idx="8">
                  <c:v>0.9286855552879274</c:v>
                </c:pt>
                <c:pt idx="9">
                  <c:v>0.92608794954266249</c:v>
                </c:pt>
                <c:pt idx="10">
                  <c:v>0.92629159245458759</c:v>
                </c:pt>
                <c:pt idx="11">
                  <c:v>0.92699298685812026</c:v>
                </c:pt>
                <c:pt idx="12">
                  <c:v>0.92600000000000005</c:v>
                </c:pt>
                <c:pt idx="13">
                  <c:v>0.92508151517209702</c:v>
                </c:pt>
                <c:pt idx="14">
                  <c:v>0.92471165807052813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D06-455D-AD30-60424871F5A1}"/>
            </c:ext>
          </c:extLst>
        </c:ser>
        <c:ser>
          <c:idx val="2"/>
          <c:order val="2"/>
          <c:tx>
            <c:strRef>
              <c:f>Resumen!$O$2</c:f>
              <c:strCache>
                <c:ptCount val="1"/>
                <c:pt idx="0">
                  <c:v>DECHEMA</c:v>
                </c:pt>
              </c:strCache>
            </c:strRef>
          </c:tx>
          <c:xVal>
            <c:numRef>
              <c:f>Resumen!$L$3:$L$17</c:f>
              <c:numCache>
                <c:formatCode>General</c:formatCode>
                <c:ptCount val="15"/>
                <c:pt idx="0">
                  <c:v>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  <c:pt idx="5">
                  <c:v>1000</c:v>
                </c:pt>
                <c:pt idx="6">
                  <c:v>1500</c:v>
                </c:pt>
                <c:pt idx="7">
                  <c:v>2000</c:v>
                </c:pt>
                <c:pt idx="8">
                  <c:v>2500</c:v>
                </c:pt>
                <c:pt idx="9">
                  <c:v>3000</c:v>
                </c:pt>
                <c:pt idx="10">
                  <c:v>4000</c:v>
                </c:pt>
                <c:pt idx="11">
                  <c:v>5000</c:v>
                </c:pt>
                <c:pt idx="12">
                  <c:v>6000</c:v>
                </c:pt>
                <c:pt idx="13">
                  <c:v>8000</c:v>
                </c:pt>
                <c:pt idx="14">
                  <c:v>10000</c:v>
                </c:pt>
              </c:numCache>
            </c:numRef>
          </c:xVal>
          <c:yVal>
            <c:numRef>
              <c:f>Resumen!$O$3:$O$17</c:f>
              <c:numCache>
                <c:formatCode>0.000</c:formatCode>
                <c:ptCount val="15"/>
                <c:pt idx="0">
                  <c:v>0.97166983394346984</c:v>
                </c:pt>
                <c:pt idx="1">
                  <c:v>0.9694727456937775</c:v>
                </c:pt>
                <c:pt idx="2">
                  <c:v>0.96881359056045313</c:v>
                </c:pt>
                <c:pt idx="3">
                  <c:v>0.96320731530571135</c:v>
                </c:pt>
                <c:pt idx="4">
                  <c:v>0.9616272389479853</c:v>
                </c:pt>
                <c:pt idx="5">
                  <c:v>0.95827836881727824</c:v>
                </c:pt>
                <c:pt idx="6">
                  <c:v>0.95738275948497731</c:v>
                </c:pt>
                <c:pt idx="7">
                  <c:v>0.95577740956239199</c:v>
                </c:pt>
                <c:pt idx="8">
                  <c:v>0.95339175699198675</c:v>
                </c:pt>
                <c:pt idx="9">
                  <c:v>0.95335858166178522</c:v>
                </c:pt>
                <c:pt idx="10">
                  <c:v>0.93897713143956896</c:v>
                </c:pt>
                <c:pt idx="11">
                  <c:v>0.94026118864229224</c:v>
                </c:pt>
                <c:pt idx="12">
                  <c:v>0.93899999999999995</c:v>
                </c:pt>
                <c:pt idx="13">
                  <c:v>0.93699913072654906</c:v>
                </c:pt>
                <c:pt idx="14">
                  <c:v>0.93685827037325553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D06-455D-AD30-60424871F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8570192"/>
        <c:axId val="678570584"/>
      </c:scatterChart>
      <c:valAx>
        <c:axId val="678570192"/>
        <c:scaling>
          <c:orientation val="minMax"/>
          <c:max val="100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TABER cycles </a:t>
                </a:r>
              </a:p>
            </c:rich>
          </c:tx>
          <c:layout>
            <c:manualLayout>
              <c:xMode val="edge"/>
              <c:yMode val="edge"/>
              <c:x val="0.44238998250218725"/>
              <c:y val="0.92465993448590045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678570584"/>
        <c:crosses val="autoZero"/>
        <c:crossBetween val="midCat"/>
      </c:valAx>
      <c:valAx>
        <c:axId val="678570584"/>
        <c:scaling>
          <c:orientation val="minMax"/>
          <c:max val="1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Solar absorptance (</a:t>
                </a:r>
                <a:r>
                  <a:rPr lang="el-GR"/>
                  <a:t>α)</a:t>
                </a:r>
              </a:p>
            </c:rich>
          </c:tx>
          <c:layout>
            <c:manualLayout>
              <c:xMode val="edge"/>
              <c:yMode val="edge"/>
              <c:x val="1.1111111111111112E-2"/>
              <c:y val="0.27496208807232436"/>
            </c:manualLayout>
          </c:layout>
          <c:overlay val="0"/>
        </c:title>
        <c:numFmt formatCode="0.000" sourceLinked="1"/>
        <c:majorTickMark val="none"/>
        <c:minorTickMark val="none"/>
        <c:tickLblPos val="nextTo"/>
        <c:crossAx val="67857019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40318022747156607"/>
          <c:y val="0.18705818022747156"/>
          <c:w val="0.56070866141732278"/>
          <c:h val="0.1504502041411490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398427064944282"/>
          <c:y val="9.0592334494773524E-2"/>
          <c:w val="0.82284678827957891"/>
          <c:h val="0.72846913915129541"/>
        </c:manualLayout>
      </c:layout>
      <c:scatterChart>
        <c:scatterStyle val="smoothMarker"/>
        <c:varyColors val="0"/>
        <c:ser>
          <c:idx val="2"/>
          <c:order val="0"/>
          <c:tx>
            <c:strRef>
              <c:f>Resumen!$B$1</c:f>
              <c:strCache>
                <c:ptCount val="1"/>
                <c:pt idx="0">
                  <c:v>DECHEMA_0_200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Resumen!$A$2:$A$230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Resumen!$B$2:$B$230</c:f>
              <c:numCache>
                <c:formatCode>General</c:formatCode>
                <c:ptCount val="229"/>
                <c:pt idx="0">
                  <c:v>12.494021288766561</c:v>
                </c:pt>
                <c:pt idx="1">
                  <c:v>9.7940541158011545</c:v>
                </c:pt>
                <c:pt idx="2">
                  <c:v>9.4034195417000337</c:v>
                </c:pt>
                <c:pt idx="3">
                  <c:v>6.8189418618754019</c:v>
                </c:pt>
                <c:pt idx="4">
                  <c:v>8.5348475522298788</c:v>
                </c:pt>
                <c:pt idx="5">
                  <c:v>11.830325657906076</c:v>
                </c:pt>
                <c:pt idx="6">
                  <c:v>8.4631007227658408</c:v>
                </c:pt>
                <c:pt idx="7">
                  <c:v>9.142106376496633</c:v>
                </c:pt>
                <c:pt idx="8">
                  <c:v>8.6057975560114208</c:v>
                </c:pt>
                <c:pt idx="9">
                  <c:v>7.1265718454659721</c:v>
                </c:pt>
                <c:pt idx="10">
                  <c:v>10.689630227374705</c:v>
                </c:pt>
                <c:pt idx="11">
                  <c:v>8.1276982952125199</c:v>
                </c:pt>
                <c:pt idx="12">
                  <c:v>7.4442185080561467</c:v>
                </c:pt>
                <c:pt idx="13">
                  <c:v>7.8298798735446793</c:v>
                </c:pt>
                <c:pt idx="14">
                  <c:v>10.15914450663935</c:v>
                </c:pt>
                <c:pt idx="15">
                  <c:v>7.0596754410382845</c:v>
                </c:pt>
                <c:pt idx="16">
                  <c:v>9.0608426507730346</c:v>
                </c:pt>
                <c:pt idx="17">
                  <c:v>9.1697338717590693</c:v>
                </c:pt>
                <c:pt idx="18">
                  <c:v>6.6050672360749898</c:v>
                </c:pt>
                <c:pt idx="19">
                  <c:v>7.5083752086063544</c:v>
                </c:pt>
                <c:pt idx="20">
                  <c:v>10.460520006531583</c:v>
                </c:pt>
                <c:pt idx="21">
                  <c:v>8.9999690706149131</c:v>
                </c:pt>
                <c:pt idx="22">
                  <c:v>8.1610560180577227</c:v>
                </c:pt>
                <c:pt idx="23">
                  <c:v>8.1937956966942718</c:v>
                </c:pt>
                <c:pt idx="24">
                  <c:v>10.019738524213659</c:v>
                </c:pt>
                <c:pt idx="25">
                  <c:v>9.308837480551464</c:v>
                </c:pt>
                <c:pt idx="26">
                  <c:v>8.0144193841911644</c:v>
                </c:pt>
                <c:pt idx="27">
                  <c:v>8.9890753866506099</c:v>
                </c:pt>
                <c:pt idx="28">
                  <c:v>7.2566446043156212</c:v>
                </c:pt>
                <c:pt idx="29">
                  <c:v>8.3740699364100895</c:v>
                </c:pt>
                <c:pt idx="30">
                  <c:v>8.1170595569799264</c:v>
                </c:pt>
                <c:pt idx="31">
                  <c:v>7.764426512360795</c:v>
                </c:pt>
                <c:pt idx="32">
                  <c:v>7.557877929241819</c:v>
                </c:pt>
                <c:pt idx="33">
                  <c:v>7.8609913642942102</c:v>
                </c:pt>
                <c:pt idx="34">
                  <c:v>7.1752145879852343</c:v>
                </c:pt>
                <c:pt idx="35">
                  <c:v>8.3415522873442551</c:v>
                </c:pt>
                <c:pt idx="36">
                  <c:v>7.442544499949113</c:v>
                </c:pt>
                <c:pt idx="37">
                  <c:v>8.2664094910843424</c:v>
                </c:pt>
                <c:pt idx="38">
                  <c:v>7.7062809170659898</c:v>
                </c:pt>
                <c:pt idx="39">
                  <c:v>8.5142274930097201</c:v>
                </c:pt>
                <c:pt idx="40">
                  <c:v>7.0694231923864175</c:v>
                </c:pt>
                <c:pt idx="41">
                  <c:v>8.7278925936929035</c:v>
                </c:pt>
                <c:pt idx="42">
                  <c:v>6.8873357657150587</c:v>
                </c:pt>
                <c:pt idx="43">
                  <c:v>7.8120787090738064</c:v>
                </c:pt>
                <c:pt idx="44">
                  <c:v>8.0966510512745273</c:v>
                </c:pt>
                <c:pt idx="45">
                  <c:v>7.1345266218396102</c:v>
                </c:pt>
                <c:pt idx="46">
                  <c:v>8.1726228172321687</c:v>
                </c:pt>
                <c:pt idx="47">
                  <c:v>7.6686829709438555</c:v>
                </c:pt>
                <c:pt idx="48">
                  <c:v>7.9910364657748145</c:v>
                </c:pt>
                <c:pt idx="49">
                  <c:v>7.734229801751086</c:v>
                </c:pt>
                <c:pt idx="50">
                  <c:v>7.260331280511882</c:v>
                </c:pt>
                <c:pt idx="51">
                  <c:v>8.1005215794861538</c:v>
                </c:pt>
                <c:pt idx="52">
                  <c:v>7.5295627741487055</c:v>
                </c:pt>
                <c:pt idx="53">
                  <c:v>7.9350226362112188</c:v>
                </c:pt>
                <c:pt idx="54">
                  <c:v>7.7254588719368691</c:v>
                </c:pt>
                <c:pt idx="55">
                  <c:v>7.5428300932801786</c:v>
                </c:pt>
                <c:pt idx="56">
                  <c:v>7.8530216635416936</c:v>
                </c:pt>
                <c:pt idx="57">
                  <c:v>7.6037224652586621</c:v>
                </c:pt>
                <c:pt idx="58">
                  <c:v>7.0958192530281918</c:v>
                </c:pt>
                <c:pt idx="59">
                  <c:v>6.9257144052653326</c:v>
                </c:pt>
                <c:pt idx="60">
                  <c:v>6.9895662158175131</c:v>
                </c:pt>
                <c:pt idx="61">
                  <c:v>7.4138296334430702</c:v>
                </c:pt>
                <c:pt idx="62">
                  <c:v>7.540060767248117</c:v>
                </c:pt>
                <c:pt idx="63">
                  <c:v>7.1224558025240619</c:v>
                </c:pt>
                <c:pt idx="64">
                  <c:v>6.7589257781927321</c:v>
                </c:pt>
                <c:pt idx="65">
                  <c:v>7.0792719694911499</c:v>
                </c:pt>
                <c:pt idx="66">
                  <c:v>6.9540507001795122</c:v>
                </c:pt>
                <c:pt idx="67">
                  <c:v>6.7193825327879404</c:v>
                </c:pt>
                <c:pt idx="68">
                  <c:v>6.8775988345252115</c:v>
                </c:pt>
                <c:pt idx="69">
                  <c:v>7.0145412573375401</c:v>
                </c:pt>
                <c:pt idx="70">
                  <c:v>6.7662658849946569</c:v>
                </c:pt>
                <c:pt idx="71">
                  <c:v>6.7368200241422018</c:v>
                </c:pt>
                <c:pt idx="72">
                  <c:v>6.6960887954190049</c:v>
                </c:pt>
                <c:pt idx="73">
                  <c:v>6.2155322680876726</c:v>
                </c:pt>
                <c:pt idx="74">
                  <c:v>6.5431600866317678</c:v>
                </c:pt>
                <c:pt idx="75">
                  <c:v>6.4972076301923263</c:v>
                </c:pt>
                <c:pt idx="76">
                  <c:v>6.2572194937209851</c:v>
                </c:pt>
                <c:pt idx="77">
                  <c:v>6.3868216592714822</c:v>
                </c:pt>
                <c:pt idx="78">
                  <c:v>6.1132091671879856</c:v>
                </c:pt>
                <c:pt idx="79">
                  <c:v>6.0937012718907813</c:v>
                </c:pt>
                <c:pt idx="80">
                  <c:v>6.1242999377751168</c:v>
                </c:pt>
                <c:pt idx="81">
                  <c:v>6.0270994552122721</c:v>
                </c:pt>
                <c:pt idx="82">
                  <c:v>5.8840058863002751</c:v>
                </c:pt>
                <c:pt idx="83">
                  <c:v>5.8849162973301805</c:v>
                </c:pt>
                <c:pt idx="84">
                  <c:v>5.82296909636589</c:v>
                </c:pt>
                <c:pt idx="85">
                  <c:v>5.5771501777216859</c:v>
                </c:pt>
                <c:pt idx="86">
                  <c:v>5.6124161559131922</c:v>
                </c:pt>
                <c:pt idx="87">
                  <c:v>5.5758225546664448</c:v>
                </c:pt>
                <c:pt idx="88">
                  <c:v>5.414462924691434</c:v>
                </c:pt>
                <c:pt idx="89">
                  <c:v>5.3254614209986393</c:v>
                </c:pt>
                <c:pt idx="90">
                  <c:v>5.1375379868951745</c:v>
                </c:pt>
                <c:pt idx="91">
                  <c:v>5.4316024427225402</c:v>
                </c:pt>
                <c:pt idx="92">
                  <c:v>5.1447503330748852</c:v>
                </c:pt>
                <c:pt idx="93">
                  <c:v>5.163110808730357</c:v>
                </c:pt>
                <c:pt idx="94">
                  <c:v>5.3308299518418831</c:v>
                </c:pt>
                <c:pt idx="95">
                  <c:v>5.328276766033607</c:v>
                </c:pt>
                <c:pt idx="96">
                  <c:v>5.1692532583784203</c:v>
                </c:pt>
                <c:pt idx="97">
                  <c:v>5.2087176771498607</c:v>
                </c:pt>
                <c:pt idx="98">
                  <c:v>5.1845625467085164</c:v>
                </c:pt>
                <c:pt idx="99">
                  <c:v>4.9796462416857015</c:v>
                </c:pt>
                <c:pt idx="100">
                  <c:v>5.1000088147626341</c:v>
                </c:pt>
                <c:pt idx="101">
                  <c:v>5.0502938850311416</c:v>
                </c:pt>
                <c:pt idx="102">
                  <c:v>5.0542506626359707</c:v>
                </c:pt>
                <c:pt idx="103">
                  <c:v>5.0660361122970734</c:v>
                </c:pt>
                <c:pt idx="104">
                  <c:v>4.9892950738151569</c:v>
                </c:pt>
                <c:pt idx="105">
                  <c:v>5.0006097707317192</c:v>
                </c:pt>
                <c:pt idx="106">
                  <c:v>5.1755101968133435</c:v>
                </c:pt>
                <c:pt idx="107">
                  <c:v>5.0534995757298562</c:v>
                </c:pt>
                <c:pt idx="108">
                  <c:v>4.9703338427214891</c:v>
                </c:pt>
                <c:pt idx="109">
                  <c:v>4.9984245288049074</c:v>
                </c:pt>
                <c:pt idx="110">
                  <c:v>5.1157517391871252</c:v>
                </c:pt>
                <c:pt idx="111">
                  <c:v>5.0346496138900338</c:v>
                </c:pt>
                <c:pt idx="112">
                  <c:v>4.968505579807478</c:v>
                </c:pt>
                <c:pt idx="113">
                  <c:v>4.9331049406669569</c:v>
                </c:pt>
                <c:pt idx="114">
                  <c:v>5.0115577229540609</c:v>
                </c:pt>
                <c:pt idx="115">
                  <c:v>5.0207661130003949</c:v>
                </c:pt>
                <c:pt idx="116">
                  <c:v>5.0280348348562658</c:v>
                </c:pt>
                <c:pt idx="117">
                  <c:v>5.0567934619857642</c:v>
                </c:pt>
                <c:pt idx="118">
                  <c:v>5.0937946304094632</c:v>
                </c:pt>
                <c:pt idx="119">
                  <c:v>5.153559435187443</c:v>
                </c:pt>
                <c:pt idx="120">
                  <c:v>5.0985518558301726</c:v>
                </c:pt>
                <c:pt idx="121">
                  <c:v>5.0627928652178094</c:v>
                </c:pt>
                <c:pt idx="122">
                  <c:v>5.0829794637981642</c:v>
                </c:pt>
                <c:pt idx="123">
                  <c:v>5.1368774572879579</c:v>
                </c:pt>
                <c:pt idx="124">
                  <c:v>5.1824348632799015</c:v>
                </c:pt>
                <c:pt idx="125">
                  <c:v>5.2293153528948455</c:v>
                </c:pt>
                <c:pt idx="126">
                  <c:v>5.1952220187044276</c:v>
                </c:pt>
                <c:pt idx="127">
                  <c:v>5.0211689664041721</c:v>
                </c:pt>
                <c:pt idx="128">
                  <c:v>4.9978350804109688</c:v>
                </c:pt>
                <c:pt idx="129">
                  <c:v>4.9638470381105924</c:v>
                </c:pt>
                <c:pt idx="130">
                  <c:v>4.8982139660662494</c:v>
                </c:pt>
                <c:pt idx="131">
                  <c:v>4.8387833586672038</c:v>
                </c:pt>
                <c:pt idx="132">
                  <c:v>4.7596380787247465</c:v>
                </c:pt>
                <c:pt idx="133">
                  <c:v>4.6828239589459715</c:v>
                </c:pt>
                <c:pt idx="134">
                  <c:v>4.5647838024292824</c:v>
                </c:pt>
                <c:pt idx="135">
                  <c:v>4.4627207027012794</c:v>
                </c:pt>
                <c:pt idx="136">
                  <c:v>4.2263480312118702</c:v>
                </c:pt>
                <c:pt idx="137">
                  <c:v>4.1706844638052907</c:v>
                </c:pt>
                <c:pt idx="138">
                  <c:v>4.0566230307450004</c:v>
                </c:pt>
                <c:pt idx="139">
                  <c:v>3.9778923819515239</c:v>
                </c:pt>
                <c:pt idx="140">
                  <c:v>3.9600271913463683</c:v>
                </c:pt>
                <c:pt idx="141">
                  <c:v>3.8578072802445105</c:v>
                </c:pt>
                <c:pt idx="142">
                  <c:v>3.7877002970064684</c:v>
                </c:pt>
                <c:pt idx="143">
                  <c:v>3.7334419183718981</c:v>
                </c:pt>
                <c:pt idx="144">
                  <c:v>3.5996846959562823</c:v>
                </c:pt>
                <c:pt idx="145">
                  <c:v>3.5646172076452118</c:v>
                </c:pt>
                <c:pt idx="146">
                  <c:v>3.5678057577554574</c:v>
                </c:pt>
                <c:pt idx="147">
                  <c:v>3.4580325960314688</c:v>
                </c:pt>
                <c:pt idx="148">
                  <c:v>3.3304915043303613</c:v>
                </c:pt>
                <c:pt idx="149">
                  <c:v>3.1373599142804993</c:v>
                </c:pt>
                <c:pt idx="150">
                  <c:v>2.9790808923030268</c:v>
                </c:pt>
                <c:pt idx="151">
                  <c:v>3.0501327202508048</c:v>
                </c:pt>
                <c:pt idx="152">
                  <c:v>2.9251594365426765</c:v>
                </c:pt>
                <c:pt idx="153">
                  <c:v>2.5625824944920774</c:v>
                </c:pt>
                <c:pt idx="154">
                  <c:v>2.6239920069136118</c:v>
                </c:pt>
                <c:pt idx="155">
                  <c:v>2.6893592366670056</c:v>
                </c:pt>
                <c:pt idx="156">
                  <c:v>2.7361275548624557</c:v>
                </c:pt>
                <c:pt idx="157">
                  <c:v>2.7774526488056797</c:v>
                </c:pt>
                <c:pt idx="158">
                  <c:v>2.645267218367009</c:v>
                </c:pt>
                <c:pt idx="159">
                  <c:v>1.9476624466896246</c:v>
                </c:pt>
                <c:pt idx="160">
                  <c:v>2.2252355787892828</c:v>
                </c:pt>
                <c:pt idx="161">
                  <c:v>2.4846113200195781</c:v>
                </c:pt>
                <c:pt idx="162">
                  <c:v>1.8634341482790537</c:v>
                </c:pt>
                <c:pt idx="163">
                  <c:v>2.188456992169145</c:v>
                </c:pt>
                <c:pt idx="164">
                  <c:v>3.0493988869345614</c:v>
                </c:pt>
                <c:pt idx="165">
                  <c:v>2.2476508577773768</c:v>
                </c:pt>
                <c:pt idx="166">
                  <c:v>2.2463174410302553</c:v>
                </c:pt>
                <c:pt idx="167">
                  <c:v>2.2300659389487008</c:v>
                </c:pt>
                <c:pt idx="168">
                  <c:v>2.186146131471205</c:v>
                </c:pt>
                <c:pt idx="169">
                  <c:v>2.186884207527005</c:v>
                </c:pt>
                <c:pt idx="170">
                  <c:v>2.1751625329763047</c:v>
                </c:pt>
                <c:pt idx="171">
                  <c:v>2.1536025812100745</c:v>
                </c:pt>
                <c:pt idx="172">
                  <c:v>2.1761070463579397</c:v>
                </c:pt>
                <c:pt idx="173">
                  <c:v>2.1707381814210911</c:v>
                </c:pt>
                <c:pt idx="174">
                  <c:v>2.1489240661596485</c:v>
                </c:pt>
                <c:pt idx="175">
                  <c:v>2.1695892477189043</c:v>
                </c:pt>
                <c:pt idx="176">
                  <c:v>2.1404723598339137</c:v>
                </c:pt>
                <c:pt idx="177">
                  <c:v>2.1477187701787246</c:v>
                </c:pt>
                <c:pt idx="178">
                  <c:v>2.13062945390958</c:v>
                </c:pt>
                <c:pt idx="179">
                  <c:v>2.1200248727875008</c:v>
                </c:pt>
                <c:pt idx="180">
                  <c:v>2.1627612768051825</c:v>
                </c:pt>
                <c:pt idx="181">
                  <c:v>2.1309426646713496</c:v>
                </c:pt>
                <c:pt idx="182">
                  <c:v>2.1327790278927079</c:v>
                </c:pt>
                <c:pt idx="183">
                  <c:v>2.1239870001377987</c:v>
                </c:pt>
                <c:pt idx="184">
                  <c:v>2.0883147380666474</c:v>
                </c:pt>
                <c:pt idx="185">
                  <c:v>2.0659588165872669</c:v>
                </c:pt>
                <c:pt idx="186">
                  <c:v>2.0301590488947068</c:v>
                </c:pt>
                <c:pt idx="187">
                  <c:v>1.9974785132283785</c:v>
                </c:pt>
                <c:pt idx="188">
                  <c:v>1.9884101690686071</c:v>
                </c:pt>
                <c:pt idx="189">
                  <c:v>1.9552750711267477</c:v>
                </c:pt>
                <c:pt idx="190">
                  <c:v>1.9239157674066192</c:v>
                </c:pt>
                <c:pt idx="191">
                  <c:v>1.8751187499258986</c:v>
                </c:pt>
                <c:pt idx="192">
                  <c:v>1.8174644648799527</c:v>
                </c:pt>
                <c:pt idx="193">
                  <c:v>1.7834134333407807</c:v>
                </c:pt>
                <c:pt idx="194">
                  <c:v>1.7409544796067788</c:v>
                </c:pt>
                <c:pt idx="195">
                  <c:v>1.6995020800820058</c:v>
                </c:pt>
                <c:pt idx="196">
                  <c:v>1.6562247957178808</c:v>
                </c:pt>
                <c:pt idx="197">
                  <c:v>1.6290503212090273</c:v>
                </c:pt>
                <c:pt idx="198">
                  <c:v>1.5997394763597574</c:v>
                </c:pt>
                <c:pt idx="199">
                  <c:v>1.5790460034797167</c:v>
                </c:pt>
                <c:pt idx="200">
                  <c:v>1.578492599897855</c:v>
                </c:pt>
                <c:pt idx="201">
                  <c:v>1.561461496233268</c:v>
                </c:pt>
                <c:pt idx="202">
                  <c:v>1.5185790887738602</c:v>
                </c:pt>
                <c:pt idx="203">
                  <c:v>1.5168513930181489</c:v>
                </c:pt>
                <c:pt idx="204">
                  <c:v>1.51611209475134</c:v>
                </c:pt>
                <c:pt idx="205">
                  <c:v>1.5273619784935271</c:v>
                </c:pt>
                <c:pt idx="206">
                  <c:v>1.537375160280319</c:v>
                </c:pt>
                <c:pt idx="207">
                  <c:v>1.5489254123163729</c:v>
                </c:pt>
                <c:pt idx="208">
                  <c:v>1.5114526669302573</c:v>
                </c:pt>
                <c:pt idx="209">
                  <c:v>1.5029975470063301</c:v>
                </c:pt>
                <c:pt idx="210">
                  <c:v>1.50711270400098</c:v>
                </c:pt>
                <c:pt idx="211">
                  <c:v>1.4610590805993069</c:v>
                </c:pt>
                <c:pt idx="212">
                  <c:v>1.4265603120988386</c:v>
                </c:pt>
                <c:pt idx="213">
                  <c:v>1.380196517003524</c:v>
                </c:pt>
                <c:pt idx="214">
                  <c:v>1.3728935484250719</c:v>
                </c:pt>
                <c:pt idx="215">
                  <c:v>1.2609602655569585</c:v>
                </c:pt>
                <c:pt idx="216">
                  <c:v>1.2535791654516659</c:v>
                </c:pt>
                <c:pt idx="217">
                  <c:v>1.3206811233664013</c:v>
                </c:pt>
                <c:pt idx="218">
                  <c:v>1.3579379841914321</c:v>
                </c:pt>
                <c:pt idx="219">
                  <c:v>1.2475953862249711</c:v>
                </c:pt>
                <c:pt idx="220">
                  <c:v>1.1968609845390703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B57-4F06-A47A-44EE32918A49}"/>
            </c:ext>
          </c:extLst>
        </c:ser>
        <c:ser>
          <c:idx val="0"/>
          <c:order val="1"/>
          <c:tx>
            <c:strRef>
              <c:f>Resumen!$C$1</c:f>
              <c:strCache>
                <c:ptCount val="1"/>
                <c:pt idx="0">
                  <c:v>DECHEMA_2500_200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Resumen!$A$2:$A$230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Resumen!$C$2:$C$230</c:f>
              <c:numCache>
                <c:formatCode>0.000</c:formatCode>
                <c:ptCount val="229"/>
                <c:pt idx="0" formatCode="General">
                  <c:v>12.767857696103615</c:v>
                </c:pt>
                <c:pt idx="1">
                  <c:v>15.683191876107511</c:v>
                </c:pt>
                <c:pt idx="2">
                  <c:v>7.5280234993513524</c:v>
                </c:pt>
                <c:pt idx="3">
                  <c:v>13.573709427979106</c:v>
                </c:pt>
                <c:pt idx="4" formatCode="General">
                  <c:v>11.465116223134219</c:v>
                </c:pt>
                <c:pt idx="5" formatCode="General">
                  <c:v>15.584194451050621</c:v>
                </c:pt>
                <c:pt idx="6" formatCode="General">
                  <c:v>9.9925699662637406</c:v>
                </c:pt>
                <c:pt idx="7" formatCode="General">
                  <c:v>9.3266880209456655</c:v>
                </c:pt>
                <c:pt idx="8" formatCode="General">
                  <c:v>15.569023730334459</c:v>
                </c:pt>
                <c:pt idx="9" formatCode="General">
                  <c:v>11.990593419949514</c:v>
                </c:pt>
                <c:pt idx="10" formatCode="General">
                  <c:v>12.7787761097825</c:v>
                </c:pt>
                <c:pt idx="11" formatCode="General">
                  <c:v>11.174277576493648</c:v>
                </c:pt>
                <c:pt idx="12" formatCode="General">
                  <c:v>14.560255392578636</c:v>
                </c:pt>
                <c:pt idx="13" formatCode="General">
                  <c:v>14.473921457331883</c:v>
                </c:pt>
                <c:pt idx="14" formatCode="General">
                  <c:v>13.952083073262679</c:v>
                </c:pt>
                <c:pt idx="15" formatCode="General">
                  <c:v>14.111615878561567</c:v>
                </c:pt>
                <c:pt idx="16" formatCode="General">
                  <c:v>14.047229502570502</c:v>
                </c:pt>
                <c:pt idx="17" formatCode="General">
                  <c:v>12.90937758529186</c:v>
                </c:pt>
                <c:pt idx="18" formatCode="General">
                  <c:v>11.47951938036206</c:v>
                </c:pt>
                <c:pt idx="19" formatCode="General">
                  <c:v>12.065940365137518</c:v>
                </c:pt>
                <c:pt idx="20" formatCode="General">
                  <c:v>10.570070350662789</c:v>
                </c:pt>
                <c:pt idx="21" formatCode="General">
                  <c:v>11.808239862477166</c:v>
                </c:pt>
                <c:pt idx="22" formatCode="General">
                  <c:v>14.016920411376992</c:v>
                </c:pt>
                <c:pt idx="23" formatCode="General">
                  <c:v>10.038017875951951</c:v>
                </c:pt>
                <c:pt idx="24" formatCode="General">
                  <c:v>11.169515364043903</c:v>
                </c:pt>
                <c:pt idx="25" formatCode="General">
                  <c:v>11.778973997033132</c:v>
                </c:pt>
                <c:pt idx="26" formatCode="General">
                  <c:v>12.685275209661715</c:v>
                </c:pt>
                <c:pt idx="27" formatCode="General">
                  <c:v>11.485858525291327</c:v>
                </c:pt>
                <c:pt idx="28" formatCode="General">
                  <c:v>10.223727191526171</c:v>
                </c:pt>
                <c:pt idx="29" formatCode="General">
                  <c:v>10.964234973463059</c:v>
                </c:pt>
                <c:pt idx="30" formatCode="General">
                  <c:v>9.1271163822173591</c:v>
                </c:pt>
                <c:pt idx="31" formatCode="General">
                  <c:v>12.191017807115248</c:v>
                </c:pt>
                <c:pt idx="32" formatCode="General">
                  <c:v>10.852747640787012</c:v>
                </c:pt>
                <c:pt idx="33" formatCode="General">
                  <c:v>10.001118192763268</c:v>
                </c:pt>
                <c:pt idx="34" formatCode="General">
                  <c:v>11.027166470956976</c:v>
                </c:pt>
                <c:pt idx="35" formatCode="General">
                  <c:v>10.561174297116995</c:v>
                </c:pt>
                <c:pt idx="36" formatCode="General">
                  <c:v>10.479048526642773</c:v>
                </c:pt>
                <c:pt idx="37" formatCode="General">
                  <c:v>11.237168544234716</c:v>
                </c:pt>
                <c:pt idx="38" formatCode="General">
                  <c:v>11.127581933255771</c:v>
                </c:pt>
                <c:pt idx="39" formatCode="General">
                  <c:v>11.170747630104174</c:v>
                </c:pt>
                <c:pt idx="40" formatCode="General">
                  <c:v>10.168826456286832</c:v>
                </c:pt>
                <c:pt idx="41" formatCode="General">
                  <c:v>11.747654449731039</c:v>
                </c:pt>
                <c:pt idx="42" formatCode="General">
                  <c:v>10.953698285364785</c:v>
                </c:pt>
                <c:pt idx="43" formatCode="General">
                  <c:v>11.136785608865871</c:v>
                </c:pt>
                <c:pt idx="44" formatCode="General">
                  <c:v>11.031498561113629</c:v>
                </c:pt>
                <c:pt idx="45" formatCode="General">
                  <c:v>11.006365715537767</c:v>
                </c:pt>
                <c:pt idx="46" formatCode="General">
                  <c:v>10.864661958608064</c:v>
                </c:pt>
                <c:pt idx="47" formatCode="General">
                  <c:v>10.762083626548748</c:v>
                </c:pt>
                <c:pt idx="48" formatCode="General">
                  <c:v>11.319277466673123</c:v>
                </c:pt>
                <c:pt idx="49" formatCode="General">
                  <c:v>10.795552609867819</c:v>
                </c:pt>
                <c:pt idx="50" formatCode="General">
                  <c:v>10.769743053097846</c:v>
                </c:pt>
                <c:pt idx="51" formatCode="General">
                  <c:v>10.88097614006465</c:v>
                </c:pt>
                <c:pt idx="52" formatCode="General">
                  <c:v>10.885052809785266</c:v>
                </c:pt>
                <c:pt idx="53" formatCode="General">
                  <c:v>10.539088893262031</c:v>
                </c:pt>
                <c:pt idx="54" formatCode="General">
                  <c:v>10.880687355918196</c:v>
                </c:pt>
                <c:pt idx="55" formatCode="General">
                  <c:v>11.134249157558273</c:v>
                </c:pt>
                <c:pt idx="56" formatCode="General">
                  <c:v>10.382863622407315</c:v>
                </c:pt>
                <c:pt idx="57" formatCode="General">
                  <c:v>10.576403554022034</c:v>
                </c:pt>
                <c:pt idx="58" formatCode="General">
                  <c:v>10.091096898402633</c:v>
                </c:pt>
                <c:pt idx="59" formatCode="General">
                  <c:v>9.97107744213106</c:v>
                </c:pt>
                <c:pt idx="60" formatCode="General">
                  <c:v>10.027633942289119</c:v>
                </c:pt>
                <c:pt idx="61" formatCode="General">
                  <c:v>9.9213646832540281</c:v>
                </c:pt>
                <c:pt idx="62" formatCode="General">
                  <c:v>10.326704814413189</c:v>
                </c:pt>
                <c:pt idx="63" formatCode="General">
                  <c:v>9.6748619705503831</c:v>
                </c:pt>
                <c:pt idx="64" formatCode="General">
                  <c:v>10.020928073975538</c:v>
                </c:pt>
                <c:pt idx="65" formatCode="General">
                  <c:v>10.326015418009034</c:v>
                </c:pt>
                <c:pt idx="66" formatCode="General">
                  <c:v>9.5503768513520448</c:v>
                </c:pt>
                <c:pt idx="67" formatCode="General">
                  <c:v>9.9372475452692157</c:v>
                </c:pt>
                <c:pt idx="68" formatCode="General">
                  <c:v>9.6747529011227087</c:v>
                </c:pt>
                <c:pt idx="69" formatCode="General">
                  <c:v>9.9747952703956777</c:v>
                </c:pt>
                <c:pt idx="70" formatCode="General">
                  <c:v>9.6693513620774301</c:v>
                </c:pt>
                <c:pt idx="71" formatCode="General">
                  <c:v>9.6219480973635676</c:v>
                </c:pt>
                <c:pt idx="72" formatCode="General">
                  <c:v>9.5228656790387198</c:v>
                </c:pt>
                <c:pt idx="73" formatCode="General">
                  <c:v>9.3769947809281327</c:v>
                </c:pt>
                <c:pt idx="74" formatCode="General">
                  <c:v>9.5626537528671278</c:v>
                </c:pt>
                <c:pt idx="75" formatCode="General">
                  <c:v>9.7687089835921359</c:v>
                </c:pt>
                <c:pt idx="76" formatCode="General">
                  <c:v>9.2531536229083873</c:v>
                </c:pt>
                <c:pt idx="77" formatCode="General">
                  <c:v>9.423159858211557</c:v>
                </c:pt>
                <c:pt idx="78" formatCode="General">
                  <c:v>9.1525171409191017</c:v>
                </c:pt>
                <c:pt idx="79" formatCode="General">
                  <c:v>9.0943764185890146</c:v>
                </c:pt>
                <c:pt idx="80" formatCode="General">
                  <c:v>8.9639590964788702</c:v>
                </c:pt>
                <c:pt idx="81" formatCode="General">
                  <c:v>9.0016882333061474</c:v>
                </c:pt>
                <c:pt idx="82" formatCode="General">
                  <c:v>9.0728973791147336</c:v>
                </c:pt>
                <c:pt idx="83" formatCode="General">
                  <c:v>8.9862813899711327</c:v>
                </c:pt>
                <c:pt idx="84" formatCode="General">
                  <c:v>8.8885857000429009</c:v>
                </c:pt>
                <c:pt idx="85" formatCode="General">
                  <c:v>8.6481126080926067</c:v>
                </c:pt>
                <c:pt idx="86" formatCode="General">
                  <c:v>8.6985243523271762</c:v>
                </c:pt>
                <c:pt idx="87" formatCode="General">
                  <c:v>8.6709177663449761</c:v>
                </c:pt>
                <c:pt idx="88" formatCode="General">
                  <c:v>8.5690249119059416</c:v>
                </c:pt>
                <c:pt idx="89" formatCode="General">
                  <c:v>8.5026762964447595</c:v>
                </c:pt>
                <c:pt idx="90" formatCode="General">
                  <c:v>8.4118650464396083</c:v>
                </c:pt>
                <c:pt idx="91" formatCode="General">
                  <c:v>8.4631778634226631</c:v>
                </c:pt>
                <c:pt idx="92" formatCode="General">
                  <c:v>8.374018923769281</c:v>
                </c:pt>
                <c:pt idx="93" formatCode="General">
                  <c:v>8.3449452214227886</c:v>
                </c:pt>
                <c:pt idx="94" formatCode="General">
                  <c:v>8.3497263498446408</c:v>
                </c:pt>
                <c:pt idx="95" formatCode="General">
                  <c:v>8.3252672136036701</c:v>
                </c:pt>
                <c:pt idx="96" formatCode="General">
                  <c:v>8.2530401464741932</c:v>
                </c:pt>
                <c:pt idx="97" formatCode="General">
                  <c:v>8.1386952558925216</c:v>
                </c:pt>
                <c:pt idx="98" formatCode="General">
                  <c:v>8.1192583066806634</c:v>
                </c:pt>
                <c:pt idx="99" formatCode="General">
                  <c:v>8.0019940318339504</c:v>
                </c:pt>
                <c:pt idx="100" formatCode="General">
                  <c:v>8.2910571802581217</c:v>
                </c:pt>
                <c:pt idx="101" formatCode="General">
                  <c:v>8.2317939914729426</c:v>
                </c:pt>
                <c:pt idx="102" formatCode="General">
                  <c:v>7.9581250866611786</c:v>
                </c:pt>
                <c:pt idx="103" formatCode="General">
                  <c:v>8.1984172117851486</c:v>
                </c:pt>
                <c:pt idx="104" formatCode="General">
                  <c:v>8.150121261614494</c:v>
                </c:pt>
                <c:pt idx="105" formatCode="General">
                  <c:v>8.0983003514405354</c:v>
                </c:pt>
                <c:pt idx="106" formatCode="General">
                  <c:v>8.2440520581376759</c:v>
                </c:pt>
                <c:pt idx="107" formatCode="General">
                  <c:v>8.1639476561422377</c:v>
                </c:pt>
                <c:pt idx="108" formatCode="General">
                  <c:v>8.1879012121226076</c:v>
                </c:pt>
                <c:pt idx="109" formatCode="General">
                  <c:v>8.0756870256931439</c:v>
                </c:pt>
                <c:pt idx="110" formatCode="General">
                  <c:v>8.2660534233649106</c:v>
                </c:pt>
                <c:pt idx="111" formatCode="General">
                  <c:v>8.1648269657973067</c:v>
                </c:pt>
                <c:pt idx="112" formatCode="General">
                  <c:v>8.0167513586494703</c:v>
                </c:pt>
                <c:pt idx="113" formatCode="General">
                  <c:v>8.0401851462957321</c:v>
                </c:pt>
                <c:pt idx="114" formatCode="General">
                  <c:v>7.9510230518529781</c:v>
                </c:pt>
                <c:pt idx="115" formatCode="General">
                  <c:v>8.0178017190168109</c:v>
                </c:pt>
                <c:pt idx="116" formatCode="General">
                  <c:v>8.0059093747308712</c:v>
                </c:pt>
                <c:pt idx="117" formatCode="General">
                  <c:v>7.9836413896613143</c:v>
                </c:pt>
                <c:pt idx="118" formatCode="General">
                  <c:v>7.9938861833697423</c:v>
                </c:pt>
                <c:pt idx="119" formatCode="General">
                  <c:v>8.0329548008027878</c:v>
                </c:pt>
                <c:pt idx="120" formatCode="General">
                  <c:v>8.0293387795658635</c:v>
                </c:pt>
                <c:pt idx="121" formatCode="General">
                  <c:v>8.0418628800371454</c:v>
                </c:pt>
                <c:pt idx="122" formatCode="General">
                  <c:v>8.0111311376898637</c:v>
                </c:pt>
                <c:pt idx="123" formatCode="General">
                  <c:v>8.0446224303886353</c:v>
                </c:pt>
                <c:pt idx="124" formatCode="General">
                  <c:v>8.1136840653678064</c:v>
                </c:pt>
                <c:pt idx="125" formatCode="General">
                  <c:v>8.1832179503287801</c:v>
                </c:pt>
                <c:pt idx="126" formatCode="General">
                  <c:v>8.0828375039758313</c:v>
                </c:pt>
                <c:pt idx="127" formatCode="General">
                  <c:v>8.044948013428618</c:v>
                </c:pt>
                <c:pt idx="128" formatCode="General">
                  <c:v>7.9726269490904063</c:v>
                </c:pt>
                <c:pt idx="129" formatCode="General">
                  <c:v>7.9019959474301871</c:v>
                </c:pt>
                <c:pt idx="130" formatCode="General">
                  <c:v>7.8577392387388194</c:v>
                </c:pt>
                <c:pt idx="131" formatCode="General">
                  <c:v>7.8404585307119969</c:v>
                </c:pt>
                <c:pt idx="132" formatCode="General">
                  <c:v>7.7241461172679458</c:v>
                </c:pt>
                <c:pt idx="133" formatCode="General">
                  <c:v>7.6023747869781628</c:v>
                </c:pt>
                <c:pt idx="134" formatCode="General">
                  <c:v>7.5786400306009929</c:v>
                </c:pt>
                <c:pt idx="135" formatCode="General">
                  <c:v>7.4422583610972763</c:v>
                </c:pt>
                <c:pt idx="136" formatCode="General">
                  <c:v>7.3543469587202885</c:v>
                </c:pt>
                <c:pt idx="137" formatCode="General">
                  <c:v>7.3170954432175064</c:v>
                </c:pt>
                <c:pt idx="138" formatCode="General">
                  <c:v>7.1077186886222297</c:v>
                </c:pt>
                <c:pt idx="139" formatCode="General">
                  <c:v>7.1169216769196559</c:v>
                </c:pt>
                <c:pt idx="140" formatCode="General">
                  <c:v>7.0387262026874255</c:v>
                </c:pt>
                <c:pt idx="141" formatCode="General">
                  <c:v>6.981753080117187</c:v>
                </c:pt>
                <c:pt idx="142" formatCode="General">
                  <c:v>6.780575797924751</c:v>
                </c:pt>
                <c:pt idx="143" formatCode="General">
                  <c:v>6.7558347273119503</c:v>
                </c:pt>
                <c:pt idx="144" formatCode="General">
                  <c:v>6.7963818638786311</c:v>
                </c:pt>
                <c:pt idx="145" formatCode="General">
                  <c:v>6.7401948988460996</c:v>
                </c:pt>
                <c:pt idx="146" formatCode="General">
                  <c:v>6.5516807500184777</c:v>
                </c:pt>
                <c:pt idx="147" formatCode="General">
                  <c:v>6.4101348936590083</c:v>
                </c:pt>
                <c:pt idx="148" formatCode="General">
                  <c:v>6.3603740166074623</c:v>
                </c:pt>
                <c:pt idx="149" formatCode="General">
                  <c:v>6.2177358564610943</c:v>
                </c:pt>
                <c:pt idx="150" formatCode="General">
                  <c:v>6.0662373869985435</c:v>
                </c:pt>
                <c:pt idx="151" formatCode="General">
                  <c:v>5.9556783597553657</c:v>
                </c:pt>
                <c:pt idx="152" formatCode="General">
                  <c:v>5.6582209236644383</c:v>
                </c:pt>
                <c:pt idx="153" formatCode="General">
                  <c:v>5.6710561785163716</c:v>
                </c:pt>
                <c:pt idx="154" formatCode="General">
                  <c:v>5.6326636007749649</c:v>
                </c:pt>
                <c:pt idx="155" formatCode="General">
                  <c:v>5.1848257180472785</c:v>
                </c:pt>
                <c:pt idx="156" formatCode="General">
                  <c:v>5.4625257010418702</c:v>
                </c:pt>
                <c:pt idx="157" formatCode="General">
                  <c:v>5.7499585345190392</c:v>
                </c:pt>
                <c:pt idx="158" formatCode="General">
                  <c:v>5.3364743928153739</c:v>
                </c:pt>
                <c:pt idx="159" formatCode="General">
                  <c:v>5.0648678557570976</c:v>
                </c:pt>
                <c:pt idx="160" formatCode="General">
                  <c:v>4.8527613899778936</c:v>
                </c:pt>
                <c:pt idx="161" formatCode="General">
                  <c:v>4.9936027952692639</c:v>
                </c:pt>
                <c:pt idx="162" formatCode="General">
                  <c:v>5.5094890679357418</c:v>
                </c:pt>
                <c:pt idx="163" formatCode="General">
                  <c:v>4.8147900578056673</c:v>
                </c:pt>
                <c:pt idx="164" formatCode="General">
                  <c:v>4.9978066186507775</c:v>
                </c:pt>
                <c:pt idx="165" formatCode="General">
                  <c:v>4.7065716126330841</c:v>
                </c:pt>
                <c:pt idx="166" formatCode="General">
                  <c:v>4.6541475491737625</c:v>
                </c:pt>
                <c:pt idx="167" formatCode="General">
                  <c:v>4.639529028918985</c:v>
                </c:pt>
                <c:pt idx="168" formatCode="General">
                  <c:v>4.5303840222211731</c:v>
                </c:pt>
                <c:pt idx="169" formatCode="General">
                  <c:v>4.4663689840016865</c:v>
                </c:pt>
                <c:pt idx="170" formatCode="General">
                  <c:v>4.3834957824058662</c:v>
                </c:pt>
                <c:pt idx="171" formatCode="General">
                  <c:v>4.3089294064225179</c:v>
                </c:pt>
                <c:pt idx="172" formatCode="General">
                  <c:v>4.2823892022921672</c:v>
                </c:pt>
                <c:pt idx="173" formatCode="General">
                  <c:v>4.1627510640880034</c:v>
                </c:pt>
                <c:pt idx="174" formatCode="General">
                  <c:v>4.0788546705377122</c:v>
                </c:pt>
                <c:pt idx="175" formatCode="General">
                  <c:v>4.0059245120917035</c:v>
                </c:pt>
                <c:pt idx="176" formatCode="General">
                  <c:v>3.9191294133920223</c:v>
                </c:pt>
                <c:pt idx="177" formatCode="General">
                  <c:v>3.8386257299673585</c:v>
                </c:pt>
                <c:pt idx="178" formatCode="General">
                  <c:v>3.772192413346577</c:v>
                </c:pt>
                <c:pt idx="179" formatCode="General">
                  <c:v>3.6855128010997076</c:v>
                </c:pt>
                <c:pt idx="180" formatCode="General">
                  <c:v>3.6662319556326639</c:v>
                </c:pt>
                <c:pt idx="181" formatCode="General">
                  <c:v>3.5570996496501204</c:v>
                </c:pt>
                <c:pt idx="182" formatCode="General">
                  <c:v>3.5004281245129483</c:v>
                </c:pt>
                <c:pt idx="183" formatCode="General">
                  <c:v>3.4146130476660912</c:v>
                </c:pt>
                <c:pt idx="184" formatCode="General">
                  <c:v>3.3270920316486783</c:v>
                </c:pt>
                <c:pt idx="185" formatCode="General">
                  <c:v>3.2464151442252538</c:v>
                </c:pt>
                <c:pt idx="186" formatCode="General">
                  <c:v>3.1534798735441796</c:v>
                </c:pt>
                <c:pt idx="187" formatCode="General">
                  <c:v>3.0601991329160292</c:v>
                </c:pt>
                <c:pt idx="188" formatCode="General">
                  <c:v>2.9985727505767104</c:v>
                </c:pt>
                <c:pt idx="189" formatCode="General">
                  <c:v>2.9079099596384594</c:v>
                </c:pt>
                <c:pt idx="190" formatCode="General">
                  <c:v>2.8163965554828603</c:v>
                </c:pt>
                <c:pt idx="191" formatCode="General">
                  <c:v>2.7218197781202762</c:v>
                </c:pt>
                <c:pt idx="192" formatCode="General">
                  <c:v>2.6234294389020851</c:v>
                </c:pt>
                <c:pt idx="193" formatCode="General">
                  <c:v>2.5386373952260293</c:v>
                </c:pt>
                <c:pt idx="194" formatCode="General">
                  <c:v>2.4586362930539982</c:v>
                </c:pt>
                <c:pt idx="195" formatCode="General">
                  <c:v>2.3873953703513799</c:v>
                </c:pt>
                <c:pt idx="196" formatCode="General">
                  <c:v>2.3168995975105058</c:v>
                </c:pt>
                <c:pt idx="197" formatCode="General">
                  <c:v>2.2742188132536434</c:v>
                </c:pt>
                <c:pt idx="198" formatCode="General">
                  <c:v>2.2288149750490285</c:v>
                </c:pt>
                <c:pt idx="199" formatCode="General">
                  <c:v>2.2037995468338711</c:v>
                </c:pt>
                <c:pt idx="200" formatCode="General">
                  <c:v>2.1884007066676392</c:v>
                </c:pt>
                <c:pt idx="201" formatCode="General">
                  <c:v>2.1501806466095728</c:v>
                </c:pt>
                <c:pt idx="202" formatCode="General">
                  <c:v>2.0886986124159677</c:v>
                </c:pt>
                <c:pt idx="203" formatCode="General">
                  <c:v>2.0972281072727861</c:v>
                </c:pt>
                <c:pt idx="204" formatCode="General">
                  <c:v>2.0899618195585581</c:v>
                </c:pt>
                <c:pt idx="205" formatCode="General">
                  <c:v>2.1010772206721215</c:v>
                </c:pt>
                <c:pt idx="206" formatCode="General">
                  <c:v>2.112981317889556</c:v>
                </c:pt>
                <c:pt idx="207" formatCode="General">
                  <c:v>2.1139727706654581</c:v>
                </c:pt>
                <c:pt idx="208" formatCode="General">
                  <c:v>2.0779966096379212</c:v>
                </c:pt>
                <c:pt idx="209" formatCode="General">
                  <c:v>2.0778866597896655</c:v>
                </c:pt>
                <c:pt idx="210" formatCode="General">
                  <c:v>2.0688188019599587</c:v>
                </c:pt>
                <c:pt idx="211" formatCode="General">
                  <c:v>2.0038160665232203</c:v>
                </c:pt>
                <c:pt idx="212" formatCode="General">
                  <c:v>1.9723777697217033</c:v>
                </c:pt>
                <c:pt idx="213" formatCode="General">
                  <c:v>1.9103481459614249</c:v>
                </c:pt>
                <c:pt idx="214" formatCode="General">
                  <c:v>1.9225914837742433</c:v>
                </c:pt>
                <c:pt idx="215" formatCode="General">
                  <c:v>1.8635958495284171</c:v>
                </c:pt>
                <c:pt idx="216" formatCode="General">
                  <c:v>1.8027663833750101</c:v>
                </c:pt>
                <c:pt idx="217" formatCode="General">
                  <c:v>1.8225994530308298</c:v>
                </c:pt>
                <c:pt idx="218" formatCode="General">
                  <c:v>1.8260115803968147</c:v>
                </c:pt>
                <c:pt idx="219" formatCode="General">
                  <c:v>1.7325643277858715</c:v>
                </c:pt>
                <c:pt idx="220" formatCode="General">
                  <c:v>1.672613472306814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B57-4F06-A47A-44EE32918A49}"/>
            </c:ext>
          </c:extLst>
        </c:ser>
        <c:ser>
          <c:idx val="1"/>
          <c:order val="2"/>
          <c:tx>
            <c:strRef>
              <c:f>Resumen!$D$1</c:f>
              <c:strCache>
                <c:ptCount val="1"/>
                <c:pt idx="0">
                  <c:v>DECHEMA_5000_200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Resumen!$A$2:$A$230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Resumen!$D$2:$D$230</c:f>
              <c:numCache>
                <c:formatCode>0.000</c:formatCode>
                <c:ptCount val="229"/>
                <c:pt idx="0" formatCode="General">
                  <c:v>17.534603141083075</c:v>
                </c:pt>
                <c:pt idx="1">
                  <c:v>22.800439341859189</c:v>
                </c:pt>
                <c:pt idx="2">
                  <c:v>23.092516242512527</c:v>
                </c:pt>
                <c:pt idx="3">
                  <c:v>12.67786465475686</c:v>
                </c:pt>
                <c:pt idx="4" formatCode="General">
                  <c:v>11.69157444508949</c:v>
                </c:pt>
                <c:pt idx="5" formatCode="General">
                  <c:v>14.82636754978793</c:v>
                </c:pt>
                <c:pt idx="6" formatCode="General">
                  <c:v>15.282537344799874</c:v>
                </c:pt>
                <c:pt idx="7" formatCode="General">
                  <c:v>17.519767642451431</c:v>
                </c:pt>
                <c:pt idx="8" formatCode="General">
                  <c:v>11.077401993750632</c:v>
                </c:pt>
                <c:pt idx="9" formatCode="General">
                  <c:v>14.303331811695283</c:v>
                </c:pt>
                <c:pt idx="10" formatCode="General">
                  <c:v>14.208628025528295</c:v>
                </c:pt>
                <c:pt idx="11" formatCode="General">
                  <c:v>10.699270805585241</c:v>
                </c:pt>
                <c:pt idx="12" formatCode="General">
                  <c:v>17.353386747524603</c:v>
                </c:pt>
                <c:pt idx="13" formatCode="General">
                  <c:v>14.862165600661514</c:v>
                </c:pt>
                <c:pt idx="14" formatCode="General">
                  <c:v>16.68415828368034</c:v>
                </c:pt>
                <c:pt idx="15" formatCode="General">
                  <c:v>13.764636612536595</c:v>
                </c:pt>
                <c:pt idx="16" formatCode="General">
                  <c:v>12.741861077146476</c:v>
                </c:pt>
                <c:pt idx="17" formatCode="General">
                  <c:v>13.43719696180414</c:v>
                </c:pt>
                <c:pt idx="18" formatCode="General">
                  <c:v>11.977182243652683</c:v>
                </c:pt>
                <c:pt idx="19" formatCode="General">
                  <c:v>14.202920132514228</c:v>
                </c:pt>
                <c:pt idx="20" formatCode="General">
                  <c:v>14.348857597888534</c:v>
                </c:pt>
                <c:pt idx="21" formatCode="General">
                  <c:v>13.47435140498027</c:v>
                </c:pt>
                <c:pt idx="22" formatCode="General">
                  <c:v>14.950408094517103</c:v>
                </c:pt>
                <c:pt idx="23" formatCode="General">
                  <c:v>12.971974297659262</c:v>
                </c:pt>
                <c:pt idx="24" formatCode="General">
                  <c:v>13.738115598166264</c:v>
                </c:pt>
                <c:pt idx="25" formatCode="General">
                  <c:v>13.272996233125392</c:v>
                </c:pt>
                <c:pt idx="26" formatCode="General">
                  <c:v>11.839000000758203</c:v>
                </c:pt>
                <c:pt idx="27" formatCode="General">
                  <c:v>13.049870720339401</c:v>
                </c:pt>
                <c:pt idx="28" formatCode="General">
                  <c:v>14.346925278733941</c:v>
                </c:pt>
                <c:pt idx="29" formatCode="General">
                  <c:v>14.789874678288681</c:v>
                </c:pt>
                <c:pt idx="30" formatCode="General">
                  <c:v>12.133200991457402</c:v>
                </c:pt>
                <c:pt idx="31" formatCode="General">
                  <c:v>14.168767037205145</c:v>
                </c:pt>
                <c:pt idx="32" formatCode="General">
                  <c:v>17.342271607324509</c:v>
                </c:pt>
                <c:pt idx="33" formatCode="General">
                  <c:v>12.135557067653561</c:v>
                </c:pt>
                <c:pt idx="34" formatCode="General">
                  <c:v>13.244259193648306</c:v>
                </c:pt>
                <c:pt idx="35" formatCode="General">
                  <c:v>12.290645878964609</c:v>
                </c:pt>
                <c:pt idx="36" formatCode="General">
                  <c:v>13.270669995626282</c:v>
                </c:pt>
                <c:pt idx="37" formatCode="General">
                  <c:v>15.098902015692664</c:v>
                </c:pt>
                <c:pt idx="38" formatCode="General">
                  <c:v>14.09280177284457</c:v>
                </c:pt>
                <c:pt idx="39" formatCode="General">
                  <c:v>14.008916041878427</c:v>
                </c:pt>
                <c:pt idx="40" formatCode="General">
                  <c:v>13.517231043350428</c:v>
                </c:pt>
                <c:pt idx="41" formatCode="General">
                  <c:v>13.732430657304901</c:v>
                </c:pt>
                <c:pt idx="42" formatCode="General">
                  <c:v>14.027486421697875</c:v>
                </c:pt>
                <c:pt idx="43" formatCode="General">
                  <c:v>12.992039127709894</c:v>
                </c:pt>
                <c:pt idx="44" formatCode="General">
                  <c:v>14.121938245945913</c:v>
                </c:pt>
                <c:pt idx="45" formatCode="General">
                  <c:v>13.291505354208601</c:v>
                </c:pt>
                <c:pt idx="46" formatCode="General">
                  <c:v>14.083996567898623</c:v>
                </c:pt>
                <c:pt idx="47" formatCode="General">
                  <c:v>13.705260465834426</c:v>
                </c:pt>
                <c:pt idx="48" formatCode="General">
                  <c:v>13.546172268903511</c:v>
                </c:pt>
                <c:pt idx="49" formatCode="General">
                  <c:v>13.217830928245556</c:v>
                </c:pt>
                <c:pt idx="50" formatCode="General">
                  <c:v>12.784441997674902</c:v>
                </c:pt>
                <c:pt idx="51" formatCode="General">
                  <c:v>13.375672148336617</c:v>
                </c:pt>
                <c:pt idx="52" formatCode="General">
                  <c:v>13.238291053413652</c:v>
                </c:pt>
                <c:pt idx="53" formatCode="General">
                  <c:v>13.037608655626267</c:v>
                </c:pt>
                <c:pt idx="54" formatCode="General">
                  <c:v>13.227846665445663</c:v>
                </c:pt>
                <c:pt idx="55" formatCode="General">
                  <c:v>13.670930090285953</c:v>
                </c:pt>
                <c:pt idx="56" formatCode="General">
                  <c:v>12.832483401470951</c:v>
                </c:pt>
                <c:pt idx="57" formatCode="General">
                  <c:v>13.517724402499775</c:v>
                </c:pt>
                <c:pt idx="58" formatCode="General">
                  <c:v>12.710193750627166</c:v>
                </c:pt>
                <c:pt idx="59" formatCode="General">
                  <c:v>12.517874344589288</c:v>
                </c:pt>
                <c:pt idx="60" formatCode="General">
                  <c:v>12.113054543123111</c:v>
                </c:pt>
                <c:pt idx="61" formatCode="General">
                  <c:v>13.104805393494221</c:v>
                </c:pt>
                <c:pt idx="62" formatCode="General">
                  <c:v>12.893783513938073</c:v>
                </c:pt>
                <c:pt idx="63" formatCode="General">
                  <c:v>12.816509926816783</c:v>
                </c:pt>
                <c:pt idx="64" formatCode="General">
                  <c:v>12.59769593108398</c:v>
                </c:pt>
                <c:pt idx="65" formatCode="General">
                  <c:v>12.790159960020151</c:v>
                </c:pt>
                <c:pt idx="66" formatCode="General">
                  <c:v>12.509897298144368</c:v>
                </c:pt>
                <c:pt idx="67" formatCode="General">
                  <c:v>12.39999445021899</c:v>
                </c:pt>
                <c:pt idx="68" formatCode="General">
                  <c:v>12.16924163378755</c:v>
                </c:pt>
                <c:pt idx="69" formatCode="General">
                  <c:v>12.406842629985244</c:v>
                </c:pt>
                <c:pt idx="70" formatCode="General">
                  <c:v>12.092477111855517</c:v>
                </c:pt>
                <c:pt idx="71" formatCode="General">
                  <c:v>12.297998611126772</c:v>
                </c:pt>
                <c:pt idx="72" formatCode="General">
                  <c:v>12.02676442078095</c:v>
                </c:pt>
                <c:pt idx="73" formatCode="General">
                  <c:v>11.916840686713231</c:v>
                </c:pt>
                <c:pt idx="74" formatCode="General">
                  <c:v>12.030445019704</c:v>
                </c:pt>
                <c:pt idx="75" formatCode="General">
                  <c:v>12.044771696996092</c:v>
                </c:pt>
                <c:pt idx="76" formatCode="General">
                  <c:v>12.026580920630405</c:v>
                </c:pt>
                <c:pt idx="77" formatCode="General">
                  <c:v>11.76593740422849</c:v>
                </c:pt>
                <c:pt idx="78" formatCode="General">
                  <c:v>11.669939696858911</c:v>
                </c:pt>
                <c:pt idx="79" formatCode="General">
                  <c:v>11.696795823766793</c:v>
                </c:pt>
                <c:pt idx="80" formatCode="General">
                  <c:v>11.514100076823784</c:v>
                </c:pt>
                <c:pt idx="81" formatCode="General">
                  <c:v>11.757335262662076</c:v>
                </c:pt>
                <c:pt idx="82" formatCode="General">
                  <c:v>11.642977591220479</c:v>
                </c:pt>
                <c:pt idx="83" formatCode="General">
                  <c:v>11.52145502622289</c:v>
                </c:pt>
                <c:pt idx="84" formatCode="General">
                  <c:v>11.442464105375846</c:v>
                </c:pt>
                <c:pt idx="85" formatCode="General">
                  <c:v>11.263563874373938</c:v>
                </c:pt>
                <c:pt idx="86" formatCode="General">
                  <c:v>11.203759599754418</c:v>
                </c:pt>
                <c:pt idx="87" formatCode="General">
                  <c:v>11.430654967691552</c:v>
                </c:pt>
                <c:pt idx="88" formatCode="General">
                  <c:v>11.416396639272314</c:v>
                </c:pt>
                <c:pt idx="89" formatCode="General">
                  <c:v>11.156751740223839</c:v>
                </c:pt>
                <c:pt idx="90" formatCode="General">
                  <c:v>11.252489753696352</c:v>
                </c:pt>
                <c:pt idx="91" formatCode="General">
                  <c:v>11.264306946685014</c:v>
                </c:pt>
                <c:pt idx="92" formatCode="General">
                  <c:v>10.952239410845552</c:v>
                </c:pt>
                <c:pt idx="93" formatCode="General">
                  <c:v>10.937116799586128</c:v>
                </c:pt>
                <c:pt idx="94" formatCode="General">
                  <c:v>11.203292034317094</c:v>
                </c:pt>
                <c:pt idx="95" formatCode="General">
                  <c:v>11.318064205503308</c:v>
                </c:pt>
                <c:pt idx="96" formatCode="General">
                  <c:v>11.067604652380973</c:v>
                </c:pt>
                <c:pt idx="97" formatCode="General">
                  <c:v>11.1023554763607</c:v>
                </c:pt>
                <c:pt idx="98" formatCode="General">
                  <c:v>11.102719413368456</c:v>
                </c:pt>
                <c:pt idx="99" formatCode="General">
                  <c:v>10.88332208953944</c:v>
                </c:pt>
                <c:pt idx="100" formatCode="General">
                  <c:v>11.14911773199678</c:v>
                </c:pt>
                <c:pt idx="101" formatCode="General">
                  <c:v>11.078625725615847</c:v>
                </c:pt>
                <c:pt idx="102" formatCode="General">
                  <c:v>11.019468588032378</c:v>
                </c:pt>
                <c:pt idx="103" formatCode="General">
                  <c:v>10.936081907969497</c:v>
                </c:pt>
                <c:pt idx="104" formatCode="General">
                  <c:v>10.840545756034469</c:v>
                </c:pt>
                <c:pt idx="105" formatCode="General">
                  <c:v>10.936508539376492</c:v>
                </c:pt>
                <c:pt idx="106" formatCode="General">
                  <c:v>10.937804643000758</c:v>
                </c:pt>
                <c:pt idx="107" formatCode="General">
                  <c:v>11.009500673043167</c:v>
                </c:pt>
                <c:pt idx="108" formatCode="General">
                  <c:v>10.886663091869615</c:v>
                </c:pt>
                <c:pt idx="109" formatCode="General">
                  <c:v>11.009176063741066</c:v>
                </c:pt>
                <c:pt idx="110" formatCode="General">
                  <c:v>10.997895250779308</c:v>
                </c:pt>
                <c:pt idx="111" formatCode="General">
                  <c:v>10.930746930924716</c:v>
                </c:pt>
                <c:pt idx="112" formatCode="General">
                  <c:v>10.857139316891418</c:v>
                </c:pt>
                <c:pt idx="113" formatCode="General">
                  <c:v>10.823359651040709</c:v>
                </c:pt>
                <c:pt idx="114" formatCode="General">
                  <c:v>10.622301260165493</c:v>
                </c:pt>
                <c:pt idx="115" formatCode="General">
                  <c:v>10.73099186414737</c:v>
                </c:pt>
                <c:pt idx="116" formatCode="General">
                  <c:v>10.768100608540813</c:v>
                </c:pt>
                <c:pt idx="117" formatCode="General">
                  <c:v>10.744991867816344</c:v>
                </c:pt>
                <c:pt idx="118" formatCode="General">
                  <c:v>10.694671580298358</c:v>
                </c:pt>
                <c:pt idx="119" formatCode="General">
                  <c:v>10.747341344685758</c:v>
                </c:pt>
                <c:pt idx="120" formatCode="General">
                  <c:v>10.782550767554484</c:v>
                </c:pt>
                <c:pt idx="121" formatCode="General">
                  <c:v>10.711031682034374</c:v>
                </c:pt>
                <c:pt idx="122" formatCode="General">
                  <c:v>10.533563000162701</c:v>
                </c:pt>
                <c:pt idx="123" formatCode="General">
                  <c:v>10.741775662980841</c:v>
                </c:pt>
                <c:pt idx="124" formatCode="General">
                  <c:v>10.71316754204453</c:v>
                </c:pt>
                <c:pt idx="125" formatCode="General">
                  <c:v>10.671562481832355</c:v>
                </c:pt>
                <c:pt idx="126" formatCode="General">
                  <c:v>10.558547531545852</c:v>
                </c:pt>
                <c:pt idx="127" formatCode="General">
                  <c:v>10.601521322101192</c:v>
                </c:pt>
                <c:pt idx="128" formatCode="General">
                  <c:v>10.47270371470931</c:v>
                </c:pt>
                <c:pt idx="129" formatCode="General">
                  <c:v>10.375524510573156</c:v>
                </c:pt>
                <c:pt idx="130" formatCode="General">
                  <c:v>10.419616206794519</c:v>
                </c:pt>
                <c:pt idx="131" formatCode="General">
                  <c:v>10.319040285104469</c:v>
                </c:pt>
                <c:pt idx="132" formatCode="General">
                  <c:v>10.172060045529207</c:v>
                </c:pt>
                <c:pt idx="133" formatCode="General">
                  <c:v>10.110591964566499</c:v>
                </c:pt>
                <c:pt idx="134" formatCode="General">
                  <c:v>9.9133141324948042</c:v>
                </c:pt>
                <c:pt idx="135" formatCode="General">
                  <c:v>9.7960270816925963</c:v>
                </c:pt>
                <c:pt idx="136" formatCode="General">
                  <c:v>9.9374751485177981</c:v>
                </c:pt>
                <c:pt idx="137" formatCode="General">
                  <c:v>9.8564093981237377</c:v>
                </c:pt>
                <c:pt idx="138" formatCode="General">
                  <c:v>9.5576977906892715</c:v>
                </c:pt>
                <c:pt idx="139" formatCode="General">
                  <c:v>9.4871942229960577</c:v>
                </c:pt>
                <c:pt idx="140" formatCode="General">
                  <c:v>9.3732900469979246</c:v>
                </c:pt>
                <c:pt idx="141" formatCode="General">
                  <c:v>9.2838640222564006</c:v>
                </c:pt>
                <c:pt idx="142" formatCode="General">
                  <c:v>9.2130857890664579</c:v>
                </c:pt>
                <c:pt idx="143" formatCode="General">
                  <c:v>9.2146274065630074</c:v>
                </c:pt>
                <c:pt idx="144" formatCode="General">
                  <c:v>9.0287033697035231</c:v>
                </c:pt>
                <c:pt idx="145" formatCode="General">
                  <c:v>8.8932628622797072</c:v>
                </c:pt>
                <c:pt idx="146" formatCode="General">
                  <c:v>8.9858973482886828</c:v>
                </c:pt>
                <c:pt idx="147" formatCode="General">
                  <c:v>8.7620367233334999</c:v>
                </c:pt>
                <c:pt idx="148" formatCode="General">
                  <c:v>8.7893100201771137</c:v>
                </c:pt>
                <c:pt idx="149" formatCode="General">
                  <c:v>8.5802083896682486</c:v>
                </c:pt>
                <c:pt idx="150" formatCode="General">
                  <c:v>8.6045350940318013</c:v>
                </c:pt>
                <c:pt idx="151" formatCode="General">
                  <c:v>8.2653636446699004</c:v>
                </c:pt>
                <c:pt idx="152" formatCode="General">
                  <c:v>8.1267844878168791</c:v>
                </c:pt>
                <c:pt idx="153" formatCode="General">
                  <c:v>8.1365701111387185</c:v>
                </c:pt>
                <c:pt idx="154" formatCode="General">
                  <c:v>8.0497452171389572</c:v>
                </c:pt>
                <c:pt idx="155" formatCode="General">
                  <c:v>7.7085459988654987</c:v>
                </c:pt>
                <c:pt idx="156" formatCode="General">
                  <c:v>7.6130396233546467</c:v>
                </c:pt>
                <c:pt idx="157" formatCode="General">
                  <c:v>7.2989838504425286</c:v>
                </c:pt>
                <c:pt idx="158" formatCode="General">
                  <c:v>7.084124894141997</c:v>
                </c:pt>
                <c:pt idx="159" formatCode="General">
                  <c:v>7.2158720113625154</c:v>
                </c:pt>
                <c:pt idx="160" formatCode="General">
                  <c:v>7.0644338949527201</c:v>
                </c:pt>
                <c:pt idx="161" formatCode="General">
                  <c:v>6.2112758947871649</c:v>
                </c:pt>
                <c:pt idx="162" formatCode="General">
                  <c:v>7.1421108417013723</c:v>
                </c:pt>
                <c:pt idx="163" formatCode="General">
                  <c:v>8.8461260242578259</c:v>
                </c:pt>
                <c:pt idx="164" formatCode="General">
                  <c:v>7.2918426315168716</c:v>
                </c:pt>
                <c:pt idx="165" formatCode="General">
                  <c:v>6.8207005404736805</c:v>
                </c:pt>
                <c:pt idx="166" formatCode="General">
                  <c:v>6.7216849701342616</c:v>
                </c:pt>
                <c:pt idx="167" formatCode="General">
                  <c:v>6.6703958116534805</c:v>
                </c:pt>
                <c:pt idx="168" formatCode="General">
                  <c:v>6.5273980729389098</c:v>
                </c:pt>
                <c:pt idx="169" formatCode="General">
                  <c:v>6.4199600264452137</c:v>
                </c:pt>
                <c:pt idx="170" formatCode="General">
                  <c:v>6.2661247553587911</c:v>
                </c:pt>
                <c:pt idx="171" formatCode="General">
                  <c:v>6.0913035606858159</c:v>
                </c:pt>
                <c:pt idx="172" formatCode="General">
                  <c:v>5.9760939268155617</c:v>
                </c:pt>
                <c:pt idx="173" formatCode="General">
                  <c:v>5.8077335977351225</c:v>
                </c:pt>
                <c:pt idx="174" formatCode="General">
                  <c:v>5.6464145797260707</c:v>
                </c:pt>
                <c:pt idx="175" formatCode="General">
                  <c:v>5.5091394104132432</c:v>
                </c:pt>
                <c:pt idx="176" formatCode="General">
                  <c:v>5.3451645282567295</c:v>
                </c:pt>
                <c:pt idx="177" formatCode="General">
                  <c:v>5.1607907753199731</c:v>
                </c:pt>
                <c:pt idx="178" formatCode="General">
                  <c:v>5.0064122036685088</c:v>
                </c:pt>
                <c:pt idx="179" formatCode="General">
                  <c:v>4.8314029186238585</c:v>
                </c:pt>
                <c:pt idx="180" formatCode="General">
                  <c:v>4.734492805776612</c:v>
                </c:pt>
                <c:pt idx="181" formatCode="General">
                  <c:v>4.5486497853817491</c:v>
                </c:pt>
                <c:pt idx="182" formatCode="General">
                  <c:v>4.4065632148910998</c:v>
                </c:pt>
                <c:pt idx="183" formatCode="General">
                  <c:v>4.2504489142025816</c:v>
                </c:pt>
                <c:pt idx="184" formatCode="General">
                  <c:v>4.1091823383893038</c:v>
                </c:pt>
                <c:pt idx="185" formatCode="General">
                  <c:v>3.967837748926168</c:v>
                </c:pt>
                <c:pt idx="186" formatCode="General">
                  <c:v>3.8019604360726058</c:v>
                </c:pt>
                <c:pt idx="187" formatCode="General">
                  <c:v>3.6429275115929798</c:v>
                </c:pt>
                <c:pt idx="188" formatCode="General">
                  <c:v>3.5102411471086121</c:v>
                </c:pt>
                <c:pt idx="189" formatCode="General">
                  <c:v>3.3601460736009581</c:v>
                </c:pt>
                <c:pt idx="190" formatCode="General">
                  <c:v>3.1924673758372286</c:v>
                </c:pt>
                <c:pt idx="191" formatCode="General">
                  <c:v>3.025908400309723</c:v>
                </c:pt>
                <c:pt idx="192" formatCode="General">
                  <c:v>2.8655481799932745</c:v>
                </c:pt>
                <c:pt idx="193" formatCode="General">
                  <c:v>2.7346912044035623</c:v>
                </c:pt>
                <c:pt idx="194" formatCode="General">
                  <c:v>2.6286172414654123</c:v>
                </c:pt>
                <c:pt idx="195" formatCode="General">
                  <c:v>2.5279229915725341</c:v>
                </c:pt>
                <c:pt idx="196" formatCode="General">
                  <c:v>2.4145619266264711</c:v>
                </c:pt>
                <c:pt idx="197" formatCode="General">
                  <c:v>2.3297943971752897</c:v>
                </c:pt>
                <c:pt idx="198" formatCode="General">
                  <c:v>2.2658078851472858</c:v>
                </c:pt>
                <c:pt idx="199" formatCode="General">
                  <c:v>2.2213553082395765</c:v>
                </c:pt>
                <c:pt idx="200" formatCode="General">
                  <c:v>2.2058988805539403</c:v>
                </c:pt>
                <c:pt idx="201" formatCode="General">
                  <c:v>2.1396253753440369</c:v>
                </c:pt>
                <c:pt idx="202" formatCode="General">
                  <c:v>2.0825571015889253</c:v>
                </c:pt>
                <c:pt idx="203" formatCode="General">
                  <c:v>2.0848361128027189</c:v>
                </c:pt>
                <c:pt idx="204" formatCode="General">
                  <c:v>2.0570874841952183</c:v>
                </c:pt>
                <c:pt idx="205" formatCode="General">
                  <c:v>2.0705607139079274</c:v>
                </c:pt>
                <c:pt idx="206" formatCode="General">
                  <c:v>2.0924191536604808</c:v>
                </c:pt>
                <c:pt idx="207" formatCode="General">
                  <c:v>2.0826524964068174</c:v>
                </c:pt>
                <c:pt idx="208" formatCode="General">
                  <c:v>2.0523582870719674</c:v>
                </c:pt>
                <c:pt idx="209" formatCode="General">
                  <c:v>2.029942577543312</c:v>
                </c:pt>
                <c:pt idx="210" formatCode="General">
                  <c:v>1.9923208705130291</c:v>
                </c:pt>
                <c:pt idx="211" formatCode="General">
                  <c:v>1.9517971942045049</c:v>
                </c:pt>
                <c:pt idx="212" formatCode="General">
                  <c:v>1.9300144704825239</c:v>
                </c:pt>
                <c:pt idx="213" formatCode="General">
                  <c:v>1.8589918780080408</c:v>
                </c:pt>
                <c:pt idx="214" formatCode="General">
                  <c:v>1.8100335920607951</c:v>
                </c:pt>
                <c:pt idx="215" formatCode="General">
                  <c:v>1.6963435204238786</c:v>
                </c:pt>
                <c:pt idx="216" formatCode="General">
                  <c:v>1.6745492170903817</c:v>
                </c:pt>
                <c:pt idx="217" formatCode="General">
                  <c:v>1.6504048356050813</c:v>
                </c:pt>
                <c:pt idx="218" formatCode="General">
                  <c:v>1.6589561463046463</c:v>
                </c:pt>
                <c:pt idx="219" formatCode="General">
                  <c:v>1.5476415699742894</c:v>
                </c:pt>
                <c:pt idx="220" formatCode="General">
                  <c:v>1.4666145969255582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B57-4F06-A47A-44EE32918A49}"/>
            </c:ext>
          </c:extLst>
        </c:ser>
        <c:ser>
          <c:idx val="3"/>
          <c:order val="3"/>
          <c:tx>
            <c:strRef>
              <c:f>Resumen!$E$1</c:f>
              <c:strCache>
                <c:ptCount val="1"/>
                <c:pt idx="0">
                  <c:v>DLR_0_200</c:v>
                </c:pt>
              </c:strCache>
            </c:strRef>
          </c:tx>
          <c:spPr>
            <a:ln w="12700">
              <a:prstDash val="sysDash"/>
            </a:ln>
          </c:spPr>
          <c:marker>
            <c:symbol val="none"/>
          </c:marker>
          <c:xVal>
            <c:numRef>
              <c:f>Resumen!$A$2:$A$230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Resumen!$E$2:$E$230</c:f>
              <c:numCache>
                <c:formatCode>0.000</c:formatCode>
                <c:ptCount val="229"/>
                <c:pt idx="0" formatCode="General">
                  <c:v>25.509454470893068</c:v>
                </c:pt>
                <c:pt idx="1">
                  <c:v>19.703335191540674</c:v>
                </c:pt>
                <c:pt idx="2">
                  <c:v>18.185978730108101</c:v>
                </c:pt>
                <c:pt idx="3">
                  <c:v>18.270092610855897</c:v>
                </c:pt>
                <c:pt idx="4" formatCode="General">
                  <c:v>24.598784405565102</c:v>
                </c:pt>
                <c:pt idx="5" formatCode="General">
                  <c:v>23.897621646974187</c:v>
                </c:pt>
                <c:pt idx="6" formatCode="General">
                  <c:v>21.61593597314819</c:v>
                </c:pt>
                <c:pt idx="7" formatCode="General">
                  <c:v>23.757126094041148</c:v>
                </c:pt>
                <c:pt idx="8" formatCode="General">
                  <c:v>18.14369643330582</c:v>
                </c:pt>
                <c:pt idx="9" formatCode="General">
                  <c:v>18.056661368774705</c:v>
                </c:pt>
                <c:pt idx="10" formatCode="General">
                  <c:v>24.050477927744087</c:v>
                </c:pt>
                <c:pt idx="11" formatCode="General">
                  <c:v>20.559158007329557</c:v>
                </c:pt>
                <c:pt idx="12" formatCode="General">
                  <c:v>20.446845988773685</c:v>
                </c:pt>
                <c:pt idx="13" formatCode="General">
                  <c:v>22.208841519912365</c:v>
                </c:pt>
                <c:pt idx="14" formatCode="General">
                  <c:v>24.836005691224262</c:v>
                </c:pt>
                <c:pt idx="15" formatCode="General">
                  <c:v>20.084014344157087</c:v>
                </c:pt>
                <c:pt idx="16" formatCode="General">
                  <c:v>19.128065856237793</c:v>
                </c:pt>
                <c:pt idx="17" formatCode="General">
                  <c:v>20.457255406355085</c:v>
                </c:pt>
                <c:pt idx="18" formatCode="General">
                  <c:v>18.067730724598881</c:v>
                </c:pt>
                <c:pt idx="19" formatCode="General">
                  <c:v>20.123609364334207</c:v>
                </c:pt>
                <c:pt idx="20" formatCode="General">
                  <c:v>21.520729689425039</c:v>
                </c:pt>
                <c:pt idx="21" formatCode="General">
                  <c:v>18.179765946755204</c:v>
                </c:pt>
                <c:pt idx="22" formatCode="General">
                  <c:v>20.250889206328782</c:v>
                </c:pt>
                <c:pt idx="23" formatCode="General">
                  <c:v>19.262212410336161</c:v>
                </c:pt>
                <c:pt idx="24" formatCode="General">
                  <c:v>20.639331475320795</c:v>
                </c:pt>
                <c:pt idx="25" formatCode="General">
                  <c:v>21.426902230345892</c:v>
                </c:pt>
                <c:pt idx="26" formatCode="General">
                  <c:v>20.320623457859835</c:v>
                </c:pt>
                <c:pt idx="27" formatCode="General">
                  <c:v>20.46116057296511</c:v>
                </c:pt>
                <c:pt idx="28" formatCode="General">
                  <c:v>17.683036057069145</c:v>
                </c:pt>
                <c:pt idx="29" formatCode="General">
                  <c:v>20.244414285630771</c:v>
                </c:pt>
                <c:pt idx="30" formatCode="General">
                  <c:v>19.127875672929992</c:v>
                </c:pt>
                <c:pt idx="31" formatCode="General">
                  <c:v>17.676539142193374</c:v>
                </c:pt>
                <c:pt idx="32" formatCode="General">
                  <c:v>18.876830465065495</c:v>
                </c:pt>
                <c:pt idx="33" formatCode="General">
                  <c:v>17.818651751965007</c:v>
                </c:pt>
                <c:pt idx="34" formatCode="General">
                  <c:v>18.591900810142086</c:v>
                </c:pt>
                <c:pt idx="35" formatCode="General">
                  <c:v>19.607952461076678</c:v>
                </c:pt>
                <c:pt idx="36" formatCode="General">
                  <c:v>18.517262398599982</c:v>
                </c:pt>
                <c:pt idx="37" formatCode="General">
                  <c:v>19.633964957191395</c:v>
                </c:pt>
                <c:pt idx="38" formatCode="General">
                  <c:v>18.369010894929868</c:v>
                </c:pt>
                <c:pt idx="39" formatCode="General">
                  <c:v>19.260001939185827</c:v>
                </c:pt>
                <c:pt idx="40" formatCode="General">
                  <c:v>16.681392070432103</c:v>
                </c:pt>
                <c:pt idx="41" formatCode="General">
                  <c:v>18.434080276122092</c:v>
                </c:pt>
                <c:pt idx="42" formatCode="General">
                  <c:v>17.303492923669683</c:v>
                </c:pt>
                <c:pt idx="43" formatCode="General">
                  <c:v>17.622751108094331</c:v>
                </c:pt>
                <c:pt idx="44" formatCode="General">
                  <c:v>18.180723803765616</c:v>
                </c:pt>
                <c:pt idx="45" formatCode="General">
                  <c:v>16.952433117463478</c:v>
                </c:pt>
                <c:pt idx="46" formatCode="General">
                  <c:v>18.237008284226679</c:v>
                </c:pt>
                <c:pt idx="47" formatCode="General">
                  <c:v>17.541109420185307</c:v>
                </c:pt>
                <c:pt idx="48" formatCode="General">
                  <c:v>17.657028557048889</c:v>
                </c:pt>
                <c:pt idx="49" formatCode="General">
                  <c:v>17.338184727108025</c:v>
                </c:pt>
                <c:pt idx="50" formatCode="General">
                  <c:v>16.850714213034021</c:v>
                </c:pt>
                <c:pt idx="51" formatCode="General">
                  <c:v>17.750171926032735</c:v>
                </c:pt>
                <c:pt idx="52" formatCode="General">
                  <c:v>17.123806968468514</c:v>
                </c:pt>
                <c:pt idx="53" formatCode="General">
                  <c:v>17.342086979354228</c:v>
                </c:pt>
                <c:pt idx="54" formatCode="General">
                  <c:v>17.227379130810622</c:v>
                </c:pt>
                <c:pt idx="55" formatCode="General">
                  <c:v>17.004605694197952</c:v>
                </c:pt>
                <c:pt idx="56" formatCode="General">
                  <c:v>17.605668696645939</c:v>
                </c:pt>
                <c:pt idx="57" formatCode="General">
                  <c:v>16.881106420578487</c:v>
                </c:pt>
                <c:pt idx="58" formatCode="General">
                  <c:v>16.009657340350287</c:v>
                </c:pt>
                <c:pt idx="59" formatCode="General">
                  <c:v>16.133591625473411</c:v>
                </c:pt>
                <c:pt idx="60" formatCode="General">
                  <c:v>15.779590555524978</c:v>
                </c:pt>
                <c:pt idx="61" formatCode="General">
                  <c:v>16.572695364821829</c:v>
                </c:pt>
                <c:pt idx="62" formatCode="General">
                  <c:v>16.360548902010787</c:v>
                </c:pt>
                <c:pt idx="63" formatCode="General">
                  <c:v>15.554795819898342</c:v>
                </c:pt>
                <c:pt idx="64" formatCode="General">
                  <c:v>15.300952645982079</c:v>
                </c:pt>
                <c:pt idx="65" formatCode="General">
                  <c:v>15.480590966914773</c:v>
                </c:pt>
                <c:pt idx="66" formatCode="General">
                  <c:v>15.900135372592915</c:v>
                </c:pt>
                <c:pt idx="67" formatCode="General">
                  <c:v>15.366966204233089</c:v>
                </c:pt>
                <c:pt idx="68" formatCode="General">
                  <c:v>15.52075132696743</c:v>
                </c:pt>
                <c:pt idx="69" formatCode="General">
                  <c:v>15.394970662012573</c:v>
                </c:pt>
                <c:pt idx="70" formatCode="General">
                  <c:v>15.175894075311241</c:v>
                </c:pt>
                <c:pt idx="71" formatCode="General">
                  <c:v>14.726156726489325</c:v>
                </c:pt>
                <c:pt idx="72" formatCode="General">
                  <c:v>14.88588620834914</c:v>
                </c:pt>
                <c:pt idx="73" formatCode="General">
                  <c:v>14.323123574545878</c:v>
                </c:pt>
                <c:pt idx="74" formatCode="General">
                  <c:v>14.656988173626454</c:v>
                </c:pt>
                <c:pt idx="75" formatCode="General">
                  <c:v>14.575460932579738</c:v>
                </c:pt>
                <c:pt idx="76" formatCode="General">
                  <c:v>14.105829417037469</c:v>
                </c:pt>
                <c:pt idx="77" formatCode="General">
                  <c:v>14.418978598509408</c:v>
                </c:pt>
                <c:pt idx="78" formatCode="General">
                  <c:v>13.990600806622661</c:v>
                </c:pt>
                <c:pt idx="79" formatCode="General">
                  <c:v>13.655254943922943</c:v>
                </c:pt>
                <c:pt idx="80" formatCode="General">
                  <c:v>13.969173038991991</c:v>
                </c:pt>
                <c:pt idx="81" formatCode="General">
                  <c:v>13.98678751375019</c:v>
                </c:pt>
                <c:pt idx="82" formatCode="General">
                  <c:v>13.670260230207179</c:v>
                </c:pt>
                <c:pt idx="83" formatCode="General">
                  <c:v>13.595776369228295</c:v>
                </c:pt>
                <c:pt idx="84" formatCode="General">
                  <c:v>13.615322831581082</c:v>
                </c:pt>
                <c:pt idx="85" formatCode="General">
                  <c:v>13.409362638136933</c:v>
                </c:pt>
                <c:pt idx="86" formatCode="General">
                  <c:v>13.401765128457262</c:v>
                </c:pt>
                <c:pt idx="87" formatCode="General">
                  <c:v>13.25068213915063</c:v>
                </c:pt>
                <c:pt idx="88" formatCode="General">
                  <c:v>13.17687646823625</c:v>
                </c:pt>
                <c:pt idx="89" formatCode="General">
                  <c:v>13.072508149034755</c:v>
                </c:pt>
                <c:pt idx="90" formatCode="General">
                  <c:v>12.706456861435905</c:v>
                </c:pt>
                <c:pt idx="91" formatCode="General">
                  <c:v>12.975285953926067</c:v>
                </c:pt>
                <c:pt idx="92" formatCode="General">
                  <c:v>12.652529678698412</c:v>
                </c:pt>
                <c:pt idx="93" formatCode="General">
                  <c:v>12.794479042744326</c:v>
                </c:pt>
                <c:pt idx="94" formatCode="General">
                  <c:v>12.971919729427119</c:v>
                </c:pt>
                <c:pt idx="95" formatCode="General">
                  <c:v>12.791425059880586</c:v>
                </c:pt>
                <c:pt idx="96" formatCode="General">
                  <c:v>12.678437488682842</c:v>
                </c:pt>
                <c:pt idx="97" formatCode="General">
                  <c:v>12.662424955975045</c:v>
                </c:pt>
                <c:pt idx="98" formatCode="General">
                  <c:v>12.631505723936984</c:v>
                </c:pt>
                <c:pt idx="99" formatCode="General">
                  <c:v>12.386450420604447</c:v>
                </c:pt>
                <c:pt idx="100" formatCode="General">
                  <c:v>12.472479324333637</c:v>
                </c:pt>
                <c:pt idx="101" formatCode="General">
                  <c:v>12.369155946201182</c:v>
                </c:pt>
                <c:pt idx="102" formatCode="General">
                  <c:v>12.494209461648701</c:v>
                </c:pt>
                <c:pt idx="103" formatCode="General">
                  <c:v>12.370657420661018</c:v>
                </c:pt>
                <c:pt idx="104" formatCode="General">
                  <c:v>12.366004099761794</c:v>
                </c:pt>
                <c:pt idx="105" formatCode="General">
                  <c:v>12.337394843406891</c:v>
                </c:pt>
                <c:pt idx="106" formatCode="General">
                  <c:v>12.44970482877217</c:v>
                </c:pt>
                <c:pt idx="107" formatCode="General">
                  <c:v>12.147800708079634</c:v>
                </c:pt>
                <c:pt idx="108" formatCode="General">
                  <c:v>12.138020137774722</c:v>
                </c:pt>
                <c:pt idx="109" formatCode="General">
                  <c:v>12.198983306214966</c:v>
                </c:pt>
                <c:pt idx="110" formatCode="General">
                  <c:v>12.310382493851861</c:v>
                </c:pt>
                <c:pt idx="111" formatCode="General">
                  <c:v>12.121967901457763</c:v>
                </c:pt>
                <c:pt idx="112" formatCode="General">
                  <c:v>11.99698555384845</c:v>
                </c:pt>
                <c:pt idx="113" formatCode="General">
                  <c:v>11.783289151221929</c:v>
                </c:pt>
                <c:pt idx="114" formatCode="General">
                  <c:v>11.656605893985679</c:v>
                </c:pt>
                <c:pt idx="115" formatCode="General">
                  <c:v>11.721557677655021</c:v>
                </c:pt>
                <c:pt idx="116" formatCode="General">
                  <c:v>11.632760558330231</c:v>
                </c:pt>
                <c:pt idx="117" formatCode="General">
                  <c:v>11.555227724491809</c:v>
                </c:pt>
                <c:pt idx="118" formatCode="General">
                  <c:v>11.439614047339793</c:v>
                </c:pt>
                <c:pt idx="119" formatCode="General">
                  <c:v>11.528215869352767</c:v>
                </c:pt>
                <c:pt idx="120" formatCode="General">
                  <c:v>11.475863301786022</c:v>
                </c:pt>
                <c:pt idx="121" formatCode="General">
                  <c:v>11.343227993916235</c:v>
                </c:pt>
                <c:pt idx="122" formatCode="General">
                  <c:v>11.224162254373509</c:v>
                </c:pt>
                <c:pt idx="123" formatCode="General">
                  <c:v>11.203011133040283</c:v>
                </c:pt>
                <c:pt idx="124" formatCode="General">
                  <c:v>11.070551603903484</c:v>
                </c:pt>
                <c:pt idx="125" formatCode="General">
                  <c:v>11.124119271498319</c:v>
                </c:pt>
                <c:pt idx="126" formatCode="General">
                  <c:v>11.019017115724081</c:v>
                </c:pt>
                <c:pt idx="127" formatCode="General">
                  <c:v>10.772192986631389</c:v>
                </c:pt>
                <c:pt idx="128" formatCode="General">
                  <c:v>10.66893244520778</c:v>
                </c:pt>
                <c:pt idx="129" formatCode="General">
                  <c:v>10.588862346358006</c:v>
                </c:pt>
                <c:pt idx="130" formatCode="General">
                  <c:v>10.450019601613528</c:v>
                </c:pt>
                <c:pt idx="131" formatCode="General">
                  <c:v>10.342931905414886</c:v>
                </c:pt>
                <c:pt idx="132" formatCode="General">
                  <c:v>10.21509733052627</c:v>
                </c:pt>
                <c:pt idx="133" formatCode="General">
                  <c:v>10.082056216134147</c:v>
                </c:pt>
                <c:pt idx="134" formatCode="General">
                  <c:v>9.9159778687943501</c:v>
                </c:pt>
                <c:pt idx="135" formatCode="General">
                  <c:v>9.7334971635858238</c:v>
                </c:pt>
                <c:pt idx="136" formatCode="General">
                  <c:v>9.450483022995229</c:v>
                </c:pt>
                <c:pt idx="137" formatCode="General">
                  <c:v>9.3940285929834531</c:v>
                </c:pt>
                <c:pt idx="138" formatCode="General">
                  <c:v>9.2756465260341674</c:v>
                </c:pt>
                <c:pt idx="139" formatCode="General">
                  <c:v>9.0929205312187111</c:v>
                </c:pt>
                <c:pt idx="140" formatCode="General">
                  <c:v>9.0485369713590931</c:v>
                </c:pt>
                <c:pt idx="141" formatCode="General">
                  <c:v>8.925788538917919</c:v>
                </c:pt>
                <c:pt idx="142" formatCode="General">
                  <c:v>8.7622304202975752</c:v>
                </c:pt>
                <c:pt idx="143" formatCode="General">
                  <c:v>8.7370600735124295</c:v>
                </c:pt>
                <c:pt idx="144" formatCode="General">
                  <c:v>8.5653901872151863</c:v>
                </c:pt>
                <c:pt idx="145" formatCode="General">
                  <c:v>8.4606086805442562</c:v>
                </c:pt>
                <c:pt idx="146" formatCode="General">
                  <c:v>8.5014410377453551</c:v>
                </c:pt>
                <c:pt idx="147" formatCode="General">
                  <c:v>8.3722416242394395</c:v>
                </c:pt>
                <c:pt idx="148" formatCode="General">
                  <c:v>8.2736774232133641</c:v>
                </c:pt>
                <c:pt idx="149" formatCode="General">
                  <c:v>7.8969604356172844</c:v>
                </c:pt>
                <c:pt idx="150" formatCode="General">
                  <c:v>7.6191744453031296</c:v>
                </c:pt>
                <c:pt idx="151" formatCode="General">
                  <c:v>7.679009361381647</c:v>
                </c:pt>
                <c:pt idx="152" formatCode="General">
                  <c:v>7.5238846721036277</c:v>
                </c:pt>
                <c:pt idx="153" formatCode="General">
                  <c:v>7.3411330497522966</c:v>
                </c:pt>
                <c:pt idx="154" formatCode="General">
                  <c:v>7.3664411545237725</c:v>
                </c:pt>
                <c:pt idx="155" formatCode="General">
                  <c:v>7.0483701454521652</c:v>
                </c:pt>
                <c:pt idx="156" formatCode="General">
                  <c:v>6.9811249416539196</c:v>
                </c:pt>
                <c:pt idx="157" formatCode="General">
                  <c:v>7.3480603883683298</c:v>
                </c:pt>
                <c:pt idx="158" formatCode="General">
                  <c:v>6.9334932621379446</c:v>
                </c:pt>
                <c:pt idx="159" formatCode="General">
                  <c:v>6.3344835684965082</c:v>
                </c:pt>
                <c:pt idx="160" formatCode="General">
                  <c:v>6.8465962841742662</c:v>
                </c:pt>
                <c:pt idx="161" formatCode="General">
                  <c:v>6.9347670767301679</c:v>
                </c:pt>
                <c:pt idx="162" formatCode="General">
                  <c:v>6.0438355469876814</c:v>
                </c:pt>
                <c:pt idx="163" formatCode="General">
                  <c:v>5.8056821647221373</c:v>
                </c:pt>
                <c:pt idx="164" formatCode="General">
                  <c:v>6.0967718168724172</c:v>
                </c:pt>
                <c:pt idx="165" formatCode="General">
                  <c:v>6.131889068889028</c:v>
                </c:pt>
                <c:pt idx="166" formatCode="General">
                  <c:v>5.9799307842742815</c:v>
                </c:pt>
                <c:pt idx="167" formatCode="General">
                  <c:v>5.8922894236849723</c:v>
                </c:pt>
                <c:pt idx="168" formatCode="General">
                  <c:v>5.7327842842725545</c:v>
                </c:pt>
                <c:pt idx="169" formatCode="General">
                  <c:v>5.6131914346833423</c:v>
                </c:pt>
                <c:pt idx="170" formatCode="General">
                  <c:v>5.4805359490213794</c:v>
                </c:pt>
                <c:pt idx="171" formatCode="General">
                  <c:v>5.2975319210013918</c:v>
                </c:pt>
                <c:pt idx="172" formatCode="General">
                  <c:v>5.1797007329246041</c:v>
                </c:pt>
                <c:pt idx="173" formatCode="General">
                  <c:v>5.0056470314424857</c:v>
                </c:pt>
                <c:pt idx="174" formatCode="General">
                  <c:v>4.8252458752266127</c:v>
                </c:pt>
                <c:pt idx="175" formatCode="General">
                  <c:v>4.7047382566672917</c:v>
                </c:pt>
                <c:pt idx="176" formatCode="General">
                  <c:v>4.5444307267767154</c:v>
                </c:pt>
                <c:pt idx="177" formatCode="General">
                  <c:v>4.4118220523950944</c:v>
                </c:pt>
                <c:pt idx="178" formatCode="General">
                  <c:v>4.2844516374420962</c:v>
                </c:pt>
                <c:pt idx="179" formatCode="General">
                  <c:v>4.1327581695744886</c:v>
                </c:pt>
                <c:pt idx="180" formatCode="General">
                  <c:v>4.0647602210527909</c:v>
                </c:pt>
                <c:pt idx="181" formatCode="General">
                  <c:v>3.9295632620967016</c:v>
                </c:pt>
                <c:pt idx="182" formatCode="General">
                  <c:v>3.8574938370501286</c:v>
                </c:pt>
                <c:pt idx="183" formatCode="General">
                  <c:v>3.7680098795560779</c:v>
                </c:pt>
                <c:pt idx="184" formatCode="General">
                  <c:v>3.6911307785722767</c:v>
                </c:pt>
                <c:pt idx="185" formatCode="General">
                  <c:v>3.6006698322017305</c:v>
                </c:pt>
                <c:pt idx="186" formatCode="General">
                  <c:v>3.5078381327782719</c:v>
                </c:pt>
                <c:pt idx="187" formatCode="General">
                  <c:v>3.4233436926220424</c:v>
                </c:pt>
                <c:pt idx="188" formatCode="General">
                  <c:v>3.3750538614371459</c:v>
                </c:pt>
                <c:pt idx="189" formatCode="General">
                  <c:v>3.3157475304980228</c:v>
                </c:pt>
                <c:pt idx="190" formatCode="General">
                  <c:v>3.2618002809248665</c:v>
                </c:pt>
                <c:pt idx="191" formatCode="General">
                  <c:v>3.1985096532880228</c:v>
                </c:pt>
                <c:pt idx="192" formatCode="General">
                  <c:v>3.1448998775338617</c:v>
                </c:pt>
                <c:pt idx="193" formatCode="General">
                  <c:v>3.1350968892795779</c:v>
                </c:pt>
                <c:pt idx="194" formatCode="General">
                  <c:v>3.1253890795232047</c:v>
                </c:pt>
                <c:pt idx="195" formatCode="General">
                  <c:v>3.1222311009473187</c:v>
                </c:pt>
                <c:pt idx="196" formatCode="General">
                  <c:v>3.1020262173329587</c:v>
                </c:pt>
                <c:pt idx="197" formatCode="General">
                  <c:v>3.1054625175652197</c:v>
                </c:pt>
                <c:pt idx="198" formatCode="General">
                  <c:v>3.1093090732521254</c:v>
                </c:pt>
                <c:pt idx="199" formatCode="General">
                  <c:v>3.1238737818740479</c:v>
                </c:pt>
                <c:pt idx="200" formatCode="General">
                  <c:v>3.1535890818990864</c:v>
                </c:pt>
                <c:pt idx="201" formatCode="General">
                  <c:v>3.1662229460645896</c:v>
                </c:pt>
                <c:pt idx="202" formatCode="General">
                  <c:v>3.1239204844363777</c:v>
                </c:pt>
                <c:pt idx="203" formatCode="General">
                  <c:v>3.1595256863719792</c:v>
                </c:pt>
                <c:pt idx="204" formatCode="General">
                  <c:v>3.1939804955591242</c:v>
                </c:pt>
                <c:pt idx="205" formatCode="General">
                  <c:v>3.2506585468746514</c:v>
                </c:pt>
                <c:pt idx="206" formatCode="General">
                  <c:v>3.3034067175046498</c:v>
                </c:pt>
                <c:pt idx="207" formatCode="General">
                  <c:v>3.3436221607282386</c:v>
                </c:pt>
                <c:pt idx="208" formatCode="General">
                  <c:v>3.3343876801071581</c:v>
                </c:pt>
                <c:pt idx="209" formatCode="General">
                  <c:v>3.356054521027529</c:v>
                </c:pt>
                <c:pt idx="210" formatCode="General">
                  <c:v>3.3568249882274483</c:v>
                </c:pt>
                <c:pt idx="211" formatCode="General">
                  <c:v>3.3464534103529893</c:v>
                </c:pt>
                <c:pt idx="212" formatCode="General">
                  <c:v>3.3479394590147971</c:v>
                </c:pt>
                <c:pt idx="213" formatCode="General">
                  <c:v>3.2683704174723496</c:v>
                </c:pt>
                <c:pt idx="214" formatCode="General">
                  <c:v>3.1854135249790887</c:v>
                </c:pt>
                <c:pt idx="215" formatCode="General">
                  <c:v>3.0818067426248477</c:v>
                </c:pt>
                <c:pt idx="216" formatCode="General">
                  <c:v>3.0214061967922632</c:v>
                </c:pt>
                <c:pt idx="217" formatCode="General">
                  <c:v>3.0047914126649626</c:v>
                </c:pt>
                <c:pt idx="218" formatCode="General">
                  <c:v>3.0285383846598979</c:v>
                </c:pt>
                <c:pt idx="219" formatCode="General">
                  <c:v>2.9006210797996301</c:v>
                </c:pt>
                <c:pt idx="220" formatCode="General">
                  <c:v>2.8224523492570852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B57-4F06-A47A-44EE32918A49}"/>
            </c:ext>
          </c:extLst>
        </c:ser>
        <c:ser>
          <c:idx val="4"/>
          <c:order val="4"/>
          <c:tx>
            <c:strRef>
              <c:f>Resumen!$F$1</c:f>
              <c:strCache>
                <c:ptCount val="1"/>
                <c:pt idx="0">
                  <c:v>DLR_2500_200</c:v>
                </c:pt>
              </c:strCache>
            </c:strRef>
          </c:tx>
          <c:spPr>
            <a:ln w="12700">
              <a:prstDash val="sysDash"/>
            </a:ln>
          </c:spPr>
          <c:marker>
            <c:symbol val="none"/>
          </c:marker>
          <c:xVal>
            <c:numRef>
              <c:f>Resumen!$A$2:$A$230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Resumen!$F$2:$F$230</c:f>
              <c:numCache>
                <c:formatCode>0.000</c:formatCode>
                <c:ptCount val="229"/>
                <c:pt idx="0" formatCode="General">
                  <c:v>21.726012172162168</c:v>
                </c:pt>
                <c:pt idx="1">
                  <c:v>25.439763064634356</c:v>
                </c:pt>
                <c:pt idx="2">
                  <c:v>15.920497297264788</c:v>
                </c:pt>
                <c:pt idx="3">
                  <c:v>19.292492287610777</c:v>
                </c:pt>
                <c:pt idx="4" formatCode="General">
                  <c:v>18.541215073947765</c:v>
                </c:pt>
                <c:pt idx="5" formatCode="General">
                  <c:v>22.731680759183998</c:v>
                </c:pt>
                <c:pt idx="6" formatCode="General">
                  <c:v>16.211792306605346</c:v>
                </c:pt>
                <c:pt idx="7" formatCode="General">
                  <c:v>17.884527531779646</c:v>
                </c:pt>
                <c:pt idx="8" formatCode="General">
                  <c:v>27.829711997372481</c:v>
                </c:pt>
                <c:pt idx="9" formatCode="General">
                  <c:v>24.484476525130585</c:v>
                </c:pt>
                <c:pt idx="10" formatCode="General">
                  <c:v>23.727843243375158</c:v>
                </c:pt>
                <c:pt idx="11" formatCode="General">
                  <c:v>21.183991899163143</c:v>
                </c:pt>
                <c:pt idx="12" formatCode="General">
                  <c:v>23.757287915746716</c:v>
                </c:pt>
                <c:pt idx="13" formatCode="General">
                  <c:v>24.160142984853952</c:v>
                </c:pt>
                <c:pt idx="14" formatCode="General">
                  <c:v>24.493583596184585</c:v>
                </c:pt>
                <c:pt idx="15" formatCode="General">
                  <c:v>24.850249818057268</c:v>
                </c:pt>
                <c:pt idx="16" formatCode="General">
                  <c:v>23.257866224573068</c:v>
                </c:pt>
                <c:pt idx="17" formatCode="General">
                  <c:v>22.841206617841852</c:v>
                </c:pt>
                <c:pt idx="18" formatCode="General">
                  <c:v>20.253530117067772</c:v>
                </c:pt>
                <c:pt idx="19" formatCode="General">
                  <c:v>20.792832633233783</c:v>
                </c:pt>
                <c:pt idx="20" formatCode="General">
                  <c:v>19.385301880971813</c:v>
                </c:pt>
                <c:pt idx="21" formatCode="General">
                  <c:v>21.1141549800208</c:v>
                </c:pt>
                <c:pt idx="22" formatCode="General">
                  <c:v>23.621742933506169</c:v>
                </c:pt>
                <c:pt idx="23" formatCode="General">
                  <c:v>19.870448371390108</c:v>
                </c:pt>
                <c:pt idx="24" formatCode="General">
                  <c:v>20.207815814887056</c:v>
                </c:pt>
                <c:pt idx="25" formatCode="General">
                  <c:v>21.191613834390086</c:v>
                </c:pt>
                <c:pt idx="26" formatCode="General">
                  <c:v>22.507743809423967</c:v>
                </c:pt>
                <c:pt idx="27" formatCode="General">
                  <c:v>21.218670888549806</c:v>
                </c:pt>
                <c:pt idx="28" formatCode="General">
                  <c:v>18.130422613842992</c:v>
                </c:pt>
                <c:pt idx="29" formatCode="General">
                  <c:v>20.838431622520439</c:v>
                </c:pt>
                <c:pt idx="30" formatCode="General">
                  <c:v>19.661514083957584</c:v>
                </c:pt>
                <c:pt idx="31" formatCode="General">
                  <c:v>22.567342962759618</c:v>
                </c:pt>
                <c:pt idx="32" formatCode="General">
                  <c:v>19.956233082616013</c:v>
                </c:pt>
                <c:pt idx="33" formatCode="General">
                  <c:v>18.438309152294849</c:v>
                </c:pt>
                <c:pt idx="34" formatCode="General">
                  <c:v>19.803740107218779</c:v>
                </c:pt>
                <c:pt idx="35" formatCode="General">
                  <c:v>19.408021186059138</c:v>
                </c:pt>
                <c:pt idx="36" formatCode="General">
                  <c:v>18.514978502926045</c:v>
                </c:pt>
                <c:pt idx="37" formatCode="General">
                  <c:v>20.583639488347721</c:v>
                </c:pt>
                <c:pt idx="38" formatCode="General">
                  <c:v>18.50054391067588</c:v>
                </c:pt>
                <c:pt idx="39" formatCode="General">
                  <c:v>19.507411206058233</c:v>
                </c:pt>
                <c:pt idx="40" formatCode="General">
                  <c:v>18.041395989236666</c:v>
                </c:pt>
                <c:pt idx="41" formatCode="General">
                  <c:v>20.444336875496571</c:v>
                </c:pt>
                <c:pt idx="42" formatCode="General">
                  <c:v>18.321236459228004</c:v>
                </c:pt>
                <c:pt idx="43" formatCode="General">
                  <c:v>19.402412045688209</c:v>
                </c:pt>
                <c:pt idx="44" formatCode="General">
                  <c:v>19.064170650149546</c:v>
                </c:pt>
                <c:pt idx="45" formatCode="General">
                  <c:v>19.555027277542699</c:v>
                </c:pt>
                <c:pt idx="46" formatCode="General">
                  <c:v>18.843990230140484</c:v>
                </c:pt>
                <c:pt idx="47" formatCode="General">
                  <c:v>19.204374464382447</c:v>
                </c:pt>
                <c:pt idx="48" formatCode="General">
                  <c:v>19.542074759735737</c:v>
                </c:pt>
                <c:pt idx="49" formatCode="General">
                  <c:v>18.730031830988811</c:v>
                </c:pt>
                <c:pt idx="50" formatCode="General">
                  <c:v>18.900888328791684</c:v>
                </c:pt>
                <c:pt idx="51" formatCode="General">
                  <c:v>18.623741652187125</c:v>
                </c:pt>
                <c:pt idx="52" formatCode="General">
                  <c:v>18.826121661633497</c:v>
                </c:pt>
                <c:pt idx="53" formatCode="General">
                  <c:v>18.561832919331096</c:v>
                </c:pt>
                <c:pt idx="54" formatCode="General">
                  <c:v>18.658241566663474</c:v>
                </c:pt>
                <c:pt idx="55" formatCode="General">
                  <c:v>18.713433927335558</c:v>
                </c:pt>
                <c:pt idx="56" formatCode="General">
                  <c:v>17.973506046238114</c:v>
                </c:pt>
                <c:pt idx="57" formatCode="General">
                  <c:v>18.058633926791035</c:v>
                </c:pt>
                <c:pt idx="58" formatCode="General">
                  <c:v>17.573486225223323</c:v>
                </c:pt>
                <c:pt idx="59" formatCode="General">
                  <c:v>17.873853144602844</c:v>
                </c:pt>
                <c:pt idx="60" formatCode="General">
                  <c:v>17.907592877798248</c:v>
                </c:pt>
                <c:pt idx="61" formatCode="General">
                  <c:v>17.480809059503514</c:v>
                </c:pt>
                <c:pt idx="62" formatCode="General">
                  <c:v>17.298427521325017</c:v>
                </c:pt>
                <c:pt idx="63" formatCode="General">
                  <c:v>17.387768348494824</c:v>
                </c:pt>
                <c:pt idx="64" formatCode="General">
                  <c:v>17.334280522360537</c:v>
                </c:pt>
                <c:pt idx="65" formatCode="General">
                  <c:v>18.027713103060442</c:v>
                </c:pt>
                <c:pt idx="66" formatCode="General">
                  <c:v>16.972575400018478</c:v>
                </c:pt>
                <c:pt idx="67" formatCode="General">
                  <c:v>17.469585601633323</c:v>
                </c:pt>
                <c:pt idx="68" formatCode="General">
                  <c:v>16.921333357563622</c:v>
                </c:pt>
                <c:pt idx="69" formatCode="General">
                  <c:v>17.19190934824428</c:v>
                </c:pt>
                <c:pt idx="70" formatCode="General">
                  <c:v>16.997334080861851</c:v>
                </c:pt>
                <c:pt idx="71" formatCode="General">
                  <c:v>17.035666513790574</c:v>
                </c:pt>
                <c:pt idx="72" formatCode="General">
                  <c:v>16.865642319016718</c:v>
                </c:pt>
                <c:pt idx="73" formatCode="General">
                  <c:v>16.395843357886477</c:v>
                </c:pt>
                <c:pt idx="74" formatCode="General">
                  <c:v>16.494186105117574</c:v>
                </c:pt>
                <c:pt idx="75" formatCode="General">
                  <c:v>16.912250175976457</c:v>
                </c:pt>
                <c:pt idx="76" formatCode="General">
                  <c:v>16.413961572015321</c:v>
                </c:pt>
                <c:pt idx="77" formatCode="General">
                  <c:v>16.270329173288776</c:v>
                </c:pt>
                <c:pt idx="78" formatCode="General">
                  <c:v>16.21023530335713</c:v>
                </c:pt>
                <c:pt idx="79" formatCode="General">
                  <c:v>16.525703268320111</c:v>
                </c:pt>
                <c:pt idx="80" formatCode="General">
                  <c:v>16.108606171450511</c:v>
                </c:pt>
                <c:pt idx="81" formatCode="General">
                  <c:v>15.813117072807556</c:v>
                </c:pt>
                <c:pt idx="82" formatCode="General">
                  <c:v>16.049680134619059</c:v>
                </c:pt>
                <c:pt idx="83" formatCode="General">
                  <c:v>16.246151267497201</c:v>
                </c:pt>
                <c:pt idx="84" formatCode="General">
                  <c:v>15.839130301549165</c:v>
                </c:pt>
                <c:pt idx="85" formatCode="General">
                  <c:v>15.578830002410603</c:v>
                </c:pt>
                <c:pt idx="86" formatCode="General">
                  <c:v>15.640583458794866</c:v>
                </c:pt>
                <c:pt idx="87" formatCode="General">
                  <c:v>15.92574356017899</c:v>
                </c:pt>
                <c:pt idx="88" formatCode="General">
                  <c:v>15.442027404757178</c:v>
                </c:pt>
                <c:pt idx="89" formatCode="General">
                  <c:v>15.499337631069105</c:v>
                </c:pt>
                <c:pt idx="90" formatCode="General">
                  <c:v>15.22537586360064</c:v>
                </c:pt>
                <c:pt idx="91" formatCode="General">
                  <c:v>15.377150144199486</c:v>
                </c:pt>
                <c:pt idx="92" formatCode="General">
                  <c:v>15.238732387505173</c:v>
                </c:pt>
                <c:pt idx="93" formatCode="General">
                  <c:v>15.132894725779238</c:v>
                </c:pt>
                <c:pt idx="94" formatCode="General">
                  <c:v>15.117822023423189</c:v>
                </c:pt>
                <c:pt idx="95" formatCode="General">
                  <c:v>15.312484320961342</c:v>
                </c:pt>
                <c:pt idx="96" formatCode="General">
                  <c:v>15.189946370406654</c:v>
                </c:pt>
                <c:pt idx="97" formatCode="General">
                  <c:v>14.848297482239234</c:v>
                </c:pt>
                <c:pt idx="98" formatCode="General">
                  <c:v>14.882536361582209</c:v>
                </c:pt>
                <c:pt idx="99" formatCode="General">
                  <c:v>14.678487375493701</c:v>
                </c:pt>
                <c:pt idx="100" formatCode="General">
                  <c:v>14.974466454511377</c:v>
                </c:pt>
                <c:pt idx="101" formatCode="General">
                  <c:v>14.944753192602425</c:v>
                </c:pt>
                <c:pt idx="102" formatCode="General">
                  <c:v>14.700843114707633</c:v>
                </c:pt>
                <c:pt idx="103" formatCode="General">
                  <c:v>14.842974016362767</c:v>
                </c:pt>
                <c:pt idx="104" formatCode="General">
                  <c:v>14.718866034810627</c:v>
                </c:pt>
                <c:pt idx="105" formatCode="General">
                  <c:v>14.673870621124482</c:v>
                </c:pt>
                <c:pt idx="106" formatCode="General">
                  <c:v>14.961854528739236</c:v>
                </c:pt>
                <c:pt idx="107" formatCode="General">
                  <c:v>14.572814968163115</c:v>
                </c:pt>
                <c:pt idx="108" formatCode="General">
                  <c:v>14.744947164271386</c:v>
                </c:pt>
                <c:pt idx="109" formatCode="General">
                  <c:v>14.548511377329612</c:v>
                </c:pt>
                <c:pt idx="110" formatCode="General">
                  <c:v>14.741233499381856</c:v>
                </c:pt>
                <c:pt idx="111" formatCode="General">
                  <c:v>14.577395845379399</c:v>
                </c:pt>
                <c:pt idx="112" formatCode="General">
                  <c:v>14.33666353582122</c:v>
                </c:pt>
                <c:pt idx="113" formatCode="General">
                  <c:v>14.247796397029084</c:v>
                </c:pt>
                <c:pt idx="114" formatCode="General">
                  <c:v>14.184251785817452</c:v>
                </c:pt>
                <c:pt idx="115" formatCode="General">
                  <c:v>14.227778885300403</c:v>
                </c:pt>
                <c:pt idx="116" formatCode="General">
                  <c:v>14.035459641614953</c:v>
                </c:pt>
                <c:pt idx="117" formatCode="General">
                  <c:v>13.91911753239105</c:v>
                </c:pt>
                <c:pt idx="118" formatCode="General">
                  <c:v>13.871268236369449</c:v>
                </c:pt>
                <c:pt idx="119" formatCode="General">
                  <c:v>13.911435359616689</c:v>
                </c:pt>
                <c:pt idx="120" formatCode="General">
                  <c:v>13.833941742435476</c:v>
                </c:pt>
                <c:pt idx="121" formatCode="General">
                  <c:v>13.736985843167147</c:v>
                </c:pt>
                <c:pt idx="122" formatCode="General">
                  <c:v>13.594384422818303</c:v>
                </c:pt>
                <c:pt idx="123" formatCode="General">
                  <c:v>13.566539563904195</c:v>
                </c:pt>
                <c:pt idx="124" formatCode="General">
                  <c:v>13.599684628964681</c:v>
                </c:pt>
                <c:pt idx="125" formatCode="General">
                  <c:v>13.615851930710576</c:v>
                </c:pt>
                <c:pt idx="126" formatCode="General">
                  <c:v>13.409576004984711</c:v>
                </c:pt>
                <c:pt idx="127" formatCode="General">
                  <c:v>13.371222601616736</c:v>
                </c:pt>
                <c:pt idx="128" formatCode="General">
                  <c:v>13.19251868463102</c:v>
                </c:pt>
                <c:pt idx="129" formatCode="General">
                  <c:v>13.007176950736433</c:v>
                </c:pt>
                <c:pt idx="130" formatCode="General">
                  <c:v>12.915026451307554</c:v>
                </c:pt>
                <c:pt idx="131" formatCode="General">
                  <c:v>12.772270818098667</c:v>
                </c:pt>
                <c:pt idx="132" formatCode="General">
                  <c:v>12.57350997472823</c:v>
                </c:pt>
                <c:pt idx="133" formatCode="General">
                  <c:v>12.470859550332584</c:v>
                </c:pt>
                <c:pt idx="134" formatCode="General">
                  <c:v>12.407625334707957</c:v>
                </c:pt>
                <c:pt idx="135" formatCode="General">
                  <c:v>12.308054586247003</c:v>
                </c:pt>
                <c:pt idx="136" formatCode="General">
                  <c:v>12.143856695000592</c:v>
                </c:pt>
                <c:pt idx="137" formatCode="General">
                  <c:v>11.997262619130092</c:v>
                </c:pt>
                <c:pt idx="138" formatCode="General">
                  <c:v>11.666951309504412</c:v>
                </c:pt>
                <c:pt idx="139" formatCode="General">
                  <c:v>11.581019157944542</c:v>
                </c:pt>
                <c:pt idx="140" formatCode="General">
                  <c:v>11.530856537224786</c:v>
                </c:pt>
                <c:pt idx="141" formatCode="General">
                  <c:v>11.451643562372983</c:v>
                </c:pt>
                <c:pt idx="142" formatCode="General">
                  <c:v>11.179624874381295</c:v>
                </c:pt>
                <c:pt idx="143" formatCode="General">
                  <c:v>11.202288781871312</c:v>
                </c:pt>
                <c:pt idx="144" formatCode="General">
                  <c:v>11.14115711209522</c:v>
                </c:pt>
                <c:pt idx="145" formatCode="General">
                  <c:v>11.054472150796583</c:v>
                </c:pt>
                <c:pt idx="146" formatCode="General">
                  <c:v>10.797427574642468</c:v>
                </c:pt>
                <c:pt idx="147" formatCode="General">
                  <c:v>10.741177776189346</c:v>
                </c:pt>
                <c:pt idx="148" formatCode="General">
                  <c:v>10.495656082141201</c:v>
                </c:pt>
                <c:pt idx="149" formatCode="General">
                  <c:v>10.364446667942614</c:v>
                </c:pt>
                <c:pt idx="150" formatCode="General">
                  <c:v>10.257243053497382</c:v>
                </c:pt>
                <c:pt idx="151" formatCode="General">
                  <c:v>10.07620392046354</c:v>
                </c:pt>
                <c:pt idx="152" formatCode="General">
                  <c:v>9.5523781155437906</c:v>
                </c:pt>
                <c:pt idx="153" formatCode="General">
                  <c:v>9.6589225129770266</c:v>
                </c:pt>
                <c:pt idx="154" formatCode="General">
                  <c:v>9.6283331555691767</c:v>
                </c:pt>
                <c:pt idx="155" formatCode="General">
                  <c:v>9.1433951519431425</c:v>
                </c:pt>
                <c:pt idx="156" formatCode="General">
                  <c:v>9.2117834768658025</c:v>
                </c:pt>
                <c:pt idx="157" formatCode="General">
                  <c:v>9.6888829064145856</c:v>
                </c:pt>
                <c:pt idx="158" formatCode="General">
                  <c:v>8.8199349475701609</c:v>
                </c:pt>
                <c:pt idx="159" formatCode="General">
                  <c:v>8.5942451205237127</c:v>
                </c:pt>
                <c:pt idx="160" formatCode="General">
                  <c:v>8.4889648900466259</c:v>
                </c:pt>
                <c:pt idx="161" formatCode="General">
                  <c:v>8.7064541737128458</c:v>
                </c:pt>
                <c:pt idx="162" formatCode="General">
                  <c:v>9.5345399032117495</c:v>
                </c:pt>
                <c:pt idx="163" formatCode="General">
                  <c:v>8.9067401147743226</c:v>
                </c:pt>
                <c:pt idx="164" formatCode="General">
                  <c:v>7.6780755698311012</c:v>
                </c:pt>
                <c:pt idx="165" formatCode="General">
                  <c:v>8.0375222081257007</c:v>
                </c:pt>
                <c:pt idx="166" formatCode="General">
                  <c:v>7.8496629830584252</c:v>
                </c:pt>
                <c:pt idx="167" formatCode="General">
                  <c:v>7.7090823755111826</c:v>
                </c:pt>
                <c:pt idx="168" formatCode="General">
                  <c:v>7.5004031437800647</c:v>
                </c:pt>
                <c:pt idx="169" formatCode="General">
                  <c:v>7.2918673693654634</c:v>
                </c:pt>
                <c:pt idx="170" formatCode="General">
                  <c:v>7.0783543929652462</c:v>
                </c:pt>
                <c:pt idx="171" formatCode="General">
                  <c:v>6.8244125356261742</c:v>
                </c:pt>
                <c:pt idx="172" formatCode="General">
                  <c:v>6.650423989744402</c:v>
                </c:pt>
                <c:pt idx="173" formatCode="General">
                  <c:v>6.3508444573596048</c:v>
                </c:pt>
                <c:pt idx="174" formatCode="General">
                  <c:v>6.1064401830833743</c:v>
                </c:pt>
                <c:pt idx="175" formatCode="General">
                  <c:v>5.8928714303240035</c:v>
                </c:pt>
                <c:pt idx="176" formatCode="General">
                  <c:v>5.652066844515506</c:v>
                </c:pt>
                <c:pt idx="177" formatCode="General">
                  <c:v>5.4050871106461376</c:v>
                </c:pt>
                <c:pt idx="178" formatCode="General">
                  <c:v>5.1975507014304618</c:v>
                </c:pt>
                <c:pt idx="179" formatCode="General">
                  <c:v>4.9538655983589246</c:v>
                </c:pt>
                <c:pt idx="180" formatCode="General">
                  <c:v>4.7929767110169665</c:v>
                </c:pt>
                <c:pt idx="181" formatCode="General">
                  <c:v>4.5574222859279176</c:v>
                </c:pt>
                <c:pt idx="182" formatCode="General">
                  <c:v>4.3821483523483789</c:v>
                </c:pt>
                <c:pt idx="183" formatCode="General">
                  <c:v>4.1915902032893904</c:v>
                </c:pt>
                <c:pt idx="184" formatCode="General">
                  <c:v>4.0094845908953785</c:v>
                </c:pt>
                <c:pt idx="185" formatCode="General">
                  <c:v>3.82641326521974</c:v>
                </c:pt>
                <c:pt idx="186" formatCode="General">
                  <c:v>3.6444848752343999</c:v>
                </c:pt>
                <c:pt idx="187" formatCode="General">
                  <c:v>3.4509354494285134</c:v>
                </c:pt>
                <c:pt idx="188" formatCode="General">
                  <c:v>3.3167031388745754</c:v>
                </c:pt>
                <c:pt idx="189" formatCode="General">
                  <c:v>3.1453952745255593</c:v>
                </c:pt>
                <c:pt idx="190" formatCode="General">
                  <c:v>2.9763592949935496</c:v>
                </c:pt>
                <c:pt idx="191" formatCode="General">
                  <c:v>2.807400245357599</c:v>
                </c:pt>
                <c:pt idx="192" formatCode="General">
                  <c:v>2.6629969465705101</c:v>
                </c:pt>
                <c:pt idx="193" formatCode="General">
                  <c:v>2.5448992504456629</c:v>
                </c:pt>
                <c:pt idx="194" formatCode="General">
                  <c:v>2.4377310979192224</c:v>
                </c:pt>
                <c:pt idx="195" formatCode="General">
                  <c:v>2.3439789023274908</c:v>
                </c:pt>
                <c:pt idx="196" formatCode="General">
                  <c:v>2.2579986976529165</c:v>
                </c:pt>
                <c:pt idx="197" formatCode="General">
                  <c:v>2.2034718148901993</c:v>
                </c:pt>
                <c:pt idx="198" formatCode="General">
                  <c:v>2.1568267703167256</c:v>
                </c:pt>
                <c:pt idx="199" formatCode="General">
                  <c:v>2.1283705775880928</c:v>
                </c:pt>
                <c:pt idx="200" formatCode="General">
                  <c:v>2.1149986700964361</c:v>
                </c:pt>
                <c:pt idx="201" formatCode="General">
                  <c:v>2.0884307836016944</c:v>
                </c:pt>
                <c:pt idx="202" formatCode="General">
                  <c:v>2.0223892454714614</c:v>
                </c:pt>
                <c:pt idx="203" formatCode="General">
                  <c:v>2.0354587943602125</c:v>
                </c:pt>
                <c:pt idx="204" formatCode="General">
                  <c:v>2.0378404997550059</c:v>
                </c:pt>
                <c:pt idx="205" formatCode="General">
                  <c:v>2.0535045639300398</c:v>
                </c:pt>
                <c:pt idx="206" formatCode="General">
                  <c:v>2.0844453832529894</c:v>
                </c:pt>
                <c:pt idx="207" formatCode="General">
                  <c:v>2.1076433616791337</c:v>
                </c:pt>
                <c:pt idx="208" formatCode="General">
                  <c:v>2.0825656798814767</c:v>
                </c:pt>
                <c:pt idx="209" formatCode="General">
                  <c:v>2.1051995990912742</c:v>
                </c:pt>
                <c:pt idx="210" formatCode="General">
                  <c:v>2.1073358546757994</c:v>
                </c:pt>
                <c:pt idx="211" formatCode="General">
                  <c:v>2.0954332437986234</c:v>
                </c:pt>
                <c:pt idx="212" formatCode="General">
                  <c:v>2.0944151181295378</c:v>
                </c:pt>
                <c:pt idx="213" formatCode="General">
                  <c:v>2.0576506469822662</c:v>
                </c:pt>
                <c:pt idx="214" formatCode="General">
                  <c:v>2.0315274902963787</c:v>
                </c:pt>
                <c:pt idx="215" formatCode="General">
                  <c:v>1.9477429111308744</c:v>
                </c:pt>
                <c:pt idx="216" formatCode="General">
                  <c:v>1.8967658564304055</c:v>
                </c:pt>
                <c:pt idx="217" formatCode="General">
                  <c:v>1.8947399002485292</c:v>
                </c:pt>
                <c:pt idx="218" formatCode="General">
                  <c:v>1.9201504754945018</c:v>
                </c:pt>
                <c:pt idx="219" formatCode="General">
                  <c:v>1.7837672855004445</c:v>
                </c:pt>
                <c:pt idx="220" formatCode="General">
                  <c:v>1.7396891370022061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B57-4F06-A47A-44EE32918A49}"/>
            </c:ext>
          </c:extLst>
        </c:ser>
        <c:ser>
          <c:idx val="5"/>
          <c:order val="5"/>
          <c:tx>
            <c:strRef>
              <c:f>Resumen!$G$1</c:f>
              <c:strCache>
                <c:ptCount val="1"/>
                <c:pt idx="0">
                  <c:v>DLR_5000_200</c:v>
                </c:pt>
              </c:strCache>
            </c:strRef>
          </c:tx>
          <c:spPr>
            <a:ln w="12700">
              <a:prstDash val="sysDash"/>
            </a:ln>
          </c:spPr>
          <c:marker>
            <c:symbol val="none"/>
          </c:marker>
          <c:xVal>
            <c:numRef>
              <c:f>Resumen!$A$2:$A$230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Resumen!$G$2:$G$230</c:f>
              <c:numCache>
                <c:formatCode>0.000</c:formatCode>
                <c:ptCount val="229"/>
                <c:pt idx="0" formatCode="General">
                  <c:v>20.678014001003866</c:v>
                </c:pt>
                <c:pt idx="1">
                  <c:v>25.949048493149114</c:v>
                </c:pt>
                <c:pt idx="2">
                  <c:v>26.526212840233722</c:v>
                </c:pt>
                <c:pt idx="3">
                  <c:v>16.235039562887238</c:v>
                </c:pt>
                <c:pt idx="4" formatCode="General">
                  <c:v>15.941219233753014</c:v>
                </c:pt>
                <c:pt idx="5" formatCode="General">
                  <c:v>20.539831475727155</c:v>
                </c:pt>
                <c:pt idx="6" formatCode="General">
                  <c:v>17.584384294358628</c:v>
                </c:pt>
                <c:pt idx="7" formatCode="General">
                  <c:v>20.560123191886021</c:v>
                </c:pt>
                <c:pt idx="8" formatCode="General">
                  <c:v>13.8065245867553</c:v>
                </c:pt>
                <c:pt idx="9" formatCode="General">
                  <c:v>15.976774756625492</c:v>
                </c:pt>
                <c:pt idx="10" formatCode="General">
                  <c:v>17.557302386125723</c:v>
                </c:pt>
                <c:pt idx="11" formatCode="General">
                  <c:v>14.800146051467641</c:v>
                </c:pt>
                <c:pt idx="12" formatCode="General">
                  <c:v>19.866156828447796</c:v>
                </c:pt>
                <c:pt idx="13" formatCode="General">
                  <c:v>19.073578063874319</c:v>
                </c:pt>
                <c:pt idx="14" formatCode="General">
                  <c:v>19.409162962481417</c:v>
                </c:pt>
                <c:pt idx="15" formatCode="General">
                  <c:v>19.497049657857605</c:v>
                </c:pt>
                <c:pt idx="16" formatCode="General">
                  <c:v>18.156083486517616</c:v>
                </c:pt>
                <c:pt idx="17" formatCode="General">
                  <c:v>16.772600320090152</c:v>
                </c:pt>
                <c:pt idx="18" formatCode="General">
                  <c:v>17.705341892989829</c:v>
                </c:pt>
                <c:pt idx="19" formatCode="General">
                  <c:v>18.100694159015855</c:v>
                </c:pt>
                <c:pt idx="20" formatCode="General">
                  <c:v>19.687963858210136</c:v>
                </c:pt>
                <c:pt idx="21" formatCode="General">
                  <c:v>17.192937566877106</c:v>
                </c:pt>
                <c:pt idx="22" formatCode="General">
                  <c:v>17.824283640554729</c:v>
                </c:pt>
                <c:pt idx="23" formatCode="General">
                  <c:v>18.084447950171445</c:v>
                </c:pt>
                <c:pt idx="24" formatCode="General">
                  <c:v>17.19699333348818</c:v>
                </c:pt>
                <c:pt idx="25" formatCode="General">
                  <c:v>16.41459540503789</c:v>
                </c:pt>
                <c:pt idx="26" formatCode="General">
                  <c:v>15.753233859436872</c:v>
                </c:pt>
                <c:pt idx="27" formatCode="General">
                  <c:v>16.360551726571465</c:v>
                </c:pt>
                <c:pt idx="28" formatCode="General">
                  <c:v>20.263182221722289</c:v>
                </c:pt>
                <c:pt idx="29" formatCode="General">
                  <c:v>18.89714290693998</c:v>
                </c:pt>
                <c:pt idx="30" formatCode="General">
                  <c:v>16.016608772874452</c:v>
                </c:pt>
                <c:pt idx="31" formatCode="General">
                  <c:v>16.919404121690118</c:v>
                </c:pt>
                <c:pt idx="32" formatCode="General">
                  <c:v>23.114052856703527</c:v>
                </c:pt>
                <c:pt idx="33" formatCode="General">
                  <c:v>16.878487267289252</c:v>
                </c:pt>
                <c:pt idx="34" formatCode="General">
                  <c:v>16.269363407167081</c:v>
                </c:pt>
                <c:pt idx="35" formatCode="General">
                  <c:v>15.096943882443936</c:v>
                </c:pt>
                <c:pt idx="36" formatCode="General">
                  <c:v>15.995183994520275</c:v>
                </c:pt>
                <c:pt idx="37" formatCode="General">
                  <c:v>19.123396292060381</c:v>
                </c:pt>
                <c:pt idx="38" formatCode="General">
                  <c:v>17.762589738993622</c:v>
                </c:pt>
                <c:pt idx="39" formatCode="General">
                  <c:v>17.576791734551794</c:v>
                </c:pt>
                <c:pt idx="40" formatCode="General">
                  <c:v>17.836401130890469</c:v>
                </c:pt>
                <c:pt idx="41" formatCode="General">
                  <c:v>18.755997117064332</c:v>
                </c:pt>
                <c:pt idx="42" formatCode="General">
                  <c:v>17.942420407616616</c:v>
                </c:pt>
                <c:pt idx="43" formatCode="General">
                  <c:v>16.656808138767907</c:v>
                </c:pt>
                <c:pt idx="44" formatCode="General">
                  <c:v>18.043372442178359</c:v>
                </c:pt>
                <c:pt idx="45" formatCode="General">
                  <c:v>17.271748512826722</c:v>
                </c:pt>
                <c:pt idx="46" formatCode="General">
                  <c:v>17.82422094448502</c:v>
                </c:pt>
                <c:pt idx="47" formatCode="General">
                  <c:v>17.342377921266042</c:v>
                </c:pt>
                <c:pt idx="48" formatCode="General">
                  <c:v>17.412217015839886</c:v>
                </c:pt>
                <c:pt idx="49" formatCode="General">
                  <c:v>17.209342524032632</c:v>
                </c:pt>
                <c:pt idx="50" formatCode="General">
                  <c:v>16.678009067446986</c:v>
                </c:pt>
                <c:pt idx="51" formatCode="General">
                  <c:v>17.439049598086264</c:v>
                </c:pt>
                <c:pt idx="52" formatCode="General">
                  <c:v>16.59970689684933</c:v>
                </c:pt>
                <c:pt idx="53" formatCode="General">
                  <c:v>16.703841322637849</c:v>
                </c:pt>
                <c:pt idx="54" formatCode="General">
                  <c:v>17.116112147979234</c:v>
                </c:pt>
                <c:pt idx="55" formatCode="General">
                  <c:v>17.453041560914976</c:v>
                </c:pt>
                <c:pt idx="56" formatCode="General">
                  <c:v>16.43432784697406</c:v>
                </c:pt>
                <c:pt idx="57" formatCode="General">
                  <c:v>17.780651646331133</c:v>
                </c:pt>
                <c:pt idx="58" formatCode="General">
                  <c:v>16.690861115532829</c:v>
                </c:pt>
                <c:pt idx="59" formatCode="General">
                  <c:v>16.21463201505431</c:v>
                </c:pt>
                <c:pt idx="60" formatCode="General">
                  <c:v>15.874142502157284</c:v>
                </c:pt>
                <c:pt idx="61" formatCode="General">
                  <c:v>16.690685318098204</c:v>
                </c:pt>
                <c:pt idx="62" formatCode="General">
                  <c:v>16.341315116201894</c:v>
                </c:pt>
                <c:pt idx="63" formatCode="General">
                  <c:v>16.372520503294595</c:v>
                </c:pt>
                <c:pt idx="64" formatCode="General">
                  <c:v>16.410849366064966</c:v>
                </c:pt>
                <c:pt idx="65" formatCode="General">
                  <c:v>16.791640502567038</c:v>
                </c:pt>
                <c:pt idx="66" formatCode="General">
                  <c:v>16.313900555541498</c:v>
                </c:pt>
                <c:pt idx="67" formatCode="General">
                  <c:v>15.77600657409633</c:v>
                </c:pt>
                <c:pt idx="68" formatCode="General">
                  <c:v>16.100948521457585</c:v>
                </c:pt>
                <c:pt idx="69" formatCode="General">
                  <c:v>16.018171485746105</c:v>
                </c:pt>
                <c:pt idx="70" formatCode="General">
                  <c:v>15.86150354885191</c:v>
                </c:pt>
                <c:pt idx="71" formatCode="General">
                  <c:v>15.794926870571267</c:v>
                </c:pt>
                <c:pt idx="72" formatCode="General">
                  <c:v>15.55218042054495</c:v>
                </c:pt>
                <c:pt idx="73" formatCode="General">
                  <c:v>15.44718471052029</c:v>
                </c:pt>
                <c:pt idx="74" formatCode="General">
                  <c:v>15.670534559292795</c:v>
                </c:pt>
                <c:pt idx="75" formatCode="General">
                  <c:v>15.712656815300718</c:v>
                </c:pt>
                <c:pt idx="76" formatCode="General">
                  <c:v>15.81329874825536</c:v>
                </c:pt>
                <c:pt idx="77" formatCode="General">
                  <c:v>15.264334699874917</c:v>
                </c:pt>
                <c:pt idx="78" formatCode="General">
                  <c:v>15.128652128568158</c:v>
                </c:pt>
                <c:pt idx="79" formatCode="General">
                  <c:v>15.322180127253056</c:v>
                </c:pt>
                <c:pt idx="80" formatCode="General">
                  <c:v>15.10190957723813</c:v>
                </c:pt>
                <c:pt idx="81" formatCode="General">
                  <c:v>15.328340844766638</c:v>
                </c:pt>
                <c:pt idx="82" formatCode="General">
                  <c:v>15.172007324478717</c:v>
                </c:pt>
                <c:pt idx="83" formatCode="General">
                  <c:v>15.213852993126913</c:v>
                </c:pt>
                <c:pt idx="84" formatCode="General">
                  <c:v>15.027483787685684</c:v>
                </c:pt>
                <c:pt idx="85" formatCode="General">
                  <c:v>14.728108648018212</c:v>
                </c:pt>
                <c:pt idx="86" formatCode="General">
                  <c:v>14.831071343091658</c:v>
                </c:pt>
                <c:pt idx="87" formatCode="General">
                  <c:v>15.027590670975151</c:v>
                </c:pt>
                <c:pt idx="88" formatCode="General">
                  <c:v>14.867720208125714</c:v>
                </c:pt>
                <c:pt idx="89" formatCode="General">
                  <c:v>14.596102343537661</c:v>
                </c:pt>
                <c:pt idx="90" formatCode="General">
                  <c:v>14.883009814548537</c:v>
                </c:pt>
                <c:pt idx="91" formatCode="General">
                  <c:v>14.831888796774724</c:v>
                </c:pt>
                <c:pt idx="92" formatCode="General">
                  <c:v>14.591525609522206</c:v>
                </c:pt>
                <c:pt idx="93" formatCode="General">
                  <c:v>14.411176225002423</c:v>
                </c:pt>
                <c:pt idx="94" formatCode="General">
                  <c:v>14.570866108269943</c:v>
                </c:pt>
                <c:pt idx="95" formatCode="General">
                  <c:v>14.803088054014754</c:v>
                </c:pt>
                <c:pt idx="96" formatCode="General">
                  <c:v>14.652863958913223</c:v>
                </c:pt>
                <c:pt idx="97" formatCode="General">
                  <c:v>14.644440227700509</c:v>
                </c:pt>
                <c:pt idx="98" formatCode="General">
                  <c:v>14.699078406645544</c:v>
                </c:pt>
                <c:pt idx="99" formatCode="General">
                  <c:v>14.434827851174541</c:v>
                </c:pt>
                <c:pt idx="100" formatCode="General">
                  <c:v>14.598949731549226</c:v>
                </c:pt>
                <c:pt idx="101" formatCode="General">
                  <c:v>14.409558452366253</c:v>
                </c:pt>
                <c:pt idx="102" formatCode="General">
                  <c:v>14.507270108273497</c:v>
                </c:pt>
                <c:pt idx="103" formatCode="General">
                  <c:v>14.412354948187941</c:v>
                </c:pt>
                <c:pt idx="104" formatCode="General">
                  <c:v>14.174227787979852</c:v>
                </c:pt>
                <c:pt idx="105" formatCode="General">
                  <c:v>14.319448151523414</c:v>
                </c:pt>
                <c:pt idx="106" formatCode="General">
                  <c:v>14.421153403923119</c:v>
                </c:pt>
                <c:pt idx="107" formatCode="General">
                  <c:v>14.453128536117164</c:v>
                </c:pt>
                <c:pt idx="108" formatCode="General">
                  <c:v>14.324162389027567</c:v>
                </c:pt>
                <c:pt idx="109" formatCode="General">
                  <c:v>14.430465071747095</c:v>
                </c:pt>
                <c:pt idx="110" formatCode="General">
                  <c:v>14.342967481630843</c:v>
                </c:pt>
                <c:pt idx="111" formatCode="General">
                  <c:v>14.3863772613007</c:v>
                </c:pt>
                <c:pt idx="112" formatCode="General">
                  <c:v>14.236813603745432</c:v>
                </c:pt>
                <c:pt idx="113" formatCode="General">
                  <c:v>14.076055217170927</c:v>
                </c:pt>
                <c:pt idx="114" formatCode="General">
                  <c:v>13.872847744580705</c:v>
                </c:pt>
                <c:pt idx="115" formatCode="General">
                  <c:v>13.934194615925922</c:v>
                </c:pt>
                <c:pt idx="116" formatCode="General">
                  <c:v>13.925525794471506</c:v>
                </c:pt>
                <c:pt idx="117" formatCode="General">
                  <c:v>13.992799658953283</c:v>
                </c:pt>
                <c:pt idx="118" formatCode="General">
                  <c:v>13.916794336632972</c:v>
                </c:pt>
                <c:pt idx="119" formatCode="General">
                  <c:v>13.928575865685437</c:v>
                </c:pt>
                <c:pt idx="120" formatCode="General">
                  <c:v>13.912676100256942</c:v>
                </c:pt>
                <c:pt idx="121" formatCode="General">
                  <c:v>13.89484871199187</c:v>
                </c:pt>
                <c:pt idx="122" formatCode="General">
                  <c:v>13.678615416275164</c:v>
                </c:pt>
                <c:pt idx="123" formatCode="General">
                  <c:v>13.818564146430095</c:v>
                </c:pt>
                <c:pt idx="124" formatCode="General">
                  <c:v>13.828318918039624</c:v>
                </c:pt>
                <c:pt idx="125" formatCode="General">
                  <c:v>13.810256453343278</c:v>
                </c:pt>
                <c:pt idx="126" formatCode="General">
                  <c:v>13.675524516986968</c:v>
                </c:pt>
                <c:pt idx="127" formatCode="General">
                  <c:v>13.530573139520861</c:v>
                </c:pt>
                <c:pt idx="128" formatCode="General">
                  <c:v>13.48129521810074</c:v>
                </c:pt>
                <c:pt idx="129" formatCode="General">
                  <c:v>13.224045290382083</c:v>
                </c:pt>
                <c:pt idx="130" formatCode="General">
                  <c:v>13.352329806076684</c:v>
                </c:pt>
                <c:pt idx="131" formatCode="General">
                  <c:v>13.428457883962798</c:v>
                </c:pt>
                <c:pt idx="132" formatCode="General">
                  <c:v>13.123127827367862</c:v>
                </c:pt>
                <c:pt idx="133" formatCode="General">
                  <c:v>12.968408797109797</c:v>
                </c:pt>
                <c:pt idx="134" formatCode="General">
                  <c:v>12.86900615607547</c:v>
                </c:pt>
                <c:pt idx="135" formatCode="General">
                  <c:v>12.733102448432112</c:v>
                </c:pt>
                <c:pt idx="136" formatCode="General">
                  <c:v>12.746475804981195</c:v>
                </c:pt>
                <c:pt idx="137" formatCode="General">
                  <c:v>12.681649127621103</c:v>
                </c:pt>
                <c:pt idx="138" formatCode="General">
                  <c:v>12.394034071460034</c:v>
                </c:pt>
                <c:pt idx="139" formatCode="General">
                  <c:v>12.221885904844886</c:v>
                </c:pt>
                <c:pt idx="140" formatCode="General">
                  <c:v>12.145468460238549</c:v>
                </c:pt>
                <c:pt idx="141" formatCode="General">
                  <c:v>12.087788128565315</c:v>
                </c:pt>
                <c:pt idx="142" formatCode="General">
                  <c:v>11.882837760965369</c:v>
                </c:pt>
                <c:pt idx="143" formatCode="General">
                  <c:v>11.970517609470894</c:v>
                </c:pt>
                <c:pt idx="144" formatCode="General">
                  <c:v>11.722610583599637</c:v>
                </c:pt>
                <c:pt idx="145" formatCode="General">
                  <c:v>11.572133739711838</c:v>
                </c:pt>
                <c:pt idx="146" formatCode="General">
                  <c:v>11.508311717846793</c:v>
                </c:pt>
                <c:pt idx="147" formatCode="General">
                  <c:v>11.307291009694335</c:v>
                </c:pt>
                <c:pt idx="148" formatCode="General">
                  <c:v>11.373189757878691</c:v>
                </c:pt>
                <c:pt idx="149" formatCode="General">
                  <c:v>11.172641070584767</c:v>
                </c:pt>
                <c:pt idx="150" formatCode="General">
                  <c:v>11.094701878822285</c:v>
                </c:pt>
                <c:pt idx="151" formatCode="General">
                  <c:v>10.748155247129054</c:v>
                </c:pt>
                <c:pt idx="152" formatCode="General">
                  <c:v>10.504904424812988</c:v>
                </c:pt>
                <c:pt idx="153" formatCode="General">
                  <c:v>10.379396474297945</c:v>
                </c:pt>
                <c:pt idx="154" formatCode="General">
                  <c:v>10.551490192870864</c:v>
                </c:pt>
                <c:pt idx="155" formatCode="General">
                  <c:v>9.8614564801337998</c:v>
                </c:pt>
                <c:pt idx="156" formatCode="General">
                  <c:v>9.7529094070684632</c:v>
                </c:pt>
                <c:pt idx="157" formatCode="General">
                  <c:v>9.385919828271744</c:v>
                </c:pt>
                <c:pt idx="158" formatCode="General">
                  <c:v>9.1359151824004439</c:v>
                </c:pt>
                <c:pt idx="159" formatCode="General">
                  <c:v>9.6690308477085694</c:v>
                </c:pt>
                <c:pt idx="160" formatCode="General">
                  <c:v>9.533257769898368</c:v>
                </c:pt>
                <c:pt idx="161" formatCode="General">
                  <c:v>8.7766225512284439</c:v>
                </c:pt>
                <c:pt idx="162" formatCode="General">
                  <c:v>9.5189565000008116</c:v>
                </c:pt>
                <c:pt idx="163" formatCode="General">
                  <c:v>10.319484109017692</c:v>
                </c:pt>
                <c:pt idx="164" formatCode="General">
                  <c:v>9.1472997731266101</c:v>
                </c:pt>
                <c:pt idx="165" formatCode="General">
                  <c:v>8.4993553116668092</c:v>
                </c:pt>
                <c:pt idx="166" formatCode="General">
                  <c:v>8.3098301255462115</c:v>
                </c:pt>
                <c:pt idx="167" formatCode="General">
                  <c:v>8.24411044577311</c:v>
                </c:pt>
                <c:pt idx="168" formatCode="General">
                  <c:v>8.0443962828788749</c:v>
                </c:pt>
                <c:pt idx="169" formatCode="General">
                  <c:v>7.8438526715383992</c:v>
                </c:pt>
                <c:pt idx="170" formatCode="General">
                  <c:v>7.6219323675796185</c:v>
                </c:pt>
                <c:pt idx="171" formatCode="General">
                  <c:v>7.3944572803265594</c:v>
                </c:pt>
                <c:pt idx="172" formatCode="General">
                  <c:v>7.1985783894037567</c:v>
                </c:pt>
                <c:pt idx="173" formatCode="General">
                  <c:v>6.9492317923786802</c:v>
                </c:pt>
                <c:pt idx="174" formatCode="General">
                  <c:v>6.7058599387708018</c:v>
                </c:pt>
                <c:pt idx="175" formatCode="General">
                  <c:v>6.4950638514835832</c:v>
                </c:pt>
                <c:pt idx="176" formatCode="General">
                  <c:v>6.2458852362083972</c:v>
                </c:pt>
                <c:pt idx="177" formatCode="General">
                  <c:v>5.9955896013225152</c:v>
                </c:pt>
                <c:pt idx="178" formatCode="General">
                  <c:v>5.7770709525858415</c:v>
                </c:pt>
                <c:pt idx="179" formatCode="General">
                  <c:v>5.5223763383973976</c:v>
                </c:pt>
                <c:pt idx="180" formatCode="General">
                  <c:v>5.3726389762911335</c:v>
                </c:pt>
                <c:pt idx="181" formatCode="General">
                  <c:v>5.1336454626793149</c:v>
                </c:pt>
                <c:pt idx="182" formatCode="General">
                  <c:v>4.9161136604702653</c:v>
                </c:pt>
                <c:pt idx="183" formatCode="General">
                  <c:v>4.7173148518933292</c:v>
                </c:pt>
                <c:pt idx="184" formatCode="General">
                  <c:v>4.5317844969302961</c:v>
                </c:pt>
                <c:pt idx="185" formatCode="General">
                  <c:v>4.3339746056182822</c:v>
                </c:pt>
                <c:pt idx="186" formatCode="General">
                  <c:v>4.1187565600872631</c:v>
                </c:pt>
                <c:pt idx="187" formatCode="General">
                  <c:v>3.9058533100154369</c:v>
                </c:pt>
                <c:pt idx="188" formatCode="General">
                  <c:v>3.7184251547219906</c:v>
                </c:pt>
                <c:pt idx="189" formatCode="General">
                  <c:v>3.5224336059779815</c:v>
                </c:pt>
                <c:pt idx="190" formatCode="General">
                  <c:v>3.3061939481659195</c:v>
                </c:pt>
                <c:pt idx="191" formatCode="General">
                  <c:v>3.1064024217441606</c:v>
                </c:pt>
                <c:pt idx="192" formatCode="General">
                  <c:v>2.9138740071591216</c:v>
                </c:pt>
                <c:pt idx="193" formatCode="General">
                  <c:v>2.75145080722133</c:v>
                </c:pt>
                <c:pt idx="194" formatCode="General">
                  <c:v>2.6130712918045718</c:v>
                </c:pt>
                <c:pt idx="195" formatCode="General">
                  <c:v>2.4765626447151505</c:v>
                </c:pt>
                <c:pt idx="196" formatCode="General">
                  <c:v>2.3571043820583264</c:v>
                </c:pt>
                <c:pt idx="197" formatCode="General">
                  <c:v>2.258611256255306</c:v>
                </c:pt>
                <c:pt idx="198" formatCode="General">
                  <c:v>2.1857004043854151</c:v>
                </c:pt>
                <c:pt idx="199" formatCode="General">
                  <c:v>2.1393717948751529</c:v>
                </c:pt>
                <c:pt idx="200" formatCode="General">
                  <c:v>2.109238295872041</c:v>
                </c:pt>
                <c:pt idx="201" formatCode="General">
                  <c:v>2.0479002578048937</c:v>
                </c:pt>
                <c:pt idx="202" formatCode="General">
                  <c:v>1.9753895965814208</c:v>
                </c:pt>
                <c:pt idx="203" formatCode="General">
                  <c:v>1.977741771760902</c:v>
                </c:pt>
                <c:pt idx="204" formatCode="General">
                  <c:v>1.9609642961866964</c:v>
                </c:pt>
                <c:pt idx="205" formatCode="General">
                  <c:v>1.9639307872428537</c:v>
                </c:pt>
                <c:pt idx="206" formatCode="General">
                  <c:v>1.980918184964652</c:v>
                </c:pt>
                <c:pt idx="207" formatCode="General">
                  <c:v>1.9814153950997353</c:v>
                </c:pt>
                <c:pt idx="208" formatCode="General">
                  <c:v>1.9508877260775044</c:v>
                </c:pt>
                <c:pt idx="209" formatCode="General">
                  <c:v>1.9361979069842565</c:v>
                </c:pt>
                <c:pt idx="210" formatCode="General">
                  <c:v>1.917397421526654</c:v>
                </c:pt>
                <c:pt idx="211" formatCode="General">
                  <c:v>1.8789614564953667</c:v>
                </c:pt>
                <c:pt idx="212" formatCode="General">
                  <c:v>1.8474870751713603</c:v>
                </c:pt>
                <c:pt idx="213" formatCode="General">
                  <c:v>1.7956304988911675</c:v>
                </c:pt>
                <c:pt idx="214" formatCode="General">
                  <c:v>1.7804007068405758</c:v>
                </c:pt>
                <c:pt idx="215" formatCode="General">
                  <c:v>1.6837593318631916</c:v>
                </c:pt>
                <c:pt idx="216" formatCode="General">
                  <c:v>1.6481922511409703</c:v>
                </c:pt>
                <c:pt idx="217" formatCode="General">
                  <c:v>1.5921433532469509</c:v>
                </c:pt>
                <c:pt idx="218" formatCode="General">
                  <c:v>1.6261639226455822</c:v>
                </c:pt>
                <c:pt idx="219" formatCode="General">
                  <c:v>1.5239290481598791</c:v>
                </c:pt>
                <c:pt idx="220" formatCode="General">
                  <c:v>1.4622223341300538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6B57-4F06-A47A-44EE32918A49}"/>
            </c:ext>
          </c:extLst>
        </c:ser>
        <c:ser>
          <c:idx val="6"/>
          <c:order val="6"/>
          <c:tx>
            <c:strRef>
              <c:f>Resumen!$H$1</c:f>
              <c:strCache>
                <c:ptCount val="1"/>
                <c:pt idx="0">
                  <c:v>CIEMAT_0_200</c:v>
                </c:pt>
              </c:strCache>
            </c:strRef>
          </c:tx>
          <c:spPr>
            <a:ln w="12700">
              <a:prstDash val="dash"/>
            </a:ln>
          </c:spPr>
          <c:marker>
            <c:symbol val="none"/>
          </c:marker>
          <c:xVal>
            <c:numRef>
              <c:f>Resumen!$A$2:$A$230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Resumen!$H$2:$H$230</c:f>
              <c:numCache>
                <c:formatCode>0.000</c:formatCode>
                <c:ptCount val="229"/>
                <c:pt idx="0" formatCode="General">
                  <c:v>14.838937553658688</c:v>
                </c:pt>
                <c:pt idx="1">
                  <c:v>10.41755326318339</c:v>
                </c:pt>
                <c:pt idx="2">
                  <c:v>12.514472214557742</c:v>
                </c:pt>
                <c:pt idx="3">
                  <c:v>11.559650383687966</c:v>
                </c:pt>
                <c:pt idx="4" formatCode="General">
                  <c:v>13.280574088625299</c:v>
                </c:pt>
                <c:pt idx="5" formatCode="General">
                  <c:v>12.258092296004078</c:v>
                </c:pt>
                <c:pt idx="6" formatCode="General">
                  <c:v>13.213964512466324</c:v>
                </c:pt>
                <c:pt idx="7" formatCode="General">
                  <c:v>12.607749513520618</c:v>
                </c:pt>
                <c:pt idx="8" formatCode="General">
                  <c:v>12.509401898282688</c:v>
                </c:pt>
                <c:pt idx="9" formatCode="General">
                  <c:v>10.118573724946295</c:v>
                </c:pt>
                <c:pt idx="10" formatCode="General">
                  <c:v>13.248681849729975</c:v>
                </c:pt>
                <c:pt idx="11" formatCode="General">
                  <c:v>10.528175056451236</c:v>
                </c:pt>
                <c:pt idx="12" formatCode="General">
                  <c:v>11.111540988761467</c:v>
                </c:pt>
                <c:pt idx="13" formatCode="General">
                  <c:v>12.164078145275887</c:v>
                </c:pt>
                <c:pt idx="14" formatCode="General">
                  <c:v>13.338170544329591</c:v>
                </c:pt>
                <c:pt idx="15" formatCode="General">
                  <c:v>12.584457873495182</c:v>
                </c:pt>
                <c:pt idx="16" formatCode="General">
                  <c:v>10.779199660214617</c:v>
                </c:pt>
                <c:pt idx="17" formatCode="General">
                  <c:v>11.405820314964847</c:v>
                </c:pt>
                <c:pt idx="18" formatCode="General">
                  <c:v>9.8599664402358229</c:v>
                </c:pt>
                <c:pt idx="19" formatCode="General">
                  <c:v>10.868953096230912</c:v>
                </c:pt>
                <c:pt idx="20" formatCode="General">
                  <c:v>12.408540037002114</c:v>
                </c:pt>
                <c:pt idx="21" formatCode="General">
                  <c:v>11.844046370576669</c:v>
                </c:pt>
                <c:pt idx="22" formatCode="General">
                  <c:v>9.3600852257670244</c:v>
                </c:pt>
                <c:pt idx="23" formatCode="General">
                  <c:v>9.6743663992973623</c:v>
                </c:pt>
                <c:pt idx="24" formatCode="General">
                  <c:v>12.08373319113751</c:v>
                </c:pt>
                <c:pt idx="25" formatCode="General">
                  <c:v>11.336641328570124</c:v>
                </c:pt>
                <c:pt idx="26" formatCode="General">
                  <c:v>11.07899929454172</c:v>
                </c:pt>
                <c:pt idx="27" formatCode="General">
                  <c:v>10.324436521476889</c:v>
                </c:pt>
                <c:pt idx="28" formatCode="General">
                  <c:v>8.6211515798926737</c:v>
                </c:pt>
                <c:pt idx="29" formatCode="General">
                  <c:v>11.477025158718963</c:v>
                </c:pt>
                <c:pt idx="30" formatCode="General">
                  <c:v>9.7217223260085639</c:v>
                </c:pt>
                <c:pt idx="31" formatCode="General">
                  <c:v>8.8659971113021481</c:v>
                </c:pt>
                <c:pt idx="32" formatCode="General">
                  <c:v>9.5639208687611994</c:v>
                </c:pt>
                <c:pt idx="33" formatCode="General">
                  <c:v>8.9261931656308793</c:v>
                </c:pt>
                <c:pt idx="34" formatCode="General">
                  <c:v>9.4702693674744474</c:v>
                </c:pt>
                <c:pt idx="35" formatCode="General">
                  <c:v>10.007430253641427</c:v>
                </c:pt>
                <c:pt idx="36" formatCode="General">
                  <c:v>9.1301960589141089</c:v>
                </c:pt>
                <c:pt idx="37" formatCode="General">
                  <c:v>10.672522457072802</c:v>
                </c:pt>
                <c:pt idx="38" formatCode="General">
                  <c:v>8.8438594804849409</c:v>
                </c:pt>
                <c:pt idx="39" formatCode="General">
                  <c:v>9.5871588519681232</c:v>
                </c:pt>
                <c:pt idx="40" formatCode="General">
                  <c:v>8.2699241987454606</c:v>
                </c:pt>
                <c:pt idx="41" formatCode="General">
                  <c:v>9.3615046486887366</c:v>
                </c:pt>
                <c:pt idx="42" formatCode="General">
                  <c:v>7.9394309158043335</c:v>
                </c:pt>
                <c:pt idx="43" formatCode="General">
                  <c:v>7.9690767254271835</c:v>
                </c:pt>
                <c:pt idx="44" formatCode="General">
                  <c:v>8.5382953611725139</c:v>
                </c:pt>
                <c:pt idx="45" formatCode="General">
                  <c:v>8.2486237910463718</c:v>
                </c:pt>
                <c:pt idx="46" formatCode="General">
                  <c:v>8.7801893374052113</c:v>
                </c:pt>
                <c:pt idx="47" formatCode="General">
                  <c:v>8.1334663307797701</c:v>
                </c:pt>
                <c:pt idx="48" formatCode="General">
                  <c:v>8.2016201146217433</c:v>
                </c:pt>
                <c:pt idx="49" formatCode="General">
                  <c:v>8.2691254494033952</c:v>
                </c:pt>
                <c:pt idx="50" formatCode="General">
                  <c:v>7.4049260655731297</c:v>
                </c:pt>
                <c:pt idx="51" formatCode="General">
                  <c:v>8.1413284265022998</c:v>
                </c:pt>
                <c:pt idx="52" formatCode="General">
                  <c:v>7.7708911746108793</c:v>
                </c:pt>
                <c:pt idx="53" formatCode="General">
                  <c:v>8.0114459543260406</c:v>
                </c:pt>
                <c:pt idx="54" formatCode="General">
                  <c:v>7.3137507934429689</c:v>
                </c:pt>
                <c:pt idx="55" formatCode="General">
                  <c:v>7.4559267191521696</c:v>
                </c:pt>
                <c:pt idx="56" formatCode="General">
                  <c:v>7.8735708669899509</c:v>
                </c:pt>
                <c:pt idx="57" formatCode="General">
                  <c:v>7.2196568237404559</c:v>
                </c:pt>
                <c:pt idx="58" formatCode="General">
                  <c:v>6.8217303171947927</c:v>
                </c:pt>
                <c:pt idx="59" formatCode="General">
                  <c:v>6.9120326379402588</c:v>
                </c:pt>
                <c:pt idx="60" formatCode="General">
                  <c:v>6.5487347385771715</c:v>
                </c:pt>
                <c:pt idx="61" formatCode="General">
                  <c:v>6.4834751104651378</c:v>
                </c:pt>
                <c:pt idx="62" formatCode="General">
                  <c:v>6.2056730297704883</c:v>
                </c:pt>
                <c:pt idx="63" formatCode="General">
                  <c:v>6.0127835380044576</c:v>
                </c:pt>
                <c:pt idx="64" formatCode="General">
                  <c:v>5.8131320159310667</c:v>
                </c:pt>
                <c:pt idx="65" formatCode="General">
                  <c:v>5.597696331206091</c:v>
                </c:pt>
                <c:pt idx="66" formatCode="General">
                  <c:v>5.8872397592618269</c:v>
                </c:pt>
                <c:pt idx="67" formatCode="General">
                  <c:v>5.3777956474720634</c:v>
                </c:pt>
                <c:pt idx="68" formatCode="General">
                  <c:v>5.188826169163149</c:v>
                </c:pt>
                <c:pt idx="69" formatCode="General">
                  <c:v>5.0294834254518452</c:v>
                </c:pt>
                <c:pt idx="70" formatCode="General">
                  <c:v>4.9606610451318316</c:v>
                </c:pt>
                <c:pt idx="71" formatCode="General">
                  <c:v>4.9249504634386909</c:v>
                </c:pt>
                <c:pt idx="72" formatCode="General">
                  <c:v>4.7135932797416187</c:v>
                </c:pt>
                <c:pt idx="73" formatCode="General">
                  <c:v>4.3486256506684535</c:v>
                </c:pt>
                <c:pt idx="74" formatCode="General">
                  <c:v>4.3171291059075658</c:v>
                </c:pt>
                <c:pt idx="75" formatCode="General">
                  <c:v>4.0921893763329509</c:v>
                </c:pt>
                <c:pt idx="76" formatCode="General">
                  <c:v>4.1185635363181659</c:v>
                </c:pt>
                <c:pt idx="77" formatCode="General">
                  <c:v>4.3579264363110308</c:v>
                </c:pt>
                <c:pt idx="78" formatCode="General">
                  <c:v>3.9460618098653346</c:v>
                </c:pt>
                <c:pt idx="79" formatCode="General">
                  <c:v>4.008418847496273</c:v>
                </c:pt>
                <c:pt idx="80" formatCode="General">
                  <c:v>4.2068822564137758</c:v>
                </c:pt>
                <c:pt idx="81" formatCode="General">
                  <c:v>4.1062914105845492</c:v>
                </c:pt>
                <c:pt idx="82" formatCode="General">
                  <c:v>4.0123020484028862</c:v>
                </c:pt>
                <c:pt idx="83" formatCode="General">
                  <c:v>3.9012624553173754</c:v>
                </c:pt>
                <c:pt idx="84" formatCode="General">
                  <c:v>3.9878928444364532</c:v>
                </c:pt>
                <c:pt idx="85" formatCode="General">
                  <c:v>3.9676141194261003</c:v>
                </c:pt>
                <c:pt idx="86" formatCode="General">
                  <c:v>4.0570062287205833</c:v>
                </c:pt>
                <c:pt idx="87" formatCode="General">
                  <c:v>3.9159036472758957</c:v>
                </c:pt>
                <c:pt idx="88" formatCode="General">
                  <c:v>3.8557909257997189</c:v>
                </c:pt>
                <c:pt idx="89" formatCode="General">
                  <c:v>3.775455736651705</c:v>
                </c:pt>
                <c:pt idx="90" formatCode="General">
                  <c:v>3.5927521151653208</c:v>
                </c:pt>
                <c:pt idx="91" formatCode="General">
                  <c:v>3.8066077939980789</c:v>
                </c:pt>
                <c:pt idx="92" formatCode="General">
                  <c:v>3.6650708430533432</c:v>
                </c:pt>
                <c:pt idx="93" formatCode="General">
                  <c:v>3.7435865541308897</c:v>
                </c:pt>
                <c:pt idx="94" formatCode="General">
                  <c:v>3.7515763523601375</c:v>
                </c:pt>
                <c:pt idx="95" formatCode="General">
                  <c:v>3.751841103769884</c:v>
                </c:pt>
                <c:pt idx="96" formatCode="General">
                  <c:v>3.7387531434787187</c:v>
                </c:pt>
                <c:pt idx="97" formatCode="General">
                  <c:v>3.618002954498841</c:v>
                </c:pt>
                <c:pt idx="98" formatCode="General">
                  <c:v>3.6501839215579523</c:v>
                </c:pt>
                <c:pt idx="99" formatCode="General">
                  <c:v>3.3728256702933903</c:v>
                </c:pt>
                <c:pt idx="100" formatCode="General">
                  <c:v>3.5284850121674176</c:v>
                </c:pt>
                <c:pt idx="101" formatCode="General">
                  <c:v>3.4994742915811154</c:v>
                </c:pt>
                <c:pt idx="102" formatCode="General">
                  <c:v>3.4825290533845727</c:v>
                </c:pt>
                <c:pt idx="103" formatCode="General">
                  <c:v>3.4618811106706828</c:v>
                </c:pt>
                <c:pt idx="104" formatCode="General">
                  <c:v>3.3105415752117744</c:v>
                </c:pt>
                <c:pt idx="105" formatCode="General">
                  <c:v>3.5215219446780015</c:v>
                </c:pt>
                <c:pt idx="106" formatCode="General">
                  <c:v>3.6068849069712847</c:v>
                </c:pt>
                <c:pt idx="107" formatCode="General">
                  <c:v>3.5120045245104676</c:v>
                </c:pt>
                <c:pt idx="108" formatCode="General">
                  <c:v>3.3648027253199748</c:v>
                </c:pt>
                <c:pt idx="109" formatCode="General">
                  <c:v>3.2487465175455861</c:v>
                </c:pt>
                <c:pt idx="110" formatCode="General">
                  <c:v>3.4752031304965638</c:v>
                </c:pt>
                <c:pt idx="111" formatCode="General">
                  <c:v>3.381501096711681</c:v>
                </c:pt>
                <c:pt idx="112" formatCode="General">
                  <c:v>3.27150291368087</c:v>
                </c:pt>
                <c:pt idx="113" formatCode="General">
                  <c:v>3.2134160338113658</c:v>
                </c:pt>
                <c:pt idx="114" formatCode="General">
                  <c:v>3.2063909043354997</c:v>
                </c:pt>
                <c:pt idx="115" formatCode="General">
                  <c:v>3.2513190382715402</c:v>
                </c:pt>
                <c:pt idx="116" formatCode="General">
                  <c:v>3.1941103962898869</c:v>
                </c:pt>
                <c:pt idx="117" formatCode="General">
                  <c:v>3.2000969662275254</c:v>
                </c:pt>
                <c:pt idx="118" formatCode="General">
                  <c:v>3.1549113043924613</c:v>
                </c:pt>
                <c:pt idx="119" formatCode="General">
                  <c:v>3.2469980524715862</c:v>
                </c:pt>
                <c:pt idx="120" formatCode="General">
                  <c:v>3.2188912088532287</c:v>
                </c:pt>
                <c:pt idx="121" formatCode="General">
                  <c:v>3.1856224927387258</c:v>
                </c:pt>
                <c:pt idx="122" formatCode="General">
                  <c:v>3.0805767068501999</c:v>
                </c:pt>
                <c:pt idx="123" formatCode="General">
                  <c:v>3.0717421283172701</c:v>
                </c:pt>
                <c:pt idx="124" formatCode="General">
                  <c:v>3.110887092159675</c:v>
                </c:pt>
                <c:pt idx="125" formatCode="General">
                  <c:v>3.1933799151670073</c:v>
                </c:pt>
                <c:pt idx="126" formatCode="General">
                  <c:v>3.0993042084277742</c:v>
                </c:pt>
                <c:pt idx="127" formatCode="General">
                  <c:v>2.9357455446201737</c:v>
                </c:pt>
                <c:pt idx="128" formatCode="General">
                  <c:v>2.880197972459174</c:v>
                </c:pt>
                <c:pt idx="129" formatCode="General">
                  <c:v>2.8057167114483899</c:v>
                </c:pt>
                <c:pt idx="130" formatCode="General">
                  <c:v>2.7621736340472141</c:v>
                </c:pt>
                <c:pt idx="131" formatCode="General">
                  <c:v>2.7223532795537269</c:v>
                </c:pt>
                <c:pt idx="132" formatCode="General">
                  <c:v>2.6192538312049756</c:v>
                </c:pt>
                <c:pt idx="133" formatCode="General">
                  <c:v>2.5991345924323617</c:v>
                </c:pt>
                <c:pt idx="134" formatCode="General">
                  <c:v>2.4585939816529168</c:v>
                </c:pt>
                <c:pt idx="135" formatCode="General">
                  <c:v>2.3882863647868087</c:v>
                </c:pt>
                <c:pt idx="136" formatCode="General">
                  <c:v>2.2639179359301802</c:v>
                </c:pt>
                <c:pt idx="137" formatCode="General">
                  <c:v>2.2555468541130139</c:v>
                </c:pt>
                <c:pt idx="138" formatCode="General">
                  <c:v>2.1904359405139835</c:v>
                </c:pt>
                <c:pt idx="139" formatCode="General">
                  <c:v>2.0540248435181532</c:v>
                </c:pt>
                <c:pt idx="140" formatCode="General">
                  <c:v>2.1394990803045699</c:v>
                </c:pt>
                <c:pt idx="141" formatCode="General">
                  <c:v>2.0442337827995796</c:v>
                </c:pt>
                <c:pt idx="142" formatCode="General">
                  <c:v>2.020459132136923</c:v>
                </c:pt>
                <c:pt idx="143" formatCode="General">
                  <c:v>2.0470002359105832</c:v>
                </c:pt>
                <c:pt idx="144" formatCode="General">
                  <c:v>1.8591284789633022</c:v>
                </c:pt>
                <c:pt idx="145" formatCode="General">
                  <c:v>1.9410271083683932</c:v>
                </c:pt>
                <c:pt idx="146" formatCode="General">
                  <c:v>2.0036048471007177</c:v>
                </c:pt>
                <c:pt idx="147" formatCode="General">
                  <c:v>1.9564436948556672</c:v>
                </c:pt>
                <c:pt idx="148" formatCode="General">
                  <c:v>1.8327211307651905</c:v>
                </c:pt>
                <c:pt idx="149" formatCode="General">
                  <c:v>1.7364250201390152</c:v>
                </c:pt>
                <c:pt idx="150" formatCode="General">
                  <c:v>1.6492108700918247</c:v>
                </c:pt>
                <c:pt idx="151" formatCode="General">
                  <c:v>1.757924307012366</c:v>
                </c:pt>
                <c:pt idx="152" formatCode="General">
                  <c:v>1.5853906063851915</c:v>
                </c:pt>
                <c:pt idx="153" formatCode="General">
                  <c:v>1.4359291001484182</c:v>
                </c:pt>
                <c:pt idx="154" formatCode="General">
                  <c:v>1.5426625776773375</c:v>
                </c:pt>
                <c:pt idx="155" formatCode="General">
                  <c:v>1.7755435462928177</c:v>
                </c:pt>
                <c:pt idx="156" formatCode="General">
                  <c:v>1.5164605145102554</c:v>
                </c:pt>
                <c:pt idx="157" formatCode="General">
                  <c:v>1.3462934396118833</c:v>
                </c:pt>
                <c:pt idx="158" formatCode="General">
                  <c:v>1.3854020166727152</c:v>
                </c:pt>
                <c:pt idx="159" formatCode="General">
                  <c:v>1.2432355973778964</c:v>
                </c:pt>
                <c:pt idx="160" formatCode="General">
                  <c:v>1.5372761073500893</c:v>
                </c:pt>
                <c:pt idx="161" formatCode="General">
                  <c:v>1.7394774694479092</c:v>
                </c:pt>
                <c:pt idx="162" formatCode="General">
                  <c:v>1.2891539394418572</c:v>
                </c:pt>
                <c:pt idx="163" formatCode="General">
                  <c:v>0.88337772733041509</c:v>
                </c:pt>
                <c:pt idx="164" formatCode="General">
                  <c:v>1.6998572198860187</c:v>
                </c:pt>
                <c:pt idx="165" formatCode="General">
                  <c:v>1.5160832056808347</c:v>
                </c:pt>
                <c:pt idx="166" formatCode="General">
                  <c:v>1.5230424776293892</c:v>
                </c:pt>
                <c:pt idx="167" formatCode="General">
                  <c:v>1.5276955096389018</c:v>
                </c:pt>
                <c:pt idx="168" formatCode="General">
                  <c:v>1.4612895169232187</c:v>
                </c:pt>
                <c:pt idx="169" formatCode="General">
                  <c:v>1.472109013765645</c:v>
                </c:pt>
                <c:pt idx="170" formatCode="General">
                  <c:v>1.4669549573829619</c:v>
                </c:pt>
                <c:pt idx="171" formatCode="General">
                  <c:v>1.4394416696375913</c:v>
                </c:pt>
                <c:pt idx="172" formatCode="General">
                  <c:v>1.4424374036189802</c:v>
                </c:pt>
                <c:pt idx="173" formatCode="General">
                  <c:v>1.4268758556375873</c:v>
                </c:pt>
                <c:pt idx="174" formatCode="General">
                  <c:v>1.3891686078052488</c:v>
                </c:pt>
                <c:pt idx="175" formatCode="General">
                  <c:v>1.4020757197230138</c:v>
                </c:pt>
                <c:pt idx="176" formatCode="General">
                  <c:v>1.3707553260773742</c:v>
                </c:pt>
                <c:pt idx="177" formatCode="General">
                  <c:v>1.3555022555516125</c:v>
                </c:pt>
                <c:pt idx="178" formatCode="General">
                  <c:v>1.3493586651950242</c:v>
                </c:pt>
                <c:pt idx="179" formatCode="General">
                  <c:v>1.3067711183231567</c:v>
                </c:pt>
                <c:pt idx="180" formatCode="General">
                  <c:v>1.3410572094499071</c:v>
                </c:pt>
                <c:pt idx="181" formatCode="General">
                  <c:v>1.3200203493110325</c:v>
                </c:pt>
                <c:pt idx="182" formatCode="General">
                  <c:v>1.3197090842753223</c:v>
                </c:pt>
                <c:pt idx="183" formatCode="General">
                  <c:v>1.3050291838299359</c:v>
                </c:pt>
                <c:pt idx="184" formatCode="General">
                  <c:v>1.2993606921865808</c:v>
                </c:pt>
                <c:pt idx="185" formatCode="General">
                  <c:v>1.2933640103330546</c:v>
                </c:pt>
                <c:pt idx="186" formatCode="General">
                  <c:v>1.2768964349391387</c:v>
                </c:pt>
                <c:pt idx="187" formatCode="General">
                  <c:v>1.2648575551178671</c:v>
                </c:pt>
                <c:pt idx="188" formatCode="General">
                  <c:v>1.2731857780138629</c:v>
                </c:pt>
                <c:pt idx="189" formatCode="General">
                  <c:v>1.2654390202315908</c:v>
                </c:pt>
                <c:pt idx="190" formatCode="General">
                  <c:v>1.2572831270336315</c:v>
                </c:pt>
                <c:pt idx="191" formatCode="General">
                  <c:v>1.2368362540631874</c:v>
                </c:pt>
                <c:pt idx="192" formatCode="General">
                  <c:v>1.2301968861444597</c:v>
                </c:pt>
                <c:pt idx="193" formatCode="General">
                  <c:v>1.2411102036586448</c:v>
                </c:pt>
                <c:pt idx="194" formatCode="General">
                  <c:v>1.2463069887225879</c:v>
                </c:pt>
                <c:pt idx="195" formatCode="General">
                  <c:v>1.240802494588561</c:v>
                </c:pt>
                <c:pt idx="196" formatCode="General">
                  <c:v>1.2241623719364589</c:v>
                </c:pt>
                <c:pt idx="197" formatCode="General">
                  <c:v>1.2254772882229434</c:v>
                </c:pt>
                <c:pt idx="198" formatCode="General">
                  <c:v>1.2240456758063967</c:v>
                </c:pt>
                <c:pt idx="199" formatCode="General">
                  <c:v>1.2282622401254051</c:v>
                </c:pt>
                <c:pt idx="200" formatCode="General">
                  <c:v>1.2485261228875926</c:v>
                </c:pt>
                <c:pt idx="201" formatCode="General">
                  <c:v>1.2479564350956132</c:v>
                </c:pt>
                <c:pt idx="202" formatCode="General">
                  <c:v>1.2284993016867634</c:v>
                </c:pt>
                <c:pt idx="203" formatCode="General">
                  <c:v>1.2492902673172843</c:v>
                </c:pt>
                <c:pt idx="204" formatCode="General">
                  <c:v>1.265506035809888</c:v>
                </c:pt>
                <c:pt idx="205" formatCode="General">
                  <c:v>1.2934731604250693</c:v>
                </c:pt>
                <c:pt idx="206" formatCode="General">
                  <c:v>1.3217162763350208</c:v>
                </c:pt>
                <c:pt idx="207" formatCode="General">
                  <c:v>1.3285166290775161</c:v>
                </c:pt>
                <c:pt idx="208" formatCode="General">
                  <c:v>1.3081217964796854</c:v>
                </c:pt>
                <c:pt idx="209" formatCode="General">
                  <c:v>1.3197674832498041</c:v>
                </c:pt>
                <c:pt idx="210" formatCode="General">
                  <c:v>1.3265556658914519</c:v>
                </c:pt>
                <c:pt idx="211" formatCode="General">
                  <c:v>1.3231971849708477</c:v>
                </c:pt>
                <c:pt idx="212" formatCode="General">
                  <c:v>1.3326680622416118</c:v>
                </c:pt>
                <c:pt idx="213" formatCode="General">
                  <c:v>1.3034654011288589</c:v>
                </c:pt>
                <c:pt idx="214" formatCode="General">
                  <c:v>1.3081749231297815</c:v>
                </c:pt>
                <c:pt idx="215" formatCode="General">
                  <c:v>1.214950414753607</c:v>
                </c:pt>
                <c:pt idx="216" formatCode="General">
                  <c:v>1.1998254139573374</c:v>
                </c:pt>
                <c:pt idx="217" formatCode="General">
                  <c:v>1.245505320547208</c:v>
                </c:pt>
                <c:pt idx="218" formatCode="General">
                  <c:v>1.2572659534577235</c:v>
                </c:pt>
                <c:pt idx="219" formatCode="General">
                  <c:v>1.1956513958401205</c:v>
                </c:pt>
                <c:pt idx="220" formatCode="General">
                  <c:v>1.1388749296487406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6B57-4F06-A47A-44EE32918A49}"/>
            </c:ext>
          </c:extLst>
        </c:ser>
        <c:ser>
          <c:idx val="7"/>
          <c:order val="7"/>
          <c:tx>
            <c:strRef>
              <c:f>Resumen!$I$1</c:f>
              <c:strCache>
                <c:ptCount val="1"/>
                <c:pt idx="0">
                  <c:v>CIEMAT_2500_200</c:v>
                </c:pt>
              </c:strCache>
            </c:strRef>
          </c:tx>
          <c:spPr>
            <a:ln w="12700">
              <a:prstDash val="dash"/>
            </a:ln>
          </c:spPr>
          <c:marker>
            <c:symbol val="none"/>
          </c:marker>
          <c:xVal>
            <c:numRef>
              <c:f>Resumen!$A$2:$A$230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Resumen!$I$2:$I$230</c:f>
              <c:numCache>
                <c:formatCode>0.000</c:formatCode>
                <c:ptCount val="229"/>
                <c:pt idx="0" formatCode="General">
                  <c:v>13.391018147384479</c:v>
                </c:pt>
                <c:pt idx="1">
                  <c:v>15.320351830825233</c:v>
                </c:pt>
                <c:pt idx="2">
                  <c:v>9.7029388033748063</c:v>
                </c:pt>
                <c:pt idx="3">
                  <c:v>12.92292995580525</c:v>
                </c:pt>
                <c:pt idx="4" formatCode="General">
                  <c:v>9.9413907613976775</c:v>
                </c:pt>
                <c:pt idx="5" formatCode="General">
                  <c:v>15.440284774874778</c:v>
                </c:pt>
                <c:pt idx="6" formatCode="General">
                  <c:v>10.189839742694236</c:v>
                </c:pt>
                <c:pt idx="7" formatCode="General">
                  <c:v>12.078045140993304</c:v>
                </c:pt>
                <c:pt idx="8" formatCode="General">
                  <c:v>19.138560064044356</c:v>
                </c:pt>
                <c:pt idx="9" formatCode="General">
                  <c:v>16.211526492610087</c:v>
                </c:pt>
                <c:pt idx="10" formatCode="General">
                  <c:v>17.733590108333001</c:v>
                </c:pt>
                <c:pt idx="11" formatCode="General">
                  <c:v>14.320895551468631</c:v>
                </c:pt>
                <c:pt idx="12" formatCode="General">
                  <c:v>16.987190075192295</c:v>
                </c:pt>
                <c:pt idx="13" formatCode="General">
                  <c:v>16.311509342788828</c:v>
                </c:pt>
                <c:pt idx="14" formatCode="General">
                  <c:v>14.29481518402164</c:v>
                </c:pt>
                <c:pt idx="15" formatCode="General">
                  <c:v>14.325030485914152</c:v>
                </c:pt>
                <c:pt idx="16" formatCode="General">
                  <c:v>14.241288638070628</c:v>
                </c:pt>
                <c:pt idx="17" formatCode="General">
                  <c:v>14.001693850411327</c:v>
                </c:pt>
                <c:pt idx="18" formatCode="General">
                  <c:v>12.060861569110314</c:v>
                </c:pt>
                <c:pt idx="19" formatCode="General">
                  <c:v>13.216130320408212</c:v>
                </c:pt>
                <c:pt idx="20" formatCode="General">
                  <c:v>12.665281386135243</c:v>
                </c:pt>
                <c:pt idx="21" formatCode="General">
                  <c:v>13.035534822377851</c:v>
                </c:pt>
                <c:pt idx="22" formatCode="General">
                  <c:v>13.49694070171669</c:v>
                </c:pt>
                <c:pt idx="23" formatCode="General">
                  <c:v>12.555212117609397</c:v>
                </c:pt>
                <c:pt idx="24" formatCode="General">
                  <c:v>12.815440152454386</c:v>
                </c:pt>
                <c:pt idx="25" formatCode="General">
                  <c:v>12.242978878647117</c:v>
                </c:pt>
                <c:pt idx="26" formatCode="General">
                  <c:v>12.674780044132044</c:v>
                </c:pt>
                <c:pt idx="27" formatCode="General">
                  <c:v>12.060530810159356</c:v>
                </c:pt>
                <c:pt idx="28" formatCode="General">
                  <c:v>10.501295522537326</c:v>
                </c:pt>
                <c:pt idx="29" formatCode="General">
                  <c:v>11.445959849281197</c:v>
                </c:pt>
                <c:pt idx="30" formatCode="General">
                  <c:v>10.584222230811168</c:v>
                </c:pt>
                <c:pt idx="31" formatCode="General">
                  <c:v>13.036610218903631</c:v>
                </c:pt>
                <c:pt idx="32" formatCode="General">
                  <c:v>12.43044265578629</c:v>
                </c:pt>
                <c:pt idx="33" formatCode="General">
                  <c:v>9.8093721894719987</c:v>
                </c:pt>
                <c:pt idx="34" formatCode="General">
                  <c:v>10.389398304160043</c:v>
                </c:pt>
                <c:pt idx="35" formatCode="General">
                  <c:v>10.783119286444267</c:v>
                </c:pt>
                <c:pt idx="36" formatCode="General">
                  <c:v>10.567041835598149</c:v>
                </c:pt>
                <c:pt idx="37" formatCode="General">
                  <c:v>12.0826861591772</c:v>
                </c:pt>
                <c:pt idx="38" formatCode="General">
                  <c:v>10.197301725516656</c:v>
                </c:pt>
                <c:pt idx="39" formatCode="General">
                  <c:v>11.25836523657499</c:v>
                </c:pt>
                <c:pt idx="40" formatCode="General">
                  <c:v>9.9573084354001136</c:v>
                </c:pt>
                <c:pt idx="41" formatCode="General">
                  <c:v>10.960058174714488</c:v>
                </c:pt>
                <c:pt idx="42" formatCode="General">
                  <c:v>9.9637459151451377</c:v>
                </c:pt>
                <c:pt idx="43" formatCode="General">
                  <c:v>10.766067225120816</c:v>
                </c:pt>
                <c:pt idx="44" formatCode="General">
                  <c:v>9.8346416352992563</c:v>
                </c:pt>
                <c:pt idx="45" formatCode="General">
                  <c:v>10.281599998147819</c:v>
                </c:pt>
                <c:pt idx="46" formatCode="General">
                  <c:v>9.8270917734115422</c:v>
                </c:pt>
                <c:pt idx="47" formatCode="General">
                  <c:v>9.72435550429587</c:v>
                </c:pt>
                <c:pt idx="48" formatCode="General">
                  <c:v>10.249574706223367</c:v>
                </c:pt>
                <c:pt idx="49" formatCode="General">
                  <c:v>9.5722794664951874</c:v>
                </c:pt>
                <c:pt idx="50" formatCode="General">
                  <c:v>9.547487909317887</c:v>
                </c:pt>
                <c:pt idx="51" formatCode="General">
                  <c:v>9.2365605055779696</c:v>
                </c:pt>
                <c:pt idx="52" formatCode="General">
                  <c:v>9.7860716953931259</c:v>
                </c:pt>
                <c:pt idx="53" formatCode="General">
                  <c:v>9.1486340441656608</c:v>
                </c:pt>
                <c:pt idx="54" formatCode="General">
                  <c:v>9.2495455236274733</c:v>
                </c:pt>
                <c:pt idx="55" formatCode="General">
                  <c:v>8.9036809610649037</c:v>
                </c:pt>
                <c:pt idx="56" formatCode="General">
                  <c:v>8.6751175389409276</c:v>
                </c:pt>
                <c:pt idx="57" formatCode="General">
                  <c:v>8.4362882275852229</c:v>
                </c:pt>
                <c:pt idx="58" formatCode="General">
                  <c:v>8.0419633097031511</c:v>
                </c:pt>
                <c:pt idx="59" formatCode="General">
                  <c:v>7.5982979853070907</c:v>
                </c:pt>
                <c:pt idx="60" formatCode="General">
                  <c:v>8.0954663483140763</c:v>
                </c:pt>
                <c:pt idx="61" formatCode="General">
                  <c:v>7.6802671013360522</c:v>
                </c:pt>
                <c:pt idx="62" formatCode="General">
                  <c:v>7.9124699531877836</c:v>
                </c:pt>
                <c:pt idx="63" formatCode="General">
                  <c:v>7.3731076918535363</c:v>
                </c:pt>
                <c:pt idx="64" formatCode="General">
                  <c:v>7.1865050261635339</c:v>
                </c:pt>
                <c:pt idx="65" formatCode="General">
                  <c:v>7.5092963111844355</c:v>
                </c:pt>
                <c:pt idx="66" formatCode="General">
                  <c:v>6.5103491481429794</c:v>
                </c:pt>
                <c:pt idx="67" formatCode="General">
                  <c:v>6.9787976501423969</c:v>
                </c:pt>
                <c:pt idx="68" formatCode="General">
                  <c:v>6.6588318092659611</c:v>
                </c:pt>
                <c:pt idx="69" formatCode="General">
                  <c:v>6.7865187706139958</c:v>
                </c:pt>
                <c:pt idx="70" formatCode="General">
                  <c:v>6.4537240387439549</c:v>
                </c:pt>
                <c:pt idx="71" formatCode="General">
                  <c:v>6.4349542046963712</c:v>
                </c:pt>
                <c:pt idx="72" formatCode="General">
                  <c:v>6.2802967305985451</c:v>
                </c:pt>
                <c:pt idx="73" formatCode="General">
                  <c:v>5.9752032173943839</c:v>
                </c:pt>
                <c:pt idx="74" formatCode="General">
                  <c:v>6.0096088408168731</c:v>
                </c:pt>
                <c:pt idx="75" formatCode="General">
                  <c:v>6.3194410345890981</c:v>
                </c:pt>
                <c:pt idx="76" formatCode="General">
                  <c:v>5.9647753156288932</c:v>
                </c:pt>
                <c:pt idx="77" formatCode="General">
                  <c:v>5.9987956243728142</c:v>
                </c:pt>
                <c:pt idx="78" formatCode="General">
                  <c:v>5.6848838628228995</c:v>
                </c:pt>
                <c:pt idx="79" formatCode="General">
                  <c:v>5.8597743863276532</c:v>
                </c:pt>
                <c:pt idx="80" formatCode="General">
                  <c:v>5.7409710103701741</c:v>
                </c:pt>
                <c:pt idx="81" formatCode="General">
                  <c:v>5.799348276278705</c:v>
                </c:pt>
                <c:pt idx="82" formatCode="General">
                  <c:v>5.830418916328048</c:v>
                </c:pt>
                <c:pt idx="83" formatCode="General">
                  <c:v>5.900288393384252</c:v>
                </c:pt>
                <c:pt idx="84" formatCode="General">
                  <c:v>5.8646771050067308</c:v>
                </c:pt>
                <c:pt idx="85" formatCode="General">
                  <c:v>5.6649664504158217</c:v>
                </c:pt>
                <c:pt idx="86" formatCode="General">
                  <c:v>5.7220345521476013</c:v>
                </c:pt>
                <c:pt idx="87" formatCode="General">
                  <c:v>5.7218698887008568</c:v>
                </c:pt>
                <c:pt idx="88" formatCode="General">
                  <c:v>5.8048076085509726</c:v>
                </c:pt>
                <c:pt idx="89" formatCode="General">
                  <c:v>5.6953688535730613</c:v>
                </c:pt>
                <c:pt idx="90" formatCode="General">
                  <c:v>5.486359459250516</c:v>
                </c:pt>
                <c:pt idx="91" formatCode="General">
                  <c:v>5.6226796394304657</c:v>
                </c:pt>
                <c:pt idx="92" formatCode="General">
                  <c:v>5.4453356662099699</c:v>
                </c:pt>
                <c:pt idx="93" formatCode="General">
                  <c:v>5.3612714118669009</c:v>
                </c:pt>
                <c:pt idx="94" formatCode="General">
                  <c:v>5.3745920668358425</c:v>
                </c:pt>
                <c:pt idx="95" formatCode="General">
                  <c:v>5.3846278424427201</c:v>
                </c:pt>
                <c:pt idx="96" formatCode="General">
                  <c:v>5.3716690230243387</c:v>
                </c:pt>
                <c:pt idx="97" formatCode="General">
                  <c:v>5.3539842570870064</c:v>
                </c:pt>
                <c:pt idx="98" formatCode="General">
                  <c:v>5.2450498828595444</c:v>
                </c:pt>
                <c:pt idx="99" formatCode="General">
                  <c:v>5.0931705729117054</c:v>
                </c:pt>
                <c:pt idx="100" formatCode="General">
                  <c:v>5.2409839921516488</c:v>
                </c:pt>
                <c:pt idx="101" formatCode="General">
                  <c:v>5.2090682153631338</c:v>
                </c:pt>
                <c:pt idx="102" formatCode="General">
                  <c:v>5.1495787613794892</c:v>
                </c:pt>
                <c:pt idx="103" formatCode="General">
                  <c:v>5.1388347701523767</c:v>
                </c:pt>
                <c:pt idx="104" formatCode="General">
                  <c:v>5.1097958571138635</c:v>
                </c:pt>
                <c:pt idx="105" formatCode="General">
                  <c:v>5.0732092309347525</c:v>
                </c:pt>
                <c:pt idx="106" formatCode="General">
                  <c:v>5.2211333566118361</c:v>
                </c:pt>
                <c:pt idx="107" formatCode="General">
                  <c:v>5.0702472441622968</c:v>
                </c:pt>
                <c:pt idx="108" formatCode="General">
                  <c:v>5.1361188087953229</c:v>
                </c:pt>
                <c:pt idx="109" formatCode="General">
                  <c:v>4.9735038533537592</c:v>
                </c:pt>
                <c:pt idx="110" formatCode="General">
                  <c:v>4.9899492459552111</c:v>
                </c:pt>
                <c:pt idx="111" formatCode="General">
                  <c:v>5.0244662790267052</c:v>
                </c:pt>
                <c:pt idx="112" formatCode="General">
                  <c:v>4.7729604978487119</c:v>
                </c:pt>
                <c:pt idx="113" formatCode="General">
                  <c:v>4.8306632977770558</c:v>
                </c:pt>
                <c:pt idx="114" formatCode="General">
                  <c:v>4.862341319183658</c:v>
                </c:pt>
                <c:pt idx="115" formatCode="General">
                  <c:v>4.9056679158122769</c:v>
                </c:pt>
                <c:pt idx="116" formatCode="General">
                  <c:v>4.8208015243965647</c:v>
                </c:pt>
                <c:pt idx="117" formatCode="General">
                  <c:v>4.798604736936511</c:v>
                </c:pt>
                <c:pt idx="118" formatCode="General">
                  <c:v>4.8115522935924862</c:v>
                </c:pt>
                <c:pt idx="119" formatCode="General">
                  <c:v>4.7784926203611722</c:v>
                </c:pt>
                <c:pt idx="120" formatCode="General">
                  <c:v>4.7531504359201575</c:v>
                </c:pt>
                <c:pt idx="121" formatCode="General">
                  <c:v>4.7369443970302134</c:v>
                </c:pt>
                <c:pt idx="122" formatCode="General">
                  <c:v>4.7212260556281356</c:v>
                </c:pt>
                <c:pt idx="123" formatCode="General">
                  <c:v>4.719695803272379</c:v>
                </c:pt>
                <c:pt idx="124" formatCode="General">
                  <c:v>4.7680243694195736</c:v>
                </c:pt>
                <c:pt idx="125" formatCode="General">
                  <c:v>4.814221011781064</c:v>
                </c:pt>
                <c:pt idx="126" formatCode="General">
                  <c:v>4.7770066405274809</c:v>
                </c:pt>
                <c:pt idx="127" formatCode="General">
                  <c:v>4.7565607603793829</c:v>
                </c:pt>
                <c:pt idx="128" formatCode="General">
                  <c:v>4.6728532218115868</c:v>
                </c:pt>
                <c:pt idx="129" formatCode="General">
                  <c:v>4.6248989303917476</c:v>
                </c:pt>
                <c:pt idx="130" formatCode="General">
                  <c:v>4.5253768287748954</c:v>
                </c:pt>
                <c:pt idx="131" formatCode="General">
                  <c:v>4.5798604130211054</c:v>
                </c:pt>
                <c:pt idx="132" formatCode="General">
                  <c:v>4.4692103676576513</c:v>
                </c:pt>
                <c:pt idx="133" formatCode="General">
                  <c:v>4.4098117807567556</c:v>
                </c:pt>
                <c:pt idx="134" formatCode="General">
                  <c:v>4.3201826614207466</c:v>
                </c:pt>
                <c:pt idx="135" formatCode="General">
                  <c:v>4.3645970224142276</c:v>
                </c:pt>
                <c:pt idx="136" formatCode="General">
                  <c:v>4.2930632096780972</c:v>
                </c:pt>
                <c:pt idx="137" formatCode="General">
                  <c:v>4.2266559764263159</c:v>
                </c:pt>
                <c:pt idx="138" formatCode="General">
                  <c:v>3.9900750846441131</c:v>
                </c:pt>
                <c:pt idx="139" formatCode="General">
                  <c:v>4.0701521261502478</c:v>
                </c:pt>
                <c:pt idx="140" formatCode="General">
                  <c:v>4.0888469358360853</c:v>
                </c:pt>
                <c:pt idx="141" formatCode="General">
                  <c:v>4.0584978187287577</c:v>
                </c:pt>
                <c:pt idx="142" formatCode="General">
                  <c:v>3.8812619300291087</c:v>
                </c:pt>
                <c:pt idx="143" formatCode="General">
                  <c:v>4.0384942421104491</c:v>
                </c:pt>
                <c:pt idx="144" formatCode="General">
                  <c:v>3.97666909112387</c:v>
                </c:pt>
                <c:pt idx="145" formatCode="General">
                  <c:v>3.9020915235439486</c:v>
                </c:pt>
                <c:pt idx="146" formatCode="General">
                  <c:v>3.8505071144514078</c:v>
                </c:pt>
                <c:pt idx="147" formatCode="General">
                  <c:v>3.8499209093143643</c:v>
                </c:pt>
                <c:pt idx="148" formatCode="General">
                  <c:v>3.7926458262211207</c:v>
                </c:pt>
                <c:pt idx="149" formatCode="General">
                  <c:v>3.7263385939752607</c:v>
                </c:pt>
                <c:pt idx="150" formatCode="General">
                  <c:v>3.6109953857714836</c:v>
                </c:pt>
                <c:pt idx="151" formatCode="General">
                  <c:v>3.6466059476109813</c:v>
                </c:pt>
                <c:pt idx="152" formatCode="General">
                  <c:v>3.3612606420230109</c:v>
                </c:pt>
                <c:pt idx="153" formatCode="General">
                  <c:v>3.4542742752121618</c:v>
                </c:pt>
                <c:pt idx="154" formatCode="General">
                  <c:v>3.4687215515593297</c:v>
                </c:pt>
                <c:pt idx="155" formatCode="General">
                  <c:v>3.0155079852780999</c:v>
                </c:pt>
                <c:pt idx="156" formatCode="General">
                  <c:v>3.3813894883481304</c:v>
                </c:pt>
                <c:pt idx="157" formatCode="General">
                  <c:v>3.5633293055362785</c:v>
                </c:pt>
                <c:pt idx="158" formatCode="General">
                  <c:v>2.8511082449422092</c:v>
                </c:pt>
                <c:pt idx="159" formatCode="General">
                  <c:v>3.3713254942889854</c:v>
                </c:pt>
                <c:pt idx="160" formatCode="General">
                  <c:v>3.306950022487285</c:v>
                </c:pt>
                <c:pt idx="161" formatCode="General">
                  <c:v>3.7296611496247603</c:v>
                </c:pt>
                <c:pt idx="162" formatCode="General">
                  <c:v>3.7554847001834126</c:v>
                </c:pt>
                <c:pt idx="163" formatCode="General">
                  <c:v>3.4910780113954014</c:v>
                </c:pt>
                <c:pt idx="164" formatCode="General">
                  <c:v>3.0166665383970894</c:v>
                </c:pt>
                <c:pt idx="165" formatCode="General">
                  <c:v>3.0365484954604813</c:v>
                </c:pt>
                <c:pt idx="166" formatCode="General">
                  <c:v>2.9788620333410925</c:v>
                </c:pt>
                <c:pt idx="167" formatCode="General">
                  <c:v>2.9724283272623784</c:v>
                </c:pt>
                <c:pt idx="168" formatCode="General">
                  <c:v>2.8765963969326482</c:v>
                </c:pt>
                <c:pt idx="169" formatCode="General">
                  <c:v>2.8152629459001952</c:v>
                </c:pt>
                <c:pt idx="170" formatCode="General">
                  <c:v>2.7858973717325117</c:v>
                </c:pt>
                <c:pt idx="171" formatCode="General">
                  <c:v>2.7211900310850905</c:v>
                </c:pt>
                <c:pt idx="172" formatCode="General">
                  <c:v>2.6997877549810405</c:v>
                </c:pt>
                <c:pt idx="173" formatCode="General">
                  <c:v>2.6041517109460299</c:v>
                </c:pt>
                <c:pt idx="174" formatCode="General">
                  <c:v>2.5402401032832693</c:v>
                </c:pt>
                <c:pt idx="175" formatCode="General">
                  <c:v>2.5049599054020182</c:v>
                </c:pt>
                <c:pt idx="176" formatCode="General">
                  <c:v>2.4148598521397098</c:v>
                </c:pt>
                <c:pt idx="177" formatCode="General">
                  <c:v>2.3561883387692037</c:v>
                </c:pt>
                <c:pt idx="178" formatCode="General">
                  <c:v>2.319819083403075</c:v>
                </c:pt>
                <c:pt idx="179" formatCode="General">
                  <c:v>2.24985650306327</c:v>
                </c:pt>
                <c:pt idx="180" formatCode="General">
                  <c:v>2.248157367567075</c:v>
                </c:pt>
                <c:pt idx="181" formatCode="General">
                  <c:v>2.1728818752047654</c:v>
                </c:pt>
                <c:pt idx="182" formatCode="General">
                  <c:v>2.1306200220361489</c:v>
                </c:pt>
                <c:pt idx="183" formatCode="General">
                  <c:v>2.0846010850976984</c:v>
                </c:pt>
                <c:pt idx="184" formatCode="General">
                  <c:v>2.0450388838369062</c:v>
                </c:pt>
                <c:pt idx="185" formatCode="General">
                  <c:v>2.0055767725488933</c:v>
                </c:pt>
                <c:pt idx="186" formatCode="General">
                  <c:v>1.9419729041871638</c:v>
                </c:pt>
                <c:pt idx="187" formatCode="General">
                  <c:v>1.8842892476590429</c:v>
                </c:pt>
                <c:pt idx="188" formatCode="General">
                  <c:v>1.8648603568293456</c:v>
                </c:pt>
                <c:pt idx="189" formatCode="General">
                  <c:v>1.8231822149864843</c:v>
                </c:pt>
                <c:pt idx="190" formatCode="General">
                  <c:v>1.7769156855145836</c:v>
                </c:pt>
                <c:pt idx="191" formatCode="General">
                  <c:v>1.7318518910003253</c:v>
                </c:pt>
                <c:pt idx="192" formatCode="General">
                  <c:v>1.6816329824388647</c:v>
                </c:pt>
                <c:pt idx="193" formatCode="General">
                  <c:v>1.6481183551532417</c:v>
                </c:pt>
                <c:pt idx="194" formatCode="General">
                  <c:v>1.6185014320965994</c:v>
                </c:pt>
                <c:pt idx="195" formatCode="General">
                  <c:v>1.5849745504690747</c:v>
                </c:pt>
                <c:pt idx="196" formatCode="General">
                  <c:v>1.55171293908525</c:v>
                </c:pt>
                <c:pt idx="197" formatCode="General">
                  <c:v>1.5446782153571106</c:v>
                </c:pt>
                <c:pt idx="198" formatCode="General">
                  <c:v>1.5233031519250326</c:v>
                </c:pt>
                <c:pt idx="199" formatCode="General">
                  <c:v>1.5202483814252805</c:v>
                </c:pt>
                <c:pt idx="200" formatCode="General">
                  <c:v>1.5268919229046443</c:v>
                </c:pt>
                <c:pt idx="201" formatCode="General">
                  <c:v>1.5124554990534278</c:v>
                </c:pt>
                <c:pt idx="202" formatCode="General">
                  <c:v>1.4751908456906848</c:v>
                </c:pt>
                <c:pt idx="203" formatCode="General">
                  <c:v>1.4783639016633272</c:v>
                </c:pt>
                <c:pt idx="204" formatCode="General">
                  <c:v>1.4852397901735477</c:v>
                </c:pt>
                <c:pt idx="205" formatCode="General">
                  <c:v>1.4901272420525504</c:v>
                </c:pt>
                <c:pt idx="206" formatCode="General">
                  <c:v>1.5060963096542648</c:v>
                </c:pt>
                <c:pt idx="207" formatCode="General">
                  <c:v>1.5126520700072219</c:v>
                </c:pt>
                <c:pt idx="208" formatCode="General">
                  <c:v>1.4835603754492506</c:v>
                </c:pt>
                <c:pt idx="209" formatCode="General">
                  <c:v>1.4969559737282925</c:v>
                </c:pt>
                <c:pt idx="210" formatCode="General">
                  <c:v>1.5062915707131499</c:v>
                </c:pt>
                <c:pt idx="211" formatCode="General">
                  <c:v>1.4846983153220652</c:v>
                </c:pt>
                <c:pt idx="212" formatCode="General">
                  <c:v>1.4594949265450425</c:v>
                </c:pt>
                <c:pt idx="213" formatCode="General">
                  <c:v>1.4234238333811744</c:v>
                </c:pt>
                <c:pt idx="214" formatCode="General">
                  <c:v>1.4268330517063279</c:v>
                </c:pt>
                <c:pt idx="215" formatCode="General">
                  <c:v>1.3550512642908989</c:v>
                </c:pt>
                <c:pt idx="216" formatCode="General">
                  <c:v>1.3309125683719178</c:v>
                </c:pt>
                <c:pt idx="217" formatCode="General">
                  <c:v>1.3281170404192553</c:v>
                </c:pt>
                <c:pt idx="218" formatCode="General">
                  <c:v>1.323087910103748</c:v>
                </c:pt>
                <c:pt idx="219" formatCode="General">
                  <c:v>1.1938834409720447</c:v>
                </c:pt>
                <c:pt idx="220" formatCode="General">
                  <c:v>1.1601985649595228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6B57-4F06-A47A-44EE32918A49}"/>
            </c:ext>
          </c:extLst>
        </c:ser>
        <c:ser>
          <c:idx val="8"/>
          <c:order val="8"/>
          <c:tx>
            <c:strRef>
              <c:f>Resumen!$J$1</c:f>
              <c:strCache>
                <c:ptCount val="1"/>
                <c:pt idx="0">
                  <c:v>CIEMAT_5000_200</c:v>
                </c:pt>
              </c:strCache>
            </c:strRef>
          </c:tx>
          <c:spPr>
            <a:ln w="12700">
              <a:prstDash val="dash"/>
            </a:ln>
          </c:spPr>
          <c:marker>
            <c:symbol val="none"/>
          </c:marker>
          <c:xVal>
            <c:numRef>
              <c:f>Resumen!$A$2:$A$230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Resumen!$J$2:$J$230</c:f>
              <c:numCache>
                <c:formatCode>0.000</c:formatCode>
                <c:ptCount val="229"/>
                <c:pt idx="0" formatCode="General">
                  <c:v>15.20191648542361</c:v>
                </c:pt>
                <c:pt idx="1">
                  <c:v>18.678748084471305</c:v>
                </c:pt>
                <c:pt idx="2">
                  <c:v>22.0475762830573</c:v>
                </c:pt>
                <c:pt idx="3">
                  <c:v>10.36560681984985</c:v>
                </c:pt>
                <c:pt idx="4" formatCode="General">
                  <c:v>12.275676157186631</c:v>
                </c:pt>
                <c:pt idx="5" formatCode="General">
                  <c:v>16.713522097086276</c:v>
                </c:pt>
                <c:pt idx="6" formatCode="General">
                  <c:v>12.125474197111199</c:v>
                </c:pt>
                <c:pt idx="7" formatCode="General">
                  <c:v>13.718795853598234</c:v>
                </c:pt>
                <c:pt idx="8" formatCode="General">
                  <c:v>11.335553119226855</c:v>
                </c:pt>
                <c:pt idx="9" formatCode="General">
                  <c:v>11.999663731039277</c:v>
                </c:pt>
                <c:pt idx="10" formatCode="General">
                  <c:v>14.243954227359509</c:v>
                </c:pt>
                <c:pt idx="11" formatCode="General">
                  <c:v>9.7843848981180148</c:v>
                </c:pt>
                <c:pt idx="12" formatCode="General">
                  <c:v>13.315086003660879</c:v>
                </c:pt>
                <c:pt idx="13" formatCode="General">
                  <c:v>15.794369695341269</c:v>
                </c:pt>
                <c:pt idx="14" formatCode="General">
                  <c:v>12.384308987310838</c:v>
                </c:pt>
                <c:pt idx="15" formatCode="General">
                  <c:v>13.588411375772935</c:v>
                </c:pt>
                <c:pt idx="16" formatCode="General">
                  <c:v>11.353098523785173</c:v>
                </c:pt>
                <c:pt idx="17" formatCode="General">
                  <c:v>13.311765086561861</c:v>
                </c:pt>
                <c:pt idx="18" formatCode="General">
                  <c:v>11.364956488082978</c:v>
                </c:pt>
                <c:pt idx="19" formatCode="General">
                  <c:v>13.173915345201385</c:v>
                </c:pt>
                <c:pt idx="20" formatCode="General">
                  <c:v>13.884831907988477</c:v>
                </c:pt>
                <c:pt idx="21" formatCode="General">
                  <c:v>11.360035346039817</c:v>
                </c:pt>
                <c:pt idx="22" formatCode="General">
                  <c:v>12.916775555514645</c:v>
                </c:pt>
                <c:pt idx="23" formatCode="General">
                  <c:v>11.457004947926945</c:v>
                </c:pt>
                <c:pt idx="24" formatCode="General">
                  <c:v>12.117301858496942</c:v>
                </c:pt>
                <c:pt idx="25" formatCode="General">
                  <c:v>12.000526737123867</c:v>
                </c:pt>
                <c:pt idx="26" formatCode="General">
                  <c:v>9.7890251568527216</c:v>
                </c:pt>
                <c:pt idx="27" formatCode="General">
                  <c:v>11.515187013234156</c:v>
                </c:pt>
                <c:pt idx="28" formatCode="General">
                  <c:v>11.543675660920298</c:v>
                </c:pt>
                <c:pt idx="29" formatCode="General">
                  <c:v>12.762648772560118</c:v>
                </c:pt>
                <c:pt idx="30" formatCode="General">
                  <c:v>9.3372376722404198</c:v>
                </c:pt>
                <c:pt idx="31" formatCode="General">
                  <c:v>10.278764851218975</c:v>
                </c:pt>
                <c:pt idx="32" formatCode="General">
                  <c:v>14.904516988867828</c:v>
                </c:pt>
                <c:pt idx="33" formatCode="General">
                  <c:v>9.9289590625073085</c:v>
                </c:pt>
                <c:pt idx="34" formatCode="General">
                  <c:v>9.933595288190082</c:v>
                </c:pt>
                <c:pt idx="35" formatCode="General">
                  <c:v>8.9171957330052667</c:v>
                </c:pt>
                <c:pt idx="36" formatCode="General">
                  <c:v>10.611943549731285</c:v>
                </c:pt>
                <c:pt idx="37" formatCode="General">
                  <c:v>11.476385045496185</c:v>
                </c:pt>
                <c:pt idx="38" formatCode="General">
                  <c:v>10.228691885701876</c:v>
                </c:pt>
                <c:pt idx="39" formatCode="General">
                  <c:v>10.9970710219397</c:v>
                </c:pt>
                <c:pt idx="40" formatCode="General">
                  <c:v>10.010840889537649</c:v>
                </c:pt>
                <c:pt idx="41" formatCode="General">
                  <c:v>10.927906559433813</c:v>
                </c:pt>
                <c:pt idx="42" formatCode="General">
                  <c:v>10.87595769091795</c:v>
                </c:pt>
                <c:pt idx="43" formatCode="General">
                  <c:v>9.1508301910720284</c:v>
                </c:pt>
                <c:pt idx="44" formatCode="General">
                  <c:v>10.55500010608791</c:v>
                </c:pt>
                <c:pt idx="45" formatCode="General">
                  <c:v>10.032428482285477</c:v>
                </c:pt>
                <c:pt idx="46" formatCode="General">
                  <c:v>10.128152154354561</c:v>
                </c:pt>
                <c:pt idx="47" formatCode="General">
                  <c:v>9.7164799532337529</c:v>
                </c:pt>
                <c:pt idx="48" formatCode="General">
                  <c:v>9.7695786257996353</c:v>
                </c:pt>
                <c:pt idx="49" formatCode="General">
                  <c:v>9.4559373268819638</c:v>
                </c:pt>
                <c:pt idx="50" formatCode="General">
                  <c:v>8.8741398641263238</c:v>
                </c:pt>
                <c:pt idx="51" formatCode="General">
                  <c:v>9.3558509505605123</c:v>
                </c:pt>
                <c:pt idx="52" formatCode="General">
                  <c:v>9.1509765801077059</c:v>
                </c:pt>
                <c:pt idx="53" formatCode="General">
                  <c:v>8.8693719537089919</c:v>
                </c:pt>
                <c:pt idx="54" formatCode="General">
                  <c:v>8.9385600739397528</c:v>
                </c:pt>
                <c:pt idx="55" formatCode="General">
                  <c:v>9.1181187790952141</c:v>
                </c:pt>
                <c:pt idx="56" formatCode="General">
                  <c:v>8.0547654117373657</c:v>
                </c:pt>
                <c:pt idx="57" formatCode="General">
                  <c:v>8.9828356546098913</c:v>
                </c:pt>
                <c:pt idx="58" formatCode="General">
                  <c:v>7.9494566829158897</c:v>
                </c:pt>
                <c:pt idx="59" formatCode="General">
                  <c:v>7.896031641536073</c:v>
                </c:pt>
                <c:pt idx="60" formatCode="General">
                  <c:v>7.9141713064196715</c:v>
                </c:pt>
                <c:pt idx="61" formatCode="General">
                  <c:v>8.3962235471488125</c:v>
                </c:pt>
                <c:pt idx="62" formatCode="General">
                  <c:v>7.804680965751424</c:v>
                </c:pt>
                <c:pt idx="63" formatCode="General">
                  <c:v>7.6108408130792249</c:v>
                </c:pt>
                <c:pt idx="64" formatCode="General">
                  <c:v>7.3402369230890576</c:v>
                </c:pt>
                <c:pt idx="65" formatCode="General">
                  <c:v>7.4021675920219874</c:v>
                </c:pt>
                <c:pt idx="66" formatCode="General">
                  <c:v>7.1805524285558926</c:v>
                </c:pt>
                <c:pt idx="67" formatCode="General">
                  <c:v>6.955142577433441</c:v>
                </c:pt>
                <c:pt idx="68" formatCode="General">
                  <c:v>6.8548330360421197</c:v>
                </c:pt>
                <c:pt idx="69" formatCode="General">
                  <c:v>6.878712468604645</c:v>
                </c:pt>
                <c:pt idx="70" formatCode="General">
                  <c:v>6.4240470892422126</c:v>
                </c:pt>
                <c:pt idx="71" formatCode="General">
                  <c:v>6.7004057119996503</c:v>
                </c:pt>
                <c:pt idx="72" formatCode="General">
                  <c:v>6.487588212380671</c:v>
                </c:pt>
                <c:pt idx="73" formatCode="General">
                  <c:v>6.2544537735927248</c:v>
                </c:pt>
                <c:pt idx="74" formatCode="General">
                  <c:v>6.4187279869485616</c:v>
                </c:pt>
                <c:pt idx="75" formatCode="General">
                  <c:v>6.339527759988095</c:v>
                </c:pt>
                <c:pt idx="76" formatCode="General">
                  <c:v>6.1085077477089538</c:v>
                </c:pt>
                <c:pt idx="77" formatCode="General">
                  <c:v>6.1164395126738258</c:v>
                </c:pt>
                <c:pt idx="78" formatCode="General">
                  <c:v>5.943544825150691</c:v>
                </c:pt>
                <c:pt idx="79" formatCode="General">
                  <c:v>6.0581164338267453</c:v>
                </c:pt>
                <c:pt idx="80" formatCode="General">
                  <c:v>6.0174859612314098</c:v>
                </c:pt>
                <c:pt idx="81" formatCode="General">
                  <c:v>6.2864788945995107</c:v>
                </c:pt>
                <c:pt idx="82" formatCode="General">
                  <c:v>6.2097081599972546</c:v>
                </c:pt>
                <c:pt idx="83" formatCode="General">
                  <c:v>6.1789068710798567</c:v>
                </c:pt>
                <c:pt idx="84" formatCode="General">
                  <c:v>5.9530118309270676</c:v>
                </c:pt>
                <c:pt idx="85" formatCode="General">
                  <c:v>5.863172967186431</c:v>
                </c:pt>
                <c:pt idx="86" formatCode="General">
                  <c:v>5.8912756194733591</c:v>
                </c:pt>
                <c:pt idx="87" formatCode="General">
                  <c:v>6.1438215836328478</c:v>
                </c:pt>
                <c:pt idx="88" formatCode="General">
                  <c:v>6.2213627428228042</c:v>
                </c:pt>
                <c:pt idx="89" formatCode="General">
                  <c:v>5.9418589246608331</c:v>
                </c:pt>
                <c:pt idx="90" formatCode="General">
                  <c:v>6.2119674266135245</c:v>
                </c:pt>
                <c:pt idx="91" formatCode="General">
                  <c:v>6.0568841964852833</c:v>
                </c:pt>
                <c:pt idx="92" formatCode="General">
                  <c:v>5.7740343111416355</c:v>
                </c:pt>
                <c:pt idx="93" formatCode="General">
                  <c:v>5.8167258463066442</c:v>
                </c:pt>
                <c:pt idx="94" formatCode="General">
                  <c:v>5.8779106748282395</c:v>
                </c:pt>
                <c:pt idx="95" formatCode="General">
                  <c:v>6.0219904465388421</c:v>
                </c:pt>
                <c:pt idx="96" formatCode="General">
                  <c:v>5.803572238100263</c:v>
                </c:pt>
                <c:pt idx="97" formatCode="General">
                  <c:v>5.7584112416838948</c:v>
                </c:pt>
                <c:pt idx="98" formatCode="General">
                  <c:v>5.8292239694827988</c:v>
                </c:pt>
                <c:pt idx="99" formatCode="General">
                  <c:v>5.6152994518665631</c:v>
                </c:pt>
                <c:pt idx="100" formatCode="General">
                  <c:v>5.7534818643338248</c:v>
                </c:pt>
                <c:pt idx="101" formatCode="General">
                  <c:v>5.6378503351266955</c:v>
                </c:pt>
                <c:pt idx="102" formatCode="General">
                  <c:v>5.6944938709510131</c:v>
                </c:pt>
                <c:pt idx="103" formatCode="General">
                  <c:v>5.6729492919901743</c:v>
                </c:pt>
                <c:pt idx="104" formatCode="General">
                  <c:v>5.5351710263366014</c:v>
                </c:pt>
                <c:pt idx="105" formatCode="General">
                  <c:v>5.6439254247879012</c:v>
                </c:pt>
                <c:pt idx="106" formatCode="General">
                  <c:v>5.6999494219303921</c:v>
                </c:pt>
                <c:pt idx="107" formatCode="General">
                  <c:v>5.6286867606622977</c:v>
                </c:pt>
                <c:pt idx="108" formatCode="General">
                  <c:v>5.56944332437818</c:v>
                </c:pt>
                <c:pt idx="109" formatCode="General">
                  <c:v>5.6869360956591564</c:v>
                </c:pt>
                <c:pt idx="110" formatCode="General">
                  <c:v>5.6450733558563897</c:v>
                </c:pt>
                <c:pt idx="111" formatCode="General">
                  <c:v>5.539882193099718</c:v>
                </c:pt>
                <c:pt idx="112" formatCode="General">
                  <c:v>5.5445567746201405</c:v>
                </c:pt>
                <c:pt idx="113" formatCode="General">
                  <c:v>5.4431494345034448</c:v>
                </c:pt>
                <c:pt idx="114" formatCode="General">
                  <c:v>5.3668590715587579</c:v>
                </c:pt>
                <c:pt idx="115" formatCode="General">
                  <c:v>5.3857650182457224</c:v>
                </c:pt>
                <c:pt idx="116" formatCode="General">
                  <c:v>5.4581756419049325</c:v>
                </c:pt>
                <c:pt idx="117" formatCode="General">
                  <c:v>5.4065910223265767</c:v>
                </c:pt>
                <c:pt idx="118" formatCode="General">
                  <c:v>5.4311601771804927</c:v>
                </c:pt>
                <c:pt idx="119" formatCode="General">
                  <c:v>5.4906347109322686</c:v>
                </c:pt>
                <c:pt idx="120" formatCode="General">
                  <c:v>5.5117712170240001</c:v>
                </c:pt>
                <c:pt idx="121" formatCode="General">
                  <c:v>5.4541213721115458</c:v>
                </c:pt>
                <c:pt idx="122" formatCode="General">
                  <c:v>5.3367252632392175</c:v>
                </c:pt>
                <c:pt idx="123" formatCode="General">
                  <c:v>5.4943654732879779</c:v>
                </c:pt>
                <c:pt idx="124" formatCode="General">
                  <c:v>5.5454398640114784</c:v>
                </c:pt>
                <c:pt idx="125" formatCode="General">
                  <c:v>5.5807153608395623</c:v>
                </c:pt>
                <c:pt idx="126" formatCode="General">
                  <c:v>5.4434266420067203</c:v>
                </c:pt>
                <c:pt idx="127" formatCode="General">
                  <c:v>5.480893449658482</c:v>
                </c:pt>
                <c:pt idx="128" formatCode="General">
                  <c:v>5.4744911726302492</c:v>
                </c:pt>
                <c:pt idx="129" formatCode="General">
                  <c:v>5.3096058283695191</c:v>
                </c:pt>
                <c:pt idx="130" formatCode="General">
                  <c:v>5.3381233366240535</c:v>
                </c:pt>
                <c:pt idx="131" formatCode="General">
                  <c:v>5.3740515884720947</c:v>
                </c:pt>
                <c:pt idx="132" formatCode="General">
                  <c:v>5.2763760366897081</c:v>
                </c:pt>
                <c:pt idx="133" formatCode="General">
                  <c:v>5.1509139633704608</c:v>
                </c:pt>
                <c:pt idx="134" formatCode="General">
                  <c:v>5.0734780969925897</c:v>
                </c:pt>
                <c:pt idx="135" formatCode="General">
                  <c:v>5.0535850800846145</c:v>
                </c:pt>
                <c:pt idx="136" formatCode="General">
                  <c:v>5.1592940443980275</c:v>
                </c:pt>
                <c:pt idx="137" formatCode="General">
                  <c:v>5.0894218599225463</c:v>
                </c:pt>
                <c:pt idx="138" formatCode="General">
                  <c:v>4.8798751522786983</c:v>
                </c:pt>
                <c:pt idx="139" formatCode="General">
                  <c:v>4.8939737558548986</c:v>
                </c:pt>
                <c:pt idx="140" formatCode="General">
                  <c:v>4.9203156470828855</c:v>
                </c:pt>
                <c:pt idx="141" formatCode="General">
                  <c:v>4.8618730342141028</c:v>
                </c:pt>
                <c:pt idx="142" formatCode="General">
                  <c:v>4.7638164234348901</c:v>
                </c:pt>
                <c:pt idx="143" formatCode="General">
                  <c:v>4.7677680511866187</c:v>
                </c:pt>
                <c:pt idx="144" formatCode="General">
                  <c:v>4.7037397790505748</c:v>
                </c:pt>
                <c:pt idx="145" formatCode="General">
                  <c:v>4.6733921100123332</c:v>
                </c:pt>
                <c:pt idx="146" formatCode="General">
                  <c:v>4.6381117437427326</c:v>
                </c:pt>
                <c:pt idx="147" formatCode="General">
                  <c:v>4.4380044470812949</c:v>
                </c:pt>
                <c:pt idx="148" formatCode="General">
                  <c:v>4.6637539245852322</c:v>
                </c:pt>
                <c:pt idx="149" formatCode="General">
                  <c:v>4.5505564180514018</c:v>
                </c:pt>
                <c:pt idx="150" formatCode="General">
                  <c:v>4.5402585408475797</c:v>
                </c:pt>
                <c:pt idx="151" formatCode="General">
                  <c:v>4.3300641067552856</c:v>
                </c:pt>
                <c:pt idx="152" formatCode="General">
                  <c:v>4.2344003319163495</c:v>
                </c:pt>
                <c:pt idx="153" formatCode="General">
                  <c:v>4.2886295961869489</c:v>
                </c:pt>
                <c:pt idx="154" formatCode="General">
                  <c:v>4.2333062998950988</c:v>
                </c:pt>
                <c:pt idx="155" formatCode="General">
                  <c:v>4.0376232013832212</c:v>
                </c:pt>
                <c:pt idx="156" formatCode="General">
                  <c:v>4.039004481533218</c:v>
                </c:pt>
                <c:pt idx="157" formatCode="General">
                  <c:v>3.9971587731636706</c:v>
                </c:pt>
                <c:pt idx="158" formatCode="General">
                  <c:v>3.8171448834031789</c:v>
                </c:pt>
                <c:pt idx="159" formatCode="General">
                  <c:v>3.9221199601552277</c:v>
                </c:pt>
                <c:pt idx="160" formatCode="General">
                  <c:v>3.6774287097606697</c:v>
                </c:pt>
                <c:pt idx="161" formatCode="General">
                  <c:v>3.3263379775407844</c:v>
                </c:pt>
                <c:pt idx="162" formatCode="General">
                  <c:v>3.6124066399292549</c:v>
                </c:pt>
                <c:pt idx="163" formatCode="General">
                  <c:v>4.4269449000450365</c:v>
                </c:pt>
                <c:pt idx="164" formatCode="General">
                  <c:v>4.8441790100317004</c:v>
                </c:pt>
                <c:pt idx="165" formatCode="General">
                  <c:v>3.6961960141800043</c:v>
                </c:pt>
                <c:pt idx="166" formatCode="General">
                  <c:v>3.6529068319226479</c:v>
                </c:pt>
                <c:pt idx="167" formatCode="General">
                  <c:v>3.6295626711196682</c:v>
                </c:pt>
                <c:pt idx="168" formatCode="General">
                  <c:v>3.5315847316574596</c:v>
                </c:pt>
                <c:pt idx="169" formatCode="General">
                  <c:v>3.4978319972264837</c:v>
                </c:pt>
                <c:pt idx="170" formatCode="General">
                  <c:v>3.4160494872889213</c:v>
                </c:pt>
                <c:pt idx="171" formatCode="General">
                  <c:v>3.3167649901600931</c:v>
                </c:pt>
                <c:pt idx="172" formatCode="General">
                  <c:v>3.2855294992929664</c:v>
                </c:pt>
                <c:pt idx="173" formatCode="General">
                  <c:v>3.1907391672274863</c:v>
                </c:pt>
                <c:pt idx="174" formatCode="General">
                  <c:v>3.1127677929905229</c:v>
                </c:pt>
                <c:pt idx="175" formatCode="General">
                  <c:v>3.0578999801976514</c:v>
                </c:pt>
                <c:pt idx="176" formatCode="General">
                  <c:v>2.9688754843476044</c:v>
                </c:pt>
                <c:pt idx="177" formatCode="General">
                  <c:v>2.8855780928751624</c:v>
                </c:pt>
                <c:pt idx="178" formatCode="General">
                  <c:v>2.8071158533163034</c:v>
                </c:pt>
                <c:pt idx="179" formatCode="General">
                  <c:v>2.7302481912975054</c:v>
                </c:pt>
                <c:pt idx="180" formatCode="General">
                  <c:v>2.7078251739596202</c:v>
                </c:pt>
                <c:pt idx="181" formatCode="General">
                  <c:v>2.6100251238078065</c:v>
                </c:pt>
                <c:pt idx="182" formatCode="General">
                  <c:v>2.5580136916863263</c:v>
                </c:pt>
                <c:pt idx="183" formatCode="General">
                  <c:v>2.4824209581408794</c:v>
                </c:pt>
                <c:pt idx="184" formatCode="General">
                  <c:v>2.4248439251265923</c:v>
                </c:pt>
                <c:pt idx="185" formatCode="General">
                  <c:v>2.3609174158063566</c:v>
                </c:pt>
                <c:pt idx="186" formatCode="General">
                  <c:v>2.2964176435193084</c:v>
                </c:pt>
                <c:pt idx="187" formatCode="General">
                  <c:v>2.2151886072467679</c:v>
                </c:pt>
                <c:pt idx="188" formatCode="General">
                  <c:v>2.1578638990326664</c:v>
                </c:pt>
                <c:pt idx="189" formatCode="General">
                  <c:v>2.0936525893185305</c:v>
                </c:pt>
                <c:pt idx="190" formatCode="General">
                  <c:v>2.005507627011784</c:v>
                </c:pt>
                <c:pt idx="191" formatCode="General">
                  <c:v>1.9364736052475766</c:v>
                </c:pt>
                <c:pt idx="192" formatCode="General">
                  <c:v>1.8485444611999389</c:v>
                </c:pt>
                <c:pt idx="193" formatCode="General">
                  <c:v>1.7874681546533575</c:v>
                </c:pt>
                <c:pt idx="194" formatCode="General">
                  <c:v>1.7431657400986837</c:v>
                </c:pt>
                <c:pt idx="195" formatCode="General">
                  <c:v>1.6882241716398971</c:v>
                </c:pt>
                <c:pt idx="196" formatCode="General">
                  <c:v>1.6239338124806102</c:v>
                </c:pt>
                <c:pt idx="197" formatCode="General">
                  <c:v>1.582968773725258</c:v>
                </c:pt>
                <c:pt idx="198" formatCode="General">
                  <c:v>1.5537743857234996</c:v>
                </c:pt>
                <c:pt idx="199" formatCode="General">
                  <c:v>1.5393177037139161</c:v>
                </c:pt>
                <c:pt idx="200" formatCode="General">
                  <c:v>1.5317633815255458</c:v>
                </c:pt>
                <c:pt idx="201" formatCode="General">
                  <c:v>1.4884934121197504</c:v>
                </c:pt>
                <c:pt idx="202" formatCode="General">
                  <c:v>1.4410259671199808</c:v>
                </c:pt>
                <c:pt idx="203" formatCode="General">
                  <c:v>1.4525887872564016</c:v>
                </c:pt>
                <c:pt idx="204" formatCode="General">
                  <c:v>1.4506018012084412</c:v>
                </c:pt>
                <c:pt idx="205" formatCode="General">
                  <c:v>1.4445312718122656</c:v>
                </c:pt>
                <c:pt idx="206" formatCode="General">
                  <c:v>1.4751164763528639</c:v>
                </c:pt>
                <c:pt idx="207" formatCode="General">
                  <c:v>1.4709734956916112</c:v>
                </c:pt>
                <c:pt idx="208" formatCode="General">
                  <c:v>1.4380355973955923</c:v>
                </c:pt>
                <c:pt idx="209" formatCode="General">
                  <c:v>1.4328592951894168</c:v>
                </c:pt>
                <c:pt idx="210" formatCode="General">
                  <c:v>1.4382526733927319</c:v>
                </c:pt>
                <c:pt idx="211" formatCode="General">
                  <c:v>1.4153710251978022</c:v>
                </c:pt>
                <c:pt idx="212" formatCode="General">
                  <c:v>1.3911642273145117</c:v>
                </c:pt>
                <c:pt idx="213" formatCode="General">
                  <c:v>1.3386454530995233</c:v>
                </c:pt>
                <c:pt idx="214" formatCode="General">
                  <c:v>1.3583500429478927</c:v>
                </c:pt>
                <c:pt idx="215" formatCode="General">
                  <c:v>1.2271724783902016</c:v>
                </c:pt>
                <c:pt idx="216" formatCode="General">
                  <c:v>1.2216296246028324</c:v>
                </c:pt>
                <c:pt idx="217" formatCode="General">
                  <c:v>1.2094902527638187</c:v>
                </c:pt>
                <c:pt idx="218" formatCode="General">
                  <c:v>1.234245364799986</c:v>
                </c:pt>
                <c:pt idx="219" formatCode="General">
                  <c:v>1.1355672792053819</c:v>
                </c:pt>
                <c:pt idx="220" formatCode="General">
                  <c:v>1.0778560556216263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6B57-4F06-A47A-44EE32918A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8571760"/>
        <c:axId val="678574896"/>
      </c:scatterChart>
      <c:valAx>
        <c:axId val="678571760"/>
        <c:scaling>
          <c:orientation val="minMax"/>
          <c:max val="2500"/>
          <c:min val="250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Wavelength (nm)</a:t>
                </a:r>
              </a:p>
            </c:rich>
          </c:tx>
          <c:layout>
            <c:manualLayout>
              <c:xMode val="edge"/>
              <c:yMode val="edge"/>
              <c:x val="0.3745939612909982"/>
              <c:y val="0.886210994459025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78574896"/>
        <c:crosses val="autoZero"/>
        <c:crossBetween val="midCat"/>
        <c:majorUnit val="250"/>
      </c:valAx>
      <c:valAx>
        <c:axId val="678574896"/>
        <c:scaling>
          <c:orientation val="minMax"/>
          <c:max val="35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Hemispherical reflectance</a:t>
                </a:r>
              </a:p>
            </c:rich>
          </c:tx>
          <c:layout>
            <c:manualLayout>
              <c:xMode val="edge"/>
              <c:yMode val="edge"/>
              <c:x val="1.3867954784953625E-2"/>
              <c:y val="0.1671988918051909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7857176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039435695538057"/>
          <c:y val="0.10375493606382129"/>
          <c:w val="0.63582502187226597"/>
          <c:h val="0.2941668945582184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Resumen!$B$1</c:f>
              <c:strCache>
                <c:ptCount val="1"/>
                <c:pt idx="0">
                  <c:v>DECHEMA_0_200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Resumen!$A$2:$A$230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Resumen!$B$2:$B$230</c:f>
              <c:numCache>
                <c:formatCode>General</c:formatCode>
                <c:ptCount val="229"/>
                <c:pt idx="0">
                  <c:v>12.494021288766561</c:v>
                </c:pt>
                <c:pt idx="1">
                  <c:v>9.7940541158011545</c:v>
                </c:pt>
                <c:pt idx="2">
                  <c:v>9.4034195417000337</c:v>
                </c:pt>
                <c:pt idx="3">
                  <c:v>6.8189418618754019</c:v>
                </c:pt>
                <c:pt idx="4">
                  <c:v>8.5348475522298788</c:v>
                </c:pt>
                <c:pt idx="5">
                  <c:v>11.830325657906076</c:v>
                </c:pt>
                <c:pt idx="6">
                  <c:v>8.4631007227658408</c:v>
                </c:pt>
                <c:pt idx="7">
                  <c:v>9.142106376496633</c:v>
                </c:pt>
                <c:pt idx="8">
                  <c:v>8.6057975560114208</c:v>
                </c:pt>
                <c:pt idx="9">
                  <c:v>7.1265718454659721</c:v>
                </c:pt>
                <c:pt idx="10">
                  <c:v>10.689630227374705</c:v>
                </c:pt>
                <c:pt idx="11">
                  <c:v>8.1276982952125199</c:v>
                </c:pt>
                <c:pt idx="12">
                  <c:v>7.4442185080561467</c:v>
                </c:pt>
                <c:pt idx="13">
                  <c:v>7.8298798735446793</c:v>
                </c:pt>
                <c:pt idx="14">
                  <c:v>10.15914450663935</c:v>
                </c:pt>
                <c:pt idx="15">
                  <c:v>7.0596754410382845</c:v>
                </c:pt>
                <c:pt idx="16">
                  <c:v>9.0608426507730346</c:v>
                </c:pt>
                <c:pt idx="17">
                  <c:v>9.1697338717590693</c:v>
                </c:pt>
                <c:pt idx="18">
                  <c:v>6.6050672360749898</c:v>
                </c:pt>
                <c:pt idx="19">
                  <c:v>7.5083752086063544</c:v>
                </c:pt>
                <c:pt idx="20">
                  <c:v>10.460520006531583</c:v>
                </c:pt>
                <c:pt idx="21">
                  <c:v>8.9999690706149131</c:v>
                </c:pt>
                <c:pt idx="22">
                  <c:v>8.1610560180577227</c:v>
                </c:pt>
                <c:pt idx="23">
                  <c:v>8.1937956966942718</c:v>
                </c:pt>
                <c:pt idx="24">
                  <c:v>10.019738524213659</c:v>
                </c:pt>
                <c:pt idx="25">
                  <c:v>9.308837480551464</c:v>
                </c:pt>
                <c:pt idx="26">
                  <c:v>8.0144193841911644</c:v>
                </c:pt>
                <c:pt idx="27">
                  <c:v>8.9890753866506099</c:v>
                </c:pt>
                <c:pt idx="28">
                  <c:v>7.2566446043156212</c:v>
                </c:pt>
                <c:pt idx="29">
                  <c:v>8.3740699364100895</c:v>
                </c:pt>
                <c:pt idx="30">
                  <c:v>8.1170595569799264</c:v>
                </c:pt>
                <c:pt idx="31">
                  <c:v>7.764426512360795</c:v>
                </c:pt>
                <c:pt idx="32">
                  <c:v>7.557877929241819</c:v>
                </c:pt>
                <c:pt idx="33">
                  <c:v>7.8609913642942102</c:v>
                </c:pt>
                <c:pt idx="34">
                  <c:v>7.1752145879852343</c:v>
                </c:pt>
                <c:pt idx="35">
                  <c:v>8.3415522873442551</c:v>
                </c:pt>
                <c:pt idx="36">
                  <c:v>7.442544499949113</c:v>
                </c:pt>
                <c:pt idx="37">
                  <c:v>8.2664094910843424</c:v>
                </c:pt>
                <c:pt idx="38">
                  <c:v>7.7062809170659898</c:v>
                </c:pt>
                <c:pt idx="39">
                  <c:v>8.5142274930097201</c:v>
                </c:pt>
                <c:pt idx="40">
                  <c:v>7.0694231923864175</c:v>
                </c:pt>
                <c:pt idx="41">
                  <c:v>8.7278925936929035</c:v>
                </c:pt>
                <c:pt idx="42">
                  <c:v>6.8873357657150587</c:v>
                </c:pt>
                <c:pt idx="43">
                  <c:v>7.8120787090738064</c:v>
                </c:pt>
                <c:pt idx="44">
                  <c:v>8.0966510512745273</c:v>
                </c:pt>
                <c:pt idx="45">
                  <c:v>7.1345266218396102</c:v>
                </c:pt>
                <c:pt idx="46">
                  <c:v>8.1726228172321687</c:v>
                </c:pt>
                <c:pt idx="47">
                  <c:v>7.6686829709438555</c:v>
                </c:pt>
                <c:pt idx="48">
                  <c:v>7.9910364657748145</c:v>
                </c:pt>
                <c:pt idx="49">
                  <c:v>7.734229801751086</c:v>
                </c:pt>
                <c:pt idx="50">
                  <c:v>7.260331280511882</c:v>
                </c:pt>
                <c:pt idx="51">
                  <c:v>8.1005215794861538</c:v>
                </c:pt>
                <c:pt idx="52">
                  <c:v>7.5295627741487055</c:v>
                </c:pt>
                <c:pt idx="53">
                  <c:v>7.9350226362112188</c:v>
                </c:pt>
                <c:pt idx="54">
                  <c:v>7.7254588719368691</c:v>
                </c:pt>
                <c:pt idx="55">
                  <c:v>7.5428300932801786</c:v>
                </c:pt>
                <c:pt idx="56">
                  <c:v>7.8530216635416936</c:v>
                </c:pt>
                <c:pt idx="57">
                  <c:v>7.6037224652586621</c:v>
                </c:pt>
                <c:pt idx="58">
                  <c:v>7.0958192530281918</c:v>
                </c:pt>
                <c:pt idx="59">
                  <c:v>6.9257144052653326</c:v>
                </c:pt>
                <c:pt idx="60">
                  <c:v>6.9895662158175131</c:v>
                </c:pt>
                <c:pt idx="61">
                  <c:v>7.4138296334430702</c:v>
                </c:pt>
                <c:pt idx="62">
                  <c:v>7.540060767248117</c:v>
                </c:pt>
                <c:pt idx="63">
                  <c:v>7.1224558025240619</c:v>
                </c:pt>
                <c:pt idx="64">
                  <c:v>6.7589257781927321</c:v>
                </c:pt>
                <c:pt idx="65">
                  <c:v>7.0792719694911499</c:v>
                </c:pt>
                <c:pt idx="66">
                  <c:v>6.9540507001795122</c:v>
                </c:pt>
                <c:pt idx="67">
                  <c:v>6.7193825327879404</c:v>
                </c:pt>
                <c:pt idx="68">
                  <c:v>6.8775988345252115</c:v>
                </c:pt>
                <c:pt idx="69">
                  <c:v>7.0145412573375401</c:v>
                </c:pt>
                <c:pt idx="70">
                  <c:v>6.7662658849946569</c:v>
                </c:pt>
                <c:pt idx="71">
                  <c:v>6.7368200241422018</c:v>
                </c:pt>
                <c:pt idx="72">
                  <c:v>6.6960887954190049</c:v>
                </c:pt>
                <c:pt idx="73">
                  <c:v>6.2155322680876726</c:v>
                </c:pt>
                <c:pt idx="74">
                  <c:v>6.5431600866317678</c:v>
                </c:pt>
                <c:pt idx="75">
                  <c:v>6.4972076301923263</c:v>
                </c:pt>
                <c:pt idx="76">
                  <c:v>6.2572194937209851</c:v>
                </c:pt>
                <c:pt idx="77">
                  <c:v>6.3868216592714822</c:v>
                </c:pt>
                <c:pt idx="78">
                  <c:v>6.1132091671879856</c:v>
                </c:pt>
                <c:pt idx="79">
                  <c:v>6.0937012718907813</c:v>
                </c:pt>
                <c:pt idx="80">
                  <c:v>6.1242999377751168</c:v>
                </c:pt>
                <c:pt idx="81">
                  <c:v>6.0270994552122721</c:v>
                </c:pt>
                <c:pt idx="82">
                  <c:v>5.8840058863002751</c:v>
                </c:pt>
                <c:pt idx="83">
                  <c:v>5.8849162973301805</c:v>
                </c:pt>
                <c:pt idx="84">
                  <c:v>5.82296909636589</c:v>
                </c:pt>
                <c:pt idx="85">
                  <c:v>5.5771501777216859</c:v>
                </c:pt>
                <c:pt idx="86">
                  <c:v>5.6124161559131922</c:v>
                </c:pt>
                <c:pt idx="87">
                  <c:v>5.5758225546664448</c:v>
                </c:pt>
                <c:pt idx="88">
                  <c:v>5.414462924691434</c:v>
                </c:pt>
                <c:pt idx="89">
                  <c:v>5.3254614209986393</c:v>
                </c:pt>
                <c:pt idx="90">
                  <c:v>5.1375379868951745</c:v>
                </c:pt>
                <c:pt idx="91">
                  <c:v>5.4316024427225402</c:v>
                </c:pt>
                <c:pt idx="92">
                  <c:v>5.1447503330748852</c:v>
                </c:pt>
                <c:pt idx="93">
                  <c:v>5.163110808730357</c:v>
                </c:pt>
                <c:pt idx="94">
                  <c:v>5.3308299518418831</c:v>
                </c:pt>
                <c:pt idx="95">
                  <c:v>5.328276766033607</c:v>
                </c:pt>
                <c:pt idx="96">
                  <c:v>5.1692532583784203</c:v>
                </c:pt>
                <c:pt idx="97">
                  <c:v>5.2087176771498607</c:v>
                </c:pt>
                <c:pt idx="98">
                  <c:v>5.1845625467085164</c:v>
                </c:pt>
                <c:pt idx="99">
                  <c:v>4.9796462416857015</c:v>
                </c:pt>
                <c:pt idx="100">
                  <c:v>5.1000088147626341</c:v>
                </c:pt>
                <c:pt idx="101">
                  <c:v>5.0502938850311416</c:v>
                </c:pt>
                <c:pt idx="102">
                  <c:v>5.0542506626359707</c:v>
                </c:pt>
                <c:pt idx="103">
                  <c:v>5.0660361122970734</c:v>
                </c:pt>
                <c:pt idx="104">
                  <c:v>4.9892950738151569</c:v>
                </c:pt>
                <c:pt idx="105">
                  <c:v>5.0006097707317192</c:v>
                </c:pt>
                <c:pt idx="106">
                  <c:v>5.1755101968133435</c:v>
                </c:pt>
                <c:pt idx="107">
                  <c:v>5.0534995757298562</c:v>
                </c:pt>
                <c:pt idx="108">
                  <c:v>4.9703338427214891</c:v>
                </c:pt>
                <c:pt idx="109">
                  <c:v>4.9984245288049074</c:v>
                </c:pt>
                <c:pt idx="110">
                  <c:v>5.1157517391871252</c:v>
                </c:pt>
                <c:pt idx="111">
                  <c:v>5.0346496138900338</c:v>
                </c:pt>
                <c:pt idx="112">
                  <c:v>4.968505579807478</c:v>
                </c:pt>
                <c:pt idx="113">
                  <c:v>4.9331049406669569</c:v>
                </c:pt>
                <c:pt idx="114">
                  <c:v>5.0115577229540609</c:v>
                </c:pt>
                <c:pt idx="115">
                  <c:v>5.0207661130003949</c:v>
                </c:pt>
                <c:pt idx="116">
                  <c:v>5.0280348348562658</c:v>
                </c:pt>
                <c:pt idx="117">
                  <c:v>5.0567934619857642</c:v>
                </c:pt>
                <c:pt idx="118">
                  <c:v>5.0937946304094632</c:v>
                </c:pt>
                <c:pt idx="119">
                  <c:v>5.153559435187443</c:v>
                </c:pt>
                <c:pt idx="120">
                  <c:v>5.0985518558301726</c:v>
                </c:pt>
                <c:pt idx="121">
                  <c:v>5.0627928652178094</c:v>
                </c:pt>
                <c:pt idx="122">
                  <c:v>5.0829794637981642</c:v>
                </c:pt>
                <c:pt idx="123">
                  <c:v>5.1368774572879579</c:v>
                </c:pt>
                <c:pt idx="124">
                  <c:v>5.1824348632799015</c:v>
                </c:pt>
                <c:pt idx="125">
                  <c:v>5.2293153528948455</c:v>
                </c:pt>
                <c:pt idx="126">
                  <c:v>5.1952220187044276</c:v>
                </c:pt>
                <c:pt idx="127">
                  <c:v>5.0211689664041721</c:v>
                </c:pt>
                <c:pt idx="128">
                  <c:v>4.9978350804109688</c:v>
                </c:pt>
                <c:pt idx="129">
                  <c:v>4.9638470381105924</c:v>
                </c:pt>
                <c:pt idx="130">
                  <c:v>4.8982139660662494</c:v>
                </c:pt>
                <c:pt idx="131">
                  <c:v>4.8387833586672038</c:v>
                </c:pt>
                <c:pt idx="132">
                  <c:v>4.7596380787247465</c:v>
                </c:pt>
                <c:pt idx="133">
                  <c:v>4.6828239589459715</c:v>
                </c:pt>
                <c:pt idx="134">
                  <c:v>4.5647838024292824</c:v>
                </c:pt>
                <c:pt idx="135">
                  <c:v>4.4627207027012794</c:v>
                </c:pt>
                <c:pt idx="136">
                  <c:v>4.2263480312118702</c:v>
                </c:pt>
                <c:pt idx="137">
                  <c:v>4.1706844638052907</c:v>
                </c:pt>
                <c:pt idx="138">
                  <c:v>4.0566230307450004</c:v>
                </c:pt>
                <c:pt idx="139">
                  <c:v>3.9778923819515239</c:v>
                </c:pt>
                <c:pt idx="140">
                  <c:v>3.9600271913463683</c:v>
                </c:pt>
                <c:pt idx="141">
                  <c:v>3.8578072802445105</c:v>
                </c:pt>
                <c:pt idx="142">
                  <c:v>3.7877002970064684</c:v>
                </c:pt>
                <c:pt idx="143">
                  <c:v>3.7334419183718981</c:v>
                </c:pt>
                <c:pt idx="144">
                  <c:v>3.5996846959562823</c:v>
                </c:pt>
                <c:pt idx="145">
                  <c:v>3.5646172076452118</c:v>
                </c:pt>
                <c:pt idx="146">
                  <c:v>3.5678057577554574</c:v>
                </c:pt>
                <c:pt idx="147">
                  <c:v>3.4580325960314688</c:v>
                </c:pt>
                <c:pt idx="148">
                  <c:v>3.3304915043303613</c:v>
                </c:pt>
                <c:pt idx="149">
                  <c:v>3.1373599142804993</c:v>
                </c:pt>
                <c:pt idx="150">
                  <c:v>2.9790808923030268</c:v>
                </c:pt>
                <c:pt idx="151">
                  <c:v>3.0501327202508048</c:v>
                </c:pt>
                <c:pt idx="152">
                  <c:v>2.9251594365426765</c:v>
                </c:pt>
                <c:pt idx="153">
                  <c:v>2.5625824944920774</c:v>
                </c:pt>
                <c:pt idx="154">
                  <c:v>2.6239920069136118</c:v>
                </c:pt>
                <c:pt idx="155">
                  <c:v>2.6893592366670056</c:v>
                </c:pt>
                <c:pt idx="156">
                  <c:v>2.7361275548624557</c:v>
                </c:pt>
                <c:pt idx="157">
                  <c:v>2.7774526488056797</c:v>
                </c:pt>
                <c:pt idx="158">
                  <c:v>2.645267218367009</c:v>
                </c:pt>
                <c:pt idx="159">
                  <c:v>1.9476624466896246</c:v>
                </c:pt>
                <c:pt idx="160">
                  <c:v>2.2252355787892828</c:v>
                </c:pt>
                <c:pt idx="161">
                  <c:v>2.4846113200195781</c:v>
                </c:pt>
                <c:pt idx="162">
                  <c:v>1.8634341482790537</c:v>
                </c:pt>
                <c:pt idx="163">
                  <c:v>2.188456992169145</c:v>
                </c:pt>
                <c:pt idx="164">
                  <c:v>3.0493988869345614</c:v>
                </c:pt>
                <c:pt idx="165">
                  <c:v>2.2476508577773768</c:v>
                </c:pt>
                <c:pt idx="166">
                  <c:v>2.2463174410302553</c:v>
                </c:pt>
                <c:pt idx="167">
                  <c:v>2.2300659389487008</c:v>
                </c:pt>
                <c:pt idx="168">
                  <c:v>2.186146131471205</c:v>
                </c:pt>
                <c:pt idx="169">
                  <c:v>2.186884207527005</c:v>
                </c:pt>
                <c:pt idx="170">
                  <c:v>2.1751625329763047</c:v>
                </c:pt>
                <c:pt idx="171">
                  <c:v>2.1536025812100745</c:v>
                </c:pt>
                <c:pt idx="172">
                  <c:v>2.1761070463579397</c:v>
                </c:pt>
                <c:pt idx="173">
                  <c:v>2.1707381814210911</c:v>
                </c:pt>
                <c:pt idx="174">
                  <c:v>2.1489240661596485</c:v>
                </c:pt>
                <c:pt idx="175">
                  <c:v>2.1695892477189043</c:v>
                </c:pt>
                <c:pt idx="176">
                  <c:v>2.1404723598339137</c:v>
                </c:pt>
                <c:pt idx="177">
                  <c:v>2.1477187701787246</c:v>
                </c:pt>
                <c:pt idx="178">
                  <c:v>2.13062945390958</c:v>
                </c:pt>
                <c:pt idx="179">
                  <c:v>2.1200248727875008</c:v>
                </c:pt>
                <c:pt idx="180">
                  <c:v>2.1627612768051825</c:v>
                </c:pt>
                <c:pt idx="181">
                  <c:v>2.1309426646713496</c:v>
                </c:pt>
                <c:pt idx="182">
                  <c:v>2.1327790278927079</c:v>
                </c:pt>
                <c:pt idx="183">
                  <c:v>2.1239870001377987</c:v>
                </c:pt>
                <c:pt idx="184">
                  <c:v>2.0883147380666474</c:v>
                </c:pt>
                <c:pt idx="185">
                  <c:v>2.0659588165872669</c:v>
                </c:pt>
                <c:pt idx="186">
                  <c:v>2.0301590488947068</c:v>
                </c:pt>
                <c:pt idx="187">
                  <c:v>1.9974785132283785</c:v>
                </c:pt>
                <c:pt idx="188">
                  <c:v>1.9884101690686071</c:v>
                </c:pt>
                <c:pt idx="189">
                  <c:v>1.9552750711267477</c:v>
                </c:pt>
                <c:pt idx="190">
                  <c:v>1.9239157674066192</c:v>
                </c:pt>
                <c:pt idx="191">
                  <c:v>1.8751187499258986</c:v>
                </c:pt>
                <c:pt idx="192">
                  <c:v>1.8174644648799527</c:v>
                </c:pt>
                <c:pt idx="193">
                  <c:v>1.7834134333407807</c:v>
                </c:pt>
                <c:pt idx="194">
                  <c:v>1.7409544796067788</c:v>
                </c:pt>
                <c:pt idx="195">
                  <c:v>1.6995020800820058</c:v>
                </c:pt>
                <c:pt idx="196">
                  <c:v>1.6562247957178808</c:v>
                </c:pt>
                <c:pt idx="197">
                  <c:v>1.6290503212090273</c:v>
                </c:pt>
                <c:pt idx="198">
                  <c:v>1.5997394763597574</c:v>
                </c:pt>
                <c:pt idx="199">
                  <c:v>1.5790460034797167</c:v>
                </c:pt>
                <c:pt idx="200">
                  <c:v>1.578492599897855</c:v>
                </c:pt>
                <c:pt idx="201">
                  <c:v>1.561461496233268</c:v>
                </c:pt>
                <c:pt idx="202">
                  <c:v>1.5185790887738602</c:v>
                </c:pt>
                <c:pt idx="203">
                  <c:v>1.5168513930181489</c:v>
                </c:pt>
                <c:pt idx="204">
                  <c:v>1.51611209475134</c:v>
                </c:pt>
                <c:pt idx="205">
                  <c:v>1.5273619784935271</c:v>
                </c:pt>
                <c:pt idx="206">
                  <c:v>1.537375160280319</c:v>
                </c:pt>
                <c:pt idx="207">
                  <c:v>1.5489254123163729</c:v>
                </c:pt>
                <c:pt idx="208">
                  <c:v>1.5114526669302573</c:v>
                </c:pt>
                <c:pt idx="209">
                  <c:v>1.5029975470063301</c:v>
                </c:pt>
                <c:pt idx="210">
                  <c:v>1.50711270400098</c:v>
                </c:pt>
                <c:pt idx="211">
                  <c:v>1.4610590805993069</c:v>
                </c:pt>
                <c:pt idx="212">
                  <c:v>1.4265603120988386</c:v>
                </c:pt>
                <c:pt idx="213">
                  <c:v>1.380196517003524</c:v>
                </c:pt>
                <c:pt idx="214">
                  <c:v>1.3728935484250719</c:v>
                </c:pt>
                <c:pt idx="215">
                  <c:v>1.2609602655569585</c:v>
                </c:pt>
                <c:pt idx="216">
                  <c:v>1.2535791654516659</c:v>
                </c:pt>
                <c:pt idx="217">
                  <c:v>1.3206811233664013</c:v>
                </c:pt>
                <c:pt idx="218">
                  <c:v>1.3579379841914321</c:v>
                </c:pt>
                <c:pt idx="219">
                  <c:v>1.2475953862249711</c:v>
                </c:pt>
                <c:pt idx="220">
                  <c:v>1.1968609845390703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4A8-4812-9A6F-9D5054BAFE4A}"/>
            </c:ext>
          </c:extLst>
        </c:ser>
        <c:ser>
          <c:idx val="1"/>
          <c:order val="1"/>
          <c:tx>
            <c:strRef>
              <c:f>Resumen!$E$1</c:f>
              <c:strCache>
                <c:ptCount val="1"/>
                <c:pt idx="0">
                  <c:v>DLR_0_200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Resumen!$A$2:$A$230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Resumen!$E$2:$E$230</c:f>
              <c:numCache>
                <c:formatCode>0.000</c:formatCode>
                <c:ptCount val="229"/>
                <c:pt idx="0" formatCode="General">
                  <c:v>25.509454470893068</c:v>
                </c:pt>
                <c:pt idx="1">
                  <c:v>19.703335191540674</c:v>
                </c:pt>
                <c:pt idx="2">
                  <c:v>18.185978730108101</c:v>
                </c:pt>
                <c:pt idx="3">
                  <c:v>18.270092610855897</c:v>
                </c:pt>
                <c:pt idx="4" formatCode="General">
                  <c:v>24.598784405565102</c:v>
                </c:pt>
                <c:pt idx="5" formatCode="General">
                  <c:v>23.897621646974187</c:v>
                </c:pt>
                <c:pt idx="6" formatCode="General">
                  <c:v>21.61593597314819</c:v>
                </c:pt>
                <c:pt idx="7" formatCode="General">
                  <c:v>23.757126094041148</c:v>
                </c:pt>
                <c:pt idx="8" formatCode="General">
                  <c:v>18.14369643330582</c:v>
                </c:pt>
                <c:pt idx="9" formatCode="General">
                  <c:v>18.056661368774705</c:v>
                </c:pt>
                <c:pt idx="10" formatCode="General">
                  <c:v>24.050477927744087</c:v>
                </c:pt>
                <c:pt idx="11" formatCode="General">
                  <c:v>20.559158007329557</c:v>
                </c:pt>
                <c:pt idx="12" formatCode="General">
                  <c:v>20.446845988773685</c:v>
                </c:pt>
                <c:pt idx="13" formatCode="General">
                  <c:v>22.208841519912365</c:v>
                </c:pt>
                <c:pt idx="14" formatCode="General">
                  <c:v>24.836005691224262</c:v>
                </c:pt>
                <c:pt idx="15" formatCode="General">
                  <c:v>20.084014344157087</c:v>
                </c:pt>
                <c:pt idx="16" formatCode="General">
                  <c:v>19.128065856237793</c:v>
                </c:pt>
                <c:pt idx="17" formatCode="General">
                  <c:v>20.457255406355085</c:v>
                </c:pt>
                <c:pt idx="18" formatCode="General">
                  <c:v>18.067730724598881</c:v>
                </c:pt>
                <c:pt idx="19" formatCode="General">
                  <c:v>20.123609364334207</c:v>
                </c:pt>
                <c:pt idx="20" formatCode="General">
                  <c:v>21.520729689425039</c:v>
                </c:pt>
                <c:pt idx="21" formatCode="General">
                  <c:v>18.179765946755204</c:v>
                </c:pt>
                <c:pt idx="22" formatCode="General">
                  <c:v>20.250889206328782</c:v>
                </c:pt>
                <c:pt idx="23" formatCode="General">
                  <c:v>19.262212410336161</c:v>
                </c:pt>
                <c:pt idx="24" formatCode="General">
                  <c:v>20.639331475320795</c:v>
                </c:pt>
                <c:pt idx="25" formatCode="General">
                  <c:v>21.426902230345892</c:v>
                </c:pt>
                <c:pt idx="26" formatCode="General">
                  <c:v>20.320623457859835</c:v>
                </c:pt>
                <c:pt idx="27" formatCode="General">
                  <c:v>20.46116057296511</c:v>
                </c:pt>
                <c:pt idx="28" formatCode="General">
                  <c:v>17.683036057069145</c:v>
                </c:pt>
                <c:pt idx="29" formatCode="General">
                  <c:v>20.244414285630771</c:v>
                </c:pt>
                <c:pt idx="30" formatCode="General">
                  <c:v>19.127875672929992</c:v>
                </c:pt>
                <c:pt idx="31" formatCode="General">
                  <c:v>17.676539142193374</c:v>
                </c:pt>
                <c:pt idx="32" formatCode="General">
                  <c:v>18.876830465065495</c:v>
                </c:pt>
                <c:pt idx="33" formatCode="General">
                  <c:v>17.818651751965007</c:v>
                </c:pt>
                <c:pt idx="34" formatCode="General">
                  <c:v>18.591900810142086</c:v>
                </c:pt>
                <c:pt idx="35" formatCode="General">
                  <c:v>19.607952461076678</c:v>
                </c:pt>
                <c:pt idx="36" formatCode="General">
                  <c:v>18.517262398599982</c:v>
                </c:pt>
                <c:pt idx="37" formatCode="General">
                  <c:v>19.633964957191395</c:v>
                </c:pt>
                <c:pt idx="38" formatCode="General">
                  <c:v>18.369010894929868</c:v>
                </c:pt>
                <c:pt idx="39" formatCode="General">
                  <c:v>19.260001939185827</c:v>
                </c:pt>
                <c:pt idx="40" formatCode="General">
                  <c:v>16.681392070432103</c:v>
                </c:pt>
                <c:pt idx="41" formatCode="General">
                  <c:v>18.434080276122092</c:v>
                </c:pt>
                <c:pt idx="42" formatCode="General">
                  <c:v>17.303492923669683</c:v>
                </c:pt>
                <c:pt idx="43" formatCode="General">
                  <c:v>17.622751108094331</c:v>
                </c:pt>
                <c:pt idx="44" formatCode="General">
                  <c:v>18.180723803765616</c:v>
                </c:pt>
                <c:pt idx="45" formatCode="General">
                  <c:v>16.952433117463478</c:v>
                </c:pt>
                <c:pt idx="46" formatCode="General">
                  <c:v>18.237008284226679</c:v>
                </c:pt>
                <c:pt idx="47" formatCode="General">
                  <c:v>17.541109420185307</c:v>
                </c:pt>
                <c:pt idx="48" formatCode="General">
                  <c:v>17.657028557048889</c:v>
                </c:pt>
                <c:pt idx="49" formatCode="General">
                  <c:v>17.338184727108025</c:v>
                </c:pt>
                <c:pt idx="50" formatCode="General">
                  <c:v>16.850714213034021</c:v>
                </c:pt>
                <c:pt idx="51" formatCode="General">
                  <c:v>17.750171926032735</c:v>
                </c:pt>
                <c:pt idx="52" formatCode="General">
                  <c:v>17.123806968468514</c:v>
                </c:pt>
                <c:pt idx="53" formatCode="General">
                  <c:v>17.342086979354228</c:v>
                </c:pt>
                <c:pt idx="54" formatCode="General">
                  <c:v>17.227379130810622</c:v>
                </c:pt>
                <c:pt idx="55" formatCode="General">
                  <c:v>17.004605694197952</c:v>
                </c:pt>
                <c:pt idx="56" formatCode="General">
                  <c:v>17.605668696645939</c:v>
                </c:pt>
                <c:pt idx="57" formatCode="General">
                  <c:v>16.881106420578487</c:v>
                </c:pt>
                <c:pt idx="58" formatCode="General">
                  <c:v>16.009657340350287</c:v>
                </c:pt>
                <c:pt idx="59" formatCode="General">
                  <c:v>16.133591625473411</c:v>
                </c:pt>
                <c:pt idx="60" formatCode="General">
                  <c:v>15.779590555524978</c:v>
                </c:pt>
                <c:pt idx="61" formatCode="General">
                  <c:v>16.572695364821829</c:v>
                </c:pt>
                <c:pt idx="62" formatCode="General">
                  <c:v>16.360548902010787</c:v>
                </c:pt>
                <c:pt idx="63" formatCode="General">
                  <c:v>15.554795819898342</c:v>
                </c:pt>
                <c:pt idx="64" formatCode="General">
                  <c:v>15.300952645982079</c:v>
                </c:pt>
                <c:pt idx="65" formatCode="General">
                  <c:v>15.480590966914773</c:v>
                </c:pt>
                <c:pt idx="66" formatCode="General">
                  <c:v>15.900135372592915</c:v>
                </c:pt>
                <c:pt idx="67" formatCode="General">
                  <c:v>15.366966204233089</c:v>
                </c:pt>
                <c:pt idx="68" formatCode="General">
                  <c:v>15.52075132696743</c:v>
                </c:pt>
                <c:pt idx="69" formatCode="General">
                  <c:v>15.394970662012573</c:v>
                </c:pt>
                <c:pt idx="70" formatCode="General">
                  <c:v>15.175894075311241</c:v>
                </c:pt>
                <c:pt idx="71" formatCode="General">
                  <c:v>14.726156726489325</c:v>
                </c:pt>
                <c:pt idx="72" formatCode="General">
                  <c:v>14.88588620834914</c:v>
                </c:pt>
                <c:pt idx="73" formatCode="General">
                  <c:v>14.323123574545878</c:v>
                </c:pt>
                <c:pt idx="74" formatCode="General">
                  <c:v>14.656988173626454</c:v>
                </c:pt>
                <c:pt idx="75" formatCode="General">
                  <c:v>14.575460932579738</c:v>
                </c:pt>
                <c:pt idx="76" formatCode="General">
                  <c:v>14.105829417037469</c:v>
                </c:pt>
                <c:pt idx="77" formatCode="General">
                  <c:v>14.418978598509408</c:v>
                </c:pt>
                <c:pt idx="78" formatCode="General">
                  <c:v>13.990600806622661</c:v>
                </c:pt>
                <c:pt idx="79" formatCode="General">
                  <c:v>13.655254943922943</c:v>
                </c:pt>
                <c:pt idx="80" formatCode="General">
                  <c:v>13.969173038991991</c:v>
                </c:pt>
                <c:pt idx="81" formatCode="General">
                  <c:v>13.98678751375019</c:v>
                </c:pt>
                <c:pt idx="82" formatCode="General">
                  <c:v>13.670260230207179</c:v>
                </c:pt>
                <c:pt idx="83" formatCode="General">
                  <c:v>13.595776369228295</c:v>
                </c:pt>
                <c:pt idx="84" formatCode="General">
                  <c:v>13.615322831581082</c:v>
                </c:pt>
                <c:pt idx="85" formatCode="General">
                  <c:v>13.409362638136933</c:v>
                </c:pt>
                <c:pt idx="86" formatCode="General">
                  <c:v>13.401765128457262</c:v>
                </c:pt>
                <c:pt idx="87" formatCode="General">
                  <c:v>13.25068213915063</c:v>
                </c:pt>
                <c:pt idx="88" formatCode="General">
                  <c:v>13.17687646823625</c:v>
                </c:pt>
                <c:pt idx="89" formatCode="General">
                  <c:v>13.072508149034755</c:v>
                </c:pt>
                <c:pt idx="90" formatCode="General">
                  <c:v>12.706456861435905</c:v>
                </c:pt>
                <c:pt idx="91" formatCode="General">
                  <c:v>12.975285953926067</c:v>
                </c:pt>
                <c:pt idx="92" formatCode="General">
                  <c:v>12.652529678698412</c:v>
                </c:pt>
                <c:pt idx="93" formatCode="General">
                  <c:v>12.794479042744326</c:v>
                </c:pt>
                <c:pt idx="94" formatCode="General">
                  <c:v>12.971919729427119</c:v>
                </c:pt>
                <c:pt idx="95" formatCode="General">
                  <c:v>12.791425059880586</c:v>
                </c:pt>
                <c:pt idx="96" formatCode="General">
                  <c:v>12.678437488682842</c:v>
                </c:pt>
                <c:pt idx="97" formatCode="General">
                  <c:v>12.662424955975045</c:v>
                </c:pt>
                <c:pt idx="98" formatCode="General">
                  <c:v>12.631505723936984</c:v>
                </c:pt>
                <c:pt idx="99" formatCode="General">
                  <c:v>12.386450420604447</c:v>
                </c:pt>
                <c:pt idx="100" formatCode="General">
                  <c:v>12.472479324333637</c:v>
                </c:pt>
                <c:pt idx="101" formatCode="General">
                  <c:v>12.369155946201182</c:v>
                </c:pt>
                <c:pt idx="102" formatCode="General">
                  <c:v>12.494209461648701</c:v>
                </c:pt>
                <c:pt idx="103" formatCode="General">
                  <c:v>12.370657420661018</c:v>
                </c:pt>
                <c:pt idx="104" formatCode="General">
                  <c:v>12.366004099761794</c:v>
                </c:pt>
                <c:pt idx="105" formatCode="General">
                  <c:v>12.337394843406891</c:v>
                </c:pt>
                <c:pt idx="106" formatCode="General">
                  <c:v>12.44970482877217</c:v>
                </c:pt>
                <c:pt idx="107" formatCode="General">
                  <c:v>12.147800708079634</c:v>
                </c:pt>
                <c:pt idx="108" formatCode="General">
                  <c:v>12.138020137774722</c:v>
                </c:pt>
                <c:pt idx="109" formatCode="General">
                  <c:v>12.198983306214966</c:v>
                </c:pt>
                <c:pt idx="110" formatCode="General">
                  <c:v>12.310382493851861</c:v>
                </c:pt>
                <c:pt idx="111" formatCode="General">
                  <c:v>12.121967901457763</c:v>
                </c:pt>
                <c:pt idx="112" formatCode="General">
                  <c:v>11.99698555384845</c:v>
                </c:pt>
                <c:pt idx="113" formatCode="General">
                  <c:v>11.783289151221929</c:v>
                </c:pt>
                <c:pt idx="114" formatCode="General">
                  <c:v>11.656605893985679</c:v>
                </c:pt>
                <c:pt idx="115" formatCode="General">
                  <c:v>11.721557677655021</c:v>
                </c:pt>
                <c:pt idx="116" formatCode="General">
                  <c:v>11.632760558330231</c:v>
                </c:pt>
                <c:pt idx="117" formatCode="General">
                  <c:v>11.555227724491809</c:v>
                </c:pt>
                <c:pt idx="118" formatCode="General">
                  <c:v>11.439614047339793</c:v>
                </c:pt>
                <c:pt idx="119" formatCode="General">
                  <c:v>11.528215869352767</c:v>
                </c:pt>
                <c:pt idx="120" formatCode="General">
                  <c:v>11.475863301786022</c:v>
                </c:pt>
                <c:pt idx="121" formatCode="General">
                  <c:v>11.343227993916235</c:v>
                </c:pt>
                <c:pt idx="122" formatCode="General">
                  <c:v>11.224162254373509</c:v>
                </c:pt>
                <c:pt idx="123" formatCode="General">
                  <c:v>11.203011133040283</c:v>
                </c:pt>
                <c:pt idx="124" formatCode="General">
                  <c:v>11.070551603903484</c:v>
                </c:pt>
                <c:pt idx="125" formatCode="General">
                  <c:v>11.124119271498319</c:v>
                </c:pt>
                <c:pt idx="126" formatCode="General">
                  <c:v>11.019017115724081</c:v>
                </c:pt>
                <c:pt idx="127" formatCode="General">
                  <c:v>10.772192986631389</c:v>
                </c:pt>
                <c:pt idx="128" formatCode="General">
                  <c:v>10.66893244520778</c:v>
                </c:pt>
                <c:pt idx="129" formatCode="General">
                  <c:v>10.588862346358006</c:v>
                </c:pt>
                <c:pt idx="130" formatCode="General">
                  <c:v>10.450019601613528</c:v>
                </c:pt>
                <c:pt idx="131" formatCode="General">
                  <c:v>10.342931905414886</c:v>
                </c:pt>
                <c:pt idx="132" formatCode="General">
                  <c:v>10.21509733052627</c:v>
                </c:pt>
                <c:pt idx="133" formatCode="General">
                  <c:v>10.082056216134147</c:v>
                </c:pt>
                <c:pt idx="134" formatCode="General">
                  <c:v>9.9159778687943501</c:v>
                </c:pt>
                <c:pt idx="135" formatCode="General">
                  <c:v>9.7334971635858238</c:v>
                </c:pt>
                <c:pt idx="136" formatCode="General">
                  <c:v>9.450483022995229</c:v>
                </c:pt>
                <c:pt idx="137" formatCode="General">
                  <c:v>9.3940285929834531</c:v>
                </c:pt>
                <c:pt idx="138" formatCode="General">
                  <c:v>9.2756465260341674</c:v>
                </c:pt>
                <c:pt idx="139" formatCode="General">
                  <c:v>9.0929205312187111</c:v>
                </c:pt>
                <c:pt idx="140" formatCode="General">
                  <c:v>9.0485369713590931</c:v>
                </c:pt>
                <c:pt idx="141" formatCode="General">
                  <c:v>8.925788538917919</c:v>
                </c:pt>
                <c:pt idx="142" formatCode="General">
                  <c:v>8.7622304202975752</c:v>
                </c:pt>
                <c:pt idx="143" formatCode="General">
                  <c:v>8.7370600735124295</c:v>
                </c:pt>
                <c:pt idx="144" formatCode="General">
                  <c:v>8.5653901872151863</c:v>
                </c:pt>
                <c:pt idx="145" formatCode="General">
                  <c:v>8.4606086805442562</c:v>
                </c:pt>
                <c:pt idx="146" formatCode="General">
                  <c:v>8.5014410377453551</c:v>
                </c:pt>
                <c:pt idx="147" formatCode="General">
                  <c:v>8.3722416242394395</c:v>
                </c:pt>
                <c:pt idx="148" formatCode="General">
                  <c:v>8.2736774232133641</c:v>
                </c:pt>
                <c:pt idx="149" formatCode="General">
                  <c:v>7.8969604356172844</c:v>
                </c:pt>
                <c:pt idx="150" formatCode="General">
                  <c:v>7.6191744453031296</c:v>
                </c:pt>
                <c:pt idx="151" formatCode="General">
                  <c:v>7.679009361381647</c:v>
                </c:pt>
                <c:pt idx="152" formatCode="General">
                  <c:v>7.5238846721036277</c:v>
                </c:pt>
                <c:pt idx="153" formatCode="General">
                  <c:v>7.3411330497522966</c:v>
                </c:pt>
                <c:pt idx="154" formatCode="General">
                  <c:v>7.3664411545237725</c:v>
                </c:pt>
                <c:pt idx="155" formatCode="General">
                  <c:v>7.0483701454521652</c:v>
                </c:pt>
                <c:pt idx="156" formatCode="General">
                  <c:v>6.9811249416539196</c:v>
                </c:pt>
                <c:pt idx="157" formatCode="General">
                  <c:v>7.3480603883683298</c:v>
                </c:pt>
                <c:pt idx="158" formatCode="General">
                  <c:v>6.9334932621379446</c:v>
                </c:pt>
                <c:pt idx="159" formatCode="General">
                  <c:v>6.3344835684965082</c:v>
                </c:pt>
                <c:pt idx="160" formatCode="General">
                  <c:v>6.8465962841742662</c:v>
                </c:pt>
                <c:pt idx="161" formatCode="General">
                  <c:v>6.9347670767301679</c:v>
                </c:pt>
                <c:pt idx="162" formatCode="General">
                  <c:v>6.0438355469876814</c:v>
                </c:pt>
                <c:pt idx="163" formatCode="General">
                  <c:v>5.8056821647221373</c:v>
                </c:pt>
                <c:pt idx="164" formatCode="General">
                  <c:v>6.0967718168724172</c:v>
                </c:pt>
                <c:pt idx="165" formatCode="General">
                  <c:v>6.131889068889028</c:v>
                </c:pt>
                <c:pt idx="166" formatCode="General">
                  <c:v>5.9799307842742815</c:v>
                </c:pt>
                <c:pt idx="167" formatCode="General">
                  <c:v>5.8922894236849723</c:v>
                </c:pt>
                <c:pt idx="168" formatCode="General">
                  <c:v>5.7327842842725545</c:v>
                </c:pt>
                <c:pt idx="169" formatCode="General">
                  <c:v>5.6131914346833423</c:v>
                </c:pt>
                <c:pt idx="170" formatCode="General">
                  <c:v>5.4805359490213794</c:v>
                </c:pt>
                <c:pt idx="171" formatCode="General">
                  <c:v>5.2975319210013918</c:v>
                </c:pt>
                <c:pt idx="172" formatCode="General">
                  <c:v>5.1797007329246041</c:v>
                </c:pt>
                <c:pt idx="173" formatCode="General">
                  <c:v>5.0056470314424857</c:v>
                </c:pt>
                <c:pt idx="174" formatCode="General">
                  <c:v>4.8252458752266127</c:v>
                </c:pt>
                <c:pt idx="175" formatCode="General">
                  <c:v>4.7047382566672917</c:v>
                </c:pt>
                <c:pt idx="176" formatCode="General">
                  <c:v>4.5444307267767154</c:v>
                </c:pt>
                <c:pt idx="177" formatCode="General">
                  <c:v>4.4118220523950944</c:v>
                </c:pt>
                <c:pt idx="178" formatCode="General">
                  <c:v>4.2844516374420962</c:v>
                </c:pt>
                <c:pt idx="179" formatCode="General">
                  <c:v>4.1327581695744886</c:v>
                </c:pt>
                <c:pt idx="180" formatCode="General">
                  <c:v>4.0647602210527909</c:v>
                </c:pt>
                <c:pt idx="181" formatCode="General">
                  <c:v>3.9295632620967016</c:v>
                </c:pt>
                <c:pt idx="182" formatCode="General">
                  <c:v>3.8574938370501286</c:v>
                </c:pt>
                <c:pt idx="183" formatCode="General">
                  <c:v>3.7680098795560779</c:v>
                </c:pt>
                <c:pt idx="184" formatCode="General">
                  <c:v>3.6911307785722767</c:v>
                </c:pt>
                <c:pt idx="185" formatCode="General">
                  <c:v>3.6006698322017305</c:v>
                </c:pt>
                <c:pt idx="186" formatCode="General">
                  <c:v>3.5078381327782719</c:v>
                </c:pt>
                <c:pt idx="187" formatCode="General">
                  <c:v>3.4233436926220424</c:v>
                </c:pt>
                <c:pt idx="188" formatCode="General">
                  <c:v>3.3750538614371459</c:v>
                </c:pt>
                <c:pt idx="189" formatCode="General">
                  <c:v>3.3157475304980228</c:v>
                </c:pt>
                <c:pt idx="190" formatCode="General">
                  <c:v>3.2618002809248665</c:v>
                </c:pt>
                <c:pt idx="191" formatCode="General">
                  <c:v>3.1985096532880228</c:v>
                </c:pt>
                <c:pt idx="192" formatCode="General">
                  <c:v>3.1448998775338617</c:v>
                </c:pt>
                <c:pt idx="193" formatCode="General">
                  <c:v>3.1350968892795779</c:v>
                </c:pt>
                <c:pt idx="194" formatCode="General">
                  <c:v>3.1253890795232047</c:v>
                </c:pt>
                <c:pt idx="195" formatCode="General">
                  <c:v>3.1222311009473187</c:v>
                </c:pt>
                <c:pt idx="196" formatCode="General">
                  <c:v>3.1020262173329587</c:v>
                </c:pt>
                <c:pt idx="197" formatCode="General">
                  <c:v>3.1054625175652197</c:v>
                </c:pt>
                <c:pt idx="198" formatCode="General">
                  <c:v>3.1093090732521254</c:v>
                </c:pt>
                <c:pt idx="199" formatCode="General">
                  <c:v>3.1238737818740479</c:v>
                </c:pt>
                <c:pt idx="200" formatCode="General">
                  <c:v>3.1535890818990864</c:v>
                </c:pt>
                <c:pt idx="201" formatCode="General">
                  <c:v>3.1662229460645896</c:v>
                </c:pt>
                <c:pt idx="202" formatCode="General">
                  <c:v>3.1239204844363777</c:v>
                </c:pt>
                <c:pt idx="203" formatCode="General">
                  <c:v>3.1595256863719792</c:v>
                </c:pt>
                <c:pt idx="204" formatCode="General">
                  <c:v>3.1939804955591242</c:v>
                </c:pt>
                <c:pt idx="205" formatCode="General">
                  <c:v>3.2506585468746514</c:v>
                </c:pt>
                <c:pt idx="206" formatCode="General">
                  <c:v>3.3034067175046498</c:v>
                </c:pt>
                <c:pt idx="207" formatCode="General">
                  <c:v>3.3436221607282386</c:v>
                </c:pt>
                <c:pt idx="208" formatCode="General">
                  <c:v>3.3343876801071581</c:v>
                </c:pt>
                <c:pt idx="209" formatCode="General">
                  <c:v>3.356054521027529</c:v>
                </c:pt>
                <c:pt idx="210" formatCode="General">
                  <c:v>3.3568249882274483</c:v>
                </c:pt>
                <c:pt idx="211" formatCode="General">
                  <c:v>3.3464534103529893</c:v>
                </c:pt>
                <c:pt idx="212" formatCode="General">
                  <c:v>3.3479394590147971</c:v>
                </c:pt>
                <c:pt idx="213" formatCode="General">
                  <c:v>3.2683704174723496</c:v>
                </c:pt>
                <c:pt idx="214" formatCode="General">
                  <c:v>3.1854135249790887</c:v>
                </c:pt>
                <c:pt idx="215" formatCode="General">
                  <c:v>3.0818067426248477</c:v>
                </c:pt>
                <c:pt idx="216" formatCode="General">
                  <c:v>3.0214061967922632</c:v>
                </c:pt>
                <c:pt idx="217" formatCode="General">
                  <c:v>3.0047914126649626</c:v>
                </c:pt>
                <c:pt idx="218" formatCode="General">
                  <c:v>3.0285383846598979</c:v>
                </c:pt>
                <c:pt idx="219" formatCode="General">
                  <c:v>2.9006210797996301</c:v>
                </c:pt>
                <c:pt idx="220" formatCode="General">
                  <c:v>2.8224523492570852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4A8-4812-9A6F-9D5054BAFE4A}"/>
            </c:ext>
          </c:extLst>
        </c:ser>
        <c:ser>
          <c:idx val="2"/>
          <c:order val="2"/>
          <c:tx>
            <c:strRef>
              <c:f>Resumen!$K$1</c:f>
              <c:strCache>
                <c:ptCount val="1"/>
                <c:pt idx="0">
                  <c:v>Final_buenas 350h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Resumen!$A$2:$A$230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Resumen!$K$2:$K$230</c:f>
              <c:numCache>
                <c:formatCode>0.000</c:formatCode>
                <c:ptCount val="229"/>
                <c:pt idx="0" formatCode="General">
                  <c:v>12.596441253276025</c:v>
                </c:pt>
                <c:pt idx="1">
                  <c:v>9.9904682367406643</c:v>
                </c:pt>
                <c:pt idx="2">
                  <c:v>8.6674171570523786</c:v>
                </c:pt>
                <c:pt idx="3">
                  <c:v>10.572977295068492</c:v>
                </c:pt>
                <c:pt idx="4" formatCode="General">
                  <c:v>14.493274761350435</c:v>
                </c:pt>
                <c:pt idx="5" formatCode="General">
                  <c:v>14.849041108944737</c:v>
                </c:pt>
                <c:pt idx="6" formatCode="General">
                  <c:v>14.293016174996485</c:v>
                </c:pt>
                <c:pt idx="7" formatCode="General">
                  <c:v>12.069364871899456</c:v>
                </c:pt>
                <c:pt idx="8" formatCode="General">
                  <c:v>11.437496690634671</c:v>
                </c:pt>
                <c:pt idx="9" formatCode="General">
                  <c:v>11.156942762097961</c:v>
                </c:pt>
                <c:pt idx="10" formatCode="General">
                  <c:v>14.329477505057142</c:v>
                </c:pt>
                <c:pt idx="11" formatCode="General">
                  <c:v>11.165726258069014</c:v>
                </c:pt>
                <c:pt idx="12" formatCode="General">
                  <c:v>10.110622507785596</c:v>
                </c:pt>
                <c:pt idx="13" formatCode="General">
                  <c:v>11.005421010361182</c:v>
                </c:pt>
                <c:pt idx="14" formatCode="General">
                  <c:v>12.600031536682977</c:v>
                </c:pt>
                <c:pt idx="15" formatCode="General">
                  <c:v>12.212146922769728</c:v>
                </c:pt>
                <c:pt idx="16" formatCode="General">
                  <c:v>10.549848191074744</c:v>
                </c:pt>
                <c:pt idx="17" formatCode="General">
                  <c:v>10.363264548026885</c:v>
                </c:pt>
                <c:pt idx="18" formatCode="General">
                  <c:v>9.0872680637048706</c:v>
                </c:pt>
                <c:pt idx="19" formatCode="General">
                  <c:v>12.248827096278738</c:v>
                </c:pt>
                <c:pt idx="20" formatCode="General">
                  <c:v>13.346228882418439</c:v>
                </c:pt>
                <c:pt idx="21" formatCode="General">
                  <c:v>12.175400908706791</c:v>
                </c:pt>
                <c:pt idx="22" formatCode="General">
                  <c:v>11.610274116372789</c:v>
                </c:pt>
                <c:pt idx="23" formatCode="General">
                  <c:v>9.7601505630687146</c:v>
                </c:pt>
                <c:pt idx="24" formatCode="General">
                  <c:v>12.080790772361235</c:v>
                </c:pt>
                <c:pt idx="25" formatCode="General">
                  <c:v>13.081471077867189</c:v>
                </c:pt>
                <c:pt idx="26" formatCode="General">
                  <c:v>12.129632712540714</c:v>
                </c:pt>
                <c:pt idx="27" formatCode="General">
                  <c:v>11.658245306713017</c:v>
                </c:pt>
                <c:pt idx="28" formatCode="General">
                  <c:v>10.087841528498478</c:v>
                </c:pt>
                <c:pt idx="29" formatCode="General">
                  <c:v>11.275402585843926</c:v>
                </c:pt>
                <c:pt idx="30" formatCode="General">
                  <c:v>9.487064744321863</c:v>
                </c:pt>
                <c:pt idx="31" formatCode="General">
                  <c:v>9.6089890293688551</c:v>
                </c:pt>
                <c:pt idx="32" formatCode="General">
                  <c:v>10.627996998526424</c:v>
                </c:pt>
                <c:pt idx="33" formatCode="General">
                  <c:v>9.3282388040066841</c:v>
                </c:pt>
                <c:pt idx="34" formatCode="General">
                  <c:v>9.6523641002539691</c:v>
                </c:pt>
                <c:pt idx="35" formatCode="General">
                  <c:v>11.179752961767974</c:v>
                </c:pt>
                <c:pt idx="36" formatCode="General">
                  <c:v>8.8910975751947419</c:v>
                </c:pt>
                <c:pt idx="37" formatCode="General">
                  <c:v>10.712419032001227</c:v>
                </c:pt>
                <c:pt idx="38" formatCode="General">
                  <c:v>10.340163915782835</c:v>
                </c:pt>
                <c:pt idx="39" formatCode="General">
                  <c:v>10.318204846730824</c:v>
                </c:pt>
                <c:pt idx="40" formatCode="General">
                  <c:v>9.3293744542789696</c:v>
                </c:pt>
                <c:pt idx="41" formatCode="General">
                  <c:v>10.794038843052636</c:v>
                </c:pt>
                <c:pt idx="42" formatCode="General">
                  <c:v>9.1441313669249116</c:v>
                </c:pt>
                <c:pt idx="43" formatCode="General">
                  <c:v>9.3015374999861056</c:v>
                </c:pt>
                <c:pt idx="44" formatCode="General">
                  <c:v>9.8496974758709577</c:v>
                </c:pt>
                <c:pt idx="45" formatCode="General">
                  <c:v>9.632802224462889</c:v>
                </c:pt>
                <c:pt idx="46" formatCode="General">
                  <c:v>10.093355688443749</c:v>
                </c:pt>
                <c:pt idx="47" formatCode="General">
                  <c:v>8.6985528315239176</c:v>
                </c:pt>
                <c:pt idx="48" formatCode="General">
                  <c:v>9.2095090612036827</c:v>
                </c:pt>
                <c:pt idx="49" formatCode="General">
                  <c:v>9.2597890297961545</c:v>
                </c:pt>
                <c:pt idx="50" formatCode="General">
                  <c:v>8.9501434567942084</c:v>
                </c:pt>
                <c:pt idx="51" formatCode="General">
                  <c:v>9.4745058410965886</c:v>
                </c:pt>
                <c:pt idx="52" formatCode="General">
                  <c:v>8.9306735922943368</c:v>
                </c:pt>
                <c:pt idx="53" formatCode="General">
                  <c:v>9.2681761067285837</c:v>
                </c:pt>
                <c:pt idx="54" formatCode="General">
                  <c:v>8.7999582077375909</c:v>
                </c:pt>
                <c:pt idx="55" formatCode="General">
                  <c:v>9.0702484333960811</c:v>
                </c:pt>
                <c:pt idx="56" formatCode="General">
                  <c:v>8.86124313828266</c:v>
                </c:pt>
                <c:pt idx="57" formatCode="General">
                  <c:v>8.7229498857523442</c:v>
                </c:pt>
                <c:pt idx="58" formatCode="General">
                  <c:v>7.7079348365085272</c:v>
                </c:pt>
                <c:pt idx="59" formatCode="General">
                  <c:v>8.5620138092438083</c:v>
                </c:pt>
                <c:pt idx="60" formatCode="General">
                  <c:v>7.8980026851783016</c:v>
                </c:pt>
                <c:pt idx="61" formatCode="General">
                  <c:v>8.1164225831437484</c:v>
                </c:pt>
                <c:pt idx="62" formatCode="General">
                  <c:v>7.8351646954389169</c:v>
                </c:pt>
                <c:pt idx="63" formatCode="General">
                  <c:v>7.172308113467925</c:v>
                </c:pt>
                <c:pt idx="64" formatCode="General">
                  <c:v>7.3665224968421681</c:v>
                </c:pt>
                <c:pt idx="65" formatCode="General">
                  <c:v>7.2454284936778457</c:v>
                </c:pt>
                <c:pt idx="66" formatCode="General">
                  <c:v>7.1164708846345945</c:v>
                </c:pt>
                <c:pt idx="67" formatCode="General">
                  <c:v>6.9439642593950017</c:v>
                </c:pt>
                <c:pt idx="68" formatCode="General">
                  <c:v>6.7301774351851353</c:v>
                </c:pt>
                <c:pt idx="69" formatCode="General">
                  <c:v>6.8077057946885251</c:v>
                </c:pt>
                <c:pt idx="70" formatCode="General">
                  <c:v>6.5722217845883391</c:v>
                </c:pt>
                <c:pt idx="71" formatCode="General">
                  <c:v>6.3819633063742067</c:v>
                </c:pt>
                <c:pt idx="72" formatCode="General">
                  <c:v>6.1820170733307913</c:v>
                </c:pt>
                <c:pt idx="73" formatCode="General">
                  <c:v>5.8923587800956572</c:v>
                </c:pt>
                <c:pt idx="74" formatCode="General">
                  <c:v>6.0336083397162685</c:v>
                </c:pt>
                <c:pt idx="75" formatCode="General">
                  <c:v>6.0348144132394737</c:v>
                </c:pt>
                <c:pt idx="76" formatCode="General">
                  <c:v>5.7184475170436659</c:v>
                </c:pt>
                <c:pt idx="77" formatCode="General">
                  <c:v>5.8213209323455439</c:v>
                </c:pt>
                <c:pt idx="78" formatCode="General">
                  <c:v>5.2926000013635663</c:v>
                </c:pt>
                <c:pt idx="79" formatCode="General">
                  <c:v>5.4121255176954186</c:v>
                </c:pt>
                <c:pt idx="80" formatCode="General">
                  <c:v>5.5493389641879798</c:v>
                </c:pt>
                <c:pt idx="81" formatCode="General">
                  <c:v>5.4501592696966599</c:v>
                </c:pt>
                <c:pt idx="82" formatCode="General">
                  <c:v>5.7715334185970351</c:v>
                </c:pt>
                <c:pt idx="83" formatCode="General">
                  <c:v>5.6800803772467523</c:v>
                </c:pt>
                <c:pt idx="84" formatCode="General">
                  <c:v>5.5409463536699253</c:v>
                </c:pt>
                <c:pt idx="85" formatCode="General">
                  <c:v>5.4585443047770861</c:v>
                </c:pt>
                <c:pt idx="86" formatCode="General">
                  <c:v>5.651751956158523</c:v>
                </c:pt>
                <c:pt idx="87" formatCode="General">
                  <c:v>5.5539087436361765</c:v>
                </c:pt>
                <c:pt idx="88" formatCode="General">
                  <c:v>5.5311130674443945</c:v>
                </c:pt>
                <c:pt idx="89" formatCode="General">
                  <c:v>5.6372789532553034</c:v>
                </c:pt>
                <c:pt idx="90" formatCode="General">
                  <c:v>5.375413069654476</c:v>
                </c:pt>
                <c:pt idx="91" formatCode="General">
                  <c:v>5.5682844019649034</c:v>
                </c:pt>
                <c:pt idx="92" formatCode="General">
                  <c:v>5.3265604214286606</c:v>
                </c:pt>
                <c:pt idx="93" formatCode="General">
                  <c:v>5.4372705217622785</c:v>
                </c:pt>
                <c:pt idx="94" formatCode="General">
                  <c:v>5.5525096004542922</c:v>
                </c:pt>
                <c:pt idx="95" formatCode="General">
                  <c:v>5.4691504264850446</c:v>
                </c:pt>
                <c:pt idx="96" formatCode="General">
                  <c:v>5.4465956424769617</c:v>
                </c:pt>
                <c:pt idx="97" formatCode="General">
                  <c:v>5.5326811066273436</c:v>
                </c:pt>
                <c:pt idx="98" formatCode="General">
                  <c:v>5.4969189324742009</c:v>
                </c:pt>
                <c:pt idx="99" formatCode="General">
                  <c:v>5.3655920288851302</c:v>
                </c:pt>
                <c:pt idx="100" formatCode="General">
                  <c:v>5.3883412834535926</c:v>
                </c:pt>
                <c:pt idx="101" formatCode="General">
                  <c:v>5.445589530150758</c:v>
                </c:pt>
                <c:pt idx="102" formatCode="General">
                  <c:v>5.5071186860171588</c:v>
                </c:pt>
                <c:pt idx="103" formatCode="General">
                  <c:v>5.4454428123033027</c:v>
                </c:pt>
                <c:pt idx="104" formatCode="General">
                  <c:v>5.4075319230937584</c:v>
                </c:pt>
                <c:pt idx="105" formatCode="General">
                  <c:v>5.4322471489745778</c:v>
                </c:pt>
                <c:pt idx="106" formatCode="General">
                  <c:v>5.5686364210827106</c:v>
                </c:pt>
                <c:pt idx="107" formatCode="General">
                  <c:v>5.4637213665520203</c:v>
                </c:pt>
                <c:pt idx="108" formatCode="General">
                  <c:v>5.4278087353209674</c:v>
                </c:pt>
                <c:pt idx="109" formatCode="General">
                  <c:v>5.4471726620221261</c:v>
                </c:pt>
                <c:pt idx="110" formatCode="General">
                  <c:v>5.6264438801153629</c:v>
                </c:pt>
                <c:pt idx="111" formatCode="General">
                  <c:v>5.5042725610952736</c:v>
                </c:pt>
                <c:pt idx="112" formatCode="General">
                  <c:v>5.3797503470854515</c:v>
                </c:pt>
                <c:pt idx="113" formatCode="General">
                  <c:v>5.3274816386437225</c:v>
                </c:pt>
                <c:pt idx="114" formatCode="General">
                  <c:v>5.3271096381532379</c:v>
                </c:pt>
                <c:pt idx="115" formatCode="General">
                  <c:v>5.3483105493859462</c:v>
                </c:pt>
                <c:pt idx="116" formatCode="General">
                  <c:v>5.5108195518300143</c:v>
                </c:pt>
                <c:pt idx="117" formatCode="General">
                  <c:v>5.4883006793963531</c:v>
                </c:pt>
                <c:pt idx="118" formatCode="General">
                  <c:v>5.5301496663397325</c:v>
                </c:pt>
                <c:pt idx="119" formatCode="General">
                  <c:v>5.5192203923722705</c:v>
                </c:pt>
                <c:pt idx="120" formatCode="General">
                  <c:v>5.5732809614359882</c:v>
                </c:pt>
                <c:pt idx="121" formatCode="General">
                  <c:v>5.5064089948735147</c:v>
                </c:pt>
                <c:pt idx="122" formatCode="General">
                  <c:v>5.4803636749921436</c:v>
                </c:pt>
                <c:pt idx="123" formatCode="General">
                  <c:v>5.4487199077872344</c:v>
                </c:pt>
                <c:pt idx="124" formatCode="General">
                  <c:v>5.5338868238515619</c:v>
                </c:pt>
                <c:pt idx="125" formatCode="General">
                  <c:v>5.5125610696401486</c:v>
                </c:pt>
                <c:pt idx="126" formatCode="General">
                  <c:v>5.46739828627768</c:v>
                </c:pt>
                <c:pt idx="127" formatCode="General">
                  <c:v>5.3662551775053995</c:v>
                </c:pt>
                <c:pt idx="128" formatCode="General">
                  <c:v>5.3245464412367847</c:v>
                </c:pt>
                <c:pt idx="129" formatCode="General">
                  <c:v>5.2799868949412954</c:v>
                </c:pt>
                <c:pt idx="130" formatCode="General">
                  <c:v>5.1652269339543624</c:v>
                </c:pt>
                <c:pt idx="131" formatCode="General">
                  <c:v>5.0663117902887302</c:v>
                </c:pt>
                <c:pt idx="132" formatCode="General">
                  <c:v>4.9436045411410268</c:v>
                </c:pt>
                <c:pt idx="133" formatCode="General">
                  <c:v>4.8423383644372002</c:v>
                </c:pt>
                <c:pt idx="134" formatCode="General">
                  <c:v>4.7891565455618181</c:v>
                </c:pt>
                <c:pt idx="135" formatCode="General">
                  <c:v>4.7504776564139464</c:v>
                </c:pt>
                <c:pt idx="136" formatCode="General">
                  <c:v>4.6094599290133393</c:v>
                </c:pt>
                <c:pt idx="137" formatCode="General">
                  <c:v>4.4781520637626295</c:v>
                </c:pt>
                <c:pt idx="138" formatCode="General">
                  <c:v>4.3704925177309377</c:v>
                </c:pt>
                <c:pt idx="139" formatCode="General">
                  <c:v>4.2483000513307072</c:v>
                </c:pt>
                <c:pt idx="140" formatCode="General">
                  <c:v>4.3536213510689512</c:v>
                </c:pt>
                <c:pt idx="141" formatCode="General">
                  <c:v>4.3014621647992159</c:v>
                </c:pt>
                <c:pt idx="142" formatCode="General">
                  <c:v>4.1512199600079516</c:v>
                </c:pt>
                <c:pt idx="143" formatCode="General">
                  <c:v>4.204282915419344</c:v>
                </c:pt>
                <c:pt idx="144" formatCode="General">
                  <c:v>4.0051631079970322</c:v>
                </c:pt>
                <c:pt idx="145" formatCode="General">
                  <c:v>4.0549525438161202</c:v>
                </c:pt>
                <c:pt idx="146" formatCode="General">
                  <c:v>4.0964732144387117</c:v>
                </c:pt>
                <c:pt idx="147" formatCode="General">
                  <c:v>4.0284680506214823</c:v>
                </c:pt>
                <c:pt idx="148" formatCode="General">
                  <c:v>3.9690887905093675</c:v>
                </c:pt>
                <c:pt idx="149" formatCode="General">
                  <c:v>3.7728018159942378</c:v>
                </c:pt>
                <c:pt idx="150" formatCode="General">
                  <c:v>3.6858869855853058</c:v>
                </c:pt>
                <c:pt idx="151" formatCode="General">
                  <c:v>3.740297959193033</c:v>
                </c:pt>
                <c:pt idx="152" formatCode="General">
                  <c:v>3.6659398141471295</c:v>
                </c:pt>
                <c:pt idx="153" formatCode="General">
                  <c:v>3.411147675341323</c:v>
                </c:pt>
                <c:pt idx="154" formatCode="General">
                  <c:v>3.621775924167181</c:v>
                </c:pt>
                <c:pt idx="155" formatCode="General">
                  <c:v>3.6883220783946271</c:v>
                </c:pt>
                <c:pt idx="156" formatCode="General">
                  <c:v>3.7334946011146632</c:v>
                </c:pt>
                <c:pt idx="157" formatCode="General">
                  <c:v>3.802104705406272</c:v>
                </c:pt>
                <c:pt idx="158" formatCode="General">
                  <c:v>3.2674140073674924</c:v>
                </c:pt>
                <c:pt idx="159" formatCode="General">
                  <c:v>3.3478213445016567</c:v>
                </c:pt>
                <c:pt idx="160" formatCode="General">
                  <c:v>3.7941797962208121</c:v>
                </c:pt>
                <c:pt idx="161" formatCode="General">
                  <c:v>3.2131442686233278</c:v>
                </c:pt>
                <c:pt idx="162" formatCode="General">
                  <c:v>2.7387515899970607</c:v>
                </c:pt>
                <c:pt idx="163" formatCode="General">
                  <c:v>2.5761971203946814</c:v>
                </c:pt>
                <c:pt idx="164" formatCode="General">
                  <c:v>3.7714695525480941</c:v>
                </c:pt>
                <c:pt idx="165" formatCode="General">
                  <c:v>3.5423123893938335</c:v>
                </c:pt>
                <c:pt idx="166" formatCode="General">
                  <c:v>3.5323901402611249</c:v>
                </c:pt>
                <c:pt idx="167" formatCode="General">
                  <c:v>3.5803645817901506</c:v>
                </c:pt>
                <c:pt idx="168" formatCode="General">
                  <c:v>3.5446765245182679</c:v>
                </c:pt>
                <c:pt idx="169" formatCode="General">
                  <c:v>3.5544689162388479</c:v>
                </c:pt>
                <c:pt idx="170" formatCode="General">
                  <c:v>3.5382973233149193</c:v>
                </c:pt>
                <c:pt idx="171" formatCode="General">
                  <c:v>3.5231817538403125</c:v>
                </c:pt>
                <c:pt idx="172" formatCode="General">
                  <c:v>3.5398107025448886</c:v>
                </c:pt>
                <c:pt idx="173" formatCode="General">
                  <c:v>3.5211172818913337</c:v>
                </c:pt>
                <c:pt idx="174" formatCode="General">
                  <c:v>3.5125227856695593</c:v>
                </c:pt>
                <c:pt idx="175" formatCode="General">
                  <c:v>3.5304228476619577</c:v>
                </c:pt>
                <c:pt idx="176" formatCode="General">
                  <c:v>3.5009363380485441</c:v>
                </c:pt>
                <c:pt idx="177" formatCode="General">
                  <c:v>3.4998263906623217</c:v>
                </c:pt>
                <c:pt idx="178" formatCode="General">
                  <c:v>3.4997496972005586</c:v>
                </c:pt>
                <c:pt idx="179" formatCode="General">
                  <c:v>3.4845108993907941</c:v>
                </c:pt>
                <c:pt idx="180" formatCode="General">
                  <c:v>3.5401507829916716</c:v>
                </c:pt>
                <c:pt idx="181" formatCode="General">
                  <c:v>3.5310058801075068</c:v>
                </c:pt>
                <c:pt idx="182" formatCode="General">
                  <c:v>3.5658760049026745</c:v>
                </c:pt>
                <c:pt idx="183" formatCode="General">
                  <c:v>3.5680439007271887</c:v>
                </c:pt>
                <c:pt idx="184" formatCode="General">
                  <c:v>3.5809435510121341</c:v>
                </c:pt>
                <c:pt idx="185" formatCode="General">
                  <c:v>3.6130174221746052</c:v>
                </c:pt>
                <c:pt idx="186" formatCode="General">
                  <c:v>3.6219210223573599</c:v>
                </c:pt>
                <c:pt idx="187" formatCode="General">
                  <c:v>3.6390410151523773</c:v>
                </c:pt>
                <c:pt idx="188" formatCode="General">
                  <c:v>3.6850813010679131</c:v>
                </c:pt>
                <c:pt idx="189" formatCode="General">
                  <c:v>3.7018058880202451</c:v>
                </c:pt>
                <c:pt idx="190" formatCode="General">
                  <c:v>3.740509438121439</c:v>
                </c:pt>
                <c:pt idx="191" formatCode="General">
                  <c:v>3.7654470425219229</c:v>
                </c:pt>
                <c:pt idx="192" formatCode="General">
                  <c:v>3.7922610190509936</c:v>
                </c:pt>
                <c:pt idx="193" formatCode="General">
                  <c:v>3.8631301434521643</c:v>
                </c:pt>
                <c:pt idx="194" formatCode="General">
                  <c:v>3.9323470559957805</c:v>
                </c:pt>
                <c:pt idx="195" formatCode="General">
                  <c:v>3.9584110452950978</c:v>
                </c:pt>
                <c:pt idx="196" formatCode="General">
                  <c:v>3.9603705229494341</c:v>
                </c:pt>
                <c:pt idx="197" formatCode="General">
                  <c:v>3.981009430057374</c:v>
                </c:pt>
                <c:pt idx="198" formatCode="General">
                  <c:v>3.9973860452755363</c:v>
                </c:pt>
                <c:pt idx="199" formatCode="General">
                  <c:v>4.0262815357498454</c:v>
                </c:pt>
                <c:pt idx="200" formatCode="General">
                  <c:v>4.0627371691329692</c:v>
                </c:pt>
                <c:pt idx="201" formatCode="General">
                  <c:v>4.0762987882181614</c:v>
                </c:pt>
                <c:pt idx="202" formatCode="General">
                  <c:v>4.0446695335581762</c:v>
                </c:pt>
                <c:pt idx="203" formatCode="General">
                  <c:v>4.0907836105603277</c:v>
                </c:pt>
                <c:pt idx="204" formatCode="General">
                  <c:v>4.1563989411870992</c:v>
                </c:pt>
                <c:pt idx="205" formatCode="General">
                  <c:v>4.2279299014377392</c:v>
                </c:pt>
                <c:pt idx="206" formatCode="General">
                  <c:v>4.2851897511051122</c:v>
                </c:pt>
                <c:pt idx="207" formatCode="General">
                  <c:v>4.3423895528983065</c:v>
                </c:pt>
                <c:pt idx="208" formatCode="General">
                  <c:v>4.3291676503634875</c:v>
                </c:pt>
                <c:pt idx="209" formatCode="General">
                  <c:v>4.3299482755253491</c:v>
                </c:pt>
                <c:pt idx="210" formatCode="General">
                  <c:v>4.3167612046046377</c:v>
                </c:pt>
                <c:pt idx="211" formatCode="General">
                  <c:v>4.2872736104710887</c:v>
                </c:pt>
                <c:pt idx="212" formatCode="General">
                  <c:v>4.2585251929006551</c:v>
                </c:pt>
                <c:pt idx="213" formatCode="General">
                  <c:v>4.1257027682306884</c:v>
                </c:pt>
                <c:pt idx="214" formatCode="General">
                  <c:v>4.0424468428756688</c:v>
                </c:pt>
                <c:pt idx="215" formatCode="General">
                  <c:v>3.9137803141067153</c:v>
                </c:pt>
                <c:pt idx="216" formatCode="General">
                  <c:v>3.8728318401134438</c:v>
                </c:pt>
                <c:pt idx="217" formatCode="General">
                  <c:v>3.8883289669899517</c:v>
                </c:pt>
                <c:pt idx="218" formatCode="General">
                  <c:v>3.9038346375091422</c:v>
                </c:pt>
                <c:pt idx="219" formatCode="General">
                  <c:v>3.7783395180214963</c:v>
                </c:pt>
                <c:pt idx="220" formatCode="General">
                  <c:v>3.6873896550677361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4A8-4812-9A6F-9D5054BAFE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8565096"/>
        <c:axId val="678566664"/>
      </c:scatterChart>
      <c:valAx>
        <c:axId val="678565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78566664"/>
        <c:crosses val="autoZero"/>
        <c:crossBetween val="midCat"/>
      </c:valAx>
      <c:valAx>
        <c:axId val="678566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785650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Resumen!$B$1</c:f>
              <c:strCache>
                <c:ptCount val="1"/>
                <c:pt idx="0">
                  <c:v>DECHEMA_0_200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Resumen!$A$2:$A$230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Resumen!$B$2:$B$230</c:f>
              <c:numCache>
                <c:formatCode>General</c:formatCode>
                <c:ptCount val="229"/>
                <c:pt idx="0">
                  <c:v>12.494021288766561</c:v>
                </c:pt>
                <c:pt idx="1">
                  <c:v>9.7940541158011545</c:v>
                </c:pt>
                <c:pt idx="2">
                  <c:v>9.4034195417000337</c:v>
                </c:pt>
                <c:pt idx="3">
                  <c:v>6.8189418618754019</c:v>
                </c:pt>
                <c:pt idx="4">
                  <c:v>8.5348475522298788</c:v>
                </c:pt>
                <c:pt idx="5">
                  <c:v>11.830325657906076</c:v>
                </c:pt>
                <c:pt idx="6">
                  <c:v>8.4631007227658408</c:v>
                </c:pt>
                <c:pt idx="7">
                  <c:v>9.142106376496633</c:v>
                </c:pt>
                <c:pt idx="8">
                  <c:v>8.6057975560114208</c:v>
                </c:pt>
                <c:pt idx="9">
                  <c:v>7.1265718454659721</c:v>
                </c:pt>
                <c:pt idx="10">
                  <c:v>10.689630227374705</c:v>
                </c:pt>
                <c:pt idx="11">
                  <c:v>8.1276982952125199</c:v>
                </c:pt>
                <c:pt idx="12">
                  <c:v>7.4442185080561467</c:v>
                </c:pt>
                <c:pt idx="13">
                  <c:v>7.8298798735446793</c:v>
                </c:pt>
                <c:pt idx="14">
                  <c:v>10.15914450663935</c:v>
                </c:pt>
                <c:pt idx="15">
                  <c:v>7.0596754410382845</c:v>
                </c:pt>
                <c:pt idx="16">
                  <c:v>9.0608426507730346</c:v>
                </c:pt>
                <c:pt idx="17">
                  <c:v>9.1697338717590693</c:v>
                </c:pt>
                <c:pt idx="18">
                  <c:v>6.6050672360749898</c:v>
                </c:pt>
                <c:pt idx="19">
                  <c:v>7.5083752086063544</c:v>
                </c:pt>
                <c:pt idx="20">
                  <c:v>10.460520006531583</c:v>
                </c:pt>
                <c:pt idx="21">
                  <c:v>8.9999690706149131</c:v>
                </c:pt>
                <c:pt idx="22">
                  <c:v>8.1610560180577227</c:v>
                </c:pt>
                <c:pt idx="23">
                  <c:v>8.1937956966942718</c:v>
                </c:pt>
                <c:pt idx="24">
                  <c:v>10.019738524213659</c:v>
                </c:pt>
                <c:pt idx="25">
                  <c:v>9.308837480551464</c:v>
                </c:pt>
                <c:pt idx="26">
                  <c:v>8.0144193841911644</c:v>
                </c:pt>
                <c:pt idx="27">
                  <c:v>8.9890753866506099</c:v>
                </c:pt>
                <c:pt idx="28">
                  <c:v>7.2566446043156212</c:v>
                </c:pt>
                <c:pt idx="29">
                  <c:v>8.3740699364100895</c:v>
                </c:pt>
                <c:pt idx="30">
                  <c:v>8.1170595569799264</c:v>
                </c:pt>
                <c:pt idx="31">
                  <c:v>7.764426512360795</c:v>
                </c:pt>
                <c:pt idx="32">
                  <c:v>7.557877929241819</c:v>
                </c:pt>
                <c:pt idx="33">
                  <c:v>7.8609913642942102</c:v>
                </c:pt>
                <c:pt idx="34">
                  <c:v>7.1752145879852343</c:v>
                </c:pt>
                <c:pt idx="35">
                  <c:v>8.3415522873442551</c:v>
                </c:pt>
                <c:pt idx="36">
                  <c:v>7.442544499949113</c:v>
                </c:pt>
                <c:pt idx="37">
                  <c:v>8.2664094910843424</c:v>
                </c:pt>
                <c:pt idx="38">
                  <c:v>7.7062809170659898</c:v>
                </c:pt>
                <c:pt idx="39">
                  <c:v>8.5142274930097201</c:v>
                </c:pt>
                <c:pt idx="40">
                  <c:v>7.0694231923864175</c:v>
                </c:pt>
                <c:pt idx="41">
                  <c:v>8.7278925936929035</c:v>
                </c:pt>
                <c:pt idx="42">
                  <c:v>6.8873357657150587</c:v>
                </c:pt>
                <c:pt idx="43">
                  <c:v>7.8120787090738064</c:v>
                </c:pt>
                <c:pt idx="44">
                  <c:v>8.0966510512745273</c:v>
                </c:pt>
                <c:pt idx="45">
                  <c:v>7.1345266218396102</c:v>
                </c:pt>
                <c:pt idx="46">
                  <c:v>8.1726228172321687</c:v>
                </c:pt>
                <c:pt idx="47">
                  <c:v>7.6686829709438555</c:v>
                </c:pt>
                <c:pt idx="48">
                  <c:v>7.9910364657748145</c:v>
                </c:pt>
                <c:pt idx="49">
                  <c:v>7.734229801751086</c:v>
                </c:pt>
                <c:pt idx="50">
                  <c:v>7.260331280511882</c:v>
                </c:pt>
                <c:pt idx="51">
                  <c:v>8.1005215794861538</c:v>
                </c:pt>
                <c:pt idx="52">
                  <c:v>7.5295627741487055</c:v>
                </c:pt>
                <c:pt idx="53">
                  <c:v>7.9350226362112188</c:v>
                </c:pt>
                <c:pt idx="54">
                  <c:v>7.7254588719368691</c:v>
                </c:pt>
                <c:pt idx="55">
                  <c:v>7.5428300932801786</c:v>
                </c:pt>
                <c:pt idx="56">
                  <c:v>7.8530216635416936</c:v>
                </c:pt>
                <c:pt idx="57">
                  <c:v>7.6037224652586621</c:v>
                </c:pt>
                <c:pt idx="58">
                  <c:v>7.0958192530281918</c:v>
                </c:pt>
                <c:pt idx="59">
                  <c:v>6.9257144052653326</c:v>
                </c:pt>
                <c:pt idx="60">
                  <c:v>6.9895662158175131</c:v>
                </c:pt>
                <c:pt idx="61">
                  <c:v>7.4138296334430702</c:v>
                </c:pt>
                <c:pt idx="62">
                  <c:v>7.540060767248117</c:v>
                </c:pt>
                <c:pt idx="63">
                  <c:v>7.1224558025240619</c:v>
                </c:pt>
                <c:pt idx="64">
                  <c:v>6.7589257781927321</c:v>
                </c:pt>
                <c:pt idx="65">
                  <c:v>7.0792719694911499</c:v>
                </c:pt>
                <c:pt idx="66">
                  <c:v>6.9540507001795122</c:v>
                </c:pt>
                <c:pt idx="67">
                  <c:v>6.7193825327879404</c:v>
                </c:pt>
                <c:pt idx="68">
                  <c:v>6.8775988345252115</c:v>
                </c:pt>
                <c:pt idx="69">
                  <c:v>7.0145412573375401</c:v>
                </c:pt>
                <c:pt idx="70">
                  <c:v>6.7662658849946569</c:v>
                </c:pt>
                <c:pt idx="71">
                  <c:v>6.7368200241422018</c:v>
                </c:pt>
                <c:pt idx="72">
                  <c:v>6.6960887954190049</c:v>
                </c:pt>
                <c:pt idx="73">
                  <c:v>6.2155322680876726</c:v>
                </c:pt>
                <c:pt idx="74">
                  <c:v>6.5431600866317678</c:v>
                </c:pt>
                <c:pt idx="75">
                  <c:v>6.4972076301923263</c:v>
                </c:pt>
                <c:pt idx="76">
                  <c:v>6.2572194937209851</c:v>
                </c:pt>
                <c:pt idx="77">
                  <c:v>6.3868216592714822</c:v>
                </c:pt>
                <c:pt idx="78">
                  <c:v>6.1132091671879856</c:v>
                </c:pt>
                <c:pt idx="79">
                  <c:v>6.0937012718907813</c:v>
                </c:pt>
                <c:pt idx="80">
                  <c:v>6.1242999377751168</c:v>
                </c:pt>
                <c:pt idx="81">
                  <c:v>6.0270994552122721</c:v>
                </c:pt>
                <c:pt idx="82">
                  <c:v>5.8840058863002751</c:v>
                </c:pt>
                <c:pt idx="83">
                  <c:v>5.8849162973301805</c:v>
                </c:pt>
                <c:pt idx="84">
                  <c:v>5.82296909636589</c:v>
                </c:pt>
                <c:pt idx="85">
                  <c:v>5.5771501777216859</c:v>
                </c:pt>
                <c:pt idx="86">
                  <c:v>5.6124161559131922</c:v>
                </c:pt>
                <c:pt idx="87">
                  <c:v>5.5758225546664448</c:v>
                </c:pt>
                <c:pt idx="88">
                  <c:v>5.414462924691434</c:v>
                </c:pt>
                <c:pt idx="89">
                  <c:v>5.3254614209986393</c:v>
                </c:pt>
                <c:pt idx="90">
                  <c:v>5.1375379868951745</c:v>
                </c:pt>
                <c:pt idx="91">
                  <c:v>5.4316024427225402</c:v>
                </c:pt>
                <c:pt idx="92">
                  <c:v>5.1447503330748852</c:v>
                </c:pt>
                <c:pt idx="93">
                  <c:v>5.163110808730357</c:v>
                </c:pt>
                <c:pt idx="94">
                  <c:v>5.3308299518418831</c:v>
                </c:pt>
                <c:pt idx="95">
                  <c:v>5.328276766033607</c:v>
                </c:pt>
                <c:pt idx="96">
                  <c:v>5.1692532583784203</c:v>
                </c:pt>
                <c:pt idx="97">
                  <c:v>5.2087176771498607</c:v>
                </c:pt>
                <c:pt idx="98">
                  <c:v>5.1845625467085164</c:v>
                </c:pt>
                <c:pt idx="99">
                  <c:v>4.9796462416857015</c:v>
                </c:pt>
                <c:pt idx="100">
                  <c:v>5.1000088147626341</c:v>
                </c:pt>
                <c:pt idx="101">
                  <c:v>5.0502938850311416</c:v>
                </c:pt>
                <c:pt idx="102">
                  <c:v>5.0542506626359707</c:v>
                </c:pt>
                <c:pt idx="103">
                  <c:v>5.0660361122970734</c:v>
                </c:pt>
                <c:pt idx="104">
                  <c:v>4.9892950738151569</c:v>
                </c:pt>
                <c:pt idx="105">
                  <c:v>5.0006097707317192</c:v>
                </c:pt>
                <c:pt idx="106">
                  <c:v>5.1755101968133435</c:v>
                </c:pt>
                <c:pt idx="107">
                  <c:v>5.0534995757298562</c:v>
                </c:pt>
                <c:pt idx="108">
                  <c:v>4.9703338427214891</c:v>
                </c:pt>
                <c:pt idx="109">
                  <c:v>4.9984245288049074</c:v>
                </c:pt>
                <c:pt idx="110">
                  <c:v>5.1157517391871252</c:v>
                </c:pt>
                <c:pt idx="111">
                  <c:v>5.0346496138900338</c:v>
                </c:pt>
                <c:pt idx="112">
                  <c:v>4.968505579807478</c:v>
                </c:pt>
                <c:pt idx="113">
                  <c:v>4.9331049406669569</c:v>
                </c:pt>
                <c:pt idx="114">
                  <c:v>5.0115577229540609</c:v>
                </c:pt>
                <c:pt idx="115">
                  <c:v>5.0207661130003949</c:v>
                </c:pt>
                <c:pt idx="116">
                  <c:v>5.0280348348562658</c:v>
                </c:pt>
                <c:pt idx="117">
                  <c:v>5.0567934619857642</c:v>
                </c:pt>
                <c:pt idx="118">
                  <c:v>5.0937946304094632</c:v>
                </c:pt>
                <c:pt idx="119">
                  <c:v>5.153559435187443</c:v>
                </c:pt>
                <c:pt idx="120">
                  <c:v>5.0985518558301726</c:v>
                </c:pt>
                <c:pt idx="121">
                  <c:v>5.0627928652178094</c:v>
                </c:pt>
                <c:pt idx="122">
                  <c:v>5.0829794637981642</c:v>
                </c:pt>
                <c:pt idx="123">
                  <c:v>5.1368774572879579</c:v>
                </c:pt>
                <c:pt idx="124">
                  <c:v>5.1824348632799015</c:v>
                </c:pt>
                <c:pt idx="125">
                  <c:v>5.2293153528948455</c:v>
                </c:pt>
                <c:pt idx="126">
                  <c:v>5.1952220187044276</c:v>
                </c:pt>
                <c:pt idx="127">
                  <c:v>5.0211689664041721</c:v>
                </c:pt>
                <c:pt idx="128">
                  <c:v>4.9978350804109688</c:v>
                </c:pt>
                <c:pt idx="129">
                  <c:v>4.9638470381105924</c:v>
                </c:pt>
                <c:pt idx="130">
                  <c:v>4.8982139660662494</c:v>
                </c:pt>
                <c:pt idx="131">
                  <c:v>4.8387833586672038</c:v>
                </c:pt>
                <c:pt idx="132">
                  <c:v>4.7596380787247465</c:v>
                </c:pt>
                <c:pt idx="133">
                  <c:v>4.6828239589459715</c:v>
                </c:pt>
                <c:pt idx="134">
                  <c:v>4.5647838024292824</c:v>
                </c:pt>
                <c:pt idx="135">
                  <c:v>4.4627207027012794</c:v>
                </c:pt>
                <c:pt idx="136">
                  <c:v>4.2263480312118702</c:v>
                </c:pt>
                <c:pt idx="137">
                  <c:v>4.1706844638052907</c:v>
                </c:pt>
                <c:pt idx="138">
                  <c:v>4.0566230307450004</c:v>
                </c:pt>
                <c:pt idx="139">
                  <c:v>3.9778923819515239</c:v>
                </c:pt>
                <c:pt idx="140">
                  <c:v>3.9600271913463683</c:v>
                </c:pt>
                <c:pt idx="141">
                  <c:v>3.8578072802445105</c:v>
                </c:pt>
                <c:pt idx="142">
                  <c:v>3.7877002970064684</c:v>
                </c:pt>
                <c:pt idx="143">
                  <c:v>3.7334419183718981</c:v>
                </c:pt>
                <c:pt idx="144">
                  <c:v>3.5996846959562823</c:v>
                </c:pt>
                <c:pt idx="145">
                  <c:v>3.5646172076452118</c:v>
                </c:pt>
                <c:pt idx="146">
                  <c:v>3.5678057577554574</c:v>
                </c:pt>
                <c:pt idx="147">
                  <c:v>3.4580325960314688</c:v>
                </c:pt>
                <c:pt idx="148">
                  <c:v>3.3304915043303613</c:v>
                </c:pt>
                <c:pt idx="149">
                  <c:v>3.1373599142804993</c:v>
                </c:pt>
                <c:pt idx="150">
                  <c:v>2.9790808923030268</c:v>
                </c:pt>
                <c:pt idx="151">
                  <c:v>3.0501327202508048</c:v>
                </c:pt>
                <c:pt idx="152">
                  <c:v>2.9251594365426765</c:v>
                </c:pt>
                <c:pt idx="153">
                  <c:v>2.5625824944920774</c:v>
                </c:pt>
                <c:pt idx="154">
                  <c:v>2.6239920069136118</c:v>
                </c:pt>
                <c:pt idx="155">
                  <c:v>2.6893592366670056</c:v>
                </c:pt>
                <c:pt idx="156">
                  <c:v>2.7361275548624557</c:v>
                </c:pt>
                <c:pt idx="157">
                  <c:v>2.7774526488056797</c:v>
                </c:pt>
                <c:pt idx="158">
                  <c:v>2.645267218367009</c:v>
                </c:pt>
                <c:pt idx="159">
                  <c:v>1.9476624466896246</c:v>
                </c:pt>
                <c:pt idx="160">
                  <c:v>2.2252355787892828</c:v>
                </c:pt>
                <c:pt idx="161">
                  <c:v>2.4846113200195781</c:v>
                </c:pt>
                <c:pt idx="162">
                  <c:v>1.8634341482790537</c:v>
                </c:pt>
                <c:pt idx="163">
                  <c:v>2.188456992169145</c:v>
                </c:pt>
                <c:pt idx="164">
                  <c:v>3.0493988869345614</c:v>
                </c:pt>
                <c:pt idx="165">
                  <c:v>2.2476508577773768</c:v>
                </c:pt>
                <c:pt idx="166">
                  <c:v>2.2463174410302553</c:v>
                </c:pt>
                <c:pt idx="167">
                  <c:v>2.2300659389487008</c:v>
                </c:pt>
                <c:pt idx="168">
                  <c:v>2.186146131471205</c:v>
                </c:pt>
                <c:pt idx="169">
                  <c:v>2.186884207527005</c:v>
                </c:pt>
                <c:pt idx="170">
                  <c:v>2.1751625329763047</c:v>
                </c:pt>
                <c:pt idx="171">
                  <c:v>2.1536025812100745</c:v>
                </c:pt>
                <c:pt idx="172">
                  <c:v>2.1761070463579397</c:v>
                </c:pt>
                <c:pt idx="173">
                  <c:v>2.1707381814210911</c:v>
                </c:pt>
                <c:pt idx="174">
                  <c:v>2.1489240661596485</c:v>
                </c:pt>
                <c:pt idx="175">
                  <c:v>2.1695892477189043</c:v>
                </c:pt>
                <c:pt idx="176">
                  <c:v>2.1404723598339137</c:v>
                </c:pt>
                <c:pt idx="177">
                  <c:v>2.1477187701787246</c:v>
                </c:pt>
                <c:pt idx="178">
                  <c:v>2.13062945390958</c:v>
                </c:pt>
                <c:pt idx="179">
                  <c:v>2.1200248727875008</c:v>
                </c:pt>
                <c:pt idx="180">
                  <c:v>2.1627612768051825</c:v>
                </c:pt>
                <c:pt idx="181">
                  <c:v>2.1309426646713496</c:v>
                </c:pt>
                <c:pt idx="182">
                  <c:v>2.1327790278927079</c:v>
                </c:pt>
                <c:pt idx="183">
                  <c:v>2.1239870001377987</c:v>
                </c:pt>
                <c:pt idx="184">
                  <c:v>2.0883147380666474</c:v>
                </c:pt>
                <c:pt idx="185">
                  <c:v>2.0659588165872669</c:v>
                </c:pt>
                <c:pt idx="186">
                  <c:v>2.0301590488947068</c:v>
                </c:pt>
                <c:pt idx="187">
                  <c:v>1.9974785132283785</c:v>
                </c:pt>
                <c:pt idx="188">
                  <c:v>1.9884101690686071</c:v>
                </c:pt>
                <c:pt idx="189">
                  <c:v>1.9552750711267477</c:v>
                </c:pt>
                <c:pt idx="190">
                  <c:v>1.9239157674066192</c:v>
                </c:pt>
                <c:pt idx="191">
                  <c:v>1.8751187499258986</c:v>
                </c:pt>
                <c:pt idx="192">
                  <c:v>1.8174644648799527</c:v>
                </c:pt>
                <c:pt idx="193">
                  <c:v>1.7834134333407807</c:v>
                </c:pt>
                <c:pt idx="194">
                  <c:v>1.7409544796067788</c:v>
                </c:pt>
                <c:pt idx="195">
                  <c:v>1.6995020800820058</c:v>
                </c:pt>
                <c:pt idx="196">
                  <c:v>1.6562247957178808</c:v>
                </c:pt>
                <c:pt idx="197">
                  <c:v>1.6290503212090273</c:v>
                </c:pt>
                <c:pt idx="198">
                  <c:v>1.5997394763597574</c:v>
                </c:pt>
                <c:pt idx="199">
                  <c:v>1.5790460034797167</c:v>
                </c:pt>
                <c:pt idx="200">
                  <c:v>1.578492599897855</c:v>
                </c:pt>
                <c:pt idx="201">
                  <c:v>1.561461496233268</c:v>
                </c:pt>
                <c:pt idx="202">
                  <c:v>1.5185790887738602</c:v>
                </c:pt>
                <c:pt idx="203">
                  <c:v>1.5168513930181489</c:v>
                </c:pt>
                <c:pt idx="204">
                  <c:v>1.51611209475134</c:v>
                </c:pt>
                <c:pt idx="205">
                  <c:v>1.5273619784935271</c:v>
                </c:pt>
                <c:pt idx="206">
                  <c:v>1.537375160280319</c:v>
                </c:pt>
                <c:pt idx="207">
                  <c:v>1.5489254123163729</c:v>
                </c:pt>
                <c:pt idx="208">
                  <c:v>1.5114526669302573</c:v>
                </c:pt>
                <c:pt idx="209">
                  <c:v>1.5029975470063301</c:v>
                </c:pt>
                <c:pt idx="210">
                  <c:v>1.50711270400098</c:v>
                </c:pt>
                <c:pt idx="211">
                  <c:v>1.4610590805993069</c:v>
                </c:pt>
                <c:pt idx="212">
                  <c:v>1.4265603120988386</c:v>
                </c:pt>
                <c:pt idx="213">
                  <c:v>1.380196517003524</c:v>
                </c:pt>
                <c:pt idx="214">
                  <c:v>1.3728935484250719</c:v>
                </c:pt>
                <c:pt idx="215">
                  <c:v>1.2609602655569585</c:v>
                </c:pt>
                <c:pt idx="216">
                  <c:v>1.2535791654516659</c:v>
                </c:pt>
                <c:pt idx="217">
                  <c:v>1.3206811233664013</c:v>
                </c:pt>
                <c:pt idx="218">
                  <c:v>1.3579379841914321</c:v>
                </c:pt>
                <c:pt idx="219">
                  <c:v>1.2475953862249711</c:v>
                </c:pt>
                <c:pt idx="220">
                  <c:v>1.1968609845390703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99B-480D-BBC9-A03E07CC4831}"/>
            </c:ext>
          </c:extLst>
        </c:ser>
        <c:ser>
          <c:idx val="1"/>
          <c:order val="1"/>
          <c:tx>
            <c:strRef>
              <c:f>Resumen!$E$1</c:f>
              <c:strCache>
                <c:ptCount val="1"/>
                <c:pt idx="0">
                  <c:v>DLR_0_200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Resumen!$A$2:$A$230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Resumen!$E$2:$E$230</c:f>
              <c:numCache>
                <c:formatCode>0.000</c:formatCode>
                <c:ptCount val="229"/>
                <c:pt idx="0" formatCode="General">
                  <c:v>25.509454470893068</c:v>
                </c:pt>
                <c:pt idx="1">
                  <c:v>19.703335191540674</c:v>
                </c:pt>
                <c:pt idx="2">
                  <c:v>18.185978730108101</c:v>
                </c:pt>
                <c:pt idx="3">
                  <c:v>18.270092610855897</c:v>
                </c:pt>
                <c:pt idx="4" formatCode="General">
                  <c:v>24.598784405565102</c:v>
                </c:pt>
                <c:pt idx="5" formatCode="General">
                  <c:v>23.897621646974187</c:v>
                </c:pt>
                <c:pt idx="6" formatCode="General">
                  <c:v>21.61593597314819</c:v>
                </c:pt>
                <c:pt idx="7" formatCode="General">
                  <c:v>23.757126094041148</c:v>
                </c:pt>
                <c:pt idx="8" formatCode="General">
                  <c:v>18.14369643330582</c:v>
                </c:pt>
                <c:pt idx="9" formatCode="General">
                  <c:v>18.056661368774705</c:v>
                </c:pt>
                <c:pt idx="10" formatCode="General">
                  <c:v>24.050477927744087</c:v>
                </c:pt>
                <c:pt idx="11" formatCode="General">
                  <c:v>20.559158007329557</c:v>
                </c:pt>
                <c:pt idx="12" formatCode="General">
                  <c:v>20.446845988773685</c:v>
                </c:pt>
                <c:pt idx="13" formatCode="General">
                  <c:v>22.208841519912365</c:v>
                </c:pt>
                <c:pt idx="14" formatCode="General">
                  <c:v>24.836005691224262</c:v>
                </c:pt>
                <c:pt idx="15" formatCode="General">
                  <c:v>20.084014344157087</c:v>
                </c:pt>
                <c:pt idx="16" formatCode="General">
                  <c:v>19.128065856237793</c:v>
                </c:pt>
                <c:pt idx="17" formatCode="General">
                  <c:v>20.457255406355085</c:v>
                </c:pt>
                <c:pt idx="18" formatCode="General">
                  <c:v>18.067730724598881</c:v>
                </c:pt>
                <c:pt idx="19" formatCode="General">
                  <c:v>20.123609364334207</c:v>
                </c:pt>
                <c:pt idx="20" formatCode="General">
                  <c:v>21.520729689425039</c:v>
                </c:pt>
                <c:pt idx="21" formatCode="General">
                  <c:v>18.179765946755204</c:v>
                </c:pt>
                <c:pt idx="22" formatCode="General">
                  <c:v>20.250889206328782</c:v>
                </c:pt>
                <c:pt idx="23" formatCode="General">
                  <c:v>19.262212410336161</c:v>
                </c:pt>
                <c:pt idx="24" formatCode="General">
                  <c:v>20.639331475320795</c:v>
                </c:pt>
                <c:pt idx="25" formatCode="General">
                  <c:v>21.426902230345892</c:v>
                </c:pt>
                <c:pt idx="26" formatCode="General">
                  <c:v>20.320623457859835</c:v>
                </c:pt>
                <c:pt idx="27" formatCode="General">
                  <c:v>20.46116057296511</c:v>
                </c:pt>
                <c:pt idx="28" formatCode="General">
                  <c:v>17.683036057069145</c:v>
                </c:pt>
                <c:pt idx="29" formatCode="General">
                  <c:v>20.244414285630771</c:v>
                </c:pt>
                <c:pt idx="30" formatCode="General">
                  <c:v>19.127875672929992</c:v>
                </c:pt>
                <c:pt idx="31" formatCode="General">
                  <c:v>17.676539142193374</c:v>
                </c:pt>
                <c:pt idx="32" formatCode="General">
                  <c:v>18.876830465065495</c:v>
                </c:pt>
                <c:pt idx="33" formatCode="General">
                  <c:v>17.818651751965007</c:v>
                </c:pt>
                <c:pt idx="34" formatCode="General">
                  <c:v>18.591900810142086</c:v>
                </c:pt>
                <c:pt idx="35" formatCode="General">
                  <c:v>19.607952461076678</c:v>
                </c:pt>
                <c:pt idx="36" formatCode="General">
                  <c:v>18.517262398599982</c:v>
                </c:pt>
                <c:pt idx="37" formatCode="General">
                  <c:v>19.633964957191395</c:v>
                </c:pt>
                <c:pt idx="38" formatCode="General">
                  <c:v>18.369010894929868</c:v>
                </c:pt>
                <c:pt idx="39" formatCode="General">
                  <c:v>19.260001939185827</c:v>
                </c:pt>
                <c:pt idx="40" formatCode="General">
                  <c:v>16.681392070432103</c:v>
                </c:pt>
                <c:pt idx="41" formatCode="General">
                  <c:v>18.434080276122092</c:v>
                </c:pt>
                <c:pt idx="42" formatCode="General">
                  <c:v>17.303492923669683</c:v>
                </c:pt>
                <c:pt idx="43" formatCode="General">
                  <c:v>17.622751108094331</c:v>
                </c:pt>
                <c:pt idx="44" formatCode="General">
                  <c:v>18.180723803765616</c:v>
                </c:pt>
                <c:pt idx="45" formatCode="General">
                  <c:v>16.952433117463478</c:v>
                </c:pt>
                <c:pt idx="46" formatCode="General">
                  <c:v>18.237008284226679</c:v>
                </c:pt>
                <c:pt idx="47" formatCode="General">
                  <c:v>17.541109420185307</c:v>
                </c:pt>
                <c:pt idx="48" formatCode="General">
                  <c:v>17.657028557048889</c:v>
                </c:pt>
                <c:pt idx="49" formatCode="General">
                  <c:v>17.338184727108025</c:v>
                </c:pt>
                <c:pt idx="50" formatCode="General">
                  <c:v>16.850714213034021</c:v>
                </c:pt>
                <c:pt idx="51" formatCode="General">
                  <c:v>17.750171926032735</c:v>
                </c:pt>
                <c:pt idx="52" formatCode="General">
                  <c:v>17.123806968468514</c:v>
                </c:pt>
                <c:pt idx="53" formatCode="General">
                  <c:v>17.342086979354228</c:v>
                </c:pt>
                <c:pt idx="54" formatCode="General">
                  <c:v>17.227379130810622</c:v>
                </c:pt>
                <c:pt idx="55" formatCode="General">
                  <c:v>17.004605694197952</c:v>
                </c:pt>
                <c:pt idx="56" formatCode="General">
                  <c:v>17.605668696645939</c:v>
                </c:pt>
                <c:pt idx="57" formatCode="General">
                  <c:v>16.881106420578487</c:v>
                </c:pt>
                <c:pt idx="58" formatCode="General">
                  <c:v>16.009657340350287</c:v>
                </c:pt>
                <c:pt idx="59" formatCode="General">
                  <c:v>16.133591625473411</c:v>
                </c:pt>
                <c:pt idx="60" formatCode="General">
                  <c:v>15.779590555524978</c:v>
                </c:pt>
                <c:pt idx="61" formatCode="General">
                  <c:v>16.572695364821829</c:v>
                </c:pt>
                <c:pt idx="62" formatCode="General">
                  <c:v>16.360548902010787</c:v>
                </c:pt>
                <c:pt idx="63" formatCode="General">
                  <c:v>15.554795819898342</c:v>
                </c:pt>
                <c:pt idx="64" formatCode="General">
                  <c:v>15.300952645982079</c:v>
                </c:pt>
                <c:pt idx="65" formatCode="General">
                  <c:v>15.480590966914773</c:v>
                </c:pt>
                <c:pt idx="66" formatCode="General">
                  <c:v>15.900135372592915</c:v>
                </c:pt>
                <c:pt idx="67" formatCode="General">
                  <c:v>15.366966204233089</c:v>
                </c:pt>
                <c:pt idx="68" formatCode="General">
                  <c:v>15.52075132696743</c:v>
                </c:pt>
                <c:pt idx="69" formatCode="General">
                  <c:v>15.394970662012573</c:v>
                </c:pt>
                <c:pt idx="70" formatCode="General">
                  <c:v>15.175894075311241</c:v>
                </c:pt>
                <c:pt idx="71" formatCode="General">
                  <c:v>14.726156726489325</c:v>
                </c:pt>
                <c:pt idx="72" formatCode="General">
                  <c:v>14.88588620834914</c:v>
                </c:pt>
                <c:pt idx="73" formatCode="General">
                  <c:v>14.323123574545878</c:v>
                </c:pt>
                <c:pt idx="74" formatCode="General">
                  <c:v>14.656988173626454</c:v>
                </c:pt>
                <c:pt idx="75" formatCode="General">
                  <c:v>14.575460932579738</c:v>
                </c:pt>
                <c:pt idx="76" formatCode="General">
                  <c:v>14.105829417037469</c:v>
                </c:pt>
                <c:pt idx="77" formatCode="General">
                  <c:v>14.418978598509408</c:v>
                </c:pt>
                <c:pt idx="78" formatCode="General">
                  <c:v>13.990600806622661</c:v>
                </c:pt>
                <c:pt idx="79" formatCode="General">
                  <c:v>13.655254943922943</c:v>
                </c:pt>
                <c:pt idx="80" formatCode="General">
                  <c:v>13.969173038991991</c:v>
                </c:pt>
                <c:pt idx="81" formatCode="General">
                  <c:v>13.98678751375019</c:v>
                </c:pt>
                <c:pt idx="82" formatCode="General">
                  <c:v>13.670260230207179</c:v>
                </c:pt>
                <c:pt idx="83" formatCode="General">
                  <c:v>13.595776369228295</c:v>
                </c:pt>
                <c:pt idx="84" formatCode="General">
                  <c:v>13.615322831581082</c:v>
                </c:pt>
                <c:pt idx="85" formatCode="General">
                  <c:v>13.409362638136933</c:v>
                </c:pt>
                <c:pt idx="86" formatCode="General">
                  <c:v>13.401765128457262</c:v>
                </c:pt>
                <c:pt idx="87" formatCode="General">
                  <c:v>13.25068213915063</c:v>
                </c:pt>
                <c:pt idx="88" formatCode="General">
                  <c:v>13.17687646823625</c:v>
                </c:pt>
                <c:pt idx="89" formatCode="General">
                  <c:v>13.072508149034755</c:v>
                </c:pt>
                <c:pt idx="90" formatCode="General">
                  <c:v>12.706456861435905</c:v>
                </c:pt>
                <c:pt idx="91" formatCode="General">
                  <c:v>12.975285953926067</c:v>
                </c:pt>
                <c:pt idx="92" formatCode="General">
                  <c:v>12.652529678698412</c:v>
                </c:pt>
                <c:pt idx="93" formatCode="General">
                  <c:v>12.794479042744326</c:v>
                </c:pt>
                <c:pt idx="94" formatCode="General">
                  <c:v>12.971919729427119</c:v>
                </c:pt>
                <c:pt idx="95" formatCode="General">
                  <c:v>12.791425059880586</c:v>
                </c:pt>
                <c:pt idx="96" formatCode="General">
                  <c:v>12.678437488682842</c:v>
                </c:pt>
                <c:pt idx="97" formatCode="General">
                  <c:v>12.662424955975045</c:v>
                </c:pt>
                <c:pt idx="98" formatCode="General">
                  <c:v>12.631505723936984</c:v>
                </c:pt>
                <c:pt idx="99" formatCode="General">
                  <c:v>12.386450420604447</c:v>
                </c:pt>
                <c:pt idx="100" formatCode="General">
                  <c:v>12.472479324333637</c:v>
                </c:pt>
                <c:pt idx="101" formatCode="General">
                  <c:v>12.369155946201182</c:v>
                </c:pt>
                <c:pt idx="102" formatCode="General">
                  <c:v>12.494209461648701</c:v>
                </c:pt>
                <c:pt idx="103" formatCode="General">
                  <c:v>12.370657420661018</c:v>
                </c:pt>
                <c:pt idx="104" formatCode="General">
                  <c:v>12.366004099761794</c:v>
                </c:pt>
                <c:pt idx="105" formatCode="General">
                  <c:v>12.337394843406891</c:v>
                </c:pt>
                <c:pt idx="106" formatCode="General">
                  <c:v>12.44970482877217</c:v>
                </c:pt>
                <c:pt idx="107" formatCode="General">
                  <c:v>12.147800708079634</c:v>
                </c:pt>
                <c:pt idx="108" formatCode="General">
                  <c:v>12.138020137774722</c:v>
                </c:pt>
                <c:pt idx="109" formatCode="General">
                  <c:v>12.198983306214966</c:v>
                </c:pt>
                <c:pt idx="110" formatCode="General">
                  <c:v>12.310382493851861</c:v>
                </c:pt>
                <c:pt idx="111" formatCode="General">
                  <c:v>12.121967901457763</c:v>
                </c:pt>
                <c:pt idx="112" formatCode="General">
                  <c:v>11.99698555384845</c:v>
                </c:pt>
                <c:pt idx="113" formatCode="General">
                  <c:v>11.783289151221929</c:v>
                </c:pt>
                <c:pt idx="114" formatCode="General">
                  <c:v>11.656605893985679</c:v>
                </c:pt>
                <c:pt idx="115" formatCode="General">
                  <c:v>11.721557677655021</c:v>
                </c:pt>
                <c:pt idx="116" formatCode="General">
                  <c:v>11.632760558330231</c:v>
                </c:pt>
                <c:pt idx="117" formatCode="General">
                  <c:v>11.555227724491809</c:v>
                </c:pt>
                <c:pt idx="118" formatCode="General">
                  <c:v>11.439614047339793</c:v>
                </c:pt>
                <c:pt idx="119" formatCode="General">
                  <c:v>11.528215869352767</c:v>
                </c:pt>
                <c:pt idx="120" formatCode="General">
                  <c:v>11.475863301786022</c:v>
                </c:pt>
                <c:pt idx="121" formatCode="General">
                  <c:v>11.343227993916235</c:v>
                </c:pt>
                <c:pt idx="122" formatCode="General">
                  <c:v>11.224162254373509</c:v>
                </c:pt>
                <c:pt idx="123" formatCode="General">
                  <c:v>11.203011133040283</c:v>
                </c:pt>
                <c:pt idx="124" formatCode="General">
                  <c:v>11.070551603903484</c:v>
                </c:pt>
                <c:pt idx="125" formatCode="General">
                  <c:v>11.124119271498319</c:v>
                </c:pt>
                <c:pt idx="126" formatCode="General">
                  <c:v>11.019017115724081</c:v>
                </c:pt>
                <c:pt idx="127" formatCode="General">
                  <c:v>10.772192986631389</c:v>
                </c:pt>
                <c:pt idx="128" formatCode="General">
                  <c:v>10.66893244520778</c:v>
                </c:pt>
                <c:pt idx="129" formatCode="General">
                  <c:v>10.588862346358006</c:v>
                </c:pt>
                <c:pt idx="130" formatCode="General">
                  <c:v>10.450019601613528</c:v>
                </c:pt>
                <c:pt idx="131" formatCode="General">
                  <c:v>10.342931905414886</c:v>
                </c:pt>
                <c:pt idx="132" formatCode="General">
                  <c:v>10.21509733052627</c:v>
                </c:pt>
                <c:pt idx="133" formatCode="General">
                  <c:v>10.082056216134147</c:v>
                </c:pt>
                <c:pt idx="134" formatCode="General">
                  <c:v>9.9159778687943501</c:v>
                </c:pt>
                <c:pt idx="135" formatCode="General">
                  <c:v>9.7334971635858238</c:v>
                </c:pt>
                <c:pt idx="136" formatCode="General">
                  <c:v>9.450483022995229</c:v>
                </c:pt>
                <c:pt idx="137" formatCode="General">
                  <c:v>9.3940285929834531</c:v>
                </c:pt>
                <c:pt idx="138" formatCode="General">
                  <c:v>9.2756465260341674</c:v>
                </c:pt>
                <c:pt idx="139" formatCode="General">
                  <c:v>9.0929205312187111</c:v>
                </c:pt>
                <c:pt idx="140" formatCode="General">
                  <c:v>9.0485369713590931</c:v>
                </c:pt>
                <c:pt idx="141" formatCode="General">
                  <c:v>8.925788538917919</c:v>
                </c:pt>
                <c:pt idx="142" formatCode="General">
                  <c:v>8.7622304202975752</c:v>
                </c:pt>
                <c:pt idx="143" formatCode="General">
                  <c:v>8.7370600735124295</c:v>
                </c:pt>
                <c:pt idx="144" formatCode="General">
                  <c:v>8.5653901872151863</c:v>
                </c:pt>
                <c:pt idx="145" formatCode="General">
                  <c:v>8.4606086805442562</c:v>
                </c:pt>
                <c:pt idx="146" formatCode="General">
                  <c:v>8.5014410377453551</c:v>
                </c:pt>
                <c:pt idx="147" formatCode="General">
                  <c:v>8.3722416242394395</c:v>
                </c:pt>
                <c:pt idx="148" formatCode="General">
                  <c:v>8.2736774232133641</c:v>
                </c:pt>
                <c:pt idx="149" formatCode="General">
                  <c:v>7.8969604356172844</c:v>
                </c:pt>
                <c:pt idx="150" formatCode="General">
                  <c:v>7.6191744453031296</c:v>
                </c:pt>
                <c:pt idx="151" formatCode="General">
                  <c:v>7.679009361381647</c:v>
                </c:pt>
                <c:pt idx="152" formatCode="General">
                  <c:v>7.5238846721036277</c:v>
                </c:pt>
                <c:pt idx="153" formatCode="General">
                  <c:v>7.3411330497522966</c:v>
                </c:pt>
                <c:pt idx="154" formatCode="General">
                  <c:v>7.3664411545237725</c:v>
                </c:pt>
                <c:pt idx="155" formatCode="General">
                  <c:v>7.0483701454521652</c:v>
                </c:pt>
                <c:pt idx="156" formatCode="General">
                  <c:v>6.9811249416539196</c:v>
                </c:pt>
                <c:pt idx="157" formatCode="General">
                  <c:v>7.3480603883683298</c:v>
                </c:pt>
                <c:pt idx="158" formatCode="General">
                  <c:v>6.9334932621379446</c:v>
                </c:pt>
                <c:pt idx="159" formatCode="General">
                  <c:v>6.3344835684965082</c:v>
                </c:pt>
                <c:pt idx="160" formatCode="General">
                  <c:v>6.8465962841742662</c:v>
                </c:pt>
                <c:pt idx="161" formatCode="General">
                  <c:v>6.9347670767301679</c:v>
                </c:pt>
                <c:pt idx="162" formatCode="General">
                  <c:v>6.0438355469876814</c:v>
                </c:pt>
                <c:pt idx="163" formatCode="General">
                  <c:v>5.8056821647221373</c:v>
                </c:pt>
                <c:pt idx="164" formatCode="General">
                  <c:v>6.0967718168724172</c:v>
                </c:pt>
                <c:pt idx="165" formatCode="General">
                  <c:v>6.131889068889028</c:v>
                </c:pt>
                <c:pt idx="166" formatCode="General">
                  <c:v>5.9799307842742815</c:v>
                </c:pt>
                <c:pt idx="167" formatCode="General">
                  <c:v>5.8922894236849723</c:v>
                </c:pt>
                <c:pt idx="168" formatCode="General">
                  <c:v>5.7327842842725545</c:v>
                </c:pt>
                <c:pt idx="169" formatCode="General">
                  <c:v>5.6131914346833423</c:v>
                </c:pt>
                <c:pt idx="170" formatCode="General">
                  <c:v>5.4805359490213794</c:v>
                </c:pt>
                <c:pt idx="171" formatCode="General">
                  <c:v>5.2975319210013918</c:v>
                </c:pt>
                <c:pt idx="172" formatCode="General">
                  <c:v>5.1797007329246041</c:v>
                </c:pt>
                <c:pt idx="173" formatCode="General">
                  <c:v>5.0056470314424857</c:v>
                </c:pt>
                <c:pt idx="174" formatCode="General">
                  <c:v>4.8252458752266127</c:v>
                </c:pt>
                <c:pt idx="175" formatCode="General">
                  <c:v>4.7047382566672917</c:v>
                </c:pt>
                <c:pt idx="176" formatCode="General">
                  <c:v>4.5444307267767154</c:v>
                </c:pt>
                <c:pt idx="177" formatCode="General">
                  <c:v>4.4118220523950944</c:v>
                </c:pt>
                <c:pt idx="178" formatCode="General">
                  <c:v>4.2844516374420962</c:v>
                </c:pt>
                <c:pt idx="179" formatCode="General">
                  <c:v>4.1327581695744886</c:v>
                </c:pt>
                <c:pt idx="180" formatCode="General">
                  <c:v>4.0647602210527909</c:v>
                </c:pt>
                <c:pt idx="181" formatCode="General">
                  <c:v>3.9295632620967016</c:v>
                </c:pt>
                <c:pt idx="182" formatCode="General">
                  <c:v>3.8574938370501286</c:v>
                </c:pt>
                <c:pt idx="183" formatCode="General">
                  <c:v>3.7680098795560779</c:v>
                </c:pt>
                <c:pt idx="184" formatCode="General">
                  <c:v>3.6911307785722767</c:v>
                </c:pt>
                <c:pt idx="185" formatCode="General">
                  <c:v>3.6006698322017305</c:v>
                </c:pt>
                <c:pt idx="186" formatCode="General">
                  <c:v>3.5078381327782719</c:v>
                </c:pt>
                <c:pt idx="187" formatCode="General">
                  <c:v>3.4233436926220424</c:v>
                </c:pt>
                <c:pt idx="188" formatCode="General">
                  <c:v>3.3750538614371459</c:v>
                </c:pt>
                <c:pt idx="189" formatCode="General">
                  <c:v>3.3157475304980228</c:v>
                </c:pt>
                <c:pt idx="190" formatCode="General">
                  <c:v>3.2618002809248665</c:v>
                </c:pt>
                <c:pt idx="191" formatCode="General">
                  <c:v>3.1985096532880228</c:v>
                </c:pt>
                <c:pt idx="192" formatCode="General">
                  <c:v>3.1448998775338617</c:v>
                </c:pt>
                <c:pt idx="193" formatCode="General">
                  <c:v>3.1350968892795779</c:v>
                </c:pt>
                <c:pt idx="194" formatCode="General">
                  <c:v>3.1253890795232047</c:v>
                </c:pt>
                <c:pt idx="195" formatCode="General">
                  <c:v>3.1222311009473187</c:v>
                </c:pt>
                <c:pt idx="196" formatCode="General">
                  <c:v>3.1020262173329587</c:v>
                </c:pt>
                <c:pt idx="197" formatCode="General">
                  <c:v>3.1054625175652197</c:v>
                </c:pt>
                <c:pt idx="198" formatCode="General">
                  <c:v>3.1093090732521254</c:v>
                </c:pt>
                <c:pt idx="199" formatCode="General">
                  <c:v>3.1238737818740479</c:v>
                </c:pt>
                <c:pt idx="200" formatCode="General">
                  <c:v>3.1535890818990864</c:v>
                </c:pt>
                <c:pt idx="201" formatCode="General">
                  <c:v>3.1662229460645896</c:v>
                </c:pt>
                <c:pt idx="202" formatCode="General">
                  <c:v>3.1239204844363777</c:v>
                </c:pt>
                <c:pt idx="203" formatCode="General">
                  <c:v>3.1595256863719792</c:v>
                </c:pt>
                <c:pt idx="204" formatCode="General">
                  <c:v>3.1939804955591242</c:v>
                </c:pt>
                <c:pt idx="205" formatCode="General">
                  <c:v>3.2506585468746514</c:v>
                </c:pt>
                <c:pt idx="206" formatCode="General">
                  <c:v>3.3034067175046498</c:v>
                </c:pt>
                <c:pt idx="207" formatCode="General">
                  <c:v>3.3436221607282386</c:v>
                </c:pt>
                <c:pt idx="208" formatCode="General">
                  <c:v>3.3343876801071581</c:v>
                </c:pt>
                <c:pt idx="209" formatCode="General">
                  <c:v>3.356054521027529</c:v>
                </c:pt>
                <c:pt idx="210" formatCode="General">
                  <c:v>3.3568249882274483</c:v>
                </c:pt>
                <c:pt idx="211" formatCode="General">
                  <c:v>3.3464534103529893</c:v>
                </c:pt>
                <c:pt idx="212" formatCode="General">
                  <c:v>3.3479394590147971</c:v>
                </c:pt>
                <c:pt idx="213" formatCode="General">
                  <c:v>3.2683704174723496</c:v>
                </c:pt>
                <c:pt idx="214" formatCode="General">
                  <c:v>3.1854135249790887</c:v>
                </c:pt>
                <c:pt idx="215" formatCode="General">
                  <c:v>3.0818067426248477</c:v>
                </c:pt>
                <c:pt idx="216" formatCode="General">
                  <c:v>3.0214061967922632</c:v>
                </c:pt>
                <c:pt idx="217" formatCode="General">
                  <c:v>3.0047914126649626</c:v>
                </c:pt>
                <c:pt idx="218" formatCode="General">
                  <c:v>3.0285383846598979</c:v>
                </c:pt>
                <c:pt idx="219" formatCode="General">
                  <c:v>2.9006210797996301</c:v>
                </c:pt>
                <c:pt idx="220" formatCode="General">
                  <c:v>2.8224523492570852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99B-480D-BBC9-A03E07CC4831}"/>
            </c:ext>
          </c:extLst>
        </c:ser>
        <c:ser>
          <c:idx val="2"/>
          <c:order val="2"/>
          <c:tx>
            <c:strRef>
              <c:f>Resumen!$K$1</c:f>
              <c:strCache>
                <c:ptCount val="1"/>
                <c:pt idx="0">
                  <c:v>Final_buenas 350h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Resumen!$A$2:$A$230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Resumen!$K$2:$K$230</c:f>
              <c:numCache>
                <c:formatCode>0.000</c:formatCode>
                <c:ptCount val="229"/>
                <c:pt idx="0" formatCode="General">
                  <c:v>12.596441253276025</c:v>
                </c:pt>
                <c:pt idx="1">
                  <c:v>9.9904682367406643</c:v>
                </c:pt>
                <c:pt idx="2">
                  <c:v>8.6674171570523786</c:v>
                </c:pt>
                <c:pt idx="3">
                  <c:v>10.572977295068492</c:v>
                </c:pt>
                <c:pt idx="4" formatCode="General">
                  <c:v>14.493274761350435</c:v>
                </c:pt>
                <c:pt idx="5" formatCode="General">
                  <c:v>14.849041108944737</c:v>
                </c:pt>
                <c:pt idx="6" formatCode="General">
                  <c:v>14.293016174996485</c:v>
                </c:pt>
                <c:pt idx="7" formatCode="General">
                  <c:v>12.069364871899456</c:v>
                </c:pt>
                <c:pt idx="8" formatCode="General">
                  <c:v>11.437496690634671</c:v>
                </c:pt>
                <c:pt idx="9" formatCode="General">
                  <c:v>11.156942762097961</c:v>
                </c:pt>
                <c:pt idx="10" formatCode="General">
                  <c:v>14.329477505057142</c:v>
                </c:pt>
                <c:pt idx="11" formatCode="General">
                  <c:v>11.165726258069014</c:v>
                </c:pt>
                <c:pt idx="12" formatCode="General">
                  <c:v>10.110622507785596</c:v>
                </c:pt>
                <c:pt idx="13" formatCode="General">
                  <c:v>11.005421010361182</c:v>
                </c:pt>
                <c:pt idx="14" formatCode="General">
                  <c:v>12.600031536682977</c:v>
                </c:pt>
                <c:pt idx="15" formatCode="General">
                  <c:v>12.212146922769728</c:v>
                </c:pt>
                <c:pt idx="16" formatCode="General">
                  <c:v>10.549848191074744</c:v>
                </c:pt>
                <c:pt idx="17" formatCode="General">
                  <c:v>10.363264548026885</c:v>
                </c:pt>
                <c:pt idx="18" formatCode="General">
                  <c:v>9.0872680637048706</c:v>
                </c:pt>
                <c:pt idx="19" formatCode="General">
                  <c:v>12.248827096278738</c:v>
                </c:pt>
                <c:pt idx="20" formatCode="General">
                  <c:v>13.346228882418439</c:v>
                </c:pt>
                <c:pt idx="21" formatCode="General">
                  <c:v>12.175400908706791</c:v>
                </c:pt>
                <c:pt idx="22" formatCode="General">
                  <c:v>11.610274116372789</c:v>
                </c:pt>
                <c:pt idx="23" formatCode="General">
                  <c:v>9.7601505630687146</c:v>
                </c:pt>
                <c:pt idx="24" formatCode="General">
                  <c:v>12.080790772361235</c:v>
                </c:pt>
                <c:pt idx="25" formatCode="General">
                  <c:v>13.081471077867189</c:v>
                </c:pt>
                <c:pt idx="26" formatCode="General">
                  <c:v>12.129632712540714</c:v>
                </c:pt>
                <c:pt idx="27" formatCode="General">
                  <c:v>11.658245306713017</c:v>
                </c:pt>
                <c:pt idx="28" formatCode="General">
                  <c:v>10.087841528498478</c:v>
                </c:pt>
                <c:pt idx="29" formatCode="General">
                  <c:v>11.275402585843926</c:v>
                </c:pt>
                <c:pt idx="30" formatCode="General">
                  <c:v>9.487064744321863</c:v>
                </c:pt>
                <c:pt idx="31" formatCode="General">
                  <c:v>9.6089890293688551</c:v>
                </c:pt>
                <c:pt idx="32" formatCode="General">
                  <c:v>10.627996998526424</c:v>
                </c:pt>
                <c:pt idx="33" formatCode="General">
                  <c:v>9.3282388040066841</c:v>
                </c:pt>
                <c:pt idx="34" formatCode="General">
                  <c:v>9.6523641002539691</c:v>
                </c:pt>
                <c:pt idx="35" formatCode="General">
                  <c:v>11.179752961767974</c:v>
                </c:pt>
                <c:pt idx="36" formatCode="General">
                  <c:v>8.8910975751947419</c:v>
                </c:pt>
                <c:pt idx="37" formatCode="General">
                  <c:v>10.712419032001227</c:v>
                </c:pt>
                <c:pt idx="38" formatCode="General">
                  <c:v>10.340163915782835</c:v>
                </c:pt>
                <c:pt idx="39" formatCode="General">
                  <c:v>10.318204846730824</c:v>
                </c:pt>
                <c:pt idx="40" formatCode="General">
                  <c:v>9.3293744542789696</c:v>
                </c:pt>
                <c:pt idx="41" formatCode="General">
                  <c:v>10.794038843052636</c:v>
                </c:pt>
                <c:pt idx="42" formatCode="General">
                  <c:v>9.1441313669249116</c:v>
                </c:pt>
                <c:pt idx="43" formatCode="General">
                  <c:v>9.3015374999861056</c:v>
                </c:pt>
                <c:pt idx="44" formatCode="General">
                  <c:v>9.8496974758709577</c:v>
                </c:pt>
                <c:pt idx="45" formatCode="General">
                  <c:v>9.632802224462889</c:v>
                </c:pt>
                <c:pt idx="46" formatCode="General">
                  <c:v>10.093355688443749</c:v>
                </c:pt>
                <c:pt idx="47" formatCode="General">
                  <c:v>8.6985528315239176</c:v>
                </c:pt>
                <c:pt idx="48" formatCode="General">
                  <c:v>9.2095090612036827</c:v>
                </c:pt>
                <c:pt idx="49" formatCode="General">
                  <c:v>9.2597890297961545</c:v>
                </c:pt>
                <c:pt idx="50" formatCode="General">
                  <c:v>8.9501434567942084</c:v>
                </c:pt>
                <c:pt idx="51" formatCode="General">
                  <c:v>9.4745058410965886</c:v>
                </c:pt>
                <c:pt idx="52" formatCode="General">
                  <c:v>8.9306735922943368</c:v>
                </c:pt>
                <c:pt idx="53" formatCode="General">
                  <c:v>9.2681761067285837</c:v>
                </c:pt>
                <c:pt idx="54" formatCode="General">
                  <c:v>8.7999582077375909</c:v>
                </c:pt>
                <c:pt idx="55" formatCode="General">
                  <c:v>9.0702484333960811</c:v>
                </c:pt>
                <c:pt idx="56" formatCode="General">
                  <c:v>8.86124313828266</c:v>
                </c:pt>
                <c:pt idx="57" formatCode="General">
                  <c:v>8.7229498857523442</c:v>
                </c:pt>
                <c:pt idx="58" formatCode="General">
                  <c:v>7.7079348365085272</c:v>
                </c:pt>
                <c:pt idx="59" formatCode="General">
                  <c:v>8.5620138092438083</c:v>
                </c:pt>
                <c:pt idx="60" formatCode="General">
                  <c:v>7.8980026851783016</c:v>
                </c:pt>
                <c:pt idx="61" formatCode="General">
                  <c:v>8.1164225831437484</c:v>
                </c:pt>
                <c:pt idx="62" formatCode="General">
                  <c:v>7.8351646954389169</c:v>
                </c:pt>
                <c:pt idx="63" formatCode="General">
                  <c:v>7.172308113467925</c:v>
                </c:pt>
                <c:pt idx="64" formatCode="General">
                  <c:v>7.3665224968421681</c:v>
                </c:pt>
                <c:pt idx="65" formatCode="General">
                  <c:v>7.2454284936778457</c:v>
                </c:pt>
                <c:pt idx="66" formatCode="General">
                  <c:v>7.1164708846345945</c:v>
                </c:pt>
                <c:pt idx="67" formatCode="General">
                  <c:v>6.9439642593950017</c:v>
                </c:pt>
                <c:pt idx="68" formatCode="General">
                  <c:v>6.7301774351851353</c:v>
                </c:pt>
                <c:pt idx="69" formatCode="General">
                  <c:v>6.8077057946885251</c:v>
                </c:pt>
                <c:pt idx="70" formatCode="General">
                  <c:v>6.5722217845883391</c:v>
                </c:pt>
                <c:pt idx="71" formatCode="General">
                  <c:v>6.3819633063742067</c:v>
                </c:pt>
                <c:pt idx="72" formatCode="General">
                  <c:v>6.1820170733307913</c:v>
                </c:pt>
                <c:pt idx="73" formatCode="General">
                  <c:v>5.8923587800956572</c:v>
                </c:pt>
                <c:pt idx="74" formatCode="General">
                  <c:v>6.0336083397162685</c:v>
                </c:pt>
                <c:pt idx="75" formatCode="General">
                  <c:v>6.0348144132394737</c:v>
                </c:pt>
                <c:pt idx="76" formatCode="General">
                  <c:v>5.7184475170436659</c:v>
                </c:pt>
                <c:pt idx="77" formatCode="General">
                  <c:v>5.8213209323455439</c:v>
                </c:pt>
                <c:pt idx="78" formatCode="General">
                  <c:v>5.2926000013635663</c:v>
                </c:pt>
                <c:pt idx="79" formatCode="General">
                  <c:v>5.4121255176954186</c:v>
                </c:pt>
                <c:pt idx="80" formatCode="General">
                  <c:v>5.5493389641879798</c:v>
                </c:pt>
                <c:pt idx="81" formatCode="General">
                  <c:v>5.4501592696966599</c:v>
                </c:pt>
                <c:pt idx="82" formatCode="General">
                  <c:v>5.7715334185970351</c:v>
                </c:pt>
                <c:pt idx="83" formatCode="General">
                  <c:v>5.6800803772467523</c:v>
                </c:pt>
                <c:pt idx="84" formatCode="General">
                  <c:v>5.5409463536699253</c:v>
                </c:pt>
                <c:pt idx="85" formatCode="General">
                  <c:v>5.4585443047770861</c:v>
                </c:pt>
                <c:pt idx="86" formatCode="General">
                  <c:v>5.651751956158523</c:v>
                </c:pt>
                <c:pt idx="87" formatCode="General">
                  <c:v>5.5539087436361765</c:v>
                </c:pt>
                <c:pt idx="88" formatCode="General">
                  <c:v>5.5311130674443945</c:v>
                </c:pt>
                <c:pt idx="89" formatCode="General">
                  <c:v>5.6372789532553034</c:v>
                </c:pt>
                <c:pt idx="90" formatCode="General">
                  <c:v>5.375413069654476</c:v>
                </c:pt>
                <c:pt idx="91" formatCode="General">
                  <c:v>5.5682844019649034</c:v>
                </c:pt>
                <c:pt idx="92" formatCode="General">
                  <c:v>5.3265604214286606</c:v>
                </c:pt>
                <c:pt idx="93" formatCode="General">
                  <c:v>5.4372705217622785</c:v>
                </c:pt>
                <c:pt idx="94" formatCode="General">
                  <c:v>5.5525096004542922</c:v>
                </c:pt>
                <c:pt idx="95" formatCode="General">
                  <c:v>5.4691504264850446</c:v>
                </c:pt>
                <c:pt idx="96" formatCode="General">
                  <c:v>5.4465956424769617</c:v>
                </c:pt>
                <c:pt idx="97" formatCode="General">
                  <c:v>5.5326811066273436</c:v>
                </c:pt>
                <c:pt idx="98" formatCode="General">
                  <c:v>5.4969189324742009</c:v>
                </c:pt>
                <c:pt idx="99" formatCode="General">
                  <c:v>5.3655920288851302</c:v>
                </c:pt>
                <c:pt idx="100" formatCode="General">
                  <c:v>5.3883412834535926</c:v>
                </c:pt>
                <c:pt idx="101" formatCode="General">
                  <c:v>5.445589530150758</c:v>
                </c:pt>
                <c:pt idx="102" formatCode="General">
                  <c:v>5.5071186860171588</c:v>
                </c:pt>
                <c:pt idx="103" formatCode="General">
                  <c:v>5.4454428123033027</c:v>
                </c:pt>
                <c:pt idx="104" formatCode="General">
                  <c:v>5.4075319230937584</c:v>
                </c:pt>
                <c:pt idx="105" formatCode="General">
                  <c:v>5.4322471489745778</c:v>
                </c:pt>
                <c:pt idx="106" formatCode="General">
                  <c:v>5.5686364210827106</c:v>
                </c:pt>
                <c:pt idx="107" formatCode="General">
                  <c:v>5.4637213665520203</c:v>
                </c:pt>
                <c:pt idx="108" formatCode="General">
                  <c:v>5.4278087353209674</c:v>
                </c:pt>
                <c:pt idx="109" formatCode="General">
                  <c:v>5.4471726620221261</c:v>
                </c:pt>
                <c:pt idx="110" formatCode="General">
                  <c:v>5.6264438801153629</c:v>
                </c:pt>
                <c:pt idx="111" formatCode="General">
                  <c:v>5.5042725610952736</c:v>
                </c:pt>
                <c:pt idx="112" formatCode="General">
                  <c:v>5.3797503470854515</c:v>
                </c:pt>
                <c:pt idx="113" formatCode="General">
                  <c:v>5.3274816386437225</c:v>
                </c:pt>
                <c:pt idx="114" formatCode="General">
                  <c:v>5.3271096381532379</c:v>
                </c:pt>
                <c:pt idx="115" formatCode="General">
                  <c:v>5.3483105493859462</c:v>
                </c:pt>
                <c:pt idx="116" formatCode="General">
                  <c:v>5.5108195518300143</c:v>
                </c:pt>
                <c:pt idx="117" formatCode="General">
                  <c:v>5.4883006793963531</c:v>
                </c:pt>
                <c:pt idx="118" formatCode="General">
                  <c:v>5.5301496663397325</c:v>
                </c:pt>
                <c:pt idx="119" formatCode="General">
                  <c:v>5.5192203923722705</c:v>
                </c:pt>
                <c:pt idx="120" formatCode="General">
                  <c:v>5.5732809614359882</c:v>
                </c:pt>
                <c:pt idx="121" formatCode="General">
                  <c:v>5.5064089948735147</c:v>
                </c:pt>
                <c:pt idx="122" formatCode="General">
                  <c:v>5.4803636749921436</c:v>
                </c:pt>
                <c:pt idx="123" formatCode="General">
                  <c:v>5.4487199077872344</c:v>
                </c:pt>
                <c:pt idx="124" formatCode="General">
                  <c:v>5.5338868238515619</c:v>
                </c:pt>
                <c:pt idx="125" formatCode="General">
                  <c:v>5.5125610696401486</c:v>
                </c:pt>
                <c:pt idx="126" formatCode="General">
                  <c:v>5.46739828627768</c:v>
                </c:pt>
                <c:pt idx="127" formatCode="General">
                  <c:v>5.3662551775053995</c:v>
                </c:pt>
                <c:pt idx="128" formatCode="General">
                  <c:v>5.3245464412367847</c:v>
                </c:pt>
                <c:pt idx="129" formatCode="General">
                  <c:v>5.2799868949412954</c:v>
                </c:pt>
                <c:pt idx="130" formatCode="General">
                  <c:v>5.1652269339543624</c:v>
                </c:pt>
                <c:pt idx="131" formatCode="General">
                  <c:v>5.0663117902887302</c:v>
                </c:pt>
                <c:pt idx="132" formatCode="General">
                  <c:v>4.9436045411410268</c:v>
                </c:pt>
                <c:pt idx="133" formatCode="General">
                  <c:v>4.8423383644372002</c:v>
                </c:pt>
                <c:pt idx="134" formatCode="General">
                  <c:v>4.7891565455618181</c:v>
                </c:pt>
                <c:pt idx="135" formatCode="General">
                  <c:v>4.7504776564139464</c:v>
                </c:pt>
                <c:pt idx="136" formatCode="General">
                  <c:v>4.6094599290133393</c:v>
                </c:pt>
                <c:pt idx="137" formatCode="General">
                  <c:v>4.4781520637626295</c:v>
                </c:pt>
                <c:pt idx="138" formatCode="General">
                  <c:v>4.3704925177309377</c:v>
                </c:pt>
                <c:pt idx="139" formatCode="General">
                  <c:v>4.2483000513307072</c:v>
                </c:pt>
                <c:pt idx="140" formatCode="General">
                  <c:v>4.3536213510689512</c:v>
                </c:pt>
                <c:pt idx="141" formatCode="General">
                  <c:v>4.3014621647992159</c:v>
                </c:pt>
                <c:pt idx="142" formatCode="General">
                  <c:v>4.1512199600079516</c:v>
                </c:pt>
                <c:pt idx="143" formatCode="General">
                  <c:v>4.204282915419344</c:v>
                </c:pt>
                <c:pt idx="144" formatCode="General">
                  <c:v>4.0051631079970322</c:v>
                </c:pt>
                <c:pt idx="145" formatCode="General">
                  <c:v>4.0549525438161202</c:v>
                </c:pt>
                <c:pt idx="146" formatCode="General">
                  <c:v>4.0964732144387117</c:v>
                </c:pt>
                <c:pt idx="147" formatCode="General">
                  <c:v>4.0284680506214823</c:v>
                </c:pt>
                <c:pt idx="148" formatCode="General">
                  <c:v>3.9690887905093675</c:v>
                </c:pt>
                <c:pt idx="149" formatCode="General">
                  <c:v>3.7728018159942378</c:v>
                </c:pt>
                <c:pt idx="150" formatCode="General">
                  <c:v>3.6858869855853058</c:v>
                </c:pt>
                <c:pt idx="151" formatCode="General">
                  <c:v>3.740297959193033</c:v>
                </c:pt>
                <c:pt idx="152" formatCode="General">
                  <c:v>3.6659398141471295</c:v>
                </c:pt>
                <c:pt idx="153" formatCode="General">
                  <c:v>3.411147675341323</c:v>
                </c:pt>
                <c:pt idx="154" formatCode="General">
                  <c:v>3.621775924167181</c:v>
                </c:pt>
                <c:pt idx="155" formatCode="General">
                  <c:v>3.6883220783946271</c:v>
                </c:pt>
                <c:pt idx="156" formatCode="General">
                  <c:v>3.7334946011146632</c:v>
                </c:pt>
                <c:pt idx="157" formatCode="General">
                  <c:v>3.802104705406272</c:v>
                </c:pt>
                <c:pt idx="158" formatCode="General">
                  <c:v>3.2674140073674924</c:v>
                </c:pt>
                <c:pt idx="159" formatCode="General">
                  <c:v>3.3478213445016567</c:v>
                </c:pt>
                <c:pt idx="160" formatCode="General">
                  <c:v>3.7941797962208121</c:v>
                </c:pt>
                <c:pt idx="161" formatCode="General">
                  <c:v>3.2131442686233278</c:v>
                </c:pt>
                <c:pt idx="162" formatCode="General">
                  <c:v>2.7387515899970607</c:v>
                </c:pt>
                <c:pt idx="163" formatCode="General">
                  <c:v>2.5761971203946814</c:v>
                </c:pt>
                <c:pt idx="164" formatCode="General">
                  <c:v>3.7714695525480941</c:v>
                </c:pt>
                <c:pt idx="165" formatCode="General">
                  <c:v>3.5423123893938335</c:v>
                </c:pt>
                <c:pt idx="166" formatCode="General">
                  <c:v>3.5323901402611249</c:v>
                </c:pt>
                <c:pt idx="167" formatCode="General">
                  <c:v>3.5803645817901506</c:v>
                </c:pt>
                <c:pt idx="168" formatCode="General">
                  <c:v>3.5446765245182679</c:v>
                </c:pt>
                <c:pt idx="169" formatCode="General">
                  <c:v>3.5544689162388479</c:v>
                </c:pt>
                <c:pt idx="170" formatCode="General">
                  <c:v>3.5382973233149193</c:v>
                </c:pt>
                <c:pt idx="171" formatCode="General">
                  <c:v>3.5231817538403125</c:v>
                </c:pt>
                <c:pt idx="172" formatCode="General">
                  <c:v>3.5398107025448886</c:v>
                </c:pt>
                <c:pt idx="173" formatCode="General">
                  <c:v>3.5211172818913337</c:v>
                </c:pt>
                <c:pt idx="174" formatCode="General">
                  <c:v>3.5125227856695593</c:v>
                </c:pt>
                <c:pt idx="175" formatCode="General">
                  <c:v>3.5304228476619577</c:v>
                </c:pt>
                <c:pt idx="176" formatCode="General">
                  <c:v>3.5009363380485441</c:v>
                </c:pt>
                <c:pt idx="177" formatCode="General">
                  <c:v>3.4998263906623217</c:v>
                </c:pt>
                <c:pt idx="178" formatCode="General">
                  <c:v>3.4997496972005586</c:v>
                </c:pt>
                <c:pt idx="179" formatCode="General">
                  <c:v>3.4845108993907941</c:v>
                </c:pt>
                <c:pt idx="180" formatCode="General">
                  <c:v>3.5401507829916716</c:v>
                </c:pt>
                <c:pt idx="181" formatCode="General">
                  <c:v>3.5310058801075068</c:v>
                </c:pt>
                <c:pt idx="182" formatCode="General">
                  <c:v>3.5658760049026745</c:v>
                </c:pt>
                <c:pt idx="183" formatCode="General">
                  <c:v>3.5680439007271887</c:v>
                </c:pt>
                <c:pt idx="184" formatCode="General">
                  <c:v>3.5809435510121341</c:v>
                </c:pt>
                <c:pt idx="185" formatCode="General">
                  <c:v>3.6130174221746052</c:v>
                </c:pt>
                <c:pt idx="186" formatCode="General">
                  <c:v>3.6219210223573599</c:v>
                </c:pt>
                <c:pt idx="187" formatCode="General">
                  <c:v>3.6390410151523773</c:v>
                </c:pt>
                <c:pt idx="188" formatCode="General">
                  <c:v>3.6850813010679131</c:v>
                </c:pt>
                <c:pt idx="189" formatCode="General">
                  <c:v>3.7018058880202451</c:v>
                </c:pt>
                <c:pt idx="190" formatCode="General">
                  <c:v>3.740509438121439</c:v>
                </c:pt>
                <c:pt idx="191" formatCode="General">
                  <c:v>3.7654470425219229</c:v>
                </c:pt>
                <c:pt idx="192" formatCode="General">
                  <c:v>3.7922610190509936</c:v>
                </c:pt>
                <c:pt idx="193" formatCode="General">
                  <c:v>3.8631301434521643</c:v>
                </c:pt>
                <c:pt idx="194" formatCode="General">
                  <c:v>3.9323470559957805</c:v>
                </c:pt>
                <c:pt idx="195" formatCode="General">
                  <c:v>3.9584110452950978</c:v>
                </c:pt>
                <c:pt idx="196" formatCode="General">
                  <c:v>3.9603705229494341</c:v>
                </c:pt>
                <c:pt idx="197" formatCode="General">
                  <c:v>3.981009430057374</c:v>
                </c:pt>
                <c:pt idx="198" formatCode="General">
                  <c:v>3.9973860452755363</c:v>
                </c:pt>
                <c:pt idx="199" formatCode="General">
                  <c:v>4.0262815357498454</c:v>
                </c:pt>
                <c:pt idx="200" formatCode="General">
                  <c:v>4.0627371691329692</c:v>
                </c:pt>
                <c:pt idx="201" formatCode="General">
                  <c:v>4.0762987882181614</c:v>
                </c:pt>
                <c:pt idx="202" formatCode="General">
                  <c:v>4.0446695335581762</c:v>
                </c:pt>
                <c:pt idx="203" formatCode="General">
                  <c:v>4.0907836105603277</c:v>
                </c:pt>
                <c:pt idx="204" formatCode="General">
                  <c:v>4.1563989411870992</c:v>
                </c:pt>
                <c:pt idx="205" formatCode="General">
                  <c:v>4.2279299014377392</c:v>
                </c:pt>
                <c:pt idx="206" formatCode="General">
                  <c:v>4.2851897511051122</c:v>
                </c:pt>
                <c:pt idx="207" formatCode="General">
                  <c:v>4.3423895528983065</c:v>
                </c:pt>
                <c:pt idx="208" formatCode="General">
                  <c:v>4.3291676503634875</c:v>
                </c:pt>
                <c:pt idx="209" formatCode="General">
                  <c:v>4.3299482755253491</c:v>
                </c:pt>
                <c:pt idx="210" formatCode="General">
                  <c:v>4.3167612046046377</c:v>
                </c:pt>
                <c:pt idx="211" formatCode="General">
                  <c:v>4.2872736104710887</c:v>
                </c:pt>
                <c:pt idx="212" formatCode="General">
                  <c:v>4.2585251929006551</c:v>
                </c:pt>
                <c:pt idx="213" formatCode="General">
                  <c:v>4.1257027682306884</c:v>
                </c:pt>
                <c:pt idx="214" formatCode="General">
                  <c:v>4.0424468428756688</c:v>
                </c:pt>
                <c:pt idx="215" formatCode="General">
                  <c:v>3.9137803141067153</c:v>
                </c:pt>
                <c:pt idx="216" formatCode="General">
                  <c:v>3.8728318401134438</c:v>
                </c:pt>
                <c:pt idx="217" formatCode="General">
                  <c:v>3.8883289669899517</c:v>
                </c:pt>
                <c:pt idx="218" formatCode="General">
                  <c:v>3.9038346375091422</c:v>
                </c:pt>
                <c:pt idx="219" formatCode="General">
                  <c:v>3.7783395180214963</c:v>
                </c:pt>
                <c:pt idx="220" formatCode="General">
                  <c:v>3.6873896550677361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99B-480D-BBC9-A03E07CC48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8567056"/>
        <c:axId val="678576464"/>
      </c:scatterChart>
      <c:valAx>
        <c:axId val="6785670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78576464"/>
        <c:crosses val="autoZero"/>
        <c:crossBetween val="midCat"/>
      </c:valAx>
      <c:valAx>
        <c:axId val="678576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78567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Tabla!$B$2</c:f>
              <c:strCache>
                <c:ptCount val="1"/>
                <c:pt idx="0">
                  <c:v>CIEMAT 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Tabla!$A$3:$A$17</c:f>
              <c:numCache>
                <c:formatCode>General</c:formatCode>
                <c:ptCount val="15"/>
                <c:pt idx="0">
                  <c:v>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  <c:pt idx="5">
                  <c:v>1000</c:v>
                </c:pt>
                <c:pt idx="6">
                  <c:v>1500</c:v>
                </c:pt>
                <c:pt idx="7">
                  <c:v>2000</c:v>
                </c:pt>
                <c:pt idx="8">
                  <c:v>2500</c:v>
                </c:pt>
                <c:pt idx="9">
                  <c:v>3000</c:v>
                </c:pt>
                <c:pt idx="10">
                  <c:v>4000</c:v>
                </c:pt>
                <c:pt idx="11">
                  <c:v>5000</c:v>
                </c:pt>
                <c:pt idx="12">
                  <c:v>6000</c:v>
                </c:pt>
                <c:pt idx="13">
                  <c:v>8000</c:v>
                </c:pt>
                <c:pt idx="14">
                  <c:v>10000</c:v>
                </c:pt>
              </c:numCache>
            </c:numRef>
          </c:xVal>
          <c:yVal>
            <c:numRef>
              <c:f>Tabla!$B$3:$B$17</c:f>
              <c:numCache>
                <c:formatCode>0.000</c:formatCode>
                <c:ptCount val="15"/>
                <c:pt idx="0">
                  <c:v>0.97984541640139489</c:v>
                </c:pt>
                <c:pt idx="1">
                  <c:v>0.9791738572880464</c:v>
                </c:pt>
                <c:pt idx="2">
                  <c:v>0.97867260101488429</c:v>
                </c:pt>
                <c:pt idx="3">
                  <c:v>0.97943861438835944</c:v>
                </c:pt>
                <c:pt idx="4">
                  <c:v>0.97806530514620249</c:v>
                </c:pt>
                <c:pt idx="5">
                  <c:v>0.97657210608934353</c:v>
                </c:pt>
                <c:pt idx="6">
                  <c:v>0.97435597853131639</c:v>
                </c:pt>
                <c:pt idx="7">
                  <c:v>0.97114769083015373</c:v>
                </c:pt>
                <c:pt idx="8">
                  <c:v>0.9690244577099173</c:v>
                </c:pt>
                <c:pt idx="9">
                  <c:v>0.96940432344048399</c:v>
                </c:pt>
                <c:pt idx="10">
                  <c:v>0.96654950265926032</c:v>
                </c:pt>
                <c:pt idx="11">
                  <c:v>0.96544839242483915</c:v>
                </c:pt>
                <c:pt idx="12">
                  <c:v>0.96470442187411121</c:v>
                </c:pt>
                <c:pt idx="13">
                  <c:v>0.96197447916788459</c:v>
                </c:pt>
                <c:pt idx="14">
                  <c:v>0.96200553856693338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372-41D3-AADF-898192AD9301}"/>
            </c:ext>
          </c:extLst>
        </c:ser>
        <c:ser>
          <c:idx val="1"/>
          <c:order val="1"/>
          <c:tx>
            <c:strRef>
              <c:f>Tabla!$C$2</c:f>
              <c:strCache>
                <c:ptCount val="1"/>
                <c:pt idx="0">
                  <c:v>CIEMAT B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Tabla!$A$3:$A$17</c:f>
              <c:numCache>
                <c:formatCode>General</c:formatCode>
                <c:ptCount val="15"/>
                <c:pt idx="0">
                  <c:v>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  <c:pt idx="5">
                  <c:v>1000</c:v>
                </c:pt>
                <c:pt idx="6">
                  <c:v>1500</c:v>
                </c:pt>
                <c:pt idx="7">
                  <c:v>2000</c:v>
                </c:pt>
                <c:pt idx="8">
                  <c:v>2500</c:v>
                </c:pt>
                <c:pt idx="9">
                  <c:v>3000</c:v>
                </c:pt>
                <c:pt idx="10">
                  <c:v>4000</c:v>
                </c:pt>
                <c:pt idx="11">
                  <c:v>5000</c:v>
                </c:pt>
                <c:pt idx="12">
                  <c:v>6000</c:v>
                </c:pt>
                <c:pt idx="13">
                  <c:v>8000</c:v>
                </c:pt>
                <c:pt idx="14">
                  <c:v>10000</c:v>
                </c:pt>
              </c:numCache>
            </c:numRef>
          </c:xVal>
          <c:yVal>
            <c:numRef>
              <c:f>Tabla!$C$3:$C$17</c:f>
              <c:numCache>
                <c:formatCode>0.000</c:formatCode>
                <c:ptCount val="15"/>
                <c:pt idx="0">
                  <c:v>0.98100910489026949</c:v>
                </c:pt>
                <c:pt idx="1">
                  <c:v>0.98100910489026949</c:v>
                </c:pt>
                <c:pt idx="2">
                  <c:v>0.98448697802869278</c:v>
                </c:pt>
                <c:pt idx="3">
                  <c:v>0.98466839892280877</c:v>
                </c:pt>
                <c:pt idx="4">
                  <c:v>0.98409319982111731</c:v>
                </c:pt>
                <c:pt idx="5">
                  <c:v>0.98432220718297514</c:v>
                </c:pt>
                <c:pt idx="6">
                  <c:v>0.98411586722416289</c:v>
                </c:pt>
                <c:pt idx="7">
                  <c:v>0.98196413228026724</c:v>
                </c:pt>
                <c:pt idx="8">
                  <c:v>0.98097692450263185</c:v>
                </c:pt>
                <c:pt idx="9">
                  <c:v>0.97899999999999998</c:v>
                </c:pt>
                <c:pt idx="10">
                  <c:v>0.97714812868806167</c:v>
                </c:pt>
                <c:pt idx="11">
                  <c:v>0.97508620827387715</c:v>
                </c:pt>
                <c:pt idx="12">
                  <c:v>0.97405167316910291</c:v>
                </c:pt>
                <c:pt idx="13">
                  <c:v>0.97158427943463899</c:v>
                </c:pt>
                <c:pt idx="14">
                  <c:v>0.97199999999999998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372-41D3-AADF-898192AD9301}"/>
            </c:ext>
          </c:extLst>
        </c:ser>
        <c:ser>
          <c:idx val="2"/>
          <c:order val="2"/>
          <c:tx>
            <c:strRef>
              <c:f>Tabla!$D$2</c:f>
              <c:strCache>
                <c:ptCount val="1"/>
                <c:pt idx="0">
                  <c:v>CIEMAT C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Tabla!$A$3:$A$17</c:f>
              <c:numCache>
                <c:formatCode>General</c:formatCode>
                <c:ptCount val="15"/>
                <c:pt idx="0">
                  <c:v>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  <c:pt idx="5">
                  <c:v>1000</c:v>
                </c:pt>
                <c:pt idx="6">
                  <c:v>1500</c:v>
                </c:pt>
                <c:pt idx="7">
                  <c:v>2000</c:v>
                </c:pt>
                <c:pt idx="8">
                  <c:v>2500</c:v>
                </c:pt>
                <c:pt idx="9">
                  <c:v>3000</c:v>
                </c:pt>
                <c:pt idx="10">
                  <c:v>4000</c:v>
                </c:pt>
                <c:pt idx="11">
                  <c:v>5000</c:v>
                </c:pt>
                <c:pt idx="12">
                  <c:v>6000</c:v>
                </c:pt>
                <c:pt idx="13">
                  <c:v>8000</c:v>
                </c:pt>
                <c:pt idx="14">
                  <c:v>10000</c:v>
                </c:pt>
              </c:numCache>
            </c:numRef>
          </c:xVal>
          <c:yVal>
            <c:numRef>
              <c:f>Tabla!$D$3:$D$17</c:f>
              <c:numCache>
                <c:formatCode>0.000</c:formatCode>
                <c:ptCount val="15"/>
                <c:pt idx="0">
                  <c:v>0.98408408813627113</c:v>
                </c:pt>
                <c:pt idx="1">
                  <c:v>0.98552543672715587</c:v>
                </c:pt>
                <c:pt idx="2">
                  <c:v>0.98596466795816196</c:v>
                </c:pt>
                <c:pt idx="3">
                  <c:v>0.98610691363922287</c:v>
                </c:pt>
                <c:pt idx="4">
                  <c:v>0.98540444837832186</c:v>
                </c:pt>
                <c:pt idx="5">
                  <c:v>0.98442067615265449</c:v>
                </c:pt>
                <c:pt idx="6">
                  <c:v>0.98354442615397131</c:v>
                </c:pt>
                <c:pt idx="7">
                  <c:v>0.98249809697048451</c:v>
                </c:pt>
                <c:pt idx="8">
                  <c:v>0.98199999999999998</c:v>
                </c:pt>
                <c:pt idx="9">
                  <c:v>0.98185016465542907</c:v>
                </c:pt>
                <c:pt idx="10">
                  <c:v>0.97905004329891521</c:v>
                </c:pt>
                <c:pt idx="11">
                  <c:v>0.97849333371874125</c:v>
                </c:pt>
                <c:pt idx="12">
                  <c:v>0.97735663566813524</c:v>
                </c:pt>
                <c:pt idx="13">
                  <c:v>0.97389769637500634</c:v>
                </c:pt>
                <c:pt idx="14">
                  <c:v>0.97342492991070872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372-41D3-AADF-898192AD9301}"/>
            </c:ext>
          </c:extLst>
        </c:ser>
        <c:ser>
          <c:idx val="3"/>
          <c:order val="3"/>
          <c:tx>
            <c:strRef>
              <c:f>Tabla!$F$2</c:f>
              <c:strCache>
                <c:ptCount val="1"/>
                <c:pt idx="0">
                  <c:v>DLR A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Tabla!$A$3:$A$17</c:f>
              <c:numCache>
                <c:formatCode>General</c:formatCode>
                <c:ptCount val="15"/>
                <c:pt idx="0">
                  <c:v>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  <c:pt idx="5">
                  <c:v>1000</c:v>
                </c:pt>
                <c:pt idx="6">
                  <c:v>1500</c:v>
                </c:pt>
                <c:pt idx="7">
                  <c:v>2000</c:v>
                </c:pt>
                <c:pt idx="8">
                  <c:v>2500</c:v>
                </c:pt>
                <c:pt idx="9">
                  <c:v>3000</c:v>
                </c:pt>
                <c:pt idx="10">
                  <c:v>4000</c:v>
                </c:pt>
                <c:pt idx="11">
                  <c:v>5000</c:v>
                </c:pt>
                <c:pt idx="12">
                  <c:v>6000</c:v>
                </c:pt>
                <c:pt idx="13">
                  <c:v>8000</c:v>
                </c:pt>
                <c:pt idx="14">
                  <c:v>10000</c:v>
                </c:pt>
              </c:numCache>
            </c:numRef>
          </c:xVal>
          <c:yVal>
            <c:numRef>
              <c:f>Tabla!$F$3:$F$17</c:f>
              <c:numCache>
                <c:formatCode>0.000</c:formatCode>
                <c:ptCount val="15"/>
                <c:pt idx="0">
                  <c:v>0.93670866903060612</c:v>
                </c:pt>
                <c:pt idx="1">
                  <c:v>0.93444599465085376</c:v>
                </c:pt>
                <c:pt idx="2">
                  <c:v>0.9317820548221708</c:v>
                </c:pt>
                <c:pt idx="3">
                  <c:v>0.93198046406296442</c:v>
                </c:pt>
                <c:pt idx="4">
                  <c:v>0.93234095333153733</c:v>
                </c:pt>
                <c:pt idx="5">
                  <c:v>0.93126925568501895</c:v>
                </c:pt>
                <c:pt idx="6">
                  <c:v>0.93053155446824598</c:v>
                </c:pt>
                <c:pt idx="7">
                  <c:v>0.9283990394187831</c:v>
                </c:pt>
                <c:pt idx="8">
                  <c:v>0.9286855552879274</c:v>
                </c:pt>
                <c:pt idx="9">
                  <c:v>0.92608794954266249</c:v>
                </c:pt>
                <c:pt idx="10">
                  <c:v>0.92629159245458759</c:v>
                </c:pt>
                <c:pt idx="11">
                  <c:v>0.92699298685812026</c:v>
                </c:pt>
                <c:pt idx="12">
                  <c:v>0.92600000000000005</c:v>
                </c:pt>
                <c:pt idx="13">
                  <c:v>0.92508151517209702</c:v>
                </c:pt>
                <c:pt idx="14">
                  <c:v>0.92471165807052813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372-41D3-AADF-898192AD9301}"/>
            </c:ext>
          </c:extLst>
        </c:ser>
        <c:ser>
          <c:idx val="4"/>
          <c:order val="4"/>
          <c:tx>
            <c:strRef>
              <c:f>Tabla!$G$2</c:f>
              <c:strCache>
                <c:ptCount val="1"/>
                <c:pt idx="0">
                  <c:v>DLR B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Tabla!$A$3:$A$17</c:f>
              <c:numCache>
                <c:formatCode>General</c:formatCode>
                <c:ptCount val="15"/>
                <c:pt idx="0">
                  <c:v>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  <c:pt idx="5">
                  <c:v>1000</c:v>
                </c:pt>
                <c:pt idx="6">
                  <c:v>1500</c:v>
                </c:pt>
                <c:pt idx="7">
                  <c:v>2000</c:v>
                </c:pt>
                <c:pt idx="8">
                  <c:v>2500</c:v>
                </c:pt>
                <c:pt idx="9">
                  <c:v>3000</c:v>
                </c:pt>
                <c:pt idx="10">
                  <c:v>4000</c:v>
                </c:pt>
                <c:pt idx="11">
                  <c:v>5000</c:v>
                </c:pt>
                <c:pt idx="12">
                  <c:v>6000</c:v>
                </c:pt>
                <c:pt idx="13">
                  <c:v>8000</c:v>
                </c:pt>
                <c:pt idx="14">
                  <c:v>10000</c:v>
                </c:pt>
              </c:numCache>
            </c:numRef>
          </c:xVal>
          <c:yVal>
            <c:numRef>
              <c:f>Tabla!$G$3:$G$17</c:f>
              <c:numCache>
                <c:formatCode>0.000</c:formatCode>
                <c:ptCount val="15"/>
                <c:pt idx="0">
                  <c:v>0.93778519051154119</c:v>
                </c:pt>
                <c:pt idx="1">
                  <c:v>0.93574533630023804</c:v>
                </c:pt>
                <c:pt idx="2">
                  <c:v>0.93467944589289509</c:v>
                </c:pt>
                <c:pt idx="3">
                  <c:v>0.93517923421276883</c:v>
                </c:pt>
                <c:pt idx="4">
                  <c:v>0.93678819345267428</c:v>
                </c:pt>
                <c:pt idx="5">
                  <c:v>0.9373115314571604</c:v>
                </c:pt>
                <c:pt idx="6">
                  <c:v>0.93424416639112917</c:v>
                </c:pt>
                <c:pt idx="7">
                  <c:v>0.93288118351840243</c:v>
                </c:pt>
                <c:pt idx="8">
                  <c:v>0.93212731349867373</c:v>
                </c:pt>
                <c:pt idx="9">
                  <c:v>0.93088550626335986</c:v>
                </c:pt>
                <c:pt idx="10">
                  <c:v>0.92636841447640983</c:v>
                </c:pt>
                <c:pt idx="11">
                  <c:v>0.92559198379867436</c:v>
                </c:pt>
                <c:pt idx="12">
                  <c:v>0.92285962553376311</c:v>
                </c:pt>
                <c:pt idx="13">
                  <c:v>0.92269332041325403</c:v>
                </c:pt>
                <c:pt idx="14">
                  <c:v>0.92559991333759506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9372-41D3-AADF-898192AD9301}"/>
            </c:ext>
          </c:extLst>
        </c:ser>
        <c:ser>
          <c:idx val="5"/>
          <c:order val="5"/>
          <c:tx>
            <c:strRef>
              <c:f>Tabla!$H$2</c:f>
              <c:strCache>
                <c:ptCount val="1"/>
                <c:pt idx="0">
                  <c:v>DLR C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Tabla!$A$3:$A$17</c:f>
              <c:numCache>
                <c:formatCode>General</c:formatCode>
                <c:ptCount val="15"/>
                <c:pt idx="0">
                  <c:v>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  <c:pt idx="5">
                  <c:v>1000</c:v>
                </c:pt>
                <c:pt idx="6">
                  <c:v>1500</c:v>
                </c:pt>
                <c:pt idx="7">
                  <c:v>2000</c:v>
                </c:pt>
                <c:pt idx="8">
                  <c:v>2500</c:v>
                </c:pt>
                <c:pt idx="9">
                  <c:v>3000</c:v>
                </c:pt>
                <c:pt idx="10">
                  <c:v>4000</c:v>
                </c:pt>
                <c:pt idx="11">
                  <c:v>5000</c:v>
                </c:pt>
                <c:pt idx="12">
                  <c:v>6000</c:v>
                </c:pt>
                <c:pt idx="13">
                  <c:v>8000</c:v>
                </c:pt>
                <c:pt idx="14">
                  <c:v>10000</c:v>
                </c:pt>
              </c:numCache>
            </c:numRef>
          </c:xVal>
          <c:yVal>
            <c:numRef>
              <c:f>Tabla!$H$3:$H$17</c:f>
              <c:numCache>
                <c:formatCode>0.000</c:formatCode>
                <c:ptCount val="15"/>
                <c:pt idx="0">
                  <c:v>0.9369069813385793</c:v>
                </c:pt>
                <c:pt idx="1">
                  <c:v>0.93805194217098209</c:v>
                </c:pt>
                <c:pt idx="2">
                  <c:v>0.93672129351337752</c:v>
                </c:pt>
                <c:pt idx="3">
                  <c:v>0.93955877891145012</c:v>
                </c:pt>
                <c:pt idx="4">
                  <c:v>0.93935326070792258</c:v>
                </c:pt>
                <c:pt idx="5">
                  <c:v>0.94038198032415787</c:v>
                </c:pt>
                <c:pt idx="6">
                  <c:v>0.93804542895471554</c:v>
                </c:pt>
                <c:pt idx="7">
                  <c:v>0.93645846137830069</c:v>
                </c:pt>
                <c:pt idx="8">
                  <c:v>0.93400000000000005</c:v>
                </c:pt>
                <c:pt idx="9">
                  <c:v>0.93216681446918559</c:v>
                </c:pt>
                <c:pt idx="10">
                  <c:v>0.93196807461358233</c:v>
                </c:pt>
                <c:pt idx="11">
                  <c:v>0.9311528943334878</c:v>
                </c:pt>
                <c:pt idx="12">
                  <c:v>0.92971822426554507</c:v>
                </c:pt>
                <c:pt idx="13">
                  <c:v>0.92951728532981581</c:v>
                </c:pt>
                <c:pt idx="14">
                  <c:v>0.92933956277373464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9372-41D3-AADF-898192AD9301}"/>
            </c:ext>
          </c:extLst>
        </c:ser>
        <c:ser>
          <c:idx val="6"/>
          <c:order val="6"/>
          <c:tx>
            <c:strRef>
              <c:f>Tabla!$J$2</c:f>
              <c:strCache>
                <c:ptCount val="1"/>
                <c:pt idx="0">
                  <c:v>DECHEMA A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Tabla!$A$3:$A$17</c:f>
              <c:numCache>
                <c:formatCode>General</c:formatCode>
                <c:ptCount val="15"/>
                <c:pt idx="0">
                  <c:v>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  <c:pt idx="5">
                  <c:v>1000</c:v>
                </c:pt>
                <c:pt idx="6">
                  <c:v>1500</c:v>
                </c:pt>
                <c:pt idx="7">
                  <c:v>2000</c:v>
                </c:pt>
                <c:pt idx="8">
                  <c:v>2500</c:v>
                </c:pt>
                <c:pt idx="9">
                  <c:v>3000</c:v>
                </c:pt>
                <c:pt idx="10">
                  <c:v>4000</c:v>
                </c:pt>
                <c:pt idx="11">
                  <c:v>5000</c:v>
                </c:pt>
                <c:pt idx="12">
                  <c:v>6000</c:v>
                </c:pt>
                <c:pt idx="13">
                  <c:v>8000</c:v>
                </c:pt>
                <c:pt idx="14">
                  <c:v>10000</c:v>
                </c:pt>
              </c:numCache>
            </c:numRef>
          </c:xVal>
          <c:yVal>
            <c:numRef>
              <c:f>Tabla!$J$3:$J$17</c:f>
              <c:numCache>
                <c:formatCode>0.000</c:formatCode>
                <c:ptCount val="15"/>
                <c:pt idx="0">
                  <c:v>0.97166983394346984</c:v>
                </c:pt>
                <c:pt idx="1">
                  <c:v>0.9694727456937775</c:v>
                </c:pt>
                <c:pt idx="2">
                  <c:v>0.96881359056045313</c:v>
                </c:pt>
                <c:pt idx="3">
                  <c:v>0.96320731530571135</c:v>
                </c:pt>
                <c:pt idx="4">
                  <c:v>0.9616272389479853</c:v>
                </c:pt>
                <c:pt idx="5">
                  <c:v>0.95827836881727824</c:v>
                </c:pt>
                <c:pt idx="6">
                  <c:v>0.95738275948497731</c:v>
                </c:pt>
                <c:pt idx="7">
                  <c:v>0.95577740956239199</c:v>
                </c:pt>
                <c:pt idx="8">
                  <c:v>0.95339175699198675</c:v>
                </c:pt>
                <c:pt idx="9">
                  <c:v>0.95335858166178522</c:v>
                </c:pt>
                <c:pt idx="10">
                  <c:v>0.93897713143956896</c:v>
                </c:pt>
                <c:pt idx="11">
                  <c:v>0.94026118864229224</c:v>
                </c:pt>
                <c:pt idx="12">
                  <c:v>0.93899999999999995</c:v>
                </c:pt>
                <c:pt idx="13">
                  <c:v>0.93699913072654906</c:v>
                </c:pt>
                <c:pt idx="14">
                  <c:v>0.93685827037325553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9372-41D3-AADF-898192AD9301}"/>
            </c:ext>
          </c:extLst>
        </c:ser>
        <c:ser>
          <c:idx val="7"/>
          <c:order val="7"/>
          <c:tx>
            <c:strRef>
              <c:f>Tabla!$K$2</c:f>
              <c:strCache>
                <c:ptCount val="1"/>
                <c:pt idx="0">
                  <c:v>DECHEMA B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Tabla!$A$3:$A$17</c:f>
              <c:numCache>
                <c:formatCode>General</c:formatCode>
                <c:ptCount val="15"/>
                <c:pt idx="0">
                  <c:v>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  <c:pt idx="5">
                  <c:v>1000</c:v>
                </c:pt>
                <c:pt idx="6">
                  <c:v>1500</c:v>
                </c:pt>
                <c:pt idx="7">
                  <c:v>2000</c:v>
                </c:pt>
                <c:pt idx="8">
                  <c:v>2500</c:v>
                </c:pt>
                <c:pt idx="9">
                  <c:v>3000</c:v>
                </c:pt>
                <c:pt idx="10">
                  <c:v>4000</c:v>
                </c:pt>
                <c:pt idx="11">
                  <c:v>5000</c:v>
                </c:pt>
                <c:pt idx="12">
                  <c:v>6000</c:v>
                </c:pt>
                <c:pt idx="13">
                  <c:v>8000</c:v>
                </c:pt>
                <c:pt idx="14">
                  <c:v>10000</c:v>
                </c:pt>
              </c:numCache>
            </c:numRef>
          </c:xVal>
          <c:yVal>
            <c:numRef>
              <c:f>Tabla!$K$3:$K$17</c:f>
              <c:numCache>
                <c:formatCode>0.000</c:formatCode>
                <c:ptCount val="15"/>
                <c:pt idx="0">
                  <c:v>0.96825124801749596</c:v>
                </c:pt>
                <c:pt idx="1">
                  <c:v>0.96853272354341602</c:v>
                </c:pt>
                <c:pt idx="2">
                  <c:v>0.96597968533658918</c:v>
                </c:pt>
                <c:pt idx="3">
                  <c:v>0.96588669498466762</c:v>
                </c:pt>
                <c:pt idx="4">
                  <c:v>0.96565418542579495</c:v>
                </c:pt>
                <c:pt idx="5">
                  <c:v>0.96292477791858822</c:v>
                </c:pt>
                <c:pt idx="6">
                  <c:v>0.96246432885967281</c:v>
                </c:pt>
                <c:pt idx="7">
                  <c:v>0.95925212791310699</c:v>
                </c:pt>
                <c:pt idx="8">
                  <c:v>0.95948981162292302</c:v>
                </c:pt>
                <c:pt idx="9">
                  <c:v>0.95835338979824991</c:v>
                </c:pt>
                <c:pt idx="10">
                  <c:v>0.9567617420155371</c:v>
                </c:pt>
                <c:pt idx="11">
                  <c:v>0.9586619214812715</c:v>
                </c:pt>
                <c:pt idx="12">
                  <c:v>0.95762401076604942</c:v>
                </c:pt>
                <c:pt idx="13">
                  <c:v>0.95655784376445963</c:v>
                </c:pt>
                <c:pt idx="14">
                  <c:v>0.95638001405997886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9372-41D3-AADF-898192AD9301}"/>
            </c:ext>
          </c:extLst>
        </c:ser>
        <c:ser>
          <c:idx val="8"/>
          <c:order val="8"/>
          <c:tx>
            <c:strRef>
              <c:f>Tabla!$L$2</c:f>
              <c:strCache>
                <c:ptCount val="1"/>
                <c:pt idx="0">
                  <c:v>DECHEMA C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Tabla!$A$3:$A$17</c:f>
              <c:numCache>
                <c:formatCode>General</c:formatCode>
                <c:ptCount val="15"/>
                <c:pt idx="0">
                  <c:v>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  <c:pt idx="5">
                  <c:v>1000</c:v>
                </c:pt>
                <c:pt idx="6">
                  <c:v>1500</c:v>
                </c:pt>
                <c:pt idx="7">
                  <c:v>2000</c:v>
                </c:pt>
                <c:pt idx="8">
                  <c:v>2500</c:v>
                </c:pt>
                <c:pt idx="9">
                  <c:v>3000</c:v>
                </c:pt>
                <c:pt idx="10">
                  <c:v>4000</c:v>
                </c:pt>
                <c:pt idx="11">
                  <c:v>5000</c:v>
                </c:pt>
                <c:pt idx="12">
                  <c:v>6000</c:v>
                </c:pt>
                <c:pt idx="13">
                  <c:v>8000</c:v>
                </c:pt>
                <c:pt idx="14">
                  <c:v>10000</c:v>
                </c:pt>
              </c:numCache>
            </c:numRef>
          </c:xVal>
          <c:yVal>
            <c:numRef>
              <c:f>Tabla!$L$3:$L$17</c:f>
              <c:numCache>
                <c:formatCode>0.000</c:formatCode>
                <c:ptCount val="15"/>
                <c:pt idx="0">
                  <c:v>0.9706248822332042</c:v>
                </c:pt>
                <c:pt idx="1">
                  <c:v>0.96919987239153882</c:v>
                </c:pt>
                <c:pt idx="2">
                  <c:v>0.96866188252578644</c:v>
                </c:pt>
                <c:pt idx="3">
                  <c:v>0.96772655803341145</c:v>
                </c:pt>
                <c:pt idx="4">
                  <c:v>0.96613336597195998</c:v>
                </c:pt>
                <c:pt idx="5">
                  <c:v>0.96515070805119352</c:v>
                </c:pt>
                <c:pt idx="6">
                  <c:v>0.96402017710699739</c:v>
                </c:pt>
                <c:pt idx="7">
                  <c:v>0.96310550411209728</c:v>
                </c:pt>
                <c:pt idx="8">
                  <c:v>0.96199999999999997</c:v>
                </c:pt>
                <c:pt idx="9">
                  <c:v>0.96133479900008578</c:v>
                </c:pt>
                <c:pt idx="10">
                  <c:v>0.9603374262542852</c:v>
                </c:pt>
                <c:pt idx="11">
                  <c:v>0.96223857686159697</c:v>
                </c:pt>
                <c:pt idx="12">
                  <c:v>0.96261670850574832</c:v>
                </c:pt>
                <c:pt idx="13">
                  <c:v>0.96010694293976873</c:v>
                </c:pt>
                <c:pt idx="14">
                  <c:v>0.95872595712094955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9372-41D3-AADF-898192AD9301}"/>
            </c:ext>
          </c:extLst>
        </c:ser>
        <c:ser>
          <c:idx val="9"/>
          <c:order val="9"/>
          <c:tx>
            <c:strRef>
              <c:f>Tabla!$E$2</c:f>
              <c:strCache>
                <c:ptCount val="1"/>
                <c:pt idx="0">
                  <c:v>CIEMAT C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Tabla!$A$3:$A$17</c:f>
              <c:numCache>
                <c:formatCode>General</c:formatCode>
                <c:ptCount val="15"/>
                <c:pt idx="0">
                  <c:v>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  <c:pt idx="5">
                  <c:v>1000</c:v>
                </c:pt>
                <c:pt idx="6">
                  <c:v>1500</c:v>
                </c:pt>
                <c:pt idx="7">
                  <c:v>2000</c:v>
                </c:pt>
                <c:pt idx="8">
                  <c:v>2500</c:v>
                </c:pt>
                <c:pt idx="9">
                  <c:v>3000</c:v>
                </c:pt>
                <c:pt idx="10">
                  <c:v>4000</c:v>
                </c:pt>
                <c:pt idx="11">
                  <c:v>5000</c:v>
                </c:pt>
                <c:pt idx="12">
                  <c:v>6000</c:v>
                </c:pt>
                <c:pt idx="13">
                  <c:v>8000</c:v>
                </c:pt>
                <c:pt idx="14">
                  <c:v>10000</c:v>
                </c:pt>
              </c:numCache>
            </c:numRef>
          </c:xVal>
          <c:yVal>
            <c:numRef>
              <c:f>Tabla!$E$3:$E$17</c:f>
              <c:numCache>
                <c:formatCode>0.000</c:formatCode>
                <c:ptCount val="15"/>
                <c:pt idx="0">
                  <c:v>0.98085525796957762</c:v>
                </c:pt>
                <c:pt idx="1">
                  <c:v>0.98189010960656264</c:v>
                </c:pt>
                <c:pt idx="2">
                  <c:v>0.98296463860979244</c:v>
                </c:pt>
                <c:pt idx="3">
                  <c:v>0.98266148527443187</c:v>
                </c:pt>
                <c:pt idx="4">
                  <c:v>0.98253077867609862</c:v>
                </c:pt>
                <c:pt idx="5">
                  <c:v>0.98187606524810611</c:v>
                </c:pt>
                <c:pt idx="6">
                  <c:v>0.98089586064427947</c:v>
                </c:pt>
                <c:pt idx="7">
                  <c:v>0.97984031995830101</c:v>
                </c:pt>
                <c:pt idx="8">
                  <c:v>0.97822938976304963</c:v>
                </c:pt>
                <c:pt idx="9">
                  <c:v>0.97718576441391625</c:v>
                </c:pt>
                <c:pt idx="10">
                  <c:v>0.97580095985878268</c:v>
                </c:pt>
                <c:pt idx="11">
                  <c:v>0.97543824660276102</c:v>
                </c:pt>
                <c:pt idx="12">
                  <c:v>0.97277322508388941</c:v>
                </c:pt>
                <c:pt idx="13">
                  <c:v>0.97212725275188261</c:v>
                </c:pt>
                <c:pt idx="14">
                  <c:v>0.97038425743538614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9372-41D3-AADF-898192AD9301}"/>
            </c:ext>
          </c:extLst>
        </c:ser>
        <c:ser>
          <c:idx val="10"/>
          <c:order val="10"/>
          <c:tx>
            <c:strRef>
              <c:f>Tabla!$M$2</c:f>
              <c:strCache>
                <c:ptCount val="1"/>
                <c:pt idx="0">
                  <c:v>DECHEMA D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Tabla!$A$3:$A$17</c:f>
              <c:numCache>
                <c:formatCode>General</c:formatCode>
                <c:ptCount val="15"/>
                <c:pt idx="0">
                  <c:v>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  <c:pt idx="5">
                  <c:v>1000</c:v>
                </c:pt>
                <c:pt idx="6">
                  <c:v>1500</c:v>
                </c:pt>
                <c:pt idx="7">
                  <c:v>2000</c:v>
                </c:pt>
                <c:pt idx="8">
                  <c:v>2500</c:v>
                </c:pt>
                <c:pt idx="9">
                  <c:v>3000</c:v>
                </c:pt>
                <c:pt idx="10">
                  <c:v>4000</c:v>
                </c:pt>
                <c:pt idx="11">
                  <c:v>5000</c:v>
                </c:pt>
                <c:pt idx="12">
                  <c:v>6000</c:v>
                </c:pt>
                <c:pt idx="13">
                  <c:v>8000</c:v>
                </c:pt>
                <c:pt idx="14">
                  <c:v>10000</c:v>
                </c:pt>
              </c:numCache>
            </c:numRef>
          </c:xVal>
          <c:yVal>
            <c:numRef>
              <c:f>Tabla!$M$3:$M$17</c:f>
              <c:numCache>
                <c:formatCode>0.000</c:formatCode>
                <c:ptCount val="15"/>
                <c:pt idx="0">
                  <c:v>0.97054976075764154</c:v>
                </c:pt>
                <c:pt idx="1">
                  <c:v>0.96815670017611677</c:v>
                </c:pt>
                <c:pt idx="2">
                  <c:v>0.96655679578444287</c:v>
                </c:pt>
                <c:pt idx="3">
                  <c:v>0.96480681775302912</c:v>
                </c:pt>
                <c:pt idx="4">
                  <c:v>0.96523383161464849</c:v>
                </c:pt>
                <c:pt idx="5">
                  <c:v>0.96464732135914799</c:v>
                </c:pt>
                <c:pt idx="6">
                  <c:v>0.9615941533411454</c:v>
                </c:pt>
                <c:pt idx="7">
                  <c:v>0.9621234077224079</c:v>
                </c:pt>
                <c:pt idx="8">
                  <c:v>0.96068813227622418</c:v>
                </c:pt>
                <c:pt idx="9">
                  <c:v>0.95998940064504801</c:v>
                </c:pt>
                <c:pt idx="10">
                  <c:v>0.95898361344179872</c:v>
                </c:pt>
                <c:pt idx="11">
                  <c:v>0.96127684726346518</c:v>
                </c:pt>
                <c:pt idx="12">
                  <c:v>0.96399883622064952</c:v>
                </c:pt>
                <c:pt idx="13">
                  <c:v>0.96415698161583885</c:v>
                </c:pt>
                <c:pt idx="14">
                  <c:v>0.96445863552406841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9372-41D3-AADF-898192AD9301}"/>
            </c:ext>
          </c:extLst>
        </c:ser>
        <c:ser>
          <c:idx val="11"/>
          <c:order val="11"/>
          <c:tx>
            <c:strRef>
              <c:f>Tabla!$I$2</c:f>
              <c:strCache>
                <c:ptCount val="1"/>
                <c:pt idx="0">
                  <c:v>DLR D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xVal>
            <c:numRef>
              <c:f>Tabla!$A$3:$A$17</c:f>
              <c:numCache>
                <c:formatCode>General</c:formatCode>
                <c:ptCount val="15"/>
                <c:pt idx="0">
                  <c:v>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  <c:pt idx="5">
                  <c:v>1000</c:v>
                </c:pt>
                <c:pt idx="6">
                  <c:v>1500</c:v>
                </c:pt>
                <c:pt idx="7">
                  <c:v>2000</c:v>
                </c:pt>
                <c:pt idx="8">
                  <c:v>2500</c:v>
                </c:pt>
                <c:pt idx="9">
                  <c:v>3000</c:v>
                </c:pt>
                <c:pt idx="10">
                  <c:v>4000</c:v>
                </c:pt>
                <c:pt idx="11">
                  <c:v>5000</c:v>
                </c:pt>
                <c:pt idx="12">
                  <c:v>6000</c:v>
                </c:pt>
                <c:pt idx="13">
                  <c:v>8000</c:v>
                </c:pt>
                <c:pt idx="14">
                  <c:v>10000</c:v>
                </c:pt>
              </c:numCache>
            </c:numRef>
          </c:xVal>
          <c:yVal>
            <c:numRef>
              <c:f>Tabla!$I$3:$I$17</c:f>
              <c:numCache>
                <c:formatCode>0.000</c:formatCode>
                <c:ptCount val="15"/>
                <c:pt idx="0">
                  <c:v>0.93680314416377974</c:v>
                </c:pt>
                <c:pt idx="1">
                  <c:v>0.93260526131522847</c:v>
                </c:pt>
                <c:pt idx="2">
                  <c:v>0.93580970518286022</c:v>
                </c:pt>
                <c:pt idx="3">
                  <c:v>0.93750199802573453</c:v>
                </c:pt>
                <c:pt idx="4">
                  <c:v>0.93622136968509462</c:v>
                </c:pt>
                <c:pt idx="5">
                  <c:v>0.93809634753359838</c:v>
                </c:pt>
                <c:pt idx="6">
                  <c:v>0.93476085896933392</c:v>
                </c:pt>
                <c:pt idx="7">
                  <c:v>0.9342191455112564</c:v>
                </c:pt>
                <c:pt idx="8">
                  <c:v>0.93012873544167107</c:v>
                </c:pt>
                <c:pt idx="9">
                  <c:v>0.93131274441358114</c:v>
                </c:pt>
                <c:pt idx="10">
                  <c:v>0.92911772856331332</c:v>
                </c:pt>
                <c:pt idx="11">
                  <c:v>0.92776073228453237</c:v>
                </c:pt>
                <c:pt idx="12">
                  <c:v>0.93097704700820061</c:v>
                </c:pt>
                <c:pt idx="13">
                  <c:v>0.93084791877870621</c:v>
                </c:pt>
                <c:pt idx="14">
                  <c:v>0.93198920767114102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9372-41D3-AADF-898192AD9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8577248"/>
        <c:axId val="678577640"/>
      </c:scatterChart>
      <c:valAx>
        <c:axId val="678577248"/>
        <c:scaling>
          <c:orientation val="minMax"/>
          <c:max val="10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78577640"/>
        <c:crosses val="autoZero"/>
        <c:crossBetween val="midCat"/>
      </c:valAx>
      <c:valAx>
        <c:axId val="678577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785772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7162640570711949"/>
          <c:y val="0.89970440571136812"/>
          <c:w val="0.72277050225118722"/>
          <c:h val="8.45630492067349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398427064944282"/>
          <c:y val="9.0592334494773524E-2"/>
          <c:w val="0.82284678827957891"/>
          <c:h val="0.72846913915129541"/>
        </c:manualLayout>
      </c:layout>
      <c:scatterChart>
        <c:scatterStyle val="smoothMarker"/>
        <c:varyColors val="0"/>
        <c:ser>
          <c:idx val="2"/>
          <c:order val="0"/>
          <c:tx>
            <c:strRef>
              <c:f>CIEMAT!$S$1</c:f>
              <c:strCache>
                <c:ptCount val="1"/>
                <c:pt idx="0">
                  <c:v>CIEMAT_0_200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CIEMAT!$A$2:$A$230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CIEMAT!$S$2:$S$230</c:f>
              <c:numCache>
                <c:formatCode>General</c:formatCode>
                <c:ptCount val="229"/>
                <c:pt idx="0">
                  <c:v>14.838937553658688</c:v>
                </c:pt>
                <c:pt idx="1">
                  <c:v>10.41755326318339</c:v>
                </c:pt>
                <c:pt idx="2">
                  <c:v>12.514472214557742</c:v>
                </c:pt>
                <c:pt idx="3">
                  <c:v>11.559650383687966</c:v>
                </c:pt>
                <c:pt idx="4">
                  <c:v>13.280574088625299</c:v>
                </c:pt>
                <c:pt idx="5">
                  <c:v>12.258092296004078</c:v>
                </c:pt>
                <c:pt idx="6">
                  <c:v>13.213964512466324</c:v>
                </c:pt>
                <c:pt idx="7">
                  <c:v>12.607749513520618</c:v>
                </c:pt>
                <c:pt idx="8">
                  <c:v>12.509401898282688</c:v>
                </c:pt>
                <c:pt idx="9">
                  <c:v>10.118573724946295</c:v>
                </c:pt>
                <c:pt idx="10">
                  <c:v>13.248681849729975</c:v>
                </c:pt>
                <c:pt idx="11">
                  <c:v>10.528175056451236</c:v>
                </c:pt>
                <c:pt idx="12">
                  <c:v>11.111540988761467</c:v>
                </c:pt>
                <c:pt idx="13">
                  <c:v>12.164078145275887</c:v>
                </c:pt>
                <c:pt idx="14">
                  <c:v>13.338170544329591</c:v>
                </c:pt>
                <c:pt idx="15">
                  <c:v>12.584457873495182</c:v>
                </c:pt>
                <c:pt idx="16">
                  <c:v>10.779199660214617</c:v>
                </c:pt>
                <c:pt idx="17">
                  <c:v>11.405820314964847</c:v>
                </c:pt>
                <c:pt idx="18">
                  <c:v>9.8599664402358229</c:v>
                </c:pt>
                <c:pt idx="19">
                  <c:v>10.868953096230912</c:v>
                </c:pt>
                <c:pt idx="20">
                  <c:v>12.408540037002114</c:v>
                </c:pt>
                <c:pt idx="21">
                  <c:v>11.844046370576669</c:v>
                </c:pt>
                <c:pt idx="22">
                  <c:v>9.3600852257670244</c:v>
                </c:pt>
                <c:pt idx="23">
                  <c:v>9.6743663992973623</c:v>
                </c:pt>
                <c:pt idx="24">
                  <c:v>12.08373319113751</c:v>
                </c:pt>
                <c:pt idx="25">
                  <c:v>11.336641328570124</c:v>
                </c:pt>
                <c:pt idx="26">
                  <c:v>11.07899929454172</c:v>
                </c:pt>
                <c:pt idx="27">
                  <c:v>10.324436521476889</c:v>
                </c:pt>
                <c:pt idx="28">
                  <c:v>8.6211515798926737</c:v>
                </c:pt>
                <c:pt idx="29">
                  <c:v>11.477025158718963</c:v>
                </c:pt>
                <c:pt idx="30">
                  <c:v>9.7217223260085639</c:v>
                </c:pt>
                <c:pt idx="31">
                  <c:v>8.8659971113021481</c:v>
                </c:pt>
                <c:pt idx="32">
                  <c:v>9.5639208687611994</c:v>
                </c:pt>
                <c:pt idx="33">
                  <c:v>8.9261931656308793</c:v>
                </c:pt>
                <c:pt idx="34">
                  <c:v>9.4702693674744474</c:v>
                </c:pt>
                <c:pt idx="35">
                  <c:v>10.007430253641427</c:v>
                </c:pt>
                <c:pt idx="36">
                  <c:v>9.1301960589141089</c:v>
                </c:pt>
                <c:pt idx="37">
                  <c:v>10.672522457072802</c:v>
                </c:pt>
                <c:pt idx="38">
                  <c:v>8.8438594804849409</c:v>
                </c:pt>
                <c:pt idx="39">
                  <c:v>9.5871588519681232</c:v>
                </c:pt>
                <c:pt idx="40">
                  <c:v>8.2699241987454606</c:v>
                </c:pt>
                <c:pt idx="41">
                  <c:v>9.3615046486887366</c:v>
                </c:pt>
                <c:pt idx="42">
                  <c:v>7.9394309158043335</c:v>
                </c:pt>
                <c:pt idx="43">
                  <c:v>7.9690767254271835</c:v>
                </c:pt>
                <c:pt idx="44">
                  <c:v>8.5382953611725139</c:v>
                </c:pt>
                <c:pt idx="45">
                  <c:v>8.2486237910463718</c:v>
                </c:pt>
                <c:pt idx="46">
                  <c:v>8.7801893374052113</c:v>
                </c:pt>
                <c:pt idx="47">
                  <c:v>8.1334663307797701</c:v>
                </c:pt>
                <c:pt idx="48">
                  <c:v>8.2016201146217433</c:v>
                </c:pt>
                <c:pt idx="49">
                  <c:v>8.2691254494033952</c:v>
                </c:pt>
                <c:pt idx="50">
                  <c:v>7.4049260655731297</c:v>
                </c:pt>
                <c:pt idx="51">
                  <c:v>8.1413284265022998</c:v>
                </c:pt>
                <c:pt idx="52">
                  <c:v>7.7708911746108793</c:v>
                </c:pt>
                <c:pt idx="53">
                  <c:v>8.0114459543260406</c:v>
                </c:pt>
                <c:pt idx="54">
                  <c:v>7.3137507934429689</c:v>
                </c:pt>
                <c:pt idx="55">
                  <c:v>7.4559267191521696</c:v>
                </c:pt>
                <c:pt idx="56">
                  <c:v>7.8735708669899509</c:v>
                </c:pt>
                <c:pt idx="57">
                  <c:v>7.2196568237404559</c:v>
                </c:pt>
                <c:pt idx="58">
                  <c:v>6.8217303171947927</c:v>
                </c:pt>
                <c:pt idx="59">
                  <c:v>6.9120326379402588</c:v>
                </c:pt>
                <c:pt idx="60">
                  <c:v>6.5487347385771715</c:v>
                </c:pt>
                <c:pt idx="61">
                  <c:v>6.4834751104651378</c:v>
                </c:pt>
                <c:pt idx="62">
                  <c:v>6.2056730297704883</c:v>
                </c:pt>
                <c:pt idx="63">
                  <c:v>6.0127835380044576</c:v>
                </c:pt>
                <c:pt idx="64">
                  <c:v>5.8131320159310667</c:v>
                </c:pt>
                <c:pt idx="65">
                  <c:v>5.597696331206091</c:v>
                </c:pt>
                <c:pt idx="66">
                  <c:v>5.8872397592618269</c:v>
                </c:pt>
                <c:pt idx="67">
                  <c:v>5.3777956474720634</c:v>
                </c:pt>
                <c:pt idx="68">
                  <c:v>5.188826169163149</c:v>
                </c:pt>
                <c:pt idx="69">
                  <c:v>5.0294834254518452</c:v>
                </c:pt>
                <c:pt idx="70">
                  <c:v>4.9606610451318316</c:v>
                </c:pt>
                <c:pt idx="71">
                  <c:v>4.9249504634386909</c:v>
                </c:pt>
                <c:pt idx="72">
                  <c:v>4.7135932797416187</c:v>
                </c:pt>
                <c:pt idx="73">
                  <c:v>4.3486256506684535</c:v>
                </c:pt>
                <c:pt idx="74">
                  <c:v>4.3171291059075658</c:v>
                </c:pt>
                <c:pt idx="75">
                  <c:v>4.0921893763329509</c:v>
                </c:pt>
                <c:pt idx="76">
                  <c:v>4.1185635363181659</c:v>
                </c:pt>
                <c:pt idx="77">
                  <c:v>4.3579264363110308</c:v>
                </c:pt>
                <c:pt idx="78">
                  <c:v>3.9460618098653346</c:v>
                </c:pt>
                <c:pt idx="79">
                  <c:v>4.008418847496273</c:v>
                </c:pt>
                <c:pt idx="80">
                  <c:v>4.2068822564137758</c:v>
                </c:pt>
                <c:pt idx="81">
                  <c:v>4.1062914105845492</c:v>
                </c:pt>
                <c:pt idx="82">
                  <c:v>4.0123020484028862</c:v>
                </c:pt>
                <c:pt idx="83">
                  <c:v>3.9012624553173754</c:v>
                </c:pt>
                <c:pt idx="84">
                  <c:v>3.9878928444364532</c:v>
                </c:pt>
                <c:pt idx="85">
                  <c:v>3.9676141194261003</c:v>
                </c:pt>
                <c:pt idx="86">
                  <c:v>4.0570062287205833</c:v>
                </c:pt>
                <c:pt idx="87">
                  <c:v>3.9159036472758957</c:v>
                </c:pt>
                <c:pt idx="88">
                  <c:v>3.8557909257997189</c:v>
                </c:pt>
                <c:pt idx="89">
                  <c:v>3.775455736651705</c:v>
                </c:pt>
                <c:pt idx="90">
                  <c:v>3.5927521151653208</c:v>
                </c:pt>
                <c:pt idx="91">
                  <c:v>3.8066077939980789</c:v>
                </c:pt>
                <c:pt idx="92">
                  <c:v>3.6650708430533432</c:v>
                </c:pt>
                <c:pt idx="93">
                  <c:v>3.7435865541308897</c:v>
                </c:pt>
                <c:pt idx="94">
                  <c:v>3.7515763523601375</c:v>
                </c:pt>
                <c:pt idx="95">
                  <c:v>3.751841103769884</c:v>
                </c:pt>
                <c:pt idx="96">
                  <c:v>3.7387531434787187</c:v>
                </c:pt>
                <c:pt idx="97">
                  <c:v>3.618002954498841</c:v>
                </c:pt>
                <c:pt idx="98">
                  <c:v>3.6501839215579523</c:v>
                </c:pt>
                <c:pt idx="99">
                  <c:v>3.3728256702933903</c:v>
                </c:pt>
                <c:pt idx="100">
                  <c:v>3.5284850121674176</c:v>
                </c:pt>
                <c:pt idx="101">
                  <c:v>3.4994742915811154</c:v>
                </c:pt>
                <c:pt idx="102">
                  <c:v>3.4825290533845727</c:v>
                </c:pt>
                <c:pt idx="103">
                  <c:v>3.4618811106706828</c:v>
                </c:pt>
                <c:pt idx="104">
                  <c:v>3.3105415752117744</c:v>
                </c:pt>
                <c:pt idx="105">
                  <c:v>3.5215219446780015</c:v>
                </c:pt>
                <c:pt idx="106">
                  <c:v>3.6068849069712847</c:v>
                </c:pt>
                <c:pt idx="107">
                  <c:v>3.5120045245104676</c:v>
                </c:pt>
                <c:pt idx="108">
                  <c:v>3.3648027253199748</c:v>
                </c:pt>
                <c:pt idx="109">
                  <c:v>3.2487465175455861</c:v>
                </c:pt>
                <c:pt idx="110">
                  <c:v>3.4752031304965638</c:v>
                </c:pt>
                <c:pt idx="111">
                  <c:v>3.381501096711681</c:v>
                </c:pt>
                <c:pt idx="112">
                  <c:v>3.27150291368087</c:v>
                </c:pt>
                <c:pt idx="113">
                  <c:v>3.2134160338113658</c:v>
                </c:pt>
                <c:pt idx="114">
                  <c:v>3.2063909043354997</c:v>
                </c:pt>
                <c:pt idx="115">
                  <c:v>3.2513190382715402</c:v>
                </c:pt>
                <c:pt idx="116">
                  <c:v>3.1941103962898869</c:v>
                </c:pt>
                <c:pt idx="117">
                  <c:v>3.2000969662275254</c:v>
                </c:pt>
                <c:pt idx="118">
                  <c:v>3.1549113043924613</c:v>
                </c:pt>
                <c:pt idx="119">
                  <c:v>3.2469980524715862</c:v>
                </c:pt>
                <c:pt idx="120">
                  <c:v>3.2188912088532287</c:v>
                </c:pt>
                <c:pt idx="121">
                  <c:v>3.1856224927387258</c:v>
                </c:pt>
                <c:pt idx="122">
                  <c:v>3.0805767068501999</c:v>
                </c:pt>
                <c:pt idx="123">
                  <c:v>3.0717421283172701</c:v>
                </c:pt>
                <c:pt idx="124">
                  <c:v>3.110887092159675</c:v>
                </c:pt>
                <c:pt idx="125">
                  <c:v>3.1933799151670073</c:v>
                </c:pt>
                <c:pt idx="126">
                  <c:v>3.0993042084277742</c:v>
                </c:pt>
                <c:pt idx="127">
                  <c:v>2.9357455446201737</c:v>
                </c:pt>
                <c:pt idx="128">
                  <c:v>2.880197972459174</c:v>
                </c:pt>
                <c:pt idx="129">
                  <c:v>2.8057167114483899</c:v>
                </c:pt>
                <c:pt idx="130">
                  <c:v>2.7621736340472141</c:v>
                </c:pt>
                <c:pt idx="131">
                  <c:v>2.7223532795537269</c:v>
                </c:pt>
                <c:pt idx="132">
                  <c:v>2.6192538312049756</c:v>
                </c:pt>
                <c:pt idx="133">
                  <c:v>2.5991345924323617</c:v>
                </c:pt>
                <c:pt idx="134">
                  <c:v>2.4585939816529168</c:v>
                </c:pt>
                <c:pt idx="135">
                  <c:v>2.3882863647868087</c:v>
                </c:pt>
                <c:pt idx="136">
                  <c:v>2.2639179359301802</c:v>
                </c:pt>
                <c:pt idx="137">
                  <c:v>2.2555468541130139</c:v>
                </c:pt>
                <c:pt idx="138">
                  <c:v>2.1904359405139835</c:v>
                </c:pt>
                <c:pt idx="139">
                  <c:v>2.0540248435181532</c:v>
                </c:pt>
                <c:pt idx="140">
                  <c:v>2.1394990803045699</c:v>
                </c:pt>
                <c:pt idx="141">
                  <c:v>2.0442337827995796</c:v>
                </c:pt>
                <c:pt idx="142">
                  <c:v>2.020459132136923</c:v>
                </c:pt>
                <c:pt idx="143">
                  <c:v>2.0470002359105832</c:v>
                </c:pt>
                <c:pt idx="144">
                  <c:v>1.8591284789633022</c:v>
                </c:pt>
                <c:pt idx="145">
                  <c:v>1.9410271083683932</c:v>
                </c:pt>
                <c:pt idx="146">
                  <c:v>2.0036048471007177</c:v>
                </c:pt>
                <c:pt idx="147">
                  <c:v>1.9564436948556672</c:v>
                </c:pt>
                <c:pt idx="148">
                  <c:v>1.8327211307651905</c:v>
                </c:pt>
                <c:pt idx="149">
                  <c:v>1.7364250201390152</c:v>
                </c:pt>
                <c:pt idx="150">
                  <c:v>1.6492108700918247</c:v>
                </c:pt>
                <c:pt idx="151">
                  <c:v>1.757924307012366</c:v>
                </c:pt>
                <c:pt idx="152">
                  <c:v>1.5853906063851915</c:v>
                </c:pt>
                <c:pt idx="153">
                  <c:v>1.4359291001484182</c:v>
                </c:pt>
                <c:pt idx="154">
                  <c:v>1.5426625776773375</c:v>
                </c:pt>
                <c:pt idx="155">
                  <c:v>1.7755435462928177</c:v>
                </c:pt>
                <c:pt idx="156">
                  <c:v>1.5164605145102554</c:v>
                </c:pt>
                <c:pt idx="157">
                  <c:v>1.3462934396118833</c:v>
                </c:pt>
                <c:pt idx="158">
                  <c:v>1.3854020166727152</c:v>
                </c:pt>
                <c:pt idx="159">
                  <c:v>1.2432355973778964</c:v>
                </c:pt>
                <c:pt idx="160">
                  <c:v>1.5372761073500893</c:v>
                </c:pt>
                <c:pt idx="161">
                  <c:v>1.7394774694479092</c:v>
                </c:pt>
                <c:pt idx="162">
                  <c:v>1.2891539394418572</c:v>
                </c:pt>
                <c:pt idx="163">
                  <c:v>0.88337772733041509</c:v>
                </c:pt>
                <c:pt idx="164">
                  <c:v>1.6998572198860187</c:v>
                </c:pt>
                <c:pt idx="165">
                  <c:v>1.5160832056808347</c:v>
                </c:pt>
                <c:pt idx="166">
                  <c:v>1.5230424776293892</c:v>
                </c:pt>
                <c:pt idx="167">
                  <c:v>1.5276955096389018</c:v>
                </c:pt>
                <c:pt idx="168">
                  <c:v>1.4612895169232187</c:v>
                </c:pt>
                <c:pt idx="169">
                  <c:v>1.472109013765645</c:v>
                </c:pt>
                <c:pt idx="170">
                  <c:v>1.4669549573829619</c:v>
                </c:pt>
                <c:pt idx="171">
                  <c:v>1.4394416696375913</c:v>
                </c:pt>
                <c:pt idx="172">
                  <c:v>1.4424374036189802</c:v>
                </c:pt>
                <c:pt idx="173">
                  <c:v>1.4268758556375873</c:v>
                </c:pt>
                <c:pt idx="174">
                  <c:v>1.3891686078052488</c:v>
                </c:pt>
                <c:pt idx="175">
                  <c:v>1.4020757197230138</c:v>
                </c:pt>
                <c:pt idx="176">
                  <c:v>1.3707553260773742</c:v>
                </c:pt>
                <c:pt idx="177">
                  <c:v>1.3555022555516125</c:v>
                </c:pt>
                <c:pt idx="178">
                  <c:v>1.3493586651950242</c:v>
                </c:pt>
                <c:pt idx="179">
                  <c:v>1.3067711183231567</c:v>
                </c:pt>
                <c:pt idx="180">
                  <c:v>1.3410572094499071</c:v>
                </c:pt>
                <c:pt idx="181">
                  <c:v>1.3200203493110325</c:v>
                </c:pt>
                <c:pt idx="182">
                  <c:v>1.3197090842753223</c:v>
                </c:pt>
                <c:pt idx="183">
                  <c:v>1.3050291838299359</c:v>
                </c:pt>
                <c:pt idx="184">
                  <c:v>1.2993606921865808</c:v>
                </c:pt>
                <c:pt idx="185">
                  <c:v>1.2933640103330546</c:v>
                </c:pt>
                <c:pt idx="186">
                  <c:v>1.2768964349391387</c:v>
                </c:pt>
                <c:pt idx="187">
                  <c:v>1.2648575551178671</c:v>
                </c:pt>
                <c:pt idx="188">
                  <c:v>1.2731857780138629</c:v>
                </c:pt>
                <c:pt idx="189">
                  <c:v>1.2654390202315908</c:v>
                </c:pt>
                <c:pt idx="190">
                  <c:v>1.2572831270336315</c:v>
                </c:pt>
                <c:pt idx="191">
                  <c:v>1.2368362540631874</c:v>
                </c:pt>
                <c:pt idx="192">
                  <c:v>1.2301968861444597</c:v>
                </c:pt>
                <c:pt idx="193">
                  <c:v>1.2411102036586448</c:v>
                </c:pt>
                <c:pt idx="194">
                  <c:v>1.2463069887225879</c:v>
                </c:pt>
                <c:pt idx="195">
                  <c:v>1.240802494588561</c:v>
                </c:pt>
                <c:pt idx="196">
                  <c:v>1.2241623719364589</c:v>
                </c:pt>
                <c:pt idx="197">
                  <c:v>1.2254772882229434</c:v>
                </c:pt>
                <c:pt idx="198">
                  <c:v>1.2240456758063967</c:v>
                </c:pt>
                <c:pt idx="199">
                  <c:v>1.2282622401254051</c:v>
                </c:pt>
                <c:pt idx="200">
                  <c:v>1.2485261228875926</c:v>
                </c:pt>
                <c:pt idx="201">
                  <c:v>1.2479564350956132</c:v>
                </c:pt>
                <c:pt idx="202">
                  <c:v>1.2284993016867634</c:v>
                </c:pt>
                <c:pt idx="203">
                  <c:v>1.2492902673172843</c:v>
                </c:pt>
                <c:pt idx="204">
                  <c:v>1.265506035809888</c:v>
                </c:pt>
                <c:pt idx="205">
                  <c:v>1.2934731604250693</c:v>
                </c:pt>
                <c:pt idx="206">
                  <c:v>1.3217162763350208</c:v>
                </c:pt>
                <c:pt idx="207">
                  <c:v>1.3285166290775161</c:v>
                </c:pt>
                <c:pt idx="208">
                  <c:v>1.3081217964796854</c:v>
                </c:pt>
                <c:pt idx="209">
                  <c:v>1.3197674832498041</c:v>
                </c:pt>
                <c:pt idx="210">
                  <c:v>1.3265556658914519</c:v>
                </c:pt>
                <c:pt idx="211">
                  <c:v>1.3231971849708477</c:v>
                </c:pt>
                <c:pt idx="212">
                  <c:v>1.3326680622416118</c:v>
                </c:pt>
                <c:pt idx="213">
                  <c:v>1.3034654011288589</c:v>
                </c:pt>
                <c:pt idx="214">
                  <c:v>1.3081749231297815</c:v>
                </c:pt>
                <c:pt idx="215">
                  <c:v>1.214950414753607</c:v>
                </c:pt>
                <c:pt idx="216">
                  <c:v>1.1998254139573374</c:v>
                </c:pt>
                <c:pt idx="217">
                  <c:v>1.245505320547208</c:v>
                </c:pt>
                <c:pt idx="218">
                  <c:v>1.2572659534577235</c:v>
                </c:pt>
                <c:pt idx="219">
                  <c:v>1.1956513958401205</c:v>
                </c:pt>
                <c:pt idx="220">
                  <c:v>1.1388749296487406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811-4C0E-94A6-EAEC26CDB6A6}"/>
            </c:ext>
          </c:extLst>
        </c:ser>
        <c:ser>
          <c:idx val="0"/>
          <c:order val="1"/>
          <c:tx>
            <c:strRef>
              <c:f>CIEMAT!$V$1</c:f>
              <c:strCache>
                <c:ptCount val="1"/>
                <c:pt idx="0">
                  <c:v>CIEMAT_600_200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CIEMAT!$A$2:$A$230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CIEMAT!$V$2:$V$230</c:f>
              <c:numCache>
                <c:formatCode>General</c:formatCode>
                <c:ptCount val="229"/>
                <c:pt idx="0">
                  <c:v>28.127080712301314</c:v>
                </c:pt>
                <c:pt idx="1">
                  <c:v>18.751652010582372</c:v>
                </c:pt>
                <c:pt idx="2">
                  <c:v>16.566268624834912</c:v>
                </c:pt>
                <c:pt idx="3">
                  <c:v>14.586313117586901</c:v>
                </c:pt>
                <c:pt idx="4">
                  <c:v>14.641532211370601</c:v>
                </c:pt>
                <c:pt idx="5">
                  <c:v>16.319004247624271</c:v>
                </c:pt>
                <c:pt idx="6">
                  <c:v>13.23777095901446</c:v>
                </c:pt>
                <c:pt idx="7">
                  <c:v>14.822390394130515</c:v>
                </c:pt>
                <c:pt idx="8">
                  <c:v>10.686906441100797</c:v>
                </c:pt>
                <c:pt idx="9">
                  <c:v>10.467837472509069</c:v>
                </c:pt>
                <c:pt idx="10">
                  <c:v>14.69041023917995</c:v>
                </c:pt>
                <c:pt idx="11">
                  <c:v>10.271983136842316</c:v>
                </c:pt>
                <c:pt idx="12">
                  <c:v>11.772997324881819</c:v>
                </c:pt>
                <c:pt idx="13">
                  <c:v>12.778938918525014</c:v>
                </c:pt>
                <c:pt idx="14">
                  <c:v>14.187049340316543</c:v>
                </c:pt>
                <c:pt idx="15">
                  <c:v>10.827064189185981</c:v>
                </c:pt>
                <c:pt idx="16">
                  <c:v>11.12744301466498</c:v>
                </c:pt>
                <c:pt idx="17">
                  <c:v>11.261441774920357</c:v>
                </c:pt>
                <c:pt idx="18">
                  <c:v>9.6013146149655881</c:v>
                </c:pt>
                <c:pt idx="19">
                  <c:v>9.8755649690286784</c:v>
                </c:pt>
                <c:pt idx="20">
                  <c:v>13.531965610472954</c:v>
                </c:pt>
                <c:pt idx="21">
                  <c:v>11.288602638052406</c:v>
                </c:pt>
                <c:pt idx="22">
                  <c:v>10.950215325019203</c:v>
                </c:pt>
                <c:pt idx="23">
                  <c:v>10.817209405222528</c:v>
                </c:pt>
                <c:pt idx="24">
                  <c:v>11.50014942502664</c:v>
                </c:pt>
                <c:pt idx="25">
                  <c:v>11.507691105802881</c:v>
                </c:pt>
                <c:pt idx="26">
                  <c:v>11.511355523418398</c:v>
                </c:pt>
                <c:pt idx="27">
                  <c:v>10.001473008950402</c:v>
                </c:pt>
                <c:pt idx="28">
                  <c:v>8.3709715801814504</c:v>
                </c:pt>
                <c:pt idx="29">
                  <c:v>10.817685158505682</c:v>
                </c:pt>
                <c:pt idx="30">
                  <c:v>10.355825111965382</c:v>
                </c:pt>
                <c:pt idx="31">
                  <c:v>7.8565702429745663</c:v>
                </c:pt>
                <c:pt idx="32">
                  <c:v>9.5370573593055266</c:v>
                </c:pt>
                <c:pt idx="33">
                  <c:v>8.9869305226529015</c:v>
                </c:pt>
                <c:pt idx="34">
                  <c:v>8.876644863328286</c:v>
                </c:pt>
                <c:pt idx="35">
                  <c:v>9.247898480876616</c:v>
                </c:pt>
                <c:pt idx="36">
                  <c:v>8.3565551552962898</c:v>
                </c:pt>
                <c:pt idx="37">
                  <c:v>9.9789906629714977</c:v>
                </c:pt>
                <c:pt idx="38">
                  <c:v>8.2142891796888016</c:v>
                </c:pt>
                <c:pt idx="39">
                  <c:v>9.8965059996324047</c:v>
                </c:pt>
                <c:pt idx="40">
                  <c:v>7.9128281078518654</c:v>
                </c:pt>
                <c:pt idx="41">
                  <c:v>9.783710578996125</c:v>
                </c:pt>
                <c:pt idx="42">
                  <c:v>7.8336450021724486</c:v>
                </c:pt>
                <c:pt idx="43">
                  <c:v>8.6577005343596358</c:v>
                </c:pt>
                <c:pt idx="44">
                  <c:v>8.7836655726719748</c:v>
                </c:pt>
                <c:pt idx="45">
                  <c:v>8.2210986225664691</c:v>
                </c:pt>
                <c:pt idx="46">
                  <c:v>8.7193630688752783</c:v>
                </c:pt>
                <c:pt idx="47">
                  <c:v>8.1249444561010762</c:v>
                </c:pt>
                <c:pt idx="48">
                  <c:v>7.9284832809243015</c:v>
                </c:pt>
                <c:pt idx="49">
                  <c:v>7.8907954646698917</c:v>
                </c:pt>
                <c:pt idx="50">
                  <c:v>7.8369006180656742</c:v>
                </c:pt>
                <c:pt idx="51">
                  <c:v>7.9302425478709724</c:v>
                </c:pt>
                <c:pt idx="52">
                  <c:v>7.4272218257185143</c:v>
                </c:pt>
                <c:pt idx="53">
                  <c:v>7.5959712707611882</c:v>
                </c:pt>
                <c:pt idx="54">
                  <c:v>7.5867538304234925</c:v>
                </c:pt>
                <c:pt idx="55">
                  <c:v>7.3201131670319395</c:v>
                </c:pt>
                <c:pt idx="56">
                  <c:v>7.2741417128887838</c:v>
                </c:pt>
                <c:pt idx="57">
                  <c:v>6.8660749240484646</c:v>
                </c:pt>
                <c:pt idx="58">
                  <c:v>6.8269985024998494</c:v>
                </c:pt>
                <c:pt idx="59">
                  <c:v>6.2628919041242055</c:v>
                </c:pt>
                <c:pt idx="60">
                  <c:v>5.9762039995069909</c:v>
                </c:pt>
                <c:pt idx="61">
                  <c:v>6.3371798388451595</c:v>
                </c:pt>
                <c:pt idx="62">
                  <c:v>6.157985893423187</c:v>
                </c:pt>
                <c:pt idx="63">
                  <c:v>5.8566795665165561</c:v>
                </c:pt>
                <c:pt idx="64">
                  <c:v>5.7269190618106149</c:v>
                </c:pt>
                <c:pt idx="65">
                  <c:v>5.3026556724821168</c:v>
                </c:pt>
                <c:pt idx="66">
                  <c:v>5.373989082371736</c:v>
                </c:pt>
                <c:pt idx="67">
                  <c:v>5.0653444840259443</c:v>
                </c:pt>
                <c:pt idx="68">
                  <c:v>5.2170903698891129</c:v>
                </c:pt>
                <c:pt idx="69">
                  <c:v>5.0486937421751197</c:v>
                </c:pt>
                <c:pt idx="70">
                  <c:v>4.8130272006858998</c:v>
                </c:pt>
                <c:pt idx="71">
                  <c:v>4.6107217083019849</c:v>
                </c:pt>
                <c:pt idx="72">
                  <c:v>4.445092054620785</c:v>
                </c:pt>
                <c:pt idx="73">
                  <c:v>4.1362058104372679</c:v>
                </c:pt>
                <c:pt idx="74">
                  <c:v>4.2677678435933757</c:v>
                </c:pt>
                <c:pt idx="75">
                  <c:v>4.106334738014576</c:v>
                </c:pt>
                <c:pt idx="76">
                  <c:v>3.9001102541476111</c:v>
                </c:pt>
                <c:pt idx="77">
                  <c:v>4.0639184121853278</c:v>
                </c:pt>
                <c:pt idx="78">
                  <c:v>3.8284773877175056</c:v>
                </c:pt>
                <c:pt idx="79">
                  <c:v>3.9832906863784676</c:v>
                </c:pt>
                <c:pt idx="80">
                  <c:v>3.9161662887121218</c:v>
                </c:pt>
                <c:pt idx="81">
                  <c:v>4.0028437744663679</c:v>
                </c:pt>
                <c:pt idx="82">
                  <c:v>4.0800367741983496</c:v>
                </c:pt>
                <c:pt idx="83">
                  <c:v>3.9408356762918166</c:v>
                </c:pt>
                <c:pt idx="84">
                  <c:v>3.8940790358935975</c:v>
                </c:pt>
                <c:pt idx="85">
                  <c:v>3.6821440518764907</c:v>
                </c:pt>
                <c:pt idx="86">
                  <c:v>3.8474913843764371</c:v>
                </c:pt>
                <c:pt idx="87">
                  <c:v>3.7116467664791748</c:v>
                </c:pt>
                <c:pt idx="88">
                  <c:v>3.7232190488886565</c:v>
                </c:pt>
                <c:pt idx="89">
                  <c:v>3.7512920049713911</c:v>
                </c:pt>
                <c:pt idx="90">
                  <c:v>3.6671894305600636</c:v>
                </c:pt>
                <c:pt idx="91">
                  <c:v>3.7266129990499133</c:v>
                </c:pt>
                <c:pt idx="92">
                  <c:v>3.5989458876240605</c:v>
                </c:pt>
                <c:pt idx="93">
                  <c:v>3.4924439157097789</c:v>
                </c:pt>
                <c:pt idx="94">
                  <c:v>3.6529959872900788</c:v>
                </c:pt>
                <c:pt idx="95">
                  <c:v>3.6009600617492827</c:v>
                </c:pt>
                <c:pt idx="96">
                  <c:v>3.4453573029046169</c:v>
                </c:pt>
                <c:pt idx="97">
                  <c:v>3.4696524515726224</c:v>
                </c:pt>
                <c:pt idx="98">
                  <c:v>3.5464679899397344</c:v>
                </c:pt>
                <c:pt idx="99">
                  <c:v>3.3031989094126777</c:v>
                </c:pt>
                <c:pt idx="100">
                  <c:v>3.3568136919498444</c:v>
                </c:pt>
                <c:pt idx="101">
                  <c:v>3.2988848030984248</c:v>
                </c:pt>
                <c:pt idx="102">
                  <c:v>3.336840569686661</c:v>
                </c:pt>
                <c:pt idx="103">
                  <c:v>3.2749869016507076</c:v>
                </c:pt>
                <c:pt idx="104">
                  <c:v>3.2374846751116868</c:v>
                </c:pt>
                <c:pt idx="105">
                  <c:v>3.3232260088075023</c:v>
                </c:pt>
                <c:pt idx="106">
                  <c:v>3.3930689625711281</c:v>
                </c:pt>
                <c:pt idx="107">
                  <c:v>3.2988087246060251</c:v>
                </c:pt>
                <c:pt idx="108">
                  <c:v>3.2275578896363553</c:v>
                </c:pt>
                <c:pt idx="109">
                  <c:v>3.1488098816899939</c:v>
                </c:pt>
                <c:pt idx="110">
                  <c:v>3.2458082584300461</c:v>
                </c:pt>
                <c:pt idx="111">
                  <c:v>3.1958445388056931</c:v>
                </c:pt>
                <c:pt idx="112">
                  <c:v>3.0617725251386143</c:v>
                </c:pt>
                <c:pt idx="113">
                  <c:v>3.0386792419648798</c:v>
                </c:pt>
                <c:pt idx="114">
                  <c:v>2.9743630772660739</c:v>
                </c:pt>
                <c:pt idx="115">
                  <c:v>3.0177297074820926</c:v>
                </c:pt>
                <c:pt idx="116">
                  <c:v>2.9835640342164766</c:v>
                </c:pt>
                <c:pt idx="117">
                  <c:v>3.0066891883094145</c:v>
                </c:pt>
                <c:pt idx="118">
                  <c:v>3.0214460350725139</c:v>
                </c:pt>
                <c:pt idx="119">
                  <c:v>3.0926803292999083</c:v>
                </c:pt>
                <c:pt idx="120">
                  <c:v>3.011962641638616</c:v>
                </c:pt>
                <c:pt idx="121">
                  <c:v>2.947236796421925</c:v>
                </c:pt>
                <c:pt idx="122">
                  <c:v>2.9249186024705396</c:v>
                </c:pt>
                <c:pt idx="123">
                  <c:v>2.9010811802600482</c:v>
                </c:pt>
                <c:pt idx="124">
                  <c:v>2.9700641396468033</c:v>
                </c:pt>
                <c:pt idx="125">
                  <c:v>2.970534937836721</c:v>
                </c:pt>
                <c:pt idx="126">
                  <c:v>2.9082456408068409</c:v>
                </c:pt>
                <c:pt idx="127">
                  <c:v>2.8503202573167985</c:v>
                </c:pt>
                <c:pt idx="128">
                  <c:v>2.8419493304427479</c:v>
                </c:pt>
                <c:pt idx="129">
                  <c:v>2.828735492308537</c:v>
                </c:pt>
                <c:pt idx="130">
                  <c:v>2.8313625988280617</c:v>
                </c:pt>
                <c:pt idx="131">
                  <c:v>2.7818327339011133</c:v>
                </c:pt>
                <c:pt idx="132">
                  <c:v>2.6611045196435463</c:v>
                </c:pt>
                <c:pt idx="133">
                  <c:v>2.6436610486467442</c:v>
                </c:pt>
                <c:pt idx="134">
                  <c:v>2.6222115348945967</c:v>
                </c:pt>
                <c:pt idx="135">
                  <c:v>2.5578685498223077</c:v>
                </c:pt>
                <c:pt idx="136">
                  <c:v>2.3506174248392009</c:v>
                </c:pt>
                <c:pt idx="137">
                  <c:v>2.3882851531591629</c:v>
                </c:pt>
                <c:pt idx="138">
                  <c:v>2.3476834859595725</c:v>
                </c:pt>
                <c:pt idx="139">
                  <c:v>2.2376604168605909</c:v>
                </c:pt>
                <c:pt idx="140">
                  <c:v>2.3091686783392835</c:v>
                </c:pt>
                <c:pt idx="141">
                  <c:v>2.2112632628269759</c:v>
                </c:pt>
                <c:pt idx="142">
                  <c:v>2.1407684407329834</c:v>
                </c:pt>
                <c:pt idx="143">
                  <c:v>2.2972052371357847</c:v>
                </c:pt>
                <c:pt idx="144">
                  <c:v>2.1230241120045465</c:v>
                </c:pt>
                <c:pt idx="145">
                  <c:v>2.2148429630504043</c:v>
                </c:pt>
                <c:pt idx="146">
                  <c:v>2.3060193867612662</c:v>
                </c:pt>
                <c:pt idx="147">
                  <c:v>2.1579692347074202</c:v>
                </c:pt>
                <c:pt idx="148">
                  <c:v>2.0540352900017806</c:v>
                </c:pt>
                <c:pt idx="149">
                  <c:v>2.0197600634196267</c:v>
                </c:pt>
                <c:pt idx="150">
                  <c:v>1.8516611406406986</c:v>
                </c:pt>
                <c:pt idx="151">
                  <c:v>2.0146746275867282</c:v>
                </c:pt>
                <c:pt idx="152">
                  <c:v>1.8918719655370295</c:v>
                </c:pt>
                <c:pt idx="153">
                  <c:v>1.7684029127794099</c:v>
                </c:pt>
                <c:pt idx="154">
                  <c:v>1.7587828781072044</c:v>
                </c:pt>
                <c:pt idx="155">
                  <c:v>1.8544637503164509</c:v>
                </c:pt>
                <c:pt idx="156">
                  <c:v>1.9340172619485405</c:v>
                </c:pt>
                <c:pt idx="157">
                  <c:v>2.1911108860691755</c:v>
                </c:pt>
                <c:pt idx="158">
                  <c:v>1.773059397740705</c:v>
                </c:pt>
                <c:pt idx="159">
                  <c:v>1.7537762376092669</c:v>
                </c:pt>
                <c:pt idx="160">
                  <c:v>2.0318963650868684</c:v>
                </c:pt>
                <c:pt idx="161">
                  <c:v>1.8150550028422325</c:v>
                </c:pt>
                <c:pt idx="162">
                  <c:v>1.766327018754462</c:v>
                </c:pt>
                <c:pt idx="163">
                  <c:v>1.7619842105329053</c:v>
                </c:pt>
                <c:pt idx="164">
                  <c:v>1.9693743944679807</c:v>
                </c:pt>
                <c:pt idx="165">
                  <c:v>1.648335943804681</c:v>
                </c:pt>
                <c:pt idx="166">
                  <c:v>1.6323799610916425</c:v>
                </c:pt>
                <c:pt idx="167">
                  <c:v>1.6229605095027495</c:v>
                </c:pt>
                <c:pt idx="168">
                  <c:v>1.5687459083663087</c:v>
                </c:pt>
                <c:pt idx="169">
                  <c:v>1.5721501496432715</c:v>
                </c:pt>
                <c:pt idx="170">
                  <c:v>1.5431497031415904</c:v>
                </c:pt>
                <c:pt idx="171">
                  <c:v>1.5087941573771146</c:v>
                </c:pt>
                <c:pt idx="172">
                  <c:v>1.5100043743851004</c:v>
                </c:pt>
                <c:pt idx="173">
                  <c:v>1.4828422390728717</c:v>
                </c:pt>
                <c:pt idx="174">
                  <c:v>1.4523996869054097</c:v>
                </c:pt>
                <c:pt idx="175">
                  <c:v>1.4374799845281625</c:v>
                </c:pt>
                <c:pt idx="176">
                  <c:v>1.403698445022036</c:v>
                </c:pt>
                <c:pt idx="177">
                  <c:v>1.3772699155016668</c:v>
                </c:pt>
                <c:pt idx="178">
                  <c:v>1.3536836632136968</c:v>
                </c:pt>
                <c:pt idx="179">
                  <c:v>1.3258547690016278</c:v>
                </c:pt>
                <c:pt idx="180">
                  <c:v>1.3541359468754306</c:v>
                </c:pt>
                <c:pt idx="181">
                  <c:v>1.3192282089229794</c:v>
                </c:pt>
                <c:pt idx="182">
                  <c:v>1.3123600775738287</c:v>
                </c:pt>
                <c:pt idx="183">
                  <c:v>1.3093065398439967</c:v>
                </c:pt>
                <c:pt idx="184">
                  <c:v>1.2901895834197505</c:v>
                </c:pt>
                <c:pt idx="185">
                  <c:v>1.2842729118808969</c:v>
                </c:pt>
                <c:pt idx="186">
                  <c:v>1.2688142419609569</c:v>
                </c:pt>
                <c:pt idx="187">
                  <c:v>1.2535786954124668</c:v>
                </c:pt>
                <c:pt idx="188">
                  <c:v>1.2578600707841974</c:v>
                </c:pt>
                <c:pt idx="189">
                  <c:v>1.2508057364267635</c:v>
                </c:pt>
                <c:pt idx="190">
                  <c:v>1.2318126068903557</c:v>
                </c:pt>
                <c:pt idx="191">
                  <c:v>1.2147961365621449</c:v>
                </c:pt>
                <c:pt idx="192">
                  <c:v>1.2035505158612794</c:v>
                </c:pt>
                <c:pt idx="193">
                  <c:v>1.2162354615159054</c:v>
                </c:pt>
                <c:pt idx="194">
                  <c:v>1.2174716171056157</c:v>
                </c:pt>
                <c:pt idx="195">
                  <c:v>1.209472636031836</c:v>
                </c:pt>
                <c:pt idx="196">
                  <c:v>1.2017585173306213</c:v>
                </c:pt>
                <c:pt idx="197">
                  <c:v>1.2026212059325516</c:v>
                </c:pt>
                <c:pt idx="198">
                  <c:v>1.2006523301910259</c:v>
                </c:pt>
                <c:pt idx="199">
                  <c:v>1.208740626838871</c:v>
                </c:pt>
                <c:pt idx="200">
                  <c:v>1.2185487590349289</c:v>
                </c:pt>
                <c:pt idx="201">
                  <c:v>1.2113457265039291</c:v>
                </c:pt>
                <c:pt idx="202">
                  <c:v>1.1956108112449917</c:v>
                </c:pt>
                <c:pt idx="203">
                  <c:v>1.2057507311225637</c:v>
                </c:pt>
                <c:pt idx="204">
                  <c:v>1.2130901479510192</c:v>
                </c:pt>
                <c:pt idx="205">
                  <c:v>1.2340649454041159</c:v>
                </c:pt>
                <c:pt idx="206">
                  <c:v>1.2534863943773293</c:v>
                </c:pt>
                <c:pt idx="207">
                  <c:v>1.2791950038630988</c:v>
                </c:pt>
                <c:pt idx="208">
                  <c:v>1.2605490596280999</c:v>
                </c:pt>
                <c:pt idx="209">
                  <c:v>1.2575788561501828</c:v>
                </c:pt>
                <c:pt idx="210">
                  <c:v>1.25941782867409</c:v>
                </c:pt>
                <c:pt idx="211">
                  <c:v>1.2529600793237212</c:v>
                </c:pt>
                <c:pt idx="212">
                  <c:v>1.2601630170485232</c:v>
                </c:pt>
                <c:pt idx="213">
                  <c:v>1.228587891438178</c:v>
                </c:pt>
                <c:pt idx="214">
                  <c:v>1.214280472145346</c:v>
                </c:pt>
                <c:pt idx="215">
                  <c:v>1.1543521370943526</c:v>
                </c:pt>
                <c:pt idx="216">
                  <c:v>1.125625226506161</c:v>
                </c:pt>
                <c:pt idx="217">
                  <c:v>1.1408365116928707</c:v>
                </c:pt>
                <c:pt idx="218">
                  <c:v>1.1673963084995396</c:v>
                </c:pt>
                <c:pt idx="219">
                  <c:v>1.0810432318382601</c:v>
                </c:pt>
                <c:pt idx="220">
                  <c:v>1.0262021252111646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811-4C0E-94A6-EAEC26CDB6A6}"/>
            </c:ext>
          </c:extLst>
        </c:ser>
        <c:ser>
          <c:idx val="1"/>
          <c:order val="2"/>
          <c:tx>
            <c:strRef>
              <c:f>CIEMAT!$X$1</c:f>
              <c:strCache>
                <c:ptCount val="1"/>
                <c:pt idx="0">
                  <c:v>CIEMAT_1000_200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CIEMAT!$A$2:$A$230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CIEMAT!$X$2:$X$230</c:f>
              <c:numCache>
                <c:formatCode>General</c:formatCode>
                <c:ptCount val="229"/>
                <c:pt idx="0">
                  <c:v>18.794873913906297</c:v>
                </c:pt>
                <c:pt idx="1">
                  <c:v>15.229596970972928</c:v>
                </c:pt>
                <c:pt idx="2">
                  <c:v>15.232213349321189</c:v>
                </c:pt>
                <c:pt idx="3">
                  <c:v>11.6521972625033</c:v>
                </c:pt>
                <c:pt idx="4">
                  <c:v>12.356957325744952</c:v>
                </c:pt>
                <c:pt idx="5">
                  <c:v>12.537942276236686</c:v>
                </c:pt>
                <c:pt idx="6">
                  <c:v>13.680405708328502</c:v>
                </c:pt>
                <c:pt idx="7">
                  <c:v>11.852572489699995</c:v>
                </c:pt>
                <c:pt idx="8">
                  <c:v>14.835096138791082</c:v>
                </c:pt>
                <c:pt idx="9">
                  <c:v>13.371937115290976</c:v>
                </c:pt>
                <c:pt idx="10">
                  <c:v>17.210012576534353</c:v>
                </c:pt>
                <c:pt idx="11">
                  <c:v>13.576192514634949</c:v>
                </c:pt>
                <c:pt idx="12">
                  <c:v>10.330715985444144</c:v>
                </c:pt>
                <c:pt idx="13">
                  <c:v>14.716120250344341</c:v>
                </c:pt>
                <c:pt idx="14">
                  <c:v>12.73273043187989</c:v>
                </c:pt>
                <c:pt idx="15">
                  <c:v>13.780050803187796</c:v>
                </c:pt>
                <c:pt idx="16">
                  <c:v>11.822001254368352</c:v>
                </c:pt>
                <c:pt idx="17">
                  <c:v>12.673511565301295</c:v>
                </c:pt>
                <c:pt idx="18">
                  <c:v>11.222843492800479</c:v>
                </c:pt>
                <c:pt idx="19">
                  <c:v>12.514226015303356</c:v>
                </c:pt>
                <c:pt idx="20">
                  <c:v>10.588109727686058</c:v>
                </c:pt>
                <c:pt idx="21">
                  <c:v>11.306109081287843</c:v>
                </c:pt>
                <c:pt idx="22">
                  <c:v>12.503497956010838</c:v>
                </c:pt>
                <c:pt idx="23">
                  <c:v>9.6199109383191779</c:v>
                </c:pt>
                <c:pt idx="24">
                  <c:v>13.539300320146941</c:v>
                </c:pt>
                <c:pt idx="25">
                  <c:v>11.590137339529269</c:v>
                </c:pt>
                <c:pt idx="26">
                  <c:v>9.4004418863841277</c:v>
                </c:pt>
                <c:pt idx="27">
                  <c:v>12.282366674053105</c:v>
                </c:pt>
                <c:pt idx="28">
                  <c:v>10.119547077790074</c:v>
                </c:pt>
                <c:pt idx="29">
                  <c:v>11.203825761807757</c:v>
                </c:pt>
                <c:pt idx="30">
                  <c:v>8.5773704148833136</c:v>
                </c:pt>
                <c:pt idx="31">
                  <c:v>10.303572389364506</c:v>
                </c:pt>
                <c:pt idx="32">
                  <c:v>9.6380620641471264</c:v>
                </c:pt>
                <c:pt idx="33">
                  <c:v>8.8142510008667703</c:v>
                </c:pt>
                <c:pt idx="34">
                  <c:v>8.9842777979986028</c:v>
                </c:pt>
                <c:pt idx="35">
                  <c:v>10.83783547068243</c:v>
                </c:pt>
                <c:pt idx="36">
                  <c:v>9.9226371869546206</c:v>
                </c:pt>
                <c:pt idx="37">
                  <c:v>10.506180241393704</c:v>
                </c:pt>
                <c:pt idx="38">
                  <c:v>9.4903374268033929</c:v>
                </c:pt>
                <c:pt idx="39">
                  <c:v>10.040846659518225</c:v>
                </c:pt>
                <c:pt idx="40">
                  <c:v>9.5133950764036399</c:v>
                </c:pt>
                <c:pt idx="41">
                  <c:v>10.513971749810365</c:v>
                </c:pt>
                <c:pt idx="42">
                  <c:v>9.2208491787101536</c:v>
                </c:pt>
                <c:pt idx="43">
                  <c:v>9.9336045338139662</c:v>
                </c:pt>
                <c:pt idx="44">
                  <c:v>9.0142402712311398</c:v>
                </c:pt>
                <c:pt idx="45">
                  <c:v>8.6659875085873015</c:v>
                </c:pt>
                <c:pt idx="46">
                  <c:v>9.1886666202585818</c:v>
                </c:pt>
                <c:pt idx="47">
                  <c:v>8.7543098056152022</c:v>
                </c:pt>
                <c:pt idx="48">
                  <c:v>8.5695380515139945</c:v>
                </c:pt>
                <c:pt idx="49">
                  <c:v>8.4841265977553526</c:v>
                </c:pt>
                <c:pt idx="50">
                  <c:v>8.1169792987603113</c:v>
                </c:pt>
                <c:pt idx="51">
                  <c:v>8.527448910652037</c:v>
                </c:pt>
                <c:pt idx="52">
                  <c:v>8.060758263149717</c:v>
                </c:pt>
                <c:pt idx="53">
                  <c:v>8.0076547152335653</c:v>
                </c:pt>
                <c:pt idx="54">
                  <c:v>8.2091246300800389</c:v>
                </c:pt>
                <c:pt idx="55">
                  <c:v>7.4607636047690233</c:v>
                </c:pt>
                <c:pt idx="56">
                  <c:v>7.51064274815025</c:v>
                </c:pt>
                <c:pt idx="57">
                  <c:v>8.082423044753412</c:v>
                </c:pt>
                <c:pt idx="58">
                  <c:v>7.7406622657675781</c:v>
                </c:pt>
                <c:pt idx="59">
                  <c:v>6.7806560320758331</c:v>
                </c:pt>
                <c:pt idx="60">
                  <c:v>6.5667455600941844</c:v>
                </c:pt>
                <c:pt idx="61">
                  <c:v>6.8797494884941388</c:v>
                </c:pt>
                <c:pt idx="62">
                  <c:v>7.0531400727068618</c:v>
                </c:pt>
                <c:pt idx="63">
                  <c:v>6.337885775300669</c:v>
                </c:pt>
                <c:pt idx="64">
                  <c:v>6.2007206836541204</c:v>
                </c:pt>
                <c:pt idx="65">
                  <c:v>5.6291921444886803</c:v>
                </c:pt>
                <c:pt idx="66">
                  <c:v>6.2438576278159035</c:v>
                </c:pt>
                <c:pt idx="67">
                  <c:v>5.8010495615759341</c:v>
                </c:pt>
                <c:pt idx="68">
                  <c:v>5.6527030461025856</c:v>
                </c:pt>
                <c:pt idx="69">
                  <c:v>5.9078057861506013</c:v>
                </c:pt>
                <c:pt idx="70">
                  <c:v>5.1620370219067357</c:v>
                </c:pt>
                <c:pt idx="71">
                  <c:v>5.2135080651390826</c:v>
                </c:pt>
                <c:pt idx="72">
                  <c:v>5.0919912933040097</c:v>
                </c:pt>
                <c:pt idx="73">
                  <c:v>4.699028695914345</c:v>
                </c:pt>
                <c:pt idx="74">
                  <c:v>5.1545065763658453</c:v>
                </c:pt>
                <c:pt idx="75">
                  <c:v>4.7434032232573085</c:v>
                </c:pt>
                <c:pt idx="76">
                  <c:v>4.614432274166413</c:v>
                </c:pt>
                <c:pt idx="77">
                  <c:v>4.7630903082232701</c:v>
                </c:pt>
                <c:pt idx="78">
                  <c:v>4.3207767228229166</c:v>
                </c:pt>
                <c:pt idx="79">
                  <c:v>4.8228809827545609</c:v>
                </c:pt>
                <c:pt idx="80">
                  <c:v>4.688586793257647</c:v>
                </c:pt>
                <c:pt idx="81">
                  <c:v>4.5553256686113306</c:v>
                </c:pt>
                <c:pt idx="82">
                  <c:v>4.493902272416987</c:v>
                </c:pt>
                <c:pt idx="83">
                  <c:v>4.5610998381487917</c:v>
                </c:pt>
                <c:pt idx="84">
                  <c:v>4.4270523211667197</c:v>
                </c:pt>
                <c:pt idx="85">
                  <c:v>4.4076373864512828</c:v>
                </c:pt>
                <c:pt idx="86">
                  <c:v>4.5097418647346537</c:v>
                </c:pt>
                <c:pt idx="87">
                  <c:v>4.4486924334174374</c:v>
                </c:pt>
                <c:pt idx="88">
                  <c:v>4.3607620348238463</c:v>
                </c:pt>
                <c:pt idx="89">
                  <c:v>4.4630036384488818</c:v>
                </c:pt>
                <c:pt idx="90">
                  <c:v>4.3535251725510058</c:v>
                </c:pt>
                <c:pt idx="91">
                  <c:v>4.1947268670732374</c:v>
                </c:pt>
                <c:pt idx="92">
                  <c:v>4.1094643779066526</c:v>
                </c:pt>
                <c:pt idx="93">
                  <c:v>3.9971937842632639</c:v>
                </c:pt>
                <c:pt idx="94">
                  <c:v>4.1063560913366537</c:v>
                </c:pt>
                <c:pt idx="95">
                  <c:v>4.2179172210615121</c:v>
                </c:pt>
                <c:pt idx="96">
                  <c:v>4.1117369463590396</c:v>
                </c:pt>
                <c:pt idx="97">
                  <c:v>4.0393896263665612</c:v>
                </c:pt>
                <c:pt idx="98">
                  <c:v>3.9065538527696826</c:v>
                </c:pt>
                <c:pt idx="99">
                  <c:v>3.7686686488076448</c:v>
                </c:pt>
                <c:pt idx="100">
                  <c:v>3.8771719867511116</c:v>
                </c:pt>
                <c:pt idx="101">
                  <c:v>3.8701813005974888</c:v>
                </c:pt>
                <c:pt idx="102">
                  <c:v>3.9109415730989232</c:v>
                </c:pt>
                <c:pt idx="103">
                  <c:v>3.9087069760318429</c:v>
                </c:pt>
                <c:pt idx="104">
                  <c:v>3.8530970042626671</c:v>
                </c:pt>
                <c:pt idx="105">
                  <c:v>3.7812318595041519</c:v>
                </c:pt>
                <c:pt idx="106">
                  <c:v>3.8973972488470632</c:v>
                </c:pt>
                <c:pt idx="107">
                  <c:v>3.8885715152027469</c:v>
                </c:pt>
                <c:pt idx="108">
                  <c:v>3.7793497215365996</c:v>
                </c:pt>
                <c:pt idx="109">
                  <c:v>3.7935996215993288</c:v>
                </c:pt>
                <c:pt idx="110">
                  <c:v>3.8511475172425085</c:v>
                </c:pt>
                <c:pt idx="111">
                  <c:v>3.6849561631804493</c:v>
                </c:pt>
                <c:pt idx="112">
                  <c:v>3.5988660027656256</c:v>
                </c:pt>
                <c:pt idx="113">
                  <c:v>3.4241955588823387</c:v>
                </c:pt>
                <c:pt idx="114">
                  <c:v>3.5251689540673685</c:v>
                </c:pt>
                <c:pt idx="115">
                  <c:v>3.5412707654317055</c:v>
                </c:pt>
                <c:pt idx="116">
                  <c:v>3.5713449515907274</c:v>
                </c:pt>
                <c:pt idx="117">
                  <c:v>3.5026684749010744</c:v>
                </c:pt>
                <c:pt idx="118">
                  <c:v>3.5529040990554241</c:v>
                </c:pt>
                <c:pt idx="119">
                  <c:v>3.5486647450433884</c:v>
                </c:pt>
                <c:pt idx="120">
                  <c:v>3.4313088177194158</c:v>
                </c:pt>
                <c:pt idx="121">
                  <c:v>3.4708435698832329</c:v>
                </c:pt>
                <c:pt idx="122">
                  <c:v>3.4132593249044003</c:v>
                </c:pt>
                <c:pt idx="123">
                  <c:v>3.5048487319659025</c:v>
                </c:pt>
                <c:pt idx="124">
                  <c:v>3.4959282341254414</c:v>
                </c:pt>
                <c:pt idx="125">
                  <c:v>3.4760478417883873</c:v>
                </c:pt>
                <c:pt idx="126">
                  <c:v>3.4745855020899103</c:v>
                </c:pt>
                <c:pt idx="127">
                  <c:v>3.419066149306305</c:v>
                </c:pt>
                <c:pt idx="128">
                  <c:v>3.438841639691065</c:v>
                </c:pt>
                <c:pt idx="129">
                  <c:v>3.3156472066245879</c:v>
                </c:pt>
                <c:pt idx="130">
                  <c:v>3.285057595299544</c:v>
                </c:pt>
                <c:pt idx="131">
                  <c:v>3.3710798566902529</c:v>
                </c:pt>
                <c:pt idx="132">
                  <c:v>3.2852284877130815</c:v>
                </c:pt>
                <c:pt idx="133">
                  <c:v>3.1757692459445437</c:v>
                </c:pt>
                <c:pt idx="134">
                  <c:v>3.0762502055085985</c:v>
                </c:pt>
                <c:pt idx="135">
                  <c:v>3.0154962630883451</c:v>
                </c:pt>
                <c:pt idx="136">
                  <c:v>3.0597565939887907</c:v>
                </c:pt>
                <c:pt idx="137">
                  <c:v>2.9557568785036712</c:v>
                </c:pt>
                <c:pt idx="138">
                  <c:v>2.8747323974352521</c:v>
                </c:pt>
                <c:pt idx="139">
                  <c:v>2.8538739161689257</c:v>
                </c:pt>
                <c:pt idx="140">
                  <c:v>2.9022230041101653</c:v>
                </c:pt>
                <c:pt idx="141">
                  <c:v>2.7762197078309967</c:v>
                </c:pt>
                <c:pt idx="142">
                  <c:v>2.7538620612167599</c:v>
                </c:pt>
                <c:pt idx="143">
                  <c:v>2.8662916231604347</c:v>
                </c:pt>
                <c:pt idx="144">
                  <c:v>2.7697931624772711</c:v>
                </c:pt>
                <c:pt idx="145">
                  <c:v>2.7106177285050483</c:v>
                </c:pt>
                <c:pt idx="146">
                  <c:v>2.7613098238826055</c:v>
                </c:pt>
                <c:pt idx="147">
                  <c:v>2.6304086177370016</c:v>
                </c:pt>
                <c:pt idx="148">
                  <c:v>2.5957552810020972</c:v>
                </c:pt>
                <c:pt idx="149">
                  <c:v>2.6012975269144292</c:v>
                </c:pt>
                <c:pt idx="150">
                  <c:v>2.4687031513643438</c:v>
                </c:pt>
                <c:pt idx="151">
                  <c:v>2.4783729310791487</c:v>
                </c:pt>
                <c:pt idx="152">
                  <c:v>2.333760398384463</c:v>
                </c:pt>
                <c:pt idx="153">
                  <c:v>2.221225515170774</c:v>
                </c:pt>
                <c:pt idx="154">
                  <c:v>2.263674594323978</c:v>
                </c:pt>
                <c:pt idx="155">
                  <c:v>2.2959037796785249</c:v>
                </c:pt>
                <c:pt idx="156">
                  <c:v>2.2442212514398303</c:v>
                </c:pt>
                <c:pt idx="157">
                  <c:v>1.9772161901443268</c:v>
                </c:pt>
                <c:pt idx="158">
                  <c:v>2.2762060294590718</c:v>
                </c:pt>
                <c:pt idx="159">
                  <c:v>2.5138127761639537</c:v>
                </c:pt>
                <c:pt idx="160">
                  <c:v>2.0646817047906505</c:v>
                </c:pt>
                <c:pt idx="161">
                  <c:v>1.5953612511740456</c:v>
                </c:pt>
                <c:pt idx="162">
                  <c:v>1.6254365506150532</c:v>
                </c:pt>
                <c:pt idx="163">
                  <c:v>1.8524625209076651</c:v>
                </c:pt>
                <c:pt idx="164">
                  <c:v>2.293765394455523</c:v>
                </c:pt>
                <c:pt idx="165">
                  <c:v>2.0346772446521522</c:v>
                </c:pt>
                <c:pt idx="166">
                  <c:v>2.0260751284891456</c:v>
                </c:pt>
                <c:pt idx="167">
                  <c:v>2.0148622977287287</c:v>
                </c:pt>
                <c:pt idx="168">
                  <c:v>1.9461105075994753</c:v>
                </c:pt>
                <c:pt idx="169">
                  <c:v>1.9185334395103588</c:v>
                </c:pt>
                <c:pt idx="170">
                  <c:v>1.9064161821613983</c:v>
                </c:pt>
                <c:pt idx="171">
                  <c:v>1.8468631961900452</c:v>
                </c:pt>
                <c:pt idx="172">
                  <c:v>1.8244771315883437</c:v>
                </c:pt>
                <c:pt idx="173">
                  <c:v>1.7818004591302512</c:v>
                </c:pt>
                <c:pt idx="174">
                  <c:v>1.7397435452352132</c:v>
                </c:pt>
                <c:pt idx="175">
                  <c:v>1.7308139978090809</c:v>
                </c:pt>
                <c:pt idx="176">
                  <c:v>1.6569228392781057</c:v>
                </c:pt>
                <c:pt idx="177">
                  <c:v>1.6349602231701226</c:v>
                </c:pt>
                <c:pt idx="178">
                  <c:v>1.6283094909976523</c:v>
                </c:pt>
                <c:pt idx="179">
                  <c:v>1.5813608920132058</c:v>
                </c:pt>
                <c:pt idx="180">
                  <c:v>1.5835261091318529</c:v>
                </c:pt>
                <c:pt idx="181">
                  <c:v>1.5374928557465641</c:v>
                </c:pt>
                <c:pt idx="182">
                  <c:v>1.5404628178897575</c:v>
                </c:pt>
                <c:pt idx="183">
                  <c:v>1.5117422034505894</c:v>
                </c:pt>
                <c:pt idx="184">
                  <c:v>1.4954763591198812</c:v>
                </c:pt>
                <c:pt idx="185">
                  <c:v>1.4658042025956781</c:v>
                </c:pt>
                <c:pt idx="186">
                  <c:v>1.4417609401258538</c:v>
                </c:pt>
                <c:pt idx="187">
                  <c:v>1.4163123066443537</c:v>
                </c:pt>
                <c:pt idx="188">
                  <c:v>1.4154991340579435</c:v>
                </c:pt>
                <c:pt idx="189">
                  <c:v>1.4038892041295199</c:v>
                </c:pt>
                <c:pt idx="190">
                  <c:v>1.3865363768086125</c:v>
                </c:pt>
                <c:pt idx="191">
                  <c:v>1.350822884992416</c:v>
                </c:pt>
                <c:pt idx="192">
                  <c:v>1.3319082896798642</c:v>
                </c:pt>
                <c:pt idx="193">
                  <c:v>1.3257067051237506</c:v>
                </c:pt>
                <c:pt idx="194">
                  <c:v>1.3228922142586952</c:v>
                </c:pt>
                <c:pt idx="195">
                  <c:v>1.3124396481005174</c:v>
                </c:pt>
                <c:pt idx="196">
                  <c:v>1.2878794716938513</c:v>
                </c:pt>
                <c:pt idx="197">
                  <c:v>1.2922911625296198</c:v>
                </c:pt>
                <c:pt idx="198">
                  <c:v>1.2938332116587872</c:v>
                </c:pt>
                <c:pt idx="199">
                  <c:v>1.3004473731859512</c:v>
                </c:pt>
                <c:pt idx="200">
                  <c:v>1.3088009184764959</c:v>
                </c:pt>
                <c:pt idx="201">
                  <c:v>1.2956752753680967</c:v>
                </c:pt>
                <c:pt idx="202">
                  <c:v>1.2662811153748015</c:v>
                </c:pt>
                <c:pt idx="203">
                  <c:v>1.2865186566918128</c:v>
                </c:pt>
                <c:pt idx="204">
                  <c:v>1.2919219838783123</c:v>
                </c:pt>
                <c:pt idx="205">
                  <c:v>1.3012141061977025</c:v>
                </c:pt>
                <c:pt idx="206">
                  <c:v>1.3209388916698115</c:v>
                </c:pt>
                <c:pt idx="207">
                  <c:v>1.3363100236586338</c:v>
                </c:pt>
                <c:pt idx="208">
                  <c:v>1.3179972423245261</c:v>
                </c:pt>
                <c:pt idx="209">
                  <c:v>1.3105784456062621</c:v>
                </c:pt>
                <c:pt idx="210">
                  <c:v>1.3063612652337708</c:v>
                </c:pt>
                <c:pt idx="211">
                  <c:v>1.3269857821321429</c:v>
                </c:pt>
                <c:pt idx="212">
                  <c:v>1.3348363142977977</c:v>
                </c:pt>
                <c:pt idx="213">
                  <c:v>1.2783912798279498</c:v>
                </c:pt>
                <c:pt idx="214">
                  <c:v>1.2478411368716618</c:v>
                </c:pt>
                <c:pt idx="215">
                  <c:v>1.1945569196808259</c:v>
                </c:pt>
                <c:pt idx="216">
                  <c:v>1.1903706949794766</c:v>
                </c:pt>
                <c:pt idx="217">
                  <c:v>1.2204424428664635</c:v>
                </c:pt>
                <c:pt idx="218">
                  <c:v>1.2283314079037253</c:v>
                </c:pt>
                <c:pt idx="219">
                  <c:v>1.0627277173014211</c:v>
                </c:pt>
                <c:pt idx="220">
                  <c:v>1.0308351009085055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811-4C0E-94A6-EAEC26CDB6A6}"/>
            </c:ext>
          </c:extLst>
        </c:ser>
        <c:ser>
          <c:idx val="3"/>
          <c:order val="3"/>
          <c:tx>
            <c:strRef>
              <c:f>CIEMAT!$AA$1</c:f>
              <c:strCache>
                <c:ptCount val="1"/>
                <c:pt idx="0">
                  <c:v>CIEMAT_2500_200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CIEMAT!$A$2:$A$230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CIEMAT!$AA$2:$AA$230</c:f>
              <c:numCache>
                <c:formatCode>General</c:formatCode>
                <c:ptCount val="229"/>
                <c:pt idx="0">
                  <c:v>13.391018147384479</c:v>
                </c:pt>
                <c:pt idx="1">
                  <c:v>15.320351830825233</c:v>
                </c:pt>
                <c:pt idx="2">
                  <c:v>9.7029388033748063</c:v>
                </c:pt>
                <c:pt idx="3">
                  <c:v>12.92292995580525</c:v>
                </c:pt>
                <c:pt idx="4">
                  <c:v>9.9413907613976775</c:v>
                </c:pt>
                <c:pt idx="5">
                  <c:v>15.440284774874778</c:v>
                </c:pt>
                <c:pt idx="6">
                  <c:v>10.189839742694236</c:v>
                </c:pt>
                <c:pt idx="7">
                  <c:v>12.078045140993304</c:v>
                </c:pt>
                <c:pt idx="8">
                  <c:v>19.138560064044356</c:v>
                </c:pt>
                <c:pt idx="9">
                  <c:v>16.211526492610087</c:v>
                </c:pt>
                <c:pt idx="10">
                  <c:v>17.733590108333001</c:v>
                </c:pt>
                <c:pt idx="11">
                  <c:v>14.320895551468631</c:v>
                </c:pt>
                <c:pt idx="12">
                  <c:v>16.987190075192295</c:v>
                </c:pt>
                <c:pt idx="13">
                  <c:v>16.311509342788828</c:v>
                </c:pt>
                <c:pt idx="14">
                  <c:v>14.29481518402164</c:v>
                </c:pt>
                <c:pt idx="15">
                  <c:v>14.325030485914152</c:v>
                </c:pt>
                <c:pt idx="16">
                  <c:v>14.241288638070628</c:v>
                </c:pt>
                <c:pt idx="17">
                  <c:v>14.001693850411327</c:v>
                </c:pt>
                <c:pt idx="18">
                  <c:v>12.060861569110314</c:v>
                </c:pt>
                <c:pt idx="19">
                  <c:v>13.216130320408212</c:v>
                </c:pt>
                <c:pt idx="20">
                  <c:v>12.665281386135243</c:v>
                </c:pt>
                <c:pt idx="21">
                  <c:v>13.035534822377851</c:v>
                </c:pt>
                <c:pt idx="22">
                  <c:v>13.49694070171669</c:v>
                </c:pt>
                <c:pt idx="23">
                  <c:v>12.555212117609397</c:v>
                </c:pt>
                <c:pt idx="24">
                  <c:v>12.815440152454386</c:v>
                </c:pt>
                <c:pt idx="25">
                  <c:v>12.242978878647117</c:v>
                </c:pt>
                <c:pt idx="26">
                  <c:v>12.674780044132044</c:v>
                </c:pt>
                <c:pt idx="27">
                  <c:v>12.060530810159356</c:v>
                </c:pt>
                <c:pt idx="28">
                  <c:v>10.501295522537326</c:v>
                </c:pt>
                <c:pt idx="29">
                  <c:v>11.445959849281197</c:v>
                </c:pt>
                <c:pt idx="30">
                  <c:v>10.584222230811168</c:v>
                </c:pt>
                <c:pt idx="31">
                  <c:v>13.036610218903631</c:v>
                </c:pt>
                <c:pt idx="32">
                  <c:v>12.43044265578629</c:v>
                </c:pt>
                <c:pt idx="33">
                  <c:v>9.8093721894719987</c:v>
                </c:pt>
                <c:pt idx="34">
                  <c:v>10.389398304160043</c:v>
                </c:pt>
                <c:pt idx="35">
                  <c:v>10.783119286444267</c:v>
                </c:pt>
                <c:pt idx="36">
                  <c:v>10.567041835598149</c:v>
                </c:pt>
                <c:pt idx="37">
                  <c:v>12.0826861591772</c:v>
                </c:pt>
                <c:pt idx="38">
                  <c:v>10.197301725516656</c:v>
                </c:pt>
                <c:pt idx="39">
                  <c:v>11.25836523657499</c:v>
                </c:pt>
                <c:pt idx="40">
                  <c:v>9.9573084354001136</c:v>
                </c:pt>
                <c:pt idx="41">
                  <c:v>10.960058174714488</c:v>
                </c:pt>
                <c:pt idx="42">
                  <c:v>9.9637459151451377</c:v>
                </c:pt>
                <c:pt idx="43">
                  <c:v>10.766067225120816</c:v>
                </c:pt>
                <c:pt idx="44">
                  <c:v>9.8346416352992563</c:v>
                </c:pt>
                <c:pt idx="45">
                  <c:v>10.281599998147819</c:v>
                </c:pt>
                <c:pt idx="46">
                  <c:v>9.8270917734115422</c:v>
                </c:pt>
                <c:pt idx="47">
                  <c:v>9.72435550429587</c:v>
                </c:pt>
                <c:pt idx="48">
                  <c:v>10.249574706223367</c:v>
                </c:pt>
                <c:pt idx="49">
                  <c:v>9.5722794664951874</c:v>
                </c:pt>
                <c:pt idx="50">
                  <c:v>9.547487909317887</c:v>
                </c:pt>
                <c:pt idx="51">
                  <c:v>9.2365605055779696</c:v>
                </c:pt>
                <c:pt idx="52">
                  <c:v>9.7860716953931259</c:v>
                </c:pt>
                <c:pt idx="53">
                  <c:v>9.1486340441656608</c:v>
                </c:pt>
                <c:pt idx="54">
                  <c:v>9.2495455236274733</c:v>
                </c:pt>
                <c:pt idx="55">
                  <c:v>8.9036809610649037</c:v>
                </c:pt>
                <c:pt idx="56">
                  <c:v>8.6751175389409276</c:v>
                </c:pt>
                <c:pt idx="57">
                  <c:v>8.4362882275852229</c:v>
                </c:pt>
                <c:pt idx="58">
                  <c:v>8.0419633097031511</c:v>
                </c:pt>
                <c:pt idx="59">
                  <c:v>7.5982979853070907</c:v>
                </c:pt>
                <c:pt idx="60">
                  <c:v>8.0954663483140763</c:v>
                </c:pt>
                <c:pt idx="61">
                  <c:v>7.6802671013360522</c:v>
                </c:pt>
                <c:pt idx="62">
                  <c:v>7.9124699531877836</c:v>
                </c:pt>
                <c:pt idx="63">
                  <c:v>7.3731076918535363</c:v>
                </c:pt>
                <c:pt idx="64">
                  <c:v>7.1865050261635339</c:v>
                </c:pt>
                <c:pt idx="65">
                  <c:v>7.5092963111844355</c:v>
                </c:pt>
                <c:pt idx="66">
                  <c:v>6.5103491481429794</c:v>
                </c:pt>
                <c:pt idx="67">
                  <c:v>6.9787976501423969</c:v>
                </c:pt>
                <c:pt idx="68">
                  <c:v>6.6588318092659611</c:v>
                </c:pt>
                <c:pt idx="69">
                  <c:v>6.7865187706139958</c:v>
                </c:pt>
                <c:pt idx="70">
                  <c:v>6.4537240387439549</c:v>
                </c:pt>
                <c:pt idx="71">
                  <c:v>6.4349542046963712</c:v>
                </c:pt>
                <c:pt idx="72">
                  <c:v>6.2802967305985451</c:v>
                </c:pt>
                <c:pt idx="73">
                  <c:v>5.9752032173943839</c:v>
                </c:pt>
                <c:pt idx="74">
                  <c:v>6.0096088408168731</c:v>
                </c:pt>
                <c:pt idx="75">
                  <c:v>6.3194410345890981</c:v>
                </c:pt>
                <c:pt idx="76">
                  <c:v>5.9647753156288932</c:v>
                </c:pt>
                <c:pt idx="77">
                  <c:v>5.9987956243728142</c:v>
                </c:pt>
                <c:pt idx="78">
                  <c:v>5.6848838628228995</c:v>
                </c:pt>
                <c:pt idx="79">
                  <c:v>5.8597743863276532</c:v>
                </c:pt>
                <c:pt idx="80">
                  <c:v>5.7409710103701741</c:v>
                </c:pt>
                <c:pt idx="81">
                  <c:v>5.799348276278705</c:v>
                </c:pt>
                <c:pt idx="82">
                  <c:v>5.830418916328048</c:v>
                </c:pt>
                <c:pt idx="83">
                  <c:v>5.900288393384252</c:v>
                </c:pt>
                <c:pt idx="84">
                  <c:v>5.8646771050067308</c:v>
                </c:pt>
                <c:pt idx="85">
                  <c:v>5.6649664504158217</c:v>
                </c:pt>
                <c:pt idx="86">
                  <c:v>5.7220345521476013</c:v>
                </c:pt>
                <c:pt idx="87">
                  <c:v>5.7218698887008568</c:v>
                </c:pt>
                <c:pt idx="88">
                  <c:v>5.8048076085509726</c:v>
                </c:pt>
                <c:pt idx="89">
                  <c:v>5.6953688535730613</c:v>
                </c:pt>
                <c:pt idx="90">
                  <c:v>5.486359459250516</c:v>
                </c:pt>
                <c:pt idx="91">
                  <c:v>5.6226796394304657</c:v>
                </c:pt>
                <c:pt idx="92">
                  <c:v>5.4453356662099699</c:v>
                </c:pt>
                <c:pt idx="93">
                  <c:v>5.3612714118669009</c:v>
                </c:pt>
                <c:pt idx="94">
                  <c:v>5.3745920668358425</c:v>
                </c:pt>
                <c:pt idx="95">
                  <c:v>5.3846278424427201</c:v>
                </c:pt>
                <c:pt idx="96">
                  <c:v>5.3716690230243387</c:v>
                </c:pt>
                <c:pt idx="97">
                  <c:v>5.3539842570870064</c:v>
                </c:pt>
                <c:pt idx="98">
                  <c:v>5.2450498828595444</c:v>
                </c:pt>
                <c:pt idx="99">
                  <c:v>5.0931705729117054</c:v>
                </c:pt>
                <c:pt idx="100">
                  <c:v>5.2409839921516488</c:v>
                </c:pt>
                <c:pt idx="101">
                  <c:v>5.2090682153631338</c:v>
                </c:pt>
                <c:pt idx="102">
                  <c:v>5.1495787613794892</c:v>
                </c:pt>
                <c:pt idx="103">
                  <c:v>5.1388347701523767</c:v>
                </c:pt>
                <c:pt idx="104">
                  <c:v>5.1097958571138635</c:v>
                </c:pt>
                <c:pt idx="105">
                  <c:v>5.0732092309347525</c:v>
                </c:pt>
                <c:pt idx="106">
                  <c:v>5.2211333566118361</c:v>
                </c:pt>
                <c:pt idx="107">
                  <c:v>5.0702472441622968</c:v>
                </c:pt>
                <c:pt idx="108">
                  <c:v>5.1361188087953229</c:v>
                </c:pt>
                <c:pt idx="109">
                  <c:v>4.9735038533537592</c:v>
                </c:pt>
                <c:pt idx="110">
                  <c:v>4.9899492459552111</c:v>
                </c:pt>
                <c:pt idx="111">
                  <c:v>5.0244662790267052</c:v>
                </c:pt>
                <c:pt idx="112">
                  <c:v>4.7729604978487119</c:v>
                </c:pt>
                <c:pt idx="113">
                  <c:v>4.8306632977770558</c:v>
                </c:pt>
                <c:pt idx="114">
                  <c:v>4.862341319183658</c:v>
                </c:pt>
                <c:pt idx="115">
                  <c:v>4.9056679158122769</c:v>
                </c:pt>
                <c:pt idx="116">
                  <c:v>4.8208015243965647</c:v>
                </c:pt>
                <c:pt idx="117">
                  <c:v>4.798604736936511</c:v>
                </c:pt>
                <c:pt idx="118">
                  <c:v>4.8115522935924862</c:v>
                </c:pt>
                <c:pt idx="119">
                  <c:v>4.7784926203611722</c:v>
                </c:pt>
                <c:pt idx="120">
                  <c:v>4.7531504359201575</c:v>
                </c:pt>
                <c:pt idx="121">
                  <c:v>4.7369443970302134</c:v>
                </c:pt>
                <c:pt idx="122">
                  <c:v>4.7212260556281356</c:v>
                </c:pt>
                <c:pt idx="123">
                  <c:v>4.719695803272379</c:v>
                </c:pt>
                <c:pt idx="124">
                  <c:v>4.7680243694195736</c:v>
                </c:pt>
                <c:pt idx="125">
                  <c:v>4.814221011781064</c:v>
                </c:pt>
                <c:pt idx="126">
                  <c:v>4.7770066405274809</c:v>
                </c:pt>
                <c:pt idx="127">
                  <c:v>4.7565607603793829</c:v>
                </c:pt>
                <c:pt idx="128">
                  <c:v>4.6728532218115868</c:v>
                </c:pt>
                <c:pt idx="129">
                  <c:v>4.6248989303917476</c:v>
                </c:pt>
                <c:pt idx="130">
                  <c:v>4.5253768287748954</c:v>
                </c:pt>
                <c:pt idx="131">
                  <c:v>4.5798604130211054</c:v>
                </c:pt>
                <c:pt idx="132">
                  <c:v>4.4692103676576513</c:v>
                </c:pt>
                <c:pt idx="133">
                  <c:v>4.4098117807567556</c:v>
                </c:pt>
                <c:pt idx="134">
                  <c:v>4.3201826614207466</c:v>
                </c:pt>
                <c:pt idx="135">
                  <c:v>4.3645970224142276</c:v>
                </c:pt>
                <c:pt idx="136">
                  <c:v>4.2930632096780972</c:v>
                </c:pt>
                <c:pt idx="137">
                  <c:v>4.2266559764263159</c:v>
                </c:pt>
                <c:pt idx="138">
                  <c:v>3.9900750846441131</c:v>
                </c:pt>
                <c:pt idx="139">
                  <c:v>4.0701521261502478</c:v>
                </c:pt>
                <c:pt idx="140">
                  <c:v>4.0888469358360853</c:v>
                </c:pt>
                <c:pt idx="141">
                  <c:v>4.0584978187287577</c:v>
                </c:pt>
                <c:pt idx="142">
                  <c:v>3.8812619300291087</c:v>
                </c:pt>
                <c:pt idx="143">
                  <c:v>4.0384942421104491</c:v>
                </c:pt>
                <c:pt idx="144">
                  <c:v>3.97666909112387</c:v>
                </c:pt>
                <c:pt idx="145">
                  <c:v>3.9020915235439486</c:v>
                </c:pt>
                <c:pt idx="146">
                  <c:v>3.8505071144514078</c:v>
                </c:pt>
                <c:pt idx="147">
                  <c:v>3.8499209093143643</c:v>
                </c:pt>
                <c:pt idx="148">
                  <c:v>3.7926458262211207</c:v>
                </c:pt>
                <c:pt idx="149">
                  <c:v>3.7263385939752607</c:v>
                </c:pt>
                <c:pt idx="150">
                  <c:v>3.6109953857714836</c:v>
                </c:pt>
                <c:pt idx="151">
                  <c:v>3.6466059476109813</c:v>
                </c:pt>
                <c:pt idx="152">
                  <c:v>3.3612606420230109</c:v>
                </c:pt>
                <c:pt idx="153">
                  <c:v>3.4542742752121618</c:v>
                </c:pt>
                <c:pt idx="154">
                  <c:v>3.4687215515593297</c:v>
                </c:pt>
                <c:pt idx="155">
                  <c:v>3.0155079852780999</c:v>
                </c:pt>
                <c:pt idx="156">
                  <c:v>3.3813894883481304</c:v>
                </c:pt>
                <c:pt idx="157">
                  <c:v>3.5633293055362785</c:v>
                </c:pt>
                <c:pt idx="158">
                  <c:v>2.8511082449422092</c:v>
                </c:pt>
                <c:pt idx="159">
                  <c:v>3.3713254942889854</c:v>
                </c:pt>
                <c:pt idx="160">
                  <c:v>3.306950022487285</c:v>
                </c:pt>
                <c:pt idx="161">
                  <c:v>3.7296611496247603</c:v>
                </c:pt>
                <c:pt idx="162">
                  <c:v>3.7554847001834126</c:v>
                </c:pt>
                <c:pt idx="163">
                  <c:v>3.4910780113954014</c:v>
                </c:pt>
                <c:pt idx="164">
                  <c:v>3.0166665383970894</c:v>
                </c:pt>
                <c:pt idx="165">
                  <c:v>3.0365484954604813</c:v>
                </c:pt>
                <c:pt idx="166">
                  <c:v>2.9788620333410925</c:v>
                </c:pt>
                <c:pt idx="167">
                  <c:v>2.9724283272623784</c:v>
                </c:pt>
                <c:pt idx="168">
                  <c:v>2.8765963969326482</c:v>
                </c:pt>
                <c:pt idx="169">
                  <c:v>2.8152629459001952</c:v>
                </c:pt>
                <c:pt idx="170">
                  <c:v>2.7858973717325117</c:v>
                </c:pt>
                <c:pt idx="171">
                  <c:v>2.7211900310850905</c:v>
                </c:pt>
                <c:pt idx="172">
                  <c:v>2.6997877549810405</c:v>
                </c:pt>
                <c:pt idx="173">
                  <c:v>2.6041517109460299</c:v>
                </c:pt>
                <c:pt idx="174">
                  <c:v>2.5402401032832693</c:v>
                </c:pt>
                <c:pt idx="175">
                  <c:v>2.5049599054020182</c:v>
                </c:pt>
                <c:pt idx="176">
                  <c:v>2.4148598521397098</c:v>
                </c:pt>
                <c:pt idx="177">
                  <c:v>2.3561883387692037</c:v>
                </c:pt>
                <c:pt idx="178">
                  <c:v>2.319819083403075</c:v>
                </c:pt>
                <c:pt idx="179">
                  <c:v>2.24985650306327</c:v>
                </c:pt>
                <c:pt idx="180">
                  <c:v>2.248157367567075</c:v>
                </c:pt>
                <c:pt idx="181">
                  <c:v>2.1728818752047654</c:v>
                </c:pt>
                <c:pt idx="182">
                  <c:v>2.1306200220361489</c:v>
                </c:pt>
                <c:pt idx="183">
                  <c:v>2.0846010850976984</c:v>
                </c:pt>
                <c:pt idx="184">
                  <c:v>2.0450388838369062</c:v>
                </c:pt>
                <c:pt idx="185">
                  <c:v>2.0055767725488933</c:v>
                </c:pt>
                <c:pt idx="186">
                  <c:v>1.9419729041871638</c:v>
                </c:pt>
                <c:pt idx="187">
                  <c:v>1.8842892476590429</c:v>
                </c:pt>
                <c:pt idx="188">
                  <c:v>1.8648603568293456</c:v>
                </c:pt>
                <c:pt idx="189">
                  <c:v>1.8231822149864843</c:v>
                </c:pt>
                <c:pt idx="190">
                  <c:v>1.7769156855145836</c:v>
                </c:pt>
                <c:pt idx="191">
                  <c:v>1.7318518910003253</c:v>
                </c:pt>
                <c:pt idx="192">
                  <c:v>1.6816329824388647</c:v>
                </c:pt>
                <c:pt idx="193">
                  <c:v>1.6481183551532417</c:v>
                </c:pt>
                <c:pt idx="194">
                  <c:v>1.6185014320965994</c:v>
                </c:pt>
                <c:pt idx="195">
                  <c:v>1.5849745504690747</c:v>
                </c:pt>
                <c:pt idx="196">
                  <c:v>1.55171293908525</c:v>
                </c:pt>
                <c:pt idx="197">
                  <c:v>1.5446782153571106</c:v>
                </c:pt>
                <c:pt idx="198">
                  <c:v>1.5233031519250326</c:v>
                </c:pt>
                <c:pt idx="199">
                  <c:v>1.5202483814252805</c:v>
                </c:pt>
                <c:pt idx="200">
                  <c:v>1.5268919229046443</c:v>
                </c:pt>
                <c:pt idx="201">
                  <c:v>1.5124554990534278</c:v>
                </c:pt>
                <c:pt idx="202">
                  <c:v>1.4751908456906848</c:v>
                </c:pt>
                <c:pt idx="203">
                  <c:v>1.4783639016633272</c:v>
                </c:pt>
                <c:pt idx="204">
                  <c:v>1.4852397901735477</c:v>
                </c:pt>
                <c:pt idx="205">
                  <c:v>1.4901272420525504</c:v>
                </c:pt>
                <c:pt idx="206">
                  <c:v>1.5060963096542648</c:v>
                </c:pt>
                <c:pt idx="207">
                  <c:v>1.5126520700072219</c:v>
                </c:pt>
                <c:pt idx="208">
                  <c:v>1.4835603754492506</c:v>
                </c:pt>
                <c:pt idx="209">
                  <c:v>1.4969559737282925</c:v>
                </c:pt>
                <c:pt idx="210">
                  <c:v>1.5062915707131499</c:v>
                </c:pt>
                <c:pt idx="211">
                  <c:v>1.4846983153220652</c:v>
                </c:pt>
                <c:pt idx="212">
                  <c:v>1.4594949265450425</c:v>
                </c:pt>
                <c:pt idx="213">
                  <c:v>1.4234238333811744</c:v>
                </c:pt>
                <c:pt idx="214">
                  <c:v>1.4268330517063279</c:v>
                </c:pt>
                <c:pt idx="215">
                  <c:v>1.3550512642908989</c:v>
                </c:pt>
                <c:pt idx="216">
                  <c:v>1.3309125683719178</c:v>
                </c:pt>
                <c:pt idx="217">
                  <c:v>1.3281170404192553</c:v>
                </c:pt>
                <c:pt idx="218">
                  <c:v>1.323087910103748</c:v>
                </c:pt>
                <c:pt idx="219">
                  <c:v>1.1938834409720447</c:v>
                </c:pt>
                <c:pt idx="220">
                  <c:v>1.1601985649595228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811-4C0E-94A6-EAEC26CDB6A6}"/>
            </c:ext>
          </c:extLst>
        </c:ser>
        <c:ser>
          <c:idx val="4"/>
          <c:order val="4"/>
          <c:tx>
            <c:strRef>
              <c:f>CIEMAT!$AD$1</c:f>
              <c:strCache>
                <c:ptCount val="1"/>
                <c:pt idx="0">
                  <c:v>CIEMAT_5000_200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CIEMAT!$A$2:$A$230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CIEMAT!$AD$2:$AD$230</c:f>
              <c:numCache>
                <c:formatCode>General</c:formatCode>
                <c:ptCount val="229"/>
                <c:pt idx="0">
                  <c:v>15.20191648542361</c:v>
                </c:pt>
                <c:pt idx="1">
                  <c:v>18.678748084471305</c:v>
                </c:pt>
                <c:pt idx="2">
                  <c:v>22.0475762830573</c:v>
                </c:pt>
                <c:pt idx="3">
                  <c:v>10.36560681984985</c:v>
                </c:pt>
                <c:pt idx="4">
                  <c:v>12.275676157186631</c:v>
                </c:pt>
                <c:pt idx="5">
                  <c:v>16.713522097086276</c:v>
                </c:pt>
                <c:pt idx="6">
                  <c:v>12.125474197111199</c:v>
                </c:pt>
                <c:pt idx="7">
                  <c:v>13.718795853598234</c:v>
                </c:pt>
                <c:pt idx="8">
                  <c:v>11.335553119226855</c:v>
                </c:pt>
                <c:pt idx="9">
                  <c:v>11.999663731039277</c:v>
                </c:pt>
                <c:pt idx="10">
                  <c:v>14.243954227359509</c:v>
                </c:pt>
                <c:pt idx="11">
                  <c:v>9.7843848981180148</c:v>
                </c:pt>
                <c:pt idx="12">
                  <c:v>13.315086003660879</c:v>
                </c:pt>
                <c:pt idx="13">
                  <c:v>15.794369695341269</c:v>
                </c:pt>
                <c:pt idx="14">
                  <c:v>12.384308987310838</c:v>
                </c:pt>
                <c:pt idx="15">
                  <c:v>13.588411375772935</c:v>
                </c:pt>
                <c:pt idx="16">
                  <c:v>11.353098523785173</c:v>
                </c:pt>
                <c:pt idx="17">
                  <c:v>13.311765086561861</c:v>
                </c:pt>
                <c:pt idx="18">
                  <c:v>11.364956488082978</c:v>
                </c:pt>
                <c:pt idx="19">
                  <c:v>13.173915345201385</c:v>
                </c:pt>
                <c:pt idx="20">
                  <c:v>13.884831907988477</c:v>
                </c:pt>
                <c:pt idx="21">
                  <c:v>11.360035346039817</c:v>
                </c:pt>
                <c:pt idx="22">
                  <c:v>12.916775555514645</c:v>
                </c:pt>
                <c:pt idx="23">
                  <c:v>11.457004947926945</c:v>
                </c:pt>
                <c:pt idx="24">
                  <c:v>12.117301858496942</c:v>
                </c:pt>
                <c:pt idx="25">
                  <c:v>12.000526737123867</c:v>
                </c:pt>
                <c:pt idx="26">
                  <c:v>9.7890251568527216</c:v>
                </c:pt>
                <c:pt idx="27">
                  <c:v>11.515187013234156</c:v>
                </c:pt>
                <c:pt idx="28">
                  <c:v>11.543675660920298</c:v>
                </c:pt>
                <c:pt idx="29">
                  <c:v>12.762648772560118</c:v>
                </c:pt>
                <c:pt idx="30">
                  <c:v>9.3372376722404198</c:v>
                </c:pt>
                <c:pt idx="31">
                  <c:v>10.278764851218975</c:v>
                </c:pt>
                <c:pt idx="32">
                  <c:v>14.904516988867828</c:v>
                </c:pt>
                <c:pt idx="33">
                  <c:v>9.9289590625073085</c:v>
                </c:pt>
                <c:pt idx="34">
                  <c:v>9.933595288190082</c:v>
                </c:pt>
                <c:pt idx="35">
                  <c:v>8.9171957330052667</c:v>
                </c:pt>
                <c:pt idx="36">
                  <c:v>10.611943549731285</c:v>
                </c:pt>
                <c:pt idx="37">
                  <c:v>11.476385045496185</c:v>
                </c:pt>
                <c:pt idx="38">
                  <c:v>10.228691885701876</c:v>
                </c:pt>
                <c:pt idx="39">
                  <c:v>10.9970710219397</c:v>
                </c:pt>
                <c:pt idx="40">
                  <c:v>10.010840889537649</c:v>
                </c:pt>
                <c:pt idx="41">
                  <c:v>10.927906559433813</c:v>
                </c:pt>
                <c:pt idx="42">
                  <c:v>10.87595769091795</c:v>
                </c:pt>
                <c:pt idx="43">
                  <c:v>9.1508301910720284</c:v>
                </c:pt>
                <c:pt idx="44">
                  <c:v>10.55500010608791</c:v>
                </c:pt>
                <c:pt idx="45">
                  <c:v>10.032428482285477</c:v>
                </c:pt>
                <c:pt idx="46">
                  <c:v>10.128152154354561</c:v>
                </c:pt>
                <c:pt idx="47">
                  <c:v>9.7164799532337529</c:v>
                </c:pt>
                <c:pt idx="48">
                  <c:v>9.7695786257996353</c:v>
                </c:pt>
                <c:pt idx="49">
                  <c:v>9.4559373268819638</c:v>
                </c:pt>
                <c:pt idx="50">
                  <c:v>8.8741398641263238</c:v>
                </c:pt>
                <c:pt idx="51">
                  <c:v>9.3558509505605123</c:v>
                </c:pt>
                <c:pt idx="52">
                  <c:v>9.1509765801077059</c:v>
                </c:pt>
                <c:pt idx="53">
                  <c:v>8.8693719537089919</c:v>
                </c:pt>
                <c:pt idx="54">
                  <c:v>8.9385600739397528</c:v>
                </c:pt>
                <c:pt idx="55">
                  <c:v>9.1181187790952141</c:v>
                </c:pt>
                <c:pt idx="56">
                  <c:v>8.0547654117373657</c:v>
                </c:pt>
                <c:pt idx="57">
                  <c:v>8.9828356546098913</c:v>
                </c:pt>
                <c:pt idx="58">
                  <c:v>7.9494566829158897</c:v>
                </c:pt>
                <c:pt idx="59">
                  <c:v>7.896031641536073</c:v>
                </c:pt>
                <c:pt idx="60">
                  <c:v>7.9141713064196715</c:v>
                </c:pt>
                <c:pt idx="61">
                  <c:v>8.3962235471488125</c:v>
                </c:pt>
                <c:pt idx="62">
                  <c:v>7.804680965751424</c:v>
                </c:pt>
                <c:pt idx="63">
                  <c:v>7.6108408130792249</c:v>
                </c:pt>
                <c:pt idx="64">
                  <c:v>7.3402369230890576</c:v>
                </c:pt>
                <c:pt idx="65">
                  <c:v>7.4021675920219874</c:v>
                </c:pt>
                <c:pt idx="66">
                  <c:v>7.1805524285558926</c:v>
                </c:pt>
                <c:pt idx="67">
                  <c:v>6.955142577433441</c:v>
                </c:pt>
                <c:pt idx="68">
                  <c:v>6.8548330360421197</c:v>
                </c:pt>
                <c:pt idx="69">
                  <c:v>6.878712468604645</c:v>
                </c:pt>
                <c:pt idx="70">
                  <c:v>6.4240470892422126</c:v>
                </c:pt>
                <c:pt idx="71">
                  <c:v>6.7004057119996503</c:v>
                </c:pt>
                <c:pt idx="72">
                  <c:v>6.487588212380671</c:v>
                </c:pt>
                <c:pt idx="73">
                  <c:v>6.2544537735927248</c:v>
                </c:pt>
                <c:pt idx="74">
                  <c:v>6.4187279869485616</c:v>
                </c:pt>
                <c:pt idx="75">
                  <c:v>6.339527759988095</c:v>
                </c:pt>
                <c:pt idx="76">
                  <c:v>6.1085077477089538</c:v>
                </c:pt>
                <c:pt idx="77">
                  <c:v>6.1164395126738258</c:v>
                </c:pt>
                <c:pt idx="78">
                  <c:v>5.943544825150691</c:v>
                </c:pt>
                <c:pt idx="79">
                  <c:v>6.0581164338267453</c:v>
                </c:pt>
                <c:pt idx="80">
                  <c:v>6.0174859612314098</c:v>
                </c:pt>
                <c:pt idx="81">
                  <c:v>6.2864788945995107</c:v>
                </c:pt>
                <c:pt idx="82">
                  <c:v>6.2097081599972546</c:v>
                </c:pt>
                <c:pt idx="83">
                  <c:v>6.1789068710798567</c:v>
                </c:pt>
                <c:pt idx="84">
                  <c:v>5.9530118309270676</c:v>
                </c:pt>
                <c:pt idx="85">
                  <c:v>5.863172967186431</c:v>
                </c:pt>
                <c:pt idx="86">
                  <c:v>5.8912756194733591</c:v>
                </c:pt>
                <c:pt idx="87">
                  <c:v>6.1438215836328478</c:v>
                </c:pt>
                <c:pt idx="88">
                  <c:v>6.2213627428228042</c:v>
                </c:pt>
                <c:pt idx="89">
                  <c:v>5.9418589246608331</c:v>
                </c:pt>
                <c:pt idx="90">
                  <c:v>6.2119674266135245</c:v>
                </c:pt>
                <c:pt idx="91">
                  <c:v>6.0568841964852833</c:v>
                </c:pt>
                <c:pt idx="92">
                  <c:v>5.7740343111416355</c:v>
                </c:pt>
                <c:pt idx="93">
                  <c:v>5.8167258463066442</c:v>
                </c:pt>
                <c:pt idx="94">
                  <c:v>5.8779106748282395</c:v>
                </c:pt>
                <c:pt idx="95">
                  <c:v>6.0219904465388421</c:v>
                </c:pt>
                <c:pt idx="96">
                  <c:v>5.803572238100263</c:v>
                </c:pt>
                <c:pt idx="97">
                  <c:v>5.7584112416838948</c:v>
                </c:pt>
                <c:pt idx="98">
                  <c:v>5.8292239694827988</c:v>
                </c:pt>
                <c:pt idx="99">
                  <c:v>5.6152994518665631</c:v>
                </c:pt>
                <c:pt idx="100">
                  <c:v>5.7534818643338248</c:v>
                </c:pt>
                <c:pt idx="101">
                  <c:v>5.6378503351266955</c:v>
                </c:pt>
                <c:pt idx="102">
                  <c:v>5.6944938709510131</c:v>
                </c:pt>
                <c:pt idx="103">
                  <c:v>5.6729492919901743</c:v>
                </c:pt>
                <c:pt idx="104">
                  <c:v>5.5351710263366014</c:v>
                </c:pt>
                <c:pt idx="105">
                  <c:v>5.6439254247879012</c:v>
                </c:pt>
                <c:pt idx="106">
                  <c:v>5.6999494219303921</c:v>
                </c:pt>
                <c:pt idx="107">
                  <c:v>5.6286867606622977</c:v>
                </c:pt>
                <c:pt idx="108">
                  <c:v>5.56944332437818</c:v>
                </c:pt>
                <c:pt idx="109">
                  <c:v>5.6869360956591564</c:v>
                </c:pt>
                <c:pt idx="110">
                  <c:v>5.6450733558563897</c:v>
                </c:pt>
                <c:pt idx="111">
                  <c:v>5.539882193099718</c:v>
                </c:pt>
                <c:pt idx="112">
                  <c:v>5.5445567746201405</c:v>
                </c:pt>
                <c:pt idx="113">
                  <c:v>5.4431494345034448</c:v>
                </c:pt>
                <c:pt idx="114">
                  <c:v>5.3668590715587579</c:v>
                </c:pt>
                <c:pt idx="115">
                  <c:v>5.3857650182457224</c:v>
                </c:pt>
                <c:pt idx="116">
                  <c:v>5.4581756419049325</c:v>
                </c:pt>
                <c:pt idx="117">
                  <c:v>5.4065910223265767</c:v>
                </c:pt>
                <c:pt idx="118">
                  <c:v>5.4311601771804927</c:v>
                </c:pt>
                <c:pt idx="119">
                  <c:v>5.4906347109322686</c:v>
                </c:pt>
                <c:pt idx="120">
                  <c:v>5.5117712170240001</c:v>
                </c:pt>
                <c:pt idx="121">
                  <c:v>5.4541213721115458</c:v>
                </c:pt>
                <c:pt idx="122">
                  <c:v>5.3367252632392175</c:v>
                </c:pt>
                <c:pt idx="123">
                  <c:v>5.4943654732879779</c:v>
                </c:pt>
                <c:pt idx="124">
                  <c:v>5.5454398640114784</c:v>
                </c:pt>
                <c:pt idx="125">
                  <c:v>5.5807153608395623</c:v>
                </c:pt>
                <c:pt idx="126">
                  <c:v>5.4434266420067203</c:v>
                </c:pt>
                <c:pt idx="127">
                  <c:v>5.480893449658482</c:v>
                </c:pt>
                <c:pt idx="128">
                  <c:v>5.4744911726302492</c:v>
                </c:pt>
                <c:pt idx="129">
                  <c:v>5.3096058283695191</c:v>
                </c:pt>
                <c:pt idx="130">
                  <c:v>5.3381233366240535</c:v>
                </c:pt>
                <c:pt idx="131">
                  <c:v>5.3740515884720947</c:v>
                </c:pt>
                <c:pt idx="132">
                  <c:v>5.2763760366897081</c:v>
                </c:pt>
                <c:pt idx="133">
                  <c:v>5.1509139633704608</c:v>
                </c:pt>
                <c:pt idx="134">
                  <c:v>5.0734780969925897</c:v>
                </c:pt>
                <c:pt idx="135">
                  <c:v>5.0535850800846145</c:v>
                </c:pt>
                <c:pt idx="136">
                  <c:v>5.1592940443980275</c:v>
                </c:pt>
                <c:pt idx="137">
                  <c:v>5.0894218599225463</c:v>
                </c:pt>
                <c:pt idx="138">
                  <c:v>4.8798751522786983</c:v>
                </c:pt>
                <c:pt idx="139">
                  <c:v>4.8939737558548986</c:v>
                </c:pt>
                <c:pt idx="140">
                  <c:v>4.9203156470828855</c:v>
                </c:pt>
                <c:pt idx="141">
                  <c:v>4.8618730342141028</c:v>
                </c:pt>
                <c:pt idx="142">
                  <c:v>4.7638164234348901</c:v>
                </c:pt>
                <c:pt idx="143">
                  <c:v>4.7677680511866187</c:v>
                </c:pt>
                <c:pt idx="144">
                  <c:v>4.7037397790505748</c:v>
                </c:pt>
                <c:pt idx="145">
                  <c:v>4.6733921100123332</c:v>
                </c:pt>
                <c:pt idx="146">
                  <c:v>4.6381117437427326</c:v>
                </c:pt>
                <c:pt idx="147">
                  <c:v>4.4380044470812949</c:v>
                </c:pt>
                <c:pt idx="148">
                  <c:v>4.6637539245852322</c:v>
                </c:pt>
                <c:pt idx="149">
                  <c:v>4.5505564180514018</c:v>
                </c:pt>
                <c:pt idx="150">
                  <c:v>4.5402585408475797</c:v>
                </c:pt>
                <c:pt idx="151">
                  <c:v>4.3300641067552856</c:v>
                </c:pt>
                <c:pt idx="152">
                  <c:v>4.2344003319163495</c:v>
                </c:pt>
                <c:pt idx="153">
                  <c:v>4.2886295961869489</c:v>
                </c:pt>
                <c:pt idx="154">
                  <c:v>4.2333062998950988</c:v>
                </c:pt>
                <c:pt idx="155">
                  <c:v>4.0376232013832212</c:v>
                </c:pt>
                <c:pt idx="156">
                  <c:v>4.039004481533218</c:v>
                </c:pt>
                <c:pt idx="157">
                  <c:v>3.9971587731636706</c:v>
                </c:pt>
                <c:pt idx="158">
                  <c:v>3.8171448834031789</c:v>
                </c:pt>
                <c:pt idx="159">
                  <c:v>3.9221199601552277</c:v>
                </c:pt>
                <c:pt idx="160">
                  <c:v>3.6774287097606697</c:v>
                </c:pt>
                <c:pt idx="161">
                  <c:v>3.3263379775407844</c:v>
                </c:pt>
                <c:pt idx="162">
                  <c:v>3.6124066399292549</c:v>
                </c:pt>
                <c:pt idx="163">
                  <c:v>4.4269449000450365</c:v>
                </c:pt>
                <c:pt idx="164">
                  <c:v>4.8441790100317004</c:v>
                </c:pt>
                <c:pt idx="165">
                  <c:v>3.6961960141800043</c:v>
                </c:pt>
                <c:pt idx="166">
                  <c:v>3.6529068319226479</c:v>
                </c:pt>
                <c:pt idx="167">
                  <c:v>3.6295626711196682</c:v>
                </c:pt>
                <c:pt idx="168">
                  <c:v>3.5315847316574596</c:v>
                </c:pt>
                <c:pt idx="169">
                  <c:v>3.4978319972264837</c:v>
                </c:pt>
                <c:pt idx="170">
                  <c:v>3.4160494872889213</c:v>
                </c:pt>
                <c:pt idx="171">
                  <c:v>3.3167649901600931</c:v>
                </c:pt>
                <c:pt idx="172">
                  <c:v>3.2855294992929664</c:v>
                </c:pt>
                <c:pt idx="173">
                  <c:v>3.1907391672274863</c:v>
                </c:pt>
                <c:pt idx="174">
                  <c:v>3.1127677929905229</c:v>
                </c:pt>
                <c:pt idx="175">
                  <c:v>3.0578999801976514</c:v>
                </c:pt>
                <c:pt idx="176">
                  <c:v>2.9688754843476044</c:v>
                </c:pt>
                <c:pt idx="177">
                  <c:v>2.8855780928751624</c:v>
                </c:pt>
                <c:pt idx="178">
                  <c:v>2.8071158533163034</c:v>
                </c:pt>
                <c:pt idx="179">
                  <c:v>2.7302481912975054</c:v>
                </c:pt>
                <c:pt idx="180">
                  <c:v>2.7078251739596202</c:v>
                </c:pt>
                <c:pt idx="181">
                  <c:v>2.6100251238078065</c:v>
                </c:pt>
                <c:pt idx="182">
                  <c:v>2.5580136916863263</c:v>
                </c:pt>
                <c:pt idx="183">
                  <c:v>2.4824209581408794</c:v>
                </c:pt>
                <c:pt idx="184">
                  <c:v>2.4248439251265923</c:v>
                </c:pt>
                <c:pt idx="185">
                  <c:v>2.3609174158063566</c:v>
                </c:pt>
                <c:pt idx="186">
                  <c:v>2.2964176435193084</c:v>
                </c:pt>
                <c:pt idx="187">
                  <c:v>2.2151886072467679</c:v>
                </c:pt>
                <c:pt idx="188">
                  <c:v>2.1578638990326664</c:v>
                </c:pt>
                <c:pt idx="189">
                  <c:v>2.0936525893185305</c:v>
                </c:pt>
                <c:pt idx="190">
                  <c:v>2.005507627011784</c:v>
                </c:pt>
                <c:pt idx="191">
                  <c:v>1.9364736052475766</c:v>
                </c:pt>
                <c:pt idx="192">
                  <c:v>1.8485444611999389</c:v>
                </c:pt>
                <c:pt idx="193">
                  <c:v>1.7874681546533575</c:v>
                </c:pt>
                <c:pt idx="194">
                  <c:v>1.7431657400986837</c:v>
                </c:pt>
                <c:pt idx="195">
                  <c:v>1.6882241716398971</c:v>
                </c:pt>
                <c:pt idx="196">
                  <c:v>1.6239338124806102</c:v>
                </c:pt>
                <c:pt idx="197">
                  <c:v>1.582968773725258</c:v>
                </c:pt>
                <c:pt idx="198">
                  <c:v>1.5537743857234996</c:v>
                </c:pt>
                <c:pt idx="199">
                  <c:v>1.5393177037139161</c:v>
                </c:pt>
                <c:pt idx="200">
                  <c:v>1.5317633815255458</c:v>
                </c:pt>
                <c:pt idx="201">
                  <c:v>1.4884934121197504</c:v>
                </c:pt>
                <c:pt idx="202">
                  <c:v>1.4410259671199808</c:v>
                </c:pt>
                <c:pt idx="203">
                  <c:v>1.4525887872564016</c:v>
                </c:pt>
                <c:pt idx="204">
                  <c:v>1.4506018012084412</c:v>
                </c:pt>
                <c:pt idx="205">
                  <c:v>1.4445312718122656</c:v>
                </c:pt>
                <c:pt idx="206">
                  <c:v>1.4751164763528639</c:v>
                </c:pt>
                <c:pt idx="207">
                  <c:v>1.4709734956916112</c:v>
                </c:pt>
                <c:pt idx="208">
                  <c:v>1.4380355973955923</c:v>
                </c:pt>
                <c:pt idx="209">
                  <c:v>1.4328592951894168</c:v>
                </c:pt>
                <c:pt idx="210">
                  <c:v>1.4382526733927319</c:v>
                </c:pt>
                <c:pt idx="211">
                  <c:v>1.4153710251978022</c:v>
                </c:pt>
                <c:pt idx="212">
                  <c:v>1.3911642273145117</c:v>
                </c:pt>
                <c:pt idx="213">
                  <c:v>1.3386454530995233</c:v>
                </c:pt>
                <c:pt idx="214">
                  <c:v>1.3583500429478927</c:v>
                </c:pt>
                <c:pt idx="215">
                  <c:v>1.2271724783902016</c:v>
                </c:pt>
                <c:pt idx="216">
                  <c:v>1.2216296246028324</c:v>
                </c:pt>
                <c:pt idx="217">
                  <c:v>1.2094902527638187</c:v>
                </c:pt>
                <c:pt idx="218">
                  <c:v>1.234245364799986</c:v>
                </c:pt>
                <c:pt idx="219">
                  <c:v>1.1355672792053819</c:v>
                </c:pt>
                <c:pt idx="220">
                  <c:v>1.0778560556216263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B811-4C0E-94A6-EAEC26CDB6A6}"/>
            </c:ext>
          </c:extLst>
        </c:ser>
        <c:ser>
          <c:idx val="5"/>
          <c:order val="5"/>
          <c:tx>
            <c:strRef>
              <c:f>CIEMAT!$AG$1</c:f>
              <c:strCache>
                <c:ptCount val="1"/>
                <c:pt idx="0">
                  <c:v>CIEMAT_10000_200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CIEMAT!$A$2:$A$230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CIEMAT!$AG$2:$AG$230</c:f>
              <c:numCache>
                <c:formatCode>General</c:formatCode>
                <c:ptCount val="229"/>
                <c:pt idx="0">
                  <c:v>11.414896524607784</c:v>
                </c:pt>
                <c:pt idx="1">
                  <c:v>13.231127365486252</c:v>
                </c:pt>
                <c:pt idx="2">
                  <c:v>8.4654912151741755</c:v>
                </c:pt>
                <c:pt idx="3">
                  <c:v>9.4156866053857922</c:v>
                </c:pt>
                <c:pt idx="4">
                  <c:v>10.631992872630097</c:v>
                </c:pt>
                <c:pt idx="5">
                  <c:v>19.33945062346481</c:v>
                </c:pt>
                <c:pt idx="6">
                  <c:v>14.435053831093622</c:v>
                </c:pt>
                <c:pt idx="7">
                  <c:v>10.311924518222497</c:v>
                </c:pt>
                <c:pt idx="8">
                  <c:v>13.720370833374158</c:v>
                </c:pt>
                <c:pt idx="9">
                  <c:v>13.530983762366093</c:v>
                </c:pt>
                <c:pt idx="10">
                  <c:v>14.208117901902948</c:v>
                </c:pt>
                <c:pt idx="11">
                  <c:v>10.966622502767132</c:v>
                </c:pt>
                <c:pt idx="12">
                  <c:v>9.5489607090273001</c:v>
                </c:pt>
                <c:pt idx="13">
                  <c:v>12.126464693706346</c:v>
                </c:pt>
                <c:pt idx="14">
                  <c:v>14.777127993261402</c:v>
                </c:pt>
                <c:pt idx="15">
                  <c:v>12.961716922123552</c:v>
                </c:pt>
                <c:pt idx="16">
                  <c:v>9.8485162065581413</c:v>
                </c:pt>
                <c:pt idx="17">
                  <c:v>15.79873352064325</c:v>
                </c:pt>
                <c:pt idx="18">
                  <c:v>11.539887580727298</c:v>
                </c:pt>
                <c:pt idx="19">
                  <c:v>12.310420628671352</c:v>
                </c:pt>
                <c:pt idx="20">
                  <c:v>11.607398454334666</c:v>
                </c:pt>
                <c:pt idx="21">
                  <c:v>9.613026796289553</c:v>
                </c:pt>
                <c:pt idx="22">
                  <c:v>11.601344182878535</c:v>
                </c:pt>
                <c:pt idx="23">
                  <c:v>9.7246531038828952</c:v>
                </c:pt>
                <c:pt idx="24">
                  <c:v>11.472189517740389</c:v>
                </c:pt>
                <c:pt idx="25">
                  <c:v>12.873380449058946</c:v>
                </c:pt>
                <c:pt idx="26">
                  <c:v>10.476681731632237</c:v>
                </c:pt>
                <c:pt idx="27">
                  <c:v>8.4791721345819511</c:v>
                </c:pt>
                <c:pt idx="28">
                  <c:v>10.906381721841603</c:v>
                </c:pt>
                <c:pt idx="29">
                  <c:v>10.847088461735725</c:v>
                </c:pt>
                <c:pt idx="30">
                  <c:v>9.0358403078619851</c:v>
                </c:pt>
                <c:pt idx="31">
                  <c:v>8.8624689353132187</c:v>
                </c:pt>
                <c:pt idx="32">
                  <c:v>11.306035272193347</c:v>
                </c:pt>
                <c:pt idx="33">
                  <c:v>8.776878966565004</c:v>
                </c:pt>
                <c:pt idx="34">
                  <c:v>10.821603141149366</c:v>
                </c:pt>
                <c:pt idx="35">
                  <c:v>9.2939346435252084</c:v>
                </c:pt>
                <c:pt idx="36">
                  <c:v>8.0417129614290932</c:v>
                </c:pt>
                <c:pt idx="37">
                  <c:v>10.502614281677531</c:v>
                </c:pt>
                <c:pt idx="38">
                  <c:v>11.486389423382217</c:v>
                </c:pt>
                <c:pt idx="39">
                  <c:v>10.182295522235236</c:v>
                </c:pt>
                <c:pt idx="40">
                  <c:v>9.0611809234250895</c:v>
                </c:pt>
                <c:pt idx="41">
                  <c:v>9.7656429421380722</c:v>
                </c:pt>
                <c:pt idx="42">
                  <c:v>9.2980242837346658</c:v>
                </c:pt>
                <c:pt idx="43">
                  <c:v>10.396512549150328</c:v>
                </c:pt>
                <c:pt idx="44">
                  <c:v>9.9404916555331635</c:v>
                </c:pt>
                <c:pt idx="45">
                  <c:v>9.6777361764280112</c:v>
                </c:pt>
                <c:pt idx="46">
                  <c:v>10.086687266762288</c:v>
                </c:pt>
                <c:pt idx="47">
                  <c:v>9.3744154209391617</c:v>
                </c:pt>
                <c:pt idx="48">
                  <c:v>9.0789403301326193</c:v>
                </c:pt>
                <c:pt idx="49">
                  <c:v>9.6057075382692521</c:v>
                </c:pt>
                <c:pt idx="50">
                  <c:v>9.3810761009893682</c:v>
                </c:pt>
                <c:pt idx="51">
                  <c:v>8.7127714095033202</c:v>
                </c:pt>
                <c:pt idx="52">
                  <c:v>8.8424916254970878</c:v>
                </c:pt>
                <c:pt idx="53">
                  <c:v>8.85684510310743</c:v>
                </c:pt>
                <c:pt idx="54">
                  <c:v>9.0892358516579055</c:v>
                </c:pt>
                <c:pt idx="55">
                  <c:v>8.9439675064740172</c:v>
                </c:pt>
                <c:pt idx="56">
                  <c:v>8.1079276462176129</c:v>
                </c:pt>
                <c:pt idx="57">
                  <c:v>8.3813805933340007</c:v>
                </c:pt>
                <c:pt idx="58">
                  <c:v>8.3373516843346653</c:v>
                </c:pt>
                <c:pt idx="59">
                  <c:v>8.094971694189276</c:v>
                </c:pt>
                <c:pt idx="60">
                  <c:v>7.8780721290163704</c:v>
                </c:pt>
                <c:pt idx="61">
                  <c:v>7.8572321762216673</c:v>
                </c:pt>
                <c:pt idx="62">
                  <c:v>7.7179230682397399</c:v>
                </c:pt>
                <c:pt idx="63">
                  <c:v>7.4896815743523462</c:v>
                </c:pt>
                <c:pt idx="64">
                  <c:v>7.3480035222396491</c:v>
                </c:pt>
                <c:pt idx="65">
                  <c:v>7.2367853831578559</c:v>
                </c:pt>
                <c:pt idx="66">
                  <c:v>7.4566420682401251</c:v>
                </c:pt>
                <c:pt idx="67">
                  <c:v>6.9038616982376926</c:v>
                </c:pt>
                <c:pt idx="68">
                  <c:v>7.1977407832009259</c:v>
                </c:pt>
                <c:pt idx="69">
                  <c:v>7.0388524669043395</c:v>
                </c:pt>
                <c:pt idx="70">
                  <c:v>6.7653913262286416</c:v>
                </c:pt>
                <c:pt idx="71">
                  <c:v>6.7807774362194717</c:v>
                </c:pt>
                <c:pt idx="72">
                  <c:v>6.5236429567391037</c:v>
                </c:pt>
                <c:pt idx="73">
                  <c:v>6.1792046341579541</c:v>
                </c:pt>
                <c:pt idx="74">
                  <c:v>6.714562567689617</c:v>
                </c:pt>
                <c:pt idx="75">
                  <c:v>6.571521150676717</c:v>
                </c:pt>
                <c:pt idx="76">
                  <c:v>6.3802119383128479</c:v>
                </c:pt>
                <c:pt idx="77">
                  <c:v>6.6044458089465712</c:v>
                </c:pt>
                <c:pt idx="78">
                  <c:v>6.2313666545379434</c:v>
                </c:pt>
                <c:pt idx="79">
                  <c:v>6.514005923344107</c:v>
                </c:pt>
                <c:pt idx="80">
                  <c:v>6.3176367569960972</c:v>
                </c:pt>
                <c:pt idx="81">
                  <c:v>6.4279055731507624</c:v>
                </c:pt>
                <c:pt idx="82">
                  <c:v>6.3513225156547222</c:v>
                </c:pt>
                <c:pt idx="83">
                  <c:v>6.4695405109975122</c:v>
                </c:pt>
                <c:pt idx="84">
                  <c:v>6.1701898319695303</c:v>
                </c:pt>
                <c:pt idx="85">
                  <c:v>6.2181423472747825</c:v>
                </c:pt>
                <c:pt idx="86">
                  <c:v>6.4431910701286581</c:v>
                </c:pt>
                <c:pt idx="87">
                  <c:v>6.4309805382239009</c:v>
                </c:pt>
                <c:pt idx="88">
                  <c:v>6.4217069601267029</c:v>
                </c:pt>
                <c:pt idx="89">
                  <c:v>6.4311944501874807</c:v>
                </c:pt>
                <c:pt idx="90">
                  <c:v>6.40410094875664</c:v>
                </c:pt>
                <c:pt idx="91">
                  <c:v>6.3644241987740244</c:v>
                </c:pt>
                <c:pt idx="92">
                  <c:v>6.2255781993293331</c:v>
                </c:pt>
                <c:pt idx="93">
                  <c:v>6.1894428628433138</c:v>
                </c:pt>
                <c:pt idx="94">
                  <c:v>6.1810895749924688</c:v>
                </c:pt>
                <c:pt idx="95">
                  <c:v>6.2980966123580249</c:v>
                </c:pt>
                <c:pt idx="96">
                  <c:v>6.2900732981439917</c:v>
                </c:pt>
                <c:pt idx="97">
                  <c:v>6.3481423197942322</c:v>
                </c:pt>
                <c:pt idx="98">
                  <c:v>6.1496367779074284</c:v>
                </c:pt>
                <c:pt idx="99">
                  <c:v>6.0906710461070945</c:v>
                </c:pt>
                <c:pt idx="100">
                  <c:v>6.0941542470513088</c:v>
                </c:pt>
                <c:pt idx="101">
                  <c:v>6.1260359226437995</c:v>
                </c:pt>
                <c:pt idx="102">
                  <c:v>6.1257949949811845</c:v>
                </c:pt>
                <c:pt idx="103">
                  <c:v>6.1617866972229356</c:v>
                </c:pt>
                <c:pt idx="104">
                  <c:v>6.1495220688948722</c:v>
                </c:pt>
                <c:pt idx="105">
                  <c:v>6.254518824647656</c:v>
                </c:pt>
                <c:pt idx="106">
                  <c:v>6.293826345311798</c:v>
                </c:pt>
                <c:pt idx="107">
                  <c:v>6.3020214674518966</c:v>
                </c:pt>
                <c:pt idx="108">
                  <c:v>6.1893033242958486</c:v>
                </c:pt>
                <c:pt idx="109">
                  <c:v>6.2151920917451609</c:v>
                </c:pt>
                <c:pt idx="110">
                  <c:v>6.4280181818009687</c:v>
                </c:pt>
                <c:pt idx="111">
                  <c:v>6.20112780857486</c:v>
                </c:pt>
                <c:pt idx="112">
                  <c:v>6.1179520191935914</c:v>
                </c:pt>
                <c:pt idx="113">
                  <c:v>6.0550294235800237</c:v>
                </c:pt>
                <c:pt idx="114">
                  <c:v>6.0199375916394029</c:v>
                </c:pt>
                <c:pt idx="115">
                  <c:v>6.1222749650224761</c:v>
                </c:pt>
                <c:pt idx="116">
                  <c:v>6.151671844908682</c:v>
                </c:pt>
                <c:pt idx="117">
                  <c:v>6.053513820816157</c:v>
                </c:pt>
                <c:pt idx="118">
                  <c:v>6.1276343078539055</c:v>
                </c:pt>
                <c:pt idx="119">
                  <c:v>6.0697420887582769</c:v>
                </c:pt>
                <c:pt idx="120">
                  <c:v>6.1222454945494187</c:v>
                </c:pt>
                <c:pt idx="121">
                  <c:v>6.0319724758397406</c:v>
                </c:pt>
                <c:pt idx="122">
                  <c:v>5.9784946300348984</c:v>
                </c:pt>
                <c:pt idx="123">
                  <c:v>6.2169369137195956</c:v>
                </c:pt>
                <c:pt idx="124">
                  <c:v>6.221030118965218</c:v>
                </c:pt>
                <c:pt idx="125">
                  <c:v>6.2448298208507058</c:v>
                </c:pt>
                <c:pt idx="126">
                  <c:v>6.1994273033503022</c:v>
                </c:pt>
                <c:pt idx="127">
                  <c:v>6.2524627031800701</c:v>
                </c:pt>
                <c:pt idx="128">
                  <c:v>6.1664220702871253</c:v>
                </c:pt>
                <c:pt idx="129">
                  <c:v>6.0994954975040292</c:v>
                </c:pt>
                <c:pt idx="130">
                  <c:v>6.1288908871221048</c:v>
                </c:pt>
                <c:pt idx="131">
                  <c:v>6.0936497048043119</c:v>
                </c:pt>
                <c:pt idx="132">
                  <c:v>5.909984993108333</c:v>
                </c:pt>
                <c:pt idx="133">
                  <c:v>5.9622181281555049</c:v>
                </c:pt>
                <c:pt idx="134">
                  <c:v>5.9213923240826656</c:v>
                </c:pt>
                <c:pt idx="135">
                  <c:v>5.9583807992188245</c:v>
                </c:pt>
                <c:pt idx="136">
                  <c:v>5.9496386503893621</c:v>
                </c:pt>
                <c:pt idx="137">
                  <c:v>5.8769414505357176</c:v>
                </c:pt>
                <c:pt idx="138">
                  <c:v>5.7960031357081192</c:v>
                </c:pt>
                <c:pt idx="139">
                  <c:v>5.7662191014152651</c:v>
                </c:pt>
                <c:pt idx="140">
                  <c:v>5.7101996618033324</c:v>
                </c:pt>
                <c:pt idx="141">
                  <c:v>5.7261234682610365</c:v>
                </c:pt>
                <c:pt idx="142">
                  <c:v>5.5845785798196665</c:v>
                </c:pt>
                <c:pt idx="143">
                  <c:v>5.6531897298490819</c:v>
                </c:pt>
                <c:pt idx="144">
                  <c:v>5.6327333527049506</c:v>
                </c:pt>
                <c:pt idx="145">
                  <c:v>5.5361909254166388</c:v>
                </c:pt>
                <c:pt idx="146">
                  <c:v>5.5718098707615509</c:v>
                </c:pt>
                <c:pt idx="147">
                  <c:v>5.4048815664592453</c:v>
                </c:pt>
                <c:pt idx="148">
                  <c:v>5.476237750317134</c:v>
                </c:pt>
                <c:pt idx="149">
                  <c:v>5.2755468240890853</c:v>
                </c:pt>
                <c:pt idx="150">
                  <c:v>5.1932342159536766</c:v>
                </c:pt>
                <c:pt idx="151">
                  <c:v>5.1907354423354173</c:v>
                </c:pt>
                <c:pt idx="152">
                  <c:v>5.1274864061129346</c:v>
                </c:pt>
                <c:pt idx="153">
                  <c:v>5.0329576459171346</c:v>
                </c:pt>
                <c:pt idx="154">
                  <c:v>5.1500968797611275</c:v>
                </c:pt>
                <c:pt idx="155">
                  <c:v>4.9497381371947524</c:v>
                </c:pt>
                <c:pt idx="156">
                  <c:v>4.9421755674568537</c:v>
                </c:pt>
                <c:pt idx="157">
                  <c:v>4.7149311013962079</c:v>
                </c:pt>
                <c:pt idx="158">
                  <c:v>4.4449664377530995</c:v>
                </c:pt>
                <c:pt idx="159">
                  <c:v>4.9454249600202518</c:v>
                </c:pt>
                <c:pt idx="160">
                  <c:v>4.7693410894829684</c:v>
                </c:pt>
                <c:pt idx="161">
                  <c:v>3.7577397828401464</c:v>
                </c:pt>
                <c:pt idx="162">
                  <c:v>4.4881504434903521</c:v>
                </c:pt>
                <c:pt idx="163">
                  <c:v>4.4365636294696822</c:v>
                </c:pt>
                <c:pt idx="164">
                  <c:v>4.9313794155517936</c:v>
                </c:pt>
                <c:pt idx="165">
                  <c:v>4.4592498694322487</c:v>
                </c:pt>
                <c:pt idx="166">
                  <c:v>4.3845108024021453</c:v>
                </c:pt>
                <c:pt idx="167">
                  <c:v>4.3545374130249588</c:v>
                </c:pt>
                <c:pt idx="168">
                  <c:v>4.2837291150570671</c:v>
                </c:pt>
                <c:pt idx="169">
                  <c:v>4.2265830119122647</c:v>
                </c:pt>
                <c:pt idx="170">
                  <c:v>4.1373091852135468</c:v>
                </c:pt>
                <c:pt idx="171">
                  <c:v>4.0161700680906822</c:v>
                </c:pt>
                <c:pt idx="172">
                  <c:v>3.9474265553903898</c:v>
                </c:pt>
                <c:pt idx="173">
                  <c:v>3.8444248737836393</c:v>
                </c:pt>
                <c:pt idx="174">
                  <c:v>3.7712668501334243</c:v>
                </c:pt>
                <c:pt idx="175">
                  <c:v>3.6964520256380506</c:v>
                </c:pt>
                <c:pt idx="176">
                  <c:v>3.5810554472652165</c:v>
                </c:pt>
                <c:pt idx="177">
                  <c:v>3.4795839657712317</c:v>
                </c:pt>
                <c:pt idx="178">
                  <c:v>3.3842092596989319</c:v>
                </c:pt>
                <c:pt idx="179">
                  <c:v>3.2700906109732029</c:v>
                </c:pt>
                <c:pt idx="180">
                  <c:v>3.2091612077041942</c:v>
                </c:pt>
                <c:pt idx="181">
                  <c:v>3.0945333152207186</c:v>
                </c:pt>
                <c:pt idx="182">
                  <c:v>3.0446550959025203</c:v>
                </c:pt>
                <c:pt idx="183">
                  <c:v>2.9517957862177329</c:v>
                </c:pt>
                <c:pt idx="184">
                  <c:v>2.856572134284697</c:v>
                </c:pt>
                <c:pt idx="185">
                  <c:v>2.7689335081155897</c:v>
                </c:pt>
                <c:pt idx="186">
                  <c:v>2.6727083193667265</c:v>
                </c:pt>
                <c:pt idx="187">
                  <c:v>2.5507503501706146</c:v>
                </c:pt>
                <c:pt idx="188">
                  <c:v>2.4687457505132677</c:v>
                </c:pt>
                <c:pt idx="189">
                  <c:v>2.3615644893427379</c:v>
                </c:pt>
                <c:pt idx="190">
                  <c:v>2.2358140733465821</c:v>
                </c:pt>
                <c:pt idx="191">
                  <c:v>2.1117580647276841</c:v>
                </c:pt>
                <c:pt idx="192">
                  <c:v>1.9881782431500976</c:v>
                </c:pt>
                <c:pt idx="193">
                  <c:v>1.8816681562014144</c:v>
                </c:pt>
                <c:pt idx="194">
                  <c:v>1.7996047734646319</c:v>
                </c:pt>
                <c:pt idx="195">
                  <c:v>1.7117177853620047</c:v>
                </c:pt>
                <c:pt idx="196">
                  <c:v>1.6248693030339167</c:v>
                </c:pt>
                <c:pt idx="197">
                  <c:v>1.5631276372449108</c:v>
                </c:pt>
                <c:pt idx="198">
                  <c:v>1.5102166126220076</c:v>
                </c:pt>
                <c:pt idx="199">
                  <c:v>1.4622762927628929</c:v>
                </c:pt>
                <c:pt idx="200">
                  <c:v>1.4377847623162503</c:v>
                </c:pt>
                <c:pt idx="201">
                  <c:v>1.4092072076860593</c:v>
                </c:pt>
                <c:pt idx="202">
                  <c:v>1.3544049788748622</c:v>
                </c:pt>
                <c:pt idx="203">
                  <c:v>1.3440807122379905</c:v>
                </c:pt>
                <c:pt idx="204">
                  <c:v>1.3350913491932233</c:v>
                </c:pt>
                <c:pt idx="205">
                  <c:v>1.3307557084549302</c:v>
                </c:pt>
                <c:pt idx="206">
                  <c:v>1.3431856682005734</c:v>
                </c:pt>
                <c:pt idx="207">
                  <c:v>1.333798313768356</c:v>
                </c:pt>
                <c:pt idx="208">
                  <c:v>1.2881408863232811</c:v>
                </c:pt>
                <c:pt idx="209">
                  <c:v>1.2691263981256236</c:v>
                </c:pt>
                <c:pt idx="210">
                  <c:v>1.2442164751514067</c:v>
                </c:pt>
                <c:pt idx="211">
                  <c:v>1.2414731838911559</c:v>
                </c:pt>
                <c:pt idx="212">
                  <c:v>1.2438043762604689</c:v>
                </c:pt>
                <c:pt idx="213">
                  <c:v>1.2047893310427225</c:v>
                </c:pt>
                <c:pt idx="214">
                  <c:v>1.1522838007323584</c:v>
                </c:pt>
                <c:pt idx="215">
                  <c:v>1.0627587683812527</c:v>
                </c:pt>
                <c:pt idx="216">
                  <c:v>0.95773035884008895</c:v>
                </c:pt>
                <c:pt idx="217">
                  <c:v>0.97090157684520983</c:v>
                </c:pt>
                <c:pt idx="218">
                  <c:v>1.0277346909368048</c:v>
                </c:pt>
                <c:pt idx="219">
                  <c:v>0.93013964839658259</c:v>
                </c:pt>
                <c:pt idx="220">
                  <c:v>0.89435470228110714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B811-4C0E-94A6-EAEC26CDB6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9166280"/>
        <c:axId val="589166672"/>
      </c:scatterChart>
      <c:valAx>
        <c:axId val="589166280"/>
        <c:scaling>
          <c:orientation val="minMax"/>
          <c:max val="2500"/>
          <c:min val="250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Wavelength (nm)</a:t>
                </a:r>
              </a:p>
            </c:rich>
          </c:tx>
          <c:layout>
            <c:manualLayout>
              <c:xMode val="edge"/>
              <c:yMode val="edge"/>
              <c:x val="0.38880351323757711"/>
              <c:y val="0.905619104613370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89166672"/>
        <c:crosses val="autoZero"/>
        <c:crossBetween val="midCat"/>
        <c:majorUnit val="250"/>
      </c:valAx>
      <c:valAx>
        <c:axId val="589166672"/>
        <c:scaling>
          <c:orientation val="minMax"/>
          <c:max val="2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Hemispherical reflectance</a:t>
                </a:r>
              </a:p>
            </c:rich>
          </c:tx>
          <c:layout>
            <c:manualLayout>
              <c:xMode val="edge"/>
              <c:yMode val="edge"/>
              <c:x val="5.5345581802274703E-3"/>
              <c:y val="0.1671988918051909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8916628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039435695538049"/>
          <c:y val="0.16148840769903763"/>
          <c:w val="0.41360279965004371"/>
          <c:h val="0.310959463400408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Tabla!$C$2</c:f>
              <c:strCache>
                <c:ptCount val="1"/>
                <c:pt idx="0">
                  <c:v>CIEMAT B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Tabla!$A$3:$A$17</c:f>
              <c:numCache>
                <c:formatCode>General</c:formatCode>
                <c:ptCount val="15"/>
                <c:pt idx="0">
                  <c:v>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  <c:pt idx="5">
                  <c:v>1000</c:v>
                </c:pt>
                <c:pt idx="6">
                  <c:v>1500</c:v>
                </c:pt>
                <c:pt idx="7">
                  <c:v>2000</c:v>
                </c:pt>
                <c:pt idx="8">
                  <c:v>2500</c:v>
                </c:pt>
                <c:pt idx="9">
                  <c:v>3000</c:v>
                </c:pt>
                <c:pt idx="10">
                  <c:v>4000</c:v>
                </c:pt>
                <c:pt idx="11">
                  <c:v>5000</c:v>
                </c:pt>
                <c:pt idx="12">
                  <c:v>6000</c:v>
                </c:pt>
                <c:pt idx="13">
                  <c:v>8000</c:v>
                </c:pt>
                <c:pt idx="14">
                  <c:v>10000</c:v>
                </c:pt>
              </c:numCache>
            </c:numRef>
          </c:xVal>
          <c:yVal>
            <c:numRef>
              <c:f>Tabla!$C$3:$C$17</c:f>
              <c:numCache>
                <c:formatCode>0.000</c:formatCode>
                <c:ptCount val="15"/>
                <c:pt idx="0">
                  <c:v>0.98100910489026949</c:v>
                </c:pt>
                <c:pt idx="1">
                  <c:v>0.98100910489026949</c:v>
                </c:pt>
                <c:pt idx="2">
                  <c:v>0.98448697802869278</c:v>
                </c:pt>
                <c:pt idx="3">
                  <c:v>0.98466839892280877</c:v>
                </c:pt>
                <c:pt idx="4">
                  <c:v>0.98409319982111731</c:v>
                </c:pt>
                <c:pt idx="5">
                  <c:v>0.98432220718297514</c:v>
                </c:pt>
                <c:pt idx="6">
                  <c:v>0.98411586722416289</c:v>
                </c:pt>
                <c:pt idx="7">
                  <c:v>0.98196413228026724</c:v>
                </c:pt>
                <c:pt idx="8">
                  <c:v>0.98097692450263185</c:v>
                </c:pt>
                <c:pt idx="9">
                  <c:v>0.97899999999999998</c:v>
                </c:pt>
                <c:pt idx="10">
                  <c:v>0.97714812868806167</c:v>
                </c:pt>
                <c:pt idx="11">
                  <c:v>0.97508620827387715</c:v>
                </c:pt>
                <c:pt idx="12">
                  <c:v>0.97405167316910291</c:v>
                </c:pt>
                <c:pt idx="13">
                  <c:v>0.97158427943463899</c:v>
                </c:pt>
                <c:pt idx="14">
                  <c:v>0.97199999999999998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AE4-4E64-8DFC-48EC07217E27}"/>
            </c:ext>
          </c:extLst>
        </c:ser>
        <c:ser>
          <c:idx val="1"/>
          <c:order val="1"/>
          <c:tx>
            <c:strRef>
              <c:f>Tabla!$D$2</c:f>
              <c:strCache>
                <c:ptCount val="1"/>
                <c:pt idx="0">
                  <c:v>CIEMAT C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Tabla!$A$3:$A$17</c:f>
              <c:numCache>
                <c:formatCode>General</c:formatCode>
                <c:ptCount val="15"/>
                <c:pt idx="0">
                  <c:v>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  <c:pt idx="5">
                  <c:v>1000</c:v>
                </c:pt>
                <c:pt idx="6">
                  <c:v>1500</c:v>
                </c:pt>
                <c:pt idx="7">
                  <c:v>2000</c:v>
                </c:pt>
                <c:pt idx="8">
                  <c:v>2500</c:v>
                </c:pt>
                <c:pt idx="9">
                  <c:v>3000</c:v>
                </c:pt>
                <c:pt idx="10">
                  <c:v>4000</c:v>
                </c:pt>
                <c:pt idx="11">
                  <c:v>5000</c:v>
                </c:pt>
                <c:pt idx="12">
                  <c:v>6000</c:v>
                </c:pt>
                <c:pt idx="13">
                  <c:v>8000</c:v>
                </c:pt>
                <c:pt idx="14">
                  <c:v>10000</c:v>
                </c:pt>
              </c:numCache>
            </c:numRef>
          </c:xVal>
          <c:yVal>
            <c:numRef>
              <c:f>Tabla!$D$3:$D$17</c:f>
              <c:numCache>
                <c:formatCode>0.000</c:formatCode>
                <c:ptCount val="15"/>
                <c:pt idx="0">
                  <c:v>0.98408408813627113</c:v>
                </c:pt>
                <c:pt idx="1">
                  <c:v>0.98552543672715587</c:v>
                </c:pt>
                <c:pt idx="2">
                  <c:v>0.98596466795816196</c:v>
                </c:pt>
                <c:pt idx="3">
                  <c:v>0.98610691363922287</c:v>
                </c:pt>
                <c:pt idx="4">
                  <c:v>0.98540444837832186</c:v>
                </c:pt>
                <c:pt idx="5">
                  <c:v>0.98442067615265449</c:v>
                </c:pt>
                <c:pt idx="6">
                  <c:v>0.98354442615397131</c:v>
                </c:pt>
                <c:pt idx="7">
                  <c:v>0.98249809697048451</c:v>
                </c:pt>
                <c:pt idx="8">
                  <c:v>0.98199999999999998</c:v>
                </c:pt>
                <c:pt idx="9">
                  <c:v>0.98185016465542907</c:v>
                </c:pt>
                <c:pt idx="10">
                  <c:v>0.97905004329891521</c:v>
                </c:pt>
                <c:pt idx="11">
                  <c:v>0.97849333371874125</c:v>
                </c:pt>
                <c:pt idx="12">
                  <c:v>0.97735663566813524</c:v>
                </c:pt>
                <c:pt idx="13">
                  <c:v>0.97389769637500634</c:v>
                </c:pt>
                <c:pt idx="14">
                  <c:v>0.97342492991070872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AE4-4E64-8DFC-48EC07217E27}"/>
            </c:ext>
          </c:extLst>
        </c:ser>
        <c:ser>
          <c:idx val="2"/>
          <c:order val="2"/>
          <c:tx>
            <c:strRef>
              <c:f>Tabla!$E$2</c:f>
              <c:strCache>
                <c:ptCount val="1"/>
                <c:pt idx="0">
                  <c:v>CIEMAT C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Tabla!$A$3:$A$17</c:f>
              <c:numCache>
                <c:formatCode>General</c:formatCode>
                <c:ptCount val="15"/>
                <c:pt idx="0">
                  <c:v>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  <c:pt idx="5">
                  <c:v>1000</c:v>
                </c:pt>
                <c:pt idx="6">
                  <c:v>1500</c:v>
                </c:pt>
                <c:pt idx="7">
                  <c:v>2000</c:v>
                </c:pt>
                <c:pt idx="8">
                  <c:v>2500</c:v>
                </c:pt>
                <c:pt idx="9">
                  <c:v>3000</c:v>
                </c:pt>
                <c:pt idx="10">
                  <c:v>4000</c:v>
                </c:pt>
                <c:pt idx="11">
                  <c:v>5000</c:v>
                </c:pt>
                <c:pt idx="12">
                  <c:v>6000</c:v>
                </c:pt>
                <c:pt idx="13">
                  <c:v>8000</c:v>
                </c:pt>
                <c:pt idx="14">
                  <c:v>10000</c:v>
                </c:pt>
              </c:numCache>
            </c:numRef>
          </c:xVal>
          <c:yVal>
            <c:numRef>
              <c:f>Tabla!$E$3:$E$17</c:f>
              <c:numCache>
                <c:formatCode>0.000</c:formatCode>
                <c:ptCount val="15"/>
                <c:pt idx="0">
                  <c:v>0.98085525796957762</c:v>
                </c:pt>
                <c:pt idx="1">
                  <c:v>0.98189010960656264</c:v>
                </c:pt>
                <c:pt idx="2">
                  <c:v>0.98296463860979244</c:v>
                </c:pt>
                <c:pt idx="3">
                  <c:v>0.98266148527443187</c:v>
                </c:pt>
                <c:pt idx="4">
                  <c:v>0.98253077867609862</c:v>
                </c:pt>
                <c:pt idx="5">
                  <c:v>0.98187606524810611</c:v>
                </c:pt>
                <c:pt idx="6">
                  <c:v>0.98089586064427947</c:v>
                </c:pt>
                <c:pt idx="7">
                  <c:v>0.97984031995830101</c:v>
                </c:pt>
                <c:pt idx="8">
                  <c:v>0.97822938976304963</c:v>
                </c:pt>
                <c:pt idx="9">
                  <c:v>0.97718576441391625</c:v>
                </c:pt>
                <c:pt idx="10">
                  <c:v>0.97580095985878268</c:v>
                </c:pt>
                <c:pt idx="11">
                  <c:v>0.97543824660276102</c:v>
                </c:pt>
                <c:pt idx="12">
                  <c:v>0.97277322508388941</c:v>
                </c:pt>
                <c:pt idx="13">
                  <c:v>0.97212725275188261</c:v>
                </c:pt>
                <c:pt idx="14">
                  <c:v>0.97038425743538614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AE4-4E64-8DFC-48EC07217E27}"/>
            </c:ext>
          </c:extLst>
        </c:ser>
        <c:ser>
          <c:idx val="3"/>
          <c:order val="3"/>
          <c:tx>
            <c:strRef>
              <c:f>Tabla!$G$2</c:f>
              <c:strCache>
                <c:ptCount val="1"/>
                <c:pt idx="0">
                  <c:v>DLR B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Tabla!$A$3:$A$17</c:f>
              <c:numCache>
                <c:formatCode>General</c:formatCode>
                <c:ptCount val="15"/>
                <c:pt idx="0">
                  <c:v>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  <c:pt idx="5">
                  <c:v>1000</c:v>
                </c:pt>
                <c:pt idx="6">
                  <c:v>1500</c:v>
                </c:pt>
                <c:pt idx="7">
                  <c:v>2000</c:v>
                </c:pt>
                <c:pt idx="8">
                  <c:v>2500</c:v>
                </c:pt>
                <c:pt idx="9">
                  <c:v>3000</c:v>
                </c:pt>
                <c:pt idx="10">
                  <c:v>4000</c:v>
                </c:pt>
                <c:pt idx="11">
                  <c:v>5000</c:v>
                </c:pt>
                <c:pt idx="12">
                  <c:v>6000</c:v>
                </c:pt>
                <c:pt idx="13">
                  <c:v>8000</c:v>
                </c:pt>
                <c:pt idx="14">
                  <c:v>10000</c:v>
                </c:pt>
              </c:numCache>
            </c:numRef>
          </c:xVal>
          <c:yVal>
            <c:numRef>
              <c:f>Tabla!$G$3:$G$17</c:f>
              <c:numCache>
                <c:formatCode>0.000</c:formatCode>
                <c:ptCount val="15"/>
                <c:pt idx="0">
                  <c:v>0.93778519051154119</c:v>
                </c:pt>
                <c:pt idx="1">
                  <c:v>0.93574533630023804</c:v>
                </c:pt>
                <c:pt idx="2">
                  <c:v>0.93467944589289509</c:v>
                </c:pt>
                <c:pt idx="3">
                  <c:v>0.93517923421276883</c:v>
                </c:pt>
                <c:pt idx="4">
                  <c:v>0.93678819345267428</c:v>
                </c:pt>
                <c:pt idx="5">
                  <c:v>0.9373115314571604</c:v>
                </c:pt>
                <c:pt idx="6">
                  <c:v>0.93424416639112917</c:v>
                </c:pt>
                <c:pt idx="7">
                  <c:v>0.93288118351840243</c:v>
                </c:pt>
                <c:pt idx="8">
                  <c:v>0.93212731349867373</c:v>
                </c:pt>
                <c:pt idx="9">
                  <c:v>0.93088550626335986</c:v>
                </c:pt>
                <c:pt idx="10">
                  <c:v>0.92636841447640983</c:v>
                </c:pt>
                <c:pt idx="11">
                  <c:v>0.92559198379867436</c:v>
                </c:pt>
                <c:pt idx="12">
                  <c:v>0.92285962553376311</c:v>
                </c:pt>
                <c:pt idx="13">
                  <c:v>0.92269332041325403</c:v>
                </c:pt>
                <c:pt idx="14">
                  <c:v>0.92559991333759506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AE4-4E64-8DFC-48EC07217E27}"/>
            </c:ext>
          </c:extLst>
        </c:ser>
        <c:ser>
          <c:idx val="4"/>
          <c:order val="4"/>
          <c:tx>
            <c:strRef>
              <c:f>Tabla!$H$2</c:f>
              <c:strCache>
                <c:ptCount val="1"/>
                <c:pt idx="0">
                  <c:v>DLR C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Tabla!$A$3:$A$17</c:f>
              <c:numCache>
                <c:formatCode>General</c:formatCode>
                <c:ptCount val="15"/>
                <c:pt idx="0">
                  <c:v>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  <c:pt idx="5">
                  <c:v>1000</c:v>
                </c:pt>
                <c:pt idx="6">
                  <c:v>1500</c:v>
                </c:pt>
                <c:pt idx="7">
                  <c:v>2000</c:v>
                </c:pt>
                <c:pt idx="8">
                  <c:v>2500</c:v>
                </c:pt>
                <c:pt idx="9">
                  <c:v>3000</c:v>
                </c:pt>
                <c:pt idx="10">
                  <c:v>4000</c:v>
                </c:pt>
                <c:pt idx="11">
                  <c:v>5000</c:v>
                </c:pt>
                <c:pt idx="12">
                  <c:v>6000</c:v>
                </c:pt>
                <c:pt idx="13">
                  <c:v>8000</c:v>
                </c:pt>
                <c:pt idx="14">
                  <c:v>10000</c:v>
                </c:pt>
              </c:numCache>
            </c:numRef>
          </c:xVal>
          <c:yVal>
            <c:numRef>
              <c:f>Tabla!$H$3:$H$17</c:f>
              <c:numCache>
                <c:formatCode>0.000</c:formatCode>
                <c:ptCount val="15"/>
                <c:pt idx="0">
                  <c:v>0.9369069813385793</c:v>
                </c:pt>
                <c:pt idx="1">
                  <c:v>0.93805194217098209</c:v>
                </c:pt>
                <c:pt idx="2">
                  <c:v>0.93672129351337752</c:v>
                </c:pt>
                <c:pt idx="3">
                  <c:v>0.93955877891145012</c:v>
                </c:pt>
                <c:pt idx="4">
                  <c:v>0.93935326070792258</c:v>
                </c:pt>
                <c:pt idx="5">
                  <c:v>0.94038198032415787</c:v>
                </c:pt>
                <c:pt idx="6">
                  <c:v>0.93804542895471554</c:v>
                </c:pt>
                <c:pt idx="7">
                  <c:v>0.93645846137830069</c:v>
                </c:pt>
                <c:pt idx="8">
                  <c:v>0.93400000000000005</c:v>
                </c:pt>
                <c:pt idx="9">
                  <c:v>0.93216681446918559</c:v>
                </c:pt>
                <c:pt idx="10">
                  <c:v>0.93196807461358233</c:v>
                </c:pt>
                <c:pt idx="11">
                  <c:v>0.9311528943334878</c:v>
                </c:pt>
                <c:pt idx="12">
                  <c:v>0.92971822426554507</c:v>
                </c:pt>
                <c:pt idx="13">
                  <c:v>0.92951728532981581</c:v>
                </c:pt>
                <c:pt idx="14">
                  <c:v>0.92933956277373464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1AE4-4E64-8DFC-48EC07217E27}"/>
            </c:ext>
          </c:extLst>
        </c:ser>
        <c:ser>
          <c:idx val="5"/>
          <c:order val="5"/>
          <c:tx>
            <c:strRef>
              <c:f>Tabla!$I$2</c:f>
              <c:strCache>
                <c:ptCount val="1"/>
                <c:pt idx="0">
                  <c:v>DLR D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Tabla!$A$3:$A$17</c:f>
              <c:numCache>
                <c:formatCode>General</c:formatCode>
                <c:ptCount val="15"/>
                <c:pt idx="0">
                  <c:v>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  <c:pt idx="5">
                  <c:v>1000</c:v>
                </c:pt>
                <c:pt idx="6">
                  <c:v>1500</c:v>
                </c:pt>
                <c:pt idx="7">
                  <c:v>2000</c:v>
                </c:pt>
                <c:pt idx="8">
                  <c:v>2500</c:v>
                </c:pt>
                <c:pt idx="9">
                  <c:v>3000</c:v>
                </c:pt>
                <c:pt idx="10">
                  <c:v>4000</c:v>
                </c:pt>
                <c:pt idx="11">
                  <c:v>5000</c:v>
                </c:pt>
                <c:pt idx="12">
                  <c:v>6000</c:v>
                </c:pt>
                <c:pt idx="13">
                  <c:v>8000</c:v>
                </c:pt>
                <c:pt idx="14">
                  <c:v>10000</c:v>
                </c:pt>
              </c:numCache>
            </c:numRef>
          </c:xVal>
          <c:yVal>
            <c:numRef>
              <c:f>Tabla!$I$3:$I$17</c:f>
              <c:numCache>
                <c:formatCode>0.000</c:formatCode>
                <c:ptCount val="15"/>
                <c:pt idx="0">
                  <c:v>0.93680314416377974</c:v>
                </c:pt>
                <c:pt idx="1">
                  <c:v>0.93260526131522847</c:v>
                </c:pt>
                <c:pt idx="2">
                  <c:v>0.93580970518286022</c:v>
                </c:pt>
                <c:pt idx="3">
                  <c:v>0.93750199802573453</c:v>
                </c:pt>
                <c:pt idx="4">
                  <c:v>0.93622136968509462</c:v>
                </c:pt>
                <c:pt idx="5">
                  <c:v>0.93809634753359838</c:v>
                </c:pt>
                <c:pt idx="6">
                  <c:v>0.93476085896933392</c:v>
                </c:pt>
                <c:pt idx="7">
                  <c:v>0.9342191455112564</c:v>
                </c:pt>
                <c:pt idx="8">
                  <c:v>0.93012873544167107</c:v>
                </c:pt>
                <c:pt idx="9">
                  <c:v>0.93131274441358114</c:v>
                </c:pt>
                <c:pt idx="10">
                  <c:v>0.92911772856331332</c:v>
                </c:pt>
                <c:pt idx="11">
                  <c:v>0.92776073228453237</c:v>
                </c:pt>
                <c:pt idx="12">
                  <c:v>0.93097704700820061</c:v>
                </c:pt>
                <c:pt idx="13">
                  <c:v>0.93084791877870621</c:v>
                </c:pt>
                <c:pt idx="14">
                  <c:v>0.93198920767114102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1AE4-4E64-8DFC-48EC07217E27}"/>
            </c:ext>
          </c:extLst>
        </c:ser>
        <c:ser>
          <c:idx val="6"/>
          <c:order val="6"/>
          <c:tx>
            <c:strRef>
              <c:f>Tabla!$K$2</c:f>
              <c:strCache>
                <c:ptCount val="1"/>
                <c:pt idx="0">
                  <c:v>DECHEMA B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Tabla!$A$3:$A$17</c:f>
              <c:numCache>
                <c:formatCode>General</c:formatCode>
                <c:ptCount val="15"/>
                <c:pt idx="0">
                  <c:v>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  <c:pt idx="5">
                  <c:v>1000</c:v>
                </c:pt>
                <c:pt idx="6">
                  <c:v>1500</c:v>
                </c:pt>
                <c:pt idx="7">
                  <c:v>2000</c:v>
                </c:pt>
                <c:pt idx="8">
                  <c:v>2500</c:v>
                </c:pt>
                <c:pt idx="9">
                  <c:v>3000</c:v>
                </c:pt>
                <c:pt idx="10">
                  <c:v>4000</c:v>
                </c:pt>
                <c:pt idx="11">
                  <c:v>5000</c:v>
                </c:pt>
                <c:pt idx="12">
                  <c:v>6000</c:v>
                </c:pt>
                <c:pt idx="13">
                  <c:v>8000</c:v>
                </c:pt>
                <c:pt idx="14">
                  <c:v>10000</c:v>
                </c:pt>
              </c:numCache>
            </c:numRef>
          </c:xVal>
          <c:yVal>
            <c:numRef>
              <c:f>Tabla!$K$3:$K$17</c:f>
              <c:numCache>
                <c:formatCode>0.000</c:formatCode>
                <c:ptCount val="15"/>
                <c:pt idx="0">
                  <c:v>0.96825124801749596</c:v>
                </c:pt>
                <c:pt idx="1">
                  <c:v>0.96853272354341602</c:v>
                </c:pt>
                <c:pt idx="2">
                  <c:v>0.96597968533658918</c:v>
                </c:pt>
                <c:pt idx="3">
                  <c:v>0.96588669498466762</c:v>
                </c:pt>
                <c:pt idx="4">
                  <c:v>0.96565418542579495</c:v>
                </c:pt>
                <c:pt idx="5">
                  <c:v>0.96292477791858822</c:v>
                </c:pt>
                <c:pt idx="6">
                  <c:v>0.96246432885967281</c:v>
                </c:pt>
                <c:pt idx="7">
                  <c:v>0.95925212791310699</c:v>
                </c:pt>
                <c:pt idx="8">
                  <c:v>0.95948981162292302</c:v>
                </c:pt>
                <c:pt idx="9">
                  <c:v>0.95835338979824991</c:v>
                </c:pt>
                <c:pt idx="10">
                  <c:v>0.9567617420155371</c:v>
                </c:pt>
                <c:pt idx="11">
                  <c:v>0.9586619214812715</c:v>
                </c:pt>
                <c:pt idx="12">
                  <c:v>0.95762401076604942</c:v>
                </c:pt>
                <c:pt idx="13">
                  <c:v>0.95655784376445963</c:v>
                </c:pt>
                <c:pt idx="14">
                  <c:v>0.95638001405997886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1AE4-4E64-8DFC-48EC07217E27}"/>
            </c:ext>
          </c:extLst>
        </c:ser>
        <c:ser>
          <c:idx val="7"/>
          <c:order val="7"/>
          <c:tx>
            <c:strRef>
              <c:f>Tabla!$L$2</c:f>
              <c:strCache>
                <c:ptCount val="1"/>
                <c:pt idx="0">
                  <c:v>DECHEMA C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Tabla!$A$3:$A$17</c:f>
              <c:numCache>
                <c:formatCode>General</c:formatCode>
                <c:ptCount val="15"/>
                <c:pt idx="0">
                  <c:v>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  <c:pt idx="5">
                  <c:v>1000</c:v>
                </c:pt>
                <c:pt idx="6">
                  <c:v>1500</c:v>
                </c:pt>
                <c:pt idx="7">
                  <c:v>2000</c:v>
                </c:pt>
                <c:pt idx="8">
                  <c:v>2500</c:v>
                </c:pt>
                <c:pt idx="9">
                  <c:v>3000</c:v>
                </c:pt>
                <c:pt idx="10">
                  <c:v>4000</c:v>
                </c:pt>
                <c:pt idx="11">
                  <c:v>5000</c:v>
                </c:pt>
                <c:pt idx="12">
                  <c:v>6000</c:v>
                </c:pt>
                <c:pt idx="13">
                  <c:v>8000</c:v>
                </c:pt>
                <c:pt idx="14">
                  <c:v>10000</c:v>
                </c:pt>
              </c:numCache>
            </c:numRef>
          </c:xVal>
          <c:yVal>
            <c:numRef>
              <c:f>Tabla!$L$3:$L$17</c:f>
              <c:numCache>
                <c:formatCode>0.000</c:formatCode>
                <c:ptCount val="15"/>
                <c:pt idx="0">
                  <c:v>0.9706248822332042</c:v>
                </c:pt>
                <c:pt idx="1">
                  <c:v>0.96919987239153882</c:v>
                </c:pt>
                <c:pt idx="2">
                  <c:v>0.96866188252578644</c:v>
                </c:pt>
                <c:pt idx="3">
                  <c:v>0.96772655803341145</c:v>
                </c:pt>
                <c:pt idx="4">
                  <c:v>0.96613336597195998</c:v>
                </c:pt>
                <c:pt idx="5">
                  <c:v>0.96515070805119352</c:v>
                </c:pt>
                <c:pt idx="6">
                  <c:v>0.96402017710699739</c:v>
                </c:pt>
                <c:pt idx="7">
                  <c:v>0.96310550411209728</c:v>
                </c:pt>
                <c:pt idx="8">
                  <c:v>0.96199999999999997</c:v>
                </c:pt>
                <c:pt idx="9">
                  <c:v>0.96133479900008578</c:v>
                </c:pt>
                <c:pt idx="10">
                  <c:v>0.9603374262542852</c:v>
                </c:pt>
                <c:pt idx="11">
                  <c:v>0.96223857686159697</c:v>
                </c:pt>
                <c:pt idx="12">
                  <c:v>0.96261670850574832</c:v>
                </c:pt>
                <c:pt idx="13">
                  <c:v>0.96010694293976873</c:v>
                </c:pt>
                <c:pt idx="14">
                  <c:v>0.95872595712094955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1AE4-4E64-8DFC-48EC07217E27}"/>
            </c:ext>
          </c:extLst>
        </c:ser>
        <c:ser>
          <c:idx val="8"/>
          <c:order val="8"/>
          <c:tx>
            <c:strRef>
              <c:f>Tabla!$M$2</c:f>
              <c:strCache>
                <c:ptCount val="1"/>
                <c:pt idx="0">
                  <c:v>DECHEMA D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Tabla!$A$3:$A$17</c:f>
              <c:numCache>
                <c:formatCode>General</c:formatCode>
                <c:ptCount val="15"/>
                <c:pt idx="0">
                  <c:v>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  <c:pt idx="5">
                  <c:v>1000</c:v>
                </c:pt>
                <c:pt idx="6">
                  <c:v>1500</c:v>
                </c:pt>
                <c:pt idx="7">
                  <c:v>2000</c:v>
                </c:pt>
                <c:pt idx="8">
                  <c:v>2500</c:v>
                </c:pt>
                <c:pt idx="9">
                  <c:v>3000</c:v>
                </c:pt>
                <c:pt idx="10">
                  <c:v>4000</c:v>
                </c:pt>
                <c:pt idx="11">
                  <c:v>5000</c:v>
                </c:pt>
                <c:pt idx="12">
                  <c:v>6000</c:v>
                </c:pt>
                <c:pt idx="13">
                  <c:v>8000</c:v>
                </c:pt>
                <c:pt idx="14">
                  <c:v>10000</c:v>
                </c:pt>
              </c:numCache>
            </c:numRef>
          </c:xVal>
          <c:yVal>
            <c:numRef>
              <c:f>Tabla!$M$3:$M$17</c:f>
              <c:numCache>
                <c:formatCode>0.000</c:formatCode>
                <c:ptCount val="15"/>
                <c:pt idx="0">
                  <c:v>0.97054976075764154</c:v>
                </c:pt>
                <c:pt idx="1">
                  <c:v>0.96815670017611677</c:v>
                </c:pt>
                <c:pt idx="2">
                  <c:v>0.96655679578444287</c:v>
                </c:pt>
                <c:pt idx="3">
                  <c:v>0.96480681775302912</c:v>
                </c:pt>
                <c:pt idx="4">
                  <c:v>0.96523383161464849</c:v>
                </c:pt>
                <c:pt idx="5">
                  <c:v>0.96464732135914799</c:v>
                </c:pt>
                <c:pt idx="6">
                  <c:v>0.9615941533411454</c:v>
                </c:pt>
                <c:pt idx="7">
                  <c:v>0.9621234077224079</c:v>
                </c:pt>
                <c:pt idx="8">
                  <c:v>0.96068813227622418</c:v>
                </c:pt>
                <c:pt idx="9">
                  <c:v>0.95998940064504801</c:v>
                </c:pt>
                <c:pt idx="10">
                  <c:v>0.95898361344179872</c:v>
                </c:pt>
                <c:pt idx="11">
                  <c:v>0.96127684726346518</c:v>
                </c:pt>
                <c:pt idx="12">
                  <c:v>0.96399883622064952</c:v>
                </c:pt>
                <c:pt idx="13">
                  <c:v>0.96415698161583885</c:v>
                </c:pt>
                <c:pt idx="14">
                  <c:v>0.96445863552406841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1AE4-4E64-8DFC-48EC07217E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8578424"/>
        <c:axId val="678578816"/>
      </c:scatterChart>
      <c:valAx>
        <c:axId val="678578424"/>
        <c:scaling>
          <c:orientation val="minMax"/>
          <c:max val="10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78578816"/>
        <c:crosses val="autoZero"/>
        <c:crossBetween val="midCat"/>
      </c:valAx>
      <c:valAx>
        <c:axId val="678578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785784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Tabla!$O$2</c:f>
              <c:strCache>
                <c:ptCount val="1"/>
                <c:pt idx="0">
                  <c:v>CIEMAT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Tabla!$N$3:$N$17</c:f>
              <c:numCache>
                <c:formatCode>General</c:formatCode>
                <c:ptCount val="15"/>
                <c:pt idx="0">
                  <c:v>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  <c:pt idx="5">
                  <c:v>1000</c:v>
                </c:pt>
                <c:pt idx="6">
                  <c:v>1500</c:v>
                </c:pt>
                <c:pt idx="7">
                  <c:v>2000</c:v>
                </c:pt>
                <c:pt idx="8">
                  <c:v>2500</c:v>
                </c:pt>
                <c:pt idx="9">
                  <c:v>3000</c:v>
                </c:pt>
                <c:pt idx="10">
                  <c:v>4000</c:v>
                </c:pt>
                <c:pt idx="11">
                  <c:v>5000</c:v>
                </c:pt>
                <c:pt idx="12">
                  <c:v>6000</c:v>
                </c:pt>
                <c:pt idx="13">
                  <c:v>8000</c:v>
                </c:pt>
                <c:pt idx="14">
                  <c:v>10000</c:v>
                </c:pt>
              </c:numCache>
            </c:numRef>
          </c:xVal>
          <c:yVal>
            <c:numRef>
              <c:f>Tabla!$O$3:$O$17</c:f>
              <c:numCache>
                <c:formatCode>0.000</c:formatCode>
                <c:ptCount val="15"/>
                <c:pt idx="0">
                  <c:v>0.98198281699870604</c:v>
                </c:pt>
                <c:pt idx="1">
                  <c:v>0.98280821707466259</c:v>
                </c:pt>
                <c:pt idx="2">
                  <c:v>0.9844720948655491</c:v>
                </c:pt>
                <c:pt idx="3">
                  <c:v>0.98447893261215447</c:v>
                </c:pt>
                <c:pt idx="4">
                  <c:v>0.98400947562517926</c:v>
                </c:pt>
                <c:pt idx="5">
                  <c:v>0.98353964952791195</c:v>
                </c:pt>
                <c:pt idx="6">
                  <c:v>0.98285205134080444</c:v>
                </c:pt>
                <c:pt idx="7">
                  <c:v>0.98143418306968433</c:v>
                </c:pt>
                <c:pt idx="8">
                  <c:v>0.98040210475522704</c:v>
                </c:pt>
                <c:pt idx="9">
                  <c:v>0.97934530968978173</c:v>
                </c:pt>
                <c:pt idx="10">
                  <c:v>0.97733304394858644</c:v>
                </c:pt>
                <c:pt idx="11">
                  <c:v>0.9763392628651264</c:v>
                </c:pt>
                <c:pt idx="12">
                  <c:v>0.97472717797370922</c:v>
                </c:pt>
                <c:pt idx="13">
                  <c:v>0.97253640952050935</c:v>
                </c:pt>
                <c:pt idx="14">
                  <c:v>0.97193639578203161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527-4234-803E-C359E5641A4F}"/>
            </c:ext>
          </c:extLst>
        </c:ser>
        <c:ser>
          <c:idx val="1"/>
          <c:order val="1"/>
          <c:tx>
            <c:strRef>
              <c:f>Tabla!$T$2</c:f>
              <c:strCache>
                <c:ptCount val="1"/>
                <c:pt idx="0">
                  <c:v>DLR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Tabla!$N$3:$N$17</c:f>
              <c:numCache>
                <c:formatCode>General</c:formatCode>
                <c:ptCount val="15"/>
                <c:pt idx="0">
                  <c:v>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  <c:pt idx="5">
                  <c:v>1000</c:v>
                </c:pt>
                <c:pt idx="6">
                  <c:v>1500</c:v>
                </c:pt>
                <c:pt idx="7">
                  <c:v>2000</c:v>
                </c:pt>
                <c:pt idx="8">
                  <c:v>2500</c:v>
                </c:pt>
                <c:pt idx="9">
                  <c:v>3000</c:v>
                </c:pt>
                <c:pt idx="10">
                  <c:v>4000</c:v>
                </c:pt>
                <c:pt idx="11">
                  <c:v>5000</c:v>
                </c:pt>
                <c:pt idx="12">
                  <c:v>6000</c:v>
                </c:pt>
                <c:pt idx="13">
                  <c:v>8000</c:v>
                </c:pt>
                <c:pt idx="14">
                  <c:v>10000</c:v>
                </c:pt>
              </c:numCache>
            </c:numRef>
          </c:xVal>
          <c:yVal>
            <c:numRef>
              <c:f>Tabla!$T$3:$T$17</c:f>
              <c:numCache>
                <c:formatCode>0.000</c:formatCode>
                <c:ptCount val="15"/>
                <c:pt idx="0">
                  <c:v>0.93716510533796671</c:v>
                </c:pt>
                <c:pt idx="1">
                  <c:v>0.93546751326214961</c:v>
                </c:pt>
                <c:pt idx="2">
                  <c:v>0.93573681486304439</c:v>
                </c:pt>
                <c:pt idx="3">
                  <c:v>0.93741333704998453</c:v>
                </c:pt>
                <c:pt idx="4">
                  <c:v>0.93745427461523045</c:v>
                </c:pt>
                <c:pt idx="5">
                  <c:v>0.93859661977163888</c:v>
                </c:pt>
                <c:pt idx="6">
                  <c:v>0.93568348477172625</c:v>
                </c:pt>
                <c:pt idx="7">
                  <c:v>0.93451959680265329</c:v>
                </c:pt>
                <c:pt idx="8">
                  <c:v>0.93208534964678158</c:v>
                </c:pt>
                <c:pt idx="9">
                  <c:v>0.93145502171537553</c:v>
                </c:pt>
                <c:pt idx="10">
                  <c:v>0.92915140588443512</c:v>
                </c:pt>
                <c:pt idx="11">
                  <c:v>0.92816853680556477</c:v>
                </c:pt>
                <c:pt idx="12">
                  <c:v>0.92785163226916956</c:v>
                </c:pt>
                <c:pt idx="13">
                  <c:v>0.9276861748405919</c:v>
                </c:pt>
                <c:pt idx="14">
                  <c:v>0.92897622792749024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527-4234-803E-C359E5641A4F}"/>
            </c:ext>
          </c:extLst>
        </c:ser>
        <c:ser>
          <c:idx val="2"/>
          <c:order val="2"/>
          <c:tx>
            <c:strRef>
              <c:f>Tabla!$Y$2</c:f>
              <c:strCache>
                <c:ptCount val="1"/>
                <c:pt idx="0">
                  <c:v>DECHEMA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Tabla!$N$3:$N$17</c:f>
              <c:numCache>
                <c:formatCode>General</c:formatCode>
                <c:ptCount val="15"/>
                <c:pt idx="0">
                  <c:v>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  <c:pt idx="5">
                  <c:v>1000</c:v>
                </c:pt>
                <c:pt idx="6">
                  <c:v>1500</c:v>
                </c:pt>
                <c:pt idx="7">
                  <c:v>2000</c:v>
                </c:pt>
                <c:pt idx="8">
                  <c:v>2500</c:v>
                </c:pt>
                <c:pt idx="9">
                  <c:v>3000</c:v>
                </c:pt>
                <c:pt idx="10">
                  <c:v>4000</c:v>
                </c:pt>
                <c:pt idx="11">
                  <c:v>5000</c:v>
                </c:pt>
                <c:pt idx="12">
                  <c:v>6000</c:v>
                </c:pt>
                <c:pt idx="13">
                  <c:v>8000</c:v>
                </c:pt>
                <c:pt idx="14">
                  <c:v>10000</c:v>
                </c:pt>
              </c:numCache>
            </c:numRef>
          </c:xVal>
          <c:yVal>
            <c:numRef>
              <c:f>Tabla!$Y$3:$Y$17</c:f>
              <c:numCache>
                <c:formatCode>0.000</c:formatCode>
                <c:ptCount val="15"/>
                <c:pt idx="0">
                  <c:v>0.96980863033611386</c:v>
                </c:pt>
                <c:pt idx="1">
                  <c:v>0.96862976537035717</c:v>
                </c:pt>
                <c:pt idx="2">
                  <c:v>0.96706612121560609</c:v>
                </c:pt>
                <c:pt idx="3">
                  <c:v>0.96614002359036943</c:v>
                </c:pt>
                <c:pt idx="4">
                  <c:v>0.96567379433746792</c:v>
                </c:pt>
                <c:pt idx="5">
                  <c:v>0.96424093577630998</c:v>
                </c:pt>
                <c:pt idx="6">
                  <c:v>0.96269288643593853</c:v>
                </c:pt>
                <c:pt idx="7">
                  <c:v>0.96149367991587076</c:v>
                </c:pt>
                <c:pt idx="8">
                  <c:v>0.96072598129971565</c:v>
                </c:pt>
                <c:pt idx="9">
                  <c:v>0.95989252981446127</c:v>
                </c:pt>
                <c:pt idx="10">
                  <c:v>0.9586942605705403</c:v>
                </c:pt>
                <c:pt idx="11">
                  <c:v>0.96072578186877777</c:v>
                </c:pt>
                <c:pt idx="12">
                  <c:v>0.9614131851641492</c:v>
                </c:pt>
                <c:pt idx="13">
                  <c:v>0.96027392277335577</c:v>
                </c:pt>
                <c:pt idx="14">
                  <c:v>0.9598548689016656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527-4234-803E-C359E5641A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8579600"/>
        <c:axId val="682944840"/>
      </c:scatterChart>
      <c:valAx>
        <c:axId val="678579600"/>
        <c:scaling>
          <c:orientation val="minMax"/>
          <c:max val="10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2944840"/>
        <c:crosses val="autoZero"/>
        <c:crossBetween val="midCat"/>
      </c:valAx>
      <c:valAx>
        <c:axId val="682944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785796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Resumen!$B$1</c:f>
              <c:strCache>
                <c:ptCount val="1"/>
                <c:pt idx="0">
                  <c:v>DECHEMA_0_200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Resumen!$A$2:$A$230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Resumen!$B$2:$B$230</c:f>
              <c:numCache>
                <c:formatCode>General</c:formatCode>
                <c:ptCount val="229"/>
                <c:pt idx="0">
                  <c:v>12.494021288766561</c:v>
                </c:pt>
                <c:pt idx="1">
                  <c:v>9.7940541158011545</c:v>
                </c:pt>
                <c:pt idx="2">
                  <c:v>9.4034195417000337</c:v>
                </c:pt>
                <c:pt idx="3">
                  <c:v>6.8189418618754019</c:v>
                </c:pt>
                <c:pt idx="4">
                  <c:v>8.5348475522298788</c:v>
                </c:pt>
                <c:pt idx="5">
                  <c:v>11.830325657906076</c:v>
                </c:pt>
                <c:pt idx="6">
                  <c:v>8.4631007227658408</c:v>
                </c:pt>
                <c:pt idx="7">
                  <c:v>9.142106376496633</c:v>
                </c:pt>
                <c:pt idx="8">
                  <c:v>8.6057975560114208</c:v>
                </c:pt>
                <c:pt idx="9">
                  <c:v>7.1265718454659721</c:v>
                </c:pt>
                <c:pt idx="10">
                  <c:v>10.689630227374705</c:v>
                </c:pt>
                <c:pt idx="11">
                  <c:v>8.1276982952125199</c:v>
                </c:pt>
                <c:pt idx="12">
                  <c:v>7.4442185080561467</c:v>
                </c:pt>
                <c:pt idx="13">
                  <c:v>7.8298798735446793</c:v>
                </c:pt>
                <c:pt idx="14">
                  <c:v>10.15914450663935</c:v>
                </c:pt>
                <c:pt idx="15">
                  <c:v>7.0596754410382845</c:v>
                </c:pt>
                <c:pt idx="16">
                  <c:v>9.0608426507730346</c:v>
                </c:pt>
                <c:pt idx="17">
                  <c:v>9.1697338717590693</c:v>
                </c:pt>
                <c:pt idx="18">
                  <c:v>6.6050672360749898</c:v>
                </c:pt>
                <c:pt idx="19">
                  <c:v>7.5083752086063544</c:v>
                </c:pt>
                <c:pt idx="20">
                  <c:v>10.460520006531583</c:v>
                </c:pt>
                <c:pt idx="21">
                  <c:v>8.9999690706149131</c:v>
                </c:pt>
                <c:pt idx="22">
                  <c:v>8.1610560180577227</c:v>
                </c:pt>
                <c:pt idx="23">
                  <c:v>8.1937956966942718</c:v>
                </c:pt>
                <c:pt idx="24">
                  <c:v>10.019738524213659</c:v>
                </c:pt>
                <c:pt idx="25">
                  <c:v>9.308837480551464</c:v>
                </c:pt>
                <c:pt idx="26">
                  <c:v>8.0144193841911644</c:v>
                </c:pt>
                <c:pt idx="27">
                  <c:v>8.9890753866506099</c:v>
                </c:pt>
                <c:pt idx="28">
                  <c:v>7.2566446043156212</c:v>
                </c:pt>
                <c:pt idx="29">
                  <c:v>8.3740699364100895</c:v>
                </c:pt>
                <c:pt idx="30">
                  <c:v>8.1170595569799264</c:v>
                </c:pt>
                <c:pt idx="31">
                  <c:v>7.764426512360795</c:v>
                </c:pt>
                <c:pt idx="32">
                  <c:v>7.557877929241819</c:v>
                </c:pt>
                <c:pt idx="33">
                  <c:v>7.8609913642942102</c:v>
                </c:pt>
                <c:pt idx="34">
                  <c:v>7.1752145879852343</c:v>
                </c:pt>
                <c:pt idx="35">
                  <c:v>8.3415522873442551</c:v>
                </c:pt>
                <c:pt idx="36">
                  <c:v>7.442544499949113</c:v>
                </c:pt>
                <c:pt idx="37">
                  <c:v>8.2664094910843424</c:v>
                </c:pt>
                <c:pt idx="38">
                  <c:v>7.7062809170659898</c:v>
                </c:pt>
                <c:pt idx="39">
                  <c:v>8.5142274930097201</c:v>
                </c:pt>
                <c:pt idx="40">
                  <c:v>7.0694231923864175</c:v>
                </c:pt>
                <c:pt idx="41">
                  <c:v>8.7278925936929035</c:v>
                </c:pt>
                <c:pt idx="42">
                  <c:v>6.8873357657150587</c:v>
                </c:pt>
                <c:pt idx="43">
                  <c:v>7.8120787090738064</c:v>
                </c:pt>
                <c:pt idx="44">
                  <c:v>8.0966510512745273</c:v>
                </c:pt>
                <c:pt idx="45">
                  <c:v>7.1345266218396102</c:v>
                </c:pt>
                <c:pt idx="46">
                  <c:v>8.1726228172321687</c:v>
                </c:pt>
                <c:pt idx="47">
                  <c:v>7.6686829709438555</c:v>
                </c:pt>
                <c:pt idx="48">
                  <c:v>7.9910364657748145</c:v>
                </c:pt>
                <c:pt idx="49">
                  <c:v>7.734229801751086</c:v>
                </c:pt>
                <c:pt idx="50">
                  <c:v>7.260331280511882</c:v>
                </c:pt>
                <c:pt idx="51">
                  <c:v>8.1005215794861538</c:v>
                </c:pt>
                <c:pt idx="52">
                  <c:v>7.5295627741487055</c:v>
                </c:pt>
                <c:pt idx="53">
                  <c:v>7.9350226362112188</c:v>
                </c:pt>
                <c:pt idx="54">
                  <c:v>7.7254588719368691</c:v>
                </c:pt>
                <c:pt idx="55">
                  <c:v>7.5428300932801786</c:v>
                </c:pt>
                <c:pt idx="56">
                  <c:v>7.8530216635416936</c:v>
                </c:pt>
                <c:pt idx="57">
                  <c:v>7.6037224652586621</c:v>
                </c:pt>
                <c:pt idx="58">
                  <c:v>7.0958192530281918</c:v>
                </c:pt>
                <c:pt idx="59">
                  <c:v>6.9257144052653326</c:v>
                </c:pt>
                <c:pt idx="60">
                  <c:v>6.9895662158175131</c:v>
                </c:pt>
                <c:pt idx="61">
                  <c:v>7.4138296334430702</c:v>
                </c:pt>
                <c:pt idx="62">
                  <c:v>7.540060767248117</c:v>
                </c:pt>
                <c:pt idx="63">
                  <c:v>7.1224558025240619</c:v>
                </c:pt>
                <c:pt idx="64">
                  <c:v>6.7589257781927321</c:v>
                </c:pt>
                <c:pt idx="65">
                  <c:v>7.0792719694911499</c:v>
                </c:pt>
                <c:pt idx="66">
                  <c:v>6.9540507001795122</c:v>
                </c:pt>
                <c:pt idx="67">
                  <c:v>6.7193825327879404</c:v>
                </c:pt>
                <c:pt idx="68">
                  <c:v>6.8775988345252115</c:v>
                </c:pt>
                <c:pt idx="69">
                  <c:v>7.0145412573375401</c:v>
                </c:pt>
                <c:pt idx="70">
                  <c:v>6.7662658849946569</c:v>
                </c:pt>
                <c:pt idx="71">
                  <c:v>6.7368200241422018</c:v>
                </c:pt>
                <c:pt idx="72">
                  <c:v>6.6960887954190049</c:v>
                </c:pt>
                <c:pt idx="73">
                  <c:v>6.2155322680876726</c:v>
                </c:pt>
                <c:pt idx="74">
                  <c:v>6.5431600866317678</c:v>
                </c:pt>
                <c:pt idx="75">
                  <c:v>6.4972076301923263</c:v>
                </c:pt>
                <c:pt idx="76">
                  <c:v>6.2572194937209851</c:v>
                </c:pt>
                <c:pt idx="77">
                  <c:v>6.3868216592714822</c:v>
                </c:pt>
                <c:pt idx="78">
                  <c:v>6.1132091671879856</c:v>
                </c:pt>
                <c:pt idx="79">
                  <c:v>6.0937012718907813</c:v>
                </c:pt>
                <c:pt idx="80">
                  <c:v>6.1242999377751168</c:v>
                </c:pt>
                <c:pt idx="81">
                  <c:v>6.0270994552122721</c:v>
                </c:pt>
                <c:pt idx="82">
                  <c:v>5.8840058863002751</c:v>
                </c:pt>
                <c:pt idx="83">
                  <c:v>5.8849162973301805</c:v>
                </c:pt>
                <c:pt idx="84">
                  <c:v>5.82296909636589</c:v>
                </c:pt>
                <c:pt idx="85">
                  <c:v>5.5771501777216859</c:v>
                </c:pt>
                <c:pt idx="86">
                  <c:v>5.6124161559131922</c:v>
                </c:pt>
                <c:pt idx="87">
                  <c:v>5.5758225546664448</c:v>
                </c:pt>
                <c:pt idx="88">
                  <c:v>5.414462924691434</c:v>
                </c:pt>
                <c:pt idx="89">
                  <c:v>5.3254614209986393</c:v>
                </c:pt>
                <c:pt idx="90">
                  <c:v>5.1375379868951745</c:v>
                </c:pt>
                <c:pt idx="91">
                  <c:v>5.4316024427225402</c:v>
                </c:pt>
                <c:pt idx="92">
                  <c:v>5.1447503330748852</c:v>
                </c:pt>
                <c:pt idx="93">
                  <c:v>5.163110808730357</c:v>
                </c:pt>
                <c:pt idx="94">
                  <c:v>5.3308299518418831</c:v>
                </c:pt>
                <c:pt idx="95">
                  <c:v>5.328276766033607</c:v>
                </c:pt>
                <c:pt idx="96">
                  <c:v>5.1692532583784203</c:v>
                </c:pt>
                <c:pt idx="97">
                  <c:v>5.2087176771498607</c:v>
                </c:pt>
                <c:pt idx="98">
                  <c:v>5.1845625467085164</c:v>
                </c:pt>
                <c:pt idx="99">
                  <c:v>4.9796462416857015</c:v>
                </c:pt>
                <c:pt idx="100">
                  <c:v>5.1000088147626341</c:v>
                </c:pt>
                <c:pt idx="101">
                  <c:v>5.0502938850311416</c:v>
                </c:pt>
                <c:pt idx="102">
                  <c:v>5.0542506626359707</c:v>
                </c:pt>
                <c:pt idx="103">
                  <c:v>5.0660361122970734</c:v>
                </c:pt>
                <c:pt idx="104">
                  <c:v>4.9892950738151569</c:v>
                </c:pt>
                <c:pt idx="105">
                  <c:v>5.0006097707317192</c:v>
                </c:pt>
                <c:pt idx="106">
                  <c:v>5.1755101968133435</c:v>
                </c:pt>
                <c:pt idx="107">
                  <c:v>5.0534995757298562</c:v>
                </c:pt>
                <c:pt idx="108">
                  <c:v>4.9703338427214891</c:v>
                </c:pt>
                <c:pt idx="109">
                  <c:v>4.9984245288049074</c:v>
                </c:pt>
                <c:pt idx="110">
                  <c:v>5.1157517391871252</c:v>
                </c:pt>
                <c:pt idx="111">
                  <c:v>5.0346496138900338</c:v>
                </c:pt>
                <c:pt idx="112">
                  <c:v>4.968505579807478</c:v>
                </c:pt>
                <c:pt idx="113">
                  <c:v>4.9331049406669569</c:v>
                </c:pt>
                <c:pt idx="114">
                  <c:v>5.0115577229540609</c:v>
                </c:pt>
                <c:pt idx="115">
                  <c:v>5.0207661130003949</c:v>
                </c:pt>
                <c:pt idx="116">
                  <c:v>5.0280348348562658</c:v>
                </c:pt>
                <c:pt idx="117">
                  <c:v>5.0567934619857642</c:v>
                </c:pt>
                <c:pt idx="118">
                  <c:v>5.0937946304094632</c:v>
                </c:pt>
                <c:pt idx="119">
                  <c:v>5.153559435187443</c:v>
                </c:pt>
                <c:pt idx="120">
                  <c:v>5.0985518558301726</c:v>
                </c:pt>
                <c:pt idx="121">
                  <c:v>5.0627928652178094</c:v>
                </c:pt>
                <c:pt idx="122">
                  <c:v>5.0829794637981642</c:v>
                </c:pt>
                <c:pt idx="123">
                  <c:v>5.1368774572879579</c:v>
                </c:pt>
                <c:pt idx="124">
                  <c:v>5.1824348632799015</c:v>
                </c:pt>
                <c:pt idx="125">
                  <c:v>5.2293153528948455</c:v>
                </c:pt>
                <c:pt idx="126">
                  <c:v>5.1952220187044276</c:v>
                </c:pt>
                <c:pt idx="127">
                  <c:v>5.0211689664041721</c:v>
                </c:pt>
                <c:pt idx="128">
                  <c:v>4.9978350804109688</c:v>
                </c:pt>
                <c:pt idx="129">
                  <c:v>4.9638470381105924</c:v>
                </c:pt>
                <c:pt idx="130">
                  <c:v>4.8982139660662494</c:v>
                </c:pt>
                <c:pt idx="131">
                  <c:v>4.8387833586672038</c:v>
                </c:pt>
                <c:pt idx="132">
                  <c:v>4.7596380787247465</c:v>
                </c:pt>
                <c:pt idx="133">
                  <c:v>4.6828239589459715</c:v>
                </c:pt>
                <c:pt idx="134">
                  <c:v>4.5647838024292824</c:v>
                </c:pt>
                <c:pt idx="135">
                  <c:v>4.4627207027012794</c:v>
                </c:pt>
                <c:pt idx="136">
                  <c:v>4.2263480312118702</c:v>
                </c:pt>
                <c:pt idx="137">
                  <c:v>4.1706844638052907</c:v>
                </c:pt>
                <c:pt idx="138">
                  <c:v>4.0566230307450004</c:v>
                </c:pt>
                <c:pt idx="139">
                  <c:v>3.9778923819515239</c:v>
                </c:pt>
                <c:pt idx="140">
                  <c:v>3.9600271913463683</c:v>
                </c:pt>
                <c:pt idx="141">
                  <c:v>3.8578072802445105</c:v>
                </c:pt>
                <c:pt idx="142">
                  <c:v>3.7877002970064684</c:v>
                </c:pt>
                <c:pt idx="143">
                  <c:v>3.7334419183718981</c:v>
                </c:pt>
                <c:pt idx="144">
                  <c:v>3.5996846959562823</c:v>
                </c:pt>
                <c:pt idx="145">
                  <c:v>3.5646172076452118</c:v>
                </c:pt>
                <c:pt idx="146">
                  <c:v>3.5678057577554574</c:v>
                </c:pt>
                <c:pt idx="147">
                  <c:v>3.4580325960314688</c:v>
                </c:pt>
                <c:pt idx="148">
                  <c:v>3.3304915043303613</c:v>
                </c:pt>
                <c:pt idx="149">
                  <c:v>3.1373599142804993</c:v>
                </c:pt>
                <c:pt idx="150">
                  <c:v>2.9790808923030268</c:v>
                </c:pt>
                <c:pt idx="151">
                  <c:v>3.0501327202508048</c:v>
                </c:pt>
                <c:pt idx="152">
                  <c:v>2.9251594365426765</c:v>
                </c:pt>
                <c:pt idx="153">
                  <c:v>2.5625824944920774</c:v>
                </c:pt>
                <c:pt idx="154">
                  <c:v>2.6239920069136118</c:v>
                </c:pt>
                <c:pt idx="155">
                  <c:v>2.6893592366670056</c:v>
                </c:pt>
                <c:pt idx="156">
                  <c:v>2.7361275548624557</c:v>
                </c:pt>
                <c:pt idx="157">
                  <c:v>2.7774526488056797</c:v>
                </c:pt>
                <c:pt idx="158">
                  <c:v>2.645267218367009</c:v>
                </c:pt>
                <c:pt idx="159">
                  <c:v>1.9476624466896246</c:v>
                </c:pt>
                <c:pt idx="160">
                  <c:v>2.2252355787892828</c:v>
                </c:pt>
                <c:pt idx="161">
                  <c:v>2.4846113200195781</c:v>
                </c:pt>
                <c:pt idx="162">
                  <c:v>1.8634341482790537</c:v>
                </c:pt>
                <c:pt idx="163">
                  <c:v>2.188456992169145</c:v>
                </c:pt>
                <c:pt idx="164">
                  <c:v>3.0493988869345614</c:v>
                </c:pt>
                <c:pt idx="165">
                  <c:v>2.2476508577773768</c:v>
                </c:pt>
                <c:pt idx="166">
                  <c:v>2.2463174410302553</c:v>
                </c:pt>
                <c:pt idx="167">
                  <c:v>2.2300659389487008</c:v>
                </c:pt>
                <c:pt idx="168">
                  <c:v>2.186146131471205</c:v>
                </c:pt>
                <c:pt idx="169">
                  <c:v>2.186884207527005</c:v>
                </c:pt>
                <c:pt idx="170">
                  <c:v>2.1751625329763047</c:v>
                </c:pt>
                <c:pt idx="171">
                  <c:v>2.1536025812100745</c:v>
                </c:pt>
                <c:pt idx="172">
                  <c:v>2.1761070463579397</c:v>
                </c:pt>
                <c:pt idx="173">
                  <c:v>2.1707381814210911</c:v>
                </c:pt>
                <c:pt idx="174">
                  <c:v>2.1489240661596485</c:v>
                </c:pt>
                <c:pt idx="175">
                  <c:v>2.1695892477189043</c:v>
                </c:pt>
                <c:pt idx="176">
                  <c:v>2.1404723598339137</c:v>
                </c:pt>
                <c:pt idx="177">
                  <c:v>2.1477187701787246</c:v>
                </c:pt>
                <c:pt idx="178">
                  <c:v>2.13062945390958</c:v>
                </c:pt>
                <c:pt idx="179">
                  <c:v>2.1200248727875008</c:v>
                </c:pt>
                <c:pt idx="180">
                  <c:v>2.1627612768051825</c:v>
                </c:pt>
                <c:pt idx="181">
                  <c:v>2.1309426646713496</c:v>
                </c:pt>
                <c:pt idx="182">
                  <c:v>2.1327790278927079</c:v>
                </c:pt>
                <c:pt idx="183">
                  <c:v>2.1239870001377987</c:v>
                </c:pt>
                <c:pt idx="184">
                  <c:v>2.0883147380666474</c:v>
                </c:pt>
                <c:pt idx="185">
                  <c:v>2.0659588165872669</c:v>
                </c:pt>
                <c:pt idx="186">
                  <c:v>2.0301590488947068</c:v>
                </c:pt>
                <c:pt idx="187">
                  <c:v>1.9974785132283785</c:v>
                </c:pt>
                <c:pt idx="188">
                  <c:v>1.9884101690686071</c:v>
                </c:pt>
                <c:pt idx="189">
                  <c:v>1.9552750711267477</c:v>
                </c:pt>
                <c:pt idx="190">
                  <c:v>1.9239157674066192</c:v>
                </c:pt>
                <c:pt idx="191">
                  <c:v>1.8751187499258986</c:v>
                </c:pt>
                <c:pt idx="192">
                  <c:v>1.8174644648799527</c:v>
                </c:pt>
                <c:pt idx="193">
                  <c:v>1.7834134333407807</c:v>
                </c:pt>
                <c:pt idx="194">
                  <c:v>1.7409544796067788</c:v>
                </c:pt>
                <c:pt idx="195">
                  <c:v>1.6995020800820058</c:v>
                </c:pt>
                <c:pt idx="196">
                  <c:v>1.6562247957178808</c:v>
                </c:pt>
                <c:pt idx="197">
                  <c:v>1.6290503212090273</c:v>
                </c:pt>
                <c:pt idx="198">
                  <c:v>1.5997394763597574</c:v>
                </c:pt>
                <c:pt idx="199">
                  <c:v>1.5790460034797167</c:v>
                </c:pt>
                <c:pt idx="200">
                  <c:v>1.578492599897855</c:v>
                </c:pt>
                <c:pt idx="201">
                  <c:v>1.561461496233268</c:v>
                </c:pt>
                <c:pt idx="202">
                  <c:v>1.5185790887738602</c:v>
                </c:pt>
                <c:pt idx="203">
                  <c:v>1.5168513930181489</c:v>
                </c:pt>
                <c:pt idx="204">
                  <c:v>1.51611209475134</c:v>
                </c:pt>
                <c:pt idx="205">
                  <c:v>1.5273619784935271</c:v>
                </c:pt>
                <c:pt idx="206">
                  <c:v>1.537375160280319</c:v>
                </c:pt>
                <c:pt idx="207">
                  <c:v>1.5489254123163729</c:v>
                </c:pt>
                <c:pt idx="208">
                  <c:v>1.5114526669302573</c:v>
                </c:pt>
                <c:pt idx="209">
                  <c:v>1.5029975470063301</c:v>
                </c:pt>
                <c:pt idx="210">
                  <c:v>1.50711270400098</c:v>
                </c:pt>
                <c:pt idx="211">
                  <c:v>1.4610590805993069</c:v>
                </c:pt>
                <c:pt idx="212">
                  <c:v>1.4265603120988386</c:v>
                </c:pt>
                <c:pt idx="213">
                  <c:v>1.380196517003524</c:v>
                </c:pt>
                <c:pt idx="214">
                  <c:v>1.3728935484250719</c:v>
                </c:pt>
                <c:pt idx="215">
                  <c:v>1.2609602655569585</c:v>
                </c:pt>
                <c:pt idx="216">
                  <c:v>1.2535791654516659</c:v>
                </c:pt>
                <c:pt idx="217">
                  <c:v>1.3206811233664013</c:v>
                </c:pt>
                <c:pt idx="218">
                  <c:v>1.3579379841914321</c:v>
                </c:pt>
                <c:pt idx="219">
                  <c:v>1.2475953862249711</c:v>
                </c:pt>
                <c:pt idx="220">
                  <c:v>1.1968609845390703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4C5-4A79-98CB-40277C96CE67}"/>
            </c:ext>
          </c:extLst>
        </c:ser>
        <c:ser>
          <c:idx val="1"/>
          <c:order val="1"/>
          <c:tx>
            <c:strRef>
              <c:f>Resumen!$E$1</c:f>
              <c:strCache>
                <c:ptCount val="1"/>
                <c:pt idx="0">
                  <c:v>DLR_0_200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Resumen!$A$2:$A$230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Resumen!$E$2:$E$230</c:f>
              <c:numCache>
                <c:formatCode>0.000</c:formatCode>
                <c:ptCount val="229"/>
                <c:pt idx="0" formatCode="General">
                  <c:v>25.509454470893068</c:v>
                </c:pt>
                <c:pt idx="1">
                  <c:v>19.703335191540674</c:v>
                </c:pt>
                <c:pt idx="2">
                  <c:v>18.185978730108101</c:v>
                </c:pt>
                <c:pt idx="3">
                  <c:v>18.270092610855897</c:v>
                </c:pt>
                <c:pt idx="4" formatCode="General">
                  <c:v>24.598784405565102</c:v>
                </c:pt>
                <c:pt idx="5" formatCode="General">
                  <c:v>23.897621646974187</c:v>
                </c:pt>
                <c:pt idx="6" formatCode="General">
                  <c:v>21.61593597314819</c:v>
                </c:pt>
                <c:pt idx="7" formatCode="General">
                  <c:v>23.757126094041148</c:v>
                </c:pt>
                <c:pt idx="8" formatCode="General">
                  <c:v>18.14369643330582</c:v>
                </c:pt>
                <c:pt idx="9" formatCode="General">
                  <c:v>18.056661368774705</c:v>
                </c:pt>
                <c:pt idx="10" formatCode="General">
                  <c:v>24.050477927744087</c:v>
                </c:pt>
                <c:pt idx="11" formatCode="General">
                  <c:v>20.559158007329557</c:v>
                </c:pt>
                <c:pt idx="12" formatCode="General">
                  <c:v>20.446845988773685</c:v>
                </c:pt>
                <c:pt idx="13" formatCode="General">
                  <c:v>22.208841519912365</c:v>
                </c:pt>
                <c:pt idx="14" formatCode="General">
                  <c:v>24.836005691224262</c:v>
                </c:pt>
                <c:pt idx="15" formatCode="General">
                  <c:v>20.084014344157087</c:v>
                </c:pt>
                <c:pt idx="16" formatCode="General">
                  <c:v>19.128065856237793</c:v>
                </c:pt>
                <c:pt idx="17" formatCode="General">
                  <c:v>20.457255406355085</c:v>
                </c:pt>
                <c:pt idx="18" formatCode="General">
                  <c:v>18.067730724598881</c:v>
                </c:pt>
                <c:pt idx="19" formatCode="General">
                  <c:v>20.123609364334207</c:v>
                </c:pt>
                <c:pt idx="20" formatCode="General">
                  <c:v>21.520729689425039</c:v>
                </c:pt>
                <c:pt idx="21" formatCode="General">
                  <c:v>18.179765946755204</c:v>
                </c:pt>
                <c:pt idx="22" formatCode="General">
                  <c:v>20.250889206328782</c:v>
                </c:pt>
                <c:pt idx="23" formatCode="General">
                  <c:v>19.262212410336161</c:v>
                </c:pt>
                <c:pt idx="24" formatCode="General">
                  <c:v>20.639331475320795</c:v>
                </c:pt>
                <c:pt idx="25" formatCode="General">
                  <c:v>21.426902230345892</c:v>
                </c:pt>
                <c:pt idx="26" formatCode="General">
                  <c:v>20.320623457859835</c:v>
                </c:pt>
                <c:pt idx="27" formatCode="General">
                  <c:v>20.46116057296511</c:v>
                </c:pt>
                <c:pt idx="28" formatCode="General">
                  <c:v>17.683036057069145</c:v>
                </c:pt>
                <c:pt idx="29" formatCode="General">
                  <c:v>20.244414285630771</c:v>
                </c:pt>
                <c:pt idx="30" formatCode="General">
                  <c:v>19.127875672929992</c:v>
                </c:pt>
                <c:pt idx="31" formatCode="General">
                  <c:v>17.676539142193374</c:v>
                </c:pt>
                <c:pt idx="32" formatCode="General">
                  <c:v>18.876830465065495</c:v>
                </c:pt>
                <c:pt idx="33" formatCode="General">
                  <c:v>17.818651751965007</c:v>
                </c:pt>
                <c:pt idx="34" formatCode="General">
                  <c:v>18.591900810142086</c:v>
                </c:pt>
                <c:pt idx="35" formatCode="General">
                  <c:v>19.607952461076678</c:v>
                </c:pt>
                <c:pt idx="36" formatCode="General">
                  <c:v>18.517262398599982</c:v>
                </c:pt>
                <c:pt idx="37" formatCode="General">
                  <c:v>19.633964957191395</c:v>
                </c:pt>
                <c:pt idx="38" formatCode="General">
                  <c:v>18.369010894929868</c:v>
                </c:pt>
                <c:pt idx="39" formatCode="General">
                  <c:v>19.260001939185827</c:v>
                </c:pt>
                <c:pt idx="40" formatCode="General">
                  <c:v>16.681392070432103</c:v>
                </c:pt>
                <c:pt idx="41" formatCode="General">
                  <c:v>18.434080276122092</c:v>
                </c:pt>
                <c:pt idx="42" formatCode="General">
                  <c:v>17.303492923669683</c:v>
                </c:pt>
                <c:pt idx="43" formatCode="General">
                  <c:v>17.622751108094331</c:v>
                </c:pt>
                <c:pt idx="44" formatCode="General">
                  <c:v>18.180723803765616</c:v>
                </c:pt>
                <c:pt idx="45" formatCode="General">
                  <c:v>16.952433117463478</c:v>
                </c:pt>
                <c:pt idx="46" formatCode="General">
                  <c:v>18.237008284226679</c:v>
                </c:pt>
                <c:pt idx="47" formatCode="General">
                  <c:v>17.541109420185307</c:v>
                </c:pt>
                <c:pt idx="48" formatCode="General">
                  <c:v>17.657028557048889</c:v>
                </c:pt>
                <c:pt idx="49" formatCode="General">
                  <c:v>17.338184727108025</c:v>
                </c:pt>
                <c:pt idx="50" formatCode="General">
                  <c:v>16.850714213034021</c:v>
                </c:pt>
                <c:pt idx="51" formatCode="General">
                  <c:v>17.750171926032735</c:v>
                </c:pt>
                <c:pt idx="52" formatCode="General">
                  <c:v>17.123806968468514</c:v>
                </c:pt>
                <c:pt idx="53" formatCode="General">
                  <c:v>17.342086979354228</c:v>
                </c:pt>
                <c:pt idx="54" formatCode="General">
                  <c:v>17.227379130810622</c:v>
                </c:pt>
                <c:pt idx="55" formatCode="General">
                  <c:v>17.004605694197952</c:v>
                </c:pt>
                <c:pt idx="56" formatCode="General">
                  <c:v>17.605668696645939</c:v>
                </c:pt>
                <c:pt idx="57" formatCode="General">
                  <c:v>16.881106420578487</c:v>
                </c:pt>
                <c:pt idx="58" formatCode="General">
                  <c:v>16.009657340350287</c:v>
                </c:pt>
                <c:pt idx="59" formatCode="General">
                  <c:v>16.133591625473411</c:v>
                </c:pt>
                <c:pt idx="60" formatCode="General">
                  <c:v>15.779590555524978</c:v>
                </c:pt>
                <c:pt idx="61" formatCode="General">
                  <c:v>16.572695364821829</c:v>
                </c:pt>
                <c:pt idx="62" formatCode="General">
                  <c:v>16.360548902010787</c:v>
                </c:pt>
                <c:pt idx="63" formatCode="General">
                  <c:v>15.554795819898342</c:v>
                </c:pt>
                <c:pt idx="64" formatCode="General">
                  <c:v>15.300952645982079</c:v>
                </c:pt>
                <c:pt idx="65" formatCode="General">
                  <c:v>15.480590966914773</c:v>
                </c:pt>
                <c:pt idx="66" formatCode="General">
                  <c:v>15.900135372592915</c:v>
                </c:pt>
                <c:pt idx="67" formatCode="General">
                  <c:v>15.366966204233089</c:v>
                </c:pt>
                <c:pt idx="68" formatCode="General">
                  <c:v>15.52075132696743</c:v>
                </c:pt>
                <c:pt idx="69" formatCode="General">
                  <c:v>15.394970662012573</c:v>
                </c:pt>
                <c:pt idx="70" formatCode="General">
                  <c:v>15.175894075311241</c:v>
                </c:pt>
                <c:pt idx="71" formatCode="General">
                  <c:v>14.726156726489325</c:v>
                </c:pt>
                <c:pt idx="72" formatCode="General">
                  <c:v>14.88588620834914</c:v>
                </c:pt>
                <c:pt idx="73" formatCode="General">
                  <c:v>14.323123574545878</c:v>
                </c:pt>
                <c:pt idx="74" formatCode="General">
                  <c:v>14.656988173626454</c:v>
                </c:pt>
                <c:pt idx="75" formatCode="General">
                  <c:v>14.575460932579738</c:v>
                </c:pt>
                <c:pt idx="76" formatCode="General">
                  <c:v>14.105829417037469</c:v>
                </c:pt>
                <c:pt idx="77" formatCode="General">
                  <c:v>14.418978598509408</c:v>
                </c:pt>
                <c:pt idx="78" formatCode="General">
                  <c:v>13.990600806622661</c:v>
                </c:pt>
                <c:pt idx="79" formatCode="General">
                  <c:v>13.655254943922943</c:v>
                </c:pt>
                <c:pt idx="80" formatCode="General">
                  <c:v>13.969173038991991</c:v>
                </c:pt>
                <c:pt idx="81" formatCode="General">
                  <c:v>13.98678751375019</c:v>
                </c:pt>
                <c:pt idx="82" formatCode="General">
                  <c:v>13.670260230207179</c:v>
                </c:pt>
                <c:pt idx="83" formatCode="General">
                  <c:v>13.595776369228295</c:v>
                </c:pt>
                <c:pt idx="84" formatCode="General">
                  <c:v>13.615322831581082</c:v>
                </c:pt>
                <c:pt idx="85" formatCode="General">
                  <c:v>13.409362638136933</c:v>
                </c:pt>
                <c:pt idx="86" formatCode="General">
                  <c:v>13.401765128457262</c:v>
                </c:pt>
                <c:pt idx="87" formatCode="General">
                  <c:v>13.25068213915063</c:v>
                </c:pt>
                <c:pt idx="88" formatCode="General">
                  <c:v>13.17687646823625</c:v>
                </c:pt>
                <c:pt idx="89" formatCode="General">
                  <c:v>13.072508149034755</c:v>
                </c:pt>
                <c:pt idx="90" formatCode="General">
                  <c:v>12.706456861435905</c:v>
                </c:pt>
                <c:pt idx="91" formatCode="General">
                  <c:v>12.975285953926067</c:v>
                </c:pt>
                <c:pt idx="92" formatCode="General">
                  <c:v>12.652529678698412</c:v>
                </c:pt>
                <c:pt idx="93" formatCode="General">
                  <c:v>12.794479042744326</c:v>
                </c:pt>
                <c:pt idx="94" formatCode="General">
                  <c:v>12.971919729427119</c:v>
                </c:pt>
                <c:pt idx="95" formatCode="General">
                  <c:v>12.791425059880586</c:v>
                </c:pt>
                <c:pt idx="96" formatCode="General">
                  <c:v>12.678437488682842</c:v>
                </c:pt>
                <c:pt idx="97" formatCode="General">
                  <c:v>12.662424955975045</c:v>
                </c:pt>
                <c:pt idx="98" formatCode="General">
                  <c:v>12.631505723936984</c:v>
                </c:pt>
                <c:pt idx="99" formatCode="General">
                  <c:v>12.386450420604447</c:v>
                </c:pt>
                <c:pt idx="100" formatCode="General">
                  <c:v>12.472479324333637</c:v>
                </c:pt>
                <c:pt idx="101" formatCode="General">
                  <c:v>12.369155946201182</c:v>
                </c:pt>
                <c:pt idx="102" formatCode="General">
                  <c:v>12.494209461648701</c:v>
                </c:pt>
                <c:pt idx="103" formatCode="General">
                  <c:v>12.370657420661018</c:v>
                </c:pt>
                <c:pt idx="104" formatCode="General">
                  <c:v>12.366004099761794</c:v>
                </c:pt>
                <c:pt idx="105" formatCode="General">
                  <c:v>12.337394843406891</c:v>
                </c:pt>
                <c:pt idx="106" formatCode="General">
                  <c:v>12.44970482877217</c:v>
                </c:pt>
                <c:pt idx="107" formatCode="General">
                  <c:v>12.147800708079634</c:v>
                </c:pt>
                <c:pt idx="108" formatCode="General">
                  <c:v>12.138020137774722</c:v>
                </c:pt>
                <c:pt idx="109" formatCode="General">
                  <c:v>12.198983306214966</c:v>
                </c:pt>
                <c:pt idx="110" formatCode="General">
                  <c:v>12.310382493851861</c:v>
                </c:pt>
                <c:pt idx="111" formatCode="General">
                  <c:v>12.121967901457763</c:v>
                </c:pt>
                <c:pt idx="112" formatCode="General">
                  <c:v>11.99698555384845</c:v>
                </c:pt>
                <c:pt idx="113" formatCode="General">
                  <c:v>11.783289151221929</c:v>
                </c:pt>
                <c:pt idx="114" formatCode="General">
                  <c:v>11.656605893985679</c:v>
                </c:pt>
                <c:pt idx="115" formatCode="General">
                  <c:v>11.721557677655021</c:v>
                </c:pt>
                <c:pt idx="116" formatCode="General">
                  <c:v>11.632760558330231</c:v>
                </c:pt>
                <c:pt idx="117" formatCode="General">
                  <c:v>11.555227724491809</c:v>
                </c:pt>
                <c:pt idx="118" formatCode="General">
                  <c:v>11.439614047339793</c:v>
                </c:pt>
                <c:pt idx="119" formatCode="General">
                  <c:v>11.528215869352767</c:v>
                </c:pt>
                <c:pt idx="120" formatCode="General">
                  <c:v>11.475863301786022</c:v>
                </c:pt>
                <c:pt idx="121" formatCode="General">
                  <c:v>11.343227993916235</c:v>
                </c:pt>
                <c:pt idx="122" formatCode="General">
                  <c:v>11.224162254373509</c:v>
                </c:pt>
                <c:pt idx="123" formatCode="General">
                  <c:v>11.203011133040283</c:v>
                </c:pt>
                <c:pt idx="124" formatCode="General">
                  <c:v>11.070551603903484</c:v>
                </c:pt>
                <c:pt idx="125" formatCode="General">
                  <c:v>11.124119271498319</c:v>
                </c:pt>
                <c:pt idx="126" formatCode="General">
                  <c:v>11.019017115724081</c:v>
                </c:pt>
                <c:pt idx="127" formatCode="General">
                  <c:v>10.772192986631389</c:v>
                </c:pt>
                <c:pt idx="128" formatCode="General">
                  <c:v>10.66893244520778</c:v>
                </c:pt>
                <c:pt idx="129" formatCode="General">
                  <c:v>10.588862346358006</c:v>
                </c:pt>
                <c:pt idx="130" formatCode="General">
                  <c:v>10.450019601613528</c:v>
                </c:pt>
                <c:pt idx="131" formatCode="General">
                  <c:v>10.342931905414886</c:v>
                </c:pt>
                <c:pt idx="132" formatCode="General">
                  <c:v>10.21509733052627</c:v>
                </c:pt>
                <c:pt idx="133" formatCode="General">
                  <c:v>10.082056216134147</c:v>
                </c:pt>
                <c:pt idx="134" formatCode="General">
                  <c:v>9.9159778687943501</c:v>
                </c:pt>
                <c:pt idx="135" formatCode="General">
                  <c:v>9.7334971635858238</c:v>
                </c:pt>
                <c:pt idx="136" formatCode="General">
                  <c:v>9.450483022995229</c:v>
                </c:pt>
                <c:pt idx="137" formatCode="General">
                  <c:v>9.3940285929834531</c:v>
                </c:pt>
                <c:pt idx="138" formatCode="General">
                  <c:v>9.2756465260341674</c:v>
                </c:pt>
                <c:pt idx="139" formatCode="General">
                  <c:v>9.0929205312187111</c:v>
                </c:pt>
                <c:pt idx="140" formatCode="General">
                  <c:v>9.0485369713590931</c:v>
                </c:pt>
                <c:pt idx="141" formatCode="General">
                  <c:v>8.925788538917919</c:v>
                </c:pt>
                <c:pt idx="142" formatCode="General">
                  <c:v>8.7622304202975752</c:v>
                </c:pt>
                <c:pt idx="143" formatCode="General">
                  <c:v>8.7370600735124295</c:v>
                </c:pt>
                <c:pt idx="144" formatCode="General">
                  <c:v>8.5653901872151863</c:v>
                </c:pt>
                <c:pt idx="145" formatCode="General">
                  <c:v>8.4606086805442562</c:v>
                </c:pt>
                <c:pt idx="146" formatCode="General">
                  <c:v>8.5014410377453551</c:v>
                </c:pt>
                <c:pt idx="147" formatCode="General">
                  <c:v>8.3722416242394395</c:v>
                </c:pt>
                <c:pt idx="148" formatCode="General">
                  <c:v>8.2736774232133641</c:v>
                </c:pt>
                <c:pt idx="149" formatCode="General">
                  <c:v>7.8969604356172844</c:v>
                </c:pt>
                <c:pt idx="150" formatCode="General">
                  <c:v>7.6191744453031296</c:v>
                </c:pt>
                <c:pt idx="151" formatCode="General">
                  <c:v>7.679009361381647</c:v>
                </c:pt>
                <c:pt idx="152" formatCode="General">
                  <c:v>7.5238846721036277</c:v>
                </c:pt>
                <c:pt idx="153" formatCode="General">
                  <c:v>7.3411330497522966</c:v>
                </c:pt>
                <c:pt idx="154" formatCode="General">
                  <c:v>7.3664411545237725</c:v>
                </c:pt>
                <c:pt idx="155" formatCode="General">
                  <c:v>7.0483701454521652</c:v>
                </c:pt>
                <c:pt idx="156" formatCode="General">
                  <c:v>6.9811249416539196</c:v>
                </c:pt>
                <c:pt idx="157" formatCode="General">
                  <c:v>7.3480603883683298</c:v>
                </c:pt>
                <c:pt idx="158" formatCode="General">
                  <c:v>6.9334932621379446</c:v>
                </c:pt>
                <c:pt idx="159" formatCode="General">
                  <c:v>6.3344835684965082</c:v>
                </c:pt>
                <c:pt idx="160" formatCode="General">
                  <c:v>6.8465962841742662</c:v>
                </c:pt>
                <c:pt idx="161" formatCode="General">
                  <c:v>6.9347670767301679</c:v>
                </c:pt>
                <c:pt idx="162" formatCode="General">
                  <c:v>6.0438355469876814</c:v>
                </c:pt>
                <c:pt idx="163" formatCode="General">
                  <c:v>5.8056821647221373</c:v>
                </c:pt>
                <c:pt idx="164" formatCode="General">
                  <c:v>6.0967718168724172</c:v>
                </c:pt>
                <c:pt idx="165" formatCode="General">
                  <c:v>6.131889068889028</c:v>
                </c:pt>
                <c:pt idx="166" formatCode="General">
                  <c:v>5.9799307842742815</c:v>
                </c:pt>
                <c:pt idx="167" formatCode="General">
                  <c:v>5.8922894236849723</c:v>
                </c:pt>
                <c:pt idx="168" formatCode="General">
                  <c:v>5.7327842842725545</c:v>
                </c:pt>
                <c:pt idx="169" formatCode="General">
                  <c:v>5.6131914346833423</c:v>
                </c:pt>
                <c:pt idx="170" formatCode="General">
                  <c:v>5.4805359490213794</c:v>
                </c:pt>
                <c:pt idx="171" formatCode="General">
                  <c:v>5.2975319210013918</c:v>
                </c:pt>
                <c:pt idx="172" formatCode="General">
                  <c:v>5.1797007329246041</c:v>
                </c:pt>
                <c:pt idx="173" formatCode="General">
                  <c:v>5.0056470314424857</c:v>
                </c:pt>
                <c:pt idx="174" formatCode="General">
                  <c:v>4.8252458752266127</c:v>
                </c:pt>
                <c:pt idx="175" formatCode="General">
                  <c:v>4.7047382566672917</c:v>
                </c:pt>
                <c:pt idx="176" formatCode="General">
                  <c:v>4.5444307267767154</c:v>
                </c:pt>
                <c:pt idx="177" formatCode="General">
                  <c:v>4.4118220523950944</c:v>
                </c:pt>
                <c:pt idx="178" formatCode="General">
                  <c:v>4.2844516374420962</c:v>
                </c:pt>
                <c:pt idx="179" formatCode="General">
                  <c:v>4.1327581695744886</c:v>
                </c:pt>
                <c:pt idx="180" formatCode="General">
                  <c:v>4.0647602210527909</c:v>
                </c:pt>
                <c:pt idx="181" formatCode="General">
                  <c:v>3.9295632620967016</c:v>
                </c:pt>
                <c:pt idx="182" formatCode="General">
                  <c:v>3.8574938370501286</c:v>
                </c:pt>
                <c:pt idx="183" formatCode="General">
                  <c:v>3.7680098795560779</c:v>
                </c:pt>
                <c:pt idx="184" formatCode="General">
                  <c:v>3.6911307785722767</c:v>
                </c:pt>
                <c:pt idx="185" formatCode="General">
                  <c:v>3.6006698322017305</c:v>
                </c:pt>
                <c:pt idx="186" formatCode="General">
                  <c:v>3.5078381327782719</c:v>
                </c:pt>
                <c:pt idx="187" formatCode="General">
                  <c:v>3.4233436926220424</c:v>
                </c:pt>
                <c:pt idx="188" formatCode="General">
                  <c:v>3.3750538614371459</c:v>
                </c:pt>
                <c:pt idx="189" formatCode="General">
                  <c:v>3.3157475304980228</c:v>
                </c:pt>
                <c:pt idx="190" formatCode="General">
                  <c:v>3.2618002809248665</c:v>
                </c:pt>
                <c:pt idx="191" formatCode="General">
                  <c:v>3.1985096532880228</c:v>
                </c:pt>
                <c:pt idx="192" formatCode="General">
                  <c:v>3.1448998775338617</c:v>
                </c:pt>
                <c:pt idx="193" formatCode="General">
                  <c:v>3.1350968892795779</c:v>
                </c:pt>
                <c:pt idx="194" formatCode="General">
                  <c:v>3.1253890795232047</c:v>
                </c:pt>
                <c:pt idx="195" formatCode="General">
                  <c:v>3.1222311009473187</c:v>
                </c:pt>
                <c:pt idx="196" formatCode="General">
                  <c:v>3.1020262173329587</c:v>
                </c:pt>
                <c:pt idx="197" formatCode="General">
                  <c:v>3.1054625175652197</c:v>
                </c:pt>
                <c:pt idx="198" formatCode="General">
                  <c:v>3.1093090732521254</c:v>
                </c:pt>
                <c:pt idx="199" formatCode="General">
                  <c:v>3.1238737818740479</c:v>
                </c:pt>
                <c:pt idx="200" formatCode="General">
                  <c:v>3.1535890818990864</c:v>
                </c:pt>
                <c:pt idx="201" formatCode="General">
                  <c:v>3.1662229460645896</c:v>
                </c:pt>
                <c:pt idx="202" formatCode="General">
                  <c:v>3.1239204844363777</c:v>
                </c:pt>
                <c:pt idx="203" formatCode="General">
                  <c:v>3.1595256863719792</c:v>
                </c:pt>
                <c:pt idx="204" formatCode="General">
                  <c:v>3.1939804955591242</c:v>
                </c:pt>
                <c:pt idx="205" formatCode="General">
                  <c:v>3.2506585468746514</c:v>
                </c:pt>
                <c:pt idx="206" formatCode="General">
                  <c:v>3.3034067175046498</c:v>
                </c:pt>
                <c:pt idx="207" formatCode="General">
                  <c:v>3.3436221607282386</c:v>
                </c:pt>
                <c:pt idx="208" formatCode="General">
                  <c:v>3.3343876801071581</c:v>
                </c:pt>
                <c:pt idx="209" formatCode="General">
                  <c:v>3.356054521027529</c:v>
                </c:pt>
                <c:pt idx="210" formatCode="General">
                  <c:v>3.3568249882274483</c:v>
                </c:pt>
                <c:pt idx="211" formatCode="General">
                  <c:v>3.3464534103529893</c:v>
                </c:pt>
                <c:pt idx="212" formatCode="General">
                  <c:v>3.3479394590147971</c:v>
                </c:pt>
                <c:pt idx="213" formatCode="General">
                  <c:v>3.2683704174723496</c:v>
                </c:pt>
                <c:pt idx="214" formatCode="General">
                  <c:v>3.1854135249790887</c:v>
                </c:pt>
                <c:pt idx="215" formatCode="General">
                  <c:v>3.0818067426248477</c:v>
                </c:pt>
                <c:pt idx="216" formatCode="General">
                  <c:v>3.0214061967922632</c:v>
                </c:pt>
                <c:pt idx="217" formatCode="General">
                  <c:v>3.0047914126649626</c:v>
                </c:pt>
                <c:pt idx="218" formatCode="General">
                  <c:v>3.0285383846598979</c:v>
                </c:pt>
                <c:pt idx="219" formatCode="General">
                  <c:v>2.9006210797996301</c:v>
                </c:pt>
                <c:pt idx="220" formatCode="General">
                  <c:v>2.8224523492570852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4C5-4A79-98CB-40277C96CE67}"/>
            </c:ext>
          </c:extLst>
        </c:ser>
        <c:ser>
          <c:idx val="2"/>
          <c:order val="2"/>
          <c:tx>
            <c:strRef>
              <c:f>Resumen!$K$1</c:f>
              <c:strCache>
                <c:ptCount val="1"/>
                <c:pt idx="0">
                  <c:v>Final_buenas 350h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Resumen!$A$2:$A$230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Resumen!$K$2:$K$230</c:f>
              <c:numCache>
                <c:formatCode>0.000</c:formatCode>
                <c:ptCount val="229"/>
                <c:pt idx="0" formatCode="General">
                  <c:v>12.596441253276025</c:v>
                </c:pt>
                <c:pt idx="1">
                  <c:v>9.9904682367406643</c:v>
                </c:pt>
                <c:pt idx="2">
                  <c:v>8.6674171570523786</c:v>
                </c:pt>
                <c:pt idx="3">
                  <c:v>10.572977295068492</c:v>
                </c:pt>
                <c:pt idx="4" formatCode="General">
                  <c:v>14.493274761350435</c:v>
                </c:pt>
                <c:pt idx="5" formatCode="General">
                  <c:v>14.849041108944737</c:v>
                </c:pt>
                <c:pt idx="6" formatCode="General">
                  <c:v>14.293016174996485</c:v>
                </c:pt>
                <c:pt idx="7" formatCode="General">
                  <c:v>12.069364871899456</c:v>
                </c:pt>
                <c:pt idx="8" formatCode="General">
                  <c:v>11.437496690634671</c:v>
                </c:pt>
                <c:pt idx="9" formatCode="General">
                  <c:v>11.156942762097961</c:v>
                </c:pt>
                <c:pt idx="10" formatCode="General">
                  <c:v>14.329477505057142</c:v>
                </c:pt>
                <c:pt idx="11" formatCode="General">
                  <c:v>11.165726258069014</c:v>
                </c:pt>
                <c:pt idx="12" formatCode="General">
                  <c:v>10.110622507785596</c:v>
                </c:pt>
                <c:pt idx="13" formatCode="General">
                  <c:v>11.005421010361182</c:v>
                </c:pt>
                <c:pt idx="14" formatCode="General">
                  <c:v>12.600031536682977</c:v>
                </c:pt>
                <c:pt idx="15" formatCode="General">
                  <c:v>12.212146922769728</c:v>
                </c:pt>
                <c:pt idx="16" formatCode="General">
                  <c:v>10.549848191074744</c:v>
                </c:pt>
                <c:pt idx="17" formatCode="General">
                  <c:v>10.363264548026885</c:v>
                </c:pt>
                <c:pt idx="18" formatCode="General">
                  <c:v>9.0872680637048706</c:v>
                </c:pt>
                <c:pt idx="19" formatCode="General">
                  <c:v>12.248827096278738</c:v>
                </c:pt>
                <c:pt idx="20" formatCode="General">
                  <c:v>13.346228882418439</c:v>
                </c:pt>
                <c:pt idx="21" formatCode="General">
                  <c:v>12.175400908706791</c:v>
                </c:pt>
                <c:pt idx="22" formatCode="General">
                  <c:v>11.610274116372789</c:v>
                </c:pt>
                <c:pt idx="23" formatCode="General">
                  <c:v>9.7601505630687146</c:v>
                </c:pt>
                <c:pt idx="24" formatCode="General">
                  <c:v>12.080790772361235</c:v>
                </c:pt>
                <c:pt idx="25" formatCode="General">
                  <c:v>13.081471077867189</c:v>
                </c:pt>
                <c:pt idx="26" formatCode="General">
                  <c:v>12.129632712540714</c:v>
                </c:pt>
                <c:pt idx="27" formatCode="General">
                  <c:v>11.658245306713017</c:v>
                </c:pt>
                <c:pt idx="28" formatCode="General">
                  <c:v>10.087841528498478</c:v>
                </c:pt>
                <c:pt idx="29" formatCode="General">
                  <c:v>11.275402585843926</c:v>
                </c:pt>
                <c:pt idx="30" formatCode="General">
                  <c:v>9.487064744321863</c:v>
                </c:pt>
                <c:pt idx="31" formatCode="General">
                  <c:v>9.6089890293688551</c:v>
                </c:pt>
                <c:pt idx="32" formatCode="General">
                  <c:v>10.627996998526424</c:v>
                </c:pt>
                <c:pt idx="33" formatCode="General">
                  <c:v>9.3282388040066841</c:v>
                </c:pt>
                <c:pt idx="34" formatCode="General">
                  <c:v>9.6523641002539691</c:v>
                </c:pt>
                <c:pt idx="35" formatCode="General">
                  <c:v>11.179752961767974</c:v>
                </c:pt>
                <c:pt idx="36" formatCode="General">
                  <c:v>8.8910975751947419</c:v>
                </c:pt>
                <c:pt idx="37" formatCode="General">
                  <c:v>10.712419032001227</c:v>
                </c:pt>
                <c:pt idx="38" formatCode="General">
                  <c:v>10.340163915782835</c:v>
                </c:pt>
                <c:pt idx="39" formatCode="General">
                  <c:v>10.318204846730824</c:v>
                </c:pt>
                <c:pt idx="40" formatCode="General">
                  <c:v>9.3293744542789696</c:v>
                </c:pt>
                <c:pt idx="41" formatCode="General">
                  <c:v>10.794038843052636</c:v>
                </c:pt>
                <c:pt idx="42" formatCode="General">
                  <c:v>9.1441313669249116</c:v>
                </c:pt>
                <c:pt idx="43" formatCode="General">
                  <c:v>9.3015374999861056</c:v>
                </c:pt>
                <c:pt idx="44" formatCode="General">
                  <c:v>9.8496974758709577</c:v>
                </c:pt>
                <c:pt idx="45" formatCode="General">
                  <c:v>9.632802224462889</c:v>
                </c:pt>
                <c:pt idx="46" formatCode="General">
                  <c:v>10.093355688443749</c:v>
                </c:pt>
                <c:pt idx="47" formatCode="General">
                  <c:v>8.6985528315239176</c:v>
                </c:pt>
                <c:pt idx="48" formatCode="General">
                  <c:v>9.2095090612036827</c:v>
                </c:pt>
                <c:pt idx="49" formatCode="General">
                  <c:v>9.2597890297961545</c:v>
                </c:pt>
                <c:pt idx="50" formatCode="General">
                  <c:v>8.9501434567942084</c:v>
                </c:pt>
                <c:pt idx="51" formatCode="General">
                  <c:v>9.4745058410965886</c:v>
                </c:pt>
                <c:pt idx="52" formatCode="General">
                  <c:v>8.9306735922943368</c:v>
                </c:pt>
                <c:pt idx="53" formatCode="General">
                  <c:v>9.2681761067285837</c:v>
                </c:pt>
                <c:pt idx="54" formatCode="General">
                  <c:v>8.7999582077375909</c:v>
                </c:pt>
                <c:pt idx="55" formatCode="General">
                  <c:v>9.0702484333960811</c:v>
                </c:pt>
                <c:pt idx="56" formatCode="General">
                  <c:v>8.86124313828266</c:v>
                </c:pt>
                <c:pt idx="57" formatCode="General">
                  <c:v>8.7229498857523442</c:v>
                </c:pt>
                <c:pt idx="58" formatCode="General">
                  <c:v>7.7079348365085272</c:v>
                </c:pt>
                <c:pt idx="59" formatCode="General">
                  <c:v>8.5620138092438083</c:v>
                </c:pt>
                <c:pt idx="60" formatCode="General">
                  <c:v>7.8980026851783016</c:v>
                </c:pt>
                <c:pt idx="61" formatCode="General">
                  <c:v>8.1164225831437484</c:v>
                </c:pt>
                <c:pt idx="62" formatCode="General">
                  <c:v>7.8351646954389169</c:v>
                </c:pt>
                <c:pt idx="63" formatCode="General">
                  <c:v>7.172308113467925</c:v>
                </c:pt>
                <c:pt idx="64" formatCode="General">
                  <c:v>7.3665224968421681</c:v>
                </c:pt>
                <c:pt idx="65" formatCode="General">
                  <c:v>7.2454284936778457</c:v>
                </c:pt>
                <c:pt idx="66" formatCode="General">
                  <c:v>7.1164708846345945</c:v>
                </c:pt>
                <c:pt idx="67" formatCode="General">
                  <c:v>6.9439642593950017</c:v>
                </c:pt>
                <c:pt idx="68" formatCode="General">
                  <c:v>6.7301774351851353</c:v>
                </c:pt>
                <c:pt idx="69" formatCode="General">
                  <c:v>6.8077057946885251</c:v>
                </c:pt>
                <c:pt idx="70" formatCode="General">
                  <c:v>6.5722217845883391</c:v>
                </c:pt>
                <c:pt idx="71" formatCode="General">
                  <c:v>6.3819633063742067</c:v>
                </c:pt>
                <c:pt idx="72" formatCode="General">
                  <c:v>6.1820170733307913</c:v>
                </c:pt>
                <c:pt idx="73" formatCode="General">
                  <c:v>5.8923587800956572</c:v>
                </c:pt>
                <c:pt idx="74" formatCode="General">
                  <c:v>6.0336083397162685</c:v>
                </c:pt>
                <c:pt idx="75" formatCode="General">
                  <c:v>6.0348144132394737</c:v>
                </c:pt>
                <c:pt idx="76" formatCode="General">
                  <c:v>5.7184475170436659</c:v>
                </c:pt>
                <c:pt idx="77" formatCode="General">
                  <c:v>5.8213209323455439</c:v>
                </c:pt>
                <c:pt idx="78" formatCode="General">
                  <c:v>5.2926000013635663</c:v>
                </c:pt>
                <c:pt idx="79" formatCode="General">
                  <c:v>5.4121255176954186</c:v>
                </c:pt>
                <c:pt idx="80" formatCode="General">
                  <c:v>5.5493389641879798</c:v>
                </c:pt>
                <c:pt idx="81" formatCode="General">
                  <c:v>5.4501592696966599</c:v>
                </c:pt>
                <c:pt idx="82" formatCode="General">
                  <c:v>5.7715334185970351</c:v>
                </c:pt>
                <c:pt idx="83" formatCode="General">
                  <c:v>5.6800803772467523</c:v>
                </c:pt>
                <c:pt idx="84" formatCode="General">
                  <c:v>5.5409463536699253</c:v>
                </c:pt>
                <c:pt idx="85" formatCode="General">
                  <c:v>5.4585443047770861</c:v>
                </c:pt>
                <c:pt idx="86" formatCode="General">
                  <c:v>5.651751956158523</c:v>
                </c:pt>
                <c:pt idx="87" formatCode="General">
                  <c:v>5.5539087436361765</c:v>
                </c:pt>
                <c:pt idx="88" formatCode="General">
                  <c:v>5.5311130674443945</c:v>
                </c:pt>
                <c:pt idx="89" formatCode="General">
                  <c:v>5.6372789532553034</c:v>
                </c:pt>
                <c:pt idx="90" formatCode="General">
                  <c:v>5.375413069654476</c:v>
                </c:pt>
                <c:pt idx="91" formatCode="General">
                  <c:v>5.5682844019649034</c:v>
                </c:pt>
                <c:pt idx="92" formatCode="General">
                  <c:v>5.3265604214286606</c:v>
                </c:pt>
                <c:pt idx="93" formatCode="General">
                  <c:v>5.4372705217622785</c:v>
                </c:pt>
                <c:pt idx="94" formatCode="General">
                  <c:v>5.5525096004542922</c:v>
                </c:pt>
                <c:pt idx="95" formatCode="General">
                  <c:v>5.4691504264850446</c:v>
                </c:pt>
                <c:pt idx="96" formatCode="General">
                  <c:v>5.4465956424769617</c:v>
                </c:pt>
                <c:pt idx="97" formatCode="General">
                  <c:v>5.5326811066273436</c:v>
                </c:pt>
                <c:pt idx="98" formatCode="General">
                  <c:v>5.4969189324742009</c:v>
                </c:pt>
                <c:pt idx="99" formatCode="General">
                  <c:v>5.3655920288851302</c:v>
                </c:pt>
                <c:pt idx="100" formatCode="General">
                  <c:v>5.3883412834535926</c:v>
                </c:pt>
                <c:pt idx="101" formatCode="General">
                  <c:v>5.445589530150758</c:v>
                </c:pt>
                <c:pt idx="102" formatCode="General">
                  <c:v>5.5071186860171588</c:v>
                </c:pt>
                <c:pt idx="103" formatCode="General">
                  <c:v>5.4454428123033027</c:v>
                </c:pt>
                <c:pt idx="104" formatCode="General">
                  <c:v>5.4075319230937584</c:v>
                </c:pt>
                <c:pt idx="105" formatCode="General">
                  <c:v>5.4322471489745778</c:v>
                </c:pt>
                <c:pt idx="106" formatCode="General">
                  <c:v>5.5686364210827106</c:v>
                </c:pt>
                <c:pt idx="107" formatCode="General">
                  <c:v>5.4637213665520203</c:v>
                </c:pt>
                <c:pt idx="108" formatCode="General">
                  <c:v>5.4278087353209674</c:v>
                </c:pt>
                <c:pt idx="109" formatCode="General">
                  <c:v>5.4471726620221261</c:v>
                </c:pt>
                <c:pt idx="110" formatCode="General">
                  <c:v>5.6264438801153629</c:v>
                </c:pt>
                <c:pt idx="111" formatCode="General">
                  <c:v>5.5042725610952736</c:v>
                </c:pt>
                <c:pt idx="112" formatCode="General">
                  <c:v>5.3797503470854515</c:v>
                </c:pt>
                <c:pt idx="113" formatCode="General">
                  <c:v>5.3274816386437225</c:v>
                </c:pt>
                <c:pt idx="114" formatCode="General">
                  <c:v>5.3271096381532379</c:v>
                </c:pt>
                <c:pt idx="115" formatCode="General">
                  <c:v>5.3483105493859462</c:v>
                </c:pt>
                <c:pt idx="116" formatCode="General">
                  <c:v>5.5108195518300143</c:v>
                </c:pt>
                <c:pt idx="117" formatCode="General">
                  <c:v>5.4883006793963531</c:v>
                </c:pt>
                <c:pt idx="118" formatCode="General">
                  <c:v>5.5301496663397325</c:v>
                </c:pt>
                <c:pt idx="119" formatCode="General">
                  <c:v>5.5192203923722705</c:v>
                </c:pt>
                <c:pt idx="120" formatCode="General">
                  <c:v>5.5732809614359882</c:v>
                </c:pt>
                <c:pt idx="121" formatCode="General">
                  <c:v>5.5064089948735147</c:v>
                </c:pt>
                <c:pt idx="122" formatCode="General">
                  <c:v>5.4803636749921436</c:v>
                </c:pt>
                <c:pt idx="123" formatCode="General">
                  <c:v>5.4487199077872344</c:v>
                </c:pt>
                <c:pt idx="124" formatCode="General">
                  <c:v>5.5338868238515619</c:v>
                </c:pt>
                <c:pt idx="125" formatCode="General">
                  <c:v>5.5125610696401486</c:v>
                </c:pt>
                <c:pt idx="126" formatCode="General">
                  <c:v>5.46739828627768</c:v>
                </c:pt>
                <c:pt idx="127" formatCode="General">
                  <c:v>5.3662551775053995</c:v>
                </c:pt>
                <c:pt idx="128" formatCode="General">
                  <c:v>5.3245464412367847</c:v>
                </c:pt>
                <c:pt idx="129" formatCode="General">
                  <c:v>5.2799868949412954</c:v>
                </c:pt>
                <c:pt idx="130" formatCode="General">
                  <c:v>5.1652269339543624</c:v>
                </c:pt>
                <c:pt idx="131" formatCode="General">
                  <c:v>5.0663117902887302</c:v>
                </c:pt>
                <c:pt idx="132" formatCode="General">
                  <c:v>4.9436045411410268</c:v>
                </c:pt>
                <c:pt idx="133" formatCode="General">
                  <c:v>4.8423383644372002</c:v>
                </c:pt>
                <c:pt idx="134" formatCode="General">
                  <c:v>4.7891565455618181</c:v>
                </c:pt>
                <c:pt idx="135" formatCode="General">
                  <c:v>4.7504776564139464</c:v>
                </c:pt>
                <c:pt idx="136" formatCode="General">
                  <c:v>4.6094599290133393</c:v>
                </c:pt>
                <c:pt idx="137" formatCode="General">
                  <c:v>4.4781520637626295</c:v>
                </c:pt>
                <c:pt idx="138" formatCode="General">
                  <c:v>4.3704925177309377</c:v>
                </c:pt>
                <c:pt idx="139" formatCode="General">
                  <c:v>4.2483000513307072</c:v>
                </c:pt>
                <c:pt idx="140" formatCode="General">
                  <c:v>4.3536213510689512</c:v>
                </c:pt>
                <c:pt idx="141" formatCode="General">
                  <c:v>4.3014621647992159</c:v>
                </c:pt>
                <c:pt idx="142" formatCode="General">
                  <c:v>4.1512199600079516</c:v>
                </c:pt>
                <c:pt idx="143" formatCode="General">
                  <c:v>4.204282915419344</c:v>
                </c:pt>
                <c:pt idx="144" formatCode="General">
                  <c:v>4.0051631079970322</c:v>
                </c:pt>
                <c:pt idx="145" formatCode="General">
                  <c:v>4.0549525438161202</c:v>
                </c:pt>
                <c:pt idx="146" formatCode="General">
                  <c:v>4.0964732144387117</c:v>
                </c:pt>
                <c:pt idx="147" formatCode="General">
                  <c:v>4.0284680506214823</c:v>
                </c:pt>
                <c:pt idx="148" formatCode="General">
                  <c:v>3.9690887905093675</c:v>
                </c:pt>
                <c:pt idx="149" formatCode="General">
                  <c:v>3.7728018159942378</c:v>
                </c:pt>
                <c:pt idx="150" formatCode="General">
                  <c:v>3.6858869855853058</c:v>
                </c:pt>
                <c:pt idx="151" formatCode="General">
                  <c:v>3.740297959193033</c:v>
                </c:pt>
                <c:pt idx="152" formatCode="General">
                  <c:v>3.6659398141471295</c:v>
                </c:pt>
                <c:pt idx="153" formatCode="General">
                  <c:v>3.411147675341323</c:v>
                </c:pt>
                <c:pt idx="154" formatCode="General">
                  <c:v>3.621775924167181</c:v>
                </c:pt>
                <c:pt idx="155" formatCode="General">
                  <c:v>3.6883220783946271</c:v>
                </c:pt>
                <c:pt idx="156" formatCode="General">
                  <c:v>3.7334946011146632</c:v>
                </c:pt>
                <c:pt idx="157" formatCode="General">
                  <c:v>3.802104705406272</c:v>
                </c:pt>
                <c:pt idx="158" formatCode="General">
                  <c:v>3.2674140073674924</c:v>
                </c:pt>
                <c:pt idx="159" formatCode="General">
                  <c:v>3.3478213445016567</c:v>
                </c:pt>
                <c:pt idx="160" formatCode="General">
                  <c:v>3.7941797962208121</c:v>
                </c:pt>
                <c:pt idx="161" formatCode="General">
                  <c:v>3.2131442686233278</c:v>
                </c:pt>
                <c:pt idx="162" formatCode="General">
                  <c:v>2.7387515899970607</c:v>
                </c:pt>
                <c:pt idx="163" formatCode="General">
                  <c:v>2.5761971203946814</c:v>
                </c:pt>
                <c:pt idx="164" formatCode="General">
                  <c:v>3.7714695525480941</c:v>
                </c:pt>
                <c:pt idx="165" formatCode="General">
                  <c:v>3.5423123893938335</c:v>
                </c:pt>
                <c:pt idx="166" formatCode="General">
                  <c:v>3.5323901402611249</c:v>
                </c:pt>
                <c:pt idx="167" formatCode="General">
                  <c:v>3.5803645817901506</c:v>
                </c:pt>
                <c:pt idx="168" formatCode="General">
                  <c:v>3.5446765245182679</c:v>
                </c:pt>
                <c:pt idx="169" formatCode="General">
                  <c:v>3.5544689162388479</c:v>
                </c:pt>
                <c:pt idx="170" formatCode="General">
                  <c:v>3.5382973233149193</c:v>
                </c:pt>
                <c:pt idx="171" formatCode="General">
                  <c:v>3.5231817538403125</c:v>
                </c:pt>
                <c:pt idx="172" formatCode="General">
                  <c:v>3.5398107025448886</c:v>
                </c:pt>
                <c:pt idx="173" formatCode="General">
                  <c:v>3.5211172818913337</c:v>
                </c:pt>
                <c:pt idx="174" formatCode="General">
                  <c:v>3.5125227856695593</c:v>
                </c:pt>
                <c:pt idx="175" formatCode="General">
                  <c:v>3.5304228476619577</c:v>
                </c:pt>
                <c:pt idx="176" formatCode="General">
                  <c:v>3.5009363380485441</c:v>
                </c:pt>
                <c:pt idx="177" formatCode="General">
                  <c:v>3.4998263906623217</c:v>
                </c:pt>
                <c:pt idx="178" formatCode="General">
                  <c:v>3.4997496972005586</c:v>
                </c:pt>
                <c:pt idx="179" formatCode="General">
                  <c:v>3.4845108993907941</c:v>
                </c:pt>
                <c:pt idx="180" formatCode="General">
                  <c:v>3.5401507829916716</c:v>
                </c:pt>
                <c:pt idx="181" formatCode="General">
                  <c:v>3.5310058801075068</c:v>
                </c:pt>
                <c:pt idx="182" formatCode="General">
                  <c:v>3.5658760049026745</c:v>
                </c:pt>
                <c:pt idx="183" formatCode="General">
                  <c:v>3.5680439007271887</c:v>
                </c:pt>
                <c:pt idx="184" formatCode="General">
                  <c:v>3.5809435510121341</c:v>
                </c:pt>
                <c:pt idx="185" formatCode="General">
                  <c:v>3.6130174221746052</c:v>
                </c:pt>
                <c:pt idx="186" formatCode="General">
                  <c:v>3.6219210223573599</c:v>
                </c:pt>
                <c:pt idx="187" formatCode="General">
                  <c:v>3.6390410151523773</c:v>
                </c:pt>
                <c:pt idx="188" formatCode="General">
                  <c:v>3.6850813010679131</c:v>
                </c:pt>
                <c:pt idx="189" formatCode="General">
                  <c:v>3.7018058880202451</c:v>
                </c:pt>
                <c:pt idx="190" formatCode="General">
                  <c:v>3.740509438121439</c:v>
                </c:pt>
                <c:pt idx="191" formatCode="General">
                  <c:v>3.7654470425219229</c:v>
                </c:pt>
                <c:pt idx="192" formatCode="General">
                  <c:v>3.7922610190509936</c:v>
                </c:pt>
                <c:pt idx="193" formatCode="General">
                  <c:v>3.8631301434521643</c:v>
                </c:pt>
                <c:pt idx="194" formatCode="General">
                  <c:v>3.9323470559957805</c:v>
                </c:pt>
                <c:pt idx="195" formatCode="General">
                  <c:v>3.9584110452950978</c:v>
                </c:pt>
                <c:pt idx="196" formatCode="General">
                  <c:v>3.9603705229494341</c:v>
                </c:pt>
                <c:pt idx="197" formatCode="General">
                  <c:v>3.981009430057374</c:v>
                </c:pt>
                <c:pt idx="198" formatCode="General">
                  <c:v>3.9973860452755363</c:v>
                </c:pt>
                <c:pt idx="199" formatCode="General">
                  <c:v>4.0262815357498454</c:v>
                </c:pt>
                <c:pt idx="200" formatCode="General">
                  <c:v>4.0627371691329692</c:v>
                </c:pt>
                <c:pt idx="201" formatCode="General">
                  <c:v>4.0762987882181614</c:v>
                </c:pt>
                <c:pt idx="202" formatCode="General">
                  <c:v>4.0446695335581762</c:v>
                </c:pt>
                <c:pt idx="203" formatCode="General">
                  <c:v>4.0907836105603277</c:v>
                </c:pt>
                <c:pt idx="204" formatCode="General">
                  <c:v>4.1563989411870992</c:v>
                </c:pt>
                <c:pt idx="205" formatCode="General">
                  <c:v>4.2279299014377392</c:v>
                </c:pt>
                <c:pt idx="206" formatCode="General">
                  <c:v>4.2851897511051122</c:v>
                </c:pt>
                <c:pt idx="207" formatCode="General">
                  <c:v>4.3423895528983065</c:v>
                </c:pt>
                <c:pt idx="208" formatCode="General">
                  <c:v>4.3291676503634875</c:v>
                </c:pt>
                <c:pt idx="209" formatCode="General">
                  <c:v>4.3299482755253491</c:v>
                </c:pt>
                <c:pt idx="210" formatCode="General">
                  <c:v>4.3167612046046377</c:v>
                </c:pt>
                <c:pt idx="211" formatCode="General">
                  <c:v>4.2872736104710887</c:v>
                </c:pt>
                <c:pt idx="212" formatCode="General">
                  <c:v>4.2585251929006551</c:v>
                </c:pt>
                <c:pt idx="213" formatCode="General">
                  <c:v>4.1257027682306884</c:v>
                </c:pt>
                <c:pt idx="214" formatCode="General">
                  <c:v>4.0424468428756688</c:v>
                </c:pt>
                <c:pt idx="215" formatCode="General">
                  <c:v>3.9137803141067153</c:v>
                </c:pt>
                <c:pt idx="216" formatCode="General">
                  <c:v>3.8728318401134438</c:v>
                </c:pt>
                <c:pt idx="217" formatCode="General">
                  <c:v>3.8883289669899517</c:v>
                </c:pt>
                <c:pt idx="218" formatCode="General">
                  <c:v>3.9038346375091422</c:v>
                </c:pt>
                <c:pt idx="219" formatCode="General">
                  <c:v>3.7783395180214963</c:v>
                </c:pt>
                <c:pt idx="220" formatCode="General">
                  <c:v>3.6873896550677361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4C5-4A79-98CB-40277C96C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2945232"/>
        <c:axId val="682943272"/>
      </c:scatterChart>
      <c:valAx>
        <c:axId val="682945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2943272"/>
        <c:crosses val="autoZero"/>
        <c:crossBetween val="midCat"/>
      </c:valAx>
      <c:valAx>
        <c:axId val="682943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29452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absorptance mean values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6405186781819869"/>
          <c:y val="0.13249730286781636"/>
          <c:w val="0.75467538624711006"/>
          <c:h val="0.6875099583140342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Tabla!$O$2</c:f>
              <c:strCache>
                <c:ptCount val="1"/>
                <c:pt idx="0">
                  <c:v>CIEMAT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Presentación!$M$2:$M$16</c:f>
                <c:numCache>
                  <c:formatCode>General</c:formatCode>
                  <c:ptCount val="15"/>
                  <c:pt idx="0">
                    <c:v>1.8213792888699843E-3</c:v>
                  </c:pt>
                  <c:pt idx="1">
                    <c:v>2.3940560368241482E-3</c:v>
                  </c:pt>
                  <c:pt idx="2">
                    <c:v>1.5000700497571691E-3</c:v>
                  </c:pt>
                  <c:pt idx="3">
                    <c:v>1.7305106952519268E-3</c:v>
                  </c:pt>
                  <c:pt idx="4">
                    <c:v>1.4386631624908124E-3</c:v>
                  </c:pt>
                  <c:pt idx="5">
                    <c:v>1.441547268219178E-3</c:v>
                  </c:pt>
                  <c:pt idx="6">
                    <c:v>1.7180360168092797E-3</c:v>
                  </c:pt>
                  <c:pt idx="7">
                    <c:v>1.4059087047070013E-3</c:v>
                  </c:pt>
                  <c:pt idx="8">
                    <c:v>1.9499201768927634E-3</c:v>
                  </c:pt>
                  <c:pt idx="9">
                    <c:v>2.3512946411815587E-3</c:v>
                  </c:pt>
                  <c:pt idx="10">
                    <c:v>1.6324157069867603E-3</c:v>
                  </c:pt>
                  <c:pt idx="11">
                    <c:v>1.8737659080166242E-3</c:v>
                  </c:pt>
                  <c:pt idx="12">
                    <c:v>2.3651941150207522E-3</c:v>
                  </c:pt>
                  <c:pt idx="13">
                    <c:v>1.2097650313095698E-3</c:v>
                  </c:pt>
                  <c:pt idx="14">
                    <c:v>1.5213337562657357E-3</c:v>
                  </c:pt>
                </c:numCache>
              </c:numRef>
            </c:plus>
            <c:minus>
              <c:numRef>
                <c:f>Presentación!$M$2:$M$16</c:f>
                <c:numCache>
                  <c:formatCode>General</c:formatCode>
                  <c:ptCount val="15"/>
                  <c:pt idx="0">
                    <c:v>1.8213792888699843E-3</c:v>
                  </c:pt>
                  <c:pt idx="1">
                    <c:v>2.3940560368241482E-3</c:v>
                  </c:pt>
                  <c:pt idx="2">
                    <c:v>1.5000700497571691E-3</c:v>
                  </c:pt>
                  <c:pt idx="3">
                    <c:v>1.7305106952519268E-3</c:v>
                  </c:pt>
                  <c:pt idx="4">
                    <c:v>1.4386631624908124E-3</c:v>
                  </c:pt>
                  <c:pt idx="5">
                    <c:v>1.441547268219178E-3</c:v>
                  </c:pt>
                  <c:pt idx="6">
                    <c:v>1.7180360168092797E-3</c:v>
                  </c:pt>
                  <c:pt idx="7">
                    <c:v>1.4059087047070013E-3</c:v>
                  </c:pt>
                  <c:pt idx="8">
                    <c:v>1.9499201768927634E-3</c:v>
                  </c:pt>
                  <c:pt idx="9">
                    <c:v>2.3512946411815587E-3</c:v>
                  </c:pt>
                  <c:pt idx="10">
                    <c:v>1.6324157069867603E-3</c:v>
                  </c:pt>
                  <c:pt idx="11">
                    <c:v>1.8737659080166242E-3</c:v>
                  </c:pt>
                  <c:pt idx="12">
                    <c:v>2.3651941150207522E-3</c:v>
                  </c:pt>
                  <c:pt idx="13">
                    <c:v>1.2097650313095698E-3</c:v>
                  </c:pt>
                  <c:pt idx="14">
                    <c:v>1.5213337562657357E-3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1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Tabla!$N$3:$N$17</c:f>
              <c:numCache>
                <c:formatCode>General</c:formatCode>
                <c:ptCount val="15"/>
                <c:pt idx="0">
                  <c:v>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  <c:pt idx="5">
                  <c:v>1000</c:v>
                </c:pt>
                <c:pt idx="6">
                  <c:v>1500</c:v>
                </c:pt>
                <c:pt idx="7">
                  <c:v>2000</c:v>
                </c:pt>
                <c:pt idx="8">
                  <c:v>2500</c:v>
                </c:pt>
                <c:pt idx="9">
                  <c:v>3000</c:v>
                </c:pt>
                <c:pt idx="10">
                  <c:v>4000</c:v>
                </c:pt>
                <c:pt idx="11">
                  <c:v>5000</c:v>
                </c:pt>
                <c:pt idx="12">
                  <c:v>6000</c:v>
                </c:pt>
                <c:pt idx="13">
                  <c:v>8000</c:v>
                </c:pt>
                <c:pt idx="14">
                  <c:v>10000</c:v>
                </c:pt>
              </c:numCache>
            </c:numRef>
          </c:xVal>
          <c:yVal>
            <c:numRef>
              <c:f>Tabla!$O$3:$O$17</c:f>
              <c:numCache>
                <c:formatCode>0.000</c:formatCode>
                <c:ptCount val="15"/>
                <c:pt idx="0">
                  <c:v>0.98198281699870604</c:v>
                </c:pt>
                <c:pt idx="1">
                  <c:v>0.98280821707466259</c:v>
                </c:pt>
                <c:pt idx="2">
                  <c:v>0.9844720948655491</c:v>
                </c:pt>
                <c:pt idx="3">
                  <c:v>0.98447893261215447</c:v>
                </c:pt>
                <c:pt idx="4">
                  <c:v>0.98400947562517926</c:v>
                </c:pt>
                <c:pt idx="5">
                  <c:v>0.98353964952791195</c:v>
                </c:pt>
                <c:pt idx="6">
                  <c:v>0.98285205134080444</c:v>
                </c:pt>
                <c:pt idx="7">
                  <c:v>0.98143418306968433</c:v>
                </c:pt>
                <c:pt idx="8">
                  <c:v>0.98040210475522704</c:v>
                </c:pt>
                <c:pt idx="9">
                  <c:v>0.97934530968978173</c:v>
                </c:pt>
                <c:pt idx="10">
                  <c:v>0.97733304394858644</c:v>
                </c:pt>
                <c:pt idx="11">
                  <c:v>0.9763392628651264</c:v>
                </c:pt>
                <c:pt idx="12">
                  <c:v>0.97472717797370922</c:v>
                </c:pt>
                <c:pt idx="13">
                  <c:v>0.97253640952050935</c:v>
                </c:pt>
                <c:pt idx="14">
                  <c:v>0.97193639578203161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FEB-4292-9686-2AA762EA1F9A}"/>
            </c:ext>
          </c:extLst>
        </c:ser>
        <c:ser>
          <c:idx val="1"/>
          <c:order val="1"/>
          <c:tx>
            <c:strRef>
              <c:f>Tabla!$T$2</c:f>
              <c:strCache>
                <c:ptCount val="1"/>
                <c:pt idx="0">
                  <c:v>DLR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Presentación!$O$2:$O$16</c:f>
                <c:numCache>
                  <c:formatCode>General</c:formatCode>
                  <c:ptCount val="15"/>
                  <c:pt idx="0">
                    <c:v>5.395134443021086E-4</c:v>
                  </c:pt>
                  <c:pt idx="1">
                    <c:v>2.7339481188343316E-3</c:v>
                  </c:pt>
                  <c:pt idx="2">
                    <c:v>1.0228734894206575E-3</c:v>
                  </c:pt>
                  <c:pt idx="3">
                    <c:v>2.1911180977762391E-3</c:v>
                  </c:pt>
                  <c:pt idx="4">
                    <c:v>1.6688119819355828E-3</c:v>
                  </c:pt>
                  <c:pt idx="5">
                    <c:v>1.5951859751537E-3</c:v>
                  </c:pt>
                  <c:pt idx="6">
                    <c:v>2.0617536341087954E-3</c:v>
                  </c:pt>
                  <c:pt idx="7">
                    <c:v>1.8074657550299672E-3</c:v>
                  </c:pt>
                  <c:pt idx="8">
                    <c:v>1.9359734098878358E-3</c:v>
                  </c:pt>
                  <c:pt idx="9">
                    <c:v>6.5239543417585678E-4</c:v>
                  </c:pt>
                  <c:pt idx="10">
                    <c:v>2.7999819703755503E-3</c:v>
                  </c:pt>
                  <c:pt idx="11">
                    <c:v>2.8027950138354183E-3</c:v>
                  </c:pt>
                  <c:pt idx="12">
                    <c:v>4.3687821082212964E-3</c:v>
                  </c:pt>
                  <c:pt idx="13">
                    <c:v>4.3748248928691886E-3</c:v>
                  </c:pt>
                  <c:pt idx="14">
                    <c:v>3.2101058671081561E-3</c:v>
                  </c:pt>
                </c:numCache>
              </c:numRef>
            </c:plus>
            <c:minus>
              <c:numRef>
                <c:f>Presentación!$O$2:$O$16</c:f>
                <c:numCache>
                  <c:formatCode>General</c:formatCode>
                  <c:ptCount val="15"/>
                  <c:pt idx="0">
                    <c:v>5.395134443021086E-4</c:v>
                  </c:pt>
                  <c:pt idx="1">
                    <c:v>2.7339481188343316E-3</c:v>
                  </c:pt>
                  <c:pt idx="2">
                    <c:v>1.0228734894206575E-3</c:v>
                  </c:pt>
                  <c:pt idx="3">
                    <c:v>2.1911180977762391E-3</c:v>
                  </c:pt>
                  <c:pt idx="4">
                    <c:v>1.6688119819355828E-3</c:v>
                  </c:pt>
                  <c:pt idx="5">
                    <c:v>1.5951859751537E-3</c:v>
                  </c:pt>
                  <c:pt idx="6">
                    <c:v>2.0617536341087954E-3</c:v>
                  </c:pt>
                  <c:pt idx="7">
                    <c:v>1.8074657550299672E-3</c:v>
                  </c:pt>
                  <c:pt idx="8">
                    <c:v>1.9359734098878358E-3</c:v>
                  </c:pt>
                  <c:pt idx="9">
                    <c:v>6.5239543417585678E-4</c:v>
                  </c:pt>
                  <c:pt idx="10">
                    <c:v>2.7999819703755503E-3</c:v>
                  </c:pt>
                  <c:pt idx="11">
                    <c:v>2.8027950138354183E-3</c:v>
                  </c:pt>
                  <c:pt idx="12">
                    <c:v>4.3687821082212964E-3</c:v>
                  </c:pt>
                  <c:pt idx="13">
                    <c:v>4.3748248928691886E-3</c:v>
                  </c:pt>
                  <c:pt idx="14">
                    <c:v>3.2101058671081561E-3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1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Tabla!$N$3:$N$17</c:f>
              <c:numCache>
                <c:formatCode>General</c:formatCode>
                <c:ptCount val="15"/>
                <c:pt idx="0">
                  <c:v>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  <c:pt idx="5">
                  <c:v>1000</c:v>
                </c:pt>
                <c:pt idx="6">
                  <c:v>1500</c:v>
                </c:pt>
                <c:pt idx="7">
                  <c:v>2000</c:v>
                </c:pt>
                <c:pt idx="8">
                  <c:v>2500</c:v>
                </c:pt>
                <c:pt idx="9">
                  <c:v>3000</c:v>
                </c:pt>
                <c:pt idx="10">
                  <c:v>4000</c:v>
                </c:pt>
                <c:pt idx="11">
                  <c:v>5000</c:v>
                </c:pt>
                <c:pt idx="12">
                  <c:v>6000</c:v>
                </c:pt>
                <c:pt idx="13">
                  <c:v>8000</c:v>
                </c:pt>
                <c:pt idx="14">
                  <c:v>10000</c:v>
                </c:pt>
              </c:numCache>
            </c:numRef>
          </c:xVal>
          <c:yVal>
            <c:numRef>
              <c:f>Tabla!$T$3:$T$17</c:f>
              <c:numCache>
                <c:formatCode>0.000</c:formatCode>
                <c:ptCount val="15"/>
                <c:pt idx="0">
                  <c:v>0.93716510533796671</c:v>
                </c:pt>
                <c:pt idx="1">
                  <c:v>0.93546751326214961</c:v>
                </c:pt>
                <c:pt idx="2">
                  <c:v>0.93573681486304439</c:v>
                </c:pt>
                <c:pt idx="3">
                  <c:v>0.93741333704998453</c:v>
                </c:pt>
                <c:pt idx="4">
                  <c:v>0.93745427461523045</c:v>
                </c:pt>
                <c:pt idx="5">
                  <c:v>0.93859661977163888</c:v>
                </c:pt>
                <c:pt idx="6">
                  <c:v>0.93568348477172625</c:v>
                </c:pt>
                <c:pt idx="7">
                  <c:v>0.93451959680265329</c:v>
                </c:pt>
                <c:pt idx="8">
                  <c:v>0.93208534964678158</c:v>
                </c:pt>
                <c:pt idx="9">
                  <c:v>0.93145502171537553</c:v>
                </c:pt>
                <c:pt idx="10">
                  <c:v>0.92915140588443512</c:v>
                </c:pt>
                <c:pt idx="11">
                  <c:v>0.92816853680556477</c:v>
                </c:pt>
                <c:pt idx="12">
                  <c:v>0.92785163226916956</c:v>
                </c:pt>
                <c:pt idx="13">
                  <c:v>0.9276861748405919</c:v>
                </c:pt>
                <c:pt idx="14">
                  <c:v>0.92897622792749024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FEB-4292-9686-2AA762EA1F9A}"/>
            </c:ext>
          </c:extLst>
        </c:ser>
        <c:ser>
          <c:idx val="2"/>
          <c:order val="2"/>
          <c:tx>
            <c:strRef>
              <c:f>Tabla!$Y$2</c:f>
              <c:strCache>
                <c:ptCount val="1"/>
                <c:pt idx="0">
                  <c:v>DECHEMA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Presentación!$Q$2:$Q$16</c:f>
                <c:numCache>
                  <c:formatCode>General</c:formatCode>
                  <c:ptCount val="15"/>
                  <c:pt idx="0">
                    <c:v>1.349255562812519E-3</c:v>
                  </c:pt>
                  <c:pt idx="1">
                    <c:v>5.2831326397242669E-4</c:v>
                  </c:pt>
                  <c:pt idx="2">
                    <c:v>1.4117736137768996E-3</c:v>
                  </c:pt>
                  <c:pt idx="3">
                    <c:v>1.4762629721942774E-3</c:v>
                  </c:pt>
                  <c:pt idx="4">
                    <c:v>4.5008765486146768E-4</c:v>
                  </c:pt>
                  <c:pt idx="5">
                    <c:v>1.1672845284094412E-3</c:v>
                  </c:pt>
                  <c:pt idx="6">
                    <c:v>1.2290552275512341E-3</c:v>
                  </c:pt>
                  <c:pt idx="7">
                    <c:v>2.0023847945589285E-3</c:v>
                  </c:pt>
                  <c:pt idx="8">
                    <c:v>1.255522135821388E-3</c:v>
                  </c:pt>
                  <c:pt idx="9">
                    <c:v>1.4930633528292868E-3</c:v>
                  </c:pt>
                  <c:pt idx="10">
                    <c:v>1.8053180486792342E-3</c:v>
                  </c:pt>
                  <c:pt idx="11">
                    <c:v>1.8509107837276217E-3</c:v>
                  </c:pt>
                  <c:pt idx="12">
                    <c:v>3.3534983553723426E-3</c:v>
                  </c:pt>
                  <c:pt idx="13">
                    <c:v>3.8023197813551487E-3</c:v>
                  </c:pt>
                  <c:pt idx="14">
                    <c:v>4.1559430393704544E-3</c:v>
                  </c:pt>
                </c:numCache>
              </c:numRef>
            </c:plus>
            <c:minus>
              <c:numRef>
                <c:f>Presentación!$Q$2:$Q$16</c:f>
                <c:numCache>
                  <c:formatCode>General</c:formatCode>
                  <c:ptCount val="15"/>
                  <c:pt idx="0">
                    <c:v>1.349255562812519E-3</c:v>
                  </c:pt>
                  <c:pt idx="1">
                    <c:v>5.2831326397242669E-4</c:v>
                  </c:pt>
                  <c:pt idx="2">
                    <c:v>1.4117736137768996E-3</c:v>
                  </c:pt>
                  <c:pt idx="3">
                    <c:v>1.4762629721942774E-3</c:v>
                  </c:pt>
                  <c:pt idx="4">
                    <c:v>4.5008765486146768E-4</c:v>
                  </c:pt>
                  <c:pt idx="5">
                    <c:v>1.1672845284094412E-3</c:v>
                  </c:pt>
                  <c:pt idx="6">
                    <c:v>1.2290552275512341E-3</c:v>
                  </c:pt>
                  <c:pt idx="7">
                    <c:v>2.0023847945589285E-3</c:v>
                  </c:pt>
                  <c:pt idx="8">
                    <c:v>1.255522135821388E-3</c:v>
                  </c:pt>
                  <c:pt idx="9">
                    <c:v>1.4930633528292868E-3</c:v>
                  </c:pt>
                  <c:pt idx="10">
                    <c:v>1.8053180486792342E-3</c:v>
                  </c:pt>
                  <c:pt idx="11">
                    <c:v>1.8509107837276217E-3</c:v>
                  </c:pt>
                  <c:pt idx="12">
                    <c:v>3.3534983553723426E-3</c:v>
                  </c:pt>
                  <c:pt idx="13">
                    <c:v>3.8023197813551487E-3</c:v>
                  </c:pt>
                  <c:pt idx="14">
                    <c:v>4.1559430393704544E-3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1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Tabla!$N$3:$N$17</c:f>
              <c:numCache>
                <c:formatCode>General</c:formatCode>
                <c:ptCount val="15"/>
                <c:pt idx="0">
                  <c:v>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  <c:pt idx="5">
                  <c:v>1000</c:v>
                </c:pt>
                <c:pt idx="6">
                  <c:v>1500</c:v>
                </c:pt>
                <c:pt idx="7">
                  <c:v>2000</c:v>
                </c:pt>
                <c:pt idx="8">
                  <c:v>2500</c:v>
                </c:pt>
                <c:pt idx="9">
                  <c:v>3000</c:v>
                </c:pt>
                <c:pt idx="10">
                  <c:v>4000</c:v>
                </c:pt>
                <c:pt idx="11">
                  <c:v>5000</c:v>
                </c:pt>
                <c:pt idx="12">
                  <c:v>6000</c:v>
                </c:pt>
                <c:pt idx="13">
                  <c:v>8000</c:v>
                </c:pt>
                <c:pt idx="14">
                  <c:v>10000</c:v>
                </c:pt>
              </c:numCache>
            </c:numRef>
          </c:xVal>
          <c:yVal>
            <c:numRef>
              <c:f>Tabla!$Y$3:$Y$17</c:f>
              <c:numCache>
                <c:formatCode>0.000</c:formatCode>
                <c:ptCount val="15"/>
                <c:pt idx="0">
                  <c:v>0.96980863033611386</c:v>
                </c:pt>
                <c:pt idx="1">
                  <c:v>0.96862976537035717</c:v>
                </c:pt>
                <c:pt idx="2">
                  <c:v>0.96706612121560609</c:v>
                </c:pt>
                <c:pt idx="3">
                  <c:v>0.96614002359036943</c:v>
                </c:pt>
                <c:pt idx="4">
                  <c:v>0.96567379433746792</c:v>
                </c:pt>
                <c:pt idx="5">
                  <c:v>0.96424093577630998</c:v>
                </c:pt>
                <c:pt idx="6">
                  <c:v>0.96269288643593853</c:v>
                </c:pt>
                <c:pt idx="7">
                  <c:v>0.96149367991587076</c:v>
                </c:pt>
                <c:pt idx="8">
                  <c:v>0.96072598129971565</c:v>
                </c:pt>
                <c:pt idx="9">
                  <c:v>0.95989252981446127</c:v>
                </c:pt>
                <c:pt idx="10">
                  <c:v>0.9586942605705403</c:v>
                </c:pt>
                <c:pt idx="11">
                  <c:v>0.96072578186877777</c:v>
                </c:pt>
                <c:pt idx="12">
                  <c:v>0.9614131851641492</c:v>
                </c:pt>
                <c:pt idx="13">
                  <c:v>0.96027392277335577</c:v>
                </c:pt>
                <c:pt idx="14">
                  <c:v>0.9598548689016656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FEB-4292-9686-2AA762EA1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2945624"/>
        <c:axId val="682946016"/>
      </c:scatterChart>
      <c:valAx>
        <c:axId val="682945624"/>
        <c:scaling>
          <c:orientation val="minMax"/>
          <c:max val="100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Number of cycles </a:t>
                </a:r>
              </a:p>
            </c:rich>
          </c:tx>
          <c:layout>
            <c:manualLayout>
              <c:xMode val="edge"/>
              <c:yMode val="edge"/>
              <c:x val="0.43637257633298632"/>
              <c:y val="0.864932450928296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2946016"/>
        <c:crosses val="autoZero"/>
        <c:crossBetween val="midCat"/>
      </c:valAx>
      <c:valAx>
        <c:axId val="682946016"/>
        <c:scaling>
          <c:orientation val="minMax"/>
          <c:max val="0.99"/>
          <c:min val="0.9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Solar Absorptance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2945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7763554695327891"/>
          <c:y val="0.92280115292336928"/>
          <c:w val="0.62922773720759484"/>
          <c:h val="6.9018887976426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Presentación!$L$1</c:f>
              <c:strCache>
                <c:ptCount val="1"/>
                <c:pt idx="0">
                  <c:v>CIEMAT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x"/>
            <c:errBarType val="both"/>
            <c:errValType val="stdDev"/>
            <c:noEndCap val="0"/>
            <c:val val="1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y"/>
            <c:errBarType val="both"/>
            <c:errValType val="stdDev"/>
            <c:noEndCap val="0"/>
            <c:val val="1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strRef>
              <c:f>Presentación!$A$2:$A$24</c:f>
              <c:strCache>
                <c:ptCount val="17"/>
                <c:pt idx="0">
                  <c:v>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  <c:pt idx="5">
                  <c:v>1000</c:v>
                </c:pt>
                <c:pt idx="6">
                  <c:v>1500</c:v>
                </c:pt>
                <c:pt idx="7">
                  <c:v>2000</c:v>
                </c:pt>
                <c:pt idx="8">
                  <c:v>2500</c:v>
                </c:pt>
                <c:pt idx="9">
                  <c:v>3000</c:v>
                </c:pt>
                <c:pt idx="10">
                  <c:v>4000</c:v>
                </c:pt>
                <c:pt idx="11">
                  <c:v>5000</c:v>
                </c:pt>
                <c:pt idx="12">
                  <c:v>6000</c:v>
                </c:pt>
                <c:pt idx="13">
                  <c:v>8000</c:v>
                </c:pt>
                <c:pt idx="14">
                  <c:v>10000</c:v>
                </c:pt>
                <c:pt idx="16">
                  <c:v>% α loss</c:v>
                </c:pt>
              </c:strCache>
            </c:strRef>
          </c:xVal>
          <c:yVal>
            <c:numRef>
              <c:f>Presentación!$L$2:$L$24</c:f>
              <c:numCache>
                <c:formatCode>0.000</c:formatCode>
                <c:ptCount val="23"/>
                <c:pt idx="0">
                  <c:v>0.98198281699870604</c:v>
                </c:pt>
                <c:pt idx="1">
                  <c:v>0.98348081544457278</c:v>
                </c:pt>
                <c:pt idx="2">
                  <c:v>0.9844720948655491</c:v>
                </c:pt>
                <c:pt idx="3">
                  <c:v>0.98447893261215447</c:v>
                </c:pt>
                <c:pt idx="4">
                  <c:v>0.98400947562517926</c:v>
                </c:pt>
                <c:pt idx="5">
                  <c:v>0.98353964952791195</c:v>
                </c:pt>
                <c:pt idx="6">
                  <c:v>0.98285205134080444</c:v>
                </c:pt>
                <c:pt idx="7">
                  <c:v>0.98143418306968433</c:v>
                </c:pt>
                <c:pt idx="8">
                  <c:v>0.98040210475522704</c:v>
                </c:pt>
                <c:pt idx="9">
                  <c:v>0.97934530968978173</c:v>
                </c:pt>
                <c:pt idx="10">
                  <c:v>0.97733304394858644</c:v>
                </c:pt>
                <c:pt idx="11">
                  <c:v>0.9763392628651264</c:v>
                </c:pt>
                <c:pt idx="12">
                  <c:v>0.97472717797370922</c:v>
                </c:pt>
                <c:pt idx="13">
                  <c:v>0.97253640952050935</c:v>
                </c:pt>
                <c:pt idx="14">
                  <c:v>0.97179782226024469</c:v>
                </c:pt>
                <c:pt idx="21" formatCode="General">
                  <c:v>0.9342191455112564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41F-4040-8DA4-C8670FD7336F}"/>
            </c:ext>
          </c:extLst>
        </c:ser>
        <c:ser>
          <c:idx val="1"/>
          <c:order val="1"/>
          <c:tx>
            <c:strRef>
              <c:f>Presentación!$M$1</c:f>
              <c:strCache>
                <c:ptCount val="1"/>
                <c:pt idx="0">
                  <c:v>stand dev.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x"/>
            <c:errBarType val="both"/>
            <c:errValType val="stdDev"/>
            <c:noEndCap val="0"/>
            <c:val val="1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y"/>
            <c:errBarType val="both"/>
            <c:errValType val="stdDev"/>
            <c:noEndCap val="0"/>
            <c:val val="1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strRef>
              <c:f>Presentación!$A$2:$A$24</c:f>
              <c:strCache>
                <c:ptCount val="17"/>
                <c:pt idx="0">
                  <c:v>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  <c:pt idx="5">
                  <c:v>1000</c:v>
                </c:pt>
                <c:pt idx="6">
                  <c:v>1500</c:v>
                </c:pt>
                <c:pt idx="7">
                  <c:v>2000</c:v>
                </c:pt>
                <c:pt idx="8">
                  <c:v>2500</c:v>
                </c:pt>
                <c:pt idx="9">
                  <c:v>3000</c:v>
                </c:pt>
                <c:pt idx="10">
                  <c:v>4000</c:v>
                </c:pt>
                <c:pt idx="11">
                  <c:v>5000</c:v>
                </c:pt>
                <c:pt idx="12">
                  <c:v>6000</c:v>
                </c:pt>
                <c:pt idx="13">
                  <c:v>8000</c:v>
                </c:pt>
                <c:pt idx="14">
                  <c:v>10000</c:v>
                </c:pt>
                <c:pt idx="16">
                  <c:v>% α loss</c:v>
                </c:pt>
              </c:strCache>
            </c:strRef>
          </c:xVal>
          <c:yVal>
            <c:numRef>
              <c:f>Presentación!$M$2:$M$24</c:f>
              <c:numCache>
                <c:formatCode>0.000</c:formatCode>
                <c:ptCount val="23"/>
                <c:pt idx="0">
                  <c:v>1.8213792888699843E-3</c:v>
                </c:pt>
                <c:pt idx="1">
                  <c:v>2.3940560368241482E-3</c:v>
                </c:pt>
                <c:pt idx="2">
                  <c:v>1.5000700497571691E-3</c:v>
                </c:pt>
                <c:pt idx="3">
                  <c:v>1.7305106952519268E-3</c:v>
                </c:pt>
                <c:pt idx="4">
                  <c:v>1.4386631624908124E-3</c:v>
                </c:pt>
                <c:pt idx="5">
                  <c:v>1.441547268219178E-3</c:v>
                </c:pt>
                <c:pt idx="6">
                  <c:v>1.7180360168092797E-3</c:v>
                </c:pt>
                <c:pt idx="7">
                  <c:v>1.4059087047070013E-3</c:v>
                </c:pt>
                <c:pt idx="8">
                  <c:v>1.9499201768927634E-3</c:v>
                </c:pt>
                <c:pt idx="9">
                  <c:v>2.3512946411815587E-3</c:v>
                </c:pt>
                <c:pt idx="10">
                  <c:v>1.6324157069867603E-3</c:v>
                </c:pt>
                <c:pt idx="11">
                  <c:v>1.8737659080166242E-3</c:v>
                </c:pt>
                <c:pt idx="12">
                  <c:v>2.3651941150207522E-3</c:v>
                </c:pt>
                <c:pt idx="13">
                  <c:v>1.2097650313095698E-3</c:v>
                </c:pt>
                <c:pt idx="14">
                  <c:v>1.5213337562657357E-3</c:v>
                </c:pt>
                <c:pt idx="21" formatCode="General">
                  <c:v>0.93012873544167107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41F-4040-8DA4-C8670FD733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2942880"/>
        <c:axId val="682935040"/>
      </c:scatterChart>
      <c:valAx>
        <c:axId val="6829428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2935040"/>
        <c:crosses val="autoZero"/>
        <c:crossBetween val="midCat"/>
      </c:valAx>
      <c:valAx>
        <c:axId val="682935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29428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846047494353722"/>
          <c:y val="7.0484548898887042E-2"/>
          <c:w val="0.80895737515112653"/>
          <c:h val="0.60106331152813963"/>
        </c:manualLayout>
      </c:layout>
      <c:scatterChart>
        <c:scatterStyle val="smoothMarker"/>
        <c:varyColors val="0"/>
        <c:ser>
          <c:idx val="0"/>
          <c:order val="0"/>
          <c:tx>
            <c:strRef>
              <c:f>Presentación!$B$1</c:f>
              <c:strCache>
                <c:ptCount val="1"/>
                <c:pt idx="0">
                  <c:v>CIEMAT B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Presentación!$A$2:$A$16</c:f>
              <c:numCache>
                <c:formatCode>General</c:formatCode>
                <c:ptCount val="15"/>
                <c:pt idx="0">
                  <c:v>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  <c:pt idx="5">
                  <c:v>1000</c:v>
                </c:pt>
                <c:pt idx="6">
                  <c:v>1500</c:v>
                </c:pt>
                <c:pt idx="7">
                  <c:v>2000</c:v>
                </c:pt>
                <c:pt idx="8">
                  <c:v>2500</c:v>
                </c:pt>
                <c:pt idx="9">
                  <c:v>3000</c:v>
                </c:pt>
                <c:pt idx="10">
                  <c:v>4000</c:v>
                </c:pt>
                <c:pt idx="11">
                  <c:v>5000</c:v>
                </c:pt>
                <c:pt idx="12">
                  <c:v>6000</c:v>
                </c:pt>
                <c:pt idx="13">
                  <c:v>8000</c:v>
                </c:pt>
                <c:pt idx="14">
                  <c:v>10000</c:v>
                </c:pt>
              </c:numCache>
            </c:numRef>
          </c:xVal>
          <c:yVal>
            <c:numRef>
              <c:f>Presentación!$B$2:$B$16</c:f>
              <c:numCache>
                <c:formatCode>0.000</c:formatCode>
                <c:ptCount val="15"/>
                <c:pt idx="0">
                  <c:v>0.98100910489026949</c:v>
                </c:pt>
                <c:pt idx="1">
                  <c:v>0.98302690000000004</c:v>
                </c:pt>
                <c:pt idx="2">
                  <c:v>0.98448697802869278</c:v>
                </c:pt>
                <c:pt idx="3">
                  <c:v>0.98466839892280877</c:v>
                </c:pt>
                <c:pt idx="4">
                  <c:v>0.98409319982111731</c:v>
                </c:pt>
                <c:pt idx="5">
                  <c:v>0.98432220718297514</c:v>
                </c:pt>
                <c:pt idx="6">
                  <c:v>0.98411586722416289</c:v>
                </c:pt>
                <c:pt idx="7">
                  <c:v>0.98196413228026724</c:v>
                </c:pt>
                <c:pt idx="8">
                  <c:v>0.98097692450263185</c:v>
                </c:pt>
                <c:pt idx="9">
                  <c:v>0.97899999999999998</c:v>
                </c:pt>
                <c:pt idx="10">
                  <c:v>0.97714812868806167</c:v>
                </c:pt>
                <c:pt idx="11">
                  <c:v>0.97508620827387715</c:v>
                </c:pt>
                <c:pt idx="12">
                  <c:v>0.97405167316910291</c:v>
                </c:pt>
                <c:pt idx="13">
                  <c:v>0.97158427943463899</c:v>
                </c:pt>
                <c:pt idx="14">
                  <c:v>0.97158427943463899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A06-4502-A715-1F58E96C3FC1}"/>
            </c:ext>
          </c:extLst>
        </c:ser>
        <c:ser>
          <c:idx val="1"/>
          <c:order val="1"/>
          <c:tx>
            <c:strRef>
              <c:f>Presentación!$C$1</c:f>
              <c:strCache>
                <c:ptCount val="1"/>
                <c:pt idx="0">
                  <c:v>CIEMAT C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Presentación!$A$2:$A$16</c:f>
              <c:numCache>
                <c:formatCode>General</c:formatCode>
                <c:ptCount val="15"/>
                <c:pt idx="0">
                  <c:v>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  <c:pt idx="5">
                  <c:v>1000</c:v>
                </c:pt>
                <c:pt idx="6">
                  <c:v>1500</c:v>
                </c:pt>
                <c:pt idx="7">
                  <c:v>2000</c:v>
                </c:pt>
                <c:pt idx="8">
                  <c:v>2500</c:v>
                </c:pt>
                <c:pt idx="9">
                  <c:v>3000</c:v>
                </c:pt>
                <c:pt idx="10">
                  <c:v>4000</c:v>
                </c:pt>
                <c:pt idx="11">
                  <c:v>5000</c:v>
                </c:pt>
                <c:pt idx="12">
                  <c:v>6000</c:v>
                </c:pt>
                <c:pt idx="13">
                  <c:v>8000</c:v>
                </c:pt>
                <c:pt idx="14">
                  <c:v>10000</c:v>
                </c:pt>
              </c:numCache>
            </c:numRef>
          </c:xVal>
          <c:yVal>
            <c:numRef>
              <c:f>Presentación!$C$2:$C$16</c:f>
              <c:numCache>
                <c:formatCode>0.000</c:formatCode>
                <c:ptCount val="15"/>
                <c:pt idx="0">
                  <c:v>0.98408408813627113</c:v>
                </c:pt>
                <c:pt idx="1">
                  <c:v>0.98552543672715587</c:v>
                </c:pt>
                <c:pt idx="2">
                  <c:v>0.98596466795816196</c:v>
                </c:pt>
                <c:pt idx="3">
                  <c:v>0.98610691363922287</c:v>
                </c:pt>
                <c:pt idx="4">
                  <c:v>0.98540444837832186</c:v>
                </c:pt>
                <c:pt idx="5">
                  <c:v>0.98442067615265449</c:v>
                </c:pt>
                <c:pt idx="6">
                  <c:v>0.98354442615397131</c:v>
                </c:pt>
                <c:pt idx="7">
                  <c:v>0.98249809697048451</c:v>
                </c:pt>
                <c:pt idx="8">
                  <c:v>0.98199999999999998</c:v>
                </c:pt>
                <c:pt idx="9">
                  <c:v>0.98185016465542907</c:v>
                </c:pt>
                <c:pt idx="10">
                  <c:v>0.97905004329891521</c:v>
                </c:pt>
                <c:pt idx="11">
                  <c:v>0.97849333371874125</c:v>
                </c:pt>
                <c:pt idx="12">
                  <c:v>0.97735663566813524</c:v>
                </c:pt>
                <c:pt idx="13">
                  <c:v>0.97389769637500634</c:v>
                </c:pt>
                <c:pt idx="14">
                  <c:v>0.97342492991070872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A06-4502-A715-1F58E96C3FC1}"/>
            </c:ext>
          </c:extLst>
        </c:ser>
        <c:ser>
          <c:idx val="2"/>
          <c:order val="2"/>
          <c:tx>
            <c:strRef>
              <c:f>Presentación!$D$1</c:f>
              <c:strCache>
                <c:ptCount val="1"/>
                <c:pt idx="0">
                  <c:v>CIEMAT D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Presentación!$A$2:$A$16</c:f>
              <c:numCache>
                <c:formatCode>General</c:formatCode>
                <c:ptCount val="15"/>
                <c:pt idx="0">
                  <c:v>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  <c:pt idx="5">
                  <c:v>1000</c:v>
                </c:pt>
                <c:pt idx="6">
                  <c:v>1500</c:v>
                </c:pt>
                <c:pt idx="7">
                  <c:v>2000</c:v>
                </c:pt>
                <c:pt idx="8">
                  <c:v>2500</c:v>
                </c:pt>
                <c:pt idx="9">
                  <c:v>3000</c:v>
                </c:pt>
                <c:pt idx="10">
                  <c:v>4000</c:v>
                </c:pt>
                <c:pt idx="11">
                  <c:v>5000</c:v>
                </c:pt>
                <c:pt idx="12">
                  <c:v>6000</c:v>
                </c:pt>
                <c:pt idx="13">
                  <c:v>8000</c:v>
                </c:pt>
                <c:pt idx="14">
                  <c:v>10000</c:v>
                </c:pt>
              </c:numCache>
            </c:numRef>
          </c:xVal>
          <c:yVal>
            <c:numRef>
              <c:f>Presentación!$D$2:$D$16</c:f>
              <c:numCache>
                <c:formatCode>0.000</c:formatCode>
                <c:ptCount val="15"/>
                <c:pt idx="0">
                  <c:v>0.98085525796957762</c:v>
                </c:pt>
                <c:pt idx="1">
                  <c:v>0.98189010960656264</c:v>
                </c:pt>
                <c:pt idx="2">
                  <c:v>0.98296463860979244</c:v>
                </c:pt>
                <c:pt idx="3">
                  <c:v>0.98266148527443187</c:v>
                </c:pt>
                <c:pt idx="4">
                  <c:v>0.98253077867609862</c:v>
                </c:pt>
                <c:pt idx="5">
                  <c:v>0.98187606524810611</c:v>
                </c:pt>
                <c:pt idx="6">
                  <c:v>0.98089586064427947</c:v>
                </c:pt>
                <c:pt idx="7">
                  <c:v>0.97984031995830101</c:v>
                </c:pt>
                <c:pt idx="8">
                  <c:v>0.97822938976304963</c:v>
                </c:pt>
                <c:pt idx="9">
                  <c:v>0.97718576441391625</c:v>
                </c:pt>
                <c:pt idx="10">
                  <c:v>0.97580095985878268</c:v>
                </c:pt>
                <c:pt idx="11">
                  <c:v>0.97543824660276102</c:v>
                </c:pt>
                <c:pt idx="12">
                  <c:v>0.97277322508388941</c:v>
                </c:pt>
                <c:pt idx="13">
                  <c:v>0.97212725275188261</c:v>
                </c:pt>
                <c:pt idx="14">
                  <c:v>0.97038425743538614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A06-4502-A715-1F58E96C3FC1}"/>
            </c:ext>
          </c:extLst>
        </c:ser>
        <c:ser>
          <c:idx val="3"/>
          <c:order val="3"/>
          <c:tx>
            <c:strRef>
              <c:f>Presentación!$E$1</c:f>
              <c:strCache>
                <c:ptCount val="1"/>
                <c:pt idx="0">
                  <c:v>DLR B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Presentación!$A$2:$A$16</c:f>
              <c:numCache>
                <c:formatCode>General</c:formatCode>
                <c:ptCount val="15"/>
                <c:pt idx="0">
                  <c:v>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  <c:pt idx="5">
                  <c:v>1000</c:v>
                </c:pt>
                <c:pt idx="6">
                  <c:v>1500</c:v>
                </c:pt>
                <c:pt idx="7">
                  <c:v>2000</c:v>
                </c:pt>
                <c:pt idx="8">
                  <c:v>2500</c:v>
                </c:pt>
                <c:pt idx="9">
                  <c:v>3000</c:v>
                </c:pt>
                <c:pt idx="10">
                  <c:v>4000</c:v>
                </c:pt>
                <c:pt idx="11">
                  <c:v>5000</c:v>
                </c:pt>
                <c:pt idx="12">
                  <c:v>6000</c:v>
                </c:pt>
                <c:pt idx="13">
                  <c:v>8000</c:v>
                </c:pt>
                <c:pt idx="14">
                  <c:v>10000</c:v>
                </c:pt>
              </c:numCache>
            </c:numRef>
          </c:xVal>
          <c:yVal>
            <c:numRef>
              <c:f>Presentación!$E$2:$E$16</c:f>
              <c:numCache>
                <c:formatCode>0.000</c:formatCode>
                <c:ptCount val="15"/>
                <c:pt idx="0">
                  <c:v>0.93778519051154119</c:v>
                </c:pt>
                <c:pt idx="1">
                  <c:v>0.93574533630023804</c:v>
                </c:pt>
                <c:pt idx="2">
                  <c:v>0.93467944589289509</c:v>
                </c:pt>
                <c:pt idx="3">
                  <c:v>0.93517923421276883</c:v>
                </c:pt>
                <c:pt idx="4">
                  <c:v>0.93678819345267428</c:v>
                </c:pt>
                <c:pt idx="5">
                  <c:v>0.9373115314571604</c:v>
                </c:pt>
                <c:pt idx="6">
                  <c:v>0.93424416639112917</c:v>
                </c:pt>
                <c:pt idx="7">
                  <c:v>0.93288118351840243</c:v>
                </c:pt>
                <c:pt idx="8">
                  <c:v>0.93212731349867373</c:v>
                </c:pt>
                <c:pt idx="9">
                  <c:v>0.93088550626335986</c:v>
                </c:pt>
                <c:pt idx="10">
                  <c:v>0.92636841447640983</c:v>
                </c:pt>
                <c:pt idx="11">
                  <c:v>0.92559198379867436</c:v>
                </c:pt>
                <c:pt idx="12">
                  <c:v>0.92285962553376311</c:v>
                </c:pt>
                <c:pt idx="13">
                  <c:v>0.92269332041325403</c:v>
                </c:pt>
                <c:pt idx="14">
                  <c:v>0.92559991333759506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A06-4502-A715-1F58E96C3FC1}"/>
            </c:ext>
          </c:extLst>
        </c:ser>
        <c:ser>
          <c:idx val="4"/>
          <c:order val="4"/>
          <c:tx>
            <c:strRef>
              <c:f>Presentación!$F$1</c:f>
              <c:strCache>
                <c:ptCount val="1"/>
                <c:pt idx="0">
                  <c:v>DLR C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Presentación!$A$2:$A$16</c:f>
              <c:numCache>
                <c:formatCode>General</c:formatCode>
                <c:ptCount val="15"/>
                <c:pt idx="0">
                  <c:v>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  <c:pt idx="5">
                  <c:v>1000</c:v>
                </c:pt>
                <c:pt idx="6">
                  <c:v>1500</c:v>
                </c:pt>
                <c:pt idx="7">
                  <c:v>2000</c:v>
                </c:pt>
                <c:pt idx="8">
                  <c:v>2500</c:v>
                </c:pt>
                <c:pt idx="9">
                  <c:v>3000</c:v>
                </c:pt>
                <c:pt idx="10">
                  <c:v>4000</c:v>
                </c:pt>
                <c:pt idx="11">
                  <c:v>5000</c:v>
                </c:pt>
                <c:pt idx="12">
                  <c:v>6000</c:v>
                </c:pt>
                <c:pt idx="13">
                  <c:v>8000</c:v>
                </c:pt>
                <c:pt idx="14">
                  <c:v>10000</c:v>
                </c:pt>
              </c:numCache>
            </c:numRef>
          </c:xVal>
          <c:yVal>
            <c:numRef>
              <c:f>Presentación!$F$2:$F$16</c:f>
              <c:numCache>
                <c:formatCode>0.000</c:formatCode>
                <c:ptCount val="15"/>
                <c:pt idx="0">
                  <c:v>0.9369069813385793</c:v>
                </c:pt>
                <c:pt idx="1">
                  <c:v>0.93805194217098209</c:v>
                </c:pt>
                <c:pt idx="2">
                  <c:v>0.93672129351337752</c:v>
                </c:pt>
                <c:pt idx="3">
                  <c:v>0.93955877891145012</c:v>
                </c:pt>
                <c:pt idx="4">
                  <c:v>0.93935326070792258</c:v>
                </c:pt>
                <c:pt idx="5">
                  <c:v>0.94038198032415787</c:v>
                </c:pt>
                <c:pt idx="6">
                  <c:v>0.93804542895471554</c:v>
                </c:pt>
                <c:pt idx="7">
                  <c:v>0.93645846137830069</c:v>
                </c:pt>
                <c:pt idx="8">
                  <c:v>0.93400000000000005</c:v>
                </c:pt>
                <c:pt idx="9">
                  <c:v>0.93216681446918559</c:v>
                </c:pt>
                <c:pt idx="10">
                  <c:v>0.93196807461358233</c:v>
                </c:pt>
                <c:pt idx="11">
                  <c:v>0.9311528943334878</c:v>
                </c:pt>
                <c:pt idx="12">
                  <c:v>0.92971822426554507</c:v>
                </c:pt>
                <c:pt idx="13">
                  <c:v>0.92951728532981581</c:v>
                </c:pt>
                <c:pt idx="14">
                  <c:v>0.92933956277373464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7A06-4502-A715-1F58E96C3FC1}"/>
            </c:ext>
          </c:extLst>
        </c:ser>
        <c:ser>
          <c:idx val="5"/>
          <c:order val="5"/>
          <c:tx>
            <c:strRef>
              <c:f>Presentación!$G$1</c:f>
              <c:strCache>
                <c:ptCount val="1"/>
                <c:pt idx="0">
                  <c:v>DLR D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Presentación!$A$2:$A$16</c:f>
              <c:numCache>
                <c:formatCode>General</c:formatCode>
                <c:ptCount val="15"/>
                <c:pt idx="0">
                  <c:v>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  <c:pt idx="5">
                  <c:v>1000</c:v>
                </c:pt>
                <c:pt idx="6">
                  <c:v>1500</c:v>
                </c:pt>
                <c:pt idx="7">
                  <c:v>2000</c:v>
                </c:pt>
                <c:pt idx="8">
                  <c:v>2500</c:v>
                </c:pt>
                <c:pt idx="9">
                  <c:v>3000</c:v>
                </c:pt>
                <c:pt idx="10">
                  <c:v>4000</c:v>
                </c:pt>
                <c:pt idx="11">
                  <c:v>5000</c:v>
                </c:pt>
                <c:pt idx="12">
                  <c:v>6000</c:v>
                </c:pt>
                <c:pt idx="13">
                  <c:v>8000</c:v>
                </c:pt>
                <c:pt idx="14">
                  <c:v>10000</c:v>
                </c:pt>
              </c:numCache>
            </c:numRef>
          </c:xVal>
          <c:yVal>
            <c:numRef>
              <c:f>Presentación!$G$2:$G$16</c:f>
              <c:numCache>
                <c:formatCode>0.000</c:formatCode>
                <c:ptCount val="15"/>
                <c:pt idx="0">
                  <c:v>0.93680314416377974</c:v>
                </c:pt>
                <c:pt idx="1">
                  <c:v>0.93260526131522847</c:v>
                </c:pt>
                <c:pt idx="2">
                  <c:v>0.93580970518286022</c:v>
                </c:pt>
                <c:pt idx="3">
                  <c:v>0.93750199802573453</c:v>
                </c:pt>
                <c:pt idx="4">
                  <c:v>0.93622136968509462</c:v>
                </c:pt>
                <c:pt idx="5">
                  <c:v>0.93809634753359838</c:v>
                </c:pt>
                <c:pt idx="6">
                  <c:v>0.93476085896933392</c:v>
                </c:pt>
                <c:pt idx="7">
                  <c:v>0.9342191455112564</c:v>
                </c:pt>
                <c:pt idx="8">
                  <c:v>0.93012873544167107</c:v>
                </c:pt>
                <c:pt idx="9">
                  <c:v>0.93131274441358114</c:v>
                </c:pt>
                <c:pt idx="10">
                  <c:v>0.92911772856331332</c:v>
                </c:pt>
                <c:pt idx="11">
                  <c:v>0.92776073228453237</c:v>
                </c:pt>
                <c:pt idx="12">
                  <c:v>0.93097704700820061</c:v>
                </c:pt>
                <c:pt idx="13">
                  <c:v>0.93084791877870621</c:v>
                </c:pt>
                <c:pt idx="14">
                  <c:v>0.93198920767114102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7A06-4502-A715-1F58E96C3FC1}"/>
            </c:ext>
          </c:extLst>
        </c:ser>
        <c:ser>
          <c:idx val="6"/>
          <c:order val="6"/>
          <c:tx>
            <c:strRef>
              <c:f>Presentación!$H$1</c:f>
              <c:strCache>
                <c:ptCount val="1"/>
                <c:pt idx="0">
                  <c:v>DECHEMA B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Presentación!$A$2:$A$16</c:f>
              <c:numCache>
                <c:formatCode>General</c:formatCode>
                <c:ptCount val="15"/>
                <c:pt idx="0">
                  <c:v>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  <c:pt idx="5">
                  <c:v>1000</c:v>
                </c:pt>
                <c:pt idx="6">
                  <c:v>1500</c:v>
                </c:pt>
                <c:pt idx="7">
                  <c:v>2000</c:v>
                </c:pt>
                <c:pt idx="8">
                  <c:v>2500</c:v>
                </c:pt>
                <c:pt idx="9">
                  <c:v>3000</c:v>
                </c:pt>
                <c:pt idx="10">
                  <c:v>4000</c:v>
                </c:pt>
                <c:pt idx="11">
                  <c:v>5000</c:v>
                </c:pt>
                <c:pt idx="12">
                  <c:v>6000</c:v>
                </c:pt>
                <c:pt idx="13">
                  <c:v>8000</c:v>
                </c:pt>
                <c:pt idx="14">
                  <c:v>10000</c:v>
                </c:pt>
              </c:numCache>
            </c:numRef>
          </c:xVal>
          <c:yVal>
            <c:numRef>
              <c:f>Presentación!$H$2:$H$16</c:f>
              <c:numCache>
                <c:formatCode>0.000</c:formatCode>
                <c:ptCount val="15"/>
                <c:pt idx="0">
                  <c:v>0.96825124801749596</c:v>
                </c:pt>
                <c:pt idx="1">
                  <c:v>0.96853272354341602</c:v>
                </c:pt>
                <c:pt idx="2">
                  <c:v>0.96597968533658918</c:v>
                </c:pt>
                <c:pt idx="3">
                  <c:v>0.96588669498466762</c:v>
                </c:pt>
                <c:pt idx="4">
                  <c:v>0.96565418542579495</c:v>
                </c:pt>
                <c:pt idx="5">
                  <c:v>0.96292477791858822</c:v>
                </c:pt>
                <c:pt idx="6">
                  <c:v>0.96246432885967281</c:v>
                </c:pt>
                <c:pt idx="7">
                  <c:v>0.95925212791310699</c:v>
                </c:pt>
                <c:pt idx="8">
                  <c:v>0.95948981162292302</c:v>
                </c:pt>
                <c:pt idx="9">
                  <c:v>0.95835338979824991</c:v>
                </c:pt>
                <c:pt idx="10">
                  <c:v>0.9567617420155371</c:v>
                </c:pt>
                <c:pt idx="11">
                  <c:v>0.9586619214812715</c:v>
                </c:pt>
                <c:pt idx="12">
                  <c:v>0.95762401076604942</c:v>
                </c:pt>
                <c:pt idx="13">
                  <c:v>0.95655784376445963</c:v>
                </c:pt>
                <c:pt idx="14">
                  <c:v>0.95638001405997886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7A06-4502-A715-1F58E96C3FC1}"/>
            </c:ext>
          </c:extLst>
        </c:ser>
        <c:ser>
          <c:idx val="7"/>
          <c:order val="7"/>
          <c:tx>
            <c:strRef>
              <c:f>Presentación!$I$1</c:f>
              <c:strCache>
                <c:ptCount val="1"/>
                <c:pt idx="0">
                  <c:v>DECHEMA C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Presentación!$A$2:$A$16</c:f>
              <c:numCache>
                <c:formatCode>General</c:formatCode>
                <c:ptCount val="15"/>
                <c:pt idx="0">
                  <c:v>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  <c:pt idx="5">
                  <c:v>1000</c:v>
                </c:pt>
                <c:pt idx="6">
                  <c:v>1500</c:v>
                </c:pt>
                <c:pt idx="7">
                  <c:v>2000</c:v>
                </c:pt>
                <c:pt idx="8">
                  <c:v>2500</c:v>
                </c:pt>
                <c:pt idx="9">
                  <c:v>3000</c:v>
                </c:pt>
                <c:pt idx="10">
                  <c:v>4000</c:v>
                </c:pt>
                <c:pt idx="11">
                  <c:v>5000</c:v>
                </c:pt>
                <c:pt idx="12">
                  <c:v>6000</c:v>
                </c:pt>
                <c:pt idx="13">
                  <c:v>8000</c:v>
                </c:pt>
                <c:pt idx="14">
                  <c:v>10000</c:v>
                </c:pt>
              </c:numCache>
            </c:numRef>
          </c:xVal>
          <c:yVal>
            <c:numRef>
              <c:f>Presentación!$I$2:$I$16</c:f>
              <c:numCache>
                <c:formatCode>0.000</c:formatCode>
                <c:ptCount val="15"/>
                <c:pt idx="0">
                  <c:v>0.9706248822332042</c:v>
                </c:pt>
                <c:pt idx="1">
                  <c:v>0.96919987239153882</c:v>
                </c:pt>
                <c:pt idx="2">
                  <c:v>0.96866188252578644</c:v>
                </c:pt>
                <c:pt idx="3">
                  <c:v>0.96772655803341145</c:v>
                </c:pt>
                <c:pt idx="4">
                  <c:v>0.96613336597195998</c:v>
                </c:pt>
                <c:pt idx="5">
                  <c:v>0.96515070805119352</c:v>
                </c:pt>
                <c:pt idx="6">
                  <c:v>0.96402017710699739</c:v>
                </c:pt>
                <c:pt idx="7">
                  <c:v>0.96310550411209728</c:v>
                </c:pt>
                <c:pt idx="8">
                  <c:v>0.96199999999999997</c:v>
                </c:pt>
                <c:pt idx="9">
                  <c:v>0.96133479900008578</c:v>
                </c:pt>
                <c:pt idx="10">
                  <c:v>0.9603374262542852</c:v>
                </c:pt>
                <c:pt idx="11">
                  <c:v>0.96223857686159697</c:v>
                </c:pt>
                <c:pt idx="12">
                  <c:v>0.96261670850574832</c:v>
                </c:pt>
                <c:pt idx="13">
                  <c:v>0.96010694293976873</c:v>
                </c:pt>
                <c:pt idx="14">
                  <c:v>0.95872595712094955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7A06-4502-A715-1F58E96C3FC1}"/>
            </c:ext>
          </c:extLst>
        </c:ser>
        <c:ser>
          <c:idx val="8"/>
          <c:order val="8"/>
          <c:tx>
            <c:strRef>
              <c:f>Presentación!$J$1</c:f>
              <c:strCache>
                <c:ptCount val="1"/>
                <c:pt idx="0">
                  <c:v>DECHEMA D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Presentación!$A$2:$A$16</c:f>
              <c:numCache>
                <c:formatCode>General</c:formatCode>
                <c:ptCount val="15"/>
                <c:pt idx="0">
                  <c:v>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  <c:pt idx="5">
                  <c:v>1000</c:v>
                </c:pt>
                <c:pt idx="6">
                  <c:v>1500</c:v>
                </c:pt>
                <c:pt idx="7">
                  <c:v>2000</c:v>
                </c:pt>
                <c:pt idx="8">
                  <c:v>2500</c:v>
                </c:pt>
                <c:pt idx="9">
                  <c:v>3000</c:v>
                </c:pt>
                <c:pt idx="10">
                  <c:v>4000</c:v>
                </c:pt>
                <c:pt idx="11">
                  <c:v>5000</c:v>
                </c:pt>
                <c:pt idx="12">
                  <c:v>6000</c:v>
                </c:pt>
                <c:pt idx="13">
                  <c:v>8000</c:v>
                </c:pt>
                <c:pt idx="14">
                  <c:v>10000</c:v>
                </c:pt>
              </c:numCache>
            </c:numRef>
          </c:xVal>
          <c:yVal>
            <c:numRef>
              <c:f>Presentación!$J$2:$J$16</c:f>
              <c:numCache>
                <c:formatCode>0.000</c:formatCode>
                <c:ptCount val="15"/>
                <c:pt idx="0">
                  <c:v>0.97054976075764154</c:v>
                </c:pt>
                <c:pt idx="1">
                  <c:v>0.96815670017611677</c:v>
                </c:pt>
                <c:pt idx="2">
                  <c:v>0.96655679578444287</c:v>
                </c:pt>
                <c:pt idx="3">
                  <c:v>0.96480681775302912</c:v>
                </c:pt>
                <c:pt idx="4">
                  <c:v>0.96523383161464849</c:v>
                </c:pt>
                <c:pt idx="5">
                  <c:v>0.96464732135914799</c:v>
                </c:pt>
                <c:pt idx="6">
                  <c:v>0.9615941533411454</c:v>
                </c:pt>
                <c:pt idx="7">
                  <c:v>0.9621234077224079</c:v>
                </c:pt>
                <c:pt idx="8">
                  <c:v>0.96068813227622418</c:v>
                </c:pt>
                <c:pt idx="9">
                  <c:v>0.95998940064504801</c:v>
                </c:pt>
                <c:pt idx="10">
                  <c:v>0.95898361344179872</c:v>
                </c:pt>
                <c:pt idx="11">
                  <c:v>0.96127684726346518</c:v>
                </c:pt>
                <c:pt idx="12">
                  <c:v>0.96399883622064952</c:v>
                </c:pt>
                <c:pt idx="13">
                  <c:v>0.96415698161583885</c:v>
                </c:pt>
                <c:pt idx="14">
                  <c:v>0.96445863552406841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7A06-4502-A715-1F58E96C3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2930336"/>
        <c:axId val="682933864"/>
      </c:scatterChart>
      <c:valAx>
        <c:axId val="682930336"/>
        <c:scaling>
          <c:orientation val="minMax"/>
          <c:max val="10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1"/>
                  <a:t>Number of Cycles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2933864"/>
        <c:crosses val="autoZero"/>
        <c:crossBetween val="midCat"/>
      </c:valAx>
      <c:valAx>
        <c:axId val="682933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1"/>
                  <a:t>Solar absorptance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2930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002426507164267"/>
          <c:y val="0.81890774232378249"/>
          <c:w val="0.62871366811043849"/>
          <c:h val="0.1509793837319441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CIEMAT particles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398427064944282"/>
          <c:y val="9.0592334494773524E-2"/>
          <c:w val="0.82284678827957891"/>
          <c:h val="0.72846913915129541"/>
        </c:manualLayout>
      </c:layout>
      <c:scatterChart>
        <c:scatterStyle val="smoothMarker"/>
        <c:varyColors val="0"/>
        <c:ser>
          <c:idx val="2"/>
          <c:order val="0"/>
          <c:tx>
            <c:strRef>
              <c:f>CIEMAT!$S$1</c:f>
              <c:strCache>
                <c:ptCount val="1"/>
                <c:pt idx="0">
                  <c:v>CIEMAT_0_200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CIEMAT!$A$2:$A$230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CIEMAT!$S$2:$S$230</c:f>
              <c:numCache>
                <c:formatCode>General</c:formatCode>
                <c:ptCount val="229"/>
                <c:pt idx="0">
                  <c:v>14.838937553658688</c:v>
                </c:pt>
                <c:pt idx="1">
                  <c:v>10.41755326318339</c:v>
                </c:pt>
                <c:pt idx="2">
                  <c:v>12.514472214557742</c:v>
                </c:pt>
                <c:pt idx="3">
                  <c:v>11.559650383687966</c:v>
                </c:pt>
                <c:pt idx="4">
                  <c:v>13.280574088625299</c:v>
                </c:pt>
                <c:pt idx="5">
                  <c:v>12.258092296004078</c:v>
                </c:pt>
                <c:pt idx="6">
                  <c:v>13.213964512466324</c:v>
                </c:pt>
                <c:pt idx="7">
                  <c:v>12.607749513520618</c:v>
                </c:pt>
                <c:pt idx="8">
                  <c:v>12.509401898282688</c:v>
                </c:pt>
                <c:pt idx="9">
                  <c:v>10.118573724946295</c:v>
                </c:pt>
                <c:pt idx="10">
                  <c:v>13.248681849729975</c:v>
                </c:pt>
                <c:pt idx="11">
                  <c:v>10.528175056451236</c:v>
                </c:pt>
                <c:pt idx="12">
                  <c:v>11.111540988761467</c:v>
                </c:pt>
                <c:pt idx="13">
                  <c:v>12.164078145275887</c:v>
                </c:pt>
                <c:pt idx="14">
                  <c:v>13.338170544329591</c:v>
                </c:pt>
                <c:pt idx="15">
                  <c:v>12.584457873495182</c:v>
                </c:pt>
                <c:pt idx="16">
                  <c:v>10.779199660214617</c:v>
                </c:pt>
                <c:pt idx="17">
                  <c:v>11.405820314964847</c:v>
                </c:pt>
                <c:pt idx="18">
                  <c:v>9.8599664402358229</c:v>
                </c:pt>
                <c:pt idx="19">
                  <c:v>10.868953096230912</c:v>
                </c:pt>
                <c:pt idx="20">
                  <c:v>12.408540037002114</c:v>
                </c:pt>
                <c:pt idx="21">
                  <c:v>11.844046370576669</c:v>
                </c:pt>
                <c:pt idx="22">
                  <c:v>9.3600852257670244</c:v>
                </c:pt>
                <c:pt idx="23">
                  <c:v>9.6743663992973623</c:v>
                </c:pt>
                <c:pt idx="24">
                  <c:v>12.08373319113751</c:v>
                </c:pt>
                <c:pt idx="25">
                  <c:v>11.336641328570124</c:v>
                </c:pt>
                <c:pt idx="26">
                  <c:v>11.07899929454172</c:v>
                </c:pt>
                <c:pt idx="27">
                  <c:v>10.324436521476889</c:v>
                </c:pt>
                <c:pt idx="28">
                  <c:v>8.6211515798926737</c:v>
                </c:pt>
                <c:pt idx="29">
                  <c:v>11.477025158718963</c:v>
                </c:pt>
                <c:pt idx="30">
                  <c:v>9.7217223260085639</c:v>
                </c:pt>
                <c:pt idx="31">
                  <c:v>8.8659971113021481</c:v>
                </c:pt>
                <c:pt idx="32">
                  <c:v>9.5639208687611994</c:v>
                </c:pt>
                <c:pt idx="33">
                  <c:v>8.9261931656308793</c:v>
                </c:pt>
                <c:pt idx="34">
                  <c:v>9.4702693674744474</c:v>
                </c:pt>
                <c:pt idx="35">
                  <c:v>10.007430253641427</c:v>
                </c:pt>
                <c:pt idx="36">
                  <c:v>9.1301960589141089</c:v>
                </c:pt>
                <c:pt idx="37">
                  <c:v>10.672522457072802</c:v>
                </c:pt>
                <c:pt idx="38">
                  <c:v>8.8438594804849409</c:v>
                </c:pt>
                <c:pt idx="39">
                  <c:v>9.5871588519681232</c:v>
                </c:pt>
                <c:pt idx="40">
                  <c:v>8.2699241987454606</c:v>
                </c:pt>
                <c:pt idx="41">
                  <c:v>9.3615046486887366</c:v>
                </c:pt>
                <c:pt idx="42">
                  <c:v>7.9394309158043335</c:v>
                </c:pt>
                <c:pt idx="43">
                  <c:v>7.9690767254271835</c:v>
                </c:pt>
                <c:pt idx="44">
                  <c:v>8.5382953611725139</c:v>
                </c:pt>
                <c:pt idx="45">
                  <c:v>8.2486237910463718</c:v>
                </c:pt>
                <c:pt idx="46">
                  <c:v>8.7801893374052113</c:v>
                </c:pt>
                <c:pt idx="47">
                  <c:v>8.1334663307797701</c:v>
                </c:pt>
                <c:pt idx="48">
                  <c:v>8.2016201146217433</c:v>
                </c:pt>
                <c:pt idx="49">
                  <c:v>8.2691254494033952</c:v>
                </c:pt>
                <c:pt idx="50">
                  <c:v>7.4049260655731297</c:v>
                </c:pt>
                <c:pt idx="51">
                  <c:v>8.1413284265022998</c:v>
                </c:pt>
                <c:pt idx="52">
                  <c:v>7.7708911746108793</c:v>
                </c:pt>
                <c:pt idx="53">
                  <c:v>8.0114459543260406</c:v>
                </c:pt>
                <c:pt idx="54">
                  <c:v>7.3137507934429689</c:v>
                </c:pt>
                <c:pt idx="55">
                  <c:v>7.4559267191521696</c:v>
                </c:pt>
                <c:pt idx="56">
                  <c:v>7.8735708669899509</c:v>
                </c:pt>
                <c:pt idx="57">
                  <c:v>7.2196568237404559</c:v>
                </c:pt>
                <c:pt idx="58">
                  <c:v>6.8217303171947927</c:v>
                </c:pt>
                <c:pt idx="59">
                  <c:v>6.9120326379402588</c:v>
                </c:pt>
                <c:pt idx="60">
                  <c:v>6.5487347385771715</c:v>
                </c:pt>
                <c:pt idx="61">
                  <c:v>6.4834751104651378</c:v>
                </c:pt>
                <c:pt idx="62">
                  <c:v>6.2056730297704883</c:v>
                </c:pt>
                <c:pt idx="63">
                  <c:v>6.0127835380044576</c:v>
                </c:pt>
                <c:pt idx="64">
                  <c:v>5.8131320159310667</c:v>
                </c:pt>
                <c:pt idx="65">
                  <c:v>5.597696331206091</c:v>
                </c:pt>
                <c:pt idx="66">
                  <c:v>5.8872397592618269</c:v>
                </c:pt>
                <c:pt idx="67">
                  <c:v>5.3777956474720634</c:v>
                </c:pt>
                <c:pt idx="68">
                  <c:v>5.188826169163149</c:v>
                </c:pt>
                <c:pt idx="69">
                  <c:v>5.0294834254518452</c:v>
                </c:pt>
                <c:pt idx="70">
                  <c:v>4.9606610451318316</c:v>
                </c:pt>
                <c:pt idx="71">
                  <c:v>4.9249504634386909</c:v>
                </c:pt>
                <c:pt idx="72">
                  <c:v>4.7135932797416187</c:v>
                </c:pt>
                <c:pt idx="73">
                  <c:v>4.3486256506684535</c:v>
                </c:pt>
                <c:pt idx="74">
                  <c:v>4.3171291059075658</c:v>
                </c:pt>
                <c:pt idx="75">
                  <c:v>4.0921893763329509</c:v>
                </c:pt>
                <c:pt idx="76">
                  <c:v>4.1185635363181659</c:v>
                </c:pt>
                <c:pt idx="77">
                  <c:v>4.3579264363110308</c:v>
                </c:pt>
                <c:pt idx="78">
                  <c:v>3.9460618098653346</c:v>
                </c:pt>
                <c:pt idx="79">
                  <c:v>4.008418847496273</c:v>
                </c:pt>
                <c:pt idx="80">
                  <c:v>4.2068822564137758</c:v>
                </c:pt>
                <c:pt idx="81">
                  <c:v>4.1062914105845492</c:v>
                </c:pt>
                <c:pt idx="82">
                  <c:v>4.0123020484028862</c:v>
                </c:pt>
                <c:pt idx="83">
                  <c:v>3.9012624553173754</c:v>
                </c:pt>
                <c:pt idx="84">
                  <c:v>3.9878928444364532</c:v>
                </c:pt>
                <c:pt idx="85">
                  <c:v>3.9676141194261003</c:v>
                </c:pt>
                <c:pt idx="86">
                  <c:v>4.0570062287205833</c:v>
                </c:pt>
                <c:pt idx="87">
                  <c:v>3.9159036472758957</c:v>
                </c:pt>
                <c:pt idx="88">
                  <c:v>3.8557909257997189</c:v>
                </c:pt>
                <c:pt idx="89">
                  <c:v>3.775455736651705</c:v>
                </c:pt>
                <c:pt idx="90">
                  <c:v>3.5927521151653208</c:v>
                </c:pt>
                <c:pt idx="91">
                  <c:v>3.8066077939980789</c:v>
                </c:pt>
                <c:pt idx="92">
                  <c:v>3.6650708430533432</c:v>
                </c:pt>
                <c:pt idx="93">
                  <c:v>3.7435865541308897</c:v>
                </c:pt>
                <c:pt idx="94">
                  <c:v>3.7515763523601375</c:v>
                </c:pt>
                <c:pt idx="95">
                  <c:v>3.751841103769884</c:v>
                </c:pt>
                <c:pt idx="96">
                  <c:v>3.7387531434787187</c:v>
                </c:pt>
                <c:pt idx="97">
                  <c:v>3.618002954498841</c:v>
                </c:pt>
                <c:pt idx="98">
                  <c:v>3.6501839215579523</c:v>
                </c:pt>
                <c:pt idx="99">
                  <c:v>3.3728256702933903</c:v>
                </c:pt>
                <c:pt idx="100">
                  <c:v>3.5284850121674176</c:v>
                </c:pt>
                <c:pt idx="101">
                  <c:v>3.4994742915811154</c:v>
                </c:pt>
                <c:pt idx="102">
                  <c:v>3.4825290533845727</c:v>
                </c:pt>
                <c:pt idx="103">
                  <c:v>3.4618811106706828</c:v>
                </c:pt>
                <c:pt idx="104">
                  <c:v>3.3105415752117744</c:v>
                </c:pt>
                <c:pt idx="105">
                  <c:v>3.5215219446780015</c:v>
                </c:pt>
                <c:pt idx="106">
                  <c:v>3.6068849069712847</c:v>
                </c:pt>
                <c:pt idx="107">
                  <c:v>3.5120045245104676</c:v>
                </c:pt>
                <c:pt idx="108">
                  <c:v>3.3648027253199748</c:v>
                </c:pt>
                <c:pt idx="109">
                  <c:v>3.2487465175455861</c:v>
                </c:pt>
                <c:pt idx="110">
                  <c:v>3.4752031304965638</c:v>
                </c:pt>
                <c:pt idx="111">
                  <c:v>3.381501096711681</c:v>
                </c:pt>
                <c:pt idx="112">
                  <c:v>3.27150291368087</c:v>
                </c:pt>
                <c:pt idx="113">
                  <c:v>3.2134160338113658</c:v>
                </c:pt>
                <c:pt idx="114">
                  <c:v>3.2063909043354997</c:v>
                </c:pt>
                <c:pt idx="115">
                  <c:v>3.2513190382715402</c:v>
                </c:pt>
                <c:pt idx="116">
                  <c:v>3.1941103962898869</c:v>
                </c:pt>
                <c:pt idx="117">
                  <c:v>3.2000969662275254</c:v>
                </c:pt>
                <c:pt idx="118">
                  <c:v>3.1549113043924613</c:v>
                </c:pt>
                <c:pt idx="119">
                  <c:v>3.2469980524715862</c:v>
                </c:pt>
                <c:pt idx="120">
                  <c:v>3.2188912088532287</c:v>
                </c:pt>
                <c:pt idx="121">
                  <c:v>3.1856224927387258</c:v>
                </c:pt>
                <c:pt idx="122">
                  <c:v>3.0805767068501999</c:v>
                </c:pt>
                <c:pt idx="123">
                  <c:v>3.0717421283172701</c:v>
                </c:pt>
                <c:pt idx="124">
                  <c:v>3.110887092159675</c:v>
                </c:pt>
                <c:pt idx="125">
                  <c:v>3.1933799151670073</c:v>
                </c:pt>
                <c:pt idx="126">
                  <c:v>3.0993042084277742</c:v>
                </c:pt>
                <c:pt idx="127">
                  <c:v>2.9357455446201737</c:v>
                </c:pt>
                <c:pt idx="128">
                  <c:v>2.880197972459174</c:v>
                </c:pt>
                <c:pt idx="129">
                  <c:v>2.8057167114483899</c:v>
                </c:pt>
                <c:pt idx="130">
                  <c:v>2.7621736340472141</c:v>
                </c:pt>
                <c:pt idx="131">
                  <c:v>2.7223532795537269</c:v>
                </c:pt>
                <c:pt idx="132">
                  <c:v>2.6192538312049756</c:v>
                </c:pt>
                <c:pt idx="133">
                  <c:v>2.5991345924323617</c:v>
                </c:pt>
                <c:pt idx="134">
                  <c:v>2.4585939816529168</c:v>
                </c:pt>
                <c:pt idx="135">
                  <c:v>2.3882863647868087</c:v>
                </c:pt>
                <c:pt idx="136">
                  <c:v>2.2639179359301802</c:v>
                </c:pt>
                <c:pt idx="137">
                  <c:v>2.2555468541130139</c:v>
                </c:pt>
                <c:pt idx="138">
                  <c:v>2.1904359405139835</c:v>
                </c:pt>
                <c:pt idx="139">
                  <c:v>2.0540248435181532</c:v>
                </c:pt>
                <c:pt idx="140">
                  <c:v>2.1394990803045699</c:v>
                </c:pt>
                <c:pt idx="141">
                  <c:v>2.0442337827995796</c:v>
                </c:pt>
                <c:pt idx="142">
                  <c:v>2.020459132136923</c:v>
                </c:pt>
                <c:pt idx="143">
                  <c:v>2.0470002359105832</c:v>
                </c:pt>
                <c:pt idx="144">
                  <c:v>1.8591284789633022</c:v>
                </c:pt>
                <c:pt idx="145">
                  <c:v>1.9410271083683932</c:v>
                </c:pt>
                <c:pt idx="146">
                  <c:v>2.0036048471007177</c:v>
                </c:pt>
                <c:pt idx="147">
                  <c:v>1.9564436948556672</c:v>
                </c:pt>
                <c:pt idx="148">
                  <c:v>1.8327211307651905</c:v>
                </c:pt>
                <c:pt idx="149">
                  <c:v>1.7364250201390152</c:v>
                </c:pt>
                <c:pt idx="150">
                  <c:v>1.6492108700918247</c:v>
                </c:pt>
                <c:pt idx="151">
                  <c:v>1.757924307012366</c:v>
                </c:pt>
                <c:pt idx="152">
                  <c:v>1.5853906063851915</c:v>
                </c:pt>
                <c:pt idx="153">
                  <c:v>1.4359291001484182</c:v>
                </c:pt>
                <c:pt idx="154">
                  <c:v>1.5426625776773375</c:v>
                </c:pt>
                <c:pt idx="155">
                  <c:v>1.7755435462928177</c:v>
                </c:pt>
                <c:pt idx="156">
                  <c:v>1.5164605145102554</c:v>
                </c:pt>
                <c:pt idx="157">
                  <c:v>1.3462934396118833</c:v>
                </c:pt>
                <c:pt idx="158">
                  <c:v>1.3854020166727152</c:v>
                </c:pt>
                <c:pt idx="159">
                  <c:v>1.2432355973778964</c:v>
                </c:pt>
                <c:pt idx="160">
                  <c:v>1.5372761073500893</c:v>
                </c:pt>
                <c:pt idx="161">
                  <c:v>1.7394774694479092</c:v>
                </c:pt>
                <c:pt idx="162">
                  <c:v>1.2891539394418572</c:v>
                </c:pt>
                <c:pt idx="163">
                  <c:v>0.88337772733041509</c:v>
                </c:pt>
                <c:pt idx="164">
                  <c:v>1.6998572198860187</c:v>
                </c:pt>
                <c:pt idx="165">
                  <c:v>1.5160832056808347</c:v>
                </c:pt>
                <c:pt idx="166">
                  <c:v>1.5230424776293892</c:v>
                </c:pt>
                <c:pt idx="167">
                  <c:v>1.5276955096389018</c:v>
                </c:pt>
                <c:pt idx="168">
                  <c:v>1.4612895169232187</c:v>
                </c:pt>
                <c:pt idx="169">
                  <c:v>1.472109013765645</c:v>
                </c:pt>
                <c:pt idx="170">
                  <c:v>1.4669549573829619</c:v>
                </c:pt>
                <c:pt idx="171">
                  <c:v>1.4394416696375913</c:v>
                </c:pt>
                <c:pt idx="172">
                  <c:v>1.4424374036189802</c:v>
                </c:pt>
                <c:pt idx="173">
                  <c:v>1.4268758556375873</c:v>
                </c:pt>
                <c:pt idx="174">
                  <c:v>1.3891686078052488</c:v>
                </c:pt>
                <c:pt idx="175">
                  <c:v>1.4020757197230138</c:v>
                </c:pt>
                <c:pt idx="176">
                  <c:v>1.3707553260773742</c:v>
                </c:pt>
                <c:pt idx="177">
                  <c:v>1.3555022555516125</c:v>
                </c:pt>
                <c:pt idx="178">
                  <c:v>1.3493586651950242</c:v>
                </c:pt>
                <c:pt idx="179">
                  <c:v>1.3067711183231567</c:v>
                </c:pt>
                <c:pt idx="180">
                  <c:v>1.3410572094499071</c:v>
                </c:pt>
                <c:pt idx="181">
                  <c:v>1.3200203493110325</c:v>
                </c:pt>
                <c:pt idx="182">
                  <c:v>1.3197090842753223</c:v>
                </c:pt>
                <c:pt idx="183">
                  <c:v>1.3050291838299359</c:v>
                </c:pt>
                <c:pt idx="184">
                  <c:v>1.2993606921865808</c:v>
                </c:pt>
                <c:pt idx="185">
                  <c:v>1.2933640103330546</c:v>
                </c:pt>
                <c:pt idx="186">
                  <c:v>1.2768964349391387</c:v>
                </c:pt>
                <c:pt idx="187">
                  <c:v>1.2648575551178671</c:v>
                </c:pt>
                <c:pt idx="188">
                  <c:v>1.2731857780138629</c:v>
                </c:pt>
                <c:pt idx="189">
                  <c:v>1.2654390202315908</c:v>
                </c:pt>
                <c:pt idx="190">
                  <c:v>1.2572831270336315</c:v>
                </c:pt>
                <c:pt idx="191">
                  <c:v>1.2368362540631874</c:v>
                </c:pt>
                <c:pt idx="192">
                  <c:v>1.2301968861444597</c:v>
                </c:pt>
                <c:pt idx="193">
                  <c:v>1.2411102036586448</c:v>
                </c:pt>
                <c:pt idx="194">
                  <c:v>1.2463069887225879</c:v>
                </c:pt>
                <c:pt idx="195">
                  <c:v>1.240802494588561</c:v>
                </c:pt>
                <c:pt idx="196">
                  <c:v>1.2241623719364589</c:v>
                </c:pt>
                <c:pt idx="197">
                  <c:v>1.2254772882229434</c:v>
                </c:pt>
                <c:pt idx="198">
                  <c:v>1.2240456758063967</c:v>
                </c:pt>
                <c:pt idx="199">
                  <c:v>1.2282622401254051</c:v>
                </c:pt>
                <c:pt idx="200">
                  <c:v>1.2485261228875926</c:v>
                </c:pt>
                <c:pt idx="201">
                  <c:v>1.2479564350956132</c:v>
                </c:pt>
                <c:pt idx="202">
                  <c:v>1.2284993016867634</c:v>
                </c:pt>
                <c:pt idx="203">
                  <c:v>1.2492902673172843</c:v>
                </c:pt>
                <c:pt idx="204">
                  <c:v>1.265506035809888</c:v>
                </c:pt>
                <c:pt idx="205">
                  <c:v>1.2934731604250693</c:v>
                </c:pt>
                <c:pt idx="206">
                  <c:v>1.3217162763350208</c:v>
                </c:pt>
                <c:pt idx="207">
                  <c:v>1.3285166290775161</c:v>
                </c:pt>
                <c:pt idx="208">
                  <c:v>1.3081217964796854</c:v>
                </c:pt>
                <c:pt idx="209">
                  <c:v>1.3197674832498041</c:v>
                </c:pt>
                <c:pt idx="210">
                  <c:v>1.3265556658914519</c:v>
                </c:pt>
                <c:pt idx="211">
                  <c:v>1.3231971849708477</c:v>
                </c:pt>
                <c:pt idx="212">
                  <c:v>1.3326680622416118</c:v>
                </c:pt>
                <c:pt idx="213">
                  <c:v>1.3034654011288589</c:v>
                </c:pt>
                <c:pt idx="214">
                  <c:v>1.3081749231297815</c:v>
                </c:pt>
                <c:pt idx="215">
                  <c:v>1.214950414753607</c:v>
                </c:pt>
                <c:pt idx="216">
                  <c:v>1.1998254139573374</c:v>
                </c:pt>
                <c:pt idx="217">
                  <c:v>1.245505320547208</c:v>
                </c:pt>
                <c:pt idx="218">
                  <c:v>1.2572659534577235</c:v>
                </c:pt>
                <c:pt idx="219">
                  <c:v>1.1956513958401205</c:v>
                </c:pt>
                <c:pt idx="220">
                  <c:v>1.1388749296487406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D76-4077-B864-50A984EE65A1}"/>
            </c:ext>
          </c:extLst>
        </c:ser>
        <c:ser>
          <c:idx val="0"/>
          <c:order val="1"/>
          <c:tx>
            <c:strRef>
              <c:f>CIEMAT!$X$1</c:f>
              <c:strCache>
                <c:ptCount val="1"/>
                <c:pt idx="0">
                  <c:v>CIEMAT_1000_200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CIEMAT!$A$2:$A$230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CIEMAT!$X$2:$X$230</c:f>
              <c:numCache>
                <c:formatCode>General</c:formatCode>
                <c:ptCount val="229"/>
                <c:pt idx="0">
                  <c:v>18.794873913906297</c:v>
                </c:pt>
                <c:pt idx="1">
                  <c:v>15.229596970972928</c:v>
                </c:pt>
                <c:pt idx="2">
                  <c:v>15.232213349321189</c:v>
                </c:pt>
                <c:pt idx="3">
                  <c:v>11.6521972625033</c:v>
                </c:pt>
                <c:pt idx="4">
                  <c:v>12.356957325744952</c:v>
                </c:pt>
                <c:pt idx="5">
                  <c:v>12.537942276236686</c:v>
                </c:pt>
                <c:pt idx="6">
                  <c:v>13.680405708328502</c:v>
                </c:pt>
                <c:pt idx="7">
                  <c:v>11.852572489699995</c:v>
                </c:pt>
                <c:pt idx="8">
                  <c:v>14.835096138791082</c:v>
                </c:pt>
                <c:pt idx="9">
                  <c:v>13.371937115290976</c:v>
                </c:pt>
                <c:pt idx="10">
                  <c:v>17.210012576534353</c:v>
                </c:pt>
                <c:pt idx="11">
                  <c:v>13.576192514634949</c:v>
                </c:pt>
                <c:pt idx="12">
                  <c:v>10.330715985444144</c:v>
                </c:pt>
                <c:pt idx="13">
                  <c:v>14.716120250344341</c:v>
                </c:pt>
                <c:pt idx="14">
                  <c:v>12.73273043187989</c:v>
                </c:pt>
                <c:pt idx="15">
                  <c:v>13.780050803187796</c:v>
                </c:pt>
                <c:pt idx="16">
                  <c:v>11.822001254368352</c:v>
                </c:pt>
                <c:pt idx="17">
                  <c:v>12.673511565301295</c:v>
                </c:pt>
                <c:pt idx="18">
                  <c:v>11.222843492800479</c:v>
                </c:pt>
                <c:pt idx="19">
                  <c:v>12.514226015303356</c:v>
                </c:pt>
                <c:pt idx="20">
                  <c:v>10.588109727686058</c:v>
                </c:pt>
                <c:pt idx="21">
                  <c:v>11.306109081287843</c:v>
                </c:pt>
                <c:pt idx="22">
                  <c:v>12.503497956010838</c:v>
                </c:pt>
                <c:pt idx="23">
                  <c:v>9.6199109383191779</c:v>
                </c:pt>
                <c:pt idx="24">
                  <c:v>13.539300320146941</c:v>
                </c:pt>
                <c:pt idx="25">
                  <c:v>11.590137339529269</c:v>
                </c:pt>
                <c:pt idx="26">
                  <c:v>9.4004418863841277</c:v>
                </c:pt>
                <c:pt idx="27">
                  <c:v>12.282366674053105</c:v>
                </c:pt>
                <c:pt idx="28">
                  <c:v>10.119547077790074</c:v>
                </c:pt>
                <c:pt idx="29">
                  <c:v>11.203825761807757</c:v>
                </c:pt>
                <c:pt idx="30">
                  <c:v>8.5773704148833136</c:v>
                </c:pt>
                <c:pt idx="31">
                  <c:v>10.303572389364506</c:v>
                </c:pt>
                <c:pt idx="32">
                  <c:v>9.6380620641471264</c:v>
                </c:pt>
                <c:pt idx="33">
                  <c:v>8.8142510008667703</c:v>
                </c:pt>
                <c:pt idx="34">
                  <c:v>8.9842777979986028</c:v>
                </c:pt>
                <c:pt idx="35">
                  <c:v>10.83783547068243</c:v>
                </c:pt>
                <c:pt idx="36">
                  <c:v>9.9226371869546206</c:v>
                </c:pt>
                <c:pt idx="37">
                  <c:v>10.506180241393704</c:v>
                </c:pt>
                <c:pt idx="38">
                  <c:v>9.4903374268033929</c:v>
                </c:pt>
                <c:pt idx="39">
                  <c:v>10.040846659518225</c:v>
                </c:pt>
                <c:pt idx="40">
                  <c:v>9.5133950764036399</c:v>
                </c:pt>
                <c:pt idx="41">
                  <c:v>10.513971749810365</c:v>
                </c:pt>
                <c:pt idx="42">
                  <c:v>9.2208491787101536</c:v>
                </c:pt>
                <c:pt idx="43">
                  <c:v>9.9336045338139662</c:v>
                </c:pt>
                <c:pt idx="44">
                  <c:v>9.0142402712311398</c:v>
                </c:pt>
                <c:pt idx="45">
                  <c:v>8.6659875085873015</c:v>
                </c:pt>
                <c:pt idx="46">
                  <c:v>9.1886666202585818</c:v>
                </c:pt>
                <c:pt idx="47">
                  <c:v>8.7543098056152022</c:v>
                </c:pt>
                <c:pt idx="48">
                  <c:v>8.5695380515139945</c:v>
                </c:pt>
                <c:pt idx="49">
                  <c:v>8.4841265977553526</c:v>
                </c:pt>
                <c:pt idx="50">
                  <c:v>8.1169792987603113</c:v>
                </c:pt>
                <c:pt idx="51">
                  <c:v>8.527448910652037</c:v>
                </c:pt>
                <c:pt idx="52">
                  <c:v>8.060758263149717</c:v>
                </c:pt>
                <c:pt idx="53">
                  <c:v>8.0076547152335653</c:v>
                </c:pt>
                <c:pt idx="54">
                  <c:v>8.2091246300800389</c:v>
                </c:pt>
                <c:pt idx="55">
                  <c:v>7.4607636047690233</c:v>
                </c:pt>
                <c:pt idx="56">
                  <c:v>7.51064274815025</c:v>
                </c:pt>
                <c:pt idx="57">
                  <c:v>8.082423044753412</c:v>
                </c:pt>
                <c:pt idx="58">
                  <c:v>7.7406622657675781</c:v>
                </c:pt>
                <c:pt idx="59">
                  <c:v>6.7806560320758331</c:v>
                </c:pt>
                <c:pt idx="60">
                  <c:v>6.5667455600941844</c:v>
                </c:pt>
                <c:pt idx="61">
                  <c:v>6.8797494884941388</c:v>
                </c:pt>
                <c:pt idx="62">
                  <c:v>7.0531400727068618</c:v>
                </c:pt>
                <c:pt idx="63">
                  <c:v>6.337885775300669</c:v>
                </c:pt>
                <c:pt idx="64">
                  <c:v>6.2007206836541204</c:v>
                </c:pt>
                <c:pt idx="65">
                  <c:v>5.6291921444886803</c:v>
                </c:pt>
                <c:pt idx="66">
                  <c:v>6.2438576278159035</c:v>
                </c:pt>
                <c:pt idx="67">
                  <c:v>5.8010495615759341</c:v>
                </c:pt>
                <c:pt idx="68">
                  <c:v>5.6527030461025856</c:v>
                </c:pt>
                <c:pt idx="69">
                  <c:v>5.9078057861506013</c:v>
                </c:pt>
                <c:pt idx="70">
                  <c:v>5.1620370219067357</c:v>
                </c:pt>
                <c:pt idx="71">
                  <c:v>5.2135080651390826</c:v>
                </c:pt>
                <c:pt idx="72">
                  <c:v>5.0919912933040097</c:v>
                </c:pt>
                <c:pt idx="73">
                  <c:v>4.699028695914345</c:v>
                </c:pt>
                <c:pt idx="74">
                  <c:v>5.1545065763658453</c:v>
                </c:pt>
                <c:pt idx="75">
                  <c:v>4.7434032232573085</c:v>
                </c:pt>
                <c:pt idx="76">
                  <c:v>4.614432274166413</c:v>
                </c:pt>
                <c:pt idx="77">
                  <c:v>4.7630903082232701</c:v>
                </c:pt>
                <c:pt idx="78">
                  <c:v>4.3207767228229166</c:v>
                </c:pt>
                <c:pt idx="79">
                  <c:v>4.8228809827545609</c:v>
                </c:pt>
                <c:pt idx="80">
                  <c:v>4.688586793257647</c:v>
                </c:pt>
                <c:pt idx="81">
                  <c:v>4.5553256686113306</c:v>
                </c:pt>
                <c:pt idx="82">
                  <c:v>4.493902272416987</c:v>
                </c:pt>
                <c:pt idx="83">
                  <c:v>4.5610998381487917</c:v>
                </c:pt>
                <c:pt idx="84">
                  <c:v>4.4270523211667197</c:v>
                </c:pt>
                <c:pt idx="85">
                  <c:v>4.4076373864512828</c:v>
                </c:pt>
                <c:pt idx="86">
                  <c:v>4.5097418647346537</c:v>
                </c:pt>
                <c:pt idx="87">
                  <c:v>4.4486924334174374</c:v>
                </c:pt>
                <c:pt idx="88">
                  <c:v>4.3607620348238463</c:v>
                </c:pt>
                <c:pt idx="89">
                  <c:v>4.4630036384488818</c:v>
                </c:pt>
                <c:pt idx="90">
                  <c:v>4.3535251725510058</c:v>
                </c:pt>
                <c:pt idx="91">
                  <c:v>4.1947268670732374</c:v>
                </c:pt>
                <c:pt idx="92">
                  <c:v>4.1094643779066526</c:v>
                </c:pt>
                <c:pt idx="93">
                  <c:v>3.9971937842632639</c:v>
                </c:pt>
                <c:pt idx="94">
                  <c:v>4.1063560913366537</c:v>
                </c:pt>
                <c:pt idx="95">
                  <c:v>4.2179172210615121</c:v>
                </c:pt>
                <c:pt idx="96">
                  <c:v>4.1117369463590396</c:v>
                </c:pt>
                <c:pt idx="97">
                  <c:v>4.0393896263665612</c:v>
                </c:pt>
                <c:pt idx="98">
                  <c:v>3.9065538527696826</c:v>
                </c:pt>
                <c:pt idx="99">
                  <c:v>3.7686686488076448</c:v>
                </c:pt>
                <c:pt idx="100">
                  <c:v>3.8771719867511116</c:v>
                </c:pt>
                <c:pt idx="101">
                  <c:v>3.8701813005974888</c:v>
                </c:pt>
                <c:pt idx="102">
                  <c:v>3.9109415730989232</c:v>
                </c:pt>
                <c:pt idx="103">
                  <c:v>3.9087069760318429</c:v>
                </c:pt>
                <c:pt idx="104">
                  <c:v>3.8530970042626671</c:v>
                </c:pt>
                <c:pt idx="105">
                  <c:v>3.7812318595041519</c:v>
                </c:pt>
                <c:pt idx="106">
                  <c:v>3.8973972488470632</c:v>
                </c:pt>
                <c:pt idx="107">
                  <c:v>3.8885715152027469</c:v>
                </c:pt>
                <c:pt idx="108">
                  <c:v>3.7793497215365996</c:v>
                </c:pt>
                <c:pt idx="109">
                  <c:v>3.7935996215993288</c:v>
                </c:pt>
                <c:pt idx="110">
                  <c:v>3.8511475172425085</c:v>
                </c:pt>
                <c:pt idx="111">
                  <c:v>3.6849561631804493</c:v>
                </c:pt>
                <c:pt idx="112">
                  <c:v>3.5988660027656256</c:v>
                </c:pt>
                <c:pt idx="113">
                  <c:v>3.4241955588823387</c:v>
                </c:pt>
                <c:pt idx="114">
                  <c:v>3.5251689540673685</c:v>
                </c:pt>
                <c:pt idx="115">
                  <c:v>3.5412707654317055</c:v>
                </c:pt>
                <c:pt idx="116">
                  <c:v>3.5713449515907274</c:v>
                </c:pt>
                <c:pt idx="117">
                  <c:v>3.5026684749010744</c:v>
                </c:pt>
                <c:pt idx="118">
                  <c:v>3.5529040990554241</c:v>
                </c:pt>
                <c:pt idx="119">
                  <c:v>3.5486647450433884</c:v>
                </c:pt>
                <c:pt idx="120">
                  <c:v>3.4313088177194158</c:v>
                </c:pt>
                <c:pt idx="121">
                  <c:v>3.4708435698832329</c:v>
                </c:pt>
                <c:pt idx="122">
                  <c:v>3.4132593249044003</c:v>
                </c:pt>
                <c:pt idx="123">
                  <c:v>3.5048487319659025</c:v>
                </c:pt>
                <c:pt idx="124">
                  <c:v>3.4959282341254414</c:v>
                </c:pt>
                <c:pt idx="125">
                  <c:v>3.4760478417883873</c:v>
                </c:pt>
                <c:pt idx="126">
                  <c:v>3.4745855020899103</c:v>
                </c:pt>
                <c:pt idx="127">
                  <c:v>3.419066149306305</c:v>
                </c:pt>
                <c:pt idx="128">
                  <c:v>3.438841639691065</c:v>
                </c:pt>
                <c:pt idx="129">
                  <c:v>3.3156472066245879</c:v>
                </c:pt>
                <c:pt idx="130">
                  <c:v>3.285057595299544</c:v>
                </c:pt>
                <c:pt idx="131">
                  <c:v>3.3710798566902529</c:v>
                </c:pt>
                <c:pt idx="132">
                  <c:v>3.2852284877130815</c:v>
                </c:pt>
                <c:pt idx="133">
                  <c:v>3.1757692459445437</c:v>
                </c:pt>
                <c:pt idx="134">
                  <c:v>3.0762502055085985</c:v>
                </c:pt>
                <c:pt idx="135">
                  <c:v>3.0154962630883451</c:v>
                </c:pt>
                <c:pt idx="136">
                  <c:v>3.0597565939887907</c:v>
                </c:pt>
                <c:pt idx="137">
                  <c:v>2.9557568785036712</c:v>
                </c:pt>
                <c:pt idx="138">
                  <c:v>2.8747323974352521</c:v>
                </c:pt>
                <c:pt idx="139">
                  <c:v>2.8538739161689257</c:v>
                </c:pt>
                <c:pt idx="140">
                  <c:v>2.9022230041101653</c:v>
                </c:pt>
                <c:pt idx="141">
                  <c:v>2.7762197078309967</c:v>
                </c:pt>
                <c:pt idx="142">
                  <c:v>2.7538620612167599</c:v>
                </c:pt>
                <c:pt idx="143">
                  <c:v>2.8662916231604347</c:v>
                </c:pt>
                <c:pt idx="144">
                  <c:v>2.7697931624772711</c:v>
                </c:pt>
                <c:pt idx="145">
                  <c:v>2.7106177285050483</c:v>
                </c:pt>
                <c:pt idx="146">
                  <c:v>2.7613098238826055</c:v>
                </c:pt>
                <c:pt idx="147">
                  <c:v>2.6304086177370016</c:v>
                </c:pt>
                <c:pt idx="148">
                  <c:v>2.5957552810020972</c:v>
                </c:pt>
                <c:pt idx="149">
                  <c:v>2.6012975269144292</c:v>
                </c:pt>
                <c:pt idx="150">
                  <c:v>2.4687031513643438</c:v>
                </c:pt>
                <c:pt idx="151">
                  <c:v>2.4783729310791487</c:v>
                </c:pt>
                <c:pt idx="152">
                  <c:v>2.333760398384463</c:v>
                </c:pt>
                <c:pt idx="153">
                  <c:v>2.221225515170774</c:v>
                </c:pt>
                <c:pt idx="154">
                  <c:v>2.263674594323978</c:v>
                </c:pt>
                <c:pt idx="155">
                  <c:v>2.2959037796785249</c:v>
                </c:pt>
                <c:pt idx="156">
                  <c:v>2.2442212514398303</c:v>
                </c:pt>
                <c:pt idx="157">
                  <c:v>1.9772161901443268</c:v>
                </c:pt>
                <c:pt idx="158">
                  <c:v>2.2762060294590718</c:v>
                </c:pt>
                <c:pt idx="159">
                  <c:v>2.5138127761639537</c:v>
                </c:pt>
                <c:pt idx="160">
                  <c:v>2.0646817047906505</c:v>
                </c:pt>
                <c:pt idx="161">
                  <c:v>1.5953612511740456</c:v>
                </c:pt>
                <c:pt idx="162">
                  <c:v>1.6254365506150532</c:v>
                </c:pt>
                <c:pt idx="163">
                  <c:v>1.8524625209076651</c:v>
                </c:pt>
                <c:pt idx="164">
                  <c:v>2.293765394455523</c:v>
                </c:pt>
                <c:pt idx="165">
                  <c:v>2.0346772446521522</c:v>
                </c:pt>
                <c:pt idx="166">
                  <c:v>2.0260751284891456</c:v>
                </c:pt>
                <c:pt idx="167">
                  <c:v>2.0148622977287287</c:v>
                </c:pt>
                <c:pt idx="168">
                  <c:v>1.9461105075994753</c:v>
                </c:pt>
                <c:pt idx="169">
                  <c:v>1.9185334395103588</c:v>
                </c:pt>
                <c:pt idx="170">
                  <c:v>1.9064161821613983</c:v>
                </c:pt>
                <c:pt idx="171">
                  <c:v>1.8468631961900452</c:v>
                </c:pt>
                <c:pt idx="172">
                  <c:v>1.8244771315883437</c:v>
                </c:pt>
                <c:pt idx="173">
                  <c:v>1.7818004591302512</c:v>
                </c:pt>
                <c:pt idx="174">
                  <c:v>1.7397435452352132</c:v>
                </c:pt>
                <c:pt idx="175">
                  <c:v>1.7308139978090809</c:v>
                </c:pt>
                <c:pt idx="176">
                  <c:v>1.6569228392781057</c:v>
                </c:pt>
                <c:pt idx="177">
                  <c:v>1.6349602231701226</c:v>
                </c:pt>
                <c:pt idx="178">
                  <c:v>1.6283094909976523</c:v>
                </c:pt>
                <c:pt idx="179">
                  <c:v>1.5813608920132058</c:v>
                </c:pt>
                <c:pt idx="180">
                  <c:v>1.5835261091318529</c:v>
                </c:pt>
                <c:pt idx="181">
                  <c:v>1.5374928557465641</c:v>
                </c:pt>
                <c:pt idx="182">
                  <c:v>1.5404628178897575</c:v>
                </c:pt>
                <c:pt idx="183">
                  <c:v>1.5117422034505894</c:v>
                </c:pt>
                <c:pt idx="184">
                  <c:v>1.4954763591198812</c:v>
                </c:pt>
                <c:pt idx="185">
                  <c:v>1.4658042025956781</c:v>
                </c:pt>
                <c:pt idx="186">
                  <c:v>1.4417609401258538</c:v>
                </c:pt>
                <c:pt idx="187">
                  <c:v>1.4163123066443537</c:v>
                </c:pt>
                <c:pt idx="188">
                  <c:v>1.4154991340579435</c:v>
                </c:pt>
                <c:pt idx="189">
                  <c:v>1.4038892041295199</c:v>
                </c:pt>
                <c:pt idx="190">
                  <c:v>1.3865363768086125</c:v>
                </c:pt>
                <c:pt idx="191">
                  <c:v>1.350822884992416</c:v>
                </c:pt>
                <c:pt idx="192">
                  <c:v>1.3319082896798642</c:v>
                </c:pt>
                <c:pt idx="193">
                  <c:v>1.3257067051237506</c:v>
                </c:pt>
                <c:pt idx="194">
                  <c:v>1.3228922142586952</c:v>
                </c:pt>
                <c:pt idx="195">
                  <c:v>1.3124396481005174</c:v>
                </c:pt>
                <c:pt idx="196">
                  <c:v>1.2878794716938513</c:v>
                </c:pt>
                <c:pt idx="197">
                  <c:v>1.2922911625296198</c:v>
                </c:pt>
                <c:pt idx="198">
                  <c:v>1.2938332116587872</c:v>
                </c:pt>
                <c:pt idx="199">
                  <c:v>1.3004473731859512</c:v>
                </c:pt>
                <c:pt idx="200">
                  <c:v>1.3088009184764959</c:v>
                </c:pt>
                <c:pt idx="201">
                  <c:v>1.2956752753680967</c:v>
                </c:pt>
                <c:pt idx="202">
                  <c:v>1.2662811153748015</c:v>
                </c:pt>
                <c:pt idx="203">
                  <c:v>1.2865186566918128</c:v>
                </c:pt>
                <c:pt idx="204">
                  <c:v>1.2919219838783123</c:v>
                </c:pt>
                <c:pt idx="205">
                  <c:v>1.3012141061977025</c:v>
                </c:pt>
                <c:pt idx="206">
                  <c:v>1.3209388916698115</c:v>
                </c:pt>
                <c:pt idx="207">
                  <c:v>1.3363100236586338</c:v>
                </c:pt>
                <c:pt idx="208">
                  <c:v>1.3179972423245261</c:v>
                </c:pt>
                <c:pt idx="209">
                  <c:v>1.3105784456062621</c:v>
                </c:pt>
                <c:pt idx="210">
                  <c:v>1.3063612652337708</c:v>
                </c:pt>
                <c:pt idx="211">
                  <c:v>1.3269857821321429</c:v>
                </c:pt>
                <c:pt idx="212">
                  <c:v>1.3348363142977977</c:v>
                </c:pt>
                <c:pt idx="213">
                  <c:v>1.2783912798279498</c:v>
                </c:pt>
                <c:pt idx="214">
                  <c:v>1.2478411368716618</c:v>
                </c:pt>
                <c:pt idx="215">
                  <c:v>1.1945569196808259</c:v>
                </c:pt>
                <c:pt idx="216">
                  <c:v>1.1903706949794766</c:v>
                </c:pt>
                <c:pt idx="217">
                  <c:v>1.2204424428664635</c:v>
                </c:pt>
                <c:pt idx="218">
                  <c:v>1.2283314079037253</c:v>
                </c:pt>
                <c:pt idx="219">
                  <c:v>1.0627277173014211</c:v>
                </c:pt>
                <c:pt idx="220">
                  <c:v>1.0308351009085055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D76-4077-B864-50A984EE65A1}"/>
            </c:ext>
          </c:extLst>
        </c:ser>
        <c:ser>
          <c:idx val="1"/>
          <c:order val="2"/>
          <c:tx>
            <c:strRef>
              <c:f>CIEMAT!$Z$1</c:f>
              <c:strCache>
                <c:ptCount val="1"/>
                <c:pt idx="0">
                  <c:v>CIEMAT_2000_200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CIEMAT!$A$2:$A$230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CIEMAT!$Z$2:$Z$230</c:f>
              <c:numCache>
                <c:formatCode>General</c:formatCode>
                <c:ptCount val="229"/>
                <c:pt idx="0">
                  <c:v>15.330855970825727</c:v>
                </c:pt>
                <c:pt idx="1">
                  <c:v>18.950664125017138</c:v>
                </c:pt>
                <c:pt idx="2">
                  <c:v>9.435816098622638</c:v>
                </c:pt>
                <c:pt idx="3">
                  <c:v>14.578036349952173</c:v>
                </c:pt>
                <c:pt idx="4">
                  <c:v>10.955498125763301</c:v>
                </c:pt>
                <c:pt idx="5">
                  <c:v>17.994557220707023</c:v>
                </c:pt>
                <c:pt idx="6">
                  <c:v>9.4882777893240178</c:v>
                </c:pt>
                <c:pt idx="7">
                  <c:v>9.4689683928327515</c:v>
                </c:pt>
                <c:pt idx="8">
                  <c:v>20.563379659691968</c:v>
                </c:pt>
                <c:pt idx="9">
                  <c:v>15.057854082504535</c:v>
                </c:pt>
                <c:pt idx="10">
                  <c:v>16.132562321260043</c:v>
                </c:pt>
                <c:pt idx="11">
                  <c:v>12.931489814713494</c:v>
                </c:pt>
                <c:pt idx="12">
                  <c:v>14.065121612899215</c:v>
                </c:pt>
                <c:pt idx="13">
                  <c:v>15.759599440123997</c:v>
                </c:pt>
                <c:pt idx="14">
                  <c:v>17.065446944433862</c:v>
                </c:pt>
                <c:pt idx="15">
                  <c:v>15.331431484172407</c:v>
                </c:pt>
                <c:pt idx="16">
                  <c:v>14.310079721314803</c:v>
                </c:pt>
                <c:pt idx="17">
                  <c:v>15.405926990394613</c:v>
                </c:pt>
                <c:pt idx="18">
                  <c:v>12.999979771615431</c:v>
                </c:pt>
                <c:pt idx="19">
                  <c:v>12.802538572699246</c:v>
                </c:pt>
                <c:pt idx="20">
                  <c:v>11.498114719165665</c:v>
                </c:pt>
                <c:pt idx="21">
                  <c:v>12.81812484956817</c:v>
                </c:pt>
                <c:pt idx="22">
                  <c:v>13.493548561201347</c:v>
                </c:pt>
                <c:pt idx="23">
                  <c:v>11.11614520378183</c:v>
                </c:pt>
                <c:pt idx="24">
                  <c:v>12.97497197870314</c:v>
                </c:pt>
                <c:pt idx="25">
                  <c:v>12.253587850161072</c:v>
                </c:pt>
                <c:pt idx="26">
                  <c:v>13.299590320108868</c:v>
                </c:pt>
                <c:pt idx="27">
                  <c:v>12.692073945079338</c:v>
                </c:pt>
                <c:pt idx="28">
                  <c:v>11.201477719901037</c:v>
                </c:pt>
                <c:pt idx="29">
                  <c:v>10.862594445729039</c:v>
                </c:pt>
                <c:pt idx="30">
                  <c:v>10.207704596221049</c:v>
                </c:pt>
                <c:pt idx="31">
                  <c:v>14.184742427441261</c:v>
                </c:pt>
                <c:pt idx="32">
                  <c:v>10.988750173260662</c:v>
                </c:pt>
                <c:pt idx="33">
                  <c:v>9.0466232967006412</c:v>
                </c:pt>
                <c:pt idx="34">
                  <c:v>10.865464107797923</c:v>
                </c:pt>
                <c:pt idx="35">
                  <c:v>11.488293311899747</c:v>
                </c:pt>
                <c:pt idx="36">
                  <c:v>10.009536765001149</c:v>
                </c:pt>
                <c:pt idx="37">
                  <c:v>11.772334966341468</c:v>
                </c:pt>
                <c:pt idx="38">
                  <c:v>10.310222573148328</c:v>
                </c:pt>
                <c:pt idx="39">
                  <c:v>11.018202213655099</c:v>
                </c:pt>
                <c:pt idx="40">
                  <c:v>9.6435662328681993</c:v>
                </c:pt>
                <c:pt idx="41">
                  <c:v>11.472923826444285</c:v>
                </c:pt>
                <c:pt idx="42">
                  <c:v>10.08062971276801</c:v>
                </c:pt>
                <c:pt idx="43">
                  <c:v>10.280726471553432</c:v>
                </c:pt>
                <c:pt idx="44">
                  <c:v>10.001797316294187</c:v>
                </c:pt>
                <c:pt idx="45">
                  <c:v>10.316305116894757</c:v>
                </c:pt>
                <c:pt idx="46">
                  <c:v>9.7342198634355217</c:v>
                </c:pt>
                <c:pt idx="47">
                  <c:v>9.7421314168566564</c:v>
                </c:pt>
                <c:pt idx="48">
                  <c:v>10.091217105571671</c:v>
                </c:pt>
                <c:pt idx="49">
                  <c:v>9.6020903281503696</c:v>
                </c:pt>
                <c:pt idx="50">
                  <c:v>9.1019146485641578</c:v>
                </c:pt>
                <c:pt idx="51">
                  <c:v>8.9084879281030158</c:v>
                </c:pt>
                <c:pt idx="52">
                  <c:v>9.2883415410131001</c:v>
                </c:pt>
                <c:pt idx="53">
                  <c:v>9.1657009033367665</c:v>
                </c:pt>
                <c:pt idx="54">
                  <c:v>9.0759475317906784</c:v>
                </c:pt>
                <c:pt idx="55">
                  <c:v>8.821274736934642</c:v>
                </c:pt>
                <c:pt idx="56">
                  <c:v>8.4601923299770903</c:v>
                </c:pt>
                <c:pt idx="57">
                  <c:v>8.3582111869234428</c:v>
                </c:pt>
                <c:pt idx="58">
                  <c:v>8.0811148446869812</c:v>
                </c:pt>
                <c:pt idx="59">
                  <c:v>7.5523323441427346</c:v>
                </c:pt>
                <c:pt idx="60">
                  <c:v>7.9247696328066075</c:v>
                </c:pt>
                <c:pt idx="61">
                  <c:v>7.4598098677046147</c:v>
                </c:pt>
                <c:pt idx="62">
                  <c:v>7.4191163624521694</c:v>
                </c:pt>
                <c:pt idx="63">
                  <c:v>7.107901220497026</c:v>
                </c:pt>
                <c:pt idx="64">
                  <c:v>7.0454430710164528</c:v>
                </c:pt>
                <c:pt idx="65">
                  <c:v>7.2935822545931304</c:v>
                </c:pt>
                <c:pt idx="66">
                  <c:v>6.435849217746914</c:v>
                </c:pt>
                <c:pt idx="67">
                  <c:v>6.7367305368799739</c:v>
                </c:pt>
                <c:pt idx="68">
                  <c:v>6.5738139715548645</c:v>
                </c:pt>
                <c:pt idx="69">
                  <c:v>6.6143376442149648</c:v>
                </c:pt>
                <c:pt idx="70">
                  <c:v>6.1591549431166968</c:v>
                </c:pt>
                <c:pt idx="71">
                  <c:v>6.2877956542358557</c:v>
                </c:pt>
                <c:pt idx="72">
                  <c:v>6.0853142501262214</c:v>
                </c:pt>
                <c:pt idx="73">
                  <c:v>5.9574003022443485</c:v>
                </c:pt>
                <c:pt idx="74">
                  <c:v>5.8242159614197897</c:v>
                </c:pt>
                <c:pt idx="75">
                  <c:v>6.160362283225588</c:v>
                </c:pt>
                <c:pt idx="76">
                  <c:v>5.7517483537041034</c:v>
                </c:pt>
                <c:pt idx="77">
                  <c:v>5.6264269967122944</c:v>
                </c:pt>
                <c:pt idx="78">
                  <c:v>5.5448306344010803</c:v>
                </c:pt>
                <c:pt idx="79">
                  <c:v>5.8106517193743654</c:v>
                </c:pt>
                <c:pt idx="80">
                  <c:v>5.5309093045624129</c:v>
                </c:pt>
                <c:pt idx="81">
                  <c:v>5.5895557982393385</c:v>
                </c:pt>
                <c:pt idx="82">
                  <c:v>5.7122636107784208</c:v>
                </c:pt>
                <c:pt idx="83">
                  <c:v>5.622249275540689</c:v>
                </c:pt>
                <c:pt idx="84">
                  <c:v>5.6048471655566772</c:v>
                </c:pt>
                <c:pt idx="85">
                  <c:v>5.3956801361510367</c:v>
                </c:pt>
                <c:pt idx="86">
                  <c:v>5.2083304827437118</c:v>
                </c:pt>
                <c:pt idx="87">
                  <c:v>5.5275971783653706</c:v>
                </c:pt>
                <c:pt idx="88">
                  <c:v>5.613400154806623</c:v>
                </c:pt>
                <c:pt idx="89">
                  <c:v>5.4007531678271237</c:v>
                </c:pt>
                <c:pt idx="90">
                  <c:v>5.4334940000325753</c:v>
                </c:pt>
                <c:pt idx="91">
                  <c:v>5.5195555730624815</c:v>
                </c:pt>
                <c:pt idx="92">
                  <c:v>5.2877547636180111</c:v>
                </c:pt>
                <c:pt idx="93">
                  <c:v>5.1466747291940038</c:v>
                </c:pt>
                <c:pt idx="94">
                  <c:v>5.2278719074201936</c:v>
                </c:pt>
                <c:pt idx="95">
                  <c:v>5.1530211733595284</c:v>
                </c:pt>
                <c:pt idx="96">
                  <c:v>5.0572962486955229</c:v>
                </c:pt>
                <c:pt idx="97">
                  <c:v>5.0217507458846242</c:v>
                </c:pt>
                <c:pt idx="98">
                  <c:v>5.0330469656504935</c:v>
                </c:pt>
                <c:pt idx="99">
                  <c:v>4.8508960640793708</c:v>
                </c:pt>
                <c:pt idx="100">
                  <c:v>5.0172901728753558</c:v>
                </c:pt>
                <c:pt idx="101">
                  <c:v>4.9903854729519388</c:v>
                </c:pt>
                <c:pt idx="102">
                  <c:v>4.8734745126928294</c:v>
                </c:pt>
                <c:pt idx="103">
                  <c:v>4.8499466087025516</c:v>
                </c:pt>
                <c:pt idx="104">
                  <c:v>4.8953150524267395</c:v>
                </c:pt>
                <c:pt idx="105">
                  <c:v>4.9007777838773618</c:v>
                </c:pt>
                <c:pt idx="106">
                  <c:v>5.0334636205432881</c:v>
                </c:pt>
                <c:pt idx="107">
                  <c:v>4.9250078092036551</c:v>
                </c:pt>
                <c:pt idx="108">
                  <c:v>4.8304016149865401</c:v>
                </c:pt>
                <c:pt idx="109">
                  <c:v>4.701749420912444</c:v>
                </c:pt>
                <c:pt idx="110">
                  <c:v>4.8558875571121218</c:v>
                </c:pt>
                <c:pt idx="111">
                  <c:v>4.7866694023839447</c:v>
                </c:pt>
                <c:pt idx="112">
                  <c:v>4.4711953213463467</c:v>
                </c:pt>
                <c:pt idx="113">
                  <c:v>4.623218128644333</c:v>
                </c:pt>
                <c:pt idx="114">
                  <c:v>4.5656873564377403</c:v>
                </c:pt>
                <c:pt idx="115">
                  <c:v>4.6285147078865343</c:v>
                </c:pt>
                <c:pt idx="116">
                  <c:v>4.534115682667168</c:v>
                </c:pt>
                <c:pt idx="117">
                  <c:v>4.500421906527432</c:v>
                </c:pt>
                <c:pt idx="118">
                  <c:v>4.5593093900106956</c:v>
                </c:pt>
                <c:pt idx="119">
                  <c:v>4.5539743810756352</c:v>
                </c:pt>
                <c:pt idx="120">
                  <c:v>4.4885367146850284</c:v>
                </c:pt>
                <c:pt idx="121">
                  <c:v>4.4884086615698031</c:v>
                </c:pt>
                <c:pt idx="122">
                  <c:v>4.4749664071269839</c:v>
                </c:pt>
                <c:pt idx="123">
                  <c:v>4.5172259820410048</c:v>
                </c:pt>
                <c:pt idx="124">
                  <c:v>4.6119992893802841</c:v>
                </c:pt>
                <c:pt idx="125">
                  <c:v>4.5485354718242572</c:v>
                </c:pt>
                <c:pt idx="126">
                  <c:v>4.4847668114611663</c:v>
                </c:pt>
                <c:pt idx="127">
                  <c:v>4.3791300371501141</c:v>
                </c:pt>
                <c:pt idx="128">
                  <c:v>4.3550419904733317</c:v>
                </c:pt>
                <c:pt idx="129">
                  <c:v>4.3840181944838221</c:v>
                </c:pt>
                <c:pt idx="130">
                  <c:v>4.3070618428805592</c:v>
                </c:pt>
                <c:pt idx="131">
                  <c:v>4.2867976361046818</c:v>
                </c:pt>
                <c:pt idx="132">
                  <c:v>4.0953961991347079</c:v>
                </c:pt>
                <c:pt idx="133">
                  <c:v>4.0322679148569804</c:v>
                </c:pt>
                <c:pt idx="134">
                  <c:v>4.1630032027127246</c:v>
                </c:pt>
                <c:pt idx="135">
                  <c:v>4.0568182227901</c:v>
                </c:pt>
                <c:pt idx="136">
                  <c:v>4.0516708726166</c:v>
                </c:pt>
                <c:pt idx="137">
                  <c:v>3.8786878302126846</c:v>
                </c:pt>
                <c:pt idx="138">
                  <c:v>3.827770866817231</c:v>
                </c:pt>
                <c:pt idx="139">
                  <c:v>3.7756943016194375</c:v>
                </c:pt>
                <c:pt idx="140">
                  <c:v>3.8913717061782127</c:v>
                </c:pt>
                <c:pt idx="141">
                  <c:v>3.740301316912062</c:v>
                </c:pt>
                <c:pt idx="142">
                  <c:v>3.7530272646956822</c:v>
                </c:pt>
                <c:pt idx="143">
                  <c:v>3.7108715383924493</c:v>
                </c:pt>
                <c:pt idx="144">
                  <c:v>3.5335058172626659</c:v>
                </c:pt>
                <c:pt idx="145">
                  <c:v>3.5669952101443534</c:v>
                </c:pt>
                <c:pt idx="146">
                  <c:v>3.6838979273767429</c:v>
                </c:pt>
                <c:pt idx="147">
                  <c:v>3.7211667792792942</c:v>
                </c:pt>
                <c:pt idx="148">
                  <c:v>3.5618834634395671</c:v>
                </c:pt>
                <c:pt idx="149">
                  <c:v>3.4217137024017998</c:v>
                </c:pt>
                <c:pt idx="150">
                  <c:v>3.3623225661609637</c:v>
                </c:pt>
                <c:pt idx="151">
                  <c:v>3.2580504885424943</c:v>
                </c:pt>
                <c:pt idx="152">
                  <c:v>3.1098130746822492</c:v>
                </c:pt>
                <c:pt idx="153">
                  <c:v>3.154574464292029</c:v>
                </c:pt>
                <c:pt idx="154">
                  <c:v>3.1185018319542288</c:v>
                </c:pt>
                <c:pt idx="155">
                  <c:v>3.0503626211639823</c:v>
                </c:pt>
                <c:pt idx="156">
                  <c:v>3.3220087984658471</c:v>
                </c:pt>
                <c:pt idx="157">
                  <c:v>2.4711711629266522</c:v>
                </c:pt>
                <c:pt idx="158">
                  <c:v>1.2533142406396101</c:v>
                </c:pt>
                <c:pt idx="159">
                  <c:v>3.6697027735804055</c:v>
                </c:pt>
                <c:pt idx="160">
                  <c:v>2.8671130511857297</c:v>
                </c:pt>
                <c:pt idx="161">
                  <c:v>1.0037064844229366</c:v>
                </c:pt>
                <c:pt idx="162">
                  <c:v>3.7199186185289905</c:v>
                </c:pt>
                <c:pt idx="163">
                  <c:v>4.9741749904584251</c:v>
                </c:pt>
                <c:pt idx="164">
                  <c:v>2.6388224395310309</c:v>
                </c:pt>
                <c:pt idx="165">
                  <c:v>2.730700271082823</c:v>
                </c:pt>
                <c:pt idx="166">
                  <c:v>2.6913736359557987</c:v>
                </c:pt>
                <c:pt idx="167">
                  <c:v>2.6956947378978877</c:v>
                </c:pt>
                <c:pt idx="168">
                  <c:v>2.5942027966592485</c:v>
                </c:pt>
                <c:pt idx="169">
                  <c:v>2.5421271624947321</c:v>
                </c:pt>
                <c:pt idx="170">
                  <c:v>2.5118490282707153</c:v>
                </c:pt>
                <c:pt idx="171">
                  <c:v>2.4404604902840541</c:v>
                </c:pt>
                <c:pt idx="172">
                  <c:v>2.4087151836684639</c:v>
                </c:pt>
                <c:pt idx="173">
                  <c:v>2.3366856211174292</c:v>
                </c:pt>
                <c:pt idx="174">
                  <c:v>2.2894506761229398</c:v>
                </c:pt>
                <c:pt idx="175">
                  <c:v>2.265401926316271</c:v>
                </c:pt>
                <c:pt idx="176">
                  <c:v>2.1694707364592829</c:v>
                </c:pt>
                <c:pt idx="177">
                  <c:v>2.1224931504649467</c:v>
                </c:pt>
                <c:pt idx="178">
                  <c:v>2.0756208023341043</c:v>
                </c:pt>
                <c:pt idx="179">
                  <c:v>2.0234896685631534</c:v>
                </c:pt>
                <c:pt idx="180">
                  <c:v>2.0191306816883587</c:v>
                </c:pt>
                <c:pt idx="181">
                  <c:v>1.9496345574660916</c:v>
                </c:pt>
                <c:pt idx="182">
                  <c:v>1.9278402355825879</c:v>
                </c:pt>
                <c:pt idx="183">
                  <c:v>1.8898864489414329</c:v>
                </c:pt>
                <c:pt idx="184">
                  <c:v>1.8506179945489769</c:v>
                </c:pt>
                <c:pt idx="185">
                  <c:v>1.805424478483723</c:v>
                </c:pt>
                <c:pt idx="186">
                  <c:v>1.7651117342526494</c:v>
                </c:pt>
                <c:pt idx="187">
                  <c:v>1.7182826255405665</c:v>
                </c:pt>
                <c:pt idx="188">
                  <c:v>1.698166170798211</c:v>
                </c:pt>
                <c:pt idx="189">
                  <c:v>1.6539923142025299</c:v>
                </c:pt>
                <c:pt idx="190">
                  <c:v>1.6098056039337632</c:v>
                </c:pt>
                <c:pt idx="191">
                  <c:v>1.5736643917482018</c:v>
                </c:pt>
                <c:pt idx="192">
                  <c:v>1.5306103676088358</c:v>
                </c:pt>
                <c:pt idx="193">
                  <c:v>1.5072415605058582</c:v>
                </c:pt>
                <c:pt idx="194">
                  <c:v>1.481022953980303</c:v>
                </c:pt>
                <c:pt idx="195">
                  <c:v>1.4649287778604259</c:v>
                </c:pt>
                <c:pt idx="196">
                  <c:v>1.4375262432708813</c:v>
                </c:pt>
                <c:pt idx="197">
                  <c:v>1.4263029170282302</c:v>
                </c:pt>
                <c:pt idx="198">
                  <c:v>1.4147543072918365</c:v>
                </c:pt>
                <c:pt idx="199">
                  <c:v>1.4058145463842175</c:v>
                </c:pt>
                <c:pt idx="200">
                  <c:v>1.4103439844784571</c:v>
                </c:pt>
                <c:pt idx="201">
                  <c:v>1.4079999744579439</c:v>
                </c:pt>
                <c:pt idx="202">
                  <c:v>1.3718687578760274</c:v>
                </c:pt>
                <c:pt idx="203">
                  <c:v>1.3867999749937856</c:v>
                </c:pt>
                <c:pt idx="204">
                  <c:v>1.3814169216555654</c:v>
                </c:pt>
                <c:pt idx="205">
                  <c:v>1.3938571495829242</c:v>
                </c:pt>
                <c:pt idx="206">
                  <c:v>1.4062811840970029</c:v>
                </c:pt>
                <c:pt idx="207">
                  <c:v>1.4166740796543043</c:v>
                </c:pt>
                <c:pt idx="208">
                  <c:v>1.3862738535853971</c:v>
                </c:pt>
                <c:pt idx="209">
                  <c:v>1.402207871973538</c:v>
                </c:pt>
                <c:pt idx="210">
                  <c:v>1.4005826773775745</c:v>
                </c:pt>
                <c:pt idx="211">
                  <c:v>1.3712484590488674</c:v>
                </c:pt>
                <c:pt idx="212">
                  <c:v>1.3656293856519055</c:v>
                </c:pt>
                <c:pt idx="213">
                  <c:v>1.3411901088590101</c:v>
                </c:pt>
                <c:pt idx="214">
                  <c:v>1.3327342575720507</c:v>
                </c:pt>
                <c:pt idx="215">
                  <c:v>1.2910504279547339</c:v>
                </c:pt>
                <c:pt idx="216">
                  <c:v>1.2501696789820966</c:v>
                </c:pt>
                <c:pt idx="217">
                  <c:v>1.2748938178752223</c:v>
                </c:pt>
                <c:pt idx="218">
                  <c:v>1.2931129328586417</c:v>
                </c:pt>
                <c:pt idx="219">
                  <c:v>1.1404301735220521</c:v>
                </c:pt>
                <c:pt idx="220">
                  <c:v>1.0901031726600314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D76-4077-B864-50A984EE65A1}"/>
            </c:ext>
          </c:extLst>
        </c:ser>
        <c:ser>
          <c:idx val="3"/>
          <c:order val="3"/>
          <c:tx>
            <c:strRef>
              <c:f>CIEMAT!$AB$1</c:f>
              <c:strCache>
                <c:ptCount val="1"/>
                <c:pt idx="0">
                  <c:v>CIEMAT_3000_200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CIEMAT!$A$2:$A$230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CIEMAT!$AB$2:$AB$230</c:f>
              <c:numCache>
                <c:formatCode>General</c:formatCode>
                <c:ptCount val="229"/>
                <c:pt idx="0">
                  <c:v>13.366273778684386</c:v>
                </c:pt>
                <c:pt idx="1">
                  <c:v>17.757450151599912</c:v>
                </c:pt>
                <c:pt idx="2">
                  <c:v>9.9181372016796505</c:v>
                </c:pt>
                <c:pt idx="3">
                  <c:v>13.560574419520204</c:v>
                </c:pt>
                <c:pt idx="4">
                  <c:v>10.617925186137255</c:v>
                </c:pt>
                <c:pt idx="5">
                  <c:v>15.359960578150998</c:v>
                </c:pt>
                <c:pt idx="6">
                  <c:v>10.884164052655427</c:v>
                </c:pt>
                <c:pt idx="7">
                  <c:v>11.583378738645605</c:v>
                </c:pt>
                <c:pt idx="8">
                  <c:v>17.705264480412037</c:v>
                </c:pt>
                <c:pt idx="9">
                  <c:v>13.524720420672192</c:v>
                </c:pt>
                <c:pt idx="10">
                  <c:v>15.184683908577847</c:v>
                </c:pt>
                <c:pt idx="11">
                  <c:v>12.147694214686773</c:v>
                </c:pt>
                <c:pt idx="12">
                  <c:v>12.723207897341352</c:v>
                </c:pt>
                <c:pt idx="13">
                  <c:v>14.378447388614504</c:v>
                </c:pt>
                <c:pt idx="14">
                  <c:v>16.547275837717439</c:v>
                </c:pt>
                <c:pt idx="15">
                  <c:v>15.69773106566671</c:v>
                </c:pt>
                <c:pt idx="16">
                  <c:v>13.507488247295342</c:v>
                </c:pt>
                <c:pt idx="17">
                  <c:v>13.4491327759289</c:v>
                </c:pt>
                <c:pt idx="18">
                  <c:v>12.13120873785588</c:v>
                </c:pt>
                <c:pt idx="19">
                  <c:v>13.062891320849422</c:v>
                </c:pt>
                <c:pt idx="20">
                  <c:v>11.711936706293134</c:v>
                </c:pt>
                <c:pt idx="21">
                  <c:v>12.87943492514794</c:v>
                </c:pt>
                <c:pt idx="22">
                  <c:v>13.532430721233936</c:v>
                </c:pt>
                <c:pt idx="23">
                  <c:v>11.544588357729763</c:v>
                </c:pt>
                <c:pt idx="24">
                  <c:v>12.101956915399397</c:v>
                </c:pt>
                <c:pt idx="25">
                  <c:v>11.488679063941216</c:v>
                </c:pt>
                <c:pt idx="26">
                  <c:v>12.521183382482247</c:v>
                </c:pt>
                <c:pt idx="27">
                  <c:v>11.791750648686827</c:v>
                </c:pt>
                <c:pt idx="28">
                  <c:v>10.375964889908987</c:v>
                </c:pt>
                <c:pt idx="29">
                  <c:v>10.864025373612971</c:v>
                </c:pt>
                <c:pt idx="30">
                  <c:v>10.307338884479503</c:v>
                </c:pt>
                <c:pt idx="31">
                  <c:v>13.392142630006726</c:v>
                </c:pt>
                <c:pt idx="32">
                  <c:v>10.957306563888515</c:v>
                </c:pt>
                <c:pt idx="33">
                  <c:v>9.0627177898701827</c:v>
                </c:pt>
                <c:pt idx="34">
                  <c:v>9.9707510114263744</c:v>
                </c:pt>
                <c:pt idx="35">
                  <c:v>10.218674265755935</c:v>
                </c:pt>
                <c:pt idx="36">
                  <c:v>9.3302179099508429</c:v>
                </c:pt>
                <c:pt idx="37">
                  <c:v>12.157050652125465</c:v>
                </c:pt>
                <c:pt idx="38">
                  <c:v>9.3126065008749013</c:v>
                </c:pt>
                <c:pt idx="39">
                  <c:v>10.76278379733229</c:v>
                </c:pt>
                <c:pt idx="40">
                  <c:v>9.4708639942681323</c:v>
                </c:pt>
                <c:pt idx="41">
                  <c:v>10.704118054825594</c:v>
                </c:pt>
                <c:pt idx="42">
                  <c:v>10.054480987542721</c:v>
                </c:pt>
                <c:pt idx="43">
                  <c:v>10.140909971932302</c:v>
                </c:pt>
                <c:pt idx="44">
                  <c:v>9.5502287963858556</c:v>
                </c:pt>
                <c:pt idx="45">
                  <c:v>10.308860889988495</c:v>
                </c:pt>
                <c:pt idx="46">
                  <c:v>9.3444892371683359</c:v>
                </c:pt>
                <c:pt idx="47">
                  <c:v>9.8444228418420643</c:v>
                </c:pt>
                <c:pt idx="48">
                  <c:v>9.6447549033791766</c:v>
                </c:pt>
                <c:pt idx="49">
                  <c:v>9.3178543921500516</c:v>
                </c:pt>
                <c:pt idx="50">
                  <c:v>9.121109755558745</c:v>
                </c:pt>
                <c:pt idx="51">
                  <c:v>8.7481151033410445</c:v>
                </c:pt>
                <c:pt idx="52">
                  <c:v>8.7826939469886991</c:v>
                </c:pt>
                <c:pt idx="53">
                  <c:v>8.7805980281808544</c:v>
                </c:pt>
                <c:pt idx="54">
                  <c:v>8.7858143346524731</c:v>
                </c:pt>
                <c:pt idx="55">
                  <c:v>8.8215004173040121</c:v>
                </c:pt>
                <c:pt idx="56">
                  <c:v>8.5282067109529613</c:v>
                </c:pt>
                <c:pt idx="57">
                  <c:v>8.450759398166598</c:v>
                </c:pt>
                <c:pt idx="58">
                  <c:v>8.09644834076121</c:v>
                </c:pt>
                <c:pt idx="59">
                  <c:v>7.7266352771096383</c:v>
                </c:pt>
                <c:pt idx="60">
                  <c:v>8.0219483043088324</c:v>
                </c:pt>
                <c:pt idx="61">
                  <c:v>7.2402808662511884</c:v>
                </c:pt>
                <c:pt idx="62">
                  <c:v>7.471836541035322</c:v>
                </c:pt>
                <c:pt idx="63">
                  <c:v>7.1696915805398254</c:v>
                </c:pt>
                <c:pt idx="64">
                  <c:v>7.0594933742001258</c:v>
                </c:pt>
                <c:pt idx="65">
                  <c:v>6.9861840132009503</c:v>
                </c:pt>
                <c:pt idx="66">
                  <c:v>6.6358298077584479</c:v>
                </c:pt>
                <c:pt idx="67">
                  <c:v>6.5395516504338014</c:v>
                </c:pt>
                <c:pt idx="68">
                  <c:v>6.3996150485265417</c:v>
                </c:pt>
                <c:pt idx="69">
                  <c:v>6.7143764412997644</c:v>
                </c:pt>
                <c:pt idx="70">
                  <c:v>6.1780191339867923</c:v>
                </c:pt>
                <c:pt idx="71">
                  <c:v>6.1552132438166094</c:v>
                </c:pt>
                <c:pt idx="72">
                  <c:v>6.0382496918106536</c:v>
                </c:pt>
                <c:pt idx="73">
                  <c:v>5.9690804328844482</c:v>
                </c:pt>
                <c:pt idx="74">
                  <c:v>5.7797875416591307</c:v>
                </c:pt>
                <c:pt idx="75">
                  <c:v>5.9828181831583374</c:v>
                </c:pt>
                <c:pt idx="76">
                  <c:v>5.6800071310012488</c:v>
                </c:pt>
                <c:pt idx="77">
                  <c:v>5.9125489727707921</c:v>
                </c:pt>
                <c:pt idx="78">
                  <c:v>5.5707851424248975</c:v>
                </c:pt>
                <c:pt idx="79">
                  <c:v>5.8104214137848436</c:v>
                </c:pt>
                <c:pt idx="80">
                  <c:v>5.6235705432192908</c:v>
                </c:pt>
                <c:pt idx="81">
                  <c:v>5.5777932205680552</c:v>
                </c:pt>
                <c:pt idx="82">
                  <c:v>5.7167517653792173</c:v>
                </c:pt>
                <c:pt idx="83">
                  <c:v>5.9710244209018768</c:v>
                </c:pt>
                <c:pt idx="84">
                  <c:v>5.5995763014099387</c:v>
                </c:pt>
                <c:pt idx="85">
                  <c:v>5.5352804065807533</c:v>
                </c:pt>
                <c:pt idx="86">
                  <c:v>5.4823966334200822</c:v>
                </c:pt>
                <c:pt idx="87">
                  <c:v>5.7538988447591555</c:v>
                </c:pt>
                <c:pt idx="88">
                  <c:v>5.7285639242397037</c:v>
                </c:pt>
                <c:pt idx="89">
                  <c:v>5.7334520715307677</c:v>
                </c:pt>
                <c:pt idx="90">
                  <c:v>5.3484694629980281</c:v>
                </c:pt>
                <c:pt idx="91">
                  <c:v>5.3692702296927415</c:v>
                </c:pt>
                <c:pt idx="92">
                  <c:v>5.2126171896688209</c:v>
                </c:pt>
                <c:pt idx="93">
                  <c:v>5.2683338645546351</c:v>
                </c:pt>
                <c:pt idx="94">
                  <c:v>5.2986155391990417</c:v>
                </c:pt>
                <c:pt idx="95">
                  <c:v>5.3636594371110871</c:v>
                </c:pt>
                <c:pt idx="96">
                  <c:v>5.2308195998327358</c:v>
                </c:pt>
                <c:pt idx="97">
                  <c:v>5.1785192352949787</c:v>
                </c:pt>
                <c:pt idx="98">
                  <c:v>5.1017900934950431</c:v>
                </c:pt>
                <c:pt idx="99">
                  <c:v>5.063818291313094</c:v>
                </c:pt>
                <c:pt idx="100">
                  <c:v>5.1214437384323928</c:v>
                </c:pt>
                <c:pt idx="101">
                  <c:v>5.1192392951317123</c:v>
                </c:pt>
                <c:pt idx="102">
                  <c:v>5.0228771497312383</c:v>
                </c:pt>
                <c:pt idx="103">
                  <c:v>5.158090093509367</c:v>
                </c:pt>
                <c:pt idx="104">
                  <c:v>5.0527518688716659</c:v>
                </c:pt>
                <c:pt idx="105">
                  <c:v>4.9969221844930445</c:v>
                </c:pt>
                <c:pt idx="106">
                  <c:v>5.1744226310728605</c:v>
                </c:pt>
                <c:pt idx="107">
                  <c:v>5.021264892281418</c:v>
                </c:pt>
                <c:pt idx="108">
                  <c:v>5.0992227106235646</c:v>
                </c:pt>
                <c:pt idx="109">
                  <c:v>4.9247905127980909</c:v>
                </c:pt>
                <c:pt idx="110">
                  <c:v>5.0134480526039775</c:v>
                </c:pt>
                <c:pt idx="111">
                  <c:v>4.9507585260208744</c:v>
                </c:pt>
                <c:pt idx="112">
                  <c:v>4.7511814218538788</c:v>
                </c:pt>
                <c:pt idx="113">
                  <c:v>4.746626762144321</c:v>
                </c:pt>
                <c:pt idx="114">
                  <c:v>4.7878492180463619</c:v>
                </c:pt>
                <c:pt idx="115">
                  <c:v>4.8230165036220658</c:v>
                </c:pt>
                <c:pt idx="116">
                  <c:v>4.817194431033748</c:v>
                </c:pt>
                <c:pt idx="117">
                  <c:v>4.7012452380026115</c:v>
                </c:pt>
                <c:pt idx="118">
                  <c:v>4.7103298531242617</c:v>
                </c:pt>
                <c:pt idx="119">
                  <c:v>4.7564375034109689</c:v>
                </c:pt>
                <c:pt idx="120">
                  <c:v>4.7192632143359097</c:v>
                </c:pt>
                <c:pt idx="121">
                  <c:v>4.7572469954331948</c:v>
                </c:pt>
                <c:pt idx="122">
                  <c:v>4.749448106225783</c:v>
                </c:pt>
                <c:pt idx="123">
                  <c:v>4.7447894785118914</c:v>
                </c:pt>
                <c:pt idx="124">
                  <c:v>4.8082644934089558</c:v>
                </c:pt>
                <c:pt idx="125">
                  <c:v>4.8589614816993629</c:v>
                </c:pt>
                <c:pt idx="126">
                  <c:v>4.7335984870883978</c:v>
                </c:pt>
                <c:pt idx="127">
                  <c:v>4.7546492225374504</c:v>
                </c:pt>
                <c:pt idx="128">
                  <c:v>4.6792696181629836</c:v>
                </c:pt>
                <c:pt idx="129">
                  <c:v>4.6424613054564183</c:v>
                </c:pt>
                <c:pt idx="130">
                  <c:v>4.5513473223347223</c:v>
                </c:pt>
                <c:pt idx="131">
                  <c:v>4.5042308022426756</c:v>
                </c:pt>
                <c:pt idx="132">
                  <c:v>4.4322709689960016</c:v>
                </c:pt>
                <c:pt idx="133">
                  <c:v>4.4732551810184225</c:v>
                </c:pt>
                <c:pt idx="134">
                  <c:v>4.431587558385222</c:v>
                </c:pt>
                <c:pt idx="135">
                  <c:v>4.3269716859252121</c:v>
                </c:pt>
                <c:pt idx="136">
                  <c:v>4.2879471406405836</c:v>
                </c:pt>
                <c:pt idx="137">
                  <c:v>4.2435629155149481</c:v>
                </c:pt>
                <c:pt idx="138">
                  <c:v>4.1872213975224311</c:v>
                </c:pt>
                <c:pt idx="139">
                  <c:v>4.0898306185360962</c:v>
                </c:pt>
                <c:pt idx="140">
                  <c:v>4.1374073170296697</c:v>
                </c:pt>
                <c:pt idx="141">
                  <c:v>4.0648140884701176</c:v>
                </c:pt>
                <c:pt idx="142">
                  <c:v>3.8889723922353379</c:v>
                </c:pt>
                <c:pt idx="143">
                  <c:v>3.9918724704923698</c:v>
                </c:pt>
                <c:pt idx="144">
                  <c:v>4.0453286221331375</c:v>
                </c:pt>
                <c:pt idx="145">
                  <c:v>3.9420005045904962</c:v>
                </c:pt>
                <c:pt idx="146">
                  <c:v>3.8848811039879565</c:v>
                </c:pt>
                <c:pt idx="147">
                  <c:v>3.9757981031553999</c:v>
                </c:pt>
                <c:pt idx="148">
                  <c:v>3.9678944368652602</c:v>
                </c:pt>
                <c:pt idx="149">
                  <c:v>3.8455000355091293</c:v>
                </c:pt>
                <c:pt idx="150">
                  <c:v>3.5888287201753384</c:v>
                </c:pt>
                <c:pt idx="151">
                  <c:v>3.4254368960666506</c:v>
                </c:pt>
                <c:pt idx="152">
                  <c:v>3.1152783334722889</c:v>
                </c:pt>
                <c:pt idx="153">
                  <c:v>3.4387601246551047</c:v>
                </c:pt>
                <c:pt idx="154">
                  <c:v>3.6180406135450256</c:v>
                </c:pt>
                <c:pt idx="155">
                  <c:v>3.3909800837299464</c:v>
                </c:pt>
                <c:pt idx="156">
                  <c:v>3.8618033749387641</c:v>
                </c:pt>
                <c:pt idx="157">
                  <c:v>3.7478283395907042</c:v>
                </c:pt>
                <c:pt idx="158">
                  <c:v>3.1378830425181055</c:v>
                </c:pt>
                <c:pt idx="159">
                  <c:v>3.1158524707680293</c:v>
                </c:pt>
                <c:pt idx="160">
                  <c:v>3.0705572180212886</c:v>
                </c:pt>
                <c:pt idx="161">
                  <c:v>3.5230429883578225</c:v>
                </c:pt>
                <c:pt idx="162">
                  <c:v>3.6116927947355975</c:v>
                </c:pt>
                <c:pt idx="163">
                  <c:v>3.1283933527131467</c:v>
                </c:pt>
                <c:pt idx="164">
                  <c:v>2.6821459427190342</c:v>
                </c:pt>
                <c:pt idx="165">
                  <c:v>3.0753473302882459</c:v>
                </c:pt>
                <c:pt idx="166">
                  <c:v>3.0386696115058816</c:v>
                </c:pt>
                <c:pt idx="167">
                  <c:v>3.0097326843228513</c:v>
                </c:pt>
                <c:pt idx="168">
                  <c:v>2.9221205257091118</c:v>
                </c:pt>
                <c:pt idx="169">
                  <c:v>2.8692132761037885</c:v>
                </c:pt>
                <c:pt idx="170">
                  <c:v>2.8122563261111613</c:v>
                </c:pt>
                <c:pt idx="171">
                  <c:v>2.7609832036608313</c:v>
                </c:pt>
                <c:pt idx="172">
                  <c:v>2.7502404702491199</c:v>
                </c:pt>
                <c:pt idx="173">
                  <c:v>2.6411760011928389</c:v>
                </c:pt>
                <c:pt idx="174">
                  <c:v>2.570181428060192</c:v>
                </c:pt>
                <c:pt idx="175">
                  <c:v>2.5386574416289793</c:v>
                </c:pt>
                <c:pt idx="176">
                  <c:v>2.4579820163503348</c:v>
                </c:pt>
                <c:pt idx="177">
                  <c:v>2.3949830551265219</c:v>
                </c:pt>
                <c:pt idx="178">
                  <c:v>2.3418081992495159</c:v>
                </c:pt>
                <c:pt idx="179">
                  <c:v>2.2763268848298339</c:v>
                </c:pt>
                <c:pt idx="180">
                  <c:v>2.2662324287791771</c:v>
                </c:pt>
                <c:pt idx="181">
                  <c:v>2.193628112452934</c:v>
                </c:pt>
                <c:pt idx="182">
                  <c:v>2.1520356969535497</c:v>
                </c:pt>
                <c:pt idx="183">
                  <c:v>2.1014338885173167</c:v>
                </c:pt>
                <c:pt idx="184">
                  <c:v>2.0564917788374548</c:v>
                </c:pt>
                <c:pt idx="185">
                  <c:v>2.0070864147449776</c:v>
                </c:pt>
                <c:pt idx="186">
                  <c:v>1.9522276153674809</c:v>
                </c:pt>
                <c:pt idx="187">
                  <c:v>1.9004751427949735</c:v>
                </c:pt>
                <c:pt idx="188">
                  <c:v>1.8693025835557451</c:v>
                </c:pt>
                <c:pt idx="189">
                  <c:v>1.8231822149864843</c:v>
                </c:pt>
                <c:pt idx="190">
                  <c:v>1.771760695078574</c:v>
                </c:pt>
                <c:pt idx="191">
                  <c:v>1.7196231723202773</c:v>
                </c:pt>
                <c:pt idx="192">
                  <c:v>1.6681893838755755</c:v>
                </c:pt>
                <c:pt idx="193">
                  <c:v>1.6288036182688514</c:v>
                </c:pt>
                <c:pt idx="194">
                  <c:v>1.5885281050666384</c:v>
                </c:pt>
                <c:pt idx="195">
                  <c:v>1.5576559733747539</c:v>
                </c:pt>
                <c:pt idx="196">
                  <c:v>1.5205083261796053</c:v>
                </c:pt>
                <c:pt idx="197">
                  <c:v>1.5078527706541522</c:v>
                </c:pt>
                <c:pt idx="198">
                  <c:v>1.4864128363453779</c:v>
                </c:pt>
                <c:pt idx="199">
                  <c:v>1.4765207404911429</c:v>
                </c:pt>
                <c:pt idx="200">
                  <c:v>1.4795951015846822</c:v>
                </c:pt>
                <c:pt idx="201">
                  <c:v>1.463216882941563</c:v>
                </c:pt>
                <c:pt idx="202">
                  <c:v>1.4219537634026389</c:v>
                </c:pt>
                <c:pt idx="203">
                  <c:v>1.4284958499226368</c:v>
                </c:pt>
                <c:pt idx="204">
                  <c:v>1.4246352217090099</c:v>
                </c:pt>
                <c:pt idx="205">
                  <c:v>1.4377497825578851</c:v>
                </c:pt>
                <c:pt idx="206">
                  <c:v>1.4575918987866217</c:v>
                </c:pt>
                <c:pt idx="207">
                  <c:v>1.4613407526128352</c:v>
                </c:pt>
                <c:pt idx="208">
                  <c:v>1.4278511984872111</c:v>
                </c:pt>
                <c:pt idx="209">
                  <c:v>1.4298614152328379</c:v>
                </c:pt>
                <c:pt idx="210">
                  <c:v>1.4472057351555263</c:v>
                </c:pt>
                <c:pt idx="211">
                  <c:v>1.4117166373714749</c:v>
                </c:pt>
                <c:pt idx="212">
                  <c:v>1.4169631350607872</c:v>
                </c:pt>
                <c:pt idx="213">
                  <c:v>1.3908240140220911</c:v>
                </c:pt>
                <c:pt idx="214">
                  <c:v>1.373884876207788</c:v>
                </c:pt>
                <c:pt idx="215">
                  <c:v>1.3169013860388172</c:v>
                </c:pt>
                <c:pt idx="216">
                  <c:v>1.2950396904862196</c:v>
                </c:pt>
                <c:pt idx="217">
                  <c:v>1.3174932757801718</c:v>
                </c:pt>
                <c:pt idx="218">
                  <c:v>1.2872810352454098</c:v>
                </c:pt>
                <c:pt idx="219">
                  <c:v>1.1604509274085084</c:v>
                </c:pt>
                <c:pt idx="220">
                  <c:v>1.1205673304369177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D76-4077-B864-50A984EE65A1}"/>
            </c:ext>
          </c:extLst>
        </c:ser>
        <c:ser>
          <c:idx val="4"/>
          <c:order val="4"/>
          <c:tx>
            <c:strRef>
              <c:f>CIEMAT!$AC$1</c:f>
              <c:strCache>
                <c:ptCount val="1"/>
                <c:pt idx="0">
                  <c:v>CIEMAT_4000_200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CIEMAT!$A$2:$A$230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CIEMAT!$AC$2:$AC$230</c:f>
              <c:numCache>
                <c:formatCode>General</c:formatCode>
                <c:ptCount val="229"/>
                <c:pt idx="0">
                  <c:v>13.307274068949955</c:v>
                </c:pt>
                <c:pt idx="1">
                  <c:v>13.314405587954338</c:v>
                </c:pt>
                <c:pt idx="2">
                  <c:v>10.325131972876749</c:v>
                </c:pt>
                <c:pt idx="3">
                  <c:v>9.964164531208711</c:v>
                </c:pt>
                <c:pt idx="4">
                  <c:v>10.681012785628678</c:v>
                </c:pt>
                <c:pt idx="5">
                  <c:v>18.341172136844154</c:v>
                </c:pt>
                <c:pt idx="6">
                  <c:v>11.512463341890678</c:v>
                </c:pt>
                <c:pt idx="7">
                  <c:v>9.6601384105672103</c:v>
                </c:pt>
                <c:pt idx="8">
                  <c:v>21.55601896791746</c:v>
                </c:pt>
                <c:pt idx="9">
                  <c:v>13.958060929464377</c:v>
                </c:pt>
                <c:pt idx="10">
                  <c:v>16.500400881548501</c:v>
                </c:pt>
                <c:pt idx="11">
                  <c:v>14.33289736971337</c:v>
                </c:pt>
                <c:pt idx="12">
                  <c:v>15.242030294432507</c:v>
                </c:pt>
                <c:pt idx="13">
                  <c:v>14.78224060740343</c:v>
                </c:pt>
                <c:pt idx="14">
                  <c:v>16.960021153307018</c:v>
                </c:pt>
                <c:pt idx="15">
                  <c:v>14.487855222601628</c:v>
                </c:pt>
                <c:pt idx="16">
                  <c:v>14.08075189779218</c:v>
                </c:pt>
                <c:pt idx="17">
                  <c:v>16.113480797782053</c:v>
                </c:pt>
                <c:pt idx="18">
                  <c:v>12.884366726598008</c:v>
                </c:pt>
                <c:pt idx="19">
                  <c:v>12.141871248063328</c:v>
                </c:pt>
                <c:pt idx="20">
                  <c:v>12.179844117418833</c:v>
                </c:pt>
                <c:pt idx="21">
                  <c:v>13.926880051173168</c:v>
                </c:pt>
                <c:pt idx="22">
                  <c:v>12.985379276238644</c:v>
                </c:pt>
                <c:pt idx="23">
                  <c:v>12.202061688874618</c:v>
                </c:pt>
                <c:pt idx="24">
                  <c:v>12.888541735638094</c:v>
                </c:pt>
                <c:pt idx="25">
                  <c:v>12.130108203578832</c:v>
                </c:pt>
                <c:pt idx="26">
                  <c:v>12.891938547350497</c:v>
                </c:pt>
                <c:pt idx="27">
                  <c:v>12.847997861604751</c:v>
                </c:pt>
                <c:pt idx="28">
                  <c:v>9.6065082630959466</c:v>
                </c:pt>
                <c:pt idx="29">
                  <c:v>10.766552047329036</c:v>
                </c:pt>
                <c:pt idx="30">
                  <c:v>10.739401049535333</c:v>
                </c:pt>
                <c:pt idx="31">
                  <c:v>12.889767219193343</c:v>
                </c:pt>
                <c:pt idx="32">
                  <c:v>11.223031771561166</c:v>
                </c:pt>
                <c:pt idx="33">
                  <c:v>9.973432396986821</c:v>
                </c:pt>
                <c:pt idx="34">
                  <c:v>11.331447972917731</c:v>
                </c:pt>
                <c:pt idx="35">
                  <c:v>10.413069755078329</c:v>
                </c:pt>
                <c:pt idx="36">
                  <c:v>9.8916576011918149</c:v>
                </c:pt>
                <c:pt idx="37">
                  <c:v>11.585464077095558</c:v>
                </c:pt>
                <c:pt idx="38">
                  <c:v>9.6856456024960256</c:v>
                </c:pt>
                <c:pt idx="39">
                  <c:v>10.599068646254251</c:v>
                </c:pt>
                <c:pt idx="40">
                  <c:v>9.5468035464894978</c:v>
                </c:pt>
                <c:pt idx="41">
                  <c:v>11.700510688658939</c:v>
                </c:pt>
                <c:pt idx="42">
                  <c:v>9.4061755427042524</c:v>
                </c:pt>
                <c:pt idx="43">
                  <c:v>10.406904149709398</c:v>
                </c:pt>
                <c:pt idx="44">
                  <c:v>9.79674000119733</c:v>
                </c:pt>
                <c:pt idx="45">
                  <c:v>10.38012830054058</c:v>
                </c:pt>
                <c:pt idx="46">
                  <c:v>10.078040934363665</c:v>
                </c:pt>
                <c:pt idx="47">
                  <c:v>9.9331763431665046</c:v>
                </c:pt>
                <c:pt idx="48">
                  <c:v>10.232329561895769</c:v>
                </c:pt>
                <c:pt idx="49">
                  <c:v>9.6531603540088877</c:v>
                </c:pt>
                <c:pt idx="50">
                  <c:v>9.7711956926740502</c:v>
                </c:pt>
                <c:pt idx="51">
                  <c:v>9.2426391306520372</c:v>
                </c:pt>
                <c:pt idx="52">
                  <c:v>9.3944107593499488</c:v>
                </c:pt>
                <c:pt idx="53">
                  <c:v>9.0930524378618269</c:v>
                </c:pt>
                <c:pt idx="54">
                  <c:v>9.5055217590799774</c:v>
                </c:pt>
                <c:pt idx="55">
                  <c:v>9.2046000989141827</c:v>
                </c:pt>
                <c:pt idx="56">
                  <c:v>8.6260007190782524</c:v>
                </c:pt>
                <c:pt idx="57">
                  <c:v>8.600943623621335</c:v>
                </c:pt>
                <c:pt idx="58">
                  <c:v>8.350987995352197</c:v>
                </c:pt>
                <c:pt idx="59">
                  <c:v>7.8166778263732892</c:v>
                </c:pt>
                <c:pt idx="60">
                  <c:v>7.9463047982637187</c:v>
                </c:pt>
                <c:pt idx="61">
                  <c:v>7.537787704012568</c:v>
                </c:pt>
                <c:pt idx="62">
                  <c:v>7.7903009570954413</c:v>
                </c:pt>
                <c:pt idx="63">
                  <c:v>7.5357779390076391</c:v>
                </c:pt>
                <c:pt idx="64">
                  <c:v>7.4570882569502457</c:v>
                </c:pt>
                <c:pt idx="65">
                  <c:v>7.6898003209160084</c:v>
                </c:pt>
                <c:pt idx="66">
                  <c:v>7.0506939330920257</c:v>
                </c:pt>
                <c:pt idx="67">
                  <c:v>7.1579594035533916</c:v>
                </c:pt>
                <c:pt idx="68">
                  <c:v>6.9344859166966968</c:v>
                </c:pt>
                <c:pt idx="69">
                  <c:v>6.8524455437166001</c:v>
                </c:pt>
                <c:pt idx="70">
                  <c:v>6.5020643680985453</c:v>
                </c:pt>
                <c:pt idx="71">
                  <c:v>6.607482856176274</c:v>
                </c:pt>
                <c:pt idx="72">
                  <c:v>6.5657504339339203</c:v>
                </c:pt>
                <c:pt idx="73">
                  <c:v>6.1776964673128179</c:v>
                </c:pt>
                <c:pt idx="74">
                  <c:v>6.1897447520971793</c:v>
                </c:pt>
                <c:pt idx="75">
                  <c:v>6.4459936800154951</c:v>
                </c:pt>
                <c:pt idx="76">
                  <c:v>6.2249708848412126</c:v>
                </c:pt>
                <c:pt idx="77">
                  <c:v>6.1253694427350256</c:v>
                </c:pt>
                <c:pt idx="78">
                  <c:v>5.8905142641933139</c:v>
                </c:pt>
                <c:pt idx="79">
                  <c:v>6.0541628359329751</c:v>
                </c:pt>
                <c:pt idx="80">
                  <c:v>5.8578969485499046</c:v>
                </c:pt>
                <c:pt idx="81">
                  <c:v>6.189877918226701</c:v>
                </c:pt>
                <c:pt idx="82">
                  <c:v>6.1054270692441159</c:v>
                </c:pt>
                <c:pt idx="83">
                  <c:v>6.0685641120070644</c:v>
                </c:pt>
                <c:pt idx="84">
                  <c:v>5.9668432629632884</c:v>
                </c:pt>
                <c:pt idx="85">
                  <c:v>5.8758701708738759</c:v>
                </c:pt>
                <c:pt idx="86">
                  <c:v>5.842223006783013</c:v>
                </c:pt>
                <c:pt idx="87">
                  <c:v>6.0060426895399006</c:v>
                </c:pt>
                <c:pt idx="88">
                  <c:v>5.9811446675066744</c:v>
                </c:pt>
                <c:pt idx="89">
                  <c:v>6.0072520826609441</c:v>
                </c:pt>
                <c:pt idx="90">
                  <c:v>5.7633079766077033</c:v>
                </c:pt>
                <c:pt idx="91">
                  <c:v>5.8441695178414905</c:v>
                </c:pt>
                <c:pt idx="92">
                  <c:v>5.6477577475419549</c:v>
                </c:pt>
                <c:pt idx="93">
                  <c:v>5.7016041280676912</c:v>
                </c:pt>
                <c:pt idx="94">
                  <c:v>5.7830472302125262</c:v>
                </c:pt>
                <c:pt idx="95">
                  <c:v>5.6743503887865767</c:v>
                </c:pt>
                <c:pt idx="96">
                  <c:v>5.6032691722102399</c:v>
                </c:pt>
                <c:pt idx="97">
                  <c:v>5.5572682020231223</c:v>
                </c:pt>
                <c:pt idx="98">
                  <c:v>5.488676521987121</c:v>
                </c:pt>
                <c:pt idx="99">
                  <c:v>5.414136264901078</c:v>
                </c:pt>
                <c:pt idx="100">
                  <c:v>5.506202855158822</c:v>
                </c:pt>
                <c:pt idx="101">
                  <c:v>5.5542829283110722</c:v>
                </c:pt>
                <c:pt idx="102">
                  <c:v>5.3897025176882005</c:v>
                </c:pt>
                <c:pt idx="103">
                  <c:v>5.5735576678946339</c:v>
                </c:pt>
                <c:pt idx="104">
                  <c:v>5.5926056220316731</c:v>
                </c:pt>
                <c:pt idx="105">
                  <c:v>5.4447794810001309</c:v>
                </c:pt>
                <c:pt idx="106">
                  <c:v>5.684739894576988</c:v>
                </c:pt>
                <c:pt idx="107">
                  <c:v>5.4711393259281476</c:v>
                </c:pt>
                <c:pt idx="108">
                  <c:v>5.5560281736676194</c:v>
                </c:pt>
                <c:pt idx="109">
                  <c:v>5.4587332671069291</c:v>
                </c:pt>
                <c:pt idx="110">
                  <c:v>5.5059415977499269</c:v>
                </c:pt>
                <c:pt idx="111">
                  <c:v>5.4782574115331641</c:v>
                </c:pt>
                <c:pt idx="112">
                  <c:v>5.2170559236639056</c:v>
                </c:pt>
                <c:pt idx="113">
                  <c:v>5.2269018764736765</c:v>
                </c:pt>
                <c:pt idx="114">
                  <c:v>5.220884718651674</c:v>
                </c:pt>
                <c:pt idx="115">
                  <c:v>5.2439435254856868</c:v>
                </c:pt>
                <c:pt idx="116">
                  <c:v>5.3015918567482156</c:v>
                </c:pt>
                <c:pt idx="117">
                  <c:v>5.3093316101310917</c:v>
                </c:pt>
                <c:pt idx="118">
                  <c:v>5.2702999501786687</c:v>
                </c:pt>
                <c:pt idx="119">
                  <c:v>5.2575720150034977</c:v>
                </c:pt>
                <c:pt idx="120">
                  <c:v>5.1768967580633403</c:v>
                </c:pt>
                <c:pt idx="121">
                  <c:v>5.2288011592396817</c:v>
                </c:pt>
                <c:pt idx="122">
                  <c:v>5.2074016359017339</c:v>
                </c:pt>
                <c:pt idx="123">
                  <c:v>5.2431128591169447</c:v>
                </c:pt>
                <c:pt idx="124">
                  <c:v>5.3168913041951269</c:v>
                </c:pt>
                <c:pt idx="125">
                  <c:v>5.336071052390662</c:v>
                </c:pt>
                <c:pt idx="126">
                  <c:v>5.2356067499955792</c:v>
                </c:pt>
                <c:pt idx="127">
                  <c:v>5.1162718369689637</c:v>
                </c:pt>
                <c:pt idx="128">
                  <c:v>5.1687162303892968</c:v>
                </c:pt>
                <c:pt idx="129">
                  <c:v>5.1476747876529645</c:v>
                </c:pt>
                <c:pt idx="130">
                  <c:v>5.1009704908067031</c:v>
                </c:pt>
                <c:pt idx="131">
                  <c:v>5.0507731229964721</c:v>
                </c:pt>
                <c:pt idx="132">
                  <c:v>4.9555823064091511</c:v>
                </c:pt>
                <c:pt idx="133">
                  <c:v>4.9192043605462379</c:v>
                </c:pt>
                <c:pt idx="134">
                  <c:v>4.9202900642661067</c:v>
                </c:pt>
                <c:pt idx="135">
                  <c:v>4.8635090909386323</c:v>
                </c:pt>
                <c:pt idx="136">
                  <c:v>4.6850159361022206</c:v>
                </c:pt>
                <c:pt idx="137">
                  <c:v>4.6956511445994229</c:v>
                </c:pt>
                <c:pt idx="138">
                  <c:v>4.625913623243731</c:v>
                </c:pt>
                <c:pt idx="139">
                  <c:v>4.5817131622975822</c:v>
                </c:pt>
                <c:pt idx="140">
                  <c:v>4.5398914913065074</c:v>
                </c:pt>
                <c:pt idx="141">
                  <c:v>4.6010261215300527</c:v>
                </c:pt>
                <c:pt idx="142">
                  <c:v>4.4689289654889759</c:v>
                </c:pt>
                <c:pt idx="143">
                  <c:v>4.5602657791490318</c:v>
                </c:pt>
                <c:pt idx="144">
                  <c:v>4.5065286768644048</c:v>
                </c:pt>
                <c:pt idx="145">
                  <c:v>4.4032269770414807</c:v>
                </c:pt>
                <c:pt idx="146">
                  <c:v>4.3024274967079625</c:v>
                </c:pt>
                <c:pt idx="147">
                  <c:v>4.2824451205418947</c:v>
                </c:pt>
                <c:pt idx="148">
                  <c:v>4.2775953307389409</c:v>
                </c:pt>
                <c:pt idx="149">
                  <c:v>4.2954389971393292</c:v>
                </c:pt>
                <c:pt idx="150">
                  <c:v>4.1222680972088721</c:v>
                </c:pt>
                <c:pt idx="151">
                  <c:v>3.9805087933370813</c:v>
                </c:pt>
                <c:pt idx="152">
                  <c:v>3.8565040398115915</c:v>
                </c:pt>
                <c:pt idx="153">
                  <c:v>3.795810687050706</c:v>
                </c:pt>
                <c:pt idx="154">
                  <c:v>3.929926314262326</c:v>
                </c:pt>
                <c:pt idx="155">
                  <c:v>3.7791177630635056</c:v>
                </c:pt>
                <c:pt idx="156">
                  <c:v>3.9452702566367512</c:v>
                </c:pt>
                <c:pt idx="157">
                  <c:v>4.2344359846432393</c:v>
                </c:pt>
                <c:pt idx="158">
                  <c:v>3.4985099956953816</c:v>
                </c:pt>
                <c:pt idx="159">
                  <c:v>3.348870755186633</c:v>
                </c:pt>
                <c:pt idx="160">
                  <c:v>3.6591962750330662</c:v>
                </c:pt>
                <c:pt idx="161">
                  <c:v>3.7960245496017775</c:v>
                </c:pt>
                <c:pt idx="162">
                  <c:v>3.7410635266191758</c:v>
                </c:pt>
                <c:pt idx="163">
                  <c:v>4.3352813066480858</c:v>
                </c:pt>
                <c:pt idx="164">
                  <c:v>3.9466394641453273</c:v>
                </c:pt>
                <c:pt idx="165">
                  <c:v>3.4407243968221111</c:v>
                </c:pt>
                <c:pt idx="166">
                  <c:v>3.3814888016356357</c:v>
                </c:pt>
                <c:pt idx="167">
                  <c:v>3.3967909744539675</c:v>
                </c:pt>
                <c:pt idx="168">
                  <c:v>3.2977556153062095</c:v>
                </c:pt>
                <c:pt idx="169">
                  <c:v>3.2191791420136773</c:v>
                </c:pt>
                <c:pt idx="170">
                  <c:v>3.1528194826184861</c:v>
                </c:pt>
                <c:pt idx="171">
                  <c:v>3.1036949052351321</c:v>
                </c:pt>
                <c:pt idx="172">
                  <c:v>3.0745678481900258</c:v>
                </c:pt>
                <c:pt idx="173">
                  <c:v>2.972081239673491</c:v>
                </c:pt>
                <c:pt idx="174">
                  <c:v>2.9087062719060657</c:v>
                </c:pt>
                <c:pt idx="175">
                  <c:v>2.8366793860267374</c:v>
                </c:pt>
                <c:pt idx="176">
                  <c:v>2.7604484998698453</c:v>
                </c:pt>
                <c:pt idx="177">
                  <c:v>2.676150283115132</c:v>
                </c:pt>
                <c:pt idx="178">
                  <c:v>2.6251236166218095</c:v>
                </c:pt>
                <c:pt idx="179">
                  <c:v>2.5515678643110302</c:v>
                </c:pt>
                <c:pt idx="180">
                  <c:v>2.5398038596931447</c:v>
                </c:pt>
                <c:pt idx="181">
                  <c:v>2.4566803465143101</c:v>
                </c:pt>
                <c:pt idx="182">
                  <c:v>2.4113745969781761</c:v>
                </c:pt>
                <c:pt idx="183">
                  <c:v>2.336458153728739</c:v>
                </c:pt>
                <c:pt idx="184">
                  <c:v>2.2817898977045679</c:v>
                </c:pt>
                <c:pt idx="185">
                  <c:v>2.2315366502336804</c:v>
                </c:pt>
                <c:pt idx="186">
                  <c:v>2.1592939534299234</c:v>
                </c:pt>
                <c:pt idx="187">
                  <c:v>2.093073332227759</c:v>
                </c:pt>
                <c:pt idx="188">
                  <c:v>2.0647204256034648</c:v>
                </c:pt>
                <c:pt idx="189">
                  <c:v>2.010618538740236</c:v>
                </c:pt>
                <c:pt idx="190">
                  <c:v>1.9412569315769641</c:v>
                </c:pt>
                <c:pt idx="191">
                  <c:v>1.8756560992058595</c:v>
                </c:pt>
                <c:pt idx="192">
                  <c:v>1.8091778404013206</c:v>
                </c:pt>
                <c:pt idx="193">
                  <c:v>1.7515578683598241</c:v>
                </c:pt>
                <c:pt idx="194">
                  <c:v>1.7018073247789718</c:v>
                </c:pt>
                <c:pt idx="195">
                  <c:v>1.6657046876182346</c:v>
                </c:pt>
                <c:pt idx="196">
                  <c:v>1.6241457956710312</c:v>
                </c:pt>
                <c:pt idx="197">
                  <c:v>1.5963736017281622</c:v>
                </c:pt>
                <c:pt idx="198">
                  <c:v>1.5722514671893111</c:v>
                </c:pt>
                <c:pt idx="199">
                  <c:v>1.5483420077781325</c:v>
                </c:pt>
                <c:pt idx="200">
                  <c:v>1.546262646422313</c:v>
                </c:pt>
                <c:pt idx="201">
                  <c:v>1.5305841980815167</c:v>
                </c:pt>
                <c:pt idx="202">
                  <c:v>1.4869981357928175</c:v>
                </c:pt>
                <c:pt idx="203">
                  <c:v>1.4905240398606057</c:v>
                </c:pt>
                <c:pt idx="204">
                  <c:v>1.4772148762437958</c:v>
                </c:pt>
                <c:pt idx="205">
                  <c:v>1.4916794068835297</c:v>
                </c:pt>
                <c:pt idx="206">
                  <c:v>1.5208439214714466</c:v>
                </c:pt>
                <c:pt idx="207">
                  <c:v>1.5265698324617665</c:v>
                </c:pt>
                <c:pt idx="208">
                  <c:v>1.4912516770128217</c:v>
                </c:pt>
                <c:pt idx="209">
                  <c:v>1.4918427599698456</c:v>
                </c:pt>
                <c:pt idx="210">
                  <c:v>1.4841868922332395</c:v>
                </c:pt>
                <c:pt idx="211">
                  <c:v>1.4544820799627476</c:v>
                </c:pt>
                <c:pt idx="212">
                  <c:v>1.4559333748485697</c:v>
                </c:pt>
                <c:pt idx="213">
                  <c:v>1.4254085518649855</c:v>
                </c:pt>
                <c:pt idx="214">
                  <c:v>1.4155540402326927</c:v>
                </c:pt>
                <c:pt idx="215">
                  <c:v>1.3838169152461204</c:v>
                </c:pt>
                <c:pt idx="216">
                  <c:v>1.3526218153347449</c:v>
                </c:pt>
                <c:pt idx="217">
                  <c:v>1.2983087031950404</c:v>
                </c:pt>
                <c:pt idx="218">
                  <c:v>1.3207345390401</c:v>
                </c:pt>
                <c:pt idx="219">
                  <c:v>1.2319178388894982</c:v>
                </c:pt>
                <c:pt idx="220">
                  <c:v>1.1718314497214424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BD76-4077-B864-50A984EE65A1}"/>
            </c:ext>
          </c:extLst>
        </c:ser>
        <c:ser>
          <c:idx val="5"/>
          <c:order val="5"/>
          <c:tx>
            <c:strRef>
              <c:f>CIEMAT!$AD$1</c:f>
              <c:strCache>
                <c:ptCount val="1"/>
                <c:pt idx="0">
                  <c:v>CIEMAT_5000_200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CIEMAT!$A$2:$A$230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CIEMAT!$AD$2:$AD$230</c:f>
              <c:numCache>
                <c:formatCode>General</c:formatCode>
                <c:ptCount val="229"/>
                <c:pt idx="0">
                  <c:v>15.20191648542361</c:v>
                </c:pt>
                <c:pt idx="1">
                  <c:v>18.678748084471305</c:v>
                </c:pt>
                <c:pt idx="2">
                  <c:v>22.0475762830573</c:v>
                </c:pt>
                <c:pt idx="3">
                  <c:v>10.36560681984985</c:v>
                </c:pt>
                <c:pt idx="4">
                  <c:v>12.275676157186631</c:v>
                </c:pt>
                <c:pt idx="5">
                  <c:v>16.713522097086276</c:v>
                </c:pt>
                <c:pt idx="6">
                  <c:v>12.125474197111199</c:v>
                </c:pt>
                <c:pt idx="7">
                  <c:v>13.718795853598234</c:v>
                </c:pt>
                <c:pt idx="8">
                  <c:v>11.335553119226855</c:v>
                </c:pt>
                <c:pt idx="9">
                  <c:v>11.999663731039277</c:v>
                </c:pt>
                <c:pt idx="10">
                  <c:v>14.243954227359509</c:v>
                </c:pt>
                <c:pt idx="11">
                  <c:v>9.7843848981180148</c:v>
                </c:pt>
                <c:pt idx="12">
                  <c:v>13.315086003660879</c:v>
                </c:pt>
                <c:pt idx="13">
                  <c:v>15.794369695341269</c:v>
                </c:pt>
                <c:pt idx="14">
                  <c:v>12.384308987310838</c:v>
                </c:pt>
                <c:pt idx="15">
                  <c:v>13.588411375772935</c:v>
                </c:pt>
                <c:pt idx="16">
                  <c:v>11.353098523785173</c:v>
                </c:pt>
                <c:pt idx="17">
                  <c:v>13.311765086561861</c:v>
                </c:pt>
                <c:pt idx="18">
                  <c:v>11.364956488082978</c:v>
                </c:pt>
                <c:pt idx="19">
                  <c:v>13.173915345201385</c:v>
                </c:pt>
                <c:pt idx="20">
                  <c:v>13.884831907988477</c:v>
                </c:pt>
                <c:pt idx="21">
                  <c:v>11.360035346039817</c:v>
                </c:pt>
                <c:pt idx="22">
                  <c:v>12.916775555514645</c:v>
                </c:pt>
                <c:pt idx="23">
                  <c:v>11.457004947926945</c:v>
                </c:pt>
                <c:pt idx="24">
                  <c:v>12.117301858496942</c:v>
                </c:pt>
                <c:pt idx="25">
                  <c:v>12.000526737123867</c:v>
                </c:pt>
                <c:pt idx="26">
                  <c:v>9.7890251568527216</c:v>
                </c:pt>
                <c:pt idx="27">
                  <c:v>11.515187013234156</c:v>
                </c:pt>
                <c:pt idx="28">
                  <c:v>11.543675660920298</c:v>
                </c:pt>
                <c:pt idx="29">
                  <c:v>12.762648772560118</c:v>
                </c:pt>
                <c:pt idx="30">
                  <c:v>9.3372376722404198</c:v>
                </c:pt>
                <c:pt idx="31">
                  <c:v>10.278764851218975</c:v>
                </c:pt>
                <c:pt idx="32">
                  <c:v>14.904516988867828</c:v>
                </c:pt>
                <c:pt idx="33">
                  <c:v>9.9289590625073085</c:v>
                </c:pt>
                <c:pt idx="34">
                  <c:v>9.933595288190082</c:v>
                </c:pt>
                <c:pt idx="35">
                  <c:v>8.9171957330052667</c:v>
                </c:pt>
                <c:pt idx="36">
                  <c:v>10.611943549731285</c:v>
                </c:pt>
                <c:pt idx="37">
                  <c:v>11.476385045496185</c:v>
                </c:pt>
                <c:pt idx="38">
                  <c:v>10.228691885701876</c:v>
                </c:pt>
                <c:pt idx="39">
                  <c:v>10.9970710219397</c:v>
                </c:pt>
                <c:pt idx="40">
                  <c:v>10.010840889537649</c:v>
                </c:pt>
                <c:pt idx="41">
                  <c:v>10.927906559433813</c:v>
                </c:pt>
                <c:pt idx="42">
                  <c:v>10.87595769091795</c:v>
                </c:pt>
                <c:pt idx="43">
                  <c:v>9.1508301910720284</c:v>
                </c:pt>
                <c:pt idx="44">
                  <c:v>10.55500010608791</c:v>
                </c:pt>
                <c:pt idx="45">
                  <c:v>10.032428482285477</c:v>
                </c:pt>
                <c:pt idx="46">
                  <c:v>10.128152154354561</c:v>
                </c:pt>
                <c:pt idx="47">
                  <c:v>9.7164799532337529</c:v>
                </c:pt>
                <c:pt idx="48">
                  <c:v>9.7695786257996353</c:v>
                </c:pt>
                <c:pt idx="49">
                  <c:v>9.4559373268819638</c:v>
                </c:pt>
                <c:pt idx="50">
                  <c:v>8.8741398641263238</c:v>
                </c:pt>
                <c:pt idx="51">
                  <c:v>9.3558509505605123</c:v>
                </c:pt>
                <c:pt idx="52">
                  <c:v>9.1509765801077059</c:v>
                </c:pt>
                <c:pt idx="53">
                  <c:v>8.8693719537089919</c:v>
                </c:pt>
                <c:pt idx="54">
                  <c:v>8.9385600739397528</c:v>
                </c:pt>
                <c:pt idx="55">
                  <c:v>9.1181187790952141</c:v>
                </c:pt>
                <c:pt idx="56">
                  <c:v>8.0547654117373657</c:v>
                </c:pt>
                <c:pt idx="57">
                  <c:v>8.9828356546098913</c:v>
                </c:pt>
                <c:pt idx="58">
                  <c:v>7.9494566829158897</c:v>
                </c:pt>
                <c:pt idx="59">
                  <c:v>7.896031641536073</c:v>
                </c:pt>
                <c:pt idx="60">
                  <c:v>7.9141713064196715</c:v>
                </c:pt>
                <c:pt idx="61">
                  <c:v>8.3962235471488125</c:v>
                </c:pt>
                <c:pt idx="62">
                  <c:v>7.804680965751424</c:v>
                </c:pt>
                <c:pt idx="63">
                  <c:v>7.6108408130792249</c:v>
                </c:pt>
                <c:pt idx="64">
                  <c:v>7.3402369230890576</c:v>
                </c:pt>
                <c:pt idx="65">
                  <c:v>7.4021675920219874</c:v>
                </c:pt>
                <c:pt idx="66">
                  <c:v>7.1805524285558926</c:v>
                </c:pt>
                <c:pt idx="67">
                  <c:v>6.955142577433441</c:v>
                </c:pt>
                <c:pt idx="68">
                  <c:v>6.8548330360421197</c:v>
                </c:pt>
                <c:pt idx="69">
                  <c:v>6.878712468604645</c:v>
                </c:pt>
                <c:pt idx="70">
                  <c:v>6.4240470892422126</c:v>
                </c:pt>
                <c:pt idx="71">
                  <c:v>6.7004057119996503</c:v>
                </c:pt>
                <c:pt idx="72">
                  <c:v>6.487588212380671</c:v>
                </c:pt>
                <c:pt idx="73">
                  <c:v>6.2544537735927248</c:v>
                </c:pt>
                <c:pt idx="74">
                  <c:v>6.4187279869485616</c:v>
                </c:pt>
                <c:pt idx="75">
                  <c:v>6.339527759988095</c:v>
                </c:pt>
                <c:pt idx="76">
                  <c:v>6.1085077477089538</c:v>
                </c:pt>
                <c:pt idx="77">
                  <c:v>6.1164395126738258</c:v>
                </c:pt>
                <c:pt idx="78">
                  <c:v>5.943544825150691</c:v>
                </c:pt>
                <c:pt idx="79">
                  <c:v>6.0581164338267453</c:v>
                </c:pt>
                <c:pt idx="80">
                  <c:v>6.0174859612314098</c:v>
                </c:pt>
                <c:pt idx="81">
                  <c:v>6.2864788945995107</c:v>
                </c:pt>
                <c:pt idx="82">
                  <c:v>6.2097081599972546</c:v>
                </c:pt>
                <c:pt idx="83">
                  <c:v>6.1789068710798567</c:v>
                </c:pt>
                <c:pt idx="84">
                  <c:v>5.9530118309270676</c:v>
                </c:pt>
                <c:pt idx="85">
                  <c:v>5.863172967186431</c:v>
                </c:pt>
                <c:pt idx="86">
                  <c:v>5.8912756194733591</c:v>
                </c:pt>
                <c:pt idx="87">
                  <c:v>6.1438215836328478</c:v>
                </c:pt>
                <c:pt idx="88">
                  <c:v>6.2213627428228042</c:v>
                </c:pt>
                <c:pt idx="89">
                  <c:v>5.9418589246608331</c:v>
                </c:pt>
                <c:pt idx="90">
                  <c:v>6.2119674266135245</c:v>
                </c:pt>
                <c:pt idx="91">
                  <c:v>6.0568841964852833</c:v>
                </c:pt>
                <c:pt idx="92">
                  <c:v>5.7740343111416355</c:v>
                </c:pt>
                <c:pt idx="93">
                  <c:v>5.8167258463066442</c:v>
                </c:pt>
                <c:pt idx="94">
                  <c:v>5.8779106748282395</c:v>
                </c:pt>
                <c:pt idx="95">
                  <c:v>6.0219904465388421</c:v>
                </c:pt>
                <c:pt idx="96">
                  <c:v>5.803572238100263</c:v>
                </c:pt>
                <c:pt idx="97">
                  <c:v>5.7584112416838948</c:v>
                </c:pt>
                <c:pt idx="98">
                  <c:v>5.8292239694827988</c:v>
                </c:pt>
                <c:pt idx="99">
                  <c:v>5.6152994518665631</c:v>
                </c:pt>
                <c:pt idx="100">
                  <c:v>5.7534818643338248</c:v>
                </c:pt>
                <c:pt idx="101">
                  <c:v>5.6378503351266955</c:v>
                </c:pt>
                <c:pt idx="102">
                  <c:v>5.6944938709510131</c:v>
                </c:pt>
                <c:pt idx="103">
                  <c:v>5.6729492919901743</c:v>
                </c:pt>
                <c:pt idx="104">
                  <c:v>5.5351710263366014</c:v>
                </c:pt>
                <c:pt idx="105">
                  <c:v>5.6439254247879012</c:v>
                </c:pt>
                <c:pt idx="106">
                  <c:v>5.6999494219303921</c:v>
                </c:pt>
                <c:pt idx="107">
                  <c:v>5.6286867606622977</c:v>
                </c:pt>
                <c:pt idx="108">
                  <c:v>5.56944332437818</c:v>
                </c:pt>
                <c:pt idx="109">
                  <c:v>5.6869360956591564</c:v>
                </c:pt>
                <c:pt idx="110">
                  <c:v>5.6450733558563897</c:v>
                </c:pt>
                <c:pt idx="111">
                  <c:v>5.539882193099718</c:v>
                </c:pt>
                <c:pt idx="112">
                  <c:v>5.5445567746201405</c:v>
                </c:pt>
                <c:pt idx="113">
                  <c:v>5.4431494345034448</c:v>
                </c:pt>
                <c:pt idx="114">
                  <c:v>5.3668590715587579</c:v>
                </c:pt>
                <c:pt idx="115">
                  <c:v>5.3857650182457224</c:v>
                </c:pt>
                <c:pt idx="116">
                  <c:v>5.4581756419049325</c:v>
                </c:pt>
                <c:pt idx="117">
                  <c:v>5.4065910223265767</c:v>
                </c:pt>
                <c:pt idx="118">
                  <c:v>5.4311601771804927</c:v>
                </c:pt>
                <c:pt idx="119">
                  <c:v>5.4906347109322686</c:v>
                </c:pt>
                <c:pt idx="120">
                  <c:v>5.5117712170240001</c:v>
                </c:pt>
                <c:pt idx="121">
                  <c:v>5.4541213721115458</c:v>
                </c:pt>
                <c:pt idx="122">
                  <c:v>5.3367252632392175</c:v>
                </c:pt>
                <c:pt idx="123">
                  <c:v>5.4943654732879779</c:v>
                </c:pt>
                <c:pt idx="124">
                  <c:v>5.5454398640114784</c:v>
                </c:pt>
                <c:pt idx="125">
                  <c:v>5.5807153608395623</c:v>
                </c:pt>
                <c:pt idx="126">
                  <c:v>5.4434266420067203</c:v>
                </c:pt>
                <c:pt idx="127">
                  <c:v>5.480893449658482</c:v>
                </c:pt>
                <c:pt idx="128">
                  <c:v>5.4744911726302492</c:v>
                </c:pt>
                <c:pt idx="129">
                  <c:v>5.3096058283695191</c:v>
                </c:pt>
                <c:pt idx="130">
                  <c:v>5.3381233366240535</c:v>
                </c:pt>
                <c:pt idx="131">
                  <c:v>5.3740515884720947</c:v>
                </c:pt>
                <c:pt idx="132">
                  <c:v>5.2763760366897081</c:v>
                </c:pt>
                <c:pt idx="133">
                  <c:v>5.1509139633704608</c:v>
                </c:pt>
                <c:pt idx="134">
                  <c:v>5.0734780969925897</c:v>
                </c:pt>
                <c:pt idx="135">
                  <c:v>5.0535850800846145</c:v>
                </c:pt>
                <c:pt idx="136">
                  <c:v>5.1592940443980275</c:v>
                </c:pt>
                <c:pt idx="137">
                  <c:v>5.0894218599225463</c:v>
                </c:pt>
                <c:pt idx="138">
                  <c:v>4.8798751522786983</c:v>
                </c:pt>
                <c:pt idx="139">
                  <c:v>4.8939737558548986</c:v>
                </c:pt>
                <c:pt idx="140">
                  <c:v>4.9203156470828855</c:v>
                </c:pt>
                <c:pt idx="141">
                  <c:v>4.8618730342141028</c:v>
                </c:pt>
                <c:pt idx="142">
                  <c:v>4.7638164234348901</c:v>
                </c:pt>
                <c:pt idx="143">
                  <c:v>4.7677680511866187</c:v>
                </c:pt>
                <c:pt idx="144">
                  <c:v>4.7037397790505748</c:v>
                </c:pt>
                <c:pt idx="145">
                  <c:v>4.6733921100123332</c:v>
                </c:pt>
                <c:pt idx="146">
                  <c:v>4.6381117437427326</c:v>
                </c:pt>
                <c:pt idx="147">
                  <c:v>4.4380044470812949</c:v>
                </c:pt>
                <c:pt idx="148">
                  <c:v>4.6637539245852322</c:v>
                </c:pt>
                <c:pt idx="149">
                  <c:v>4.5505564180514018</c:v>
                </c:pt>
                <c:pt idx="150">
                  <c:v>4.5402585408475797</c:v>
                </c:pt>
                <c:pt idx="151">
                  <c:v>4.3300641067552856</c:v>
                </c:pt>
                <c:pt idx="152">
                  <c:v>4.2344003319163495</c:v>
                </c:pt>
                <c:pt idx="153">
                  <c:v>4.2886295961869489</c:v>
                </c:pt>
                <c:pt idx="154">
                  <c:v>4.2333062998950988</c:v>
                </c:pt>
                <c:pt idx="155">
                  <c:v>4.0376232013832212</c:v>
                </c:pt>
                <c:pt idx="156">
                  <c:v>4.039004481533218</c:v>
                </c:pt>
                <c:pt idx="157">
                  <c:v>3.9971587731636706</c:v>
                </c:pt>
                <c:pt idx="158">
                  <c:v>3.8171448834031789</c:v>
                </c:pt>
                <c:pt idx="159">
                  <c:v>3.9221199601552277</c:v>
                </c:pt>
                <c:pt idx="160">
                  <c:v>3.6774287097606697</c:v>
                </c:pt>
                <c:pt idx="161">
                  <c:v>3.3263379775407844</c:v>
                </c:pt>
                <c:pt idx="162">
                  <c:v>3.6124066399292549</c:v>
                </c:pt>
                <c:pt idx="163">
                  <c:v>4.4269449000450365</c:v>
                </c:pt>
                <c:pt idx="164">
                  <c:v>4.8441790100317004</c:v>
                </c:pt>
                <c:pt idx="165">
                  <c:v>3.6961960141800043</c:v>
                </c:pt>
                <c:pt idx="166">
                  <c:v>3.6529068319226479</c:v>
                </c:pt>
                <c:pt idx="167">
                  <c:v>3.6295626711196682</c:v>
                </c:pt>
                <c:pt idx="168">
                  <c:v>3.5315847316574596</c:v>
                </c:pt>
                <c:pt idx="169">
                  <c:v>3.4978319972264837</c:v>
                </c:pt>
                <c:pt idx="170">
                  <c:v>3.4160494872889213</c:v>
                </c:pt>
                <c:pt idx="171">
                  <c:v>3.3167649901600931</c:v>
                </c:pt>
                <c:pt idx="172">
                  <c:v>3.2855294992929664</c:v>
                </c:pt>
                <c:pt idx="173">
                  <c:v>3.1907391672274863</c:v>
                </c:pt>
                <c:pt idx="174">
                  <c:v>3.1127677929905229</c:v>
                </c:pt>
                <c:pt idx="175">
                  <c:v>3.0578999801976514</c:v>
                </c:pt>
                <c:pt idx="176">
                  <c:v>2.9688754843476044</c:v>
                </c:pt>
                <c:pt idx="177">
                  <c:v>2.8855780928751624</c:v>
                </c:pt>
                <c:pt idx="178">
                  <c:v>2.8071158533163034</c:v>
                </c:pt>
                <c:pt idx="179">
                  <c:v>2.7302481912975054</c:v>
                </c:pt>
                <c:pt idx="180">
                  <c:v>2.7078251739596202</c:v>
                </c:pt>
                <c:pt idx="181">
                  <c:v>2.6100251238078065</c:v>
                </c:pt>
                <c:pt idx="182">
                  <c:v>2.5580136916863263</c:v>
                </c:pt>
                <c:pt idx="183">
                  <c:v>2.4824209581408794</c:v>
                </c:pt>
                <c:pt idx="184">
                  <c:v>2.4248439251265923</c:v>
                </c:pt>
                <c:pt idx="185">
                  <c:v>2.3609174158063566</c:v>
                </c:pt>
                <c:pt idx="186">
                  <c:v>2.2964176435193084</c:v>
                </c:pt>
                <c:pt idx="187">
                  <c:v>2.2151886072467679</c:v>
                </c:pt>
                <c:pt idx="188">
                  <c:v>2.1578638990326664</c:v>
                </c:pt>
                <c:pt idx="189">
                  <c:v>2.0936525893185305</c:v>
                </c:pt>
                <c:pt idx="190">
                  <c:v>2.005507627011784</c:v>
                </c:pt>
                <c:pt idx="191">
                  <c:v>1.9364736052475766</c:v>
                </c:pt>
                <c:pt idx="192">
                  <c:v>1.8485444611999389</c:v>
                </c:pt>
                <c:pt idx="193">
                  <c:v>1.7874681546533575</c:v>
                </c:pt>
                <c:pt idx="194">
                  <c:v>1.7431657400986837</c:v>
                </c:pt>
                <c:pt idx="195">
                  <c:v>1.6882241716398971</c:v>
                </c:pt>
                <c:pt idx="196">
                  <c:v>1.6239338124806102</c:v>
                </c:pt>
                <c:pt idx="197">
                  <c:v>1.582968773725258</c:v>
                </c:pt>
                <c:pt idx="198">
                  <c:v>1.5537743857234996</c:v>
                </c:pt>
                <c:pt idx="199">
                  <c:v>1.5393177037139161</c:v>
                </c:pt>
                <c:pt idx="200">
                  <c:v>1.5317633815255458</c:v>
                </c:pt>
                <c:pt idx="201">
                  <c:v>1.4884934121197504</c:v>
                </c:pt>
                <c:pt idx="202">
                  <c:v>1.4410259671199808</c:v>
                </c:pt>
                <c:pt idx="203">
                  <c:v>1.4525887872564016</c:v>
                </c:pt>
                <c:pt idx="204">
                  <c:v>1.4506018012084412</c:v>
                </c:pt>
                <c:pt idx="205">
                  <c:v>1.4445312718122656</c:v>
                </c:pt>
                <c:pt idx="206">
                  <c:v>1.4751164763528639</c:v>
                </c:pt>
                <c:pt idx="207">
                  <c:v>1.4709734956916112</c:v>
                </c:pt>
                <c:pt idx="208">
                  <c:v>1.4380355973955923</c:v>
                </c:pt>
                <c:pt idx="209">
                  <c:v>1.4328592951894168</c:v>
                </c:pt>
                <c:pt idx="210">
                  <c:v>1.4382526733927319</c:v>
                </c:pt>
                <c:pt idx="211">
                  <c:v>1.4153710251978022</c:v>
                </c:pt>
                <c:pt idx="212">
                  <c:v>1.3911642273145117</c:v>
                </c:pt>
                <c:pt idx="213">
                  <c:v>1.3386454530995233</c:v>
                </c:pt>
                <c:pt idx="214">
                  <c:v>1.3583500429478927</c:v>
                </c:pt>
                <c:pt idx="215">
                  <c:v>1.2271724783902016</c:v>
                </c:pt>
                <c:pt idx="216">
                  <c:v>1.2216296246028324</c:v>
                </c:pt>
                <c:pt idx="217">
                  <c:v>1.2094902527638187</c:v>
                </c:pt>
                <c:pt idx="218">
                  <c:v>1.234245364799986</c:v>
                </c:pt>
                <c:pt idx="219">
                  <c:v>1.1355672792053819</c:v>
                </c:pt>
                <c:pt idx="220">
                  <c:v>1.0778560556216263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BD76-4077-B864-50A984EE6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9167848"/>
        <c:axId val="575851016"/>
      </c:scatterChart>
      <c:valAx>
        <c:axId val="589167848"/>
        <c:scaling>
          <c:orientation val="minMax"/>
          <c:max val="2500"/>
          <c:min val="250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Wavelength (nm)</a:t>
                </a:r>
              </a:p>
            </c:rich>
          </c:tx>
          <c:layout>
            <c:manualLayout>
              <c:xMode val="edge"/>
              <c:yMode val="edge"/>
              <c:x val="0.3745939612909982"/>
              <c:y val="0.886210994459025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75851016"/>
        <c:crosses val="autoZero"/>
        <c:crossBetween val="midCat"/>
        <c:majorUnit val="250"/>
      </c:valAx>
      <c:valAx>
        <c:axId val="575851016"/>
        <c:scaling>
          <c:orientation val="minMax"/>
          <c:max val="25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Hemispherical reflectance</a:t>
                </a:r>
              </a:p>
            </c:rich>
          </c:tx>
          <c:layout>
            <c:manualLayout>
              <c:xMode val="edge"/>
              <c:yMode val="edge"/>
              <c:x val="1.3867954784953625E-2"/>
              <c:y val="0.1671988918051909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8916784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039435695538049"/>
          <c:y val="0.16148840769903763"/>
          <c:w val="0.41360279965004371"/>
          <c:h val="0.310959463400408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CIEMAT_B!$S$1</c:f>
              <c:strCache>
                <c:ptCount val="1"/>
                <c:pt idx="0">
                  <c:v>CIEMAT_0_200b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CIEMAT_B!$A$2:$A$230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CIEMAT_B!$S$2:$S$230</c:f>
              <c:numCache>
                <c:formatCode>General</c:formatCode>
                <c:ptCount val="229"/>
                <c:pt idx="0">
                  <c:v>6.7871342413277951</c:v>
                </c:pt>
                <c:pt idx="1">
                  <c:v>9.1121407998694508</c:v>
                </c:pt>
                <c:pt idx="2">
                  <c:v>6.3889545790538058</c:v>
                </c:pt>
                <c:pt idx="3">
                  <c:v>5.3539935798687797</c:v>
                </c:pt>
                <c:pt idx="4">
                  <c:v>5.8493637794048192</c:v>
                </c:pt>
                <c:pt idx="5">
                  <c:v>7.2582995915388215</c:v>
                </c:pt>
                <c:pt idx="6">
                  <c:v>6.1073856980378967</c:v>
                </c:pt>
                <c:pt idx="7">
                  <c:v>6.4708036101896189</c:v>
                </c:pt>
                <c:pt idx="8">
                  <c:v>9.068955538555679</c:v>
                </c:pt>
                <c:pt idx="9">
                  <c:v>7.5138300885707254</c:v>
                </c:pt>
                <c:pt idx="10">
                  <c:v>11.086119363923157</c:v>
                </c:pt>
                <c:pt idx="11">
                  <c:v>8.1955187724383673</c:v>
                </c:pt>
                <c:pt idx="12">
                  <c:v>5.35657778837313</c:v>
                </c:pt>
                <c:pt idx="13">
                  <c:v>5.9624704453887505</c:v>
                </c:pt>
                <c:pt idx="14">
                  <c:v>7.5808854495498235</c:v>
                </c:pt>
                <c:pt idx="15">
                  <c:v>9.4634306168413769</c:v>
                </c:pt>
                <c:pt idx="16">
                  <c:v>4.9624501071364309</c:v>
                </c:pt>
                <c:pt idx="17">
                  <c:v>7.5214420459691871</c:v>
                </c:pt>
                <c:pt idx="18">
                  <c:v>8.2002144732272093</c:v>
                </c:pt>
                <c:pt idx="19">
                  <c:v>6.3265811421285623</c:v>
                </c:pt>
                <c:pt idx="20">
                  <c:v>8.1616617649803853</c:v>
                </c:pt>
                <c:pt idx="21">
                  <c:v>5.5796432979170385</c:v>
                </c:pt>
                <c:pt idx="22">
                  <c:v>7.6131025903771015</c:v>
                </c:pt>
                <c:pt idx="23">
                  <c:v>4.8892625739643334</c:v>
                </c:pt>
                <c:pt idx="24">
                  <c:v>7.7361582379232523</c:v>
                </c:pt>
                <c:pt idx="25">
                  <c:v>8.3434713268913008</c:v>
                </c:pt>
                <c:pt idx="26">
                  <c:v>6.1855671043386691</c:v>
                </c:pt>
                <c:pt idx="27">
                  <c:v>6.2615321490000637</c:v>
                </c:pt>
                <c:pt idx="28">
                  <c:v>6.3506638738442893</c:v>
                </c:pt>
                <c:pt idx="29">
                  <c:v>6.7127506388262841</c:v>
                </c:pt>
                <c:pt idx="30">
                  <c:v>5.6534612452365769</c:v>
                </c:pt>
                <c:pt idx="31">
                  <c:v>5.2979821949378181</c:v>
                </c:pt>
                <c:pt idx="32">
                  <c:v>6.8367324846655171</c:v>
                </c:pt>
                <c:pt idx="33">
                  <c:v>5.2126334251105142</c:v>
                </c:pt>
                <c:pt idx="34">
                  <c:v>4.8718210223094101</c:v>
                </c:pt>
                <c:pt idx="35">
                  <c:v>6.1586778983528623</c:v>
                </c:pt>
                <c:pt idx="36">
                  <c:v>5.7830249836593746</c:v>
                </c:pt>
                <c:pt idx="37">
                  <c:v>7.171263925615456</c:v>
                </c:pt>
                <c:pt idx="38">
                  <c:v>5.3546872652341468</c:v>
                </c:pt>
                <c:pt idx="39">
                  <c:v>6.31267741802733</c:v>
                </c:pt>
                <c:pt idx="40">
                  <c:v>6.3340743216087763</c:v>
                </c:pt>
                <c:pt idx="41">
                  <c:v>6.3585761161909762</c:v>
                </c:pt>
                <c:pt idx="42">
                  <c:v>5.7232359581961685</c:v>
                </c:pt>
                <c:pt idx="43">
                  <c:v>5.7603646702565419</c:v>
                </c:pt>
                <c:pt idx="44">
                  <c:v>5.7469971128874295</c:v>
                </c:pt>
                <c:pt idx="45">
                  <c:v>5.0587303503017882</c:v>
                </c:pt>
                <c:pt idx="46">
                  <c:v>5.2980591016433776</c:v>
                </c:pt>
                <c:pt idx="47">
                  <c:v>5.7975745541009864</c:v>
                </c:pt>
                <c:pt idx="48">
                  <c:v>5.6291165816833484</c:v>
                </c:pt>
                <c:pt idx="49">
                  <c:v>5.4861304337568679</c:v>
                </c:pt>
                <c:pt idx="50">
                  <c:v>5.1890167320566869</c:v>
                </c:pt>
                <c:pt idx="51">
                  <c:v>4.5643685884867606</c:v>
                </c:pt>
                <c:pt idx="52">
                  <c:v>4.5030352944467404</c:v>
                </c:pt>
                <c:pt idx="53">
                  <c:v>5.1973538192369588</c:v>
                </c:pt>
                <c:pt idx="54">
                  <c:v>4.9792019601896493</c:v>
                </c:pt>
                <c:pt idx="55">
                  <c:v>5.4984451440637052</c:v>
                </c:pt>
                <c:pt idx="56">
                  <c:v>4.2952747237968483</c:v>
                </c:pt>
                <c:pt idx="57">
                  <c:v>4.4905839560884537</c:v>
                </c:pt>
                <c:pt idx="58">
                  <c:v>4.2779165644959471</c:v>
                </c:pt>
                <c:pt idx="59">
                  <c:v>4.3187437555860821</c:v>
                </c:pt>
                <c:pt idx="60">
                  <c:v>4.598300927486922</c:v>
                </c:pt>
                <c:pt idx="61">
                  <c:v>4.4799829945731684</c:v>
                </c:pt>
                <c:pt idx="62">
                  <c:v>5.0771251571357316</c:v>
                </c:pt>
                <c:pt idx="63">
                  <c:v>3.9989755829633014</c:v>
                </c:pt>
                <c:pt idx="64">
                  <c:v>3.1649241325430175</c:v>
                </c:pt>
                <c:pt idx="65">
                  <c:v>4.0134477098209294</c:v>
                </c:pt>
                <c:pt idx="66">
                  <c:v>3.8572064833621593</c:v>
                </c:pt>
                <c:pt idx="67">
                  <c:v>3.9849604609153531</c:v>
                </c:pt>
                <c:pt idx="68">
                  <c:v>3.8448629716992331</c:v>
                </c:pt>
                <c:pt idx="69">
                  <c:v>3.7201755143180941</c:v>
                </c:pt>
                <c:pt idx="70">
                  <c:v>3.9515049724937659</c:v>
                </c:pt>
                <c:pt idx="71">
                  <c:v>3.8701553428023665</c:v>
                </c:pt>
                <c:pt idx="72">
                  <c:v>3.5175554056372689</c:v>
                </c:pt>
                <c:pt idx="73">
                  <c:v>3.2158346273756839</c:v>
                </c:pt>
                <c:pt idx="74">
                  <c:v>3.3748505018594481</c:v>
                </c:pt>
                <c:pt idx="75">
                  <c:v>3.2471118092567051</c:v>
                </c:pt>
                <c:pt idx="76">
                  <c:v>3.2904486603981127</c:v>
                </c:pt>
                <c:pt idx="77">
                  <c:v>3.4921438993780733</c:v>
                </c:pt>
                <c:pt idx="78">
                  <c:v>3.179115861664624</c:v>
                </c:pt>
                <c:pt idx="79">
                  <c:v>3.2129913606226452</c:v>
                </c:pt>
                <c:pt idx="80">
                  <c:v>3.1385389425625791</c:v>
                </c:pt>
                <c:pt idx="81">
                  <c:v>3.4096737040725325</c:v>
                </c:pt>
                <c:pt idx="82">
                  <c:v>3.3124752263462023</c:v>
                </c:pt>
                <c:pt idx="83">
                  <c:v>3.1729602121278022</c:v>
                </c:pt>
                <c:pt idx="84">
                  <c:v>3.0302496058587982</c:v>
                </c:pt>
                <c:pt idx="85">
                  <c:v>3.093739271786534</c:v>
                </c:pt>
                <c:pt idx="86">
                  <c:v>3.3053233650694627</c:v>
                </c:pt>
                <c:pt idx="87">
                  <c:v>3.2495167802659317</c:v>
                </c:pt>
                <c:pt idx="88">
                  <c:v>3.1614286277206158</c:v>
                </c:pt>
                <c:pt idx="89">
                  <c:v>3.214326728722543</c:v>
                </c:pt>
                <c:pt idx="90">
                  <c:v>3.1435527876301466</c:v>
                </c:pt>
                <c:pt idx="91">
                  <c:v>3.17013597705186</c:v>
                </c:pt>
                <c:pt idx="92">
                  <c:v>2.8987605145638544</c:v>
                </c:pt>
                <c:pt idx="93">
                  <c:v>2.9433622032401696</c:v>
                </c:pt>
                <c:pt idx="94">
                  <c:v>3.008045327849</c:v>
                </c:pt>
                <c:pt idx="95">
                  <c:v>3.1283554227110955</c:v>
                </c:pt>
                <c:pt idx="96">
                  <c:v>3.0306248589951168</c:v>
                </c:pt>
                <c:pt idx="97">
                  <c:v>3.1070684215247755</c:v>
                </c:pt>
                <c:pt idx="98">
                  <c:v>3.0520348440057221</c:v>
                </c:pt>
                <c:pt idx="99">
                  <c:v>2.8639257277701762</c:v>
                </c:pt>
                <c:pt idx="100">
                  <c:v>2.9050387272116849</c:v>
                </c:pt>
                <c:pt idx="101">
                  <c:v>2.9199821845946325</c:v>
                </c:pt>
                <c:pt idx="102">
                  <c:v>2.8345547579982808</c:v>
                </c:pt>
                <c:pt idx="103">
                  <c:v>2.9143957909298304</c:v>
                </c:pt>
                <c:pt idx="104">
                  <c:v>2.9832142568748847</c:v>
                </c:pt>
                <c:pt idx="105">
                  <c:v>2.9058305305098973</c:v>
                </c:pt>
                <c:pt idx="106">
                  <c:v>2.9861593678970451</c:v>
                </c:pt>
                <c:pt idx="107">
                  <c:v>3.0074766759844556</c:v>
                </c:pt>
                <c:pt idx="108">
                  <c:v>2.896238914028431</c:v>
                </c:pt>
                <c:pt idx="109">
                  <c:v>2.9457821621576943</c:v>
                </c:pt>
                <c:pt idx="110">
                  <c:v>2.9610536948921493</c:v>
                </c:pt>
                <c:pt idx="111">
                  <c:v>2.8769127248420854</c:v>
                </c:pt>
                <c:pt idx="112">
                  <c:v>2.8647709761265827</c:v>
                </c:pt>
                <c:pt idx="113">
                  <c:v>2.7823118723025404</c:v>
                </c:pt>
                <c:pt idx="114">
                  <c:v>2.7096103180339739</c:v>
                </c:pt>
                <c:pt idx="115">
                  <c:v>2.8354950828896643</c:v>
                </c:pt>
                <c:pt idx="116">
                  <c:v>2.814637175525287</c:v>
                </c:pt>
                <c:pt idx="117">
                  <c:v>2.9025515895091614</c:v>
                </c:pt>
                <c:pt idx="118">
                  <c:v>2.8115949742719906</c:v>
                </c:pt>
                <c:pt idx="119">
                  <c:v>2.7699182262238713</c:v>
                </c:pt>
                <c:pt idx="120">
                  <c:v>2.8324690729972994</c:v>
                </c:pt>
                <c:pt idx="121">
                  <c:v>2.8202389853401355</c:v>
                </c:pt>
                <c:pt idx="122">
                  <c:v>2.7457958931921627</c:v>
                </c:pt>
                <c:pt idx="123">
                  <c:v>2.8187207347351775</c:v>
                </c:pt>
                <c:pt idx="124">
                  <c:v>2.8261636570664743</c:v>
                </c:pt>
                <c:pt idx="125">
                  <c:v>2.8533575037224055</c:v>
                </c:pt>
                <c:pt idx="126">
                  <c:v>2.8252055746919273</c:v>
                </c:pt>
                <c:pt idx="127">
                  <c:v>2.7441994222288209</c:v>
                </c:pt>
                <c:pt idx="128">
                  <c:v>2.7213466919951181</c:v>
                </c:pt>
                <c:pt idx="129">
                  <c:v>2.7162740301147661</c:v>
                </c:pt>
                <c:pt idx="130">
                  <c:v>2.6842501417763187</c:v>
                </c:pt>
                <c:pt idx="131">
                  <c:v>2.7192550105497442</c:v>
                </c:pt>
                <c:pt idx="132">
                  <c:v>2.6009692390738355</c:v>
                </c:pt>
                <c:pt idx="133">
                  <c:v>2.5863150904340171</c:v>
                </c:pt>
                <c:pt idx="134">
                  <c:v>2.5258506703653163</c:v>
                </c:pt>
                <c:pt idx="135">
                  <c:v>2.4793498841352726</c:v>
                </c:pt>
                <c:pt idx="136">
                  <c:v>2.5051405602951888</c:v>
                </c:pt>
                <c:pt idx="137">
                  <c:v>2.4822224300610509</c:v>
                </c:pt>
                <c:pt idx="138">
                  <c:v>2.32879743975445</c:v>
                </c:pt>
                <c:pt idx="139">
                  <c:v>2.3717994341023956</c:v>
                </c:pt>
                <c:pt idx="140">
                  <c:v>2.4301639285999919</c:v>
                </c:pt>
                <c:pt idx="141">
                  <c:v>2.345414382934909</c:v>
                </c:pt>
                <c:pt idx="142">
                  <c:v>2.2988466429504273</c:v>
                </c:pt>
                <c:pt idx="143">
                  <c:v>2.3753479913527507</c:v>
                </c:pt>
                <c:pt idx="144">
                  <c:v>2.3984762394701087</c:v>
                </c:pt>
                <c:pt idx="145">
                  <c:v>2.3453050842695902</c:v>
                </c:pt>
                <c:pt idx="146">
                  <c:v>2.3638821126294669</c:v>
                </c:pt>
                <c:pt idx="147">
                  <c:v>2.2982525046584912</c:v>
                </c:pt>
                <c:pt idx="148">
                  <c:v>2.1528683153858901</c:v>
                </c:pt>
                <c:pt idx="149">
                  <c:v>2.3016528182784222</c:v>
                </c:pt>
                <c:pt idx="150">
                  <c:v>2.3633149187751243</c:v>
                </c:pt>
                <c:pt idx="151">
                  <c:v>2.306533344013165</c:v>
                </c:pt>
                <c:pt idx="152">
                  <c:v>2.2142919248735056</c:v>
                </c:pt>
                <c:pt idx="153">
                  <c:v>2.1128254074921271</c:v>
                </c:pt>
                <c:pt idx="154">
                  <c:v>1.972809309549109</c:v>
                </c:pt>
                <c:pt idx="155">
                  <c:v>1.9267572168590341</c:v>
                </c:pt>
                <c:pt idx="156">
                  <c:v>2.3005241831813401</c:v>
                </c:pt>
                <c:pt idx="157">
                  <c:v>2.1931467912445286</c:v>
                </c:pt>
                <c:pt idx="158">
                  <c:v>2.0393478630328352</c:v>
                </c:pt>
                <c:pt idx="159">
                  <c:v>2.1136360641689098</c:v>
                </c:pt>
                <c:pt idx="160">
                  <c:v>1.2622774900784921</c:v>
                </c:pt>
                <c:pt idx="161">
                  <c:v>1.7010861447322485</c:v>
                </c:pt>
                <c:pt idx="162">
                  <c:v>3.8824690618237581</c:v>
                </c:pt>
                <c:pt idx="163">
                  <c:v>1.833628201398992</c:v>
                </c:pt>
                <c:pt idx="164">
                  <c:v>2.5867542973680466</c:v>
                </c:pt>
                <c:pt idx="165">
                  <c:v>2.0217842522829548</c:v>
                </c:pt>
                <c:pt idx="166">
                  <c:v>1.9974971721441441</c:v>
                </c:pt>
                <c:pt idx="167">
                  <c:v>2.0352632586504025</c:v>
                </c:pt>
                <c:pt idx="168">
                  <c:v>1.9525321069488819</c:v>
                </c:pt>
                <c:pt idx="169">
                  <c:v>1.9404127998555045</c:v>
                </c:pt>
                <c:pt idx="170">
                  <c:v>1.899546360256098</c:v>
                </c:pt>
                <c:pt idx="171">
                  <c:v>1.8687298546169755</c:v>
                </c:pt>
                <c:pt idx="172">
                  <c:v>1.8600952687915024</c:v>
                </c:pt>
                <c:pt idx="173">
                  <c:v>1.7908582338275154</c:v>
                </c:pt>
                <c:pt idx="174">
                  <c:v>1.7696081396544319</c:v>
                </c:pt>
                <c:pt idx="175">
                  <c:v>1.7589857210298852</c:v>
                </c:pt>
                <c:pt idx="176">
                  <c:v>1.6951717905391102</c:v>
                </c:pt>
                <c:pt idx="177">
                  <c:v>1.6657667456342218</c:v>
                </c:pt>
                <c:pt idx="178">
                  <c:v>1.6297054082483915</c:v>
                </c:pt>
                <c:pt idx="179">
                  <c:v>1.5881258976756496</c:v>
                </c:pt>
                <c:pt idx="180">
                  <c:v>1.5875992884850729</c:v>
                </c:pt>
                <c:pt idx="181">
                  <c:v>1.5262615707349085</c:v>
                </c:pt>
                <c:pt idx="182">
                  <c:v>1.4963858517617505</c:v>
                </c:pt>
                <c:pt idx="183">
                  <c:v>1.4606400927909353</c:v>
                </c:pt>
                <c:pt idx="184">
                  <c:v>1.4256674030474699</c:v>
                </c:pt>
                <c:pt idx="185">
                  <c:v>1.3956041794186496</c:v>
                </c:pt>
                <c:pt idx="186">
                  <c:v>1.3476747732995051</c:v>
                </c:pt>
                <c:pt idx="187">
                  <c:v>1.2939714175439694</c:v>
                </c:pt>
                <c:pt idx="188">
                  <c:v>1.2678090792493915</c:v>
                </c:pt>
                <c:pt idx="189">
                  <c:v>1.2405188600936818</c:v>
                </c:pt>
                <c:pt idx="190">
                  <c:v>1.1811891233849277</c:v>
                </c:pt>
                <c:pt idx="191">
                  <c:v>1.1359201641791852</c:v>
                </c:pt>
                <c:pt idx="192">
                  <c:v>1.0954968855198941</c:v>
                </c:pt>
                <c:pt idx="193">
                  <c:v>1.0610439855550757</c:v>
                </c:pt>
                <c:pt idx="194">
                  <c:v>1.0287611709163589</c:v>
                </c:pt>
                <c:pt idx="195">
                  <c:v>0.99848840781030335</c:v>
                </c:pt>
                <c:pt idx="196">
                  <c:v>0.95989311555779189</c:v>
                </c:pt>
                <c:pt idx="197">
                  <c:v>0.95327117667405281</c:v>
                </c:pt>
                <c:pt idx="198">
                  <c:v>0.93200100354375737</c:v>
                </c:pt>
                <c:pt idx="199">
                  <c:v>0.90986707267015565</c:v>
                </c:pt>
                <c:pt idx="200">
                  <c:v>0.90072284415840065</c:v>
                </c:pt>
                <c:pt idx="201">
                  <c:v>0.89797673284628754</c:v>
                </c:pt>
                <c:pt idx="202">
                  <c:v>0.86428726832829428</c:v>
                </c:pt>
                <c:pt idx="203">
                  <c:v>0.87057575784413799</c:v>
                </c:pt>
                <c:pt idx="204">
                  <c:v>0.87031709771026811</c:v>
                </c:pt>
                <c:pt idx="205">
                  <c:v>0.892027608922216</c:v>
                </c:pt>
                <c:pt idx="206">
                  <c:v>0.89738388446795858</c:v>
                </c:pt>
                <c:pt idx="207">
                  <c:v>0.89858898532595599</c:v>
                </c:pt>
                <c:pt idx="208">
                  <c:v>0.89396745853394188</c:v>
                </c:pt>
                <c:pt idx="209">
                  <c:v>0.89819729359834033</c:v>
                </c:pt>
                <c:pt idx="210">
                  <c:v>0.90086566354453068</c:v>
                </c:pt>
                <c:pt idx="211">
                  <c:v>0.8898958727993741</c:v>
                </c:pt>
                <c:pt idx="212">
                  <c:v>0.8987798609556491</c:v>
                </c:pt>
                <c:pt idx="213">
                  <c:v>0.84190017410148832</c:v>
                </c:pt>
                <c:pt idx="214">
                  <c:v>0.85751209858442579</c:v>
                </c:pt>
                <c:pt idx="215">
                  <c:v>0.79768700275586679</c:v>
                </c:pt>
                <c:pt idx="216">
                  <c:v>0.79637650270249494</c:v>
                </c:pt>
                <c:pt idx="217">
                  <c:v>0.83378940316858174</c:v>
                </c:pt>
                <c:pt idx="218">
                  <c:v>0.83586312799071916</c:v>
                </c:pt>
                <c:pt idx="219">
                  <c:v>0.73142050554395643</c:v>
                </c:pt>
                <c:pt idx="220">
                  <c:v>0.70683197515057761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B85-471E-8AEE-12A7442C535A}"/>
            </c:ext>
          </c:extLst>
        </c:ser>
        <c:ser>
          <c:idx val="1"/>
          <c:order val="1"/>
          <c:tx>
            <c:strRef>
              <c:f>CIEMAT_B!$T$1</c:f>
              <c:strCache>
                <c:ptCount val="1"/>
                <c:pt idx="0">
                  <c:v>CIEMAT_200_200b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CIEMAT_B!$A$2:$A$230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CIEMAT_B!$T$2:$T$230</c:f>
              <c:numCache>
                <c:formatCode>General</c:formatCode>
                <c:ptCount val="229"/>
                <c:pt idx="0">
                  <c:v>5.4788923422770957</c:v>
                </c:pt>
                <c:pt idx="1">
                  <c:v>13.732776679957444</c:v>
                </c:pt>
                <c:pt idx="2">
                  <c:v>6.2514849260724752</c:v>
                </c:pt>
                <c:pt idx="3">
                  <c:v>6.1799455896051425</c:v>
                </c:pt>
                <c:pt idx="4">
                  <c:v>8.7313717083638203</c:v>
                </c:pt>
                <c:pt idx="5">
                  <c:v>7.2998919386292203</c:v>
                </c:pt>
                <c:pt idx="6">
                  <c:v>6.6343301811006627</c:v>
                </c:pt>
                <c:pt idx="7">
                  <c:v>7.1731742956322639</c:v>
                </c:pt>
                <c:pt idx="8">
                  <c:v>12.473604741099974</c:v>
                </c:pt>
                <c:pt idx="9">
                  <c:v>9.7061729547844795</c:v>
                </c:pt>
                <c:pt idx="10">
                  <c:v>11.349458740808004</c:v>
                </c:pt>
                <c:pt idx="11">
                  <c:v>9.5149895474698116</c:v>
                </c:pt>
                <c:pt idx="12">
                  <c:v>5.8938979332271897</c:v>
                </c:pt>
                <c:pt idx="13">
                  <c:v>7.4569719743909699</c:v>
                </c:pt>
                <c:pt idx="14">
                  <c:v>9.2542465034815571</c:v>
                </c:pt>
                <c:pt idx="15">
                  <c:v>9.4633218297064481</c:v>
                </c:pt>
                <c:pt idx="16">
                  <c:v>7.8158225818144427</c:v>
                </c:pt>
                <c:pt idx="17">
                  <c:v>8.2923812582930374</c:v>
                </c:pt>
                <c:pt idx="18">
                  <c:v>9.5636138248031273</c:v>
                </c:pt>
                <c:pt idx="19">
                  <c:v>6.7758151529504529</c:v>
                </c:pt>
                <c:pt idx="20">
                  <c:v>9.592091552960202</c:v>
                </c:pt>
                <c:pt idx="21">
                  <c:v>7.5407085725505425</c:v>
                </c:pt>
                <c:pt idx="22">
                  <c:v>7.0522525787379511</c:v>
                </c:pt>
                <c:pt idx="23">
                  <c:v>6.5080014489017497</c:v>
                </c:pt>
                <c:pt idx="24">
                  <c:v>8.0420846565816859</c:v>
                </c:pt>
                <c:pt idx="25">
                  <c:v>9.8048963948812755</c:v>
                </c:pt>
                <c:pt idx="26">
                  <c:v>7.4089422300825865</c:v>
                </c:pt>
                <c:pt idx="27">
                  <c:v>6.7453186512811358</c:v>
                </c:pt>
                <c:pt idx="28">
                  <c:v>6.3211472127551742</c:v>
                </c:pt>
                <c:pt idx="29">
                  <c:v>7.8946556864824071</c:v>
                </c:pt>
                <c:pt idx="30">
                  <c:v>6.4679850033720641</c:v>
                </c:pt>
                <c:pt idx="31">
                  <c:v>7.5694954011641222</c:v>
                </c:pt>
                <c:pt idx="32">
                  <c:v>5.7453895839884117</c:v>
                </c:pt>
                <c:pt idx="33">
                  <c:v>6.3920192303478505</c:v>
                </c:pt>
                <c:pt idx="34">
                  <c:v>6.7342614048997183</c:v>
                </c:pt>
                <c:pt idx="35">
                  <c:v>6.8658095775884478</c:v>
                </c:pt>
                <c:pt idx="36">
                  <c:v>6.392065814712554</c:v>
                </c:pt>
                <c:pt idx="37">
                  <c:v>7.4712017904423567</c:v>
                </c:pt>
                <c:pt idx="38">
                  <c:v>6.1032019442763801</c:v>
                </c:pt>
                <c:pt idx="39">
                  <c:v>6.9602280919493511</c:v>
                </c:pt>
                <c:pt idx="40">
                  <c:v>6.2476015594509118</c:v>
                </c:pt>
                <c:pt idx="41">
                  <c:v>6.8374015487431876</c:v>
                </c:pt>
                <c:pt idx="42">
                  <c:v>6.3177588046559423</c:v>
                </c:pt>
                <c:pt idx="43">
                  <c:v>6.3184822517440251</c:v>
                </c:pt>
                <c:pt idx="44">
                  <c:v>5.6166045888805076</c:v>
                </c:pt>
                <c:pt idx="45">
                  <c:v>6.0756316466988025</c:v>
                </c:pt>
                <c:pt idx="46">
                  <c:v>5.6757525348173372</c:v>
                </c:pt>
                <c:pt idx="47">
                  <c:v>5.7283628491652259</c:v>
                </c:pt>
                <c:pt idx="48">
                  <c:v>5.8089490595797093</c:v>
                </c:pt>
                <c:pt idx="49">
                  <c:v>5.8805050739188331</c:v>
                </c:pt>
                <c:pt idx="50">
                  <c:v>5.3843660009191217</c:v>
                </c:pt>
                <c:pt idx="51">
                  <c:v>5.3826381930415783</c:v>
                </c:pt>
                <c:pt idx="52">
                  <c:v>4.9526511328317815</c:v>
                </c:pt>
                <c:pt idx="53">
                  <c:v>5.3175170103007323</c:v>
                </c:pt>
                <c:pt idx="54">
                  <c:v>5.2633679499144268</c:v>
                </c:pt>
                <c:pt idx="55">
                  <c:v>5.3659365100281624</c:v>
                </c:pt>
                <c:pt idx="56">
                  <c:v>4.4660010670055366</c:v>
                </c:pt>
                <c:pt idx="57">
                  <c:v>4.88581073932649</c:v>
                </c:pt>
                <c:pt idx="58">
                  <c:v>4.4419468496496419</c:v>
                </c:pt>
                <c:pt idx="59">
                  <c:v>4.983555884670662</c:v>
                </c:pt>
                <c:pt idx="60">
                  <c:v>5.0605476842790402</c:v>
                </c:pt>
                <c:pt idx="61">
                  <c:v>4.6111404902561999</c:v>
                </c:pt>
                <c:pt idx="62">
                  <c:v>4.7684631683655203</c:v>
                </c:pt>
                <c:pt idx="63">
                  <c:v>4.6089422922098526</c:v>
                </c:pt>
                <c:pt idx="64">
                  <c:v>3.921112251061039</c:v>
                </c:pt>
                <c:pt idx="65">
                  <c:v>4.1643573268230227</c:v>
                </c:pt>
                <c:pt idx="66">
                  <c:v>3.876596735312007</c:v>
                </c:pt>
                <c:pt idx="67">
                  <c:v>4.0096605882576046</c:v>
                </c:pt>
                <c:pt idx="68">
                  <c:v>3.8545348230528127</c:v>
                </c:pt>
                <c:pt idx="69">
                  <c:v>3.8738467916542403</c:v>
                </c:pt>
                <c:pt idx="70">
                  <c:v>3.7841168713518849</c:v>
                </c:pt>
                <c:pt idx="71">
                  <c:v>3.6949839658836918</c:v>
                </c:pt>
                <c:pt idx="72">
                  <c:v>3.7429879024658375</c:v>
                </c:pt>
                <c:pt idx="73">
                  <c:v>3.3595809652802178</c:v>
                </c:pt>
                <c:pt idx="74">
                  <c:v>3.4139608722737522</c:v>
                </c:pt>
                <c:pt idx="75">
                  <c:v>3.4914278180096838</c:v>
                </c:pt>
                <c:pt idx="76">
                  <c:v>3.4205091546487671</c:v>
                </c:pt>
                <c:pt idx="77">
                  <c:v>3.402989052024612</c:v>
                </c:pt>
                <c:pt idx="78">
                  <c:v>3.1352285211875528</c:v>
                </c:pt>
                <c:pt idx="79">
                  <c:v>3.2152193495124308</c:v>
                </c:pt>
                <c:pt idx="80">
                  <c:v>3.1931550834995743</c:v>
                </c:pt>
                <c:pt idx="81">
                  <c:v>3.3289139268779495</c:v>
                </c:pt>
                <c:pt idx="82">
                  <c:v>3.323804302574092</c:v>
                </c:pt>
                <c:pt idx="83">
                  <c:v>3.0688354189329887</c:v>
                </c:pt>
                <c:pt idx="84">
                  <c:v>3.1848888407168543</c:v>
                </c:pt>
                <c:pt idx="85">
                  <c:v>3.1658451596918975</c:v>
                </c:pt>
                <c:pt idx="86">
                  <c:v>3.1810629531892141</c:v>
                </c:pt>
                <c:pt idx="87">
                  <c:v>3.1266836508089142</c:v>
                </c:pt>
                <c:pt idx="88">
                  <c:v>3.1852249456132626</c:v>
                </c:pt>
                <c:pt idx="89">
                  <c:v>2.9958836838828442</c:v>
                </c:pt>
                <c:pt idx="90">
                  <c:v>2.9623344860910943</c:v>
                </c:pt>
                <c:pt idx="91">
                  <c:v>3.1448544427250535</c:v>
                </c:pt>
                <c:pt idx="92">
                  <c:v>2.8483167793658084</c:v>
                </c:pt>
                <c:pt idx="93">
                  <c:v>2.9173382752224577</c:v>
                </c:pt>
                <c:pt idx="94">
                  <c:v>2.8839109114894517</c:v>
                </c:pt>
                <c:pt idx="95">
                  <c:v>2.9378496653868189</c:v>
                </c:pt>
                <c:pt idx="96">
                  <c:v>2.8275200766836974</c:v>
                </c:pt>
                <c:pt idx="97">
                  <c:v>2.9308100693293473</c:v>
                </c:pt>
                <c:pt idx="98">
                  <c:v>2.9239506511616065</c:v>
                </c:pt>
                <c:pt idx="99">
                  <c:v>2.6083294902502212</c:v>
                </c:pt>
                <c:pt idx="100">
                  <c:v>2.7722081488700896</c:v>
                </c:pt>
                <c:pt idx="101">
                  <c:v>2.7920809772985322</c:v>
                </c:pt>
                <c:pt idx="102">
                  <c:v>2.759569475743513</c:v>
                </c:pt>
                <c:pt idx="103">
                  <c:v>2.6757685222264929</c:v>
                </c:pt>
                <c:pt idx="104">
                  <c:v>2.6941821397989045</c:v>
                </c:pt>
                <c:pt idx="105">
                  <c:v>2.7073666700114281</c:v>
                </c:pt>
                <c:pt idx="106">
                  <c:v>2.8514981780492934</c:v>
                </c:pt>
                <c:pt idx="107">
                  <c:v>2.7233486401520346</c:v>
                </c:pt>
                <c:pt idx="108">
                  <c:v>2.5967969381546832</c:v>
                </c:pt>
                <c:pt idx="109">
                  <c:v>2.6738088662234287</c:v>
                </c:pt>
                <c:pt idx="110">
                  <c:v>2.776060303104352</c:v>
                </c:pt>
                <c:pt idx="111">
                  <c:v>2.5693879631866983</c:v>
                </c:pt>
                <c:pt idx="112">
                  <c:v>2.5729092703862482</c:v>
                </c:pt>
                <c:pt idx="113">
                  <c:v>2.5334408513744768</c:v>
                </c:pt>
                <c:pt idx="114">
                  <c:v>2.488981555506796</c:v>
                </c:pt>
                <c:pt idx="115">
                  <c:v>2.5752630141329713</c:v>
                </c:pt>
                <c:pt idx="116">
                  <c:v>2.5281595242963251</c:v>
                </c:pt>
                <c:pt idx="117">
                  <c:v>2.5567749309293379</c:v>
                </c:pt>
                <c:pt idx="118">
                  <c:v>2.542376497863359</c:v>
                </c:pt>
                <c:pt idx="119">
                  <c:v>2.4884105330564243</c:v>
                </c:pt>
                <c:pt idx="120">
                  <c:v>2.4520328394384627</c:v>
                </c:pt>
                <c:pt idx="121">
                  <c:v>2.4671198516230421</c:v>
                </c:pt>
                <c:pt idx="122">
                  <c:v>2.4312562530366217</c:v>
                </c:pt>
                <c:pt idx="123">
                  <c:v>2.4127895877544443</c:v>
                </c:pt>
                <c:pt idx="124">
                  <c:v>2.4096434774015467</c:v>
                </c:pt>
                <c:pt idx="125">
                  <c:v>2.4339509587435888</c:v>
                </c:pt>
                <c:pt idx="126">
                  <c:v>2.4134686814248925</c:v>
                </c:pt>
                <c:pt idx="127">
                  <c:v>2.41533635694041</c:v>
                </c:pt>
                <c:pt idx="128">
                  <c:v>2.4315583147761584</c:v>
                </c:pt>
                <c:pt idx="129">
                  <c:v>2.3404960057094462</c:v>
                </c:pt>
                <c:pt idx="130">
                  <c:v>2.3207073331842336</c:v>
                </c:pt>
                <c:pt idx="131">
                  <c:v>2.372250646167295</c:v>
                </c:pt>
                <c:pt idx="132">
                  <c:v>2.2044664936612364</c:v>
                </c:pt>
                <c:pt idx="133">
                  <c:v>2.2432241479111599</c:v>
                </c:pt>
                <c:pt idx="134">
                  <c:v>2.0477747077145341</c:v>
                </c:pt>
                <c:pt idx="135">
                  <c:v>1.9930171488810862</c:v>
                </c:pt>
                <c:pt idx="136">
                  <c:v>2.0687234630628484</c:v>
                </c:pt>
                <c:pt idx="137">
                  <c:v>2.0355299973441285</c:v>
                </c:pt>
                <c:pt idx="138">
                  <c:v>1.9942175374875784</c:v>
                </c:pt>
                <c:pt idx="139">
                  <c:v>2.0105692601166201</c:v>
                </c:pt>
                <c:pt idx="140">
                  <c:v>2.0667323248422163</c:v>
                </c:pt>
                <c:pt idx="141">
                  <c:v>1.935947178437909</c:v>
                </c:pt>
                <c:pt idx="142">
                  <c:v>1.8793787318278801</c:v>
                </c:pt>
                <c:pt idx="143">
                  <c:v>1.9498917640076103</c:v>
                </c:pt>
                <c:pt idx="144">
                  <c:v>2.0009358891848015</c:v>
                </c:pt>
                <c:pt idx="145">
                  <c:v>1.8830729923935807</c:v>
                </c:pt>
                <c:pt idx="146">
                  <c:v>1.9597120257519558</c:v>
                </c:pt>
                <c:pt idx="147">
                  <c:v>1.8998632890272327</c:v>
                </c:pt>
                <c:pt idx="148">
                  <c:v>1.8064210446555391</c:v>
                </c:pt>
                <c:pt idx="149">
                  <c:v>1.885447381820142</c:v>
                </c:pt>
                <c:pt idx="150">
                  <c:v>1.8625549417671345</c:v>
                </c:pt>
                <c:pt idx="151">
                  <c:v>1.6854989259879347</c:v>
                </c:pt>
                <c:pt idx="152">
                  <c:v>1.7446822863640161</c:v>
                </c:pt>
                <c:pt idx="153">
                  <c:v>1.7065210629064649</c:v>
                </c:pt>
                <c:pt idx="154">
                  <c:v>1.6038780525056884</c:v>
                </c:pt>
                <c:pt idx="155">
                  <c:v>1.4649532082181402</c:v>
                </c:pt>
                <c:pt idx="156">
                  <c:v>1.7594951891787485</c:v>
                </c:pt>
                <c:pt idx="157">
                  <c:v>1.6783585784433563</c:v>
                </c:pt>
                <c:pt idx="158">
                  <c:v>1.8104790578103396</c:v>
                </c:pt>
                <c:pt idx="159">
                  <c:v>2.1073595709333235</c:v>
                </c:pt>
                <c:pt idx="160">
                  <c:v>1.2907358962490931</c:v>
                </c:pt>
                <c:pt idx="161">
                  <c:v>1.4043855283764131</c:v>
                </c:pt>
                <c:pt idx="162">
                  <c:v>2.8365333557819508</c:v>
                </c:pt>
                <c:pt idx="163">
                  <c:v>1.5936503096966719</c:v>
                </c:pt>
                <c:pt idx="164">
                  <c:v>2.6767982013808127</c:v>
                </c:pt>
                <c:pt idx="165">
                  <c:v>1.5515808774902973</c:v>
                </c:pt>
                <c:pt idx="166">
                  <c:v>1.5365314575315012</c:v>
                </c:pt>
                <c:pt idx="167">
                  <c:v>1.573442470659244</c:v>
                </c:pt>
                <c:pt idx="168">
                  <c:v>1.4868517247746222</c:v>
                </c:pt>
                <c:pt idx="169">
                  <c:v>1.4954694330282856</c:v>
                </c:pt>
                <c:pt idx="170">
                  <c:v>1.4644112399863665</c:v>
                </c:pt>
                <c:pt idx="171">
                  <c:v>1.4335653951154246</c:v>
                </c:pt>
                <c:pt idx="172">
                  <c:v>1.4170101576121479</c:v>
                </c:pt>
                <c:pt idx="173">
                  <c:v>1.381894152883671</c:v>
                </c:pt>
                <c:pt idx="174">
                  <c:v>1.3691067380085682</c:v>
                </c:pt>
                <c:pt idx="175">
                  <c:v>1.3652795122385371</c:v>
                </c:pt>
                <c:pt idx="176">
                  <c:v>1.3248727931501911</c:v>
                </c:pt>
                <c:pt idx="177">
                  <c:v>1.311873018052963</c:v>
                </c:pt>
                <c:pt idx="178">
                  <c:v>1.2925680870234741</c:v>
                </c:pt>
                <c:pt idx="179">
                  <c:v>1.26332194712176</c:v>
                </c:pt>
                <c:pt idx="180">
                  <c:v>1.2807464140060618</c:v>
                </c:pt>
                <c:pt idx="181">
                  <c:v>1.2405528197320648</c:v>
                </c:pt>
                <c:pt idx="182">
                  <c:v>1.2221431126826701</c:v>
                </c:pt>
                <c:pt idx="183">
                  <c:v>1.2048108239254536</c:v>
                </c:pt>
                <c:pt idx="184">
                  <c:v>1.1845617126363792</c:v>
                </c:pt>
                <c:pt idx="185">
                  <c:v>1.1644851028516818</c:v>
                </c:pt>
                <c:pt idx="186">
                  <c:v>1.1351672446897003</c:v>
                </c:pt>
                <c:pt idx="187">
                  <c:v>1.0994771514517436</c:v>
                </c:pt>
                <c:pt idx="188">
                  <c:v>1.0977925892137133</c:v>
                </c:pt>
                <c:pt idx="189">
                  <c:v>1.0835508690648574</c:v>
                </c:pt>
                <c:pt idx="190">
                  <c:v>1.0495513636846507</c:v>
                </c:pt>
                <c:pt idx="191">
                  <c:v>1.0198420754077546</c:v>
                </c:pt>
                <c:pt idx="192">
                  <c:v>0.98782287304430538</c:v>
                </c:pt>
                <c:pt idx="193">
                  <c:v>0.97019967756547687</c:v>
                </c:pt>
                <c:pt idx="194">
                  <c:v>0.96483472215690913</c:v>
                </c:pt>
                <c:pt idx="195">
                  <c:v>0.94623165407710075</c:v>
                </c:pt>
                <c:pt idx="196">
                  <c:v>0.91966578814953281</c:v>
                </c:pt>
                <c:pt idx="197">
                  <c:v>0.92082340282899844</c:v>
                </c:pt>
                <c:pt idx="198">
                  <c:v>0.90041018740788581</c:v>
                </c:pt>
                <c:pt idx="199">
                  <c:v>0.89375628367002036</c:v>
                </c:pt>
                <c:pt idx="200">
                  <c:v>0.89837378557431058</c:v>
                </c:pt>
                <c:pt idx="201">
                  <c:v>0.89235657178449168</c:v>
                </c:pt>
                <c:pt idx="202">
                  <c:v>0.87621317194898463</c:v>
                </c:pt>
                <c:pt idx="203">
                  <c:v>0.88071967779803628</c:v>
                </c:pt>
                <c:pt idx="204">
                  <c:v>0.88043255027055167</c:v>
                </c:pt>
                <c:pt idx="205">
                  <c:v>0.91650698272503395</c:v>
                </c:pt>
                <c:pt idx="206">
                  <c:v>0.9224539076155398</c:v>
                </c:pt>
                <c:pt idx="207">
                  <c:v>0.90940924120045219</c:v>
                </c:pt>
                <c:pt idx="208">
                  <c:v>0.89551401880247206</c:v>
                </c:pt>
                <c:pt idx="209">
                  <c:v>0.91590345907956927</c:v>
                </c:pt>
                <c:pt idx="210">
                  <c:v>0.92601372049817554</c:v>
                </c:pt>
                <c:pt idx="211">
                  <c:v>0.90451300861689155</c:v>
                </c:pt>
                <c:pt idx="212">
                  <c:v>0.92601815512754582</c:v>
                </c:pt>
                <c:pt idx="213">
                  <c:v>0.89462325606464677</c:v>
                </c:pt>
                <c:pt idx="214">
                  <c:v>0.86649774785314493</c:v>
                </c:pt>
                <c:pt idx="215">
                  <c:v>0.79048403139067569</c:v>
                </c:pt>
                <c:pt idx="216">
                  <c:v>0.78048830292496785</c:v>
                </c:pt>
                <c:pt idx="217">
                  <c:v>0.80679493188529583</c:v>
                </c:pt>
                <c:pt idx="218">
                  <c:v>0.81587954324740897</c:v>
                </c:pt>
                <c:pt idx="219">
                  <c:v>0.68264072750830829</c:v>
                </c:pt>
                <c:pt idx="220">
                  <c:v>0.59265321870943877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B85-471E-8AEE-12A7442C535A}"/>
            </c:ext>
          </c:extLst>
        </c:ser>
        <c:ser>
          <c:idx val="2"/>
          <c:order val="2"/>
          <c:tx>
            <c:strRef>
              <c:f>CIEMAT_B!$U$1</c:f>
              <c:strCache>
                <c:ptCount val="1"/>
                <c:pt idx="0">
                  <c:v>CIEMAT_400_200B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CIEMAT_B!$A$2:$A$230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CIEMAT_B!$U$2:$U$230</c:f>
              <c:numCache>
                <c:formatCode>General</c:formatCode>
                <c:ptCount val="229"/>
                <c:pt idx="0">
                  <c:v>5.8479597912059038</c:v>
                </c:pt>
                <c:pt idx="1">
                  <c:v>10.807190018432815</c:v>
                </c:pt>
                <c:pt idx="2">
                  <c:v>4.8960164628237042</c:v>
                </c:pt>
                <c:pt idx="3">
                  <c:v>5.8557629555188688</c:v>
                </c:pt>
                <c:pt idx="4">
                  <c:v>10.522297640772077</c:v>
                </c:pt>
                <c:pt idx="5">
                  <c:v>9.6408521621316954</c:v>
                </c:pt>
                <c:pt idx="6">
                  <c:v>7.4754831780811521</c:v>
                </c:pt>
                <c:pt idx="7">
                  <c:v>6.36561065095208</c:v>
                </c:pt>
                <c:pt idx="8">
                  <c:v>12.397512694894591</c:v>
                </c:pt>
                <c:pt idx="9">
                  <c:v>8.2559029509066217</c:v>
                </c:pt>
                <c:pt idx="10">
                  <c:v>12.2255965236618</c:v>
                </c:pt>
                <c:pt idx="11">
                  <c:v>9.5046877352314958</c:v>
                </c:pt>
                <c:pt idx="12">
                  <c:v>5.3316299153180191</c:v>
                </c:pt>
                <c:pt idx="13">
                  <c:v>9.4225035508216362</c:v>
                </c:pt>
                <c:pt idx="14">
                  <c:v>8.6699283511541108</c:v>
                </c:pt>
                <c:pt idx="15">
                  <c:v>10.116477391387509</c:v>
                </c:pt>
                <c:pt idx="16">
                  <c:v>8.4819459055067643</c:v>
                </c:pt>
                <c:pt idx="17">
                  <c:v>8.0315758797846204</c:v>
                </c:pt>
                <c:pt idx="18">
                  <c:v>8.4286883179581995</c:v>
                </c:pt>
                <c:pt idx="19">
                  <c:v>7.3394848330239517</c:v>
                </c:pt>
                <c:pt idx="20">
                  <c:v>8.0454275955597545</c:v>
                </c:pt>
                <c:pt idx="21">
                  <c:v>7.3884691892861261</c:v>
                </c:pt>
                <c:pt idx="22">
                  <c:v>6.9664487426000212</c:v>
                </c:pt>
                <c:pt idx="23">
                  <c:v>5.3073954224698499</c:v>
                </c:pt>
                <c:pt idx="24">
                  <c:v>8.1985920407030957</c:v>
                </c:pt>
                <c:pt idx="25">
                  <c:v>9.4485027700303359</c:v>
                </c:pt>
                <c:pt idx="26">
                  <c:v>7.8341107999355213</c:v>
                </c:pt>
                <c:pt idx="27">
                  <c:v>6.0005951722280813</c:v>
                </c:pt>
                <c:pt idx="28">
                  <c:v>6.7740919961149189</c:v>
                </c:pt>
                <c:pt idx="29">
                  <c:v>7.6375921397391231</c:v>
                </c:pt>
                <c:pt idx="30">
                  <c:v>5.2197130371876703</c:v>
                </c:pt>
                <c:pt idx="31">
                  <c:v>7.1653235070668719</c:v>
                </c:pt>
                <c:pt idx="32">
                  <c:v>6.3253452579831819</c:v>
                </c:pt>
                <c:pt idx="33">
                  <c:v>5.8496237911310764</c:v>
                </c:pt>
                <c:pt idx="34">
                  <c:v>5.8166210102891203</c:v>
                </c:pt>
                <c:pt idx="35">
                  <c:v>6.709455069368782</c:v>
                </c:pt>
                <c:pt idx="36">
                  <c:v>6.713783270025929</c:v>
                </c:pt>
                <c:pt idx="37">
                  <c:v>7.1479452135581978</c:v>
                </c:pt>
                <c:pt idx="38">
                  <c:v>6.3933798131771979</c:v>
                </c:pt>
                <c:pt idx="39">
                  <c:v>6.0790069095442485</c:v>
                </c:pt>
                <c:pt idx="40">
                  <c:v>5.889174054631102</c:v>
                </c:pt>
                <c:pt idx="41">
                  <c:v>6.7615912632892581</c:v>
                </c:pt>
                <c:pt idx="42">
                  <c:v>6.641545097145376</c:v>
                </c:pt>
                <c:pt idx="43">
                  <c:v>6.2125897282056748</c:v>
                </c:pt>
                <c:pt idx="44">
                  <c:v>5.4328683688099115</c:v>
                </c:pt>
                <c:pt idx="45">
                  <c:v>5.2856068990440734</c:v>
                </c:pt>
                <c:pt idx="46">
                  <c:v>5.7716481870635992</c:v>
                </c:pt>
                <c:pt idx="47">
                  <c:v>5.8366569457231803</c:v>
                </c:pt>
                <c:pt idx="48">
                  <c:v>5.6860902046830306</c:v>
                </c:pt>
                <c:pt idx="49">
                  <c:v>5.773150942658595</c:v>
                </c:pt>
                <c:pt idx="50">
                  <c:v>5.3723165073554906</c:v>
                </c:pt>
                <c:pt idx="51">
                  <c:v>5.4897163642204578</c:v>
                </c:pt>
                <c:pt idx="52">
                  <c:v>5.0479861551520671</c:v>
                </c:pt>
                <c:pt idx="53">
                  <c:v>5.2160034936199242</c:v>
                </c:pt>
                <c:pt idx="54">
                  <c:v>5.0634889249377757</c:v>
                </c:pt>
                <c:pt idx="55">
                  <c:v>5.2738219304026952</c:v>
                </c:pt>
                <c:pt idx="56">
                  <c:v>4.68097058174338</c:v>
                </c:pt>
                <c:pt idx="57">
                  <c:v>4.8119511109547055</c:v>
                </c:pt>
                <c:pt idx="58">
                  <c:v>4.2726498416806082</c:v>
                </c:pt>
                <c:pt idx="59">
                  <c:v>4.5542033182850599</c:v>
                </c:pt>
                <c:pt idx="60">
                  <c:v>4.5554046189707291</c:v>
                </c:pt>
                <c:pt idx="61">
                  <c:v>4.3714870722975876</c:v>
                </c:pt>
                <c:pt idx="62">
                  <c:v>4.7279511255075803</c:v>
                </c:pt>
                <c:pt idx="63">
                  <c:v>4.1786759503078068</c:v>
                </c:pt>
                <c:pt idx="64">
                  <c:v>4.0291687461663663</c:v>
                </c:pt>
                <c:pt idx="65">
                  <c:v>4.1172982618788234</c:v>
                </c:pt>
                <c:pt idx="66">
                  <c:v>3.7178280326796833</c:v>
                </c:pt>
                <c:pt idx="67">
                  <c:v>3.7951229274298774</c:v>
                </c:pt>
                <c:pt idx="68">
                  <c:v>3.7509816806335134</c:v>
                </c:pt>
                <c:pt idx="69">
                  <c:v>3.795007243334088</c:v>
                </c:pt>
                <c:pt idx="70">
                  <c:v>3.4520936215154956</c:v>
                </c:pt>
                <c:pt idx="71">
                  <c:v>3.736416243137298</c:v>
                </c:pt>
                <c:pt idx="72">
                  <c:v>3.5586322218416884</c:v>
                </c:pt>
                <c:pt idx="73">
                  <c:v>3.0972878308657448</c:v>
                </c:pt>
                <c:pt idx="74">
                  <c:v>3.3706808968609954</c:v>
                </c:pt>
                <c:pt idx="75">
                  <c:v>3.2203211431037762</c:v>
                </c:pt>
                <c:pt idx="76">
                  <c:v>3.1811477204120546</c:v>
                </c:pt>
                <c:pt idx="77">
                  <c:v>3.3278660951504353</c:v>
                </c:pt>
                <c:pt idx="78">
                  <c:v>3.2216543161244027</c:v>
                </c:pt>
                <c:pt idx="79">
                  <c:v>3.1247191631031663</c:v>
                </c:pt>
                <c:pt idx="80">
                  <c:v>3.1299797488643564</c:v>
                </c:pt>
                <c:pt idx="81">
                  <c:v>3.135574207339034</c:v>
                </c:pt>
                <c:pt idx="82">
                  <c:v>3.1445633568109836</c:v>
                </c:pt>
                <c:pt idx="83">
                  <c:v>2.9544638964908674</c:v>
                </c:pt>
                <c:pt idx="84">
                  <c:v>2.8698029440800967</c:v>
                </c:pt>
                <c:pt idx="85">
                  <c:v>3.0768189141484368</c:v>
                </c:pt>
                <c:pt idx="86">
                  <c:v>3.0021314464314024</c:v>
                </c:pt>
                <c:pt idx="87">
                  <c:v>2.9730002952002246</c:v>
                </c:pt>
                <c:pt idx="88">
                  <c:v>2.9284096078144408</c:v>
                </c:pt>
                <c:pt idx="89">
                  <c:v>2.7845248053054195</c:v>
                </c:pt>
                <c:pt idx="90">
                  <c:v>2.9057665215174637</c:v>
                </c:pt>
                <c:pt idx="91">
                  <c:v>2.8769616429021281</c:v>
                </c:pt>
                <c:pt idx="92">
                  <c:v>2.7053938596429541</c:v>
                </c:pt>
                <c:pt idx="93">
                  <c:v>2.6546517744124158</c:v>
                </c:pt>
                <c:pt idx="94">
                  <c:v>2.7701792841109691</c:v>
                </c:pt>
                <c:pt idx="95">
                  <c:v>2.7822916829686659</c:v>
                </c:pt>
                <c:pt idx="96">
                  <c:v>2.6535630644642532</c:v>
                </c:pt>
                <c:pt idx="97">
                  <c:v>2.7767351205788029</c:v>
                </c:pt>
                <c:pt idx="98">
                  <c:v>2.6770391096728523</c:v>
                </c:pt>
                <c:pt idx="99">
                  <c:v>2.548202613820576</c:v>
                </c:pt>
                <c:pt idx="100">
                  <c:v>2.5902808046537711</c:v>
                </c:pt>
                <c:pt idx="101">
                  <c:v>2.5975665482835866</c:v>
                </c:pt>
                <c:pt idx="102">
                  <c:v>2.5126811637603352</c:v>
                </c:pt>
                <c:pt idx="103">
                  <c:v>2.5703964813007087</c:v>
                </c:pt>
                <c:pt idx="104">
                  <c:v>2.5370642470302447</c:v>
                </c:pt>
                <c:pt idx="105">
                  <c:v>2.4553615509828823</c:v>
                </c:pt>
                <c:pt idx="106">
                  <c:v>2.61936479561047</c:v>
                </c:pt>
                <c:pt idx="107">
                  <c:v>2.5651078898496493</c:v>
                </c:pt>
                <c:pt idx="108">
                  <c:v>2.4832388746515242</c:v>
                </c:pt>
                <c:pt idx="109">
                  <c:v>2.4991980333071031</c:v>
                </c:pt>
                <c:pt idx="110">
                  <c:v>2.4628893857375251</c:v>
                </c:pt>
                <c:pt idx="111">
                  <c:v>2.3961492933105313</c:v>
                </c:pt>
                <c:pt idx="112">
                  <c:v>2.3974152614230535</c:v>
                </c:pt>
                <c:pt idx="113">
                  <c:v>2.3138642851477105</c:v>
                </c:pt>
                <c:pt idx="114">
                  <c:v>2.2244998083301408</c:v>
                </c:pt>
                <c:pt idx="115">
                  <c:v>2.3632457871658321</c:v>
                </c:pt>
                <c:pt idx="116">
                  <c:v>2.2801265413429683</c:v>
                </c:pt>
                <c:pt idx="117">
                  <c:v>2.3717594741258488</c:v>
                </c:pt>
                <c:pt idx="118">
                  <c:v>2.3750352185275685</c:v>
                </c:pt>
                <c:pt idx="119">
                  <c:v>2.2584322636068195</c:v>
                </c:pt>
                <c:pt idx="120">
                  <c:v>2.3233586112026949</c:v>
                </c:pt>
                <c:pt idx="121">
                  <c:v>2.2174464858353584</c:v>
                </c:pt>
                <c:pt idx="122">
                  <c:v>2.2085068054573962</c:v>
                </c:pt>
                <c:pt idx="123">
                  <c:v>2.2202451949235384</c:v>
                </c:pt>
                <c:pt idx="124">
                  <c:v>2.284451484258585</c:v>
                </c:pt>
                <c:pt idx="125">
                  <c:v>2.2503518530523818</c:v>
                </c:pt>
                <c:pt idx="126">
                  <c:v>2.2309259673832709</c:v>
                </c:pt>
                <c:pt idx="127">
                  <c:v>2.1522294819916259</c:v>
                </c:pt>
                <c:pt idx="128">
                  <c:v>2.1617027175188719</c:v>
                </c:pt>
                <c:pt idx="129">
                  <c:v>2.1633336028656238</c:v>
                </c:pt>
                <c:pt idx="130">
                  <c:v>2.1641876747086899</c:v>
                </c:pt>
                <c:pt idx="131">
                  <c:v>2.1403000837620509</c:v>
                </c:pt>
                <c:pt idx="132">
                  <c:v>1.9406804266823761</c:v>
                </c:pt>
                <c:pt idx="133">
                  <c:v>2.0250338422264749</c:v>
                </c:pt>
                <c:pt idx="134">
                  <c:v>1.854411811014699</c:v>
                </c:pt>
                <c:pt idx="135">
                  <c:v>1.7965515274568871</c:v>
                </c:pt>
                <c:pt idx="136">
                  <c:v>1.873910119443212</c:v>
                </c:pt>
                <c:pt idx="137">
                  <c:v>1.8774946269147545</c:v>
                </c:pt>
                <c:pt idx="138">
                  <c:v>1.7173293027137075</c:v>
                </c:pt>
                <c:pt idx="139">
                  <c:v>1.8239773433203947</c:v>
                </c:pt>
                <c:pt idx="140">
                  <c:v>1.8352928195963349</c:v>
                </c:pt>
                <c:pt idx="141">
                  <c:v>1.7129977102176854</c:v>
                </c:pt>
                <c:pt idx="142">
                  <c:v>1.7330621612269828</c:v>
                </c:pt>
                <c:pt idx="143">
                  <c:v>1.7026128349780707</c:v>
                </c:pt>
                <c:pt idx="144">
                  <c:v>1.6822126212445265</c:v>
                </c:pt>
                <c:pt idx="145">
                  <c:v>1.6400009794487558</c:v>
                </c:pt>
                <c:pt idx="146">
                  <c:v>1.7885855871316525</c:v>
                </c:pt>
                <c:pt idx="147">
                  <c:v>1.6601992844830471</c:v>
                </c:pt>
                <c:pt idx="148">
                  <c:v>1.6343798328938188</c:v>
                </c:pt>
                <c:pt idx="149">
                  <c:v>1.6296619975174855</c:v>
                </c:pt>
                <c:pt idx="150">
                  <c:v>1.5423112215098222</c:v>
                </c:pt>
                <c:pt idx="151">
                  <c:v>1.5940125012290376</c:v>
                </c:pt>
                <c:pt idx="152">
                  <c:v>1.519705574588774</c:v>
                </c:pt>
                <c:pt idx="153">
                  <c:v>1.3806098585376851</c:v>
                </c:pt>
                <c:pt idx="154">
                  <c:v>1.4158289203516761</c:v>
                </c:pt>
                <c:pt idx="155">
                  <c:v>1.5110723764997716</c:v>
                </c:pt>
                <c:pt idx="156">
                  <c:v>1.6297828758924715</c:v>
                </c:pt>
                <c:pt idx="157">
                  <c:v>1.3873361543535878</c:v>
                </c:pt>
                <c:pt idx="158">
                  <c:v>1.5709577063921263</c:v>
                </c:pt>
                <c:pt idx="159">
                  <c:v>1.7185795778382</c:v>
                </c:pt>
                <c:pt idx="160">
                  <c:v>1.071787096073606</c:v>
                </c:pt>
                <c:pt idx="161">
                  <c:v>1.1425249689925303</c:v>
                </c:pt>
                <c:pt idx="162">
                  <c:v>2.4952231526879105</c:v>
                </c:pt>
                <c:pt idx="163">
                  <c:v>0.6144539374510406</c:v>
                </c:pt>
                <c:pt idx="164">
                  <c:v>2.2213248946687667</c:v>
                </c:pt>
                <c:pt idx="165">
                  <c:v>1.3528442815985298</c:v>
                </c:pt>
                <c:pt idx="166">
                  <c:v>1.3370050410898562</c:v>
                </c:pt>
                <c:pt idx="167">
                  <c:v>1.3562677316720642</c:v>
                </c:pt>
                <c:pt idx="168">
                  <c:v>1.2963742564415959</c:v>
                </c:pt>
                <c:pt idx="169">
                  <c:v>1.2944092209153018</c:v>
                </c:pt>
                <c:pt idx="170">
                  <c:v>1.2574322605264847</c:v>
                </c:pt>
                <c:pt idx="171">
                  <c:v>1.2492499762266405</c:v>
                </c:pt>
                <c:pt idx="172">
                  <c:v>1.2295059951876779</c:v>
                </c:pt>
                <c:pt idx="173">
                  <c:v>1.1874759730670603</c:v>
                </c:pt>
                <c:pt idx="174">
                  <c:v>1.1755547066414553</c:v>
                </c:pt>
                <c:pt idx="175">
                  <c:v>1.18177451529236</c:v>
                </c:pt>
                <c:pt idx="176">
                  <c:v>1.144153683670956</c:v>
                </c:pt>
                <c:pt idx="177">
                  <c:v>1.1340742996979201</c:v>
                </c:pt>
                <c:pt idx="178">
                  <c:v>1.1186235929270965</c:v>
                </c:pt>
                <c:pt idx="179">
                  <c:v>1.092143129384902</c:v>
                </c:pt>
                <c:pt idx="180">
                  <c:v>1.1041089596290166</c:v>
                </c:pt>
                <c:pt idx="181">
                  <c:v>1.0709155694859733</c:v>
                </c:pt>
                <c:pt idx="182">
                  <c:v>1.0586187689405426</c:v>
                </c:pt>
                <c:pt idx="183">
                  <c:v>1.0427952105702951</c:v>
                </c:pt>
                <c:pt idx="184">
                  <c:v>1.026806495598872</c:v>
                </c:pt>
                <c:pt idx="185">
                  <c:v>1.005296513025175</c:v>
                </c:pt>
                <c:pt idx="186">
                  <c:v>0.98733316414609007</c:v>
                </c:pt>
                <c:pt idx="187">
                  <c:v>0.95025205478335384</c:v>
                </c:pt>
                <c:pt idx="188">
                  <c:v>0.95730079385601285</c:v>
                </c:pt>
                <c:pt idx="189">
                  <c:v>0.95034225357659807</c:v>
                </c:pt>
                <c:pt idx="190">
                  <c:v>0.92541617760645245</c:v>
                </c:pt>
                <c:pt idx="191">
                  <c:v>0.90364395611894399</c:v>
                </c:pt>
                <c:pt idx="192">
                  <c:v>0.87862796171061963</c:v>
                </c:pt>
                <c:pt idx="193">
                  <c:v>0.86820030763200806</c:v>
                </c:pt>
                <c:pt idx="194">
                  <c:v>0.87090550526934341</c:v>
                </c:pt>
                <c:pt idx="195">
                  <c:v>0.85623646558497712</c:v>
                </c:pt>
                <c:pt idx="196">
                  <c:v>0.83115823872480232</c:v>
                </c:pt>
                <c:pt idx="197">
                  <c:v>0.83572845479902169</c:v>
                </c:pt>
                <c:pt idx="198">
                  <c:v>0.82716356757455567</c:v>
                </c:pt>
                <c:pt idx="199">
                  <c:v>0.82241943451025334</c:v>
                </c:pt>
                <c:pt idx="200">
                  <c:v>0.83309885364738168</c:v>
                </c:pt>
                <c:pt idx="201">
                  <c:v>0.82799020674593327</c:v>
                </c:pt>
                <c:pt idx="202">
                  <c:v>0.80677623153406886</c:v>
                </c:pt>
                <c:pt idx="203">
                  <c:v>0.81447723945347705</c:v>
                </c:pt>
                <c:pt idx="204">
                  <c:v>0.82525565677784152</c:v>
                </c:pt>
                <c:pt idx="205">
                  <c:v>0.84275598613693059</c:v>
                </c:pt>
                <c:pt idx="206">
                  <c:v>0.85724950718507897</c:v>
                </c:pt>
                <c:pt idx="207">
                  <c:v>0.85726696437130034</c:v>
                </c:pt>
                <c:pt idx="208">
                  <c:v>0.83774128636378464</c:v>
                </c:pt>
                <c:pt idx="209">
                  <c:v>0.85822430892831969</c:v>
                </c:pt>
                <c:pt idx="210">
                  <c:v>0.86677931514356599</c:v>
                </c:pt>
                <c:pt idx="211">
                  <c:v>0.83899290256178904</c:v>
                </c:pt>
                <c:pt idx="212">
                  <c:v>0.84897933552636595</c:v>
                </c:pt>
                <c:pt idx="213">
                  <c:v>0.80854472813418976</c:v>
                </c:pt>
                <c:pt idx="214">
                  <c:v>0.81505896149940582</c:v>
                </c:pt>
                <c:pt idx="215">
                  <c:v>0.74201588231595816</c:v>
                </c:pt>
                <c:pt idx="216">
                  <c:v>0.73128494674379407</c:v>
                </c:pt>
                <c:pt idx="217">
                  <c:v>0.7364837802626566</c:v>
                </c:pt>
                <c:pt idx="218">
                  <c:v>0.73259042384826467</c:v>
                </c:pt>
                <c:pt idx="219">
                  <c:v>0.61189632153872719</c:v>
                </c:pt>
                <c:pt idx="220">
                  <c:v>0.55143076935368052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B85-471E-8AEE-12A7442C535A}"/>
            </c:ext>
          </c:extLst>
        </c:ser>
        <c:ser>
          <c:idx val="3"/>
          <c:order val="3"/>
          <c:tx>
            <c:strRef>
              <c:f>CIEMAT_B!$V$1</c:f>
              <c:strCache>
                <c:ptCount val="1"/>
                <c:pt idx="0">
                  <c:v>CIEMAT_600_200B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CIEMAT_B!$A$2:$A$230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CIEMAT_B!$V$2:$V$230</c:f>
              <c:numCache>
                <c:formatCode>General</c:formatCode>
                <c:ptCount val="229"/>
                <c:pt idx="0">
                  <c:v>11.1907601066788</c:v>
                </c:pt>
                <c:pt idx="1">
                  <c:v>11.082033022991977</c:v>
                </c:pt>
                <c:pt idx="2">
                  <c:v>9.7091719425669218</c:v>
                </c:pt>
                <c:pt idx="3">
                  <c:v>8.0864907145523546</c:v>
                </c:pt>
                <c:pt idx="4">
                  <c:v>7.8917738798210921</c:v>
                </c:pt>
                <c:pt idx="5">
                  <c:v>7.9379003281789267</c:v>
                </c:pt>
                <c:pt idx="6">
                  <c:v>7.066821366524545</c:v>
                </c:pt>
                <c:pt idx="7">
                  <c:v>10.342932441439341</c:v>
                </c:pt>
                <c:pt idx="8">
                  <c:v>8.6273830370484763</c:v>
                </c:pt>
                <c:pt idx="9">
                  <c:v>7.4748389923889684</c:v>
                </c:pt>
                <c:pt idx="10">
                  <c:v>10.300657391229711</c:v>
                </c:pt>
                <c:pt idx="11">
                  <c:v>9.3176669759370778</c:v>
                </c:pt>
                <c:pt idx="12">
                  <c:v>7.9951689194695392</c:v>
                </c:pt>
                <c:pt idx="13">
                  <c:v>8.7304028516126344</c:v>
                </c:pt>
                <c:pt idx="14">
                  <c:v>6.9016255567931442</c:v>
                </c:pt>
                <c:pt idx="15">
                  <c:v>9.5003223502493093</c:v>
                </c:pt>
                <c:pt idx="16">
                  <c:v>6.850832214877645</c:v>
                </c:pt>
                <c:pt idx="17">
                  <c:v>12.214645634385059</c:v>
                </c:pt>
                <c:pt idx="18">
                  <c:v>7.979936367468591</c:v>
                </c:pt>
                <c:pt idx="19">
                  <c:v>7.3086955850188717</c:v>
                </c:pt>
                <c:pt idx="20">
                  <c:v>7.0503617074622751</c:v>
                </c:pt>
                <c:pt idx="21">
                  <c:v>8.7310676188294085</c:v>
                </c:pt>
                <c:pt idx="22">
                  <c:v>8.0432432022767077</c:v>
                </c:pt>
                <c:pt idx="23">
                  <c:v>6.8472223856834944</c:v>
                </c:pt>
                <c:pt idx="24">
                  <c:v>7.9187441989549603</c:v>
                </c:pt>
                <c:pt idx="25">
                  <c:v>9.2168330390044897</c:v>
                </c:pt>
                <c:pt idx="26">
                  <c:v>7.1657127694018081</c:v>
                </c:pt>
                <c:pt idx="27">
                  <c:v>6.5005058744008455</c:v>
                </c:pt>
                <c:pt idx="28">
                  <c:v>6.841352359395823</c:v>
                </c:pt>
                <c:pt idx="29">
                  <c:v>7.5672777692270197</c:v>
                </c:pt>
                <c:pt idx="30">
                  <c:v>6.927029728373852</c:v>
                </c:pt>
                <c:pt idx="31">
                  <c:v>5.7464896114410546</c:v>
                </c:pt>
                <c:pt idx="32">
                  <c:v>6.5811302895948955</c:v>
                </c:pt>
                <c:pt idx="33">
                  <c:v>5.6467669637768401</c:v>
                </c:pt>
                <c:pt idx="34">
                  <c:v>6.1964527933807823</c:v>
                </c:pt>
                <c:pt idx="35">
                  <c:v>5.9917616632146853</c:v>
                </c:pt>
                <c:pt idx="36">
                  <c:v>6.0367632180776489</c:v>
                </c:pt>
                <c:pt idx="37">
                  <c:v>6.7588893863965254</c:v>
                </c:pt>
                <c:pt idx="38">
                  <c:v>6.628990999165052</c:v>
                </c:pt>
                <c:pt idx="39">
                  <c:v>7.1050364584600976</c:v>
                </c:pt>
                <c:pt idx="40">
                  <c:v>6.4661046214851572</c:v>
                </c:pt>
                <c:pt idx="41">
                  <c:v>6.7648270351060988</c:v>
                </c:pt>
                <c:pt idx="42">
                  <c:v>6.0795792425660267</c:v>
                </c:pt>
                <c:pt idx="43">
                  <c:v>5.9028885572637195</c:v>
                </c:pt>
                <c:pt idx="44">
                  <c:v>5.8200192258517447</c:v>
                </c:pt>
                <c:pt idx="45">
                  <c:v>5.3389635394648502</c:v>
                </c:pt>
                <c:pt idx="46">
                  <c:v>6.0215015239782614</c:v>
                </c:pt>
                <c:pt idx="47">
                  <c:v>5.8651424323705488</c:v>
                </c:pt>
                <c:pt idx="48">
                  <c:v>5.5252379424868527</c:v>
                </c:pt>
                <c:pt idx="49">
                  <c:v>5.5971409310670124</c:v>
                </c:pt>
                <c:pt idx="50">
                  <c:v>5.4112161327365484</c:v>
                </c:pt>
                <c:pt idx="51">
                  <c:v>5.1955391010820557</c:v>
                </c:pt>
                <c:pt idx="52">
                  <c:v>5.1390343097203139</c:v>
                </c:pt>
                <c:pt idx="53">
                  <c:v>5.3822144047888525</c:v>
                </c:pt>
                <c:pt idx="54">
                  <c:v>5.2025418936316248</c:v>
                </c:pt>
                <c:pt idx="55">
                  <c:v>5.5622304403436225</c:v>
                </c:pt>
                <c:pt idx="56">
                  <c:v>5.1637538591130996</c:v>
                </c:pt>
                <c:pt idx="57">
                  <c:v>4.4776167115983201</c:v>
                </c:pt>
                <c:pt idx="58">
                  <c:v>4.8037450840605782</c:v>
                </c:pt>
                <c:pt idx="59">
                  <c:v>4.1678858699618262</c:v>
                </c:pt>
                <c:pt idx="60">
                  <c:v>4.0659668357009942</c:v>
                </c:pt>
                <c:pt idx="61">
                  <c:v>4.7437682982139648</c:v>
                </c:pt>
                <c:pt idx="62">
                  <c:v>4.3663403835009476</c:v>
                </c:pt>
                <c:pt idx="63">
                  <c:v>4.2291134401938475</c:v>
                </c:pt>
                <c:pt idx="64">
                  <c:v>4.1552411916589325</c:v>
                </c:pt>
                <c:pt idx="65">
                  <c:v>4.3277602675924465</c:v>
                </c:pt>
                <c:pt idx="66">
                  <c:v>3.8399517129589511</c:v>
                </c:pt>
                <c:pt idx="67">
                  <c:v>3.7203272094272211</c:v>
                </c:pt>
                <c:pt idx="68">
                  <c:v>3.701654611618967</c:v>
                </c:pt>
                <c:pt idx="69">
                  <c:v>3.9539248092136026</c:v>
                </c:pt>
                <c:pt idx="70">
                  <c:v>3.5408479008965719</c:v>
                </c:pt>
                <c:pt idx="71">
                  <c:v>3.7308463859553487</c:v>
                </c:pt>
                <c:pt idx="72">
                  <c:v>3.5932257028307779</c:v>
                </c:pt>
                <c:pt idx="73">
                  <c:v>3.5625133760561281</c:v>
                </c:pt>
                <c:pt idx="74">
                  <c:v>3.6809177287966195</c:v>
                </c:pt>
                <c:pt idx="75">
                  <c:v>3.6800924185188122</c:v>
                </c:pt>
                <c:pt idx="76">
                  <c:v>3.2917202352207213</c:v>
                </c:pt>
                <c:pt idx="77">
                  <c:v>3.2544949486773169</c:v>
                </c:pt>
                <c:pt idx="78">
                  <c:v>3.0395751610678485</c:v>
                </c:pt>
                <c:pt idx="79">
                  <c:v>3.2752108832283549</c:v>
                </c:pt>
                <c:pt idx="80">
                  <c:v>3.3515980755025514</c:v>
                </c:pt>
                <c:pt idx="81">
                  <c:v>3.2557031655737938</c:v>
                </c:pt>
                <c:pt idx="82">
                  <c:v>3.2113791835344228</c:v>
                </c:pt>
                <c:pt idx="83">
                  <c:v>3.2420877018623058</c:v>
                </c:pt>
                <c:pt idx="84">
                  <c:v>2.9883911584309213</c:v>
                </c:pt>
                <c:pt idx="85">
                  <c:v>3.0518786053613209</c:v>
                </c:pt>
                <c:pt idx="86">
                  <c:v>2.9305235914153158</c:v>
                </c:pt>
                <c:pt idx="87">
                  <c:v>3.107166953683576</c:v>
                </c:pt>
                <c:pt idx="88">
                  <c:v>3.0036574624386039</c:v>
                </c:pt>
                <c:pt idx="89">
                  <c:v>2.9019989982161238</c:v>
                </c:pt>
                <c:pt idx="90">
                  <c:v>2.9157838419516549</c:v>
                </c:pt>
                <c:pt idx="91">
                  <c:v>2.942046831333514</c:v>
                </c:pt>
                <c:pt idx="92">
                  <c:v>2.7274515195584219</c:v>
                </c:pt>
                <c:pt idx="93">
                  <c:v>2.7299755485837762</c:v>
                </c:pt>
                <c:pt idx="94">
                  <c:v>2.8080344398374439</c:v>
                </c:pt>
                <c:pt idx="95">
                  <c:v>2.9173017031805353</c:v>
                </c:pt>
                <c:pt idx="96">
                  <c:v>2.7386519274643653</c:v>
                </c:pt>
                <c:pt idx="97">
                  <c:v>2.8897645125653706</c:v>
                </c:pt>
                <c:pt idx="98">
                  <c:v>2.7720594857677496</c:v>
                </c:pt>
                <c:pt idx="99">
                  <c:v>2.5069438747839894</c:v>
                </c:pt>
                <c:pt idx="100">
                  <c:v>2.7173743559794756</c:v>
                </c:pt>
                <c:pt idx="101">
                  <c:v>2.6316058630648542</c:v>
                </c:pt>
                <c:pt idx="102">
                  <c:v>2.5219397096053342</c:v>
                </c:pt>
                <c:pt idx="103">
                  <c:v>2.588770413115947</c:v>
                </c:pt>
                <c:pt idx="104">
                  <c:v>2.631565534082124</c:v>
                </c:pt>
                <c:pt idx="105">
                  <c:v>2.5475919644993295</c:v>
                </c:pt>
                <c:pt idx="106">
                  <c:v>2.5837158310885449</c:v>
                </c:pt>
                <c:pt idx="107">
                  <c:v>2.5607774485943788</c:v>
                </c:pt>
                <c:pt idx="108">
                  <c:v>2.4867869920864822</c:v>
                </c:pt>
                <c:pt idx="109">
                  <c:v>2.5216424025711026</c:v>
                </c:pt>
                <c:pt idx="110">
                  <c:v>2.4732698183502504</c:v>
                </c:pt>
                <c:pt idx="111">
                  <c:v>2.4666628339432295</c:v>
                </c:pt>
                <c:pt idx="112">
                  <c:v>2.4689218222621663</c:v>
                </c:pt>
                <c:pt idx="113">
                  <c:v>2.3548535969723887</c:v>
                </c:pt>
                <c:pt idx="114">
                  <c:v>2.2096592078503834</c:v>
                </c:pt>
                <c:pt idx="115">
                  <c:v>2.3892573230579299</c:v>
                </c:pt>
                <c:pt idx="116">
                  <c:v>2.3544366659018694</c:v>
                </c:pt>
                <c:pt idx="117">
                  <c:v>2.3925308044046787</c:v>
                </c:pt>
                <c:pt idx="118">
                  <c:v>2.3645154926804275</c:v>
                </c:pt>
                <c:pt idx="119">
                  <c:v>2.4350022298981346</c:v>
                </c:pt>
                <c:pt idx="120">
                  <c:v>2.3804409359347334</c:v>
                </c:pt>
                <c:pt idx="121">
                  <c:v>2.2470495924082639</c:v>
                </c:pt>
                <c:pt idx="122">
                  <c:v>2.2228118825470964</c:v>
                </c:pt>
                <c:pt idx="123">
                  <c:v>2.2907600197502567</c:v>
                </c:pt>
                <c:pt idx="124">
                  <c:v>2.2743651460313759</c:v>
                </c:pt>
                <c:pt idx="125">
                  <c:v>2.318220989048569</c:v>
                </c:pt>
                <c:pt idx="126">
                  <c:v>2.2695481578607475</c:v>
                </c:pt>
                <c:pt idx="127">
                  <c:v>2.2090060764212582</c:v>
                </c:pt>
                <c:pt idx="128">
                  <c:v>2.2179845905556141</c:v>
                </c:pt>
                <c:pt idx="129">
                  <c:v>2.1764070713231884</c:v>
                </c:pt>
                <c:pt idx="130">
                  <c:v>2.1873214326909007</c:v>
                </c:pt>
                <c:pt idx="131">
                  <c:v>2.1450178013035703</c:v>
                </c:pt>
                <c:pt idx="132">
                  <c:v>2.0820825178761391</c:v>
                </c:pt>
                <c:pt idx="133">
                  <c:v>2.0489617174316708</c:v>
                </c:pt>
                <c:pt idx="134">
                  <c:v>2.0312638902138822</c:v>
                </c:pt>
                <c:pt idx="135">
                  <c:v>2.02143591156586</c:v>
                </c:pt>
                <c:pt idx="136">
                  <c:v>1.9866860275879699</c:v>
                </c:pt>
                <c:pt idx="137">
                  <c:v>1.9365772627406923</c:v>
                </c:pt>
                <c:pt idx="138">
                  <c:v>1.7635971133642372</c:v>
                </c:pt>
                <c:pt idx="139">
                  <c:v>1.7911861620010037</c:v>
                </c:pt>
                <c:pt idx="140">
                  <c:v>1.8667313915455221</c:v>
                </c:pt>
                <c:pt idx="141">
                  <c:v>1.9393307029213867</c:v>
                </c:pt>
                <c:pt idx="142">
                  <c:v>1.7568648279522245</c:v>
                </c:pt>
                <c:pt idx="143">
                  <c:v>1.7824682998107981</c:v>
                </c:pt>
                <c:pt idx="144">
                  <c:v>1.8015516755411958</c:v>
                </c:pt>
                <c:pt idx="145">
                  <c:v>1.8051496779024021</c:v>
                </c:pt>
                <c:pt idx="146">
                  <c:v>1.7747858399846579</c:v>
                </c:pt>
                <c:pt idx="147">
                  <c:v>1.7050735137551407</c:v>
                </c:pt>
                <c:pt idx="148">
                  <c:v>1.6705729082549254</c:v>
                </c:pt>
                <c:pt idx="149">
                  <c:v>1.6279830106566171</c:v>
                </c:pt>
                <c:pt idx="150">
                  <c:v>1.7055129792259105</c:v>
                </c:pt>
                <c:pt idx="151">
                  <c:v>1.5386303705321913</c:v>
                </c:pt>
                <c:pt idx="152">
                  <c:v>1.539606093621309</c:v>
                </c:pt>
                <c:pt idx="153">
                  <c:v>1.3735039135070113</c:v>
                </c:pt>
                <c:pt idx="154">
                  <c:v>1.3728083434181821</c:v>
                </c:pt>
                <c:pt idx="155">
                  <c:v>1.4386063930979105</c:v>
                </c:pt>
                <c:pt idx="156">
                  <c:v>1.4992079971508476</c:v>
                </c:pt>
                <c:pt idx="157">
                  <c:v>1.3881351968303437</c:v>
                </c:pt>
                <c:pt idx="158">
                  <c:v>1.3554682742291393</c:v>
                </c:pt>
                <c:pt idx="159">
                  <c:v>1.6246786930237145</c:v>
                </c:pt>
                <c:pt idx="160">
                  <c:v>1.6900062405815064</c:v>
                </c:pt>
                <c:pt idx="161">
                  <c:v>1.85853715529172</c:v>
                </c:pt>
                <c:pt idx="162">
                  <c:v>0.91344518303011513</c:v>
                </c:pt>
                <c:pt idx="163">
                  <c:v>1.0516472559996075</c:v>
                </c:pt>
                <c:pt idx="164">
                  <c:v>0.95085564649385301</c:v>
                </c:pt>
                <c:pt idx="165">
                  <c:v>1.3466001022937271</c:v>
                </c:pt>
                <c:pt idx="166">
                  <c:v>1.339877321733167</c:v>
                </c:pt>
                <c:pt idx="167">
                  <c:v>1.3550321362834163</c:v>
                </c:pt>
                <c:pt idx="168">
                  <c:v>1.2871658981749312</c:v>
                </c:pt>
                <c:pt idx="169">
                  <c:v>1.2941775734111729</c:v>
                </c:pt>
                <c:pt idx="170">
                  <c:v>1.2431227141257748</c:v>
                </c:pt>
                <c:pt idx="171">
                  <c:v>1.2052334403677896</c:v>
                </c:pt>
                <c:pt idx="172">
                  <c:v>1.2060006732967621</c:v>
                </c:pt>
                <c:pt idx="173">
                  <c:v>1.1740423885026552</c:v>
                </c:pt>
                <c:pt idx="174">
                  <c:v>1.1578014303549693</c:v>
                </c:pt>
                <c:pt idx="175">
                  <c:v>1.1459758462106884</c:v>
                </c:pt>
                <c:pt idx="176">
                  <c:v>1.1057429669225245</c:v>
                </c:pt>
                <c:pt idx="177">
                  <c:v>1.0936489942570826</c:v>
                </c:pt>
                <c:pt idx="178">
                  <c:v>1.0785615515849254</c:v>
                </c:pt>
                <c:pt idx="179">
                  <c:v>1.0410622459135388</c:v>
                </c:pt>
                <c:pt idx="180">
                  <c:v>1.0551421981128726</c:v>
                </c:pt>
                <c:pt idx="181">
                  <c:v>1.0236469844322327</c:v>
                </c:pt>
                <c:pt idx="182">
                  <c:v>1.0165941503191696</c:v>
                </c:pt>
                <c:pt idx="183">
                  <c:v>0.99155855503232204</c:v>
                </c:pt>
                <c:pt idx="184">
                  <c:v>0.98836289228527674</c:v>
                </c:pt>
                <c:pt idx="185">
                  <c:v>0.96857781371511209</c:v>
                </c:pt>
                <c:pt idx="186">
                  <c:v>0.94537209919992404</c:v>
                </c:pt>
                <c:pt idx="187">
                  <c:v>0.92226240924433289</c:v>
                </c:pt>
                <c:pt idx="188">
                  <c:v>0.92481781107267258</c:v>
                </c:pt>
                <c:pt idx="189">
                  <c:v>0.9049666694481282</c:v>
                </c:pt>
                <c:pt idx="190">
                  <c:v>0.87984962364088348</c:v>
                </c:pt>
                <c:pt idx="191">
                  <c:v>0.85559179838669519</c:v>
                </c:pt>
                <c:pt idx="192">
                  <c:v>0.83417207926122938</c:v>
                </c:pt>
                <c:pt idx="193">
                  <c:v>0.82151395116989878</c:v>
                </c:pt>
                <c:pt idx="194">
                  <c:v>0.81763232376992157</c:v>
                </c:pt>
                <c:pt idx="195">
                  <c:v>0.80605403793828101</c:v>
                </c:pt>
                <c:pt idx="196">
                  <c:v>0.78753467801541399</c:v>
                </c:pt>
                <c:pt idx="197">
                  <c:v>0.78591827984243223</c:v>
                </c:pt>
                <c:pt idx="198">
                  <c:v>0.77581487161706253</c:v>
                </c:pt>
                <c:pt idx="199">
                  <c:v>0.78061672092168699</c:v>
                </c:pt>
                <c:pt idx="200">
                  <c:v>0.79732075414034953</c:v>
                </c:pt>
                <c:pt idx="201">
                  <c:v>0.79233280167372655</c:v>
                </c:pt>
                <c:pt idx="202">
                  <c:v>0.76238442017255292</c:v>
                </c:pt>
                <c:pt idx="203">
                  <c:v>0.7765465222628174</c:v>
                </c:pt>
                <c:pt idx="204">
                  <c:v>0.77935381299935802</c:v>
                </c:pt>
                <c:pt idx="205">
                  <c:v>0.80276369900200129</c:v>
                </c:pt>
                <c:pt idx="206">
                  <c:v>0.82634601582892364</c:v>
                </c:pt>
                <c:pt idx="207">
                  <c:v>0.83857505639208885</c:v>
                </c:pt>
                <c:pt idx="208">
                  <c:v>0.82225564920609862</c:v>
                </c:pt>
                <c:pt idx="209">
                  <c:v>0.81845923074821358</c:v>
                </c:pt>
                <c:pt idx="210">
                  <c:v>0.83809329605512084</c:v>
                </c:pt>
                <c:pt idx="211">
                  <c:v>0.84856310376228805</c:v>
                </c:pt>
                <c:pt idx="212">
                  <c:v>0.83778574865259936</c:v>
                </c:pt>
                <c:pt idx="213">
                  <c:v>0.79724921167001228</c:v>
                </c:pt>
                <c:pt idx="214">
                  <c:v>0.79776305804664427</c:v>
                </c:pt>
                <c:pt idx="215">
                  <c:v>0.72272076567752142</c:v>
                </c:pt>
                <c:pt idx="216">
                  <c:v>0.71556484105297236</c:v>
                </c:pt>
                <c:pt idx="217">
                  <c:v>0.70805969141840952</c:v>
                </c:pt>
                <c:pt idx="218">
                  <c:v>0.68982923900422333</c:v>
                </c:pt>
                <c:pt idx="219">
                  <c:v>0.54947405231983648</c:v>
                </c:pt>
                <c:pt idx="220">
                  <c:v>0.52695365417257045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B85-471E-8AEE-12A7442C535A}"/>
            </c:ext>
          </c:extLst>
        </c:ser>
        <c:ser>
          <c:idx val="4"/>
          <c:order val="4"/>
          <c:tx>
            <c:strRef>
              <c:f>CIEMAT_B!$W$1</c:f>
              <c:strCache>
                <c:ptCount val="1"/>
                <c:pt idx="0">
                  <c:v>CIEMAT_800_200B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CIEMAT_B!$A$2:$A$230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CIEMAT_B!$W$2:$W$230</c:f>
              <c:numCache>
                <c:formatCode>General</c:formatCode>
                <c:ptCount val="229"/>
                <c:pt idx="0">
                  <c:v>8.4443963288305266</c:v>
                </c:pt>
                <c:pt idx="1">
                  <c:v>14.322045217325641</c:v>
                </c:pt>
                <c:pt idx="2">
                  <c:v>6.9504917745912538</c:v>
                </c:pt>
                <c:pt idx="3">
                  <c:v>6.4761950072914427</c:v>
                </c:pt>
                <c:pt idx="4">
                  <c:v>9.4634870639171886</c:v>
                </c:pt>
                <c:pt idx="5">
                  <c:v>9.9829811554571695</c:v>
                </c:pt>
                <c:pt idx="6">
                  <c:v>8.6371114303315117</c:v>
                </c:pt>
                <c:pt idx="7">
                  <c:v>11.561446329199841</c:v>
                </c:pt>
                <c:pt idx="8">
                  <c:v>9.9538015980751435</c:v>
                </c:pt>
                <c:pt idx="9">
                  <c:v>9.9089966495158741</c:v>
                </c:pt>
                <c:pt idx="10">
                  <c:v>11.586716300366383</c:v>
                </c:pt>
                <c:pt idx="11">
                  <c:v>12.461761151674647</c:v>
                </c:pt>
                <c:pt idx="12">
                  <c:v>10.232974293772264</c:v>
                </c:pt>
                <c:pt idx="13">
                  <c:v>5.9528009878591854</c:v>
                </c:pt>
                <c:pt idx="14">
                  <c:v>10.730820909055359</c:v>
                </c:pt>
                <c:pt idx="15">
                  <c:v>9.9583526005235878</c:v>
                </c:pt>
                <c:pt idx="16">
                  <c:v>7.9376247658873629</c:v>
                </c:pt>
                <c:pt idx="17">
                  <c:v>11.005186277794625</c:v>
                </c:pt>
                <c:pt idx="18">
                  <c:v>9.8964838505388553</c:v>
                </c:pt>
                <c:pt idx="19">
                  <c:v>7.7417949687557668</c:v>
                </c:pt>
                <c:pt idx="20">
                  <c:v>8.5364305956941031</c:v>
                </c:pt>
                <c:pt idx="21">
                  <c:v>9.7176580910588335</c:v>
                </c:pt>
                <c:pt idx="22">
                  <c:v>8.3882831513489009</c:v>
                </c:pt>
                <c:pt idx="23">
                  <c:v>7.0540511730579025</c:v>
                </c:pt>
                <c:pt idx="24">
                  <c:v>8.6958231931490744</c:v>
                </c:pt>
                <c:pt idx="25">
                  <c:v>7.8003218239858407</c:v>
                </c:pt>
                <c:pt idx="26">
                  <c:v>7.2685665149271363</c:v>
                </c:pt>
                <c:pt idx="27">
                  <c:v>7.8384862026522377</c:v>
                </c:pt>
                <c:pt idx="28">
                  <c:v>6.6189259316704598</c:v>
                </c:pt>
                <c:pt idx="29">
                  <c:v>7.2897615164476282</c:v>
                </c:pt>
                <c:pt idx="30">
                  <c:v>5.4554340751273269</c:v>
                </c:pt>
                <c:pt idx="31">
                  <c:v>7.3562255758754311</c:v>
                </c:pt>
                <c:pt idx="32">
                  <c:v>9.1501356759604899</c:v>
                </c:pt>
                <c:pt idx="33">
                  <c:v>5.7841746548713786</c:v>
                </c:pt>
                <c:pt idx="34">
                  <c:v>5.713480089109356</c:v>
                </c:pt>
                <c:pt idx="35">
                  <c:v>6.6765814434907949</c:v>
                </c:pt>
                <c:pt idx="36">
                  <c:v>6.2510118935734882</c:v>
                </c:pt>
                <c:pt idx="37">
                  <c:v>7.1502817328779376</c:v>
                </c:pt>
                <c:pt idx="38">
                  <c:v>6.4577677899018608</c:v>
                </c:pt>
                <c:pt idx="39">
                  <c:v>6.3547292867107839</c:v>
                </c:pt>
                <c:pt idx="40">
                  <c:v>5.4226135721620166</c:v>
                </c:pt>
                <c:pt idx="41">
                  <c:v>6.7084272271354779</c:v>
                </c:pt>
                <c:pt idx="42">
                  <c:v>5.8005933851980815</c:v>
                </c:pt>
                <c:pt idx="43">
                  <c:v>5.8399674510236972</c:v>
                </c:pt>
                <c:pt idx="44">
                  <c:v>5.8332152386171785</c:v>
                </c:pt>
                <c:pt idx="45">
                  <c:v>5.7786243706631328</c:v>
                </c:pt>
                <c:pt idx="46">
                  <c:v>5.9919881292379067</c:v>
                </c:pt>
                <c:pt idx="47">
                  <c:v>5.4348267011368074</c:v>
                </c:pt>
                <c:pt idx="48">
                  <c:v>6.0569211103599292</c:v>
                </c:pt>
                <c:pt idx="49">
                  <c:v>5.7824233957676059</c:v>
                </c:pt>
                <c:pt idx="50">
                  <c:v>5.7597301223958288</c:v>
                </c:pt>
                <c:pt idx="51">
                  <c:v>5.5747765854246962</c:v>
                </c:pt>
                <c:pt idx="52">
                  <c:v>5.1814945820134914</c:v>
                </c:pt>
                <c:pt idx="53">
                  <c:v>5.4968298009720282</c:v>
                </c:pt>
                <c:pt idx="54">
                  <c:v>5.539914936151682</c:v>
                </c:pt>
                <c:pt idx="55">
                  <c:v>5.508845781335217</c:v>
                </c:pt>
                <c:pt idx="56">
                  <c:v>5.0861965420687367</c:v>
                </c:pt>
                <c:pt idx="57">
                  <c:v>5.1850215304721834</c:v>
                </c:pt>
                <c:pt idx="58">
                  <c:v>4.6315331540561475</c:v>
                </c:pt>
                <c:pt idx="59">
                  <c:v>4.9013477041722311</c:v>
                </c:pt>
                <c:pt idx="60">
                  <c:v>4.6860032918677774</c:v>
                </c:pt>
                <c:pt idx="61">
                  <c:v>4.7580290767885138</c:v>
                </c:pt>
                <c:pt idx="62">
                  <c:v>4.1579753754931561</c:v>
                </c:pt>
                <c:pt idx="63">
                  <c:v>4.4969195195319207</c:v>
                </c:pt>
                <c:pt idx="64">
                  <c:v>4.0760230812934815</c:v>
                </c:pt>
                <c:pt idx="65">
                  <c:v>4.0550182326174085</c:v>
                </c:pt>
                <c:pt idx="66">
                  <c:v>3.9166351332082749</c:v>
                </c:pt>
                <c:pt idx="67">
                  <c:v>4.059344644701671</c:v>
                </c:pt>
                <c:pt idx="68">
                  <c:v>4.0242590889529621</c:v>
                </c:pt>
                <c:pt idx="69">
                  <c:v>3.7354624705236179</c:v>
                </c:pt>
                <c:pt idx="70">
                  <c:v>3.8494060273702044</c:v>
                </c:pt>
                <c:pt idx="71">
                  <c:v>3.817585291583975</c:v>
                </c:pt>
                <c:pt idx="72">
                  <c:v>3.7619623513572584</c:v>
                </c:pt>
                <c:pt idx="73">
                  <c:v>3.7344511237889821</c:v>
                </c:pt>
                <c:pt idx="74">
                  <c:v>3.5427671083952021</c:v>
                </c:pt>
                <c:pt idx="75">
                  <c:v>3.4391735772968932</c:v>
                </c:pt>
                <c:pt idx="76">
                  <c:v>3.5352886404318307</c:v>
                </c:pt>
                <c:pt idx="77">
                  <c:v>3.4217620693488007</c:v>
                </c:pt>
                <c:pt idx="78">
                  <c:v>3.1587298761098852</c:v>
                </c:pt>
                <c:pt idx="79">
                  <c:v>3.4373427153228238</c:v>
                </c:pt>
                <c:pt idx="80">
                  <c:v>3.3607813223418268</c:v>
                </c:pt>
                <c:pt idx="81">
                  <c:v>3.3928275242086317</c:v>
                </c:pt>
                <c:pt idx="82">
                  <c:v>3.4305273107836114</c:v>
                </c:pt>
                <c:pt idx="83">
                  <c:v>3.252641816007773</c:v>
                </c:pt>
                <c:pt idx="84">
                  <c:v>3.201946996530757</c:v>
                </c:pt>
                <c:pt idx="85">
                  <c:v>3.2426623291558805</c:v>
                </c:pt>
                <c:pt idx="86">
                  <c:v>3.142391072608095</c:v>
                </c:pt>
                <c:pt idx="87">
                  <c:v>3.1720086995191799</c:v>
                </c:pt>
                <c:pt idx="88">
                  <c:v>3.2761773844376996</c:v>
                </c:pt>
                <c:pt idx="89">
                  <c:v>3.1291866776936241</c:v>
                </c:pt>
                <c:pt idx="90">
                  <c:v>3.2578213269666252</c:v>
                </c:pt>
                <c:pt idx="91">
                  <c:v>3.0513815226670831</c:v>
                </c:pt>
                <c:pt idx="92">
                  <c:v>2.880787107377369</c:v>
                </c:pt>
                <c:pt idx="93">
                  <c:v>2.9542629447668456</c:v>
                </c:pt>
                <c:pt idx="94">
                  <c:v>3.0129396010072007</c:v>
                </c:pt>
                <c:pt idx="95">
                  <c:v>3.1035062276409668</c:v>
                </c:pt>
                <c:pt idx="96">
                  <c:v>3.0169213892594824</c:v>
                </c:pt>
                <c:pt idx="97">
                  <c:v>2.9020664766965725</c:v>
                </c:pt>
                <c:pt idx="98">
                  <c:v>2.8653726289186596</c:v>
                </c:pt>
                <c:pt idx="99">
                  <c:v>2.6451109775312882</c:v>
                </c:pt>
                <c:pt idx="100">
                  <c:v>2.7643119020520364</c:v>
                </c:pt>
                <c:pt idx="101">
                  <c:v>2.7655029198316541</c:v>
                </c:pt>
                <c:pt idx="102">
                  <c:v>2.8201570084720289</c:v>
                </c:pt>
                <c:pt idx="103">
                  <c:v>2.7074430890244523</c:v>
                </c:pt>
                <c:pt idx="104">
                  <c:v>2.6559534099349205</c:v>
                </c:pt>
                <c:pt idx="105">
                  <c:v>2.5940793845999743</c:v>
                </c:pt>
                <c:pt idx="106">
                  <c:v>2.8585367309895089</c:v>
                </c:pt>
                <c:pt idx="107">
                  <c:v>2.6512487537284684</c:v>
                </c:pt>
                <c:pt idx="108">
                  <c:v>2.585169844960054</c:v>
                </c:pt>
                <c:pt idx="109">
                  <c:v>2.6811285600979926</c:v>
                </c:pt>
                <c:pt idx="110">
                  <c:v>2.7886503937176044</c:v>
                </c:pt>
                <c:pt idx="111">
                  <c:v>2.518950368879036</c:v>
                </c:pt>
                <c:pt idx="112">
                  <c:v>2.4388486562148106</c:v>
                </c:pt>
                <c:pt idx="113">
                  <c:v>2.4322771889052799</c:v>
                </c:pt>
                <c:pt idx="114">
                  <c:v>2.4437701015251743</c:v>
                </c:pt>
                <c:pt idx="115">
                  <c:v>2.5072115464416789</c:v>
                </c:pt>
                <c:pt idx="116">
                  <c:v>2.4617923876832299</c:v>
                </c:pt>
                <c:pt idx="117">
                  <c:v>2.4609339716909777</c:v>
                </c:pt>
                <c:pt idx="118">
                  <c:v>2.4526715986904137</c:v>
                </c:pt>
                <c:pt idx="119">
                  <c:v>2.3921753493204343</c:v>
                </c:pt>
                <c:pt idx="120">
                  <c:v>2.4332031276004815</c:v>
                </c:pt>
                <c:pt idx="121">
                  <c:v>2.318989933778028</c:v>
                </c:pt>
                <c:pt idx="122">
                  <c:v>2.2561790545345484</c:v>
                </c:pt>
                <c:pt idx="123">
                  <c:v>2.323675868001843</c:v>
                </c:pt>
                <c:pt idx="124">
                  <c:v>2.3727691447886756</c:v>
                </c:pt>
                <c:pt idx="125">
                  <c:v>2.3807407493975892</c:v>
                </c:pt>
                <c:pt idx="126">
                  <c:v>2.4058165757791086</c:v>
                </c:pt>
                <c:pt idx="127">
                  <c:v>2.3547047952187188</c:v>
                </c:pt>
                <c:pt idx="128">
                  <c:v>2.2932744607973472</c:v>
                </c:pt>
                <c:pt idx="129">
                  <c:v>2.2089751532009569</c:v>
                </c:pt>
                <c:pt idx="130">
                  <c:v>2.2964218489334813</c:v>
                </c:pt>
                <c:pt idx="131">
                  <c:v>2.2355579356925896</c:v>
                </c:pt>
                <c:pt idx="132">
                  <c:v>2.2265167221500746</c:v>
                </c:pt>
                <c:pt idx="133">
                  <c:v>2.1639363858541647</c:v>
                </c:pt>
                <c:pt idx="134">
                  <c:v>2.0035561594672409</c:v>
                </c:pt>
                <c:pt idx="135">
                  <c:v>2.0066077793095078</c:v>
                </c:pt>
                <c:pt idx="136">
                  <c:v>2.0177446059144883</c:v>
                </c:pt>
                <c:pt idx="137">
                  <c:v>2.0070831798323523</c:v>
                </c:pt>
                <c:pt idx="138">
                  <c:v>1.8761323064212947</c:v>
                </c:pt>
                <c:pt idx="139">
                  <c:v>1.922200537751598</c:v>
                </c:pt>
                <c:pt idx="140">
                  <c:v>1.94049342207426</c:v>
                </c:pt>
                <c:pt idx="141">
                  <c:v>1.8977123667837439</c:v>
                </c:pt>
                <c:pt idx="142">
                  <c:v>1.7641793520408504</c:v>
                </c:pt>
                <c:pt idx="143">
                  <c:v>1.8959268653794177</c:v>
                </c:pt>
                <c:pt idx="144">
                  <c:v>1.853961531062668</c:v>
                </c:pt>
                <c:pt idx="145">
                  <c:v>1.8254577160547776</c:v>
                </c:pt>
                <c:pt idx="146">
                  <c:v>1.7953363981607615</c:v>
                </c:pt>
                <c:pt idx="147">
                  <c:v>1.6586700422376719</c:v>
                </c:pt>
                <c:pt idx="148">
                  <c:v>1.729087720417998</c:v>
                </c:pt>
                <c:pt idx="149">
                  <c:v>1.7501951083012222</c:v>
                </c:pt>
                <c:pt idx="150">
                  <c:v>1.5356178285117006</c:v>
                </c:pt>
                <c:pt idx="151">
                  <c:v>1.6753765035839416</c:v>
                </c:pt>
                <c:pt idx="152">
                  <c:v>1.5729840473109864</c:v>
                </c:pt>
                <c:pt idx="153">
                  <c:v>1.584300898778582</c:v>
                </c:pt>
                <c:pt idx="154">
                  <c:v>1.7401201195810716</c:v>
                </c:pt>
                <c:pt idx="155">
                  <c:v>1.4637648488316179</c:v>
                </c:pt>
                <c:pt idx="156">
                  <c:v>1.6624781119045249</c:v>
                </c:pt>
                <c:pt idx="157">
                  <c:v>1.808664822887474</c:v>
                </c:pt>
                <c:pt idx="158">
                  <c:v>1.3512618503475231</c:v>
                </c:pt>
                <c:pt idx="159">
                  <c:v>1.2972826375347475</c:v>
                </c:pt>
                <c:pt idx="160">
                  <c:v>1.3396950614388825</c:v>
                </c:pt>
                <c:pt idx="161">
                  <c:v>0.94646582175245497</c:v>
                </c:pt>
                <c:pt idx="162">
                  <c:v>1.1627665279475561</c:v>
                </c:pt>
                <c:pt idx="163">
                  <c:v>0.87747491048173176</c:v>
                </c:pt>
                <c:pt idx="164">
                  <c:v>1.6968738639884913</c:v>
                </c:pt>
                <c:pt idx="165">
                  <c:v>1.4024118315180583</c:v>
                </c:pt>
                <c:pt idx="166">
                  <c:v>1.3861888525033375</c:v>
                </c:pt>
                <c:pt idx="167">
                  <c:v>1.4315059030549069</c:v>
                </c:pt>
                <c:pt idx="168">
                  <c:v>1.3534221130971305</c:v>
                </c:pt>
                <c:pt idx="169">
                  <c:v>1.3130669206523047</c:v>
                </c:pt>
                <c:pt idx="170">
                  <c:v>1.3148663980958832</c:v>
                </c:pt>
                <c:pt idx="171">
                  <c:v>1.2801437133351967</c:v>
                </c:pt>
                <c:pt idx="172">
                  <c:v>1.247109745865272</c:v>
                </c:pt>
                <c:pt idx="173">
                  <c:v>1.2154260587079457</c:v>
                </c:pt>
                <c:pt idx="174">
                  <c:v>1.1914044893423288</c:v>
                </c:pt>
                <c:pt idx="175">
                  <c:v>1.2050237188913415</c:v>
                </c:pt>
                <c:pt idx="176">
                  <c:v>1.1512495524516944</c:v>
                </c:pt>
                <c:pt idx="177">
                  <c:v>1.1374283169828632</c:v>
                </c:pt>
                <c:pt idx="178">
                  <c:v>1.11683232347156</c:v>
                </c:pt>
                <c:pt idx="179">
                  <c:v>1.0876032133686946</c:v>
                </c:pt>
                <c:pt idx="180">
                  <c:v>1.1008919070051406</c:v>
                </c:pt>
                <c:pt idx="181">
                  <c:v>1.0525071707765228</c:v>
                </c:pt>
                <c:pt idx="182">
                  <c:v>1.0612914671643305</c:v>
                </c:pt>
                <c:pt idx="183">
                  <c:v>1.0325630908187315</c:v>
                </c:pt>
                <c:pt idx="184">
                  <c:v>1.0190866842160695</c:v>
                </c:pt>
                <c:pt idx="185">
                  <c:v>1.0065969059355846</c:v>
                </c:pt>
                <c:pt idx="186">
                  <c:v>0.97866145933303506</c:v>
                </c:pt>
                <c:pt idx="187">
                  <c:v>0.95277752883420519</c:v>
                </c:pt>
                <c:pt idx="188">
                  <c:v>0.95179884989790586</c:v>
                </c:pt>
                <c:pt idx="189">
                  <c:v>0.92922209205454209</c:v>
                </c:pt>
                <c:pt idx="190">
                  <c:v>0.90707505884981721</c:v>
                </c:pt>
                <c:pt idx="191">
                  <c:v>0.88469586396042099</c:v>
                </c:pt>
                <c:pt idx="192">
                  <c:v>0.86520351733559464</c:v>
                </c:pt>
                <c:pt idx="193">
                  <c:v>0.85169696184667798</c:v>
                </c:pt>
                <c:pt idx="194">
                  <c:v>0.85162866178414609</c:v>
                </c:pt>
                <c:pt idx="195">
                  <c:v>0.8405954390037339</c:v>
                </c:pt>
                <c:pt idx="196">
                  <c:v>0.81601642651527717</c:v>
                </c:pt>
                <c:pt idx="197">
                  <c:v>0.81500154411608161</c:v>
                </c:pt>
                <c:pt idx="198">
                  <c:v>0.81235809420542238</c:v>
                </c:pt>
                <c:pt idx="199">
                  <c:v>0.81781680667922552</c:v>
                </c:pt>
                <c:pt idx="200">
                  <c:v>0.81872764866960757</c:v>
                </c:pt>
                <c:pt idx="201">
                  <c:v>0.8173418322478968</c:v>
                </c:pt>
                <c:pt idx="202">
                  <c:v>0.79861803066378334</c:v>
                </c:pt>
                <c:pt idx="203">
                  <c:v>0.81545955513634594</c:v>
                </c:pt>
                <c:pt idx="204">
                  <c:v>0.81183038058476942</c:v>
                </c:pt>
                <c:pt idx="205">
                  <c:v>0.84142662712334682</c:v>
                </c:pt>
                <c:pt idx="206">
                  <c:v>0.86067346706521486</c:v>
                </c:pt>
                <c:pt idx="207">
                  <c:v>0.86290224844477426</c:v>
                </c:pt>
                <c:pt idx="208">
                  <c:v>0.85945493123925509</c:v>
                </c:pt>
                <c:pt idx="209">
                  <c:v>0.88063469967043595</c:v>
                </c:pt>
                <c:pt idx="210">
                  <c:v>0.88640595096036279</c:v>
                </c:pt>
                <c:pt idx="211">
                  <c:v>0.88806434494419195</c:v>
                </c:pt>
                <c:pt idx="212">
                  <c:v>0.87297842520484148</c:v>
                </c:pt>
                <c:pt idx="213">
                  <c:v>0.84944588278621513</c:v>
                </c:pt>
                <c:pt idx="214">
                  <c:v>0.81442958493184259</c:v>
                </c:pt>
                <c:pt idx="215">
                  <c:v>0.73732488795721296</c:v>
                </c:pt>
                <c:pt idx="216">
                  <c:v>0.73512135723032335</c:v>
                </c:pt>
                <c:pt idx="217">
                  <c:v>0.70955996722282932</c:v>
                </c:pt>
                <c:pt idx="218">
                  <c:v>0.69463618265742633</c:v>
                </c:pt>
                <c:pt idx="219">
                  <c:v>0.57586014657569706</c:v>
                </c:pt>
                <c:pt idx="220">
                  <c:v>0.51884958843162343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2B85-471E-8AEE-12A7442C5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5854544"/>
        <c:axId val="575855328"/>
      </c:scatterChart>
      <c:valAx>
        <c:axId val="5758545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75855328"/>
        <c:crosses val="autoZero"/>
        <c:crossBetween val="midCat"/>
      </c:valAx>
      <c:valAx>
        <c:axId val="57585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758545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CIEMAT particles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398427064944282"/>
          <c:y val="9.0592334494773524E-2"/>
          <c:w val="0.82284678827957891"/>
          <c:h val="0.72846913915129541"/>
        </c:manualLayout>
      </c:layout>
      <c:scatterChart>
        <c:scatterStyle val="smoothMarker"/>
        <c:varyColors val="0"/>
        <c:ser>
          <c:idx val="2"/>
          <c:order val="0"/>
          <c:tx>
            <c:strRef>
              <c:f>CIEMAT!$S$1</c:f>
              <c:strCache>
                <c:ptCount val="1"/>
                <c:pt idx="0">
                  <c:v>CIEMAT_0_200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CIEMAT!$A$2:$A$230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CIEMAT!$S$2:$S$230</c:f>
              <c:numCache>
                <c:formatCode>General</c:formatCode>
                <c:ptCount val="229"/>
                <c:pt idx="0">
                  <c:v>14.838937553658688</c:v>
                </c:pt>
                <c:pt idx="1">
                  <c:v>10.41755326318339</c:v>
                </c:pt>
                <c:pt idx="2">
                  <c:v>12.514472214557742</c:v>
                </c:pt>
                <c:pt idx="3">
                  <c:v>11.559650383687966</c:v>
                </c:pt>
                <c:pt idx="4">
                  <c:v>13.280574088625299</c:v>
                </c:pt>
                <c:pt idx="5">
                  <c:v>12.258092296004078</c:v>
                </c:pt>
                <c:pt idx="6">
                  <c:v>13.213964512466324</c:v>
                </c:pt>
                <c:pt idx="7">
                  <c:v>12.607749513520618</c:v>
                </c:pt>
                <c:pt idx="8">
                  <c:v>12.509401898282688</c:v>
                </c:pt>
                <c:pt idx="9">
                  <c:v>10.118573724946295</c:v>
                </c:pt>
                <c:pt idx="10">
                  <c:v>13.248681849729975</c:v>
                </c:pt>
                <c:pt idx="11">
                  <c:v>10.528175056451236</c:v>
                </c:pt>
                <c:pt idx="12">
                  <c:v>11.111540988761467</c:v>
                </c:pt>
                <c:pt idx="13">
                  <c:v>12.164078145275887</c:v>
                </c:pt>
                <c:pt idx="14">
                  <c:v>13.338170544329591</c:v>
                </c:pt>
                <c:pt idx="15">
                  <c:v>12.584457873495182</c:v>
                </c:pt>
                <c:pt idx="16">
                  <c:v>10.779199660214617</c:v>
                </c:pt>
                <c:pt idx="17">
                  <c:v>11.405820314964847</c:v>
                </c:pt>
                <c:pt idx="18">
                  <c:v>9.8599664402358229</c:v>
                </c:pt>
                <c:pt idx="19">
                  <c:v>10.868953096230912</c:v>
                </c:pt>
                <c:pt idx="20">
                  <c:v>12.408540037002114</c:v>
                </c:pt>
                <c:pt idx="21">
                  <c:v>11.844046370576669</c:v>
                </c:pt>
                <c:pt idx="22">
                  <c:v>9.3600852257670244</c:v>
                </c:pt>
                <c:pt idx="23">
                  <c:v>9.6743663992973623</c:v>
                </c:pt>
                <c:pt idx="24">
                  <c:v>12.08373319113751</c:v>
                </c:pt>
                <c:pt idx="25">
                  <c:v>11.336641328570124</c:v>
                </c:pt>
                <c:pt idx="26">
                  <c:v>11.07899929454172</c:v>
                </c:pt>
                <c:pt idx="27">
                  <c:v>10.324436521476889</c:v>
                </c:pt>
                <c:pt idx="28">
                  <c:v>8.6211515798926737</c:v>
                </c:pt>
                <c:pt idx="29">
                  <c:v>11.477025158718963</c:v>
                </c:pt>
                <c:pt idx="30">
                  <c:v>9.7217223260085639</c:v>
                </c:pt>
                <c:pt idx="31">
                  <c:v>8.8659971113021481</c:v>
                </c:pt>
                <c:pt idx="32">
                  <c:v>9.5639208687611994</c:v>
                </c:pt>
                <c:pt idx="33">
                  <c:v>8.9261931656308793</c:v>
                </c:pt>
                <c:pt idx="34">
                  <c:v>9.4702693674744474</c:v>
                </c:pt>
                <c:pt idx="35">
                  <c:v>10.007430253641427</c:v>
                </c:pt>
                <c:pt idx="36">
                  <c:v>9.1301960589141089</c:v>
                </c:pt>
                <c:pt idx="37">
                  <c:v>10.672522457072802</c:v>
                </c:pt>
                <c:pt idx="38">
                  <c:v>8.8438594804849409</c:v>
                </c:pt>
                <c:pt idx="39">
                  <c:v>9.5871588519681232</c:v>
                </c:pt>
                <c:pt idx="40">
                  <c:v>8.2699241987454606</c:v>
                </c:pt>
                <c:pt idx="41">
                  <c:v>9.3615046486887366</c:v>
                </c:pt>
                <c:pt idx="42">
                  <c:v>7.9394309158043335</c:v>
                </c:pt>
                <c:pt idx="43">
                  <c:v>7.9690767254271835</c:v>
                </c:pt>
                <c:pt idx="44">
                  <c:v>8.5382953611725139</c:v>
                </c:pt>
                <c:pt idx="45">
                  <c:v>8.2486237910463718</c:v>
                </c:pt>
                <c:pt idx="46">
                  <c:v>8.7801893374052113</c:v>
                </c:pt>
                <c:pt idx="47">
                  <c:v>8.1334663307797701</c:v>
                </c:pt>
                <c:pt idx="48">
                  <c:v>8.2016201146217433</c:v>
                </c:pt>
                <c:pt idx="49">
                  <c:v>8.2691254494033952</c:v>
                </c:pt>
                <c:pt idx="50">
                  <c:v>7.4049260655731297</c:v>
                </c:pt>
                <c:pt idx="51">
                  <c:v>8.1413284265022998</c:v>
                </c:pt>
                <c:pt idx="52">
                  <c:v>7.7708911746108793</c:v>
                </c:pt>
                <c:pt idx="53">
                  <c:v>8.0114459543260406</c:v>
                </c:pt>
                <c:pt idx="54">
                  <c:v>7.3137507934429689</c:v>
                </c:pt>
                <c:pt idx="55">
                  <c:v>7.4559267191521696</c:v>
                </c:pt>
                <c:pt idx="56">
                  <c:v>7.8735708669899509</c:v>
                </c:pt>
                <c:pt idx="57">
                  <c:v>7.2196568237404559</c:v>
                </c:pt>
                <c:pt idx="58">
                  <c:v>6.8217303171947927</c:v>
                </c:pt>
                <c:pt idx="59">
                  <c:v>6.9120326379402588</c:v>
                </c:pt>
                <c:pt idx="60">
                  <c:v>6.5487347385771715</c:v>
                </c:pt>
                <c:pt idx="61">
                  <c:v>6.4834751104651378</c:v>
                </c:pt>
                <c:pt idx="62">
                  <c:v>6.2056730297704883</c:v>
                </c:pt>
                <c:pt idx="63">
                  <c:v>6.0127835380044576</c:v>
                </c:pt>
                <c:pt idx="64">
                  <c:v>5.8131320159310667</c:v>
                </c:pt>
                <c:pt idx="65">
                  <c:v>5.597696331206091</c:v>
                </c:pt>
                <c:pt idx="66">
                  <c:v>5.8872397592618269</c:v>
                </c:pt>
                <c:pt idx="67">
                  <c:v>5.3777956474720634</c:v>
                </c:pt>
                <c:pt idx="68">
                  <c:v>5.188826169163149</c:v>
                </c:pt>
                <c:pt idx="69">
                  <c:v>5.0294834254518452</c:v>
                </c:pt>
                <c:pt idx="70">
                  <c:v>4.9606610451318316</c:v>
                </c:pt>
                <c:pt idx="71">
                  <c:v>4.9249504634386909</c:v>
                </c:pt>
                <c:pt idx="72">
                  <c:v>4.7135932797416187</c:v>
                </c:pt>
                <c:pt idx="73">
                  <c:v>4.3486256506684535</c:v>
                </c:pt>
                <c:pt idx="74">
                  <c:v>4.3171291059075658</c:v>
                </c:pt>
                <c:pt idx="75">
                  <c:v>4.0921893763329509</c:v>
                </c:pt>
                <c:pt idx="76">
                  <c:v>4.1185635363181659</c:v>
                </c:pt>
                <c:pt idx="77">
                  <c:v>4.3579264363110308</c:v>
                </c:pt>
                <c:pt idx="78">
                  <c:v>3.9460618098653346</c:v>
                </c:pt>
                <c:pt idx="79">
                  <c:v>4.008418847496273</c:v>
                </c:pt>
                <c:pt idx="80">
                  <c:v>4.2068822564137758</c:v>
                </c:pt>
                <c:pt idx="81">
                  <c:v>4.1062914105845492</c:v>
                </c:pt>
                <c:pt idx="82">
                  <c:v>4.0123020484028862</c:v>
                </c:pt>
                <c:pt idx="83">
                  <c:v>3.9012624553173754</c:v>
                </c:pt>
                <c:pt idx="84">
                  <c:v>3.9878928444364532</c:v>
                </c:pt>
                <c:pt idx="85">
                  <c:v>3.9676141194261003</c:v>
                </c:pt>
                <c:pt idx="86">
                  <c:v>4.0570062287205833</c:v>
                </c:pt>
                <c:pt idx="87">
                  <c:v>3.9159036472758957</c:v>
                </c:pt>
                <c:pt idx="88">
                  <c:v>3.8557909257997189</c:v>
                </c:pt>
                <c:pt idx="89">
                  <c:v>3.775455736651705</c:v>
                </c:pt>
                <c:pt idx="90">
                  <c:v>3.5927521151653208</c:v>
                </c:pt>
                <c:pt idx="91">
                  <c:v>3.8066077939980789</c:v>
                </c:pt>
                <c:pt idx="92">
                  <c:v>3.6650708430533432</c:v>
                </c:pt>
                <c:pt idx="93">
                  <c:v>3.7435865541308897</c:v>
                </c:pt>
                <c:pt idx="94">
                  <c:v>3.7515763523601375</c:v>
                </c:pt>
                <c:pt idx="95">
                  <c:v>3.751841103769884</c:v>
                </c:pt>
                <c:pt idx="96">
                  <c:v>3.7387531434787187</c:v>
                </c:pt>
                <c:pt idx="97">
                  <c:v>3.618002954498841</c:v>
                </c:pt>
                <c:pt idx="98">
                  <c:v>3.6501839215579523</c:v>
                </c:pt>
                <c:pt idx="99">
                  <c:v>3.3728256702933903</c:v>
                </c:pt>
                <c:pt idx="100">
                  <c:v>3.5284850121674176</c:v>
                </c:pt>
                <c:pt idx="101">
                  <c:v>3.4994742915811154</c:v>
                </c:pt>
                <c:pt idx="102">
                  <c:v>3.4825290533845727</c:v>
                </c:pt>
                <c:pt idx="103">
                  <c:v>3.4618811106706828</c:v>
                </c:pt>
                <c:pt idx="104">
                  <c:v>3.3105415752117744</c:v>
                </c:pt>
                <c:pt idx="105">
                  <c:v>3.5215219446780015</c:v>
                </c:pt>
                <c:pt idx="106">
                  <c:v>3.6068849069712847</c:v>
                </c:pt>
                <c:pt idx="107">
                  <c:v>3.5120045245104676</c:v>
                </c:pt>
                <c:pt idx="108">
                  <c:v>3.3648027253199748</c:v>
                </c:pt>
                <c:pt idx="109">
                  <c:v>3.2487465175455861</c:v>
                </c:pt>
                <c:pt idx="110">
                  <c:v>3.4752031304965638</c:v>
                </c:pt>
                <c:pt idx="111">
                  <c:v>3.381501096711681</c:v>
                </c:pt>
                <c:pt idx="112">
                  <c:v>3.27150291368087</c:v>
                </c:pt>
                <c:pt idx="113">
                  <c:v>3.2134160338113658</c:v>
                </c:pt>
                <c:pt idx="114">
                  <c:v>3.2063909043354997</c:v>
                </c:pt>
                <c:pt idx="115">
                  <c:v>3.2513190382715402</c:v>
                </c:pt>
                <c:pt idx="116">
                  <c:v>3.1941103962898869</c:v>
                </c:pt>
                <c:pt idx="117">
                  <c:v>3.2000969662275254</c:v>
                </c:pt>
                <c:pt idx="118">
                  <c:v>3.1549113043924613</c:v>
                </c:pt>
                <c:pt idx="119">
                  <c:v>3.2469980524715862</c:v>
                </c:pt>
                <c:pt idx="120">
                  <c:v>3.2188912088532287</c:v>
                </c:pt>
                <c:pt idx="121">
                  <c:v>3.1856224927387258</c:v>
                </c:pt>
                <c:pt idx="122">
                  <c:v>3.0805767068501999</c:v>
                </c:pt>
                <c:pt idx="123">
                  <c:v>3.0717421283172701</c:v>
                </c:pt>
                <c:pt idx="124">
                  <c:v>3.110887092159675</c:v>
                </c:pt>
                <c:pt idx="125">
                  <c:v>3.1933799151670073</c:v>
                </c:pt>
                <c:pt idx="126">
                  <c:v>3.0993042084277742</c:v>
                </c:pt>
                <c:pt idx="127">
                  <c:v>2.9357455446201737</c:v>
                </c:pt>
                <c:pt idx="128">
                  <c:v>2.880197972459174</c:v>
                </c:pt>
                <c:pt idx="129">
                  <c:v>2.8057167114483899</c:v>
                </c:pt>
                <c:pt idx="130">
                  <c:v>2.7621736340472141</c:v>
                </c:pt>
                <c:pt idx="131">
                  <c:v>2.7223532795537269</c:v>
                </c:pt>
                <c:pt idx="132">
                  <c:v>2.6192538312049756</c:v>
                </c:pt>
                <c:pt idx="133">
                  <c:v>2.5991345924323617</c:v>
                </c:pt>
                <c:pt idx="134">
                  <c:v>2.4585939816529168</c:v>
                </c:pt>
                <c:pt idx="135">
                  <c:v>2.3882863647868087</c:v>
                </c:pt>
                <c:pt idx="136">
                  <c:v>2.2639179359301802</c:v>
                </c:pt>
                <c:pt idx="137">
                  <c:v>2.2555468541130139</c:v>
                </c:pt>
                <c:pt idx="138">
                  <c:v>2.1904359405139835</c:v>
                </c:pt>
                <c:pt idx="139">
                  <c:v>2.0540248435181532</c:v>
                </c:pt>
                <c:pt idx="140">
                  <c:v>2.1394990803045699</c:v>
                </c:pt>
                <c:pt idx="141">
                  <c:v>2.0442337827995796</c:v>
                </c:pt>
                <c:pt idx="142">
                  <c:v>2.020459132136923</c:v>
                </c:pt>
                <c:pt idx="143">
                  <c:v>2.0470002359105832</c:v>
                </c:pt>
                <c:pt idx="144">
                  <c:v>1.8591284789633022</c:v>
                </c:pt>
                <c:pt idx="145">
                  <c:v>1.9410271083683932</c:v>
                </c:pt>
                <c:pt idx="146">
                  <c:v>2.0036048471007177</c:v>
                </c:pt>
                <c:pt idx="147">
                  <c:v>1.9564436948556672</c:v>
                </c:pt>
                <c:pt idx="148">
                  <c:v>1.8327211307651905</c:v>
                </c:pt>
                <c:pt idx="149">
                  <c:v>1.7364250201390152</c:v>
                </c:pt>
                <c:pt idx="150">
                  <c:v>1.6492108700918247</c:v>
                </c:pt>
                <c:pt idx="151">
                  <c:v>1.757924307012366</c:v>
                </c:pt>
                <c:pt idx="152">
                  <c:v>1.5853906063851915</c:v>
                </c:pt>
                <c:pt idx="153">
                  <c:v>1.4359291001484182</c:v>
                </c:pt>
                <c:pt idx="154">
                  <c:v>1.5426625776773375</c:v>
                </c:pt>
                <c:pt idx="155">
                  <c:v>1.7755435462928177</c:v>
                </c:pt>
                <c:pt idx="156">
                  <c:v>1.5164605145102554</c:v>
                </c:pt>
                <c:pt idx="157">
                  <c:v>1.3462934396118833</c:v>
                </c:pt>
                <c:pt idx="158">
                  <c:v>1.3854020166727152</c:v>
                </c:pt>
                <c:pt idx="159">
                  <c:v>1.2432355973778964</c:v>
                </c:pt>
                <c:pt idx="160">
                  <c:v>1.5372761073500893</c:v>
                </c:pt>
                <c:pt idx="161">
                  <c:v>1.7394774694479092</c:v>
                </c:pt>
                <c:pt idx="162">
                  <c:v>1.2891539394418572</c:v>
                </c:pt>
                <c:pt idx="163">
                  <c:v>0.88337772733041509</c:v>
                </c:pt>
                <c:pt idx="164">
                  <c:v>1.6998572198860187</c:v>
                </c:pt>
                <c:pt idx="165">
                  <c:v>1.5160832056808347</c:v>
                </c:pt>
                <c:pt idx="166">
                  <c:v>1.5230424776293892</c:v>
                </c:pt>
                <c:pt idx="167">
                  <c:v>1.5276955096389018</c:v>
                </c:pt>
                <c:pt idx="168">
                  <c:v>1.4612895169232187</c:v>
                </c:pt>
                <c:pt idx="169">
                  <c:v>1.472109013765645</c:v>
                </c:pt>
                <c:pt idx="170">
                  <c:v>1.4669549573829619</c:v>
                </c:pt>
                <c:pt idx="171">
                  <c:v>1.4394416696375913</c:v>
                </c:pt>
                <c:pt idx="172">
                  <c:v>1.4424374036189802</c:v>
                </c:pt>
                <c:pt idx="173">
                  <c:v>1.4268758556375873</c:v>
                </c:pt>
                <c:pt idx="174">
                  <c:v>1.3891686078052488</c:v>
                </c:pt>
                <c:pt idx="175">
                  <c:v>1.4020757197230138</c:v>
                </c:pt>
                <c:pt idx="176">
                  <c:v>1.3707553260773742</c:v>
                </c:pt>
                <c:pt idx="177">
                  <c:v>1.3555022555516125</c:v>
                </c:pt>
                <c:pt idx="178">
                  <c:v>1.3493586651950242</c:v>
                </c:pt>
                <c:pt idx="179">
                  <c:v>1.3067711183231567</c:v>
                </c:pt>
                <c:pt idx="180">
                  <c:v>1.3410572094499071</c:v>
                </c:pt>
                <c:pt idx="181">
                  <c:v>1.3200203493110325</c:v>
                </c:pt>
                <c:pt idx="182">
                  <c:v>1.3197090842753223</c:v>
                </c:pt>
                <c:pt idx="183">
                  <c:v>1.3050291838299359</c:v>
                </c:pt>
                <c:pt idx="184">
                  <c:v>1.2993606921865808</c:v>
                </c:pt>
                <c:pt idx="185">
                  <c:v>1.2933640103330546</c:v>
                </c:pt>
                <c:pt idx="186">
                  <c:v>1.2768964349391387</c:v>
                </c:pt>
                <c:pt idx="187">
                  <c:v>1.2648575551178671</c:v>
                </c:pt>
                <c:pt idx="188">
                  <c:v>1.2731857780138629</c:v>
                </c:pt>
                <c:pt idx="189">
                  <c:v>1.2654390202315908</c:v>
                </c:pt>
                <c:pt idx="190">
                  <c:v>1.2572831270336315</c:v>
                </c:pt>
                <c:pt idx="191">
                  <c:v>1.2368362540631874</c:v>
                </c:pt>
                <c:pt idx="192">
                  <c:v>1.2301968861444597</c:v>
                </c:pt>
                <c:pt idx="193">
                  <c:v>1.2411102036586448</c:v>
                </c:pt>
                <c:pt idx="194">
                  <c:v>1.2463069887225879</c:v>
                </c:pt>
                <c:pt idx="195">
                  <c:v>1.240802494588561</c:v>
                </c:pt>
                <c:pt idx="196">
                  <c:v>1.2241623719364589</c:v>
                </c:pt>
                <c:pt idx="197">
                  <c:v>1.2254772882229434</c:v>
                </c:pt>
                <c:pt idx="198">
                  <c:v>1.2240456758063967</c:v>
                </c:pt>
                <c:pt idx="199">
                  <c:v>1.2282622401254051</c:v>
                </c:pt>
                <c:pt idx="200">
                  <c:v>1.2485261228875926</c:v>
                </c:pt>
                <c:pt idx="201">
                  <c:v>1.2479564350956132</c:v>
                </c:pt>
                <c:pt idx="202">
                  <c:v>1.2284993016867634</c:v>
                </c:pt>
                <c:pt idx="203">
                  <c:v>1.2492902673172843</c:v>
                </c:pt>
                <c:pt idx="204">
                  <c:v>1.265506035809888</c:v>
                </c:pt>
                <c:pt idx="205">
                  <c:v>1.2934731604250693</c:v>
                </c:pt>
                <c:pt idx="206">
                  <c:v>1.3217162763350208</c:v>
                </c:pt>
                <c:pt idx="207">
                  <c:v>1.3285166290775161</c:v>
                </c:pt>
                <c:pt idx="208">
                  <c:v>1.3081217964796854</c:v>
                </c:pt>
                <c:pt idx="209">
                  <c:v>1.3197674832498041</c:v>
                </c:pt>
                <c:pt idx="210">
                  <c:v>1.3265556658914519</c:v>
                </c:pt>
                <c:pt idx="211">
                  <c:v>1.3231971849708477</c:v>
                </c:pt>
                <c:pt idx="212">
                  <c:v>1.3326680622416118</c:v>
                </c:pt>
                <c:pt idx="213">
                  <c:v>1.3034654011288589</c:v>
                </c:pt>
                <c:pt idx="214">
                  <c:v>1.3081749231297815</c:v>
                </c:pt>
                <c:pt idx="215">
                  <c:v>1.214950414753607</c:v>
                </c:pt>
                <c:pt idx="216">
                  <c:v>1.1998254139573374</c:v>
                </c:pt>
                <c:pt idx="217">
                  <c:v>1.245505320547208</c:v>
                </c:pt>
                <c:pt idx="218">
                  <c:v>1.2572659534577235</c:v>
                </c:pt>
                <c:pt idx="219">
                  <c:v>1.1956513958401205</c:v>
                </c:pt>
                <c:pt idx="220">
                  <c:v>1.1388749296487406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1DB-463C-AAF2-9B5DA2E80F79}"/>
            </c:ext>
          </c:extLst>
        </c:ser>
        <c:ser>
          <c:idx val="0"/>
          <c:order val="1"/>
          <c:tx>
            <c:strRef>
              <c:f>CIEMAT!$X$1</c:f>
              <c:strCache>
                <c:ptCount val="1"/>
                <c:pt idx="0">
                  <c:v>CIEMAT_1000_200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CIEMAT!$A$2:$A$230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CIEMAT!$X$2:$X$230</c:f>
              <c:numCache>
                <c:formatCode>General</c:formatCode>
                <c:ptCount val="229"/>
                <c:pt idx="0">
                  <c:v>18.794873913906297</c:v>
                </c:pt>
                <c:pt idx="1">
                  <c:v>15.229596970972928</c:v>
                </c:pt>
                <c:pt idx="2">
                  <c:v>15.232213349321189</c:v>
                </c:pt>
                <c:pt idx="3">
                  <c:v>11.6521972625033</c:v>
                </c:pt>
                <c:pt idx="4">
                  <c:v>12.356957325744952</c:v>
                </c:pt>
                <c:pt idx="5">
                  <c:v>12.537942276236686</c:v>
                </c:pt>
                <c:pt idx="6">
                  <c:v>13.680405708328502</c:v>
                </c:pt>
                <c:pt idx="7">
                  <c:v>11.852572489699995</c:v>
                </c:pt>
                <c:pt idx="8">
                  <c:v>14.835096138791082</c:v>
                </c:pt>
                <c:pt idx="9">
                  <c:v>13.371937115290976</c:v>
                </c:pt>
                <c:pt idx="10">
                  <c:v>17.210012576534353</c:v>
                </c:pt>
                <c:pt idx="11">
                  <c:v>13.576192514634949</c:v>
                </c:pt>
                <c:pt idx="12">
                  <c:v>10.330715985444144</c:v>
                </c:pt>
                <c:pt idx="13">
                  <c:v>14.716120250344341</c:v>
                </c:pt>
                <c:pt idx="14">
                  <c:v>12.73273043187989</c:v>
                </c:pt>
                <c:pt idx="15">
                  <c:v>13.780050803187796</c:v>
                </c:pt>
                <c:pt idx="16">
                  <c:v>11.822001254368352</c:v>
                </c:pt>
                <c:pt idx="17">
                  <c:v>12.673511565301295</c:v>
                </c:pt>
                <c:pt idx="18">
                  <c:v>11.222843492800479</c:v>
                </c:pt>
                <c:pt idx="19">
                  <c:v>12.514226015303356</c:v>
                </c:pt>
                <c:pt idx="20">
                  <c:v>10.588109727686058</c:v>
                </c:pt>
                <c:pt idx="21">
                  <c:v>11.306109081287843</c:v>
                </c:pt>
                <c:pt idx="22">
                  <c:v>12.503497956010838</c:v>
                </c:pt>
                <c:pt idx="23">
                  <c:v>9.6199109383191779</c:v>
                </c:pt>
                <c:pt idx="24">
                  <c:v>13.539300320146941</c:v>
                </c:pt>
                <c:pt idx="25">
                  <c:v>11.590137339529269</c:v>
                </c:pt>
                <c:pt idx="26">
                  <c:v>9.4004418863841277</c:v>
                </c:pt>
                <c:pt idx="27">
                  <c:v>12.282366674053105</c:v>
                </c:pt>
                <c:pt idx="28">
                  <c:v>10.119547077790074</c:v>
                </c:pt>
                <c:pt idx="29">
                  <c:v>11.203825761807757</c:v>
                </c:pt>
                <c:pt idx="30">
                  <c:v>8.5773704148833136</c:v>
                </c:pt>
                <c:pt idx="31">
                  <c:v>10.303572389364506</c:v>
                </c:pt>
                <c:pt idx="32">
                  <c:v>9.6380620641471264</c:v>
                </c:pt>
                <c:pt idx="33">
                  <c:v>8.8142510008667703</c:v>
                </c:pt>
                <c:pt idx="34">
                  <c:v>8.9842777979986028</c:v>
                </c:pt>
                <c:pt idx="35">
                  <c:v>10.83783547068243</c:v>
                </c:pt>
                <c:pt idx="36">
                  <c:v>9.9226371869546206</c:v>
                </c:pt>
                <c:pt idx="37">
                  <c:v>10.506180241393704</c:v>
                </c:pt>
                <c:pt idx="38">
                  <c:v>9.4903374268033929</c:v>
                </c:pt>
                <c:pt idx="39">
                  <c:v>10.040846659518225</c:v>
                </c:pt>
                <c:pt idx="40">
                  <c:v>9.5133950764036399</c:v>
                </c:pt>
                <c:pt idx="41">
                  <c:v>10.513971749810365</c:v>
                </c:pt>
                <c:pt idx="42">
                  <c:v>9.2208491787101536</c:v>
                </c:pt>
                <c:pt idx="43">
                  <c:v>9.9336045338139662</c:v>
                </c:pt>
                <c:pt idx="44">
                  <c:v>9.0142402712311398</c:v>
                </c:pt>
                <c:pt idx="45">
                  <c:v>8.6659875085873015</c:v>
                </c:pt>
                <c:pt idx="46">
                  <c:v>9.1886666202585818</c:v>
                </c:pt>
                <c:pt idx="47">
                  <c:v>8.7543098056152022</c:v>
                </c:pt>
                <c:pt idx="48">
                  <c:v>8.5695380515139945</c:v>
                </c:pt>
                <c:pt idx="49">
                  <c:v>8.4841265977553526</c:v>
                </c:pt>
                <c:pt idx="50">
                  <c:v>8.1169792987603113</c:v>
                </c:pt>
                <c:pt idx="51">
                  <c:v>8.527448910652037</c:v>
                </c:pt>
                <c:pt idx="52">
                  <c:v>8.060758263149717</c:v>
                </c:pt>
                <c:pt idx="53">
                  <c:v>8.0076547152335653</c:v>
                </c:pt>
                <c:pt idx="54">
                  <c:v>8.2091246300800389</c:v>
                </c:pt>
                <c:pt idx="55">
                  <c:v>7.4607636047690233</c:v>
                </c:pt>
                <c:pt idx="56">
                  <c:v>7.51064274815025</c:v>
                </c:pt>
                <c:pt idx="57">
                  <c:v>8.082423044753412</c:v>
                </c:pt>
                <c:pt idx="58">
                  <c:v>7.7406622657675781</c:v>
                </c:pt>
                <c:pt idx="59">
                  <c:v>6.7806560320758331</c:v>
                </c:pt>
                <c:pt idx="60">
                  <c:v>6.5667455600941844</c:v>
                </c:pt>
                <c:pt idx="61">
                  <c:v>6.8797494884941388</c:v>
                </c:pt>
                <c:pt idx="62">
                  <c:v>7.0531400727068618</c:v>
                </c:pt>
                <c:pt idx="63">
                  <c:v>6.337885775300669</c:v>
                </c:pt>
                <c:pt idx="64">
                  <c:v>6.2007206836541204</c:v>
                </c:pt>
                <c:pt idx="65">
                  <c:v>5.6291921444886803</c:v>
                </c:pt>
                <c:pt idx="66">
                  <c:v>6.2438576278159035</c:v>
                </c:pt>
                <c:pt idx="67">
                  <c:v>5.8010495615759341</c:v>
                </c:pt>
                <c:pt idx="68">
                  <c:v>5.6527030461025856</c:v>
                </c:pt>
                <c:pt idx="69">
                  <c:v>5.9078057861506013</c:v>
                </c:pt>
                <c:pt idx="70">
                  <c:v>5.1620370219067357</c:v>
                </c:pt>
                <c:pt idx="71">
                  <c:v>5.2135080651390826</c:v>
                </c:pt>
                <c:pt idx="72">
                  <c:v>5.0919912933040097</c:v>
                </c:pt>
                <c:pt idx="73">
                  <c:v>4.699028695914345</c:v>
                </c:pt>
                <c:pt idx="74">
                  <c:v>5.1545065763658453</c:v>
                </c:pt>
                <c:pt idx="75">
                  <c:v>4.7434032232573085</c:v>
                </c:pt>
                <c:pt idx="76">
                  <c:v>4.614432274166413</c:v>
                </c:pt>
                <c:pt idx="77">
                  <c:v>4.7630903082232701</c:v>
                </c:pt>
                <c:pt idx="78">
                  <c:v>4.3207767228229166</c:v>
                </c:pt>
                <c:pt idx="79">
                  <c:v>4.8228809827545609</c:v>
                </c:pt>
                <c:pt idx="80">
                  <c:v>4.688586793257647</c:v>
                </c:pt>
                <c:pt idx="81">
                  <c:v>4.5553256686113306</c:v>
                </c:pt>
                <c:pt idx="82">
                  <c:v>4.493902272416987</c:v>
                </c:pt>
                <c:pt idx="83">
                  <c:v>4.5610998381487917</c:v>
                </c:pt>
                <c:pt idx="84">
                  <c:v>4.4270523211667197</c:v>
                </c:pt>
                <c:pt idx="85">
                  <c:v>4.4076373864512828</c:v>
                </c:pt>
                <c:pt idx="86">
                  <c:v>4.5097418647346537</c:v>
                </c:pt>
                <c:pt idx="87">
                  <c:v>4.4486924334174374</c:v>
                </c:pt>
                <c:pt idx="88">
                  <c:v>4.3607620348238463</c:v>
                </c:pt>
                <c:pt idx="89">
                  <c:v>4.4630036384488818</c:v>
                </c:pt>
                <c:pt idx="90">
                  <c:v>4.3535251725510058</c:v>
                </c:pt>
                <c:pt idx="91">
                  <c:v>4.1947268670732374</c:v>
                </c:pt>
                <c:pt idx="92">
                  <c:v>4.1094643779066526</c:v>
                </c:pt>
                <c:pt idx="93">
                  <c:v>3.9971937842632639</c:v>
                </c:pt>
                <c:pt idx="94">
                  <c:v>4.1063560913366537</c:v>
                </c:pt>
                <c:pt idx="95">
                  <c:v>4.2179172210615121</c:v>
                </c:pt>
                <c:pt idx="96">
                  <c:v>4.1117369463590396</c:v>
                </c:pt>
                <c:pt idx="97">
                  <c:v>4.0393896263665612</c:v>
                </c:pt>
                <c:pt idx="98">
                  <c:v>3.9065538527696826</c:v>
                </c:pt>
                <c:pt idx="99">
                  <c:v>3.7686686488076448</c:v>
                </c:pt>
                <c:pt idx="100">
                  <c:v>3.8771719867511116</c:v>
                </c:pt>
                <c:pt idx="101">
                  <c:v>3.8701813005974888</c:v>
                </c:pt>
                <c:pt idx="102">
                  <c:v>3.9109415730989232</c:v>
                </c:pt>
                <c:pt idx="103">
                  <c:v>3.9087069760318429</c:v>
                </c:pt>
                <c:pt idx="104">
                  <c:v>3.8530970042626671</c:v>
                </c:pt>
                <c:pt idx="105">
                  <c:v>3.7812318595041519</c:v>
                </c:pt>
                <c:pt idx="106">
                  <c:v>3.8973972488470632</c:v>
                </c:pt>
                <c:pt idx="107">
                  <c:v>3.8885715152027469</c:v>
                </c:pt>
                <c:pt idx="108">
                  <c:v>3.7793497215365996</c:v>
                </c:pt>
                <c:pt idx="109">
                  <c:v>3.7935996215993288</c:v>
                </c:pt>
                <c:pt idx="110">
                  <c:v>3.8511475172425085</c:v>
                </c:pt>
                <c:pt idx="111">
                  <c:v>3.6849561631804493</c:v>
                </c:pt>
                <c:pt idx="112">
                  <c:v>3.5988660027656256</c:v>
                </c:pt>
                <c:pt idx="113">
                  <c:v>3.4241955588823387</c:v>
                </c:pt>
                <c:pt idx="114">
                  <c:v>3.5251689540673685</c:v>
                </c:pt>
                <c:pt idx="115">
                  <c:v>3.5412707654317055</c:v>
                </c:pt>
                <c:pt idx="116">
                  <c:v>3.5713449515907274</c:v>
                </c:pt>
                <c:pt idx="117">
                  <c:v>3.5026684749010744</c:v>
                </c:pt>
                <c:pt idx="118">
                  <c:v>3.5529040990554241</c:v>
                </c:pt>
                <c:pt idx="119">
                  <c:v>3.5486647450433884</c:v>
                </c:pt>
                <c:pt idx="120">
                  <c:v>3.4313088177194158</c:v>
                </c:pt>
                <c:pt idx="121">
                  <c:v>3.4708435698832329</c:v>
                </c:pt>
                <c:pt idx="122">
                  <c:v>3.4132593249044003</c:v>
                </c:pt>
                <c:pt idx="123">
                  <c:v>3.5048487319659025</c:v>
                </c:pt>
                <c:pt idx="124">
                  <c:v>3.4959282341254414</c:v>
                </c:pt>
                <c:pt idx="125">
                  <c:v>3.4760478417883873</c:v>
                </c:pt>
                <c:pt idx="126">
                  <c:v>3.4745855020899103</c:v>
                </c:pt>
                <c:pt idx="127">
                  <c:v>3.419066149306305</c:v>
                </c:pt>
                <c:pt idx="128">
                  <c:v>3.438841639691065</c:v>
                </c:pt>
                <c:pt idx="129">
                  <c:v>3.3156472066245879</c:v>
                </c:pt>
                <c:pt idx="130">
                  <c:v>3.285057595299544</c:v>
                </c:pt>
                <c:pt idx="131">
                  <c:v>3.3710798566902529</c:v>
                </c:pt>
                <c:pt idx="132">
                  <c:v>3.2852284877130815</c:v>
                </c:pt>
                <c:pt idx="133">
                  <c:v>3.1757692459445437</c:v>
                </c:pt>
                <c:pt idx="134">
                  <c:v>3.0762502055085985</c:v>
                </c:pt>
                <c:pt idx="135">
                  <c:v>3.0154962630883451</c:v>
                </c:pt>
                <c:pt idx="136">
                  <c:v>3.0597565939887907</c:v>
                </c:pt>
                <c:pt idx="137">
                  <c:v>2.9557568785036712</c:v>
                </c:pt>
                <c:pt idx="138">
                  <c:v>2.8747323974352521</c:v>
                </c:pt>
                <c:pt idx="139">
                  <c:v>2.8538739161689257</c:v>
                </c:pt>
                <c:pt idx="140">
                  <c:v>2.9022230041101653</c:v>
                </c:pt>
                <c:pt idx="141">
                  <c:v>2.7762197078309967</c:v>
                </c:pt>
                <c:pt idx="142">
                  <c:v>2.7538620612167599</c:v>
                </c:pt>
                <c:pt idx="143">
                  <c:v>2.8662916231604347</c:v>
                </c:pt>
                <c:pt idx="144">
                  <c:v>2.7697931624772711</c:v>
                </c:pt>
                <c:pt idx="145">
                  <c:v>2.7106177285050483</c:v>
                </c:pt>
                <c:pt idx="146">
                  <c:v>2.7613098238826055</c:v>
                </c:pt>
                <c:pt idx="147">
                  <c:v>2.6304086177370016</c:v>
                </c:pt>
                <c:pt idx="148">
                  <c:v>2.5957552810020972</c:v>
                </c:pt>
                <c:pt idx="149">
                  <c:v>2.6012975269144292</c:v>
                </c:pt>
                <c:pt idx="150">
                  <c:v>2.4687031513643438</c:v>
                </c:pt>
                <c:pt idx="151">
                  <c:v>2.4783729310791487</c:v>
                </c:pt>
                <c:pt idx="152">
                  <c:v>2.333760398384463</c:v>
                </c:pt>
                <c:pt idx="153">
                  <c:v>2.221225515170774</c:v>
                </c:pt>
                <c:pt idx="154">
                  <c:v>2.263674594323978</c:v>
                </c:pt>
                <c:pt idx="155">
                  <c:v>2.2959037796785249</c:v>
                </c:pt>
                <c:pt idx="156">
                  <c:v>2.2442212514398303</c:v>
                </c:pt>
                <c:pt idx="157">
                  <c:v>1.9772161901443268</c:v>
                </c:pt>
                <c:pt idx="158">
                  <c:v>2.2762060294590718</c:v>
                </c:pt>
                <c:pt idx="159">
                  <c:v>2.5138127761639537</c:v>
                </c:pt>
                <c:pt idx="160">
                  <c:v>2.0646817047906505</c:v>
                </c:pt>
                <c:pt idx="161">
                  <c:v>1.5953612511740456</c:v>
                </c:pt>
                <c:pt idx="162">
                  <c:v>1.6254365506150532</c:v>
                </c:pt>
                <c:pt idx="163">
                  <c:v>1.8524625209076651</c:v>
                </c:pt>
                <c:pt idx="164">
                  <c:v>2.293765394455523</c:v>
                </c:pt>
                <c:pt idx="165">
                  <c:v>2.0346772446521522</c:v>
                </c:pt>
                <c:pt idx="166">
                  <c:v>2.0260751284891456</c:v>
                </c:pt>
                <c:pt idx="167">
                  <c:v>2.0148622977287287</c:v>
                </c:pt>
                <c:pt idx="168">
                  <c:v>1.9461105075994753</c:v>
                </c:pt>
                <c:pt idx="169">
                  <c:v>1.9185334395103588</c:v>
                </c:pt>
                <c:pt idx="170">
                  <c:v>1.9064161821613983</c:v>
                </c:pt>
                <c:pt idx="171">
                  <c:v>1.8468631961900452</c:v>
                </c:pt>
                <c:pt idx="172">
                  <c:v>1.8244771315883437</c:v>
                </c:pt>
                <c:pt idx="173">
                  <c:v>1.7818004591302512</c:v>
                </c:pt>
                <c:pt idx="174">
                  <c:v>1.7397435452352132</c:v>
                </c:pt>
                <c:pt idx="175">
                  <c:v>1.7308139978090809</c:v>
                </c:pt>
                <c:pt idx="176">
                  <c:v>1.6569228392781057</c:v>
                </c:pt>
                <c:pt idx="177">
                  <c:v>1.6349602231701226</c:v>
                </c:pt>
                <c:pt idx="178">
                  <c:v>1.6283094909976523</c:v>
                </c:pt>
                <c:pt idx="179">
                  <c:v>1.5813608920132058</c:v>
                </c:pt>
                <c:pt idx="180">
                  <c:v>1.5835261091318529</c:v>
                </c:pt>
                <c:pt idx="181">
                  <c:v>1.5374928557465641</c:v>
                </c:pt>
                <c:pt idx="182">
                  <c:v>1.5404628178897575</c:v>
                </c:pt>
                <c:pt idx="183">
                  <c:v>1.5117422034505894</c:v>
                </c:pt>
                <c:pt idx="184">
                  <c:v>1.4954763591198812</c:v>
                </c:pt>
                <c:pt idx="185">
                  <c:v>1.4658042025956781</c:v>
                </c:pt>
                <c:pt idx="186">
                  <c:v>1.4417609401258538</c:v>
                </c:pt>
                <c:pt idx="187">
                  <c:v>1.4163123066443537</c:v>
                </c:pt>
                <c:pt idx="188">
                  <c:v>1.4154991340579435</c:v>
                </c:pt>
                <c:pt idx="189">
                  <c:v>1.4038892041295199</c:v>
                </c:pt>
                <c:pt idx="190">
                  <c:v>1.3865363768086125</c:v>
                </c:pt>
                <c:pt idx="191">
                  <c:v>1.350822884992416</c:v>
                </c:pt>
                <c:pt idx="192">
                  <c:v>1.3319082896798642</c:v>
                </c:pt>
                <c:pt idx="193">
                  <c:v>1.3257067051237506</c:v>
                </c:pt>
                <c:pt idx="194">
                  <c:v>1.3228922142586952</c:v>
                </c:pt>
                <c:pt idx="195">
                  <c:v>1.3124396481005174</c:v>
                </c:pt>
                <c:pt idx="196">
                  <c:v>1.2878794716938513</c:v>
                </c:pt>
                <c:pt idx="197">
                  <c:v>1.2922911625296198</c:v>
                </c:pt>
                <c:pt idx="198">
                  <c:v>1.2938332116587872</c:v>
                </c:pt>
                <c:pt idx="199">
                  <c:v>1.3004473731859512</c:v>
                </c:pt>
                <c:pt idx="200">
                  <c:v>1.3088009184764959</c:v>
                </c:pt>
                <c:pt idx="201">
                  <c:v>1.2956752753680967</c:v>
                </c:pt>
                <c:pt idx="202">
                  <c:v>1.2662811153748015</c:v>
                </c:pt>
                <c:pt idx="203">
                  <c:v>1.2865186566918128</c:v>
                </c:pt>
                <c:pt idx="204">
                  <c:v>1.2919219838783123</c:v>
                </c:pt>
                <c:pt idx="205">
                  <c:v>1.3012141061977025</c:v>
                </c:pt>
                <c:pt idx="206">
                  <c:v>1.3209388916698115</c:v>
                </c:pt>
                <c:pt idx="207">
                  <c:v>1.3363100236586338</c:v>
                </c:pt>
                <c:pt idx="208">
                  <c:v>1.3179972423245261</c:v>
                </c:pt>
                <c:pt idx="209">
                  <c:v>1.3105784456062621</c:v>
                </c:pt>
                <c:pt idx="210">
                  <c:v>1.3063612652337708</c:v>
                </c:pt>
                <c:pt idx="211">
                  <c:v>1.3269857821321429</c:v>
                </c:pt>
                <c:pt idx="212">
                  <c:v>1.3348363142977977</c:v>
                </c:pt>
                <c:pt idx="213">
                  <c:v>1.2783912798279498</c:v>
                </c:pt>
                <c:pt idx="214">
                  <c:v>1.2478411368716618</c:v>
                </c:pt>
                <c:pt idx="215">
                  <c:v>1.1945569196808259</c:v>
                </c:pt>
                <c:pt idx="216">
                  <c:v>1.1903706949794766</c:v>
                </c:pt>
                <c:pt idx="217">
                  <c:v>1.2204424428664635</c:v>
                </c:pt>
                <c:pt idx="218">
                  <c:v>1.2283314079037253</c:v>
                </c:pt>
                <c:pt idx="219">
                  <c:v>1.0627277173014211</c:v>
                </c:pt>
                <c:pt idx="220">
                  <c:v>1.0308351009085055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1DB-463C-AAF2-9B5DA2E80F79}"/>
            </c:ext>
          </c:extLst>
        </c:ser>
        <c:ser>
          <c:idx val="1"/>
          <c:order val="2"/>
          <c:tx>
            <c:strRef>
              <c:f>CIEMAT!$Z$1</c:f>
              <c:strCache>
                <c:ptCount val="1"/>
                <c:pt idx="0">
                  <c:v>CIEMAT_2000_200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CIEMAT!$A$2:$A$230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CIEMAT!$Z$2:$Z$230</c:f>
              <c:numCache>
                <c:formatCode>General</c:formatCode>
                <c:ptCount val="229"/>
                <c:pt idx="0">
                  <c:v>15.330855970825727</c:v>
                </c:pt>
                <c:pt idx="1">
                  <c:v>18.950664125017138</c:v>
                </c:pt>
                <c:pt idx="2">
                  <c:v>9.435816098622638</c:v>
                </c:pt>
                <c:pt idx="3">
                  <c:v>14.578036349952173</c:v>
                </c:pt>
                <c:pt idx="4">
                  <c:v>10.955498125763301</c:v>
                </c:pt>
                <c:pt idx="5">
                  <c:v>17.994557220707023</c:v>
                </c:pt>
                <c:pt idx="6">
                  <c:v>9.4882777893240178</c:v>
                </c:pt>
                <c:pt idx="7">
                  <c:v>9.4689683928327515</c:v>
                </c:pt>
                <c:pt idx="8">
                  <c:v>20.563379659691968</c:v>
                </c:pt>
                <c:pt idx="9">
                  <c:v>15.057854082504535</c:v>
                </c:pt>
                <c:pt idx="10">
                  <c:v>16.132562321260043</c:v>
                </c:pt>
                <c:pt idx="11">
                  <c:v>12.931489814713494</c:v>
                </c:pt>
                <c:pt idx="12">
                  <c:v>14.065121612899215</c:v>
                </c:pt>
                <c:pt idx="13">
                  <c:v>15.759599440123997</c:v>
                </c:pt>
                <c:pt idx="14">
                  <c:v>17.065446944433862</c:v>
                </c:pt>
                <c:pt idx="15">
                  <c:v>15.331431484172407</c:v>
                </c:pt>
                <c:pt idx="16">
                  <c:v>14.310079721314803</c:v>
                </c:pt>
                <c:pt idx="17">
                  <c:v>15.405926990394613</c:v>
                </c:pt>
                <c:pt idx="18">
                  <c:v>12.999979771615431</c:v>
                </c:pt>
                <c:pt idx="19">
                  <c:v>12.802538572699246</c:v>
                </c:pt>
                <c:pt idx="20">
                  <c:v>11.498114719165665</c:v>
                </c:pt>
                <c:pt idx="21">
                  <c:v>12.81812484956817</c:v>
                </c:pt>
                <c:pt idx="22">
                  <c:v>13.493548561201347</c:v>
                </c:pt>
                <c:pt idx="23">
                  <c:v>11.11614520378183</c:v>
                </c:pt>
                <c:pt idx="24">
                  <c:v>12.97497197870314</c:v>
                </c:pt>
                <c:pt idx="25">
                  <c:v>12.253587850161072</c:v>
                </c:pt>
                <c:pt idx="26">
                  <c:v>13.299590320108868</c:v>
                </c:pt>
                <c:pt idx="27">
                  <c:v>12.692073945079338</c:v>
                </c:pt>
                <c:pt idx="28">
                  <c:v>11.201477719901037</c:v>
                </c:pt>
                <c:pt idx="29">
                  <c:v>10.862594445729039</c:v>
                </c:pt>
                <c:pt idx="30">
                  <c:v>10.207704596221049</c:v>
                </c:pt>
                <c:pt idx="31">
                  <c:v>14.184742427441261</c:v>
                </c:pt>
                <c:pt idx="32">
                  <c:v>10.988750173260662</c:v>
                </c:pt>
                <c:pt idx="33">
                  <c:v>9.0466232967006412</c:v>
                </c:pt>
                <c:pt idx="34">
                  <c:v>10.865464107797923</c:v>
                </c:pt>
                <c:pt idx="35">
                  <c:v>11.488293311899747</c:v>
                </c:pt>
                <c:pt idx="36">
                  <c:v>10.009536765001149</c:v>
                </c:pt>
                <c:pt idx="37">
                  <c:v>11.772334966341468</c:v>
                </c:pt>
                <c:pt idx="38">
                  <c:v>10.310222573148328</c:v>
                </c:pt>
                <c:pt idx="39">
                  <c:v>11.018202213655099</c:v>
                </c:pt>
                <c:pt idx="40">
                  <c:v>9.6435662328681993</c:v>
                </c:pt>
                <c:pt idx="41">
                  <c:v>11.472923826444285</c:v>
                </c:pt>
                <c:pt idx="42">
                  <c:v>10.08062971276801</c:v>
                </c:pt>
                <c:pt idx="43">
                  <c:v>10.280726471553432</c:v>
                </c:pt>
                <c:pt idx="44">
                  <c:v>10.001797316294187</c:v>
                </c:pt>
                <c:pt idx="45">
                  <c:v>10.316305116894757</c:v>
                </c:pt>
                <c:pt idx="46">
                  <c:v>9.7342198634355217</c:v>
                </c:pt>
                <c:pt idx="47">
                  <c:v>9.7421314168566564</c:v>
                </c:pt>
                <c:pt idx="48">
                  <c:v>10.091217105571671</c:v>
                </c:pt>
                <c:pt idx="49">
                  <c:v>9.6020903281503696</c:v>
                </c:pt>
                <c:pt idx="50">
                  <c:v>9.1019146485641578</c:v>
                </c:pt>
                <c:pt idx="51">
                  <c:v>8.9084879281030158</c:v>
                </c:pt>
                <c:pt idx="52">
                  <c:v>9.2883415410131001</c:v>
                </c:pt>
                <c:pt idx="53">
                  <c:v>9.1657009033367665</c:v>
                </c:pt>
                <c:pt idx="54">
                  <c:v>9.0759475317906784</c:v>
                </c:pt>
                <c:pt idx="55">
                  <c:v>8.821274736934642</c:v>
                </c:pt>
                <c:pt idx="56">
                  <c:v>8.4601923299770903</c:v>
                </c:pt>
                <c:pt idx="57">
                  <c:v>8.3582111869234428</c:v>
                </c:pt>
                <c:pt idx="58">
                  <c:v>8.0811148446869812</c:v>
                </c:pt>
                <c:pt idx="59">
                  <c:v>7.5523323441427346</c:v>
                </c:pt>
                <c:pt idx="60">
                  <c:v>7.9247696328066075</c:v>
                </c:pt>
                <c:pt idx="61">
                  <c:v>7.4598098677046147</c:v>
                </c:pt>
                <c:pt idx="62">
                  <c:v>7.4191163624521694</c:v>
                </c:pt>
                <c:pt idx="63">
                  <c:v>7.107901220497026</c:v>
                </c:pt>
                <c:pt idx="64">
                  <c:v>7.0454430710164528</c:v>
                </c:pt>
                <c:pt idx="65">
                  <c:v>7.2935822545931304</c:v>
                </c:pt>
                <c:pt idx="66">
                  <c:v>6.435849217746914</c:v>
                </c:pt>
                <c:pt idx="67">
                  <c:v>6.7367305368799739</c:v>
                </c:pt>
                <c:pt idx="68">
                  <c:v>6.5738139715548645</c:v>
                </c:pt>
                <c:pt idx="69">
                  <c:v>6.6143376442149648</c:v>
                </c:pt>
                <c:pt idx="70">
                  <c:v>6.1591549431166968</c:v>
                </c:pt>
                <c:pt idx="71">
                  <c:v>6.2877956542358557</c:v>
                </c:pt>
                <c:pt idx="72">
                  <c:v>6.0853142501262214</c:v>
                </c:pt>
                <c:pt idx="73">
                  <c:v>5.9574003022443485</c:v>
                </c:pt>
                <c:pt idx="74">
                  <c:v>5.8242159614197897</c:v>
                </c:pt>
                <c:pt idx="75">
                  <c:v>6.160362283225588</c:v>
                </c:pt>
                <c:pt idx="76">
                  <c:v>5.7517483537041034</c:v>
                </c:pt>
                <c:pt idx="77">
                  <c:v>5.6264269967122944</c:v>
                </c:pt>
                <c:pt idx="78">
                  <c:v>5.5448306344010803</c:v>
                </c:pt>
                <c:pt idx="79">
                  <c:v>5.8106517193743654</c:v>
                </c:pt>
                <c:pt idx="80">
                  <c:v>5.5309093045624129</c:v>
                </c:pt>
                <c:pt idx="81">
                  <c:v>5.5895557982393385</c:v>
                </c:pt>
                <c:pt idx="82">
                  <c:v>5.7122636107784208</c:v>
                </c:pt>
                <c:pt idx="83">
                  <c:v>5.622249275540689</c:v>
                </c:pt>
                <c:pt idx="84">
                  <c:v>5.6048471655566772</c:v>
                </c:pt>
                <c:pt idx="85">
                  <c:v>5.3956801361510367</c:v>
                </c:pt>
                <c:pt idx="86">
                  <c:v>5.2083304827437118</c:v>
                </c:pt>
                <c:pt idx="87">
                  <c:v>5.5275971783653706</c:v>
                </c:pt>
                <c:pt idx="88">
                  <c:v>5.613400154806623</c:v>
                </c:pt>
                <c:pt idx="89">
                  <c:v>5.4007531678271237</c:v>
                </c:pt>
                <c:pt idx="90">
                  <c:v>5.4334940000325753</c:v>
                </c:pt>
                <c:pt idx="91">
                  <c:v>5.5195555730624815</c:v>
                </c:pt>
                <c:pt idx="92">
                  <c:v>5.2877547636180111</c:v>
                </c:pt>
                <c:pt idx="93">
                  <c:v>5.1466747291940038</c:v>
                </c:pt>
                <c:pt idx="94">
                  <c:v>5.2278719074201936</c:v>
                </c:pt>
                <c:pt idx="95">
                  <c:v>5.1530211733595284</c:v>
                </c:pt>
                <c:pt idx="96">
                  <c:v>5.0572962486955229</c:v>
                </c:pt>
                <c:pt idx="97">
                  <c:v>5.0217507458846242</c:v>
                </c:pt>
                <c:pt idx="98">
                  <c:v>5.0330469656504935</c:v>
                </c:pt>
                <c:pt idx="99">
                  <c:v>4.8508960640793708</c:v>
                </c:pt>
                <c:pt idx="100">
                  <c:v>5.0172901728753558</c:v>
                </c:pt>
                <c:pt idx="101">
                  <c:v>4.9903854729519388</c:v>
                </c:pt>
                <c:pt idx="102">
                  <c:v>4.8734745126928294</c:v>
                </c:pt>
                <c:pt idx="103">
                  <c:v>4.8499466087025516</c:v>
                </c:pt>
                <c:pt idx="104">
                  <c:v>4.8953150524267395</c:v>
                </c:pt>
                <c:pt idx="105">
                  <c:v>4.9007777838773618</c:v>
                </c:pt>
                <c:pt idx="106">
                  <c:v>5.0334636205432881</c:v>
                </c:pt>
                <c:pt idx="107">
                  <c:v>4.9250078092036551</c:v>
                </c:pt>
                <c:pt idx="108">
                  <c:v>4.8304016149865401</c:v>
                </c:pt>
                <c:pt idx="109">
                  <c:v>4.701749420912444</c:v>
                </c:pt>
                <c:pt idx="110">
                  <c:v>4.8558875571121218</c:v>
                </c:pt>
                <c:pt idx="111">
                  <c:v>4.7866694023839447</c:v>
                </c:pt>
                <c:pt idx="112">
                  <c:v>4.4711953213463467</c:v>
                </c:pt>
                <c:pt idx="113">
                  <c:v>4.623218128644333</c:v>
                </c:pt>
                <c:pt idx="114">
                  <c:v>4.5656873564377403</c:v>
                </c:pt>
                <c:pt idx="115">
                  <c:v>4.6285147078865343</c:v>
                </c:pt>
                <c:pt idx="116">
                  <c:v>4.534115682667168</c:v>
                </c:pt>
                <c:pt idx="117">
                  <c:v>4.500421906527432</c:v>
                </c:pt>
                <c:pt idx="118">
                  <c:v>4.5593093900106956</c:v>
                </c:pt>
                <c:pt idx="119">
                  <c:v>4.5539743810756352</c:v>
                </c:pt>
                <c:pt idx="120">
                  <c:v>4.4885367146850284</c:v>
                </c:pt>
                <c:pt idx="121">
                  <c:v>4.4884086615698031</c:v>
                </c:pt>
                <c:pt idx="122">
                  <c:v>4.4749664071269839</c:v>
                </c:pt>
                <c:pt idx="123">
                  <c:v>4.5172259820410048</c:v>
                </c:pt>
                <c:pt idx="124">
                  <c:v>4.6119992893802841</c:v>
                </c:pt>
                <c:pt idx="125">
                  <c:v>4.5485354718242572</c:v>
                </c:pt>
                <c:pt idx="126">
                  <c:v>4.4847668114611663</c:v>
                </c:pt>
                <c:pt idx="127">
                  <c:v>4.3791300371501141</c:v>
                </c:pt>
                <c:pt idx="128">
                  <c:v>4.3550419904733317</c:v>
                </c:pt>
                <c:pt idx="129">
                  <c:v>4.3840181944838221</c:v>
                </c:pt>
                <c:pt idx="130">
                  <c:v>4.3070618428805592</c:v>
                </c:pt>
                <c:pt idx="131">
                  <c:v>4.2867976361046818</c:v>
                </c:pt>
                <c:pt idx="132">
                  <c:v>4.0953961991347079</c:v>
                </c:pt>
                <c:pt idx="133">
                  <c:v>4.0322679148569804</c:v>
                </c:pt>
                <c:pt idx="134">
                  <c:v>4.1630032027127246</c:v>
                </c:pt>
                <c:pt idx="135">
                  <c:v>4.0568182227901</c:v>
                </c:pt>
                <c:pt idx="136">
                  <c:v>4.0516708726166</c:v>
                </c:pt>
                <c:pt idx="137">
                  <c:v>3.8786878302126846</c:v>
                </c:pt>
                <c:pt idx="138">
                  <c:v>3.827770866817231</c:v>
                </c:pt>
                <c:pt idx="139">
                  <c:v>3.7756943016194375</c:v>
                </c:pt>
                <c:pt idx="140">
                  <c:v>3.8913717061782127</c:v>
                </c:pt>
                <c:pt idx="141">
                  <c:v>3.740301316912062</c:v>
                </c:pt>
                <c:pt idx="142">
                  <c:v>3.7530272646956822</c:v>
                </c:pt>
                <c:pt idx="143">
                  <c:v>3.7108715383924493</c:v>
                </c:pt>
                <c:pt idx="144">
                  <c:v>3.5335058172626659</c:v>
                </c:pt>
                <c:pt idx="145">
                  <c:v>3.5669952101443534</c:v>
                </c:pt>
                <c:pt idx="146">
                  <c:v>3.6838979273767429</c:v>
                </c:pt>
                <c:pt idx="147">
                  <c:v>3.7211667792792942</c:v>
                </c:pt>
                <c:pt idx="148">
                  <c:v>3.5618834634395671</c:v>
                </c:pt>
                <c:pt idx="149">
                  <c:v>3.4217137024017998</c:v>
                </c:pt>
                <c:pt idx="150">
                  <c:v>3.3623225661609637</c:v>
                </c:pt>
                <c:pt idx="151">
                  <c:v>3.2580504885424943</c:v>
                </c:pt>
                <c:pt idx="152">
                  <c:v>3.1098130746822492</c:v>
                </c:pt>
                <c:pt idx="153">
                  <c:v>3.154574464292029</c:v>
                </c:pt>
                <c:pt idx="154">
                  <c:v>3.1185018319542288</c:v>
                </c:pt>
                <c:pt idx="155">
                  <c:v>3.0503626211639823</c:v>
                </c:pt>
                <c:pt idx="156">
                  <c:v>3.3220087984658471</c:v>
                </c:pt>
                <c:pt idx="157">
                  <c:v>2.4711711629266522</c:v>
                </c:pt>
                <c:pt idx="158">
                  <c:v>1.2533142406396101</c:v>
                </c:pt>
                <c:pt idx="159">
                  <c:v>3.6697027735804055</c:v>
                </c:pt>
                <c:pt idx="160">
                  <c:v>2.8671130511857297</c:v>
                </c:pt>
                <c:pt idx="161">
                  <c:v>1.0037064844229366</c:v>
                </c:pt>
                <c:pt idx="162">
                  <c:v>3.7199186185289905</c:v>
                </c:pt>
                <c:pt idx="163">
                  <c:v>4.9741749904584251</c:v>
                </c:pt>
                <c:pt idx="164">
                  <c:v>2.6388224395310309</c:v>
                </c:pt>
                <c:pt idx="165">
                  <c:v>2.730700271082823</c:v>
                </c:pt>
                <c:pt idx="166">
                  <c:v>2.6913736359557987</c:v>
                </c:pt>
                <c:pt idx="167">
                  <c:v>2.6956947378978877</c:v>
                </c:pt>
                <c:pt idx="168">
                  <c:v>2.5942027966592485</c:v>
                </c:pt>
                <c:pt idx="169">
                  <c:v>2.5421271624947321</c:v>
                </c:pt>
                <c:pt idx="170">
                  <c:v>2.5118490282707153</c:v>
                </c:pt>
                <c:pt idx="171">
                  <c:v>2.4404604902840541</c:v>
                </c:pt>
                <c:pt idx="172">
                  <c:v>2.4087151836684639</c:v>
                </c:pt>
                <c:pt idx="173">
                  <c:v>2.3366856211174292</c:v>
                </c:pt>
                <c:pt idx="174">
                  <c:v>2.2894506761229398</c:v>
                </c:pt>
                <c:pt idx="175">
                  <c:v>2.265401926316271</c:v>
                </c:pt>
                <c:pt idx="176">
                  <c:v>2.1694707364592829</c:v>
                </c:pt>
                <c:pt idx="177">
                  <c:v>2.1224931504649467</c:v>
                </c:pt>
                <c:pt idx="178">
                  <c:v>2.0756208023341043</c:v>
                </c:pt>
                <c:pt idx="179">
                  <c:v>2.0234896685631534</c:v>
                </c:pt>
                <c:pt idx="180">
                  <c:v>2.0191306816883587</c:v>
                </c:pt>
                <c:pt idx="181">
                  <c:v>1.9496345574660916</c:v>
                </c:pt>
                <c:pt idx="182">
                  <c:v>1.9278402355825879</c:v>
                </c:pt>
                <c:pt idx="183">
                  <c:v>1.8898864489414329</c:v>
                </c:pt>
                <c:pt idx="184">
                  <c:v>1.8506179945489769</c:v>
                </c:pt>
                <c:pt idx="185">
                  <c:v>1.805424478483723</c:v>
                </c:pt>
                <c:pt idx="186">
                  <c:v>1.7651117342526494</c:v>
                </c:pt>
                <c:pt idx="187">
                  <c:v>1.7182826255405665</c:v>
                </c:pt>
                <c:pt idx="188">
                  <c:v>1.698166170798211</c:v>
                </c:pt>
                <c:pt idx="189">
                  <c:v>1.6539923142025299</c:v>
                </c:pt>
                <c:pt idx="190">
                  <c:v>1.6098056039337632</c:v>
                </c:pt>
                <c:pt idx="191">
                  <c:v>1.5736643917482018</c:v>
                </c:pt>
                <c:pt idx="192">
                  <c:v>1.5306103676088358</c:v>
                </c:pt>
                <c:pt idx="193">
                  <c:v>1.5072415605058582</c:v>
                </c:pt>
                <c:pt idx="194">
                  <c:v>1.481022953980303</c:v>
                </c:pt>
                <c:pt idx="195">
                  <c:v>1.4649287778604259</c:v>
                </c:pt>
                <c:pt idx="196">
                  <c:v>1.4375262432708813</c:v>
                </c:pt>
                <c:pt idx="197">
                  <c:v>1.4263029170282302</c:v>
                </c:pt>
                <c:pt idx="198">
                  <c:v>1.4147543072918365</c:v>
                </c:pt>
                <c:pt idx="199">
                  <c:v>1.4058145463842175</c:v>
                </c:pt>
                <c:pt idx="200">
                  <c:v>1.4103439844784571</c:v>
                </c:pt>
                <c:pt idx="201">
                  <c:v>1.4079999744579439</c:v>
                </c:pt>
                <c:pt idx="202">
                  <c:v>1.3718687578760274</c:v>
                </c:pt>
                <c:pt idx="203">
                  <c:v>1.3867999749937856</c:v>
                </c:pt>
                <c:pt idx="204">
                  <c:v>1.3814169216555654</c:v>
                </c:pt>
                <c:pt idx="205">
                  <c:v>1.3938571495829242</c:v>
                </c:pt>
                <c:pt idx="206">
                  <c:v>1.4062811840970029</c:v>
                </c:pt>
                <c:pt idx="207">
                  <c:v>1.4166740796543043</c:v>
                </c:pt>
                <c:pt idx="208">
                  <c:v>1.3862738535853971</c:v>
                </c:pt>
                <c:pt idx="209">
                  <c:v>1.402207871973538</c:v>
                </c:pt>
                <c:pt idx="210">
                  <c:v>1.4005826773775745</c:v>
                </c:pt>
                <c:pt idx="211">
                  <c:v>1.3712484590488674</c:v>
                </c:pt>
                <c:pt idx="212">
                  <c:v>1.3656293856519055</c:v>
                </c:pt>
                <c:pt idx="213">
                  <c:v>1.3411901088590101</c:v>
                </c:pt>
                <c:pt idx="214">
                  <c:v>1.3327342575720507</c:v>
                </c:pt>
                <c:pt idx="215">
                  <c:v>1.2910504279547339</c:v>
                </c:pt>
                <c:pt idx="216">
                  <c:v>1.2501696789820966</c:v>
                </c:pt>
                <c:pt idx="217">
                  <c:v>1.2748938178752223</c:v>
                </c:pt>
                <c:pt idx="218">
                  <c:v>1.2931129328586417</c:v>
                </c:pt>
                <c:pt idx="219">
                  <c:v>1.1404301735220521</c:v>
                </c:pt>
                <c:pt idx="220">
                  <c:v>1.0901031726600314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1DB-463C-AAF2-9B5DA2E80F79}"/>
            </c:ext>
          </c:extLst>
        </c:ser>
        <c:ser>
          <c:idx val="3"/>
          <c:order val="3"/>
          <c:tx>
            <c:strRef>
              <c:f>CIEMAT!$AB$1</c:f>
              <c:strCache>
                <c:ptCount val="1"/>
                <c:pt idx="0">
                  <c:v>CIEMAT_3000_200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CIEMAT!$A$2:$A$230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CIEMAT!$AB$2:$AB$230</c:f>
              <c:numCache>
                <c:formatCode>General</c:formatCode>
                <c:ptCount val="229"/>
                <c:pt idx="0">
                  <c:v>13.366273778684386</c:v>
                </c:pt>
                <c:pt idx="1">
                  <c:v>17.757450151599912</c:v>
                </c:pt>
                <c:pt idx="2">
                  <c:v>9.9181372016796505</c:v>
                </c:pt>
                <c:pt idx="3">
                  <c:v>13.560574419520204</c:v>
                </c:pt>
                <c:pt idx="4">
                  <c:v>10.617925186137255</c:v>
                </c:pt>
                <c:pt idx="5">
                  <c:v>15.359960578150998</c:v>
                </c:pt>
                <c:pt idx="6">
                  <c:v>10.884164052655427</c:v>
                </c:pt>
                <c:pt idx="7">
                  <c:v>11.583378738645605</c:v>
                </c:pt>
                <c:pt idx="8">
                  <c:v>17.705264480412037</c:v>
                </c:pt>
                <c:pt idx="9">
                  <c:v>13.524720420672192</c:v>
                </c:pt>
                <c:pt idx="10">
                  <c:v>15.184683908577847</c:v>
                </c:pt>
                <c:pt idx="11">
                  <c:v>12.147694214686773</c:v>
                </c:pt>
                <c:pt idx="12">
                  <c:v>12.723207897341352</c:v>
                </c:pt>
                <c:pt idx="13">
                  <c:v>14.378447388614504</c:v>
                </c:pt>
                <c:pt idx="14">
                  <c:v>16.547275837717439</c:v>
                </c:pt>
                <c:pt idx="15">
                  <c:v>15.69773106566671</c:v>
                </c:pt>
                <c:pt idx="16">
                  <c:v>13.507488247295342</c:v>
                </c:pt>
                <c:pt idx="17">
                  <c:v>13.4491327759289</c:v>
                </c:pt>
                <c:pt idx="18">
                  <c:v>12.13120873785588</c:v>
                </c:pt>
                <c:pt idx="19">
                  <c:v>13.062891320849422</c:v>
                </c:pt>
                <c:pt idx="20">
                  <c:v>11.711936706293134</c:v>
                </c:pt>
                <c:pt idx="21">
                  <c:v>12.87943492514794</c:v>
                </c:pt>
                <c:pt idx="22">
                  <c:v>13.532430721233936</c:v>
                </c:pt>
                <c:pt idx="23">
                  <c:v>11.544588357729763</c:v>
                </c:pt>
                <c:pt idx="24">
                  <c:v>12.101956915399397</c:v>
                </c:pt>
                <c:pt idx="25">
                  <c:v>11.488679063941216</c:v>
                </c:pt>
                <c:pt idx="26">
                  <c:v>12.521183382482247</c:v>
                </c:pt>
                <c:pt idx="27">
                  <c:v>11.791750648686827</c:v>
                </c:pt>
                <c:pt idx="28">
                  <c:v>10.375964889908987</c:v>
                </c:pt>
                <c:pt idx="29">
                  <c:v>10.864025373612971</c:v>
                </c:pt>
                <c:pt idx="30">
                  <c:v>10.307338884479503</c:v>
                </c:pt>
                <c:pt idx="31">
                  <c:v>13.392142630006726</c:v>
                </c:pt>
                <c:pt idx="32">
                  <c:v>10.957306563888515</c:v>
                </c:pt>
                <c:pt idx="33">
                  <c:v>9.0627177898701827</c:v>
                </c:pt>
                <c:pt idx="34">
                  <c:v>9.9707510114263744</c:v>
                </c:pt>
                <c:pt idx="35">
                  <c:v>10.218674265755935</c:v>
                </c:pt>
                <c:pt idx="36">
                  <c:v>9.3302179099508429</c:v>
                </c:pt>
                <c:pt idx="37">
                  <c:v>12.157050652125465</c:v>
                </c:pt>
                <c:pt idx="38">
                  <c:v>9.3126065008749013</c:v>
                </c:pt>
                <c:pt idx="39">
                  <c:v>10.76278379733229</c:v>
                </c:pt>
                <c:pt idx="40">
                  <c:v>9.4708639942681323</c:v>
                </c:pt>
                <c:pt idx="41">
                  <c:v>10.704118054825594</c:v>
                </c:pt>
                <c:pt idx="42">
                  <c:v>10.054480987542721</c:v>
                </c:pt>
                <c:pt idx="43">
                  <c:v>10.140909971932302</c:v>
                </c:pt>
                <c:pt idx="44">
                  <c:v>9.5502287963858556</c:v>
                </c:pt>
                <c:pt idx="45">
                  <c:v>10.308860889988495</c:v>
                </c:pt>
                <c:pt idx="46">
                  <c:v>9.3444892371683359</c:v>
                </c:pt>
                <c:pt idx="47">
                  <c:v>9.8444228418420643</c:v>
                </c:pt>
                <c:pt idx="48">
                  <c:v>9.6447549033791766</c:v>
                </c:pt>
                <c:pt idx="49">
                  <c:v>9.3178543921500516</c:v>
                </c:pt>
                <c:pt idx="50">
                  <c:v>9.121109755558745</c:v>
                </c:pt>
                <c:pt idx="51">
                  <c:v>8.7481151033410445</c:v>
                </c:pt>
                <c:pt idx="52">
                  <c:v>8.7826939469886991</c:v>
                </c:pt>
                <c:pt idx="53">
                  <c:v>8.7805980281808544</c:v>
                </c:pt>
                <c:pt idx="54">
                  <c:v>8.7858143346524731</c:v>
                </c:pt>
                <c:pt idx="55">
                  <c:v>8.8215004173040121</c:v>
                </c:pt>
                <c:pt idx="56">
                  <c:v>8.5282067109529613</c:v>
                </c:pt>
                <c:pt idx="57">
                  <c:v>8.450759398166598</c:v>
                </c:pt>
                <c:pt idx="58">
                  <c:v>8.09644834076121</c:v>
                </c:pt>
                <c:pt idx="59">
                  <c:v>7.7266352771096383</c:v>
                </c:pt>
                <c:pt idx="60">
                  <c:v>8.0219483043088324</c:v>
                </c:pt>
                <c:pt idx="61">
                  <c:v>7.2402808662511884</c:v>
                </c:pt>
                <c:pt idx="62">
                  <c:v>7.471836541035322</c:v>
                </c:pt>
                <c:pt idx="63">
                  <c:v>7.1696915805398254</c:v>
                </c:pt>
                <c:pt idx="64">
                  <c:v>7.0594933742001258</c:v>
                </c:pt>
                <c:pt idx="65">
                  <c:v>6.9861840132009503</c:v>
                </c:pt>
                <c:pt idx="66">
                  <c:v>6.6358298077584479</c:v>
                </c:pt>
                <c:pt idx="67">
                  <c:v>6.5395516504338014</c:v>
                </c:pt>
                <c:pt idx="68">
                  <c:v>6.3996150485265417</c:v>
                </c:pt>
                <c:pt idx="69">
                  <c:v>6.7143764412997644</c:v>
                </c:pt>
                <c:pt idx="70">
                  <c:v>6.1780191339867923</c:v>
                </c:pt>
                <c:pt idx="71">
                  <c:v>6.1552132438166094</c:v>
                </c:pt>
                <c:pt idx="72">
                  <c:v>6.0382496918106536</c:v>
                </c:pt>
                <c:pt idx="73">
                  <c:v>5.9690804328844482</c:v>
                </c:pt>
                <c:pt idx="74">
                  <c:v>5.7797875416591307</c:v>
                </c:pt>
                <c:pt idx="75">
                  <c:v>5.9828181831583374</c:v>
                </c:pt>
                <c:pt idx="76">
                  <c:v>5.6800071310012488</c:v>
                </c:pt>
                <c:pt idx="77">
                  <c:v>5.9125489727707921</c:v>
                </c:pt>
                <c:pt idx="78">
                  <c:v>5.5707851424248975</c:v>
                </c:pt>
                <c:pt idx="79">
                  <c:v>5.8104214137848436</c:v>
                </c:pt>
                <c:pt idx="80">
                  <c:v>5.6235705432192908</c:v>
                </c:pt>
                <c:pt idx="81">
                  <c:v>5.5777932205680552</c:v>
                </c:pt>
                <c:pt idx="82">
                  <c:v>5.7167517653792173</c:v>
                </c:pt>
                <c:pt idx="83">
                  <c:v>5.9710244209018768</c:v>
                </c:pt>
                <c:pt idx="84">
                  <c:v>5.5995763014099387</c:v>
                </c:pt>
                <c:pt idx="85">
                  <c:v>5.5352804065807533</c:v>
                </c:pt>
                <c:pt idx="86">
                  <c:v>5.4823966334200822</c:v>
                </c:pt>
                <c:pt idx="87">
                  <c:v>5.7538988447591555</c:v>
                </c:pt>
                <c:pt idx="88">
                  <c:v>5.7285639242397037</c:v>
                </c:pt>
                <c:pt idx="89">
                  <c:v>5.7334520715307677</c:v>
                </c:pt>
                <c:pt idx="90">
                  <c:v>5.3484694629980281</c:v>
                </c:pt>
                <c:pt idx="91">
                  <c:v>5.3692702296927415</c:v>
                </c:pt>
                <c:pt idx="92">
                  <c:v>5.2126171896688209</c:v>
                </c:pt>
                <c:pt idx="93">
                  <c:v>5.2683338645546351</c:v>
                </c:pt>
                <c:pt idx="94">
                  <c:v>5.2986155391990417</c:v>
                </c:pt>
                <c:pt idx="95">
                  <c:v>5.3636594371110871</c:v>
                </c:pt>
                <c:pt idx="96">
                  <c:v>5.2308195998327358</c:v>
                </c:pt>
                <c:pt idx="97">
                  <c:v>5.1785192352949787</c:v>
                </c:pt>
                <c:pt idx="98">
                  <c:v>5.1017900934950431</c:v>
                </c:pt>
                <c:pt idx="99">
                  <c:v>5.063818291313094</c:v>
                </c:pt>
                <c:pt idx="100">
                  <c:v>5.1214437384323928</c:v>
                </c:pt>
                <c:pt idx="101">
                  <c:v>5.1192392951317123</c:v>
                </c:pt>
                <c:pt idx="102">
                  <c:v>5.0228771497312383</c:v>
                </c:pt>
                <c:pt idx="103">
                  <c:v>5.158090093509367</c:v>
                </c:pt>
                <c:pt idx="104">
                  <c:v>5.0527518688716659</c:v>
                </c:pt>
                <c:pt idx="105">
                  <c:v>4.9969221844930445</c:v>
                </c:pt>
                <c:pt idx="106">
                  <c:v>5.1744226310728605</c:v>
                </c:pt>
                <c:pt idx="107">
                  <c:v>5.021264892281418</c:v>
                </c:pt>
                <c:pt idx="108">
                  <c:v>5.0992227106235646</c:v>
                </c:pt>
                <c:pt idx="109">
                  <c:v>4.9247905127980909</c:v>
                </c:pt>
                <c:pt idx="110">
                  <c:v>5.0134480526039775</c:v>
                </c:pt>
                <c:pt idx="111">
                  <c:v>4.9507585260208744</c:v>
                </c:pt>
                <c:pt idx="112">
                  <c:v>4.7511814218538788</c:v>
                </c:pt>
                <c:pt idx="113">
                  <c:v>4.746626762144321</c:v>
                </c:pt>
                <c:pt idx="114">
                  <c:v>4.7878492180463619</c:v>
                </c:pt>
                <c:pt idx="115">
                  <c:v>4.8230165036220658</c:v>
                </c:pt>
                <c:pt idx="116">
                  <c:v>4.817194431033748</c:v>
                </c:pt>
                <c:pt idx="117">
                  <c:v>4.7012452380026115</c:v>
                </c:pt>
                <c:pt idx="118">
                  <c:v>4.7103298531242617</c:v>
                </c:pt>
                <c:pt idx="119">
                  <c:v>4.7564375034109689</c:v>
                </c:pt>
                <c:pt idx="120">
                  <c:v>4.7192632143359097</c:v>
                </c:pt>
                <c:pt idx="121">
                  <c:v>4.7572469954331948</c:v>
                </c:pt>
                <c:pt idx="122">
                  <c:v>4.749448106225783</c:v>
                </c:pt>
                <c:pt idx="123">
                  <c:v>4.7447894785118914</c:v>
                </c:pt>
                <c:pt idx="124">
                  <c:v>4.8082644934089558</c:v>
                </c:pt>
                <c:pt idx="125">
                  <c:v>4.8589614816993629</c:v>
                </c:pt>
                <c:pt idx="126">
                  <c:v>4.7335984870883978</c:v>
                </c:pt>
                <c:pt idx="127">
                  <c:v>4.7546492225374504</c:v>
                </c:pt>
                <c:pt idx="128">
                  <c:v>4.6792696181629836</c:v>
                </c:pt>
                <c:pt idx="129">
                  <c:v>4.6424613054564183</c:v>
                </c:pt>
                <c:pt idx="130">
                  <c:v>4.5513473223347223</c:v>
                </c:pt>
                <c:pt idx="131">
                  <c:v>4.5042308022426756</c:v>
                </c:pt>
                <c:pt idx="132">
                  <c:v>4.4322709689960016</c:v>
                </c:pt>
                <c:pt idx="133">
                  <c:v>4.4732551810184225</c:v>
                </c:pt>
                <c:pt idx="134">
                  <c:v>4.431587558385222</c:v>
                </c:pt>
                <c:pt idx="135">
                  <c:v>4.3269716859252121</c:v>
                </c:pt>
                <c:pt idx="136">
                  <c:v>4.2879471406405836</c:v>
                </c:pt>
                <c:pt idx="137">
                  <c:v>4.2435629155149481</c:v>
                </c:pt>
                <c:pt idx="138">
                  <c:v>4.1872213975224311</c:v>
                </c:pt>
                <c:pt idx="139">
                  <c:v>4.0898306185360962</c:v>
                </c:pt>
                <c:pt idx="140">
                  <c:v>4.1374073170296697</c:v>
                </c:pt>
                <c:pt idx="141">
                  <c:v>4.0648140884701176</c:v>
                </c:pt>
                <c:pt idx="142">
                  <c:v>3.8889723922353379</c:v>
                </c:pt>
                <c:pt idx="143">
                  <c:v>3.9918724704923698</c:v>
                </c:pt>
                <c:pt idx="144">
                  <c:v>4.0453286221331375</c:v>
                </c:pt>
                <c:pt idx="145">
                  <c:v>3.9420005045904962</c:v>
                </c:pt>
                <c:pt idx="146">
                  <c:v>3.8848811039879565</c:v>
                </c:pt>
                <c:pt idx="147">
                  <c:v>3.9757981031553999</c:v>
                </c:pt>
                <c:pt idx="148">
                  <c:v>3.9678944368652602</c:v>
                </c:pt>
                <c:pt idx="149">
                  <c:v>3.8455000355091293</c:v>
                </c:pt>
                <c:pt idx="150">
                  <c:v>3.5888287201753384</c:v>
                </c:pt>
                <c:pt idx="151">
                  <c:v>3.4254368960666506</c:v>
                </c:pt>
                <c:pt idx="152">
                  <c:v>3.1152783334722889</c:v>
                </c:pt>
                <c:pt idx="153">
                  <c:v>3.4387601246551047</c:v>
                </c:pt>
                <c:pt idx="154">
                  <c:v>3.6180406135450256</c:v>
                </c:pt>
                <c:pt idx="155">
                  <c:v>3.3909800837299464</c:v>
                </c:pt>
                <c:pt idx="156">
                  <c:v>3.8618033749387641</c:v>
                </c:pt>
                <c:pt idx="157">
                  <c:v>3.7478283395907042</c:v>
                </c:pt>
                <c:pt idx="158">
                  <c:v>3.1378830425181055</c:v>
                </c:pt>
                <c:pt idx="159">
                  <c:v>3.1158524707680293</c:v>
                </c:pt>
                <c:pt idx="160">
                  <c:v>3.0705572180212886</c:v>
                </c:pt>
                <c:pt idx="161">
                  <c:v>3.5230429883578225</c:v>
                </c:pt>
                <c:pt idx="162">
                  <c:v>3.6116927947355975</c:v>
                </c:pt>
                <c:pt idx="163">
                  <c:v>3.1283933527131467</c:v>
                </c:pt>
                <c:pt idx="164">
                  <c:v>2.6821459427190342</c:v>
                </c:pt>
                <c:pt idx="165">
                  <c:v>3.0753473302882459</c:v>
                </c:pt>
                <c:pt idx="166">
                  <c:v>3.0386696115058816</c:v>
                </c:pt>
                <c:pt idx="167">
                  <c:v>3.0097326843228513</c:v>
                </c:pt>
                <c:pt idx="168">
                  <c:v>2.9221205257091118</c:v>
                </c:pt>
                <c:pt idx="169">
                  <c:v>2.8692132761037885</c:v>
                </c:pt>
                <c:pt idx="170">
                  <c:v>2.8122563261111613</c:v>
                </c:pt>
                <c:pt idx="171">
                  <c:v>2.7609832036608313</c:v>
                </c:pt>
                <c:pt idx="172">
                  <c:v>2.7502404702491199</c:v>
                </c:pt>
                <c:pt idx="173">
                  <c:v>2.6411760011928389</c:v>
                </c:pt>
                <c:pt idx="174">
                  <c:v>2.570181428060192</c:v>
                </c:pt>
                <c:pt idx="175">
                  <c:v>2.5386574416289793</c:v>
                </c:pt>
                <c:pt idx="176">
                  <c:v>2.4579820163503348</c:v>
                </c:pt>
                <c:pt idx="177">
                  <c:v>2.3949830551265219</c:v>
                </c:pt>
                <c:pt idx="178">
                  <c:v>2.3418081992495159</c:v>
                </c:pt>
                <c:pt idx="179">
                  <c:v>2.2763268848298339</c:v>
                </c:pt>
                <c:pt idx="180">
                  <c:v>2.2662324287791771</c:v>
                </c:pt>
                <c:pt idx="181">
                  <c:v>2.193628112452934</c:v>
                </c:pt>
                <c:pt idx="182">
                  <c:v>2.1520356969535497</c:v>
                </c:pt>
                <c:pt idx="183">
                  <c:v>2.1014338885173167</c:v>
                </c:pt>
                <c:pt idx="184">
                  <c:v>2.0564917788374548</c:v>
                </c:pt>
                <c:pt idx="185">
                  <c:v>2.0070864147449776</c:v>
                </c:pt>
                <c:pt idx="186">
                  <c:v>1.9522276153674809</c:v>
                </c:pt>
                <c:pt idx="187">
                  <c:v>1.9004751427949735</c:v>
                </c:pt>
                <c:pt idx="188">
                  <c:v>1.8693025835557451</c:v>
                </c:pt>
                <c:pt idx="189">
                  <c:v>1.8231822149864843</c:v>
                </c:pt>
                <c:pt idx="190">
                  <c:v>1.771760695078574</c:v>
                </c:pt>
                <c:pt idx="191">
                  <c:v>1.7196231723202773</c:v>
                </c:pt>
                <c:pt idx="192">
                  <c:v>1.6681893838755755</c:v>
                </c:pt>
                <c:pt idx="193">
                  <c:v>1.6288036182688514</c:v>
                </c:pt>
                <c:pt idx="194">
                  <c:v>1.5885281050666384</c:v>
                </c:pt>
                <c:pt idx="195">
                  <c:v>1.5576559733747539</c:v>
                </c:pt>
                <c:pt idx="196">
                  <c:v>1.5205083261796053</c:v>
                </c:pt>
                <c:pt idx="197">
                  <c:v>1.5078527706541522</c:v>
                </c:pt>
                <c:pt idx="198">
                  <c:v>1.4864128363453779</c:v>
                </c:pt>
                <c:pt idx="199">
                  <c:v>1.4765207404911429</c:v>
                </c:pt>
                <c:pt idx="200">
                  <c:v>1.4795951015846822</c:v>
                </c:pt>
                <c:pt idx="201">
                  <c:v>1.463216882941563</c:v>
                </c:pt>
                <c:pt idx="202">
                  <c:v>1.4219537634026389</c:v>
                </c:pt>
                <c:pt idx="203">
                  <c:v>1.4284958499226368</c:v>
                </c:pt>
                <c:pt idx="204">
                  <c:v>1.4246352217090099</c:v>
                </c:pt>
                <c:pt idx="205">
                  <c:v>1.4377497825578851</c:v>
                </c:pt>
                <c:pt idx="206">
                  <c:v>1.4575918987866217</c:v>
                </c:pt>
                <c:pt idx="207">
                  <c:v>1.4613407526128352</c:v>
                </c:pt>
                <c:pt idx="208">
                  <c:v>1.4278511984872111</c:v>
                </c:pt>
                <c:pt idx="209">
                  <c:v>1.4298614152328379</c:v>
                </c:pt>
                <c:pt idx="210">
                  <c:v>1.4472057351555263</c:v>
                </c:pt>
                <c:pt idx="211">
                  <c:v>1.4117166373714749</c:v>
                </c:pt>
                <c:pt idx="212">
                  <c:v>1.4169631350607872</c:v>
                </c:pt>
                <c:pt idx="213">
                  <c:v>1.3908240140220911</c:v>
                </c:pt>
                <c:pt idx="214">
                  <c:v>1.373884876207788</c:v>
                </c:pt>
                <c:pt idx="215">
                  <c:v>1.3169013860388172</c:v>
                </c:pt>
                <c:pt idx="216">
                  <c:v>1.2950396904862196</c:v>
                </c:pt>
                <c:pt idx="217">
                  <c:v>1.3174932757801718</c:v>
                </c:pt>
                <c:pt idx="218">
                  <c:v>1.2872810352454098</c:v>
                </c:pt>
                <c:pt idx="219">
                  <c:v>1.1604509274085084</c:v>
                </c:pt>
                <c:pt idx="220">
                  <c:v>1.1205673304369177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1DB-463C-AAF2-9B5DA2E80F79}"/>
            </c:ext>
          </c:extLst>
        </c:ser>
        <c:ser>
          <c:idx val="4"/>
          <c:order val="4"/>
          <c:tx>
            <c:strRef>
              <c:f>CIEMAT!$AC$1</c:f>
              <c:strCache>
                <c:ptCount val="1"/>
                <c:pt idx="0">
                  <c:v>CIEMAT_4000_200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CIEMAT!$A$2:$A$230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CIEMAT!$AC$2:$AC$230</c:f>
              <c:numCache>
                <c:formatCode>General</c:formatCode>
                <c:ptCount val="229"/>
                <c:pt idx="0">
                  <c:v>13.307274068949955</c:v>
                </c:pt>
                <c:pt idx="1">
                  <c:v>13.314405587954338</c:v>
                </c:pt>
                <c:pt idx="2">
                  <c:v>10.325131972876749</c:v>
                </c:pt>
                <c:pt idx="3">
                  <c:v>9.964164531208711</c:v>
                </c:pt>
                <c:pt idx="4">
                  <c:v>10.681012785628678</c:v>
                </c:pt>
                <c:pt idx="5">
                  <c:v>18.341172136844154</c:v>
                </c:pt>
                <c:pt idx="6">
                  <c:v>11.512463341890678</c:v>
                </c:pt>
                <c:pt idx="7">
                  <c:v>9.6601384105672103</c:v>
                </c:pt>
                <c:pt idx="8">
                  <c:v>21.55601896791746</c:v>
                </c:pt>
                <c:pt idx="9">
                  <c:v>13.958060929464377</c:v>
                </c:pt>
                <c:pt idx="10">
                  <c:v>16.500400881548501</c:v>
                </c:pt>
                <c:pt idx="11">
                  <c:v>14.33289736971337</c:v>
                </c:pt>
                <c:pt idx="12">
                  <c:v>15.242030294432507</c:v>
                </c:pt>
                <c:pt idx="13">
                  <c:v>14.78224060740343</c:v>
                </c:pt>
                <c:pt idx="14">
                  <c:v>16.960021153307018</c:v>
                </c:pt>
                <c:pt idx="15">
                  <c:v>14.487855222601628</c:v>
                </c:pt>
                <c:pt idx="16">
                  <c:v>14.08075189779218</c:v>
                </c:pt>
                <c:pt idx="17">
                  <c:v>16.113480797782053</c:v>
                </c:pt>
                <c:pt idx="18">
                  <c:v>12.884366726598008</c:v>
                </c:pt>
                <c:pt idx="19">
                  <c:v>12.141871248063328</c:v>
                </c:pt>
                <c:pt idx="20">
                  <c:v>12.179844117418833</c:v>
                </c:pt>
                <c:pt idx="21">
                  <c:v>13.926880051173168</c:v>
                </c:pt>
                <c:pt idx="22">
                  <c:v>12.985379276238644</c:v>
                </c:pt>
                <c:pt idx="23">
                  <c:v>12.202061688874618</c:v>
                </c:pt>
                <c:pt idx="24">
                  <c:v>12.888541735638094</c:v>
                </c:pt>
                <c:pt idx="25">
                  <c:v>12.130108203578832</c:v>
                </c:pt>
                <c:pt idx="26">
                  <c:v>12.891938547350497</c:v>
                </c:pt>
                <c:pt idx="27">
                  <c:v>12.847997861604751</c:v>
                </c:pt>
                <c:pt idx="28">
                  <c:v>9.6065082630959466</c:v>
                </c:pt>
                <c:pt idx="29">
                  <c:v>10.766552047329036</c:v>
                </c:pt>
                <c:pt idx="30">
                  <c:v>10.739401049535333</c:v>
                </c:pt>
                <c:pt idx="31">
                  <c:v>12.889767219193343</c:v>
                </c:pt>
                <c:pt idx="32">
                  <c:v>11.223031771561166</c:v>
                </c:pt>
                <c:pt idx="33">
                  <c:v>9.973432396986821</c:v>
                </c:pt>
                <c:pt idx="34">
                  <c:v>11.331447972917731</c:v>
                </c:pt>
                <c:pt idx="35">
                  <c:v>10.413069755078329</c:v>
                </c:pt>
                <c:pt idx="36">
                  <c:v>9.8916576011918149</c:v>
                </c:pt>
                <c:pt idx="37">
                  <c:v>11.585464077095558</c:v>
                </c:pt>
                <c:pt idx="38">
                  <c:v>9.6856456024960256</c:v>
                </c:pt>
                <c:pt idx="39">
                  <c:v>10.599068646254251</c:v>
                </c:pt>
                <c:pt idx="40">
                  <c:v>9.5468035464894978</c:v>
                </c:pt>
                <c:pt idx="41">
                  <c:v>11.700510688658939</c:v>
                </c:pt>
                <c:pt idx="42">
                  <c:v>9.4061755427042524</c:v>
                </c:pt>
                <c:pt idx="43">
                  <c:v>10.406904149709398</c:v>
                </c:pt>
                <c:pt idx="44">
                  <c:v>9.79674000119733</c:v>
                </c:pt>
                <c:pt idx="45">
                  <c:v>10.38012830054058</c:v>
                </c:pt>
                <c:pt idx="46">
                  <c:v>10.078040934363665</c:v>
                </c:pt>
                <c:pt idx="47">
                  <c:v>9.9331763431665046</c:v>
                </c:pt>
                <c:pt idx="48">
                  <c:v>10.232329561895769</c:v>
                </c:pt>
                <c:pt idx="49">
                  <c:v>9.6531603540088877</c:v>
                </c:pt>
                <c:pt idx="50">
                  <c:v>9.7711956926740502</c:v>
                </c:pt>
                <c:pt idx="51">
                  <c:v>9.2426391306520372</c:v>
                </c:pt>
                <c:pt idx="52">
                  <c:v>9.3944107593499488</c:v>
                </c:pt>
                <c:pt idx="53">
                  <c:v>9.0930524378618269</c:v>
                </c:pt>
                <c:pt idx="54">
                  <c:v>9.5055217590799774</c:v>
                </c:pt>
                <c:pt idx="55">
                  <c:v>9.2046000989141827</c:v>
                </c:pt>
                <c:pt idx="56">
                  <c:v>8.6260007190782524</c:v>
                </c:pt>
                <c:pt idx="57">
                  <c:v>8.600943623621335</c:v>
                </c:pt>
                <c:pt idx="58">
                  <c:v>8.350987995352197</c:v>
                </c:pt>
                <c:pt idx="59">
                  <c:v>7.8166778263732892</c:v>
                </c:pt>
                <c:pt idx="60">
                  <c:v>7.9463047982637187</c:v>
                </c:pt>
                <c:pt idx="61">
                  <c:v>7.537787704012568</c:v>
                </c:pt>
                <c:pt idx="62">
                  <c:v>7.7903009570954413</c:v>
                </c:pt>
                <c:pt idx="63">
                  <c:v>7.5357779390076391</c:v>
                </c:pt>
                <c:pt idx="64">
                  <c:v>7.4570882569502457</c:v>
                </c:pt>
                <c:pt idx="65">
                  <c:v>7.6898003209160084</c:v>
                </c:pt>
                <c:pt idx="66">
                  <c:v>7.0506939330920257</c:v>
                </c:pt>
                <c:pt idx="67">
                  <c:v>7.1579594035533916</c:v>
                </c:pt>
                <c:pt idx="68">
                  <c:v>6.9344859166966968</c:v>
                </c:pt>
                <c:pt idx="69">
                  <c:v>6.8524455437166001</c:v>
                </c:pt>
                <c:pt idx="70">
                  <c:v>6.5020643680985453</c:v>
                </c:pt>
                <c:pt idx="71">
                  <c:v>6.607482856176274</c:v>
                </c:pt>
                <c:pt idx="72">
                  <c:v>6.5657504339339203</c:v>
                </c:pt>
                <c:pt idx="73">
                  <c:v>6.1776964673128179</c:v>
                </c:pt>
                <c:pt idx="74">
                  <c:v>6.1897447520971793</c:v>
                </c:pt>
                <c:pt idx="75">
                  <c:v>6.4459936800154951</c:v>
                </c:pt>
                <c:pt idx="76">
                  <c:v>6.2249708848412126</c:v>
                </c:pt>
                <c:pt idx="77">
                  <c:v>6.1253694427350256</c:v>
                </c:pt>
                <c:pt idx="78">
                  <c:v>5.8905142641933139</c:v>
                </c:pt>
                <c:pt idx="79">
                  <c:v>6.0541628359329751</c:v>
                </c:pt>
                <c:pt idx="80">
                  <c:v>5.8578969485499046</c:v>
                </c:pt>
                <c:pt idx="81">
                  <c:v>6.189877918226701</c:v>
                </c:pt>
                <c:pt idx="82">
                  <c:v>6.1054270692441159</c:v>
                </c:pt>
                <c:pt idx="83">
                  <c:v>6.0685641120070644</c:v>
                </c:pt>
                <c:pt idx="84">
                  <c:v>5.9668432629632884</c:v>
                </c:pt>
                <c:pt idx="85">
                  <c:v>5.8758701708738759</c:v>
                </c:pt>
                <c:pt idx="86">
                  <c:v>5.842223006783013</c:v>
                </c:pt>
                <c:pt idx="87">
                  <c:v>6.0060426895399006</c:v>
                </c:pt>
                <c:pt idx="88">
                  <c:v>5.9811446675066744</c:v>
                </c:pt>
                <c:pt idx="89">
                  <c:v>6.0072520826609441</c:v>
                </c:pt>
                <c:pt idx="90">
                  <c:v>5.7633079766077033</c:v>
                </c:pt>
                <c:pt idx="91">
                  <c:v>5.8441695178414905</c:v>
                </c:pt>
                <c:pt idx="92">
                  <c:v>5.6477577475419549</c:v>
                </c:pt>
                <c:pt idx="93">
                  <c:v>5.7016041280676912</c:v>
                </c:pt>
                <c:pt idx="94">
                  <c:v>5.7830472302125262</c:v>
                </c:pt>
                <c:pt idx="95">
                  <c:v>5.6743503887865767</c:v>
                </c:pt>
                <c:pt idx="96">
                  <c:v>5.6032691722102399</c:v>
                </c:pt>
                <c:pt idx="97">
                  <c:v>5.5572682020231223</c:v>
                </c:pt>
                <c:pt idx="98">
                  <c:v>5.488676521987121</c:v>
                </c:pt>
                <c:pt idx="99">
                  <c:v>5.414136264901078</c:v>
                </c:pt>
                <c:pt idx="100">
                  <c:v>5.506202855158822</c:v>
                </c:pt>
                <c:pt idx="101">
                  <c:v>5.5542829283110722</c:v>
                </c:pt>
                <c:pt idx="102">
                  <c:v>5.3897025176882005</c:v>
                </c:pt>
                <c:pt idx="103">
                  <c:v>5.5735576678946339</c:v>
                </c:pt>
                <c:pt idx="104">
                  <c:v>5.5926056220316731</c:v>
                </c:pt>
                <c:pt idx="105">
                  <c:v>5.4447794810001309</c:v>
                </c:pt>
                <c:pt idx="106">
                  <c:v>5.684739894576988</c:v>
                </c:pt>
                <c:pt idx="107">
                  <c:v>5.4711393259281476</c:v>
                </c:pt>
                <c:pt idx="108">
                  <c:v>5.5560281736676194</c:v>
                </c:pt>
                <c:pt idx="109">
                  <c:v>5.4587332671069291</c:v>
                </c:pt>
                <c:pt idx="110">
                  <c:v>5.5059415977499269</c:v>
                </c:pt>
                <c:pt idx="111">
                  <c:v>5.4782574115331641</c:v>
                </c:pt>
                <c:pt idx="112">
                  <c:v>5.2170559236639056</c:v>
                </c:pt>
                <c:pt idx="113">
                  <c:v>5.2269018764736765</c:v>
                </c:pt>
                <c:pt idx="114">
                  <c:v>5.220884718651674</c:v>
                </c:pt>
                <c:pt idx="115">
                  <c:v>5.2439435254856868</c:v>
                </c:pt>
                <c:pt idx="116">
                  <c:v>5.3015918567482156</c:v>
                </c:pt>
                <c:pt idx="117">
                  <c:v>5.3093316101310917</c:v>
                </c:pt>
                <c:pt idx="118">
                  <c:v>5.2702999501786687</c:v>
                </c:pt>
                <c:pt idx="119">
                  <c:v>5.2575720150034977</c:v>
                </c:pt>
                <c:pt idx="120">
                  <c:v>5.1768967580633403</c:v>
                </c:pt>
                <c:pt idx="121">
                  <c:v>5.2288011592396817</c:v>
                </c:pt>
                <c:pt idx="122">
                  <c:v>5.2074016359017339</c:v>
                </c:pt>
                <c:pt idx="123">
                  <c:v>5.2431128591169447</c:v>
                </c:pt>
                <c:pt idx="124">
                  <c:v>5.3168913041951269</c:v>
                </c:pt>
                <c:pt idx="125">
                  <c:v>5.336071052390662</c:v>
                </c:pt>
                <c:pt idx="126">
                  <c:v>5.2356067499955792</c:v>
                </c:pt>
                <c:pt idx="127">
                  <c:v>5.1162718369689637</c:v>
                </c:pt>
                <c:pt idx="128">
                  <c:v>5.1687162303892968</c:v>
                </c:pt>
                <c:pt idx="129">
                  <c:v>5.1476747876529645</c:v>
                </c:pt>
                <c:pt idx="130">
                  <c:v>5.1009704908067031</c:v>
                </c:pt>
                <c:pt idx="131">
                  <c:v>5.0507731229964721</c:v>
                </c:pt>
                <c:pt idx="132">
                  <c:v>4.9555823064091511</c:v>
                </c:pt>
                <c:pt idx="133">
                  <c:v>4.9192043605462379</c:v>
                </c:pt>
                <c:pt idx="134">
                  <c:v>4.9202900642661067</c:v>
                </c:pt>
                <c:pt idx="135">
                  <c:v>4.8635090909386323</c:v>
                </c:pt>
                <c:pt idx="136">
                  <c:v>4.6850159361022206</c:v>
                </c:pt>
                <c:pt idx="137">
                  <c:v>4.6956511445994229</c:v>
                </c:pt>
                <c:pt idx="138">
                  <c:v>4.625913623243731</c:v>
                </c:pt>
                <c:pt idx="139">
                  <c:v>4.5817131622975822</c:v>
                </c:pt>
                <c:pt idx="140">
                  <c:v>4.5398914913065074</c:v>
                </c:pt>
                <c:pt idx="141">
                  <c:v>4.6010261215300527</c:v>
                </c:pt>
                <c:pt idx="142">
                  <c:v>4.4689289654889759</c:v>
                </c:pt>
                <c:pt idx="143">
                  <c:v>4.5602657791490318</c:v>
                </c:pt>
                <c:pt idx="144">
                  <c:v>4.5065286768644048</c:v>
                </c:pt>
                <c:pt idx="145">
                  <c:v>4.4032269770414807</c:v>
                </c:pt>
                <c:pt idx="146">
                  <c:v>4.3024274967079625</c:v>
                </c:pt>
                <c:pt idx="147">
                  <c:v>4.2824451205418947</c:v>
                </c:pt>
                <c:pt idx="148">
                  <c:v>4.2775953307389409</c:v>
                </c:pt>
                <c:pt idx="149">
                  <c:v>4.2954389971393292</c:v>
                </c:pt>
                <c:pt idx="150">
                  <c:v>4.1222680972088721</c:v>
                </c:pt>
                <c:pt idx="151">
                  <c:v>3.9805087933370813</c:v>
                </c:pt>
                <c:pt idx="152">
                  <c:v>3.8565040398115915</c:v>
                </c:pt>
                <c:pt idx="153">
                  <c:v>3.795810687050706</c:v>
                </c:pt>
                <c:pt idx="154">
                  <c:v>3.929926314262326</c:v>
                </c:pt>
                <c:pt idx="155">
                  <c:v>3.7791177630635056</c:v>
                </c:pt>
                <c:pt idx="156">
                  <c:v>3.9452702566367512</c:v>
                </c:pt>
                <c:pt idx="157">
                  <c:v>4.2344359846432393</c:v>
                </c:pt>
                <c:pt idx="158">
                  <c:v>3.4985099956953816</c:v>
                </c:pt>
                <c:pt idx="159">
                  <c:v>3.348870755186633</c:v>
                </c:pt>
                <c:pt idx="160">
                  <c:v>3.6591962750330662</c:v>
                </c:pt>
                <c:pt idx="161">
                  <c:v>3.7960245496017775</c:v>
                </c:pt>
                <c:pt idx="162">
                  <c:v>3.7410635266191758</c:v>
                </c:pt>
                <c:pt idx="163">
                  <c:v>4.3352813066480858</c:v>
                </c:pt>
                <c:pt idx="164">
                  <c:v>3.9466394641453273</c:v>
                </c:pt>
                <c:pt idx="165">
                  <c:v>3.4407243968221111</c:v>
                </c:pt>
                <c:pt idx="166">
                  <c:v>3.3814888016356357</c:v>
                </c:pt>
                <c:pt idx="167">
                  <c:v>3.3967909744539675</c:v>
                </c:pt>
                <c:pt idx="168">
                  <c:v>3.2977556153062095</c:v>
                </c:pt>
                <c:pt idx="169">
                  <c:v>3.2191791420136773</c:v>
                </c:pt>
                <c:pt idx="170">
                  <c:v>3.1528194826184861</c:v>
                </c:pt>
                <c:pt idx="171">
                  <c:v>3.1036949052351321</c:v>
                </c:pt>
                <c:pt idx="172">
                  <c:v>3.0745678481900258</c:v>
                </c:pt>
                <c:pt idx="173">
                  <c:v>2.972081239673491</c:v>
                </c:pt>
                <c:pt idx="174">
                  <c:v>2.9087062719060657</c:v>
                </c:pt>
                <c:pt idx="175">
                  <c:v>2.8366793860267374</c:v>
                </c:pt>
                <c:pt idx="176">
                  <c:v>2.7604484998698453</c:v>
                </c:pt>
                <c:pt idx="177">
                  <c:v>2.676150283115132</c:v>
                </c:pt>
                <c:pt idx="178">
                  <c:v>2.6251236166218095</c:v>
                </c:pt>
                <c:pt idx="179">
                  <c:v>2.5515678643110302</c:v>
                </c:pt>
                <c:pt idx="180">
                  <c:v>2.5398038596931447</c:v>
                </c:pt>
                <c:pt idx="181">
                  <c:v>2.4566803465143101</c:v>
                </c:pt>
                <c:pt idx="182">
                  <c:v>2.4113745969781761</c:v>
                </c:pt>
                <c:pt idx="183">
                  <c:v>2.336458153728739</c:v>
                </c:pt>
                <c:pt idx="184">
                  <c:v>2.2817898977045679</c:v>
                </c:pt>
                <c:pt idx="185">
                  <c:v>2.2315366502336804</c:v>
                </c:pt>
                <c:pt idx="186">
                  <c:v>2.1592939534299234</c:v>
                </c:pt>
                <c:pt idx="187">
                  <c:v>2.093073332227759</c:v>
                </c:pt>
                <c:pt idx="188">
                  <c:v>2.0647204256034648</c:v>
                </c:pt>
                <c:pt idx="189">
                  <c:v>2.010618538740236</c:v>
                </c:pt>
                <c:pt idx="190">
                  <c:v>1.9412569315769641</c:v>
                </c:pt>
                <c:pt idx="191">
                  <c:v>1.8756560992058595</c:v>
                </c:pt>
                <c:pt idx="192">
                  <c:v>1.8091778404013206</c:v>
                </c:pt>
                <c:pt idx="193">
                  <c:v>1.7515578683598241</c:v>
                </c:pt>
                <c:pt idx="194">
                  <c:v>1.7018073247789718</c:v>
                </c:pt>
                <c:pt idx="195">
                  <c:v>1.6657046876182346</c:v>
                </c:pt>
                <c:pt idx="196">
                  <c:v>1.6241457956710312</c:v>
                </c:pt>
                <c:pt idx="197">
                  <c:v>1.5963736017281622</c:v>
                </c:pt>
                <c:pt idx="198">
                  <c:v>1.5722514671893111</c:v>
                </c:pt>
                <c:pt idx="199">
                  <c:v>1.5483420077781325</c:v>
                </c:pt>
                <c:pt idx="200">
                  <c:v>1.546262646422313</c:v>
                </c:pt>
                <c:pt idx="201">
                  <c:v>1.5305841980815167</c:v>
                </c:pt>
                <c:pt idx="202">
                  <c:v>1.4869981357928175</c:v>
                </c:pt>
                <c:pt idx="203">
                  <c:v>1.4905240398606057</c:v>
                </c:pt>
                <c:pt idx="204">
                  <c:v>1.4772148762437958</c:v>
                </c:pt>
                <c:pt idx="205">
                  <c:v>1.4916794068835297</c:v>
                </c:pt>
                <c:pt idx="206">
                  <c:v>1.5208439214714466</c:v>
                </c:pt>
                <c:pt idx="207">
                  <c:v>1.5265698324617665</c:v>
                </c:pt>
                <c:pt idx="208">
                  <c:v>1.4912516770128217</c:v>
                </c:pt>
                <c:pt idx="209">
                  <c:v>1.4918427599698456</c:v>
                </c:pt>
                <c:pt idx="210">
                  <c:v>1.4841868922332395</c:v>
                </c:pt>
                <c:pt idx="211">
                  <c:v>1.4544820799627476</c:v>
                </c:pt>
                <c:pt idx="212">
                  <c:v>1.4559333748485697</c:v>
                </c:pt>
                <c:pt idx="213">
                  <c:v>1.4254085518649855</c:v>
                </c:pt>
                <c:pt idx="214">
                  <c:v>1.4155540402326927</c:v>
                </c:pt>
                <c:pt idx="215">
                  <c:v>1.3838169152461204</c:v>
                </c:pt>
                <c:pt idx="216">
                  <c:v>1.3526218153347449</c:v>
                </c:pt>
                <c:pt idx="217">
                  <c:v>1.2983087031950404</c:v>
                </c:pt>
                <c:pt idx="218">
                  <c:v>1.3207345390401</c:v>
                </c:pt>
                <c:pt idx="219">
                  <c:v>1.2319178388894982</c:v>
                </c:pt>
                <c:pt idx="220">
                  <c:v>1.1718314497214424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B1DB-463C-AAF2-9B5DA2E80F79}"/>
            </c:ext>
          </c:extLst>
        </c:ser>
        <c:ser>
          <c:idx val="5"/>
          <c:order val="5"/>
          <c:tx>
            <c:strRef>
              <c:f>CIEMAT!$AD$1</c:f>
              <c:strCache>
                <c:ptCount val="1"/>
                <c:pt idx="0">
                  <c:v>CIEMAT_5000_200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CIEMAT!$A$2:$A$230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CIEMAT!$AD$2:$AD$230</c:f>
              <c:numCache>
                <c:formatCode>General</c:formatCode>
                <c:ptCount val="229"/>
                <c:pt idx="0">
                  <c:v>15.20191648542361</c:v>
                </c:pt>
                <c:pt idx="1">
                  <c:v>18.678748084471305</c:v>
                </c:pt>
                <c:pt idx="2">
                  <c:v>22.0475762830573</c:v>
                </c:pt>
                <c:pt idx="3">
                  <c:v>10.36560681984985</c:v>
                </c:pt>
                <c:pt idx="4">
                  <c:v>12.275676157186631</c:v>
                </c:pt>
                <c:pt idx="5">
                  <c:v>16.713522097086276</c:v>
                </c:pt>
                <c:pt idx="6">
                  <c:v>12.125474197111199</c:v>
                </c:pt>
                <c:pt idx="7">
                  <c:v>13.718795853598234</c:v>
                </c:pt>
                <c:pt idx="8">
                  <c:v>11.335553119226855</c:v>
                </c:pt>
                <c:pt idx="9">
                  <c:v>11.999663731039277</c:v>
                </c:pt>
                <c:pt idx="10">
                  <c:v>14.243954227359509</c:v>
                </c:pt>
                <c:pt idx="11">
                  <c:v>9.7843848981180148</c:v>
                </c:pt>
                <c:pt idx="12">
                  <c:v>13.315086003660879</c:v>
                </c:pt>
                <c:pt idx="13">
                  <c:v>15.794369695341269</c:v>
                </c:pt>
                <c:pt idx="14">
                  <c:v>12.384308987310838</c:v>
                </c:pt>
                <c:pt idx="15">
                  <c:v>13.588411375772935</c:v>
                </c:pt>
                <c:pt idx="16">
                  <c:v>11.353098523785173</c:v>
                </c:pt>
                <c:pt idx="17">
                  <c:v>13.311765086561861</c:v>
                </c:pt>
                <c:pt idx="18">
                  <c:v>11.364956488082978</c:v>
                </c:pt>
                <c:pt idx="19">
                  <c:v>13.173915345201385</c:v>
                </c:pt>
                <c:pt idx="20">
                  <c:v>13.884831907988477</c:v>
                </c:pt>
                <c:pt idx="21">
                  <c:v>11.360035346039817</c:v>
                </c:pt>
                <c:pt idx="22">
                  <c:v>12.916775555514645</c:v>
                </c:pt>
                <c:pt idx="23">
                  <c:v>11.457004947926945</c:v>
                </c:pt>
                <c:pt idx="24">
                  <c:v>12.117301858496942</c:v>
                </c:pt>
                <c:pt idx="25">
                  <c:v>12.000526737123867</c:v>
                </c:pt>
                <c:pt idx="26">
                  <c:v>9.7890251568527216</c:v>
                </c:pt>
                <c:pt idx="27">
                  <c:v>11.515187013234156</c:v>
                </c:pt>
                <c:pt idx="28">
                  <c:v>11.543675660920298</c:v>
                </c:pt>
                <c:pt idx="29">
                  <c:v>12.762648772560118</c:v>
                </c:pt>
                <c:pt idx="30">
                  <c:v>9.3372376722404198</c:v>
                </c:pt>
                <c:pt idx="31">
                  <c:v>10.278764851218975</c:v>
                </c:pt>
                <c:pt idx="32">
                  <c:v>14.904516988867828</c:v>
                </c:pt>
                <c:pt idx="33">
                  <c:v>9.9289590625073085</c:v>
                </c:pt>
                <c:pt idx="34">
                  <c:v>9.933595288190082</c:v>
                </c:pt>
                <c:pt idx="35">
                  <c:v>8.9171957330052667</c:v>
                </c:pt>
                <c:pt idx="36">
                  <c:v>10.611943549731285</c:v>
                </c:pt>
                <c:pt idx="37">
                  <c:v>11.476385045496185</c:v>
                </c:pt>
                <c:pt idx="38">
                  <c:v>10.228691885701876</c:v>
                </c:pt>
                <c:pt idx="39">
                  <c:v>10.9970710219397</c:v>
                </c:pt>
                <c:pt idx="40">
                  <c:v>10.010840889537649</c:v>
                </c:pt>
                <c:pt idx="41">
                  <c:v>10.927906559433813</c:v>
                </c:pt>
                <c:pt idx="42">
                  <c:v>10.87595769091795</c:v>
                </c:pt>
                <c:pt idx="43">
                  <c:v>9.1508301910720284</c:v>
                </c:pt>
                <c:pt idx="44">
                  <c:v>10.55500010608791</c:v>
                </c:pt>
                <c:pt idx="45">
                  <c:v>10.032428482285477</c:v>
                </c:pt>
                <c:pt idx="46">
                  <c:v>10.128152154354561</c:v>
                </c:pt>
                <c:pt idx="47">
                  <c:v>9.7164799532337529</c:v>
                </c:pt>
                <c:pt idx="48">
                  <c:v>9.7695786257996353</c:v>
                </c:pt>
                <c:pt idx="49">
                  <c:v>9.4559373268819638</c:v>
                </c:pt>
                <c:pt idx="50">
                  <c:v>8.8741398641263238</c:v>
                </c:pt>
                <c:pt idx="51">
                  <c:v>9.3558509505605123</c:v>
                </c:pt>
                <c:pt idx="52">
                  <c:v>9.1509765801077059</c:v>
                </c:pt>
                <c:pt idx="53">
                  <c:v>8.8693719537089919</c:v>
                </c:pt>
                <c:pt idx="54">
                  <c:v>8.9385600739397528</c:v>
                </c:pt>
                <c:pt idx="55">
                  <c:v>9.1181187790952141</c:v>
                </c:pt>
                <c:pt idx="56">
                  <c:v>8.0547654117373657</c:v>
                </c:pt>
                <c:pt idx="57">
                  <c:v>8.9828356546098913</c:v>
                </c:pt>
                <c:pt idx="58">
                  <c:v>7.9494566829158897</c:v>
                </c:pt>
                <c:pt idx="59">
                  <c:v>7.896031641536073</c:v>
                </c:pt>
                <c:pt idx="60">
                  <c:v>7.9141713064196715</c:v>
                </c:pt>
                <c:pt idx="61">
                  <c:v>8.3962235471488125</c:v>
                </c:pt>
                <c:pt idx="62">
                  <c:v>7.804680965751424</c:v>
                </c:pt>
                <c:pt idx="63">
                  <c:v>7.6108408130792249</c:v>
                </c:pt>
                <c:pt idx="64">
                  <c:v>7.3402369230890576</c:v>
                </c:pt>
                <c:pt idx="65">
                  <c:v>7.4021675920219874</c:v>
                </c:pt>
                <c:pt idx="66">
                  <c:v>7.1805524285558926</c:v>
                </c:pt>
                <c:pt idx="67">
                  <c:v>6.955142577433441</c:v>
                </c:pt>
                <c:pt idx="68">
                  <c:v>6.8548330360421197</c:v>
                </c:pt>
                <c:pt idx="69">
                  <c:v>6.878712468604645</c:v>
                </c:pt>
                <c:pt idx="70">
                  <c:v>6.4240470892422126</c:v>
                </c:pt>
                <c:pt idx="71">
                  <c:v>6.7004057119996503</c:v>
                </c:pt>
                <c:pt idx="72">
                  <c:v>6.487588212380671</c:v>
                </c:pt>
                <c:pt idx="73">
                  <c:v>6.2544537735927248</c:v>
                </c:pt>
                <c:pt idx="74">
                  <c:v>6.4187279869485616</c:v>
                </c:pt>
                <c:pt idx="75">
                  <c:v>6.339527759988095</c:v>
                </c:pt>
                <c:pt idx="76">
                  <c:v>6.1085077477089538</c:v>
                </c:pt>
                <c:pt idx="77">
                  <c:v>6.1164395126738258</c:v>
                </c:pt>
                <c:pt idx="78">
                  <c:v>5.943544825150691</c:v>
                </c:pt>
                <c:pt idx="79">
                  <c:v>6.0581164338267453</c:v>
                </c:pt>
                <c:pt idx="80">
                  <c:v>6.0174859612314098</c:v>
                </c:pt>
                <c:pt idx="81">
                  <c:v>6.2864788945995107</c:v>
                </c:pt>
                <c:pt idx="82">
                  <c:v>6.2097081599972546</c:v>
                </c:pt>
                <c:pt idx="83">
                  <c:v>6.1789068710798567</c:v>
                </c:pt>
                <c:pt idx="84">
                  <c:v>5.9530118309270676</c:v>
                </c:pt>
                <c:pt idx="85">
                  <c:v>5.863172967186431</c:v>
                </c:pt>
                <c:pt idx="86">
                  <c:v>5.8912756194733591</c:v>
                </c:pt>
                <c:pt idx="87">
                  <c:v>6.1438215836328478</c:v>
                </c:pt>
                <c:pt idx="88">
                  <c:v>6.2213627428228042</c:v>
                </c:pt>
                <c:pt idx="89">
                  <c:v>5.9418589246608331</c:v>
                </c:pt>
                <c:pt idx="90">
                  <c:v>6.2119674266135245</c:v>
                </c:pt>
                <c:pt idx="91">
                  <c:v>6.0568841964852833</c:v>
                </c:pt>
                <c:pt idx="92">
                  <c:v>5.7740343111416355</c:v>
                </c:pt>
                <c:pt idx="93">
                  <c:v>5.8167258463066442</c:v>
                </c:pt>
                <c:pt idx="94">
                  <c:v>5.8779106748282395</c:v>
                </c:pt>
                <c:pt idx="95">
                  <c:v>6.0219904465388421</c:v>
                </c:pt>
                <c:pt idx="96">
                  <c:v>5.803572238100263</c:v>
                </c:pt>
                <c:pt idx="97">
                  <c:v>5.7584112416838948</c:v>
                </c:pt>
                <c:pt idx="98">
                  <c:v>5.8292239694827988</c:v>
                </c:pt>
                <c:pt idx="99">
                  <c:v>5.6152994518665631</c:v>
                </c:pt>
                <c:pt idx="100">
                  <c:v>5.7534818643338248</c:v>
                </c:pt>
                <c:pt idx="101">
                  <c:v>5.6378503351266955</c:v>
                </c:pt>
                <c:pt idx="102">
                  <c:v>5.6944938709510131</c:v>
                </c:pt>
                <c:pt idx="103">
                  <c:v>5.6729492919901743</c:v>
                </c:pt>
                <c:pt idx="104">
                  <c:v>5.5351710263366014</c:v>
                </c:pt>
                <c:pt idx="105">
                  <c:v>5.6439254247879012</c:v>
                </c:pt>
                <c:pt idx="106">
                  <c:v>5.6999494219303921</c:v>
                </c:pt>
                <c:pt idx="107">
                  <c:v>5.6286867606622977</c:v>
                </c:pt>
                <c:pt idx="108">
                  <c:v>5.56944332437818</c:v>
                </c:pt>
                <c:pt idx="109">
                  <c:v>5.6869360956591564</c:v>
                </c:pt>
                <c:pt idx="110">
                  <c:v>5.6450733558563897</c:v>
                </c:pt>
                <c:pt idx="111">
                  <c:v>5.539882193099718</c:v>
                </c:pt>
                <c:pt idx="112">
                  <c:v>5.5445567746201405</c:v>
                </c:pt>
                <c:pt idx="113">
                  <c:v>5.4431494345034448</c:v>
                </c:pt>
                <c:pt idx="114">
                  <c:v>5.3668590715587579</c:v>
                </c:pt>
                <c:pt idx="115">
                  <c:v>5.3857650182457224</c:v>
                </c:pt>
                <c:pt idx="116">
                  <c:v>5.4581756419049325</c:v>
                </c:pt>
                <c:pt idx="117">
                  <c:v>5.4065910223265767</c:v>
                </c:pt>
                <c:pt idx="118">
                  <c:v>5.4311601771804927</c:v>
                </c:pt>
                <c:pt idx="119">
                  <c:v>5.4906347109322686</c:v>
                </c:pt>
                <c:pt idx="120">
                  <c:v>5.5117712170240001</c:v>
                </c:pt>
                <c:pt idx="121">
                  <c:v>5.4541213721115458</c:v>
                </c:pt>
                <c:pt idx="122">
                  <c:v>5.3367252632392175</c:v>
                </c:pt>
                <c:pt idx="123">
                  <c:v>5.4943654732879779</c:v>
                </c:pt>
                <c:pt idx="124">
                  <c:v>5.5454398640114784</c:v>
                </c:pt>
                <c:pt idx="125">
                  <c:v>5.5807153608395623</c:v>
                </c:pt>
                <c:pt idx="126">
                  <c:v>5.4434266420067203</c:v>
                </c:pt>
                <c:pt idx="127">
                  <c:v>5.480893449658482</c:v>
                </c:pt>
                <c:pt idx="128">
                  <c:v>5.4744911726302492</c:v>
                </c:pt>
                <c:pt idx="129">
                  <c:v>5.3096058283695191</c:v>
                </c:pt>
                <c:pt idx="130">
                  <c:v>5.3381233366240535</c:v>
                </c:pt>
                <c:pt idx="131">
                  <c:v>5.3740515884720947</c:v>
                </c:pt>
                <c:pt idx="132">
                  <c:v>5.2763760366897081</c:v>
                </c:pt>
                <c:pt idx="133">
                  <c:v>5.1509139633704608</c:v>
                </c:pt>
                <c:pt idx="134">
                  <c:v>5.0734780969925897</c:v>
                </c:pt>
                <c:pt idx="135">
                  <c:v>5.0535850800846145</c:v>
                </c:pt>
                <c:pt idx="136">
                  <c:v>5.1592940443980275</c:v>
                </c:pt>
                <c:pt idx="137">
                  <c:v>5.0894218599225463</c:v>
                </c:pt>
                <c:pt idx="138">
                  <c:v>4.8798751522786983</c:v>
                </c:pt>
                <c:pt idx="139">
                  <c:v>4.8939737558548986</c:v>
                </c:pt>
                <c:pt idx="140">
                  <c:v>4.9203156470828855</c:v>
                </c:pt>
                <c:pt idx="141">
                  <c:v>4.8618730342141028</c:v>
                </c:pt>
                <c:pt idx="142">
                  <c:v>4.7638164234348901</c:v>
                </c:pt>
                <c:pt idx="143">
                  <c:v>4.7677680511866187</c:v>
                </c:pt>
                <c:pt idx="144">
                  <c:v>4.7037397790505748</c:v>
                </c:pt>
                <c:pt idx="145">
                  <c:v>4.6733921100123332</c:v>
                </c:pt>
                <c:pt idx="146">
                  <c:v>4.6381117437427326</c:v>
                </c:pt>
                <c:pt idx="147">
                  <c:v>4.4380044470812949</c:v>
                </c:pt>
                <c:pt idx="148">
                  <c:v>4.6637539245852322</c:v>
                </c:pt>
                <c:pt idx="149">
                  <c:v>4.5505564180514018</c:v>
                </c:pt>
                <c:pt idx="150">
                  <c:v>4.5402585408475797</c:v>
                </c:pt>
                <c:pt idx="151">
                  <c:v>4.3300641067552856</c:v>
                </c:pt>
                <c:pt idx="152">
                  <c:v>4.2344003319163495</c:v>
                </c:pt>
                <c:pt idx="153">
                  <c:v>4.2886295961869489</c:v>
                </c:pt>
                <c:pt idx="154">
                  <c:v>4.2333062998950988</c:v>
                </c:pt>
                <c:pt idx="155">
                  <c:v>4.0376232013832212</c:v>
                </c:pt>
                <c:pt idx="156">
                  <c:v>4.039004481533218</c:v>
                </c:pt>
                <c:pt idx="157">
                  <c:v>3.9971587731636706</c:v>
                </c:pt>
                <c:pt idx="158">
                  <c:v>3.8171448834031789</c:v>
                </c:pt>
                <c:pt idx="159">
                  <c:v>3.9221199601552277</c:v>
                </c:pt>
                <c:pt idx="160">
                  <c:v>3.6774287097606697</c:v>
                </c:pt>
                <c:pt idx="161">
                  <c:v>3.3263379775407844</c:v>
                </c:pt>
                <c:pt idx="162">
                  <c:v>3.6124066399292549</c:v>
                </c:pt>
                <c:pt idx="163">
                  <c:v>4.4269449000450365</c:v>
                </c:pt>
                <c:pt idx="164">
                  <c:v>4.8441790100317004</c:v>
                </c:pt>
                <c:pt idx="165">
                  <c:v>3.6961960141800043</c:v>
                </c:pt>
                <c:pt idx="166">
                  <c:v>3.6529068319226479</c:v>
                </c:pt>
                <c:pt idx="167">
                  <c:v>3.6295626711196682</c:v>
                </c:pt>
                <c:pt idx="168">
                  <c:v>3.5315847316574596</c:v>
                </c:pt>
                <c:pt idx="169">
                  <c:v>3.4978319972264837</c:v>
                </c:pt>
                <c:pt idx="170">
                  <c:v>3.4160494872889213</c:v>
                </c:pt>
                <c:pt idx="171">
                  <c:v>3.3167649901600931</c:v>
                </c:pt>
                <c:pt idx="172">
                  <c:v>3.2855294992929664</c:v>
                </c:pt>
                <c:pt idx="173">
                  <c:v>3.1907391672274863</c:v>
                </c:pt>
                <c:pt idx="174">
                  <c:v>3.1127677929905229</c:v>
                </c:pt>
                <c:pt idx="175">
                  <c:v>3.0578999801976514</c:v>
                </c:pt>
                <c:pt idx="176">
                  <c:v>2.9688754843476044</c:v>
                </c:pt>
                <c:pt idx="177">
                  <c:v>2.8855780928751624</c:v>
                </c:pt>
                <c:pt idx="178">
                  <c:v>2.8071158533163034</c:v>
                </c:pt>
                <c:pt idx="179">
                  <c:v>2.7302481912975054</c:v>
                </c:pt>
                <c:pt idx="180">
                  <c:v>2.7078251739596202</c:v>
                </c:pt>
                <c:pt idx="181">
                  <c:v>2.6100251238078065</c:v>
                </c:pt>
                <c:pt idx="182">
                  <c:v>2.5580136916863263</c:v>
                </c:pt>
                <c:pt idx="183">
                  <c:v>2.4824209581408794</c:v>
                </c:pt>
                <c:pt idx="184">
                  <c:v>2.4248439251265923</c:v>
                </c:pt>
                <c:pt idx="185">
                  <c:v>2.3609174158063566</c:v>
                </c:pt>
                <c:pt idx="186">
                  <c:v>2.2964176435193084</c:v>
                </c:pt>
                <c:pt idx="187">
                  <c:v>2.2151886072467679</c:v>
                </c:pt>
                <c:pt idx="188">
                  <c:v>2.1578638990326664</c:v>
                </c:pt>
                <c:pt idx="189">
                  <c:v>2.0936525893185305</c:v>
                </c:pt>
                <c:pt idx="190">
                  <c:v>2.005507627011784</c:v>
                </c:pt>
                <c:pt idx="191">
                  <c:v>1.9364736052475766</c:v>
                </c:pt>
                <c:pt idx="192">
                  <c:v>1.8485444611999389</c:v>
                </c:pt>
                <c:pt idx="193">
                  <c:v>1.7874681546533575</c:v>
                </c:pt>
                <c:pt idx="194">
                  <c:v>1.7431657400986837</c:v>
                </c:pt>
                <c:pt idx="195">
                  <c:v>1.6882241716398971</c:v>
                </c:pt>
                <c:pt idx="196">
                  <c:v>1.6239338124806102</c:v>
                </c:pt>
                <c:pt idx="197">
                  <c:v>1.582968773725258</c:v>
                </c:pt>
                <c:pt idx="198">
                  <c:v>1.5537743857234996</c:v>
                </c:pt>
                <c:pt idx="199">
                  <c:v>1.5393177037139161</c:v>
                </c:pt>
                <c:pt idx="200">
                  <c:v>1.5317633815255458</c:v>
                </c:pt>
                <c:pt idx="201">
                  <c:v>1.4884934121197504</c:v>
                </c:pt>
                <c:pt idx="202">
                  <c:v>1.4410259671199808</c:v>
                </c:pt>
                <c:pt idx="203">
                  <c:v>1.4525887872564016</c:v>
                </c:pt>
                <c:pt idx="204">
                  <c:v>1.4506018012084412</c:v>
                </c:pt>
                <c:pt idx="205">
                  <c:v>1.4445312718122656</c:v>
                </c:pt>
                <c:pt idx="206">
                  <c:v>1.4751164763528639</c:v>
                </c:pt>
                <c:pt idx="207">
                  <c:v>1.4709734956916112</c:v>
                </c:pt>
                <c:pt idx="208">
                  <c:v>1.4380355973955923</c:v>
                </c:pt>
                <c:pt idx="209">
                  <c:v>1.4328592951894168</c:v>
                </c:pt>
                <c:pt idx="210">
                  <c:v>1.4382526733927319</c:v>
                </c:pt>
                <c:pt idx="211">
                  <c:v>1.4153710251978022</c:v>
                </c:pt>
                <c:pt idx="212">
                  <c:v>1.3911642273145117</c:v>
                </c:pt>
                <c:pt idx="213">
                  <c:v>1.3386454530995233</c:v>
                </c:pt>
                <c:pt idx="214">
                  <c:v>1.3583500429478927</c:v>
                </c:pt>
                <c:pt idx="215">
                  <c:v>1.2271724783902016</c:v>
                </c:pt>
                <c:pt idx="216">
                  <c:v>1.2216296246028324</c:v>
                </c:pt>
                <c:pt idx="217">
                  <c:v>1.2094902527638187</c:v>
                </c:pt>
                <c:pt idx="218">
                  <c:v>1.234245364799986</c:v>
                </c:pt>
                <c:pt idx="219">
                  <c:v>1.1355672792053819</c:v>
                </c:pt>
                <c:pt idx="220">
                  <c:v>1.0778560556216263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B1DB-463C-AAF2-9B5DA2E80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5856504"/>
        <c:axId val="575857680"/>
      </c:scatterChart>
      <c:valAx>
        <c:axId val="575856504"/>
        <c:scaling>
          <c:orientation val="minMax"/>
          <c:max val="2500"/>
          <c:min val="250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Wavelength (nm)</a:t>
                </a:r>
              </a:p>
            </c:rich>
          </c:tx>
          <c:layout>
            <c:manualLayout>
              <c:xMode val="edge"/>
              <c:yMode val="edge"/>
              <c:x val="0.3745939612909982"/>
              <c:y val="0.886210994459025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75857680"/>
        <c:crosses val="autoZero"/>
        <c:crossBetween val="midCat"/>
        <c:majorUnit val="250"/>
      </c:valAx>
      <c:valAx>
        <c:axId val="575857680"/>
        <c:scaling>
          <c:orientation val="minMax"/>
          <c:max val="25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Hemispherical reflectance</a:t>
                </a:r>
              </a:p>
            </c:rich>
          </c:tx>
          <c:layout>
            <c:manualLayout>
              <c:xMode val="edge"/>
              <c:yMode val="edge"/>
              <c:x val="1.3867954784953625E-2"/>
              <c:y val="0.1671988918051909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7585650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039435695538049"/>
          <c:y val="0.16148840769903763"/>
          <c:w val="0.41360279965004371"/>
          <c:h val="0.310959463400408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CIEMAT!$S$1</c:f>
              <c:strCache>
                <c:ptCount val="1"/>
                <c:pt idx="0">
                  <c:v>CIEMAT_0_200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CIEMAT!$A$2:$A$230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CIEMAT!$S$2:$S$230</c:f>
              <c:numCache>
                <c:formatCode>General</c:formatCode>
                <c:ptCount val="229"/>
                <c:pt idx="0">
                  <c:v>14.838937553658688</c:v>
                </c:pt>
                <c:pt idx="1">
                  <c:v>10.41755326318339</c:v>
                </c:pt>
                <c:pt idx="2">
                  <c:v>12.514472214557742</c:v>
                </c:pt>
                <c:pt idx="3">
                  <c:v>11.559650383687966</c:v>
                </c:pt>
                <c:pt idx="4">
                  <c:v>13.280574088625299</c:v>
                </c:pt>
                <c:pt idx="5">
                  <c:v>12.258092296004078</c:v>
                </c:pt>
                <c:pt idx="6">
                  <c:v>13.213964512466324</c:v>
                </c:pt>
                <c:pt idx="7">
                  <c:v>12.607749513520618</c:v>
                </c:pt>
                <c:pt idx="8">
                  <c:v>12.509401898282688</c:v>
                </c:pt>
                <c:pt idx="9">
                  <c:v>10.118573724946295</c:v>
                </c:pt>
                <c:pt idx="10">
                  <c:v>13.248681849729975</c:v>
                </c:pt>
                <c:pt idx="11">
                  <c:v>10.528175056451236</c:v>
                </c:pt>
                <c:pt idx="12">
                  <c:v>11.111540988761467</c:v>
                </c:pt>
                <c:pt idx="13">
                  <c:v>12.164078145275887</c:v>
                </c:pt>
                <c:pt idx="14">
                  <c:v>13.338170544329591</c:v>
                </c:pt>
                <c:pt idx="15">
                  <c:v>12.584457873495182</c:v>
                </c:pt>
                <c:pt idx="16">
                  <c:v>10.779199660214617</c:v>
                </c:pt>
                <c:pt idx="17">
                  <c:v>11.405820314964847</c:v>
                </c:pt>
                <c:pt idx="18">
                  <c:v>9.8599664402358229</c:v>
                </c:pt>
                <c:pt idx="19">
                  <c:v>10.868953096230912</c:v>
                </c:pt>
                <c:pt idx="20">
                  <c:v>12.408540037002114</c:v>
                </c:pt>
                <c:pt idx="21">
                  <c:v>11.844046370576669</c:v>
                </c:pt>
                <c:pt idx="22">
                  <c:v>9.3600852257670244</c:v>
                </c:pt>
                <c:pt idx="23">
                  <c:v>9.6743663992973623</c:v>
                </c:pt>
                <c:pt idx="24">
                  <c:v>12.08373319113751</c:v>
                </c:pt>
                <c:pt idx="25">
                  <c:v>11.336641328570124</c:v>
                </c:pt>
                <c:pt idx="26">
                  <c:v>11.07899929454172</c:v>
                </c:pt>
                <c:pt idx="27">
                  <c:v>10.324436521476889</c:v>
                </c:pt>
                <c:pt idx="28">
                  <c:v>8.6211515798926737</c:v>
                </c:pt>
                <c:pt idx="29">
                  <c:v>11.477025158718963</c:v>
                </c:pt>
                <c:pt idx="30">
                  <c:v>9.7217223260085639</c:v>
                </c:pt>
                <c:pt idx="31">
                  <c:v>8.8659971113021481</c:v>
                </c:pt>
                <c:pt idx="32">
                  <c:v>9.5639208687611994</c:v>
                </c:pt>
                <c:pt idx="33">
                  <c:v>8.9261931656308793</c:v>
                </c:pt>
                <c:pt idx="34">
                  <c:v>9.4702693674744474</c:v>
                </c:pt>
                <c:pt idx="35">
                  <c:v>10.007430253641427</c:v>
                </c:pt>
                <c:pt idx="36">
                  <c:v>9.1301960589141089</c:v>
                </c:pt>
                <c:pt idx="37">
                  <c:v>10.672522457072802</c:v>
                </c:pt>
                <c:pt idx="38">
                  <c:v>8.8438594804849409</c:v>
                </c:pt>
                <c:pt idx="39">
                  <c:v>9.5871588519681232</c:v>
                </c:pt>
                <c:pt idx="40">
                  <c:v>8.2699241987454606</c:v>
                </c:pt>
                <c:pt idx="41">
                  <c:v>9.3615046486887366</c:v>
                </c:pt>
                <c:pt idx="42">
                  <c:v>7.9394309158043335</c:v>
                </c:pt>
                <c:pt idx="43">
                  <c:v>7.9690767254271835</c:v>
                </c:pt>
                <c:pt idx="44">
                  <c:v>8.5382953611725139</c:v>
                </c:pt>
                <c:pt idx="45">
                  <c:v>8.2486237910463718</c:v>
                </c:pt>
                <c:pt idx="46">
                  <c:v>8.7801893374052113</c:v>
                </c:pt>
                <c:pt idx="47">
                  <c:v>8.1334663307797701</c:v>
                </c:pt>
                <c:pt idx="48">
                  <c:v>8.2016201146217433</c:v>
                </c:pt>
                <c:pt idx="49">
                  <c:v>8.2691254494033952</c:v>
                </c:pt>
                <c:pt idx="50">
                  <c:v>7.4049260655731297</c:v>
                </c:pt>
                <c:pt idx="51">
                  <c:v>8.1413284265022998</c:v>
                </c:pt>
                <c:pt idx="52">
                  <c:v>7.7708911746108793</c:v>
                </c:pt>
                <c:pt idx="53">
                  <c:v>8.0114459543260406</c:v>
                </c:pt>
                <c:pt idx="54">
                  <c:v>7.3137507934429689</c:v>
                </c:pt>
                <c:pt idx="55">
                  <c:v>7.4559267191521696</c:v>
                </c:pt>
                <c:pt idx="56">
                  <c:v>7.8735708669899509</c:v>
                </c:pt>
                <c:pt idx="57">
                  <c:v>7.2196568237404559</c:v>
                </c:pt>
                <c:pt idx="58">
                  <c:v>6.8217303171947927</c:v>
                </c:pt>
                <c:pt idx="59">
                  <c:v>6.9120326379402588</c:v>
                </c:pt>
                <c:pt idx="60">
                  <c:v>6.5487347385771715</c:v>
                </c:pt>
                <c:pt idx="61">
                  <c:v>6.4834751104651378</c:v>
                </c:pt>
                <c:pt idx="62">
                  <c:v>6.2056730297704883</c:v>
                </c:pt>
                <c:pt idx="63">
                  <c:v>6.0127835380044576</c:v>
                </c:pt>
                <c:pt idx="64">
                  <c:v>5.8131320159310667</c:v>
                </c:pt>
                <c:pt idx="65">
                  <c:v>5.597696331206091</c:v>
                </c:pt>
                <c:pt idx="66">
                  <c:v>5.8872397592618269</c:v>
                </c:pt>
                <c:pt idx="67">
                  <c:v>5.3777956474720634</c:v>
                </c:pt>
                <c:pt idx="68">
                  <c:v>5.188826169163149</c:v>
                </c:pt>
                <c:pt idx="69">
                  <c:v>5.0294834254518452</c:v>
                </c:pt>
                <c:pt idx="70">
                  <c:v>4.9606610451318316</c:v>
                </c:pt>
                <c:pt idx="71">
                  <c:v>4.9249504634386909</c:v>
                </c:pt>
                <c:pt idx="72">
                  <c:v>4.7135932797416187</c:v>
                </c:pt>
                <c:pt idx="73">
                  <c:v>4.3486256506684535</c:v>
                </c:pt>
                <c:pt idx="74">
                  <c:v>4.3171291059075658</c:v>
                </c:pt>
                <c:pt idx="75">
                  <c:v>4.0921893763329509</c:v>
                </c:pt>
                <c:pt idx="76">
                  <c:v>4.1185635363181659</c:v>
                </c:pt>
                <c:pt idx="77">
                  <c:v>4.3579264363110308</c:v>
                </c:pt>
                <c:pt idx="78">
                  <c:v>3.9460618098653346</c:v>
                </c:pt>
                <c:pt idx="79">
                  <c:v>4.008418847496273</c:v>
                </c:pt>
                <c:pt idx="80">
                  <c:v>4.2068822564137758</c:v>
                </c:pt>
                <c:pt idx="81">
                  <c:v>4.1062914105845492</c:v>
                </c:pt>
                <c:pt idx="82">
                  <c:v>4.0123020484028862</c:v>
                </c:pt>
                <c:pt idx="83">
                  <c:v>3.9012624553173754</c:v>
                </c:pt>
                <c:pt idx="84">
                  <c:v>3.9878928444364532</c:v>
                </c:pt>
                <c:pt idx="85">
                  <c:v>3.9676141194261003</c:v>
                </c:pt>
                <c:pt idx="86">
                  <c:v>4.0570062287205833</c:v>
                </c:pt>
                <c:pt idx="87">
                  <c:v>3.9159036472758957</c:v>
                </c:pt>
                <c:pt idx="88">
                  <c:v>3.8557909257997189</c:v>
                </c:pt>
                <c:pt idx="89">
                  <c:v>3.775455736651705</c:v>
                </c:pt>
                <c:pt idx="90">
                  <c:v>3.5927521151653208</c:v>
                </c:pt>
                <c:pt idx="91">
                  <c:v>3.8066077939980789</c:v>
                </c:pt>
                <c:pt idx="92">
                  <c:v>3.6650708430533432</c:v>
                </c:pt>
                <c:pt idx="93">
                  <c:v>3.7435865541308897</c:v>
                </c:pt>
                <c:pt idx="94">
                  <c:v>3.7515763523601375</c:v>
                </c:pt>
                <c:pt idx="95">
                  <c:v>3.751841103769884</c:v>
                </c:pt>
                <c:pt idx="96">
                  <c:v>3.7387531434787187</c:v>
                </c:pt>
                <c:pt idx="97">
                  <c:v>3.618002954498841</c:v>
                </c:pt>
                <c:pt idx="98">
                  <c:v>3.6501839215579523</c:v>
                </c:pt>
                <c:pt idx="99">
                  <c:v>3.3728256702933903</c:v>
                </c:pt>
                <c:pt idx="100">
                  <c:v>3.5284850121674176</c:v>
                </c:pt>
                <c:pt idx="101">
                  <c:v>3.4994742915811154</c:v>
                </c:pt>
                <c:pt idx="102">
                  <c:v>3.4825290533845727</c:v>
                </c:pt>
                <c:pt idx="103">
                  <c:v>3.4618811106706828</c:v>
                </c:pt>
                <c:pt idx="104">
                  <c:v>3.3105415752117744</c:v>
                </c:pt>
                <c:pt idx="105">
                  <c:v>3.5215219446780015</c:v>
                </c:pt>
                <c:pt idx="106">
                  <c:v>3.6068849069712847</c:v>
                </c:pt>
                <c:pt idx="107">
                  <c:v>3.5120045245104676</c:v>
                </c:pt>
                <c:pt idx="108">
                  <c:v>3.3648027253199748</c:v>
                </c:pt>
                <c:pt idx="109">
                  <c:v>3.2487465175455861</c:v>
                </c:pt>
                <c:pt idx="110">
                  <c:v>3.4752031304965638</c:v>
                </c:pt>
                <c:pt idx="111">
                  <c:v>3.381501096711681</c:v>
                </c:pt>
                <c:pt idx="112">
                  <c:v>3.27150291368087</c:v>
                </c:pt>
                <c:pt idx="113">
                  <c:v>3.2134160338113658</c:v>
                </c:pt>
                <c:pt idx="114">
                  <c:v>3.2063909043354997</c:v>
                </c:pt>
                <c:pt idx="115">
                  <c:v>3.2513190382715402</c:v>
                </c:pt>
                <c:pt idx="116">
                  <c:v>3.1941103962898869</c:v>
                </c:pt>
                <c:pt idx="117">
                  <c:v>3.2000969662275254</c:v>
                </c:pt>
                <c:pt idx="118">
                  <c:v>3.1549113043924613</c:v>
                </c:pt>
                <c:pt idx="119">
                  <c:v>3.2469980524715862</c:v>
                </c:pt>
                <c:pt idx="120">
                  <c:v>3.2188912088532287</c:v>
                </c:pt>
                <c:pt idx="121">
                  <c:v>3.1856224927387258</c:v>
                </c:pt>
                <c:pt idx="122">
                  <c:v>3.0805767068501999</c:v>
                </c:pt>
                <c:pt idx="123">
                  <c:v>3.0717421283172701</c:v>
                </c:pt>
                <c:pt idx="124">
                  <c:v>3.110887092159675</c:v>
                </c:pt>
                <c:pt idx="125">
                  <c:v>3.1933799151670073</c:v>
                </c:pt>
                <c:pt idx="126">
                  <c:v>3.0993042084277742</c:v>
                </c:pt>
                <c:pt idx="127">
                  <c:v>2.9357455446201737</c:v>
                </c:pt>
                <c:pt idx="128">
                  <c:v>2.880197972459174</c:v>
                </c:pt>
                <c:pt idx="129">
                  <c:v>2.8057167114483899</c:v>
                </c:pt>
                <c:pt idx="130">
                  <c:v>2.7621736340472141</c:v>
                </c:pt>
                <c:pt idx="131">
                  <c:v>2.7223532795537269</c:v>
                </c:pt>
                <c:pt idx="132">
                  <c:v>2.6192538312049756</c:v>
                </c:pt>
                <c:pt idx="133">
                  <c:v>2.5991345924323617</c:v>
                </c:pt>
                <c:pt idx="134">
                  <c:v>2.4585939816529168</c:v>
                </c:pt>
                <c:pt idx="135">
                  <c:v>2.3882863647868087</c:v>
                </c:pt>
                <c:pt idx="136">
                  <c:v>2.2639179359301802</c:v>
                </c:pt>
                <c:pt idx="137">
                  <c:v>2.2555468541130139</c:v>
                </c:pt>
                <c:pt idx="138">
                  <c:v>2.1904359405139835</c:v>
                </c:pt>
                <c:pt idx="139">
                  <c:v>2.0540248435181532</c:v>
                </c:pt>
                <c:pt idx="140">
                  <c:v>2.1394990803045699</c:v>
                </c:pt>
                <c:pt idx="141">
                  <c:v>2.0442337827995796</c:v>
                </c:pt>
                <c:pt idx="142">
                  <c:v>2.020459132136923</c:v>
                </c:pt>
                <c:pt idx="143">
                  <c:v>2.0470002359105832</c:v>
                </c:pt>
                <c:pt idx="144">
                  <c:v>1.8591284789633022</c:v>
                </c:pt>
                <c:pt idx="145">
                  <c:v>1.9410271083683932</c:v>
                </c:pt>
                <c:pt idx="146">
                  <c:v>2.0036048471007177</c:v>
                </c:pt>
                <c:pt idx="147">
                  <c:v>1.9564436948556672</c:v>
                </c:pt>
                <c:pt idx="148">
                  <c:v>1.8327211307651905</c:v>
                </c:pt>
                <c:pt idx="149">
                  <c:v>1.7364250201390152</c:v>
                </c:pt>
                <c:pt idx="150">
                  <c:v>1.6492108700918247</c:v>
                </c:pt>
                <c:pt idx="151">
                  <c:v>1.757924307012366</c:v>
                </c:pt>
                <c:pt idx="152">
                  <c:v>1.5853906063851915</c:v>
                </c:pt>
                <c:pt idx="153">
                  <c:v>1.4359291001484182</c:v>
                </c:pt>
                <c:pt idx="154">
                  <c:v>1.5426625776773375</c:v>
                </c:pt>
                <c:pt idx="155">
                  <c:v>1.7755435462928177</c:v>
                </c:pt>
                <c:pt idx="156">
                  <c:v>1.5164605145102554</c:v>
                </c:pt>
                <c:pt idx="157">
                  <c:v>1.3462934396118833</c:v>
                </c:pt>
                <c:pt idx="158">
                  <c:v>1.3854020166727152</c:v>
                </c:pt>
                <c:pt idx="159">
                  <c:v>1.2432355973778964</c:v>
                </c:pt>
                <c:pt idx="160">
                  <c:v>1.5372761073500893</c:v>
                </c:pt>
                <c:pt idx="161">
                  <c:v>1.7394774694479092</c:v>
                </c:pt>
                <c:pt idx="162">
                  <c:v>1.2891539394418572</c:v>
                </c:pt>
                <c:pt idx="163">
                  <c:v>0.88337772733041509</c:v>
                </c:pt>
                <c:pt idx="164">
                  <c:v>1.6998572198860187</c:v>
                </c:pt>
                <c:pt idx="165">
                  <c:v>1.5160832056808347</c:v>
                </c:pt>
                <c:pt idx="166">
                  <c:v>1.5230424776293892</c:v>
                </c:pt>
                <c:pt idx="167">
                  <c:v>1.5276955096389018</c:v>
                </c:pt>
                <c:pt idx="168">
                  <c:v>1.4612895169232187</c:v>
                </c:pt>
                <c:pt idx="169">
                  <c:v>1.472109013765645</c:v>
                </c:pt>
                <c:pt idx="170">
                  <c:v>1.4669549573829619</c:v>
                </c:pt>
                <c:pt idx="171">
                  <c:v>1.4394416696375913</c:v>
                </c:pt>
                <c:pt idx="172">
                  <c:v>1.4424374036189802</c:v>
                </c:pt>
                <c:pt idx="173">
                  <c:v>1.4268758556375873</c:v>
                </c:pt>
                <c:pt idx="174">
                  <c:v>1.3891686078052488</c:v>
                </c:pt>
                <c:pt idx="175">
                  <c:v>1.4020757197230138</c:v>
                </c:pt>
                <c:pt idx="176">
                  <c:v>1.3707553260773742</c:v>
                </c:pt>
                <c:pt idx="177">
                  <c:v>1.3555022555516125</c:v>
                </c:pt>
                <c:pt idx="178">
                  <c:v>1.3493586651950242</c:v>
                </c:pt>
                <c:pt idx="179">
                  <c:v>1.3067711183231567</c:v>
                </c:pt>
                <c:pt idx="180">
                  <c:v>1.3410572094499071</c:v>
                </c:pt>
                <c:pt idx="181">
                  <c:v>1.3200203493110325</c:v>
                </c:pt>
                <c:pt idx="182">
                  <c:v>1.3197090842753223</c:v>
                </c:pt>
                <c:pt idx="183">
                  <c:v>1.3050291838299359</c:v>
                </c:pt>
                <c:pt idx="184">
                  <c:v>1.2993606921865808</c:v>
                </c:pt>
                <c:pt idx="185">
                  <c:v>1.2933640103330546</c:v>
                </c:pt>
                <c:pt idx="186">
                  <c:v>1.2768964349391387</c:v>
                </c:pt>
                <c:pt idx="187">
                  <c:v>1.2648575551178671</c:v>
                </c:pt>
                <c:pt idx="188">
                  <c:v>1.2731857780138629</c:v>
                </c:pt>
                <c:pt idx="189">
                  <c:v>1.2654390202315908</c:v>
                </c:pt>
                <c:pt idx="190">
                  <c:v>1.2572831270336315</c:v>
                </c:pt>
                <c:pt idx="191">
                  <c:v>1.2368362540631874</c:v>
                </c:pt>
                <c:pt idx="192">
                  <c:v>1.2301968861444597</c:v>
                </c:pt>
                <c:pt idx="193">
                  <c:v>1.2411102036586448</c:v>
                </c:pt>
                <c:pt idx="194">
                  <c:v>1.2463069887225879</c:v>
                </c:pt>
                <c:pt idx="195">
                  <c:v>1.240802494588561</c:v>
                </c:pt>
                <c:pt idx="196">
                  <c:v>1.2241623719364589</c:v>
                </c:pt>
                <c:pt idx="197">
                  <c:v>1.2254772882229434</c:v>
                </c:pt>
                <c:pt idx="198">
                  <c:v>1.2240456758063967</c:v>
                </c:pt>
                <c:pt idx="199">
                  <c:v>1.2282622401254051</c:v>
                </c:pt>
                <c:pt idx="200">
                  <c:v>1.2485261228875926</c:v>
                </c:pt>
                <c:pt idx="201">
                  <c:v>1.2479564350956132</c:v>
                </c:pt>
                <c:pt idx="202">
                  <c:v>1.2284993016867634</c:v>
                </c:pt>
                <c:pt idx="203">
                  <c:v>1.2492902673172843</c:v>
                </c:pt>
                <c:pt idx="204">
                  <c:v>1.265506035809888</c:v>
                </c:pt>
                <c:pt idx="205">
                  <c:v>1.2934731604250693</c:v>
                </c:pt>
                <c:pt idx="206">
                  <c:v>1.3217162763350208</c:v>
                </c:pt>
                <c:pt idx="207">
                  <c:v>1.3285166290775161</c:v>
                </c:pt>
                <c:pt idx="208">
                  <c:v>1.3081217964796854</c:v>
                </c:pt>
                <c:pt idx="209">
                  <c:v>1.3197674832498041</c:v>
                </c:pt>
                <c:pt idx="210">
                  <c:v>1.3265556658914519</c:v>
                </c:pt>
                <c:pt idx="211">
                  <c:v>1.3231971849708477</c:v>
                </c:pt>
                <c:pt idx="212">
                  <c:v>1.3326680622416118</c:v>
                </c:pt>
                <c:pt idx="213">
                  <c:v>1.3034654011288589</c:v>
                </c:pt>
                <c:pt idx="214">
                  <c:v>1.3081749231297815</c:v>
                </c:pt>
                <c:pt idx="215">
                  <c:v>1.214950414753607</c:v>
                </c:pt>
                <c:pt idx="216">
                  <c:v>1.1998254139573374</c:v>
                </c:pt>
                <c:pt idx="217">
                  <c:v>1.245505320547208</c:v>
                </c:pt>
                <c:pt idx="218">
                  <c:v>1.2572659534577235</c:v>
                </c:pt>
                <c:pt idx="219">
                  <c:v>1.1956513958401205</c:v>
                </c:pt>
                <c:pt idx="220">
                  <c:v>1.1388749296487406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0AA-4A6C-911F-18481DCCE543}"/>
            </c:ext>
          </c:extLst>
        </c:ser>
        <c:ser>
          <c:idx val="1"/>
          <c:order val="1"/>
          <c:tx>
            <c:strRef>
              <c:f>CIEMAT!$T$1</c:f>
              <c:strCache>
                <c:ptCount val="1"/>
                <c:pt idx="0">
                  <c:v>CIEMAT_200_200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CIEMAT!$A$2:$A$230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CIEMAT!$T$2:$T$230</c:f>
              <c:numCache>
                <c:formatCode>General</c:formatCode>
                <c:ptCount val="229"/>
                <c:pt idx="0">
                  <c:v>13.736226467938282</c:v>
                </c:pt>
                <c:pt idx="1">
                  <c:v>13.14546852565312</c:v>
                </c:pt>
                <c:pt idx="2">
                  <c:v>8.3727303958828525</c:v>
                </c:pt>
                <c:pt idx="3">
                  <c:v>10.599963239692165</c:v>
                </c:pt>
                <c:pt idx="4">
                  <c:v>14.394003442001983</c:v>
                </c:pt>
                <c:pt idx="5">
                  <c:v>12.48515546370249</c:v>
                </c:pt>
                <c:pt idx="6">
                  <c:v>12.954579276097045</c:v>
                </c:pt>
                <c:pt idx="7">
                  <c:v>14.313403538340019</c:v>
                </c:pt>
                <c:pt idx="8">
                  <c:v>11.789414468529637</c:v>
                </c:pt>
                <c:pt idx="9">
                  <c:v>10.719692769064086</c:v>
                </c:pt>
                <c:pt idx="10">
                  <c:v>12.659324487187824</c:v>
                </c:pt>
                <c:pt idx="11">
                  <c:v>10.500311485727616</c:v>
                </c:pt>
                <c:pt idx="12">
                  <c:v>11.470788841681621</c:v>
                </c:pt>
                <c:pt idx="13">
                  <c:v>11.656333370238762</c:v>
                </c:pt>
                <c:pt idx="14">
                  <c:v>11.524170152480398</c:v>
                </c:pt>
                <c:pt idx="15">
                  <c:v>10.690139179064328</c:v>
                </c:pt>
                <c:pt idx="16">
                  <c:v>10.147559553785443</c:v>
                </c:pt>
                <c:pt idx="17">
                  <c:v>12.647449427530724</c:v>
                </c:pt>
                <c:pt idx="18">
                  <c:v>9.074057016573617</c:v>
                </c:pt>
                <c:pt idx="19">
                  <c:v>11.346224710528743</c:v>
                </c:pt>
                <c:pt idx="20">
                  <c:v>12.114027865742429</c:v>
                </c:pt>
                <c:pt idx="21">
                  <c:v>11.356355879866339</c:v>
                </c:pt>
                <c:pt idx="22">
                  <c:v>8.4514211829489891</c:v>
                </c:pt>
                <c:pt idx="23">
                  <c:v>10.908414952284573</c:v>
                </c:pt>
                <c:pt idx="24">
                  <c:v>13.048774839517016</c:v>
                </c:pt>
                <c:pt idx="25">
                  <c:v>10.696512464959572</c:v>
                </c:pt>
                <c:pt idx="26">
                  <c:v>10.21848891041912</c:v>
                </c:pt>
                <c:pt idx="27">
                  <c:v>10.752261275305754</c:v>
                </c:pt>
                <c:pt idx="28">
                  <c:v>8.4237606354724175</c:v>
                </c:pt>
                <c:pt idx="29">
                  <c:v>10.552103156952359</c:v>
                </c:pt>
                <c:pt idx="30">
                  <c:v>8.7248788810819828</c:v>
                </c:pt>
                <c:pt idx="31">
                  <c:v>9.229101444404872</c:v>
                </c:pt>
                <c:pt idx="32">
                  <c:v>8.8197325451561994</c:v>
                </c:pt>
                <c:pt idx="33">
                  <c:v>7.8718158394358344</c:v>
                </c:pt>
                <c:pt idx="34">
                  <c:v>9.6988444483780825</c:v>
                </c:pt>
                <c:pt idx="35">
                  <c:v>9.0127317081590856</c:v>
                </c:pt>
                <c:pt idx="36">
                  <c:v>8.2531592538663734</c:v>
                </c:pt>
                <c:pt idx="37">
                  <c:v>9.7046167351438477</c:v>
                </c:pt>
                <c:pt idx="38">
                  <c:v>9.2516500626000262</c:v>
                </c:pt>
                <c:pt idx="39">
                  <c:v>8.979851966003114</c:v>
                </c:pt>
                <c:pt idx="40">
                  <c:v>7.8038436293023974</c:v>
                </c:pt>
                <c:pt idx="41">
                  <c:v>9.4929210705644245</c:v>
                </c:pt>
                <c:pt idx="42">
                  <c:v>7.6891878130380027</c:v>
                </c:pt>
                <c:pt idx="43">
                  <c:v>7.6329649733386598</c:v>
                </c:pt>
                <c:pt idx="44">
                  <c:v>8.3080541139977804</c:v>
                </c:pt>
                <c:pt idx="45">
                  <c:v>7.4822408750125424</c:v>
                </c:pt>
                <c:pt idx="46">
                  <c:v>8.4342775012121152</c:v>
                </c:pt>
                <c:pt idx="47">
                  <c:v>7.8742925200247385</c:v>
                </c:pt>
                <c:pt idx="48">
                  <c:v>7.9878204615113422</c:v>
                </c:pt>
                <c:pt idx="49">
                  <c:v>8.274940727534922</c:v>
                </c:pt>
                <c:pt idx="50">
                  <c:v>7.5952628539421942</c:v>
                </c:pt>
                <c:pt idx="51">
                  <c:v>7.6631830918999908</c:v>
                </c:pt>
                <c:pt idx="52">
                  <c:v>7.3203200502409844</c:v>
                </c:pt>
                <c:pt idx="53">
                  <c:v>7.8594908846026481</c:v>
                </c:pt>
                <c:pt idx="54">
                  <c:v>7.2129739977760963</c:v>
                </c:pt>
                <c:pt idx="55">
                  <c:v>7.4520811532463842</c:v>
                </c:pt>
                <c:pt idx="56">
                  <c:v>7.123390215324739</c:v>
                </c:pt>
                <c:pt idx="57">
                  <c:v>7.1957710107766211</c:v>
                </c:pt>
                <c:pt idx="58">
                  <c:v>6.4012962063437717</c:v>
                </c:pt>
                <c:pt idx="59">
                  <c:v>6.8932330635140442</c:v>
                </c:pt>
                <c:pt idx="60">
                  <c:v>6.2892626882953397</c:v>
                </c:pt>
                <c:pt idx="61">
                  <c:v>6.1748355791608187</c:v>
                </c:pt>
                <c:pt idx="62">
                  <c:v>5.4122376493540667</c:v>
                </c:pt>
                <c:pt idx="63">
                  <c:v>5.4538375514709596</c:v>
                </c:pt>
                <c:pt idx="64">
                  <c:v>5.8380774404127527</c:v>
                </c:pt>
                <c:pt idx="65">
                  <c:v>5.3740563698753769</c:v>
                </c:pt>
                <c:pt idx="66">
                  <c:v>5.5155213941835033</c:v>
                </c:pt>
                <c:pt idx="67">
                  <c:v>5.1371961724296904</c:v>
                </c:pt>
                <c:pt idx="68">
                  <c:v>4.935642685585063</c:v>
                </c:pt>
                <c:pt idx="69">
                  <c:v>5.1284659912013986</c:v>
                </c:pt>
                <c:pt idx="70">
                  <c:v>4.6418027760356111</c:v>
                </c:pt>
                <c:pt idx="71">
                  <c:v>4.6851093166068534</c:v>
                </c:pt>
                <c:pt idx="72">
                  <c:v>4.4995291217720839</c:v>
                </c:pt>
                <c:pt idx="73">
                  <c:v>4.0685378053360077</c:v>
                </c:pt>
                <c:pt idx="74">
                  <c:v>4.1155046283977255</c:v>
                </c:pt>
                <c:pt idx="75">
                  <c:v>4.1970837401194538</c:v>
                </c:pt>
                <c:pt idx="76">
                  <c:v>4.1465088467048963</c:v>
                </c:pt>
                <c:pt idx="77">
                  <c:v>4.2509256185804531</c:v>
                </c:pt>
                <c:pt idx="78">
                  <c:v>3.896459452900253</c:v>
                </c:pt>
                <c:pt idx="79">
                  <c:v>3.8966599870033845</c:v>
                </c:pt>
                <c:pt idx="80">
                  <c:v>4.045374824964501</c:v>
                </c:pt>
                <c:pt idx="81">
                  <c:v>4.1207795691082705</c:v>
                </c:pt>
                <c:pt idx="82">
                  <c:v>4.0493932792860541</c:v>
                </c:pt>
                <c:pt idx="83">
                  <c:v>4.0290452088201496</c:v>
                </c:pt>
                <c:pt idx="84">
                  <c:v>3.8758578877480061</c:v>
                </c:pt>
                <c:pt idx="85">
                  <c:v>3.7809770400782483</c:v>
                </c:pt>
                <c:pt idx="86">
                  <c:v>3.8704455062890348</c:v>
                </c:pt>
                <c:pt idx="87">
                  <c:v>3.8616742340217418</c:v>
                </c:pt>
                <c:pt idx="88">
                  <c:v>3.7764985188226077</c:v>
                </c:pt>
                <c:pt idx="89">
                  <c:v>3.8135056967809811</c:v>
                </c:pt>
                <c:pt idx="90">
                  <c:v>3.6952549322382282</c:v>
                </c:pt>
                <c:pt idx="91">
                  <c:v>3.7765683334752271</c:v>
                </c:pt>
                <c:pt idx="92">
                  <c:v>3.5468158967381878</c:v>
                </c:pt>
                <c:pt idx="93">
                  <c:v>3.5498871849787781</c:v>
                </c:pt>
                <c:pt idx="94">
                  <c:v>3.6847900477380193</c:v>
                </c:pt>
                <c:pt idx="95">
                  <c:v>3.5555196053492799</c:v>
                </c:pt>
                <c:pt idx="96">
                  <c:v>3.5963490792323118</c:v>
                </c:pt>
                <c:pt idx="97">
                  <c:v>3.594128046035205</c:v>
                </c:pt>
                <c:pt idx="98">
                  <c:v>3.4709869120519103</c:v>
                </c:pt>
                <c:pt idx="99">
                  <c:v>3.3625864213387322</c:v>
                </c:pt>
                <c:pt idx="100">
                  <c:v>3.4178365953483127</c:v>
                </c:pt>
                <c:pt idx="101">
                  <c:v>3.3136606094217003</c:v>
                </c:pt>
                <c:pt idx="102">
                  <c:v>3.3458963410465472</c:v>
                </c:pt>
                <c:pt idx="103">
                  <c:v>3.35991367766785</c:v>
                </c:pt>
                <c:pt idx="104">
                  <c:v>3.3169138341058595</c:v>
                </c:pt>
                <c:pt idx="105">
                  <c:v>3.3458942229902702</c:v>
                </c:pt>
                <c:pt idx="106">
                  <c:v>3.4094828823587373</c:v>
                </c:pt>
                <c:pt idx="107">
                  <c:v>3.3610675434885016</c:v>
                </c:pt>
                <c:pt idx="108">
                  <c:v>3.2428590761654954</c:v>
                </c:pt>
                <c:pt idx="109">
                  <c:v>3.092840889627793</c:v>
                </c:pt>
                <c:pt idx="110">
                  <c:v>3.264190564750026</c:v>
                </c:pt>
                <c:pt idx="111">
                  <c:v>3.2464411192241043</c:v>
                </c:pt>
                <c:pt idx="112">
                  <c:v>3.0719463378944263</c:v>
                </c:pt>
                <c:pt idx="113">
                  <c:v>3.0953214341253661</c:v>
                </c:pt>
                <c:pt idx="114">
                  <c:v>3.0291620244473298</c:v>
                </c:pt>
                <c:pt idx="115">
                  <c:v>3.0833604891345932</c:v>
                </c:pt>
                <c:pt idx="116">
                  <c:v>3.0934897308606519</c:v>
                </c:pt>
                <c:pt idx="117">
                  <c:v>3.084394604800162</c:v>
                </c:pt>
                <c:pt idx="118">
                  <c:v>3.0629893381288706</c:v>
                </c:pt>
                <c:pt idx="119">
                  <c:v>3.1015609316216111</c:v>
                </c:pt>
                <c:pt idx="120">
                  <c:v>3.1295243668504495</c:v>
                </c:pt>
                <c:pt idx="121">
                  <c:v>3.0051264758197758</c:v>
                </c:pt>
                <c:pt idx="122">
                  <c:v>2.9451214955918688</c:v>
                </c:pt>
                <c:pt idx="123">
                  <c:v>2.9751844835940524</c:v>
                </c:pt>
                <c:pt idx="124">
                  <c:v>3.0391965727004453</c:v>
                </c:pt>
                <c:pt idx="125">
                  <c:v>3.1209324151937627</c:v>
                </c:pt>
                <c:pt idx="126">
                  <c:v>3.0127212548223432</c:v>
                </c:pt>
                <c:pt idx="127">
                  <c:v>2.8787972102614532</c:v>
                </c:pt>
                <c:pt idx="128">
                  <c:v>2.8779677955288983</c:v>
                </c:pt>
                <c:pt idx="129">
                  <c:v>2.8863931924822315</c:v>
                </c:pt>
                <c:pt idx="130">
                  <c:v>2.7933097596561907</c:v>
                </c:pt>
                <c:pt idx="131">
                  <c:v>2.7198972107089849</c:v>
                </c:pt>
                <c:pt idx="132">
                  <c:v>2.5894868961272755</c:v>
                </c:pt>
                <c:pt idx="133">
                  <c:v>2.6840454406252405</c:v>
                </c:pt>
                <c:pt idx="134">
                  <c:v>2.5632685127038877</c:v>
                </c:pt>
                <c:pt idx="135">
                  <c:v>2.452610896821275</c:v>
                </c:pt>
                <c:pt idx="136">
                  <c:v>2.3549356605394682</c:v>
                </c:pt>
                <c:pt idx="137">
                  <c:v>2.2694211901634054</c:v>
                </c:pt>
                <c:pt idx="138">
                  <c:v>2.3069840964609494</c:v>
                </c:pt>
                <c:pt idx="139">
                  <c:v>2.1866175829535441</c:v>
                </c:pt>
                <c:pt idx="140">
                  <c:v>2.205443262769573</c:v>
                </c:pt>
                <c:pt idx="141">
                  <c:v>2.1762737862223207</c:v>
                </c:pt>
                <c:pt idx="142">
                  <c:v>2.1053979127518638</c:v>
                </c:pt>
                <c:pt idx="143">
                  <c:v>2.1602886502211884</c:v>
                </c:pt>
                <c:pt idx="144">
                  <c:v>2.149584630167217</c:v>
                </c:pt>
                <c:pt idx="145">
                  <c:v>2.0696551446186793</c:v>
                </c:pt>
                <c:pt idx="146">
                  <c:v>2.1734258394423729</c:v>
                </c:pt>
                <c:pt idx="147">
                  <c:v>2.1197463301707451</c:v>
                </c:pt>
                <c:pt idx="148">
                  <c:v>1.9858276064881082</c:v>
                </c:pt>
                <c:pt idx="149">
                  <c:v>1.7934484782569982</c:v>
                </c:pt>
                <c:pt idx="150">
                  <c:v>1.7286662348145125</c:v>
                </c:pt>
                <c:pt idx="151">
                  <c:v>1.8921539077614409</c:v>
                </c:pt>
                <c:pt idx="152">
                  <c:v>1.9180960710797117</c:v>
                </c:pt>
                <c:pt idx="153">
                  <c:v>1.5631512275759787</c:v>
                </c:pt>
                <c:pt idx="154">
                  <c:v>1.4379931759070612</c:v>
                </c:pt>
                <c:pt idx="155">
                  <c:v>1.7383022052962871</c:v>
                </c:pt>
                <c:pt idx="156">
                  <c:v>1.6963392845386684</c:v>
                </c:pt>
                <c:pt idx="157">
                  <c:v>1.7101089650377146</c:v>
                </c:pt>
                <c:pt idx="158">
                  <c:v>1.6889388614714507</c:v>
                </c:pt>
                <c:pt idx="159">
                  <c:v>1.464024336631877</c:v>
                </c:pt>
                <c:pt idx="160">
                  <c:v>1.5361190228560002</c:v>
                </c:pt>
                <c:pt idx="161">
                  <c:v>1.7010564248570355</c:v>
                </c:pt>
                <c:pt idx="162">
                  <c:v>1.9758717614820431</c:v>
                </c:pt>
                <c:pt idx="163">
                  <c:v>2.1586447912851234</c:v>
                </c:pt>
                <c:pt idx="164">
                  <c:v>1.8699870654919251</c:v>
                </c:pt>
                <c:pt idx="165">
                  <c:v>1.6680408826484527</c:v>
                </c:pt>
                <c:pt idx="166">
                  <c:v>1.648197563982662</c:v>
                </c:pt>
                <c:pt idx="167">
                  <c:v>1.667924519537457</c:v>
                </c:pt>
                <c:pt idx="168">
                  <c:v>1.6223269168446361</c:v>
                </c:pt>
                <c:pt idx="169">
                  <c:v>1.6178332414055729</c:v>
                </c:pt>
                <c:pt idx="170">
                  <c:v>1.5842319047299012</c:v>
                </c:pt>
                <c:pt idx="171">
                  <c:v>1.5674716201937808</c:v>
                </c:pt>
                <c:pt idx="172">
                  <c:v>1.5661286097460021</c:v>
                </c:pt>
                <c:pt idx="173">
                  <c:v>1.5452563200100227</c:v>
                </c:pt>
                <c:pt idx="174">
                  <c:v>1.5047816722851293</c:v>
                </c:pt>
                <c:pt idx="175">
                  <c:v>1.5157724997294377</c:v>
                </c:pt>
                <c:pt idx="176">
                  <c:v>1.4732943518292438</c:v>
                </c:pt>
                <c:pt idx="177">
                  <c:v>1.4514891651911199</c:v>
                </c:pt>
                <c:pt idx="178">
                  <c:v>1.4311315309476904</c:v>
                </c:pt>
                <c:pt idx="179">
                  <c:v>1.4156579396150908</c:v>
                </c:pt>
                <c:pt idx="180">
                  <c:v>1.4427073848812677</c:v>
                </c:pt>
                <c:pt idx="181">
                  <c:v>1.4032212035903335</c:v>
                </c:pt>
                <c:pt idx="182">
                  <c:v>1.4138588935319665</c:v>
                </c:pt>
                <c:pt idx="183">
                  <c:v>1.3925567498797418</c:v>
                </c:pt>
                <c:pt idx="184">
                  <c:v>1.3845841094380085</c:v>
                </c:pt>
                <c:pt idx="185">
                  <c:v>1.3781730748769987</c:v>
                </c:pt>
                <c:pt idx="186">
                  <c:v>1.3644013984769672</c:v>
                </c:pt>
                <c:pt idx="187">
                  <c:v>1.3497896291228419</c:v>
                </c:pt>
                <c:pt idx="188">
                  <c:v>1.3534136811665425</c:v>
                </c:pt>
                <c:pt idx="189">
                  <c:v>1.349725496468194</c:v>
                </c:pt>
                <c:pt idx="190">
                  <c:v>1.3358964027548879</c:v>
                </c:pt>
                <c:pt idx="191">
                  <c:v>1.319382822275768</c:v>
                </c:pt>
                <c:pt idx="192">
                  <c:v>1.3057225679159148</c:v>
                </c:pt>
                <c:pt idx="193">
                  <c:v>1.3183349621898315</c:v>
                </c:pt>
                <c:pt idx="194">
                  <c:v>1.3154657200102804</c:v>
                </c:pt>
                <c:pt idx="195">
                  <c:v>1.3026509363669019</c:v>
                </c:pt>
                <c:pt idx="196">
                  <c:v>1.2904659798798366</c:v>
                </c:pt>
                <c:pt idx="197">
                  <c:v>1.2879273437136263</c:v>
                </c:pt>
                <c:pt idx="198">
                  <c:v>1.2881984804637996</c:v>
                </c:pt>
                <c:pt idx="199">
                  <c:v>1.2983515456151142</c:v>
                </c:pt>
                <c:pt idx="200">
                  <c:v>1.3037862488320806</c:v>
                </c:pt>
                <c:pt idx="201">
                  <c:v>1.2970042570007978</c:v>
                </c:pt>
                <c:pt idx="202">
                  <c:v>1.2735928927212827</c:v>
                </c:pt>
                <c:pt idx="203">
                  <c:v>1.2892843718535427</c:v>
                </c:pt>
                <c:pt idx="204">
                  <c:v>1.3001765423841736</c:v>
                </c:pt>
                <c:pt idx="205">
                  <c:v>1.3122493901949943</c:v>
                </c:pt>
                <c:pt idx="206">
                  <c:v>1.3290224888560931</c:v>
                </c:pt>
                <c:pt idx="207">
                  <c:v>1.3475645477211318</c:v>
                </c:pt>
                <c:pt idx="208">
                  <c:v>1.321919784882637</c:v>
                </c:pt>
                <c:pt idx="209">
                  <c:v>1.3293742823429173</c:v>
                </c:pt>
                <c:pt idx="210">
                  <c:v>1.3198219392887987</c:v>
                </c:pt>
                <c:pt idx="211">
                  <c:v>1.3230936901511416</c:v>
                </c:pt>
                <c:pt idx="212">
                  <c:v>1.3346421601104601</c:v>
                </c:pt>
                <c:pt idx="213">
                  <c:v>1.3000537908516279</c:v>
                </c:pt>
                <c:pt idx="214">
                  <c:v>1.2792144668367549</c:v>
                </c:pt>
                <c:pt idx="215">
                  <c:v>1.2166967702259834</c:v>
                </c:pt>
                <c:pt idx="216">
                  <c:v>1.2083079485614934</c:v>
                </c:pt>
                <c:pt idx="217">
                  <c:v>1.2171467724620257</c:v>
                </c:pt>
                <c:pt idx="218">
                  <c:v>1.1871103824370759</c:v>
                </c:pt>
                <c:pt idx="219">
                  <c:v>1.0795556912165833</c:v>
                </c:pt>
                <c:pt idx="220">
                  <c:v>1.0233747932725579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0AA-4A6C-911F-18481DCCE543}"/>
            </c:ext>
          </c:extLst>
        </c:ser>
        <c:ser>
          <c:idx val="2"/>
          <c:order val="2"/>
          <c:tx>
            <c:strRef>
              <c:f>CIEMAT!$U$1</c:f>
              <c:strCache>
                <c:ptCount val="1"/>
                <c:pt idx="0">
                  <c:v>CIEMAT_400_200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CIEMAT!$A$2:$A$230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CIEMAT!$U$2:$U$230</c:f>
              <c:numCache>
                <c:formatCode>General</c:formatCode>
                <c:ptCount val="229"/>
                <c:pt idx="0">
                  <c:v>24.437880146247537</c:v>
                </c:pt>
                <c:pt idx="1">
                  <c:v>16.9826623048972</c:v>
                </c:pt>
                <c:pt idx="2">
                  <c:v>15.260389446483705</c:v>
                </c:pt>
                <c:pt idx="3">
                  <c:v>11.939288279430819</c:v>
                </c:pt>
                <c:pt idx="4">
                  <c:v>18.054797451503028</c:v>
                </c:pt>
                <c:pt idx="5">
                  <c:v>16.121763412810825</c:v>
                </c:pt>
                <c:pt idx="6">
                  <c:v>13.109252067374484</c:v>
                </c:pt>
                <c:pt idx="7">
                  <c:v>17.462272883190344</c:v>
                </c:pt>
                <c:pt idx="8">
                  <c:v>13.629357627783252</c:v>
                </c:pt>
                <c:pt idx="9">
                  <c:v>11.702048431246617</c:v>
                </c:pt>
                <c:pt idx="10">
                  <c:v>12.436045064278863</c:v>
                </c:pt>
                <c:pt idx="11">
                  <c:v>14.800024315332424</c:v>
                </c:pt>
                <c:pt idx="12">
                  <c:v>12.168617598687137</c:v>
                </c:pt>
                <c:pt idx="13">
                  <c:v>12.487989691900081</c:v>
                </c:pt>
                <c:pt idx="14">
                  <c:v>13.921383927322186</c:v>
                </c:pt>
                <c:pt idx="15">
                  <c:v>12.509227680201661</c:v>
                </c:pt>
                <c:pt idx="16">
                  <c:v>11.354402440982136</c:v>
                </c:pt>
                <c:pt idx="17">
                  <c:v>12.60998311564529</c:v>
                </c:pt>
                <c:pt idx="18">
                  <c:v>9.6193983511901617</c:v>
                </c:pt>
                <c:pt idx="19">
                  <c:v>10.676401530163556</c:v>
                </c:pt>
                <c:pt idx="20">
                  <c:v>13.149503386516981</c:v>
                </c:pt>
                <c:pt idx="21">
                  <c:v>11.720910923441997</c:v>
                </c:pt>
                <c:pt idx="22">
                  <c:v>10.714473737286983</c:v>
                </c:pt>
                <c:pt idx="23">
                  <c:v>10.784800298979974</c:v>
                </c:pt>
                <c:pt idx="24">
                  <c:v>12.335281348805651</c:v>
                </c:pt>
                <c:pt idx="25">
                  <c:v>12.740785818438059</c:v>
                </c:pt>
                <c:pt idx="26">
                  <c:v>11.775786479732412</c:v>
                </c:pt>
                <c:pt idx="27">
                  <c:v>10.641314236769917</c:v>
                </c:pt>
                <c:pt idx="28">
                  <c:v>10.024470978601727</c:v>
                </c:pt>
                <c:pt idx="29">
                  <c:v>10.503008033102363</c:v>
                </c:pt>
                <c:pt idx="30">
                  <c:v>10.833661002962073</c:v>
                </c:pt>
                <c:pt idx="31">
                  <c:v>8.5675273774329401</c:v>
                </c:pt>
                <c:pt idx="32">
                  <c:v>9.5284995367147918</c:v>
                </c:pt>
                <c:pt idx="33">
                  <c:v>10.216736327297298</c:v>
                </c:pt>
                <c:pt idx="34">
                  <c:v>9.258596914445036</c:v>
                </c:pt>
                <c:pt idx="35">
                  <c:v>10.066988019552788</c:v>
                </c:pt>
                <c:pt idx="36">
                  <c:v>9.2896211172700038</c:v>
                </c:pt>
                <c:pt idx="37">
                  <c:v>11.503892891999957</c:v>
                </c:pt>
                <c:pt idx="38">
                  <c:v>9.3159962610237894</c:v>
                </c:pt>
                <c:pt idx="39">
                  <c:v>10.079232717279435</c:v>
                </c:pt>
                <c:pt idx="40">
                  <c:v>8.2949959784265186</c:v>
                </c:pt>
                <c:pt idx="41">
                  <c:v>9.6023442684893521</c:v>
                </c:pt>
                <c:pt idx="42">
                  <c:v>8.139606553631701</c:v>
                </c:pt>
                <c:pt idx="43">
                  <c:v>8.8060056013483141</c:v>
                </c:pt>
                <c:pt idx="44">
                  <c:v>9.6268917201362996</c:v>
                </c:pt>
                <c:pt idx="45">
                  <c:v>8.4972458994318885</c:v>
                </c:pt>
                <c:pt idx="46">
                  <c:v>9.5607848388783019</c:v>
                </c:pt>
                <c:pt idx="47">
                  <c:v>7.9635359460594977</c:v>
                </c:pt>
                <c:pt idx="48">
                  <c:v>8.5135644299873796</c:v>
                </c:pt>
                <c:pt idx="49">
                  <c:v>8.4730858026864588</c:v>
                </c:pt>
                <c:pt idx="50">
                  <c:v>7.9173186703828602</c:v>
                </c:pt>
                <c:pt idx="51">
                  <c:v>8.461246340315693</c:v>
                </c:pt>
                <c:pt idx="52">
                  <c:v>7.8893652524848354</c:v>
                </c:pt>
                <c:pt idx="53">
                  <c:v>8.1232570245501048</c:v>
                </c:pt>
                <c:pt idx="54">
                  <c:v>7.8126125028595617</c:v>
                </c:pt>
                <c:pt idx="55">
                  <c:v>7.8529024831194079</c:v>
                </c:pt>
                <c:pt idx="56">
                  <c:v>7.7237587506439827</c:v>
                </c:pt>
                <c:pt idx="57">
                  <c:v>7.4243745498473253</c:v>
                </c:pt>
                <c:pt idx="58">
                  <c:v>6.9296004058884559</c:v>
                </c:pt>
                <c:pt idx="59">
                  <c:v>6.746823865013492</c:v>
                </c:pt>
                <c:pt idx="60">
                  <c:v>6.6832368146508916</c:v>
                </c:pt>
                <c:pt idx="61">
                  <c:v>6.9766350107906749</c:v>
                </c:pt>
                <c:pt idx="62">
                  <c:v>6.569435728226682</c:v>
                </c:pt>
                <c:pt idx="63">
                  <c:v>6.0195228256007223</c:v>
                </c:pt>
                <c:pt idx="64">
                  <c:v>5.6177301021756554</c:v>
                </c:pt>
                <c:pt idx="65">
                  <c:v>5.7264955455216464</c:v>
                </c:pt>
                <c:pt idx="66">
                  <c:v>5.5923193643435223</c:v>
                </c:pt>
                <c:pt idx="67">
                  <c:v>5.550731672025381</c:v>
                </c:pt>
                <c:pt idx="68">
                  <c:v>5.384962653396685</c:v>
                </c:pt>
                <c:pt idx="69">
                  <c:v>5.2857268701639875</c:v>
                </c:pt>
                <c:pt idx="70">
                  <c:v>4.8923706410373491</c:v>
                </c:pt>
                <c:pt idx="71">
                  <c:v>4.6148479261901842</c:v>
                </c:pt>
                <c:pt idx="72">
                  <c:v>4.9445536723618586</c:v>
                </c:pt>
                <c:pt idx="73">
                  <c:v>4.3640461147350562</c:v>
                </c:pt>
                <c:pt idx="74">
                  <c:v>4.4395613156972038</c:v>
                </c:pt>
                <c:pt idx="75">
                  <c:v>4.3620337771152178</c:v>
                </c:pt>
                <c:pt idx="76">
                  <c:v>4.4092509998535725</c:v>
                </c:pt>
                <c:pt idx="77">
                  <c:v>4.5153715716701983</c:v>
                </c:pt>
                <c:pt idx="78">
                  <c:v>3.9091991572875302</c:v>
                </c:pt>
                <c:pt idx="79">
                  <c:v>4.0925018960048085</c:v>
                </c:pt>
                <c:pt idx="80">
                  <c:v>4.1145478295107214</c:v>
                </c:pt>
                <c:pt idx="81">
                  <c:v>4.2253332046264465</c:v>
                </c:pt>
                <c:pt idx="82">
                  <c:v>4.1231170614698067</c:v>
                </c:pt>
                <c:pt idx="83">
                  <c:v>4.1636076726843534</c:v>
                </c:pt>
                <c:pt idx="84">
                  <c:v>4.0531836511709409</c:v>
                </c:pt>
                <c:pt idx="85">
                  <c:v>3.9435928839526202</c:v>
                </c:pt>
                <c:pt idx="86">
                  <c:v>4.0088367824381441</c:v>
                </c:pt>
                <c:pt idx="87">
                  <c:v>4.0013707141786776</c:v>
                </c:pt>
                <c:pt idx="88">
                  <c:v>3.9396918272622314</c:v>
                </c:pt>
                <c:pt idx="89">
                  <c:v>3.8229901730877689</c:v>
                </c:pt>
                <c:pt idx="90">
                  <c:v>3.7333004501903062</c:v>
                </c:pt>
                <c:pt idx="91">
                  <c:v>3.9508745144569306</c:v>
                </c:pt>
                <c:pt idx="92">
                  <c:v>3.6236437555324588</c:v>
                </c:pt>
                <c:pt idx="93">
                  <c:v>3.7652047950441565</c:v>
                </c:pt>
                <c:pt idx="94">
                  <c:v>3.8272754378623395</c:v>
                </c:pt>
                <c:pt idx="95">
                  <c:v>3.7652773606367798</c:v>
                </c:pt>
                <c:pt idx="96">
                  <c:v>3.5831112385022967</c:v>
                </c:pt>
                <c:pt idx="97">
                  <c:v>3.6602045893003718</c:v>
                </c:pt>
                <c:pt idx="98">
                  <c:v>3.6813996353489822</c:v>
                </c:pt>
                <c:pt idx="99">
                  <c:v>3.3673648321316656</c:v>
                </c:pt>
                <c:pt idx="100">
                  <c:v>3.4863684115716302</c:v>
                </c:pt>
                <c:pt idx="101">
                  <c:v>3.5010656598660326</c:v>
                </c:pt>
                <c:pt idx="102">
                  <c:v>3.4563960598339283</c:v>
                </c:pt>
                <c:pt idx="103">
                  <c:v>3.5198502037478092</c:v>
                </c:pt>
                <c:pt idx="104">
                  <c:v>3.3451328421990145</c:v>
                </c:pt>
                <c:pt idx="105">
                  <c:v>3.3420214682728835</c:v>
                </c:pt>
                <c:pt idx="106">
                  <c:v>3.507042524533047</c:v>
                </c:pt>
                <c:pt idx="107">
                  <c:v>3.3907829275745254</c:v>
                </c:pt>
                <c:pt idx="108">
                  <c:v>3.3097706314088402</c:v>
                </c:pt>
                <c:pt idx="109">
                  <c:v>3.1971234481178525</c:v>
                </c:pt>
                <c:pt idx="110">
                  <c:v>3.3609169206762597</c:v>
                </c:pt>
                <c:pt idx="111">
                  <c:v>3.4316264794407378</c:v>
                </c:pt>
                <c:pt idx="112">
                  <c:v>3.1401860960892432</c:v>
                </c:pt>
                <c:pt idx="113">
                  <c:v>3.1009297410123646</c:v>
                </c:pt>
                <c:pt idx="114">
                  <c:v>3.0691964708961312</c:v>
                </c:pt>
                <c:pt idx="115">
                  <c:v>3.1592538352075392</c:v>
                </c:pt>
                <c:pt idx="116">
                  <c:v>3.1543785965988493</c:v>
                </c:pt>
                <c:pt idx="117">
                  <c:v>3.1821591409555157</c:v>
                </c:pt>
                <c:pt idx="118">
                  <c:v>3.0989310480251588</c:v>
                </c:pt>
                <c:pt idx="119">
                  <c:v>3.1134754856078994</c:v>
                </c:pt>
                <c:pt idx="120">
                  <c:v>3.0966272715990395</c:v>
                </c:pt>
                <c:pt idx="121">
                  <c:v>3.0589653403493906</c:v>
                </c:pt>
                <c:pt idx="122">
                  <c:v>3.0055015180284044</c:v>
                </c:pt>
                <c:pt idx="123">
                  <c:v>3.0053599680318155</c:v>
                </c:pt>
                <c:pt idx="124">
                  <c:v>3.0259284294667999</c:v>
                </c:pt>
                <c:pt idx="125">
                  <c:v>3.1572686271937935</c:v>
                </c:pt>
                <c:pt idx="126">
                  <c:v>3.0580380838577996</c:v>
                </c:pt>
                <c:pt idx="127">
                  <c:v>2.9865485720569303</c:v>
                </c:pt>
                <c:pt idx="128">
                  <c:v>2.9531218275779167</c:v>
                </c:pt>
                <c:pt idx="129">
                  <c:v>2.9271757123944422</c:v>
                </c:pt>
                <c:pt idx="130">
                  <c:v>2.8152936319859379</c:v>
                </c:pt>
                <c:pt idx="131">
                  <c:v>2.8245694874828025</c:v>
                </c:pt>
                <c:pt idx="132">
                  <c:v>2.7441280274856714</c:v>
                </c:pt>
                <c:pt idx="133">
                  <c:v>2.6386260851553391</c:v>
                </c:pt>
                <c:pt idx="134">
                  <c:v>2.574363055299199</c:v>
                </c:pt>
                <c:pt idx="135">
                  <c:v>2.5395252416784726</c:v>
                </c:pt>
                <c:pt idx="136">
                  <c:v>2.4422875443983103</c:v>
                </c:pt>
                <c:pt idx="137">
                  <c:v>2.4007136964039253</c:v>
                </c:pt>
                <c:pt idx="138">
                  <c:v>2.4015000192897222</c:v>
                </c:pt>
                <c:pt idx="139">
                  <c:v>2.2354508548008245</c:v>
                </c:pt>
                <c:pt idx="140">
                  <c:v>2.2586378351411716</c:v>
                </c:pt>
                <c:pt idx="141">
                  <c:v>2.2658137412311543</c:v>
                </c:pt>
                <c:pt idx="142">
                  <c:v>2.2547378308164054</c:v>
                </c:pt>
                <c:pt idx="143">
                  <c:v>2.3037248655295444</c:v>
                </c:pt>
                <c:pt idx="144">
                  <c:v>2.2186134779502469</c:v>
                </c:pt>
                <c:pt idx="145">
                  <c:v>2.1786037599991035</c:v>
                </c:pt>
                <c:pt idx="146">
                  <c:v>2.2018177114050843</c:v>
                </c:pt>
                <c:pt idx="147">
                  <c:v>2.0660528135726359</c:v>
                </c:pt>
                <c:pt idx="148">
                  <c:v>2.092110348918014</c:v>
                </c:pt>
                <c:pt idx="149">
                  <c:v>2.1164967792105269</c:v>
                </c:pt>
                <c:pt idx="150">
                  <c:v>1.9884280591172694</c:v>
                </c:pt>
                <c:pt idx="151">
                  <c:v>2.0344379793953404</c:v>
                </c:pt>
                <c:pt idx="152">
                  <c:v>1.9631259190665227</c:v>
                </c:pt>
                <c:pt idx="153">
                  <c:v>1.7127896903696045</c:v>
                </c:pt>
                <c:pt idx="154">
                  <c:v>1.8269335048564164</c:v>
                </c:pt>
                <c:pt idx="155">
                  <c:v>1.9930282704337923</c:v>
                </c:pt>
                <c:pt idx="156">
                  <c:v>2.0141830127648972</c:v>
                </c:pt>
                <c:pt idx="157">
                  <c:v>2.0510397647992411</c:v>
                </c:pt>
                <c:pt idx="158">
                  <c:v>1.7501464734219212</c:v>
                </c:pt>
                <c:pt idx="159">
                  <c:v>1.4284737754819967</c:v>
                </c:pt>
                <c:pt idx="160">
                  <c:v>1.7344298826259161</c:v>
                </c:pt>
                <c:pt idx="161">
                  <c:v>1.9370113173242247</c:v>
                </c:pt>
                <c:pt idx="162">
                  <c:v>1.6409629807978943</c:v>
                </c:pt>
                <c:pt idx="163">
                  <c:v>1.9141444193692989</c:v>
                </c:pt>
                <c:pt idx="164">
                  <c:v>1.8137034005840651</c:v>
                </c:pt>
                <c:pt idx="165">
                  <c:v>1.6666404403005026</c:v>
                </c:pt>
                <c:pt idx="166">
                  <c:v>1.6622472728776585</c:v>
                </c:pt>
                <c:pt idx="167">
                  <c:v>1.6627831753052609</c:v>
                </c:pt>
                <c:pt idx="168">
                  <c:v>1.6028097805053452</c:v>
                </c:pt>
                <c:pt idx="169">
                  <c:v>1.5894823951173771</c:v>
                </c:pt>
                <c:pt idx="170">
                  <c:v>1.5821446520190312</c:v>
                </c:pt>
                <c:pt idx="171">
                  <c:v>1.5573740120826245</c:v>
                </c:pt>
                <c:pt idx="172">
                  <c:v>1.5661286097460021</c:v>
                </c:pt>
                <c:pt idx="173">
                  <c:v>1.5352394842031065</c:v>
                </c:pt>
                <c:pt idx="174">
                  <c:v>1.4892903288692252</c:v>
                </c:pt>
                <c:pt idx="175">
                  <c:v>1.4923339999021918</c:v>
                </c:pt>
                <c:pt idx="176">
                  <c:v>1.4572644338244642</c:v>
                </c:pt>
                <c:pt idx="177">
                  <c:v>1.4391359098832655</c:v>
                </c:pt>
                <c:pt idx="178">
                  <c:v>1.4197311715535168</c:v>
                </c:pt>
                <c:pt idx="179">
                  <c:v>1.3792658530240622</c:v>
                </c:pt>
                <c:pt idx="180">
                  <c:v>1.4120948987927544</c:v>
                </c:pt>
                <c:pt idx="181">
                  <c:v>1.3763128807818585</c:v>
                </c:pt>
                <c:pt idx="182">
                  <c:v>1.395090232305688</c:v>
                </c:pt>
                <c:pt idx="183">
                  <c:v>1.3787317069545308</c:v>
                </c:pt>
                <c:pt idx="184">
                  <c:v>1.3671421459423079</c:v>
                </c:pt>
                <c:pt idx="185">
                  <c:v>1.3560971203279888</c:v>
                </c:pt>
                <c:pt idx="186">
                  <c:v>1.3409544302238499</c:v>
                </c:pt>
                <c:pt idx="187">
                  <c:v>1.3209475557160053</c:v>
                </c:pt>
                <c:pt idx="188">
                  <c:v>1.3237672157276668</c:v>
                </c:pt>
                <c:pt idx="189">
                  <c:v>1.3172546747761962</c:v>
                </c:pt>
                <c:pt idx="190">
                  <c:v>1.3051142155931108</c:v>
                </c:pt>
                <c:pt idx="191">
                  <c:v>1.2892302357995236</c:v>
                </c:pt>
                <c:pt idx="192">
                  <c:v>1.2789791890136055</c:v>
                </c:pt>
                <c:pt idx="193">
                  <c:v>1.2881489439971554</c:v>
                </c:pt>
                <c:pt idx="194">
                  <c:v>1.2912710417841717</c:v>
                </c:pt>
                <c:pt idx="195">
                  <c:v>1.2903623934814417</c:v>
                </c:pt>
                <c:pt idx="196">
                  <c:v>1.2740915161977948</c:v>
                </c:pt>
                <c:pt idx="197">
                  <c:v>1.2704867731037706</c:v>
                </c:pt>
                <c:pt idx="198">
                  <c:v>1.2668144816315956</c:v>
                </c:pt>
                <c:pt idx="199">
                  <c:v>1.2679097800818864</c:v>
                </c:pt>
                <c:pt idx="200">
                  <c:v>1.2854351992603013</c:v>
                </c:pt>
                <c:pt idx="201">
                  <c:v>1.2841565562220543</c:v>
                </c:pt>
                <c:pt idx="202">
                  <c:v>1.2676408633222904</c:v>
                </c:pt>
                <c:pt idx="203">
                  <c:v>1.2793626642203548</c:v>
                </c:pt>
                <c:pt idx="204">
                  <c:v>1.2851866458635368</c:v>
                </c:pt>
                <c:pt idx="205">
                  <c:v>1.3006555440214711</c:v>
                </c:pt>
                <c:pt idx="206">
                  <c:v>1.313484076074015</c:v>
                </c:pt>
                <c:pt idx="207">
                  <c:v>1.3398419191452575</c:v>
                </c:pt>
                <c:pt idx="208">
                  <c:v>1.3111075193443256</c:v>
                </c:pt>
                <c:pt idx="209">
                  <c:v>1.3077854921079495</c:v>
                </c:pt>
                <c:pt idx="210">
                  <c:v>1.2931946748401875</c:v>
                </c:pt>
                <c:pt idx="211">
                  <c:v>1.3043434221377375</c:v>
                </c:pt>
                <c:pt idx="212">
                  <c:v>1.3151136814627911</c:v>
                </c:pt>
                <c:pt idx="213">
                  <c:v>1.2819548130917551</c:v>
                </c:pt>
                <c:pt idx="214">
                  <c:v>1.2504589198211375</c:v>
                </c:pt>
                <c:pt idx="215">
                  <c:v>1.1850626980437107</c:v>
                </c:pt>
                <c:pt idx="216">
                  <c:v>1.1541416233638178</c:v>
                </c:pt>
                <c:pt idx="217">
                  <c:v>1.1816446285312017</c:v>
                </c:pt>
                <c:pt idx="218">
                  <c:v>1.1906487418295872</c:v>
                </c:pt>
                <c:pt idx="219">
                  <c:v>1.0773750458666895</c:v>
                </c:pt>
                <c:pt idx="220">
                  <c:v>0.99686108999158463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0AA-4A6C-911F-18481DCCE5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8065648"/>
        <c:axId val="577771256"/>
      </c:scatterChart>
      <c:valAx>
        <c:axId val="578065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77771256"/>
        <c:crosses val="autoZero"/>
        <c:crossBetween val="midCat"/>
      </c:valAx>
      <c:valAx>
        <c:axId val="577771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780656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CIEMAT particles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398427064944282"/>
          <c:y val="9.0592334494773524E-2"/>
          <c:w val="0.82284678827957891"/>
          <c:h val="0.72846913915129541"/>
        </c:manualLayout>
      </c:layout>
      <c:scatterChart>
        <c:scatterStyle val="smoothMarker"/>
        <c:varyColors val="0"/>
        <c:ser>
          <c:idx val="2"/>
          <c:order val="0"/>
          <c:tx>
            <c:strRef>
              <c:f>CIEMAT!$S$1</c:f>
              <c:strCache>
                <c:ptCount val="1"/>
                <c:pt idx="0">
                  <c:v>CIEMAT_0_200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CIEMAT!$A$2:$A$230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CIEMAT!$S$2:$S$230</c:f>
              <c:numCache>
                <c:formatCode>General</c:formatCode>
                <c:ptCount val="229"/>
                <c:pt idx="0">
                  <c:v>14.838937553658688</c:v>
                </c:pt>
                <c:pt idx="1">
                  <c:v>10.41755326318339</c:v>
                </c:pt>
                <c:pt idx="2">
                  <c:v>12.514472214557742</c:v>
                </c:pt>
                <c:pt idx="3">
                  <c:v>11.559650383687966</c:v>
                </c:pt>
                <c:pt idx="4">
                  <c:v>13.280574088625299</c:v>
                </c:pt>
                <c:pt idx="5">
                  <c:v>12.258092296004078</c:v>
                </c:pt>
                <c:pt idx="6">
                  <c:v>13.213964512466324</c:v>
                </c:pt>
                <c:pt idx="7">
                  <c:v>12.607749513520618</c:v>
                </c:pt>
                <c:pt idx="8">
                  <c:v>12.509401898282688</c:v>
                </c:pt>
                <c:pt idx="9">
                  <c:v>10.118573724946295</c:v>
                </c:pt>
                <c:pt idx="10">
                  <c:v>13.248681849729975</c:v>
                </c:pt>
                <c:pt idx="11">
                  <c:v>10.528175056451236</c:v>
                </c:pt>
                <c:pt idx="12">
                  <c:v>11.111540988761467</c:v>
                </c:pt>
                <c:pt idx="13">
                  <c:v>12.164078145275887</c:v>
                </c:pt>
                <c:pt idx="14">
                  <c:v>13.338170544329591</c:v>
                </c:pt>
                <c:pt idx="15">
                  <c:v>12.584457873495182</c:v>
                </c:pt>
                <c:pt idx="16">
                  <c:v>10.779199660214617</c:v>
                </c:pt>
                <c:pt idx="17">
                  <c:v>11.405820314964847</c:v>
                </c:pt>
                <c:pt idx="18">
                  <c:v>9.8599664402358229</c:v>
                </c:pt>
                <c:pt idx="19">
                  <c:v>10.868953096230912</c:v>
                </c:pt>
                <c:pt idx="20">
                  <c:v>12.408540037002114</c:v>
                </c:pt>
                <c:pt idx="21">
                  <c:v>11.844046370576669</c:v>
                </c:pt>
                <c:pt idx="22">
                  <c:v>9.3600852257670244</c:v>
                </c:pt>
                <c:pt idx="23">
                  <c:v>9.6743663992973623</c:v>
                </c:pt>
                <c:pt idx="24">
                  <c:v>12.08373319113751</c:v>
                </c:pt>
                <c:pt idx="25">
                  <c:v>11.336641328570124</c:v>
                </c:pt>
                <c:pt idx="26">
                  <c:v>11.07899929454172</c:v>
                </c:pt>
                <c:pt idx="27">
                  <c:v>10.324436521476889</c:v>
                </c:pt>
                <c:pt idx="28">
                  <c:v>8.6211515798926737</c:v>
                </c:pt>
                <c:pt idx="29">
                  <c:v>11.477025158718963</c:v>
                </c:pt>
                <c:pt idx="30">
                  <c:v>9.7217223260085639</c:v>
                </c:pt>
                <c:pt idx="31">
                  <c:v>8.8659971113021481</c:v>
                </c:pt>
                <c:pt idx="32">
                  <c:v>9.5639208687611994</c:v>
                </c:pt>
                <c:pt idx="33">
                  <c:v>8.9261931656308793</c:v>
                </c:pt>
                <c:pt idx="34">
                  <c:v>9.4702693674744474</c:v>
                </c:pt>
                <c:pt idx="35">
                  <c:v>10.007430253641427</c:v>
                </c:pt>
                <c:pt idx="36">
                  <c:v>9.1301960589141089</c:v>
                </c:pt>
                <c:pt idx="37">
                  <c:v>10.672522457072802</c:v>
                </c:pt>
                <c:pt idx="38">
                  <c:v>8.8438594804849409</c:v>
                </c:pt>
                <c:pt idx="39">
                  <c:v>9.5871588519681232</c:v>
                </c:pt>
                <c:pt idx="40">
                  <c:v>8.2699241987454606</c:v>
                </c:pt>
                <c:pt idx="41">
                  <c:v>9.3615046486887366</c:v>
                </c:pt>
                <c:pt idx="42">
                  <c:v>7.9394309158043335</c:v>
                </c:pt>
                <c:pt idx="43">
                  <c:v>7.9690767254271835</c:v>
                </c:pt>
                <c:pt idx="44">
                  <c:v>8.5382953611725139</c:v>
                </c:pt>
                <c:pt idx="45">
                  <c:v>8.2486237910463718</c:v>
                </c:pt>
                <c:pt idx="46">
                  <c:v>8.7801893374052113</c:v>
                </c:pt>
                <c:pt idx="47">
                  <c:v>8.1334663307797701</c:v>
                </c:pt>
                <c:pt idx="48">
                  <c:v>8.2016201146217433</c:v>
                </c:pt>
                <c:pt idx="49">
                  <c:v>8.2691254494033952</c:v>
                </c:pt>
                <c:pt idx="50">
                  <c:v>7.4049260655731297</c:v>
                </c:pt>
                <c:pt idx="51">
                  <c:v>8.1413284265022998</c:v>
                </c:pt>
                <c:pt idx="52">
                  <c:v>7.7708911746108793</c:v>
                </c:pt>
                <c:pt idx="53">
                  <c:v>8.0114459543260406</c:v>
                </c:pt>
                <c:pt idx="54">
                  <c:v>7.3137507934429689</c:v>
                </c:pt>
                <c:pt idx="55">
                  <c:v>7.4559267191521696</c:v>
                </c:pt>
                <c:pt idx="56">
                  <c:v>7.8735708669899509</c:v>
                </c:pt>
                <c:pt idx="57">
                  <c:v>7.2196568237404559</c:v>
                </c:pt>
                <c:pt idx="58">
                  <c:v>6.8217303171947927</c:v>
                </c:pt>
                <c:pt idx="59">
                  <c:v>6.9120326379402588</c:v>
                </c:pt>
                <c:pt idx="60">
                  <c:v>6.5487347385771715</c:v>
                </c:pt>
                <c:pt idx="61">
                  <c:v>6.4834751104651378</c:v>
                </c:pt>
                <c:pt idx="62">
                  <c:v>6.2056730297704883</c:v>
                </c:pt>
                <c:pt idx="63">
                  <c:v>6.0127835380044576</c:v>
                </c:pt>
                <c:pt idx="64">
                  <c:v>5.8131320159310667</c:v>
                </c:pt>
                <c:pt idx="65">
                  <c:v>5.597696331206091</c:v>
                </c:pt>
                <c:pt idx="66">
                  <c:v>5.8872397592618269</c:v>
                </c:pt>
                <c:pt idx="67">
                  <c:v>5.3777956474720634</c:v>
                </c:pt>
                <c:pt idx="68">
                  <c:v>5.188826169163149</c:v>
                </c:pt>
                <c:pt idx="69">
                  <c:v>5.0294834254518452</c:v>
                </c:pt>
                <c:pt idx="70">
                  <c:v>4.9606610451318316</c:v>
                </c:pt>
                <c:pt idx="71">
                  <c:v>4.9249504634386909</c:v>
                </c:pt>
                <c:pt idx="72">
                  <c:v>4.7135932797416187</c:v>
                </c:pt>
                <c:pt idx="73">
                  <c:v>4.3486256506684535</c:v>
                </c:pt>
                <c:pt idx="74">
                  <c:v>4.3171291059075658</c:v>
                </c:pt>
                <c:pt idx="75">
                  <c:v>4.0921893763329509</c:v>
                </c:pt>
                <c:pt idx="76">
                  <c:v>4.1185635363181659</c:v>
                </c:pt>
                <c:pt idx="77">
                  <c:v>4.3579264363110308</c:v>
                </c:pt>
                <c:pt idx="78">
                  <c:v>3.9460618098653346</c:v>
                </c:pt>
                <c:pt idx="79">
                  <c:v>4.008418847496273</c:v>
                </c:pt>
                <c:pt idx="80">
                  <c:v>4.2068822564137758</c:v>
                </c:pt>
                <c:pt idx="81">
                  <c:v>4.1062914105845492</c:v>
                </c:pt>
                <c:pt idx="82">
                  <c:v>4.0123020484028862</c:v>
                </c:pt>
                <c:pt idx="83">
                  <c:v>3.9012624553173754</c:v>
                </c:pt>
                <c:pt idx="84">
                  <c:v>3.9878928444364532</c:v>
                </c:pt>
                <c:pt idx="85">
                  <c:v>3.9676141194261003</c:v>
                </c:pt>
                <c:pt idx="86">
                  <c:v>4.0570062287205833</c:v>
                </c:pt>
                <c:pt idx="87">
                  <c:v>3.9159036472758957</c:v>
                </c:pt>
                <c:pt idx="88">
                  <c:v>3.8557909257997189</c:v>
                </c:pt>
                <c:pt idx="89">
                  <c:v>3.775455736651705</c:v>
                </c:pt>
                <c:pt idx="90">
                  <c:v>3.5927521151653208</c:v>
                </c:pt>
                <c:pt idx="91">
                  <c:v>3.8066077939980789</c:v>
                </c:pt>
                <c:pt idx="92">
                  <c:v>3.6650708430533432</c:v>
                </c:pt>
                <c:pt idx="93">
                  <c:v>3.7435865541308897</c:v>
                </c:pt>
                <c:pt idx="94">
                  <c:v>3.7515763523601375</c:v>
                </c:pt>
                <c:pt idx="95">
                  <c:v>3.751841103769884</c:v>
                </c:pt>
                <c:pt idx="96">
                  <c:v>3.7387531434787187</c:v>
                </c:pt>
                <c:pt idx="97">
                  <c:v>3.618002954498841</c:v>
                </c:pt>
                <c:pt idx="98">
                  <c:v>3.6501839215579523</c:v>
                </c:pt>
                <c:pt idx="99">
                  <c:v>3.3728256702933903</c:v>
                </c:pt>
                <c:pt idx="100">
                  <c:v>3.5284850121674176</c:v>
                </c:pt>
                <c:pt idx="101">
                  <c:v>3.4994742915811154</c:v>
                </c:pt>
                <c:pt idx="102">
                  <c:v>3.4825290533845727</c:v>
                </c:pt>
                <c:pt idx="103">
                  <c:v>3.4618811106706828</c:v>
                </c:pt>
                <c:pt idx="104">
                  <c:v>3.3105415752117744</c:v>
                </c:pt>
                <c:pt idx="105">
                  <c:v>3.5215219446780015</c:v>
                </c:pt>
                <c:pt idx="106">
                  <c:v>3.6068849069712847</c:v>
                </c:pt>
                <c:pt idx="107">
                  <c:v>3.5120045245104676</c:v>
                </c:pt>
                <c:pt idx="108">
                  <c:v>3.3648027253199748</c:v>
                </c:pt>
                <c:pt idx="109">
                  <c:v>3.2487465175455861</c:v>
                </c:pt>
                <c:pt idx="110">
                  <c:v>3.4752031304965638</c:v>
                </c:pt>
                <c:pt idx="111">
                  <c:v>3.381501096711681</c:v>
                </c:pt>
                <c:pt idx="112">
                  <c:v>3.27150291368087</c:v>
                </c:pt>
                <c:pt idx="113">
                  <c:v>3.2134160338113658</c:v>
                </c:pt>
                <c:pt idx="114">
                  <c:v>3.2063909043354997</c:v>
                </c:pt>
                <c:pt idx="115">
                  <c:v>3.2513190382715402</c:v>
                </c:pt>
                <c:pt idx="116">
                  <c:v>3.1941103962898869</c:v>
                </c:pt>
                <c:pt idx="117">
                  <c:v>3.2000969662275254</c:v>
                </c:pt>
                <c:pt idx="118">
                  <c:v>3.1549113043924613</c:v>
                </c:pt>
                <c:pt idx="119">
                  <c:v>3.2469980524715862</c:v>
                </c:pt>
                <c:pt idx="120">
                  <c:v>3.2188912088532287</c:v>
                </c:pt>
                <c:pt idx="121">
                  <c:v>3.1856224927387258</c:v>
                </c:pt>
                <c:pt idx="122">
                  <c:v>3.0805767068501999</c:v>
                </c:pt>
                <c:pt idx="123">
                  <c:v>3.0717421283172701</c:v>
                </c:pt>
                <c:pt idx="124">
                  <c:v>3.110887092159675</c:v>
                </c:pt>
                <c:pt idx="125">
                  <c:v>3.1933799151670073</c:v>
                </c:pt>
                <c:pt idx="126">
                  <c:v>3.0993042084277742</c:v>
                </c:pt>
                <c:pt idx="127">
                  <c:v>2.9357455446201737</c:v>
                </c:pt>
                <c:pt idx="128">
                  <c:v>2.880197972459174</c:v>
                </c:pt>
                <c:pt idx="129">
                  <c:v>2.8057167114483899</c:v>
                </c:pt>
                <c:pt idx="130">
                  <c:v>2.7621736340472141</c:v>
                </c:pt>
                <c:pt idx="131">
                  <c:v>2.7223532795537269</c:v>
                </c:pt>
                <c:pt idx="132">
                  <c:v>2.6192538312049756</c:v>
                </c:pt>
                <c:pt idx="133">
                  <c:v>2.5991345924323617</c:v>
                </c:pt>
                <c:pt idx="134">
                  <c:v>2.4585939816529168</c:v>
                </c:pt>
                <c:pt idx="135">
                  <c:v>2.3882863647868087</c:v>
                </c:pt>
                <c:pt idx="136">
                  <c:v>2.2639179359301802</c:v>
                </c:pt>
                <c:pt idx="137">
                  <c:v>2.2555468541130139</c:v>
                </c:pt>
                <c:pt idx="138">
                  <c:v>2.1904359405139835</c:v>
                </c:pt>
                <c:pt idx="139">
                  <c:v>2.0540248435181532</c:v>
                </c:pt>
                <c:pt idx="140">
                  <c:v>2.1394990803045699</c:v>
                </c:pt>
                <c:pt idx="141">
                  <c:v>2.0442337827995796</c:v>
                </c:pt>
                <c:pt idx="142">
                  <c:v>2.020459132136923</c:v>
                </c:pt>
                <c:pt idx="143">
                  <c:v>2.0470002359105832</c:v>
                </c:pt>
                <c:pt idx="144">
                  <c:v>1.8591284789633022</c:v>
                </c:pt>
                <c:pt idx="145">
                  <c:v>1.9410271083683932</c:v>
                </c:pt>
                <c:pt idx="146">
                  <c:v>2.0036048471007177</c:v>
                </c:pt>
                <c:pt idx="147">
                  <c:v>1.9564436948556672</c:v>
                </c:pt>
                <c:pt idx="148">
                  <c:v>1.8327211307651905</c:v>
                </c:pt>
                <c:pt idx="149">
                  <c:v>1.7364250201390152</c:v>
                </c:pt>
                <c:pt idx="150">
                  <c:v>1.6492108700918247</c:v>
                </c:pt>
                <c:pt idx="151">
                  <c:v>1.757924307012366</c:v>
                </c:pt>
                <c:pt idx="152">
                  <c:v>1.5853906063851915</c:v>
                </c:pt>
                <c:pt idx="153">
                  <c:v>1.4359291001484182</c:v>
                </c:pt>
                <c:pt idx="154">
                  <c:v>1.5426625776773375</c:v>
                </c:pt>
                <c:pt idx="155">
                  <c:v>1.7755435462928177</c:v>
                </c:pt>
                <c:pt idx="156">
                  <c:v>1.5164605145102554</c:v>
                </c:pt>
                <c:pt idx="157">
                  <c:v>1.3462934396118833</c:v>
                </c:pt>
                <c:pt idx="158">
                  <c:v>1.3854020166727152</c:v>
                </c:pt>
                <c:pt idx="159">
                  <c:v>1.2432355973778964</c:v>
                </c:pt>
                <c:pt idx="160">
                  <c:v>1.5372761073500893</c:v>
                </c:pt>
                <c:pt idx="161">
                  <c:v>1.7394774694479092</c:v>
                </c:pt>
                <c:pt idx="162">
                  <c:v>1.2891539394418572</c:v>
                </c:pt>
                <c:pt idx="163">
                  <c:v>0.88337772733041509</c:v>
                </c:pt>
                <c:pt idx="164">
                  <c:v>1.6998572198860187</c:v>
                </c:pt>
                <c:pt idx="165">
                  <c:v>1.5160832056808347</c:v>
                </c:pt>
                <c:pt idx="166">
                  <c:v>1.5230424776293892</c:v>
                </c:pt>
                <c:pt idx="167">
                  <c:v>1.5276955096389018</c:v>
                </c:pt>
                <c:pt idx="168">
                  <c:v>1.4612895169232187</c:v>
                </c:pt>
                <c:pt idx="169">
                  <c:v>1.472109013765645</c:v>
                </c:pt>
                <c:pt idx="170">
                  <c:v>1.4669549573829619</c:v>
                </c:pt>
                <c:pt idx="171">
                  <c:v>1.4394416696375913</c:v>
                </c:pt>
                <c:pt idx="172">
                  <c:v>1.4424374036189802</c:v>
                </c:pt>
                <c:pt idx="173">
                  <c:v>1.4268758556375873</c:v>
                </c:pt>
                <c:pt idx="174">
                  <c:v>1.3891686078052488</c:v>
                </c:pt>
                <c:pt idx="175">
                  <c:v>1.4020757197230138</c:v>
                </c:pt>
                <c:pt idx="176">
                  <c:v>1.3707553260773742</c:v>
                </c:pt>
                <c:pt idx="177">
                  <c:v>1.3555022555516125</c:v>
                </c:pt>
                <c:pt idx="178">
                  <c:v>1.3493586651950242</c:v>
                </c:pt>
                <c:pt idx="179">
                  <c:v>1.3067711183231567</c:v>
                </c:pt>
                <c:pt idx="180">
                  <c:v>1.3410572094499071</c:v>
                </c:pt>
                <c:pt idx="181">
                  <c:v>1.3200203493110325</c:v>
                </c:pt>
                <c:pt idx="182">
                  <c:v>1.3197090842753223</c:v>
                </c:pt>
                <c:pt idx="183">
                  <c:v>1.3050291838299359</c:v>
                </c:pt>
                <c:pt idx="184">
                  <c:v>1.2993606921865808</c:v>
                </c:pt>
                <c:pt idx="185">
                  <c:v>1.2933640103330546</c:v>
                </c:pt>
                <c:pt idx="186">
                  <c:v>1.2768964349391387</c:v>
                </c:pt>
                <c:pt idx="187">
                  <c:v>1.2648575551178671</c:v>
                </c:pt>
                <c:pt idx="188">
                  <c:v>1.2731857780138629</c:v>
                </c:pt>
                <c:pt idx="189">
                  <c:v>1.2654390202315908</c:v>
                </c:pt>
                <c:pt idx="190">
                  <c:v>1.2572831270336315</c:v>
                </c:pt>
                <c:pt idx="191">
                  <c:v>1.2368362540631874</c:v>
                </c:pt>
                <c:pt idx="192">
                  <c:v>1.2301968861444597</c:v>
                </c:pt>
                <c:pt idx="193">
                  <c:v>1.2411102036586448</c:v>
                </c:pt>
                <c:pt idx="194">
                  <c:v>1.2463069887225879</c:v>
                </c:pt>
                <c:pt idx="195">
                  <c:v>1.240802494588561</c:v>
                </c:pt>
                <c:pt idx="196">
                  <c:v>1.2241623719364589</c:v>
                </c:pt>
                <c:pt idx="197">
                  <c:v>1.2254772882229434</c:v>
                </c:pt>
                <c:pt idx="198">
                  <c:v>1.2240456758063967</c:v>
                </c:pt>
                <c:pt idx="199">
                  <c:v>1.2282622401254051</c:v>
                </c:pt>
                <c:pt idx="200">
                  <c:v>1.2485261228875926</c:v>
                </c:pt>
                <c:pt idx="201">
                  <c:v>1.2479564350956132</c:v>
                </c:pt>
                <c:pt idx="202">
                  <c:v>1.2284993016867634</c:v>
                </c:pt>
                <c:pt idx="203">
                  <c:v>1.2492902673172843</c:v>
                </c:pt>
                <c:pt idx="204">
                  <c:v>1.265506035809888</c:v>
                </c:pt>
                <c:pt idx="205">
                  <c:v>1.2934731604250693</c:v>
                </c:pt>
                <c:pt idx="206">
                  <c:v>1.3217162763350208</c:v>
                </c:pt>
                <c:pt idx="207">
                  <c:v>1.3285166290775161</c:v>
                </c:pt>
                <c:pt idx="208">
                  <c:v>1.3081217964796854</c:v>
                </c:pt>
                <c:pt idx="209">
                  <c:v>1.3197674832498041</c:v>
                </c:pt>
                <c:pt idx="210">
                  <c:v>1.3265556658914519</c:v>
                </c:pt>
                <c:pt idx="211">
                  <c:v>1.3231971849708477</c:v>
                </c:pt>
                <c:pt idx="212">
                  <c:v>1.3326680622416118</c:v>
                </c:pt>
                <c:pt idx="213">
                  <c:v>1.3034654011288589</c:v>
                </c:pt>
                <c:pt idx="214">
                  <c:v>1.3081749231297815</c:v>
                </c:pt>
                <c:pt idx="215">
                  <c:v>1.214950414753607</c:v>
                </c:pt>
                <c:pt idx="216">
                  <c:v>1.1998254139573374</c:v>
                </c:pt>
                <c:pt idx="217">
                  <c:v>1.245505320547208</c:v>
                </c:pt>
                <c:pt idx="218">
                  <c:v>1.2572659534577235</c:v>
                </c:pt>
                <c:pt idx="219">
                  <c:v>1.1956513958401205</c:v>
                </c:pt>
                <c:pt idx="220">
                  <c:v>1.1388749296487406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DD8-4117-9140-E65D6B601ED3}"/>
            </c:ext>
          </c:extLst>
        </c:ser>
        <c:ser>
          <c:idx val="0"/>
          <c:order val="1"/>
          <c:tx>
            <c:strRef>
              <c:f>CIEMAT!$X$1</c:f>
              <c:strCache>
                <c:ptCount val="1"/>
                <c:pt idx="0">
                  <c:v>CIEMAT_1000_200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CIEMAT!$A$2:$A$230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CIEMAT!$X$2:$X$230</c:f>
              <c:numCache>
                <c:formatCode>General</c:formatCode>
                <c:ptCount val="229"/>
                <c:pt idx="0">
                  <c:v>18.794873913906297</c:v>
                </c:pt>
                <c:pt idx="1">
                  <c:v>15.229596970972928</c:v>
                </c:pt>
                <c:pt idx="2">
                  <c:v>15.232213349321189</c:v>
                </c:pt>
                <c:pt idx="3">
                  <c:v>11.6521972625033</c:v>
                </c:pt>
                <c:pt idx="4">
                  <c:v>12.356957325744952</c:v>
                </c:pt>
                <c:pt idx="5">
                  <c:v>12.537942276236686</c:v>
                </c:pt>
                <c:pt idx="6">
                  <c:v>13.680405708328502</c:v>
                </c:pt>
                <c:pt idx="7">
                  <c:v>11.852572489699995</c:v>
                </c:pt>
                <c:pt idx="8">
                  <c:v>14.835096138791082</c:v>
                </c:pt>
                <c:pt idx="9">
                  <c:v>13.371937115290976</c:v>
                </c:pt>
                <c:pt idx="10">
                  <c:v>17.210012576534353</c:v>
                </c:pt>
                <c:pt idx="11">
                  <c:v>13.576192514634949</c:v>
                </c:pt>
                <c:pt idx="12">
                  <c:v>10.330715985444144</c:v>
                </c:pt>
                <c:pt idx="13">
                  <c:v>14.716120250344341</c:v>
                </c:pt>
                <c:pt idx="14">
                  <c:v>12.73273043187989</c:v>
                </c:pt>
                <c:pt idx="15">
                  <c:v>13.780050803187796</c:v>
                </c:pt>
                <c:pt idx="16">
                  <c:v>11.822001254368352</c:v>
                </c:pt>
                <c:pt idx="17">
                  <c:v>12.673511565301295</c:v>
                </c:pt>
                <c:pt idx="18">
                  <c:v>11.222843492800479</c:v>
                </c:pt>
                <c:pt idx="19">
                  <c:v>12.514226015303356</c:v>
                </c:pt>
                <c:pt idx="20">
                  <c:v>10.588109727686058</c:v>
                </c:pt>
                <c:pt idx="21">
                  <c:v>11.306109081287843</c:v>
                </c:pt>
                <c:pt idx="22">
                  <c:v>12.503497956010838</c:v>
                </c:pt>
                <c:pt idx="23">
                  <c:v>9.6199109383191779</c:v>
                </c:pt>
                <c:pt idx="24">
                  <c:v>13.539300320146941</c:v>
                </c:pt>
                <c:pt idx="25">
                  <c:v>11.590137339529269</c:v>
                </c:pt>
                <c:pt idx="26">
                  <c:v>9.4004418863841277</c:v>
                </c:pt>
                <c:pt idx="27">
                  <c:v>12.282366674053105</c:v>
                </c:pt>
                <c:pt idx="28">
                  <c:v>10.119547077790074</c:v>
                </c:pt>
                <c:pt idx="29">
                  <c:v>11.203825761807757</c:v>
                </c:pt>
                <c:pt idx="30">
                  <c:v>8.5773704148833136</c:v>
                </c:pt>
                <c:pt idx="31">
                  <c:v>10.303572389364506</c:v>
                </c:pt>
                <c:pt idx="32">
                  <c:v>9.6380620641471264</c:v>
                </c:pt>
                <c:pt idx="33">
                  <c:v>8.8142510008667703</c:v>
                </c:pt>
                <c:pt idx="34">
                  <c:v>8.9842777979986028</c:v>
                </c:pt>
                <c:pt idx="35">
                  <c:v>10.83783547068243</c:v>
                </c:pt>
                <c:pt idx="36">
                  <c:v>9.9226371869546206</c:v>
                </c:pt>
                <c:pt idx="37">
                  <c:v>10.506180241393704</c:v>
                </c:pt>
                <c:pt idx="38">
                  <c:v>9.4903374268033929</c:v>
                </c:pt>
                <c:pt idx="39">
                  <c:v>10.040846659518225</c:v>
                </c:pt>
                <c:pt idx="40">
                  <c:v>9.5133950764036399</c:v>
                </c:pt>
                <c:pt idx="41">
                  <c:v>10.513971749810365</c:v>
                </c:pt>
                <c:pt idx="42">
                  <c:v>9.2208491787101536</c:v>
                </c:pt>
                <c:pt idx="43">
                  <c:v>9.9336045338139662</c:v>
                </c:pt>
                <c:pt idx="44">
                  <c:v>9.0142402712311398</c:v>
                </c:pt>
                <c:pt idx="45">
                  <c:v>8.6659875085873015</c:v>
                </c:pt>
                <c:pt idx="46">
                  <c:v>9.1886666202585818</c:v>
                </c:pt>
                <c:pt idx="47">
                  <c:v>8.7543098056152022</c:v>
                </c:pt>
                <c:pt idx="48">
                  <c:v>8.5695380515139945</c:v>
                </c:pt>
                <c:pt idx="49">
                  <c:v>8.4841265977553526</c:v>
                </c:pt>
                <c:pt idx="50">
                  <c:v>8.1169792987603113</c:v>
                </c:pt>
                <c:pt idx="51">
                  <c:v>8.527448910652037</c:v>
                </c:pt>
                <c:pt idx="52">
                  <c:v>8.060758263149717</c:v>
                </c:pt>
                <c:pt idx="53">
                  <c:v>8.0076547152335653</c:v>
                </c:pt>
                <c:pt idx="54">
                  <c:v>8.2091246300800389</c:v>
                </c:pt>
                <c:pt idx="55">
                  <c:v>7.4607636047690233</c:v>
                </c:pt>
                <c:pt idx="56">
                  <c:v>7.51064274815025</c:v>
                </c:pt>
                <c:pt idx="57">
                  <c:v>8.082423044753412</c:v>
                </c:pt>
                <c:pt idx="58">
                  <c:v>7.7406622657675781</c:v>
                </c:pt>
                <c:pt idx="59">
                  <c:v>6.7806560320758331</c:v>
                </c:pt>
                <c:pt idx="60">
                  <c:v>6.5667455600941844</c:v>
                </c:pt>
                <c:pt idx="61">
                  <c:v>6.8797494884941388</c:v>
                </c:pt>
                <c:pt idx="62">
                  <c:v>7.0531400727068618</c:v>
                </c:pt>
                <c:pt idx="63">
                  <c:v>6.337885775300669</c:v>
                </c:pt>
                <c:pt idx="64">
                  <c:v>6.2007206836541204</c:v>
                </c:pt>
                <c:pt idx="65">
                  <c:v>5.6291921444886803</c:v>
                </c:pt>
                <c:pt idx="66">
                  <c:v>6.2438576278159035</c:v>
                </c:pt>
                <c:pt idx="67">
                  <c:v>5.8010495615759341</c:v>
                </c:pt>
                <c:pt idx="68">
                  <c:v>5.6527030461025856</c:v>
                </c:pt>
                <c:pt idx="69">
                  <c:v>5.9078057861506013</c:v>
                </c:pt>
                <c:pt idx="70">
                  <c:v>5.1620370219067357</c:v>
                </c:pt>
                <c:pt idx="71">
                  <c:v>5.2135080651390826</c:v>
                </c:pt>
                <c:pt idx="72">
                  <c:v>5.0919912933040097</c:v>
                </c:pt>
                <c:pt idx="73">
                  <c:v>4.699028695914345</c:v>
                </c:pt>
                <c:pt idx="74">
                  <c:v>5.1545065763658453</c:v>
                </c:pt>
                <c:pt idx="75">
                  <c:v>4.7434032232573085</c:v>
                </c:pt>
                <c:pt idx="76">
                  <c:v>4.614432274166413</c:v>
                </c:pt>
                <c:pt idx="77">
                  <c:v>4.7630903082232701</c:v>
                </c:pt>
                <c:pt idx="78">
                  <c:v>4.3207767228229166</c:v>
                </c:pt>
                <c:pt idx="79">
                  <c:v>4.8228809827545609</c:v>
                </c:pt>
                <c:pt idx="80">
                  <c:v>4.688586793257647</c:v>
                </c:pt>
                <c:pt idx="81">
                  <c:v>4.5553256686113306</c:v>
                </c:pt>
                <c:pt idx="82">
                  <c:v>4.493902272416987</c:v>
                </c:pt>
                <c:pt idx="83">
                  <c:v>4.5610998381487917</c:v>
                </c:pt>
                <c:pt idx="84">
                  <c:v>4.4270523211667197</c:v>
                </c:pt>
                <c:pt idx="85">
                  <c:v>4.4076373864512828</c:v>
                </c:pt>
                <c:pt idx="86">
                  <c:v>4.5097418647346537</c:v>
                </c:pt>
                <c:pt idx="87">
                  <c:v>4.4486924334174374</c:v>
                </c:pt>
                <c:pt idx="88">
                  <c:v>4.3607620348238463</c:v>
                </c:pt>
                <c:pt idx="89">
                  <c:v>4.4630036384488818</c:v>
                </c:pt>
                <c:pt idx="90">
                  <c:v>4.3535251725510058</c:v>
                </c:pt>
                <c:pt idx="91">
                  <c:v>4.1947268670732374</c:v>
                </c:pt>
                <c:pt idx="92">
                  <c:v>4.1094643779066526</c:v>
                </c:pt>
                <c:pt idx="93">
                  <c:v>3.9971937842632639</c:v>
                </c:pt>
                <c:pt idx="94">
                  <c:v>4.1063560913366537</c:v>
                </c:pt>
                <c:pt idx="95">
                  <c:v>4.2179172210615121</c:v>
                </c:pt>
                <c:pt idx="96">
                  <c:v>4.1117369463590396</c:v>
                </c:pt>
                <c:pt idx="97">
                  <c:v>4.0393896263665612</c:v>
                </c:pt>
                <c:pt idx="98">
                  <c:v>3.9065538527696826</c:v>
                </c:pt>
                <c:pt idx="99">
                  <c:v>3.7686686488076448</c:v>
                </c:pt>
                <c:pt idx="100">
                  <c:v>3.8771719867511116</c:v>
                </c:pt>
                <c:pt idx="101">
                  <c:v>3.8701813005974888</c:v>
                </c:pt>
                <c:pt idx="102">
                  <c:v>3.9109415730989232</c:v>
                </c:pt>
                <c:pt idx="103">
                  <c:v>3.9087069760318429</c:v>
                </c:pt>
                <c:pt idx="104">
                  <c:v>3.8530970042626671</c:v>
                </c:pt>
                <c:pt idx="105">
                  <c:v>3.7812318595041519</c:v>
                </c:pt>
                <c:pt idx="106">
                  <c:v>3.8973972488470632</c:v>
                </c:pt>
                <c:pt idx="107">
                  <c:v>3.8885715152027469</c:v>
                </c:pt>
                <c:pt idx="108">
                  <c:v>3.7793497215365996</c:v>
                </c:pt>
                <c:pt idx="109">
                  <c:v>3.7935996215993288</c:v>
                </c:pt>
                <c:pt idx="110">
                  <c:v>3.8511475172425085</c:v>
                </c:pt>
                <c:pt idx="111">
                  <c:v>3.6849561631804493</c:v>
                </c:pt>
                <c:pt idx="112">
                  <c:v>3.5988660027656256</c:v>
                </c:pt>
                <c:pt idx="113">
                  <c:v>3.4241955588823387</c:v>
                </c:pt>
                <c:pt idx="114">
                  <c:v>3.5251689540673685</c:v>
                </c:pt>
                <c:pt idx="115">
                  <c:v>3.5412707654317055</c:v>
                </c:pt>
                <c:pt idx="116">
                  <c:v>3.5713449515907274</c:v>
                </c:pt>
                <c:pt idx="117">
                  <c:v>3.5026684749010744</c:v>
                </c:pt>
                <c:pt idx="118">
                  <c:v>3.5529040990554241</c:v>
                </c:pt>
                <c:pt idx="119">
                  <c:v>3.5486647450433884</c:v>
                </c:pt>
                <c:pt idx="120">
                  <c:v>3.4313088177194158</c:v>
                </c:pt>
                <c:pt idx="121">
                  <c:v>3.4708435698832329</c:v>
                </c:pt>
                <c:pt idx="122">
                  <c:v>3.4132593249044003</c:v>
                </c:pt>
                <c:pt idx="123">
                  <c:v>3.5048487319659025</c:v>
                </c:pt>
                <c:pt idx="124">
                  <c:v>3.4959282341254414</c:v>
                </c:pt>
                <c:pt idx="125">
                  <c:v>3.4760478417883873</c:v>
                </c:pt>
                <c:pt idx="126">
                  <c:v>3.4745855020899103</c:v>
                </c:pt>
                <c:pt idx="127">
                  <c:v>3.419066149306305</c:v>
                </c:pt>
                <c:pt idx="128">
                  <c:v>3.438841639691065</c:v>
                </c:pt>
                <c:pt idx="129">
                  <c:v>3.3156472066245879</c:v>
                </c:pt>
                <c:pt idx="130">
                  <c:v>3.285057595299544</c:v>
                </c:pt>
                <c:pt idx="131">
                  <c:v>3.3710798566902529</c:v>
                </c:pt>
                <c:pt idx="132">
                  <c:v>3.2852284877130815</c:v>
                </c:pt>
                <c:pt idx="133">
                  <c:v>3.1757692459445437</c:v>
                </c:pt>
                <c:pt idx="134">
                  <c:v>3.0762502055085985</c:v>
                </c:pt>
                <c:pt idx="135">
                  <c:v>3.0154962630883451</c:v>
                </c:pt>
                <c:pt idx="136">
                  <c:v>3.0597565939887907</c:v>
                </c:pt>
                <c:pt idx="137">
                  <c:v>2.9557568785036712</c:v>
                </c:pt>
                <c:pt idx="138">
                  <c:v>2.8747323974352521</c:v>
                </c:pt>
                <c:pt idx="139">
                  <c:v>2.8538739161689257</c:v>
                </c:pt>
                <c:pt idx="140">
                  <c:v>2.9022230041101653</c:v>
                </c:pt>
                <c:pt idx="141">
                  <c:v>2.7762197078309967</c:v>
                </c:pt>
                <c:pt idx="142">
                  <c:v>2.7538620612167599</c:v>
                </c:pt>
                <c:pt idx="143">
                  <c:v>2.8662916231604347</c:v>
                </c:pt>
                <c:pt idx="144">
                  <c:v>2.7697931624772711</c:v>
                </c:pt>
                <c:pt idx="145">
                  <c:v>2.7106177285050483</c:v>
                </c:pt>
                <c:pt idx="146">
                  <c:v>2.7613098238826055</c:v>
                </c:pt>
                <c:pt idx="147">
                  <c:v>2.6304086177370016</c:v>
                </c:pt>
                <c:pt idx="148">
                  <c:v>2.5957552810020972</c:v>
                </c:pt>
                <c:pt idx="149">
                  <c:v>2.6012975269144292</c:v>
                </c:pt>
                <c:pt idx="150">
                  <c:v>2.4687031513643438</c:v>
                </c:pt>
                <c:pt idx="151">
                  <c:v>2.4783729310791487</c:v>
                </c:pt>
                <c:pt idx="152">
                  <c:v>2.333760398384463</c:v>
                </c:pt>
                <c:pt idx="153">
                  <c:v>2.221225515170774</c:v>
                </c:pt>
                <c:pt idx="154">
                  <c:v>2.263674594323978</c:v>
                </c:pt>
                <c:pt idx="155">
                  <c:v>2.2959037796785249</c:v>
                </c:pt>
                <c:pt idx="156">
                  <c:v>2.2442212514398303</c:v>
                </c:pt>
                <c:pt idx="157">
                  <c:v>1.9772161901443268</c:v>
                </c:pt>
                <c:pt idx="158">
                  <c:v>2.2762060294590718</c:v>
                </c:pt>
                <c:pt idx="159">
                  <c:v>2.5138127761639537</c:v>
                </c:pt>
                <c:pt idx="160">
                  <c:v>2.0646817047906505</c:v>
                </c:pt>
                <c:pt idx="161">
                  <c:v>1.5953612511740456</c:v>
                </c:pt>
                <c:pt idx="162">
                  <c:v>1.6254365506150532</c:v>
                </c:pt>
                <c:pt idx="163">
                  <c:v>1.8524625209076651</c:v>
                </c:pt>
                <c:pt idx="164">
                  <c:v>2.293765394455523</c:v>
                </c:pt>
                <c:pt idx="165">
                  <c:v>2.0346772446521522</c:v>
                </c:pt>
                <c:pt idx="166">
                  <c:v>2.0260751284891456</c:v>
                </c:pt>
                <c:pt idx="167">
                  <c:v>2.0148622977287287</c:v>
                </c:pt>
                <c:pt idx="168">
                  <c:v>1.9461105075994753</c:v>
                </c:pt>
                <c:pt idx="169">
                  <c:v>1.9185334395103588</c:v>
                </c:pt>
                <c:pt idx="170">
                  <c:v>1.9064161821613983</c:v>
                </c:pt>
                <c:pt idx="171">
                  <c:v>1.8468631961900452</c:v>
                </c:pt>
                <c:pt idx="172">
                  <c:v>1.8244771315883437</c:v>
                </c:pt>
                <c:pt idx="173">
                  <c:v>1.7818004591302512</c:v>
                </c:pt>
                <c:pt idx="174">
                  <c:v>1.7397435452352132</c:v>
                </c:pt>
                <c:pt idx="175">
                  <c:v>1.7308139978090809</c:v>
                </c:pt>
                <c:pt idx="176">
                  <c:v>1.6569228392781057</c:v>
                </c:pt>
                <c:pt idx="177">
                  <c:v>1.6349602231701226</c:v>
                </c:pt>
                <c:pt idx="178">
                  <c:v>1.6283094909976523</c:v>
                </c:pt>
                <c:pt idx="179">
                  <c:v>1.5813608920132058</c:v>
                </c:pt>
                <c:pt idx="180">
                  <c:v>1.5835261091318529</c:v>
                </c:pt>
                <c:pt idx="181">
                  <c:v>1.5374928557465641</c:v>
                </c:pt>
                <c:pt idx="182">
                  <c:v>1.5404628178897575</c:v>
                </c:pt>
                <c:pt idx="183">
                  <c:v>1.5117422034505894</c:v>
                </c:pt>
                <c:pt idx="184">
                  <c:v>1.4954763591198812</c:v>
                </c:pt>
                <c:pt idx="185">
                  <c:v>1.4658042025956781</c:v>
                </c:pt>
                <c:pt idx="186">
                  <c:v>1.4417609401258538</c:v>
                </c:pt>
                <c:pt idx="187">
                  <c:v>1.4163123066443537</c:v>
                </c:pt>
                <c:pt idx="188">
                  <c:v>1.4154991340579435</c:v>
                </c:pt>
                <c:pt idx="189">
                  <c:v>1.4038892041295199</c:v>
                </c:pt>
                <c:pt idx="190">
                  <c:v>1.3865363768086125</c:v>
                </c:pt>
                <c:pt idx="191">
                  <c:v>1.350822884992416</c:v>
                </c:pt>
                <c:pt idx="192">
                  <c:v>1.3319082896798642</c:v>
                </c:pt>
                <c:pt idx="193">
                  <c:v>1.3257067051237506</c:v>
                </c:pt>
                <c:pt idx="194">
                  <c:v>1.3228922142586952</c:v>
                </c:pt>
                <c:pt idx="195">
                  <c:v>1.3124396481005174</c:v>
                </c:pt>
                <c:pt idx="196">
                  <c:v>1.2878794716938513</c:v>
                </c:pt>
                <c:pt idx="197">
                  <c:v>1.2922911625296198</c:v>
                </c:pt>
                <c:pt idx="198">
                  <c:v>1.2938332116587872</c:v>
                </c:pt>
                <c:pt idx="199">
                  <c:v>1.3004473731859512</c:v>
                </c:pt>
                <c:pt idx="200">
                  <c:v>1.3088009184764959</c:v>
                </c:pt>
                <c:pt idx="201">
                  <c:v>1.2956752753680967</c:v>
                </c:pt>
                <c:pt idx="202">
                  <c:v>1.2662811153748015</c:v>
                </c:pt>
                <c:pt idx="203">
                  <c:v>1.2865186566918128</c:v>
                </c:pt>
                <c:pt idx="204">
                  <c:v>1.2919219838783123</c:v>
                </c:pt>
                <c:pt idx="205">
                  <c:v>1.3012141061977025</c:v>
                </c:pt>
                <c:pt idx="206">
                  <c:v>1.3209388916698115</c:v>
                </c:pt>
                <c:pt idx="207">
                  <c:v>1.3363100236586338</c:v>
                </c:pt>
                <c:pt idx="208">
                  <c:v>1.3179972423245261</c:v>
                </c:pt>
                <c:pt idx="209">
                  <c:v>1.3105784456062621</c:v>
                </c:pt>
                <c:pt idx="210">
                  <c:v>1.3063612652337708</c:v>
                </c:pt>
                <c:pt idx="211">
                  <c:v>1.3269857821321429</c:v>
                </c:pt>
                <c:pt idx="212">
                  <c:v>1.3348363142977977</c:v>
                </c:pt>
                <c:pt idx="213">
                  <c:v>1.2783912798279498</c:v>
                </c:pt>
                <c:pt idx="214">
                  <c:v>1.2478411368716618</c:v>
                </c:pt>
                <c:pt idx="215">
                  <c:v>1.1945569196808259</c:v>
                </c:pt>
                <c:pt idx="216">
                  <c:v>1.1903706949794766</c:v>
                </c:pt>
                <c:pt idx="217">
                  <c:v>1.2204424428664635</c:v>
                </c:pt>
                <c:pt idx="218">
                  <c:v>1.2283314079037253</c:v>
                </c:pt>
                <c:pt idx="219">
                  <c:v>1.0627277173014211</c:v>
                </c:pt>
                <c:pt idx="220">
                  <c:v>1.0308351009085055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DD8-4117-9140-E65D6B601ED3}"/>
            </c:ext>
          </c:extLst>
        </c:ser>
        <c:ser>
          <c:idx val="1"/>
          <c:order val="2"/>
          <c:tx>
            <c:strRef>
              <c:f>CIEMAT!$Z$1</c:f>
              <c:strCache>
                <c:ptCount val="1"/>
                <c:pt idx="0">
                  <c:v>CIEMAT_2000_200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CIEMAT!$A$2:$A$230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CIEMAT!$Z$2:$Z$230</c:f>
              <c:numCache>
                <c:formatCode>General</c:formatCode>
                <c:ptCount val="229"/>
                <c:pt idx="0">
                  <c:v>15.330855970825727</c:v>
                </c:pt>
                <c:pt idx="1">
                  <c:v>18.950664125017138</c:v>
                </c:pt>
                <c:pt idx="2">
                  <c:v>9.435816098622638</c:v>
                </c:pt>
                <c:pt idx="3">
                  <c:v>14.578036349952173</c:v>
                </c:pt>
                <c:pt idx="4">
                  <c:v>10.955498125763301</c:v>
                </c:pt>
                <c:pt idx="5">
                  <c:v>17.994557220707023</c:v>
                </c:pt>
                <c:pt idx="6">
                  <c:v>9.4882777893240178</c:v>
                </c:pt>
                <c:pt idx="7">
                  <c:v>9.4689683928327515</c:v>
                </c:pt>
                <c:pt idx="8">
                  <c:v>20.563379659691968</c:v>
                </c:pt>
                <c:pt idx="9">
                  <c:v>15.057854082504535</c:v>
                </c:pt>
                <c:pt idx="10">
                  <c:v>16.132562321260043</c:v>
                </c:pt>
                <c:pt idx="11">
                  <c:v>12.931489814713494</c:v>
                </c:pt>
                <c:pt idx="12">
                  <c:v>14.065121612899215</c:v>
                </c:pt>
                <c:pt idx="13">
                  <c:v>15.759599440123997</c:v>
                </c:pt>
                <c:pt idx="14">
                  <c:v>17.065446944433862</c:v>
                </c:pt>
                <c:pt idx="15">
                  <c:v>15.331431484172407</c:v>
                </c:pt>
                <c:pt idx="16">
                  <c:v>14.310079721314803</c:v>
                </c:pt>
                <c:pt idx="17">
                  <c:v>15.405926990394613</c:v>
                </c:pt>
                <c:pt idx="18">
                  <c:v>12.999979771615431</c:v>
                </c:pt>
                <c:pt idx="19">
                  <c:v>12.802538572699246</c:v>
                </c:pt>
                <c:pt idx="20">
                  <c:v>11.498114719165665</c:v>
                </c:pt>
                <c:pt idx="21">
                  <c:v>12.81812484956817</c:v>
                </c:pt>
                <c:pt idx="22">
                  <c:v>13.493548561201347</c:v>
                </c:pt>
                <c:pt idx="23">
                  <c:v>11.11614520378183</c:v>
                </c:pt>
                <c:pt idx="24">
                  <c:v>12.97497197870314</c:v>
                </c:pt>
                <c:pt idx="25">
                  <c:v>12.253587850161072</c:v>
                </c:pt>
                <c:pt idx="26">
                  <c:v>13.299590320108868</c:v>
                </c:pt>
                <c:pt idx="27">
                  <c:v>12.692073945079338</c:v>
                </c:pt>
                <c:pt idx="28">
                  <c:v>11.201477719901037</c:v>
                </c:pt>
                <c:pt idx="29">
                  <c:v>10.862594445729039</c:v>
                </c:pt>
                <c:pt idx="30">
                  <c:v>10.207704596221049</c:v>
                </c:pt>
                <c:pt idx="31">
                  <c:v>14.184742427441261</c:v>
                </c:pt>
                <c:pt idx="32">
                  <c:v>10.988750173260662</c:v>
                </c:pt>
                <c:pt idx="33">
                  <c:v>9.0466232967006412</c:v>
                </c:pt>
                <c:pt idx="34">
                  <c:v>10.865464107797923</c:v>
                </c:pt>
                <c:pt idx="35">
                  <c:v>11.488293311899747</c:v>
                </c:pt>
                <c:pt idx="36">
                  <c:v>10.009536765001149</c:v>
                </c:pt>
                <c:pt idx="37">
                  <c:v>11.772334966341468</c:v>
                </c:pt>
                <c:pt idx="38">
                  <c:v>10.310222573148328</c:v>
                </c:pt>
                <c:pt idx="39">
                  <c:v>11.018202213655099</c:v>
                </c:pt>
                <c:pt idx="40">
                  <c:v>9.6435662328681993</c:v>
                </c:pt>
                <c:pt idx="41">
                  <c:v>11.472923826444285</c:v>
                </c:pt>
                <c:pt idx="42">
                  <c:v>10.08062971276801</c:v>
                </c:pt>
                <c:pt idx="43">
                  <c:v>10.280726471553432</c:v>
                </c:pt>
                <c:pt idx="44">
                  <c:v>10.001797316294187</c:v>
                </c:pt>
                <c:pt idx="45">
                  <c:v>10.316305116894757</c:v>
                </c:pt>
                <c:pt idx="46">
                  <c:v>9.7342198634355217</c:v>
                </c:pt>
                <c:pt idx="47">
                  <c:v>9.7421314168566564</c:v>
                </c:pt>
                <c:pt idx="48">
                  <c:v>10.091217105571671</c:v>
                </c:pt>
                <c:pt idx="49">
                  <c:v>9.6020903281503696</c:v>
                </c:pt>
                <c:pt idx="50">
                  <c:v>9.1019146485641578</c:v>
                </c:pt>
                <c:pt idx="51">
                  <c:v>8.9084879281030158</c:v>
                </c:pt>
                <c:pt idx="52">
                  <c:v>9.2883415410131001</c:v>
                </c:pt>
                <c:pt idx="53">
                  <c:v>9.1657009033367665</c:v>
                </c:pt>
                <c:pt idx="54">
                  <c:v>9.0759475317906784</c:v>
                </c:pt>
                <c:pt idx="55">
                  <c:v>8.821274736934642</c:v>
                </c:pt>
                <c:pt idx="56">
                  <c:v>8.4601923299770903</c:v>
                </c:pt>
                <c:pt idx="57">
                  <c:v>8.3582111869234428</c:v>
                </c:pt>
                <c:pt idx="58">
                  <c:v>8.0811148446869812</c:v>
                </c:pt>
                <c:pt idx="59">
                  <c:v>7.5523323441427346</c:v>
                </c:pt>
                <c:pt idx="60">
                  <c:v>7.9247696328066075</c:v>
                </c:pt>
                <c:pt idx="61">
                  <c:v>7.4598098677046147</c:v>
                </c:pt>
                <c:pt idx="62">
                  <c:v>7.4191163624521694</c:v>
                </c:pt>
                <c:pt idx="63">
                  <c:v>7.107901220497026</c:v>
                </c:pt>
                <c:pt idx="64">
                  <c:v>7.0454430710164528</c:v>
                </c:pt>
                <c:pt idx="65">
                  <c:v>7.2935822545931304</c:v>
                </c:pt>
                <c:pt idx="66">
                  <c:v>6.435849217746914</c:v>
                </c:pt>
                <c:pt idx="67">
                  <c:v>6.7367305368799739</c:v>
                </c:pt>
                <c:pt idx="68">
                  <c:v>6.5738139715548645</c:v>
                </c:pt>
                <c:pt idx="69">
                  <c:v>6.6143376442149648</c:v>
                </c:pt>
                <c:pt idx="70">
                  <c:v>6.1591549431166968</c:v>
                </c:pt>
                <c:pt idx="71">
                  <c:v>6.2877956542358557</c:v>
                </c:pt>
                <c:pt idx="72">
                  <c:v>6.0853142501262214</c:v>
                </c:pt>
                <c:pt idx="73">
                  <c:v>5.9574003022443485</c:v>
                </c:pt>
                <c:pt idx="74">
                  <c:v>5.8242159614197897</c:v>
                </c:pt>
                <c:pt idx="75">
                  <c:v>6.160362283225588</c:v>
                </c:pt>
                <c:pt idx="76">
                  <c:v>5.7517483537041034</c:v>
                </c:pt>
                <c:pt idx="77">
                  <c:v>5.6264269967122944</c:v>
                </c:pt>
                <c:pt idx="78">
                  <c:v>5.5448306344010803</c:v>
                </c:pt>
                <c:pt idx="79">
                  <c:v>5.8106517193743654</c:v>
                </c:pt>
                <c:pt idx="80">
                  <c:v>5.5309093045624129</c:v>
                </c:pt>
                <c:pt idx="81">
                  <c:v>5.5895557982393385</c:v>
                </c:pt>
                <c:pt idx="82">
                  <c:v>5.7122636107784208</c:v>
                </c:pt>
                <c:pt idx="83">
                  <c:v>5.622249275540689</c:v>
                </c:pt>
                <c:pt idx="84">
                  <c:v>5.6048471655566772</c:v>
                </c:pt>
                <c:pt idx="85">
                  <c:v>5.3956801361510367</c:v>
                </c:pt>
                <c:pt idx="86">
                  <c:v>5.2083304827437118</c:v>
                </c:pt>
                <c:pt idx="87">
                  <c:v>5.5275971783653706</c:v>
                </c:pt>
                <c:pt idx="88">
                  <c:v>5.613400154806623</c:v>
                </c:pt>
                <c:pt idx="89">
                  <c:v>5.4007531678271237</c:v>
                </c:pt>
                <c:pt idx="90">
                  <c:v>5.4334940000325753</c:v>
                </c:pt>
                <c:pt idx="91">
                  <c:v>5.5195555730624815</c:v>
                </c:pt>
                <c:pt idx="92">
                  <c:v>5.2877547636180111</c:v>
                </c:pt>
                <c:pt idx="93">
                  <c:v>5.1466747291940038</c:v>
                </c:pt>
                <c:pt idx="94">
                  <c:v>5.2278719074201936</c:v>
                </c:pt>
                <c:pt idx="95">
                  <c:v>5.1530211733595284</c:v>
                </c:pt>
                <c:pt idx="96">
                  <c:v>5.0572962486955229</c:v>
                </c:pt>
                <c:pt idx="97">
                  <c:v>5.0217507458846242</c:v>
                </c:pt>
                <c:pt idx="98">
                  <c:v>5.0330469656504935</c:v>
                </c:pt>
                <c:pt idx="99">
                  <c:v>4.8508960640793708</c:v>
                </c:pt>
                <c:pt idx="100">
                  <c:v>5.0172901728753558</c:v>
                </c:pt>
                <c:pt idx="101">
                  <c:v>4.9903854729519388</c:v>
                </c:pt>
                <c:pt idx="102">
                  <c:v>4.8734745126928294</c:v>
                </c:pt>
                <c:pt idx="103">
                  <c:v>4.8499466087025516</c:v>
                </c:pt>
                <c:pt idx="104">
                  <c:v>4.8953150524267395</c:v>
                </c:pt>
                <c:pt idx="105">
                  <c:v>4.9007777838773618</c:v>
                </c:pt>
                <c:pt idx="106">
                  <c:v>5.0334636205432881</c:v>
                </c:pt>
                <c:pt idx="107">
                  <c:v>4.9250078092036551</c:v>
                </c:pt>
                <c:pt idx="108">
                  <c:v>4.8304016149865401</c:v>
                </c:pt>
                <c:pt idx="109">
                  <c:v>4.701749420912444</c:v>
                </c:pt>
                <c:pt idx="110">
                  <c:v>4.8558875571121218</c:v>
                </c:pt>
                <c:pt idx="111">
                  <c:v>4.7866694023839447</c:v>
                </c:pt>
                <c:pt idx="112">
                  <c:v>4.4711953213463467</c:v>
                </c:pt>
                <c:pt idx="113">
                  <c:v>4.623218128644333</c:v>
                </c:pt>
                <c:pt idx="114">
                  <c:v>4.5656873564377403</c:v>
                </c:pt>
                <c:pt idx="115">
                  <c:v>4.6285147078865343</c:v>
                </c:pt>
                <c:pt idx="116">
                  <c:v>4.534115682667168</c:v>
                </c:pt>
                <c:pt idx="117">
                  <c:v>4.500421906527432</c:v>
                </c:pt>
                <c:pt idx="118">
                  <c:v>4.5593093900106956</c:v>
                </c:pt>
                <c:pt idx="119">
                  <c:v>4.5539743810756352</c:v>
                </c:pt>
                <c:pt idx="120">
                  <c:v>4.4885367146850284</c:v>
                </c:pt>
                <c:pt idx="121">
                  <c:v>4.4884086615698031</c:v>
                </c:pt>
                <c:pt idx="122">
                  <c:v>4.4749664071269839</c:v>
                </c:pt>
                <c:pt idx="123">
                  <c:v>4.5172259820410048</c:v>
                </c:pt>
                <c:pt idx="124">
                  <c:v>4.6119992893802841</c:v>
                </c:pt>
                <c:pt idx="125">
                  <c:v>4.5485354718242572</c:v>
                </c:pt>
                <c:pt idx="126">
                  <c:v>4.4847668114611663</c:v>
                </c:pt>
                <c:pt idx="127">
                  <c:v>4.3791300371501141</c:v>
                </c:pt>
                <c:pt idx="128">
                  <c:v>4.3550419904733317</c:v>
                </c:pt>
                <c:pt idx="129">
                  <c:v>4.3840181944838221</c:v>
                </c:pt>
                <c:pt idx="130">
                  <c:v>4.3070618428805592</c:v>
                </c:pt>
                <c:pt idx="131">
                  <c:v>4.2867976361046818</c:v>
                </c:pt>
                <c:pt idx="132">
                  <c:v>4.0953961991347079</c:v>
                </c:pt>
                <c:pt idx="133">
                  <c:v>4.0322679148569804</c:v>
                </c:pt>
                <c:pt idx="134">
                  <c:v>4.1630032027127246</c:v>
                </c:pt>
                <c:pt idx="135">
                  <c:v>4.0568182227901</c:v>
                </c:pt>
                <c:pt idx="136">
                  <c:v>4.0516708726166</c:v>
                </c:pt>
                <c:pt idx="137">
                  <c:v>3.8786878302126846</c:v>
                </c:pt>
                <c:pt idx="138">
                  <c:v>3.827770866817231</c:v>
                </c:pt>
                <c:pt idx="139">
                  <c:v>3.7756943016194375</c:v>
                </c:pt>
                <c:pt idx="140">
                  <c:v>3.8913717061782127</c:v>
                </c:pt>
                <c:pt idx="141">
                  <c:v>3.740301316912062</c:v>
                </c:pt>
                <c:pt idx="142">
                  <c:v>3.7530272646956822</c:v>
                </c:pt>
                <c:pt idx="143">
                  <c:v>3.7108715383924493</c:v>
                </c:pt>
                <c:pt idx="144">
                  <c:v>3.5335058172626659</c:v>
                </c:pt>
                <c:pt idx="145">
                  <c:v>3.5669952101443534</c:v>
                </c:pt>
                <c:pt idx="146">
                  <c:v>3.6838979273767429</c:v>
                </c:pt>
                <c:pt idx="147">
                  <c:v>3.7211667792792942</c:v>
                </c:pt>
                <c:pt idx="148">
                  <c:v>3.5618834634395671</c:v>
                </c:pt>
                <c:pt idx="149">
                  <c:v>3.4217137024017998</c:v>
                </c:pt>
                <c:pt idx="150">
                  <c:v>3.3623225661609637</c:v>
                </c:pt>
                <c:pt idx="151">
                  <c:v>3.2580504885424943</c:v>
                </c:pt>
                <c:pt idx="152">
                  <c:v>3.1098130746822492</c:v>
                </c:pt>
                <c:pt idx="153">
                  <c:v>3.154574464292029</c:v>
                </c:pt>
                <c:pt idx="154">
                  <c:v>3.1185018319542288</c:v>
                </c:pt>
                <c:pt idx="155">
                  <c:v>3.0503626211639823</c:v>
                </c:pt>
                <c:pt idx="156">
                  <c:v>3.3220087984658471</c:v>
                </c:pt>
                <c:pt idx="157">
                  <c:v>2.4711711629266522</c:v>
                </c:pt>
                <c:pt idx="158">
                  <c:v>1.2533142406396101</c:v>
                </c:pt>
                <c:pt idx="159">
                  <c:v>3.6697027735804055</c:v>
                </c:pt>
                <c:pt idx="160">
                  <c:v>2.8671130511857297</c:v>
                </c:pt>
                <c:pt idx="161">
                  <c:v>1.0037064844229366</c:v>
                </c:pt>
                <c:pt idx="162">
                  <c:v>3.7199186185289905</c:v>
                </c:pt>
                <c:pt idx="163">
                  <c:v>4.9741749904584251</c:v>
                </c:pt>
                <c:pt idx="164">
                  <c:v>2.6388224395310309</c:v>
                </c:pt>
                <c:pt idx="165">
                  <c:v>2.730700271082823</c:v>
                </c:pt>
                <c:pt idx="166">
                  <c:v>2.6913736359557987</c:v>
                </c:pt>
                <c:pt idx="167">
                  <c:v>2.6956947378978877</c:v>
                </c:pt>
                <c:pt idx="168">
                  <c:v>2.5942027966592485</c:v>
                </c:pt>
                <c:pt idx="169">
                  <c:v>2.5421271624947321</c:v>
                </c:pt>
                <c:pt idx="170">
                  <c:v>2.5118490282707153</c:v>
                </c:pt>
                <c:pt idx="171">
                  <c:v>2.4404604902840541</c:v>
                </c:pt>
                <c:pt idx="172">
                  <c:v>2.4087151836684639</c:v>
                </c:pt>
                <c:pt idx="173">
                  <c:v>2.3366856211174292</c:v>
                </c:pt>
                <c:pt idx="174">
                  <c:v>2.2894506761229398</c:v>
                </c:pt>
                <c:pt idx="175">
                  <c:v>2.265401926316271</c:v>
                </c:pt>
                <c:pt idx="176">
                  <c:v>2.1694707364592829</c:v>
                </c:pt>
                <c:pt idx="177">
                  <c:v>2.1224931504649467</c:v>
                </c:pt>
                <c:pt idx="178">
                  <c:v>2.0756208023341043</c:v>
                </c:pt>
                <c:pt idx="179">
                  <c:v>2.0234896685631534</c:v>
                </c:pt>
                <c:pt idx="180">
                  <c:v>2.0191306816883587</c:v>
                </c:pt>
                <c:pt idx="181">
                  <c:v>1.9496345574660916</c:v>
                </c:pt>
                <c:pt idx="182">
                  <c:v>1.9278402355825879</c:v>
                </c:pt>
                <c:pt idx="183">
                  <c:v>1.8898864489414329</c:v>
                </c:pt>
                <c:pt idx="184">
                  <c:v>1.8506179945489769</c:v>
                </c:pt>
                <c:pt idx="185">
                  <c:v>1.805424478483723</c:v>
                </c:pt>
                <c:pt idx="186">
                  <c:v>1.7651117342526494</c:v>
                </c:pt>
                <c:pt idx="187">
                  <c:v>1.7182826255405665</c:v>
                </c:pt>
                <c:pt idx="188">
                  <c:v>1.698166170798211</c:v>
                </c:pt>
                <c:pt idx="189">
                  <c:v>1.6539923142025299</c:v>
                </c:pt>
                <c:pt idx="190">
                  <c:v>1.6098056039337632</c:v>
                </c:pt>
                <c:pt idx="191">
                  <c:v>1.5736643917482018</c:v>
                </c:pt>
                <c:pt idx="192">
                  <c:v>1.5306103676088358</c:v>
                </c:pt>
                <c:pt idx="193">
                  <c:v>1.5072415605058582</c:v>
                </c:pt>
                <c:pt idx="194">
                  <c:v>1.481022953980303</c:v>
                </c:pt>
                <c:pt idx="195">
                  <c:v>1.4649287778604259</c:v>
                </c:pt>
                <c:pt idx="196">
                  <c:v>1.4375262432708813</c:v>
                </c:pt>
                <c:pt idx="197">
                  <c:v>1.4263029170282302</c:v>
                </c:pt>
                <c:pt idx="198">
                  <c:v>1.4147543072918365</c:v>
                </c:pt>
                <c:pt idx="199">
                  <c:v>1.4058145463842175</c:v>
                </c:pt>
                <c:pt idx="200">
                  <c:v>1.4103439844784571</c:v>
                </c:pt>
                <c:pt idx="201">
                  <c:v>1.4079999744579439</c:v>
                </c:pt>
                <c:pt idx="202">
                  <c:v>1.3718687578760274</c:v>
                </c:pt>
                <c:pt idx="203">
                  <c:v>1.3867999749937856</c:v>
                </c:pt>
                <c:pt idx="204">
                  <c:v>1.3814169216555654</c:v>
                </c:pt>
                <c:pt idx="205">
                  <c:v>1.3938571495829242</c:v>
                </c:pt>
                <c:pt idx="206">
                  <c:v>1.4062811840970029</c:v>
                </c:pt>
                <c:pt idx="207">
                  <c:v>1.4166740796543043</c:v>
                </c:pt>
                <c:pt idx="208">
                  <c:v>1.3862738535853971</c:v>
                </c:pt>
                <c:pt idx="209">
                  <c:v>1.402207871973538</c:v>
                </c:pt>
                <c:pt idx="210">
                  <c:v>1.4005826773775745</c:v>
                </c:pt>
                <c:pt idx="211">
                  <c:v>1.3712484590488674</c:v>
                </c:pt>
                <c:pt idx="212">
                  <c:v>1.3656293856519055</c:v>
                </c:pt>
                <c:pt idx="213">
                  <c:v>1.3411901088590101</c:v>
                </c:pt>
                <c:pt idx="214">
                  <c:v>1.3327342575720507</c:v>
                </c:pt>
                <c:pt idx="215">
                  <c:v>1.2910504279547339</c:v>
                </c:pt>
                <c:pt idx="216">
                  <c:v>1.2501696789820966</c:v>
                </c:pt>
                <c:pt idx="217">
                  <c:v>1.2748938178752223</c:v>
                </c:pt>
                <c:pt idx="218">
                  <c:v>1.2931129328586417</c:v>
                </c:pt>
                <c:pt idx="219">
                  <c:v>1.1404301735220521</c:v>
                </c:pt>
                <c:pt idx="220">
                  <c:v>1.0901031726600314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DD8-4117-9140-E65D6B601ED3}"/>
            </c:ext>
          </c:extLst>
        </c:ser>
        <c:ser>
          <c:idx val="3"/>
          <c:order val="3"/>
          <c:tx>
            <c:strRef>
              <c:f>CIEMAT!$AB$1</c:f>
              <c:strCache>
                <c:ptCount val="1"/>
                <c:pt idx="0">
                  <c:v>CIEMAT_3000_200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CIEMAT!$A$2:$A$230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CIEMAT!$AB$2:$AB$230</c:f>
              <c:numCache>
                <c:formatCode>General</c:formatCode>
                <c:ptCount val="229"/>
                <c:pt idx="0">
                  <c:v>13.366273778684386</c:v>
                </c:pt>
                <c:pt idx="1">
                  <c:v>17.757450151599912</c:v>
                </c:pt>
                <c:pt idx="2">
                  <c:v>9.9181372016796505</c:v>
                </c:pt>
                <c:pt idx="3">
                  <c:v>13.560574419520204</c:v>
                </c:pt>
                <c:pt idx="4">
                  <c:v>10.617925186137255</c:v>
                </c:pt>
                <c:pt idx="5">
                  <c:v>15.359960578150998</c:v>
                </c:pt>
                <c:pt idx="6">
                  <c:v>10.884164052655427</c:v>
                </c:pt>
                <c:pt idx="7">
                  <c:v>11.583378738645605</c:v>
                </c:pt>
                <c:pt idx="8">
                  <c:v>17.705264480412037</c:v>
                </c:pt>
                <c:pt idx="9">
                  <c:v>13.524720420672192</c:v>
                </c:pt>
                <c:pt idx="10">
                  <c:v>15.184683908577847</c:v>
                </c:pt>
                <c:pt idx="11">
                  <c:v>12.147694214686773</c:v>
                </c:pt>
                <c:pt idx="12">
                  <c:v>12.723207897341352</c:v>
                </c:pt>
                <c:pt idx="13">
                  <c:v>14.378447388614504</c:v>
                </c:pt>
                <c:pt idx="14">
                  <c:v>16.547275837717439</c:v>
                </c:pt>
                <c:pt idx="15">
                  <c:v>15.69773106566671</c:v>
                </c:pt>
                <c:pt idx="16">
                  <c:v>13.507488247295342</c:v>
                </c:pt>
                <c:pt idx="17">
                  <c:v>13.4491327759289</c:v>
                </c:pt>
                <c:pt idx="18">
                  <c:v>12.13120873785588</c:v>
                </c:pt>
                <c:pt idx="19">
                  <c:v>13.062891320849422</c:v>
                </c:pt>
                <c:pt idx="20">
                  <c:v>11.711936706293134</c:v>
                </c:pt>
                <c:pt idx="21">
                  <c:v>12.87943492514794</c:v>
                </c:pt>
                <c:pt idx="22">
                  <c:v>13.532430721233936</c:v>
                </c:pt>
                <c:pt idx="23">
                  <c:v>11.544588357729763</c:v>
                </c:pt>
                <c:pt idx="24">
                  <c:v>12.101956915399397</c:v>
                </c:pt>
                <c:pt idx="25">
                  <c:v>11.488679063941216</c:v>
                </c:pt>
                <c:pt idx="26">
                  <c:v>12.521183382482247</c:v>
                </c:pt>
                <c:pt idx="27">
                  <c:v>11.791750648686827</c:v>
                </c:pt>
                <c:pt idx="28">
                  <c:v>10.375964889908987</c:v>
                </c:pt>
                <c:pt idx="29">
                  <c:v>10.864025373612971</c:v>
                </c:pt>
                <c:pt idx="30">
                  <c:v>10.307338884479503</c:v>
                </c:pt>
                <c:pt idx="31">
                  <c:v>13.392142630006726</c:v>
                </c:pt>
                <c:pt idx="32">
                  <c:v>10.957306563888515</c:v>
                </c:pt>
                <c:pt idx="33">
                  <c:v>9.0627177898701827</c:v>
                </c:pt>
                <c:pt idx="34">
                  <c:v>9.9707510114263744</c:v>
                </c:pt>
                <c:pt idx="35">
                  <c:v>10.218674265755935</c:v>
                </c:pt>
                <c:pt idx="36">
                  <c:v>9.3302179099508429</c:v>
                </c:pt>
                <c:pt idx="37">
                  <c:v>12.157050652125465</c:v>
                </c:pt>
                <c:pt idx="38">
                  <c:v>9.3126065008749013</c:v>
                </c:pt>
                <c:pt idx="39">
                  <c:v>10.76278379733229</c:v>
                </c:pt>
                <c:pt idx="40">
                  <c:v>9.4708639942681323</c:v>
                </c:pt>
                <c:pt idx="41">
                  <c:v>10.704118054825594</c:v>
                </c:pt>
                <c:pt idx="42">
                  <c:v>10.054480987542721</c:v>
                </c:pt>
                <c:pt idx="43">
                  <c:v>10.140909971932302</c:v>
                </c:pt>
                <c:pt idx="44">
                  <c:v>9.5502287963858556</c:v>
                </c:pt>
                <c:pt idx="45">
                  <c:v>10.308860889988495</c:v>
                </c:pt>
                <c:pt idx="46">
                  <c:v>9.3444892371683359</c:v>
                </c:pt>
                <c:pt idx="47">
                  <c:v>9.8444228418420643</c:v>
                </c:pt>
                <c:pt idx="48">
                  <c:v>9.6447549033791766</c:v>
                </c:pt>
                <c:pt idx="49">
                  <c:v>9.3178543921500516</c:v>
                </c:pt>
                <c:pt idx="50">
                  <c:v>9.121109755558745</c:v>
                </c:pt>
                <c:pt idx="51">
                  <c:v>8.7481151033410445</c:v>
                </c:pt>
                <c:pt idx="52">
                  <c:v>8.7826939469886991</c:v>
                </c:pt>
                <c:pt idx="53">
                  <c:v>8.7805980281808544</c:v>
                </c:pt>
                <c:pt idx="54">
                  <c:v>8.7858143346524731</c:v>
                </c:pt>
                <c:pt idx="55">
                  <c:v>8.8215004173040121</c:v>
                </c:pt>
                <c:pt idx="56">
                  <c:v>8.5282067109529613</c:v>
                </c:pt>
                <c:pt idx="57">
                  <c:v>8.450759398166598</c:v>
                </c:pt>
                <c:pt idx="58">
                  <c:v>8.09644834076121</c:v>
                </c:pt>
                <c:pt idx="59">
                  <c:v>7.7266352771096383</c:v>
                </c:pt>
                <c:pt idx="60">
                  <c:v>8.0219483043088324</c:v>
                </c:pt>
                <c:pt idx="61">
                  <c:v>7.2402808662511884</c:v>
                </c:pt>
                <c:pt idx="62">
                  <c:v>7.471836541035322</c:v>
                </c:pt>
                <c:pt idx="63">
                  <c:v>7.1696915805398254</c:v>
                </c:pt>
                <c:pt idx="64">
                  <c:v>7.0594933742001258</c:v>
                </c:pt>
                <c:pt idx="65">
                  <c:v>6.9861840132009503</c:v>
                </c:pt>
                <c:pt idx="66">
                  <c:v>6.6358298077584479</c:v>
                </c:pt>
                <c:pt idx="67">
                  <c:v>6.5395516504338014</c:v>
                </c:pt>
                <c:pt idx="68">
                  <c:v>6.3996150485265417</c:v>
                </c:pt>
                <c:pt idx="69">
                  <c:v>6.7143764412997644</c:v>
                </c:pt>
                <c:pt idx="70">
                  <c:v>6.1780191339867923</c:v>
                </c:pt>
                <c:pt idx="71">
                  <c:v>6.1552132438166094</c:v>
                </c:pt>
                <c:pt idx="72">
                  <c:v>6.0382496918106536</c:v>
                </c:pt>
                <c:pt idx="73">
                  <c:v>5.9690804328844482</c:v>
                </c:pt>
                <c:pt idx="74">
                  <c:v>5.7797875416591307</c:v>
                </c:pt>
                <c:pt idx="75">
                  <c:v>5.9828181831583374</c:v>
                </c:pt>
                <c:pt idx="76">
                  <c:v>5.6800071310012488</c:v>
                </c:pt>
                <c:pt idx="77">
                  <c:v>5.9125489727707921</c:v>
                </c:pt>
                <c:pt idx="78">
                  <c:v>5.5707851424248975</c:v>
                </c:pt>
                <c:pt idx="79">
                  <c:v>5.8104214137848436</c:v>
                </c:pt>
                <c:pt idx="80">
                  <c:v>5.6235705432192908</c:v>
                </c:pt>
                <c:pt idx="81">
                  <c:v>5.5777932205680552</c:v>
                </c:pt>
                <c:pt idx="82">
                  <c:v>5.7167517653792173</c:v>
                </c:pt>
                <c:pt idx="83">
                  <c:v>5.9710244209018768</c:v>
                </c:pt>
                <c:pt idx="84">
                  <c:v>5.5995763014099387</c:v>
                </c:pt>
                <c:pt idx="85">
                  <c:v>5.5352804065807533</c:v>
                </c:pt>
                <c:pt idx="86">
                  <c:v>5.4823966334200822</c:v>
                </c:pt>
                <c:pt idx="87">
                  <c:v>5.7538988447591555</c:v>
                </c:pt>
                <c:pt idx="88">
                  <c:v>5.7285639242397037</c:v>
                </c:pt>
                <c:pt idx="89">
                  <c:v>5.7334520715307677</c:v>
                </c:pt>
                <c:pt idx="90">
                  <c:v>5.3484694629980281</c:v>
                </c:pt>
                <c:pt idx="91">
                  <c:v>5.3692702296927415</c:v>
                </c:pt>
                <c:pt idx="92">
                  <c:v>5.2126171896688209</c:v>
                </c:pt>
                <c:pt idx="93">
                  <c:v>5.2683338645546351</c:v>
                </c:pt>
                <c:pt idx="94">
                  <c:v>5.2986155391990417</c:v>
                </c:pt>
                <c:pt idx="95">
                  <c:v>5.3636594371110871</c:v>
                </c:pt>
                <c:pt idx="96">
                  <c:v>5.2308195998327358</c:v>
                </c:pt>
                <c:pt idx="97">
                  <c:v>5.1785192352949787</c:v>
                </c:pt>
                <c:pt idx="98">
                  <c:v>5.1017900934950431</c:v>
                </c:pt>
                <c:pt idx="99">
                  <c:v>5.063818291313094</c:v>
                </c:pt>
                <c:pt idx="100">
                  <c:v>5.1214437384323928</c:v>
                </c:pt>
                <c:pt idx="101">
                  <c:v>5.1192392951317123</c:v>
                </c:pt>
                <c:pt idx="102">
                  <c:v>5.0228771497312383</c:v>
                </c:pt>
                <c:pt idx="103">
                  <c:v>5.158090093509367</c:v>
                </c:pt>
                <c:pt idx="104">
                  <c:v>5.0527518688716659</c:v>
                </c:pt>
                <c:pt idx="105">
                  <c:v>4.9969221844930445</c:v>
                </c:pt>
                <c:pt idx="106">
                  <c:v>5.1744226310728605</c:v>
                </c:pt>
                <c:pt idx="107">
                  <c:v>5.021264892281418</c:v>
                </c:pt>
                <c:pt idx="108">
                  <c:v>5.0992227106235646</c:v>
                </c:pt>
                <c:pt idx="109">
                  <c:v>4.9247905127980909</c:v>
                </c:pt>
                <c:pt idx="110">
                  <c:v>5.0134480526039775</c:v>
                </c:pt>
                <c:pt idx="111">
                  <c:v>4.9507585260208744</c:v>
                </c:pt>
                <c:pt idx="112">
                  <c:v>4.7511814218538788</c:v>
                </c:pt>
                <c:pt idx="113">
                  <c:v>4.746626762144321</c:v>
                </c:pt>
                <c:pt idx="114">
                  <c:v>4.7878492180463619</c:v>
                </c:pt>
                <c:pt idx="115">
                  <c:v>4.8230165036220658</c:v>
                </c:pt>
                <c:pt idx="116">
                  <c:v>4.817194431033748</c:v>
                </c:pt>
                <c:pt idx="117">
                  <c:v>4.7012452380026115</c:v>
                </c:pt>
                <c:pt idx="118">
                  <c:v>4.7103298531242617</c:v>
                </c:pt>
                <c:pt idx="119">
                  <c:v>4.7564375034109689</c:v>
                </c:pt>
                <c:pt idx="120">
                  <c:v>4.7192632143359097</c:v>
                </c:pt>
                <c:pt idx="121">
                  <c:v>4.7572469954331948</c:v>
                </c:pt>
                <c:pt idx="122">
                  <c:v>4.749448106225783</c:v>
                </c:pt>
                <c:pt idx="123">
                  <c:v>4.7447894785118914</c:v>
                </c:pt>
                <c:pt idx="124">
                  <c:v>4.8082644934089558</c:v>
                </c:pt>
                <c:pt idx="125">
                  <c:v>4.8589614816993629</c:v>
                </c:pt>
                <c:pt idx="126">
                  <c:v>4.7335984870883978</c:v>
                </c:pt>
                <c:pt idx="127">
                  <c:v>4.7546492225374504</c:v>
                </c:pt>
                <c:pt idx="128">
                  <c:v>4.6792696181629836</c:v>
                </c:pt>
                <c:pt idx="129">
                  <c:v>4.6424613054564183</c:v>
                </c:pt>
                <c:pt idx="130">
                  <c:v>4.5513473223347223</c:v>
                </c:pt>
                <c:pt idx="131">
                  <c:v>4.5042308022426756</c:v>
                </c:pt>
                <c:pt idx="132">
                  <c:v>4.4322709689960016</c:v>
                </c:pt>
                <c:pt idx="133">
                  <c:v>4.4732551810184225</c:v>
                </c:pt>
                <c:pt idx="134">
                  <c:v>4.431587558385222</c:v>
                </c:pt>
                <c:pt idx="135">
                  <c:v>4.3269716859252121</c:v>
                </c:pt>
                <c:pt idx="136">
                  <c:v>4.2879471406405836</c:v>
                </c:pt>
                <c:pt idx="137">
                  <c:v>4.2435629155149481</c:v>
                </c:pt>
                <c:pt idx="138">
                  <c:v>4.1872213975224311</c:v>
                </c:pt>
                <c:pt idx="139">
                  <c:v>4.0898306185360962</c:v>
                </c:pt>
                <c:pt idx="140">
                  <c:v>4.1374073170296697</c:v>
                </c:pt>
                <c:pt idx="141">
                  <c:v>4.0648140884701176</c:v>
                </c:pt>
                <c:pt idx="142">
                  <c:v>3.8889723922353379</c:v>
                </c:pt>
                <c:pt idx="143">
                  <c:v>3.9918724704923698</c:v>
                </c:pt>
                <c:pt idx="144">
                  <c:v>4.0453286221331375</c:v>
                </c:pt>
                <c:pt idx="145">
                  <c:v>3.9420005045904962</c:v>
                </c:pt>
                <c:pt idx="146">
                  <c:v>3.8848811039879565</c:v>
                </c:pt>
                <c:pt idx="147">
                  <c:v>3.9757981031553999</c:v>
                </c:pt>
                <c:pt idx="148">
                  <c:v>3.9678944368652602</c:v>
                </c:pt>
                <c:pt idx="149">
                  <c:v>3.8455000355091293</c:v>
                </c:pt>
                <c:pt idx="150">
                  <c:v>3.5888287201753384</c:v>
                </c:pt>
                <c:pt idx="151">
                  <c:v>3.4254368960666506</c:v>
                </c:pt>
                <c:pt idx="152">
                  <c:v>3.1152783334722889</c:v>
                </c:pt>
                <c:pt idx="153">
                  <c:v>3.4387601246551047</c:v>
                </c:pt>
                <c:pt idx="154">
                  <c:v>3.6180406135450256</c:v>
                </c:pt>
                <c:pt idx="155">
                  <c:v>3.3909800837299464</c:v>
                </c:pt>
                <c:pt idx="156">
                  <c:v>3.8618033749387641</c:v>
                </c:pt>
                <c:pt idx="157">
                  <c:v>3.7478283395907042</c:v>
                </c:pt>
                <c:pt idx="158">
                  <c:v>3.1378830425181055</c:v>
                </c:pt>
                <c:pt idx="159">
                  <c:v>3.1158524707680293</c:v>
                </c:pt>
                <c:pt idx="160">
                  <c:v>3.0705572180212886</c:v>
                </c:pt>
                <c:pt idx="161">
                  <c:v>3.5230429883578225</c:v>
                </c:pt>
                <c:pt idx="162">
                  <c:v>3.6116927947355975</c:v>
                </c:pt>
                <c:pt idx="163">
                  <c:v>3.1283933527131467</c:v>
                </c:pt>
                <c:pt idx="164">
                  <c:v>2.6821459427190342</c:v>
                </c:pt>
                <c:pt idx="165">
                  <c:v>3.0753473302882459</c:v>
                </c:pt>
                <c:pt idx="166">
                  <c:v>3.0386696115058816</c:v>
                </c:pt>
                <c:pt idx="167">
                  <c:v>3.0097326843228513</c:v>
                </c:pt>
                <c:pt idx="168">
                  <c:v>2.9221205257091118</c:v>
                </c:pt>
                <c:pt idx="169">
                  <c:v>2.8692132761037885</c:v>
                </c:pt>
                <c:pt idx="170">
                  <c:v>2.8122563261111613</c:v>
                </c:pt>
                <c:pt idx="171">
                  <c:v>2.7609832036608313</c:v>
                </c:pt>
                <c:pt idx="172">
                  <c:v>2.7502404702491199</c:v>
                </c:pt>
                <c:pt idx="173">
                  <c:v>2.6411760011928389</c:v>
                </c:pt>
                <c:pt idx="174">
                  <c:v>2.570181428060192</c:v>
                </c:pt>
                <c:pt idx="175">
                  <c:v>2.5386574416289793</c:v>
                </c:pt>
                <c:pt idx="176">
                  <c:v>2.4579820163503348</c:v>
                </c:pt>
                <c:pt idx="177">
                  <c:v>2.3949830551265219</c:v>
                </c:pt>
                <c:pt idx="178">
                  <c:v>2.3418081992495159</c:v>
                </c:pt>
                <c:pt idx="179">
                  <c:v>2.2763268848298339</c:v>
                </c:pt>
                <c:pt idx="180">
                  <c:v>2.2662324287791771</c:v>
                </c:pt>
                <c:pt idx="181">
                  <c:v>2.193628112452934</c:v>
                </c:pt>
                <c:pt idx="182">
                  <c:v>2.1520356969535497</c:v>
                </c:pt>
                <c:pt idx="183">
                  <c:v>2.1014338885173167</c:v>
                </c:pt>
                <c:pt idx="184">
                  <c:v>2.0564917788374548</c:v>
                </c:pt>
                <c:pt idx="185">
                  <c:v>2.0070864147449776</c:v>
                </c:pt>
                <c:pt idx="186">
                  <c:v>1.9522276153674809</c:v>
                </c:pt>
                <c:pt idx="187">
                  <c:v>1.9004751427949735</c:v>
                </c:pt>
                <c:pt idx="188">
                  <c:v>1.8693025835557451</c:v>
                </c:pt>
                <c:pt idx="189">
                  <c:v>1.8231822149864843</c:v>
                </c:pt>
                <c:pt idx="190">
                  <c:v>1.771760695078574</c:v>
                </c:pt>
                <c:pt idx="191">
                  <c:v>1.7196231723202773</c:v>
                </c:pt>
                <c:pt idx="192">
                  <c:v>1.6681893838755755</c:v>
                </c:pt>
                <c:pt idx="193">
                  <c:v>1.6288036182688514</c:v>
                </c:pt>
                <c:pt idx="194">
                  <c:v>1.5885281050666384</c:v>
                </c:pt>
                <c:pt idx="195">
                  <c:v>1.5576559733747539</c:v>
                </c:pt>
                <c:pt idx="196">
                  <c:v>1.5205083261796053</c:v>
                </c:pt>
                <c:pt idx="197">
                  <c:v>1.5078527706541522</c:v>
                </c:pt>
                <c:pt idx="198">
                  <c:v>1.4864128363453779</c:v>
                </c:pt>
                <c:pt idx="199">
                  <c:v>1.4765207404911429</c:v>
                </c:pt>
                <c:pt idx="200">
                  <c:v>1.4795951015846822</c:v>
                </c:pt>
                <c:pt idx="201">
                  <c:v>1.463216882941563</c:v>
                </c:pt>
                <c:pt idx="202">
                  <c:v>1.4219537634026389</c:v>
                </c:pt>
                <c:pt idx="203">
                  <c:v>1.4284958499226368</c:v>
                </c:pt>
                <c:pt idx="204">
                  <c:v>1.4246352217090099</c:v>
                </c:pt>
                <c:pt idx="205">
                  <c:v>1.4377497825578851</c:v>
                </c:pt>
                <c:pt idx="206">
                  <c:v>1.4575918987866217</c:v>
                </c:pt>
                <c:pt idx="207">
                  <c:v>1.4613407526128352</c:v>
                </c:pt>
                <c:pt idx="208">
                  <c:v>1.4278511984872111</c:v>
                </c:pt>
                <c:pt idx="209">
                  <c:v>1.4298614152328379</c:v>
                </c:pt>
                <c:pt idx="210">
                  <c:v>1.4472057351555263</c:v>
                </c:pt>
                <c:pt idx="211">
                  <c:v>1.4117166373714749</c:v>
                </c:pt>
                <c:pt idx="212">
                  <c:v>1.4169631350607872</c:v>
                </c:pt>
                <c:pt idx="213">
                  <c:v>1.3908240140220911</c:v>
                </c:pt>
                <c:pt idx="214">
                  <c:v>1.373884876207788</c:v>
                </c:pt>
                <c:pt idx="215">
                  <c:v>1.3169013860388172</c:v>
                </c:pt>
                <c:pt idx="216">
                  <c:v>1.2950396904862196</c:v>
                </c:pt>
                <c:pt idx="217">
                  <c:v>1.3174932757801718</c:v>
                </c:pt>
                <c:pt idx="218">
                  <c:v>1.2872810352454098</c:v>
                </c:pt>
                <c:pt idx="219">
                  <c:v>1.1604509274085084</c:v>
                </c:pt>
                <c:pt idx="220">
                  <c:v>1.1205673304369177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DD8-4117-9140-E65D6B601ED3}"/>
            </c:ext>
          </c:extLst>
        </c:ser>
        <c:ser>
          <c:idx val="4"/>
          <c:order val="4"/>
          <c:tx>
            <c:strRef>
              <c:f>CIEMAT!$AC$1</c:f>
              <c:strCache>
                <c:ptCount val="1"/>
                <c:pt idx="0">
                  <c:v>CIEMAT_4000_200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CIEMAT!$A$2:$A$230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CIEMAT!$AC$2:$AC$230</c:f>
              <c:numCache>
                <c:formatCode>General</c:formatCode>
                <c:ptCount val="229"/>
                <c:pt idx="0">
                  <c:v>13.307274068949955</c:v>
                </c:pt>
                <c:pt idx="1">
                  <c:v>13.314405587954338</c:v>
                </c:pt>
                <c:pt idx="2">
                  <c:v>10.325131972876749</c:v>
                </c:pt>
                <c:pt idx="3">
                  <c:v>9.964164531208711</c:v>
                </c:pt>
                <c:pt idx="4">
                  <c:v>10.681012785628678</c:v>
                </c:pt>
                <c:pt idx="5">
                  <c:v>18.341172136844154</c:v>
                </c:pt>
                <c:pt idx="6">
                  <c:v>11.512463341890678</c:v>
                </c:pt>
                <c:pt idx="7">
                  <c:v>9.6601384105672103</c:v>
                </c:pt>
                <c:pt idx="8">
                  <c:v>21.55601896791746</c:v>
                </c:pt>
                <c:pt idx="9">
                  <c:v>13.958060929464377</c:v>
                </c:pt>
                <c:pt idx="10">
                  <c:v>16.500400881548501</c:v>
                </c:pt>
                <c:pt idx="11">
                  <c:v>14.33289736971337</c:v>
                </c:pt>
                <c:pt idx="12">
                  <c:v>15.242030294432507</c:v>
                </c:pt>
                <c:pt idx="13">
                  <c:v>14.78224060740343</c:v>
                </c:pt>
                <c:pt idx="14">
                  <c:v>16.960021153307018</c:v>
                </c:pt>
                <c:pt idx="15">
                  <c:v>14.487855222601628</c:v>
                </c:pt>
                <c:pt idx="16">
                  <c:v>14.08075189779218</c:v>
                </c:pt>
                <c:pt idx="17">
                  <c:v>16.113480797782053</c:v>
                </c:pt>
                <c:pt idx="18">
                  <c:v>12.884366726598008</c:v>
                </c:pt>
                <c:pt idx="19">
                  <c:v>12.141871248063328</c:v>
                </c:pt>
                <c:pt idx="20">
                  <c:v>12.179844117418833</c:v>
                </c:pt>
                <c:pt idx="21">
                  <c:v>13.926880051173168</c:v>
                </c:pt>
                <c:pt idx="22">
                  <c:v>12.985379276238644</c:v>
                </c:pt>
                <c:pt idx="23">
                  <c:v>12.202061688874618</c:v>
                </c:pt>
                <c:pt idx="24">
                  <c:v>12.888541735638094</c:v>
                </c:pt>
                <c:pt idx="25">
                  <c:v>12.130108203578832</c:v>
                </c:pt>
                <c:pt idx="26">
                  <c:v>12.891938547350497</c:v>
                </c:pt>
                <c:pt idx="27">
                  <c:v>12.847997861604751</c:v>
                </c:pt>
                <c:pt idx="28">
                  <c:v>9.6065082630959466</c:v>
                </c:pt>
                <c:pt idx="29">
                  <c:v>10.766552047329036</c:v>
                </c:pt>
                <c:pt idx="30">
                  <c:v>10.739401049535333</c:v>
                </c:pt>
                <c:pt idx="31">
                  <c:v>12.889767219193343</c:v>
                </c:pt>
                <c:pt idx="32">
                  <c:v>11.223031771561166</c:v>
                </c:pt>
                <c:pt idx="33">
                  <c:v>9.973432396986821</c:v>
                </c:pt>
                <c:pt idx="34">
                  <c:v>11.331447972917731</c:v>
                </c:pt>
                <c:pt idx="35">
                  <c:v>10.413069755078329</c:v>
                </c:pt>
                <c:pt idx="36">
                  <c:v>9.8916576011918149</c:v>
                </c:pt>
                <c:pt idx="37">
                  <c:v>11.585464077095558</c:v>
                </c:pt>
                <c:pt idx="38">
                  <c:v>9.6856456024960256</c:v>
                </c:pt>
                <c:pt idx="39">
                  <c:v>10.599068646254251</c:v>
                </c:pt>
                <c:pt idx="40">
                  <c:v>9.5468035464894978</c:v>
                </c:pt>
                <c:pt idx="41">
                  <c:v>11.700510688658939</c:v>
                </c:pt>
                <c:pt idx="42">
                  <c:v>9.4061755427042524</c:v>
                </c:pt>
                <c:pt idx="43">
                  <c:v>10.406904149709398</c:v>
                </c:pt>
                <c:pt idx="44">
                  <c:v>9.79674000119733</c:v>
                </c:pt>
                <c:pt idx="45">
                  <c:v>10.38012830054058</c:v>
                </c:pt>
                <c:pt idx="46">
                  <c:v>10.078040934363665</c:v>
                </c:pt>
                <c:pt idx="47">
                  <c:v>9.9331763431665046</c:v>
                </c:pt>
                <c:pt idx="48">
                  <c:v>10.232329561895769</c:v>
                </c:pt>
                <c:pt idx="49">
                  <c:v>9.6531603540088877</c:v>
                </c:pt>
                <c:pt idx="50">
                  <c:v>9.7711956926740502</c:v>
                </c:pt>
                <c:pt idx="51">
                  <c:v>9.2426391306520372</c:v>
                </c:pt>
                <c:pt idx="52">
                  <c:v>9.3944107593499488</c:v>
                </c:pt>
                <c:pt idx="53">
                  <c:v>9.0930524378618269</c:v>
                </c:pt>
                <c:pt idx="54">
                  <c:v>9.5055217590799774</c:v>
                </c:pt>
                <c:pt idx="55">
                  <c:v>9.2046000989141827</c:v>
                </c:pt>
                <c:pt idx="56">
                  <c:v>8.6260007190782524</c:v>
                </c:pt>
                <c:pt idx="57">
                  <c:v>8.600943623621335</c:v>
                </c:pt>
                <c:pt idx="58">
                  <c:v>8.350987995352197</c:v>
                </c:pt>
                <c:pt idx="59">
                  <c:v>7.8166778263732892</c:v>
                </c:pt>
                <c:pt idx="60">
                  <c:v>7.9463047982637187</c:v>
                </c:pt>
                <c:pt idx="61">
                  <c:v>7.537787704012568</c:v>
                </c:pt>
                <c:pt idx="62">
                  <c:v>7.7903009570954413</c:v>
                </c:pt>
                <c:pt idx="63">
                  <c:v>7.5357779390076391</c:v>
                </c:pt>
                <c:pt idx="64">
                  <c:v>7.4570882569502457</c:v>
                </c:pt>
                <c:pt idx="65">
                  <c:v>7.6898003209160084</c:v>
                </c:pt>
                <c:pt idx="66">
                  <c:v>7.0506939330920257</c:v>
                </c:pt>
                <c:pt idx="67">
                  <c:v>7.1579594035533916</c:v>
                </c:pt>
                <c:pt idx="68">
                  <c:v>6.9344859166966968</c:v>
                </c:pt>
                <c:pt idx="69">
                  <c:v>6.8524455437166001</c:v>
                </c:pt>
                <c:pt idx="70">
                  <c:v>6.5020643680985453</c:v>
                </c:pt>
                <c:pt idx="71">
                  <c:v>6.607482856176274</c:v>
                </c:pt>
                <c:pt idx="72">
                  <c:v>6.5657504339339203</c:v>
                </c:pt>
                <c:pt idx="73">
                  <c:v>6.1776964673128179</c:v>
                </c:pt>
                <c:pt idx="74">
                  <c:v>6.1897447520971793</c:v>
                </c:pt>
                <c:pt idx="75">
                  <c:v>6.4459936800154951</c:v>
                </c:pt>
                <c:pt idx="76">
                  <c:v>6.2249708848412126</c:v>
                </c:pt>
                <c:pt idx="77">
                  <c:v>6.1253694427350256</c:v>
                </c:pt>
                <c:pt idx="78">
                  <c:v>5.8905142641933139</c:v>
                </c:pt>
                <c:pt idx="79">
                  <c:v>6.0541628359329751</c:v>
                </c:pt>
                <c:pt idx="80">
                  <c:v>5.8578969485499046</c:v>
                </c:pt>
                <c:pt idx="81">
                  <c:v>6.189877918226701</c:v>
                </c:pt>
                <c:pt idx="82">
                  <c:v>6.1054270692441159</c:v>
                </c:pt>
                <c:pt idx="83">
                  <c:v>6.0685641120070644</c:v>
                </c:pt>
                <c:pt idx="84">
                  <c:v>5.9668432629632884</c:v>
                </c:pt>
                <c:pt idx="85">
                  <c:v>5.8758701708738759</c:v>
                </c:pt>
                <c:pt idx="86">
                  <c:v>5.842223006783013</c:v>
                </c:pt>
                <c:pt idx="87">
                  <c:v>6.0060426895399006</c:v>
                </c:pt>
                <c:pt idx="88">
                  <c:v>5.9811446675066744</c:v>
                </c:pt>
                <c:pt idx="89">
                  <c:v>6.0072520826609441</c:v>
                </c:pt>
                <c:pt idx="90">
                  <c:v>5.7633079766077033</c:v>
                </c:pt>
                <c:pt idx="91">
                  <c:v>5.8441695178414905</c:v>
                </c:pt>
                <c:pt idx="92">
                  <c:v>5.6477577475419549</c:v>
                </c:pt>
                <c:pt idx="93">
                  <c:v>5.7016041280676912</c:v>
                </c:pt>
                <c:pt idx="94">
                  <c:v>5.7830472302125262</c:v>
                </c:pt>
                <c:pt idx="95">
                  <c:v>5.6743503887865767</c:v>
                </c:pt>
                <c:pt idx="96">
                  <c:v>5.6032691722102399</c:v>
                </c:pt>
                <c:pt idx="97">
                  <c:v>5.5572682020231223</c:v>
                </c:pt>
                <c:pt idx="98">
                  <c:v>5.488676521987121</c:v>
                </c:pt>
                <c:pt idx="99">
                  <c:v>5.414136264901078</c:v>
                </c:pt>
                <c:pt idx="100">
                  <c:v>5.506202855158822</c:v>
                </c:pt>
                <c:pt idx="101">
                  <c:v>5.5542829283110722</c:v>
                </c:pt>
                <c:pt idx="102">
                  <c:v>5.3897025176882005</c:v>
                </c:pt>
                <c:pt idx="103">
                  <c:v>5.5735576678946339</c:v>
                </c:pt>
                <c:pt idx="104">
                  <c:v>5.5926056220316731</c:v>
                </c:pt>
                <c:pt idx="105">
                  <c:v>5.4447794810001309</c:v>
                </c:pt>
                <c:pt idx="106">
                  <c:v>5.684739894576988</c:v>
                </c:pt>
                <c:pt idx="107">
                  <c:v>5.4711393259281476</c:v>
                </c:pt>
                <c:pt idx="108">
                  <c:v>5.5560281736676194</c:v>
                </c:pt>
                <c:pt idx="109">
                  <c:v>5.4587332671069291</c:v>
                </c:pt>
                <c:pt idx="110">
                  <c:v>5.5059415977499269</c:v>
                </c:pt>
                <c:pt idx="111">
                  <c:v>5.4782574115331641</c:v>
                </c:pt>
                <c:pt idx="112">
                  <c:v>5.2170559236639056</c:v>
                </c:pt>
                <c:pt idx="113">
                  <c:v>5.2269018764736765</c:v>
                </c:pt>
                <c:pt idx="114">
                  <c:v>5.220884718651674</c:v>
                </c:pt>
                <c:pt idx="115">
                  <c:v>5.2439435254856868</c:v>
                </c:pt>
                <c:pt idx="116">
                  <c:v>5.3015918567482156</c:v>
                </c:pt>
                <c:pt idx="117">
                  <c:v>5.3093316101310917</c:v>
                </c:pt>
                <c:pt idx="118">
                  <c:v>5.2702999501786687</c:v>
                </c:pt>
                <c:pt idx="119">
                  <c:v>5.2575720150034977</c:v>
                </c:pt>
                <c:pt idx="120">
                  <c:v>5.1768967580633403</c:v>
                </c:pt>
                <c:pt idx="121">
                  <c:v>5.2288011592396817</c:v>
                </c:pt>
                <c:pt idx="122">
                  <c:v>5.2074016359017339</c:v>
                </c:pt>
                <c:pt idx="123">
                  <c:v>5.2431128591169447</c:v>
                </c:pt>
                <c:pt idx="124">
                  <c:v>5.3168913041951269</c:v>
                </c:pt>
                <c:pt idx="125">
                  <c:v>5.336071052390662</c:v>
                </c:pt>
                <c:pt idx="126">
                  <c:v>5.2356067499955792</c:v>
                </c:pt>
                <c:pt idx="127">
                  <c:v>5.1162718369689637</c:v>
                </c:pt>
                <c:pt idx="128">
                  <c:v>5.1687162303892968</c:v>
                </c:pt>
                <c:pt idx="129">
                  <c:v>5.1476747876529645</c:v>
                </c:pt>
                <c:pt idx="130">
                  <c:v>5.1009704908067031</c:v>
                </c:pt>
                <c:pt idx="131">
                  <c:v>5.0507731229964721</c:v>
                </c:pt>
                <c:pt idx="132">
                  <c:v>4.9555823064091511</c:v>
                </c:pt>
                <c:pt idx="133">
                  <c:v>4.9192043605462379</c:v>
                </c:pt>
                <c:pt idx="134">
                  <c:v>4.9202900642661067</c:v>
                </c:pt>
                <c:pt idx="135">
                  <c:v>4.8635090909386323</c:v>
                </c:pt>
                <c:pt idx="136">
                  <c:v>4.6850159361022206</c:v>
                </c:pt>
                <c:pt idx="137">
                  <c:v>4.6956511445994229</c:v>
                </c:pt>
                <c:pt idx="138">
                  <c:v>4.625913623243731</c:v>
                </c:pt>
                <c:pt idx="139">
                  <c:v>4.5817131622975822</c:v>
                </c:pt>
                <c:pt idx="140">
                  <c:v>4.5398914913065074</c:v>
                </c:pt>
                <c:pt idx="141">
                  <c:v>4.6010261215300527</c:v>
                </c:pt>
                <c:pt idx="142">
                  <c:v>4.4689289654889759</c:v>
                </c:pt>
                <c:pt idx="143">
                  <c:v>4.5602657791490318</c:v>
                </c:pt>
                <c:pt idx="144">
                  <c:v>4.5065286768644048</c:v>
                </c:pt>
                <c:pt idx="145">
                  <c:v>4.4032269770414807</c:v>
                </c:pt>
                <c:pt idx="146">
                  <c:v>4.3024274967079625</c:v>
                </c:pt>
                <c:pt idx="147">
                  <c:v>4.2824451205418947</c:v>
                </c:pt>
                <c:pt idx="148">
                  <c:v>4.2775953307389409</c:v>
                </c:pt>
                <c:pt idx="149">
                  <c:v>4.2954389971393292</c:v>
                </c:pt>
                <c:pt idx="150">
                  <c:v>4.1222680972088721</c:v>
                </c:pt>
                <c:pt idx="151">
                  <c:v>3.9805087933370813</c:v>
                </c:pt>
                <c:pt idx="152">
                  <c:v>3.8565040398115915</c:v>
                </c:pt>
                <c:pt idx="153">
                  <c:v>3.795810687050706</c:v>
                </c:pt>
                <c:pt idx="154">
                  <c:v>3.929926314262326</c:v>
                </c:pt>
                <c:pt idx="155">
                  <c:v>3.7791177630635056</c:v>
                </c:pt>
                <c:pt idx="156">
                  <c:v>3.9452702566367512</c:v>
                </c:pt>
                <c:pt idx="157">
                  <c:v>4.2344359846432393</c:v>
                </c:pt>
                <c:pt idx="158">
                  <c:v>3.4985099956953816</c:v>
                </c:pt>
                <c:pt idx="159">
                  <c:v>3.348870755186633</c:v>
                </c:pt>
                <c:pt idx="160">
                  <c:v>3.6591962750330662</c:v>
                </c:pt>
                <c:pt idx="161">
                  <c:v>3.7960245496017775</c:v>
                </c:pt>
                <c:pt idx="162">
                  <c:v>3.7410635266191758</c:v>
                </c:pt>
                <c:pt idx="163">
                  <c:v>4.3352813066480858</c:v>
                </c:pt>
                <c:pt idx="164">
                  <c:v>3.9466394641453273</c:v>
                </c:pt>
                <c:pt idx="165">
                  <c:v>3.4407243968221111</c:v>
                </c:pt>
                <c:pt idx="166">
                  <c:v>3.3814888016356357</c:v>
                </c:pt>
                <c:pt idx="167">
                  <c:v>3.3967909744539675</c:v>
                </c:pt>
                <c:pt idx="168">
                  <c:v>3.2977556153062095</c:v>
                </c:pt>
                <c:pt idx="169">
                  <c:v>3.2191791420136773</c:v>
                </c:pt>
                <c:pt idx="170">
                  <c:v>3.1528194826184861</c:v>
                </c:pt>
                <c:pt idx="171">
                  <c:v>3.1036949052351321</c:v>
                </c:pt>
                <c:pt idx="172">
                  <c:v>3.0745678481900258</c:v>
                </c:pt>
                <c:pt idx="173">
                  <c:v>2.972081239673491</c:v>
                </c:pt>
                <c:pt idx="174">
                  <c:v>2.9087062719060657</c:v>
                </c:pt>
                <c:pt idx="175">
                  <c:v>2.8366793860267374</c:v>
                </c:pt>
                <c:pt idx="176">
                  <c:v>2.7604484998698453</c:v>
                </c:pt>
                <c:pt idx="177">
                  <c:v>2.676150283115132</c:v>
                </c:pt>
                <c:pt idx="178">
                  <c:v>2.6251236166218095</c:v>
                </c:pt>
                <c:pt idx="179">
                  <c:v>2.5515678643110302</c:v>
                </c:pt>
                <c:pt idx="180">
                  <c:v>2.5398038596931447</c:v>
                </c:pt>
                <c:pt idx="181">
                  <c:v>2.4566803465143101</c:v>
                </c:pt>
                <c:pt idx="182">
                  <c:v>2.4113745969781761</c:v>
                </c:pt>
                <c:pt idx="183">
                  <c:v>2.336458153728739</c:v>
                </c:pt>
                <c:pt idx="184">
                  <c:v>2.2817898977045679</c:v>
                </c:pt>
                <c:pt idx="185">
                  <c:v>2.2315366502336804</c:v>
                </c:pt>
                <c:pt idx="186">
                  <c:v>2.1592939534299234</c:v>
                </c:pt>
                <c:pt idx="187">
                  <c:v>2.093073332227759</c:v>
                </c:pt>
                <c:pt idx="188">
                  <c:v>2.0647204256034648</c:v>
                </c:pt>
                <c:pt idx="189">
                  <c:v>2.010618538740236</c:v>
                </c:pt>
                <c:pt idx="190">
                  <c:v>1.9412569315769641</c:v>
                </c:pt>
                <c:pt idx="191">
                  <c:v>1.8756560992058595</c:v>
                </c:pt>
                <c:pt idx="192">
                  <c:v>1.8091778404013206</c:v>
                </c:pt>
                <c:pt idx="193">
                  <c:v>1.7515578683598241</c:v>
                </c:pt>
                <c:pt idx="194">
                  <c:v>1.7018073247789718</c:v>
                </c:pt>
                <c:pt idx="195">
                  <c:v>1.6657046876182346</c:v>
                </c:pt>
                <c:pt idx="196">
                  <c:v>1.6241457956710312</c:v>
                </c:pt>
                <c:pt idx="197">
                  <c:v>1.5963736017281622</c:v>
                </c:pt>
                <c:pt idx="198">
                  <c:v>1.5722514671893111</c:v>
                </c:pt>
                <c:pt idx="199">
                  <c:v>1.5483420077781325</c:v>
                </c:pt>
                <c:pt idx="200">
                  <c:v>1.546262646422313</c:v>
                </c:pt>
                <c:pt idx="201">
                  <c:v>1.5305841980815167</c:v>
                </c:pt>
                <c:pt idx="202">
                  <c:v>1.4869981357928175</c:v>
                </c:pt>
                <c:pt idx="203">
                  <c:v>1.4905240398606057</c:v>
                </c:pt>
                <c:pt idx="204">
                  <c:v>1.4772148762437958</c:v>
                </c:pt>
                <c:pt idx="205">
                  <c:v>1.4916794068835297</c:v>
                </c:pt>
                <c:pt idx="206">
                  <c:v>1.5208439214714466</c:v>
                </c:pt>
                <c:pt idx="207">
                  <c:v>1.5265698324617665</c:v>
                </c:pt>
                <c:pt idx="208">
                  <c:v>1.4912516770128217</c:v>
                </c:pt>
                <c:pt idx="209">
                  <c:v>1.4918427599698456</c:v>
                </c:pt>
                <c:pt idx="210">
                  <c:v>1.4841868922332395</c:v>
                </c:pt>
                <c:pt idx="211">
                  <c:v>1.4544820799627476</c:v>
                </c:pt>
                <c:pt idx="212">
                  <c:v>1.4559333748485697</c:v>
                </c:pt>
                <c:pt idx="213">
                  <c:v>1.4254085518649855</c:v>
                </c:pt>
                <c:pt idx="214">
                  <c:v>1.4155540402326927</c:v>
                </c:pt>
                <c:pt idx="215">
                  <c:v>1.3838169152461204</c:v>
                </c:pt>
                <c:pt idx="216">
                  <c:v>1.3526218153347449</c:v>
                </c:pt>
                <c:pt idx="217">
                  <c:v>1.2983087031950404</c:v>
                </c:pt>
                <c:pt idx="218">
                  <c:v>1.3207345390401</c:v>
                </c:pt>
                <c:pt idx="219">
                  <c:v>1.2319178388894982</c:v>
                </c:pt>
                <c:pt idx="220">
                  <c:v>1.1718314497214424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0DD8-4117-9140-E65D6B601ED3}"/>
            </c:ext>
          </c:extLst>
        </c:ser>
        <c:ser>
          <c:idx val="5"/>
          <c:order val="5"/>
          <c:tx>
            <c:strRef>
              <c:f>CIEMAT!$AD$1</c:f>
              <c:strCache>
                <c:ptCount val="1"/>
                <c:pt idx="0">
                  <c:v>CIEMAT_5000_200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CIEMAT!$A$2:$A$230</c:f>
              <c:numCache>
                <c:formatCode>General</c:formatCode>
                <c:ptCount val="229"/>
                <c:pt idx="0">
                  <c:v>2500</c:v>
                </c:pt>
                <c:pt idx="1">
                  <c:v>2490</c:v>
                </c:pt>
                <c:pt idx="2">
                  <c:v>2480</c:v>
                </c:pt>
                <c:pt idx="3">
                  <c:v>2470</c:v>
                </c:pt>
                <c:pt idx="4">
                  <c:v>2460</c:v>
                </c:pt>
                <c:pt idx="5">
                  <c:v>2450</c:v>
                </c:pt>
                <c:pt idx="6">
                  <c:v>2440</c:v>
                </c:pt>
                <c:pt idx="7">
                  <c:v>2430</c:v>
                </c:pt>
                <c:pt idx="8">
                  <c:v>2420</c:v>
                </c:pt>
                <c:pt idx="9">
                  <c:v>2410</c:v>
                </c:pt>
                <c:pt idx="10">
                  <c:v>2400</c:v>
                </c:pt>
                <c:pt idx="11">
                  <c:v>2390</c:v>
                </c:pt>
                <c:pt idx="12">
                  <c:v>2380</c:v>
                </c:pt>
                <c:pt idx="13">
                  <c:v>2370</c:v>
                </c:pt>
                <c:pt idx="14">
                  <c:v>2360</c:v>
                </c:pt>
                <c:pt idx="15">
                  <c:v>2350</c:v>
                </c:pt>
                <c:pt idx="16">
                  <c:v>2340</c:v>
                </c:pt>
                <c:pt idx="17">
                  <c:v>2330</c:v>
                </c:pt>
                <c:pt idx="18">
                  <c:v>2320</c:v>
                </c:pt>
                <c:pt idx="19">
                  <c:v>2310</c:v>
                </c:pt>
                <c:pt idx="20">
                  <c:v>2300</c:v>
                </c:pt>
                <c:pt idx="21">
                  <c:v>2290</c:v>
                </c:pt>
                <c:pt idx="22">
                  <c:v>2280</c:v>
                </c:pt>
                <c:pt idx="23">
                  <c:v>2270</c:v>
                </c:pt>
                <c:pt idx="24">
                  <c:v>2260</c:v>
                </c:pt>
                <c:pt idx="25">
                  <c:v>2250</c:v>
                </c:pt>
                <c:pt idx="26">
                  <c:v>2240</c:v>
                </c:pt>
                <c:pt idx="27">
                  <c:v>2230</c:v>
                </c:pt>
                <c:pt idx="28">
                  <c:v>2220</c:v>
                </c:pt>
                <c:pt idx="29">
                  <c:v>2210</c:v>
                </c:pt>
                <c:pt idx="30">
                  <c:v>2200</c:v>
                </c:pt>
                <c:pt idx="31">
                  <c:v>2190</c:v>
                </c:pt>
                <c:pt idx="32">
                  <c:v>2180</c:v>
                </c:pt>
                <c:pt idx="33">
                  <c:v>2170</c:v>
                </c:pt>
                <c:pt idx="34">
                  <c:v>2160</c:v>
                </c:pt>
                <c:pt idx="35">
                  <c:v>2150</c:v>
                </c:pt>
                <c:pt idx="36">
                  <c:v>2140</c:v>
                </c:pt>
                <c:pt idx="37">
                  <c:v>2130</c:v>
                </c:pt>
                <c:pt idx="38">
                  <c:v>2120</c:v>
                </c:pt>
                <c:pt idx="39">
                  <c:v>2110</c:v>
                </c:pt>
                <c:pt idx="40">
                  <c:v>2100</c:v>
                </c:pt>
                <c:pt idx="41">
                  <c:v>2090</c:v>
                </c:pt>
                <c:pt idx="42">
                  <c:v>2080</c:v>
                </c:pt>
                <c:pt idx="43">
                  <c:v>2070</c:v>
                </c:pt>
                <c:pt idx="44">
                  <c:v>2060</c:v>
                </c:pt>
                <c:pt idx="45">
                  <c:v>2050</c:v>
                </c:pt>
                <c:pt idx="46">
                  <c:v>2040</c:v>
                </c:pt>
                <c:pt idx="47">
                  <c:v>2030</c:v>
                </c:pt>
                <c:pt idx="48">
                  <c:v>2020</c:v>
                </c:pt>
                <c:pt idx="49">
                  <c:v>2010</c:v>
                </c:pt>
                <c:pt idx="50">
                  <c:v>2000</c:v>
                </c:pt>
                <c:pt idx="51">
                  <c:v>1990</c:v>
                </c:pt>
                <c:pt idx="52">
                  <c:v>1980</c:v>
                </c:pt>
                <c:pt idx="53">
                  <c:v>1970</c:v>
                </c:pt>
                <c:pt idx="54">
                  <c:v>1960</c:v>
                </c:pt>
                <c:pt idx="55">
                  <c:v>1950</c:v>
                </c:pt>
                <c:pt idx="56">
                  <c:v>1940</c:v>
                </c:pt>
                <c:pt idx="57">
                  <c:v>1930</c:v>
                </c:pt>
                <c:pt idx="58">
                  <c:v>1920</c:v>
                </c:pt>
                <c:pt idx="59">
                  <c:v>1910</c:v>
                </c:pt>
                <c:pt idx="60">
                  <c:v>1900</c:v>
                </c:pt>
                <c:pt idx="61">
                  <c:v>1890</c:v>
                </c:pt>
                <c:pt idx="62">
                  <c:v>1880</c:v>
                </c:pt>
                <c:pt idx="63">
                  <c:v>1870</c:v>
                </c:pt>
                <c:pt idx="64">
                  <c:v>1860</c:v>
                </c:pt>
                <c:pt idx="65">
                  <c:v>1850</c:v>
                </c:pt>
                <c:pt idx="66">
                  <c:v>1840</c:v>
                </c:pt>
                <c:pt idx="67">
                  <c:v>1830</c:v>
                </c:pt>
                <c:pt idx="68">
                  <c:v>1820</c:v>
                </c:pt>
                <c:pt idx="69">
                  <c:v>1810</c:v>
                </c:pt>
                <c:pt idx="70">
                  <c:v>1800</c:v>
                </c:pt>
                <c:pt idx="71">
                  <c:v>1790</c:v>
                </c:pt>
                <c:pt idx="72">
                  <c:v>1780</c:v>
                </c:pt>
                <c:pt idx="73">
                  <c:v>1770</c:v>
                </c:pt>
                <c:pt idx="74">
                  <c:v>1760</c:v>
                </c:pt>
                <c:pt idx="75">
                  <c:v>1750</c:v>
                </c:pt>
                <c:pt idx="76">
                  <c:v>1740</c:v>
                </c:pt>
                <c:pt idx="77">
                  <c:v>1730</c:v>
                </c:pt>
                <c:pt idx="78">
                  <c:v>1720</c:v>
                </c:pt>
                <c:pt idx="79">
                  <c:v>1710</c:v>
                </c:pt>
                <c:pt idx="80">
                  <c:v>1700</c:v>
                </c:pt>
                <c:pt idx="81">
                  <c:v>1690</c:v>
                </c:pt>
                <c:pt idx="82">
                  <c:v>1680</c:v>
                </c:pt>
                <c:pt idx="83">
                  <c:v>1670</c:v>
                </c:pt>
                <c:pt idx="84">
                  <c:v>1660</c:v>
                </c:pt>
                <c:pt idx="85">
                  <c:v>1650</c:v>
                </c:pt>
                <c:pt idx="86">
                  <c:v>1640</c:v>
                </c:pt>
                <c:pt idx="87">
                  <c:v>1630</c:v>
                </c:pt>
                <c:pt idx="88">
                  <c:v>1620</c:v>
                </c:pt>
                <c:pt idx="89">
                  <c:v>1610</c:v>
                </c:pt>
                <c:pt idx="90">
                  <c:v>1600</c:v>
                </c:pt>
                <c:pt idx="91">
                  <c:v>1590</c:v>
                </c:pt>
                <c:pt idx="92">
                  <c:v>1580</c:v>
                </c:pt>
                <c:pt idx="93">
                  <c:v>1570</c:v>
                </c:pt>
                <c:pt idx="94">
                  <c:v>1560</c:v>
                </c:pt>
                <c:pt idx="95">
                  <c:v>1550</c:v>
                </c:pt>
                <c:pt idx="96">
                  <c:v>1540</c:v>
                </c:pt>
                <c:pt idx="97">
                  <c:v>1530</c:v>
                </c:pt>
                <c:pt idx="98">
                  <c:v>1520</c:v>
                </c:pt>
                <c:pt idx="99">
                  <c:v>1510</c:v>
                </c:pt>
                <c:pt idx="100">
                  <c:v>1500</c:v>
                </c:pt>
                <c:pt idx="101">
                  <c:v>1490</c:v>
                </c:pt>
                <c:pt idx="102">
                  <c:v>1480</c:v>
                </c:pt>
                <c:pt idx="103">
                  <c:v>1470</c:v>
                </c:pt>
                <c:pt idx="104">
                  <c:v>1460</c:v>
                </c:pt>
                <c:pt idx="105">
                  <c:v>1450</c:v>
                </c:pt>
                <c:pt idx="106">
                  <c:v>1440</c:v>
                </c:pt>
                <c:pt idx="107">
                  <c:v>1430</c:v>
                </c:pt>
                <c:pt idx="108">
                  <c:v>1420</c:v>
                </c:pt>
                <c:pt idx="109">
                  <c:v>1410</c:v>
                </c:pt>
                <c:pt idx="110">
                  <c:v>1400</c:v>
                </c:pt>
                <c:pt idx="111">
                  <c:v>1390</c:v>
                </c:pt>
                <c:pt idx="112">
                  <c:v>1380</c:v>
                </c:pt>
                <c:pt idx="113">
                  <c:v>1370</c:v>
                </c:pt>
                <c:pt idx="114">
                  <c:v>1360</c:v>
                </c:pt>
                <c:pt idx="115">
                  <c:v>1350</c:v>
                </c:pt>
                <c:pt idx="116">
                  <c:v>1340</c:v>
                </c:pt>
                <c:pt idx="117">
                  <c:v>1330</c:v>
                </c:pt>
                <c:pt idx="118">
                  <c:v>1320</c:v>
                </c:pt>
                <c:pt idx="119">
                  <c:v>1310</c:v>
                </c:pt>
                <c:pt idx="120">
                  <c:v>1300</c:v>
                </c:pt>
                <c:pt idx="121">
                  <c:v>1290</c:v>
                </c:pt>
                <c:pt idx="122">
                  <c:v>1280</c:v>
                </c:pt>
                <c:pt idx="123">
                  <c:v>1270</c:v>
                </c:pt>
                <c:pt idx="124">
                  <c:v>1260</c:v>
                </c:pt>
                <c:pt idx="125">
                  <c:v>1250</c:v>
                </c:pt>
                <c:pt idx="126">
                  <c:v>1240</c:v>
                </c:pt>
                <c:pt idx="127">
                  <c:v>1230</c:v>
                </c:pt>
                <c:pt idx="128">
                  <c:v>1220</c:v>
                </c:pt>
                <c:pt idx="129">
                  <c:v>1210</c:v>
                </c:pt>
                <c:pt idx="130">
                  <c:v>1200</c:v>
                </c:pt>
                <c:pt idx="131">
                  <c:v>1190</c:v>
                </c:pt>
                <c:pt idx="132">
                  <c:v>1180</c:v>
                </c:pt>
                <c:pt idx="133">
                  <c:v>1170</c:v>
                </c:pt>
                <c:pt idx="134">
                  <c:v>1160</c:v>
                </c:pt>
                <c:pt idx="135">
                  <c:v>1150</c:v>
                </c:pt>
                <c:pt idx="136">
                  <c:v>1140</c:v>
                </c:pt>
                <c:pt idx="137">
                  <c:v>1130</c:v>
                </c:pt>
                <c:pt idx="138">
                  <c:v>1120</c:v>
                </c:pt>
                <c:pt idx="139">
                  <c:v>1110</c:v>
                </c:pt>
                <c:pt idx="140">
                  <c:v>1100</c:v>
                </c:pt>
                <c:pt idx="141">
                  <c:v>1090</c:v>
                </c:pt>
                <c:pt idx="142">
                  <c:v>1080</c:v>
                </c:pt>
                <c:pt idx="143">
                  <c:v>1070</c:v>
                </c:pt>
                <c:pt idx="144">
                  <c:v>1060</c:v>
                </c:pt>
                <c:pt idx="145">
                  <c:v>1050</c:v>
                </c:pt>
                <c:pt idx="146">
                  <c:v>1040</c:v>
                </c:pt>
                <c:pt idx="147">
                  <c:v>1030</c:v>
                </c:pt>
                <c:pt idx="148">
                  <c:v>1020</c:v>
                </c:pt>
                <c:pt idx="149">
                  <c:v>1010</c:v>
                </c:pt>
                <c:pt idx="150">
                  <c:v>1000</c:v>
                </c:pt>
                <c:pt idx="151">
                  <c:v>990</c:v>
                </c:pt>
                <c:pt idx="152">
                  <c:v>980</c:v>
                </c:pt>
                <c:pt idx="153">
                  <c:v>970</c:v>
                </c:pt>
                <c:pt idx="154">
                  <c:v>960</c:v>
                </c:pt>
                <c:pt idx="155">
                  <c:v>950</c:v>
                </c:pt>
                <c:pt idx="156">
                  <c:v>940</c:v>
                </c:pt>
                <c:pt idx="157">
                  <c:v>930</c:v>
                </c:pt>
                <c:pt idx="158">
                  <c:v>920</c:v>
                </c:pt>
                <c:pt idx="159">
                  <c:v>910</c:v>
                </c:pt>
                <c:pt idx="160">
                  <c:v>900</c:v>
                </c:pt>
                <c:pt idx="161">
                  <c:v>890</c:v>
                </c:pt>
                <c:pt idx="162">
                  <c:v>880</c:v>
                </c:pt>
                <c:pt idx="163">
                  <c:v>870</c:v>
                </c:pt>
                <c:pt idx="164">
                  <c:v>860</c:v>
                </c:pt>
                <c:pt idx="165">
                  <c:v>850</c:v>
                </c:pt>
                <c:pt idx="166">
                  <c:v>840</c:v>
                </c:pt>
                <c:pt idx="167">
                  <c:v>830</c:v>
                </c:pt>
                <c:pt idx="168">
                  <c:v>820</c:v>
                </c:pt>
                <c:pt idx="169">
                  <c:v>810</c:v>
                </c:pt>
                <c:pt idx="170">
                  <c:v>800</c:v>
                </c:pt>
                <c:pt idx="171">
                  <c:v>790</c:v>
                </c:pt>
                <c:pt idx="172">
                  <c:v>780</c:v>
                </c:pt>
                <c:pt idx="173">
                  <c:v>770</c:v>
                </c:pt>
                <c:pt idx="174">
                  <c:v>760</c:v>
                </c:pt>
                <c:pt idx="175">
                  <c:v>750</c:v>
                </c:pt>
                <c:pt idx="176">
                  <c:v>740</c:v>
                </c:pt>
                <c:pt idx="177">
                  <c:v>730</c:v>
                </c:pt>
                <c:pt idx="178">
                  <c:v>720</c:v>
                </c:pt>
                <c:pt idx="179">
                  <c:v>710</c:v>
                </c:pt>
                <c:pt idx="180">
                  <c:v>700</c:v>
                </c:pt>
                <c:pt idx="181">
                  <c:v>690</c:v>
                </c:pt>
                <c:pt idx="182">
                  <c:v>680</c:v>
                </c:pt>
                <c:pt idx="183">
                  <c:v>670</c:v>
                </c:pt>
                <c:pt idx="184">
                  <c:v>660</c:v>
                </c:pt>
                <c:pt idx="185">
                  <c:v>650</c:v>
                </c:pt>
                <c:pt idx="186">
                  <c:v>640</c:v>
                </c:pt>
                <c:pt idx="187">
                  <c:v>630</c:v>
                </c:pt>
                <c:pt idx="188">
                  <c:v>620</c:v>
                </c:pt>
                <c:pt idx="189">
                  <c:v>610</c:v>
                </c:pt>
                <c:pt idx="190">
                  <c:v>600</c:v>
                </c:pt>
                <c:pt idx="191">
                  <c:v>590</c:v>
                </c:pt>
                <c:pt idx="192">
                  <c:v>580</c:v>
                </c:pt>
                <c:pt idx="193">
                  <c:v>570</c:v>
                </c:pt>
                <c:pt idx="194">
                  <c:v>560</c:v>
                </c:pt>
                <c:pt idx="195">
                  <c:v>550</c:v>
                </c:pt>
                <c:pt idx="196">
                  <c:v>540</c:v>
                </c:pt>
                <c:pt idx="197">
                  <c:v>530</c:v>
                </c:pt>
                <c:pt idx="198">
                  <c:v>520</c:v>
                </c:pt>
                <c:pt idx="199">
                  <c:v>510</c:v>
                </c:pt>
                <c:pt idx="200">
                  <c:v>500</c:v>
                </c:pt>
                <c:pt idx="201">
                  <c:v>490</c:v>
                </c:pt>
                <c:pt idx="202">
                  <c:v>480</c:v>
                </c:pt>
                <c:pt idx="203">
                  <c:v>470</c:v>
                </c:pt>
                <c:pt idx="204">
                  <c:v>460</c:v>
                </c:pt>
                <c:pt idx="205">
                  <c:v>450</c:v>
                </c:pt>
                <c:pt idx="206">
                  <c:v>440</c:v>
                </c:pt>
                <c:pt idx="207">
                  <c:v>430</c:v>
                </c:pt>
                <c:pt idx="208">
                  <c:v>420</c:v>
                </c:pt>
                <c:pt idx="209">
                  <c:v>410</c:v>
                </c:pt>
                <c:pt idx="210">
                  <c:v>400</c:v>
                </c:pt>
                <c:pt idx="211">
                  <c:v>390</c:v>
                </c:pt>
                <c:pt idx="212">
                  <c:v>380</c:v>
                </c:pt>
                <c:pt idx="213">
                  <c:v>370</c:v>
                </c:pt>
                <c:pt idx="214">
                  <c:v>360</c:v>
                </c:pt>
                <c:pt idx="215">
                  <c:v>350</c:v>
                </c:pt>
                <c:pt idx="216">
                  <c:v>340</c:v>
                </c:pt>
                <c:pt idx="217">
                  <c:v>330</c:v>
                </c:pt>
                <c:pt idx="218">
                  <c:v>320</c:v>
                </c:pt>
                <c:pt idx="219">
                  <c:v>310</c:v>
                </c:pt>
                <c:pt idx="220">
                  <c:v>300</c:v>
                </c:pt>
              </c:numCache>
            </c:numRef>
          </c:xVal>
          <c:yVal>
            <c:numRef>
              <c:f>CIEMAT!$AD$2:$AD$230</c:f>
              <c:numCache>
                <c:formatCode>General</c:formatCode>
                <c:ptCount val="229"/>
                <c:pt idx="0">
                  <c:v>15.20191648542361</c:v>
                </c:pt>
                <c:pt idx="1">
                  <c:v>18.678748084471305</c:v>
                </c:pt>
                <c:pt idx="2">
                  <c:v>22.0475762830573</c:v>
                </c:pt>
                <c:pt idx="3">
                  <c:v>10.36560681984985</c:v>
                </c:pt>
                <c:pt idx="4">
                  <c:v>12.275676157186631</c:v>
                </c:pt>
                <c:pt idx="5">
                  <c:v>16.713522097086276</c:v>
                </c:pt>
                <c:pt idx="6">
                  <c:v>12.125474197111199</c:v>
                </c:pt>
                <c:pt idx="7">
                  <c:v>13.718795853598234</c:v>
                </c:pt>
                <c:pt idx="8">
                  <c:v>11.335553119226855</c:v>
                </c:pt>
                <c:pt idx="9">
                  <c:v>11.999663731039277</c:v>
                </c:pt>
                <c:pt idx="10">
                  <c:v>14.243954227359509</c:v>
                </c:pt>
                <c:pt idx="11">
                  <c:v>9.7843848981180148</c:v>
                </c:pt>
                <c:pt idx="12">
                  <c:v>13.315086003660879</c:v>
                </c:pt>
                <c:pt idx="13">
                  <c:v>15.794369695341269</c:v>
                </c:pt>
                <c:pt idx="14">
                  <c:v>12.384308987310838</c:v>
                </c:pt>
                <c:pt idx="15">
                  <c:v>13.588411375772935</c:v>
                </c:pt>
                <c:pt idx="16">
                  <c:v>11.353098523785173</c:v>
                </c:pt>
                <c:pt idx="17">
                  <c:v>13.311765086561861</c:v>
                </c:pt>
                <c:pt idx="18">
                  <c:v>11.364956488082978</c:v>
                </c:pt>
                <c:pt idx="19">
                  <c:v>13.173915345201385</c:v>
                </c:pt>
                <c:pt idx="20">
                  <c:v>13.884831907988477</c:v>
                </c:pt>
                <c:pt idx="21">
                  <c:v>11.360035346039817</c:v>
                </c:pt>
                <c:pt idx="22">
                  <c:v>12.916775555514645</c:v>
                </c:pt>
                <c:pt idx="23">
                  <c:v>11.457004947926945</c:v>
                </c:pt>
                <c:pt idx="24">
                  <c:v>12.117301858496942</c:v>
                </c:pt>
                <c:pt idx="25">
                  <c:v>12.000526737123867</c:v>
                </c:pt>
                <c:pt idx="26">
                  <c:v>9.7890251568527216</c:v>
                </c:pt>
                <c:pt idx="27">
                  <c:v>11.515187013234156</c:v>
                </c:pt>
                <c:pt idx="28">
                  <c:v>11.543675660920298</c:v>
                </c:pt>
                <c:pt idx="29">
                  <c:v>12.762648772560118</c:v>
                </c:pt>
                <c:pt idx="30">
                  <c:v>9.3372376722404198</c:v>
                </c:pt>
                <c:pt idx="31">
                  <c:v>10.278764851218975</c:v>
                </c:pt>
                <c:pt idx="32">
                  <c:v>14.904516988867828</c:v>
                </c:pt>
                <c:pt idx="33">
                  <c:v>9.9289590625073085</c:v>
                </c:pt>
                <c:pt idx="34">
                  <c:v>9.933595288190082</c:v>
                </c:pt>
                <c:pt idx="35">
                  <c:v>8.9171957330052667</c:v>
                </c:pt>
                <c:pt idx="36">
                  <c:v>10.611943549731285</c:v>
                </c:pt>
                <c:pt idx="37">
                  <c:v>11.476385045496185</c:v>
                </c:pt>
                <c:pt idx="38">
                  <c:v>10.228691885701876</c:v>
                </c:pt>
                <c:pt idx="39">
                  <c:v>10.9970710219397</c:v>
                </c:pt>
                <c:pt idx="40">
                  <c:v>10.010840889537649</c:v>
                </c:pt>
                <c:pt idx="41">
                  <c:v>10.927906559433813</c:v>
                </c:pt>
                <c:pt idx="42">
                  <c:v>10.87595769091795</c:v>
                </c:pt>
                <c:pt idx="43">
                  <c:v>9.1508301910720284</c:v>
                </c:pt>
                <c:pt idx="44">
                  <c:v>10.55500010608791</c:v>
                </c:pt>
                <c:pt idx="45">
                  <c:v>10.032428482285477</c:v>
                </c:pt>
                <c:pt idx="46">
                  <c:v>10.128152154354561</c:v>
                </c:pt>
                <c:pt idx="47">
                  <c:v>9.7164799532337529</c:v>
                </c:pt>
                <c:pt idx="48">
                  <c:v>9.7695786257996353</c:v>
                </c:pt>
                <c:pt idx="49">
                  <c:v>9.4559373268819638</c:v>
                </c:pt>
                <c:pt idx="50">
                  <c:v>8.8741398641263238</c:v>
                </c:pt>
                <c:pt idx="51">
                  <c:v>9.3558509505605123</c:v>
                </c:pt>
                <c:pt idx="52">
                  <c:v>9.1509765801077059</c:v>
                </c:pt>
                <c:pt idx="53">
                  <c:v>8.8693719537089919</c:v>
                </c:pt>
                <c:pt idx="54">
                  <c:v>8.9385600739397528</c:v>
                </c:pt>
                <c:pt idx="55">
                  <c:v>9.1181187790952141</c:v>
                </c:pt>
                <c:pt idx="56">
                  <c:v>8.0547654117373657</c:v>
                </c:pt>
                <c:pt idx="57">
                  <c:v>8.9828356546098913</c:v>
                </c:pt>
                <c:pt idx="58">
                  <c:v>7.9494566829158897</c:v>
                </c:pt>
                <c:pt idx="59">
                  <c:v>7.896031641536073</c:v>
                </c:pt>
                <c:pt idx="60">
                  <c:v>7.9141713064196715</c:v>
                </c:pt>
                <c:pt idx="61">
                  <c:v>8.3962235471488125</c:v>
                </c:pt>
                <c:pt idx="62">
                  <c:v>7.804680965751424</c:v>
                </c:pt>
                <c:pt idx="63">
                  <c:v>7.6108408130792249</c:v>
                </c:pt>
                <c:pt idx="64">
                  <c:v>7.3402369230890576</c:v>
                </c:pt>
                <c:pt idx="65">
                  <c:v>7.4021675920219874</c:v>
                </c:pt>
                <c:pt idx="66">
                  <c:v>7.1805524285558926</c:v>
                </c:pt>
                <c:pt idx="67">
                  <c:v>6.955142577433441</c:v>
                </c:pt>
                <c:pt idx="68">
                  <c:v>6.8548330360421197</c:v>
                </c:pt>
                <c:pt idx="69">
                  <c:v>6.878712468604645</c:v>
                </c:pt>
                <c:pt idx="70">
                  <c:v>6.4240470892422126</c:v>
                </c:pt>
                <c:pt idx="71">
                  <c:v>6.7004057119996503</c:v>
                </c:pt>
                <c:pt idx="72">
                  <c:v>6.487588212380671</c:v>
                </c:pt>
                <c:pt idx="73">
                  <c:v>6.2544537735927248</c:v>
                </c:pt>
                <c:pt idx="74">
                  <c:v>6.4187279869485616</c:v>
                </c:pt>
                <c:pt idx="75">
                  <c:v>6.339527759988095</c:v>
                </c:pt>
                <c:pt idx="76">
                  <c:v>6.1085077477089538</c:v>
                </c:pt>
                <c:pt idx="77">
                  <c:v>6.1164395126738258</c:v>
                </c:pt>
                <c:pt idx="78">
                  <c:v>5.943544825150691</c:v>
                </c:pt>
                <c:pt idx="79">
                  <c:v>6.0581164338267453</c:v>
                </c:pt>
                <c:pt idx="80">
                  <c:v>6.0174859612314098</c:v>
                </c:pt>
                <c:pt idx="81">
                  <c:v>6.2864788945995107</c:v>
                </c:pt>
                <c:pt idx="82">
                  <c:v>6.2097081599972546</c:v>
                </c:pt>
                <c:pt idx="83">
                  <c:v>6.1789068710798567</c:v>
                </c:pt>
                <c:pt idx="84">
                  <c:v>5.9530118309270676</c:v>
                </c:pt>
                <c:pt idx="85">
                  <c:v>5.863172967186431</c:v>
                </c:pt>
                <c:pt idx="86">
                  <c:v>5.8912756194733591</c:v>
                </c:pt>
                <c:pt idx="87">
                  <c:v>6.1438215836328478</c:v>
                </c:pt>
                <c:pt idx="88">
                  <c:v>6.2213627428228042</c:v>
                </c:pt>
                <c:pt idx="89">
                  <c:v>5.9418589246608331</c:v>
                </c:pt>
                <c:pt idx="90">
                  <c:v>6.2119674266135245</c:v>
                </c:pt>
                <c:pt idx="91">
                  <c:v>6.0568841964852833</c:v>
                </c:pt>
                <c:pt idx="92">
                  <c:v>5.7740343111416355</c:v>
                </c:pt>
                <c:pt idx="93">
                  <c:v>5.8167258463066442</c:v>
                </c:pt>
                <c:pt idx="94">
                  <c:v>5.8779106748282395</c:v>
                </c:pt>
                <c:pt idx="95">
                  <c:v>6.0219904465388421</c:v>
                </c:pt>
                <c:pt idx="96">
                  <c:v>5.803572238100263</c:v>
                </c:pt>
                <c:pt idx="97">
                  <c:v>5.7584112416838948</c:v>
                </c:pt>
                <c:pt idx="98">
                  <c:v>5.8292239694827988</c:v>
                </c:pt>
                <c:pt idx="99">
                  <c:v>5.6152994518665631</c:v>
                </c:pt>
                <c:pt idx="100">
                  <c:v>5.7534818643338248</c:v>
                </c:pt>
                <c:pt idx="101">
                  <c:v>5.6378503351266955</c:v>
                </c:pt>
                <c:pt idx="102">
                  <c:v>5.6944938709510131</c:v>
                </c:pt>
                <c:pt idx="103">
                  <c:v>5.6729492919901743</c:v>
                </c:pt>
                <c:pt idx="104">
                  <c:v>5.5351710263366014</c:v>
                </c:pt>
                <c:pt idx="105">
                  <c:v>5.6439254247879012</c:v>
                </c:pt>
                <c:pt idx="106">
                  <c:v>5.6999494219303921</c:v>
                </c:pt>
                <c:pt idx="107">
                  <c:v>5.6286867606622977</c:v>
                </c:pt>
                <c:pt idx="108">
                  <c:v>5.56944332437818</c:v>
                </c:pt>
                <c:pt idx="109">
                  <c:v>5.6869360956591564</c:v>
                </c:pt>
                <c:pt idx="110">
                  <c:v>5.6450733558563897</c:v>
                </c:pt>
                <c:pt idx="111">
                  <c:v>5.539882193099718</c:v>
                </c:pt>
                <c:pt idx="112">
                  <c:v>5.5445567746201405</c:v>
                </c:pt>
                <c:pt idx="113">
                  <c:v>5.4431494345034448</c:v>
                </c:pt>
                <c:pt idx="114">
                  <c:v>5.3668590715587579</c:v>
                </c:pt>
                <c:pt idx="115">
                  <c:v>5.3857650182457224</c:v>
                </c:pt>
                <c:pt idx="116">
                  <c:v>5.4581756419049325</c:v>
                </c:pt>
                <c:pt idx="117">
                  <c:v>5.4065910223265767</c:v>
                </c:pt>
                <c:pt idx="118">
                  <c:v>5.4311601771804927</c:v>
                </c:pt>
                <c:pt idx="119">
                  <c:v>5.4906347109322686</c:v>
                </c:pt>
                <c:pt idx="120">
                  <c:v>5.5117712170240001</c:v>
                </c:pt>
                <c:pt idx="121">
                  <c:v>5.4541213721115458</c:v>
                </c:pt>
                <c:pt idx="122">
                  <c:v>5.3367252632392175</c:v>
                </c:pt>
                <c:pt idx="123">
                  <c:v>5.4943654732879779</c:v>
                </c:pt>
                <c:pt idx="124">
                  <c:v>5.5454398640114784</c:v>
                </c:pt>
                <c:pt idx="125">
                  <c:v>5.5807153608395623</c:v>
                </c:pt>
                <c:pt idx="126">
                  <c:v>5.4434266420067203</c:v>
                </c:pt>
                <c:pt idx="127">
                  <c:v>5.480893449658482</c:v>
                </c:pt>
                <c:pt idx="128">
                  <c:v>5.4744911726302492</c:v>
                </c:pt>
                <c:pt idx="129">
                  <c:v>5.3096058283695191</c:v>
                </c:pt>
                <c:pt idx="130">
                  <c:v>5.3381233366240535</c:v>
                </c:pt>
                <c:pt idx="131">
                  <c:v>5.3740515884720947</c:v>
                </c:pt>
                <c:pt idx="132">
                  <c:v>5.2763760366897081</c:v>
                </c:pt>
                <c:pt idx="133">
                  <c:v>5.1509139633704608</c:v>
                </c:pt>
                <c:pt idx="134">
                  <c:v>5.0734780969925897</c:v>
                </c:pt>
                <c:pt idx="135">
                  <c:v>5.0535850800846145</c:v>
                </c:pt>
                <c:pt idx="136">
                  <c:v>5.1592940443980275</c:v>
                </c:pt>
                <c:pt idx="137">
                  <c:v>5.0894218599225463</c:v>
                </c:pt>
                <c:pt idx="138">
                  <c:v>4.8798751522786983</c:v>
                </c:pt>
                <c:pt idx="139">
                  <c:v>4.8939737558548986</c:v>
                </c:pt>
                <c:pt idx="140">
                  <c:v>4.9203156470828855</c:v>
                </c:pt>
                <c:pt idx="141">
                  <c:v>4.8618730342141028</c:v>
                </c:pt>
                <c:pt idx="142">
                  <c:v>4.7638164234348901</c:v>
                </c:pt>
                <c:pt idx="143">
                  <c:v>4.7677680511866187</c:v>
                </c:pt>
                <c:pt idx="144">
                  <c:v>4.7037397790505748</c:v>
                </c:pt>
                <c:pt idx="145">
                  <c:v>4.6733921100123332</c:v>
                </c:pt>
                <c:pt idx="146">
                  <c:v>4.6381117437427326</c:v>
                </c:pt>
                <c:pt idx="147">
                  <c:v>4.4380044470812949</c:v>
                </c:pt>
                <c:pt idx="148">
                  <c:v>4.6637539245852322</c:v>
                </c:pt>
                <c:pt idx="149">
                  <c:v>4.5505564180514018</c:v>
                </c:pt>
                <c:pt idx="150">
                  <c:v>4.5402585408475797</c:v>
                </c:pt>
                <c:pt idx="151">
                  <c:v>4.3300641067552856</c:v>
                </c:pt>
                <c:pt idx="152">
                  <c:v>4.2344003319163495</c:v>
                </c:pt>
                <c:pt idx="153">
                  <c:v>4.2886295961869489</c:v>
                </c:pt>
                <c:pt idx="154">
                  <c:v>4.2333062998950988</c:v>
                </c:pt>
                <c:pt idx="155">
                  <c:v>4.0376232013832212</c:v>
                </c:pt>
                <c:pt idx="156">
                  <c:v>4.039004481533218</c:v>
                </c:pt>
                <c:pt idx="157">
                  <c:v>3.9971587731636706</c:v>
                </c:pt>
                <c:pt idx="158">
                  <c:v>3.8171448834031789</c:v>
                </c:pt>
                <c:pt idx="159">
                  <c:v>3.9221199601552277</c:v>
                </c:pt>
                <c:pt idx="160">
                  <c:v>3.6774287097606697</c:v>
                </c:pt>
                <c:pt idx="161">
                  <c:v>3.3263379775407844</c:v>
                </c:pt>
                <c:pt idx="162">
                  <c:v>3.6124066399292549</c:v>
                </c:pt>
                <c:pt idx="163">
                  <c:v>4.4269449000450365</c:v>
                </c:pt>
                <c:pt idx="164">
                  <c:v>4.8441790100317004</c:v>
                </c:pt>
                <c:pt idx="165">
                  <c:v>3.6961960141800043</c:v>
                </c:pt>
                <c:pt idx="166">
                  <c:v>3.6529068319226479</c:v>
                </c:pt>
                <c:pt idx="167">
                  <c:v>3.6295626711196682</c:v>
                </c:pt>
                <c:pt idx="168">
                  <c:v>3.5315847316574596</c:v>
                </c:pt>
                <c:pt idx="169">
                  <c:v>3.4978319972264837</c:v>
                </c:pt>
                <c:pt idx="170">
                  <c:v>3.4160494872889213</c:v>
                </c:pt>
                <c:pt idx="171">
                  <c:v>3.3167649901600931</c:v>
                </c:pt>
                <c:pt idx="172">
                  <c:v>3.2855294992929664</c:v>
                </c:pt>
                <c:pt idx="173">
                  <c:v>3.1907391672274863</c:v>
                </c:pt>
                <c:pt idx="174">
                  <c:v>3.1127677929905229</c:v>
                </c:pt>
                <c:pt idx="175">
                  <c:v>3.0578999801976514</c:v>
                </c:pt>
                <c:pt idx="176">
                  <c:v>2.9688754843476044</c:v>
                </c:pt>
                <c:pt idx="177">
                  <c:v>2.8855780928751624</c:v>
                </c:pt>
                <c:pt idx="178">
                  <c:v>2.8071158533163034</c:v>
                </c:pt>
                <c:pt idx="179">
                  <c:v>2.7302481912975054</c:v>
                </c:pt>
                <c:pt idx="180">
                  <c:v>2.7078251739596202</c:v>
                </c:pt>
                <c:pt idx="181">
                  <c:v>2.6100251238078065</c:v>
                </c:pt>
                <c:pt idx="182">
                  <c:v>2.5580136916863263</c:v>
                </c:pt>
                <c:pt idx="183">
                  <c:v>2.4824209581408794</c:v>
                </c:pt>
                <c:pt idx="184">
                  <c:v>2.4248439251265923</c:v>
                </c:pt>
                <c:pt idx="185">
                  <c:v>2.3609174158063566</c:v>
                </c:pt>
                <c:pt idx="186">
                  <c:v>2.2964176435193084</c:v>
                </c:pt>
                <c:pt idx="187">
                  <c:v>2.2151886072467679</c:v>
                </c:pt>
                <c:pt idx="188">
                  <c:v>2.1578638990326664</c:v>
                </c:pt>
                <c:pt idx="189">
                  <c:v>2.0936525893185305</c:v>
                </c:pt>
                <c:pt idx="190">
                  <c:v>2.005507627011784</c:v>
                </c:pt>
                <c:pt idx="191">
                  <c:v>1.9364736052475766</c:v>
                </c:pt>
                <c:pt idx="192">
                  <c:v>1.8485444611999389</c:v>
                </c:pt>
                <c:pt idx="193">
                  <c:v>1.7874681546533575</c:v>
                </c:pt>
                <c:pt idx="194">
                  <c:v>1.7431657400986837</c:v>
                </c:pt>
                <c:pt idx="195">
                  <c:v>1.6882241716398971</c:v>
                </c:pt>
                <c:pt idx="196">
                  <c:v>1.6239338124806102</c:v>
                </c:pt>
                <c:pt idx="197">
                  <c:v>1.582968773725258</c:v>
                </c:pt>
                <c:pt idx="198">
                  <c:v>1.5537743857234996</c:v>
                </c:pt>
                <c:pt idx="199">
                  <c:v>1.5393177037139161</c:v>
                </c:pt>
                <c:pt idx="200">
                  <c:v>1.5317633815255458</c:v>
                </c:pt>
                <c:pt idx="201">
                  <c:v>1.4884934121197504</c:v>
                </c:pt>
                <c:pt idx="202">
                  <c:v>1.4410259671199808</c:v>
                </c:pt>
                <c:pt idx="203">
                  <c:v>1.4525887872564016</c:v>
                </c:pt>
                <c:pt idx="204">
                  <c:v>1.4506018012084412</c:v>
                </c:pt>
                <c:pt idx="205">
                  <c:v>1.4445312718122656</c:v>
                </c:pt>
                <c:pt idx="206">
                  <c:v>1.4751164763528639</c:v>
                </c:pt>
                <c:pt idx="207">
                  <c:v>1.4709734956916112</c:v>
                </c:pt>
                <c:pt idx="208">
                  <c:v>1.4380355973955923</c:v>
                </c:pt>
                <c:pt idx="209">
                  <c:v>1.4328592951894168</c:v>
                </c:pt>
                <c:pt idx="210">
                  <c:v>1.4382526733927319</c:v>
                </c:pt>
                <c:pt idx="211">
                  <c:v>1.4153710251978022</c:v>
                </c:pt>
                <c:pt idx="212">
                  <c:v>1.3911642273145117</c:v>
                </c:pt>
                <c:pt idx="213">
                  <c:v>1.3386454530995233</c:v>
                </c:pt>
                <c:pt idx="214">
                  <c:v>1.3583500429478927</c:v>
                </c:pt>
                <c:pt idx="215">
                  <c:v>1.2271724783902016</c:v>
                </c:pt>
                <c:pt idx="216">
                  <c:v>1.2216296246028324</c:v>
                </c:pt>
                <c:pt idx="217">
                  <c:v>1.2094902527638187</c:v>
                </c:pt>
                <c:pt idx="218">
                  <c:v>1.234245364799986</c:v>
                </c:pt>
                <c:pt idx="219">
                  <c:v>1.1355672792053819</c:v>
                </c:pt>
                <c:pt idx="220">
                  <c:v>1.0778560556216263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0DD8-4117-9140-E65D6B601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5751120"/>
        <c:axId val="585746024"/>
      </c:scatterChart>
      <c:valAx>
        <c:axId val="585751120"/>
        <c:scaling>
          <c:orientation val="minMax"/>
          <c:max val="2500"/>
          <c:min val="250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Wavelength (nm)</a:t>
                </a:r>
              </a:p>
            </c:rich>
          </c:tx>
          <c:layout>
            <c:manualLayout>
              <c:xMode val="edge"/>
              <c:yMode val="edge"/>
              <c:x val="0.3745939612909982"/>
              <c:y val="0.886210994459025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85746024"/>
        <c:crosses val="autoZero"/>
        <c:crossBetween val="midCat"/>
        <c:majorUnit val="250"/>
      </c:valAx>
      <c:valAx>
        <c:axId val="585746024"/>
        <c:scaling>
          <c:orientation val="minMax"/>
          <c:max val="25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Hemispherical reflectance</a:t>
                </a:r>
              </a:p>
            </c:rich>
          </c:tx>
          <c:layout>
            <c:manualLayout>
              <c:xMode val="edge"/>
              <c:yMode val="edge"/>
              <c:x val="1.3867954784953625E-2"/>
              <c:y val="0.1671988918051909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8575112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039435695538049"/>
          <c:y val="0.16148840769903763"/>
          <c:w val="0.41360279965004371"/>
          <c:h val="0.310959463400408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.xml"/><Relationship Id="rId2" Type="http://schemas.openxmlformats.org/officeDocument/2006/relationships/chart" Target="../charts/chart39.xml"/><Relationship Id="rId1" Type="http://schemas.openxmlformats.org/officeDocument/2006/relationships/chart" Target="../charts/chart38.xml"/><Relationship Id="rId4" Type="http://schemas.openxmlformats.org/officeDocument/2006/relationships/chart" Target="../charts/chart41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4.xml"/><Relationship Id="rId2" Type="http://schemas.openxmlformats.org/officeDocument/2006/relationships/chart" Target="../charts/chart43.xml"/><Relationship Id="rId1" Type="http://schemas.openxmlformats.org/officeDocument/2006/relationships/chart" Target="../charts/chart42.xml"/><Relationship Id="rId4" Type="http://schemas.openxmlformats.org/officeDocument/2006/relationships/chart" Target="../charts/chart45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4" Type="http://schemas.openxmlformats.org/officeDocument/2006/relationships/chart" Target="../charts/chart2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28575</xdr:colOff>
      <xdr:row>6</xdr:row>
      <xdr:rowOff>23812</xdr:rowOff>
    </xdr:from>
    <xdr:to>
      <xdr:col>18</xdr:col>
      <xdr:colOff>28575</xdr:colOff>
      <xdr:row>23</xdr:row>
      <xdr:rowOff>0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685799</xdr:colOff>
      <xdr:row>7</xdr:row>
      <xdr:rowOff>90487</xdr:rowOff>
    </xdr:from>
    <xdr:to>
      <xdr:col>26</xdr:col>
      <xdr:colOff>695324</xdr:colOff>
      <xdr:row>35</xdr:row>
      <xdr:rowOff>47625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971550</xdr:colOff>
      <xdr:row>12</xdr:row>
      <xdr:rowOff>4762</xdr:rowOff>
    </xdr:from>
    <xdr:to>
      <xdr:col>10</xdr:col>
      <xdr:colOff>57150</xdr:colOff>
      <xdr:row>26</xdr:row>
      <xdr:rowOff>80962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685799</xdr:colOff>
      <xdr:row>7</xdr:row>
      <xdr:rowOff>147637</xdr:rowOff>
    </xdr:from>
    <xdr:to>
      <xdr:col>34</xdr:col>
      <xdr:colOff>714374</xdr:colOff>
      <xdr:row>24</xdr:row>
      <xdr:rowOff>180975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61911</xdr:colOff>
      <xdr:row>6</xdr:row>
      <xdr:rowOff>71437</xdr:rowOff>
    </xdr:from>
    <xdr:to>
      <xdr:col>29</xdr:col>
      <xdr:colOff>323850</xdr:colOff>
      <xdr:row>32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390525</xdr:colOff>
      <xdr:row>12</xdr:row>
      <xdr:rowOff>4762</xdr:rowOff>
    </xdr:from>
    <xdr:to>
      <xdr:col>11</xdr:col>
      <xdr:colOff>390525</xdr:colOff>
      <xdr:row>26</xdr:row>
      <xdr:rowOff>80962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0</xdr:colOff>
      <xdr:row>12</xdr:row>
      <xdr:rowOff>4761</xdr:rowOff>
    </xdr:from>
    <xdr:to>
      <xdr:col>26</xdr:col>
      <xdr:colOff>442912</xdr:colOff>
      <xdr:row>28</xdr:row>
      <xdr:rowOff>142874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390525</xdr:colOff>
      <xdr:row>12</xdr:row>
      <xdr:rowOff>4762</xdr:rowOff>
    </xdr:from>
    <xdr:to>
      <xdr:col>11</xdr:col>
      <xdr:colOff>390525</xdr:colOff>
      <xdr:row>26</xdr:row>
      <xdr:rowOff>80962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28575</xdr:colOff>
      <xdr:row>4</xdr:row>
      <xdr:rowOff>19051</xdr:rowOff>
    </xdr:from>
    <xdr:to>
      <xdr:col>31</xdr:col>
      <xdr:colOff>66675</xdr:colOff>
      <xdr:row>36</xdr:row>
      <xdr:rowOff>123825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390525</xdr:colOff>
      <xdr:row>12</xdr:row>
      <xdr:rowOff>4762</xdr:rowOff>
    </xdr:from>
    <xdr:to>
      <xdr:col>11</xdr:col>
      <xdr:colOff>0</xdr:colOff>
      <xdr:row>26</xdr:row>
      <xdr:rowOff>80962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400050</xdr:colOff>
      <xdr:row>2</xdr:row>
      <xdr:rowOff>123825</xdr:rowOff>
    </xdr:from>
    <xdr:to>
      <xdr:col>28</xdr:col>
      <xdr:colOff>676275</xdr:colOff>
      <xdr:row>35</xdr:row>
      <xdr:rowOff>19050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390525</xdr:colOff>
      <xdr:row>12</xdr:row>
      <xdr:rowOff>4762</xdr:rowOff>
    </xdr:from>
    <xdr:to>
      <xdr:col>11</xdr:col>
      <xdr:colOff>390525</xdr:colOff>
      <xdr:row>26</xdr:row>
      <xdr:rowOff>80962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0</xdr:colOff>
      <xdr:row>12</xdr:row>
      <xdr:rowOff>4761</xdr:rowOff>
    </xdr:from>
    <xdr:to>
      <xdr:col>26</xdr:col>
      <xdr:colOff>442912</xdr:colOff>
      <xdr:row>28</xdr:row>
      <xdr:rowOff>142874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752475</xdr:colOff>
      <xdr:row>0</xdr:row>
      <xdr:rowOff>33337</xdr:rowOff>
    </xdr:from>
    <xdr:to>
      <xdr:col>21</xdr:col>
      <xdr:colOff>752475</xdr:colOff>
      <xdr:row>14</xdr:row>
      <xdr:rowOff>109537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166687</xdr:colOff>
      <xdr:row>7</xdr:row>
      <xdr:rowOff>38100</xdr:rowOff>
    </xdr:from>
    <xdr:to>
      <xdr:col>8</xdr:col>
      <xdr:colOff>166687</xdr:colOff>
      <xdr:row>22</xdr:row>
      <xdr:rowOff>157162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342900</xdr:colOff>
      <xdr:row>20</xdr:row>
      <xdr:rowOff>109537</xdr:rowOff>
    </xdr:from>
    <xdr:to>
      <xdr:col>17</xdr:col>
      <xdr:colOff>342900</xdr:colOff>
      <xdr:row>34</xdr:row>
      <xdr:rowOff>185737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20</xdr:row>
      <xdr:rowOff>109537</xdr:rowOff>
    </xdr:from>
    <xdr:to>
      <xdr:col>8</xdr:col>
      <xdr:colOff>342900</xdr:colOff>
      <xdr:row>34</xdr:row>
      <xdr:rowOff>185737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190500</xdr:colOff>
      <xdr:row>17</xdr:row>
      <xdr:rowOff>166686</xdr:rowOff>
    </xdr:from>
    <xdr:to>
      <xdr:col>24</xdr:col>
      <xdr:colOff>628650</xdr:colOff>
      <xdr:row>43</xdr:row>
      <xdr:rowOff>57149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485774</xdr:colOff>
      <xdr:row>18</xdr:row>
      <xdr:rowOff>42862</xdr:rowOff>
    </xdr:from>
    <xdr:to>
      <xdr:col>37</xdr:col>
      <xdr:colOff>761999</xdr:colOff>
      <xdr:row>43</xdr:row>
      <xdr:rowOff>152400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47625</xdr:colOff>
      <xdr:row>19</xdr:row>
      <xdr:rowOff>71437</xdr:rowOff>
    </xdr:from>
    <xdr:to>
      <xdr:col>15</xdr:col>
      <xdr:colOff>47625</xdr:colOff>
      <xdr:row>33</xdr:row>
      <xdr:rowOff>147637</xdr:rowOff>
    </xdr:to>
    <xdr:graphicFrame macro="">
      <xdr:nvGraphicFramePr>
        <xdr:cNvPr id="7" name="Grá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19</xdr:row>
      <xdr:rowOff>109537</xdr:rowOff>
    </xdr:from>
    <xdr:to>
      <xdr:col>8</xdr:col>
      <xdr:colOff>342900</xdr:colOff>
      <xdr:row>33</xdr:row>
      <xdr:rowOff>185737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590551</xdr:colOff>
      <xdr:row>1</xdr:row>
      <xdr:rowOff>142875</xdr:rowOff>
    </xdr:from>
    <xdr:to>
      <xdr:col>25</xdr:col>
      <xdr:colOff>200025</xdr:colOff>
      <xdr:row>17</xdr:row>
      <xdr:rowOff>161925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142875</xdr:colOff>
      <xdr:row>19</xdr:row>
      <xdr:rowOff>23812</xdr:rowOff>
    </xdr:from>
    <xdr:to>
      <xdr:col>14</xdr:col>
      <xdr:colOff>142875</xdr:colOff>
      <xdr:row>33</xdr:row>
      <xdr:rowOff>100012</xdr:rowOff>
    </xdr:to>
    <xdr:graphicFrame macro="">
      <xdr:nvGraphicFramePr>
        <xdr:cNvPr id="7" name="Grá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9524</xdr:colOff>
      <xdr:row>17</xdr:row>
      <xdr:rowOff>185737</xdr:rowOff>
    </xdr:from>
    <xdr:to>
      <xdr:col>26</xdr:col>
      <xdr:colOff>9525</xdr:colOff>
      <xdr:row>35</xdr:row>
      <xdr:rowOff>1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22</xdr:col>
      <xdr:colOff>628650</xdr:colOff>
      <xdr:row>19</xdr:row>
      <xdr:rowOff>28575</xdr:rowOff>
    </xdr:from>
    <xdr:to>
      <xdr:col>24</xdr:col>
      <xdr:colOff>676275</xdr:colOff>
      <xdr:row>34</xdr:row>
      <xdr:rowOff>133350</xdr:rowOff>
    </xdr:to>
    <xdr:grpSp>
      <xdr:nvGrpSpPr>
        <xdr:cNvPr id="12" name="Grupo 11"/>
        <xdr:cNvGrpSpPr/>
      </xdr:nvGrpSpPr>
      <xdr:grpSpPr>
        <a:xfrm>
          <a:off x="17468850" y="3648075"/>
          <a:ext cx="1571625" cy="2962275"/>
          <a:chOff x="17468850" y="3648075"/>
          <a:chExt cx="1571625" cy="2962275"/>
        </a:xfrm>
      </xdr:grpSpPr>
      <xdr:cxnSp macro="">
        <xdr:nvCxnSpPr>
          <xdr:cNvPr id="4" name="Conector recto de flecha 3"/>
          <xdr:cNvCxnSpPr/>
        </xdr:nvCxnSpPr>
        <xdr:spPr>
          <a:xfrm>
            <a:off x="17468850" y="3648075"/>
            <a:ext cx="0" cy="1895475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8" name="Rectángulo 7"/>
          <xdr:cNvSpPr/>
        </xdr:nvSpPr>
        <xdr:spPr>
          <a:xfrm>
            <a:off x="17907000" y="6029325"/>
            <a:ext cx="1133475" cy="581025"/>
          </a:xfrm>
          <a:prstGeom prst="rect">
            <a:avLst/>
          </a:prstGeom>
          <a:no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cxnSp macro="">
        <xdr:nvCxnSpPr>
          <xdr:cNvPr id="10" name="Conector recto de flecha 9"/>
          <xdr:cNvCxnSpPr/>
        </xdr:nvCxnSpPr>
        <xdr:spPr>
          <a:xfrm flipH="1" flipV="1">
            <a:off x="17478375" y="5629275"/>
            <a:ext cx="1133475" cy="314325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209550</xdr:colOff>
      <xdr:row>3</xdr:row>
      <xdr:rowOff>119062</xdr:rowOff>
    </xdr:from>
    <xdr:to>
      <xdr:col>19</xdr:col>
      <xdr:colOff>209550</xdr:colOff>
      <xdr:row>20</xdr:row>
      <xdr:rowOff>95250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295274</xdr:colOff>
      <xdr:row>5</xdr:row>
      <xdr:rowOff>100012</xdr:rowOff>
    </xdr:from>
    <xdr:to>
      <xdr:col>31</xdr:col>
      <xdr:colOff>209549</xdr:colOff>
      <xdr:row>38</xdr:row>
      <xdr:rowOff>38100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6</xdr:row>
      <xdr:rowOff>23812</xdr:rowOff>
    </xdr:from>
    <xdr:to>
      <xdr:col>17</xdr:col>
      <xdr:colOff>28575</xdr:colOff>
      <xdr:row>23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685799</xdr:colOff>
      <xdr:row>7</xdr:row>
      <xdr:rowOff>90487</xdr:rowOff>
    </xdr:from>
    <xdr:to>
      <xdr:col>25</xdr:col>
      <xdr:colOff>0</xdr:colOff>
      <xdr:row>35</xdr:row>
      <xdr:rowOff>47625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28575</xdr:colOff>
      <xdr:row>6</xdr:row>
      <xdr:rowOff>23812</xdr:rowOff>
    </xdr:from>
    <xdr:to>
      <xdr:col>18</xdr:col>
      <xdr:colOff>28575</xdr:colOff>
      <xdr:row>23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685799</xdr:colOff>
      <xdr:row>7</xdr:row>
      <xdr:rowOff>90487</xdr:rowOff>
    </xdr:from>
    <xdr:to>
      <xdr:col>26</xdr:col>
      <xdr:colOff>695324</xdr:colOff>
      <xdr:row>35</xdr:row>
      <xdr:rowOff>47625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971550</xdr:colOff>
      <xdr:row>12</xdr:row>
      <xdr:rowOff>4762</xdr:rowOff>
    </xdr:from>
    <xdr:to>
      <xdr:col>10</xdr:col>
      <xdr:colOff>57150</xdr:colOff>
      <xdr:row>26</xdr:row>
      <xdr:rowOff>80962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200025</xdr:colOff>
      <xdr:row>23</xdr:row>
      <xdr:rowOff>185737</xdr:rowOff>
    </xdr:from>
    <xdr:to>
      <xdr:col>17</xdr:col>
      <xdr:colOff>200025</xdr:colOff>
      <xdr:row>38</xdr:row>
      <xdr:rowOff>71437</xdr:rowOff>
    </xdr:to>
    <xdr:graphicFrame macro="">
      <xdr:nvGraphicFramePr>
        <xdr:cNvPr id="7" name="Grá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0</xdr:colOff>
      <xdr:row>12</xdr:row>
      <xdr:rowOff>4762</xdr:rowOff>
    </xdr:from>
    <xdr:to>
      <xdr:col>7</xdr:col>
      <xdr:colOff>457200</xdr:colOff>
      <xdr:row>26</xdr:row>
      <xdr:rowOff>80962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27</xdr:col>
      <xdr:colOff>561974</xdr:colOff>
      <xdr:row>2</xdr:row>
      <xdr:rowOff>185736</xdr:rowOff>
    </xdr:from>
    <xdr:to>
      <xdr:col>43</xdr:col>
      <xdr:colOff>380999</xdr:colOff>
      <xdr:row>34</xdr:row>
      <xdr:rowOff>114299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342899</xdr:colOff>
      <xdr:row>1</xdr:row>
      <xdr:rowOff>166687</xdr:rowOff>
    </xdr:from>
    <xdr:to>
      <xdr:col>22</xdr:col>
      <xdr:colOff>447674</xdr:colOff>
      <xdr:row>34</xdr:row>
      <xdr:rowOff>85725</xdr:rowOff>
    </xdr:to>
    <xdr:graphicFrame macro="">
      <xdr:nvGraphicFramePr>
        <xdr:cNvPr id="9" name="Gráfico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61911</xdr:colOff>
      <xdr:row>6</xdr:row>
      <xdr:rowOff>71437</xdr:rowOff>
    </xdr:from>
    <xdr:to>
      <xdr:col>24</xdr:col>
      <xdr:colOff>657224</xdr:colOff>
      <xdr:row>22</xdr:row>
      <xdr:rowOff>161925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28574</xdr:colOff>
      <xdr:row>3</xdr:row>
      <xdr:rowOff>66675</xdr:rowOff>
    </xdr:from>
    <xdr:to>
      <xdr:col>31</xdr:col>
      <xdr:colOff>114299</xdr:colOff>
      <xdr:row>35</xdr:row>
      <xdr:rowOff>180974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28575</xdr:colOff>
      <xdr:row>10</xdr:row>
      <xdr:rowOff>100012</xdr:rowOff>
    </xdr:from>
    <xdr:to>
      <xdr:col>10</xdr:col>
      <xdr:colOff>28575</xdr:colOff>
      <xdr:row>24</xdr:row>
      <xdr:rowOff>176212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228600</xdr:colOff>
      <xdr:row>3</xdr:row>
      <xdr:rowOff>166687</xdr:rowOff>
    </xdr:from>
    <xdr:to>
      <xdr:col>28</xdr:col>
      <xdr:colOff>228600</xdr:colOff>
      <xdr:row>18</xdr:row>
      <xdr:rowOff>52387</xdr:rowOff>
    </xdr:to>
    <xdr:graphicFrame macro="">
      <xdr:nvGraphicFramePr>
        <xdr:cNvPr id="7" name="Grá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29</xdr:col>
      <xdr:colOff>9525</xdr:colOff>
      <xdr:row>1</xdr:row>
      <xdr:rowOff>14286</xdr:rowOff>
    </xdr:from>
    <xdr:to>
      <xdr:col>42</xdr:col>
      <xdr:colOff>66675</xdr:colOff>
      <xdr:row>33</xdr:row>
      <xdr:rowOff>114299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219075</xdr:colOff>
      <xdr:row>33</xdr:row>
      <xdr:rowOff>52387</xdr:rowOff>
    </xdr:from>
    <xdr:to>
      <xdr:col>17</xdr:col>
      <xdr:colOff>219075</xdr:colOff>
      <xdr:row>47</xdr:row>
      <xdr:rowOff>128587</xdr:rowOff>
    </xdr:to>
    <xdr:graphicFrame macro="">
      <xdr:nvGraphicFramePr>
        <xdr:cNvPr id="7" name="Grá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752475</xdr:colOff>
      <xdr:row>2</xdr:row>
      <xdr:rowOff>80962</xdr:rowOff>
    </xdr:from>
    <xdr:to>
      <xdr:col>28</xdr:col>
      <xdr:colOff>752475</xdr:colOff>
      <xdr:row>16</xdr:row>
      <xdr:rowOff>157162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30</xdr:col>
      <xdr:colOff>195262</xdr:colOff>
      <xdr:row>2</xdr:row>
      <xdr:rowOff>128587</xdr:rowOff>
    </xdr:from>
    <xdr:to>
      <xdr:col>36</xdr:col>
      <xdr:colOff>195262</xdr:colOff>
      <xdr:row>17</xdr:row>
      <xdr:rowOff>14287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261937</xdr:colOff>
      <xdr:row>19</xdr:row>
      <xdr:rowOff>138112</xdr:rowOff>
    </xdr:from>
    <xdr:to>
      <xdr:col>32</xdr:col>
      <xdr:colOff>261937</xdr:colOff>
      <xdr:row>34</xdr:row>
      <xdr:rowOff>23812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495300</xdr:colOff>
      <xdr:row>3</xdr:row>
      <xdr:rowOff>66675</xdr:rowOff>
    </xdr:from>
    <xdr:to>
      <xdr:col>31</xdr:col>
      <xdr:colOff>238125</xdr:colOff>
      <xdr:row>34</xdr:row>
      <xdr:rowOff>95250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230"/>
  <sheetViews>
    <sheetView topLeftCell="AD196" workbookViewId="0">
      <selection activeCell="AI222" sqref="AI222"/>
    </sheetView>
  </sheetViews>
  <sheetFormatPr baseColWidth="10" defaultRowHeight="15" x14ac:dyDescent="0.25"/>
  <cols>
    <col min="2" max="2" width="22.28515625" style="4" customWidth="1"/>
    <col min="3" max="3" width="21.7109375" style="5" customWidth="1"/>
    <col min="4" max="4" width="14.140625" customWidth="1"/>
    <col min="5" max="5" width="16.28515625" customWidth="1"/>
    <col min="6" max="6" width="15.7109375" customWidth="1"/>
    <col min="7" max="7" width="16" customWidth="1"/>
    <col min="34" max="34" width="11.42578125" customWidth="1"/>
  </cols>
  <sheetData>
    <row r="1" spans="1:49" ht="15.75" x14ac:dyDescent="0.3">
      <c r="A1" t="s">
        <v>0</v>
      </c>
      <c r="B1" s="1" t="s">
        <v>13</v>
      </c>
      <c r="C1" s="2" t="s">
        <v>14</v>
      </c>
      <c r="D1" t="s">
        <v>1</v>
      </c>
      <c r="E1" t="s">
        <v>2</v>
      </c>
      <c r="F1" t="s">
        <v>3</v>
      </c>
      <c r="G1" t="s">
        <v>4</v>
      </c>
      <c r="H1" t="s">
        <v>17</v>
      </c>
      <c r="I1" t="s">
        <v>16</v>
      </c>
      <c r="J1" t="s">
        <v>18</v>
      </c>
      <c r="K1" t="s">
        <v>19</v>
      </c>
      <c r="L1" t="s">
        <v>20</v>
      </c>
      <c r="M1" t="s">
        <v>34</v>
      </c>
      <c r="N1" t="s">
        <v>35</v>
      </c>
      <c r="O1" t="s">
        <v>41</v>
      </c>
      <c r="P1" t="s">
        <v>46</v>
      </c>
      <c r="Q1" t="s">
        <v>47</v>
      </c>
      <c r="R1" t="s">
        <v>48</v>
      </c>
      <c r="S1" t="s">
        <v>1</v>
      </c>
      <c r="T1" t="s">
        <v>2</v>
      </c>
      <c r="U1" t="s">
        <v>3</v>
      </c>
      <c r="V1" t="s">
        <v>4</v>
      </c>
      <c r="W1" t="s">
        <v>17</v>
      </c>
      <c r="X1" t="s">
        <v>16</v>
      </c>
      <c r="Y1" t="s">
        <v>18</v>
      </c>
      <c r="Z1" t="s">
        <v>19</v>
      </c>
      <c r="AA1" t="s">
        <v>20</v>
      </c>
      <c r="AB1" t="s">
        <v>34</v>
      </c>
      <c r="AC1" t="s">
        <v>35</v>
      </c>
      <c r="AD1" t="s">
        <v>41</v>
      </c>
      <c r="AE1" t="s">
        <v>46</v>
      </c>
      <c r="AF1" t="s">
        <v>47</v>
      </c>
      <c r="AG1" t="s">
        <v>48</v>
      </c>
      <c r="AH1" t="s">
        <v>15</v>
      </c>
      <c r="AI1" t="s">
        <v>1</v>
      </c>
      <c r="AJ1" t="s">
        <v>2</v>
      </c>
      <c r="AK1" t="s">
        <v>3</v>
      </c>
      <c r="AL1" t="s">
        <v>4</v>
      </c>
      <c r="AM1" t="s">
        <v>17</v>
      </c>
      <c r="AN1" t="s">
        <v>16</v>
      </c>
      <c r="AO1" t="s">
        <v>18</v>
      </c>
      <c r="AP1" t="s">
        <v>19</v>
      </c>
      <c r="AQ1" t="s">
        <v>20</v>
      </c>
      <c r="AR1" t="s">
        <v>34</v>
      </c>
      <c r="AS1" t="s">
        <v>35</v>
      </c>
      <c r="AT1" t="s">
        <v>41</v>
      </c>
      <c r="AU1" t="s">
        <v>47</v>
      </c>
      <c r="AV1" t="s">
        <v>48</v>
      </c>
    </row>
    <row r="2" spans="1:49" x14ac:dyDescent="0.25">
      <c r="A2">
        <v>2500</v>
      </c>
      <c r="B2" s="3">
        <v>6.2698169999999998</v>
      </c>
      <c r="C2" s="3">
        <v>93.708718000000005</v>
      </c>
      <c r="D2">
        <v>19.422740000000001</v>
      </c>
      <c r="E2">
        <v>18.436828999999999</v>
      </c>
      <c r="F2">
        <v>28.063434999999998</v>
      </c>
      <c r="G2">
        <v>31.412513000000001</v>
      </c>
      <c r="H2">
        <v>21.149909999999998</v>
      </c>
      <c r="I2">
        <v>22.971012000000002</v>
      </c>
      <c r="J2">
        <v>24.781742999999999</v>
      </c>
      <c r="K2">
        <v>19.862998000000001</v>
      </c>
      <c r="L2">
        <v>18.128468000000002</v>
      </c>
      <c r="M2">
        <v>18.106369999999998</v>
      </c>
      <c r="N2">
        <v>18.053682999999999</v>
      </c>
      <c r="O2">
        <v>19.747572999999999</v>
      </c>
      <c r="P2">
        <v>21.403276000000002</v>
      </c>
      <c r="Q2">
        <v>19.060169999999999</v>
      </c>
      <c r="R2">
        <v>16.365863999999998</v>
      </c>
      <c r="S2" s="7">
        <f t="shared" ref="S2:AD2" si="0">(D2-$B2)/($C2*$C2+$B2*(D2-$B2))*10000</f>
        <v>14.838937553658688</v>
      </c>
      <c r="T2" s="7">
        <f t="shared" si="0"/>
        <v>13.736226467938282</v>
      </c>
      <c r="U2" s="7">
        <f t="shared" si="0"/>
        <v>24.437880146247537</v>
      </c>
      <c r="V2" s="7">
        <f t="shared" si="0"/>
        <v>28.127080712301314</v>
      </c>
      <c r="W2" s="7">
        <f t="shared" si="0"/>
        <v>16.767021226492091</v>
      </c>
      <c r="X2" s="7">
        <f t="shared" si="0"/>
        <v>18.794873913906297</v>
      </c>
      <c r="Y2" s="7">
        <f t="shared" si="0"/>
        <v>20.806017885451425</v>
      </c>
      <c r="Z2" s="7">
        <f t="shared" si="0"/>
        <v>15.330855970825727</v>
      </c>
      <c r="AA2" s="7">
        <f t="shared" si="0"/>
        <v>13.391018147384479</v>
      </c>
      <c r="AB2" s="7">
        <f t="shared" si="0"/>
        <v>13.366273778684386</v>
      </c>
      <c r="AC2" s="7">
        <f t="shared" si="0"/>
        <v>13.307274068949955</v>
      </c>
      <c r="AD2" s="7">
        <f t="shared" si="0"/>
        <v>15.20191648542361</v>
      </c>
      <c r="AE2" s="7">
        <f t="shared" ref="AE2:AG2" si="1">(P2-$B2)/($C2*$C2+$B2*(P2-$B2))*10000</f>
        <v>17.049464433061278</v>
      </c>
      <c r="AF2" s="7">
        <f t="shared" si="1"/>
        <v>14.433593026214398</v>
      </c>
      <c r="AG2" s="7">
        <f t="shared" si="1"/>
        <v>11.414896524607784</v>
      </c>
      <c r="AH2">
        <v>7.0299999999999998E-3</v>
      </c>
      <c r="AI2" s="7">
        <f t="shared" ref="AI2:AI65" si="2">S2*$AH2/100</f>
        <v>1.0431773100222058E-3</v>
      </c>
      <c r="AJ2" s="7">
        <f t="shared" ref="AJ2:AJ65" si="3">T2*$AH2/100</f>
        <v>9.6565672069606116E-4</v>
      </c>
      <c r="AK2" s="7">
        <f t="shared" ref="AK2:AK65" si="4">U2*$AH2/100</f>
        <v>1.7179829742812016E-3</v>
      </c>
      <c r="AL2" s="7">
        <f t="shared" ref="AL2:AL65" si="5">V2*$AH2/100</f>
        <v>1.9773337740747825E-3</v>
      </c>
      <c r="AM2" s="7">
        <f t="shared" ref="AM2" si="6">W2*$AH2/100</f>
        <v>1.1787215922223939E-3</v>
      </c>
      <c r="AN2" s="7">
        <f t="shared" ref="AN2" si="7">X2*$AH2/100</f>
        <v>1.3212796361476125E-3</v>
      </c>
      <c r="AO2" s="7">
        <f t="shared" ref="AO2" si="8">Y2*$AH2/100</f>
        <v>1.4626630573472351E-3</v>
      </c>
      <c r="AP2" s="7">
        <f t="shared" ref="AP2" si="9">Z2*$AH2/100</f>
        <v>1.0777591747490487E-3</v>
      </c>
      <c r="AQ2" s="7">
        <f t="shared" ref="AQ2" si="10">AA2*$AH2/100</f>
        <v>9.4138857576112891E-4</v>
      </c>
      <c r="AR2" s="7">
        <f t="shared" ref="AR2" si="11">AB2*$AH2/100</f>
        <v>9.3964904664151235E-4</v>
      </c>
      <c r="AS2" s="7">
        <f t="shared" ref="AS2:AS65" si="12">AC2*$AH2/100</f>
        <v>9.3550136704718175E-4</v>
      </c>
      <c r="AT2" s="7">
        <f t="shared" ref="AT2:AT65" si="13">AD2*$AH2/100</f>
        <v>1.0686947289252798E-3</v>
      </c>
      <c r="AU2" s="7">
        <f t="shared" ref="AU2:AW2" si="14">AE2*$AH2/100</f>
        <v>1.1985773496442078E-3</v>
      </c>
      <c r="AV2" s="7">
        <f t="shared" si="14"/>
        <v>1.0146815897428721E-3</v>
      </c>
      <c r="AW2" s="7">
        <f t="shared" si="14"/>
        <v>8.0246722567992718E-4</v>
      </c>
    </row>
    <row r="3" spans="1:49" x14ac:dyDescent="0.25">
      <c r="A3">
        <v>2490</v>
      </c>
      <c r="B3" s="3">
        <v>4.5830080000000004</v>
      </c>
      <c r="C3" s="3">
        <v>93.146780000000007</v>
      </c>
      <c r="D3">
        <v>13.664974000000001</v>
      </c>
      <c r="E3">
        <v>16.057569999999998</v>
      </c>
      <c r="F3">
        <v>19.433295999999999</v>
      </c>
      <c r="G3">
        <v>20.993576999999998</v>
      </c>
      <c r="H3">
        <v>17.417009</v>
      </c>
      <c r="I3">
        <v>17.889574</v>
      </c>
      <c r="J3">
        <v>17.739825</v>
      </c>
      <c r="K3">
        <v>21.169269</v>
      </c>
      <c r="L3">
        <v>17.969429999999999</v>
      </c>
      <c r="M3">
        <v>20.116358999999999</v>
      </c>
      <c r="N3">
        <v>16.205939000000001</v>
      </c>
      <c r="O3">
        <v>20.929224000000001</v>
      </c>
      <c r="P3">
        <v>20.042574999999999</v>
      </c>
      <c r="Q3">
        <v>15.751765000000001</v>
      </c>
      <c r="R3">
        <v>16.132797</v>
      </c>
      <c r="S3" s="7">
        <f t="shared" ref="S3:S66" si="15">(D3-$B3)/($C3*$C3+$B3*(D3-$B3))*10000</f>
        <v>10.41755326318339</v>
      </c>
      <c r="T3" s="7">
        <f t="shared" ref="T3:T66" si="16">(E3-$B3)/($C3*$C3+$B3*(E3-$B3))*10000</f>
        <v>13.14546852565312</v>
      </c>
      <c r="U3" s="7">
        <f t="shared" ref="U3:U66" si="17">(F3-$B3)/($C3*$C3+$B3*(F3-$B3))*10000</f>
        <v>16.9826623048972</v>
      </c>
      <c r="V3" s="7">
        <f t="shared" ref="V3:V66" si="18">(G3-$B3)/($C3*$C3+$B3*(G3-$B3))*10000</f>
        <v>18.751652010582372</v>
      </c>
      <c r="W3" s="7">
        <f t="shared" ref="W3:W66" si="19">(H3-$B3)/($C3*$C3+$B3*(H3-$B3))*10000</f>
        <v>14.69237997204424</v>
      </c>
      <c r="X3" s="7">
        <f t="shared" ref="X3:X66" si="20">(I3-$B3)/($C3*$C3+$B3*(I3-$B3))*10000</f>
        <v>15.229596970972928</v>
      </c>
      <c r="Y3" s="7">
        <f t="shared" ref="Y3:Y66" si="21">(J3-$B3)/($C3*$C3+$B3*(J3-$B3))*10000</f>
        <v>15.059389517448679</v>
      </c>
      <c r="Z3" s="7">
        <f t="shared" ref="Z3:Z66" si="22">(K3-$B3)/($C3*$C3+$B3*(K3-$B3))*10000</f>
        <v>18.950664125017138</v>
      </c>
      <c r="AA3" s="7">
        <f t="shared" ref="AA3:AA66" si="23">(L3-$B3)/($C3*$C3+$B3*(L3-$B3))*10000</f>
        <v>15.320351830825233</v>
      </c>
      <c r="AB3" s="7">
        <f t="shared" ref="AB3:AB66" si="24">(M3-$B3)/($C3*$C3+$B3*(M3-$B3))*10000</f>
        <v>17.757450151599912</v>
      </c>
      <c r="AC3" s="7">
        <f t="shared" ref="AC3:AC66" si="25">(N3-$B3)/($C3*$C3+$B3*(N3-$B3))*10000</f>
        <v>13.314405587954338</v>
      </c>
      <c r="AD3" s="7">
        <f t="shared" ref="AD3:AD66" si="26">(O3-$B3)/($C3*$C3+$B3*(O3-$B3))*10000</f>
        <v>18.678748084471305</v>
      </c>
      <c r="AE3" s="7">
        <f t="shared" ref="AE3:AE66" si="27">(P3-$B3)/($C3*$C3+$B3*(P3-$B3))*10000</f>
        <v>17.673784812866021</v>
      </c>
      <c r="AF3" s="7">
        <f t="shared" ref="AF3:AF66" si="28">(Q3-$B3)/($C3*$C3+$B3*(Q3-$B3))*10000</f>
        <v>12.797187419013177</v>
      </c>
      <c r="AG3" s="7">
        <f t="shared" ref="AG3:AG66" si="29">(R3-$B3)/($C3*$C3+$B3*(R3-$B3))*10000</f>
        <v>13.231127365486252</v>
      </c>
      <c r="AH3">
        <v>3.5000000000000001E-3</v>
      </c>
      <c r="AI3" s="7">
        <f t="shared" si="2"/>
        <v>3.6461436421141865E-4</v>
      </c>
      <c r="AJ3" s="7">
        <f t="shared" si="3"/>
        <v>4.6009139839785917E-4</v>
      </c>
      <c r="AK3" s="7">
        <f t="shared" si="4"/>
        <v>5.9439318067140202E-4</v>
      </c>
      <c r="AL3" s="7">
        <f t="shared" si="5"/>
        <v>6.5630782037038302E-4</v>
      </c>
      <c r="AM3" s="7">
        <f t="shared" ref="AM3:AM66" si="30">W3*$AH3/100</f>
        <v>5.1423329902154842E-4</v>
      </c>
      <c r="AN3" s="7">
        <f t="shared" ref="AN3:AN66" si="31">X3*$AH3/100</f>
        <v>5.3303589398405254E-4</v>
      </c>
      <c r="AO3" s="7">
        <f t="shared" ref="AO3:AO66" si="32">Y3*$AH3/100</f>
        <v>5.2707863311070378E-4</v>
      </c>
      <c r="AP3" s="7">
        <f t="shared" ref="AP3:AP66" si="33">Z3*$AH3/100</f>
        <v>6.6327324437559987E-4</v>
      </c>
      <c r="AQ3" s="7">
        <f t="shared" ref="AQ3:AQ66" si="34">AA3*$AH3/100</f>
        <v>5.3621231407888323E-4</v>
      </c>
      <c r="AR3" s="7">
        <f t="shared" ref="AR3:AR66" si="35">AB3*$AH3/100</f>
        <v>6.2151075530599692E-4</v>
      </c>
      <c r="AS3" s="7">
        <f t="shared" si="12"/>
        <v>4.660041955784019E-4</v>
      </c>
      <c r="AT3" s="7">
        <f t="shared" si="13"/>
        <v>6.5375618295649568E-4</v>
      </c>
      <c r="AU3" s="7">
        <f t="shared" ref="AU3:AU66" si="36">AE3*$AH3/100</f>
        <v>6.1858246845031078E-4</v>
      </c>
      <c r="AV3" s="7">
        <f t="shared" ref="AV3:AV66" si="37">AF3*$AH3/100</f>
        <v>4.4790155966546117E-4</v>
      </c>
      <c r="AW3" s="7">
        <f t="shared" ref="AW3:AW66" si="38">AG3*$AH3/100</f>
        <v>4.6308945779201878E-4</v>
      </c>
    </row>
    <row r="4" spans="1:49" x14ac:dyDescent="0.25">
      <c r="A4">
        <v>2480</v>
      </c>
      <c r="B4" s="3">
        <v>7.4312829999999996</v>
      </c>
      <c r="C4" s="3">
        <v>92.960364999999996</v>
      </c>
      <c r="D4">
        <v>18.347344</v>
      </c>
      <c r="E4">
        <v>14.711987000000001</v>
      </c>
      <c r="F4">
        <v>20.770012999999999</v>
      </c>
      <c r="G4">
        <v>21.925677</v>
      </c>
      <c r="H4">
        <v>21.627852000000001</v>
      </c>
      <c r="I4">
        <v>20.745103</v>
      </c>
      <c r="J4">
        <v>23.376080999999999</v>
      </c>
      <c r="K4">
        <v>15.642946</v>
      </c>
      <c r="L4">
        <v>15.877102000000001</v>
      </c>
      <c r="M4">
        <v>16.065809999999999</v>
      </c>
      <c r="N4">
        <v>16.422871000000001</v>
      </c>
      <c r="O4">
        <v>26.801344</v>
      </c>
      <c r="P4">
        <v>19.156755</v>
      </c>
      <c r="Q4">
        <v>20.278928000000001</v>
      </c>
      <c r="R4">
        <v>14.79316</v>
      </c>
      <c r="S4" s="7">
        <f t="shared" si="15"/>
        <v>12.514472214557742</v>
      </c>
      <c r="T4" s="7">
        <f t="shared" si="16"/>
        <v>8.3727303958828525</v>
      </c>
      <c r="U4" s="7">
        <f t="shared" si="17"/>
        <v>15.260389446483705</v>
      </c>
      <c r="V4" s="7">
        <f t="shared" si="18"/>
        <v>16.566268624834912</v>
      </c>
      <c r="W4" s="7">
        <f t="shared" si="19"/>
        <v>16.229977088838748</v>
      </c>
      <c r="X4" s="7">
        <f t="shared" si="20"/>
        <v>15.232213349321189</v>
      </c>
      <c r="Y4" s="7">
        <f t="shared" si="21"/>
        <v>18.201575347875806</v>
      </c>
      <c r="Z4" s="7">
        <f t="shared" si="22"/>
        <v>9.435816098622638</v>
      </c>
      <c r="AA4" s="7">
        <f t="shared" si="23"/>
        <v>9.7029388033748063</v>
      </c>
      <c r="AB4" s="7">
        <f t="shared" si="24"/>
        <v>9.9181372016796505</v>
      </c>
      <c r="AC4" s="7">
        <f t="shared" si="25"/>
        <v>10.325131972876749</v>
      </c>
      <c r="AD4" s="7">
        <f t="shared" si="26"/>
        <v>22.0475762830573</v>
      </c>
      <c r="AE4" s="7">
        <f t="shared" si="27"/>
        <v>13.43314010647202</v>
      </c>
      <c r="AF4" s="7">
        <f t="shared" si="28"/>
        <v>14.704695146368509</v>
      </c>
      <c r="AG4" s="7">
        <f t="shared" si="29"/>
        <v>8.4654912151741755</v>
      </c>
      <c r="AH4">
        <v>8.0000000000000002E-3</v>
      </c>
      <c r="AI4" s="7">
        <f t="shared" si="2"/>
        <v>1.0011577771646192E-3</v>
      </c>
      <c r="AJ4" s="7">
        <f t="shared" si="3"/>
        <v>6.6981843167062825E-4</v>
      </c>
      <c r="AK4" s="7">
        <f t="shared" si="4"/>
        <v>1.2208311557186963E-3</v>
      </c>
      <c r="AL4" s="7">
        <f t="shared" si="5"/>
        <v>1.325301489986793E-3</v>
      </c>
      <c r="AM4" s="7">
        <f t="shared" si="30"/>
        <v>1.2983981671070999E-3</v>
      </c>
      <c r="AN4" s="7">
        <f t="shared" si="31"/>
        <v>1.2185770679456953E-3</v>
      </c>
      <c r="AO4" s="7">
        <f t="shared" si="32"/>
        <v>1.4561260278300645E-3</v>
      </c>
      <c r="AP4" s="7">
        <f t="shared" si="33"/>
        <v>7.5486528788981102E-4</v>
      </c>
      <c r="AQ4" s="7">
        <f t="shared" si="34"/>
        <v>7.7623510426998458E-4</v>
      </c>
      <c r="AR4" s="7">
        <f t="shared" si="35"/>
        <v>7.9345097613437202E-4</v>
      </c>
      <c r="AS4" s="7">
        <f t="shared" si="12"/>
        <v>8.260105578301399E-4</v>
      </c>
      <c r="AT4" s="7">
        <f t="shared" si="13"/>
        <v>1.7638061026445839E-3</v>
      </c>
      <c r="AU4" s="7">
        <f t="shared" si="36"/>
        <v>1.0746512085177617E-3</v>
      </c>
      <c r="AV4" s="7">
        <f t="shared" si="37"/>
        <v>1.1763756117094807E-3</v>
      </c>
      <c r="AW4" s="7">
        <f t="shared" si="38"/>
        <v>6.7723929721393407E-4</v>
      </c>
    </row>
    <row r="5" spans="1:49" x14ac:dyDescent="0.25">
      <c r="A5">
        <v>2470</v>
      </c>
      <c r="B5" s="3">
        <v>8.3957010000000007</v>
      </c>
      <c r="C5" s="3">
        <v>94.339444999999998</v>
      </c>
      <c r="D5">
        <v>18.784535000000002</v>
      </c>
      <c r="E5">
        <v>17.914304999999999</v>
      </c>
      <c r="F5">
        <v>19.129176000000001</v>
      </c>
      <c r="G5">
        <v>21.538367000000001</v>
      </c>
      <c r="H5">
        <v>18.116972000000001</v>
      </c>
      <c r="I5">
        <v>18.86853</v>
      </c>
      <c r="J5">
        <v>19.910069</v>
      </c>
      <c r="K5">
        <v>21.530816999999999</v>
      </c>
      <c r="L5">
        <v>20.023174000000001</v>
      </c>
      <c r="M5">
        <v>20.603504999999998</v>
      </c>
      <c r="N5">
        <v>17.338550999999999</v>
      </c>
      <c r="O5">
        <v>17.702009</v>
      </c>
      <c r="P5">
        <v>20.530594000000001</v>
      </c>
      <c r="Q5">
        <v>20.006553</v>
      </c>
      <c r="R5">
        <v>16.842369000000001</v>
      </c>
      <c r="S5" s="7">
        <f t="shared" si="15"/>
        <v>11.559650383687966</v>
      </c>
      <c r="T5" s="7">
        <f t="shared" si="16"/>
        <v>10.599963239692165</v>
      </c>
      <c r="U5" s="7">
        <f t="shared" si="17"/>
        <v>11.939288279430819</v>
      </c>
      <c r="V5" s="7">
        <f t="shared" si="18"/>
        <v>14.586313117586901</v>
      </c>
      <c r="W5" s="7">
        <f t="shared" si="19"/>
        <v>10.823603293752381</v>
      </c>
      <c r="X5" s="7">
        <f t="shared" si="20"/>
        <v>11.6521972625033</v>
      </c>
      <c r="Y5" s="7">
        <f t="shared" si="21"/>
        <v>12.798574290043438</v>
      </c>
      <c r="Z5" s="7">
        <f t="shared" si="22"/>
        <v>14.578036349952173</v>
      </c>
      <c r="AA5" s="7">
        <f t="shared" si="23"/>
        <v>12.92292995580525</v>
      </c>
      <c r="AB5" s="7">
        <f t="shared" si="24"/>
        <v>13.560574419520204</v>
      </c>
      <c r="AC5" s="7">
        <f t="shared" si="25"/>
        <v>9.964164531208711</v>
      </c>
      <c r="AD5" s="7">
        <f t="shared" si="26"/>
        <v>10.36560681984985</v>
      </c>
      <c r="AE5" s="7">
        <f t="shared" si="27"/>
        <v>13.480500645611723</v>
      </c>
      <c r="AF5" s="7">
        <f t="shared" si="28"/>
        <v>12.904657293826979</v>
      </c>
      <c r="AG5" s="7">
        <f t="shared" si="29"/>
        <v>9.4156866053857922</v>
      </c>
      <c r="AH5">
        <v>1.6639999999999999E-2</v>
      </c>
      <c r="AI5" s="7">
        <f t="shared" si="2"/>
        <v>1.9235258238456774E-3</v>
      </c>
      <c r="AJ5" s="7">
        <f t="shared" si="3"/>
        <v>1.7638338830847761E-3</v>
      </c>
      <c r="AK5" s="7">
        <f t="shared" si="4"/>
        <v>1.9866975696972884E-3</v>
      </c>
      <c r="AL5" s="7">
        <f t="shared" si="5"/>
        <v>2.42716250276646E-3</v>
      </c>
      <c r="AM5" s="7">
        <f t="shared" si="30"/>
        <v>1.8010475880803961E-3</v>
      </c>
      <c r="AN5" s="7">
        <f t="shared" si="31"/>
        <v>1.9389256244805488E-3</v>
      </c>
      <c r="AO5" s="7">
        <f t="shared" si="32"/>
        <v>2.1296827618632278E-3</v>
      </c>
      <c r="AP5" s="7">
        <f t="shared" si="33"/>
        <v>2.4257852486320414E-3</v>
      </c>
      <c r="AQ5" s="7">
        <f t="shared" si="34"/>
        <v>2.1503755446459936E-3</v>
      </c>
      <c r="AR5" s="7">
        <f t="shared" si="35"/>
        <v>2.2564795834081621E-3</v>
      </c>
      <c r="AS5" s="7">
        <f t="shared" si="12"/>
        <v>1.6580369779931295E-3</v>
      </c>
      <c r="AT5" s="7">
        <f t="shared" si="13"/>
        <v>1.7248369748230151E-3</v>
      </c>
      <c r="AU5" s="7">
        <f t="shared" si="36"/>
        <v>2.2431553074297905E-3</v>
      </c>
      <c r="AV5" s="7">
        <f t="shared" si="37"/>
        <v>2.147334973692809E-3</v>
      </c>
      <c r="AW5" s="7">
        <f t="shared" si="38"/>
        <v>1.5667702511361955E-3</v>
      </c>
    </row>
    <row r="6" spans="1:49" x14ac:dyDescent="0.25">
      <c r="A6">
        <v>2460</v>
      </c>
      <c r="B6" s="3">
        <v>6.4537990000000001</v>
      </c>
      <c r="C6" s="3">
        <v>95.551879</v>
      </c>
      <c r="D6">
        <v>18.684003000000001</v>
      </c>
      <c r="E6">
        <v>19.718985</v>
      </c>
      <c r="F6">
        <v>23.132463999999999</v>
      </c>
      <c r="G6">
        <v>19.949278</v>
      </c>
      <c r="H6">
        <v>17.666112999999999</v>
      </c>
      <c r="I6">
        <v>17.826598000000001</v>
      </c>
      <c r="J6">
        <v>21.379504000000001</v>
      </c>
      <c r="K6">
        <v>16.527571999999999</v>
      </c>
      <c r="L6">
        <v>15.589060999999999</v>
      </c>
      <c r="M6">
        <v>16.215026000000002</v>
      </c>
      <c r="N6">
        <v>16.273426000000001</v>
      </c>
      <c r="O6">
        <v>17.751193000000001</v>
      </c>
      <c r="P6">
        <v>17.865199</v>
      </c>
      <c r="Q6">
        <v>19.308727999999999</v>
      </c>
      <c r="R6">
        <v>16.228048000000001</v>
      </c>
      <c r="S6" s="7">
        <f t="shared" si="15"/>
        <v>13.280574088625299</v>
      </c>
      <c r="T6" s="7">
        <f t="shared" si="16"/>
        <v>14.394003442001983</v>
      </c>
      <c r="U6" s="7">
        <f t="shared" si="17"/>
        <v>18.054797451503028</v>
      </c>
      <c r="V6" s="7">
        <f t="shared" si="18"/>
        <v>14.641532211370601</v>
      </c>
      <c r="W6" s="7">
        <f t="shared" si="19"/>
        <v>12.183955712324435</v>
      </c>
      <c r="X6" s="7">
        <f t="shared" si="20"/>
        <v>12.356957325744952</v>
      </c>
      <c r="Y6" s="7">
        <f t="shared" si="21"/>
        <v>16.177014755972618</v>
      </c>
      <c r="Z6" s="7">
        <f t="shared" si="22"/>
        <v>10.955498125763301</v>
      </c>
      <c r="AA6" s="7">
        <f t="shared" si="23"/>
        <v>9.9413907613976775</v>
      </c>
      <c r="AB6" s="7">
        <f t="shared" si="24"/>
        <v>10.617925186137255</v>
      </c>
      <c r="AC6" s="7">
        <f t="shared" si="25"/>
        <v>10.681012785628678</v>
      </c>
      <c r="AD6" s="7">
        <f t="shared" si="26"/>
        <v>12.275676157186631</v>
      </c>
      <c r="AE6" s="7">
        <f t="shared" si="27"/>
        <v>12.398563102104886</v>
      </c>
      <c r="AF6" s="7">
        <f t="shared" si="28"/>
        <v>13.952843803732653</v>
      </c>
      <c r="AG6" s="7">
        <f t="shared" si="29"/>
        <v>10.631992872630097</v>
      </c>
      <c r="AH6">
        <v>3.3160000000000002E-2</v>
      </c>
      <c r="AI6" s="7">
        <f t="shared" si="2"/>
        <v>4.4038383677881491E-3</v>
      </c>
      <c r="AJ6" s="7">
        <f t="shared" si="3"/>
        <v>4.773051541367858E-3</v>
      </c>
      <c r="AK6" s="7">
        <f t="shared" si="4"/>
        <v>5.9869708349184047E-3</v>
      </c>
      <c r="AL6" s="7">
        <f t="shared" si="5"/>
        <v>4.8551320812904915E-3</v>
      </c>
      <c r="AM6" s="7">
        <f t="shared" si="30"/>
        <v>4.0401997142067827E-3</v>
      </c>
      <c r="AN6" s="7">
        <f t="shared" si="31"/>
        <v>4.0975670492170262E-3</v>
      </c>
      <c r="AO6" s="7">
        <f t="shared" si="32"/>
        <v>5.3642980930805207E-3</v>
      </c>
      <c r="AP6" s="7">
        <f t="shared" si="33"/>
        <v>3.6328431785031105E-3</v>
      </c>
      <c r="AQ6" s="7">
        <f t="shared" si="34"/>
        <v>3.2965651764794699E-3</v>
      </c>
      <c r="AR6" s="7">
        <f t="shared" si="35"/>
        <v>3.5209039917231139E-3</v>
      </c>
      <c r="AS6" s="7">
        <f t="shared" si="12"/>
        <v>3.5418238397144698E-3</v>
      </c>
      <c r="AT6" s="7">
        <f t="shared" si="13"/>
        <v>4.0706142137230871E-3</v>
      </c>
      <c r="AU6" s="7">
        <f t="shared" si="36"/>
        <v>4.1113635246579801E-3</v>
      </c>
      <c r="AV6" s="7">
        <f t="shared" si="37"/>
        <v>4.6267630053177487E-3</v>
      </c>
      <c r="AW6" s="7">
        <f t="shared" si="38"/>
        <v>3.5255688365641402E-3</v>
      </c>
    </row>
    <row r="7" spans="1:49" x14ac:dyDescent="0.25">
      <c r="A7">
        <v>2450</v>
      </c>
      <c r="B7" s="3">
        <v>4.5951829999999996</v>
      </c>
      <c r="C7" s="3">
        <v>94.573594999999997</v>
      </c>
      <c r="D7">
        <v>15.621130000000001</v>
      </c>
      <c r="E7">
        <v>15.826548000000001</v>
      </c>
      <c r="F7">
        <v>19.122375000000002</v>
      </c>
      <c r="G7">
        <v>19.301449999999999</v>
      </c>
      <c r="H7">
        <v>14.607276000000001</v>
      </c>
      <c r="I7">
        <v>15.874309</v>
      </c>
      <c r="J7">
        <v>17.761026000000001</v>
      </c>
      <c r="K7">
        <v>20.824005</v>
      </c>
      <c r="L7">
        <v>18.503912</v>
      </c>
      <c r="M7">
        <v>18.431041</v>
      </c>
      <c r="N7">
        <v>21.139265000000002</v>
      </c>
      <c r="O7">
        <v>19.659731000000001</v>
      </c>
      <c r="P7">
        <v>20.073162</v>
      </c>
      <c r="Q7">
        <v>16.815276000000001</v>
      </c>
      <c r="R7">
        <v>22.047805</v>
      </c>
      <c r="S7" s="7">
        <f t="shared" si="15"/>
        <v>12.258092296004078</v>
      </c>
      <c r="T7" s="7">
        <f t="shared" si="16"/>
        <v>12.48515546370249</v>
      </c>
      <c r="U7" s="7">
        <f t="shared" si="17"/>
        <v>16.121763412810825</v>
      </c>
      <c r="V7" s="7">
        <f t="shared" si="18"/>
        <v>16.319004247624271</v>
      </c>
      <c r="W7" s="7">
        <f t="shared" si="19"/>
        <v>11.13670872865287</v>
      </c>
      <c r="X7" s="7">
        <f t="shared" si="20"/>
        <v>12.537942276236686</v>
      </c>
      <c r="Y7" s="7">
        <f t="shared" si="21"/>
        <v>14.62113691164174</v>
      </c>
      <c r="Z7" s="7">
        <f t="shared" si="22"/>
        <v>17.994557220707023</v>
      </c>
      <c r="AA7" s="7">
        <f t="shared" si="23"/>
        <v>15.440284774874778</v>
      </c>
      <c r="AB7" s="7">
        <f t="shared" si="24"/>
        <v>15.359960578150998</v>
      </c>
      <c r="AC7" s="7">
        <f t="shared" si="25"/>
        <v>18.341172136844154</v>
      </c>
      <c r="AD7" s="7">
        <f t="shared" si="26"/>
        <v>16.713522097086276</v>
      </c>
      <c r="AE7" s="7">
        <f t="shared" si="27"/>
        <v>17.168588794515003</v>
      </c>
      <c r="AF7" s="7">
        <f t="shared" si="28"/>
        <v>13.577400720291973</v>
      </c>
      <c r="AG7" s="7">
        <f t="shared" si="29"/>
        <v>19.33945062346481</v>
      </c>
      <c r="AH7">
        <v>1.3520000000000001E-2</v>
      </c>
      <c r="AI7" s="7">
        <f t="shared" si="2"/>
        <v>1.6572940784197515E-3</v>
      </c>
      <c r="AJ7" s="7">
        <f t="shared" si="3"/>
        <v>1.6879930186925768E-3</v>
      </c>
      <c r="AK7" s="7">
        <f t="shared" si="4"/>
        <v>2.179662413412024E-3</v>
      </c>
      <c r="AL7" s="7">
        <f t="shared" si="5"/>
        <v>2.2063293742788015E-3</v>
      </c>
      <c r="AM7" s="7">
        <f t="shared" si="30"/>
        <v>1.5056830201138683E-3</v>
      </c>
      <c r="AN7" s="7">
        <f t="shared" si="31"/>
        <v>1.6951297957472E-3</v>
      </c>
      <c r="AO7" s="7">
        <f t="shared" si="32"/>
        <v>1.9767777104539633E-3</v>
      </c>
      <c r="AP7" s="7">
        <f t="shared" si="33"/>
        <v>2.4328641362395898E-3</v>
      </c>
      <c r="AQ7" s="7">
        <f t="shared" si="34"/>
        <v>2.0875265015630699E-3</v>
      </c>
      <c r="AR7" s="7">
        <f t="shared" si="35"/>
        <v>2.0766666701660151E-3</v>
      </c>
      <c r="AS7" s="7">
        <f t="shared" si="12"/>
        <v>2.4797264729013294E-3</v>
      </c>
      <c r="AT7" s="7">
        <f t="shared" si="13"/>
        <v>2.2596681875260648E-3</v>
      </c>
      <c r="AU7" s="7">
        <f t="shared" si="36"/>
        <v>2.3211932050184285E-3</v>
      </c>
      <c r="AV7" s="7">
        <f t="shared" si="37"/>
        <v>1.8356645773834749E-3</v>
      </c>
      <c r="AW7" s="7">
        <f t="shared" si="38"/>
        <v>2.6146937242924424E-3</v>
      </c>
    </row>
    <row r="8" spans="1:49" x14ac:dyDescent="0.25">
      <c r="A8">
        <v>2440</v>
      </c>
      <c r="B8" s="3">
        <v>7.144991000000001</v>
      </c>
      <c r="C8" s="3">
        <v>93.440070000000006</v>
      </c>
      <c r="D8">
        <v>18.79213</v>
      </c>
      <c r="E8">
        <v>18.561364999999999</v>
      </c>
      <c r="F8">
        <v>18.698961000000001</v>
      </c>
      <c r="G8">
        <v>18.813313999999998</v>
      </c>
      <c r="H8">
        <v>19.563323</v>
      </c>
      <c r="I8">
        <v>19.207322000000001</v>
      </c>
      <c r="J8">
        <v>20.855084000000002</v>
      </c>
      <c r="K8">
        <v>15.485796000000001</v>
      </c>
      <c r="L8">
        <v>16.107036999999998</v>
      </c>
      <c r="M8">
        <v>16.722487000000001</v>
      </c>
      <c r="N8">
        <v>17.279942999999999</v>
      </c>
      <c r="O8">
        <v>17.824321000000001</v>
      </c>
      <c r="P8">
        <v>17.460014000000001</v>
      </c>
      <c r="Q8">
        <v>20.256816000000001</v>
      </c>
      <c r="R8">
        <v>19.879646999999999</v>
      </c>
      <c r="S8" s="7">
        <f t="shared" si="15"/>
        <v>13.213964512466324</v>
      </c>
      <c r="T8" s="7">
        <f t="shared" si="16"/>
        <v>12.954579276097045</v>
      </c>
      <c r="U8" s="7">
        <f t="shared" si="17"/>
        <v>13.109252067374484</v>
      </c>
      <c r="V8" s="7">
        <f t="shared" si="18"/>
        <v>13.23777095901446</v>
      </c>
      <c r="W8" s="7">
        <f t="shared" si="19"/>
        <v>14.080099801646607</v>
      </c>
      <c r="X8" s="7">
        <f t="shared" si="20"/>
        <v>13.680405708328502</v>
      </c>
      <c r="Y8" s="7">
        <f t="shared" si="21"/>
        <v>15.528468646041995</v>
      </c>
      <c r="Z8" s="7">
        <f t="shared" si="22"/>
        <v>9.4882777893240178</v>
      </c>
      <c r="AA8" s="7">
        <f t="shared" si="23"/>
        <v>10.189839742694236</v>
      </c>
      <c r="AB8" s="7">
        <f t="shared" si="24"/>
        <v>10.884164052655427</v>
      </c>
      <c r="AC8" s="7">
        <f t="shared" si="25"/>
        <v>11.512463341890678</v>
      </c>
      <c r="AD8" s="7">
        <f t="shared" si="26"/>
        <v>12.125474197111199</v>
      </c>
      <c r="AE8" s="7">
        <f t="shared" si="27"/>
        <v>11.715296871633724</v>
      </c>
      <c r="AF8" s="7">
        <f t="shared" si="28"/>
        <v>14.858045716999873</v>
      </c>
      <c r="AG8" s="7">
        <f t="shared" si="29"/>
        <v>14.435053831093622</v>
      </c>
      <c r="AH8">
        <v>4.2930000000000003E-2</v>
      </c>
      <c r="AI8" s="7">
        <f t="shared" si="2"/>
        <v>5.6727549652017938E-3</v>
      </c>
      <c r="AJ8" s="7">
        <f t="shared" si="3"/>
        <v>5.5614008832284611E-3</v>
      </c>
      <c r="AK8" s="7">
        <f t="shared" si="4"/>
        <v>5.6278019125238663E-3</v>
      </c>
      <c r="AL8" s="7">
        <f t="shared" si="5"/>
        <v>5.6829750727049079E-3</v>
      </c>
      <c r="AM8" s="7">
        <f t="shared" si="30"/>
        <v>6.0445868448468889E-3</v>
      </c>
      <c r="AN8" s="7">
        <f t="shared" si="31"/>
        <v>5.8729981705854259E-3</v>
      </c>
      <c r="AO8" s="7">
        <f t="shared" si="32"/>
        <v>6.6663715897458285E-3</v>
      </c>
      <c r="AP8" s="7">
        <f t="shared" si="33"/>
        <v>4.0733176549568014E-3</v>
      </c>
      <c r="AQ8" s="7">
        <f t="shared" si="34"/>
        <v>4.3744982015386357E-3</v>
      </c>
      <c r="AR8" s="7">
        <f t="shared" si="35"/>
        <v>4.672571627804975E-3</v>
      </c>
      <c r="AS8" s="7">
        <f t="shared" si="12"/>
        <v>4.9423005126736684E-3</v>
      </c>
      <c r="AT8" s="7">
        <f t="shared" si="13"/>
        <v>5.2054660728198376E-3</v>
      </c>
      <c r="AU8" s="7">
        <f t="shared" si="36"/>
        <v>5.0293769469923581E-3</v>
      </c>
      <c r="AV8" s="7">
        <f t="shared" si="37"/>
        <v>6.3785590263080458E-3</v>
      </c>
      <c r="AW8" s="7">
        <f t="shared" si="38"/>
        <v>6.1969686096884921E-3</v>
      </c>
    </row>
    <row r="9" spans="1:49" x14ac:dyDescent="0.25">
      <c r="A9">
        <v>2430</v>
      </c>
      <c r="B9" s="3">
        <v>7.1012660000000007</v>
      </c>
      <c r="C9" s="3">
        <v>94.802974000000006</v>
      </c>
      <c r="D9">
        <v>18.534979</v>
      </c>
      <c r="E9">
        <v>20.097685999999999</v>
      </c>
      <c r="F9">
        <v>22.992726000000001</v>
      </c>
      <c r="G9">
        <v>20.564757</v>
      </c>
      <c r="H9">
        <v>16.350165000000001</v>
      </c>
      <c r="I9">
        <v>17.844311000000001</v>
      </c>
      <c r="J9">
        <v>16.177197</v>
      </c>
      <c r="K9">
        <v>15.669212</v>
      </c>
      <c r="L9">
        <v>18.050445</v>
      </c>
      <c r="M9">
        <v>17.598293000000002</v>
      </c>
      <c r="N9">
        <v>15.843386000000001</v>
      </c>
      <c r="O9">
        <v>19.552477</v>
      </c>
      <c r="P9">
        <v>16.252492</v>
      </c>
      <c r="Q9">
        <v>19.045534</v>
      </c>
      <c r="R9">
        <v>16.437583</v>
      </c>
      <c r="S9" s="7">
        <f t="shared" si="15"/>
        <v>12.607749513520618</v>
      </c>
      <c r="T9" s="7">
        <f t="shared" si="16"/>
        <v>14.313403538340019</v>
      </c>
      <c r="U9" s="7">
        <f t="shared" si="17"/>
        <v>17.462272883190344</v>
      </c>
      <c r="V9" s="7">
        <f t="shared" si="18"/>
        <v>14.822390394130515</v>
      </c>
      <c r="W9" s="7">
        <f t="shared" si="19"/>
        <v>10.216072151607126</v>
      </c>
      <c r="X9" s="7">
        <f t="shared" si="20"/>
        <v>11.852572489699995</v>
      </c>
      <c r="Y9" s="7">
        <f t="shared" si="21"/>
        <v>10.026376907674186</v>
      </c>
      <c r="Z9" s="7">
        <f t="shared" si="22"/>
        <v>9.4689683928327515</v>
      </c>
      <c r="AA9" s="7">
        <f t="shared" si="23"/>
        <v>12.078045140993304</v>
      </c>
      <c r="AB9" s="7">
        <f t="shared" si="24"/>
        <v>11.583378738645605</v>
      </c>
      <c r="AC9" s="7">
        <f t="shared" si="25"/>
        <v>9.6601384105672103</v>
      </c>
      <c r="AD9" s="7">
        <f t="shared" si="26"/>
        <v>13.718795853598234</v>
      </c>
      <c r="AE9" s="7">
        <f t="shared" si="27"/>
        <v>10.108959800183738</v>
      </c>
      <c r="AF9" s="7">
        <f t="shared" si="28"/>
        <v>13.165465940514405</v>
      </c>
      <c r="AG9" s="7">
        <f t="shared" si="29"/>
        <v>10.311924518222497</v>
      </c>
      <c r="AH9">
        <v>4.4729999999999999E-2</v>
      </c>
      <c r="AI9" s="7">
        <f t="shared" si="2"/>
        <v>5.6394463573977731E-3</v>
      </c>
      <c r="AJ9" s="7">
        <f t="shared" si="3"/>
        <v>6.4023854026994901E-3</v>
      </c>
      <c r="AK9" s="7">
        <f t="shared" si="4"/>
        <v>7.8108746606510406E-3</v>
      </c>
      <c r="AL9" s="7">
        <f t="shared" si="5"/>
        <v>6.63005522329458E-3</v>
      </c>
      <c r="AM9" s="7">
        <f t="shared" si="30"/>
        <v>4.5696490734138673E-3</v>
      </c>
      <c r="AN9" s="7">
        <f t="shared" si="31"/>
        <v>5.3016556746428075E-3</v>
      </c>
      <c r="AO9" s="7">
        <f t="shared" si="32"/>
        <v>4.4847983908026627E-3</v>
      </c>
      <c r="AP9" s="7">
        <f t="shared" si="33"/>
        <v>4.23546956211409E-3</v>
      </c>
      <c r="AQ9" s="7">
        <f t="shared" si="34"/>
        <v>5.4025095915663044E-3</v>
      </c>
      <c r="AR9" s="7">
        <f t="shared" si="35"/>
        <v>5.1812453097961784E-3</v>
      </c>
      <c r="AS9" s="7">
        <f t="shared" si="12"/>
        <v>4.3209799110467129E-3</v>
      </c>
      <c r="AT9" s="7">
        <f t="shared" si="13"/>
        <v>6.1364173853144903E-3</v>
      </c>
      <c r="AU9" s="7">
        <f t="shared" si="36"/>
        <v>4.5217377186221866E-3</v>
      </c>
      <c r="AV9" s="7">
        <f t="shared" si="37"/>
        <v>5.8889129151920936E-3</v>
      </c>
      <c r="AW9" s="7">
        <f t="shared" si="38"/>
        <v>4.6125238370009229E-3</v>
      </c>
    </row>
    <row r="10" spans="1:49" x14ac:dyDescent="0.25">
      <c r="A10">
        <v>2420</v>
      </c>
      <c r="B10" s="3">
        <v>6.0092869999999996</v>
      </c>
      <c r="C10" s="3">
        <v>95.562477000000001</v>
      </c>
      <c r="D10">
        <v>17.519632999999999</v>
      </c>
      <c r="E10">
        <v>16.852419999999999</v>
      </c>
      <c r="F10">
        <v>18.558654000000001</v>
      </c>
      <c r="G10">
        <v>15.831851</v>
      </c>
      <c r="H10">
        <v>18.825305</v>
      </c>
      <c r="I10">
        <v>19.678836</v>
      </c>
      <c r="J10">
        <v>19.066125</v>
      </c>
      <c r="K10">
        <v>25.023105999999999</v>
      </c>
      <c r="L10">
        <v>23.690325999999999</v>
      </c>
      <c r="M10">
        <v>22.351945000000001</v>
      </c>
      <c r="N10">
        <v>25.95299</v>
      </c>
      <c r="O10">
        <v>16.432124999999999</v>
      </c>
      <c r="P10">
        <v>16.759999000000001</v>
      </c>
      <c r="Q10">
        <v>17.645416999999998</v>
      </c>
      <c r="R10">
        <v>18.643152000000001</v>
      </c>
      <c r="S10" s="7">
        <f t="shared" si="15"/>
        <v>12.509401898282688</v>
      </c>
      <c r="T10" s="7">
        <f t="shared" si="16"/>
        <v>11.789414468529637</v>
      </c>
      <c r="U10" s="7">
        <f t="shared" si="17"/>
        <v>13.629357627783252</v>
      </c>
      <c r="V10" s="7">
        <f t="shared" si="18"/>
        <v>10.686906441100797</v>
      </c>
      <c r="W10" s="7">
        <f t="shared" si="19"/>
        <v>13.916534575032747</v>
      </c>
      <c r="X10" s="7">
        <f t="shared" si="20"/>
        <v>14.835096138791082</v>
      </c>
      <c r="Y10" s="7">
        <f t="shared" si="21"/>
        <v>14.175806263654666</v>
      </c>
      <c r="Z10" s="7">
        <f t="shared" si="22"/>
        <v>20.563379659691968</v>
      </c>
      <c r="AA10" s="7">
        <f t="shared" si="23"/>
        <v>19.138560064044356</v>
      </c>
      <c r="AB10" s="7">
        <f t="shared" si="24"/>
        <v>17.705264480412037</v>
      </c>
      <c r="AC10" s="7">
        <f t="shared" si="25"/>
        <v>21.55601896791746</v>
      </c>
      <c r="AD10" s="7">
        <f t="shared" si="26"/>
        <v>11.335553119226855</v>
      </c>
      <c r="AE10" s="7">
        <f t="shared" si="27"/>
        <v>11.689633758960571</v>
      </c>
      <c r="AF10" s="7">
        <f t="shared" si="28"/>
        <v>12.645064723411561</v>
      </c>
      <c r="AG10" s="7">
        <f t="shared" si="29"/>
        <v>13.720370833374158</v>
      </c>
      <c r="AH10">
        <v>2.6360000000000001E-2</v>
      </c>
      <c r="AI10" s="7">
        <f t="shared" si="2"/>
        <v>3.2974783403873164E-3</v>
      </c>
      <c r="AJ10" s="7">
        <f t="shared" si="3"/>
        <v>3.1076896539044122E-3</v>
      </c>
      <c r="AK10" s="7">
        <f t="shared" si="4"/>
        <v>3.5926986706836654E-3</v>
      </c>
      <c r="AL10" s="7">
        <f t="shared" si="5"/>
        <v>2.8170685378741704E-3</v>
      </c>
      <c r="AM10" s="7">
        <f t="shared" si="30"/>
        <v>3.6683985139786325E-3</v>
      </c>
      <c r="AN10" s="7">
        <f t="shared" si="31"/>
        <v>3.9105313421853296E-3</v>
      </c>
      <c r="AO10" s="7">
        <f t="shared" si="32"/>
        <v>3.7367425310993701E-3</v>
      </c>
      <c r="AP10" s="7">
        <f t="shared" si="33"/>
        <v>5.4205068782948026E-3</v>
      </c>
      <c r="AQ10" s="7">
        <f t="shared" si="34"/>
        <v>5.0449244328820923E-3</v>
      </c>
      <c r="AR10" s="7">
        <f t="shared" si="35"/>
        <v>4.6671077170366134E-3</v>
      </c>
      <c r="AS10" s="7">
        <f t="shared" si="12"/>
        <v>5.6821665999430429E-3</v>
      </c>
      <c r="AT10" s="7">
        <f t="shared" si="13"/>
        <v>2.9880518022281995E-3</v>
      </c>
      <c r="AU10" s="7">
        <f t="shared" si="36"/>
        <v>3.0813874588620067E-3</v>
      </c>
      <c r="AV10" s="7">
        <f t="shared" si="37"/>
        <v>3.3332390610912878E-3</v>
      </c>
      <c r="AW10" s="7">
        <f t="shared" si="38"/>
        <v>3.6166897516774284E-3</v>
      </c>
    </row>
    <row r="11" spans="1:49" x14ac:dyDescent="0.25">
      <c r="A11">
        <v>2410</v>
      </c>
      <c r="B11" s="3">
        <v>5.553852</v>
      </c>
      <c r="C11" s="3">
        <v>93.736997000000002</v>
      </c>
      <c r="D11">
        <v>14.494909</v>
      </c>
      <c r="E11">
        <v>15.029256</v>
      </c>
      <c r="F11">
        <v>15.903264999999999</v>
      </c>
      <c r="G11">
        <v>14.805332999999999</v>
      </c>
      <c r="H11">
        <v>19.438410000000001</v>
      </c>
      <c r="I11">
        <v>17.391182000000001</v>
      </c>
      <c r="J11">
        <v>18.331963999999999</v>
      </c>
      <c r="K11">
        <v>18.896204000000001</v>
      </c>
      <c r="L11">
        <v>19.927728999999999</v>
      </c>
      <c r="M11">
        <v>17.527455</v>
      </c>
      <c r="N11">
        <v>17.914093999999999</v>
      </c>
      <c r="O11">
        <v>16.168244999999999</v>
      </c>
      <c r="P11">
        <v>16.364746</v>
      </c>
      <c r="Q11">
        <v>16.170642999999998</v>
      </c>
      <c r="R11">
        <v>17.533041999999998</v>
      </c>
      <c r="S11" s="7">
        <f t="shared" si="15"/>
        <v>10.118573724946295</v>
      </c>
      <c r="T11" s="7">
        <f t="shared" si="16"/>
        <v>10.719692769064086</v>
      </c>
      <c r="U11" s="7">
        <f t="shared" si="17"/>
        <v>11.702048431246617</v>
      </c>
      <c r="V11" s="7">
        <f t="shared" si="18"/>
        <v>10.467837472509069</v>
      </c>
      <c r="W11" s="7">
        <f t="shared" si="19"/>
        <v>15.664451003122277</v>
      </c>
      <c r="X11" s="7">
        <f t="shared" si="20"/>
        <v>13.371937115290976</v>
      </c>
      <c r="Y11" s="7">
        <f t="shared" si="21"/>
        <v>14.426168529613102</v>
      </c>
      <c r="Z11" s="7">
        <f t="shared" si="22"/>
        <v>15.057854082504535</v>
      </c>
      <c r="AA11" s="7">
        <f t="shared" si="23"/>
        <v>16.211526492610087</v>
      </c>
      <c r="AB11" s="7">
        <f t="shared" si="24"/>
        <v>13.524720420672192</v>
      </c>
      <c r="AC11" s="7">
        <f t="shared" si="25"/>
        <v>13.958060929464377</v>
      </c>
      <c r="AD11" s="7">
        <f t="shared" si="26"/>
        <v>11.999663731039277</v>
      </c>
      <c r="AE11" s="7">
        <f t="shared" si="27"/>
        <v>12.220302122978239</v>
      </c>
      <c r="AF11" s="7">
        <f t="shared" si="28"/>
        <v>12.002356619852149</v>
      </c>
      <c r="AG11" s="7">
        <f t="shared" si="29"/>
        <v>13.530983762366093</v>
      </c>
      <c r="AH11">
        <v>3.3500000000000002E-2</v>
      </c>
      <c r="AI11" s="7">
        <f t="shared" si="2"/>
        <v>3.3897221978570089E-3</v>
      </c>
      <c r="AJ11" s="7">
        <f t="shared" si="3"/>
        <v>3.5910970776364686E-3</v>
      </c>
      <c r="AK11" s="7">
        <f t="shared" si="4"/>
        <v>3.9201862244676164E-3</v>
      </c>
      <c r="AL11" s="7">
        <f t="shared" si="5"/>
        <v>3.5067255532905384E-3</v>
      </c>
      <c r="AM11" s="7">
        <f t="shared" si="30"/>
        <v>5.2475910860459631E-3</v>
      </c>
      <c r="AN11" s="7">
        <f t="shared" si="31"/>
        <v>4.4795989336224775E-3</v>
      </c>
      <c r="AO11" s="7">
        <f t="shared" si="32"/>
        <v>4.8327664574203894E-3</v>
      </c>
      <c r="AP11" s="7">
        <f t="shared" si="33"/>
        <v>5.0443811176390197E-3</v>
      </c>
      <c r="AQ11" s="7">
        <f t="shared" si="34"/>
        <v>5.4308613750243791E-3</v>
      </c>
      <c r="AR11" s="7">
        <f t="shared" si="35"/>
        <v>4.530781340925185E-3</v>
      </c>
      <c r="AS11" s="7">
        <f t="shared" si="12"/>
        <v>4.6759504113705668E-3</v>
      </c>
      <c r="AT11" s="7">
        <f t="shared" si="13"/>
        <v>4.019887349898158E-3</v>
      </c>
      <c r="AU11" s="7">
        <f t="shared" si="36"/>
        <v>4.0938012111977106E-3</v>
      </c>
      <c r="AV11" s="7">
        <f t="shared" si="37"/>
        <v>4.0207894676504699E-3</v>
      </c>
      <c r="AW11" s="7">
        <f t="shared" si="38"/>
        <v>4.5328795603926412E-3</v>
      </c>
    </row>
    <row r="12" spans="1:49" x14ac:dyDescent="0.25">
      <c r="A12">
        <v>2400</v>
      </c>
      <c r="B12" s="3">
        <v>5.5157299999999996</v>
      </c>
      <c r="C12" s="3">
        <v>93.496301000000003</v>
      </c>
      <c r="D12">
        <v>17.182397999999999</v>
      </c>
      <c r="E12">
        <v>16.659766000000001</v>
      </c>
      <c r="F12">
        <v>16.461855</v>
      </c>
      <c r="G12">
        <v>18.462342</v>
      </c>
      <c r="H12">
        <v>19.623678999999999</v>
      </c>
      <c r="I12">
        <v>20.704139999999999</v>
      </c>
      <c r="J12">
        <v>20.976676000000001</v>
      </c>
      <c r="K12">
        <v>19.744717000000001</v>
      </c>
      <c r="L12">
        <v>21.170779</v>
      </c>
      <c r="M12">
        <v>18.901623000000001</v>
      </c>
      <c r="N12">
        <v>20.072132</v>
      </c>
      <c r="O12">
        <v>18.065766</v>
      </c>
      <c r="P12">
        <v>18.789505999999999</v>
      </c>
      <c r="Q12">
        <v>16.229733</v>
      </c>
      <c r="R12">
        <v>18.033942</v>
      </c>
      <c r="S12" s="7">
        <f t="shared" si="15"/>
        <v>13.248681849729975</v>
      </c>
      <c r="T12" s="7">
        <f t="shared" si="16"/>
        <v>12.659324487187824</v>
      </c>
      <c r="U12" s="7">
        <f t="shared" si="17"/>
        <v>12.436045064278863</v>
      </c>
      <c r="V12" s="7">
        <f t="shared" si="18"/>
        <v>14.69041023917995</v>
      </c>
      <c r="W12" s="7">
        <f t="shared" si="19"/>
        <v>15.996542497036689</v>
      </c>
      <c r="X12" s="7">
        <f t="shared" si="20"/>
        <v>17.210012576534353</v>
      </c>
      <c r="Y12" s="7">
        <f t="shared" si="21"/>
        <v>17.515840065736711</v>
      </c>
      <c r="Z12" s="7">
        <f t="shared" si="22"/>
        <v>16.132562321260043</v>
      </c>
      <c r="AA12" s="7">
        <f t="shared" si="23"/>
        <v>17.733590108333001</v>
      </c>
      <c r="AB12" s="7">
        <f t="shared" si="24"/>
        <v>15.184683908577847</v>
      </c>
      <c r="AC12" s="7">
        <f t="shared" si="25"/>
        <v>16.500400881548501</v>
      </c>
      <c r="AD12" s="7">
        <f t="shared" si="26"/>
        <v>14.243954227359509</v>
      </c>
      <c r="AE12" s="7">
        <f t="shared" si="27"/>
        <v>15.058557041708106</v>
      </c>
      <c r="AF12" s="7">
        <f t="shared" si="28"/>
        <v>12.174098861855859</v>
      </c>
      <c r="AG12" s="7">
        <f t="shared" si="29"/>
        <v>14.208117901902948</v>
      </c>
      <c r="AH12">
        <v>4.3729999999999998E-2</v>
      </c>
      <c r="AI12" s="7">
        <f t="shared" si="2"/>
        <v>5.7936485728869178E-3</v>
      </c>
      <c r="AJ12" s="7">
        <f t="shared" si="3"/>
        <v>5.5359225982472351E-3</v>
      </c>
      <c r="AK12" s="7">
        <f t="shared" si="4"/>
        <v>5.438282506609147E-3</v>
      </c>
      <c r="AL12" s="7">
        <f t="shared" si="5"/>
        <v>6.4241163975933928E-3</v>
      </c>
      <c r="AM12" s="7">
        <f t="shared" si="30"/>
        <v>6.9952880339541439E-3</v>
      </c>
      <c r="AN12" s="7">
        <f t="shared" si="31"/>
        <v>7.5259384997184717E-3</v>
      </c>
      <c r="AO12" s="7">
        <f t="shared" si="32"/>
        <v>7.6596768607466639E-3</v>
      </c>
      <c r="AP12" s="7">
        <f t="shared" si="33"/>
        <v>7.0547695030870163E-3</v>
      </c>
      <c r="AQ12" s="7">
        <f t="shared" si="34"/>
        <v>7.7548989543740213E-3</v>
      </c>
      <c r="AR12" s="7">
        <f t="shared" si="35"/>
        <v>6.6402622732210925E-3</v>
      </c>
      <c r="AS12" s="7">
        <f t="shared" si="12"/>
        <v>7.2156253055011589E-3</v>
      </c>
      <c r="AT12" s="7">
        <f t="shared" si="13"/>
        <v>6.2288811836243132E-3</v>
      </c>
      <c r="AU12" s="7">
        <f t="shared" si="36"/>
        <v>6.5851069943389543E-3</v>
      </c>
      <c r="AV12" s="7">
        <f t="shared" si="37"/>
        <v>5.3237334322895668E-3</v>
      </c>
      <c r="AW12" s="7">
        <f t="shared" si="38"/>
        <v>6.2132099585021595E-3</v>
      </c>
    </row>
    <row r="13" spans="1:49" x14ac:dyDescent="0.25">
      <c r="A13">
        <v>2390</v>
      </c>
      <c r="B13" s="3">
        <v>6.0232939999999999</v>
      </c>
      <c r="C13" s="3">
        <v>93.780945000000003</v>
      </c>
      <c r="D13">
        <v>15.341775</v>
      </c>
      <c r="E13">
        <v>15.316955999999999</v>
      </c>
      <c r="F13">
        <v>19.156794999999999</v>
      </c>
      <c r="G13">
        <v>15.113607999999999</v>
      </c>
      <c r="H13">
        <v>16.292169999999999</v>
      </c>
      <c r="I13">
        <v>18.061816</v>
      </c>
      <c r="J13">
        <v>16.530211000000001</v>
      </c>
      <c r="K13">
        <v>17.485645999999999</v>
      </c>
      <c r="L13">
        <v>18.727917999999999</v>
      </c>
      <c r="M13">
        <v>16.785775999999998</v>
      </c>
      <c r="N13">
        <v>18.738658000000001</v>
      </c>
      <c r="O13">
        <v>14.679544</v>
      </c>
      <c r="P13">
        <v>17.950047999999999</v>
      </c>
      <c r="Q13">
        <v>17.479528999999999</v>
      </c>
      <c r="R13">
        <v>15.732424999999999</v>
      </c>
      <c r="S13" s="7">
        <f t="shared" si="15"/>
        <v>10.528175056451236</v>
      </c>
      <c r="T13" s="7">
        <f t="shared" si="16"/>
        <v>10.500311485727616</v>
      </c>
      <c r="U13" s="7">
        <f t="shared" si="17"/>
        <v>14.800024315332424</v>
      </c>
      <c r="V13" s="7">
        <f t="shared" si="18"/>
        <v>10.271983136842316</v>
      </c>
      <c r="W13" s="7">
        <f t="shared" si="19"/>
        <v>11.594448281045912</v>
      </c>
      <c r="X13" s="7">
        <f t="shared" si="20"/>
        <v>13.576192514634949</v>
      </c>
      <c r="Y13" s="7">
        <f t="shared" si="21"/>
        <v>11.861296943522182</v>
      </c>
      <c r="Z13" s="7">
        <f t="shared" si="22"/>
        <v>12.931489814713494</v>
      </c>
      <c r="AA13" s="7">
        <f t="shared" si="23"/>
        <v>14.320895551468631</v>
      </c>
      <c r="AB13" s="7">
        <f t="shared" si="24"/>
        <v>12.147694214686773</v>
      </c>
      <c r="AC13" s="7">
        <f t="shared" si="25"/>
        <v>14.33289736971337</v>
      </c>
      <c r="AD13" s="7">
        <f t="shared" si="26"/>
        <v>9.7843848981180148</v>
      </c>
      <c r="AE13" s="7">
        <f t="shared" si="27"/>
        <v>13.451169693089586</v>
      </c>
      <c r="AF13" s="7">
        <f t="shared" si="28"/>
        <v>12.924642518167914</v>
      </c>
      <c r="AG13" s="7">
        <f t="shared" si="29"/>
        <v>10.966622502767132</v>
      </c>
      <c r="AH13">
        <v>3.6749999999999998E-2</v>
      </c>
      <c r="AI13" s="7">
        <f t="shared" si="2"/>
        <v>3.8691043332458293E-3</v>
      </c>
      <c r="AJ13" s="7">
        <f t="shared" si="3"/>
        <v>3.8588644710048988E-3</v>
      </c>
      <c r="AK13" s="7">
        <f t="shared" si="4"/>
        <v>5.4390089358846653E-3</v>
      </c>
      <c r="AL13" s="7">
        <f t="shared" si="5"/>
        <v>3.7749538027895507E-3</v>
      </c>
      <c r="AM13" s="7">
        <f t="shared" si="30"/>
        <v>4.2609597432843723E-3</v>
      </c>
      <c r="AN13" s="7">
        <f t="shared" si="31"/>
        <v>4.9892507491283433E-3</v>
      </c>
      <c r="AO13" s="7">
        <f t="shared" si="32"/>
        <v>4.3590266267444014E-3</v>
      </c>
      <c r="AP13" s="7">
        <f t="shared" si="33"/>
        <v>4.7523225069072087E-3</v>
      </c>
      <c r="AQ13" s="7">
        <f t="shared" si="34"/>
        <v>5.2629291151647219E-3</v>
      </c>
      <c r="AR13" s="7">
        <f t="shared" si="35"/>
        <v>4.4642776238973886E-3</v>
      </c>
      <c r="AS13" s="7">
        <f t="shared" si="12"/>
        <v>5.2673397833696636E-3</v>
      </c>
      <c r="AT13" s="7">
        <f t="shared" si="13"/>
        <v>3.5957614500583702E-3</v>
      </c>
      <c r="AU13" s="7">
        <f t="shared" si="36"/>
        <v>4.9433048622104228E-3</v>
      </c>
      <c r="AV13" s="7">
        <f t="shared" si="37"/>
        <v>4.7498061254267086E-3</v>
      </c>
      <c r="AW13" s="7">
        <f t="shared" si="38"/>
        <v>4.0302337697669215E-3</v>
      </c>
    </row>
    <row r="14" spans="1:49" x14ac:dyDescent="0.25">
      <c r="A14">
        <v>2380</v>
      </c>
      <c r="B14" s="3">
        <v>6.9545499999999993</v>
      </c>
      <c r="C14" s="3">
        <v>93.776009999999999</v>
      </c>
      <c r="D14">
        <v>16.802070000000001</v>
      </c>
      <c r="E14">
        <v>17.123011000000002</v>
      </c>
      <c r="F14">
        <v>17.746891999999999</v>
      </c>
      <c r="G14">
        <v>17.39312</v>
      </c>
      <c r="H14">
        <v>16.12576</v>
      </c>
      <c r="I14">
        <v>16.105062</v>
      </c>
      <c r="J14">
        <v>17.318296</v>
      </c>
      <c r="K14">
        <v>19.445516000000001</v>
      </c>
      <c r="L14">
        <v>22.071573000000001</v>
      </c>
      <c r="M14">
        <v>18.243148999999999</v>
      </c>
      <c r="N14">
        <v>20.501904</v>
      </c>
      <c r="O14">
        <v>18.773198000000001</v>
      </c>
      <c r="P14">
        <v>17.560478</v>
      </c>
      <c r="Q14">
        <v>17.446404999999999</v>
      </c>
      <c r="R14">
        <v>15.407987</v>
      </c>
      <c r="S14" s="7">
        <f t="shared" si="15"/>
        <v>11.111540988761467</v>
      </c>
      <c r="T14" s="7">
        <f t="shared" si="16"/>
        <v>11.470788841681621</v>
      </c>
      <c r="U14" s="7">
        <f t="shared" si="17"/>
        <v>12.168617598687137</v>
      </c>
      <c r="V14" s="7">
        <f t="shared" si="18"/>
        <v>11.772997324881819</v>
      </c>
      <c r="W14" s="7">
        <f t="shared" si="19"/>
        <v>10.353915285380225</v>
      </c>
      <c r="X14" s="7">
        <f t="shared" si="20"/>
        <v>10.330715985444144</v>
      </c>
      <c r="Y14" s="7">
        <f t="shared" si="21"/>
        <v>11.689294139451542</v>
      </c>
      <c r="Z14" s="7">
        <f t="shared" si="22"/>
        <v>14.065121612899215</v>
      </c>
      <c r="AA14" s="7">
        <f t="shared" si="23"/>
        <v>16.987190075192295</v>
      </c>
      <c r="AB14" s="7">
        <f t="shared" si="24"/>
        <v>12.723207897341352</v>
      </c>
      <c r="AC14" s="7">
        <f t="shared" si="25"/>
        <v>15.242030294432507</v>
      </c>
      <c r="AD14" s="7">
        <f t="shared" si="26"/>
        <v>13.315086003660879</v>
      </c>
      <c r="AE14" s="7">
        <f t="shared" si="27"/>
        <v>11.960179740327495</v>
      </c>
      <c r="AF14" s="7">
        <f t="shared" si="28"/>
        <v>11.832599539218547</v>
      </c>
      <c r="AG14" s="7">
        <f t="shared" si="29"/>
        <v>9.5489607090273001</v>
      </c>
      <c r="AH14">
        <v>4.2130000000000001E-2</v>
      </c>
      <c r="AI14" s="7">
        <f t="shared" si="2"/>
        <v>4.681292218565206E-3</v>
      </c>
      <c r="AJ14" s="7">
        <f t="shared" si="3"/>
        <v>4.8326433390004668E-3</v>
      </c>
      <c r="AK14" s="7">
        <f t="shared" si="4"/>
        <v>5.1266385943268909E-3</v>
      </c>
      <c r="AL14" s="7">
        <f t="shared" si="5"/>
        <v>4.9599637729727105E-3</v>
      </c>
      <c r="AM14" s="7">
        <f t="shared" si="30"/>
        <v>4.3621045097306885E-3</v>
      </c>
      <c r="AN14" s="7">
        <f t="shared" si="31"/>
        <v>4.3523306446676176E-3</v>
      </c>
      <c r="AO14" s="7">
        <f t="shared" si="32"/>
        <v>4.924699620950935E-3</v>
      </c>
      <c r="AP14" s="7">
        <f t="shared" si="33"/>
        <v>5.9256357355144396E-3</v>
      </c>
      <c r="AQ14" s="7">
        <f t="shared" si="34"/>
        <v>7.1567031786785142E-3</v>
      </c>
      <c r="AR14" s="7">
        <f t="shared" si="35"/>
        <v>5.3602874871499116E-3</v>
      </c>
      <c r="AS14" s="7">
        <f t="shared" si="12"/>
        <v>6.421467363044415E-3</v>
      </c>
      <c r="AT14" s="7">
        <f t="shared" si="13"/>
        <v>5.6096457333423277E-3</v>
      </c>
      <c r="AU14" s="7">
        <f t="shared" si="36"/>
        <v>5.0388237245999733E-3</v>
      </c>
      <c r="AV14" s="7">
        <f t="shared" si="37"/>
        <v>4.9850741858727746E-3</v>
      </c>
      <c r="AW14" s="7">
        <f t="shared" si="38"/>
        <v>4.0229771467132011E-3</v>
      </c>
    </row>
    <row r="15" spans="1:49" x14ac:dyDescent="0.25">
      <c r="A15">
        <v>2370</v>
      </c>
      <c r="B15" s="3">
        <v>5.7575589999999996</v>
      </c>
      <c r="C15" s="3">
        <v>93.705342000000002</v>
      </c>
      <c r="D15">
        <v>16.513791999999999</v>
      </c>
      <c r="E15">
        <v>16.061779000000001</v>
      </c>
      <c r="F15">
        <v>16.802288999999998</v>
      </c>
      <c r="G15">
        <v>17.061520000000002</v>
      </c>
      <c r="H15">
        <v>18.969290000000001</v>
      </c>
      <c r="I15">
        <v>18.789750000000002</v>
      </c>
      <c r="J15">
        <v>19.589580000000002</v>
      </c>
      <c r="K15">
        <v>19.722287999999999</v>
      </c>
      <c r="L15">
        <v>20.215976999999999</v>
      </c>
      <c r="M15">
        <v>18.488219999999998</v>
      </c>
      <c r="N15">
        <v>18.848807000000001</v>
      </c>
      <c r="O15">
        <v>19.753381000000001</v>
      </c>
      <c r="P15">
        <v>19.514973999999999</v>
      </c>
      <c r="Q15">
        <v>18.245584000000001</v>
      </c>
      <c r="R15">
        <v>16.480298000000001</v>
      </c>
      <c r="S15" s="7">
        <f t="shared" si="15"/>
        <v>12.164078145275887</v>
      </c>
      <c r="T15" s="7">
        <f t="shared" si="16"/>
        <v>11.656333370238762</v>
      </c>
      <c r="U15" s="7">
        <f t="shared" si="17"/>
        <v>12.487989691900081</v>
      </c>
      <c r="V15" s="7">
        <f t="shared" si="18"/>
        <v>12.778938918525014</v>
      </c>
      <c r="W15" s="7">
        <f t="shared" si="19"/>
        <v>14.917117915556608</v>
      </c>
      <c r="X15" s="7">
        <f t="shared" si="20"/>
        <v>14.716120250344341</v>
      </c>
      <c r="Y15" s="7">
        <f t="shared" si="21"/>
        <v>15.611180755058939</v>
      </c>
      <c r="Z15" s="7">
        <f t="shared" si="22"/>
        <v>15.759599440123997</v>
      </c>
      <c r="AA15" s="7">
        <f t="shared" si="23"/>
        <v>16.311509342788828</v>
      </c>
      <c r="AB15" s="7">
        <f t="shared" si="24"/>
        <v>14.378447388614504</v>
      </c>
      <c r="AC15" s="7">
        <f t="shared" si="25"/>
        <v>14.78224060740343</v>
      </c>
      <c r="AD15" s="7">
        <f t="shared" si="26"/>
        <v>15.794369695341269</v>
      </c>
      <c r="AE15" s="7">
        <f t="shared" si="27"/>
        <v>15.527731255530881</v>
      </c>
      <c r="AF15" s="7">
        <f t="shared" si="28"/>
        <v>14.106631684290475</v>
      </c>
      <c r="AG15" s="7">
        <f t="shared" si="29"/>
        <v>12.126464693706346</v>
      </c>
      <c r="AH15">
        <v>3.0509999999999999E-2</v>
      </c>
      <c r="AI15" s="7">
        <f t="shared" si="2"/>
        <v>3.7112602421236728E-3</v>
      </c>
      <c r="AJ15" s="7">
        <f t="shared" si="3"/>
        <v>3.5563473112598465E-3</v>
      </c>
      <c r="AK15" s="7">
        <f t="shared" si="4"/>
        <v>3.8100856549987145E-3</v>
      </c>
      <c r="AL15" s="7">
        <f t="shared" si="5"/>
        <v>3.8988542640419816E-3</v>
      </c>
      <c r="AM15" s="7">
        <f t="shared" si="30"/>
        <v>4.5512126760363205E-3</v>
      </c>
      <c r="AN15" s="7">
        <f t="shared" si="31"/>
        <v>4.4898882883800586E-3</v>
      </c>
      <c r="AO15" s="7">
        <f t="shared" si="32"/>
        <v>4.7629712483684824E-3</v>
      </c>
      <c r="AP15" s="7">
        <f t="shared" si="33"/>
        <v>4.808253789181832E-3</v>
      </c>
      <c r="AQ15" s="7">
        <f t="shared" si="34"/>
        <v>4.976641500484871E-3</v>
      </c>
      <c r="AR15" s="7">
        <f t="shared" si="35"/>
        <v>4.3868642982662848E-3</v>
      </c>
      <c r="AS15" s="7">
        <f t="shared" si="12"/>
        <v>4.5100616093187865E-3</v>
      </c>
      <c r="AT15" s="7">
        <f t="shared" si="13"/>
        <v>4.8188621940486211E-3</v>
      </c>
      <c r="AU15" s="7">
        <f t="shared" si="36"/>
        <v>4.7375108060624714E-3</v>
      </c>
      <c r="AV15" s="7">
        <f t="shared" si="37"/>
        <v>4.303933326877024E-3</v>
      </c>
      <c r="AW15" s="7">
        <f t="shared" si="38"/>
        <v>3.6997843780498061E-3</v>
      </c>
    </row>
    <row r="16" spans="1:49" x14ac:dyDescent="0.25">
      <c r="A16">
        <v>2360</v>
      </c>
      <c r="B16" s="3">
        <v>5.4821499999999999</v>
      </c>
      <c r="C16" s="3">
        <v>93.692254000000005</v>
      </c>
      <c r="D16">
        <v>17.276959999999999</v>
      </c>
      <c r="E16">
        <v>15.662659</v>
      </c>
      <c r="F16">
        <v>17.796655999999999</v>
      </c>
      <c r="G16">
        <v>18.033498999999999</v>
      </c>
      <c r="H16">
        <v>17.555296999999999</v>
      </c>
      <c r="I16">
        <v>16.737812000000002</v>
      </c>
      <c r="J16">
        <v>17.70513</v>
      </c>
      <c r="K16">
        <v>20.60408</v>
      </c>
      <c r="L16">
        <v>18.129593</v>
      </c>
      <c r="M16">
        <v>20.140718</v>
      </c>
      <c r="N16">
        <v>20.509784</v>
      </c>
      <c r="O16">
        <v>16.427703999999999</v>
      </c>
      <c r="P16">
        <v>16.859797</v>
      </c>
      <c r="Q16">
        <v>19.076283</v>
      </c>
      <c r="R16">
        <v>18.559808</v>
      </c>
      <c r="S16" s="7">
        <f t="shared" si="15"/>
        <v>13.338170544329591</v>
      </c>
      <c r="T16" s="7">
        <f t="shared" si="16"/>
        <v>11.524170152480398</v>
      </c>
      <c r="U16" s="7">
        <f t="shared" si="17"/>
        <v>13.921383927322186</v>
      </c>
      <c r="V16" s="7">
        <f t="shared" si="18"/>
        <v>14.187049340316543</v>
      </c>
      <c r="W16" s="7">
        <f t="shared" si="19"/>
        <v>13.650572696102577</v>
      </c>
      <c r="X16" s="7">
        <f t="shared" si="20"/>
        <v>12.73273043187989</v>
      </c>
      <c r="Y16" s="7">
        <f t="shared" si="21"/>
        <v>13.818698852429781</v>
      </c>
      <c r="Z16" s="7">
        <f t="shared" si="22"/>
        <v>17.065446944433862</v>
      </c>
      <c r="AA16" s="7">
        <f t="shared" si="23"/>
        <v>14.29481518402164</v>
      </c>
      <c r="AB16" s="7">
        <f t="shared" si="24"/>
        <v>16.547275837717439</v>
      </c>
      <c r="AC16" s="7">
        <f t="shared" si="25"/>
        <v>16.960021153307018</v>
      </c>
      <c r="AD16" s="7">
        <f t="shared" si="26"/>
        <v>12.384308987310838</v>
      </c>
      <c r="AE16" s="7">
        <f t="shared" si="27"/>
        <v>12.869749798239047</v>
      </c>
      <c r="AF16" s="7">
        <f t="shared" si="28"/>
        <v>15.355807195104182</v>
      </c>
      <c r="AG16" s="7">
        <f t="shared" si="29"/>
        <v>14.777127993261402</v>
      </c>
      <c r="AH16">
        <v>4.972E-2</v>
      </c>
      <c r="AI16" s="7">
        <f t="shared" si="2"/>
        <v>6.6317383946406724E-3</v>
      </c>
      <c r="AJ16" s="7">
        <f t="shared" si="3"/>
        <v>5.7298173998132536E-3</v>
      </c>
      <c r="AK16" s="7">
        <f t="shared" si="4"/>
        <v>6.9217120886645913E-3</v>
      </c>
      <c r="AL16" s="7">
        <f t="shared" si="5"/>
        <v>7.053800932005385E-3</v>
      </c>
      <c r="AM16" s="7">
        <f t="shared" si="30"/>
        <v>6.7870647445022018E-3</v>
      </c>
      <c r="AN16" s="7">
        <f t="shared" si="31"/>
        <v>6.3307135707306814E-3</v>
      </c>
      <c r="AO16" s="7">
        <f t="shared" si="32"/>
        <v>6.8706570694280879E-3</v>
      </c>
      <c r="AP16" s="7">
        <f t="shared" si="33"/>
        <v>8.4849402207725164E-3</v>
      </c>
      <c r="AQ16" s="7">
        <f t="shared" si="34"/>
        <v>7.1073821094955591E-3</v>
      </c>
      <c r="AR16" s="7">
        <f t="shared" si="35"/>
        <v>8.2273055465131098E-3</v>
      </c>
      <c r="AS16" s="7">
        <f t="shared" si="12"/>
        <v>8.4325225174242489E-3</v>
      </c>
      <c r="AT16" s="7">
        <f t="shared" si="13"/>
        <v>6.1574784284909485E-3</v>
      </c>
      <c r="AU16" s="7">
        <f t="shared" si="36"/>
        <v>6.3988395996844539E-3</v>
      </c>
      <c r="AV16" s="7">
        <f t="shared" si="37"/>
        <v>7.6349073374057993E-3</v>
      </c>
      <c r="AW16" s="7">
        <f t="shared" si="38"/>
        <v>7.3471880382495695E-3</v>
      </c>
    </row>
    <row r="17" spans="1:49" x14ac:dyDescent="0.25">
      <c r="A17">
        <v>2350</v>
      </c>
      <c r="B17" s="3">
        <v>5.1303150000000004</v>
      </c>
      <c r="C17" s="3">
        <v>93.483121999999995</v>
      </c>
      <c r="D17">
        <v>16.199456000000001</v>
      </c>
      <c r="E17">
        <v>14.524046999999999</v>
      </c>
      <c r="F17">
        <v>16.132857000000001</v>
      </c>
      <c r="G17">
        <v>14.645039000000001</v>
      </c>
      <c r="H17">
        <v>18.192823000000001</v>
      </c>
      <c r="I17">
        <v>17.258572999999998</v>
      </c>
      <c r="J17">
        <v>19.287547</v>
      </c>
      <c r="K17">
        <v>18.634817000000002</v>
      </c>
      <c r="L17">
        <v>17.741778</v>
      </c>
      <c r="M17">
        <v>18.960087000000001</v>
      </c>
      <c r="N17">
        <v>17.886199000000001</v>
      </c>
      <c r="O17">
        <v>17.088721</v>
      </c>
      <c r="P17">
        <v>15.395161999999999</v>
      </c>
      <c r="Q17">
        <v>17.945412999999999</v>
      </c>
      <c r="R17">
        <v>16.53351</v>
      </c>
      <c r="S17" s="7">
        <f t="shared" si="15"/>
        <v>12.584457873495182</v>
      </c>
      <c r="T17" s="7">
        <f t="shared" si="16"/>
        <v>10.690139179064328</v>
      </c>
      <c r="U17" s="7">
        <f t="shared" si="17"/>
        <v>12.509227680201661</v>
      </c>
      <c r="V17" s="7">
        <f t="shared" si="18"/>
        <v>10.827064189185981</v>
      </c>
      <c r="W17" s="7">
        <f t="shared" si="19"/>
        <v>14.833461837230811</v>
      </c>
      <c r="X17" s="7">
        <f t="shared" si="20"/>
        <v>13.780050803187796</v>
      </c>
      <c r="Y17" s="7">
        <f t="shared" si="21"/>
        <v>16.066356752236302</v>
      </c>
      <c r="Z17" s="7">
        <f t="shared" si="22"/>
        <v>15.331431484172407</v>
      </c>
      <c r="AA17" s="7">
        <f t="shared" si="23"/>
        <v>14.325030485914152</v>
      </c>
      <c r="AB17" s="7">
        <f t="shared" si="24"/>
        <v>15.69773106566671</v>
      </c>
      <c r="AC17" s="7">
        <f t="shared" si="25"/>
        <v>14.487855222601628</v>
      </c>
      <c r="AD17" s="7">
        <f t="shared" si="26"/>
        <v>13.588411375772935</v>
      </c>
      <c r="AE17" s="7">
        <f t="shared" si="27"/>
        <v>11.675536722164869</v>
      </c>
      <c r="AF17" s="7">
        <f t="shared" si="28"/>
        <v>14.554607010600799</v>
      </c>
      <c r="AG17" s="7">
        <f t="shared" si="29"/>
        <v>12.961716922123552</v>
      </c>
      <c r="AH17">
        <v>4.1119999999999997E-2</v>
      </c>
      <c r="AI17" s="7">
        <f t="shared" si="2"/>
        <v>5.1747290775812187E-3</v>
      </c>
      <c r="AJ17" s="7">
        <f t="shared" si="3"/>
        <v>4.3957852304312515E-3</v>
      </c>
      <c r="AK17" s="7">
        <f t="shared" si="4"/>
        <v>5.1437944220989228E-3</v>
      </c>
      <c r="AL17" s="7">
        <f t="shared" si="5"/>
        <v>4.4520887945932747E-3</v>
      </c>
      <c r="AM17" s="7">
        <f t="shared" si="30"/>
        <v>6.0995195074693091E-3</v>
      </c>
      <c r="AN17" s="7">
        <f t="shared" si="31"/>
        <v>5.6663568902708215E-3</v>
      </c>
      <c r="AO17" s="7">
        <f t="shared" si="32"/>
        <v>6.6064858965195674E-3</v>
      </c>
      <c r="AP17" s="7">
        <f t="shared" si="33"/>
        <v>6.3042846262916933E-3</v>
      </c>
      <c r="AQ17" s="7">
        <f t="shared" si="34"/>
        <v>5.8904525358078989E-3</v>
      </c>
      <c r="AR17" s="7">
        <f t="shared" si="35"/>
        <v>6.4549070142021501E-3</v>
      </c>
      <c r="AS17" s="7">
        <f t="shared" si="12"/>
        <v>5.9574060675337895E-3</v>
      </c>
      <c r="AT17" s="7">
        <f t="shared" si="13"/>
        <v>5.587554757717831E-3</v>
      </c>
      <c r="AU17" s="7">
        <f t="shared" si="36"/>
        <v>4.800980700154194E-3</v>
      </c>
      <c r="AV17" s="7">
        <f t="shared" si="37"/>
        <v>5.9848544027590479E-3</v>
      </c>
      <c r="AW17" s="7">
        <f t="shared" si="38"/>
        <v>5.3298579983772042E-3</v>
      </c>
    </row>
    <row r="18" spans="1:49" x14ac:dyDescent="0.25">
      <c r="A18">
        <v>2340</v>
      </c>
      <c r="B18" s="3">
        <v>6.4173770000000001</v>
      </c>
      <c r="C18" s="3">
        <v>93.874656000000002</v>
      </c>
      <c r="D18">
        <v>15.982661</v>
      </c>
      <c r="E18">
        <v>15.418480000000001</v>
      </c>
      <c r="F18">
        <v>16.496832999999999</v>
      </c>
      <c r="G18">
        <v>16.293908999999999</v>
      </c>
      <c r="H18">
        <v>15.712123</v>
      </c>
      <c r="I18">
        <v>16.915099999999999</v>
      </c>
      <c r="J18">
        <v>17.197880000000001</v>
      </c>
      <c r="K18">
        <v>19.144946000000001</v>
      </c>
      <c r="L18">
        <v>19.083197999999999</v>
      </c>
      <c r="M18">
        <v>18.424869000000001</v>
      </c>
      <c r="N18">
        <v>18.939119000000002</v>
      </c>
      <c r="O18">
        <v>16.495667000000001</v>
      </c>
      <c r="P18">
        <v>21.042947000000002</v>
      </c>
      <c r="Q18">
        <v>21.48471</v>
      </c>
      <c r="R18">
        <v>15.151535000000001</v>
      </c>
      <c r="S18" s="7">
        <f t="shared" si="15"/>
        <v>10.779199660214617</v>
      </c>
      <c r="T18" s="7">
        <f t="shared" si="16"/>
        <v>10.147559553785443</v>
      </c>
      <c r="U18" s="7">
        <f t="shared" si="17"/>
        <v>11.354402440982136</v>
      </c>
      <c r="V18" s="7">
        <f t="shared" si="18"/>
        <v>11.12744301466498</v>
      </c>
      <c r="W18" s="7">
        <f t="shared" si="19"/>
        <v>10.476377771590599</v>
      </c>
      <c r="X18" s="7">
        <f t="shared" si="20"/>
        <v>11.822001254368352</v>
      </c>
      <c r="Y18" s="7">
        <f t="shared" si="21"/>
        <v>12.137973143566489</v>
      </c>
      <c r="Z18" s="7">
        <f t="shared" si="22"/>
        <v>14.310079721314803</v>
      </c>
      <c r="AA18" s="7">
        <f t="shared" si="23"/>
        <v>14.241288638070628</v>
      </c>
      <c r="AB18" s="7">
        <f t="shared" si="24"/>
        <v>13.507488247295342</v>
      </c>
      <c r="AC18" s="7">
        <f t="shared" si="25"/>
        <v>14.08075189779218</v>
      </c>
      <c r="AD18" s="7">
        <f t="shared" si="26"/>
        <v>11.353098523785173</v>
      </c>
      <c r="AE18" s="7">
        <f t="shared" si="27"/>
        <v>16.421584148822649</v>
      </c>
      <c r="AF18" s="7">
        <f t="shared" si="28"/>
        <v>16.912212156504548</v>
      </c>
      <c r="AG18" s="7">
        <f t="shared" si="29"/>
        <v>9.8485162065581413</v>
      </c>
      <c r="AH18">
        <v>4.5370000000000001E-2</v>
      </c>
      <c r="AI18" s="7">
        <f t="shared" si="2"/>
        <v>4.8905228858393719E-3</v>
      </c>
      <c r="AJ18" s="7">
        <f t="shared" si="3"/>
        <v>4.6039477695524553E-3</v>
      </c>
      <c r="AK18" s="7">
        <f t="shared" si="4"/>
        <v>5.1514923874735954E-3</v>
      </c>
      <c r="AL18" s="7">
        <f t="shared" si="5"/>
        <v>5.0485208957535008E-3</v>
      </c>
      <c r="AM18" s="7">
        <f t="shared" si="30"/>
        <v>4.7531325949706545E-3</v>
      </c>
      <c r="AN18" s="7">
        <f t="shared" si="31"/>
        <v>5.3636419691069212E-3</v>
      </c>
      <c r="AO18" s="7">
        <f t="shared" si="32"/>
        <v>5.5069984152361163E-3</v>
      </c>
      <c r="AP18" s="7">
        <f t="shared" si="33"/>
        <v>6.4924831695605265E-3</v>
      </c>
      <c r="AQ18" s="7">
        <f t="shared" si="34"/>
        <v>6.4612726550926439E-3</v>
      </c>
      <c r="AR18" s="7">
        <f t="shared" si="35"/>
        <v>6.1283474177978971E-3</v>
      </c>
      <c r="AS18" s="7">
        <f t="shared" si="12"/>
        <v>6.3884371360283122E-3</v>
      </c>
      <c r="AT18" s="7">
        <f t="shared" si="13"/>
        <v>5.1509008002413323E-3</v>
      </c>
      <c r="AU18" s="7">
        <f t="shared" si="36"/>
        <v>7.4504727283208365E-3</v>
      </c>
      <c r="AV18" s="7">
        <f t="shared" si="37"/>
        <v>7.6730706554061136E-3</v>
      </c>
      <c r="AW18" s="7">
        <f t="shared" si="38"/>
        <v>4.4682718029154288E-3</v>
      </c>
    </row>
    <row r="19" spans="1:49" x14ac:dyDescent="0.25">
      <c r="A19">
        <v>2330</v>
      </c>
      <c r="B19" s="3">
        <v>5.948607</v>
      </c>
      <c r="C19" s="3">
        <v>93.590350999999998</v>
      </c>
      <c r="D19">
        <v>16.007387999999999</v>
      </c>
      <c r="E19">
        <v>17.110679999999999</v>
      </c>
      <c r="F19">
        <v>17.077363999999999</v>
      </c>
      <c r="G19">
        <v>15.879201999999999</v>
      </c>
      <c r="H19">
        <v>16.804849999999998</v>
      </c>
      <c r="I19">
        <v>17.133856000000002</v>
      </c>
      <c r="J19">
        <v>16.682651</v>
      </c>
      <c r="K19">
        <v>19.567706000000001</v>
      </c>
      <c r="L19">
        <v>18.315913999999999</v>
      </c>
      <c r="M19">
        <v>17.823916000000001</v>
      </c>
      <c r="N19">
        <v>20.199248999999998</v>
      </c>
      <c r="O19">
        <v>17.701654999999999</v>
      </c>
      <c r="P19">
        <v>17.337644999999998</v>
      </c>
      <c r="Q19">
        <v>17.585861999999999</v>
      </c>
      <c r="R19">
        <v>19.918247999999998</v>
      </c>
      <c r="S19" s="7">
        <f t="shared" si="15"/>
        <v>11.405820314964847</v>
      </c>
      <c r="T19" s="7">
        <f t="shared" si="16"/>
        <v>12.647449427530724</v>
      </c>
      <c r="U19" s="7">
        <f t="shared" si="17"/>
        <v>12.60998311564529</v>
      </c>
      <c r="V19" s="7">
        <f t="shared" si="18"/>
        <v>11.261441774920357</v>
      </c>
      <c r="W19" s="7">
        <f t="shared" si="19"/>
        <v>12.303457733929541</v>
      </c>
      <c r="X19" s="7">
        <f t="shared" si="20"/>
        <v>12.673511565301295</v>
      </c>
      <c r="Y19" s="7">
        <f t="shared" si="21"/>
        <v>12.165970987332743</v>
      </c>
      <c r="Z19" s="7">
        <f t="shared" si="22"/>
        <v>15.405926990394613</v>
      </c>
      <c r="AA19" s="7">
        <f t="shared" si="23"/>
        <v>14.001693850411327</v>
      </c>
      <c r="AB19" s="7">
        <f t="shared" si="24"/>
        <v>13.4491327759289</v>
      </c>
      <c r="AC19" s="7">
        <f t="shared" si="25"/>
        <v>16.113480797782053</v>
      </c>
      <c r="AD19" s="7">
        <f t="shared" si="26"/>
        <v>13.311765086561861</v>
      </c>
      <c r="AE19" s="7">
        <f t="shared" si="27"/>
        <v>12.902643625148892</v>
      </c>
      <c r="AF19" s="7">
        <f t="shared" si="28"/>
        <v>13.181643721254234</v>
      </c>
      <c r="AG19" s="7">
        <f t="shared" si="29"/>
        <v>15.79873352064325</v>
      </c>
      <c r="AH19">
        <v>5.6230000000000002E-2</v>
      </c>
      <c r="AI19" s="7">
        <f t="shared" si="2"/>
        <v>6.4134927631047346E-3</v>
      </c>
      <c r="AJ19" s="7">
        <f t="shared" si="3"/>
        <v>7.1116608131005267E-3</v>
      </c>
      <c r="AK19" s="7">
        <f t="shared" si="4"/>
        <v>7.090593505927347E-3</v>
      </c>
      <c r="AL19" s="7">
        <f t="shared" si="5"/>
        <v>6.332308710037717E-3</v>
      </c>
      <c r="AM19" s="7">
        <f t="shared" si="30"/>
        <v>6.9182342837885817E-3</v>
      </c>
      <c r="AN19" s="7">
        <f t="shared" si="31"/>
        <v>7.126315553168918E-3</v>
      </c>
      <c r="AO19" s="7">
        <f t="shared" si="32"/>
        <v>6.8409254861772021E-3</v>
      </c>
      <c r="AP19" s="7">
        <f t="shared" si="33"/>
        <v>8.6627527466988912E-3</v>
      </c>
      <c r="AQ19" s="7">
        <f t="shared" si="34"/>
        <v>7.8731524520862899E-3</v>
      </c>
      <c r="AR19" s="7">
        <f t="shared" si="35"/>
        <v>7.5624473599048211E-3</v>
      </c>
      <c r="AS19" s="7">
        <f t="shared" si="12"/>
        <v>9.0606102525928496E-3</v>
      </c>
      <c r="AT19" s="7">
        <f t="shared" si="13"/>
        <v>7.4852055081737348E-3</v>
      </c>
      <c r="AU19" s="7">
        <f t="shared" si="36"/>
        <v>7.2551565104212222E-3</v>
      </c>
      <c r="AV19" s="7">
        <f t="shared" si="37"/>
        <v>7.412038264461256E-3</v>
      </c>
      <c r="AW19" s="7">
        <f t="shared" si="38"/>
        <v>8.8836278586577003E-3</v>
      </c>
    </row>
    <row r="20" spans="1:49" x14ac:dyDescent="0.25">
      <c r="A20">
        <v>2320</v>
      </c>
      <c r="B20" s="3">
        <v>6.7490899999999989</v>
      </c>
      <c r="C20" s="3">
        <v>93.542756999999995</v>
      </c>
      <c r="D20">
        <v>15.434602999999999</v>
      </c>
      <c r="E20">
        <v>14.73804</v>
      </c>
      <c r="F20">
        <v>15.221304999999999</v>
      </c>
      <c r="G20">
        <v>15.205273999999999</v>
      </c>
      <c r="H20">
        <v>16.427437000000001</v>
      </c>
      <c r="I20">
        <v>16.644306</v>
      </c>
      <c r="J20">
        <v>17.390872000000002</v>
      </c>
      <c r="K20">
        <v>18.225082</v>
      </c>
      <c r="L20">
        <v>17.389253</v>
      </c>
      <c r="M20">
        <v>17.451826000000001</v>
      </c>
      <c r="N20">
        <v>18.122126999999999</v>
      </c>
      <c r="O20">
        <v>16.770575999999998</v>
      </c>
      <c r="P20">
        <v>15.986853999999999</v>
      </c>
      <c r="Q20">
        <v>17.316703</v>
      </c>
      <c r="R20">
        <v>16.926038999999999</v>
      </c>
      <c r="S20" s="7">
        <f t="shared" si="15"/>
        <v>9.8599664402358229</v>
      </c>
      <c r="T20" s="7">
        <f t="shared" si="16"/>
        <v>9.074057016573617</v>
      </c>
      <c r="U20" s="7">
        <f t="shared" si="17"/>
        <v>9.6193983511901617</v>
      </c>
      <c r="V20" s="7">
        <f t="shared" si="18"/>
        <v>9.6013146149655881</v>
      </c>
      <c r="W20" s="7">
        <f t="shared" si="19"/>
        <v>10.978699993514091</v>
      </c>
      <c r="X20" s="7">
        <f t="shared" si="20"/>
        <v>11.222843492800479</v>
      </c>
      <c r="Y20" s="7">
        <f t="shared" si="21"/>
        <v>12.062681801113371</v>
      </c>
      <c r="Z20" s="7">
        <f t="shared" si="22"/>
        <v>12.999979771615431</v>
      </c>
      <c r="AA20" s="7">
        <f t="shared" si="23"/>
        <v>12.060861569110314</v>
      </c>
      <c r="AB20" s="7">
        <f t="shared" si="24"/>
        <v>12.13120873785588</v>
      </c>
      <c r="AC20" s="7">
        <f t="shared" si="25"/>
        <v>12.884366726598008</v>
      </c>
      <c r="AD20" s="7">
        <f t="shared" si="26"/>
        <v>11.364956488082978</v>
      </c>
      <c r="AE20" s="7">
        <f t="shared" si="27"/>
        <v>10.48245739860201</v>
      </c>
      <c r="AF20" s="7">
        <f t="shared" si="28"/>
        <v>11.979289410158399</v>
      </c>
      <c r="AG20" s="7">
        <f t="shared" si="29"/>
        <v>11.539887580727298</v>
      </c>
      <c r="AH20">
        <v>5.1490000000000001E-2</v>
      </c>
      <c r="AI20" s="7">
        <f t="shared" si="2"/>
        <v>5.0768967200774248E-3</v>
      </c>
      <c r="AJ20" s="7">
        <f t="shared" si="3"/>
        <v>4.6722319578337557E-3</v>
      </c>
      <c r="AK20" s="7">
        <f t="shared" si="4"/>
        <v>4.953028211027815E-3</v>
      </c>
      <c r="AL20" s="7">
        <f t="shared" si="5"/>
        <v>4.9437168952457819E-3</v>
      </c>
      <c r="AM20" s="7">
        <f t="shared" si="30"/>
        <v>5.6529326266604053E-3</v>
      </c>
      <c r="AN20" s="7">
        <f t="shared" si="31"/>
        <v>5.7786421144429669E-3</v>
      </c>
      <c r="AO20" s="7">
        <f t="shared" si="32"/>
        <v>6.2110748593932749E-3</v>
      </c>
      <c r="AP20" s="7">
        <f t="shared" si="33"/>
        <v>6.693689584404785E-3</v>
      </c>
      <c r="AQ20" s="7">
        <f t="shared" si="34"/>
        <v>6.2101376219349004E-3</v>
      </c>
      <c r="AR20" s="7">
        <f t="shared" si="35"/>
        <v>6.2463593791219933E-3</v>
      </c>
      <c r="AS20" s="7">
        <f t="shared" si="12"/>
        <v>6.6341604275253156E-3</v>
      </c>
      <c r="AT20" s="7">
        <f t="shared" si="13"/>
        <v>5.8518160957139256E-3</v>
      </c>
      <c r="AU20" s="7">
        <f t="shared" si="36"/>
        <v>5.397417314540175E-3</v>
      </c>
      <c r="AV20" s="7">
        <f t="shared" si="37"/>
        <v>6.1681361172905604E-3</v>
      </c>
      <c r="AW20" s="7">
        <f t="shared" si="38"/>
        <v>5.9418881153164857E-3</v>
      </c>
    </row>
    <row r="21" spans="1:49" x14ac:dyDescent="0.25">
      <c r="A21">
        <v>2310</v>
      </c>
      <c r="B21" s="3">
        <v>6.4472130000000005</v>
      </c>
      <c r="C21" s="3">
        <v>94.018585999999999</v>
      </c>
      <c r="D21">
        <v>16.122617999999999</v>
      </c>
      <c r="E21">
        <v>16.550609999999999</v>
      </c>
      <c r="F21">
        <v>15.950023</v>
      </c>
      <c r="G21">
        <v>15.23265</v>
      </c>
      <c r="H21">
        <v>16.718941999999998</v>
      </c>
      <c r="I21">
        <v>17.599132000000001</v>
      </c>
      <c r="J21">
        <v>17.472936000000001</v>
      </c>
      <c r="K21">
        <v>17.858197000000001</v>
      </c>
      <c r="L21">
        <v>18.230001999999999</v>
      </c>
      <c r="M21">
        <v>18.092222</v>
      </c>
      <c r="N21">
        <v>17.264693999999999</v>
      </c>
      <c r="O21">
        <v>18.192043000000002</v>
      </c>
      <c r="P21">
        <v>16.211193999999999</v>
      </c>
      <c r="Q21">
        <v>17.400995000000002</v>
      </c>
      <c r="R21">
        <v>17.416060000000002</v>
      </c>
      <c r="S21" s="7">
        <f t="shared" si="15"/>
        <v>10.868953096230912</v>
      </c>
      <c r="T21" s="7">
        <f t="shared" si="16"/>
        <v>11.346224710528743</v>
      </c>
      <c r="U21" s="7">
        <f t="shared" si="17"/>
        <v>10.676401530163556</v>
      </c>
      <c r="V21" s="7">
        <f t="shared" si="18"/>
        <v>9.8755649690286784</v>
      </c>
      <c r="W21" s="7">
        <f t="shared" si="19"/>
        <v>11.53385766231321</v>
      </c>
      <c r="X21" s="7">
        <f t="shared" si="20"/>
        <v>12.514226015303356</v>
      </c>
      <c r="Y21" s="7">
        <f t="shared" si="21"/>
        <v>12.37374376703208</v>
      </c>
      <c r="Z21" s="7">
        <f t="shared" si="22"/>
        <v>12.802538572699246</v>
      </c>
      <c r="AA21" s="7">
        <f t="shared" si="23"/>
        <v>13.216130320408212</v>
      </c>
      <c r="AB21" s="7">
        <f t="shared" si="24"/>
        <v>13.062891320849422</v>
      </c>
      <c r="AC21" s="7">
        <f t="shared" si="25"/>
        <v>12.141871248063328</v>
      </c>
      <c r="AD21" s="7">
        <f t="shared" si="26"/>
        <v>13.173915345201385</v>
      </c>
      <c r="AE21" s="7">
        <f t="shared" si="27"/>
        <v>10.967752143809305</v>
      </c>
      <c r="AF21" s="7">
        <f t="shared" si="28"/>
        <v>12.29364707324798</v>
      </c>
      <c r="AG21" s="7">
        <f t="shared" si="29"/>
        <v>12.310420628671352</v>
      </c>
      <c r="AH21">
        <v>6.3189999999999996E-2</v>
      </c>
      <c r="AI21" s="7">
        <f t="shared" si="2"/>
        <v>6.8680914615083131E-3</v>
      </c>
      <c r="AJ21" s="7">
        <f t="shared" si="3"/>
        <v>7.1696793945831118E-3</v>
      </c>
      <c r="AK21" s="7">
        <f t="shared" si="4"/>
        <v>6.7464181269103508E-3</v>
      </c>
      <c r="AL21" s="7">
        <f t="shared" si="5"/>
        <v>6.2403695039292221E-3</v>
      </c>
      <c r="AM21" s="7">
        <f t="shared" si="30"/>
        <v>7.2882446568157165E-3</v>
      </c>
      <c r="AN21" s="7">
        <f t="shared" si="31"/>
        <v>7.9077394190701904E-3</v>
      </c>
      <c r="AO21" s="7">
        <f t="shared" si="32"/>
        <v>7.8189686863875708E-3</v>
      </c>
      <c r="AP21" s="7">
        <f t="shared" si="33"/>
        <v>8.0899241240886526E-3</v>
      </c>
      <c r="AQ21" s="7">
        <f t="shared" si="34"/>
        <v>8.3512727494659492E-3</v>
      </c>
      <c r="AR21" s="7">
        <f t="shared" si="35"/>
        <v>8.2544410256447497E-3</v>
      </c>
      <c r="AS21" s="7">
        <f t="shared" si="12"/>
        <v>7.6724484416512166E-3</v>
      </c>
      <c r="AT21" s="7">
        <f t="shared" si="13"/>
        <v>8.3245971066327543E-3</v>
      </c>
      <c r="AU21" s="7">
        <f t="shared" si="36"/>
        <v>6.9305225796730992E-3</v>
      </c>
      <c r="AV21" s="7">
        <f t="shared" si="37"/>
        <v>7.7683555855853981E-3</v>
      </c>
      <c r="AW21" s="7">
        <f t="shared" si="38"/>
        <v>7.778954795257427E-3</v>
      </c>
    </row>
    <row r="22" spans="1:49" x14ac:dyDescent="0.25">
      <c r="A22">
        <v>2300</v>
      </c>
      <c r="B22" s="3">
        <v>6.4036150000000003</v>
      </c>
      <c r="C22" s="3">
        <v>94.122754</v>
      </c>
      <c r="D22">
        <v>17.484504000000001</v>
      </c>
      <c r="E22">
        <v>17.219446999999999</v>
      </c>
      <c r="F22">
        <v>18.151807000000002</v>
      </c>
      <c r="G22">
        <v>18.496497999999999</v>
      </c>
      <c r="H22">
        <v>15.218344999999999</v>
      </c>
      <c r="I22">
        <v>15.847753000000001</v>
      </c>
      <c r="J22">
        <v>15.450461000000001</v>
      </c>
      <c r="K22">
        <v>16.665458999999998</v>
      </c>
      <c r="L22">
        <v>17.71565</v>
      </c>
      <c r="M22">
        <v>16.857733</v>
      </c>
      <c r="N22">
        <v>17.278672</v>
      </c>
      <c r="O22">
        <v>18.814667</v>
      </c>
      <c r="P22">
        <v>15.99545</v>
      </c>
      <c r="Q22">
        <v>17.586321000000002</v>
      </c>
      <c r="R22">
        <v>16.763722999999999</v>
      </c>
      <c r="S22" s="7">
        <f t="shared" si="15"/>
        <v>12.408540037002114</v>
      </c>
      <c r="T22" s="7">
        <f t="shared" si="16"/>
        <v>12.114027865742429</v>
      </c>
      <c r="U22" s="7">
        <f t="shared" si="17"/>
        <v>13.149503386516981</v>
      </c>
      <c r="V22" s="7">
        <f t="shared" si="18"/>
        <v>13.531965610472954</v>
      </c>
      <c r="W22" s="7">
        <f t="shared" si="19"/>
        <v>9.8869289245768552</v>
      </c>
      <c r="X22" s="7">
        <f t="shared" si="20"/>
        <v>10.588109727686058</v>
      </c>
      <c r="Y22" s="7">
        <f t="shared" si="21"/>
        <v>10.14558740809577</v>
      </c>
      <c r="Z22" s="7">
        <f t="shared" si="22"/>
        <v>11.498114719165665</v>
      </c>
      <c r="AA22" s="7">
        <f t="shared" si="23"/>
        <v>12.665281386135243</v>
      </c>
      <c r="AB22" s="7">
        <f t="shared" si="24"/>
        <v>11.711936706293134</v>
      </c>
      <c r="AC22" s="7">
        <f t="shared" si="25"/>
        <v>12.179844117418833</v>
      </c>
      <c r="AD22" s="7">
        <f t="shared" si="26"/>
        <v>13.884831907988477</v>
      </c>
      <c r="AE22" s="7">
        <f t="shared" si="27"/>
        <v>10.752557159517954</v>
      </c>
      <c r="AF22" s="7">
        <f t="shared" si="28"/>
        <v>12.521641964142447</v>
      </c>
      <c r="AG22" s="7">
        <f t="shared" si="29"/>
        <v>11.607398454334666</v>
      </c>
      <c r="AH22">
        <v>5.8189999999999999E-2</v>
      </c>
      <c r="AI22" s="7">
        <f t="shared" si="2"/>
        <v>7.2205294475315299E-3</v>
      </c>
      <c r="AJ22" s="7">
        <f t="shared" si="3"/>
        <v>7.0491528150755187E-3</v>
      </c>
      <c r="AK22" s="7">
        <f t="shared" si="4"/>
        <v>7.6516960206142312E-3</v>
      </c>
      <c r="AL22" s="7">
        <f t="shared" si="5"/>
        <v>7.8742507887342109E-3</v>
      </c>
      <c r="AM22" s="7">
        <f t="shared" si="30"/>
        <v>5.7532039412112723E-3</v>
      </c>
      <c r="AN22" s="7">
        <f t="shared" si="31"/>
        <v>6.1612210505405177E-3</v>
      </c>
      <c r="AO22" s="7">
        <f t="shared" si="32"/>
        <v>5.9037173127709282E-3</v>
      </c>
      <c r="AP22" s="7">
        <f t="shared" si="33"/>
        <v>6.6907529550825004E-3</v>
      </c>
      <c r="AQ22" s="7">
        <f t="shared" si="34"/>
        <v>7.3699272385920975E-3</v>
      </c>
      <c r="AR22" s="7">
        <f t="shared" si="35"/>
        <v>6.8151759693919744E-3</v>
      </c>
      <c r="AS22" s="7">
        <f t="shared" si="12"/>
        <v>7.0874512919260188E-3</v>
      </c>
      <c r="AT22" s="7">
        <f t="shared" si="13"/>
        <v>8.0795836872584945E-3</v>
      </c>
      <c r="AU22" s="7">
        <f t="shared" si="36"/>
        <v>6.2569130111234973E-3</v>
      </c>
      <c r="AV22" s="7">
        <f t="shared" si="37"/>
        <v>7.28634345893449E-3</v>
      </c>
      <c r="AW22" s="7">
        <f t="shared" si="38"/>
        <v>6.7543451605773415E-3</v>
      </c>
    </row>
    <row r="23" spans="1:49" x14ac:dyDescent="0.25">
      <c r="A23">
        <v>2290</v>
      </c>
      <c r="B23" s="3">
        <v>6.2511049999999999</v>
      </c>
      <c r="C23" s="3">
        <v>93.959513000000001</v>
      </c>
      <c r="D23">
        <v>16.785485999999999</v>
      </c>
      <c r="E23">
        <v>16.348621000000001</v>
      </c>
      <c r="F23">
        <v>16.675158</v>
      </c>
      <c r="G23">
        <v>16.287949999999999</v>
      </c>
      <c r="H23">
        <v>16.593005999999999</v>
      </c>
      <c r="I23">
        <v>16.303626000000001</v>
      </c>
      <c r="J23">
        <v>17.489712999999998</v>
      </c>
      <c r="K23">
        <v>17.658853000000001</v>
      </c>
      <c r="L23">
        <v>17.853930999999999</v>
      </c>
      <c r="M23">
        <v>17.71386</v>
      </c>
      <c r="N23">
        <v>18.654278000000001</v>
      </c>
      <c r="O23">
        <v>16.351915999999999</v>
      </c>
      <c r="P23">
        <v>16.015802999999998</v>
      </c>
      <c r="Q23">
        <v>15.331828</v>
      </c>
      <c r="R23">
        <v>14.789167000000001</v>
      </c>
      <c r="S23" s="7">
        <f t="shared" si="15"/>
        <v>11.844046370576669</v>
      </c>
      <c r="T23" s="7">
        <f t="shared" si="16"/>
        <v>11.356355879866339</v>
      </c>
      <c r="U23" s="7">
        <f t="shared" si="17"/>
        <v>11.720910923441997</v>
      </c>
      <c r="V23" s="7">
        <f t="shared" si="18"/>
        <v>11.288602638052406</v>
      </c>
      <c r="W23" s="7">
        <f t="shared" si="19"/>
        <v>11.629209887382501</v>
      </c>
      <c r="X23" s="7">
        <f t="shared" si="20"/>
        <v>11.306109081287843</v>
      </c>
      <c r="Y23" s="7">
        <f t="shared" si="21"/>
        <v>12.629573955586526</v>
      </c>
      <c r="Z23" s="7">
        <f t="shared" si="22"/>
        <v>12.81812484956817</v>
      </c>
      <c r="AA23" s="7">
        <f t="shared" si="23"/>
        <v>13.035534822377851</v>
      </c>
      <c r="AB23" s="7">
        <f t="shared" si="24"/>
        <v>12.87943492514794</v>
      </c>
      <c r="AC23" s="7">
        <f t="shared" si="25"/>
        <v>13.926880051173168</v>
      </c>
      <c r="AD23" s="7">
        <f t="shared" si="26"/>
        <v>11.360035346039817</v>
      </c>
      <c r="AE23" s="7">
        <f t="shared" si="27"/>
        <v>10.984616270227978</v>
      </c>
      <c r="AF23" s="7">
        <f t="shared" si="28"/>
        <v>10.22010687699043</v>
      </c>
      <c r="AG23" s="7">
        <f t="shared" si="29"/>
        <v>9.613026796289553</v>
      </c>
      <c r="AH23">
        <v>6.2530000000000002E-2</v>
      </c>
      <c r="AI23" s="7">
        <f t="shared" si="2"/>
        <v>7.4060821955215916E-3</v>
      </c>
      <c r="AJ23" s="7">
        <f t="shared" si="3"/>
        <v>7.1011293316804213E-3</v>
      </c>
      <c r="AK23" s="7">
        <f t="shared" si="4"/>
        <v>7.3290856004282808E-3</v>
      </c>
      <c r="AL23" s="7">
        <f t="shared" si="5"/>
        <v>7.0587632295741696E-3</v>
      </c>
      <c r="AM23" s="7">
        <f t="shared" si="30"/>
        <v>7.2717449425802778E-3</v>
      </c>
      <c r="AN23" s="7">
        <f t="shared" si="31"/>
        <v>7.0697100085292883E-3</v>
      </c>
      <c r="AO23" s="7">
        <f t="shared" si="32"/>
        <v>7.8972725944282552E-3</v>
      </c>
      <c r="AP23" s="7">
        <f t="shared" si="33"/>
        <v>8.015173468434977E-3</v>
      </c>
      <c r="AQ23" s="7">
        <f t="shared" si="34"/>
        <v>8.1511199244328706E-3</v>
      </c>
      <c r="AR23" s="7">
        <f t="shared" si="35"/>
        <v>8.0535106586950081E-3</v>
      </c>
      <c r="AS23" s="7">
        <f t="shared" si="12"/>
        <v>8.7084780959985827E-3</v>
      </c>
      <c r="AT23" s="7">
        <f t="shared" si="13"/>
        <v>7.1034301018786982E-3</v>
      </c>
      <c r="AU23" s="7">
        <f t="shared" si="36"/>
        <v>6.8686805537735551E-3</v>
      </c>
      <c r="AV23" s="7">
        <f t="shared" si="37"/>
        <v>6.390632830182116E-3</v>
      </c>
      <c r="AW23" s="7">
        <f t="shared" si="38"/>
        <v>6.0110256557198583E-3</v>
      </c>
    </row>
    <row r="24" spans="1:49" x14ac:dyDescent="0.25">
      <c r="A24">
        <v>2280</v>
      </c>
      <c r="B24" s="3">
        <v>5.6316730000000002</v>
      </c>
      <c r="C24" s="3">
        <v>93.731218999999996</v>
      </c>
      <c r="D24">
        <v>13.898592000000001</v>
      </c>
      <c r="E24">
        <v>13.092212999999999</v>
      </c>
      <c r="F24">
        <v>15.102062999999999</v>
      </c>
      <c r="G24">
        <v>15.311724999999999</v>
      </c>
      <c r="H24">
        <v>16.323547000000001</v>
      </c>
      <c r="I24">
        <v>16.694572999999998</v>
      </c>
      <c r="J24">
        <v>16.283901</v>
      </c>
      <c r="K24">
        <v>17.577262000000001</v>
      </c>
      <c r="L24">
        <v>17.580287999999999</v>
      </c>
      <c r="M24">
        <v>17.611948000000002</v>
      </c>
      <c r="N24">
        <v>17.124075000000001</v>
      </c>
      <c r="O24">
        <v>17.062913999999999</v>
      </c>
      <c r="P24">
        <v>17.185034000000002</v>
      </c>
      <c r="Q24">
        <v>18.763919999999999</v>
      </c>
      <c r="R24">
        <v>15.891112</v>
      </c>
      <c r="S24" s="7">
        <f t="shared" si="15"/>
        <v>9.3600852257670244</v>
      </c>
      <c r="T24" s="7">
        <f t="shared" si="16"/>
        <v>8.4514211829489891</v>
      </c>
      <c r="U24" s="7">
        <f t="shared" si="17"/>
        <v>10.714473737286983</v>
      </c>
      <c r="V24" s="7">
        <f t="shared" si="18"/>
        <v>10.950215325019203</v>
      </c>
      <c r="W24" s="7">
        <f t="shared" si="19"/>
        <v>12.087011837728923</v>
      </c>
      <c r="X24" s="7">
        <f t="shared" si="20"/>
        <v>12.503497956010838</v>
      </c>
      <c r="Y24" s="7">
        <f t="shared" si="21"/>
        <v>12.042496558723075</v>
      </c>
      <c r="Z24" s="7">
        <f t="shared" si="22"/>
        <v>13.493548561201347</v>
      </c>
      <c r="AA24" s="7">
        <f t="shared" si="23"/>
        <v>13.49694070171669</v>
      </c>
      <c r="AB24" s="7">
        <f t="shared" si="24"/>
        <v>13.532430721233936</v>
      </c>
      <c r="AC24" s="7">
        <f t="shared" si="25"/>
        <v>12.985379276238644</v>
      </c>
      <c r="AD24" s="7">
        <f t="shared" si="26"/>
        <v>12.916775555514645</v>
      </c>
      <c r="AE24" s="7">
        <f t="shared" si="27"/>
        <v>13.053751102181975</v>
      </c>
      <c r="AF24" s="7">
        <f t="shared" si="28"/>
        <v>14.822789163381012</v>
      </c>
      <c r="AG24" s="7">
        <f t="shared" si="29"/>
        <v>11.601344182878535</v>
      </c>
      <c r="AH24">
        <v>6.5549999999999997E-2</v>
      </c>
      <c r="AI24" s="7">
        <f t="shared" si="2"/>
        <v>6.1355358654902846E-3</v>
      </c>
      <c r="AJ24" s="7">
        <f t="shared" si="3"/>
        <v>5.5399065854230623E-3</v>
      </c>
      <c r="AK24" s="7">
        <f t="shared" si="4"/>
        <v>7.0233375347916174E-3</v>
      </c>
      <c r="AL24" s="7">
        <f t="shared" si="5"/>
        <v>7.1778661455500874E-3</v>
      </c>
      <c r="AM24" s="7">
        <f t="shared" si="30"/>
        <v>7.9230362596313091E-3</v>
      </c>
      <c r="AN24" s="7">
        <f t="shared" si="31"/>
        <v>8.1960429101651036E-3</v>
      </c>
      <c r="AO24" s="7">
        <f t="shared" si="32"/>
        <v>7.8938564942429758E-3</v>
      </c>
      <c r="AP24" s="7">
        <f t="shared" si="33"/>
        <v>8.8450210818674831E-3</v>
      </c>
      <c r="AQ24" s="7">
        <f t="shared" si="34"/>
        <v>8.8472446299752913E-3</v>
      </c>
      <c r="AR24" s="7">
        <f t="shared" si="35"/>
        <v>8.8705083377688451E-3</v>
      </c>
      <c r="AS24" s="7">
        <f t="shared" si="12"/>
        <v>8.5119161155744298E-3</v>
      </c>
      <c r="AT24" s="7">
        <f t="shared" si="13"/>
        <v>8.4669463766398508E-3</v>
      </c>
      <c r="AU24" s="7">
        <f t="shared" si="36"/>
        <v>8.5567338474802843E-3</v>
      </c>
      <c r="AV24" s="7">
        <f t="shared" si="37"/>
        <v>9.7163382965962525E-3</v>
      </c>
      <c r="AW24" s="7">
        <f t="shared" si="38"/>
        <v>7.6046811118768787E-3</v>
      </c>
    </row>
    <row r="25" spans="1:49" x14ac:dyDescent="0.25">
      <c r="A25">
        <v>2270</v>
      </c>
      <c r="B25" s="3">
        <v>7.392754</v>
      </c>
      <c r="C25" s="3">
        <v>93.797005999999996</v>
      </c>
      <c r="D25">
        <v>15.965456</v>
      </c>
      <c r="E25">
        <v>17.067868000000001</v>
      </c>
      <c r="F25">
        <v>16.957348</v>
      </c>
      <c r="G25">
        <v>16.986322000000001</v>
      </c>
      <c r="H25">
        <v>16.207498999999999</v>
      </c>
      <c r="I25">
        <v>15.916855999999999</v>
      </c>
      <c r="J25">
        <v>17.136393999999999</v>
      </c>
      <c r="K25">
        <v>17.253639</v>
      </c>
      <c r="L25">
        <v>18.542162999999999</v>
      </c>
      <c r="M25">
        <v>17.636973000000001</v>
      </c>
      <c r="N25">
        <v>18.2257</v>
      </c>
      <c r="O25">
        <v>17.558591</v>
      </c>
      <c r="P25">
        <v>16.888864999999999</v>
      </c>
      <c r="Q25">
        <v>16.371448000000001</v>
      </c>
      <c r="R25">
        <v>16.010338999999998</v>
      </c>
      <c r="S25" s="7">
        <f t="shared" si="15"/>
        <v>9.6743663992973623</v>
      </c>
      <c r="T25" s="7">
        <f t="shared" si="16"/>
        <v>10.908414952284573</v>
      </c>
      <c r="U25" s="7">
        <f t="shared" si="17"/>
        <v>10.784800298979974</v>
      </c>
      <c r="V25" s="7">
        <f t="shared" si="18"/>
        <v>10.817209405222528</v>
      </c>
      <c r="W25" s="7">
        <f t="shared" si="19"/>
        <v>9.9455056544537594</v>
      </c>
      <c r="X25" s="7">
        <f t="shared" si="20"/>
        <v>9.6199109383191779</v>
      </c>
      <c r="Y25" s="7">
        <f t="shared" si="21"/>
        <v>10.985048626238054</v>
      </c>
      <c r="Z25" s="7">
        <f t="shared" si="22"/>
        <v>11.11614520378183</v>
      </c>
      <c r="AA25" s="7">
        <f t="shared" si="23"/>
        <v>12.555212117609397</v>
      </c>
      <c r="AB25" s="7">
        <f t="shared" si="24"/>
        <v>11.544588357729763</v>
      </c>
      <c r="AC25" s="7">
        <f t="shared" si="25"/>
        <v>12.202061688874618</v>
      </c>
      <c r="AD25" s="7">
        <f t="shared" si="26"/>
        <v>11.457004947926945</v>
      </c>
      <c r="AE25" s="7">
        <f t="shared" si="27"/>
        <v>10.708191852062859</v>
      </c>
      <c r="AF25" s="7">
        <f t="shared" si="28"/>
        <v>10.129100958366458</v>
      </c>
      <c r="AG25" s="7">
        <f t="shared" si="29"/>
        <v>9.7246531038828952</v>
      </c>
      <c r="AH25">
        <v>6.4140000000000003E-2</v>
      </c>
      <c r="AI25" s="7">
        <f t="shared" si="2"/>
        <v>6.2051386085093287E-3</v>
      </c>
      <c r="AJ25" s="7">
        <f t="shared" si="3"/>
        <v>6.9966573503953255E-3</v>
      </c>
      <c r="AK25" s="7">
        <f t="shared" si="4"/>
        <v>6.9173709117657557E-3</v>
      </c>
      <c r="AL25" s="7">
        <f t="shared" si="5"/>
        <v>6.9381581125097288E-3</v>
      </c>
      <c r="AM25" s="7">
        <f t="shared" si="30"/>
        <v>6.3790473267666412E-3</v>
      </c>
      <c r="AN25" s="7">
        <f t="shared" si="31"/>
        <v>6.1702108758379202E-3</v>
      </c>
      <c r="AO25" s="7">
        <f t="shared" si="32"/>
        <v>7.0458101888690883E-3</v>
      </c>
      <c r="AP25" s="7">
        <f t="shared" si="33"/>
        <v>7.1298955337056654E-3</v>
      </c>
      <c r="AQ25" s="7">
        <f t="shared" si="34"/>
        <v>8.0529130522346663E-3</v>
      </c>
      <c r="AR25" s="7">
        <f t="shared" si="35"/>
        <v>7.4046989726478706E-3</v>
      </c>
      <c r="AS25" s="7">
        <f t="shared" si="12"/>
        <v>7.8264023672441809E-3</v>
      </c>
      <c r="AT25" s="7">
        <f t="shared" si="13"/>
        <v>7.3485229736003433E-3</v>
      </c>
      <c r="AU25" s="7">
        <f t="shared" si="36"/>
        <v>6.8682342539131179E-3</v>
      </c>
      <c r="AV25" s="7">
        <f t="shared" si="37"/>
        <v>6.4968053546962459E-3</v>
      </c>
      <c r="AW25" s="7">
        <f t="shared" si="38"/>
        <v>6.2373925008304886E-3</v>
      </c>
    </row>
    <row r="26" spans="1:49" x14ac:dyDescent="0.25">
      <c r="A26">
        <v>2260</v>
      </c>
      <c r="B26" s="3">
        <v>5.5745820000000004</v>
      </c>
      <c r="C26" s="3">
        <v>93.816102999999998</v>
      </c>
      <c r="D26">
        <v>16.282160999999999</v>
      </c>
      <c r="E26">
        <v>17.143564999999999</v>
      </c>
      <c r="F26">
        <v>16.506605</v>
      </c>
      <c r="G26">
        <v>15.761702</v>
      </c>
      <c r="H26">
        <v>17.39678</v>
      </c>
      <c r="I26">
        <v>17.581769999999999</v>
      </c>
      <c r="J26">
        <v>17.766760000000001</v>
      </c>
      <c r="K26">
        <v>17.077655</v>
      </c>
      <c r="L26">
        <v>16.935203000000001</v>
      </c>
      <c r="M26">
        <v>16.298418999999999</v>
      </c>
      <c r="N26">
        <v>17.000475000000002</v>
      </c>
      <c r="O26">
        <v>16.312109</v>
      </c>
      <c r="P26">
        <v>15.96354</v>
      </c>
      <c r="Q26">
        <v>17.986633000000001</v>
      </c>
      <c r="R26">
        <v>15.736775</v>
      </c>
      <c r="S26" s="7">
        <f t="shared" si="15"/>
        <v>12.08373319113751</v>
      </c>
      <c r="T26" s="7">
        <f t="shared" si="16"/>
        <v>13.048774839517016</v>
      </c>
      <c r="U26" s="7">
        <f t="shared" si="17"/>
        <v>12.335281348805651</v>
      </c>
      <c r="V26" s="7">
        <f t="shared" si="18"/>
        <v>11.50014942502664</v>
      </c>
      <c r="W26" s="7">
        <f t="shared" si="19"/>
        <v>13.332255983179811</v>
      </c>
      <c r="X26" s="7">
        <f t="shared" si="20"/>
        <v>13.539300320146941</v>
      </c>
      <c r="Y26" s="7">
        <f t="shared" si="21"/>
        <v>13.746296511323161</v>
      </c>
      <c r="Z26" s="7">
        <f t="shared" si="22"/>
        <v>12.97497197870314</v>
      </c>
      <c r="AA26" s="7">
        <f t="shared" si="23"/>
        <v>12.815440152454386</v>
      </c>
      <c r="AB26" s="7">
        <f t="shared" si="24"/>
        <v>12.101956915399397</v>
      </c>
      <c r="AC26" s="7">
        <f t="shared" si="25"/>
        <v>12.888541735638094</v>
      </c>
      <c r="AD26" s="7">
        <f t="shared" si="26"/>
        <v>12.117301858496942</v>
      </c>
      <c r="AE26" s="7">
        <f t="shared" si="27"/>
        <v>11.726513068045112</v>
      </c>
      <c r="AF26" s="7">
        <f t="shared" si="28"/>
        <v>13.992262746232852</v>
      </c>
      <c r="AG26" s="7">
        <f t="shared" si="29"/>
        <v>11.472189517740389</v>
      </c>
      <c r="AH26">
        <v>6.6140000000000004E-2</v>
      </c>
      <c r="AI26" s="7">
        <f t="shared" si="2"/>
        <v>7.9921811326183496E-3</v>
      </c>
      <c r="AJ26" s="7">
        <f t="shared" si="3"/>
        <v>8.6304596788565544E-3</v>
      </c>
      <c r="AK26" s="7">
        <f t="shared" si="4"/>
        <v>8.1585550841000581E-3</v>
      </c>
      <c r="AL26" s="7">
        <f t="shared" si="5"/>
        <v>7.6061988297126204E-3</v>
      </c>
      <c r="AM26" s="7">
        <f t="shared" si="30"/>
        <v>8.8179541072751274E-3</v>
      </c>
      <c r="AN26" s="7">
        <f t="shared" si="31"/>
        <v>8.9548932317451875E-3</v>
      </c>
      <c r="AO26" s="7">
        <f t="shared" si="32"/>
        <v>9.0918005125891384E-3</v>
      </c>
      <c r="AP26" s="7">
        <f t="shared" si="33"/>
        <v>8.5816464667142576E-3</v>
      </c>
      <c r="AQ26" s="7">
        <f t="shared" si="34"/>
        <v>8.476132116833332E-3</v>
      </c>
      <c r="AR26" s="7">
        <f t="shared" si="35"/>
        <v>8.0042343038451615E-3</v>
      </c>
      <c r="AS26" s="7">
        <f t="shared" si="12"/>
        <v>8.5244815039510358E-3</v>
      </c>
      <c r="AT26" s="7">
        <f t="shared" si="13"/>
        <v>8.0143834492098793E-3</v>
      </c>
      <c r="AU26" s="7">
        <f t="shared" si="36"/>
        <v>7.7559157432050378E-3</v>
      </c>
      <c r="AV26" s="7">
        <f t="shared" si="37"/>
        <v>9.2544825803584085E-3</v>
      </c>
      <c r="AW26" s="7">
        <f t="shared" si="38"/>
        <v>7.5877061470334935E-3</v>
      </c>
    </row>
    <row r="27" spans="1:49" x14ac:dyDescent="0.25">
      <c r="A27">
        <v>2250</v>
      </c>
      <c r="B27" s="3">
        <v>5.8125039999999997</v>
      </c>
      <c r="C27" s="3">
        <v>93.925827999999996</v>
      </c>
      <c r="D27">
        <v>15.880098</v>
      </c>
      <c r="E27">
        <v>15.308070000000001</v>
      </c>
      <c r="F27">
        <v>17.136362999999999</v>
      </c>
      <c r="G27">
        <v>16.033023</v>
      </c>
      <c r="H27">
        <v>15.973694</v>
      </c>
      <c r="I27">
        <v>16.106743999999999</v>
      </c>
      <c r="J27">
        <v>17.244622</v>
      </c>
      <c r="K27">
        <v>16.700240999999998</v>
      </c>
      <c r="L27">
        <v>16.690747000000002</v>
      </c>
      <c r="M27">
        <v>16.016024000000002</v>
      </c>
      <c r="N27">
        <v>16.589746000000002</v>
      </c>
      <c r="O27">
        <v>16.473807999999998</v>
      </c>
      <c r="P27">
        <v>18.928280999999998</v>
      </c>
      <c r="Q27">
        <v>17.367391999999999</v>
      </c>
      <c r="R27">
        <v>17.255099999999999</v>
      </c>
      <c r="S27" s="7">
        <f t="shared" si="15"/>
        <v>11.336641328570124</v>
      </c>
      <c r="T27" s="7">
        <f t="shared" si="16"/>
        <v>10.696512464959572</v>
      </c>
      <c r="U27" s="7">
        <f t="shared" si="17"/>
        <v>12.740785818438059</v>
      </c>
      <c r="V27" s="7">
        <f t="shared" si="18"/>
        <v>11.507691105802881</v>
      </c>
      <c r="W27" s="7">
        <f t="shared" si="19"/>
        <v>11.441334456538293</v>
      </c>
      <c r="X27" s="7">
        <f t="shared" si="20"/>
        <v>11.590137339529269</v>
      </c>
      <c r="Y27" s="7">
        <f t="shared" si="21"/>
        <v>12.861680404563584</v>
      </c>
      <c r="Z27" s="7">
        <f t="shared" si="22"/>
        <v>12.253587850161072</v>
      </c>
      <c r="AA27" s="7">
        <f t="shared" si="23"/>
        <v>12.242978878647117</v>
      </c>
      <c r="AB27" s="7">
        <f t="shared" si="24"/>
        <v>11.488679063941216</v>
      </c>
      <c r="AC27" s="7">
        <f t="shared" si="25"/>
        <v>12.130108203578832</v>
      </c>
      <c r="AD27" s="7">
        <f t="shared" si="26"/>
        <v>12.000526737123867</v>
      </c>
      <c r="AE27" s="7">
        <f t="shared" si="27"/>
        <v>14.739649040498962</v>
      </c>
      <c r="AF27" s="7">
        <f t="shared" si="28"/>
        <v>12.998758949412343</v>
      </c>
      <c r="AG27" s="7">
        <f t="shared" si="29"/>
        <v>12.873380449058946</v>
      </c>
      <c r="AH27">
        <v>7.1029999999999996E-2</v>
      </c>
      <c r="AI27" s="7">
        <f t="shared" si="2"/>
        <v>8.0524163356833593E-3</v>
      </c>
      <c r="AJ27" s="7">
        <f t="shared" si="3"/>
        <v>7.5977328038607829E-3</v>
      </c>
      <c r="AK27" s="7">
        <f t="shared" si="4"/>
        <v>9.0497801668365536E-3</v>
      </c>
      <c r="AL27" s="7">
        <f t="shared" si="5"/>
        <v>8.1739129924517859E-3</v>
      </c>
      <c r="AM27" s="7">
        <f t="shared" si="30"/>
        <v>8.1267798644791486E-3</v>
      </c>
      <c r="AN27" s="7">
        <f t="shared" si="31"/>
        <v>8.2324745522676396E-3</v>
      </c>
      <c r="AO27" s="7">
        <f t="shared" si="32"/>
        <v>9.1356515913615134E-3</v>
      </c>
      <c r="AP27" s="7">
        <f t="shared" si="33"/>
        <v>8.703723449969409E-3</v>
      </c>
      <c r="AQ27" s="7">
        <f t="shared" si="34"/>
        <v>8.6961878975030452E-3</v>
      </c>
      <c r="AR27" s="7">
        <f t="shared" si="35"/>
        <v>8.1604087391174453E-3</v>
      </c>
      <c r="AS27" s="7">
        <f t="shared" si="12"/>
        <v>8.6160158570020434E-3</v>
      </c>
      <c r="AT27" s="7">
        <f t="shared" si="13"/>
        <v>8.5239741413790822E-3</v>
      </c>
      <c r="AU27" s="7">
        <f t="shared" si="36"/>
        <v>1.0469572713466413E-2</v>
      </c>
      <c r="AV27" s="7">
        <f t="shared" si="37"/>
        <v>9.2330184817675867E-3</v>
      </c>
      <c r="AW27" s="7">
        <f t="shared" si="38"/>
        <v>9.1439621329665686E-3</v>
      </c>
    </row>
    <row r="28" spans="1:49" x14ac:dyDescent="0.25">
      <c r="A28">
        <v>2240</v>
      </c>
      <c r="B28" s="3">
        <v>6.7744159999999995</v>
      </c>
      <c r="C28" s="3">
        <v>93.900698000000006</v>
      </c>
      <c r="D28">
        <v>16.61702</v>
      </c>
      <c r="E28">
        <v>15.847212000000001</v>
      </c>
      <c r="F28">
        <v>17.241025</v>
      </c>
      <c r="G28">
        <v>17.004145000000001</v>
      </c>
      <c r="H28">
        <v>15.361976</v>
      </c>
      <c r="I28">
        <v>15.116229000000001</v>
      </c>
      <c r="J28">
        <v>15.574291000000001</v>
      </c>
      <c r="K28">
        <v>18.607733</v>
      </c>
      <c r="L28">
        <v>18.046993000000001</v>
      </c>
      <c r="M28">
        <v>17.909220000000001</v>
      </c>
      <c r="N28">
        <v>18.241828999999999</v>
      </c>
      <c r="O28">
        <v>15.463354000000001</v>
      </c>
      <c r="P28">
        <v>16.562338</v>
      </c>
      <c r="Q28">
        <v>17.151422</v>
      </c>
      <c r="R28">
        <v>16.078095000000001</v>
      </c>
      <c r="S28" s="7">
        <f t="shared" si="15"/>
        <v>11.07899929454172</v>
      </c>
      <c r="T28" s="7">
        <f t="shared" si="16"/>
        <v>10.21848891041912</v>
      </c>
      <c r="U28" s="7">
        <f t="shared" si="17"/>
        <v>11.775786479732412</v>
      </c>
      <c r="V28" s="7">
        <f t="shared" si="18"/>
        <v>11.511355523418398</v>
      </c>
      <c r="W28" s="7">
        <f t="shared" si="19"/>
        <v>9.6755605384949668</v>
      </c>
      <c r="X28" s="7">
        <f t="shared" si="20"/>
        <v>9.4004418863841277</v>
      </c>
      <c r="Y28" s="7">
        <f t="shared" si="21"/>
        <v>9.9131683127530028</v>
      </c>
      <c r="Z28" s="7">
        <f t="shared" si="22"/>
        <v>13.299590320108868</v>
      </c>
      <c r="AA28" s="7">
        <f t="shared" si="23"/>
        <v>12.674780044132044</v>
      </c>
      <c r="AB28" s="7">
        <f t="shared" si="24"/>
        <v>12.521183382482247</v>
      </c>
      <c r="AC28" s="7">
        <f t="shared" si="25"/>
        <v>12.891938547350497</v>
      </c>
      <c r="AD28" s="7">
        <f t="shared" si="26"/>
        <v>9.7890251568527216</v>
      </c>
      <c r="AE28" s="7">
        <f t="shared" si="27"/>
        <v>11.01790773870445</v>
      </c>
      <c r="AF28" s="7">
        <f t="shared" si="28"/>
        <v>11.675773193932001</v>
      </c>
      <c r="AG28" s="7">
        <f t="shared" si="29"/>
        <v>10.476681731632237</v>
      </c>
      <c r="AH28">
        <v>7.2139999999999996E-2</v>
      </c>
      <c r="AI28" s="7">
        <f t="shared" si="2"/>
        <v>7.9923900910823971E-3</v>
      </c>
      <c r="AJ28" s="7">
        <f t="shared" si="3"/>
        <v>7.3716178999763526E-3</v>
      </c>
      <c r="AK28" s="7">
        <f t="shared" si="4"/>
        <v>8.4950523664789612E-3</v>
      </c>
      <c r="AL28" s="7">
        <f t="shared" si="5"/>
        <v>8.3042918745940327E-3</v>
      </c>
      <c r="AM28" s="7">
        <f t="shared" si="30"/>
        <v>6.9799493724702691E-3</v>
      </c>
      <c r="AN28" s="7">
        <f t="shared" si="31"/>
        <v>6.7814787768375098E-3</v>
      </c>
      <c r="AO28" s="7">
        <f t="shared" si="32"/>
        <v>7.1513596208200155E-3</v>
      </c>
      <c r="AP28" s="7">
        <f t="shared" si="33"/>
        <v>9.5943244569265361E-3</v>
      </c>
      <c r="AQ28" s="7">
        <f t="shared" si="34"/>
        <v>9.1435863238368571E-3</v>
      </c>
      <c r="AR28" s="7">
        <f t="shared" si="35"/>
        <v>9.0327816921226926E-3</v>
      </c>
      <c r="AS28" s="7">
        <f t="shared" si="12"/>
        <v>9.3002444680586483E-3</v>
      </c>
      <c r="AT28" s="7">
        <f t="shared" si="13"/>
        <v>7.0618027481535528E-3</v>
      </c>
      <c r="AU28" s="7">
        <f t="shared" si="36"/>
        <v>7.9483186427013897E-3</v>
      </c>
      <c r="AV28" s="7">
        <f t="shared" si="37"/>
        <v>8.4229027821025454E-3</v>
      </c>
      <c r="AW28" s="7">
        <f t="shared" si="38"/>
        <v>7.5578782011994951E-3</v>
      </c>
    </row>
    <row r="29" spans="1:49" x14ac:dyDescent="0.25">
      <c r="A29">
        <v>2230</v>
      </c>
      <c r="B29" s="3">
        <v>6.6520280000000005</v>
      </c>
      <c r="C29" s="3">
        <v>93.821673000000004</v>
      </c>
      <c r="D29">
        <v>15.802967000000001</v>
      </c>
      <c r="E29">
        <v>16.184895999999998</v>
      </c>
      <c r="F29">
        <v>16.085830000000001</v>
      </c>
      <c r="G29">
        <v>15.514794999999999</v>
      </c>
      <c r="H29">
        <v>17.584458000000001</v>
      </c>
      <c r="I29">
        <v>17.55265</v>
      </c>
      <c r="J29">
        <v>17.875247000000002</v>
      </c>
      <c r="K29">
        <v>17.919362</v>
      </c>
      <c r="L29">
        <v>17.354178000000001</v>
      </c>
      <c r="M29">
        <v>17.113785</v>
      </c>
      <c r="N29">
        <v>18.058976000000001</v>
      </c>
      <c r="O29">
        <v>16.866520999999999</v>
      </c>
      <c r="P29">
        <v>16.04073</v>
      </c>
      <c r="Q29">
        <v>18.033303</v>
      </c>
      <c r="R29">
        <v>14.158162000000001</v>
      </c>
      <c r="S29" s="7">
        <f t="shared" si="15"/>
        <v>10.324436521476889</v>
      </c>
      <c r="T29" s="7">
        <f t="shared" si="16"/>
        <v>10.752261275305754</v>
      </c>
      <c r="U29" s="7">
        <f t="shared" si="17"/>
        <v>10.641314236769917</v>
      </c>
      <c r="V29" s="7">
        <f t="shared" si="18"/>
        <v>10.001473008950402</v>
      </c>
      <c r="W29" s="7">
        <f t="shared" si="19"/>
        <v>12.317912933951789</v>
      </c>
      <c r="X29" s="7">
        <f t="shared" si="20"/>
        <v>12.282366674053105</v>
      </c>
      <c r="Y29" s="7">
        <f t="shared" si="21"/>
        <v>12.642798581635041</v>
      </c>
      <c r="Z29" s="7">
        <f t="shared" si="22"/>
        <v>12.692073945079338</v>
      </c>
      <c r="AA29" s="7">
        <f t="shared" si="23"/>
        <v>12.060530810159356</v>
      </c>
      <c r="AB29" s="7">
        <f t="shared" si="24"/>
        <v>11.791750648686827</v>
      </c>
      <c r="AC29" s="7">
        <f t="shared" si="25"/>
        <v>12.847997861604751</v>
      </c>
      <c r="AD29" s="7">
        <f t="shared" si="26"/>
        <v>11.515187013234156</v>
      </c>
      <c r="AE29" s="7">
        <f t="shared" si="27"/>
        <v>10.590799905607557</v>
      </c>
      <c r="AF29" s="7">
        <f t="shared" si="28"/>
        <v>12.819328151064289</v>
      </c>
      <c r="AG29" s="7">
        <f t="shared" si="29"/>
        <v>8.4791721345819511</v>
      </c>
      <c r="AH29">
        <v>7.4730000000000005E-2</v>
      </c>
      <c r="AI29" s="7">
        <f t="shared" si="2"/>
        <v>7.7154514124996802E-3</v>
      </c>
      <c r="AJ29" s="7">
        <f t="shared" si="3"/>
        <v>8.0351648510359908E-3</v>
      </c>
      <c r="AK29" s="7">
        <f t="shared" si="4"/>
        <v>7.9522541291381591E-3</v>
      </c>
      <c r="AL29" s="7">
        <f t="shared" si="5"/>
        <v>7.4741007795886358E-3</v>
      </c>
      <c r="AM29" s="7">
        <f t="shared" si="30"/>
        <v>9.2051763355421728E-3</v>
      </c>
      <c r="AN29" s="7">
        <f t="shared" si="31"/>
        <v>9.178612615519886E-3</v>
      </c>
      <c r="AO29" s="7">
        <f t="shared" si="32"/>
        <v>9.4479633800558672E-3</v>
      </c>
      <c r="AP29" s="7">
        <f t="shared" si="33"/>
        <v>9.4847868591577903E-3</v>
      </c>
      <c r="AQ29" s="7">
        <f t="shared" si="34"/>
        <v>9.0128346744320874E-3</v>
      </c>
      <c r="AR29" s="7">
        <f t="shared" si="35"/>
        <v>8.8119752597636668E-3</v>
      </c>
      <c r="AS29" s="7">
        <f t="shared" si="12"/>
        <v>9.6013088019772323E-3</v>
      </c>
      <c r="AT29" s="7">
        <f t="shared" si="13"/>
        <v>8.6052992549898854E-3</v>
      </c>
      <c r="AU29" s="7">
        <f t="shared" si="36"/>
        <v>7.9145047694605293E-3</v>
      </c>
      <c r="AV29" s="7">
        <f t="shared" si="37"/>
        <v>9.5798839272903443E-3</v>
      </c>
      <c r="AW29" s="7">
        <f t="shared" si="38"/>
        <v>6.3364853361730922E-3</v>
      </c>
    </row>
    <row r="30" spans="1:49" x14ac:dyDescent="0.25">
      <c r="A30">
        <v>2220</v>
      </c>
      <c r="B30" s="3">
        <v>7.0001270000000009</v>
      </c>
      <c r="C30" s="3">
        <v>93.826909000000001</v>
      </c>
      <c r="D30">
        <v>14.635828999999999</v>
      </c>
      <c r="E30">
        <v>14.459963999999999</v>
      </c>
      <c r="F30">
        <v>15.887524000000001</v>
      </c>
      <c r="G30">
        <v>14.412940000000001</v>
      </c>
      <c r="H30">
        <v>14.928383999999999</v>
      </c>
      <c r="I30">
        <v>15.972417</v>
      </c>
      <c r="J30">
        <v>16.320619000000001</v>
      </c>
      <c r="K30">
        <v>16.93927</v>
      </c>
      <c r="L30">
        <v>16.313393000000001</v>
      </c>
      <c r="M30">
        <v>16.201428</v>
      </c>
      <c r="N30">
        <v>15.514462</v>
      </c>
      <c r="O30">
        <v>17.245377999999999</v>
      </c>
      <c r="P30">
        <v>16.849844999999998</v>
      </c>
      <c r="Q30">
        <v>15.297027999999999</v>
      </c>
      <c r="R30">
        <v>16.675415000000001</v>
      </c>
      <c r="S30" s="7">
        <f t="shared" si="15"/>
        <v>8.6211515798926737</v>
      </c>
      <c r="T30" s="7">
        <f t="shared" si="16"/>
        <v>8.4237606354724175</v>
      </c>
      <c r="U30" s="7">
        <f t="shared" si="17"/>
        <v>10.024470978601727</v>
      </c>
      <c r="V30" s="7">
        <f t="shared" si="18"/>
        <v>8.3709715801814504</v>
      </c>
      <c r="W30" s="7">
        <f t="shared" si="19"/>
        <v>8.949393887571107</v>
      </c>
      <c r="X30" s="7">
        <f t="shared" si="20"/>
        <v>10.119547077790074</v>
      </c>
      <c r="Y30" s="7">
        <f t="shared" si="21"/>
        <v>10.509383353115727</v>
      </c>
      <c r="Z30" s="7">
        <f t="shared" si="22"/>
        <v>11.201477719901037</v>
      </c>
      <c r="AA30" s="7">
        <f t="shared" si="23"/>
        <v>10.501295522537326</v>
      </c>
      <c r="AB30" s="7">
        <f t="shared" si="24"/>
        <v>10.375964889908987</v>
      </c>
      <c r="AC30" s="7">
        <f t="shared" si="25"/>
        <v>9.6065082630959466</v>
      </c>
      <c r="AD30" s="7">
        <f t="shared" si="26"/>
        <v>11.543675660920298</v>
      </c>
      <c r="AE30" s="7">
        <f t="shared" si="27"/>
        <v>11.10147837193956</v>
      </c>
      <c r="AF30" s="7">
        <f t="shared" si="28"/>
        <v>9.3627908744644657</v>
      </c>
      <c r="AG30" s="7">
        <f t="shared" si="29"/>
        <v>10.906381721841603</v>
      </c>
      <c r="AH30">
        <v>7.6630000000000004E-2</v>
      </c>
      <c r="AI30" s="7">
        <f t="shared" si="2"/>
        <v>6.6063884556717568E-3</v>
      </c>
      <c r="AJ30" s="7">
        <f t="shared" si="3"/>
        <v>6.4551277749625132E-3</v>
      </c>
      <c r="AK30" s="7">
        <f t="shared" si="4"/>
        <v>7.6817521109025034E-3</v>
      </c>
      <c r="AL30" s="7">
        <f t="shared" si="5"/>
        <v>6.414675521893046E-3</v>
      </c>
      <c r="AM30" s="7">
        <f t="shared" si="30"/>
        <v>6.8579205360457399E-3</v>
      </c>
      <c r="AN30" s="7">
        <f t="shared" si="31"/>
        <v>7.7546089257105348E-3</v>
      </c>
      <c r="AO30" s="7">
        <f t="shared" si="32"/>
        <v>8.053340463492582E-3</v>
      </c>
      <c r="AP30" s="7">
        <f t="shared" si="33"/>
        <v>8.5836923767601651E-3</v>
      </c>
      <c r="AQ30" s="7">
        <f t="shared" si="34"/>
        <v>8.0471427589203538E-3</v>
      </c>
      <c r="AR30" s="7">
        <f t="shared" si="35"/>
        <v>7.9511018951372563E-3</v>
      </c>
      <c r="AS30" s="7">
        <f t="shared" si="12"/>
        <v>7.3614672820104246E-3</v>
      </c>
      <c r="AT30" s="7">
        <f t="shared" si="13"/>
        <v>8.8459186589632255E-3</v>
      </c>
      <c r="AU30" s="7">
        <f t="shared" si="36"/>
        <v>8.5070628764172852E-3</v>
      </c>
      <c r="AV30" s="7">
        <f t="shared" si="37"/>
        <v>7.1747066471021205E-3</v>
      </c>
      <c r="AW30" s="7">
        <f t="shared" si="38"/>
        <v>8.3575603134472213E-3</v>
      </c>
    </row>
    <row r="31" spans="1:49" x14ac:dyDescent="0.25">
      <c r="A31">
        <v>2210</v>
      </c>
      <c r="B31" s="3">
        <v>6.5268750000000004</v>
      </c>
      <c r="C31" s="3">
        <v>93.982040999999995</v>
      </c>
      <c r="D31">
        <v>16.74061</v>
      </c>
      <c r="E31">
        <v>15.911787</v>
      </c>
      <c r="F31">
        <v>15.867820999999999</v>
      </c>
      <c r="G31">
        <v>16.149671999999999</v>
      </c>
      <c r="H31">
        <v>16.015184000000001</v>
      </c>
      <c r="I31">
        <v>16.495691000000001</v>
      </c>
      <c r="J31">
        <v>17.494191000000001</v>
      </c>
      <c r="K31">
        <v>16.189906000000001</v>
      </c>
      <c r="L31">
        <v>16.712755999999999</v>
      </c>
      <c r="M31">
        <v>16.191188</v>
      </c>
      <c r="N31">
        <v>16.103864999999999</v>
      </c>
      <c r="O31">
        <v>17.894334000000001</v>
      </c>
      <c r="P31">
        <v>15.450734000000001</v>
      </c>
      <c r="Q31">
        <v>16.287842999999999</v>
      </c>
      <c r="R31">
        <v>16.176013999999999</v>
      </c>
      <c r="S31" s="7">
        <f t="shared" si="15"/>
        <v>11.477025158718963</v>
      </c>
      <c r="T31" s="7">
        <f t="shared" si="16"/>
        <v>10.552103156952359</v>
      </c>
      <c r="U31" s="7">
        <f t="shared" si="17"/>
        <v>10.503008033102363</v>
      </c>
      <c r="V31" s="7">
        <f t="shared" si="18"/>
        <v>10.817685158505682</v>
      </c>
      <c r="W31" s="7">
        <f t="shared" si="19"/>
        <v>10.667550083942361</v>
      </c>
      <c r="X31" s="7">
        <f t="shared" si="20"/>
        <v>11.203825761807757</v>
      </c>
      <c r="Y31" s="7">
        <f t="shared" si="21"/>
        <v>12.317005684876067</v>
      </c>
      <c r="Z31" s="7">
        <f t="shared" si="22"/>
        <v>10.862594445729039</v>
      </c>
      <c r="AA31" s="7">
        <f t="shared" si="23"/>
        <v>11.445959849281197</v>
      </c>
      <c r="AB31" s="7">
        <f t="shared" si="24"/>
        <v>10.864025373612971</v>
      </c>
      <c r="AC31" s="7">
        <f t="shared" si="25"/>
        <v>10.766552047329036</v>
      </c>
      <c r="AD31" s="7">
        <f t="shared" si="26"/>
        <v>12.762648772560118</v>
      </c>
      <c r="AE31" s="7">
        <f t="shared" si="27"/>
        <v>10.037105548935854</v>
      </c>
      <c r="AF31" s="7">
        <f t="shared" si="28"/>
        <v>10.971900878280612</v>
      </c>
      <c r="AG31" s="7">
        <f t="shared" si="29"/>
        <v>10.847088461735725</v>
      </c>
      <c r="AH31">
        <v>7.8170000000000003E-2</v>
      </c>
      <c r="AI31" s="7">
        <f t="shared" si="2"/>
        <v>8.9715905665706131E-3</v>
      </c>
      <c r="AJ31" s="7">
        <f t="shared" si="3"/>
        <v>8.2485790377896592E-3</v>
      </c>
      <c r="AK31" s="7">
        <f t="shared" si="4"/>
        <v>8.2102013794761175E-3</v>
      </c>
      <c r="AL31" s="7">
        <f t="shared" si="5"/>
        <v>8.4561844884038923E-3</v>
      </c>
      <c r="AM31" s="7">
        <f t="shared" si="30"/>
        <v>8.338823900617744E-3</v>
      </c>
      <c r="AN31" s="7">
        <f t="shared" si="31"/>
        <v>8.7580305980051228E-3</v>
      </c>
      <c r="AO31" s="7">
        <f t="shared" si="32"/>
        <v>9.628203343867622E-3</v>
      </c>
      <c r="AP31" s="7">
        <f t="shared" si="33"/>
        <v>8.4912900782263892E-3</v>
      </c>
      <c r="AQ31" s="7">
        <f t="shared" si="34"/>
        <v>8.9473068141831119E-3</v>
      </c>
      <c r="AR31" s="7">
        <f t="shared" si="35"/>
        <v>8.4924086345532605E-3</v>
      </c>
      <c r="AS31" s="7">
        <f t="shared" si="12"/>
        <v>8.4162137353971083E-3</v>
      </c>
      <c r="AT31" s="7">
        <f t="shared" si="13"/>
        <v>9.9765625455102442E-3</v>
      </c>
      <c r="AU31" s="7">
        <f t="shared" si="36"/>
        <v>7.8460054076031575E-3</v>
      </c>
      <c r="AV31" s="7">
        <f t="shared" si="37"/>
        <v>8.5767349165519549E-3</v>
      </c>
      <c r="AW31" s="7">
        <f t="shared" si="38"/>
        <v>8.4791690505388161E-3</v>
      </c>
    </row>
    <row r="32" spans="1:49" x14ac:dyDescent="0.25">
      <c r="A32">
        <v>2200</v>
      </c>
      <c r="B32" s="3">
        <v>7.0789730000000013</v>
      </c>
      <c r="C32" s="3">
        <v>93.735800999999995</v>
      </c>
      <c r="D32">
        <v>15.680059999999999</v>
      </c>
      <c r="E32">
        <v>14.792643</v>
      </c>
      <c r="F32">
        <v>16.671427000000001</v>
      </c>
      <c r="G32">
        <v>16.245211999999999</v>
      </c>
      <c r="H32">
        <v>14.302337</v>
      </c>
      <c r="I32">
        <v>14.661434</v>
      </c>
      <c r="J32">
        <v>14.887573</v>
      </c>
      <c r="K32">
        <v>16.113151999999999</v>
      </c>
      <c r="L32">
        <v>16.448899000000001</v>
      </c>
      <c r="M32">
        <v>16.201979999999999</v>
      </c>
      <c r="N32">
        <v>16.587326999999998</v>
      </c>
      <c r="O32">
        <v>15.337631999999999</v>
      </c>
      <c r="P32">
        <v>17.053387000000001</v>
      </c>
      <c r="Q32">
        <v>17.047015999999999</v>
      </c>
      <c r="R32">
        <v>15.069334</v>
      </c>
      <c r="S32" s="7">
        <f t="shared" si="15"/>
        <v>9.7217223260085639</v>
      </c>
      <c r="T32" s="7">
        <f t="shared" si="16"/>
        <v>8.7248788810819828</v>
      </c>
      <c r="U32" s="7">
        <f t="shared" si="17"/>
        <v>10.833661002962073</v>
      </c>
      <c r="V32" s="7">
        <f t="shared" si="18"/>
        <v>10.355825111965382</v>
      </c>
      <c r="W32" s="7">
        <f t="shared" si="19"/>
        <v>8.1735059610535927</v>
      </c>
      <c r="X32" s="7">
        <f t="shared" si="20"/>
        <v>8.5773704148833136</v>
      </c>
      <c r="Y32" s="7">
        <f t="shared" si="21"/>
        <v>8.8315822580131744</v>
      </c>
      <c r="Z32" s="7">
        <f t="shared" si="22"/>
        <v>10.207704596221049</v>
      </c>
      <c r="AA32" s="7">
        <f t="shared" si="23"/>
        <v>10.584222230811168</v>
      </c>
      <c r="AB32" s="7">
        <f t="shared" si="24"/>
        <v>10.307338884479503</v>
      </c>
      <c r="AC32" s="7">
        <f t="shared" si="25"/>
        <v>10.739401049535333</v>
      </c>
      <c r="AD32" s="7">
        <f t="shared" si="26"/>
        <v>9.3372376722404198</v>
      </c>
      <c r="AE32" s="7">
        <f t="shared" si="27"/>
        <v>11.261605361281756</v>
      </c>
      <c r="AF32" s="7">
        <f t="shared" si="28"/>
        <v>11.254469496125811</v>
      </c>
      <c r="AG32" s="7">
        <f t="shared" si="29"/>
        <v>9.0358403078619851</v>
      </c>
      <c r="AH32">
        <v>7.0180000000000006E-2</v>
      </c>
      <c r="AI32" s="7">
        <f t="shared" si="2"/>
        <v>6.8227047283928111E-3</v>
      </c>
      <c r="AJ32" s="7">
        <f t="shared" si="3"/>
        <v>6.1231199987433361E-3</v>
      </c>
      <c r="AK32" s="7">
        <f t="shared" si="4"/>
        <v>7.6030632918787835E-3</v>
      </c>
      <c r="AL32" s="7">
        <f t="shared" si="5"/>
        <v>7.2677180635773051E-3</v>
      </c>
      <c r="AM32" s="7">
        <f t="shared" si="30"/>
        <v>5.7361664834674119E-3</v>
      </c>
      <c r="AN32" s="7">
        <f t="shared" si="31"/>
        <v>6.0195985571651102E-3</v>
      </c>
      <c r="AO32" s="7">
        <f t="shared" si="32"/>
        <v>6.1980044286736469E-3</v>
      </c>
      <c r="AP32" s="7">
        <f t="shared" si="33"/>
        <v>7.1637670856279333E-3</v>
      </c>
      <c r="AQ32" s="7">
        <f t="shared" si="34"/>
        <v>7.4280071615832784E-3</v>
      </c>
      <c r="AR32" s="7">
        <f t="shared" si="35"/>
        <v>7.2336904291277161E-3</v>
      </c>
      <c r="AS32" s="7">
        <f t="shared" si="12"/>
        <v>7.5369116565638973E-3</v>
      </c>
      <c r="AT32" s="7">
        <f t="shared" si="13"/>
        <v>6.5528733983783276E-3</v>
      </c>
      <c r="AU32" s="7">
        <f t="shared" si="36"/>
        <v>7.9033946425475371E-3</v>
      </c>
      <c r="AV32" s="7">
        <f t="shared" si="37"/>
        <v>7.8983866923810955E-3</v>
      </c>
      <c r="AW32" s="7">
        <f t="shared" si="38"/>
        <v>6.341352728057542E-3</v>
      </c>
    </row>
    <row r="33" spans="1:49" x14ac:dyDescent="0.25">
      <c r="A33">
        <v>2190</v>
      </c>
      <c r="B33" s="3">
        <v>6.9387629999999989</v>
      </c>
      <c r="C33" s="3">
        <v>93.683734999999999</v>
      </c>
      <c r="D33">
        <v>14.768298</v>
      </c>
      <c r="E33">
        <v>15.091021</v>
      </c>
      <c r="F33">
        <v>14.503144000000001</v>
      </c>
      <c r="G33">
        <v>13.87199</v>
      </c>
      <c r="H33">
        <v>15.095000000000001</v>
      </c>
      <c r="I33">
        <v>16.046958</v>
      </c>
      <c r="J33">
        <v>16.197454</v>
      </c>
      <c r="K33">
        <v>19.511955</v>
      </c>
      <c r="L33">
        <v>18.484974000000001</v>
      </c>
      <c r="M33">
        <v>18.802814000000001</v>
      </c>
      <c r="N33">
        <v>18.353745</v>
      </c>
      <c r="O33">
        <v>16.024871000000001</v>
      </c>
      <c r="P33">
        <v>17.030949</v>
      </c>
      <c r="Q33">
        <v>17.657102999999999</v>
      </c>
      <c r="R33">
        <v>14.765162999999999</v>
      </c>
      <c r="S33" s="7">
        <f t="shared" si="15"/>
        <v>8.8659971113021481</v>
      </c>
      <c r="T33" s="7">
        <f t="shared" si="16"/>
        <v>9.229101444404872</v>
      </c>
      <c r="U33" s="7">
        <f t="shared" si="17"/>
        <v>8.5675273774329401</v>
      </c>
      <c r="V33" s="7">
        <f t="shared" si="18"/>
        <v>7.8565702429745663</v>
      </c>
      <c r="W33" s="7">
        <f t="shared" si="19"/>
        <v>9.2335771754770288</v>
      </c>
      <c r="X33" s="7">
        <f t="shared" si="20"/>
        <v>10.303572389364506</v>
      </c>
      <c r="Y33" s="7">
        <f t="shared" si="21"/>
        <v>10.472582647018942</v>
      </c>
      <c r="Z33" s="7">
        <f t="shared" si="22"/>
        <v>14.184742427441261</v>
      </c>
      <c r="AA33" s="7">
        <f t="shared" si="23"/>
        <v>13.036610218903631</v>
      </c>
      <c r="AB33" s="7">
        <f t="shared" si="24"/>
        <v>13.392142630006726</v>
      </c>
      <c r="AC33" s="7">
        <f t="shared" si="25"/>
        <v>12.889767219193343</v>
      </c>
      <c r="AD33" s="7">
        <f t="shared" si="26"/>
        <v>10.278764851218975</v>
      </c>
      <c r="AE33" s="7">
        <f t="shared" si="27"/>
        <v>11.40789311842339</v>
      </c>
      <c r="AF33" s="7">
        <f t="shared" si="28"/>
        <v>12.109730848984615</v>
      </c>
      <c r="AG33" s="7">
        <f t="shared" si="29"/>
        <v>8.8624689353132187</v>
      </c>
      <c r="AH33">
        <v>7.7909999999999993E-2</v>
      </c>
      <c r="AI33" s="7">
        <f t="shared" si="2"/>
        <v>6.9074983494155032E-3</v>
      </c>
      <c r="AJ33" s="7">
        <f t="shared" si="3"/>
        <v>7.1903929353358351E-3</v>
      </c>
      <c r="AK33" s="7">
        <f t="shared" si="4"/>
        <v>6.6749605797580035E-3</v>
      </c>
      <c r="AL33" s="7">
        <f t="shared" si="5"/>
        <v>6.1210538763014841E-3</v>
      </c>
      <c r="AM33" s="7">
        <f t="shared" si="30"/>
        <v>7.1938799774141525E-3</v>
      </c>
      <c r="AN33" s="7">
        <f t="shared" si="31"/>
        <v>8.0275132485538858E-3</v>
      </c>
      <c r="AO33" s="7">
        <f t="shared" si="32"/>
        <v>8.1591891402924572E-3</v>
      </c>
      <c r="AP33" s="7">
        <f t="shared" si="33"/>
        <v>1.1051332825219487E-2</v>
      </c>
      <c r="AQ33" s="7">
        <f t="shared" si="34"/>
        <v>1.0156823021547818E-2</v>
      </c>
      <c r="AR33" s="7">
        <f t="shared" si="35"/>
        <v>1.0433818323038239E-2</v>
      </c>
      <c r="AS33" s="7">
        <f t="shared" si="12"/>
        <v>1.0042417640473533E-2</v>
      </c>
      <c r="AT33" s="7">
        <f t="shared" si="13"/>
        <v>8.0081856955847037E-3</v>
      </c>
      <c r="AU33" s="7">
        <f t="shared" si="36"/>
        <v>8.8878895285636628E-3</v>
      </c>
      <c r="AV33" s="7">
        <f t="shared" si="37"/>
        <v>9.434691304443913E-3</v>
      </c>
      <c r="AW33" s="7">
        <f t="shared" si="38"/>
        <v>6.9047495475025276E-3</v>
      </c>
    </row>
    <row r="34" spans="1:49" x14ac:dyDescent="0.25">
      <c r="A34">
        <v>2180</v>
      </c>
      <c r="B34" s="3">
        <v>6.2899419999999999</v>
      </c>
      <c r="C34" s="3">
        <v>93.832841000000002</v>
      </c>
      <c r="D34">
        <v>14.761556000000001</v>
      </c>
      <c r="E34">
        <v>14.098685</v>
      </c>
      <c r="F34">
        <v>14.729991</v>
      </c>
      <c r="G34">
        <v>14.737617</v>
      </c>
      <c r="H34">
        <v>14.900649</v>
      </c>
      <c r="I34">
        <v>14.827629999999999</v>
      </c>
      <c r="J34">
        <v>16.364024000000001</v>
      </c>
      <c r="K34">
        <v>16.032437999999999</v>
      </c>
      <c r="L34">
        <v>17.320698</v>
      </c>
      <c r="M34">
        <v>16.004366999999998</v>
      </c>
      <c r="N34">
        <v>16.241626</v>
      </c>
      <c r="O34">
        <v>19.536964999999999</v>
      </c>
      <c r="P34">
        <v>15.177352000000001</v>
      </c>
      <c r="Q34">
        <v>16.019985999999999</v>
      </c>
      <c r="R34">
        <v>16.315753999999998</v>
      </c>
      <c r="S34" s="7">
        <f t="shared" si="15"/>
        <v>9.5639208687611994</v>
      </c>
      <c r="T34" s="7">
        <f t="shared" si="16"/>
        <v>8.8197325451561994</v>
      </c>
      <c r="U34" s="7">
        <f t="shared" si="17"/>
        <v>9.5284995367147918</v>
      </c>
      <c r="V34" s="7">
        <f t="shared" si="18"/>
        <v>9.5370573593055266</v>
      </c>
      <c r="W34" s="7">
        <f t="shared" si="19"/>
        <v>9.7199881060102076</v>
      </c>
      <c r="X34" s="7">
        <f t="shared" si="20"/>
        <v>9.6380620641471264</v>
      </c>
      <c r="Y34" s="7">
        <f t="shared" si="21"/>
        <v>11.36008004802269</v>
      </c>
      <c r="Z34" s="7">
        <f t="shared" si="22"/>
        <v>10.988750173260662</v>
      </c>
      <c r="AA34" s="7">
        <f t="shared" si="23"/>
        <v>12.43044265578629</v>
      </c>
      <c r="AB34" s="7">
        <f t="shared" si="24"/>
        <v>10.957306563888515</v>
      </c>
      <c r="AC34" s="7">
        <f t="shared" si="25"/>
        <v>11.223031771561166</v>
      </c>
      <c r="AD34" s="7">
        <f t="shared" si="26"/>
        <v>14.904516988867828</v>
      </c>
      <c r="AE34" s="7">
        <f t="shared" si="27"/>
        <v>10.030366961554222</v>
      </c>
      <c r="AF34" s="7">
        <f t="shared" si="28"/>
        <v>10.974802273817629</v>
      </c>
      <c r="AG34" s="7">
        <f t="shared" si="29"/>
        <v>11.306035272193347</v>
      </c>
      <c r="AH34">
        <v>8.0600000000000005E-2</v>
      </c>
      <c r="AI34" s="7">
        <f t="shared" si="2"/>
        <v>7.7085202202215276E-3</v>
      </c>
      <c r="AJ34" s="7">
        <f t="shared" si="3"/>
        <v>7.1087044313958968E-3</v>
      </c>
      <c r="AK34" s="7">
        <f t="shared" si="4"/>
        <v>7.6799706265921232E-3</v>
      </c>
      <c r="AL34" s="7">
        <f t="shared" si="5"/>
        <v>7.6868682316002549E-3</v>
      </c>
      <c r="AM34" s="7">
        <f t="shared" si="30"/>
        <v>7.8343104134442274E-3</v>
      </c>
      <c r="AN34" s="7">
        <f t="shared" si="31"/>
        <v>7.7682780237025842E-3</v>
      </c>
      <c r="AO34" s="7">
        <f t="shared" si="32"/>
        <v>9.156224518706289E-3</v>
      </c>
      <c r="AP34" s="7">
        <f t="shared" si="33"/>
        <v>8.8569326396480946E-3</v>
      </c>
      <c r="AQ34" s="7">
        <f t="shared" si="34"/>
        <v>1.001893678056375E-2</v>
      </c>
      <c r="AR34" s="7">
        <f t="shared" si="35"/>
        <v>8.8315890904941442E-3</v>
      </c>
      <c r="AS34" s="7">
        <f t="shared" si="12"/>
        <v>9.0457636078782998E-3</v>
      </c>
      <c r="AT34" s="7">
        <f t="shared" si="13"/>
        <v>1.201304069302747E-2</v>
      </c>
      <c r="AU34" s="7">
        <f t="shared" si="36"/>
        <v>8.084475771012704E-3</v>
      </c>
      <c r="AV34" s="7">
        <f t="shared" si="37"/>
        <v>8.8456906326970092E-3</v>
      </c>
      <c r="AW34" s="7">
        <f t="shared" si="38"/>
        <v>9.1126644293878373E-3</v>
      </c>
    </row>
    <row r="35" spans="1:49" x14ac:dyDescent="0.25">
      <c r="A35">
        <v>2170</v>
      </c>
      <c r="B35" s="3">
        <v>7.2994950000000003</v>
      </c>
      <c r="C35" s="3">
        <v>93.774817999999996</v>
      </c>
      <c r="D35">
        <v>15.200416000000001</v>
      </c>
      <c r="E35">
        <v>14.261752</v>
      </c>
      <c r="F35">
        <v>16.351309000000001</v>
      </c>
      <c r="G35">
        <v>15.254531999999999</v>
      </c>
      <c r="H35">
        <v>14.384071</v>
      </c>
      <c r="I35">
        <v>15.10069</v>
      </c>
      <c r="J35">
        <v>15.586603</v>
      </c>
      <c r="K35">
        <v>15.307722</v>
      </c>
      <c r="L35">
        <v>15.98779</v>
      </c>
      <c r="M35">
        <v>15.322063999999999</v>
      </c>
      <c r="N35">
        <v>16.134166</v>
      </c>
      <c r="O35">
        <v>16.094483</v>
      </c>
      <c r="P35">
        <v>15.578474999999999</v>
      </c>
      <c r="Q35">
        <v>17.168963999999999</v>
      </c>
      <c r="R35">
        <v>15.067399999999999</v>
      </c>
      <c r="S35" s="7">
        <f t="shared" si="15"/>
        <v>8.9261931656308793</v>
      </c>
      <c r="T35" s="7">
        <f t="shared" si="16"/>
        <v>7.8718158394358344</v>
      </c>
      <c r="U35" s="7">
        <f t="shared" si="17"/>
        <v>10.216736327297298</v>
      </c>
      <c r="V35" s="7">
        <f t="shared" si="18"/>
        <v>8.9869305226529015</v>
      </c>
      <c r="W35" s="7">
        <f t="shared" si="19"/>
        <v>8.0093062126841179</v>
      </c>
      <c r="X35" s="7">
        <f t="shared" si="20"/>
        <v>8.8142510008667703</v>
      </c>
      <c r="Y35" s="7">
        <f t="shared" si="21"/>
        <v>9.3595133727419348</v>
      </c>
      <c r="Z35" s="7">
        <f t="shared" si="22"/>
        <v>9.0466232967006412</v>
      </c>
      <c r="AA35" s="7">
        <f t="shared" si="23"/>
        <v>9.8093721894719987</v>
      </c>
      <c r="AB35" s="7">
        <f t="shared" si="24"/>
        <v>9.0627177898701827</v>
      </c>
      <c r="AC35" s="7">
        <f t="shared" si="25"/>
        <v>9.973432396986821</v>
      </c>
      <c r="AD35" s="7">
        <f t="shared" si="26"/>
        <v>9.9289590625073085</v>
      </c>
      <c r="AE35" s="7">
        <f t="shared" si="27"/>
        <v>9.350396212126423</v>
      </c>
      <c r="AF35" s="7">
        <f t="shared" si="28"/>
        <v>11.132120116590979</v>
      </c>
      <c r="AG35" s="7">
        <f t="shared" si="29"/>
        <v>8.776878966565004</v>
      </c>
      <c r="AH35">
        <v>8.0780000000000005E-2</v>
      </c>
      <c r="AI35" s="7">
        <f t="shared" si="2"/>
        <v>7.210578839196625E-3</v>
      </c>
      <c r="AJ35" s="7">
        <f t="shared" si="3"/>
        <v>6.3588528350962672E-3</v>
      </c>
      <c r="AK35" s="7">
        <f t="shared" si="4"/>
        <v>8.2530796051907569E-3</v>
      </c>
      <c r="AL35" s="7">
        <f t="shared" si="5"/>
        <v>7.2596424761990144E-3</v>
      </c>
      <c r="AM35" s="7">
        <f t="shared" si="30"/>
        <v>6.4699175586062311E-3</v>
      </c>
      <c r="AN35" s="7">
        <f t="shared" si="31"/>
        <v>7.1201519585001767E-3</v>
      </c>
      <c r="AO35" s="7">
        <f t="shared" si="32"/>
        <v>7.5606149025009353E-3</v>
      </c>
      <c r="AP35" s="7">
        <f t="shared" si="33"/>
        <v>7.3078622990747789E-3</v>
      </c>
      <c r="AQ35" s="7">
        <f t="shared" si="34"/>
        <v>7.9240108546554805E-3</v>
      </c>
      <c r="AR35" s="7">
        <f t="shared" si="35"/>
        <v>7.3208634306571345E-3</v>
      </c>
      <c r="AS35" s="7">
        <f t="shared" si="12"/>
        <v>8.0565386902859554E-3</v>
      </c>
      <c r="AT35" s="7">
        <f t="shared" si="13"/>
        <v>8.0206131306934051E-3</v>
      </c>
      <c r="AU35" s="7">
        <f t="shared" si="36"/>
        <v>7.5532500601557251E-3</v>
      </c>
      <c r="AV35" s="7">
        <f t="shared" si="37"/>
        <v>8.9925266301821936E-3</v>
      </c>
      <c r="AW35" s="7">
        <f t="shared" si="38"/>
        <v>7.0899628291912105E-3</v>
      </c>
    </row>
    <row r="36" spans="1:49" x14ac:dyDescent="0.25">
      <c r="A36">
        <v>2160</v>
      </c>
      <c r="B36" s="3">
        <v>6.5206540000000004</v>
      </c>
      <c r="C36" s="3">
        <v>93.716834000000006</v>
      </c>
      <c r="D36">
        <v>14.889927</v>
      </c>
      <c r="E36">
        <v>15.093214</v>
      </c>
      <c r="F36">
        <v>14.701727</v>
      </c>
      <c r="G36">
        <v>14.362261999999999</v>
      </c>
      <c r="H36">
        <v>14.508837</v>
      </c>
      <c r="I36">
        <v>14.457905</v>
      </c>
      <c r="J36">
        <v>15.477338</v>
      </c>
      <c r="K36">
        <v>16.131716999999998</v>
      </c>
      <c r="L36">
        <v>15.707739999999999</v>
      </c>
      <c r="M36">
        <v>15.335118</v>
      </c>
      <c r="N36">
        <v>16.546972</v>
      </c>
      <c r="O36">
        <v>15.302057</v>
      </c>
      <c r="P36">
        <v>16.135511999999999</v>
      </c>
      <c r="Q36">
        <v>16.047383</v>
      </c>
      <c r="R36">
        <v>16.092644</v>
      </c>
      <c r="S36" s="7">
        <f t="shared" si="15"/>
        <v>9.4702693674744474</v>
      </c>
      <c r="T36" s="7">
        <f t="shared" si="16"/>
        <v>9.6988444483780825</v>
      </c>
      <c r="U36" s="7">
        <f t="shared" si="17"/>
        <v>9.258596914445036</v>
      </c>
      <c r="V36" s="7">
        <f t="shared" si="18"/>
        <v>8.876644863328286</v>
      </c>
      <c r="W36" s="7">
        <f t="shared" si="19"/>
        <v>9.0415885012284907</v>
      </c>
      <c r="X36" s="7">
        <f t="shared" si="20"/>
        <v>8.9842777979986028</v>
      </c>
      <c r="Y36" s="7">
        <f t="shared" si="21"/>
        <v>10.130564805196578</v>
      </c>
      <c r="Z36" s="7">
        <f t="shared" si="22"/>
        <v>10.865464107797923</v>
      </c>
      <c r="AA36" s="7">
        <f t="shared" si="23"/>
        <v>10.389398304160043</v>
      </c>
      <c r="AB36" s="7">
        <f t="shared" si="24"/>
        <v>9.9707510114263744</v>
      </c>
      <c r="AC36" s="7">
        <f t="shared" si="25"/>
        <v>11.331447972917731</v>
      </c>
      <c r="AD36" s="7">
        <f t="shared" si="26"/>
        <v>9.933595288190082</v>
      </c>
      <c r="AE36" s="7">
        <f t="shared" si="27"/>
        <v>10.869724008711076</v>
      </c>
      <c r="AF36" s="7">
        <f t="shared" si="28"/>
        <v>10.770792744312532</v>
      </c>
      <c r="AG36" s="7">
        <f t="shared" si="29"/>
        <v>10.821603141149366</v>
      </c>
      <c r="AH36">
        <v>8.2909999999999998E-2</v>
      </c>
      <c r="AI36" s="7">
        <f t="shared" si="2"/>
        <v>7.8518003325730654E-3</v>
      </c>
      <c r="AJ36" s="7">
        <f t="shared" si="3"/>
        <v>8.0413119321502673E-3</v>
      </c>
      <c r="AK36" s="7">
        <f t="shared" si="4"/>
        <v>7.6763027017663788E-3</v>
      </c>
      <c r="AL36" s="7">
        <f t="shared" si="5"/>
        <v>7.3596262561854819E-3</v>
      </c>
      <c r="AM36" s="7">
        <f t="shared" si="30"/>
        <v>7.4963810263685418E-3</v>
      </c>
      <c r="AN36" s="7">
        <f t="shared" si="31"/>
        <v>7.448864722320642E-3</v>
      </c>
      <c r="AO36" s="7">
        <f t="shared" si="32"/>
        <v>8.399251279988482E-3</v>
      </c>
      <c r="AP36" s="7">
        <f t="shared" si="33"/>
        <v>9.0085562917752576E-3</v>
      </c>
      <c r="AQ36" s="7">
        <f t="shared" si="34"/>
        <v>8.613850133979091E-3</v>
      </c>
      <c r="AR36" s="7">
        <f t="shared" si="35"/>
        <v>8.2667496635736078E-3</v>
      </c>
      <c r="AS36" s="7">
        <f t="shared" si="12"/>
        <v>9.3949035143460896E-3</v>
      </c>
      <c r="AT36" s="7">
        <f t="shared" si="13"/>
        <v>8.2359438534383971E-3</v>
      </c>
      <c r="AU36" s="7">
        <f t="shared" si="36"/>
        <v>9.0120881756223532E-3</v>
      </c>
      <c r="AV36" s="7">
        <f t="shared" si="37"/>
        <v>8.9300642643095202E-3</v>
      </c>
      <c r="AW36" s="7">
        <f t="shared" si="38"/>
        <v>8.9721911643269384E-3</v>
      </c>
    </row>
    <row r="37" spans="1:49" x14ac:dyDescent="0.25">
      <c r="A37">
        <v>2150</v>
      </c>
      <c r="B37" s="3">
        <v>6.3044089999999997</v>
      </c>
      <c r="C37" s="3">
        <v>93.839696000000004</v>
      </c>
      <c r="D37">
        <v>15.172791999999999</v>
      </c>
      <c r="E37">
        <v>14.286273</v>
      </c>
      <c r="F37">
        <v>15.225908</v>
      </c>
      <c r="G37">
        <v>14.495763</v>
      </c>
      <c r="H37">
        <v>15.351366000000001</v>
      </c>
      <c r="I37">
        <v>15.913743</v>
      </c>
      <c r="J37">
        <v>16.643018000000001</v>
      </c>
      <c r="K37">
        <v>16.494676999999999</v>
      </c>
      <c r="L37">
        <v>15.864896999999999</v>
      </c>
      <c r="M37">
        <v>15.361205999999999</v>
      </c>
      <c r="N37">
        <v>15.534637</v>
      </c>
      <c r="O37">
        <v>14.201186</v>
      </c>
      <c r="P37">
        <v>15.774067000000001</v>
      </c>
      <c r="Q37">
        <v>15.6211</v>
      </c>
      <c r="R37">
        <v>14.53678</v>
      </c>
      <c r="S37" s="7">
        <f t="shared" si="15"/>
        <v>10.007430253641427</v>
      </c>
      <c r="T37" s="7">
        <f t="shared" si="16"/>
        <v>9.0127317081590856</v>
      </c>
      <c r="U37" s="7">
        <f t="shared" si="17"/>
        <v>10.066988019552788</v>
      </c>
      <c r="V37" s="7">
        <f t="shared" si="18"/>
        <v>9.247898480876616</v>
      </c>
      <c r="W37" s="7">
        <f t="shared" si="19"/>
        <v>10.207643360186111</v>
      </c>
      <c r="X37" s="7">
        <f t="shared" si="20"/>
        <v>10.83783547068243</v>
      </c>
      <c r="Y37" s="7">
        <f t="shared" si="21"/>
        <v>11.65430108308121</v>
      </c>
      <c r="Z37" s="7">
        <f t="shared" si="22"/>
        <v>11.488293311899747</v>
      </c>
      <c r="AA37" s="7">
        <f t="shared" si="23"/>
        <v>10.783119286444267</v>
      </c>
      <c r="AB37" s="7">
        <f t="shared" si="24"/>
        <v>10.218674265755935</v>
      </c>
      <c r="AC37" s="7">
        <f t="shared" si="25"/>
        <v>10.413069755078329</v>
      </c>
      <c r="AD37" s="7">
        <f t="shared" si="26"/>
        <v>8.9171957330052667</v>
      </c>
      <c r="AE37" s="7">
        <f t="shared" si="27"/>
        <v>10.681363469247676</v>
      </c>
      <c r="AF37" s="7">
        <f t="shared" si="28"/>
        <v>10.509966564250716</v>
      </c>
      <c r="AG37" s="7">
        <f t="shared" si="29"/>
        <v>9.2939346435252084</v>
      </c>
      <c r="AH37">
        <v>8.337E-2</v>
      </c>
      <c r="AI37" s="7">
        <f t="shared" si="2"/>
        <v>8.3431946024608589E-3</v>
      </c>
      <c r="AJ37" s="7">
        <f t="shared" si="3"/>
        <v>7.5139144250922297E-3</v>
      </c>
      <c r="AK37" s="7">
        <f t="shared" si="4"/>
        <v>8.3928479119011589E-3</v>
      </c>
      <c r="AL37" s="7">
        <f t="shared" si="5"/>
        <v>7.7099729635068349E-3</v>
      </c>
      <c r="AM37" s="7">
        <f t="shared" si="30"/>
        <v>8.5101122693871604E-3</v>
      </c>
      <c r="AN37" s="7">
        <f t="shared" si="31"/>
        <v>9.035503431907942E-3</v>
      </c>
      <c r="AO37" s="7">
        <f t="shared" si="32"/>
        <v>9.7161908129648044E-3</v>
      </c>
      <c r="AP37" s="7">
        <f t="shared" si="33"/>
        <v>9.5777901341308185E-3</v>
      </c>
      <c r="AQ37" s="7">
        <f t="shared" si="34"/>
        <v>8.9898865491085857E-3</v>
      </c>
      <c r="AR37" s="7">
        <f t="shared" si="35"/>
        <v>8.5193087353607217E-3</v>
      </c>
      <c r="AS37" s="7">
        <f t="shared" si="12"/>
        <v>8.6813762548088019E-3</v>
      </c>
      <c r="AT37" s="7">
        <f t="shared" si="13"/>
        <v>7.4342660826064912E-3</v>
      </c>
      <c r="AU37" s="7">
        <f t="shared" si="36"/>
        <v>8.9050527243117877E-3</v>
      </c>
      <c r="AV37" s="7">
        <f t="shared" si="37"/>
        <v>8.7621591246158214E-3</v>
      </c>
      <c r="AW37" s="7">
        <f t="shared" si="38"/>
        <v>7.7483533123069662E-3</v>
      </c>
    </row>
    <row r="38" spans="1:49" x14ac:dyDescent="0.25">
      <c r="A38">
        <v>2140</v>
      </c>
      <c r="B38" s="3">
        <v>6.7501690000000005</v>
      </c>
      <c r="C38" s="3">
        <v>93.807711999999995</v>
      </c>
      <c r="D38">
        <v>14.834462</v>
      </c>
      <c r="E38">
        <v>14.053542999999999</v>
      </c>
      <c r="F38">
        <v>14.976514999999999</v>
      </c>
      <c r="G38">
        <v>14.145559</v>
      </c>
      <c r="H38">
        <v>16.259452</v>
      </c>
      <c r="I38">
        <v>15.540857000000001</v>
      </c>
      <c r="J38">
        <v>16.142306000000001</v>
      </c>
      <c r="K38">
        <v>15.618366999999999</v>
      </c>
      <c r="L38">
        <v>16.115850999999999</v>
      </c>
      <c r="M38">
        <v>15.012693000000001</v>
      </c>
      <c r="N38">
        <v>15.513227000000001</v>
      </c>
      <c r="O38">
        <v>16.155934999999999</v>
      </c>
      <c r="P38">
        <v>15.335773</v>
      </c>
      <c r="Q38">
        <v>15.246748999999999</v>
      </c>
      <c r="R38">
        <v>13.865409</v>
      </c>
      <c r="S38" s="7">
        <f t="shared" si="15"/>
        <v>9.1301960589141089</v>
      </c>
      <c r="T38" s="7">
        <f t="shared" si="16"/>
        <v>8.2531592538663734</v>
      </c>
      <c r="U38" s="7">
        <f t="shared" si="17"/>
        <v>9.2896211172700038</v>
      </c>
      <c r="V38" s="7">
        <f t="shared" si="18"/>
        <v>8.3565551552962898</v>
      </c>
      <c r="W38" s="7">
        <f t="shared" si="19"/>
        <v>10.727889624224076</v>
      </c>
      <c r="X38" s="7">
        <f t="shared" si="20"/>
        <v>9.9226371869546206</v>
      </c>
      <c r="Y38" s="7">
        <f t="shared" si="21"/>
        <v>10.596676781640245</v>
      </c>
      <c r="Z38" s="7">
        <f t="shared" si="22"/>
        <v>10.009536765001149</v>
      </c>
      <c r="AA38" s="7">
        <f t="shared" si="23"/>
        <v>10.567041835598149</v>
      </c>
      <c r="AB38" s="7">
        <f t="shared" si="24"/>
        <v>9.3302179099508429</v>
      </c>
      <c r="AC38" s="7">
        <f t="shared" si="25"/>
        <v>9.8916576011918149</v>
      </c>
      <c r="AD38" s="7">
        <f t="shared" si="26"/>
        <v>10.611943549731285</v>
      </c>
      <c r="AE38" s="7">
        <f t="shared" si="27"/>
        <v>9.6926597516223065</v>
      </c>
      <c r="AF38" s="7">
        <f t="shared" si="28"/>
        <v>9.592807495108552</v>
      </c>
      <c r="AG38" s="7">
        <f t="shared" si="29"/>
        <v>8.0417129614290932</v>
      </c>
      <c r="AH38">
        <v>8.9389999999999997E-2</v>
      </c>
      <c r="AI38" s="7">
        <f t="shared" si="2"/>
        <v>8.1614822570633214E-3</v>
      </c>
      <c r="AJ38" s="7">
        <f t="shared" si="3"/>
        <v>7.3774990570311507E-3</v>
      </c>
      <c r="AK38" s="7">
        <f t="shared" si="4"/>
        <v>8.3039923167276559E-3</v>
      </c>
      <c r="AL38" s="7">
        <f t="shared" si="5"/>
        <v>7.4699246533193528E-3</v>
      </c>
      <c r="AM38" s="7">
        <f t="shared" si="30"/>
        <v>9.5896605350939013E-3</v>
      </c>
      <c r="AN38" s="7">
        <f t="shared" si="31"/>
        <v>8.8698453814187346E-3</v>
      </c>
      <c r="AO38" s="7">
        <f t="shared" si="32"/>
        <v>9.4723693751082132E-3</v>
      </c>
      <c r="AP38" s="7">
        <f t="shared" si="33"/>
        <v>8.9475249142345267E-3</v>
      </c>
      <c r="AQ38" s="7">
        <f t="shared" si="34"/>
        <v>9.445878696841185E-3</v>
      </c>
      <c r="AR38" s="7">
        <f t="shared" si="35"/>
        <v>8.340281789705058E-3</v>
      </c>
      <c r="AS38" s="7">
        <f t="shared" si="12"/>
        <v>8.8421527297053628E-3</v>
      </c>
      <c r="AT38" s="7">
        <f t="shared" si="13"/>
        <v>9.4860163391047945E-3</v>
      </c>
      <c r="AU38" s="7">
        <f t="shared" si="36"/>
        <v>8.6642685519751801E-3</v>
      </c>
      <c r="AV38" s="7">
        <f t="shared" si="37"/>
        <v>8.5750106198775339E-3</v>
      </c>
      <c r="AW38" s="7">
        <f t="shared" si="38"/>
        <v>7.1884872162214664E-3</v>
      </c>
    </row>
    <row r="39" spans="1:49" x14ac:dyDescent="0.25">
      <c r="A39">
        <v>2130</v>
      </c>
      <c r="B39" s="3">
        <v>5.932626</v>
      </c>
      <c r="C39" s="3">
        <v>93.815326999999996</v>
      </c>
      <c r="D39">
        <v>15.385702999999999</v>
      </c>
      <c r="E39">
        <v>14.523426000000001</v>
      </c>
      <c r="F39">
        <v>16.127141000000002</v>
      </c>
      <c r="G39">
        <v>14.767756</v>
      </c>
      <c r="H39">
        <v>14.626268</v>
      </c>
      <c r="I39">
        <v>15.237443000000001</v>
      </c>
      <c r="J39">
        <v>15.875743</v>
      </c>
      <c r="K39">
        <v>16.366702</v>
      </c>
      <c r="L39">
        <v>16.643758999999999</v>
      </c>
      <c r="M39">
        <v>16.710160999999999</v>
      </c>
      <c r="N39">
        <v>16.199928</v>
      </c>
      <c r="O39">
        <v>16.102596999999999</v>
      </c>
      <c r="P39">
        <v>15.42238</v>
      </c>
      <c r="Q39">
        <v>15.485110000000001</v>
      </c>
      <c r="R39">
        <v>15.234265000000001</v>
      </c>
      <c r="S39" s="7">
        <f t="shared" si="15"/>
        <v>10.672522457072802</v>
      </c>
      <c r="T39" s="7">
        <f t="shared" si="16"/>
        <v>9.7046167351438477</v>
      </c>
      <c r="U39" s="7">
        <f t="shared" si="17"/>
        <v>11.503892891999957</v>
      </c>
      <c r="V39" s="7">
        <f t="shared" si="18"/>
        <v>9.9789906629714977</v>
      </c>
      <c r="W39" s="7">
        <f t="shared" si="19"/>
        <v>9.8201156052088123</v>
      </c>
      <c r="X39" s="7">
        <f t="shared" si="20"/>
        <v>10.506180241393704</v>
      </c>
      <c r="Y39" s="7">
        <f t="shared" si="21"/>
        <v>11.222094162541183</v>
      </c>
      <c r="Z39" s="7">
        <f t="shared" si="22"/>
        <v>11.772334966341468</v>
      </c>
      <c r="AA39" s="7">
        <f t="shared" si="23"/>
        <v>12.0826861591772</v>
      </c>
      <c r="AB39" s="7">
        <f t="shared" si="24"/>
        <v>12.157050652125465</v>
      </c>
      <c r="AC39" s="7">
        <f t="shared" si="25"/>
        <v>11.585464077095558</v>
      </c>
      <c r="AD39" s="7">
        <f t="shared" si="26"/>
        <v>11.476385045496185</v>
      </c>
      <c r="AE39" s="7">
        <f t="shared" si="27"/>
        <v>10.713667592260789</v>
      </c>
      <c r="AF39" s="7">
        <f t="shared" si="28"/>
        <v>10.784034920312884</v>
      </c>
      <c r="AG39" s="7">
        <f t="shared" si="29"/>
        <v>10.502614281677531</v>
      </c>
      <c r="AH39">
        <v>8.8419999999999999E-2</v>
      </c>
      <c r="AI39" s="7">
        <f t="shared" si="2"/>
        <v>9.4366443565437712E-3</v>
      </c>
      <c r="AJ39" s="7">
        <f t="shared" si="3"/>
        <v>8.5808221172141898E-3</v>
      </c>
      <c r="AK39" s="7">
        <f t="shared" si="4"/>
        <v>1.0171742095106361E-2</v>
      </c>
      <c r="AL39" s="7">
        <f t="shared" si="5"/>
        <v>8.8234235441993977E-3</v>
      </c>
      <c r="AM39" s="7">
        <f t="shared" si="30"/>
        <v>8.6829462181256308E-3</v>
      </c>
      <c r="AN39" s="7">
        <f t="shared" si="31"/>
        <v>9.2895645694403128E-3</v>
      </c>
      <c r="AO39" s="7">
        <f t="shared" si="32"/>
        <v>9.9225756585189125E-3</v>
      </c>
      <c r="AP39" s="7">
        <f t="shared" si="33"/>
        <v>1.0409098577239127E-2</v>
      </c>
      <c r="AQ39" s="7">
        <f t="shared" si="34"/>
        <v>1.068351110194448E-2</v>
      </c>
      <c r="AR39" s="7">
        <f t="shared" si="35"/>
        <v>1.0749264186609335E-2</v>
      </c>
      <c r="AS39" s="7">
        <f t="shared" si="12"/>
        <v>1.0243867336967893E-2</v>
      </c>
      <c r="AT39" s="7">
        <f t="shared" si="13"/>
        <v>1.0147419657227728E-2</v>
      </c>
      <c r="AU39" s="7">
        <f t="shared" si="36"/>
        <v>9.4730248850769892E-3</v>
      </c>
      <c r="AV39" s="7">
        <f t="shared" si="37"/>
        <v>9.5352436765406504E-3</v>
      </c>
      <c r="AW39" s="7">
        <f t="shared" si="38"/>
        <v>9.2864115478592732E-3</v>
      </c>
    </row>
    <row r="40" spans="1:49" x14ac:dyDescent="0.25">
      <c r="A40">
        <v>2120</v>
      </c>
      <c r="B40" s="3">
        <v>6.3618350000000001</v>
      </c>
      <c r="C40" s="3">
        <v>93.813633999999993</v>
      </c>
      <c r="D40">
        <v>14.189354</v>
      </c>
      <c r="E40">
        <v>14.552417999999999</v>
      </c>
      <c r="F40">
        <v>14.609724</v>
      </c>
      <c r="G40">
        <v>13.629206999999999</v>
      </c>
      <c r="H40">
        <v>15.252659</v>
      </c>
      <c r="I40">
        <v>14.765014000000001</v>
      </c>
      <c r="J40">
        <v>15.718151000000001</v>
      </c>
      <c r="K40">
        <v>15.495771</v>
      </c>
      <c r="L40">
        <v>15.39508</v>
      </c>
      <c r="M40">
        <v>14.606705</v>
      </c>
      <c r="N40">
        <v>14.939021</v>
      </c>
      <c r="O40">
        <v>15.423069</v>
      </c>
      <c r="P40">
        <v>16.150856000000001</v>
      </c>
      <c r="Q40">
        <v>16.141211999999999</v>
      </c>
      <c r="R40">
        <v>16.54542</v>
      </c>
      <c r="S40" s="7">
        <f t="shared" si="15"/>
        <v>8.8438594804849409</v>
      </c>
      <c r="T40" s="7">
        <f t="shared" si="16"/>
        <v>9.2516500626000262</v>
      </c>
      <c r="U40" s="7">
        <f t="shared" si="17"/>
        <v>9.3159962610237894</v>
      </c>
      <c r="V40" s="7">
        <f t="shared" si="18"/>
        <v>8.2142891796888016</v>
      </c>
      <c r="W40" s="7">
        <f t="shared" si="19"/>
        <v>10.037554496796186</v>
      </c>
      <c r="X40" s="7">
        <f t="shared" si="20"/>
        <v>9.4903374268033929</v>
      </c>
      <c r="Y40" s="7">
        <f t="shared" si="21"/>
        <v>10.55955481895961</v>
      </c>
      <c r="Z40" s="7">
        <f t="shared" si="22"/>
        <v>10.310222573148328</v>
      </c>
      <c r="AA40" s="7">
        <f t="shared" si="23"/>
        <v>10.197301725516656</v>
      </c>
      <c r="AB40" s="7">
        <f t="shared" si="24"/>
        <v>9.3126065008749013</v>
      </c>
      <c r="AC40" s="7">
        <f t="shared" si="25"/>
        <v>9.6856456024960256</v>
      </c>
      <c r="AD40" s="7">
        <f t="shared" si="26"/>
        <v>10.228691885701876</v>
      </c>
      <c r="AE40" s="7">
        <f t="shared" si="27"/>
        <v>11.044475137472451</v>
      </c>
      <c r="AF40" s="7">
        <f t="shared" si="28"/>
        <v>11.03367065995929</v>
      </c>
      <c r="AG40" s="7">
        <f t="shared" si="29"/>
        <v>11.486389423382217</v>
      </c>
      <c r="AH40">
        <v>8.6279999999999996E-2</v>
      </c>
      <c r="AI40" s="7">
        <f t="shared" si="2"/>
        <v>7.6304819597624064E-3</v>
      </c>
      <c r="AJ40" s="7">
        <f t="shared" si="3"/>
        <v>7.9823236740113029E-3</v>
      </c>
      <c r="AK40" s="7">
        <f t="shared" si="4"/>
        <v>8.037841574011325E-3</v>
      </c>
      <c r="AL40" s="7">
        <f t="shared" si="5"/>
        <v>7.0872887042354978E-3</v>
      </c>
      <c r="AM40" s="7">
        <f t="shared" si="30"/>
        <v>8.6604020198357487E-3</v>
      </c>
      <c r="AN40" s="7">
        <f t="shared" si="31"/>
        <v>8.1882631318459659E-3</v>
      </c>
      <c r="AO40" s="7">
        <f t="shared" si="32"/>
        <v>9.1107838977983521E-3</v>
      </c>
      <c r="AP40" s="7">
        <f t="shared" si="33"/>
        <v>8.8956600361123767E-3</v>
      </c>
      <c r="AQ40" s="7">
        <f t="shared" si="34"/>
        <v>8.7982319287757699E-3</v>
      </c>
      <c r="AR40" s="7">
        <f t="shared" si="35"/>
        <v>8.0349168889548642E-3</v>
      </c>
      <c r="AS40" s="7">
        <f t="shared" si="12"/>
        <v>8.35677502583357E-3</v>
      </c>
      <c r="AT40" s="7">
        <f t="shared" si="13"/>
        <v>8.8253153589835775E-3</v>
      </c>
      <c r="AU40" s="7">
        <f t="shared" si="36"/>
        <v>9.5291731486112311E-3</v>
      </c>
      <c r="AV40" s="7">
        <f t="shared" si="37"/>
        <v>9.5198510454128742E-3</v>
      </c>
      <c r="AW40" s="7">
        <f t="shared" si="38"/>
        <v>9.9104567944941768E-3</v>
      </c>
    </row>
    <row r="41" spans="1:49" x14ac:dyDescent="0.25">
      <c r="A41">
        <v>2110</v>
      </c>
      <c r="B41" s="3">
        <v>6.048038</v>
      </c>
      <c r="C41" s="3">
        <v>93.774608999999998</v>
      </c>
      <c r="D41">
        <v>14.527844999999999</v>
      </c>
      <c r="E41">
        <v>13.987750999999999</v>
      </c>
      <c r="F41">
        <v>14.965752</v>
      </c>
      <c r="G41">
        <v>14.803108999999999</v>
      </c>
      <c r="H41">
        <v>14.942002</v>
      </c>
      <c r="I41">
        <v>14.931582000000001</v>
      </c>
      <c r="J41">
        <v>14.893122</v>
      </c>
      <c r="K41">
        <v>15.802089</v>
      </c>
      <c r="L41">
        <v>16.016155000000001</v>
      </c>
      <c r="M41">
        <v>15.574494</v>
      </c>
      <c r="N41">
        <v>15.428649999999999</v>
      </c>
      <c r="O41">
        <v>15.783257000000001</v>
      </c>
      <c r="P41">
        <v>15.432855999999999</v>
      </c>
      <c r="Q41">
        <v>16.173807</v>
      </c>
      <c r="R41">
        <v>15.057503000000001</v>
      </c>
      <c r="S41" s="7">
        <f t="shared" si="15"/>
        <v>9.5871588519681232</v>
      </c>
      <c r="T41" s="7">
        <f t="shared" si="16"/>
        <v>8.979851966003114</v>
      </c>
      <c r="U41" s="7">
        <f t="shared" si="17"/>
        <v>10.079232717279435</v>
      </c>
      <c r="V41" s="7">
        <f t="shared" si="18"/>
        <v>9.8965059996324047</v>
      </c>
      <c r="W41" s="7">
        <f t="shared" si="19"/>
        <v>10.052552518918084</v>
      </c>
      <c r="X41" s="7">
        <f t="shared" si="20"/>
        <v>10.040846659518225</v>
      </c>
      <c r="Y41" s="7">
        <f t="shared" si="21"/>
        <v>9.9976391358917134</v>
      </c>
      <c r="Z41" s="7">
        <f t="shared" si="22"/>
        <v>11.018202213655099</v>
      </c>
      <c r="AA41" s="7">
        <f t="shared" si="23"/>
        <v>11.25836523657499</v>
      </c>
      <c r="AB41" s="7">
        <f t="shared" si="24"/>
        <v>10.76278379733229</v>
      </c>
      <c r="AC41" s="7">
        <f t="shared" si="25"/>
        <v>10.599068646254251</v>
      </c>
      <c r="AD41" s="7">
        <f t="shared" si="26"/>
        <v>10.9970710219397</v>
      </c>
      <c r="AE41" s="7">
        <f t="shared" si="27"/>
        <v>10.603790489960719</v>
      </c>
      <c r="AF41" s="7">
        <f t="shared" si="28"/>
        <v>11.435191860633418</v>
      </c>
      <c r="AG41" s="7">
        <f t="shared" si="29"/>
        <v>10.182295522235236</v>
      </c>
      <c r="AH41">
        <v>8.8319999999999996E-2</v>
      </c>
      <c r="AI41" s="7">
        <f t="shared" si="2"/>
        <v>8.467378698058246E-3</v>
      </c>
      <c r="AJ41" s="7">
        <f t="shared" si="3"/>
        <v>7.9310052563739495E-3</v>
      </c>
      <c r="AK41" s="7">
        <f t="shared" si="4"/>
        <v>8.9019783359011971E-3</v>
      </c>
      <c r="AL41" s="7">
        <f t="shared" si="5"/>
        <v>8.7405940988753393E-3</v>
      </c>
      <c r="AM41" s="7">
        <f t="shared" si="30"/>
        <v>8.878414384708452E-3</v>
      </c>
      <c r="AN41" s="7">
        <f t="shared" si="31"/>
        <v>8.8680757696864964E-3</v>
      </c>
      <c r="AO41" s="7">
        <f t="shared" si="32"/>
        <v>8.8299148848195608E-3</v>
      </c>
      <c r="AP41" s="7">
        <f t="shared" si="33"/>
        <v>9.731276195100183E-3</v>
      </c>
      <c r="AQ41" s="7">
        <f t="shared" si="34"/>
        <v>9.9433881769430306E-3</v>
      </c>
      <c r="AR41" s="7">
        <f t="shared" si="35"/>
        <v>9.505690649803878E-3</v>
      </c>
      <c r="AS41" s="7">
        <f t="shared" si="12"/>
        <v>9.3610974283717535E-3</v>
      </c>
      <c r="AT41" s="7">
        <f t="shared" si="13"/>
        <v>9.7126131265771413E-3</v>
      </c>
      <c r="AU41" s="7">
        <f t="shared" si="36"/>
        <v>9.3652677607333062E-3</v>
      </c>
      <c r="AV41" s="7">
        <f t="shared" si="37"/>
        <v>1.0099561451311434E-2</v>
      </c>
      <c r="AW41" s="7">
        <f t="shared" si="38"/>
        <v>8.9930034052381602E-3</v>
      </c>
    </row>
    <row r="42" spans="1:49" x14ac:dyDescent="0.25">
      <c r="A42">
        <v>2100</v>
      </c>
      <c r="B42" s="3">
        <v>6.5197310000000011</v>
      </c>
      <c r="C42" s="3">
        <v>93.746487999999999</v>
      </c>
      <c r="D42">
        <v>13.827074</v>
      </c>
      <c r="E42">
        <v>13.413137000000001</v>
      </c>
      <c r="F42">
        <v>13.849348000000001</v>
      </c>
      <c r="G42">
        <v>13.509906000000001</v>
      </c>
      <c r="H42">
        <v>14.613191</v>
      </c>
      <c r="I42">
        <v>14.932668</v>
      </c>
      <c r="J42">
        <v>15.656401000000001</v>
      </c>
      <c r="K42">
        <v>15.04851</v>
      </c>
      <c r="L42">
        <v>15.327797</v>
      </c>
      <c r="M42">
        <v>14.894823000000001</v>
      </c>
      <c r="N42">
        <v>14.962396999999999</v>
      </c>
      <c r="O42">
        <v>15.375462000000001</v>
      </c>
      <c r="P42">
        <v>15.78017</v>
      </c>
      <c r="Q42">
        <v>15.563084</v>
      </c>
      <c r="R42">
        <v>14.530386999999999</v>
      </c>
      <c r="S42" s="7">
        <f t="shared" si="15"/>
        <v>8.2699241987454606</v>
      </c>
      <c r="T42" s="7">
        <f t="shared" si="16"/>
        <v>7.8038436293023974</v>
      </c>
      <c r="U42" s="7">
        <f t="shared" si="17"/>
        <v>8.2949959784265186</v>
      </c>
      <c r="V42" s="7">
        <f t="shared" si="18"/>
        <v>7.9128281078518654</v>
      </c>
      <c r="W42" s="7">
        <f t="shared" si="19"/>
        <v>9.1542849041679428</v>
      </c>
      <c r="X42" s="7">
        <f t="shared" si="20"/>
        <v>9.5133950764036399</v>
      </c>
      <c r="Y42" s="7">
        <f t="shared" si="21"/>
        <v>10.326286448522721</v>
      </c>
      <c r="Z42" s="7">
        <f t="shared" si="22"/>
        <v>9.6435662328681993</v>
      </c>
      <c r="AA42" s="7">
        <f t="shared" si="23"/>
        <v>9.9573084354001136</v>
      </c>
      <c r="AB42" s="7">
        <f t="shared" si="24"/>
        <v>9.4708639942681323</v>
      </c>
      <c r="AC42" s="7">
        <f t="shared" si="25"/>
        <v>9.5468035464894978</v>
      </c>
      <c r="AD42" s="7">
        <f t="shared" si="26"/>
        <v>10.010840889537649</v>
      </c>
      <c r="AE42" s="7">
        <f t="shared" si="27"/>
        <v>10.465216036354827</v>
      </c>
      <c r="AF42" s="7">
        <f t="shared" si="28"/>
        <v>10.221522199633682</v>
      </c>
      <c r="AG42" s="7">
        <f t="shared" si="29"/>
        <v>9.0611809234250895</v>
      </c>
      <c r="AH42">
        <v>8.4870000000000001E-2</v>
      </c>
      <c r="AI42" s="7">
        <f t="shared" si="2"/>
        <v>7.018684667475272E-3</v>
      </c>
      <c r="AJ42" s="7">
        <f t="shared" si="3"/>
        <v>6.6231220881889452E-3</v>
      </c>
      <c r="AK42" s="7">
        <f t="shared" si="4"/>
        <v>7.0399630868905856E-3</v>
      </c>
      <c r="AL42" s="7">
        <f t="shared" si="5"/>
        <v>6.7156172151338778E-3</v>
      </c>
      <c r="AM42" s="7">
        <f t="shared" si="30"/>
        <v>7.7692415981673339E-3</v>
      </c>
      <c r="AN42" s="7">
        <f t="shared" si="31"/>
        <v>8.0740184013437695E-3</v>
      </c>
      <c r="AO42" s="7">
        <f t="shared" si="32"/>
        <v>8.7639193088612337E-3</v>
      </c>
      <c r="AP42" s="7">
        <f t="shared" si="33"/>
        <v>8.1844946618352416E-3</v>
      </c>
      <c r="AQ42" s="7">
        <f t="shared" si="34"/>
        <v>8.450767669124077E-3</v>
      </c>
      <c r="AR42" s="7">
        <f t="shared" si="35"/>
        <v>8.0379222719353643E-3</v>
      </c>
      <c r="AS42" s="7">
        <f t="shared" si="12"/>
        <v>8.1023721699056365E-3</v>
      </c>
      <c r="AT42" s="7">
        <f t="shared" si="13"/>
        <v>8.496200662950603E-3</v>
      </c>
      <c r="AU42" s="7">
        <f t="shared" si="36"/>
        <v>8.8818288500543425E-3</v>
      </c>
      <c r="AV42" s="7">
        <f t="shared" si="37"/>
        <v>8.6750058908291062E-3</v>
      </c>
      <c r="AW42" s="7">
        <f t="shared" si="38"/>
        <v>7.6902242497108734E-3</v>
      </c>
    </row>
    <row r="43" spans="1:49" x14ac:dyDescent="0.25">
      <c r="A43">
        <v>2090</v>
      </c>
      <c r="B43" s="3">
        <v>6.1882679999999999</v>
      </c>
      <c r="C43" s="3">
        <v>93.719012000000006</v>
      </c>
      <c r="D43">
        <v>14.458626000000001</v>
      </c>
      <c r="E43">
        <v>14.575411000000001</v>
      </c>
      <c r="F43">
        <v>14.672666</v>
      </c>
      <c r="G43">
        <v>14.833893</v>
      </c>
      <c r="H43">
        <v>14.360619</v>
      </c>
      <c r="I43">
        <v>15.483433</v>
      </c>
      <c r="J43">
        <v>15.837268999999999</v>
      </c>
      <c r="K43">
        <v>16.337282999999999</v>
      </c>
      <c r="L43">
        <v>15.880501000000001</v>
      </c>
      <c r="M43">
        <v>15.652658000000001</v>
      </c>
      <c r="N43">
        <v>16.540075999999999</v>
      </c>
      <c r="O43">
        <v>15.851875</v>
      </c>
      <c r="P43">
        <v>15.782593</v>
      </c>
      <c r="Q43">
        <v>15.861725</v>
      </c>
      <c r="R43">
        <v>14.817830000000001</v>
      </c>
      <c r="S43" s="7">
        <f t="shared" si="15"/>
        <v>9.3615046486887366</v>
      </c>
      <c r="T43" s="7">
        <f t="shared" si="16"/>
        <v>9.4929210705644245</v>
      </c>
      <c r="U43" s="7">
        <f t="shared" si="17"/>
        <v>9.6023442684893521</v>
      </c>
      <c r="V43" s="7">
        <f t="shared" si="18"/>
        <v>9.783710578996125</v>
      </c>
      <c r="W43" s="7">
        <f t="shared" si="19"/>
        <v>9.2512022363915261</v>
      </c>
      <c r="X43" s="7">
        <f t="shared" si="20"/>
        <v>10.513971749810365</v>
      </c>
      <c r="Y43" s="7">
        <f t="shared" si="21"/>
        <v>10.911501169226964</v>
      </c>
      <c r="Z43" s="7">
        <f t="shared" si="22"/>
        <v>11.472923826444285</v>
      </c>
      <c r="AA43" s="7">
        <f t="shared" si="23"/>
        <v>10.960058174714488</v>
      </c>
      <c r="AB43" s="7">
        <f t="shared" si="24"/>
        <v>10.704118054825594</v>
      </c>
      <c r="AC43" s="7">
        <f t="shared" si="25"/>
        <v>11.700510688658939</v>
      </c>
      <c r="AD43" s="7">
        <f t="shared" si="26"/>
        <v>10.927906559433813</v>
      </c>
      <c r="AE43" s="7">
        <f t="shared" si="27"/>
        <v>10.850086366736967</v>
      </c>
      <c r="AF43" s="7">
        <f t="shared" si="28"/>
        <v>10.938969843566888</v>
      </c>
      <c r="AG43" s="7">
        <f t="shared" si="29"/>
        <v>9.7656429421380722</v>
      </c>
      <c r="AH43">
        <v>8.7779999999999997E-2</v>
      </c>
      <c r="AI43" s="7">
        <f t="shared" si="2"/>
        <v>8.2175287806189722E-3</v>
      </c>
      <c r="AJ43" s="7">
        <f t="shared" si="3"/>
        <v>8.3328861157414506E-3</v>
      </c>
      <c r="AK43" s="7">
        <f t="shared" si="4"/>
        <v>8.4289377988799527E-3</v>
      </c>
      <c r="AL43" s="7">
        <f t="shared" si="5"/>
        <v>8.5881411462427979E-3</v>
      </c>
      <c r="AM43" s="7">
        <f t="shared" si="30"/>
        <v>8.1207053231044813E-3</v>
      </c>
      <c r="AN43" s="7">
        <f t="shared" si="31"/>
        <v>9.2291644019835365E-3</v>
      </c>
      <c r="AO43" s="7">
        <f t="shared" si="32"/>
        <v>9.57811572634743E-3</v>
      </c>
      <c r="AP43" s="7">
        <f t="shared" si="33"/>
        <v>1.0070932534852792E-2</v>
      </c>
      <c r="AQ43" s="7">
        <f t="shared" si="34"/>
        <v>9.620739065764378E-3</v>
      </c>
      <c r="AR43" s="7">
        <f t="shared" si="35"/>
        <v>9.3960748285259067E-3</v>
      </c>
      <c r="AS43" s="7">
        <f t="shared" si="12"/>
        <v>1.0270708282504816E-2</v>
      </c>
      <c r="AT43" s="7">
        <f t="shared" si="13"/>
        <v>9.5925163778710007E-3</v>
      </c>
      <c r="AU43" s="7">
        <f t="shared" si="36"/>
        <v>9.5242058127217102E-3</v>
      </c>
      <c r="AV43" s="7">
        <f t="shared" si="37"/>
        <v>9.6022277286830146E-3</v>
      </c>
      <c r="AW43" s="7">
        <f t="shared" si="38"/>
        <v>8.5722813746087981E-3</v>
      </c>
    </row>
    <row r="44" spans="1:49" x14ac:dyDescent="0.25">
      <c r="A44">
        <v>2080</v>
      </c>
      <c r="B44" s="3">
        <v>6.7991339999999996</v>
      </c>
      <c r="C44" s="3">
        <v>93.725515999999999</v>
      </c>
      <c r="D44">
        <v>13.811358</v>
      </c>
      <c r="E44">
        <v>13.589178</v>
      </c>
      <c r="F44">
        <v>13.989140000000001</v>
      </c>
      <c r="G44">
        <v>13.717426</v>
      </c>
      <c r="H44">
        <v>14.888052999999999</v>
      </c>
      <c r="I44">
        <v>14.950265999999999</v>
      </c>
      <c r="J44">
        <v>15.421995000000001</v>
      </c>
      <c r="K44">
        <v>15.715548</v>
      </c>
      <c r="L44">
        <v>15.611458000000001</v>
      </c>
      <c r="M44">
        <v>15.692259999999999</v>
      </c>
      <c r="N44">
        <v>15.115147</v>
      </c>
      <c r="O44">
        <v>16.424264000000001</v>
      </c>
      <c r="P44">
        <v>15.723943</v>
      </c>
      <c r="Q44">
        <v>15.633189</v>
      </c>
      <c r="R44">
        <v>15.018922</v>
      </c>
      <c r="S44" s="7">
        <f t="shared" si="15"/>
        <v>7.9394309158043335</v>
      </c>
      <c r="T44" s="7">
        <f t="shared" si="16"/>
        <v>7.6891878130380027</v>
      </c>
      <c r="U44" s="7">
        <f t="shared" si="17"/>
        <v>8.139606553631701</v>
      </c>
      <c r="V44" s="7">
        <f t="shared" si="18"/>
        <v>7.8336450021724486</v>
      </c>
      <c r="W44" s="7">
        <f t="shared" si="19"/>
        <v>9.1509095067911073</v>
      </c>
      <c r="X44" s="7">
        <f t="shared" si="20"/>
        <v>9.2208491787101536</v>
      </c>
      <c r="Y44" s="7">
        <f t="shared" si="21"/>
        <v>9.7509478254471347</v>
      </c>
      <c r="Z44" s="7">
        <f t="shared" si="22"/>
        <v>10.08062971276801</v>
      </c>
      <c r="AA44" s="7">
        <f t="shared" si="23"/>
        <v>9.9637459151451377</v>
      </c>
      <c r="AB44" s="7">
        <f t="shared" si="24"/>
        <v>10.054480987542721</v>
      </c>
      <c r="AC44" s="7">
        <f t="shared" si="25"/>
        <v>9.4061755427042524</v>
      </c>
      <c r="AD44" s="7">
        <f t="shared" si="26"/>
        <v>10.87595769091795</v>
      </c>
      <c r="AE44" s="7">
        <f t="shared" si="27"/>
        <v>10.090055734842021</v>
      </c>
      <c r="AF44" s="7">
        <f t="shared" si="28"/>
        <v>9.9881494372899837</v>
      </c>
      <c r="AG44" s="7">
        <f t="shared" si="29"/>
        <v>9.2980242837346658</v>
      </c>
      <c r="AH44">
        <v>8.5529999999999995E-2</v>
      </c>
      <c r="AI44" s="7">
        <f t="shared" si="2"/>
        <v>6.7905952622874452E-3</v>
      </c>
      <c r="AJ44" s="7">
        <f t="shared" si="3"/>
        <v>6.5765623364914027E-3</v>
      </c>
      <c r="AK44" s="7">
        <f t="shared" si="4"/>
        <v>6.9618054853211927E-3</v>
      </c>
      <c r="AL44" s="7">
        <f t="shared" si="5"/>
        <v>6.7001165703580948E-3</v>
      </c>
      <c r="AM44" s="7">
        <f t="shared" si="30"/>
        <v>7.8267729011584335E-3</v>
      </c>
      <c r="AN44" s="7">
        <f t="shared" si="31"/>
        <v>7.8865923025507947E-3</v>
      </c>
      <c r="AO44" s="7">
        <f t="shared" si="32"/>
        <v>8.3399856751049332E-3</v>
      </c>
      <c r="AP44" s="7">
        <f t="shared" si="33"/>
        <v>8.6219625933304789E-3</v>
      </c>
      <c r="AQ44" s="7">
        <f t="shared" si="34"/>
        <v>8.5219918812236353E-3</v>
      </c>
      <c r="AR44" s="7">
        <f t="shared" si="35"/>
        <v>8.5995975886452893E-3</v>
      </c>
      <c r="AS44" s="7">
        <f t="shared" si="12"/>
        <v>8.045101941674947E-3</v>
      </c>
      <c r="AT44" s="7">
        <f t="shared" si="13"/>
        <v>9.3022066130421226E-3</v>
      </c>
      <c r="AU44" s="7">
        <f t="shared" si="36"/>
        <v>8.6300246700103805E-3</v>
      </c>
      <c r="AV44" s="7">
        <f t="shared" si="37"/>
        <v>8.5428642137141235E-3</v>
      </c>
      <c r="AW44" s="7">
        <f t="shared" si="38"/>
        <v>7.9526001698782597E-3</v>
      </c>
    </row>
    <row r="45" spans="1:49" x14ac:dyDescent="0.25">
      <c r="A45">
        <v>2070</v>
      </c>
      <c r="B45" s="3">
        <v>6.3652230000000003</v>
      </c>
      <c r="C45" s="3">
        <v>93.732802000000007</v>
      </c>
      <c r="D45">
        <v>13.402421</v>
      </c>
      <c r="E45">
        <v>13.104164000000001</v>
      </c>
      <c r="F45">
        <v>14.145648</v>
      </c>
      <c r="G45">
        <v>14.013889000000001</v>
      </c>
      <c r="H45">
        <v>14.875048</v>
      </c>
      <c r="I45">
        <v>15.148262000000001</v>
      </c>
      <c r="J45">
        <v>15.021151</v>
      </c>
      <c r="K45">
        <v>15.4572</v>
      </c>
      <c r="L45">
        <v>15.889383</v>
      </c>
      <c r="M45">
        <v>15.332746999999999</v>
      </c>
      <c r="N45">
        <v>15.569532000000001</v>
      </c>
      <c r="O45">
        <v>14.452097999999999</v>
      </c>
      <c r="P45">
        <v>14.689044000000001</v>
      </c>
      <c r="Q45">
        <v>15.045354</v>
      </c>
      <c r="R45">
        <v>15.560280000000001</v>
      </c>
      <c r="S45" s="7">
        <f t="shared" si="15"/>
        <v>7.9690767254271835</v>
      </c>
      <c r="T45" s="7">
        <f t="shared" si="16"/>
        <v>7.6329649733386598</v>
      </c>
      <c r="U45" s="7">
        <f t="shared" si="17"/>
        <v>8.8060056013483141</v>
      </c>
      <c r="V45" s="7">
        <f t="shared" si="18"/>
        <v>8.6577005343596358</v>
      </c>
      <c r="W45" s="7">
        <f t="shared" si="19"/>
        <v>9.6264933100368371</v>
      </c>
      <c r="X45" s="7">
        <f t="shared" si="20"/>
        <v>9.9336045338139662</v>
      </c>
      <c r="Y45" s="7">
        <f t="shared" si="21"/>
        <v>9.790738105153773</v>
      </c>
      <c r="Z45" s="7">
        <f t="shared" si="22"/>
        <v>10.280726471553432</v>
      </c>
      <c r="AA45" s="7">
        <f t="shared" si="23"/>
        <v>10.766067225120816</v>
      </c>
      <c r="AB45" s="7">
        <f t="shared" si="24"/>
        <v>10.140909971932302</v>
      </c>
      <c r="AC45" s="7">
        <f t="shared" si="25"/>
        <v>10.406904149709398</v>
      </c>
      <c r="AD45" s="7">
        <f t="shared" si="26"/>
        <v>9.1508301910720284</v>
      </c>
      <c r="AE45" s="7">
        <f t="shared" si="27"/>
        <v>9.4173429476109352</v>
      </c>
      <c r="AF45" s="7">
        <f t="shared" si="28"/>
        <v>9.8179430863076114</v>
      </c>
      <c r="AG45" s="7">
        <f t="shared" si="29"/>
        <v>10.396512549150328</v>
      </c>
      <c r="AH45">
        <v>6.4710000000000004E-2</v>
      </c>
      <c r="AI45" s="7">
        <f t="shared" si="2"/>
        <v>5.1567895490239315E-3</v>
      </c>
      <c r="AJ45" s="7">
        <f t="shared" si="3"/>
        <v>4.9392916342474473E-3</v>
      </c>
      <c r="AK45" s="7">
        <f t="shared" si="4"/>
        <v>5.6983662246324939E-3</v>
      </c>
      <c r="AL45" s="7">
        <f t="shared" si="5"/>
        <v>5.6023980157841203E-3</v>
      </c>
      <c r="AM45" s="7">
        <f t="shared" si="30"/>
        <v>6.2293038209248371E-3</v>
      </c>
      <c r="AN45" s="7">
        <f t="shared" si="31"/>
        <v>6.4280354938310181E-3</v>
      </c>
      <c r="AO45" s="7">
        <f t="shared" si="32"/>
        <v>6.3355866278450067E-3</v>
      </c>
      <c r="AP45" s="7">
        <f t="shared" si="33"/>
        <v>6.6526580997422272E-3</v>
      </c>
      <c r="AQ45" s="7">
        <f t="shared" si="34"/>
        <v>6.9667221013756811E-3</v>
      </c>
      <c r="AR45" s="7">
        <f t="shared" si="35"/>
        <v>6.5621828428373934E-3</v>
      </c>
      <c r="AS45" s="7">
        <f t="shared" si="12"/>
        <v>6.7343076752769517E-3</v>
      </c>
      <c r="AT45" s="7">
        <f t="shared" si="13"/>
        <v>5.9215022166427102E-3</v>
      </c>
      <c r="AU45" s="7">
        <f t="shared" si="36"/>
        <v>6.093962621399036E-3</v>
      </c>
      <c r="AV45" s="7">
        <f t="shared" si="37"/>
        <v>6.3531909711496562E-3</v>
      </c>
      <c r="AW45" s="7">
        <f t="shared" si="38"/>
        <v>6.7275832705551777E-3</v>
      </c>
    </row>
    <row r="46" spans="1:49" x14ac:dyDescent="0.25">
      <c r="A46">
        <v>2060</v>
      </c>
      <c r="B46" s="3">
        <v>6.3697740000000005</v>
      </c>
      <c r="C46" s="3">
        <v>93.735434999999995</v>
      </c>
      <c r="D46">
        <v>13.912827999999999</v>
      </c>
      <c r="E46">
        <v>13.708342</v>
      </c>
      <c r="F46">
        <v>14.880469</v>
      </c>
      <c r="G46">
        <v>14.130817</v>
      </c>
      <c r="H46">
        <v>14.323487999999999</v>
      </c>
      <c r="I46">
        <v>14.335724000000001</v>
      </c>
      <c r="J46">
        <v>15.025174</v>
      </c>
      <c r="K46">
        <v>15.214031</v>
      </c>
      <c r="L46">
        <v>15.065289</v>
      </c>
      <c r="M46">
        <v>14.812279999999999</v>
      </c>
      <c r="N46">
        <v>15.031567000000001</v>
      </c>
      <c r="O46">
        <v>15.706521</v>
      </c>
      <c r="P46">
        <v>15.073199000000001</v>
      </c>
      <c r="Q46">
        <v>15.091732</v>
      </c>
      <c r="R46">
        <v>15.159475</v>
      </c>
      <c r="S46" s="7">
        <f t="shared" si="15"/>
        <v>8.5382953611725139</v>
      </c>
      <c r="T46" s="7">
        <f t="shared" si="16"/>
        <v>8.3080541139977804</v>
      </c>
      <c r="U46" s="7">
        <f t="shared" si="17"/>
        <v>9.6268917201362996</v>
      </c>
      <c r="V46" s="7">
        <f t="shared" si="18"/>
        <v>8.7836655726719748</v>
      </c>
      <c r="W46" s="7">
        <f t="shared" si="19"/>
        <v>9.0004734394912749</v>
      </c>
      <c r="X46" s="7">
        <f t="shared" si="20"/>
        <v>9.0142402712311398</v>
      </c>
      <c r="Y46" s="7">
        <f t="shared" si="21"/>
        <v>9.7895544205801208</v>
      </c>
      <c r="Z46" s="7">
        <f t="shared" si="22"/>
        <v>10.001797316294187</v>
      </c>
      <c r="AA46" s="7">
        <f t="shared" si="23"/>
        <v>9.8346416352992563</v>
      </c>
      <c r="AB46" s="7">
        <f t="shared" si="24"/>
        <v>9.5502287963858556</v>
      </c>
      <c r="AC46" s="7">
        <f t="shared" si="25"/>
        <v>9.79674000119733</v>
      </c>
      <c r="AD46" s="7">
        <f t="shared" si="26"/>
        <v>10.55500010608791</v>
      </c>
      <c r="AE46" s="7">
        <f t="shared" si="27"/>
        <v>9.8435317644122868</v>
      </c>
      <c r="AF46" s="7">
        <f t="shared" si="28"/>
        <v>9.8643607940200511</v>
      </c>
      <c r="AG46" s="7">
        <f t="shared" si="29"/>
        <v>9.9404916555331635</v>
      </c>
      <c r="AH46">
        <v>6.8159999999999998E-2</v>
      </c>
      <c r="AI46" s="7">
        <f t="shared" si="2"/>
        <v>5.8197021181751853E-3</v>
      </c>
      <c r="AJ46" s="7">
        <f t="shared" si="3"/>
        <v>5.6627696841008868E-3</v>
      </c>
      <c r="AK46" s="7">
        <f t="shared" si="4"/>
        <v>6.561689396444902E-3</v>
      </c>
      <c r="AL46" s="7">
        <f t="shared" si="5"/>
        <v>5.9869464543332177E-3</v>
      </c>
      <c r="AM46" s="7">
        <f t="shared" si="30"/>
        <v>6.1347226963572535E-3</v>
      </c>
      <c r="AN46" s="7">
        <f t="shared" si="31"/>
        <v>6.1441061688711452E-3</v>
      </c>
      <c r="AO46" s="7">
        <f t="shared" si="32"/>
        <v>6.6725602930674099E-3</v>
      </c>
      <c r="AP46" s="7">
        <f t="shared" si="33"/>
        <v>6.817225050786118E-3</v>
      </c>
      <c r="AQ46" s="7">
        <f t="shared" si="34"/>
        <v>6.7032917386199735E-3</v>
      </c>
      <c r="AR46" s="7">
        <f t="shared" si="35"/>
        <v>6.509435947616599E-3</v>
      </c>
      <c r="AS46" s="7">
        <f t="shared" si="12"/>
        <v>6.6774579848160997E-3</v>
      </c>
      <c r="AT46" s="7">
        <f t="shared" si="13"/>
        <v>7.1942880723095196E-3</v>
      </c>
      <c r="AU46" s="7">
        <f t="shared" si="36"/>
        <v>6.7093512506234141E-3</v>
      </c>
      <c r="AV46" s="7">
        <f t="shared" si="37"/>
        <v>6.723548317204067E-3</v>
      </c>
      <c r="AW46" s="7">
        <f t="shared" si="38"/>
        <v>6.7754391124114043E-3</v>
      </c>
    </row>
    <row r="47" spans="1:49" x14ac:dyDescent="0.25">
      <c r="A47">
        <v>2050</v>
      </c>
      <c r="B47" s="3">
        <v>6.4231819999999997</v>
      </c>
      <c r="C47" s="3">
        <v>93.698201999999995</v>
      </c>
      <c r="D47">
        <v>13.703512999999999</v>
      </c>
      <c r="E47">
        <v>13.023828</v>
      </c>
      <c r="F47">
        <v>13.924154</v>
      </c>
      <c r="G47">
        <v>13.67909</v>
      </c>
      <c r="H47">
        <v>13.822594</v>
      </c>
      <c r="I47">
        <v>14.073945</v>
      </c>
      <c r="J47">
        <v>14.77322</v>
      </c>
      <c r="K47">
        <v>15.540646000000001</v>
      </c>
      <c r="L47">
        <v>15.50977</v>
      </c>
      <c r="M47">
        <v>15.534022999999999</v>
      </c>
      <c r="N47">
        <v>15.597431</v>
      </c>
      <c r="O47">
        <v>15.288131</v>
      </c>
      <c r="P47">
        <v>14.933424</v>
      </c>
      <c r="Q47">
        <v>14.748609</v>
      </c>
      <c r="R47">
        <v>14.972754</v>
      </c>
      <c r="S47" s="7">
        <f t="shared" si="15"/>
        <v>8.2486237910463718</v>
      </c>
      <c r="T47" s="7">
        <f t="shared" si="16"/>
        <v>7.4822408750125424</v>
      </c>
      <c r="U47" s="7">
        <f t="shared" si="17"/>
        <v>8.4972458994318885</v>
      </c>
      <c r="V47" s="7">
        <f t="shared" si="18"/>
        <v>8.2210986225664691</v>
      </c>
      <c r="W47" s="7">
        <f t="shared" si="19"/>
        <v>8.3828162452659587</v>
      </c>
      <c r="X47" s="7">
        <f t="shared" si="20"/>
        <v>8.6659875085873015</v>
      </c>
      <c r="Y47" s="7">
        <f t="shared" si="21"/>
        <v>9.453243983238762</v>
      </c>
      <c r="Z47" s="7">
        <f t="shared" si="22"/>
        <v>10.316305116894757</v>
      </c>
      <c r="AA47" s="7">
        <f t="shared" si="23"/>
        <v>10.281599998147819</v>
      </c>
      <c r="AB47" s="7">
        <f t="shared" si="24"/>
        <v>10.308860889988495</v>
      </c>
      <c r="AC47" s="7">
        <f t="shared" si="25"/>
        <v>10.38012830054058</v>
      </c>
      <c r="AD47" s="7">
        <f t="shared" si="26"/>
        <v>10.032428482285477</v>
      </c>
      <c r="AE47" s="7">
        <f t="shared" si="27"/>
        <v>9.6334918396704854</v>
      </c>
      <c r="AF47" s="7">
        <f t="shared" si="28"/>
        <v>9.4255500668083521</v>
      </c>
      <c r="AG47" s="7">
        <f t="shared" si="29"/>
        <v>9.6777361764280112</v>
      </c>
      <c r="AH47">
        <v>6.6890000000000005E-2</v>
      </c>
      <c r="AI47" s="7">
        <f t="shared" si="2"/>
        <v>5.5175044538309185E-3</v>
      </c>
      <c r="AJ47" s="7">
        <f t="shared" si="3"/>
        <v>5.0048709212958901E-3</v>
      </c>
      <c r="AK47" s="7">
        <f t="shared" si="4"/>
        <v>5.68380778212999E-3</v>
      </c>
      <c r="AL47" s="7">
        <f t="shared" si="5"/>
        <v>5.4990928686347116E-3</v>
      </c>
      <c r="AM47" s="7">
        <f t="shared" si="30"/>
        <v>5.6072657864583994E-3</v>
      </c>
      <c r="AN47" s="7">
        <f t="shared" si="31"/>
        <v>5.7966790444940464E-3</v>
      </c>
      <c r="AO47" s="7">
        <f t="shared" si="32"/>
        <v>6.3232749003884082E-3</v>
      </c>
      <c r="AP47" s="7">
        <f t="shared" si="33"/>
        <v>6.9005764926909031E-3</v>
      </c>
      <c r="AQ47" s="7">
        <f t="shared" si="34"/>
        <v>6.8773622387610766E-3</v>
      </c>
      <c r="AR47" s="7">
        <f t="shared" si="35"/>
        <v>6.8955970493133041E-3</v>
      </c>
      <c r="AS47" s="7">
        <f t="shared" si="12"/>
        <v>6.9432678202315948E-3</v>
      </c>
      <c r="AT47" s="7">
        <f t="shared" si="13"/>
        <v>6.7106914118007554E-3</v>
      </c>
      <c r="AU47" s="7">
        <f t="shared" si="36"/>
        <v>6.4438426915555879E-3</v>
      </c>
      <c r="AV47" s="7">
        <f t="shared" si="37"/>
        <v>6.3047504396881067E-3</v>
      </c>
      <c r="AW47" s="7">
        <f t="shared" si="38"/>
        <v>6.4734377284126976E-3</v>
      </c>
    </row>
    <row r="48" spans="1:49" x14ac:dyDescent="0.25">
      <c r="A48">
        <v>2040</v>
      </c>
      <c r="B48" s="3">
        <v>6.3231809999999999</v>
      </c>
      <c r="C48" s="3">
        <v>93.730842999999993</v>
      </c>
      <c r="D48">
        <v>14.080056000000001</v>
      </c>
      <c r="E48">
        <v>13.772821</v>
      </c>
      <c r="F48">
        <v>14.773868999999999</v>
      </c>
      <c r="G48">
        <v>14.026021</v>
      </c>
      <c r="H48">
        <v>14.171644000000001</v>
      </c>
      <c r="I48">
        <v>14.443035</v>
      </c>
      <c r="J48">
        <v>14.554508</v>
      </c>
      <c r="K48">
        <v>14.928115999999999</v>
      </c>
      <c r="L48">
        <v>15.010726999999999</v>
      </c>
      <c r="M48">
        <v>14.581550999999999</v>
      </c>
      <c r="N48">
        <v>15.233999000000001</v>
      </c>
      <c r="O48">
        <v>15.278592</v>
      </c>
      <c r="P48">
        <v>15.245032</v>
      </c>
      <c r="Q48">
        <v>15.394982000000001</v>
      </c>
      <c r="R48">
        <v>15.241693</v>
      </c>
      <c r="S48" s="7">
        <f t="shared" si="15"/>
        <v>8.7801893374052113</v>
      </c>
      <c r="T48" s="7">
        <f t="shared" si="16"/>
        <v>8.4342775012121152</v>
      </c>
      <c r="U48" s="7">
        <f t="shared" si="17"/>
        <v>9.5607848388783019</v>
      </c>
      <c r="V48" s="7">
        <f t="shared" si="18"/>
        <v>8.7193630688752783</v>
      </c>
      <c r="W48" s="7">
        <f t="shared" si="19"/>
        <v>8.8832776259748414</v>
      </c>
      <c r="X48" s="7">
        <f t="shared" si="20"/>
        <v>9.1886666202585818</v>
      </c>
      <c r="Y48" s="7">
        <f t="shared" si="21"/>
        <v>9.3140698276023173</v>
      </c>
      <c r="Z48" s="7">
        <f t="shared" si="22"/>
        <v>9.7342198634355217</v>
      </c>
      <c r="AA48" s="7">
        <f t="shared" si="23"/>
        <v>9.8270917734115422</v>
      </c>
      <c r="AB48" s="7">
        <f t="shared" si="24"/>
        <v>9.3444892371683359</v>
      </c>
      <c r="AC48" s="7">
        <f t="shared" si="25"/>
        <v>10.078040934363665</v>
      </c>
      <c r="AD48" s="7">
        <f t="shared" si="26"/>
        <v>10.128152154354561</v>
      </c>
      <c r="AE48" s="7">
        <f t="shared" si="27"/>
        <v>10.090439525157148</v>
      </c>
      <c r="AF48" s="7">
        <f t="shared" si="28"/>
        <v>10.258929933486057</v>
      </c>
      <c r="AG48" s="7">
        <f t="shared" si="29"/>
        <v>10.086687266762288</v>
      </c>
      <c r="AH48">
        <v>8.8340000000000002E-2</v>
      </c>
      <c r="AI48" s="7">
        <f t="shared" si="2"/>
        <v>7.7564192606637637E-3</v>
      </c>
      <c r="AJ48" s="7">
        <f t="shared" si="3"/>
        <v>7.4508407445707829E-3</v>
      </c>
      <c r="AK48" s="7">
        <f t="shared" si="4"/>
        <v>8.4459973266650928E-3</v>
      </c>
      <c r="AL48" s="7">
        <f t="shared" si="5"/>
        <v>7.7026853350444209E-3</v>
      </c>
      <c r="AM48" s="7">
        <f t="shared" si="30"/>
        <v>7.8474874547861742E-3</v>
      </c>
      <c r="AN48" s="7">
        <f t="shared" si="31"/>
        <v>8.1172680923364323E-3</v>
      </c>
      <c r="AO48" s="7">
        <f t="shared" si="32"/>
        <v>8.2280492857038871E-3</v>
      </c>
      <c r="AP48" s="7">
        <f t="shared" si="33"/>
        <v>8.5992098273589401E-3</v>
      </c>
      <c r="AQ48" s="7">
        <f t="shared" si="34"/>
        <v>8.6812528726317555E-3</v>
      </c>
      <c r="AR48" s="7">
        <f t="shared" si="35"/>
        <v>8.2549217921145078E-3</v>
      </c>
      <c r="AS48" s="7">
        <f t="shared" si="12"/>
        <v>8.902941361416861E-3</v>
      </c>
      <c r="AT48" s="7">
        <f t="shared" si="13"/>
        <v>8.9472096131568198E-3</v>
      </c>
      <c r="AU48" s="7">
        <f t="shared" si="36"/>
        <v>8.913894276523825E-3</v>
      </c>
      <c r="AV48" s="7">
        <f t="shared" si="37"/>
        <v>9.0627387032415838E-3</v>
      </c>
      <c r="AW48" s="7">
        <f t="shared" si="38"/>
        <v>8.9105795314578049E-3</v>
      </c>
    </row>
    <row r="49" spans="1:49" x14ac:dyDescent="0.25">
      <c r="A49">
        <v>2030</v>
      </c>
      <c r="B49" s="3">
        <v>6.5187040000000005</v>
      </c>
      <c r="C49" s="3">
        <v>93.706981999999996</v>
      </c>
      <c r="D49">
        <v>13.698767999999999</v>
      </c>
      <c r="E49">
        <v>13.468794000000001</v>
      </c>
      <c r="F49">
        <v>13.547974</v>
      </c>
      <c r="G49">
        <v>13.691205</v>
      </c>
      <c r="H49">
        <v>14.348758999999999</v>
      </c>
      <c r="I49">
        <v>14.249981999999999</v>
      </c>
      <c r="J49">
        <v>14.655381999999999</v>
      </c>
      <c r="K49">
        <v>15.127942000000001</v>
      </c>
      <c r="L49">
        <v>15.112133</v>
      </c>
      <c r="M49">
        <v>15.218921999999999</v>
      </c>
      <c r="N49">
        <v>15.297871000000001</v>
      </c>
      <c r="O49">
        <v>15.105129</v>
      </c>
      <c r="P49">
        <v>15.176064999999999</v>
      </c>
      <c r="Q49">
        <v>14.332195</v>
      </c>
      <c r="R49">
        <v>14.800989</v>
      </c>
      <c r="S49" s="7">
        <f t="shared" si="15"/>
        <v>8.1334663307797701</v>
      </c>
      <c r="T49" s="7">
        <f t="shared" si="16"/>
        <v>7.8742925200247385</v>
      </c>
      <c r="U49" s="7">
        <f t="shared" si="17"/>
        <v>7.9635359460594977</v>
      </c>
      <c r="V49" s="7">
        <f t="shared" si="18"/>
        <v>8.1249444561010762</v>
      </c>
      <c r="W49" s="7">
        <f t="shared" si="19"/>
        <v>8.8655109647311221</v>
      </c>
      <c r="X49" s="7">
        <f t="shared" si="20"/>
        <v>8.7543098056152022</v>
      </c>
      <c r="Y49" s="7">
        <f t="shared" si="21"/>
        <v>9.2105977057935089</v>
      </c>
      <c r="Z49" s="7">
        <f t="shared" si="22"/>
        <v>9.7421314168566564</v>
      </c>
      <c r="AA49" s="7">
        <f t="shared" si="23"/>
        <v>9.72435550429587</v>
      </c>
      <c r="AB49" s="7">
        <f t="shared" si="24"/>
        <v>9.8444228418420643</v>
      </c>
      <c r="AC49" s="7">
        <f t="shared" si="25"/>
        <v>9.9331763431665046</v>
      </c>
      <c r="AD49" s="7">
        <f t="shared" si="26"/>
        <v>9.7164799532337529</v>
      </c>
      <c r="AE49" s="7">
        <f t="shared" si="27"/>
        <v>9.7962391972328025</v>
      </c>
      <c r="AF49" s="7">
        <f t="shared" si="28"/>
        <v>8.8468646783405358</v>
      </c>
      <c r="AG49" s="7">
        <f t="shared" si="29"/>
        <v>9.3744154209391617</v>
      </c>
      <c r="AH49">
        <v>8.3460000000000006E-2</v>
      </c>
      <c r="AI49" s="7">
        <f t="shared" si="2"/>
        <v>6.788190999668796E-3</v>
      </c>
      <c r="AJ49" s="7">
        <f t="shared" si="3"/>
        <v>6.5718845372126477E-3</v>
      </c>
      <c r="AK49" s="7">
        <f t="shared" si="4"/>
        <v>6.6463671005812571E-3</v>
      </c>
      <c r="AL49" s="7">
        <f t="shared" si="5"/>
        <v>6.7810786430619581E-3</v>
      </c>
      <c r="AM49" s="7">
        <f t="shared" si="30"/>
        <v>7.3991554511645954E-3</v>
      </c>
      <c r="AN49" s="7">
        <f t="shared" si="31"/>
        <v>7.3063469637664477E-3</v>
      </c>
      <c r="AO49" s="7">
        <f t="shared" si="32"/>
        <v>7.6871648452552632E-3</v>
      </c>
      <c r="AP49" s="7">
        <f t="shared" si="33"/>
        <v>8.130782880508565E-3</v>
      </c>
      <c r="AQ49" s="7">
        <f t="shared" si="34"/>
        <v>8.1159471038853345E-3</v>
      </c>
      <c r="AR49" s="7">
        <f t="shared" si="35"/>
        <v>8.2161553038013879E-3</v>
      </c>
      <c r="AS49" s="7">
        <f t="shared" si="12"/>
        <v>8.2902289760067652E-3</v>
      </c>
      <c r="AT49" s="7">
        <f t="shared" si="13"/>
        <v>8.10937416896889E-3</v>
      </c>
      <c r="AU49" s="7">
        <f t="shared" si="36"/>
        <v>8.1759412340104975E-3</v>
      </c>
      <c r="AV49" s="7">
        <f t="shared" si="37"/>
        <v>7.3835932605430124E-3</v>
      </c>
      <c r="AW49" s="7">
        <f t="shared" si="38"/>
        <v>7.823887110315824E-3</v>
      </c>
    </row>
    <row r="50" spans="1:49" x14ac:dyDescent="0.25">
      <c r="A50">
        <v>2020</v>
      </c>
      <c r="B50" s="3">
        <v>6.3076019999999993</v>
      </c>
      <c r="C50" s="3">
        <v>93.696275999999997</v>
      </c>
      <c r="D50">
        <v>13.54524</v>
      </c>
      <c r="E50">
        <v>13.355613999999999</v>
      </c>
      <c r="F50">
        <v>13.822006</v>
      </c>
      <c r="G50">
        <v>13.302994999999999</v>
      </c>
      <c r="H50">
        <v>13.529309</v>
      </c>
      <c r="I50">
        <v>13.871679</v>
      </c>
      <c r="J50">
        <v>14.248201999999999</v>
      </c>
      <c r="K50">
        <v>15.223424</v>
      </c>
      <c r="L50">
        <v>15.364247000000001</v>
      </c>
      <c r="M50">
        <v>14.826549999999999</v>
      </c>
      <c r="N50">
        <v>15.34891</v>
      </c>
      <c r="O50">
        <v>14.937487000000001</v>
      </c>
      <c r="P50">
        <v>14.991035999999999</v>
      </c>
      <c r="Q50">
        <v>15.111666</v>
      </c>
      <c r="R50">
        <v>14.323903</v>
      </c>
      <c r="S50" s="7">
        <f t="shared" si="15"/>
        <v>8.2016201146217433</v>
      </c>
      <c r="T50" s="7">
        <f t="shared" si="16"/>
        <v>7.9878204615113422</v>
      </c>
      <c r="U50" s="7">
        <f t="shared" si="17"/>
        <v>8.5135644299873796</v>
      </c>
      <c r="V50" s="7">
        <f t="shared" si="18"/>
        <v>7.9284832809243015</v>
      </c>
      <c r="W50" s="7">
        <f t="shared" si="19"/>
        <v>8.1836604498011347</v>
      </c>
      <c r="X50" s="7">
        <f t="shared" si="20"/>
        <v>8.5695380515139945</v>
      </c>
      <c r="Y50" s="7">
        <f t="shared" si="21"/>
        <v>8.9936907880286778</v>
      </c>
      <c r="Z50" s="7">
        <f t="shared" si="22"/>
        <v>10.091217105571671</v>
      </c>
      <c r="AA50" s="7">
        <f t="shared" si="23"/>
        <v>10.249574706223367</v>
      </c>
      <c r="AB50" s="7">
        <f t="shared" si="24"/>
        <v>9.6447549033791766</v>
      </c>
      <c r="AC50" s="7">
        <f t="shared" si="25"/>
        <v>10.232329561895769</v>
      </c>
      <c r="AD50" s="7">
        <f t="shared" si="26"/>
        <v>9.7695786257996353</v>
      </c>
      <c r="AE50" s="7">
        <f t="shared" si="27"/>
        <v>9.8298236339068801</v>
      </c>
      <c r="AF50" s="7">
        <f t="shared" si="28"/>
        <v>9.9655208750809603</v>
      </c>
      <c r="AG50" s="7">
        <f t="shared" si="29"/>
        <v>9.0789403301326193</v>
      </c>
      <c r="AH50">
        <v>4.4240000000000002E-2</v>
      </c>
      <c r="AI50" s="7">
        <f t="shared" si="2"/>
        <v>3.6283967387086597E-3</v>
      </c>
      <c r="AJ50" s="7">
        <f t="shared" si="3"/>
        <v>3.5338117721726179E-3</v>
      </c>
      <c r="AK50" s="7">
        <f t="shared" si="4"/>
        <v>3.766400903826417E-3</v>
      </c>
      <c r="AL50" s="7">
        <f t="shared" si="5"/>
        <v>3.5075610034809111E-3</v>
      </c>
      <c r="AM50" s="7">
        <f t="shared" si="30"/>
        <v>3.620451382992022E-3</v>
      </c>
      <c r="AN50" s="7">
        <f t="shared" si="31"/>
        <v>3.7911636339897914E-3</v>
      </c>
      <c r="AO50" s="7">
        <f t="shared" si="32"/>
        <v>3.978808804623887E-3</v>
      </c>
      <c r="AP50" s="7">
        <f t="shared" si="33"/>
        <v>4.4643544475049075E-3</v>
      </c>
      <c r="AQ50" s="7">
        <f t="shared" si="34"/>
        <v>4.5344118500332178E-3</v>
      </c>
      <c r="AR50" s="7">
        <f t="shared" si="35"/>
        <v>4.2668395692549476E-3</v>
      </c>
      <c r="AS50" s="7">
        <f t="shared" si="12"/>
        <v>4.5267825981826883E-3</v>
      </c>
      <c r="AT50" s="7">
        <f t="shared" si="13"/>
        <v>4.3220615840537588E-3</v>
      </c>
      <c r="AU50" s="7">
        <f t="shared" si="36"/>
        <v>4.3487139756404032E-3</v>
      </c>
      <c r="AV50" s="7">
        <f t="shared" si="37"/>
        <v>4.408746435135817E-3</v>
      </c>
      <c r="AW50" s="7">
        <f t="shared" si="38"/>
        <v>4.0165232020506706E-3</v>
      </c>
    </row>
    <row r="51" spans="1:49" x14ac:dyDescent="0.25">
      <c r="A51">
        <v>2010</v>
      </c>
      <c r="B51" s="3">
        <v>6.4089720000000003</v>
      </c>
      <c r="C51" s="3">
        <v>93.725392999999997</v>
      </c>
      <c r="D51">
        <v>13.711645000000001</v>
      </c>
      <c r="E51">
        <v>13.716808</v>
      </c>
      <c r="F51">
        <v>13.892751000000001</v>
      </c>
      <c r="G51">
        <v>13.375833999999999</v>
      </c>
      <c r="H51">
        <v>13.468761000000001</v>
      </c>
      <c r="I51">
        <v>13.902556000000001</v>
      </c>
      <c r="J51">
        <v>14.385967000000001</v>
      </c>
      <c r="K51">
        <v>14.896108999999999</v>
      </c>
      <c r="L51">
        <v>14.869597000000001</v>
      </c>
      <c r="M51">
        <v>14.643368000000001</v>
      </c>
      <c r="N51">
        <v>14.94153</v>
      </c>
      <c r="O51">
        <v>14.766139000000001</v>
      </c>
      <c r="P51">
        <v>14.628276</v>
      </c>
      <c r="Q51">
        <v>15.063632</v>
      </c>
      <c r="R51">
        <v>14.899326</v>
      </c>
      <c r="S51" s="7">
        <f t="shared" si="15"/>
        <v>8.2691254494033952</v>
      </c>
      <c r="T51" s="7">
        <f t="shared" si="16"/>
        <v>8.274940727534922</v>
      </c>
      <c r="U51" s="7">
        <f t="shared" si="17"/>
        <v>8.4730858026864588</v>
      </c>
      <c r="V51" s="7">
        <f t="shared" si="18"/>
        <v>7.8907954646698917</v>
      </c>
      <c r="W51" s="7">
        <f t="shared" si="19"/>
        <v>7.9955069497894122</v>
      </c>
      <c r="X51" s="7">
        <f t="shared" si="20"/>
        <v>8.4841265977553526</v>
      </c>
      <c r="Y51" s="7">
        <f t="shared" si="21"/>
        <v>9.0282706403693496</v>
      </c>
      <c r="Z51" s="7">
        <f t="shared" si="22"/>
        <v>9.6020903281503696</v>
      </c>
      <c r="AA51" s="7">
        <f t="shared" si="23"/>
        <v>9.5722794664951874</v>
      </c>
      <c r="AB51" s="7">
        <f t="shared" si="24"/>
        <v>9.3178543921500516</v>
      </c>
      <c r="AC51" s="7">
        <f t="shared" si="25"/>
        <v>9.6531603540088877</v>
      </c>
      <c r="AD51" s="7">
        <f t="shared" si="26"/>
        <v>9.4559373268819638</v>
      </c>
      <c r="AE51" s="7">
        <f t="shared" si="27"/>
        <v>9.30087842869154</v>
      </c>
      <c r="AF51" s="7">
        <f t="shared" si="28"/>
        <v>9.7904315487294689</v>
      </c>
      <c r="AG51" s="7">
        <f t="shared" si="29"/>
        <v>9.6057075382692521</v>
      </c>
      <c r="AH51">
        <v>3.9070000000000001E-2</v>
      </c>
      <c r="AI51" s="7">
        <f t="shared" si="2"/>
        <v>3.2307473130819063E-3</v>
      </c>
      <c r="AJ51" s="7">
        <f t="shared" si="3"/>
        <v>3.2330193422478943E-3</v>
      </c>
      <c r="AK51" s="7">
        <f t="shared" si="4"/>
        <v>3.3104346231095992E-3</v>
      </c>
      <c r="AL51" s="7">
        <f t="shared" si="5"/>
        <v>3.0829337880465268E-3</v>
      </c>
      <c r="AM51" s="7">
        <f t="shared" si="30"/>
        <v>3.1238445652827236E-3</v>
      </c>
      <c r="AN51" s="7">
        <f t="shared" si="31"/>
        <v>3.3147482617430163E-3</v>
      </c>
      <c r="AO51" s="7">
        <f t="shared" si="32"/>
        <v>3.5273453391923048E-3</v>
      </c>
      <c r="AP51" s="7">
        <f t="shared" si="33"/>
        <v>3.751536691208349E-3</v>
      </c>
      <c r="AQ51" s="7">
        <f t="shared" si="34"/>
        <v>3.7398895875596699E-3</v>
      </c>
      <c r="AR51" s="7">
        <f t="shared" si="35"/>
        <v>3.6404857110130251E-3</v>
      </c>
      <c r="AS51" s="7">
        <f t="shared" si="12"/>
        <v>3.7714897503112726E-3</v>
      </c>
      <c r="AT51" s="7">
        <f t="shared" si="13"/>
        <v>3.6944347136127829E-3</v>
      </c>
      <c r="AU51" s="7">
        <f t="shared" si="36"/>
        <v>3.6338532020897844E-3</v>
      </c>
      <c r="AV51" s="7">
        <f t="shared" si="37"/>
        <v>3.8251216060886033E-3</v>
      </c>
      <c r="AW51" s="7">
        <f t="shared" si="38"/>
        <v>3.7529499352017969E-3</v>
      </c>
    </row>
    <row r="52" spans="1:49" x14ac:dyDescent="0.25">
      <c r="A52">
        <v>2000</v>
      </c>
      <c r="B52" s="3">
        <v>6.6548170000000004</v>
      </c>
      <c r="C52" s="3">
        <v>93.672650000000004</v>
      </c>
      <c r="D52">
        <v>13.184495</v>
      </c>
      <c r="E52">
        <v>13.353187</v>
      </c>
      <c r="F52">
        <v>13.638717</v>
      </c>
      <c r="G52">
        <v>13.567408</v>
      </c>
      <c r="H52">
        <v>13.794433</v>
      </c>
      <c r="I52">
        <v>13.815795</v>
      </c>
      <c r="J52">
        <v>14.317917</v>
      </c>
      <c r="K52">
        <v>14.690022000000001</v>
      </c>
      <c r="L52">
        <v>15.085891</v>
      </c>
      <c r="M52">
        <v>14.707070999999999</v>
      </c>
      <c r="N52">
        <v>15.284732999999999</v>
      </c>
      <c r="O52">
        <v>14.487747000000001</v>
      </c>
      <c r="P52">
        <v>15.101666</v>
      </c>
      <c r="Q52">
        <v>14.364366</v>
      </c>
      <c r="R52">
        <v>14.938015</v>
      </c>
      <c r="S52" s="7">
        <f t="shared" si="15"/>
        <v>7.4049260655731297</v>
      </c>
      <c r="T52" s="7">
        <f t="shared" si="16"/>
        <v>7.5952628539421942</v>
      </c>
      <c r="U52" s="7">
        <f t="shared" si="17"/>
        <v>7.9173186703828602</v>
      </c>
      <c r="V52" s="7">
        <f t="shared" si="18"/>
        <v>7.8369006180656742</v>
      </c>
      <c r="W52" s="7">
        <f t="shared" si="19"/>
        <v>8.0928958476874282</v>
      </c>
      <c r="X52" s="7">
        <f t="shared" si="20"/>
        <v>8.1169792987603113</v>
      </c>
      <c r="Y52" s="7">
        <f t="shared" si="21"/>
        <v>8.6828465981342902</v>
      </c>
      <c r="Z52" s="7">
        <f t="shared" si="22"/>
        <v>9.1019146485641578</v>
      </c>
      <c r="AA52" s="7">
        <f t="shared" si="23"/>
        <v>9.547487909317887</v>
      </c>
      <c r="AB52" s="7">
        <f t="shared" si="24"/>
        <v>9.121109755558745</v>
      </c>
      <c r="AC52" s="7">
        <f t="shared" si="25"/>
        <v>9.7711956926740502</v>
      </c>
      <c r="AD52" s="7">
        <f t="shared" si="26"/>
        <v>8.8741398641263238</v>
      </c>
      <c r="AE52" s="7">
        <f t="shared" si="27"/>
        <v>9.5652380684154235</v>
      </c>
      <c r="AF52" s="7">
        <f t="shared" si="28"/>
        <v>8.7351707312456153</v>
      </c>
      <c r="AG52" s="7">
        <f t="shared" si="29"/>
        <v>9.3810761009893682</v>
      </c>
      <c r="AH52">
        <v>3.7490000000000002E-2</v>
      </c>
      <c r="AI52" s="7">
        <f t="shared" si="2"/>
        <v>2.7761067819833661E-3</v>
      </c>
      <c r="AJ52" s="7">
        <f t="shared" si="3"/>
        <v>2.8474640439429288E-3</v>
      </c>
      <c r="AK52" s="7">
        <f t="shared" si="4"/>
        <v>2.9682027695265346E-3</v>
      </c>
      <c r="AL52" s="7">
        <f t="shared" si="5"/>
        <v>2.9380540417128214E-3</v>
      </c>
      <c r="AM52" s="7">
        <f t="shared" si="30"/>
        <v>3.0340266532980168E-3</v>
      </c>
      <c r="AN52" s="7">
        <f t="shared" si="31"/>
        <v>3.0430555391052412E-3</v>
      </c>
      <c r="AO52" s="7">
        <f t="shared" si="32"/>
        <v>3.2551991896405457E-3</v>
      </c>
      <c r="AP52" s="7">
        <f t="shared" si="33"/>
        <v>3.4123078017467027E-3</v>
      </c>
      <c r="AQ52" s="7">
        <f t="shared" si="34"/>
        <v>3.5793532172032762E-3</v>
      </c>
      <c r="AR52" s="7">
        <f t="shared" si="35"/>
        <v>3.4195040473589738E-3</v>
      </c>
      <c r="AS52" s="7">
        <f t="shared" si="12"/>
        <v>3.6632212651835018E-3</v>
      </c>
      <c r="AT52" s="7">
        <f t="shared" si="13"/>
        <v>3.3269150350609591E-3</v>
      </c>
      <c r="AU52" s="7">
        <f t="shared" si="36"/>
        <v>3.5860077518489425E-3</v>
      </c>
      <c r="AV52" s="7">
        <f t="shared" si="37"/>
        <v>3.2748155071439817E-3</v>
      </c>
      <c r="AW52" s="7">
        <f t="shared" si="38"/>
        <v>3.5169654302609145E-3</v>
      </c>
    </row>
    <row r="53" spans="1:49" x14ac:dyDescent="0.25">
      <c r="A53">
        <v>1990</v>
      </c>
      <c r="B53" s="3">
        <v>6.5535069999999997</v>
      </c>
      <c r="C53" s="3">
        <v>93.673394999999999</v>
      </c>
      <c r="D53">
        <v>13.735602</v>
      </c>
      <c r="E53">
        <v>13.311664</v>
      </c>
      <c r="F53">
        <v>14.019399999999999</v>
      </c>
      <c r="G53">
        <v>13.548413999999999</v>
      </c>
      <c r="H53">
        <v>13.655055000000001</v>
      </c>
      <c r="I53">
        <v>14.078143000000001</v>
      </c>
      <c r="J53">
        <v>14.525069999999999</v>
      </c>
      <c r="K53">
        <v>14.416347</v>
      </c>
      <c r="L53">
        <v>14.707675</v>
      </c>
      <c r="M53">
        <v>14.273982</v>
      </c>
      <c r="N53">
        <v>14.713074000000001</v>
      </c>
      <c r="O53">
        <v>14.813636000000001</v>
      </c>
      <c r="P53">
        <v>14.560815</v>
      </c>
      <c r="Q53">
        <v>15.135923999999999</v>
      </c>
      <c r="R53">
        <v>14.242611</v>
      </c>
      <c r="S53" s="7">
        <f t="shared" si="15"/>
        <v>8.1413284265022998</v>
      </c>
      <c r="T53" s="7">
        <f t="shared" si="16"/>
        <v>7.6631830918999908</v>
      </c>
      <c r="U53" s="7">
        <f t="shared" si="17"/>
        <v>8.461246340315693</v>
      </c>
      <c r="V53" s="7">
        <f t="shared" si="18"/>
        <v>7.9302425478709724</v>
      </c>
      <c r="W53" s="7">
        <f t="shared" si="19"/>
        <v>8.0505053649916576</v>
      </c>
      <c r="X53" s="7">
        <f t="shared" si="20"/>
        <v>8.527448910652037</v>
      </c>
      <c r="Y53" s="7">
        <f t="shared" si="21"/>
        <v>9.0309405266490561</v>
      </c>
      <c r="Z53" s="7">
        <f t="shared" si="22"/>
        <v>8.9084879281030158</v>
      </c>
      <c r="AA53" s="7">
        <f t="shared" si="23"/>
        <v>9.2365605055779696</v>
      </c>
      <c r="AB53" s="7">
        <f t="shared" si="24"/>
        <v>8.7481151033410445</v>
      </c>
      <c r="AC53" s="7">
        <f t="shared" si="25"/>
        <v>9.2426391306520372</v>
      </c>
      <c r="AD53" s="7">
        <f t="shared" si="26"/>
        <v>9.3558509505605123</v>
      </c>
      <c r="AE53" s="7">
        <f t="shared" si="27"/>
        <v>9.0711951063263676</v>
      </c>
      <c r="AF53" s="7">
        <f t="shared" si="28"/>
        <v>9.7185661059880672</v>
      </c>
      <c r="AG53" s="7">
        <f t="shared" si="29"/>
        <v>8.7127714095033202</v>
      </c>
      <c r="AH53">
        <v>8.412E-2</v>
      </c>
      <c r="AI53" s="7">
        <f t="shared" si="2"/>
        <v>6.8484854723737344E-3</v>
      </c>
      <c r="AJ53" s="7">
        <f t="shared" si="3"/>
        <v>6.4462696169062727E-3</v>
      </c>
      <c r="AK53" s="7">
        <f t="shared" si="4"/>
        <v>7.1176004214735609E-3</v>
      </c>
      <c r="AL53" s="7">
        <f t="shared" si="5"/>
        <v>6.6709200312690623E-3</v>
      </c>
      <c r="AM53" s="7">
        <f t="shared" si="30"/>
        <v>6.7720851130309819E-3</v>
      </c>
      <c r="AN53" s="7">
        <f t="shared" si="31"/>
        <v>7.1732900236404938E-3</v>
      </c>
      <c r="AO53" s="7">
        <f t="shared" si="32"/>
        <v>7.5968271710171861E-3</v>
      </c>
      <c r="AP53" s="7">
        <f t="shared" si="33"/>
        <v>7.4938200451202574E-3</v>
      </c>
      <c r="AQ53" s="7">
        <f t="shared" si="34"/>
        <v>7.7697946972921884E-3</v>
      </c>
      <c r="AR53" s="7">
        <f t="shared" si="35"/>
        <v>7.358914424930486E-3</v>
      </c>
      <c r="AS53" s="7">
        <f t="shared" si="12"/>
        <v>7.7749080367044941E-3</v>
      </c>
      <c r="AT53" s="7">
        <f t="shared" si="13"/>
        <v>7.8701418196115026E-3</v>
      </c>
      <c r="AU53" s="7">
        <f t="shared" si="36"/>
        <v>7.6306893234417408E-3</v>
      </c>
      <c r="AV53" s="7">
        <f t="shared" si="37"/>
        <v>8.1752578083571625E-3</v>
      </c>
      <c r="AW53" s="7">
        <f t="shared" si="38"/>
        <v>7.3291833096741929E-3</v>
      </c>
    </row>
    <row r="54" spans="1:49" x14ac:dyDescent="0.25">
      <c r="A54">
        <v>1980</v>
      </c>
      <c r="B54" s="3">
        <v>6.5724630000000008</v>
      </c>
      <c r="C54" s="3">
        <v>93.678825000000003</v>
      </c>
      <c r="D54">
        <v>13.42699</v>
      </c>
      <c r="E54">
        <v>13.02763</v>
      </c>
      <c r="F54">
        <v>13.532038</v>
      </c>
      <c r="G54">
        <v>13.12236</v>
      </c>
      <c r="H54">
        <v>13.715921</v>
      </c>
      <c r="I54">
        <v>13.684037</v>
      </c>
      <c r="J54">
        <v>14.241909</v>
      </c>
      <c r="K54">
        <v>14.773720000000001</v>
      </c>
      <c r="L54">
        <v>15.216042</v>
      </c>
      <c r="M54">
        <v>14.32466</v>
      </c>
      <c r="N54">
        <v>14.867957000000001</v>
      </c>
      <c r="O54">
        <v>14.651698</v>
      </c>
      <c r="P54">
        <v>14.425653000000001</v>
      </c>
      <c r="Q54">
        <v>14.716525000000001</v>
      </c>
      <c r="R54">
        <v>14.377750000000001</v>
      </c>
      <c r="S54" s="7">
        <f t="shared" si="15"/>
        <v>7.7708911746108793</v>
      </c>
      <c r="T54" s="7">
        <f t="shared" si="16"/>
        <v>7.3203200502409844</v>
      </c>
      <c r="U54" s="7">
        <f t="shared" si="17"/>
        <v>7.8893652524848354</v>
      </c>
      <c r="V54" s="7">
        <f t="shared" si="18"/>
        <v>7.4272218257185143</v>
      </c>
      <c r="W54" s="7">
        <f t="shared" si="19"/>
        <v>8.096705513965512</v>
      </c>
      <c r="X54" s="7">
        <f t="shared" si="20"/>
        <v>8.060758263149717</v>
      </c>
      <c r="Y54" s="7">
        <f t="shared" si="21"/>
        <v>8.68947830858394</v>
      </c>
      <c r="Z54" s="7">
        <f t="shared" si="22"/>
        <v>9.2883415410131001</v>
      </c>
      <c r="AA54" s="7">
        <f t="shared" si="23"/>
        <v>9.7860716953931259</v>
      </c>
      <c r="AB54" s="7">
        <f t="shared" si="24"/>
        <v>8.7826939469886991</v>
      </c>
      <c r="AC54" s="7">
        <f t="shared" si="25"/>
        <v>9.3944107593499488</v>
      </c>
      <c r="AD54" s="7">
        <f t="shared" si="26"/>
        <v>9.1509765801077059</v>
      </c>
      <c r="AE54" s="7">
        <f t="shared" si="27"/>
        <v>8.8964428931185928</v>
      </c>
      <c r="AF54" s="7">
        <f t="shared" si="28"/>
        <v>9.2239579888374923</v>
      </c>
      <c r="AG54" s="7">
        <f t="shared" si="29"/>
        <v>8.8424916254970878</v>
      </c>
      <c r="AH54">
        <v>7.4230000000000004E-2</v>
      </c>
      <c r="AI54" s="7">
        <f t="shared" si="2"/>
        <v>5.7683325189136561E-3</v>
      </c>
      <c r="AJ54" s="7">
        <f t="shared" si="3"/>
        <v>5.4338735732938825E-3</v>
      </c>
      <c r="AK54" s="7">
        <f t="shared" si="4"/>
        <v>5.856275826919494E-3</v>
      </c>
      <c r="AL54" s="7">
        <f t="shared" si="5"/>
        <v>5.5132267612308539E-3</v>
      </c>
      <c r="AM54" s="7">
        <f t="shared" si="30"/>
        <v>6.0101845030165997E-3</v>
      </c>
      <c r="AN54" s="7">
        <f t="shared" si="31"/>
        <v>5.9835008587360346E-3</v>
      </c>
      <c r="AO54" s="7">
        <f t="shared" si="32"/>
        <v>6.4501997484618587E-3</v>
      </c>
      <c r="AP54" s="7">
        <f t="shared" si="33"/>
        <v>6.8947359258940246E-3</v>
      </c>
      <c r="AQ54" s="7">
        <f t="shared" si="34"/>
        <v>7.264201019490317E-3</v>
      </c>
      <c r="AR54" s="7">
        <f t="shared" si="35"/>
        <v>6.5193937168497116E-3</v>
      </c>
      <c r="AS54" s="7">
        <f t="shared" si="12"/>
        <v>6.9734711066654674E-3</v>
      </c>
      <c r="AT54" s="7">
        <f t="shared" si="13"/>
        <v>6.792769915413951E-3</v>
      </c>
      <c r="AU54" s="7">
        <f t="shared" si="36"/>
        <v>6.6038295595619327E-3</v>
      </c>
      <c r="AV54" s="7">
        <f t="shared" si="37"/>
        <v>6.8469440151140712E-3</v>
      </c>
      <c r="AW54" s="7">
        <f t="shared" si="38"/>
        <v>6.5637815336064883E-3</v>
      </c>
    </row>
    <row r="55" spans="1:49" x14ac:dyDescent="0.25">
      <c r="A55">
        <v>1970</v>
      </c>
      <c r="B55" s="3">
        <v>6.5510739999999998</v>
      </c>
      <c r="C55" s="3">
        <v>93.716735999999997</v>
      </c>
      <c r="D55">
        <v>13.624511999999999</v>
      </c>
      <c r="E55">
        <v>13.489654</v>
      </c>
      <c r="F55">
        <v>13.72376</v>
      </c>
      <c r="G55">
        <v>13.255848</v>
      </c>
      <c r="H55">
        <v>13.456143000000001</v>
      </c>
      <c r="I55">
        <v>13.621147000000001</v>
      </c>
      <c r="J55">
        <v>14.099739</v>
      </c>
      <c r="K55">
        <v>14.649779000000001</v>
      </c>
      <c r="L55">
        <v>14.634608</v>
      </c>
      <c r="M55">
        <v>14.307537999999999</v>
      </c>
      <c r="N55">
        <v>14.585203</v>
      </c>
      <c r="O55">
        <v>14.386416000000001</v>
      </c>
      <c r="P55">
        <v>15.011559</v>
      </c>
      <c r="Q55">
        <v>14.430405</v>
      </c>
      <c r="R55">
        <v>14.375285</v>
      </c>
      <c r="S55" s="7">
        <f t="shared" si="15"/>
        <v>8.0114459543260406</v>
      </c>
      <c r="T55" s="7">
        <f t="shared" si="16"/>
        <v>7.8594908846026481</v>
      </c>
      <c r="U55" s="7">
        <f t="shared" si="17"/>
        <v>8.1232570245501048</v>
      </c>
      <c r="V55" s="7">
        <f t="shared" si="18"/>
        <v>7.5959712707611882</v>
      </c>
      <c r="W55" s="7">
        <f t="shared" si="19"/>
        <v>7.8217266988063496</v>
      </c>
      <c r="X55" s="7">
        <f t="shared" si="20"/>
        <v>8.0076547152335653</v>
      </c>
      <c r="Y55" s="7">
        <f t="shared" si="21"/>
        <v>8.5466791225603966</v>
      </c>
      <c r="Z55" s="7">
        <f t="shared" si="22"/>
        <v>9.1657009033367665</v>
      </c>
      <c r="AA55" s="7">
        <f t="shared" si="23"/>
        <v>9.1486340441656608</v>
      </c>
      <c r="AB55" s="7">
        <f t="shared" si="24"/>
        <v>8.7805980281808544</v>
      </c>
      <c r="AC55" s="7">
        <f t="shared" si="25"/>
        <v>9.0930524378618269</v>
      </c>
      <c r="AD55" s="7">
        <f t="shared" si="26"/>
        <v>8.8693719537089919</v>
      </c>
      <c r="AE55" s="7">
        <f t="shared" si="27"/>
        <v>9.572577388187808</v>
      </c>
      <c r="AF55" s="7">
        <f t="shared" si="28"/>
        <v>8.9188752425417555</v>
      </c>
      <c r="AG55" s="7">
        <f t="shared" si="29"/>
        <v>8.85684510310743</v>
      </c>
      <c r="AH55">
        <v>4.8059999999999999E-2</v>
      </c>
      <c r="AI55" s="7">
        <f t="shared" si="2"/>
        <v>3.8503009256490948E-3</v>
      </c>
      <c r="AJ55" s="7">
        <f t="shared" si="3"/>
        <v>3.7772713191400326E-3</v>
      </c>
      <c r="AK55" s="7">
        <f t="shared" si="4"/>
        <v>3.9040373259987804E-3</v>
      </c>
      <c r="AL55" s="7">
        <f t="shared" si="5"/>
        <v>3.6506237927278269E-3</v>
      </c>
      <c r="AM55" s="7">
        <f t="shared" si="30"/>
        <v>3.7591218514463317E-3</v>
      </c>
      <c r="AN55" s="7">
        <f t="shared" si="31"/>
        <v>3.8484788561412514E-3</v>
      </c>
      <c r="AO55" s="7">
        <f t="shared" si="32"/>
        <v>4.1075339863025266E-3</v>
      </c>
      <c r="AP55" s="7">
        <f t="shared" si="33"/>
        <v>4.4050358541436498E-3</v>
      </c>
      <c r="AQ55" s="7">
        <f t="shared" si="34"/>
        <v>4.396833521626016E-3</v>
      </c>
      <c r="AR55" s="7">
        <f t="shared" si="35"/>
        <v>4.2199554123437183E-3</v>
      </c>
      <c r="AS55" s="7">
        <f t="shared" si="12"/>
        <v>4.3701210016363935E-3</v>
      </c>
      <c r="AT55" s="7">
        <f t="shared" si="13"/>
        <v>4.2626201609525412E-3</v>
      </c>
      <c r="AU55" s="7">
        <f t="shared" si="36"/>
        <v>4.6005806927630604E-3</v>
      </c>
      <c r="AV55" s="7">
        <f t="shared" si="37"/>
        <v>4.2864114415655675E-3</v>
      </c>
      <c r="AW55" s="7">
        <f t="shared" si="38"/>
        <v>4.2565997565534308E-3</v>
      </c>
    </row>
    <row r="56" spans="1:49" x14ac:dyDescent="0.25">
      <c r="A56">
        <v>1960</v>
      </c>
      <c r="B56" s="3">
        <v>6.5495669999999988</v>
      </c>
      <c r="C56" s="3">
        <v>93.677041000000003</v>
      </c>
      <c r="D56">
        <v>12.998559</v>
      </c>
      <c r="E56">
        <v>12.909276</v>
      </c>
      <c r="F56">
        <v>13.440699</v>
      </c>
      <c r="G56">
        <v>13.240485</v>
      </c>
      <c r="H56">
        <v>13.537649</v>
      </c>
      <c r="I56">
        <v>13.792334</v>
      </c>
      <c r="J56">
        <v>14.257559000000001</v>
      </c>
      <c r="K56">
        <v>14.56169</v>
      </c>
      <c r="L56">
        <v>14.715873999999999</v>
      </c>
      <c r="M56">
        <v>14.304081999999999</v>
      </c>
      <c r="N56">
        <v>14.943288000000001</v>
      </c>
      <c r="O56">
        <v>14.439692000000001</v>
      </c>
      <c r="P56">
        <v>14.448665</v>
      </c>
      <c r="Q56">
        <v>14.832416</v>
      </c>
      <c r="R56">
        <v>14.573491000000001</v>
      </c>
      <c r="S56" s="7">
        <f t="shared" si="15"/>
        <v>7.3137507934429689</v>
      </c>
      <c r="T56" s="7">
        <f t="shared" si="16"/>
        <v>7.2129739977760963</v>
      </c>
      <c r="U56" s="7">
        <f t="shared" si="17"/>
        <v>7.8126125028595617</v>
      </c>
      <c r="V56" s="7">
        <f t="shared" si="18"/>
        <v>7.5867538304234925</v>
      </c>
      <c r="W56" s="7">
        <f t="shared" si="19"/>
        <v>7.921956339705293</v>
      </c>
      <c r="X56" s="7">
        <f t="shared" si="20"/>
        <v>8.2091246300800389</v>
      </c>
      <c r="Y56" s="7">
        <f t="shared" si="21"/>
        <v>8.7334055853612647</v>
      </c>
      <c r="Z56" s="7">
        <f t="shared" si="22"/>
        <v>9.0759475317906784</v>
      </c>
      <c r="AA56" s="7">
        <f t="shared" si="23"/>
        <v>9.2495455236274733</v>
      </c>
      <c r="AB56" s="7">
        <f t="shared" si="24"/>
        <v>8.7858143346524731</v>
      </c>
      <c r="AC56" s="7">
        <f t="shared" si="25"/>
        <v>9.5055217590799774</v>
      </c>
      <c r="AD56" s="7">
        <f t="shared" si="26"/>
        <v>8.9385600739397528</v>
      </c>
      <c r="AE56" s="7">
        <f t="shared" si="27"/>
        <v>8.94866582192852</v>
      </c>
      <c r="AF56" s="7">
        <f t="shared" si="28"/>
        <v>9.3807354937368252</v>
      </c>
      <c r="AG56" s="7">
        <f t="shared" si="29"/>
        <v>9.0892358516579055</v>
      </c>
      <c r="AH56">
        <v>2.1569999999999999E-2</v>
      </c>
      <c r="AI56" s="7">
        <f t="shared" si="2"/>
        <v>1.5775760461456483E-3</v>
      </c>
      <c r="AJ56" s="7">
        <f t="shared" si="3"/>
        <v>1.5558384913203038E-3</v>
      </c>
      <c r="AK56" s="7">
        <f t="shared" si="4"/>
        <v>1.6851805168668075E-3</v>
      </c>
      <c r="AL56" s="7">
        <f t="shared" si="5"/>
        <v>1.6364628012223474E-3</v>
      </c>
      <c r="AM56" s="7">
        <f t="shared" si="30"/>
        <v>1.7087659824744318E-3</v>
      </c>
      <c r="AN56" s="7">
        <f t="shared" si="31"/>
        <v>1.7707081827082643E-3</v>
      </c>
      <c r="AO56" s="7">
        <f t="shared" si="32"/>
        <v>1.8837955847624246E-3</v>
      </c>
      <c r="AP56" s="7">
        <f t="shared" si="33"/>
        <v>1.9576818826072492E-3</v>
      </c>
      <c r="AQ56" s="7">
        <f t="shared" si="34"/>
        <v>1.9951269694464461E-3</v>
      </c>
      <c r="AR56" s="7">
        <f t="shared" si="35"/>
        <v>1.8951001519845385E-3</v>
      </c>
      <c r="AS56" s="7">
        <f t="shared" si="12"/>
        <v>2.0503410434335508E-3</v>
      </c>
      <c r="AT56" s="7">
        <f t="shared" si="13"/>
        <v>1.9280474079488047E-3</v>
      </c>
      <c r="AU56" s="7">
        <f t="shared" si="36"/>
        <v>1.9302272177899819E-3</v>
      </c>
      <c r="AV56" s="7">
        <f t="shared" si="37"/>
        <v>2.0234246459990331E-3</v>
      </c>
      <c r="AW56" s="7">
        <f t="shared" si="38"/>
        <v>1.9605481732026101E-3</v>
      </c>
    </row>
    <row r="57" spans="1:49" x14ac:dyDescent="0.25">
      <c r="A57">
        <v>1950</v>
      </c>
      <c r="B57" s="3">
        <v>6.3838119999999998</v>
      </c>
      <c r="C57" s="3">
        <v>93.608547000000002</v>
      </c>
      <c r="D57">
        <v>12.948358000000001</v>
      </c>
      <c r="E57">
        <v>12.944955999999999</v>
      </c>
      <c r="F57">
        <v>13.299635</v>
      </c>
      <c r="G57">
        <v>12.82822</v>
      </c>
      <c r="H57">
        <v>12.860332</v>
      </c>
      <c r="I57">
        <v>12.952636999999999</v>
      </c>
      <c r="J57">
        <v>13.637753999999999</v>
      </c>
      <c r="K57">
        <v>14.157282</v>
      </c>
      <c r="L57">
        <v>14.230314999999999</v>
      </c>
      <c r="M57">
        <v>14.157482</v>
      </c>
      <c r="N57">
        <v>14.497071999999999</v>
      </c>
      <c r="O57">
        <v>14.420398</v>
      </c>
      <c r="P57">
        <v>13.872337999999999</v>
      </c>
      <c r="Q57">
        <v>14.194055000000001</v>
      </c>
      <c r="R57">
        <v>14.266022</v>
      </c>
      <c r="S57" s="7">
        <f t="shared" si="15"/>
        <v>7.4559267191521696</v>
      </c>
      <c r="T57" s="7">
        <f t="shared" si="16"/>
        <v>7.4520811532463842</v>
      </c>
      <c r="U57" s="7">
        <f t="shared" si="17"/>
        <v>7.8529024831194079</v>
      </c>
      <c r="V57" s="7">
        <f t="shared" si="18"/>
        <v>7.3201131670319395</v>
      </c>
      <c r="W57" s="7">
        <f t="shared" si="19"/>
        <v>7.3564174434314538</v>
      </c>
      <c r="X57" s="7">
        <f t="shared" si="20"/>
        <v>7.4607636047690233</v>
      </c>
      <c r="Y57" s="7">
        <f t="shared" si="21"/>
        <v>8.2348175772657779</v>
      </c>
      <c r="Z57" s="7">
        <f t="shared" si="22"/>
        <v>8.821274736934642</v>
      </c>
      <c r="AA57" s="7">
        <f t="shared" si="23"/>
        <v>8.9036809610649037</v>
      </c>
      <c r="AB57" s="7">
        <f t="shared" si="24"/>
        <v>8.8215004173040121</v>
      </c>
      <c r="AC57" s="7">
        <f t="shared" si="25"/>
        <v>9.2046000989141827</v>
      </c>
      <c r="AD57" s="7">
        <f t="shared" si="26"/>
        <v>9.1181187790952141</v>
      </c>
      <c r="AE57" s="7">
        <f t="shared" si="27"/>
        <v>8.4996769696373384</v>
      </c>
      <c r="AF57" s="7">
        <f t="shared" si="28"/>
        <v>8.8627683586930281</v>
      </c>
      <c r="AG57" s="7">
        <f t="shared" si="29"/>
        <v>8.9439675064740172</v>
      </c>
      <c r="AH57">
        <v>1.6480000000000002E-2</v>
      </c>
      <c r="AI57" s="7">
        <f t="shared" si="2"/>
        <v>1.2287367233162778E-3</v>
      </c>
      <c r="AJ57" s="7">
        <f t="shared" si="3"/>
        <v>1.2281029740550042E-3</v>
      </c>
      <c r="AK57" s="7">
        <f t="shared" si="4"/>
        <v>1.2941583292180787E-3</v>
      </c>
      <c r="AL57" s="7">
        <f t="shared" si="5"/>
        <v>1.2063546499268638E-3</v>
      </c>
      <c r="AM57" s="7">
        <f t="shared" si="30"/>
        <v>1.2123375946775038E-3</v>
      </c>
      <c r="AN57" s="7">
        <f t="shared" si="31"/>
        <v>1.2295338420659351E-3</v>
      </c>
      <c r="AO57" s="7">
        <f t="shared" si="32"/>
        <v>1.3570979367334005E-3</v>
      </c>
      <c r="AP57" s="7">
        <f t="shared" si="33"/>
        <v>1.4537460766468292E-3</v>
      </c>
      <c r="AQ57" s="7">
        <f t="shared" si="34"/>
        <v>1.4673266223834962E-3</v>
      </c>
      <c r="AR57" s="7">
        <f t="shared" si="35"/>
        <v>1.4537832687717015E-3</v>
      </c>
      <c r="AS57" s="7">
        <f t="shared" si="12"/>
        <v>1.5169180963010575E-3</v>
      </c>
      <c r="AT57" s="7">
        <f t="shared" si="13"/>
        <v>1.5026659747948915E-3</v>
      </c>
      <c r="AU57" s="7">
        <f t="shared" si="36"/>
        <v>1.4007467645962336E-3</v>
      </c>
      <c r="AV57" s="7">
        <f t="shared" si="37"/>
        <v>1.4605842255126112E-3</v>
      </c>
      <c r="AW57" s="7">
        <f t="shared" si="38"/>
        <v>1.4739658450669182E-3</v>
      </c>
    </row>
    <row r="58" spans="1:49" x14ac:dyDescent="0.25">
      <c r="A58">
        <v>1940</v>
      </c>
      <c r="B58" s="3">
        <v>6.7131429999999988</v>
      </c>
      <c r="C58" s="3">
        <v>93.685722999999996</v>
      </c>
      <c r="D58">
        <v>13.660508999999999</v>
      </c>
      <c r="E58">
        <v>12.995395</v>
      </c>
      <c r="F58">
        <v>13.527631</v>
      </c>
      <c r="G58">
        <v>13.128997999999999</v>
      </c>
      <c r="H58">
        <v>13.133559999999999</v>
      </c>
      <c r="I58">
        <v>13.338651</v>
      </c>
      <c r="J58">
        <v>13.961981</v>
      </c>
      <c r="K58">
        <v>14.18108</v>
      </c>
      <c r="L58">
        <v>14.371909</v>
      </c>
      <c r="M58">
        <v>14.241463</v>
      </c>
      <c r="N58">
        <v>14.328294</v>
      </c>
      <c r="O58">
        <v>13.821258</v>
      </c>
      <c r="P58">
        <v>14.398785</v>
      </c>
      <c r="Q58">
        <v>14.476889999999999</v>
      </c>
      <c r="R58">
        <v>13.868429000000001</v>
      </c>
      <c r="S58" s="7">
        <f t="shared" si="15"/>
        <v>7.8735708669899509</v>
      </c>
      <c r="T58" s="7">
        <f t="shared" si="16"/>
        <v>7.123390215324739</v>
      </c>
      <c r="U58" s="7">
        <f t="shared" si="17"/>
        <v>7.7237587506439827</v>
      </c>
      <c r="V58" s="7">
        <f t="shared" si="18"/>
        <v>7.2741417128887838</v>
      </c>
      <c r="W58" s="7">
        <f t="shared" si="19"/>
        <v>7.2792887231395289</v>
      </c>
      <c r="X58" s="7">
        <f t="shared" si="20"/>
        <v>7.51064274815025</v>
      </c>
      <c r="Y58" s="7">
        <f t="shared" si="21"/>
        <v>8.2133504909242472</v>
      </c>
      <c r="Z58" s="7">
        <f t="shared" si="22"/>
        <v>8.4601923299770903</v>
      </c>
      <c r="AA58" s="7">
        <f t="shared" si="23"/>
        <v>8.6751175389409276</v>
      </c>
      <c r="AB58" s="7">
        <f t="shared" si="24"/>
        <v>8.5282067109529613</v>
      </c>
      <c r="AC58" s="7">
        <f t="shared" si="25"/>
        <v>8.6260007190782524</v>
      </c>
      <c r="AD58" s="7">
        <f t="shared" si="26"/>
        <v>8.0547654117373657</v>
      </c>
      <c r="AE58" s="7">
        <f t="shared" si="27"/>
        <v>8.7053821931840734</v>
      </c>
      <c r="AF58" s="7">
        <f t="shared" si="28"/>
        <v>8.7933280235359632</v>
      </c>
      <c r="AG58" s="7">
        <f t="shared" si="29"/>
        <v>8.1079276462176129</v>
      </c>
      <c r="AH58">
        <v>3.2399999999999998E-3</v>
      </c>
      <c r="AI58" s="7">
        <f t="shared" si="2"/>
        <v>2.5510369609047439E-4</v>
      </c>
      <c r="AJ58" s="7">
        <f t="shared" si="3"/>
        <v>2.3079784297652152E-4</v>
      </c>
      <c r="AK58" s="7">
        <f t="shared" si="4"/>
        <v>2.5024978352086502E-4</v>
      </c>
      <c r="AL58" s="7">
        <f t="shared" si="5"/>
        <v>2.3568219149759659E-4</v>
      </c>
      <c r="AM58" s="7">
        <f t="shared" si="30"/>
        <v>2.3584895462972071E-4</v>
      </c>
      <c r="AN58" s="7">
        <f t="shared" si="31"/>
        <v>2.433448250400681E-4</v>
      </c>
      <c r="AO58" s="7">
        <f t="shared" si="32"/>
        <v>2.6611255590594561E-4</v>
      </c>
      <c r="AP58" s="7">
        <f t="shared" si="33"/>
        <v>2.7411023149125768E-4</v>
      </c>
      <c r="AQ58" s="7">
        <f t="shared" si="34"/>
        <v>2.8107380826168605E-4</v>
      </c>
      <c r="AR58" s="7">
        <f t="shared" si="35"/>
        <v>2.7631389743487596E-4</v>
      </c>
      <c r="AS58" s="7">
        <f t="shared" si="12"/>
        <v>2.7948242329813537E-4</v>
      </c>
      <c r="AT58" s="7">
        <f t="shared" si="13"/>
        <v>2.6097439934029062E-4</v>
      </c>
      <c r="AU58" s="7">
        <f t="shared" si="36"/>
        <v>2.8205438305916393E-4</v>
      </c>
      <c r="AV58" s="7">
        <f t="shared" si="37"/>
        <v>2.8490382796256519E-4</v>
      </c>
      <c r="AW58" s="7">
        <f t="shared" si="38"/>
        <v>2.6269685573745061E-4</v>
      </c>
    </row>
    <row r="59" spans="1:49" x14ac:dyDescent="0.25">
      <c r="A59">
        <v>1930</v>
      </c>
      <c r="B59" s="3">
        <v>6.4657070000000001</v>
      </c>
      <c r="C59" s="3">
        <v>93.633932000000001</v>
      </c>
      <c r="D59">
        <v>12.825092</v>
      </c>
      <c r="E59">
        <v>12.803953999999999</v>
      </c>
      <c r="F59">
        <v>13.006285999999999</v>
      </c>
      <c r="G59">
        <v>12.512252999999999</v>
      </c>
      <c r="H59">
        <v>12.716728</v>
      </c>
      <c r="I59">
        <v>13.589046</v>
      </c>
      <c r="J59">
        <v>13.637883</v>
      </c>
      <c r="K59">
        <v>13.833429000000001</v>
      </c>
      <c r="L59">
        <v>13.902631</v>
      </c>
      <c r="M59">
        <v>13.915457999999999</v>
      </c>
      <c r="N59">
        <v>14.048593</v>
      </c>
      <c r="O59">
        <v>14.387249000000001</v>
      </c>
      <c r="P59">
        <v>14.222733</v>
      </c>
      <c r="Q59">
        <v>14.176050999999999</v>
      </c>
      <c r="R59">
        <v>13.853964</v>
      </c>
      <c r="S59" s="7">
        <f t="shared" si="15"/>
        <v>7.2196568237404559</v>
      </c>
      <c r="T59" s="7">
        <f t="shared" si="16"/>
        <v>7.1957710107766211</v>
      </c>
      <c r="U59" s="7">
        <f t="shared" si="17"/>
        <v>7.4243745498473253</v>
      </c>
      <c r="V59" s="7">
        <f t="shared" si="18"/>
        <v>6.8660749240484646</v>
      </c>
      <c r="W59" s="7">
        <f t="shared" si="19"/>
        <v>7.0971983142142667</v>
      </c>
      <c r="X59" s="7">
        <f t="shared" si="20"/>
        <v>8.082423044753412</v>
      </c>
      <c r="Y59" s="7">
        <f t="shared" si="21"/>
        <v>8.137543890350365</v>
      </c>
      <c r="Z59" s="7">
        <f t="shared" si="22"/>
        <v>8.3582111869234428</v>
      </c>
      <c r="AA59" s="7">
        <f t="shared" si="23"/>
        <v>8.4362882275852229</v>
      </c>
      <c r="AB59" s="7">
        <f t="shared" si="24"/>
        <v>8.450759398166598</v>
      </c>
      <c r="AC59" s="7">
        <f t="shared" si="25"/>
        <v>8.600943623621335</v>
      </c>
      <c r="AD59" s="7">
        <f t="shared" si="26"/>
        <v>8.9828356546098913</v>
      </c>
      <c r="AE59" s="7">
        <f t="shared" si="27"/>
        <v>8.7973396743491286</v>
      </c>
      <c r="AF59" s="7">
        <f t="shared" si="28"/>
        <v>8.7446963785646066</v>
      </c>
      <c r="AG59" s="7">
        <f t="shared" si="29"/>
        <v>8.3813805933340007</v>
      </c>
      <c r="AH59" s="8">
        <v>5.4474000000000005E-4</v>
      </c>
      <c r="AI59" s="7">
        <f t="shared" si="2"/>
        <v>3.9328358581643762E-5</v>
      </c>
      <c r="AJ59" s="7">
        <f t="shared" si="3"/>
        <v>3.9198243004104564E-5</v>
      </c>
      <c r="AK59" s="7">
        <f t="shared" si="4"/>
        <v>4.0443537922838318E-5</v>
      </c>
      <c r="AL59" s="7">
        <f t="shared" si="5"/>
        <v>3.7402256541261608E-5</v>
      </c>
      <c r="AM59" s="7">
        <f t="shared" si="30"/>
        <v>3.8661278096850799E-5</v>
      </c>
      <c r="AN59" s="7">
        <f t="shared" si="31"/>
        <v>4.4028191293989735E-5</v>
      </c>
      <c r="AO59" s="7">
        <f t="shared" si="32"/>
        <v>4.4328456588294584E-5</v>
      </c>
      <c r="AP59" s="7">
        <f t="shared" si="33"/>
        <v>4.5530519619646769E-5</v>
      </c>
      <c r="AQ59" s="7">
        <f t="shared" si="34"/>
        <v>4.5955836490947747E-5</v>
      </c>
      <c r="AR59" s="7">
        <f t="shared" si="35"/>
        <v>4.6034666745572734E-5</v>
      </c>
      <c r="AS59" s="7">
        <f t="shared" si="12"/>
        <v>4.6852780295314871E-5</v>
      </c>
      <c r="AT59" s="7">
        <f t="shared" si="13"/>
        <v>4.8933098944921925E-5</v>
      </c>
      <c r="AU59" s="7">
        <f t="shared" si="36"/>
        <v>4.7922628142049449E-5</v>
      </c>
      <c r="AV59" s="7">
        <f t="shared" si="37"/>
        <v>4.7635859052592842E-5</v>
      </c>
      <c r="AW59" s="7">
        <f t="shared" si="38"/>
        <v>4.5656732644127635E-5</v>
      </c>
    </row>
    <row r="60" spans="1:49" x14ac:dyDescent="0.25">
      <c r="A60">
        <v>1920</v>
      </c>
      <c r="B60" s="3">
        <v>6.5983429999999998</v>
      </c>
      <c r="C60" s="3">
        <v>93.637326999999999</v>
      </c>
      <c r="D60">
        <v>12.606646</v>
      </c>
      <c r="E60">
        <v>12.234774</v>
      </c>
      <c r="F60">
        <v>12.70209</v>
      </c>
      <c r="G60">
        <v>12.611307</v>
      </c>
      <c r="H60">
        <v>13.087178</v>
      </c>
      <c r="I60">
        <v>13.420159</v>
      </c>
      <c r="J60">
        <v>13.620184</v>
      </c>
      <c r="K60">
        <v>13.721807</v>
      </c>
      <c r="L60">
        <v>13.687111</v>
      </c>
      <c r="M60">
        <v>13.735396</v>
      </c>
      <c r="N60">
        <v>13.961017</v>
      </c>
      <c r="O60">
        <v>13.605138999999999</v>
      </c>
      <c r="P60">
        <v>13.91756</v>
      </c>
      <c r="Q60">
        <v>13.777523</v>
      </c>
      <c r="R60">
        <v>13.948928</v>
      </c>
      <c r="S60" s="7">
        <f t="shared" si="15"/>
        <v>6.8217303171947927</v>
      </c>
      <c r="T60" s="7">
        <f t="shared" si="16"/>
        <v>6.4012962063437717</v>
      </c>
      <c r="U60" s="7">
        <f t="shared" si="17"/>
        <v>6.9296004058884559</v>
      </c>
      <c r="V60" s="7">
        <f t="shared" si="18"/>
        <v>6.8269985024998494</v>
      </c>
      <c r="W60" s="7">
        <f t="shared" si="19"/>
        <v>7.3646673349103144</v>
      </c>
      <c r="X60" s="7">
        <f t="shared" si="20"/>
        <v>7.7406622657675781</v>
      </c>
      <c r="Y60" s="7">
        <f t="shared" si="21"/>
        <v>7.9664360408571788</v>
      </c>
      <c r="Z60" s="7">
        <f t="shared" si="22"/>
        <v>8.0811148446869812</v>
      </c>
      <c r="AA60" s="7">
        <f t="shared" si="23"/>
        <v>8.0419633097031511</v>
      </c>
      <c r="AB60" s="7">
        <f t="shared" si="24"/>
        <v>8.09644834076121</v>
      </c>
      <c r="AC60" s="7">
        <f t="shared" si="25"/>
        <v>8.350987995352197</v>
      </c>
      <c r="AD60" s="7">
        <f t="shared" si="26"/>
        <v>7.9494566829158897</v>
      </c>
      <c r="AE60" s="7">
        <f t="shared" si="27"/>
        <v>8.3019676396523483</v>
      </c>
      <c r="AF60" s="7">
        <f t="shared" si="28"/>
        <v>8.1439814374059427</v>
      </c>
      <c r="AG60" s="7">
        <f t="shared" si="29"/>
        <v>8.3373516843346653</v>
      </c>
      <c r="AH60" s="8">
        <v>4.4451000000000001E-4</v>
      </c>
      <c r="AI60" s="7">
        <f t="shared" si="2"/>
        <v>3.0323273432962573E-5</v>
      </c>
      <c r="AJ60" s="7">
        <f t="shared" si="3"/>
        <v>2.8454401766818699E-5</v>
      </c>
      <c r="AK60" s="7">
        <f t="shared" si="4"/>
        <v>3.0802766764214778E-5</v>
      </c>
      <c r="AL60" s="7">
        <f t="shared" si="5"/>
        <v>3.0346691043462081E-5</v>
      </c>
      <c r="AM60" s="7">
        <f t="shared" si="30"/>
        <v>3.2736682770409837E-5</v>
      </c>
      <c r="AN60" s="7">
        <f t="shared" si="31"/>
        <v>3.4408017837563464E-5</v>
      </c>
      <c r="AO60" s="7">
        <f t="shared" si="32"/>
        <v>3.5411604845214248E-5</v>
      </c>
      <c r="AP60" s="7">
        <f t="shared" si="33"/>
        <v>3.5921363596118102E-5</v>
      </c>
      <c r="AQ60" s="7">
        <f t="shared" si="34"/>
        <v>3.5747331107961478E-5</v>
      </c>
      <c r="AR60" s="7">
        <f t="shared" si="35"/>
        <v>3.5989522519517655E-5</v>
      </c>
      <c r="AS60" s="7">
        <f t="shared" si="12"/>
        <v>3.7120976738140052E-5</v>
      </c>
      <c r="AT60" s="7">
        <f t="shared" si="13"/>
        <v>3.5336129901229423E-5</v>
      </c>
      <c r="AU60" s="7">
        <f t="shared" si="36"/>
        <v>3.6903076355018657E-5</v>
      </c>
      <c r="AV60" s="7">
        <f t="shared" si="37"/>
        <v>3.620081188741316E-5</v>
      </c>
      <c r="AW60" s="7">
        <f t="shared" si="38"/>
        <v>3.7060361972036025E-5</v>
      </c>
    </row>
    <row r="61" spans="1:49" x14ac:dyDescent="0.25">
      <c r="A61">
        <v>1910</v>
      </c>
      <c r="B61" s="3">
        <v>6.6226229999999999</v>
      </c>
      <c r="C61" s="3">
        <v>93.696093000000005</v>
      </c>
      <c r="D61">
        <v>12.718572</v>
      </c>
      <c r="E61">
        <v>12.701916000000001</v>
      </c>
      <c r="F61">
        <v>12.572215</v>
      </c>
      <c r="G61">
        <v>12.143689</v>
      </c>
      <c r="H61">
        <v>12.416582</v>
      </c>
      <c r="I61">
        <v>12.602183999999999</v>
      </c>
      <c r="J61">
        <v>13.247055</v>
      </c>
      <c r="K61">
        <v>13.286111999999999</v>
      </c>
      <c r="L61">
        <v>13.326873000000001</v>
      </c>
      <c r="M61">
        <v>13.440692</v>
      </c>
      <c r="N61">
        <v>13.52056</v>
      </c>
      <c r="O61">
        <v>13.590954999999999</v>
      </c>
      <c r="P61">
        <v>13.768832</v>
      </c>
      <c r="Q61">
        <v>14.199941000000001</v>
      </c>
      <c r="R61">
        <v>13.767467999999999</v>
      </c>
      <c r="S61" s="7">
        <f t="shared" si="15"/>
        <v>6.9120326379402588</v>
      </c>
      <c r="T61" s="7">
        <f t="shared" si="16"/>
        <v>6.8932330635140442</v>
      </c>
      <c r="U61" s="7">
        <f t="shared" si="17"/>
        <v>6.746823865013492</v>
      </c>
      <c r="V61" s="7">
        <f t="shared" si="18"/>
        <v>6.2628919041242055</v>
      </c>
      <c r="W61" s="7">
        <f t="shared" si="19"/>
        <v>6.5711044324283563</v>
      </c>
      <c r="X61" s="7">
        <f t="shared" si="20"/>
        <v>6.7806560320758331</v>
      </c>
      <c r="Y61" s="7">
        <f t="shared" si="21"/>
        <v>7.5082856424413009</v>
      </c>
      <c r="Z61" s="7">
        <f t="shared" si="22"/>
        <v>7.5523323441427346</v>
      </c>
      <c r="AA61" s="7">
        <f t="shared" si="23"/>
        <v>7.5982979853070907</v>
      </c>
      <c r="AB61" s="7">
        <f t="shared" si="24"/>
        <v>7.7266352771096383</v>
      </c>
      <c r="AC61" s="7">
        <f t="shared" si="25"/>
        <v>7.8166778263732892</v>
      </c>
      <c r="AD61" s="7">
        <f t="shared" si="26"/>
        <v>7.896031641536073</v>
      </c>
      <c r="AE61" s="7">
        <f t="shared" si="27"/>
        <v>8.0965087935255831</v>
      </c>
      <c r="AF61" s="7">
        <f t="shared" si="28"/>
        <v>8.5821703747396754</v>
      </c>
      <c r="AG61" s="7">
        <f t="shared" si="29"/>
        <v>8.094971694189276</v>
      </c>
      <c r="AH61" s="8">
        <v>2.2725999999999999E-5</v>
      </c>
      <c r="AI61" s="7">
        <f t="shared" si="2"/>
        <v>1.5708285372983031E-6</v>
      </c>
      <c r="AJ61" s="7">
        <f t="shared" si="3"/>
        <v>1.5665561460142017E-6</v>
      </c>
      <c r="AK61" s="7">
        <f t="shared" si="4"/>
        <v>1.533283191562966E-6</v>
      </c>
      <c r="AL61" s="7">
        <f t="shared" si="5"/>
        <v>1.4233048141312667E-6</v>
      </c>
      <c r="AM61" s="7">
        <f t="shared" si="30"/>
        <v>1.4933491933136684E-6</v>
      </c>
      <c r="AN61" s="7">
        <f t="shared" si="31"/>
        <v>1.5409718898495539E-6</v>
      </c>
      <c r="AO61" s="7">
        <f t="shared" si="32"/>
        <v>1.7063329951012101E-6</v>
      </c>
      <c r="AP61" s="7">
        <f t="shared" si="33"/>
        <v>1.7163430485298778E-6</v>
      </c>
      <c r="AQ61" s="7">
        <f t="shared" si="34"/>
        <v>1.7267892001408892E-6</v>
      </c>
      <c r="AR61" s="7">
        <f t="shared" si="35"/>
        <v>1.7559551330759363E-6</v>
      </c>
      <c r="AS61" s="7">
        <f t="shared" si="12"/>
        <v>1.7764182028215936E-6</v>
      </c>
      <c r="AT61" s="7">
        <f t="shared" si="13"/>
        <v>1.7944521508554878E-6</v>
      </c>
      <c r="AU61" s="7">
        <f t="shared" si="36"/>
        <v>1.8400125884166238E-6</v>
      </c>
      <c r="AV61" s="7">
        <f t="shared" si="37"/>
        <v>1.9503840393633384E-6</v>
      </c>
      <c r="AW61" s="7">
        <f t="shared" si="38"/>
        <v>1.8396632672214546E-6</v>
      </c>
    </row>
    <row r="62" spans="1:49" x14ac:dyDescent="0.25">
      <c r="A62">
        <v>1900</v>
      </c>
      <c r="B62" s="3">
        <v>6.6494220000000004</v>
      </c>
      <c r="C62" s="3">
        <v>93.735955000000004</v>
      </c>
      <c r="D62">
        <v>12.428587</v>
      </c>
      <c r="E62">
        <v>12.198645000000001</v>
      </c>
      <c r="F62">
        <v>12.547813</v>
      </c>
      <c r="G62">
        <v>11.921321000000001</v>
      </c>
      <c r="H62">
        <v>12.724015</v>
      </c>
      <c r="I62">
        <v>12.444551000000001</v>
      </c>
      <c r="J62">
        <v>13.382398</v>
      </c>
      <c r="K62">
        <v>13.649350999999999</v>
      </c>
      <c r="L62">
        <v>13.800943</v>
      </c>
      <c r="M62">
        <v>13.735649</v>
      </c>
      <c r="N62">
        <v>13.668474</v>
      </c>
      <c r="O62">
        <v>13.639939999999999</v>
      </c>
      <c r="P62">
        <v>14.095103999999999</v>
      </c>
      <c r="Q62">
        <v>13.890969</v>
      </c>
      <c r="R62">
        <v>13.607886000000001</v>
      </c>
      <c r="S62" s="7">
        <f t="shared" si="15"/>
        <v>6.5487347385771715</v>
      </c>
      <c r="T62" s="7">
        <f t="shared" si="16"/>
        <v>6.2892626882953397</v>
      </c>
      <c r="U62" s="7">
        <f t="shared" si="17"/>
        <v>6.6832368146508916</v>
      </c>
      <c r="V62" s="7">
        <f t="shared" si="18"/>
        <v>5.9762039995069909</v>
      </c>
      <c r="W62" s="7">
        <f t="shared" si="19"/>
        <v>6.8819708192575417</v>
      </c>
      <c r="X62" s="7">
        <f t="shared" si="20"/>
        <v>6.5667455600941844</v>
      </c>
      <c r="Y62" s="7">
        <f t="shared" si="21"/>
        <v>7.6240785627783714</v>
      </c>
      <c r="Z62" s="7">
        <f t="shared" si="22"/>
        <v>7.9247696328066075</v>
      </c>
      <c r="AA62" s="7">
        <f t="shared" si="23"/>
        <v>8.0954663483140763</v>
      </c>
      <c r="AB62" s="7">
        <f t="shared" si="24"/>
        <v>8.0219483043088324</v>
      </c>
      <c r="AC62" s="7">
        <f t="shared" si="25"/>
        <v>7.9463047982637187</v>
      </c>
      <c r="AD62" s="7">
        <f t="shared" si="26"/>
        <v>7.9141713064196715</v>
      </c>
      <c r="AE62" s="7">
        <f t="shared" si="27"/>
        <v>8.4265885242789107</v>
      </c>
      <c r="AF62" s="7">
        <f t="shared" si="28"/>
        <v>8.1968196381048379</v>
      </c>
      <c r="AG62" s="7">
        <f t="shared" si="29"/>
        <v>7.8780721290163704</v>
      </c>
      <c r="AH62" s="8">
        <v>8.4916000000000001E-7</v>
      </c>
      <c r="AI62" s="7">
        <f t="shared" si="2"/>
        <v>5.5609235906101912E-8</v>
      </c>
      <c r="AJ62" s="7">
        <f t="shared" si="3"/>
        <v>5.3405903043928704E-8</v>
      </c>
      <c r="AK62" s="7">
        <f t="shared" si="4"/>
        <v>5.6751373735289508E-8</v>
      </c>
      <c r="AL62" s="7">
        <f t="shared" si="5"/>
        <v>5.0747533882213566E-8</v>
      </c>
      <c r="AM62" s="7">
        <f t="shared" si="30"/>
        <v>5.8438943408807339E-8</v>
      </c>
      <c r="AN62" s="7">
        <f t="shared" si="31"/>
        <v>5.5762176598095777E-8</v>
      </c>
      <c r="AO62" s="7">
        <f t="shared" si="32"/>
        <v>6.4740625523688827E-8</v>
      </c>
      <c r="AP62" s="7">
        <f t="shared" si="33"/>
        <v>6.7293973813940589E-8</v>
      </c>
      <c r="AQ62" s="7">
        <f t="shared" si="34"/>
        <v>6.8743462043343818E-8</v>
      </c>
      <c r="AR62" s="7">
        <f t="shared" si="35"/>
        <v>6.8119176220868889E-8</v>
      </c>
      <c r="AS62" s="7">
        <f t="shared" si="12"/>
        <v>6.7476841824936195E-8</v>
      </c>
      <c r="AT62" s="7">
        <f t="shared" si="13"/>
        <v>6.7203977065593285E-8</v>
      </c>
      <c r="AU62" s="7">
        <f t="shared" si="36"/>
        <v>7.1555219112766801E-8</v>
      </c>
      <c r="AV62" s="7">
        <f t="shared" si="37"/>
        <v>6.9604113638931039E-8</v>
      </c>
      <c r="AW62" s="7">
        <f t="shared" si="38"/>
        <v>6.6897437290755405E-8</v>
      </c>
    </row>
    <row r="63" spans="1:49" x14ac:dyDescent="0.25">
      <c r="A63">
        <v>1890</v>
      </c>
      <c r="B63" s="3">
        <v>6.5226320000000007</v>
      </c>
      <c r="C63" s="3">
        <v>93.742823000000001</v>
      </c>
      <c r="D63">
        <v>12.244323</v>
      </c>
      <c r="E63">
        <v>11.970846</v>
      </c>
      <c r="F63">
        <v>12.681528</v>
      </c>
      <c r="G63">
        <v>12.114680999999999</v>
      </c>
      <c r="H63">
        <v>12.509321</v>
      </c>
      <c r="I63">
        <v>12.595613</v>
      </c>
      <c r="J63">
        <v>12.975174000000001</v>
      </c>
      <c r="K63">
        <v>13.110155000000001</v>
      </c>
      <c r="L63">
        <v>13.305814</v>
      </c>
      <c r="M63">
        <v>12.915376</v>
      </c>
      <c r="N63">
        <v>13.179354999999999</v>
      </c>
      <c r="O63">
        <v>13.941625999999999</v>
      </c>
      <c r="P63">
        <v>13.932990999999999</v>
      </c>
      <c r="Q63">
        <v>13.638356999999999</v>
      </c>
      <c r="R63">
        <v>13.462914</v>
      </c>
      <c r="S63" s="7">
        <f t="shared" si="15"/>
        <v>6.4834751104651378</v>
      </c>
      <c r="T63" s="7">
        <f t="shared" si="16"/>
        <v>6.1748355791608187</v>
      </c>
      <c r="U63" s="7">
        <f t="shared" si="17"/>
        <v>6.9766350107906749</v>
      </c>
      <c r="V63" s="7">
        <f t="shared" si="18"/>
        <v>6.3371798388451595</v>
      </c>
      <c r="W63" s="7">
        <f t="shared" si="19"/>
        <v>6.7824264437209729</v>
      </c>
      <c r="X63" s="7">
        <f t="shared" si="20"/>
        <v>6.8797494884941388</v>
      </c>
      <c r="Y63" s="7">
        <f t="shared" si="21"/>
        <v>7.3076839445025561</v>
      </c>
      <c r="Z63" s="7">
        <f t="shared" si="22"/>
        <v>7.4598098677046147</v>
      </c>
      <c r="AA63" s="7">
        <f t="shared" si="23"/>
        <v>7.6802671013360522</v>
      </c>
      <c r="AB63" s="7">
        <f t="shared" si="24"/>
        <v>7.2402808662511884</v>
      </c>
      <c r="AC63" s="7">
        <f t="shared" si="25"/>
        <v>7.537787704012568</v>
      </c>
      <c r="AD63" s="7">
        <f t="shared" si="26"/>
        <v>8.3962235471488125</v>
      </c>
      <c r="AE63" s="7">
        <f t="shared" si="27"/>
        <v>8.386504602421212</v>
      </c>
      <c r="AF63" s="7">
        <f t="shared" si="28"/>
        <v>8.0548111740108492</v>
      </c>
      <c r="AG63" s="7">
        <f t="shared" si="29"/>
        <v>7.8572321762216673</v>
      </c>
      <c r="AH63" s="8">
        <v>2.1955999999999999E-4</v>
      </c>
      <c r="AI63" s="7">
        <f t="shared" si="2"/>
        <v>1.4235117952537257E-5</v>
      </c>
      <c r="AJ63" s="7">
        <f t="shared" si="3"/>
        <v>1.3557468997605494E-5</v>
      </c>
      <c r="AK63" s="7">
        <f t="shared" si="4"/>
        <v>1.5317899829692006E-5</v>
      </c>
      <c r="AL63" s="7">
        <f t="shared" si="5"/>
        <v>1.3913912054168431E-5</v>
      </c>
      <c r="AM63" s="7">
        <f t="shared" si="30"/>
        <v>1.4891495499833767E-5</v>
      </c>
      <c r="AN63" s="7">
        <f t="shared" si="31"/>
        <v>1.5105177976937731E-5</v>
      </c>
      <c r="AO63" s="7">
        <f t="shared" si="32"/>
        <v>1.6044750868549809E-5</v>
      </c>
      <c r="AP63" s="7">
        <f t="shared" si="33"/>
        <v>1.6378758545532252E-5</v>
      </c>
      <c r="AQ63" s="7">
        <f t="shared" si="34"/>
        <v>1.6862794447693434E-5</v>
      </c>
      <c r="AR63" s="7">
        <f t="shared" si="35"/>
        <v>1.589676066994111E-5</v>
      </c>
      <c r="AS63" s="7">
        <f t="shared" si="12"/>
        <v>1.6549966682929993E-5</v>
      </c>
      <c r="AT63" s="7">
        <f t="shared" si="13"/>
        <v>1.8434748420119932E-5</v>
      </c>
      <c r="AU63" s="7">
        <f t="shared" si="36"/>
        <v>1.8413409505076013E-5</v>
      </c>
      <c r="AV63" s="7">
        <f t="shared" si="37"/>
        <v>1.7685143413658218E-5</v>
      </c>
      <c r="AW63" s="7">
        <f t="shared" si="38"/>
        <v>1.7251338966112294E-5</v>
      </c>
    </row>
    <row r="64" spans="1:49" x14ac:dyDescent="0.25">
      <c r="A64">
        <v>1880</v>
      </c>
      <c r="B64" s="3">
        <v>6.5186960000000003</v>
      </c>
      <c r="C64" s="3">
        <v>93.679671999999997</v>
      </c>
      <c r="D64">
        <v>11.986841</v>
      </c>
      <c r="E64">
        <v>11.285228</v>
      </c>
      <c r="F64">
        <v>12.30875</v>
      </c>
      <c r="G64">
        <v>11.944652</v>
      </c>
      <c r="H64">
        <v>12.726117</v>
      </c>
      <c r="I64">
        <v>12.737038</v>
      </c>
      <c r="J64">
        <v>13.261725</v>
      </c>
      <c r="K64">
        <v>13.061266</v>
      </c>
      <c r="L64">
        <v>13.498587000000001</v>
      </c>
      <c r="M64">
        <v>13.107984999999999</v>
      </c>
      <c r="N64">
        <v>13.390267</v>
      </c>
      <c r="O64">
        <v>13.403015999999999</v>
      </c>
      <c r="P64">
        <v>13.419466</v>
      </c>
      <c r="Q64">
        <v>13.756740000000001</v>
      </c>
      <c r="R64">
        <v>13.326102000000001</v>
      </c>
      <c r="S64" s="7">
        <f t="shared" si="15"/>
        <v>6.2056730297704883</v>
      </c>
      <c r="T64" s="7">
        <f t="shared" si="16"/>
        <v>5.4122376493540667</v>
      </c>
      <c r="U64" s="7">
        <f t="shared" si="17"/>
        <v>6.569435728226682</v>
      </c>
      <c r="V64" s="7">
        <f t="shared" si="18"/>
        <v>6.157985893423187</v>
      </c>
      <c r="W64" s="7">
        <f t="shared" si="19"/>
        <v>7.0408098066778795</v>
      </c>
      <c r="X64" s="7">
        <f t="shared" si="20"/>
        <v>7.0531400727068618</v>
      </c>
      <c r="Y64" s="7">
        <f t="shared" si="21"/>
        <v>7.6452991451868284</v>
      </c>
      <c r="Z64" s="7">
        <f t="shared" si="22"/>
        <v>7.4191163624521694</v>
      </c>
      <c r="AA64" s="7">
        <f t="shared" si="23"/>
        <v>7.9124699531877836</v>
      </c>
      <c r="AB64" s="7">
        <f t="shared" si="24"/>
        <v>7.471836541035322</v>
      </c>
      <c r="AC64" s="7">
        <f t="shared" si="25"/>
        <v>7.7903009570954413</v>
      </c>
      <c r="AD64" s="7">
        <f t="shared" si="26"/>
        <v>7.804680965751424</v>
      </c>
      <c r="AE64" s="7">
        <f t="shared" si="27"/>
        <v>7.823235051406443</v>
      </c>
      <c r="AF64" s="7">
        <f t="shared" si="28"/>
        <v>8.2035496574314859</v>
      </c>
      <c r="AG64" s="7">
        <f t="shared" si="29"/>
        <v>7.7179230682397399</v>
      </c>
      <c r="AH64" s="8">
        <v>7.6123000000000003E-5</v>
      </c>
      <c r="AI64" s="7">
        <f t="shared" si="2"/>
        <v>4.7239444804521887E-6</v>
      </c>
      <c r="AJ64" s="7">
        <f t="shared" si="3"/>
        <v>4.1199576658177963E-6</v>
      </c>
      <c r="AK64" s="7">
        <f t="shared" si="4"/>
        <v>5.0008515593979979E-6</v>
      </c>
      <c r="AL64" s="7">
        <f t="shared" si="5"/>
        <v>4.6876436016505322E-6</v>
      </c>
      <c r="AM64" s="7">
        <f t="shared" si="30"/>
        <v>5.3596756491374029E-6</v>
      </c>
      <c r="AN64" s="7">
        <f t="shared" si="31"/>
        <v>5.3690618175466444E-6</v>
      </c>
      <c r="AO64" s="7">
        <f t="shared" si="32"/>
        <v>5.8198310682905698E-6</v>
      </c>
      <c r="AP64" s="7">
        <f t="shared" si="33"/>
        <v>5.647653948589465E-6</v>
      </c>
      <c r="AQ64" s="7">
        <f t="shared" si="34"/>
        <v>6.0232095024651364E-6</v>
      </c>
      <c r="AR64" s="7">
        <f t="shared" si="35"/>
        <v>5.6877861301323178E-6</v>
      </c>
      <c r="AS64" s="7">
        <f t="shared" si="12"/>
        <v>5.9302107975697632E-6</v>
      </c>
      <c r="AT64" s="7">
        <f t="shared" si="13"/>
        <v>5.9411572915589572E-6</v>
      </c>
      <c r="AU64" s="7">
        <f t="shared" si="36"/>
        <v>5.9552812181821263E-6</v>
      </c>
      <c r="AV64" s="7">
        <f t="shared" si="37"/>
        <v>6.2447881057265699E-6</v>
      </c>
      <c r="AW64" s="7">
        <f t="shared" si="38"/>
        <v>5.8751145772361372E-6</v>
      </c>
    </row>
    <row r="65" spans="1:49" x14ac:dyDescent="0.25">
      <c r="A65">
        <v>1870</v>
      </c>
      <c r="B65" s="3">
        <v>6.769609</v>
      </c>
      <c r="C65" s="3">
        <v>93.665617999999995</v>
      </c>
      <c r="D65">
        <v>12.066333</v>
      </c>
      <c r="E65">
        <v>11.572127</v>
      </c>
      <c r="F65">
        <v>12.072293999999999</v>
      </c>
      <c r="G65">
        <v>11.928272</v>
      </c>
      <c r="H65">
        <v>12.105572</v>
      </c>
      <c r="I65">
        <v>12.353953000000001</v>
      </c>
      <c r="J65">
        <v>12.941044</v>
      </c>
      <c r="K65">
        <v>13.035698</v>
      </c>
      <c r="L65">
        <v>13.270668000000001</v>
      </c>
      <c r="M65">
        <v>13.090436</v>
      </c>
      <c r="N65">
        <v>13.414834000000001</v>
      </c>
      <c r="O65">
        <v>13.481369000000001</v>
      </c>
      <c r="P65">
        <v>13.446517</v>
      </c>
      <c r="Q65">
        <v>13.481622</v>
      </c>
      <c r="R65">
        <v>13.373977999999999</v>
      </c>
      <c r="S65" s="7">
        <f t="shared" si="15"/>
        <v>6.0127835380044576</v>
      </c>
      <c r="T65" s="7">
        <f t="shared" si="16"/>
        <v>5.4538375514709596</v>
      </c>
      <c r="U65" s="7">
        <f t="shared" si="17"/>
        <v>6.0195228256007223</v>
      </c>
      <c r="V65" s="7">
        <f t="shared" si="18"/>
        <v>5.8566795665165561</v>
      </c>
      <c r="W65" s="7">
        <f t="shared" si="19"/>
        <v>6.0571445753271957</v>
      </c>
      <c r="X65" s="7">
        <f t="shared" si="20"/>
        <v>6.337885775300669</v>
      </c>
      <c r="Y65" s="7">
        <f t="shared" si="21"/>
        <v>7.0010398856576295</v>
      </c>
      <c r="Z65" s="7">
        <f t="shared" si="22"/>
        <v>7.107901220497026</v>
      </c>
      <c r="AA65" s="7">
        <f t="shared" si="23"/>
        <v>7.3731076918535363</v>
      </c>
      <c r="AB65" s="7">
        <f t="shared" si="24"/>
        <v>7.1696915805398254</v>
      </c>
      <c r="AC65" s="7">
        <f t="shared" si="25"/>
        <v>7.5357779390076391</v>
      </c>
      <c r="AD65" s="7">
        <f t="shared" si="26"/>
        <v>7.6108408130792249</v>
      </c>
      <c r="AE65" s="7">
        <f t="shared" si="27"/>
        <v>7.5715227450128006</v>
      </c>
      <c r="AF65" s="7">
        <f t="shared" si="28"/>
        <v>7.611126225771609</v>
      </c>
      <c r="AG65" s="7">
        <f t="shared" si="29"/>
        <v>7.4896815743523462</v>
      </c>
      <c r="AH65" s="8">
        <v>2.6148000000000001E-10</v>
      </c>
      <c r="AI65" s="7">
        <f t="shared" si="2"/>
        <v>1.5722226395174055E-11</v>
      </c>
      <c r="AJ65" s="7">
        <f t="shared" si="3"/>
        <v>1.4260694429586265E-11</v>
      </c>
      <c r="AK65" s="7">
        <f t="shared" si="4"/>
        <v>1.573984828438077E-11</v>
      </c>
      <c r="AL65" s="7">
        <f t="shared" si="5"/>
        <v>1.5314045730527491E-11</v>
      </c>
      <c r="AM65" s="7">
        <f t="shared" si="30"/>
        <v>1.5838221635565553E-11</v>
      </c>
      <c r="AN65" s="7">
        <f t="shared" si="31"/>
        <v>1.6572303725256192E-11</v>
      </c>
      <c r="AO65" s="7">
        <f t="shared" si="32"/>
        <v>1.8306319093017569E-11</v>
      </c>
      <c r="AP65" s="7">
        <f t="shared" si="33"/>
        <v>1.8585740111355623E-11</v>
      </c>
      <c r="AQ65" s="7">
        <f t="shared" si="34"/>
        <v>1.9279201992658628E-11</v>
      </c>
      <c r="AR65" s="7">
        <f t="shared" si="35"/>
        <v>1.8747309544795537E-11</v>
      </c>
      <c r="AS65" s="7">
        <f t="shared" si="12"/>
        <v>1.9704552154917175E-11</v>
      </c>
      <c r="AT65" s="7">
        <f t="shared" si="13"/>
        <v>1.9900826558039557E-11</v>
      </c>
      <c r="AU65" s="7">
        <f t="shared" si="36"/>
        <v>1.9798017673659472E-11</v>
      </c>
      <c r="AV65" s="7">
        <f t="shared" si="37"/>
        <v>1.9901572855147605E-11</v>
      </c>
      <c r="AW65" s="7">
        <f t="shared" si="38"/>
        <v>1.9584019380616517E-11</v>
      </c>
    </row>
    <row r="66" spans="1:49" x14ac:dyDescent="0.25">
      <c r="A66">
        <v>1860</v>
      </c>
      <c r="B66" s="3">
        <v>6.8571980000000003</v>
      </c>
      <c r="C66" s="3">
        <v>93.658942999999994</v>
      </c>
      <c r="D66">
        <v>11.976884</v>
      </c>
      <c r="E66">
        <v>11.998942</v>
      </c>
      <c r="F66">
        <v>11.804126</v>
      </c>
      <c r="G66">
        <v>11.900656</v>
      </c>
      <c r="H66">
        <v>11.99282</v>
      </c>
      <c r="I66">
        <v>12.319694999999999</v>
      </c>
      <c r="J66">
        <v>12.642118999999999</v>
      </c>
      <c r="K66">
        <v>13.067462000000001</v>
      </c>
      <c r="L66">
        <v>13.192418</v>
      </c>
      <c r="M66">
        <v>13.079907</v>
      </c>
      <c r="N66">
        <v>13.432175000000001</v>
      </c>
      <c r="O66">
        <v>13.328625000000001</v>
      </c>
      <c r="P66">
        <v>13.302524</v>
      </c>
      <c r="Q66">
        <v>13.31643</v>
      </c>
      <c r="R66">
        <v>13.335507</v>
      </c>
      <c r="S66" s="7">
        <f t="shared" si="15"/>
        <v>5.8131320159310667</v>
      </c>
      <c r="T66" s="7">
        <f t="shared" si="16"/>
        <v>5.8380774404127527</v>
      </c>
      <c r="U66" s="7">
        <f t="shared" si="17"/>
        <v>5.6177301021756554</v>
      </c>
      <c r="V66" s="7">
        <f t="shared" si="18"/>
        <v>5.7269190618106149</v>
      </c>
      <c r="W66" s="7">
        <f t="shared" si="19"/>
        <v>5.8311541475557149</v>
      </c>
      <c r="X66" s="7">
        <f t="shared" si="20"/>
        <v>6.2007206836541204</v>
      </c>
      <c r="Y66" s="7">
        <f t="shared" si="21"/>
        <v>6.5650707041391652</v>
      </c>
      <c r="Z66" s="7">
        <f t="shared" si="22"/>
        <v>7.0454430710164528</v>
      </c>
      <c r="AA66" s="7">
        <f t="shared" si="23"/>
        <v>7.1865050261635339</v>
      </c>
      <c r="AB66" s="7">
        <f t="shared" si="24"/>
        <v>7.0594933742001258</v>
      </c>
      <c r="AC66" s="7">
        <f t="shared" si="25"/>
        <v>7.4570882569502457</v>
      </c>
      <c r="AD66" s="7">
        <f t="shared" si="26"/>
        <v>7.3402369230890576</v>
      </c>
      <c r="AE66" s="7">
        <f t="shared" si="27"/>
        <v>7.3107801946797117</v>
      </c>
      <c r="AF66" s="7">
        <f t="shared" si="28"/>
        <v>7.3264741968483431</v>
      </c>
      <c r="AG66" s="7">
        <f t="shared" si="29"/>
        <v>7.3480035222396491</v>
      </c>
      <c r="AH66" s="8">
        <v>1.092E-5</v>
      </c>
      <c r="AI66" s="7">
        <f t="shared" ref="AI66:AI129" si="39">S66*$AH66/100</f>
        <v>6.347940161396725E-7</v>
      </c>
      <c r="AJ66" s="7">
        <f t="shared" ref="AJ66:AJ129" si="40">T66*$AH66/100</f>
        <v>6.3751805649307259E-7</v>
      </c>
      <c r="AK66" s="7">
        <f t="shared" ref="AK66:AK129" si="41">U66*$AH66/100</f>
        <v>6.1345612715758161E-7</v>
      </c>
      <c r="AL66" s="7">
        <f t="shared" ref="AL66:AL129" si="42">V66*$AH66/100</f>
        <v>6.2537956154971914E-7</v>
      </c>
      <c r="AM66" s="7">
        <f t="shared" si="30"/>
        <v>6.3676203291308405E-7</v>
      </c>
      <c r="AN66" s="7">
        <f t="shared" si="31"/>
        <v>6.7711869865502996E-7</v>
      </c>
      <c r="AO66" s="7">
        <f t="shared" si="32"/>
        <v>7.1690572089199691E-7</v>
      </c>
      <c r="AP66" s="7">
        <f t="shared" si="33"/>
        <v>7.6936238335499671E-7</v>
      </c>
      <c r="AQ66" s="7">
        <f t="shared" si="34"/>
        <v>7.8476634885705789E-7</v>
      </c>
      <c r="AR66" s="7">
        <f t="shared" si="35"/>
        <v>7.7089667646265375E-7</v>
      </c>
      <c r="AS66" s="7">
        <f t="shared" ref="AS66:AS129" si="43">AC66*$AH66/100</f>
        <v>8.1431403765896683E-7</v>
      </c>
      <c r="AT66" s="7">
        <f t="shared" ref="AT66:AT129" si="44">AD66*$AH66/100</f>
        <v>8.0155387200132523E-7</v>
      </c>
      <c r="AU66" s="7">
        <f t="shared" si="36"/>
        <v>7.9833719725902456E-7</v>
      </c>
      <c r="AV66" s="7">
        <f t="shared" si="37"/>
        <v>8.000509822958391E-7</v>
      </c>
      <c r="AW66" s="7">
        <f t="shared" si="38"/>
        <v>8.0240198462856963E-7</v>
      </c>
    </row>
    <row r="67" spans="1:49" x14ac:dyDescent="0.25">
      <c r="A67">
        <v>1850</v>
      </c>
      <c r="B67" s="3">
        <v>6.6970409999999996</v>
      </c>
      <c r="C67" s="3">
        <v>93.672359</v>
      </c>
      <c r="D67">
        <v>11.627228000000001</v>
      </c>
      <c r="E67">
        <v>11.429544999999999</v>
      </c>
      <c r="F67">
        <v>11.741104999999999</v>
      </c>
      <c r="G67">
        <v>11.366444</v>
      </c>
      <c r="H67">
        <v>11.494577</v>
      </c>
      <c r="I67">
        <v>11.655073</v>
      </c>
      <c r="J67">
        <v>12.150238</v>
      </c>
      <c r="K67">
        <v>13.128216</v>
      </c>
      <c r="L67">
        <v>13.319385</v>
      </c>
      <c r="M67">
        <v>12.855891</v>
      </c>
      <c r="N67">
        <v>13.479393</v>
      </c>
      <c r="O67">
        <v>13.224439</v>
      </c>
      <c r="P67">
        <v>13.058369000000001</v>
      </c>
      <c r="Q67">
        <v>13.290327</v>
      </c>
      <c r="R67">
        <v>13.077890999999999</v>
      </c>
      <c r="S67" s="7">
        <f t="shared" ref="S67:S130" si="45">(D67-$B67)/($C67*$C67+$B67*(D67-$B67))*10000</f>
        <v>5.597696331206091</v>
      </c>
      <c r="T67" s="7">
        <f t="shared" ref="T67:T130" si="46">(E67-$B67)/($C67*$C67+$B67*(E67-$B67))*10000</f>
        <v>5.3740563698753769</v>
      </c>
      <c r="U67" s="7">
        <f t="shared" ref="U67:U130" si="47">(F67-$B67)/($C67*$C67+$B67*(F67-$B67))*10000</f>
        <v>5.7264955455216464</v>
      </c>
      <c r="V67" s="7">
        <f t="shared" ref="V67:V130" si="48">(G67-$B67)/($C67*$C67+$B67*(G67-$B67))*10000</f>
        <v>5.3026556724821168</v>
      </c>
      <c r="W67" s="7">
        <f t="shared" ref="W67:W130" si="49">(H67-$B67)/($C67*$C67+$B67*(H67-$B67))*10000</f>
        <v>5.4476348822683835</v>
      </c>
      <c r="X67" s="7">
        <f t="shared" ref="X67:X130" si="50">(I67-$B67)/($C67*$C67+$B67*(I67-$B67))*10000</f>
        <v>5.6291921444886803</v>
      </c>
      <c r="Y67" s="7">
        <f t="shared" ref="Y67:Y130" si="51">(J67-$B67)/($C67*$C67+$B67*(J67-$B67))*10000</f>
        <v>6.1890565620947067</v>
      </c>
      <c r="Z67" s="7">
        <f t="shared" ref="Z67:Z130" si="52">(K67-$B67)/($C67*$C67+$B67*(K67-$B67))*10000</f>
        <v>7.2935822545931304</v>
      </c>
      <c r="AA67" s="7">
        <f t="shared" ref="AA67:AA130" si="53">(L67-$B67)/($C67*$C67+$B67*(L67-$B67))*10000</f>
        <v>7.5092963111844355</v>
      </c>
      <c r="AB67" s="7">
        <f t="shared" ref="AB67:AB130" si="54">(M67-$B67)/($C67*$C67+$B67*(M67-$B67))*10000</f>
        <v>6.9861840132009503</v>
      </c>
      <c r="AC67" s="7">
        <f t="shared" ref="AC67:AC130" si="55">(N67-$B67)/($C67*$C67+$B67*(N67-$B67))*10000</f>
        <v>7.6898003209160084</v>
      </c>
      <c r="AD67" s="7">
        <f t="shared" ref="AD67:AD130" si="56">(O67-$B67)/($C67*$C67+$B67*(O67-$B67))*10000</f>
        <v>7.4021675920219874</v>
      </c>
      <c r="AE67" s="7">
        <f t="shared" ref="AE67:AE130" si="57">(P67-$B67)/($C67*$C67+$B67*(P67-$B67))*10000</f>
        <v>7.2147516554290174</v>
      </c>
      <c r="AF67" s="7">
        <f t="shared" ref="AF67:AF130" si="58">(Q67-$B67)/($C67*$C67+$B67*(Q67-$B67))*10000</f>
        <v>7.4765114591561028</v>
      </c>
      <c r="AG67" s="7">
        <f t="shared" ref="AG67:AG130" si="59">(R67-$B67)/($C67*$C67+$B67*(R67-$B67))*10000</f>
        <v>7.2367853831578559</v>
      </c>
      <c r="AH67" s="8">
        <v>2.9347999999999998E-6</v>
      </c>
      <c r="AI67" s="7">
        <f t="shared" si="39"/>
        <v>1.6428119192823632E-7</v>
      </c>
      <c r="AJ67" s="7">
        <f t="shared" si="40"/>
        <v>1.5771780634310255E-7</v>
      </c>
      <c r="AK67" s="7">
        <f t="shared" si="41"/>
        <v>1.6806119126996927E-7</v>
      </c>
      <c r="AL67" s="7">
        <f t="shared" si="42"/>
        <v>1.5562233867600516E-7</v>
      </c>
      <c r="AM67" s="7">
        <f t="shared" ref="AM67:AM130" si="60">W67*$AH67/100</f>
        <v>1.5987718852481252E-7</v>
      </c>
      <c r="AN67" s="7">
        <f t="shared" ref="AN67:AN130" si="61">X67*$AH67/100</f>
        <v>1.6520553105645379E-7</v>
      </c>
      <c r="AO67" s="7">
        <f t="shared" ref="AO67:AO130" si="62">Y67*$AH67/100</f>
        <v>1.8163643198435544E-7</v>
      </c>
      <c r="AP67" s="7">
        <f t="shared" ref="AP67:AP130" si="63">Z67*$AH67/100</f>
        <v>2.1405205200779918E-7</v>
      </c>
      <c r="AQ67" s="7">
        <f t="shared" ref="AQ67:AQ130" si="64">AA67*$AH67/100</f>
        <v>2.203828281406408E-7</v>
      </c>
      <c r="AR67" s="7">
        <f t="shared" ref="AR67:AR130" si="65">AB67*$AH67/100</f>
        <v>2.0503052841942151E-7</v>
      </c>
      <c r="AS67" s="7">
        <f t="shared" si="43"/>
        <v>2.2568025981824302E-7</v>
      </c>
      <c r="AT67" s="7">
        <f t="shared" si="44"/>
        <v>2.1723881449066127E-7</v>
      </c>
      <c r="AU67" s="7">
        <f t="shared" ref="AU67:AU130" si="66">AE67*$AH67/100</f>
        <v>2.117385315835308E-7</v>
      </c>
      <c r="AV67" s="7">
        <f t="shared" ref="AV67:AV130" si="67">AF67*$AH67/100</f>
        <v>2.1942065830331331E-7</v>
      </c>
      <c r="AW67" s="7">
        <f t="shared" ref="AW67:AW130" si="68">AG67*$AH67/100</f>
        <v>2.1238517742491674E-7</v>
      </c>
    </row>
    <row r="68" spans="1:49" x14ac:dyDescent="0.25">
      <c r="A68">
        <v>1840</v>
      </c>
      <c r="B68" s="3">
        <v>6.6945269999999999</v>
      </c>
      <c r="C68" s="3">
        <v>93.550606999999999</v>
      </c>
      <c r="D68">
        <v>11.867259000000001</v>
      </c>
      <c r="E68">
        <v>11.539444</v>
      </c>
      <c r="F68">
        <v>11.607158</v>
      </c>
      <c r="G68">
        <v>11.414671</v>
      </c>
      <c r="H68">
        <v>12.107666999999999</v>
      </c>
      <c r="I68">
        <v>12.181910999999999</v>
      </c>
      <c r="J68">
        <v>12.691566999999999</v>
      </c>
      <c r="K68">
        <v>12.351372</v>
      </c>
      <c r="L68">
        <v>12.417141000000001</v>
      </c>
      <c r="M68">
        <v>12.527931000000001</v>
      </c>
      <c r="N68">
        <v>12.894358</v>
      </c>
      <c r="O68">
        <v>13.009097000000001</v>
      </c>
      <c r="P68">
        <v>13.128765</v>
      </c>
      <c r="Q68">
        <v>13.27961</v>
      </c>
      <c r="R68">
        <v>13.253107999999999</v>
      </c>
      <c r="S68" s="7">
        <f t="shared" si="45"/>
        <v>5.8872397592618269</v>
      </c>
      <c r="T68" s="7">
        <f t="shared" si="46"/>
        <v>5.5155213941835033</v>
      </c>
      <c r="U68" s="7">
        <f t="shared" si="47"/>
        <v>5.5923193643435223</v>
      </c>
      <c r="V68" s="7">
        <f t="shared" si="48"/>
        <v>5.373989082371736</v>
      </c>
      <c r="W68" s="7">
        <f t="shared" si="49"/>
        <v>6.1597269434159196</v>
      </c>
      <c r="X68" s="7">
        <f t="shared" si="50"/>
        <v>6.2438576278159035</v>
      </c>
      <c r="Y68" s="7">
        <f t="shared" si="51"/>
        <v>6.8211250744671856</v>
      </c>
      <c r="Z68" s="7">
        <f t="shared" si="52"/>
        <v>6.435849217746914</v>
      </c>
      <c r="AA68" s="7">
        <f t="shared" si="53"/>
        <v>6.5103491481429794</v>
      </c>
      <c r="AB68" s="7">
        <f t="shared" si="54"/>
        <v>6.6358298077584479</v>
      </c>
      <c r="AC68" s="7">
        <f t="shared" si="55"/>
        <v>7.0506939330920257</v>
      </c>
      <c r="AD68" s="7">
        <f t="shared" si="56"/>
        <v>7.1805524285558926</v>
      </c>
      <c r="AE68" s="7">
        <f t="shared" si="57"/>
        <v>7.3159652669813662</v>
      </c>
      <c r="AF68" s="7">
        <f t="shared" si="58"/>
        <v>7.4866219509404148</v>
      </c>
      <c r="AG68" s="7">
        <f t="shared" si="59"/>
        <v>7.4566420682401251</v>
      </c>
      <c r="AH68" s="8">
        <v>6.1337000000000002E-8</v>
      </c>
      <c r="AI68" s="7">
        <f t="shared" si="39"/>
        <v>3.6110562511384269E-9</v>
      </c>
      <c r="AJ68" s="7">
        <f t="shared" si="40"/>
        <v>3.3830553575503353E-9</v>
      </c>
      <c r="AK68" s="7">
        <f t="shared" si="41"/>
        <v>3.4301609285073864E-9</v>
      </c>
      <c r="AL68" s="7">
        <f t="shared" si="42"/>
        <v>3.2962436834543522E-9</v>
      </c>
      <c r="AM68" s="7">
        <f t="shared" si="60"/>
        <v>3.7781917152830228E-9</v>
      </c>
      <c r="AN68" s="7">
        <f t="shared" si="61"/>
        <v>3.8297949531734406E-9</v>
      </c>
      <c r="AO68" s="7">
        <f t="shared" si="62"/>
        <v>4.1838734869259379E-9</v>
      </c>
      <c r="AP68" s="7">
        <f t="shared" si="63"/>
        <v>3.9475568346894247E-9</v>
      </c>
      <c r="AQ68" s="7">
        <f t="shared" si="64"/>
        <v>3.9932528569964592E-9</v>
      </c>
      <c r="AR68" s="7">
        <f t="shared" si="65"/>
        <v>4.0702189291847995E-9</v>
      </c>
      <c r="AS68" s="7">
        <f t="shared" si="43"/>
        <v>4.3246841377406557E-9</v>
      </c>
      <c r="AT68" s="7">
        <f t="shared" si="44"/>
        <v>4.4043354431033282E-9</v>
      </c>
      <c r="AU68" s="7">
        <f t="shared" si="66"/>
        <v>4.4873936158083608E-9</v>
      </c>
      <c r="AV68" s="7">
        <f t="shared" si="67"/>
        <v>4.5920693060483219E-9</v>
      </c>
      <c r="AW68" s="7">
        <f t="shared" si="68"/>
        <v>4.5736805453964463E-9</v>
      </c>
    </row>
    <row r="69" spans="1:49" x14ac:dyDescent="0.25">
      <c r="A69">
        <v>1830</v>
      </c>
      <c r="B69" s="3">
        <v>6.6684669999999997</v>
      </c>
      <c r="C69" s="3">
        <v>93.573082999999997</v>
      </c>
      <c r="D69">
        <v>11.394170000000001</v>
      </c>
      <c r="E69">
        <v>11.182017999999999</v>
      </c>
      <c r="F69">
        <v>11.546701000000001</v>
      </c>
      <c r="G69">
        <v>11.118675</v>
      </c>
      <c r="H69">
        <v>11.480765</v>
      </c>
      <c r="I69">
        <v>11.767545999999999</v>
      </c>
      <c r="J69">
        <v>12.290843000000001</v>
      </c>
      <c r="K69">
        <v>12.593714</v>
      </c>
      <c r="L69">
        <v>12.807618</v>
      </c>
      <c r="M69">
        <v>12.419527</v>
      </c>
      <c r="N69">
        <v>12.96598</v>
      </c>
      <c r="O69">
        <v>12.786712</v>
      </c>
      <c r="P69">
        <v>13.084472999999999</v>
      </c>
      <c r="Q69">
        <v>12.818538</v>
      </c>
      <c r="R69">
        <v>12.741393</v>
      </c>
      <c r="S69" s="7">
        <f t="shared" si="45"/>
        <v>5.3777956474720634</v>
      </c>
      <c r="T69" s="7">
        <f t="shared" si="46"/>
        <v>5.1371961724296904</v>
      </c>
      <c r="U69" s="7">
        <f t="shared" si="47"/>
        <v>5.550731672025381</v>
      </c>
      <c r="V69" s="7">
        <f t="shared" si="48"/>
        <v>5.0653444840259443</v>
      </c>
      <c r="W69" s="7">
        <f t="shared" si="49"/>
        <v>5.4759799137034362</v>
      </c>
      <c r="X69" s="7">
        <f t="shared" si="50"/>
        <v>5.8010495615759341</v>
      </c>
      <c r="Y69" s="7">
        <f t="shared" si="51"/>
        <v>6.3938484939965488</v>
      </c>
      <c r="Z69" s="7">
        <f t="shared" si="52"/>
        <v>6.7367305368799739</v>
      </c>
      <c r="AA69" s="7">
        <f t="shared" si="53"/>
        <v>6.9787976501423969</v>
      </c>
      <c r="AB69" s="7">
        <f t="shared" si="54"/>
        <v>6.5395516504338014</v>
      </c>
      <c r="AC69" s="7">
        <f t="shared" si="55"/>
        <v>7.1579594035533916</v>
      </c>
      <c r="AD69" s="7">
        <f t="shared" si="56"/>
        <v>6.955142577433441</v>
      </c>
      <c r="AE69" s="7">
        <f t="shared" si="57"/>
        <v>7.2919875110641197</v>
      </c>
      <c r="AF69" s="7">
        <f t="shared" si="58"/>
        <v>6.9911532974223984</v>
      </c>
      <c r="AG69" s="7">
        <f t="shared" si="59"/>
        <v>6.9038616982376926</v>
      </c>
      <c r="AH69" s="8">
        <v>5.0896000000000004E-6</v>
      </c>
      <c r="AI69" s="7">
        <f t="shared" si="39"/>
        <v>2.7370828727373814E-7</v>
      </c>
      <c r="AJ69" s="7">
        <f t="shared" si="40"/>
        <v>2.6146273639198153E-7</v>
      </c>
      <c r="AK69" s="7">
        <f t="shared" si="41"/>
        <v>2.8251003917940384E-7</v>
      </c>
      <c r="AL69" s="7">
        <f t="shared" si="42"/>
        <v>2.5780577285898444E-7</v>
      </c>
      <c r="AM69" s="7">
        <f t="shared" si="60"/>
        <v>2.7870547368785013E-7</v>
      </c>
      <c r="AN69" s="7">
        <f t="shared" si="61"/>
        <v>2.9525021848596874E-7</v>
      </c>
      <c r="AO69" s="7">
        <f t="shared" si="62"/>
        <v>3.2542131295044837E-7</v>
      </c>
      <c r="AP69" s="7">
        <f t="shared" si="63"/>
        <v>3.4287263740504314E-7</v>
      </c>
      <c r="AQ69" s="7">
        <f t="shared" si="64"/>
        <v>3.5519288520164745E-7</v>
      </c>
      <c r="AR69" s="7">
        <f t="shared" si="65"/>
        <v>3.328370208004788E-7</v>
      </c>
      <c r="AS69" s="7">
        <f t="shared" si="43"/>
        <v>3.6431150180325347E-7</v>
      </c>
      <c r="AT69" s="7">
        <f t="shared" si="44"/>
        <v>3.5398893662105241E-7</v>
      </c>
      <c r="AU69" s="7">
        <f t="shared" si="66"/>
        <v>3.7113299636311946E-7</v>
      </c>
      <c r="AV69" s="7">
        <f t="shared" si="67"/>
        <v>3.5582173822561037E-7</v>
      </c>
      <c r="AW69" s="7">
        <f t="shared" si="68"/>
        <v>3.5137894499350564E-7</v>
      </c>
    </row>
    <row r="70" spans="1:49" x14ac:dyDescent="0.25">
      <c r="A70">
        <v>1820</v>
      </c>
      <c r="B70" s="3">
        <v>6.671583</v>
      </c>
      <c r="C70" s="3">
        <v>93.483633999999995</v>
      </c>
      <c r="D70">
        <v>11.221949</v>
      </c>
      <c r="E70">
        <v>10.999185000000001</v>
      </c>
      <c r="F70">
        <v>11.394572</v>
      </c>
      <c r="G70">
        <v>11.246822</v>
      </c>
      <c r="H70">
        <v>11.427464000000001</v>
      </c>
      <c r="I70">
        <v>11.630288</v>
      </c>
      <c r="J70">
        <v>12.109296000000001</v>
      </c>
      <c r="K70">
        <v>12.441871000000001</v>
      </c>
      <c r="L70">
        <v>12.516830000000001</v>
      </c>
      <c r="M70">
        <v>12.288309</v>
      </c>
      <c r="N70">
        <v>12.759929</v>
      </c>
      <c r="O70">
        <v>12.689674</v>
      </c>
      <c r="P70">
        <v>12.973197000000001</v>
      </c>
      <c r="Q70">
        <v>12.996537999999999</v>
      </c>
      <c r="R70">
        <v>12.992177</v>
      </c>
      <c r="S70" s="7">
        <f t="shared" si="45"/>
        <v>5.188826169163149</v>
      </c>
      <c r="T70" s="7">
        <f t="shared" si="46"/>
        <v>4.935642685585063</v>
      </c>
      <c r="U70" s="7">
        <f t="shared" si="47"/>
        <v>5.384962653396685</v>
      </c>
      <c r="V70" s="7">
        <f t="shared" si="48"/>
        <v>5.2170903698891129</v>
      </c>
      <c r="W70" s="7">
        <f t="shared" si="49"/>
        <v>5.4223291268053524</v>
      </c>
      <c r="X70" s="7">
        <f t="shared" si="50"/>
        <v>5.6527030461025856</v>
      </c>
      <c r="Y70" s="7">
        <f t="shared" si="51"/>
        <v>6.1964934664798541</v>
      </c>
      <c r="Z70" s="7">
        <f t="shared" si="52"/>
        <v>6.5738139715548645</v>
      </c>
      <c r="AA70" s="7">
        <f t="shared" si="53"/>
        <v>6.6588318092659611</v>
      </c>
      <c r="AB70" s="7">
        <f t="shared" si="54"/>
        <v>6.3996150485265417</v>
      </c>
      <c r="AC70" s="7">
        <f t="shared" si="55"/>
        <v>6.9344859166966968</v>
      </c>
      <c r="AD70" s="7">
        <f t="shared" si="56"/>
        <v>6.8548330360421197</v>
      </c>
      <c r="AE70" s="7">
        <f t="shared" si="57"/>
        <v>7.1762302954297912</v>
      </c>
      <c r="AF70" s="7">
        <f t="shared" si="58"/>
        <v>7.2026831211184517</v>
      </c>
      <c r="AG70" s="7">
        <f t="shared" si="59"/>
        <v>7.1977407832009259</v>
      </c>
      <c r="AH70" s="8">
        <v>9.6577999999999996E-4</v>
      </c>
      <c r="AI70" s="7">
        <f t="shared" si="39"/>
        <v>5.0112645376543857E-5</v>
      </c>
      <c r="AJ70" s="7">
        <f t="shared" si="40"/>
        <v>4.7667449928843426E-5</v>
      </c>
      <c r="AK70" s="7">
        <f t="shared" si="41"/>
        <v>5.2006892313974503E-5</v>
      </c>
      <c r="AL70" s="7">
        <f t="shared" si="42"/>
        <v>5.0385615374315069E-5</v>
      </c>
      <c r="AM70" s="7">
        <f t="shared" si="60"/>
        <v>5.2367770240860732E-5</v>
      </c>
      <c r="AN70" s="7">
        <f t="shared" si="61"/>
        <v>5.4592675478649552E-5</v>
      </c>
      <c r="AO70" s="7">
        <f t="shared" si="62"/>
        <v>5.9844494600569131E-5</v>
      </c>
      <c r="AP70" s="7">
        <f t="shared" si="63"/>
        <v>6.3488580574482572E-5</v>
      </c>
      <c r="AQ70" s="7">
        <f t="shared" si="64"/>
        <v>6.430966584752879E-5</v>
      </c>
      <c r="AR70" s="7">
        <f t="shared" si="65"/>
        <v>6.1806202215659633E-5</v>
      </c>
      <c r="AS70" s="7">
        <f t="shared" si="43"/>
        <v>6.697187808627335E-5</v>
      </c>
      <c r="AT70" s="7">
        <f t="shared" si="44"/>
        <v>6.6202606495487581E-5</v>
      </c>
      <c r="AU70" s="7">
        <f t="shared" si="66"/>
        <v>6.9306596947201838E-5</v>
      </c>
      <c r="AV70" s="7">
        <f t="shared" si="67"/>
        <v>6.9562073047137779E-5</v>
      </c>
      <c r="AW70" s="7">
        <f t="shared" si="68"/>
        <v>6.9514340935997897E-5</v>
      </c>
    </row>
    <row r="71" spans="1:49" x14ac:dyDescent="0.25">
      <c r="A71">
        <v>1810</v>
      </c>
      <c r="B71" s="3">
        <v>6.6645950000000012</v>
      </c>
      <c r="C71" s="3">
        <v>93.639499999999998</v>
      </c>
      <c r="D71">
        <v>11.089456999999999</v>
      </c>
      <c r="E71">
        <v>11.176838999999999</v>
      </c>
      <c r="F71">
        <v>11.315693</v>
      </c>
      <c r="G71">
        <v>11.106415</v>
      </c>
      <c r="H71">
        <v>11.573781</v>
      </c>
      <c r="I71">
        <v>11.865246000000001</v>
      </c>
      <c r="J71">
        <v>12.341226000000001</v>
      </c>
      <c r="K71">
        <v>12.489960999999999</v>
      </c>
      <c r="L71">
        <v>12.642293</v>
      </c>
      <c r="M71">
        <v>12.578462999999999</v>
      </c>
      <c r="N71">
        <v>12.700628999999999</v>
      </c>
      <c r="O71">
        <v>12.723872999999999</v>
      </c>
      <c r="P71">
        <v>12.770170999999999</v>
      </c>
      <c r="Q71">
        <v>13.148490000000001</v>
      </c>
      <c r="R71">
        <v>12.865601</v>
      </c>
      <c r="S71" s="7">
        <f t="shared" si="45"/>
        <v>5.0294834254518452</v>
      </c>
      <c r="T71" s="7">
        <f t="shared" si="46"/>
        <v>5.1284659912013986</v>
      </c>
      <c r="U71" s="7">
        <f t="shared" si="47"/>
        <v>5.2857268701639875</v>
      </c>
      <c r="V71" s="7">
        <f t="shared" si="48"/>
        <v>5.0486937421751197</v>
      </c>
      <c r="W71" s="7">
        <f t="shared" si="49"/>
        <v>5.5779398845731141</v>
      </c>
      <c r="X71" s="7">
        <f t="shared" si="50"/>
        <v>5.9078057861506013</v>
      </c>
      <c r="Y71" s="7">
        <f t="shared" si="51"/>
        <v>6.4461839081226264</v>
      </c>
      <c r="Z71" s="7">
        <f t="shared" si="52"/>
        <v>6.6143376442149648</v>
      </c>
      <c r="AA71" s="7">
        <f t="shared" si="53"/>
        <v>6.7865187706139958</v>
      </c>
      <c r="AB71" s="7">
        <f t="shared" si="54"/>
        <v>6.7143764412997644</v>
      </c>
      <c r="AC71" s="7">
        <f t="shared" si="55"/>
        <v>6.8524455437166001</v>
      </c>
      <c r="AD71" s="7">
        <f t="shared" si="56"/>
        <v>6.878712468604645</v>
      </c>
      <c r="AE71" s="7">
        <f t="shared" si="57"/>
        <v>6.9310288558716131</v>
      </c>
      <c r="AF71" s="7">
        <f t="shared" si="58"/>
        <v>7.3583891495432709</v>
      </c>
      <c r="AG71" s="7">
        <f t="shared" si="59"/>
        <v>7.0388524669043395</v>
      </c>
      <c r="AH71">
        <v>9.4800000000000006E-3</v>
      </c>
      <c r="AI71" s="7">
        <f t="shared" si="39"/>
        <v>4.7679502873283492E-4</v>
      </c>
      <c r="AJ71" s="7">
        <f t="shared" si="40"/>
        <v>4.8617857596589263E-4</v>
      </c>
      <c r="AK71" s="7">
        <f t="shared" si="41"/>
        <v>5.0108690729154602E-4</v>
      </c>
      <c r="AL71" s="7">
        <f t="shared" si="42"/>
        <v>4.7861616675820139E-4</v>
      </c>
      <c r="AM71" s="7">
        <f t="shared" si="60"/>
        <v>5.2878870105753123E-4</v>
      </c>
      <c r="AN71" s="7">
        <f t="shared" si="61"/>
        <v>5.6005998852707705E-4</v>
      </c>
      <c r="AO71" s="7">
        <f t="shared" si="62"/>
        <v>6.1109823449002508E-4</v>
      </c>
      <c r="AP71" s="7">
        <f t="shared" si="63"/>
        <v>6.2703920867157874E-4</v>
      </c>
      <c r="AQ71" s="7">
        <f t="shared" si="64"/>
        <v>6.4336197945420682E-4</v>
      </c>
      <c r="AR71" s="7">
        <f t="shared" si="65"/>
        <v>6.3652288663521765E-4</v>
      </c>
      <c r="AS71" s="7">
        <f t="shared" si="43"/>
        <v>6.4961183754433372E-4</v>
      </c>
      <c r="AT71" s="7">
        <f t="shared" si="44"/>
        <v>6.521019420237203E-4</v>
      </c>
      <c r="AU71" s="7">
        <f t="shared" si="66"/>
        <v>6.5706153553662895E-4</v>
      </c>
      <c r="AV71" s="7">
        <f t="shared" si="67"/>
        <v>6.9757529137670204E-4</v>
      </c>
      <c r="AW71" s="7">
        <f t="shared" si="68"/>
        <v>6.6728321386253149E-4</v>
      </c>
    </row>
    <row r="72" spans="1:49" x14ac:dyDescent="0.25">
      <c r="A72">
        <v>1800</v>
      </c>
      <c r="B72" s="3">
        <v>6.7879319999999996</v>
      </c>
      <c r="C72" s="3">
        <v>93.582817000000006</v>
      </c>
      <c r="D72">
        <v>11.147030000000001</v>
      </c>
      <c r="E72">
        <v>10.865952999999999</v>
      </c>
      <c r="F72">
        <v>11.086821</v>
      </c>
      <c r="G72">
        <v>11.016874</v>
      </c>
      <c r="H72">
        <v>11.006701</v>
      </c>
      <c r="I72">
        <v>11.324608</v>
      </c>
      <c r="J72">
        <v>11.788632</v>
      </c>
      <c r="K72">
        <v>12.204608</v>
      </c>
      <c r="L72">
        <v>12.464807</v>
      </c>
      <c r="M72">
        <v>12.221268</v>
      </c>
      <c r="N72">
        <v>12.507517</v>
      </c>
      <c r="O72">
        <v>12.438587999999999</v>
      </c>
      <c r="P72">
        <v>12.810219</v>
      </c>
      <c r="Q72">
        <v>12.84985</v>
      </c>
      <c r="R72">
        <v>12.740223</v>
      </c>
      <c r="S72" s="7">
        <f t="shared" si="45"/>
        <v>4.9606610451318316</v>
      </c>
      <c r="T72" s="7">
        <f t="shared" si="46"/>
        <v>4.6418027760356111</v>
      </c>
      <c r="U72" s="7">
        <f t="shared" si="47"/>
        <v>4.8923706410373491</v>
      </c>
      <c r="V72" s="7">
        <f t="shared" si="48"/>
        <v>4.8130272006858998</v>
      </c>
      <c r="W72" s="7">
        <f t="shared" si="49"/>
        <v>4.8014868804521065</v>
      </c>
      <c r="X72" s="7">
        <f t="shared" si="50"/>
        <v>5.1620370219067357</v>
      </c>
      <c r="Y72" s="7">
        <f t="shared" si="51"/>
        <v>5.6879861660361692</v>
      </c>
      <c r="Z72" s="7">
        <f t="shared" si="52"/>
        <v>6.1591549431166968</v>
      </c>
      <c r="AA72" s="7">
        <f t="shared" si="53"/>
        <v>6.4537240387439549</v>
      </c>
      <c r="AB72" s="7">
        <f t="shared" si="54"/>
        <v>6.1780191339867923</v>
      </c>
      <c r="AC72" s="7">
        <f t="shared" si="55"/>
        <v>6.5020643680985453</v>
      </c>
      <c r="AD72" s="7">
        <f t="shared" si="56"/>
        <v>6.4240470892422126</v>
      </c>
      <c r="AE72" s="7">
        <f t="shared" si="57"/>
        <v>6.8445793549887188</v>
      </c>
      <c r="AF72" s="7">
        <f t="shared" si="58"/>
        <v>6.8894109932986858</v>
      </c>
      <c r="AG72" s="7">
        <f t="shared" si="59"/>
        <v>6.7653913262286416</v>
      </c>
      <c r="AH72">
        <v>3.1109999999999999E-2</v>
      </c>
      <c r="AI72" s="7">
        <f t="shared" si="39"/>
        <v>1.5432616511405128E-3</v>
      </c>
      <c r="AJ72" s="7">
        <f t="shared" si="40"/>
        <v>1.4440648436246787E-3</v>
      </c>
      <c r="AK72" s="7">
        <f t="shared" si="41"/>
        <v>1.5220165064267193E-3</v>
      </c>
      <c r="AL72" s="7">
        <f t="shared" si="42"/>
        <v>1.4973327621333834E-3</v>
      </c>
      <c r="AM72" s="7">
        <f t="shared" si="60"/>
        <v>1.4937425685086503E-3</v>
      </c>
      <c r="AN72" s="7">
        <f t="shared" si="61"/>
        <v>1.6059097175151855E-3</v>
      </c>
      <c r="AO72" s="7">
        <f t="shared" si="62"/>
        <v>1.7695324962538521E-3</v>
      </c>
      <c r="AP72" s="7">
        <f t="shared" si="63"/>
        <v>1.9161131028036043E-3</v>
      </c>
      <c r="AQ72" s="7">
        <f t="shared" si="64"/>
        <v>2.0077535484532443E-3</v>
      </c>
      <c r="AR72" s="7">
        <f t="shared" si="65"/>
        <v>1.9219817525832912E-3</v>
      </c>
      <c r="AS72" s="7">
        <f t="shared" si="43"/>
        <v>2.0227922249154572E-3</v>
      </c>
      <c r="AT72" s="7">
        <f t="shared" si="44"/>
        <v>1.9985210494632521E-3</v>
      </c>
      <c r="AU72" s="7">
        <f t="shared" si="66"/>
        <v>2.1293486373369906E-3</v>
      </c>
      <c r="AV72" s="7">
        <f t="shared" si="67"/>
        <v>2.1432957600152213E-3</v>
      </c>
      <c r="AW72" s="7">
        <f t="shared" si="68"/>
        <v>2.1047132415897302E-3</v>
      </c>
    </row>
    <row r="73" spans="1:49" x14ac:dyDescent="0.25">
      <c r="A73">
        <v>1790</v>
      </c>
      <c r="B73" s="3">
        <v>6.681152</v>
      </c>
      <c r="C73" s="3">
        <v>93.569783000000001</v>
      </c>
      <c r="D73">
        <v>11.007331000000001</v>
      </c>
      <c r="E73">
        <v>10.795987999999999</v>
      </c>
      <c r="F73">
        <v>10.734088</v>
      </c>
      <c r="G73">
        <v>10.730453000000001</v>
      </c>
      <c r="H73">
        <v>11.009432</v>
      </c>
      <c r="I73">
        <v>11.261692</v>
      </c>
      <c r="J73">
        <v>11.807532999999999</v>
      </c>
      <c r="K73">
        <v>12.209533</v>
      </c>
      <c r="L73">
        <v>12.339477</v>
      </c>
      <c r="M73">
        <v>12.092482</v>
      </c>
      <c r="N73">
        <v>12.491856</v>
      </c>
      <c r="O73">
        <v>12.573941</v>
      </c>
      <c r="P73">
        <v>12.656338999999999</v>
      </c>
      <c r="Q73">
        <v>12.844662</v>
      </c>
      <c r="R73">
        <v>12.644947</v>
      </c>
      <c r="S73" s="7">
        <f t="shared" si="45"/>
        <v>4.9249504634386909</v>
      </c>
      <c r="T73" s="7">
        <f t="shared" si="46"/>
        <v>4.6851093166068534</v>
      </c>
      <c r="U73" s="7">
        <f t="shared" si="47"/>
        <v>4.6148479261901842</v>
      </c>
      <c r="V73" s="7">
        <f t="shared" si="48"/>
        <v>4.6107217083019849</v>
      </c>
      <c r="W73" s="7">
        <f t="shared" si="49"/>
        <v>4.9273343817333037</v>
      </c>
      <c r="X73" s="7">
        <f t="shared" si="50"/>
        <v>5.2135080651390826</v>
      </c>
      <c r="Y73" s="7">
        <f t="shared" si="51"/>
        <v>5.8323559469123003</v>
      </c>
      <c r="Z73" s="7">
        <f t="shared" si="52"/>
        <v>6.2877956542358557</v>
      </c>
      <c r="AA73" s="7">
        <f t="shared" si="53"/>
        <v>6.4349542046963712</v>
      </c>
      <c r="AB73" s="7">
        <f t="shared" si="54"/>
        <v>6.1552132438166094</v>
      </c>
      <c r="AC73" s="7">
        <f t="shared" si="55"/>
        <v>6.607482856176274</v>
      </c>
      <c r="AD73" s="7">
        <f t="shared" si="56"/>
        <v>6.7004057119996503</v>
      </c>
      <c r="AE73" s="7">
        <f t="shared" si="57"/>
        <v>6.7936712391814318</v>
      </c>
      <c r="AF73" s="7">
        <f t="shared" si="58"/>
        <v>7.0067884552105495</v>
      </c>
      <c r="AG73" s="7">
        <f t="shared" si="59"/>
        <v>6.7807774362194717</v>
      </c>
      <c r="AH73">
        <v>8.6830000000000004E-2</v>
      </c>
      <c r="AI73" s="7">
        <f t="shared" si="39"/>
        <v>4.2763344874038158E-3</v>
      </c>
      <c r="AJ73" s="7">
        <f t="shared" si="40"/>
        <v>4.0680804196097306E-3</v>
      </c>
      <c r="AK73" s="7">
        <f t="shared" si="41"/>
        <v>4.0070724543109374E-3</v>
      </c>
      <c r="AL73" s="7">
        <f t="shared" si="42"/>
        <v>4.0034896593186134E-3</v>
      </c>
      <c r="AM73" s="7">
        <f t="shared" si="60"/>
        <v>4.2784044436590283E-3</v>
      </c>
      <c r="AN73" s="7">
        <f t="shared" si="61"/>
        <v>4.5268890529602656E-3</v>
      </c>
      <c r="AO73" s="7">
        <f t="shared" si="62"/>
        <v>5.0642346687039506E-3</v>
      </c>
      <c r="AP73" s="7">
        <f t="shared" si="63"/>
        <v>5.4596929665729939E-3</v>
      </c>
      <c r="AQ73" s="7">
        <f t="shared" si="64"/>
        <v>5.5874707359378599E-3</v>
      </c>
      <c r="AR73" s="7">
        <f t="shared" si="65"/>
        <v>5.3445716596059621E-3</v>
      </c>
      <c r="AS73" s="7">
        <f t="shared" si="43"/>
        <v>5.7372773640178591E-3</v>
      </c>
      <c r="AT73" s="7">
        <f t="shared" si="44"/>
        <v>5.8179622797292965E-3</v>
      </c>
      <c r="AU73" s="7">
        <f t="shared" si="66"/>
        <v>5.8989447369812379E-3</v>
      </c>
      <c r="AV73" s="7">
        <f t="shared" si="67"/>
        <v>6.0839944156593209E-3</v>
      </c>
      <c r="AW73" s="7">
        <f t="shared" si="68"/>
        <v>5.8877490478693676E-3</v>
      </c>
    </row>
    <row r="74" spans="1:49" x14ac:dyDescent="0.25">
      <c r="A74">
        <v>1780</v>
      </c>
      <c r="B74" s="3">
        <v>6.7391060000000005</v>
      </c>
      <c r="C74" s="3">
        <v>93.586456999999996</v>
      </c>
      <c r="D74">
        <v>10.880627</v>
      </c>
      <c r="E74">
        <v>10.691971000000001</v>
      </c>
      <c r="F74">
        <v>11.084235</v>
      </c>
      <c r="G74">
        <v>10.644004000000001</v>
      </c>
      <c r="H74">
        <v>11.111261000000001</v>
      </c>
      <c r="I74">
        <v>11.214245</v>
      </c>
      <c r="J74">
        <v>11.834360999999999</v>
      </c>
      <c r="K74">
        <v>12.09083</v>
      </c>
      <c r="L74">
        <v>12.263036</v>
      </c>
      <c r="M74">
        <v>12.04927</v>
      </c>
      <c r="N74">
        <v>12.515226999999999</v>
      </c>
      <c r="O74">
        <v>12.446163</v>
      </c>
      <c r="P74">
        <v>12.52788</v>
      </c>
      <c r="Q74">
        <v>12.565961</v>
      </c>
      <c r="R74">
        <v>12.478020000000001</v>
      </c>
      <c r="S74" s="7">
        <f t="shared" si="45"/>
        <v>4.7135932797416187</v>
      </c>
      <c r="T74" s="7">
        <f t="shared" si="46"/>
        <v>4.4995291217720839</v>
      </c>
      <c r="U74" s="7">
        <f t="shared" si="47"/>
        <v>4.9445536723618586</v>
      </c>
      <c r="V74" s="7">
        <f t="shared" si="48"/>
        <v>4.445092054620785</v>
      </c>
      <c r="W74" s="7">
        <f t="shared" si="49"/>
        <v>4.9752048824970476</v>
      </c>
      <c r="X74" s="7">
        <f t="shared" si="50"/>
        <v>5.0919912933040097</v>
      </c>
      <c r="Y74" s="7">
        <f t="shared" si="51"/>
        <v>5.7948284847692477</v>
      </c>
      <c r="Z74" s="7">
        <f t="shared" si="52"/>
        <v>6.0853142501262214</v>
      </c>
      <c r="AA74" s="7">
        <f t="shared" si="53"/>
        <v>6.2802967305985451</v>
      </c>
      <c r="AB74" s="7">
        <f t="shared" si="54"/>
        <v>6.0382496918106536</v>
      </c>
      <c r="AC74" s="7">
        <f t="shared" si="55"/>
        <v>6.5657504339339203</v>
      </c>
      <c r="AD74" s="7">
        <f t="shared" si="56"/>
        <v>6.487588212380671</v>
      </c>
      <c r="AE74" s="7">
        <f t="shared" si="57"/>
        <v>6.5800693943329476</v>
      </c>
      <c r="AF74" s="7">
        <f t="shared" si="58"/>
        <v>6.6231626639059566</v>
      </c>
      <c r="AG74" s="7">
        <f t="shared" si="59"/>
        <v>6.5236429567391037</v>
      </c>
      <c r="AH74">
        <v>9.8140000000000005E-2</v>
      </c>
      <c r="AI74" s="7">
        <f t="shared" si="39"/>
        <v>4.6259204447384253E-3</v>
      </c>
      <c r="AJ74" s="7">
        <f t="shared" si="40"/>
        <v>4.4158378801071232E-3</v>
      </c>
      <c r="AK74" s="7">
        <f t="shared" si="41"/>
        <v>4.8525849740559289E-3</v>
      </c>
      <c r="AL74" s="7">
        <f t="shared" si="42"/>
        <v>4.3624133424048387E-3</v>
      </c>
      <c r="AM74" s="7">
        <f t="shared" si="60"/>
        <v>4.8826660716826025E-3</v>
      </c>
      <c r="AN74" s="7">
        <f t="shared" si="61"/>
        <v>4.9972802552485547E-3</v>
      </c>
      <c r="AO74" s="7">
        <f t="shared" si="62"/>
        <v>5.6870446749525405E-3</v>
      </c>
      <c r="AP74" s="7">
        <f t="shared" si="63"/>
        <v>5.9721274050738736E-3</v>
      </c>
      <c r="AQ74" s="7">
        <f t="shared" si="64"/>
        <v>6.1634832114094125E-3</v>
      </c>
      <c r="AR74" s="7">
        <f t="shared" si="65"/>
        <v>5.9259382475429752E-3</v>
      </c>
      <c r="AS74" s="7">
        <f t="shared" si="43"/>
        <v>6.4436274758627498E-3</v>
      </c>
      <c r="AT74" s="7">
        <f t="shared" si="44"/>
        <v>6.3669190716303904E-3</v>
      </c>
      <c r="AU74" s="7">
        <f t="shared" si="66"/>
        <v>6.457680103598356E-3</v>
      </c>
      <c r="AV74" s="7">
        <f t="shared" si="67"/>
        <v>6.4999718383573057E-3</v>
      </c>
      <c r="AW74" s="7">
        <f t="shared" si="68"/>
        <v>6.4023031977437561E-3</v>
      </c>
    </row>
    <row r="75" spans="1:49" x14ac:dyDescent="0.25">
      <c r="A75">
        <v>1770</v>
      </c>
      <c r="B75" s="3">
        <v>6.838819</v>
      </c>
      <c r="C75" s="3">
        <v>93.546040000000005</v>
      </c>
      <c r="D75">
        <v>10.655592</v>
      </c>
      <c r="E75">
        <v>10.409074</v>
      </c>
      <c r="F75">
        <v>10.669167</v>
      </c>
      <c r="G75">
        <v>10.468622999999999</v>
      </c>
      <c r="H75">
        <v>10.853123</v>
      </c>
      <c r="I75">
        <v>10.964131</v>
      </c>
      <c r="J75">
        <v>11.473371999999999</v>
      </c>
      <c r="K75">
        <v>12.073384000000001</v>
      </c>
      <c r="L75">
        <v>12.089091</v>
      </c>
      <c r="M75">
        <v>12.083689</v>
      </c>
      <c r="N75">
        <v>12.267772000000001</v>
      </c>
      <c r="O75">
        <v>12.335516</v>
      </c>
      <c r="P75">
        <v>12.683474</v>
      </c>
      <c r="Q75">
        <v>12.576807000000001</v>
      </c>
      <c r="R75">
        <v>12.269102999999999</v>
      </c>
      <c r="S75" s="7">
        <f t="shared" si="45"/>
        <v>4.3486256506684535</v>
      </c>
      <c r="T75" s="7">
        <f t="shared" si="46"/>
        <v>4.0685378053360077</v>
      </c>
      <c r="U75" s="7">
        <f t="shared" si="47"/>
        <v>4.3640461147350562</v>
      </c>
      <c r="V75" s="7">
        <f t="shared" si="48"/>
        <v>4.1362058104372679</v>
      </c>
      <c r="W75" s="7">
        <f t="shared" si="49"/>
        <v>4.5729780009443628</v>
      </c>
      <c r="X75" s="7">
        <f t="shared" si="50"/>
        <v>4.699028695914345</v>
      </c>
      <c r="Y75" s="7">
        <f t="shared" si="51"/>
        <v>5.2769976674412851</v>
      </c>
      <c r="Z75" s="7">
        <f t="shared" si="52"/>
        <v>5.9574003022443485</v>
      </c>
      <c r="AA75" s="7">
        <f t="shared" si="53"/>
        <v>5.9752032173943839</v>
      </c>
      <c r="AB75" s="7">
        <f t="shared" si="54"/>
        <v>5.9690804328844482</v>
      </c>
      <c r="AC75" s="7">
        <f t="shared" si="55"/>
        <v>6.1776964673128179</v>
      </c>
      <c r="AD75" s="7">
        <f t="shared" si="56"/>
        <v>6.2544537735927248</v>
      </c>
      <c r="AE75" s="7">
        <f t="shared" si="57"/>
        <v>6.6485799167652324</v>
      </c>
      <c r="AF75" s="7">
        <f t="shared" si="58"/>
        <v>6.5277826906774328</v>
      </c>
      <c r="AG75" s="7">
        <f t="shared" si="59"/>
        <v>6.1792046341579541</v>
      </c>
      <c r="AH75">
        <v>0.13830999999999999</v>
      </c>
      <c r="AI75" s="7">
        <f t="shared" si="39"/>
        <v>6.0145841374395371E-3</v>
      </c>
      <c r="AJ75" s="7">
        <f t="shared" si="40"/>
        <v>5.6271946385602319E-3</v>
      </c>
      <c r="AK75" s="7">
        <f t="shared" si="41"/>
        <v>6.0359121812900559E-3</v>
      </c>
      <c r="AL75" s="7">
        <f t="shared" si="42"/>
        <v>5.7207862564157856E-3</v>
      </c>
      <c r="AM75" s="7">
        <f t="shared" si="60"/>
        <v>6.3248858731061479E-3</v>
      </c>
      <c r="AN75" s="7">
        <f t="shared" si="61"/>
        <v>6.4992265893191303E-3</v>
      </c>
      <c r="AO75" s="7">
        <f t="shared" si="62"/>
        <v>7.2986154738380405E-3</v>
      </c>
      <c r="AP75" s="7">
        <f t="shared" si="63"/>
        <v>8.2396803580341588E-3</v>
      </c>
      <c r="AQ75" s="7">
        <f t="shared" si="64"/>
        <v>8.2643035699781712E-3</v>
      </c>
      <c r="AR75" s="7">
        <f t="shared" si="65"/>
        <v>8.2558351467224792E-3</v>
      </c>
      <c r="AS75" s="7">
        <f t="shared" si="43"/>
        <v>8.5443719839403583E-3</v>
      </c>
      <c r="AT75" s="7">
        <f t="shared" si="44"/>
        <v>8.6505350142560972E-3</v>
      </c>
      <c r="AU75" s="7">
        <f t="shared" si="66"/>
        <v>9.1956508828779926E-3</v>
      </c>
      <c r="AV75" s="7">
        <f t="shared" si="67"/>
        <v>9.0285762394759564E-3</v>
      </c>
      <c r="AW75" s="7">
        <f t="shared" si="68"/>
        <v>8.5464579295038649E-3</v>
      </c>
    </row>
    <row r="76" spans="1:49" x14ac:dyDescent="0.25">
      <c r="A76">
        <v>1760</v>
      </c>
      <c r="B76" s="3">
        <v>6.7104569999999999</v>
      </c>
      <c r="C76" s="3">
        <v>93.567268999999996</v>
      </c>
      <c r="D76">
        <v>10.501013</v>
      </c>
      <c r="E76">
        <v>10.323491000000001</v>
      </c>
      <c r="F76">
        <v>10.608833000000001</v>
      </c>
      <c r="G76">
        <v>10.457547999999999</v>
      </c>
      <c r="H76">
        <v>10.789101</v>
      </c>
      <c r="I76">
        <v>11.238804999999999</v>
      </c>
      <c r="J76">
        <v>11.603952</v>
      </c>
      <c r="K76">
        <v>11.829468</v>
      </c>
      <c r="L76">
        <v>11.993073000000001</v>
      </c>
      <c r="M76">
        <v>11.790267</v>
      </c>
      <c r="N76">
        <v>12.152077999999999</v>
      </c>
      <c r="O76">
        <v>12.354255999999999</v>
      </c>
      <c r="P76">
        <v>12.293577000000001</v>
      </c>
      <c r="Q76">
        <v>12.432729999999999</v>
      </c>
      <c r="R76">
        <v>12.615551999999999</v>
      </c>
      <c r="S76" s="7">
        <f t="shared" si="45"/>
        <v>4.3171291059075658</v>
      </c>
      <c r="T76" s="7">
        <f t="shared" si="46"/>
        <v>4.1155046283977255</v>
      </c>
      <c r="U76" s="7">
        <f t="shared" si="47"/>
        <v>4.4395613156972038</v>
      </c>
      <c r="V76" s="7">
        <f t="shared" si="48"/>
        <v>4.2677678435933757</v>
      </c>
      <c r="W76" s="7">
        <f t="shared" si="49"/>
        <v>4.6442149166258693</v>
      </c>
      <c r="X76" s="7">
        <f t="shared" si="50"/>
        <v>5.1545065763658453</v>
      </c>
      <c r="Y76" s="7">
        <f t="shared" si="51"/>
        <v>5.5685912324263782</v>
      </c>
      <c r="Z76" s="7">
        <f t="shared" si="52"/>
        <v>5.8242159614197897</v>
      </c>
      <c r="AA76" s="7">
        <f t="shared" si="53"/>
        <v>6.0096088408168731</v>
      </c>
      <c r="AB76" s="7">
        <f t="shared" si="54"/>
        <v>5.7797875416591307</v>
      </c>
      <c r="AC76" s="7">
        <f t="shared" si="55"/>
        <v>6.1897447520971793</v>
      </c>
      <c r="AD76" s="7">
        <f t="shared" si="56"/>
        <v>6.4187279869485616</v>
      </c>
      <c r="AE76" s="7">
        <f t="shared" si="57"/>
        <v>6.3500114442186311</v>
      </c>
      <c r="AF76" s="7">
        <f t="shared" si="58"/>
        <v>6.5075872188443267</v>
      </c>
      <c r="AG76" s="7">
        <f t="shared" si="59"/>
        <v>6.714562567689617</v>
      </c>
      <c r="AH76">
        <v>0.15608</v>
      </c>
      <c r="AI76" s="7">
        <f t="shared" si="39"/>
        <v>6.7381751085005279E-3</v>
      </c>
      <c r="AJ76" s="7">
        <f t="shared" si="40"/>
        <v>6.4234796240031696E-3</v>
      </c>
      <c r="AK76" s="7">
        <f t="shared" si="41"/>
        <v>6.929267301540195E-3</v>
      </c>
      <c r="AL76" s="7">
        <f t="shared" si="42"/>
        <v>6.6611320502805403E-3</v>
      </c>
      <c r="AM76" s="7">
        <f t="shared" si="60"/>
        <v>7.2486906418696559E-3</v>
      </c>
      <c r="AN76" s="7">
        <f t="shared" si="61"/>
        <v>8.0451538643918109E-3</v>
      </c>
      <c r="AO76" s="7">
        <f t="shared" si="62"/>
        <v>8.6914571955710902E-3</v>
      </c>
      <c r="AP76" s="7">
        <f t="shared" si="63"/>
        <v>9.0904362725840078E-3</v>
      </c>
      <c r="AQ76" s="7">
        <f t="shared" si="64"/>
        <v>9.3797974787469748E-3</v>
      </c>
      <c r="AR76" s="7">
        <f t="shared" si="65"/>
        <v>9.0210923950215707E-3</v>
      </c>
      <c r="AS76" s="7">
        <f t="shared" si="43"/>
        <v>9.6609536090732778E-3</v>
      </c>
      <c r="AT76" s="7">
        <f t="shared" si="44"/>
        <v>1.0018350642029314E-2</v>
      </c>
      <c r="AU76" s="7">
        <f t="shared" si="66"/>
        <v>9.9110978621364393E-3</v>
      </c>
      <c r="AV76" s="7">
        <f t="shared" si="67"/>
        <v>1.0157042131172224E-2</v>
      </c>
      <c r="AW76" s="7">
        <f t="shared" si="68"/>
        <v>1.0480089255649954E-2</v>
      </c>
    </row>
    <row r="77" spans="1:49" x14ac:dyDescent="0.25">
      <c r="A77">
        <v>1750</v>
      </c>
      <c r="B77" s="3">
        <v>6.66831</v>
      </c>
      <c r="C77" s="3">
        <v>93.540921999999995</v>
      </c>
      <c r="D77">
        <v>10.258734</v>
      </c>
      <c r="E77">
        <v>10.351025</v>
      </c>
      <c r="F77">
        <v>10.496181999999999</v>
      </c>
      <c r="G77">
        <v>10.271179</v>
      </c>
      <c r="H77">
        <v>10.773944</v>
      </c>
      <c r="I77">
        <v>10.831912000000001</v>
      </c>
      <c r="J77">
        <v>11.429695000000001</v>
      </c>
      <c r="K77">
        <v>12.080802</v>
      </c>
      <c r="L77">
        <v>12.221159999999999</v>
      </c>
      <c r="M77">
        <v>11.924187</v>
      </c>
      <c r="N77">
        <v>12.332841</v>
      </c>
      <c r="O77">
        <v>12.238885</v>
      </c>
      <c r="P77">
        <v>12.195058</v>
      </c>
      <c r="Q77">
        <v>12.470174999999999</v>
      </c>
      <c r="R77">
        <v>12.443636</v>
      </c>
      <c r="S77" s="7">
        <f t="shared" si="45"/>
        <v>4.0921893763329509</v>
      </c>
      <c r="T77" s="7">
        <f t="shared" si="46"/>
        <v>4.1970837401194538</v>
      </c>
      <c r="U77" s="7">
        <f t="shared" si="47"/>
        <v>4.3620337771152178</v>
      </c>
      <c r="V77" s="7">
        <f t="shared" si="48"/>
        <v>4.106334738014576</v>
      </c>
      <c r="W77" s="7">
        <f t="shared" si="49"/>
        <v>4.6775688952725565</v>
      </c>
      <c r="X77" s="7">
        <f t="shared" si="50"/>
        <v>4.7434032232573085</v>
      </c>
      <c r="Y77" s="7">
        <f t="shared" si="51"/>
        <v>5.4219680482098669</v>
      </c>
      <c r="Z77" s="7">
        <f t="shared" si="52"/>
        <v>6.160362283225588</v>
      </c>
      <c r="AA77" s="7">
        <f t="shared" si="53"/>
        <v>6.3194410345890981</v>
      </c>
      <c r="AB77" s="7">
        <f t="shared" si="54"/>
        <v>5.9828181831583374</v>
      </c>
      <c r="AC77" s="7">
        <f t="shared" si="55"/>
        <v>6.4459936800154951</v>
      </c>
      <c r="AD77" s="7">
        <f t="shared" si="56"/>
        <v>6.339527759988095</v>
      </c>
      <c r="AE77" s="7">
        <f t="shared" si="57"/>
        <v>6.2898601519391022</v>
      </c>
      <c r="AF77" s="7">
        <f t="shared" si="58"/>
        <v>6.6015859226368709</v>
      </c>
      <c r="AG77" s="7">
        <f t="shared" si="59"/>
        <v>6.571521150676717</v>
      </c>
      <c r="AH77">
        <v>0.16162000000000001</v>
      </c>
      <c r="AI77" s="7">
        <f t="shared" si="39"/>
        <v>6.6137964700293157E-3</v>
      </c>
      <c r="AJ77" s="7">
        <f t="shared" si="40"/>
        <v>6.7833267407810616E-3</v>
      </c>
      <c r="AK77" s="7">
        <f t="shared" si="41"/>
        <v>7.0499189905736158E-3</v>
      </c>
      <c r="AL77" s="7">
        <f t="shared" si="42"/>
        <v>6.6366582035791589E-3</v>
      </c>
      <c r="AM77" s="7">
        <f t="shared" si="60"/>
        <v>7.5598868485395069E-3</v>
      </c>
      <c r="AN77" s="7">
        <f t="shared" si="61"/>
        <v>7.6662882894284624E-3</v>
      </c>
      <c r="AO77" s="7">
        <f t="shared" si="62"/>
        <v>8.7629847595167877E-3</v>
      </c>
      <c r="AP77" s="7">
        <f t="shared" si="63"/>
        <v>9.956377522149196E-3</v>
      </c>
      <c r="AQ77" s="7">
        <f t="shared" si="64"/>
        <v>1.0213480600102902E-2</v>
      </c>
      <c r="AR77" s="7">
        <f t="shared" si="65"/>
        <v>9.6694307476205051E-3</v>
      </c>
      <c r="AS77" s="7">
        <f t="shared" si="43"/>
        <v>1.0418014985641044E-2</v>
      </c>
      <c r="AT77" s="7">
        <f t="shared" si="44"/>
        <v>1.0245944765692761E-2</v>
      </c>
      <c r="AU77" s="7">
        <f t="shared" si="66"/>
        <v>1.0165671977563977E-2</v>
      </c>
      <c r="AV77" s="7">
        <f t="shared" si="67"/>
        <v>1.0669483168165713E-2</v>
      </c>
      <c r="AW77" s="7">
        <f t="shared" si="68"/>
        <v>1.0620892483723712E-2</v>
      </c>
    </row>
    <row r="78" spans="1:49" x14ac:dyDescent="0.25">
      <c r="A78">
        <v>1740</v>
      </c>
      <c r="B78" s="3">
        <v>6.7013639999999999</v>
      </c>
      <c r="C78" s="3">
        <v>93.518330000000006</v>
      </c>
      <c r="D78">
        <v>10.313295999999999</v>
      </c>
      <c r="E78">
        <v>10.337872000000001</v>
      </c>
      <c r="F78">
        <v>10.568981000000001</v>
      </c>
      <c r="G78">
        <v>10.121212999999999</v>
      </c>
      <c r="H78">
        <v>10.596778</v>
      </c>
      <c r="I78">
        <v>10.749516</v>
      </c>
      <c r="J78">
        <v>11.261625</v>
      </c>
      <c r="K78">
        <v>11.751122000000001</v>
      </c>
      <c r="L78">
        <v>11.9389</v>
      </c>
      <c r="M78">
        <v>11.687896</v>
      </c>
      <c r="N78">
        <v>12.168329</v>
      </c>
      <c r="O78">
        <v>12.065626999999999</v>
      </c>
      <c r="P78">
        <v>12.293239</v>
      </c>
      <c r="Q78">
        <v>12.368226</v>
      </c>
      <c r="R78">
        <v>12.305251999999999</v>
      </c>
      <c r="S78" s="7">
        <f t="shared" si="45"/>
        <v>4.1185635363181659</v>
      </c>
      <c r="T78" s="7">
        <f t="shared" si="46"/>
        <v>4.1465088467048963</v>
      </c>
      <c r="U78" s="7">
        <f t="shared" si="47"/>
        <v>4.4092509998535725</v>
      </c>
      <c r="V78" s="7">
        <f t="shared" si="48"/>
        <v>3.9001102541476111</v>
      </c>
      <c r="W78" s="7">
        <f t="shared" si="49"/>
        <v>4.4408464766168265</v>
      </c>
      <c r="X78" s="7">
        <f t="shared" si="50"/>
        <v>4.614432274166413</v>
      </c>
      <c r="Y78" s="7">
        <f t="shared" si="51"/>
        <v>5.196145537832483</v>
      </c>
      <c r="Z78" s="7">
        <f t="shared" si="52"/>
        <v>5.7517483537041034</v>
      </c>
      <c r="AA78" s="7">
        <f t="shared" si="53"/>
        <v>5.9647753156288932</v>
      </c>
      <c r="AB78" s="7">
        <f t="shared" si="54"/>
        <v>5.6800071310012488</v>
      </c>
      <c r="AC78" s="7">
        <f t="shared" si="55"/>
        <v>6.2249708848412126</v>
      </c>
      <c r="AD78" s="7">
        <f t="shared" si="56"/>
        <v>6.1085077477089538</v>
      </c>
      <c r="AE78" s="7">
        <f t="shared" si="57"/>
        <v>6.3665930938357542</v>
      </c>
      <c r="AF78" s="7">
        <f t="shared" si="58"/>
        <v>6.4515999385359999</v>
      </c>
      <c r="AG78" s="7">
        <f t="shared" si="59"/>
        <v>6.3802119383128479</v>
      </c>
      <c r="AH78">
        <v>0.16405</v>
      </c>
      <c r="AI78" s="7">
        <f t="shared" si="39"/>
        <v>6.7565034813299504E-3</v>
      </c>
      <c r="AJ78" s="7">
        <f t="shared" si="40"/>
        <v>6.8023477630193832E-3</v>
      </c>
      <c r="AK78" s="7">
        <f t="shared" si="41"/>
        <v>7.2333762652597852E-3</v>
      </c>
      <c r="AL78" s="7">
        <f t="shared" si="42"/>
        <v>6.3981308719291566E-3</v>
      </c>
      <c r="AM78" s="7">
        <f t="shared" si="60"/>
        <v>7.2852086448899041E-3</v>
      </c>
      <c r="AN78" s="7">
        <f t="shared" si="61"/>
        <v>7.5699761457700011E-3</v>
      </c>
      <c r="AO78" s="7">
        <f t="shared" si="62"/>
        <v>8.5242767548141876E-3</v>
      </c>
      <c r="AP78" s="7">
        <f t="shared" si="63"/>
        <v>9.4357431742515818E-3</v>
      </c>
      <c r="AQ78" s="7">
        <f t="shared" si="64"/>
        <v>9.7852139052891987E-3</v>
      </c>
      <c r="AR78" s="7">
        <f t="shared" si="65"/>
        <v>9.3180516984075496E-3</v>
      </c>
      <c r="AS78" s="7">
        <f t="shared" si="43"/>
        <v>1.0212064736582009E-2</v>
      </c>
      <c r="AT78" s="7">
        <f t="shared" si="44"/>
        <v>1.0021006960116539E-2</v>
      </c>
      <c r="AU78" s="7">
        <f t="shared" si="66"/>
        <v>1.0444395970437554E-2</v>
      </c>
      <c r="AV78" s="7">
        <f t="shared" si="67"/>
        <v>1.0583849699168308E-2</v>
      </c>
      <c r="AW78" s="7">
        <f t="shared" si="68"/>
        <v>1.0466737684802227E-2</v>
      </c>
    </row>
    <row r="79" spans="1:49" x14ac:dyDescent="0.25">
      <c r="A79">
        <v>1730</v>
      </c>
      <c r="B79" s="3">
        <v>6.6283180000000002</v>
      </c>
      <c r="C79" s="3">
        <v>93.479196999999999</v>
      </c>
      <c r="D79">
        <v>10.447463000000001</v>
      </c>
      <c r="E79">
        <v>10.353426000000001</v>
      </c>
      <c r="F79">
        <v>10.585857000000001</v>
      </c>
      <c r="G79">
        <v>10.189107999999999</v>
      </c>
      <c r="H79">
        <v>10.413802</v>
      </c>
      <c r="I79">
        <v>10.803660000000001</v>
      </c>
      <c r="J79">
        <v>11.192826</v>
      </c>
      <c r="K79">
        <v>11.563297</v>
      </c>
      <c r="L79">
        <v>11.891208000000001</v>
      </c>
      <c r="M79">
        <v>11.815244</v>
      </c>
      <c r="N79">
        <v>12.002706999999999</v>
      </c>
      <c r="O79">
        <v>11.99484</v>
      </c>
      <c r="P79">
        <v>12.157325</v>
      </c>
      <c r="Q79">
        <v>12.373182999999999</v>
      </c>
      <c r="R79">
        <v>12.424896</v>
      </c>
      <c r="S79" s="7">
        <f t="shared" si="45"/>
        <v>4.3579264363110308</v>
      </c>
      <c r="T79" s="7">
        <f t="shared" si="46"/>
        <v>4.2509256185804531</v>
      </c>
      <c r="U79" s="7">
        <f t="shared" si="47"/>
        <v>4.5153715716701983</v>
      </c>
      <c r="V79" s="7">
        <f t="shared" si="48"/>
        <v>4.0639184121853278</v>
      </c>
      <c r="W79" s="7">
        <f t="shared" si="49"/>
        <v>4.3196267239840287</v>
      </c>
      <c r="X79" s="7">
        <f t="shared" si="50"/>
        <v>4.7630903082232701</v>
      </c>
      <c r="Y79" s="7">
        <f t="shared" si="51"/>
        <v>5.2055060611594177</v>
      </c>
      <c r="Z79" s="7">
        <f t="shared" si="52"/>
        <v>5.6264269967122944</v>
      </c>
      <c r="AA79" s="7">
        <f t="shared" si="53"/>
        <v>5.9987956243728142</v>
      </c>
      <c r="AB79" s="7">
        <f t="shared" si="54"/>
        <v>5.9125489727707921</v>
      </c>
      <c r="AC79" s="7">
        <f t="shared" si="55"/>
        <v>6.1253694427350256</v>
      </c>
      <c r="AD79" s="7">
        <f t="shared" si="56"/>
        <v>6.1164395126738258</v>
      </c>
      <c r="AE79" s="7">
        <f t="shared" si="57"/>
        <v>6.3008567266180524</v>
      </c>
      <c r="AF79" s="7">
        <f t="shared" si="58"/>
        <v>6.5457812196996485</v>
      </c>
      <c r="AG79" s="7">
        <f t="shared" si="59"/>
        <v>6.6044458089465712</v>
      </c>
      <c r="AH79">
        <v>0.16979</v>
      </c>
      <c r="AI79" s="7">
        <f t="shared" si="39"/>
        <v>7.3993232962124992E-3</v>
      </c>
      <c r="AJ79" s="7">
        <f t="shared" si="40"/>
        <v>7.217646607787751E-3</v>
      </c>
      <c r="AK79" s="7">
        <f t="shared" si="41"/>
        <v>7.6666493915388302E-3</v>
      </c>
      <c r="AL79" s="7">
        <f t="shared" si="42"/>
        <v>6.9001270720494678E-3</v>
      </c>
      <c r="AM79" s="7">
        <f t="shared" si="60"/>
        <v>7.3342942146524823E-3</v>
      </c>
      <c r="AN79" s="7">
        <f t="shared" si="61"/>
        <v>8.0872510343322906E-3</v>
      </c>
      <c r="AO79" s="7">
        <f t="shared" si="62"/>
        <v>8.8384287412425749E-3</v>
      </c>
      <c r="AP79" s="7">
        <f t="shared" si="63"/>
        <v>9.5531103977178049E-3</v>
      </c>
      <c r="AQ79" s="7">
        <f t="shared" si="64"/>
        <v>1.0185355090622602E-2</v>
      </c>
      <c r="AR79" s="7">
        <f t="shared" si="65"/>
        <v>1.0038916900867527E-2</v>
      </c>
      <c r="AS79" s="7">
        <f t="shared" si="43"/>
        <v>1.0400264776819799E-2</v>
      </c>
      <c r="AT79" s="7">
        <f t="shared" si="44"/>
        <v>1.038510264856889E-2</v>
      </c>
      <c r="AU79" s="7">
        <f t="shared" si="66"/>
        <v>1.0698224636124791E-2</v>
      </c>
      <c r="AV79" s="7">
        <f t="shared" si="67"/>
        <v>1.1114081932928033E-2</v>
      </c>
      <c r="AW79" s="7">
        <f t="shared" si="68"/>
        <v>1.1213688539010383E-2</v>
      </c>
    </row>
    <row r="80" spans="1:49" x14ac:dyDescent="0.25">
      <c r="A80">
        <v>1720</v>
      </c>
      <c r="B80" s="3">
        <v>6.7918529999999988</v>
      </c>
      <c r="C80" s="3">
        <v>93.693335000000005</v>
      </c>
      <c r="D80">
        <v>10.265188999999999</v>
      </c>
      <c r="E80">
        <v>10.221413</v>
      </c>
      <c r="F80">
        <v>10.232656</v>
      </c>
      <c r="G80">
        <v>10.161421000000001</v>
      </c>
      <c r="H80">
        <v>10.443424</v>
      </c>
      <c r="I80">
        <v>10.595985000000001</v>
      </c>
      <c r="J80">
        <v>11.153219</v>
      </c>
      <c r="K80">
        <v>11.67775</v>
      </c>
      <c r="L80">
        <v>11.801638000000001</v>
      </c>
      <c r="M80">
        <v>11.700707</v>
      </c>
      <c r="N80">
        <v>11.983577</v>
      </c>
      <c r="O80">
        <v>12.030506000000001</v>
      </c>
      <c r="P80">
        <v>12.105199000000001</v>
      </c>
      <c r="Q80">
        <v>12.360787999999999</v>
      </c>
      <c r="R80">
        <v>12.285271</v>
      </c>
      <c r="S80" s="7">
        <f t="shared" si="45"/>
        <v>3.9460618098653346</v>
      </c>
      <c r="T80" s="7">
        <f t="shared" si="46"/>
        <v>3.896459452900253</v>
      </c>
      <c r="U80" s="7">
        <f t="shared" si="47"/>
        <v>3.9091991572875302</v>
      </c>
      <c r="V80" s="7">
        <f t="shared" si="48"/>
        <v>3.8284773877175056</v>
      </c>
      <c r="W80" s="7">
        <f t="shared" si="49"/>
        <v>4.1479843651792088</v>
      </c>
      <c r="X80" s="7">
        <f t="shared" si="50"/>
        <v>4.3207767228229166</v>
      </c>
      <c r="Y80" s="7">
        <f t="shared" si="51"/>
        <v>4.9515609832133034</v>
      </c>
      <c r="Z80" s="7">
        <f t="shared" si="52"/>
        <v>5.5448306344010803</v>
      </c>
      <c r="AA80" s="7">
        <f t="shared" si="53"/>
        <v>5.6848838628228995</v>
      </c>
      <c r="AB80" s="7">
        <f t="shared" si="54"/>
        <v>5.5707851424248975</v>
      </c>
      <c r="AC80" s="7">
        <f t="shared" si="55"/>
        <v>5.8905142641933139</v>
      </c>
      <c r="AD80" s="7">
        <f t="shared" si="56"/>
        <v>5.943544825150691</v>
      </c>
      <c r="AE80" s="7">
        <f t="shared" si="57"/>
        <v>6.0279412642400745</v>
      </c>
      <c r="AF80" s="7">
        <f t="shared" si="58"/>
        <v>6.3166605947714407</v>
      </c>
      <c r="AG80" s="7">
        <f t="shared" si="59"/>
        <v>6.2313666545379434</v>
      </c>
      <c r="AH80">
        <v>0.18231</v>
      </c>
      <c r="AI80" s="7">
        <f t="shared" si="39"/>
        <v>7.1940652855654917E-3</v>
      </c>
      <c r="AJ80" s="7">
        <f t="shared" si="40"/>
        <v>7.1036352285824512E-3</v>
      </c>
      <c r="AK80" s="7">
        <f t="shared" si="41"/>
        <v>7.1268609836508965E-3</v>
      </c>
      <c r="AL80" s="7">
        <f t="shared" si="42"/>
        <v>6.9796971255477848E-3</v>
      </c>
      <c r="AM80" s="7">
        <f t="shared" si="60"/>
        <v>7.5621902961582159E-3</v>
      </c>
      <c r="AN80" s="7">
        <f t="shared" si="61"/>
        <v>7.8772080433784589E-3</v>
      </c>
      <c r="AO80" s="7">
        <f t="shared" si="62"/>
        <v>9.0271908284961736E-3</v>
      </c>
      <c r="AP80" s="7">
        <f t="shared" si="63"/>
        <v>1.010878072957661E-2</v>
      </c>
      <c r="AQ80" s="7">
        <f t="shared" si="64"/>
        <v>1.0364111770312427E-2</v>
      </c>
      <c r="AR80" s="7">
        <f t="shared" si="65"/>
        <v>1.015609839315483E-2</v>
      </c>
      <c r="AS80" s="7">
        <f t="shared" si="43"/>
        <v>1.0738996555050831E-2</v>
      </c>
      <c r="AT80" s="7">
        <f t="shared" si="44"/>
        <v>1.0835676570732224E-2</v>
      </c>
      <c r="AU80" s="7">
        <f t="shared" si="66"/>
        <v>1.0989539718836079E-2</v>
      </c>
      <c r="AV80" s="7">
        <f t="shared" si="67"/>
        <v>1.1515903930327814E-2</v>
      </c>
      <c r="AW80" s="7">
        <f t="shared" si="68"/>
        <v>1.1360404547888125E-2</v>
      </c>
    </row>
    <row r="81" spans="1:49" x14ac:dyDescent="0.25">
      <c r="A81">
        <v>1710</v>
      </c>
      <c r="B81" s="3">
        <v>6.6919219999999999</v>
      </c>
      <c r="C81" s="3">
        <v>93.519847999999996</v>
      </c>
      <c r="D81">
        <v>10.207098999999999</v>
      </c>
      <c r="E81">
        <v>10.108836</v>
      </c>
      <c r="F81">
        <v>10.281038000000001</v>
      </c>
      <c r="G81">
        <v>10.185003999999999</v>
      </c>
      <c r="H81">
        <v>10.638293000000001</v>
      </c>
      <c r="I81">
        <v>10.923653</v>
      </c>
      <c r="J81">
        <v>11.367303</v>
      </c>
      <c r="K81">
        <v>11.793734000000001</v>
      </c>
      <c r="L81">
        <v>11.837033999999999</v>
      </c>
      <c r="M81">
        <v>11.793531</v>
      </c>
      <c r="N81">
        <v>12.008409</v>
      </c>
      <c r="O81">
        <v>12.011895000000001</v>
      </c>
      <c r="P81">
        <v>12.400014000000001</v>
      </c>
      <c r="Q81">
        <v>12.196567999999999</v>
      </c>
      <c r="R81">
        <v>12.41399</v>
      </c>
      <c r="S81" s="7">
        <f t="shared" si="45"/>
        <v>4.008418847496273</v>
      </c>
      <c r="T81" s="7">
        <f t="shared" si="46"/>
        <v>3.8966599870033845</v>
      </c>
      <c r="U81" s="7">
        <f t="shared" si="47"/>
        <v>4.0925018960048085</v>
      </c>
      <c r="V81" s="7">
        <f t="shared" si="48"/>
        <v>3.9832906863784676</v>
      </c>
      <c r="W81" s="7">
        <f t="shared" si="49"/>
        <v>4.4986367999978656</v>
      </c>
      <c r="X81" s="7">
        <f t="shared" si="50"/>
        <v>4.8228809827545609</v>
      </c>
      <c r="Y81" s="7">
        <f t="shared" si="51"/>
        <v>5.326704146383582</v>
      </c>
      <c r="Z81" s="7">
        <f t="shared" si="52"/>
        <v>5.8106517193743654</v>
      </c>
      <c r="AA81" s="7">
        <f t="shared" si="53"/>
        <v>5.8597743863276532</v>
      </c>
      <c r="AB81" s="7">
        <f t="shared" si="54"/>
        <v>5.8104214137848436</v>
      </c>
      <c r="AC81" s="7">
        <f t="shared" si="55"/>
        <v>6.0541628359329751</v>
      </c>
      <c r="AD81" s="7">
        <f t="shared" si="56"/>
        <v>6.0581164338267453</v>
      </c>
      <c r="AE81" s="7">
        <f t="shared" si="57"/>
        <v>6.4981648220998514</v>
      </c>
      <c r="AF81" s="7">
        <f t="shared" si="58"/>
        <v>6.2675306936750586</v>
      </c>
      <c r="AG81" s="7">
        <f t="shared" si="59"/>
        <v>6.514005923344107</v>
      </c>
      <c r="AH81">
        <v>0.18315999999999999</v>
      </c>
      <c r="AI81" s="7">
        <f t="shared" si="39"/>
        <v>7.3418199610741728E-3</v>
      </c>
      <c r="AJ81" s="7">
        <f t="shared" si="40"/>
        <v>7.1371224321953985E-3</v>
      </c>
      <c r="AK81" s="7">
        <f t="shared" si="41"/>
        <v>7.4958264727224069E-3</v>
      </c>
      <c r="AL81" s="7">
        <f t="shared" si="42"/>
        <v>7.2957952211708012E-3</v>
      </c>
      <c r="AM81" s="7">
        <f t="shared" si="60"/>
        <v>8.2397031628760904E-3</v>
      </c>
      <c r="AN81" s="7">
        <f t="shared" si="61"/>
        <v>8.8335888080132534E-3</v>
      </c>
      <c r="AO81" s="7">
        <f t="shared" si="62"/>
        <v>9.756391314516168E-3</v>
      </c>
      <c r="AP81" s="7">
        <f t="shared" si="63"/>
        <v>1.0642789689206088E-2</v>
      </c>
      <c r="AQ81" s="7">
        <f t="shared" si="64"/>
        <v>1.073276276599773E-2</v>
      </c>
      <c r="AR81" s="7">
        <f t="shared" si="65"/>
        <v>1.064236786148832E-2</v>
      </c>
      <c r="AS81" s="7">
        <f t="shared" si="43"/>
        <v>1.1088804650294836E-2</v>
      </c>
      <c r="AT81" s="7">
        <f t="shared" si="44"/>
        <v>1.1096046060197066E-2</v>
      </c>
      <c r="AU81" s="7">
        <f t="shared" si="66"/>
        <v>1.1902038688158088E-2</v>
      </c>
      <c r="AV81" s="7">
        <f t="shared" si="67"/>
        <v>1.1479609218535237E-2</v>
      </c>
      <c r="AW81" s="7">
        <f t="shared" si="68"/>
        <v>1.1931053249197066E-2</v>
      </c>
    </row>
    <row r="82" spans="1:49" x14ac:dyDescent="0.25">
      <c r="A82">
        <v>1700</v>
      </c>
      <c r="B82" s="3">
        <v>6.7538509999999992</v>
      </c>
      <c r="C82" s="3">
        <v>93.304188999999994</v>
      </c>
      <c r="D82">
        <v>10.42666</v>
      </c>
      <c r="E82">
        <v>10.285270000000001</v>
      </c>
      <c r="F82">
        <v>10.345822999999999</v>
      </c>
      <c r="G82">
        <v>10.172178000000001</v>
      </c>
      <c r="H82">
        <v>10.514882999999999</v>
      </c>
      <c r="I82">
        <v>10.848547</v>
      </c>
      <c r="J82">
        <v>11.323437999999999</v>
      </c>
      <c r="K82">
        <v>11.586933</v>
      </c>
      <c r="L82">
        <v>11.771205999999999</v>
      </c>
      <c r="M82">
        <v>11.668212</v>
      </c>
      <c r="N82">
        <v>11.873799999999999</v>
      </c>
      <c r="O82">
        <v>12.013854</v>
      </c>
      <c r="P82">
        <v>12.251035</v>
      </c>
      <c r="Q82">
        <v>12.392949</v>
      </c>
      <c r="R82">
        <v>12.277346</v>
      </c>
      <c r="S82" s="7">
        <f t="shared" si="45"/>
        <v>4.2068822564137758</v>
      </c>
      <c r="T82" s="7">
        <f t="shared" si="46"/>
        <v>4.045374824964501</v>
      </c>
      <c r="U82" s="7">
        <f t="shared" si="47"/>
        <v>4.1145478295107214</v>
      </c>
      <c r="V82" s="7">
        <f t="shared" si="48"/>
        <v>3.9161662887121218</v>
      </c>
      <c r="W82" s="7">
        <f t="shared" si="49"/>
        <v>4.3076400139866697</v>
      </c>
      <c r="X82" s="7">
        <f t="shared" si="50"/>
        <v>4.688586793257647</v>
      </c>
      <c r="Y82" s="7">
        <f t="shared" si="51"/>
        <v>5.2304346355019353</v>
      </c>
      <c r="Z82" s="7">
        <f t="shared" si="52"/>
        <v>5.5309093045624129</v>
      </c>
      <c r="AA82" s="7">
        <f t="shared" si="53"/>
        <v>5.7409710103701741</v>
      </c>
      <c r="AB82" s="7">
        <f t="shared" si="54"/>
        <v>5.6235705432192908</v>
      </c>
      <c r="AC82" s="7">
        <f t="shared" si="55"/>
        <v>5.8578969485499046</v>
      </c>
      <c r="AD82" s="7">
        <f t="shared" si="56"/>
        <v>6.0174859612314098</v>
      </c>
      <c r="AE82" s="7">
        <f t="shared" si="57"/>
        <v>6.2876706835543068</v>
      </c>
      <c r="AF82" s="7">
        <f t="shared" si="58"/>
        <v>6.4492846706355822</v>
      </c>
      <c r="AG82" s="7">
        <f t="shared" si="59"/>
        <v>6.3176367569960972</v>
      </c>
      <c r="AH82">
        <v>0.19464000000000001</v>
      </c>
      <c r="AI82" s="7">
        <f t="shared" si="39"/>
        <v>8.1882756238837746E-3</v>
      </c>
      <c r="AJ82" s="7">
        <f t="shared" si="40"/>
        <v>7.8739175593109043E-3</v>
      </c>
      <c r="AK82" s="7">
        <f t="shared" si="41"/>
        <v>8.0085558953596689E-3</v>
      </c>
      <c r="AL82" s="7">
        <f t="shared" si="42"/>
        <v>7.622426064349274E-3</v>
      </c>
      <c r="AM82" s="7">
        <f t="shared" si="60"/>
        <v>8.3843905232236539E-3</v>
      </c>
      <c r="AN82" s="7">
        <f t="shared" si="61"/>
        <v>9.1258653343966843E-3</v>
      </c>
      <c r="AO82" s="7">
        <f t="shared" si="62"/>
        <v>1.0180517974540969E-2</v>
      </c>
      <c r="AP82" s="7">
        <f t="shared" si="63"/>
        <v>1.0765361870400281E-2</v>
      </c>
      <c r="AQ82" s="7">
        <f t="shared" si="64"/>
        <v>1.1174225974584506E-2</v>
      </c>
      <c r="AR82" s="7">
        <f t="shared" si="65"/>
        <v>1.0945717705322029E-2</v>
      </c>
      <c r="AS82" s="7">
        <f t="shared" si="43"/>
        <v>1.1401810620657536E-2</v>
      </c>
      <c r="AT82" s="7">
        <f t="shared" si="44"/>
        <v>1.1712434674940818E-2</v>
      </c>
      <c r="AU82" s="7">
        <f t="shared" si="66"/>
        <v>1.2238322218470104E-2</v>
      </c>
      <c r="AV82" s="7">
        <f t="shared" si="67"/>
        <v>1.2552887682925097E-2</v>
      </c>
      <c r="AW82" s="7">
        <f t="shared" si="68"/>
        <v>1.2296648183817205E-2</v>
      </c>
    </row>
    <row r="83" spans="1:49" x14ac:dyDescent="0.25">
      <c r="A83">
        <v>1690</v>
      </c>
      <c r="B83" s="3">
        <v>6.6047589999999987</v>
      </c>
      <c r="C83" s="3">
        <v>93.664991000000001</v>
      </c>
      <c r="D83">
        <v>10.217059000000001</v>
      </c>
      <c r="E83">
        <v>10.229839</v>
      </c>
      <c r="F83">
        <v>10.322073</v>
      </c>
      <c r="G83">
        <v>10.125814999999999</v>
      </c>
      <c r="H83">
        <v>10.308479</v>
      </c>
      <c r="I83">
        <v>10.613265999999999</v>
      </c>
      <c r="J83">
        <v>11.071043</v>
      </c>
      <c r="K83">
        <v>11.526719999999999</v>
      </c>
      <c r="L83">
        <v>11.712166</v>
      </c>
      <c r="M83">
        <v>11.516323999999999</v>
      </c>
      <c r="N83">
        <v>12.057511999999999</v>
      </c>
      <c r="O83">
        <v>12.142963999999999</v>
      </c>
      <c r="P83">
        <v>12.290694</v>
      </c>
      <c r="Q83">
        <v>12.264407</v>
      </c>
      <c r="R83">
        <v>12.268088000000001</v>
      </c>
      <c r="S83" s="7">
        <f t="shared" si="45"/>
        <v>4.1062914105845492</v>
      </c>
      <c r="T83" s="7">
        <f t="shared" si="46"/>
        <v>4.1207795691082705</v>
      </c>
      <c r="U83" s="7">
        <f t="shared" si="47"/>
        <v>4.2253332046264465</v>
      </c>
      <c r="V83" s="7">
        <f t="shared" si="48"/>
        <v>4.0028437744663679</v>
      </c>
      <c r="W83" s="7">
        <f t="shared" si="49"/>
        <v>4.2099243726400308</v>
      </c>
      <c r="X83" s="7">
        <f t="shared" si="50"/>
        <v>4.5553256686113306</v>
      </c>
      <c r="Y83" s="7">
        <f t="shared" si="51"/>
        <v>5.0738067727046658</v>
      </c>
      <c r="Z83" s="7">
        <f t="shared" si="52"/>
        <v>5.5895557982393385</v>
      </c>
      <c r="AA83" s="7">
        <f t="shared" si="53"/>
        <v>5.799348276278705</v>
      </c>
      <c r="AB83" s="7">
        <f t="shared" si="54"/>
        <v>5.5777932205680552</v>
      </c>
      <c r="AC83" s="7">
        <f t="shared" si="55"/>
        <v>6.189877918226701</v>
      </c>
      <c r="AD83" s="7">
        <f t="shared" si="56"/>
        <v>6.2864788945995107</v>
      </c>
      <c r="AE83" s="7">
        <f t="shared" si="57"/>
        <v>6.453454128504247</v>
      </c>
      <c r="AF83" s="7">
        <f t="shared" si="58"/>
        <v>6.4237453464195813</v>
      </c>
      <c r="AG83" s="7">
        <f t="shared" si="59"/>
        <v>6.4279055731507624</v>
      </c>
      <c r="AH83">
        <v>0.19991</v>
      </c>
      <c r="AI83" s="7">
        <f t="shared" si="39"/>
        <v>8.2088871588995721E-3</v>
      </c>
      <c r="AJ83" s="7">
        <f t="shared" si="40"/>
        <v>8.2378504366043444E-3</v>
      </c>
      <c r="AK83" s="7">
        <f t="shared" si="41"/>
        <v>8.446863609368728E-3</v>
      </c>
      <c r="AL83" s="7">
        <f t="shared" si="42"/>
        <v>8.0020849895357168E-3</v>
      </c>
      <c r="AM83" s="7">
        <f t="shared" si="60"/>
        <v>8.4160598133446868E-3</v>
      </c>
      <c r="AN83" s="7">
        <f t="shared" si="61"/>
        <v>9.1065515441209107E-3</v>
      </c>
      <c r="AO83" s="7">
        <f t="shared" si="62"/>
        <v>1.0143047119313898E-2</v>
      </c>
      <c r="AP83" s="7">
        <f t="shared" si="63"/>
        <v>1.1174080996260263E-2</v>
      </c>
      <c r="AQ83" s="7">
        <f t="shared" si="64"/>
        <v>1.1593477139108759E-2</v>
      </c>
      <c r="AR83" s="7">
        <f t="shared" si="65"/>
        <v>1.11505664272376E-2</v>
      </c>
      <c r="AS83" s="7">
        <f t="shared" si="43"/>
        <v>1.2374184946326998E-2</v>
      </c>
      <c r="AT83" s="7">
        <f t="shared" si="44"/>
        <v>1.2567299958193882E-2</v>
      </c>
      <c r="AU83" s="7">
        <f t="shared" si="66"/>
        <v>1.2901100148292842E-2</v>
      </c>
      <c r="AV83" s="7">
        <f t="shared" si="67"/>
        <v>1.2841709322027385E-2</v>
      </c>
      <c r="AW83" s="7">
        <f t="shared" si="68"/>
        <v>1.2850026031285688E-2</v>
      </c>
    </row>
    <row r="84" spans="1:49" x14ac:dyDescent="0.25">
      <c r="A84">
        <v>1680</v>
      </c>
      <c r="B84" s="3">
        <v>6.6491290000000012</v>
      </c>
      <c r="C84" s="3">
        <v>93.575117000000006</v>
      </c>
      <c r="D84">
        <v>10.17182</v>
      </c>
      <c r="E84">
        <v>10.204473</v>
      </c>
      <c r="F84">
        <v>10.26938</v>
      </c>
      <c r="G84">
        <v>10.231451</v>
      </c>
      <c r="H84">
        <v>10.390432000000001</v>
      </c>
      <c r="I84">
        <v>10.595919</v>
      </c>
      <c r="J84">
        <v>11.131614000000001</v>
      </c>
      <c r="K84">
        <v>11.670030000000001</v>
      </c>
      <c r="L84">
        <v>11.774289</v>
      </c>
      <c r="M84">
        <v>11.67399</v>
      </c>
      <c r="N84">
        <v>12.017016999999999</v>
      </c>
      <c r="O84">
        <v>12.109081</v>
      </c>
      <c r="P84">
        <v>12.42421</v>
      </c>
      <c r="Q84">
        <v>12.199116999999999</v>
      </c>
      <c r="R84">
        <v>12.234125000000001</v>
      </c>
      <c r="S84" s="7">
        <f t="shared" si="45"/>
        <v>4.0123020484028862</v>
      </c>
      <c r="T84" s="7">
        <f t="shared" si="46"/>
        <v>4.0493932792860541</v>
      </c>
      <c r="U84" s="7">
        <f t="shared" si="47"/>
        <v>4.1231170614698067</v>
      </c>
      <c r="V84" s="7">
        <f t="shared" si="48"/>
        <v>4.0800367741983496</v>
      </c>
      <c r="W84" s="7">
        <f t="shared" si="49"/>
        <v>4.2605930601630604</v>
      </c>
      <c r="X84" s="7">
        <f t="shared" si="50"/>
        <v>4.493902272416987</v>
      </c>
      <c r="Y84" s="7">
        <f t="shared" si="51"/>
        <v>5.1017873186204064</v>
      </c>
      <c r="Z84" s="7">
        <f t="shared" si="52"/>
        <v>5.7122636107784208</v>
      </c>
      <c r="AA84" s="7">
        <f t="shared" si="53"/>
        <v>5.830418916328048</v>
      </c>
      <c r="AB84" s="7">
        <f t="shared" si="54"/>
        <v>5.7167517653792173</v>
      </c>
      <c r="AC84" s="7">
        <f t="shared" si="55"/>
        <v>6.1054270692441159</v>
      </c>
      <c r="AD84" s="7">
        <f t="shared" si="56"/>
        <v>6.2097081599972546</v>
      </c>
      <c r="AE84" s="7">
        <f t="shared" si="57"/>
        <v>6.5665455684415752</v>
      </c>
      <c r="AF84" s="7">
        <f t="shared" si="58"/>
        <v>6.3116780878052863</v>
      </c>
      <c r="AG84" s="7">
        <f t="shared" si="59"/>
        <v>6.3513225156547222</v>
      </c>
      <c r="AH84">
        <v>0.20016999999999999</v>
      </c>
      <c r="AI84" s="7">
        <f t="shared" si="39"/>
        <v>8.0314250102880569E-3</v>
      </c>
      <c r="AJ84" s="7">
        <f t="shared" si="40"/>
        <v>8.1056705271468944E-3</v>
      </c>
      <c r="AK84" s="7">
        <f t="shared" si="41"/>
        <v>8.253243421944112E-3</v>
      </c>
      <c r="AL84" s="7">
        <f t="shared" si="42"/>
        <v>8.1670096109128371E-3</v>
      </c>
      <c r="AM84" s="7">
        <f t="shared" si="60"/>
        <v>8.5284291285283968E-3</v>
      </c>
      <c r="AN84" s="7">
        <f t="shared" si="61"/>
        <v>8.9954441786970832E-3</v>
      </c>
      <c r="AO84" s="7">
        <f t="shared" si="62"/>
        <v>1.0212247675682467E-2</v>
      </c>
      <c r="AP84" s="7">
        <f t="shared" si="63"/>
        <v>1.1434238069695164E-2</v>
      </c>
      <c r="AQ84" s="7">
        <f t="shared" si="64"/>
        <v>1.1670749544813851E-2</v>
      </c>
      <c r="AR84" s="7">
        <f t="shared" si="65"/>
        <v>1.1443222008759579E-2</v>
      </c>
      <c r="AS84" s="7">
        <f t="shared" si="43"/>
        <v>1.2221233364505946E-2</v>
      </c>
      <c r="AT84" s="7">
        <f t="shared" si="44"/>
        <v>1.2429972823866504E-2</v>
      </c>
      <c r="AU84" s="7">
        <f t="shared" si="66"/>
        <v>1.31442542643495E-2</v>
      </c>
      <c r="AV84" s="7">
        <f t="shared" si="67"/>
        <v>1.2634086028359841E-2</v>
      </c>
      <c r="AW84" s="7">
        <f t="shared" si="68"/>
        <v>1.2713442279586056E-2</v>
      </c>
    </row>
    <row r="85" spans="1:49" x14ac:dyDescent="0.25">
      <c r="A85">
        <v>1670</v>
      </c>
      <c r="B85" s="3">
        <v>6.7080650000000004</v>
      </c>
      <c r="C85" s="3">
        <v>93.308100999999994</v>
      </c>
      <c r="D85">
        <v>10.113573000000001</v>
      </c>
      <c r="E85">
        <v>10.22542</v>
      </c>
      <c r="F85">
        <v>10.343222000000001</v>
      </c>
      <c r="G85">
        <v>10.148209</v>
      </c>
      <c r="H85">
        <v>10.398484</v>
      </c>
      <c r="I85">
        <v>10.691329</v>
      </c>
      <c r="J85">
        <v>11.129861</v>
      </c>
      <c r="K85">
        <v>11.621551999999999</v>
      </c>
      <c r="L85">
        <v>11.865506</v>
      </c>
      <c r="M85">
        <v>11.927585000000001</v>
      </c>
      <c r="N85">
        <v>12.013197</v>
      </c>
      <c r="O85">
        <v>12.110060000000001</v>
      </c>
      <c r="P85">
        <v>12.115249</v>
      </c>
      <c r="Q85">
        <v>12.382125</v>
      </c>
      <c r="R85">
        <v>12.365258000000001</v>
      </c>
      <c r="S85" s="7">
        <f t="shared" si="45"/>
        <v>3.9012624553173754</v>
      </c>
      <c r="T85" s="7">
        <f t="shared" si="46"/>
        <v>4.0290452088201496</v>
      </c>
      <c r="U85" s="7">
        <f t="shared" si="47"/>
        <v>4.1636076726843534</v>
      </c>
      <c r="V85" s="7">
        <f t="shared" si="48"/>
        <v>3.9408356762918166</v>
      </c>
      <c r="W85" s="7">
        <f t="shared" si="49"/>
        <v>4.2267237669498883</v>
      </c>
      <c r="X85" s="7">
        <f t="shared" si="50"/>
        <v>4.5610998381487917</v>
      </c>
      <c r="Y85" s="7">
        <f t="shared" si="51"/>
        <v>5.0615429328845662</v>
      </c>
      <c r="Z85" s="7">
        <f t="shared" si="52"/>
        <v>5.622249275540689</v>
      </c>
      <c r="AA85" s="7">
        <f t="shared" si="53"/>
        <v>5.900288393384252</v>
      </c>
      <c r="AB85" s="7">
        <f t="shared" si="54"/>
        <v>5.9710244209018768</v>
      </c>
      <c r="AC85" s="7">
        <f t="shared" si="55"/>
        <v>6.0685641120070644</v>
      </c>
      <c r="AD85" s="7">
        <f t="shared" si="56"/>
        <v>6.1789068710798567</v>
      </c>
      <c r="AE85" s="7">
        <f t="shared" si="57"/>
        <v>6.1848175257508009</v>
      </c>
      <c r="AF85" s="7">
        <f t="shared" si="58"/>
        <v>6.4887455772552238</v>
      </c>
      <c r="AG85" s="7">
        <f t="shared" si="59"/>
        <v>6.4695405109975122</v>
      </c>
      <c r="AH85">
        <v>0.21573000000000001</v>
      </c>
      <c r="AI85" s="7">
        <f t="shared" si="39"/>
        <v>8.416193494856174E-3</v>
      </c>
      <c r="AJ85" s="7">
        <f t="shared" si="40"/>
        <v>8.6918592289877087E-3</v>
      </c>
      <c r="AK85" s="7">
        <f t="shared" si="41"/>
        <v>8.9821508322819547E-3</v>
      </c>
      <c r="AL85" s="7">
        <f t="shared" si="42"/>
        <v>8.5015648044643368E-3</v>
      </c>
      <c r="AM85" s="7">
        <f t="shared" si="60"/>
        <v>9.1183111824409951E-3</v>
      </c>
      <c r="AN85" s="7">
        <f t="shared" si="61"/>
        <v>9.8396606808383892E-3</v>
      </c>
      <c r="AO85" s="7">
        <f t="shared" si="62"/>
        <v>1.0919266569111874E-2</v>
      </c>
      <c r="AP85" s="7">
        <f t="shared" si="63"/>
        <v>1.2128878362123929E-2</v>
      </c>
      <c r="AQ85" s="7">
        <f t="shared" si="64"/>
        <v>1.2728692151047848E-2</v>
      </c>
      <c r="AR85" s="7">
        <f t="shared" si="65"/>
        <v>1.288129098321162E-2</v>
      </c>
      <c r="AS85" s="7">
        <f t="shared" si="43"/>
        <v>1.309171335883284E-2</v>
      </c>
      <c r="AT85" s="7">
        <f t="shared" si="44"/>
        <v>1.3329755792980576E-2</v>
      </c>
      <c r="AU85" s="7">
        <f t="shared" si="66"/>
        <v>1.3342506848302203E-2</v>
      </c>
      <c r="AV85" s="7">
        <f t="shared" si="67"/>
        <v>1.3998170833812695E-2</v>
      </c>
      <c r="AW85" s="7">
        <f t="shared" si="68"/>
        <v>1.3956739744374932E-2</v>
      </c>
    </row>
    <row r="86" spans="1:49" x14ac:dyDescent="0.25">
      <c r="A86">
        <v>1660</v>
      </c>
      <c r="B86" s="3">
        <v>6.7641530000000003</v>
      </c>
      <c r="C86" s="3">
        <v>93.358491999999998</v>
      </c>
      <c r="D86">
        <v>10.249325000000001</v>
      </c>
      <c r="E86">
        <v>10.151156</v>
      </c>
      <c r="F86">
        <v>10.306542</v>
      </c>
      <c r="G86">
        <v>10.167121</v>
      </c>
      <c r="H86">
        <v>10.442714</v>
      </c>
      <c r="I86">
        <v>10.634276</v>
      </c>
      <c r="J86">
        <v>11.109524</v>
      </c>
      <c r="K86">
        <v>11.667821</v>
      </c>
      <c r="L86">
        <v>11.896051</v>
      </c>
      <c r="M86">
        <v>11.663192</v>
      </c>
      <c r="N86">
        <v>11.985814</v>
      </c>
      <c r="O86">
        <v>11.973661</v>
      </c>
      <c r="P86">
        <v>12.196059</v>
      </c>
      <c r="Q86">
        <v>12.328036000000001</v>
      </c>
      <c r="R86">
        <v>12.164510999999999</v>
      </c>
      <c r="S86" s="7">
        <f t="shared" si="45"/>
        <v>3.9878928444364532</v>
      </c>
      <c r="T86" s="7">
        <f t="shared" si="46"/>
        <v>3.8758578877480061</v>
      </c>
      <c r="U86" s="7">
        <f t="shared" si="47"/>
        <v>4.0531836511709409</v>
      </c>
      <c r="V86" s="7">
        <f t="shared" si="48"/>
        <v>3.8940790358935975</v>
      </c>
      <c r="W86" s="7">
        <f t="shared" si="49"/>
        <v>4.2085474269686305</v>
      </c>
      <c r="X86" s="7">
        <f t="shared" si="50"/>
        <v>4.4270523211667197</v>
      </c>
      <c r="Y86" s="7">
        <f t="shared" si="51"/>
        <v>4.9688636177988403</v>
      </c>
      <c r="Z86" s="7">
        <f t="shared" si="52"/>
        <v>5.6048471655566772</v>
      </c>
      <c r="AA86" s="7">
        <f t="shared" si="53"/>
        <v>5.8646771050067308</v>
      </c>
      <c r="AB86" s="7">
        <f t="shared" si="54"/>
        <v>5.5995763014099387</v>
      </c>
      <c r="AC86" s="7">
        <f t="shared" si="55"/>
        <v>5.9668432629632884</v>
      </c>
      <c r="AD86" s="7">
        <f t="shared" si="56"/>
        <v>5.9530118309270676</v>
      </c>
      <c r="AE86" s="7">
        <f t="shared" si="57"/>
        <v>6.2060837485432847</v>
      </c>
      <c r="AF86" s="7">
        <f t="shared" si="58"/>
        <v>6.3562223572091625</v>
      </c>
      <c r="AG86" s="7">
        <f t="shared" si="59"/>
        <v>6.1701898319695303</v>
      </c>
      <c r="AH86">
        <v>0.21720999999999999</v>
      </c>
      <c r="AI86" s="7">
        <f t="shared" si="39"/>
        <v>8.66210204740042E-3</v>
      </c>
      <c r="AJ86" s="7">
        <f t="shared" si="40"/>
        <v>8.4187509179774432E-3</v>
      </c>
      <c r="AK86" s="7">
        <f t="shared" si="41"/>
        <v>8.8039202087083993E-3</v>
      </c>
      <c r="AL86" s="7">
        <f t="shared" si="42"/>
        <v>8.4583290738644828E-3</v>
      </c>
      <c r="AM86" s="7">
        <f t="shared" si="60"/>
        <v>9.1413858661185624E-3</v>
      </c>
      <c r="AN86" s="7">
        <f t="shared" si="61"/>
        <v>9.6160003468062309E-3</v>
      </c>
      <c r="AO86" s="7">
        <f t="shared" si="62"/>
        <v>1.0792868664220861E-2</v>
      </c>
      <c r="AP86" s="7">
        <f t="shared" si="63"/>
        <v>1.2174288528305656E-2</v>
      </c>
      <c r="AQ86" s="7">
        <f t="shared" si="64"/>
        <v>1.2738665139785119E-2</v>
      </c>
      <c r="AR86" s="7">
        <f t="shared" si="65"/>
        <v>1.2162839684292527E-2</v>
      </c>
      <c r="AS86" s="7">
        <f t="shared" si="43"/>
        <v>1.2960580251482558E-2</v>
      </c>
      <c r="AT86" s="7">
        <f t="shared" si="44"/>
        <v>1.2930536997956684E-2</v>
      </c>
      <c r="AU86" s="7">
        <f t="shared" si="66"/>
        <v>1.3480234510210869E-2</v>
      </c>
      <c r="AV86" s="7">
        <f t="shared" si="67"/>
        <v>1.3806350582094021E-2</v>
      </c>
      <c r="AW86" s="7">
        <f t="shared" si="68"/>
        <v>1.3402269334021015E-2</v>
      </c>
    </row>
    <row r="87" spans="1:49" x14ac:dyDescent="0.25">
      <c r="A87">
        <v>1650</v>
      </c>
      <c r="B87" s="3">
        <v>6.7910239999999993</v>
      </c>
      <c r="C87" s="3">
        <v>93.306621000000007</v>
      </c>
      <c r="D87">
        <v>10.254611000000001</v>
      </c>
      <c r="E87">
        <v>10.091264000000001</v>
      </c>
      <c r="F87">
        <v>10.233585</v>
      </c>
      <c r="G87">
        <v>10.004780999999999</v>
      </c>
      <c r="H87">
        <v>10.416316</v>
      </c>
      <c r="I87">
        <v>10.639889</v>
      </c>
      <c r="J87">
        <v>11.214181999999999</v>
      </c>
      <c r="K87">
        <v>11.505846999999999</v>
      </c>
      <c r="L87">
        <v>11.742062000000001</v>
      </c>
      <c r="M87">
        <v>11.628292</v>
      </c>
      <c r="N87">
        <v>11.927125</v>
      </c>
      <c r="O87">
        <v>11.915982</v>
      </c>
      <c r="P87">
        <v>12.341825999999999</v>
      </c>
      <c r="Q87">
        <v>12.393751</v>
      </c>
      <c r="R87">
        <v>12.227574000000001</v>
      </c>
      <c r="S87" s="7">
        <f t="shared" si="45"/>
        <v>3.9676141194261003</v>
      </c>
      <c r="T87" s="7">
        <f t="shared" si="46"/>
        <v>3.7809770400782483</v>
      </c>
      <c r="U87" s="7">
        <f t="shared" si="47"/>
        <v>3.9435928839526202</v>
      </c>
      <c r="V87" s="7">
        <f t="shared" si="48"/>
        <v>3.6821440518764907</v>
      </c>
      <c r="W87" s="7">
        <f t="shared" si="49"/>
        <v>4.1523283677735154</v>
      </c>
      <c r="X87" s="7">
        <f t="shared" si="50"/>
        <v>4.4076373864512828</v>
      </c>
      <c r="Y87" s="7">
        <f t="shared" si="51"/>
        <v>5.0630440971135542</v>
      </c>
      <c r="Z87" s="7">
        <f t="shared" si="52"/>
        <v>5.3956801361510367</v>
      </c>
      <c r="AA87" s="7">
        <f t="shared" si="53"/>
        <v>5.6649664504158217</v>
      </c>
      <c r="AB87" s="7">
        <f t="shared" si="54"/>
        <v>5.5352804065807533</v>
      </c>
      <c r="AC87" s="7">
        <f t="shared" si="55"/>
        <v>5.8758701708738759</v>
      </c>
      <c r="AD87" s="7">
        <f t="shared" si="56"/>
        <v>5.863172967186431</v>
      </c>
      <c r="AE87" s="7">
        <f t="shared" si="57"/>
        <v>6.3482565613841038</v>
      </c>
      <c r="AF87" s="7">
        <f t="shared" si="58"/>
        <v>6.4073829541257421</v>
      </c>
      <c r="AG87" s="7">
        <f t="shared" si="59"/>
        <v>6.2181423472747825</v>
      </c>
      <c r="AH87">
        <v>0.21901999999999999</v>
      </c>
      <c r="AI87" s="7">
        <f t="shared" si="39"/>
        <v>8.6898684443670448E-3</v>
      </c>
      <c r="AJ87" s="7">
        <f t="shared" si="40"/>
        <v>8.2810959131793798E-3</v>
      </c>
      <c r="AK87" s="7">
        <f t="shared" si="41"/>
        <v>8.6372571344330278E-3</v>
      </c>
      <c r="AL87" s="7">
        <f t="shared" si="42"/>
        <v>8.0646319024198897E-3</v>
      </c>
      <c r="AM87" s="7">
        <f t="shared" si="60"/>
        <v>9.0944295910975539E-3</v>
      </c>
      <c r="AN87" s="7">
        <f t="shared" si="61"/>
        <v>9.6536074038055999E-3</v>
      </c>
      <c r="AO87" s="7">
        <f t="shared" si="62"/>
        <v>1.1089079181498105E-2</v>
      </c>
      <c r="AP87" s="7">
        <f t="shared" si="63"/>
        <v>1.1817618634198E-2</v>
      </c>
      <c r="AQ87" s="7">
        <f t="shared" si="64"/>
        <v>1.2407409519700732E-2</v>
      </c>
      <c r="AR87" s="7">
        <f t="shared" si="65"/>
        <v>1.2123371146493166E-2</v>
      </c>
      <c r="AS87" s="7">
        <f t="shared" si="43"/>
        <v>1.2869330848247961E-2</v>
      </c>
      <c r="AT87" s="7">
        <f t="shared" si="44"/>
        <v>1.2841521432731722E-2</v>
      </c>
      <c r="AU87" s="7">
        <f t="shared" si="66"/>
        <v>1.3903951520743463E-2</v>
      </c>
      <c r="AV87" s="7">
        <f t="shared" si="67"/>
        <v>1.4033450146126201E-2</v>
      </c>
      <c r="AW87" s="7">
        <f t="shared" si="68"/>
        <v>1.3618975369001227E-2</v>
      </c>
    </row>
    <row r="88" spans="1:49" x14ac:dyDescent="0.25">
      <c r="A88">
        <v>1640</v>
      </c>
      <c r="B88" s="3">
        <v>6.7453510000000012</v>
      </c>
      <c r="C88" s="3">
        <v>93.263433000000006</v>
      </c>
      <c r="D88">
        <v>10.283846</v>
      </c>
      <c r="E88">
        <v>10.120703000000001</v>
      </c>
      <c r="F88">
        <v>10.241719</v>
      </c>
      <c r="G88">
        <v>10.100633</v>
      </c>
      <c r="H88">
        <v>10.331567</v>
      </c>
      <c r="I88">
        <v>10.679924</v>
      </c>
      <c r="J88">
        <v>10.997239</v>
      </c>
      <c r="K88">
        <v>11.291563999999999</v>
      </c>
      <c r="L88">
        <v>11.7417</v>
      </c>
      <c r="M88">
        <v>11.531677</v>
      </c>
      <c r="N88">
        <v>11.847061</v>
      </c>
      <c r="O88">
        <v>11.890067</v>
      </c>
      <c r="P88">
        <v>12.219097</v>
      </c>
      <c r="Q88">
        <v>12.310822999999999</v>
      </c>
      <c r="R88">
        <v>12.374146</v>
      </c>
      <c r="S88" s="7">
        <f t="shared" si="45"/>
        <v>4.0570062287205833</v>
      </c>
      <c r="T88" s="7">
        <f t="shared" si="46"/>
        <v>3.8704455062890348</v>
      </c>
      <c r="U88" s="7">
        <f t="shared" si="47"/>
        <v>4.0088367824381441</v>
      </c>
      <c r="V88" s="7">
        <f t="shared" si="48"/>
        <v>3.8474913843764371</v>
      </c>
      <c r="W88" s="7">
        <f t="shared" si="49"/>
        <v>4.1115682536420914</v>
      </c>
      <c r="X88" s="7">
        <f t="shared" si="50"/>
        <v>4.5097418647346537</v>
      </c>
      <c r="Y88" s="7">
        <f t="shared" si="51"/>
        <v>4.8722477139287843</v>
      </c>
      <c r="Z88" s="7">
        <f t="shared" si="52"/>
        <v>5.2083304827437118</v>
      </c>
      <c r="AA88" s="7">
        <f t="shared" si="53"/>
        <v>5.7220345521476013</v>
      </c>
      <c r="AB88" s="7">
        <f t="shared" si="54"/>
        <v>5.4823966334200822</v>
      </c>
      <c r="AC88" s="7">
        <f t="shared" si="55"/>
        <v>5.842223006783013</v>
      </c>
      <c r="AD88" s="7">
        <f t="shared" si="56"/>
        <v>5.8912756194733591</v>
      </c>
      <c r="AE88" s="7">
        <f t="shared" si="57"/>
        <v>6.2664591818942572</v>
      </c>
      <c r="AF88" s="7">
        <f t="shared" si="58"/>
        <v>6.371017752590749</v>
      </c>
      <c r="AG88" s="7">
        <f t="shared" si="59"/>
        <v>6.4431910701286581</v>
      </c>
      <c r="AH88">
        <v>0.20913000000000001</v>
      </c>
      <c r="AI88" s="7">
        <f t="shared" si="39"/>
        <v>8.4844171261233559E-3</v>
      </c>
      <c r="AJ88" s="7">
        <f t="shared" si="40"/>
        <v>8.0942626873022599E-3</v>
      </c>
      <c r="AK88" s="7">
        <f t="shared" si="41"/>
        <v>8.3836803631128914E-3</v>
      </c>
      <c r="AL88" s="7">
        <f t="shared" si="42"/>
        <v>8.046258732146443E-3</v>
      </c>
      <c r="AM88" s="7">
        <f t="shared" si="60"/>
        <v>8.5985226888417067E-3</v>
      </c>
      <c r="AN88" s="7">
        <f t="shared" si="61"/>
        <v>9.4312231617195812E-3</v>
      </c>
      <c r="AO88" s="7">
        <f t="shared" si="62"/>
        <v>1.0189331644139267E-2</v>
      </c>
      <c r="AP88" s="7">
        <f t="shared" si="63"/>
        <v>1.0892181538561925E-2</v>
      </c>
      <c r="AQ88" s="7">
        <f t="shared" si="64"/>
        <v>1.1966490858906281E-2</v>
      </c>
      <c r="AR88" s="7">
        <f t="shared" si="65"/>
        <v>1.1465336079471417E-2</v>
      </c>
      <c r="AS88" s="7">
        <f t="shared" si="43"/>
        <v>1.2217840974085317E-2</v>
      </c>
      <c r="AT88" s="7">
        <f t="shared" si="44"/>
        <v>1.2320424703004635E-2</v>
      </c>
      <c r="AU88" s="7">
        <f t="shared" si="66"/>
        <v>1.310504608709546E-2</v>
      </c>
      <c r="AV88" s="7">
        <f t="shared" si="67"/>
        <v>1.3323709425993034E-2</v>
      </c>
      <c r="AW88" s="7">
        <f t="shared" si="68"/>
        <v>1.3474645484960064E-2</v>
      </c>
    </row>
    <row r="89" spans="1:49" x14ac:dyDescent="0.25">
      <c r="A89">
        <v>1630</v>
      </c>
      <c r="B89" s="3">
        <v>6.7521040000000001</v>
      </c>
      <c r="C89" s="3">
        <v>93.319667999999993</v>
      </c>
      <c r="D89">
        <v>10.171333000000001</v>
      </c>
      <c r="E89">
        <v>10.123858</v>
      </c>
      <c r="F89">
        <v>10.246162</v>
      </c>
      <c r="G89">
        <v>9.9925350000000002</v>
      </c>
      <c r="H89">
        <v>10.40029</v>
      </c>
      <c r="I89">
        <v>10.637947</v>
      </c>
      <c r="J89">
        <v>11.158393</v>
      </c>
      <c r="K89">
        <v>11.583879</v>
      </c>
      <c r="L89">
        <v>11.754355</v>
      </c>
      <c r="M89">
        <v>11.782465</v>
      </c>
      <c r="N89">
        <v>12.0038</v>
      </c>
      <c r="O89">
        <v>12.124776000000001</v>
      </c>
      <c r="P89">
        <v>12.259909</v>
      </c>
      <c r="Q89">
        <v>12.388408</v>
      </c>
      <c r="R89">
        <v>12.376987</v>
      </c>
      <c r="S89" s="7">
        <f t="shared" si="45"/>
        <v>3.9159036472758957</v>
      </c>
      <c r="T89" s="7">
        <f t="shared" si="46"/>
        <v>3.8616742340217418</v>
      </c>
      <c r="U89" s="7">
        <f t="shared" si="47"/>
        <v>4.0013707141786776</v>
      </c>
      <c r="V89" s="7">
        <f t="shared" si="48"/>
        <v>3.7116467664791748</v>
      </c>
      <c r="W89" s="7">
        <f t="shared" si="49"/>
        <v>4.1773791632983386</v>
      </c>
      <c r="X89" s="7">
        <f t="shared" si="50"/>
        <v>4.4486924334174374</v>
      </c>
      <c r="Y89" s="7">
        <f t="shared" si="51"/>
        <v>5.042494386473952</v>
      </c>
      <c r="Z89" s="7">
        <f t="shared" si="52"/>
        <v>5.5275971783653706</v>
      </c>
      <c r="AA89" s="7">
        <f t="shared" si="53"/>
        <v>5.7218698887008568</v>
      </c>
      <c r="AB89" s="7">
        <f t="shared" si="54"/>
        <v>5.7538988447591555</v>
      </c>
      <c r="AC89" s="7">
        <f t="shared" si="55"/>
        <v>6.0060426895399006</v>
      </c>
      <c r="AD89" s="7">
        <f t="shared" si="56"/>
        <v>6.1438215836328478</v>
      </c>
      <c r="AE89" s="7">
        <f t="shared" si="57"/>
        <v>6.297693375659466</v>
      </c>
      <c r="AF89" s="7">
        <f t="shared" si="58"/>
        <v>6.4439814579414696</v>
      </c>
      <c r="AG89" s="7">
        <f t="shared" si="59"/>
        <v>6.4309805382239009</v>
      </c>
      <c r="AH89">
        <v>0.22983999999999999</v>
      </c>
      <c r="AI89" s="7">
        <f t="shared" si="39"/>
        <v>9.0003129428989186E-3</v>
      </c>
      <c r="AJ89" s="7">
        <f t="shared" si="40"/>
        <v>8.8756720594755714E-3</v>
      </c>
      <c r="AK89" s="7">
        <f t="shared" si="41"/>
        <v>9.1967504494682717E-3</v>
      </c>
      <c r="AL89" s="7">
        <f t="shared" si="42"/>
        <v>8.5308489280757349E-3</v>
      </c>
      <c r="AM89" s="7">
        <f t="shared" si="60"/>
        <v>9.6012882689249009E-3</v>
      </c>
      <c r="AN89" s="7">
        <f t="shared" si="61"/>
        <v>1.0224874688966636E-2</v>
      </c>
      <c r="AO89" s="7">
        <f t="shared" si="62"/>
        <v>1.158966909787173E-2</v>
      </c>
      <c r="AP89" s="7">
        <f t="shared" si="63"/>
        <v>1.2704629354754965E-2</v>
      </c>
      <c r="AQ89" s="7">
        <f t="shared" si="64"/>
        <v>1.3151145752190048E-2</v>
      </c>
      <c r="AR89" s="7">
        <f t="shared" si="65"/>
        <v>1.3224761104794442E-2</v>
      </c>
      <c r="AS89" s="7">
        <f t="shared" si="43"/>
        <v>1.3804288517638508E-2</v>
      </c>
      <c r="AT89" s="7">
        <f t="shared" si="44"/>
        <v>1.4120959527821737E-2</v>
      </c>
      <c r="AU89" s="7">
        <f t="shared" si="66"/>
        <v>1.4474618454615715E-2</v>
      </c>
      <c r="AV89" s="7">
        <f t="shared" si="67"/>
        <v>1.4810846982932674E-2</v>
      </c>
      <c r="AW89" s="7">
        <f t="shared" si="68"/>
        <v>1.4780965669053814E-2</v>
      </c>
    </row>
    <row r="90" spans="1:49" x14ac:dyDescent="0.25">
      <c r="A90">
        <v>1620</v>
      </c>
      <c r="B90" s="3">
        <v>6.720657000000001</v>
      </c>
      <c r="C90" s="3">
        <v>93.284142000000003</v>
      </c>
      <c r="D90">
        <v>10.084657</v>
      </c>
      <c r="E90">
        <v>10.015302</v>
      </c>
      <c r="F90">
        <v>10.158051</v>
      </c>
      <c r="G90">
        <v>9.9687040000000007</v>
      </c>
      <c r="H90">
        <v>10.372000999999999</v>
      </c>
      <c r="I90">
        <v>10.526516000000001</v>
      </c>
      <c r="J90">
        <v>10.991348</v>
      </c>
      <c r="K90">
        <v>11.623896999999999</v>
      </c>
      <c r="L90">
        <v>11.791744</v>
      </c>
      <c r="M90">
        <v>11.724880000000001</v>
      </c>
      <c r="N90">
        <v>11.946414000000001</v>
      </c>
      <c r="O90">
        <v>12.157175000000001</v>
      </c>
      <c r="P90">
        <v>12.13081</v>
      </c>
      <c r="Q90">
        <v>12.413304999999999</v>
      </c>
      <c r="R90">
        <v>12.333004000000001</v>
      </c>
      <c r="S90" s="7">
        <f t="shared" si="45"/>
        <v>3.8557909257997189</v>
      </c>
      <c r="T90" s="7">
        <f t="shared" si="46"/>
        <v>3.7764985188226077</v>
      </c>
      <c r="U90" s="7">
        <f t="shared" si="47"/>
        <v>3.9396918272622314</v>
      </c>
      <c r="V90" s="7">
        <f t="shared" si="48"/>
        <v>3.7232190488886565</v>
      </c>
      <c r="W90" s="7">
        <f t="shared" si="49"/>
        <v>4.1842162496552229</v>
      </c>
      <c r="X90" s="7">
        <f t="shared" si="50"/>
        <v>4.3607620348238463</v>
      </c>
      <c r="Y90" s="7">
        <f t="shared" si="51"/>
        <v>4.8916166799803431</v>
      </c>
      <c r="Z90" s="7">
        <f t="shared" si="52"/>
        <v>5.613400154806623</v>
      </c>
      <c r="AA90" s="7">
        <f t="shared" si="53"/>
        <v>5.8048076085509726</v>
      </c>
      <c r="AB90" s="7">
        <f t="shared" si="54"/>
        <v>5.7285639242397037</v>
      </c>
      <c r="AC90" s="7">
        <f t="shared" si="55"/>
        <v>5.9811446675066744</v>
      </c>
      <c r="AD90" s="7">
        <f t="shared" si="56"/>
        <v>6.2213627428228042</v>
      </c>
      <c r="AE90" s="7">
        <f t="shared" si="57"/>
        <v>6.1913170922440184</v>
      </c>
      <c r="AF90" s="7">
        <f t="shared" si="58"/>
        <v>6.5131860251693352</v>
      </c>
      <c r="AG90" s="7">
        <f t="shared" si="59"/>
        <v>6.4217069601267029</v>
      </c>
      <c r="AH90">
        <v>0.22783</v>
      </c>
      <c r="AI90" s="7">
        <f t="shared" si="39"/>
        <v>8.7846484662494999E-3</v>
      </c>
      <c r="AJ90" s="7">
        <f t="shared" si="40"/>
        <v>8.6039965754335472E-3</v>
      </c>
      <c r="AK90" s="7">
        <f t="shared" si="41"/>
        <v>8.9757998900515425E-3</v>
      </c>
      <c r="AL90" s="7">
        <f t="shared" si="42"/>
        <v>8.4826099590830269E-3</v>
      </c>
      <c r="AM90" s="7">
        <f t="shared" si="60"/>
        <v>9.532899881589495E-3</v>
      </c>
      <c r="AN90" s="7">
        <f t="shared" si="61"/>
        <v>9.9351241439391696E-3</v>
      </c>
      <c r="AO90" s="7">
        <f t="shared" si="62"/>
        <v>1.1144570281999215E-2</v>
      </c>
      <c r="AP90" s="7">
        <f t="shared" si="63"/>
        <v>1.2789009572695929E-2</v>
      </c>
      <c r="AQ90" s="7">
        <f t="shared" si="64"/>
        <v>1.3225093174561681E-2</v>
      </c>
      <c r="AR90" s="7">
        <f t="shared" si="65"/>
        <v>1.3051387188595318E-2</v>
      </c>
      <c r="AS90" s="7">
        <f t="shared" si="43"/>
        <v>1.3626841895980457E-2</v>
      </c>
      <c r="AT90" s="7">
        <f t="shared" si="44"/>
        <v>1.4174130736973196E-2</v>
      </c>
      <c r="AU90" s="7">
        <f t="shared" si="66"/>
        <v>1.4105677731259546E-2</v>
      </c>
      <c r="AV90" s="7">
        <f t="shared" si="67"/>
        <v>1.4838991721143297E-2</v>
      </c>
      <c r="AW90" s="7">
        <f t="shared" si="68"/>
        <v>1.4630574967256669E-2</v>
      </c>
    </row>
    <row r="91" spans="1:49" x14ac:dyDescent="0.25">
      <c r="A91">
        <v>1610</v>
      </c>
      <c r="B91" s="3">
        <v>6.7587989999999998</v>
      </c>
      <c r="C91" s="3">
        <v>93.311744000000004</v>
      </c>
      <c r="D91">
        <v>10.054529</v>
      </c>
      <c r="E91">
        <v>10.08783</v>
      </c>
      <c r="F91">
        <v>10.096131</v>
      </c>
      <c r="G91">
        <v>10.033382</v>
      </c>
      <c r="H91">
        <v>10.462488</v>
      </c>
      <c r="I91">
        <v>10.65653</v>
      </c>
      <c r="J91">
        <v>10.984486</v>
      </c>
      <c r="K91">
        <v>11.478507</v>
      </c>
      <c r="L91">
        <v>11.736966000000001</v>
      </c>
      <c r="M91">
        <v>11.770383000000001</v>
      </c>
      <c r="N91">
        <v>12.010686</v>
      </c>
      <c r="O91">
        <v>11.953284999999999</v>
      </c>
      <c r="P91">
        <v>12.224226</v>
      </c>
      <c r="Q91">
        <v>12.369927000000001</v>
      </c>
      <c r="R91">
        <v>12.382939</v>
      </c>
      <c r="S91" s="7">
        <f t="shared" si="45"/>
        <v>3.775455736651705</v>
      </c>
      <c r="T91" s="7">
        <f t="shared" si="46"/>
        <v>3.8135056967809811</v>
      </c>
      <c r="U91" s="7">
        <f t="shared" si="47"/>
        <v>3.8229901730877689</v>
      </c>
      <c r="V91" s="7">
        <f t="shared" si="48"/>
        <v>3.7512920049713911</v>
      </c>
      <c r="W91" s="7">
        <f t="shared" si="49"/>
        <v>4.2414574242516849</v>
      </c>
      <c r="X91" s="7">
        <f t="shared" si="50"/>
        <v>4.4630036384488818</v>
      </c>
      <c r="Y91" s="7">
        <f t="shared" si="51"/>
        <v>4.8372940804347477</v>
      </c>
      <c r="Z91" s="7">
        <f t="shared" si="52"/>
        <v>5.4007531678271237</v>
      </c>
      <c r="AA91" s="7">
        <f t="shared" si="53"/>
        <v>5.6953688535730613</v>
      </c>
      <c r="AB91" s="7">
        <f t="shared" si="54"/>
        <v>5.7334520715307677</v>
      </c>
      <c r="AC91" s="7">
        <f t="shared" si="55"/>
        <v>6.0072520826609441</v>
      </c>
      <c r="AD91" s="7">
        <f t="shared" si="56"/>
        <v>5.9418589246608331</v>
      </c>
      <c r="AE91" s="7">
        <f t="shared" si="57"/>
        <v>6.2504731155110687</v>
      </c>
      <c r="AF91" s="7">
        <f t="shared" si="58"/>
        <v>6.4163797771470357</v>
      </c>
      <c r="AG91" s="7">
        <f t="shared" si="59"/>
        <v>6.4311944501874807</v>
      </c>
      <c r="AH91">
        <v>0.21146000000000001</v>
      </c>
      <c r="AI91" s="7">
        <f t="shared" si="39"/>
        <v>7.9835787007236959E-3</v>
      </c>
      <c r="AJ91" s="7">
        <f t="shared" si="40"/>
        <v>8.0640391464130642E-3</v>
      </c>
      <c r="AK91" s="7">
        <f t="shared" si="41"/>
        <v>8.0840950200113965E-3</v>
      </c>
      <c r="AL91" s="7">
        <f t="shared" si="42"/>
        <v>7.9324820737125042E-3</v>
      </c>
      <c r="AM91" s="7">
        <f t="shared" si="60"/>
        <v>8.9689858693226127E-3</v>
      </c>
      <c r="AN91" s="7">
        <f t="shared" si="61"/>
        <v>9.437467493864005E-3</v>
      </c>
      <c r="AO91" s="7">
        <f t="shared" si="62"/>
        <v>1.0228942062487319E-2</v>
      </c>
      <c r="AP91" s="7">
        <f t="shared" si="63"/>
        <v>1.1420432648687235E-2</v>
      </c>
      <c r="AQ91" s="7">
        <f t="shared" si="64"/>
        <v>1.2043426977765597E-2</v>
      </c>
      <c r="AR91" s="7">
        <f t="shared" si="65"/>
        <v>1.2123957750458962E-2</v>
      </c>
      <c r="AS91" s="7">
        <f t="shared" si="43"/>
        <v>1.2702935253994834E-2</v>
      </c>
      <c r="AT91" s="7">
        <f t="shared" si="44"/>
        <v>1.2564654882087798E-2</v>
      </c>
      <c r="AU91" s="7">
        <f t="shared" si="66"/>
        <v>1.3217250450059705E-2</v>
      </c>
      <c r="AV91" s="7">
        <f t="shared" si="67"/>
        <v>1.3568076676755123E-2</v>
      </c>
      <c r="AW91" s="7">
        <f t="shared" si="68"/>
        <v>1.3599403784366448E-2</v>
      </c>
    </row>
    <row r="92" spans="1:49" x14ac:dyDescent="0.25">
      <c r="A92">
        <v>1600</v>
      </c>
      <c r="B92" s="3">
        <v>6.7480289999999998</v>
      </c>
      <c r="C92" s="3">
        <v>93.260964000000001</v>
      </c>
      <c r="D92">
        <v>9.8804580000000009</v>
      </c>
      <c r="E92">
        <v>9.9700509999999998</v>
      </c>
      <c r="F92">
        <v>10.003308000000001</v>
      </c>
      <c r="G92">
        <v>9.9455190000000009</v>
      </c>
      <c r="H92">
        <v>10.290152000000001</v>
      </c>
      <c r="I92">
        <v>10.545711000000001</v>
      </c>
      <c r="J92">
        <v>11.024044999999999</v>
      </c>
      <c r="K92">
        <v>11.49126</v>
      </c>
      <c r="L92">
        <v>11.537580999999999</v>
      </c>
      <c r="M92">
        <v>11.416767999999999</v>
      </c>
      <c r="N92">
        <v>11.780298999999999</v>
      </c>
      <c r="O92">
        <v>12.173698</v>
      </c>
      <c r="P92">
        <v>12.048457000000001</v>
      </c>
      <c r="Q92">
        <v>12.412177</v>
      </c>
      <c r="R92">
        <v>12.34224</v>
      </c>
      <c r="S92" s="7">
        <f t="shared" si="45"/>
        <v>3.5927521151653208</v>
      </c>
      <c r="T92" s="7">
        <f t="shared" si="46"/>
        <v>3.6952549322382282</v>
      </c>
      <c r="U92" s="7">
        <f t="shared" si="47"/>
        <v>3.7333004501903062</v>
      </c>
      <c r="V92" s="7">
        <f t="shared" si="48"/>
        <v>3.6671894305600636</v>
      </c>
      <c r="W92" s="7">
        <f t="shared" si="49"/>
        <v>4.0613644879497768</v>
      </c>
      <c r="X92" s="7">
        <f t="shared" si="50"/>
        <v>4.3535251725510058</v>
      </c>
      <c r="Y92" s="7">
        <f t="shared" si="51"/>
        <v>4.900056813139674</v>
      </c>
      <c r="Z92" s="7">
        <f t="shared" si="52"/>
        <v>5.4334940000325753</v>
      </c>
      <c r="AA92" s="7">
        <f t="shared" si="53"/>
        <v>5.486359459250516</v>
      </c>
      <c r="AB92" s="7">
        <f t="shared" si="54"/>
        <v>5.3484694629980281</v>
      </c>
      <c r="AC92" s="7">
        <f t="shared" si="55"/>
        <v>5.7633079766077033</v>
      </c>
      <c r="AD92" s="7">
        <f t="shared" si="56"/>
        <v>6.2119674266135245</v>
      </c>
      <c r="AE92" s="7">
        <f t="shared" si="57"/>
        <v>6.0691635160649886</v>
      </c>
      <c r="AF92" s="7">
        <f t="shared" si="58"/>
        <v>6.4838126337266502</v>
      </c>
      <c r="AG92" s="7">
        <f t="shared" si="59"/>
        <v>6.40410094875664</v>
      </c>
      <c r="AH92">
        <v>0.23133000000000001</v>
      </c>
      <c r="AI92" s="7">
        <f t="shared" si="39"/>
        <v>8.3111134680119367E-3</v>
      </c>
      <c r="AJ92" s="7">
        <f t="shared" si="40"/>
        <v>8.5482332347466931E-3</v>
      </c>
      <c r="AK92" s="7">
        <f t="shared" si="41"/>
        <v>8.6362439314252356E-3</v>
      </c>
      <c r="AL92" s="7">
        <f t="shared" si="42"/>
        <v>8.4833093097145956E-3</v>
      </c>
      <c r="AM92" s="7">
        <f t="shared" si="60"/>
        <v>9.3951544699742186E-3</v>
      </c>
      <c r="AN92" s="7">
        <f t="shared" si="61"/>
        <v>1.0071009781662241E-2</v>
      </c>
      <c r="AO92" s="7">
        <f t="shared" si="62"/>
        <v>1.1335301425836008E-2</v>
      </c>
      <c r="AP92" s="7">
        <f t="shared" si="63"/>
        <v>1.2569301670275358E-2</v>
      </c>
      <c r="AQ92" s="7">
        <f t="shared" si="64"/>
        <v>1.2691595337084218E-2</v>
      </c>
      <c r="AR92" s="7">
        <f t="shared" si="65"/>
        <v>1.2372614408753339E-2</v>
      </c>
      <c r="AS92" s="7">
        <f t="shared" si="43"/>
        <v>1.3332260342286602E-2</v>
      </c>
      <c r="AT92" s="7">
        <f t="shared" si="44"/>
        <v>1.4370144247985066E-2</v>
      </c>
      <c r="AU92" s="7">
        <f t="shared" si="66"/>
        <v>1.403979596171314E-2</v>
      </c>
      <c r="AV92" s="7">
        <f t="shared" si="67"/>
        <v>1.4999003765599862E-2</v>
      </c>
      <c r="AW92" s="7">
        <f t="shared" si="68"/>
        <v>1.4814606724758737E-2</v>
      </c>
    </row>
    <row r="93" spans="1:49" x14ac:dyDescent="0.25">
      <c r="A93">
        <v>1590</v>
      </c>
      <c r="B93" s="3">
        <v>6.7801440000000008</v>
      </c>
      <c r="C93" s="3">
        <v>93.298250999999993</v>
      </c>
      <c r="D93">
        <v>10.102204</v>
      </c>
      <c r="E93">
        <v>10.075920999999999</v>
      </c>
      <c r="F93">
        <v>10.228445000000001</v>
      </c>
      <c r="G93">
        <v>10.032215000000001</v>
      </c>
      <c r="H93">
        <v>10.348832</v>
      </c>
      <c r="I93">
        <v>10.441884999999999</v>
      </c>
      <c r="J93">
        <v>10.956263</v>
      </c>
      <c r="K93">
        <v>11.602724</v>
      </c>
      <c r="L93">
        <v>11.693171</v>
      </c>
      <c r="M93">
        <v>11.470936</v>
      </c>
      <c r="N93">
        <v>11.887475999999999</v>
      </c>
      <c r="O93">
        <v>12.074138</v>
      </c>
      <c r="P93">
        <v>12.092468</v>
      </c>
      <c r="Q93">
        <v>12.491054999999999</v>
      </c>
      <c r="R93">
        <v>12.344106999999999</v>
      </c>
      <c r="S93" s="7">
        <f t="shared" si="45"/>
        <v>3.8066077939980789</v>
      </c>
      <c r="T93" s="7">
        <f t="shared" si="46"/>
        <v>3.7765683334752271</v>
      </c>
      <c r="U93" s="7">
        <f t="shared" si="47"/>
        <v>3.9508745144569306</v>
      </c>
      <c r="V93" s="7">
        <f t="shared" si="48"/>
        <v>3.7266129990499133</v>
      </c>
      <c r="W93" s="7">
        <f t="shared" si="49"/>
        <v>4.0884249973397422</v>
      </c>
      <c r="X93" s="7">
        <f t="shared" si="50"/>
        <v>4.1947268670732374</v>
      </c>
      <c r="Y93" s="7">
        <f t="shared" si="51"/>
        <v>4.7820647937881668</v>
      </c>
      <c r="Z93" s="7">
        <f t="shared" si="52"/>
        <v>5.5195555730624815</v>
      </c>
      <c r="AA93" s="7">
        <f t="shared" si="53"/>
        <v>5.6226796394304657</v>
      </c>
      <c r="AB93" s="7">
        <f t="shared" si="54"/>
        <v>5.3692702296927415</v>
      </c>
      <c r="AC93" s="7">
        <f t="shared" si="55"/>
        <v>5.8441695178414905</v>
      </c>
      <c r="AD93" s="7">
        <f t="shared" si="56"/>
        <v>6.0568841964852833</v>
      </c>
      <c r="AE93" s="7">
        <f t="shared" si="57"/>
        <v>6.0777692189013903</v>
      </c>
      <c r="AF93" s="7">
        <f t="shared" si="58"/>
        <v>6.5317685134212491</v>
      </c>
      <c r="AG93" s="7">
        <f t="shared" si="59"/>
        <v>6.3644241987740244</v>
      </c>
      <c r="AH93">
        <v>0.23486000000000001</v>
      </c>
      <c r="AI93" s="7">
        <f t="shared" si="39"/>
        <v>8.9401990649838892E-3</v>
      </c>
      <c r="AJ93" s="7">
        <f t="shared" si="40"/>
        <v>8.8696483879999195E-3</v>
      </c>
      <c r="AK93" s="7">
        <f t="shared" si="41"/>
        <v>9.2790238846535474E-3</v>
      </c>
      <c r="AL93" s="7">
        <f t="shared" si="42"/>
        <v>8.7523232895686271E-3</v>
      </c>
      <c r="AM93" s="7">
        <f t="shared" si="60"/>
        <v>9.6020749487521189E-3</v>
      </c>
      <c r="AN93" s="7">
        <f t="shared" si="61"/>
        <v>9.8517355200082053E-3</v>
      </c>
      <c r="AO93" s="7">
        <f t="shared" si="62"/>
        <v>1.123115737469089E-2</v>
      </c>
      <c r="AP93" s="7">
        <f t="shared" si="63"/>
        <v>1.2963228218894545E-2</v>
      </c>
      <c r="AQ93" s="7">
        <f t="shared" si="64"/>
        <v>1.3205425401166393E-2</v>
      </c>
      <c r="AR93" s="7">
        <f t="shared" si="65"/>
        <v>1.2610268061456374E-2</v>
      </c>
      <c r="AS93" s="7">
        <f t="shared" si="43"/>
        <v>1.3725616529602525E-2</v>
      </c>
      <c r="AT93" s="7">
        <f t="shared" si="44"/>
        <v>1.4225198223865336E-2</v>
      </c>
      <c r="AU93" s="7">
        <f t="shared" si="66"/>
        <v>1.4274248787511806E-2</v>
      </c>
      <c r="AV93" s="7">
        <f t="shared" si="67"/>
        <v>1.5340511530621145E-2</v>
      </c>
      <c r="AW93" s="7">
        <f t="shared" si="68"/>
        <v>1.4947486673240674E-2</v>
      </c>
    </row>
    <row r="94" spans="1:49" x14ac:dyDescent="0.25">
      <c r="A94">
        <v>1580</v>
      </c>
      <c r="B94" s="3">
        <v>6.8799760000000001</v>
      </c>
      <c r="C94" s="3">
        <v>93.249347</v>
      </c>
      <c r="D94">
        <v>10.074973</v>
      </c>
      <c r="E94">
        <v>9.9716330000000006</v>
      </c>
      <c r="F94">
        <v>10.038769</v>
      </c>
      <c r="G94">
        <v>10.017186000000001</v>
      </c>
      <c r="H94">
        <v>10.228764999999999</v>
      </c>
      <c r="I94">
        <v>10.463468000000001</v>
      </c>
      <c r="J94">
        <v>11.027151</v>
      </c>
      <c r="K94">
        <v>11.4947</v>
      </c>
      <c r="L94">
        <v>11.632740999999999</v>
      </c>
      <c r="M94">
        <v>11.428890000000001</v>
      </c>
      <c r="N94">
        <v>11.810107</v>
      </c>
      <c r="O94">
        <v>11.920778</v>
      </c>
      <c r="P94">
        <v>12.169276</v>
      </c>
      <c r="Q94">
        <v>12.220393</v>
      </c>
      <c r="R94">
        <v>12.316677</v>
      </c>
      <c r="S94" s="7">
        <f t="shared" si="45"/>
        <v>3.6650708430533432</v>
      </c>
      <c r="T94" s="7">
        <f t="shared" si="46"/>
        <v>3.5468158967381878</v>
      </c>
      <c r="U94" s="7">
        <f t="shared" si="47"/>
        <v>3.6236437555324588</v>
      </c>
      <c r="V94" s="7">
        <f t="shared" si="48"/>
        <v>3.5989458876240605</v>
      </c>
      <c r="W94" s="7">
        <f t="shared" si="49"/>
        <v>3.8410237601975439</v>
      </c>
      <c r="X94" s="7">
        <f t="shared" si="50"/>
        <v>4.1094643779066526</v>
      </c>
      <c r="Y94" s="7">
        <f t="shared" si="51"/>
        <v>4.753768626111941</v>
      </c>
      <c r="Z94" s="7">
        <f t="shared" si="52"/>
        <v>5.2877547636180111</v>
      </c>
      <c r="AA94" s="7">
        <f t="shared" si="53"/>
        <v>5.4453356662099699</v>
      </c>
      <c r="AB94" s="7">
        <f t="shared" si="54"/>
        <v>5.2126171896688209</v>
      </c>
      <c r="AC94" s="7">
        <f t="shared" si="55"/>
        <v>5.6477577475419549</v>
      </c>
      <c r="AD94" s="7">
        <f t="shared" si="56"/>
        <v>5.7740343111416355</v>
      </c>
      <c r="AE94" s="7">
        <f t="shared" si="57"/>
        <v>6.057492427837186</v>
      </c>
      <c r="AF94" s="7">
        <f t="shared" si="58"/>
        <v>6.1157870946416724</v>
      </c>
      <c r="AG94" s="7">
        <f t="shared" si="59"/>
        <v>6.2255781993293331</v>
      </c>
      <c r="AH94">
        <v>0.23771999999999999</v>
      </c>
      <c r="AI94" s="7">
        <f t="shared" si="39"/>
        <v>8.7126064081064075E-3</v>
      </c>
      <c r="AJ94" s="7">
        <f t="shared" si="40"/>
        <v>8.4314907497260189E-3</v>
      </c>
      <c r="AK94" s="7">
        <f t="shared" si="41"/>
        <v>8.6141259356517612E-3</v>
      </c>
      <c r="AL94" s="7">
        <f t="shared" si="42"/>
        <v>8.5554141640599157E-3</v>
      </c>
      <c r="AM94" s="7">
        <f t="shared" si="60"/>
        <v>9.1308816827415998E-3</v>
      </c>
      <c r="AN94" s="7">
        <f t="shared" si="61"/>
        <v>9.7690187191596944E-3</v>
      </c>
      <c r="AO94" s="7">
        <f t="shared" si="62"/>
        <v>1.1300658777993305E-2</v>
      </c>
      <c r="AP94" s="7">
        <f t="shared" si="63"/>
        <v>1.2570050624072735E-2</v>
      </c>
      <c r="AQ94" s="7">
        <f t="shared" si="64"/>
        <v>1.294465194571434E-2</v>
      </c>
      <c r="AR94" s="7">
        <f t="shared" si="65"/>
        <v>1.2391433583280719E-2</v>
      </c>
      <c r="AS94" s="7">
        <f t="shared" si="43"/>
        <v>1.3425849717456735E-2</v>
      </c>
      <c r="AT94" s="7">
        <f t="shared" si="44"/>
        <v>1.3726034364445895E-2</v>
      </c>
      <c r="AU94" s="7">
        <f t="shared" si="66"/>
        <v>1.4399870999454558E-2</v>
      </c>
      <c r="AV94" s="7">
        <f t="shared" si="67"/>
        <v>1.4538449081382182E-2</v>
      </c>
      <c r="AW94" s="7">
        <f t="shared" si="68"/>
        <v>1.479944449544569E-2</v>
      </c>
    </row>
    <row r="95" spans="1:49" x14ac:dyDescent="0.25">
      <c r="A95">
        <v>1570</v>
      </c>
      <c r="B95" s="3">
        <v>6.8321389999999997</v>
      </c>
      <c r="C95" s="3">
        <v>93.200423000000001</v>
      </c>
      <c r="D95">
        <v>10.092276</v>
      </c>
      <c r="E95">
        <v>9.9231809999999996</v>
      </c>
      <c r="F95">
        <v>10.111151</v>
      </c>
      <c r="G95">
        <v>9.8730429999999991</v>
      </c>
      <c r="H95">
        <v>10.233643000000001</v>
      </c>
      <c r="I95">
        <v>10.313737</v>
      </c>
      <c r="J95">
        <v>10.870341</v>
      </c>
      <c r="K95">
        <v>11.318479999999999</v>
      </c>
      <c r="L95">
        <v>11.506231</v>
      </c>
      <c r="M95">
        <v>11.424913</v>
      </c>
      <c r="N95">
        <v>11.804102</v>
      </c>
      <c r="O95">
        <v>11.904892</v>
      </c>
      <c r="P95">
        <v>12.091324999999999</v>
      </c>
      <c r="Q95">
        <v>12.126559</v>
      </c>
      <c r="R95">
        <v>12.231318</v>
      </c>
      <c r="S95" s="7">
        <f t="shared" si="45"/>
        <v>3.7435865541308897</v>
      </c>
      <c r="T95" s="7">
        <f t="shared" si="46"/>
        <v>3.5498871849787781</v>
      </c>
      <c r="U95" s="7">
        <f t="shared" si="47"/>
        <v>3.7652047950441565</v>
      </c>
      <c r="V95" s="7">
        <f t="shared" si="48"/>
        <v>3.4924439157097789</v>
      </c>
      <c r="W95" s="7">
        <f t="shared" si="49"/>
        <v>3.9054838896897754</v>
      </c>
      <c r="X95" s="7">
        <f t="shared" si="50"/>
        <v>3.9971937842632639</v>
      </c>
      <c r="Y95" s="7">
        <f t="shared" si="51"/>
        <v>4.6342029459448533</v>
      </c>
      <c r="Z95" s="7">
        <f t="shared" si="52"/>
        <v>5.1466747291940038</v>
      </c>
      <c r="AA95" s="7">
        <f t="shared" si="53"/>
        <v>5.3612714118669009</v>
      </c>
      <c r="AB95" s="7">
        <f t="shared" si="54"/>
        <v>5.2683338645546351</v>
      </c>
      <c r="AC95" s="7">
        <f t="shared" si="55"/>
        <v>5.7016041280676912</v>
      </c>
      <c r="AD95" s="7">
        <f t="shared" si="56"/>
        <v>5.8167258463066442</v>
      </c>
      <c r="AE95" s="7">
        <f t="shared" si="57"/>
        <v>6.0296205643115597</v>
      </c>
      <c r="AF95" s="7">
        <f t="shared" si="58"/>
        <v>6.0698485823943331</v>
      </c>
      <c r="AG95" s="7">
        <f t="shared" si="59"/>
        <v>6.1894428628433138</v>
      </c>
      <c r="AH95">
        <v>0.23497000000000001</v>
      </c>
      <c r="AI95" s="7">
        <f t="shared" si="39"/>
        <v>8.7963053262413507E-3</v>
      </c>
      <c r="AJ95" s="7">
        <f t="shared" si="40"/>
        <v>8.3411699185446352E-3</v>
      </c>
      <c r="AK95" s="7">
        <f t="shared" si="41"/>
        <v>8.8471017069152551E-3</v>
      </c>
      <c r="AL95" s="7">
        <f t="shared" si="42"/>
        <v>8.2061954687432676E-3</v>
      </c>
      <c r="AM95" s="7">
        <f t="shared" si="60"/>
        <v>9.176715495604065E-3</v>
      </c>
      <c r="AN95" s="7">
        <f t="shared" si="61"/>
        <v>9.3922062348833907E-3</v>
      </c>
      <c r="AO95" s="7">
        <f t="shared" si="62"/>
        <v>1.0888986662086621E-2</v>
      </c>
      <c r="AP95" s="7">
        <f t="shared" si="63"/>
        <v>1.2093141611187151E-2</v>
      </c>
      <c r="AQ95" s="7">
        <f t="shared" si="64"/>
        <v>1.2597379436463657E-2</v>
      </c>
      <c r="AR95" s="7">
        <f t="shared" si="65"/>
        <v>1.2379004081544027E-2</v>
      </c>
      <c r="AS95" s="7">
        <f t="shared" si="43"/>
        <v>1.3397059219720654E-2</v>
      </c>
      <c r="AT95" s="7">
        <f t="shared" si="44"/>
        <v>1.3667560721066722E-2</v>
      </c>
      <c r="AU95" s="7">
        <f t="shared" si="66"/>
        <v>1.4167799439962872E-2</v>
      </c>
      <c r="AV95" s="7">
        <f t="shared" si="67"/>
        <v>1.4262323214051966E-2</v>
      </c>
      <c r="AW95" s="7">
        <f t="shared" si="68"/>
        <v>1.4543333894822937E-2</v>
      </c>
    </row>
    <row r="96" spans="1:49" x14ac:dyDescent="0.25">
      <c r="A96">
        <v>1560</v>
      </c>
      <c r="B96" s="3">
        <v>6.7793939999999999</v>
      </c>
      <c r="C96" s="3">
        <v>93.203389000000001</v>
      </c>
      <c r="D96">
        <v>10.04665</v>
      </c>
      <c r="E96">
        <v>9.9883400000000009</v>
      </c>
      <c r="F96">
        <v>10.112748</v>
      </c>
      <c r="G96">
        <v>9.9605829999999997</v>
      </c>
      <c r="H96">
        <v>10.110393</v>
      </c>
      <c r="I96">
        <v>10.356491</v>
      </c>
      <c r="J96">
        <v>10.890155</v>
      </c>
      <c r="K96">
        <v>11.336931999999999</v>
      </c>
      <c r="L96">
        <v>11.465306999999999</v>
      </c>
      <c r="M96">
        <v>11.398827000000001</v>
      </c>
      <c r="N96">
        <v>11.822825999999999</v>
      </c>
      <c r="O96">
        <v>11.905887999999999</v>
      </c>
      <c r="P96">
        <v>12.064918</v>
      </c>
      <c r="Q96">
        <v>12.197542</v>
      </c>
      <c r="R96">
        <v>12.171422</v>
      </c>
      <c r="S96" s="7">
        <f t="shared" si="45"/>
        <v>3.7515763523601375</v>
      </c>
      <c r="T96" s="7">
        <f t="shared" si="46"/>
        <v>3.6847900477380193</v>
      </c>
      <c r="U96" s="7">
        <f t="shared" si="47"/>
        <v>3.8272754378623395</v>
      </c>
      <c r="V96" s="7">
        <f t="shared" si="48"/>
        <v>3.6529959872900788</v>
      </c>
      <c r="W96" s="7">
        <f t="shared" si="49"/>
        <v>3.8245784954279451</v>
      </c>
      <c r="X96" s="7">
        <f t="shared" si="50"/>
        <v>4.1063560913366537</v>
      </c>
      <c r="Y96" s="7">
        <f t="shared" si="51"/>
        <v>4.7170207150088581</v>
      </c>
      <c r="Z96" s="7">
        <f t="shared" si="52"/>
        <v>5.2278719074201936</v>
      </c>
      <c r="AA96" s="7">
        <f t="shared" si="53"/>
        <v>5.3745920668358425</v>
      </c>
      <c r="AB96" s="7">
        <f t="shared" si="54"/>
        <v>5.2986155391990417</v>
      </c>
      <c r="AC96" s="7">
        <f t="shared" si="55"/>
        <v>5.7830472302125262</v>
      </c>
      <c r="AD96" s="7">
        <f t="shared" si="56"/>
        <v>5.8779106748282395</v>
      </c>
      <c r="AE96" s="7">
        <f t="shared" si="57"/>
        <v>6.0595014749178144</v>
      </c>
      <c r="AF96" s="7">
        <f t="shared" si="58"/>
        <v>6.2109058621491107</v>
      </c>
      <c r="AG96" s="7">
        <f t="shared" si="59"/>
        <v>6.1810895749924688</v>
      </c>
      <c r="AH96">
        <v>0.25821</v>
      </c>
      <c r="AI96" s="7">
        <f t="shared" si="39"/>
        <v>9.6869452994291106E-3</v>
      </c>
      <c r="AJ96" s="7">
        <f t="shared" si="40"/>
        <v>9.514496382264339E-3</v>
      </c>
      <c r="AK96" s="7">
        <f t="shared" si="41"/>
        <v>9.8824079081043462E-3</v>
      </c>
      <c r="AL96" s="7">
        <f t="shared" si="42"/>
        <v>9.4324009387817126E-3</v>
      </c>
      <c r="AM96" s="7">
        <f t="shared" si="60"/>
        <v>9.8754441330444961E-3</v>
      </c>
      <c r="AN96" s="7">
        <f t="shared" si="61"/>
        <v>1.0603022063440373E-2</v>
      </c>
      <c r="AO96" s="7">
        <f t="shared" si="62"/>
        <v>1.2179819188224372E-2</v>
      </c>
      <c r="AP96" s="7">
        <f t="shared" si="63"/>
        <v>1.3498888052149683E-2</v>
      </c>
      <c r="AQ96" s="7">
        <f t="shared" si="64"/>
        <v>1.3877734175776828E-2</v>
      </c>
      <c r="AR96" s="7">
        <f t="shared" si="65"/>
        <v>1.3681555183765846E-2</v>
      </c>
      <c r="AS96" s="7">
        <f t="shared" si="43"/>
        <v>1.4932406253131764E-2</v>
      </c>
      <c r="AT96" s="7">
        <f t="shared" si="44"/>
        <v>1.5177353153473995E-2</v>
      </c>
      <c r="AU96" s="7">
        <f t="shared" si="66"/>
        <v>1.5646238758385288E-2</v>
      </c>
      <c r="AV96" s="7">
        <f t="shared" si="67"/>
        <v>1.6037180026655218E-2</v>
      </c>
      <c r="AW96" s="7">
        <f t="shared" si="68"/>
        <v>1.5960191391588056E-2</v>
      </c>
    </row>
    <row r="97" spans="1:49" x14ac:dyDescent="0.25">
      <c r="A97">
        <v>1550</v>
      </c>
      <c r="B97" s="3">
        <v>6.7203120000000007</v>
      </c>
      <c r="C97" s="3">
        <v>93.195080000000004</v>
      </c>
      <c r="D97">
        <v>9.9871440000000007</v>
      </c>
      <c r="E97">
        <v>9.8157920000000001</v>
      </c>
      <c r="F97">
        <v>9.9988729999999997</v>
      </c>
      <c r="G97">
        <v>9.8554490000000001</v>
      </c>
      <c r="H97">
        <v>10.061023</v>
      </c>
      <c r="I97">
        <v>10.394123</v>
      </c>
      <c r="J97">
        <v>10.857120999999999</v>
      </c>
      <c r="K97">
        <v>11.21143</v>
      </c>
      <c r="L97">
        <v>11.414020000000001</v>
      </c>
      <c r="M97">
        <v>11.395676</v>
      </c>
      <c r="N97">
        <v>11.667534</v>
      </c>
      <c r="O97">
        <v>11.971857999999999</v>
      </c>
      <c r="P97">
        <v>12.106928999999999</v>
      </c>
      <c r="Q97">
        <v>12.230535</v>
      </c>
      <c r="R97">
        <v>12.213663</v>
      </c>
      <c r="S97" s="7">
        <f t="shared" si="45"/>
        <v>3.751841103769884</v>
      </c>
      <c r="T97" s="7">
        <f t="shared" si="46"/>
        <v>3.5555196053492799</v>
      </c>
      <c r="U97" s="7">
        <f t="shared" si="47"/>
        <v>3.7652773606367798</v>
      </c>
      <c r="V97" s="7">
        <f t="shared" si="48"/>
        <v>3.6009600617492827</v>
      </c>
      <c r="W97" s="7">
        <f t="shared" si="49"/>
        <v>3.8364697684792541</v>
      </c>
      <c r="X97" s="7">
        <f t="shared" si="50"/>
        <v>4.2179172210615121</v>
      </c>
      <c r="Y97" s="7">
        <f t="shared" si="51"/>
        <v>4.747791030871169</v>
      </c>
      <c r="Z97" s="7">
        <f t="shared" si="52"/>
        <v>5.1530211733595284</v>
      </c>
      <c r="AA97" s="7">
        <f t="shared" si="53"/>
        <v>5.3846278424427201</v>
      </c>
      <c r="AB97" s="7">
        <f t="shared" si="54"/>
        <v>5.3636594371110871</v>
      </c>
      <c r="AC97" s="7">
        <f t="shared" si="55"/>
        <v>5.6743503887865767</v>
      </c>
      <c r="AD97" s="7">
        <f t="shared" si="56"/>
        <v>6.0219904465388421</v>
      </c>
      <c r="AE97" s="7">
        <f t="shared" si="57"/>
        <v>6.1762345816697861</v>
      </c>
      <c r="AF97" s="7">
        <f t="shared" si="58"/>
        <v>6.3173581445205578</v>
      </c>
      <c r="AG97" s="7">
        <f t="shared" si="59"/>
        <v>6.2980966123580249</v>
      </c>
      <c r="AH97">
        <v>0.26225999999999999</v>
      </c>
      <c r="AI97" s="7">
        <f t="shared" si="39"/>
        <v>9.8395784787468979E-3</v>
      </c>
      <c r="AJ97" s="7">
        <f t="shared" si="40"/>
        <v>9.3247057169890211E-3</v>
      </c>
      <c r="AK97" s="7">
        <f t="shared" si="41"/>
        <v>9.8748164060060185E-3</v>
      </c>
      <c r="AL97" s="7">
        <f t="shared" si="42"/>
        <v>9.4438778579436691E-3</v>
      </c>
      <c r="AM97" s="7">
        <f t="shared" si="60"/>
        <v>1.0061525614813691E-2</v>
      </c>
      <c r="AN97" s="7">
        <f t="shared" si="61"/>
        <v>1.1061909703955921E-2</v>
      </c>
      <c r="AO97" s="7">
        <f t="shared" si="62"/>
        <v>1.2451556757562727E-2</v>
      </c>
      <c r="AP97" s="7">
        <f t="shared" si="63"/>
        <v>1.3514313329252698E-2</v>
      </c>
      <c r="AQ97" s="7">
        <f t="shared" si="64"/>
        <v>1.4121724979590277E-2</v>
      </c>
      <c r="AR97" s="7">
        <f t="shared" si="65"/>
        <v>1.4066733239767537E-2</v>
      </c>
      <c r="AS97" s="7">
        <f t="shared" si="43"/>
        <v>1.4881551329631674E-2</v>
      </c>
      <c r="AT97" s="7">
        <f t="shared" si="44"/>
        <v>1.5793272145092768E-2</v>
      </c>
      <c r="AU97" s="7">
        <f t="shared" si="66"/>
        <v>1.6197792813887179E-2</v>
      </c>
      <c r="AV97" s="7">
        <f t="shared" si="67"/>
        <v>1.6567903469819612E-2</v>
      </c>
      <c r="AW97" s="7">
        <f t="shared" si="68"/>
        <v>1.6517388175570157E-2</v>
      </c>
    </row>
    <row r="98" spans="1:49" x14ac:dyDescent="0.25">
      <c r="A98">
        <v>1540</v>
      </c>
      <c r="B98" s="3">
        <v>6.7794249999999998</v>
      </c>
      <c r="C98" s="3">
        <v>93.172256000000004</v>
      </c>
      <c r="D98">
        <v>10.03331</v>
      </c>
      <c r="E98">
        <v>9.9090710000000009</v>
      </c>
      <c r="F98">
        <v>9.8975229999999996</v>
      </c>
      <c r="G98">
        <v>9.7773660000000007</v>
      </c>
      <c r="H98">
        <v>10.01164</v>
      </c>
      <c r="I98">
        <v>10.358829999999999</v>
      </c>
      <c r="J98">
        <v>10.738791000000001</v>
      </c>
      <c r="K98">
        <v>11.184803</v>
      </c>
      <c r="L98">
        <v>11.459652</v>
      </c>
      <c r="M98">
        <v>11.336496</v>
      </c>
      <c r="N98">
        <v>11.66221</v>
      </c>
      <c r="O98">
        <v>11.837446999999999</v>
      </c>
      <c r="P98">
        <v>12.057523</v>
      </c>
      <c r="Q98">
        <v>12.247745999999999</v>
      </c>
      <c r="R98">
        <v>12.263266</v>
      </c>
      <c r="S98" s="7">
        <f t="shared" si="45"/>
        <v>3.7387531434787187</v>
      </c>
      <c r="T98" s="7">
        <f t="shared" si="46"/>
        <v>3.5963490792323118</v>
      </c>
      <c r="U98" s="7">
        <f t="shared" si="47"/>
        <v>3.5831112385022967</v>
      </c>
      <c r="V98" s="7">
        <f t="shared" si="48"/>
        <v>3.4453573029046169</v>
      </c>
      <c r="W98" s="7">
        <f t="shared" si="49"/>
        <v>3.7139167433752167</v>
      </c>
      <c r="X98" s="7">
        <f t="shared" si="50"/>
        <v>4.1117369463590396</v>
      </c>
      <c r="Y98" s="7">
        <f t="shared" si="51"/>
        <v>4.5468606267999681</v>
      </c>
      <c r="Z98" s="7">
        <f t="shared" si="52"/>
        <v>5.0572962486955229</v>
      </c>
      <c r="AA98" s="7">
        <f t="shared" si="53"/>
        <v>5.3716690230243387</v>
      </c>
      <c r="AB98" s="7">
        <f t="shared" si="54"/>
        <v>5.2308195998327358</v>
      </c>
      <c r="AC98" s="7">
        <f t="shared" si="55"/>
        <v>5.6032691722102399</v>
      </c>
      <c r="AD98" s="7">
        <f t="shared" si="56"/>
        <v>5.803572238100263</v>
      </c>
      <c r="AE98" s="7">
        <f t="shared" si="57"/>
        <v>6.0550507760555892</v>
      </c>
      <c r="AF98" s="7">
        <f t="shared" si="58"/>
        <v>6.2723472516152183</v>
      </c>
      <c r="AG98" s="7">
        <f t="shared" si="59"/>
        <v>6.2900732981439917</v>
      </c>
      <c r="AH98">
        <v>0.25736999999999999</v>
      </c>
      <c r="AI98" s="7">
        <f t="shared" si="39"/>
        <v>9.6224289653711777E-3</v>
      </c>
      <c r="AJ98" s="7">
        <f t="shared" si="40"/>
        <v>9.2559236252202012E-3</v>
      </c>
      <c r="AK98" s="7">
        <f t="shared" si="41"/>
        <v>9.2218533945333594E-3</v>
      </c>
      <c r="AL98" s="7">
        <f t="shared" si="42"/>
        <v>8.8673160904856121E-3</v>
      </c>
      <c r="AM98" s="7">
        <f t="shared" si="60"/>
        <v>9.5585075224247952E-3</v>
      </c>
      <c r="AN98" s="7">
        <f t="shared" si="61"/>
        <v>1.0582377378844258E-2</v>
      </c>
      <c r="AO98" s="7">
        <f t="shared" si="62"/>
        <v>1.1702255195195077E-2</v>
      </c>
      <c r="AP98" s="7">
        <f t="shared" si="63"/>
        <v>1.3015963355267666E-2</v>
      </c>
      <c r="AQ98" s="7">
        <f t="shared" si="64"/>
        <v>1.3825064564557741E-2</v>
      </c>
      <c r="AR98" s="7">
        <f t="shared" si="65"/>
        <v>1.3462560404089512E-2</v>
      </c>
      <c r="AS98" s="7">
        <f t="shared" si="43"/>
        <v>1.4421133868517493E-2</v>
      </c>
      <c r="AT98" s="7">
        <f t="shared" si="44"/>
        <v>1.4936653869198646E-2</v>
      </c>
      <c r="AU98" s="7">
        <f t="shared" si="66"/>
        <v>1.5583884182334268E-2</v>
      </c>
      <c r="AV98" s="7">
        <f t="shared" si="67"/>
        <v>1.6143140121482089E-2</v>
      </c>
      <c r="AW98" s="7">
        <f t="shared" si="68"/>
        <v>1.618876164743319E-2</v>
      </c>
    </row>
    <row r="99" spans="1:49" x14ac:dyDescent="0.25">
      <c r="A99">
        <v>1530</v>
      </c>
      <c r="B99" s="3">
        <v>6.7259260000000003</v>
      </c>
      <c r="C99" s="3">
        <v>93.141206999999994</v>
      </c>
      <c r="D99">
        <v>9.8723030000000005</v>
      </c>
      <c r="E99">
        <v>9.8514900000000001</v>
      </c>
      <c r="F99">
        <v>9.9090939999999996</v>
      </c>
      <c r="G99">
        <v>9.7429889999999997</v>
      </c>
      <c r="H99">
        <v>10.037203</v>
      </c>
      <c r="I99">
        <v>10.239758</v>
      </c>
      <c r="J99">
        <v>10.72003</v>
      </c>
      <c r="K99">
        <v>11.097201999999999</v>
      </c>
      <c r="L99">
        <v>11.387446000000001</v>
      </c>
      <c r="M99">
        <v>11.234140999999999</v>
      </c>
      <c r="N99">
        <v>11.565102</v>
      </c>
      <c r="O99">
        <v>11.740935</v>
      </c>
      <c r="P99">
        <v>11.995715000000001</v>
      </c>
      <c r="Q99">
        <v>11.998825999999999</v>
      </c>
      <c r="R99">
        <v>12.256735000000001</v>
      </c>
      <c r="S99" s="7">
        <f t="shared" si="45"/>
        <v>3.618002954498841</v>
      </c>
      <c r="T99" s="7">
        <f t="shared" si="46"/>
        <v>3.594128046035205</v>
      </c>
      <c r="U99" s="7">
        <f t="shared" si="47"/>
        <v>3.6602045893003718</v>
      </c>
      <c r="V99" s="7">
        <f t="shared" si="48"/>
        <v>3.4696524515726224</v>
      </c>
      <c r="W99" s="7">
        <f t="shared" si="49"/>
        <v>3.8071350834949436</v>
      </c>
      <c r="X99" s="7">
        <f t="shared" si="50"/>
        <v>4.0393896263665612</v>
      </c>
      <c r="Y99" s="7">
        <f t="shared" si="51"/>
        <v>4.5897906762736165</v>
      </c>
      <c r="Z99" s="7">
        <f t="shared" si="52"/>
        <v>5.0217507458846242</v>
      </c>
      <c r="AA99" s="7">
        <f t="shared" si="53"/>
        <v>5.3539842570870064</v>
      </c>
      <c r="AB99" s="7">
        <f t="shared" si="54"/>
        <v>5.1785192352949787</v>
      </c>
      <c r="AC99" s="7">
        <f t="shared" si="55"/>
        <v>5.5572682020231223</v>
      </c>
      <c r="AD99" s="7">
        <f t="shared" si="56"/>
        <v>5.7584112416838948</v>
      </c>
      <c r="AE99" s="7">
        <f t="shared" si="57"/>
        <v>6.0497682919199232</v>
      </c>
      <c r="AF99" s="7">
        <f t="shared" si="58"/>
        <v>6.0533252088331313</v>
      </c>
      <c r="AG99" s="7">
        <f t="shared" si="59"/>
        <v>6.3481423197942322</v>
      </c>
      <c r="AH99">
        <v>0.24789</v>
      </c>
      <c r="AI99" s="7">
        <f t="shared" si="39"/>
        <v>8.9686675239071759E-3</v>
      </c>
      <c r="AJ99" s="7">
        <f t="shared" si="40"/>
        <v>8.9094840133166694E-3</v>
      </c>
      <c r="AK99" s="7">
        <f t="shared" si="41"/>
        <v>9.0732811564166911E-3</v>
      </c>
      <c r="AL99" s="7">
        <f t="shared" si="42"/>
        <v>8.6009214622033738E-3</v>
      </c>
      <c r="AM99" s="7">
        <f t="shared" si="60"/>
        <v>9.4375071584756158E-3</v>
      </c>
      <c r="AN99" s="7">
        <f t="shared" si="61"/>
        <v>1.001324294480007E-2</v>
      </c>
      <c r="AO99" s="7">
        <f t="shared" si="62"/>
        <v>1.1377632107414668E-2</v>
      </c>
      <c r="AP99" s="7">
        <f t="shared" si="63"/>
        <v>1.2448417923973394E-2</v>
      </c>
      <c r="AQ99" s="7">
        <f t="shared" si="64"/>
        <v>1.3271991574892981E-2</v>
      </c>
      <c r="AR99" s="7">
        <f t="shared" si="65"/>
        <v>1.2837031332372724E-2</v>
      </c>
      <c r="AS99" s="7">
        <f t="shared" si="43"/>
        <v>1.3775912145995117E-2</v>
      </c>
      <c r="AT99" s="7">
        <f t="shared" si="44"/>
        <v>1.4274525627010206E-2</v>
      </c>
      <c r="AU99" s="7">
        <f t="shared" si="66"/>
        <v>1.4996770618840298E-2</v>
      </c>
      <c r="AV99" s="7">
        <f t="shared" si="67"/>
        <v>1.5005587860176448E-2</v>
      </c>
      <c r="AW99" s="7">
        <f t="shared" si="68"/>
        <v>1.5736409996537921E-2</v>
      </c>
    </row>
    <row r="100" spans="1:49" x14ac:dyDescent="0.25">
      <c r="A100">
        <v>1520</v>
      </c>
      <c r="B100" s="3">
        <v>6.7453649999999987</v>
      </c>
      <c r="C100" s="3">
        <v>93.103650999999999</v>
      </c>
      <c r="D100">
        <v>9.9172600000000006</v>
      </c>
      <c r="E100">
        <v>9.7611779999999992</v>
      </c>
      <c r="F100">
        <v>9.9444529999999993</v>
      </c>
      <c r="G100">
        <v>9.8269179999999992</v>
      </c>
      <c r="H100">
        <v>9.9902490000000004</v>
      </c>
      <c r="I100">
        <v>10.140625999999999</v>
      </c>
      <c r="J100">
        <v>10.608354</v>
      </c>
      <c r="K100">
        <v>11.123018</v>
      </c>
      <c r="L100">
        <v>11.308069</v>
      </c>
      <c r="M100">
        <v>11.183016</v>
      </c>
      <c r="N100">
        <v>11.520789000000001</v>
      </c>
      <c r="O100">
        <v>11.818251999999999</v>
      </c>
      <c r="P100">
        <v>11.979699999999999</v>
      </c>
      <c r="Q100">
        <v>12.071906</v>
      </c>
      <c r="R100">
        <v>12.098253</v>
      </c>
      <c r="S100" s="7">
        <f t="shared" si="45"/>
        <v>3.6501839215579523</v>
      </c>
      <c r="T100" s="7">
        <f t="shared" si="46"/>
        <v>3.4709869120519103</v>
      </c>
      <c r="U100" s="7">
        <f t="shared" si="47"/>
        <v>3.6813996353489822</v>
      </c>
      <c r="V100" s="7">
        <f t="shared" si="48"/>
        <v>3.5464679899397344</v>
      </c>
      <c r="W100" s="7">
        <f t="shared" si="49"/>
        <v>3.7339673490288949</v>
      </c>
      <c r="X100" s="7">
        <f t="shared" si="50"/>
        <v>3.9065538527696826</v>
      </c>
      <c r="Y100" s="7">
        <f t="shared" si="51"/>
        <v>4.4431041864607081</v>
      </c>
      <c r="Z100" s="7">
        <f t="shared" si="52"/>
        <v>5.0330469656504935</v>
      </c>
      <c r="AA100" s="7">
        <f t="shared" si="53"/>
        <v>5.2450498828595444</v>
      </c>
      <c r="AB100" s="7">
        <f t="shared" si="54"/>
        <v>5.1017900934950431</v>
      </c>
      <c r="AC100" s="7">
        <f t="shared" si="55"/>
        <v>5.488676521987121</v>
      </c>
      <c r="AD100" s="7">
        <f t="shared" si="56"/>
        <v>5.8292239694827988</v>
      </c>
      <c r="AE100" s="7">
        <f t="shared" si="57"/>
        <v>6.013990309703658</v>
      </c>
      <c r="AF100" s="7">
        <f t="shared" si="58"/>
        <v>6.1194931111502759</v>
      </c>
      <c r="AG100" s="7">
        <f t="shared" si="59"/>
        <v>6.1496367779074284</v>
      </c>
      <c r="AH100">
        <v>0.25688</v>
      </c>
      <c r="AI100" s="7">
        <f t="shared" si="39"/>
        <v>9.3765924576980682E-3</v>
      </c>
      <c r="AJ100" s="7">
        <f t="shared" si="40"/>
        <v>8.916271179678947E-3</v>
      </c>
      <c r="AK100" s="7">
        <f t="shared" si="41"/>
        <v>9.4567793832844652E-3</v>
      </c>
      <c r="AL100" s="7">
        <f t="shared" si="42"/>
        <v>9.1101669725571904E-3</v>
      </c>
      <c r="AM100" s="7">
        <f t="shared" si="60"/>
        <v>9.591815326185426E-3</v>
      </c>
      <c r="AN100" s="7">
        <f t="shared" si="61"/>
        <v>1.003515553699476E-2</v>
      </c>
      <c r="AO100" s="7">
        <f t="shared" si="62"/>
        <v>1.1413446034180269E-2</v>
      </c>
      <c r="AP100" s="7">
        <f t="shared" si="63"/>
        <v>1.2928891045362987E-2</v>
      </c>
      <c r="AQ100" s="7">
        <f t="shared" si="64"/>
        <v>1.3473484139089598E-2</v>
      </c>
      <c r="AR100" s="7">
        <f t="shared" si="65"/>
        <v>1.3105478392170068E-2</v>
      </c>
      <c r="AS100" s="7">
        <f t="shared" si="43"/>
        <v>1.4099312249680515E-2</v>
      </c>
      <c r="AT100" s="7">
        <f t="shared" si="44"/>
        <v>1.4974110532807415E-2</v>
      </c>
      <c r="AU100" s="7">
        <f t="shared" si="66"/>
        <v>1.5448738307566757E-2</v>
      </c>
      <c r="AV100" s="7">
        <f t="shared" si="67"/>
        <v>1.5719753903922828E-2</v>
      </c>
      <c r="AW100" s="7">
        <f t="shared" si="68"/>
        <v>1.5797186955088603E-2</v>
      </c>
    </row>
    <row r="101" spans="1:49" x14ac:dyDescent="0.25">
      <c r="A101">
        <v>1510</v>
      </c>
      <c r="B101" s="3">
        <v>6.8893170000000001</v>
      </c>
      <c r="C101" s="3">
        <v>93.077509000000006</v>
      </c>
      <c r="D101">
        <v>9.8181440000000002</v>
      </c>
      <c r="E101">
        <v>9.8092319999999997</v>
      </c>
      <c r="F101">
        <v>9.8133909999999993</v>
      </c>
      <c r="G101">
        <v>9.7575450000000004</v>
      </c>
      <c r="H101">
        <v>9.9666449999999998</v>
      </c>
      <c r="I101">
        <v>10.162773</v>
      </c>
      <c r="J101">
        <v>10.61767</v>
      </c>
      <c r="K101">
        <v>11.105945</v>
      </c>
      <c r="L101">
        <v>11.317283</v>
      </c>
      <c r="M101">
        <v>11.291675</v>
      </c>
      <c r="N101">
        <v>11.597372999999999</v>
      </c>
      <c r="O101">
        <v>11.772981</v>
      </c>
      <c r="P101">
        <v>11.855461999999999</v>
      </c>
      <c r="Q101">
        <v>12.147926</v>
      </c>
      <c r="R101">
        <v>12.188157</v>
      </c>
      <c r="S101" s="7">
        <f t="shared" si="45"/>
        <v>3.3728256702933903</v>
      </c>
      <c r="T101" s="7">
        <f t="shared" si="46"/>
        <v>3.3625864213387322</v>
      </c>
      <c r="U101" s="7">
        <f t="shared" si="47"/>
        <v>3.3673648321316656</v>
      </c>
      <c r="V101" s="7">
        <f t="shared" si="48"/>
        <v>3.3031989094126777</v>
      </c>
      <c r="W101" s="7">
        <f t="shared" si="49"/>
        <v>3.543421365535353</v>
      </c>
      <c r="X101" s="7">
        <f t="shared" si="50"/>
        <v>3.7686686488076448</v>
      </c>
      <c r="Y101" s="7">
        <f t="shared" si="51"/>
        <v>4.2908349060526909</v>
      </c>
      <c r="Z101" s="7">
        <f t="shared" si="52"/>
        <v>4.8508960640793708</v>
      </c>
      <c r="AA101" s="7">
        <f t="shared" si="53"/>
        <v>5.0931705729117054</v>
      </c>
      <c r="AB101" s="7">
        <f t="shared" si="54"/>
        <v>5.063818291313094</v>
      </c>
      <c r="AC101" s="7">
        <f t="shared" si="55"/>
        <v>5.414136264901078</v>
      </c>
      <c r="AD101" s="7">
        <f t="shared" si="56"/>
        <v>5.6152994518665631</v>
      </c>
      <c r="AE101" s="7">
        <f t="shared" si="57"/>
        <v>5.7097641054943828</v>
      </c>
      <c r="AF101" s="7">
        <f t="shared" si="58"/>
        <v>6.0446207058239931</v>
      </c>
      <c r="AG101" s="7">
        <f t="shared" si="59"/>
        <v>6.0906710461070945</v>
      </c>
      <c r="AH101">
        <v>0.26268999999999998</v>
      </c>
      <c r="AI101" s="7">
        <f t="shared" si="39"/>
        <v>8.8600757532937054E-3</v>
      </c>
      <c r="AJ101" s="7">
        <f t="shared" si="40"/>
        <v>8.8331782702147157E-3</v>
      </c>
      <c r="AK101" s="7">
        <f t="shared" si="41"/>
        <v>8.8457306775266715E-3</v>
      </c>
      <c r="AL101" s="7">
        <f t="shared" si="42"/>
        <v>8.6771732151361622E-3</v>
      </c>
      <c r="AM101" s="7">
        <f t="shared" si="60"/>
        <v>9.3082135851248176E-3</v>
      </c>
      <c r="AN101" s="7">
        <f t="shared" si="61"/>
        <v>9.8999156735528008E-3</v>
      </c>
      <c r="AO101" s="7">
        <f t="shared" si="62"/>
        <v>1.1271594214709812E-2</v>
      </c>
      <c r="AP101" s="7">
        <f t="shared" si="63"/>
        <v>1.2742818870730097E-2</v>
      </c>
      <c r="AQ101" s="7">
        <f t="shared" si="64"/>
        <v>1.3379249777981758E-2</v>
      </c>
      <c r="AR101" s="7">
        <f t="shared" si="65"/>
        <v>1.3302144269450367E-2</v>
      </c>
      <c r="AS101" s="7">
        <f t="shared" si="43"/>
        <v>1.4222394554268641E-2</v>
      </c>
      <c r="AT101" s="7">
        <f t="shared" si="44"/>
        <v>1.4750830130108274E-2</v>
      </c>
      <c r="AU101" s="7">
        <f t="shared" si="66"/>
        <v>1.4998979328723192E-2</v>
      </c>
      <c r="AV101" s="7">
        <f t="shared" si="67"/>
        <v>1.5878614132129047E-2</v>
      </c>
      <c r="AW101" s="7">
        <f t="shared" si="68"/>
        <v>1.5999583771018726E-2</v>
      </c>
    </row>
    <row r="102" spans="1:49" x14ac:dyDescent="0.25">
      <c r="A102">
        <v>1500</v>
      </c>
      <c r="B102" s="3">
        <v>6.7825449999999998</v>
      </c>
      <c r="C102" s="3">
        <v>93.066573000000005</v>
      </c>
      <c r="D102">
        <v>9.8460339999999995</v>
      </c>
      <c r="E102">
        <v>9.7497439999999997</v>
      </c>
      <c r="F102">
        <v>9.8093810000000001</v>
      </c>
      <c r="G102">
        <v>9.6966459999999994</v>
      </c>
      <c r="H102">
        <v>9.9673929999999995</v>
      </c>
      <c r="I102">
        <v>10.149568</v>
      </c>
      <c r="J102">
        <v>10.719265</v>
      </c>
      <c r="K102">
        <v>11.143053</v>
      </c>
      <c r="L102">
        <v>11.338158</v>
      </c>
      <c r="M102">
        <v>11.233888</v>
      </c>
      <c r="N102">
        <v>11.569558000000001</v>
      </c>
      <c r="O102">
        <v>11.785380999999999</v>
      </c>
      <c r="P102">
        <v>11.893611</v>
      </c>
      <c r="Q102">
        <v>12.031744</v>
      </c>
      <c r="R102">
        <v>12.082836</v>
      </c>
      <c r="S102" s="7">
        <f t="shared" si="45"/>
        <v>3.5284850121674176</v>
      </c>
      <c r="T102" s="7">
        <f t="shared" si="46"/>
        <v>3.4178365953483127</v>
      </c>
      <c r="U102" s="7">
        <f t="shared" si="47"/>
        <v>3.4863684115716302</v>
      </c>
      <c r="V102" s="7">
        <f t="shared" si="48"/>
        <v>3.3568136919498444</v>
      </c>
      <c r="W102" s="7">
        <f t="shared" si="49"/>
        <v>3.6679169185111986</v>
      </c>
      <c r="X102" s="7">
        <f t="shared" si="50"/>
        <v>3.8771719867511116</v>
      </c>
      <c r="Y102" s="7">
        <f t="shared" si="51"/>
        <v>4.531169578734735</v>
      </c>
      <c r="Z102" s="7">
        <f t="shared" si="52"/>
        <v>5.0172901728753558</v>
      </c>
      <c r="AA102" s="7">
        <f t="shared" si="53"/>
        <v>5.2409839921516488</v>
      </c>
      <c r="AB102" s="7">
        <f t="shared" si="54"/>
        <v>5.1214437384323928</v>
      </c>
      <c r="AC102" s="7">
        <f t="shared" si="55"/>
        <v>5.506202855158822</v>
      </c>
      <c r="AD102" s="7">
        <f t="shared" si="56"/>
        <v>5.7534818643338248</v>
      </c>
      <c r="AE102" s="7">
        <f t="shared" si="57"/>
        <v>5.8774549482258074</v>
      </c>
      <c r="AF102" s="7">
        <f t="shared" si="58"/>
        <v>6.0356503079595925</v>
      </c>
      <c r="AG102" s="7">
        <f t="shared" si="59"/>
        <v>6.0941542470513088</v>
      </c>
      <c r="AH102">
        <v>0.24339</v>
      </c>
      <c r="AI102" s="7">
        <f t="shared" si="39"/>
        <v>8.5879796711142778E-3</v>
      </c>
      <c r="AJ102" s="7">
        <f t="shared" si="40"/>
        <v>8.3186724894182586E-3</v>
      </c>
      <c r="AK102" s="7">
        <f t="shared" si="41"/>
        <v>8.4854720769241901E-3</v>
      </c>
      <c r="AL102" s="7">
        <f t="shared" si="42"/>
        <v>8.170148844836727E-3</v>
      </c>
      <c r="AM102" s="7">
        <f t="shared" si="60"/>
        <v>8.927342987964406E-3</v>
      </c>
      <c r="AN102" s="7">
        <f t="shared" si="61"/>
        <v>9.4366488985535308E-3</v>
      </c>
      <c r="AO102" s="7">
        <f t="shared" si="62"/>
        <v>1.102841363768247E-2</v>
      </c>
      <c r="AP102" s="7">
        <f t="shared" si="63"/>
        <v>1.2211582551761328E-2</v>
      </c>
      <c r="AQ102" s="7">
        <f t="shared" si="64"/>
        <v>1.2756030938497897E-2</v>
      </c>
      <c r="AR102" s="7">
        <f t="shared" si="65"/>
        <v>1.2465081914970602E-2</v>
      </c>
      <c r="AS102" s="7">
        <f t="shared" si="43"/>
        <v>1.3401547129171056E-2</v>
      </c>
      <c r="AT102" s="7">
        <f t="shared" si="44"/>
        <v>1.4003399509602096E-2</v>
      </c>
      <c r="AU102" s="7">
        <f t="shared" si="66"/>
        <v>1.4305137598486792E-2</v>
      </c>
      <c r="AV102" s="7">
        <f t="shared" si="67"/>
        <v>1.4690169284542851E-2</v>
      </c>
      <c r="AW102" s="7">
        <f t="shared" si="68"/>
        <v>1.4832562021898182E-2</v>
      </c>
    </row>
    <row r="103" spans="1:49" x14ac:dyDescent="0.25">
      <c r="A103">
        <v>1490</v>
      </c>
      <c r="B103" s="3">
        <v>6.8005250000000004</v>
      </c>
      <c r="C103" s="3">
        <v>93.035283000000007</v>
      </c>
      <c r="D103">
        <v>9.8367430000000002</v>
      </c>
      <c r="E103">
        <v>9.6751629999999995</v>
      </c>
      <c r="F103">
        <v>9.8381270000000001</v>
      </c>
      <c r="G103">
        <v>9.6623160000000006</v>
      </c>
      <c r="H103">
        <v>9.9269470000000002</v>
      </c>
      <c r="I103">
        <v>10.159224999999999</v>
      </c>
      <c r="J103">
        <v>10.585383999999999</v>
      </c>
      <c r="K103">
        <v>11.134694</v>
      </c>
      <c r="L103">
        <v>11.325296</v>
      </c>
      <c r="M103">
        <v>11.246995</v>
      </c>
      <c r="N103">
        <v>11.626298</v>
      </c>
      <c r="O103">
        <v>11.699184000000001</v>
      </c>
      <c r="P103">
        <v>11.868638000000001</v>
      </c>
      <c r="Q103">
        <v>12.139861</v>
      </c>
      <c r="R103">
        <v>12.125137</v>
      </c>
      <c r="S103" s="7">
        <f t="shared" si="45"/>
        <v>3.4994742915811154</v>
      </c>
      <c r="T103" s="7">
        <f t="shared" si="46"/>
        <v>3.3136606094217003</v>
      </c>
      <c r="U103" s="7">
        <f t="shared" si="47"/>
        <v>3.5010656598660326</v>
      </c>
      <c r="V103" s="7">
        <f t="shared" si="48"/>
        <v>3.2988848030984248</v>
      </c>
      <c r="W103" s="7">
        <f t="shared" si="49"/>
        <v>3.6031865689904246</v>
      </c>
      <c r="X103" s="7">
        <f t="shared" si="50"/>
        <v>3.8701813005974888</v>
      </c>
      <c r="Y103" s="7">
        <f t="shared" si="51"/>
        <v>4.3597822109659798</v>
      </c>
      <c r="Z103" s="7">
        <f t="shared" si="52"/>
        <v>4.9903854729519388</v>
      </c>
      <c r="AA103" s="7">
        <f t="shared" si="53"/>
        <v>5.2090682153631338</v>
      </c>
      <c r="AB103" s="7">
        <f t="shared" si="54"/>
        <v>5.1192392951317123</v>
      </c>
      <c r="AC103" s="7">
        <f t="shared" si="55"/>
        <v>5.5542829283110722</v>
      </c>
      <c r="AD103" s="7">
        <f t="shared" si="56"/>
        <v>5.6378503351266955</v>
      </c>
      <c r="AE103" s="7">
        <f t="shared" si="57"/>
        <v>5.8321008879551481</v>
      </c>
      <c r="AF103" s="7">
        <f t="shared" si="58"/>
        <v>6.1429053102399882</v>
      </c>
      <c r="AG103" s="7">
        <f t="shared" si="59"/>
        <v>6.1260359226437995</v>
      </c>
      <c r="AH103">
        <v>0.16993</v>
      </c>
      <c r="AI103" s="7">
        <f t="shared" si="39"/>
        <v>5.9466566636837892E-3</v>
      </c>
      <c r="AJ103" s="7">
        <f t="shared" si="40"/>
        <v>5.6309034735902951E-3</v>
      </c>
      <c r="AK103" s="7">
        <f t="shared" si="41"/>
        <v>5.9493608758103486E-3</v>
      </c>
      <c r="AL103" s="7">
        <f t="shared" si="42"/>
        <v>5.6057949459051536E-3</v>
      </c>
      <c r="AM103" s="7">
        <f t="shared" si="60"/>
        <v>6.1228949366854283E-3</v>
      </c>
      <c r="AN103" s="7">
        <f t="shared" si="61"/>
        <v>6.5765990841053119E-3</v>
      </c>
      <c r="AO103" s="7">
        <f t="shared" si="62"/>
        <v>7.4085779110944893E-3</v>
      </c>
      <c r="AP103" s="7">
        <f t="shared" si="63"/>
        <v>8.4801620341872289E-3</v>
      </c>
      <c r="AQ103" s="7">
        <f t="shared" si="64"/>
        <v>8.8517696183665721E-3</v>
      </c>
      <c r="AR103" s="7">
        <f t="shared" si="65"/>
        <v>8.6991233342173183E-3</v>
      </c>
      <c r="AS103" s="7">
        <f t="shared" si="43"/>
        <v>9.4383929800790044E-3</v>
      </c>
      <c r="AT103" s="7">
        <f t="shared" si="44"/>
        <v>9.5803990744807929E-3</v>
      </c>
      <c r="AU103" s="7">
        <f t="shared" si="66"/>
        <v>9.9104890389021833E-3</v>
      </c>
      <c r="AV103" s="7">
        <f t="shared" si="67"/>
        <v>1.0438638993690812E-2</v>
      </c>
      <c r="AW103" s="7">
        <f t="shared" si="68"/>
        <v>1.040997284334861E-2</v>
      </c>
    </row>
    <row r="104" spans="1:49" x14ac:dyDescent="0.25">
      <c r="A104">
        <v>1480</v>
      </c>
      <c r="B104" s="3">
        <v>6.8169839999999997</v>
      </c>
      <c r="C104" s="3">
        <v>92.963706000000002</v>
      </c>
      <c r="D104">
        <v>9.8338350000000005</v>
      </c>
      <c r="E104">
        <v>9.7152019999999997</v>
      </c>
      <c r="F104">
        <v>9.8111429999999995</v>
      </c>
      <c r="G104">
        <v>9.7073400000000003</v>
      </c>
      <c r="H104">
        <v>9.9779660000000003</v>
      </c>
      <c r="I104">
        <v>10.205952999999999</v>
      </c>
      <c r="J104">
        <v>10.631188999999999</v>
      </c>
      <c r="K104">
        <v>11.042802</v>
      </c>
      <c r="L104">
        <v>11.283056999999999</v>
      </c>
      <c r="M104">
        <v>11.172795000000001</v>
      </c>
      <c r="N104">
        <v>11.492077</v>
      </c>
      <c r="O104">
        <v>11.757486999999999</v>
      </c>
      <c r="P104">
        <v>11.925052000000001</v>
      </c>
      <c r="Q104">
        <v>12.094362</v>
      </c>
      <c r="R104">
        <v>12.13325</v>
      </c>
      <c r="S104" s="7">
        <f t="shared" si="45"/>
        <v>3.4825290533845727</v>
      </c>
      <c r="T104" s="7">
        <f t="shared" si="46"/>
        <v>3.3458963410465472</v>
      </c>
      <c r="U104" s="7">
        <f t="shared" si="47"/>
        <v>3.4563960598339283</v>
      </c>
      <c r="V104" s="7">
        <f t="shared" si="48"/>
        <v>3.336840569686661</v>
      </c>
      <c r="W104" s="7">
        <f t="shared" si="49"/>
        <v>3.6484941549365359</v>
      </c>
      <c r="X104" s="7">
        <f t="shared" si="50"/>
        <v>3.9109415730989232</v>
      </c>
      <c r="Y104" s="7">
        <f t="shared" si="51"/>
        <v>4.4002008670335098</v>
      </c>
      <c r="Z104" s="7">
        <f t="shared" si="52"/>
        <v>4.8734745126928294</v>
      </c>
      <c r="AA104" s="7">
        <f t="shared" si="53"/>
        <v>5.1495787613794892</v>
      </c>
      <c r="AB104" s="7">
        <f t="shared" si="54"/>
        <v>5.0228771497312383</v>
      </c>
      <c r="AC104" s="7">
        <f t="shared" si="55"/>
        <v>5.3897025176882005</v>
      </c>
      <c r="AD104" s="7">
        <f t="shared" si="56"/>
        <v>5.6944938709510131</v>
      </c>
      <c r="AE104" s="7">
        <f t="shared" si="57"/>
        <v>5.8868565942428646</v>
      </c>
      <c r="AF104" s="7">
        <f t="shared" si="58"/>
        <v>6.0811711237832782</v>
      </c>
      <c r="AG104" s="7">
        <f t="shared" si="59"/>
        <v>6.1257949949811845</v>
      </c>
      <c r="AH104">
        <v>5.9060000000000001E-2</v>
      </c>
      <c r="AI104" s="7">
        <f t="shared" si="39"/>
        <v>2.0567816589289285E-3</v>
      </c>
      <c r="AJ104" s="7">
        <f t="shared" si="40"/>
        <v>1.9760863790220908E-3</v>
      </c>
      <c r="AK104" s="7">
        <f t="shared" si="41"/>
        <v>2.041347512937918E-3</v>
      </c>
      <c r="AL104" s="7">
        <f t="shared" si="42"/>
        <v>1.9707380404569417E-3</v>
      </c>
      <c r="AM104" s="7">
        <f t="shared" si="60"/>
        <v>2.154800647905518E-3</v>
      </c>
      <c r="AN104" s="7">
        <f t="shared" si="61"/>
        <v>2.3098020930722241E-3</v>
      </c>
      <c r="AO104" s="7">
        <f t="shared" si="62"/>
        <v>2.5987586320699906E-3</v>
      </c>
      <c r="AP104" s="7">
        <f t="shared" si="63"/>
        <v>2.8782740471963854E-3</v>
      </c>
      <c r="AQ104" s="7">
        <f t="shared" si="64"/>
        <v>3.0413412164707267E-3</v>
      </c>
      <c r="AR104" s="7">
        <f t="shared" si="65"/>
        <v>2.9665112446312699E-3</v>
      </c>
      <c r="AS104" s="7">
        <f t="shared" si="43"/>
        <v>3.1831583069466514E-3</v>
      </c>
      <c r="AT104" s="7">
        <f t="shared" si="44"/>
        <v>3.3631680801836684E-3</v>
      </c>
      <c r="AU104" s="7">
        <f t="shared" si="66"/>
        <v>3.4767775045598361E-3</v>
      </c>
      <c r="AV104" s="7">
        <f t="shared" si="67"/>
        <v>3.591539665706404E-3</v>
      </c>
      <c r="AW104" s="7">
        <f t="shared" si="68"/>
        <v>3.617894524035888E-3</v>
      </c>
    </row>
    <row r="105" spans="1:49" x14ac:dyDescent="0.25">
      <c r="A105">
        <v>1470</v>
      </c>
      <c r="B105" s="3">
        <v>6.7864289999999992</v>
      </c>
      <c r="C105" s="3">
        <v>92.914233999999993</v>
      </c>
      <c r="D105">
        <v>9.7821280000000002</v>
      </c>
      <c r="E105">
        <v>9.6936900000000001</v>
      </c>
      <c r="F105">
        <v>9.8324110000000005</v>
      </c>
      <c r="G105">
        <v>9.6200410000000005</v>
      </c>
      <c r="H105">
        <v>10.025188999999999</v>
      </c>
      <c r="I105">
        <v>10.169812</v>
      </c>
      <c r="J105">
        <v>10.624298</v>
      </c>
      <c r="K105">
        <v>10.987240999999999</v>
      </c>
      <c r="L105">
        <v>11.238339</v>
      </c>
      <c r="M105">
        <v>11.255079</v>
      </c>
      <c r="N105">
        <v>11.616381000000001</v>
      </c>
      <c r="O105">
        <v>11.702845</v>
      </c>
      <c r="P105">
        <v>11.880336</v>
      </c>
      <c r="Q105">
        <v>12.100771999999999</v>
      </c>
      <c r="R105">
        <v>12.128271</v>
      </c>
      <c r="S105" s="7">
        <f t="shared" si="45"/>
        <v>3.4618811106706828</v>
      </c>
      <c r="T105" s="7">
        <f t="shared" si="46"/>
        <v>3.35991367766785</v>
      </c>
      <c r="U105" s="7">
        <f t="shared" si="47"/>
        <v>3.5198502037478092</v>
      </c>
      <c r="V105" s="7">
        <f t="shared" si="48"/>
        <v>3.2749869016507076</v>
      </c>
      <c r="W105" s="7">
        <f t="shared" si="49"/>
        <v>3.7420532546954681</v>
      </c>
      <c r="X105" s="7">
        <f t="shared" si="50"/>
        <v>3.9087069760318429</v>
      </c>
      <c r="Y105" s="7">
        <f t="shared" si="51"/>
        <v>4.4321798624470308</v>
      </c>
      <c r="Z105" s="7">
        <f t="shared" si="52"/>
        <v>4.8499466087025516</v>
      </c>
      <c r="AA105" s="7">
        <f t="shared" si="53"/>
        <v>5.1388347701523767</v>
      </c>
      <c r="AB105" s="7">
        <f t="shared" si="54"/>
        <v>5.158090093509367</v>
      </c>
      <c r="AC105" s="7">
        <f t="shared" si="55"/>
        <v>5.5735576678946339</v>
      </c>
      <c r="AD105" s="7">
        <f t="shared" si="56"/>
        <v>5.6729492919901743</v>
      </c>
      <c r="AE105" s="7">
        <f t="shared" si="57"/>
        <v>5.876935609016348</v>
      </c>
      <c r="AF105" s="7">
        <f t="shared" si="58"/>
        <v>6.1301987069657811</v>
      </c>
      <c r="AG105" s="7">
        <f t="shared" si="59"/>
        <v>6.1617866972229356</v>
      </c>
      <c r="AH105">
        <v>4.8399999999999999E-2</v>
      </c>
      <c r="AI105" s="7">
        <f t="shared" si="39"/>
        <v>1.6755504575646104E-3</v>
      </c>
      <c r="AJ105" s="7">
        <f t="shared" si="40"/>
        <v>1.6261982199912396E-3</v>
      </c>
      <c r="AK105" s="7">
        <f t="shared" si="41"/>
        <v>1.7036074986139396E-3</v>
      </c>
      <c r="AL105" s="7">
        <f t="shared" si="42"/>
        <v>1.5850936603989424E-3</v>
      </c>
      <c r="AM105" s="7">
        <f t="shared" si="60"/>
        <v>1.8111537752726066E-3</v>
      </c>
      <c r="AN105" s="7">
        <f t="shared" si="61"/>
        <v>1.8918141763994119E-3</v>
      </c>
      <c r="AO105" s="7">
        <f t="shared" si="62"/>
        <v>2.1451750534243626E-3</v>
      </c>
      <c r="AP105" s="7">
        <f t="shared" si="63"/>
        <v>2.3473741586120351E-3</v>
      </c>
      <c r="AQ105" s="7">
        <f t="shared" si="64"/>
        <v>2.4871960287537504E-3</v>
      </c>
      <c r="AR105" s="7">
        <f t="shared" si="65"/>
        <v>2.4965156052585338E-3</v>
      </c>
      <c r="AS105" s="7">
        <f t="shared" si="43"/>
        <v>2.6976019112610028E-3</v>
      </c>
      <c r="AT105" s="7">
        <f t="shared" si="44"/>
        <v>2.7457074573232444E-3</v>
      </c>
      <c r="AU105" s="7">
        <f t="shared" si="66"/>
        <v>2.8444368347639126E-3</v>
      </c>
      <c r="AV105" s="7">
        <f t="shared" si="67"/>
        <v>2.967016174171438E-3</v>
      </c>
      <c r="AW105" s="7">
        <f t="shared" si="68"/>
        <v>2.9823047614559008E-3</v>
      </c>
    </row>
    <row r="106" spans="1:49" x14ac:dyDescent="0.25">
      <c r="A106">
        <v>1460</v>
      </c>
      <c r="B106" s="3">
        <v>6.8041939999999999</v>
      </c>
      <c r="C106" s="3">
        <v>92.854545999999999</v>
      </c>
      <c r="D106">
        <v>9.6649759999999993</v>
      </c>
      <c r="E106">
        <v>9.6704950000000007</v>
      </c>
      <c r="F106">
        <v>9.6949360000000002</v>
      </c>
      <c r="G106">
        <v>9.6017050000000008</v>
      </c>
      <c r="H106">
        <v>9.8790309999999995</v>
      </c>
      <c r="I106">
        <v>10.135054</v>
      </c>
      <c r="J106">
        <v>10.627033000000001</v>
      </c>
      <c r="K106">
        <v>11.039024</v>
      </c>
      <c r="L106">
        <v>11.225213999999999</v>
      </c>
      <c r="M106">
        <v>11.175689</v>
      </c>
      <c r="N106">
        <v>11.644539</v>
      </c>
      <c r="O106">
        <v>11.594642</v>
      </c>
      <c r="P106">
        <v>11.862892</v>
      </c>
      <c r="Q106">
        <v>12.167543</v>
      </c>
      <c r="R106">
        <v>12.12857</v>
      </c>
      <c r="S106" s="7">
        <f t="shared" si="45"/>
        <v>3.3105415752117744</v>
      </c>
      <c r="T106" s="7">
        <f t="shared" si="46"/>
        <v>3.3169138341058595</v>
      </c>
      <c r="U106" s="7">
        <f t="shared" si="47"/>
        <v>3.3451328421990145</v>
      </c>
      <c r="V106" s="7">
        <f t="shared" si="48"/>
        <v>3.2374846751116868</v>
      </c>
      <c r="W106" s="7">
        <f t="shared" si="49"/>
        <v>3.5576497369851641</v>
      </c>
      <c r="X106" s="7">
        <f t="shared" si="50"/>
        <v>3.8530970042626671</v>
      </c>
      <c r="Y106" s="7">
        <f t="shared" si="51"/>
        <v>4.4205003498298359</v>
      </c>
      <c r="Z106" s="7">
        <f t="shared" si="52"/>
        <v>4.8953150524267395</v>
      </c>
      <c r="AA106" s="7">
        <f t="shared" si="53"/>
        <v>5.1097958571138635</v>
      </c>
      <c r="AB106" s="7">
        <f t="shared" si="54"/>
        <v>5.0527518688716659</v>
      </c>
      <c r="AC106" s="7">
        <f t="shared" si="55"/>
        <v>5.5926056220316731</v>
      </c>
      <c r="AD106" s="7">
        <f t="shared" si="56"/>
        <v>5.5351710263366014</v>
      </c>
      <c r="AE106" s="7">
        <f t="shared" si="57"/>
        <v>5.8438907085721308</v>
      </c>
      <c r="AF106" s="7">
        <f t="shared" si="58"/>
        <v>6.1943451981282287</v>
      </c>
      <c r="AG106" s="7">
        <f t="shared" si="59"/>
        <v>6.1495220688948722</v>
      </c>
      <c r="AH106">
        <v>8.3159999999999998E-2</v>
      </c>
      <c r="AI106" s="7">
        <f t="shared" si="39"/>
        <v>2.7530463739461114E-3</v>
      </c>
      <c r="AJ106" s="7">
        <f t="shared" si="40"/>
        <v>2.7583455444424327E-3</v>
      </c>
      <c r="AK106" s="7">
        <f t="shared" si="41"/>
        <v>2.7818124715727004E-3</v>
      </c>
      <c r="AL106" s="7">
        <f t="shared" si="42"/>
        <v>2.6922922558228783E-3</v>
      </c>
      <c r="AM106" s="7">
        <f t="shared" si="60"/>
        <v>2.9585415212768622E-3</v>
      </c>
      <c r="AN106" s="7">
        <f t="shared" si="61"/>
        <v>3.2042354687448339E-3</v>
      </c>
      <c r="AO106" s="7">
        <f t="shared" si="62"/>
        <v>3.6760880909184912E-3</v>
      </c>
      <c r="AP106" s="7">
        <f t="shared" si="63"/>
        <v>4.0709439975980767E-3</v>
      </c>
      <c r="AQ106" s="7">
        <f t="shared" si="64"/>
        <v>4.2493062347758884E-3</v>
      </c>
      <c r="AR106" s="7">
        <f t="shared" si="65"/>
        <v>4.2018684541536774E-3</v>
      </c>
      <c r="AS106" s="7">
        <f t="shared" si="43"/>
        <v>4.6508108352815393E-3</v>
      </c>
      <c r="AT106" s="7">
        <f t="shared" si="44"/>
        <v>4.6030482255015178E-3</v>
      </c>
      <c r="AU106" s="7">
        <f t="shared" si="66"/>
        <v>4.8597795132485841E-3</v>
      </c>
      <c r="AV106" s="7">
        <f t="shared" si="67"/>
        <v>5.1512174667634348E-3</v>
      </c>
      <c r="AW106" s="7">
        <f t="shared" si="68"/>
        <v>5.1139425524929756E-3</v>
      </c>
    </row>
    <row r="107" spans="1:49" x14ac:dyDescent="0.25">
      <c r="A107">
        <v>1450</v>
      </c>
      <c r="B107" s="3">
        <v>6.8114869999999996</v>
      </c>
      <c r="C107" s="3">
        <v>92.808313999999996</v>
      </c>
      <c r="D107">
        <v>9.8520020000000006</v>
      </c>
      <c r="E107">
        <v>9.7000170000000008</v>
      </c>
      <c r="F107">
        <v>9.6966660000000005</v>
      </c>
      <c r="G107">
        <v>9.6804030000000001</v>
      </c>
      <c r="H107">
        <v>9.8604900000000004</v>
      </c>
      <c r="I107">
        <v>10.076817</v>
      </c>
      <c r="J107">
        <v>10.547539</v>
      </c>
      <c r="K107">
        <v>11.046853</v>
      </c>
      <c r="L107">
        <v>11.196389</v>
      </c>
      <c r="M107">
        <v>11.130227</v>
      </c>
      <c r="N107">
        <v>11.518742</v>
      </c>
      <c r="O107">
        <v>11.691577000000001</v>
      </c>
      <c r="P107">
        <v>11.858791999999999</v>
      </c>
      <c r="Q107">
        <v>12.134947</v>
      </c>
      <c r="R107">
        <v>12.221793</v>
      </c>
      <c r="S107" s="7">
        <f t="shared" si="45"/>
        <v>3.5215219446780015</v>
      </c>
      <c r="T107" s="7">
        <f t="shared" si="46"/>
        <v>3.3458942229902702</v>
      </c>
      <c r="U107" s="7">
        <f t="shared" si="47"/>
        <v>3.3420214682728835</v>
      </c>
      <c r="V107" s="7">
        <f t="shared" si="48"/>
        <v>3.3232260088075023</v>
      </c>
      <c r="W107" s="7">
        <f t="shared" si="49"/>
        <v>3.5313290926177272</v>
      </c>
      <c r="X107" s="7">
        <f t="shared" si="50"/>
        <v>3.7812318595041519</v>
      </c>
      <c r="Y107" s="7">
        <f t="shared" si="51"/>
        <v>4.3247192890888719</v>
      </c>
      <c r="Z107" s="7">
        <f t="shared" si="52"/>
        <v>4.9007777838773618</v>
      </c>
      <c r="AA107" s="7">
        <f t="shared" si="53"/>
        <v>5.0732092309347525</v>
      </c>
      <c r="AB107" s="7">
        <f t="shared" si="54"/>
        <v>4.9969221844930445</v>
      </c>
      <c r="AC107" s="7">
        <f t="shared" si="55"/>
        <v>5.4447794810001309</v>
      </c>
      <c r="AD107" s="7">
        <f t="shared" si="56"/>
        <v>5.6439254247879012</v>
      </c>
      <c r="AE107" s="7">
        <f t="shared" si="57"/>
        <v>5.8365442216448553</v>
      </c>
      <c r="AF107" s="7">
        <f t="shared" si="58"/>
        <v>6.1545424378423039</v>
      </c>
      <c r="AG107" s="7">
        <f t="shared" si="59"/>
        <v>6.254518824647656</v>
      </c>
      <c r="AH107">
        <v>2.6700000000000002E-2</v>
      </c>
      <c r="AI107" s="7">
        <f t="shared" si="39"/>
        <v>9.4024635922902657E-4</v>
      </c>
      <c r="AJ107" s="7">
        <f t="shared" si="40"/>
        <v>8.9335375753840218E-4</v>
      </c>
      <c r="AK107" s="7">
        <f t="shared" si="41"/>
        <v>8.9231973202885987E-4</v>
      </c>
      <c r="AL107" s="7">
        <f t="shared" si="42"/>
        <v>8.8730134435160318E-4</v>
      </c>
      <c r="AM107" s="7">
        <f t="shared" si="60"/>
        <v>9.4286486772893327E-4</v>
      </c>
      <c r="AN107" s="7">
        <f t="shared" si="61"/>
        <v>1.0095889064876086E-3</v>
      </c>
      <c r="AO107" s="7">
        <f t="shared" si="62"/>
        <v>1.1547000501867287E-3</v>
      </c>
      <c r="AP107" s="7">
        <f t="shared" si="63"/>
        <v>1.3085076682952557E-3</v>
      </c>
      <c r="AQ107" s="7">
        <f t="shared" si="64"/>
        <v>1.3545468646595791E-3</v>
      </c>
      <c r="AR107" s="7">
        <f t="shared" si="65"/>
        <v>1.3341782232596431E-3</v>
      </c>
      <c r="AS107" s="7">
        <f t="shared" si="43"/>
        <v>1.4537561214270349E-3</v>
      </c>
      <c r="AT107" s="7">
        <f t="shared" si="44"/>
        <v>1.5069280884183697E-3</v>
      </c>
      <c r="AU107" s="7">
        <f t="shared" si="66"/>
        <v>1.5583573071791764E-3</v>
      </c>
      <c r="AV107" s="7">
        <f t="shared" si="67"/>
        <v>1.6432628309038951E-3</v>
      </c>
      <c r="AW107" s="7">
        <f t="shared" si="68"/>
        <v>1.6699565261809244E-3</v>
      </c>
    </row>
    <row r="108" spans="1:49" x14ac:dyDescent="0.25">
      <c r="A108">
        <v>1440</v>
      </c>
      <c r="B108" s="3">
        <v>6.7173090000000002</v>
      </c>
      <c r="C108" s="3">
        <v>92.694664000000003</v>
      </c>
      <c r="D108">
        <v>9.8239800000000006</v>
      </c>
      <c r="E108">
        <v>9.6535639999999994</v>
      </c>
      <c r="F108">
        <v>9.737781</v>
      </c>
      <c r="G108">
        <v>9.6393959999999996</v>
      </c>
      <c r="H108">
        <v>9.8676519999999996</v>
      </c>
      <c r="I108">
        <v>10.074859999999999</v>
      </c>
      <c r="J108">
        <v>10.482517</v>
      </c>
      <c r="K108">
        <v>11.056884999999999</v>
      </c>
      <c r="L108">
        <v>11.219253</v>
      </c>
      <c r="M108">
        <v>11.178836</v>
      </c>
      <c r="N108">
        <v>11.620532000000001</v>
      </c>
      <c r="O108">
        <v>11.633701</v>
      </c>
      <c r="P108">
        <v>11.816587999999999</v>
      </c>
      <c r="Q108">
        <v>12.226162</v>
      </c>
      <c r="R108">
        <v>12.148114</v>
      </c>
      <c r="S108" s="7">
        <f t="shared" si="45"/>
        <v>3.6068849069712847</v>
      </c>
      <c r="T108" s="7">
        <f t="shared" si="46"/>
        <v>3.4094828823587373</v>
      </c>
      <c r="U108" s="7">
        <f t="shared" si="47"/>
        <v>3.507042524533047</v>
      </c>
      <c r="V108" s="7">
        <f t="shared" si="48"/>
        <v>3.3930689625711281</v>
      </c>
      <c r="W108" s="7">
        <f t="shared" si="49"/>
        <v>3.6574640889436369</v>
      </c>
      <c r="X108" s="7">
        <f t="shared" si="50"/>
        <v>3.8973972488470632</v>
      </c>
      <c r="Y108" s="7">
        <f t="shared" si="51"/>
        <v>4.3692108545084105</v>
      </c>
      <c r="Z108" s="7">
        <f t="shared" si="52"/>
        <v>5.0334636205432881</v>
      </c>
      <c r="AA108" s="7">
        <f t="shared" si="53"/>
        <v>5.2211333566118361</v>
      </c>
      <c r="AB108" s="7">
        <f t="shared" si="54"/>
        <v>5.1744226310728605</v>
      </c>
      <c r="AC108" s="7">
        <f t="shared" si="55"/>
        <v>5.684739894576988</v>
      </c>
      <c r="AD108" s="7">
        <f t="shared" si="56"/>
        <v>5.6999494219303921</v>
      </c>
      <c r="AE108" s="7">
        <f t="shared" si="57"/>
        <v>5.9111423882656036</v>
      </c>
      <c r="AF108" s="7">
        <f t="shared" si="58"/>
        <v>6.3838892511337173</v>
      </c>
      <c r="AG108" s="7">
        <f t="shared" si="59"/>
        <v>6.293826345311798</v>
      </c>
      <c r="AH108">
        <v>3.8550000000000001E-2</v>
      </c>
      <c r="AI108" s="7">
        <f t="shared" si="39"/>
        <v>1.3904541316374303E-3</v>
      </c>
      <c r="AJ108" s="7">
        <f t="shared" si="40"/>
        <v>1.3143556511492932E-3</v>
      </c>
      <c r="AK108" s="7">
        <f t="shared" si="41"/>
        <v>1.3519648932074895E-3</v>
      </c>
      <c r="AL108" s="7">
        <f t="shared" si="42"/>
        <v>1.3080280850711699E-3</v>
      </c>
      <c r="AM108" s="7">
        <f t="shared" si="60"/>
        <v>1.4099524062877722E-3</v>
      </c>
      <c r="AN108" s="7">
        <f t="shared" si="61"/>
        <v>1.502446639430543E-3</v>
      </c>
      <c r="AO108" s="7">
        <f t="shared" si="62"/>
        <v>1.6843307844129924E-3</v>
      </c>
      <c r="AP108" s="7">
        <f t="shared" si="63"/>
        <v>1.9404002257194374E-3</v>
      </c>
      <c r="AQ108" s="7">
        <f t="shared" si="64"/>
        <v>2.0127469089738629E-3</v>
      </c>
      <c r="AR108" s="7">
        <f t="shared" si="65"/>
        <v>1.9947399242785878E-3</v>
      </c>
      <c r="AS108" s="7">
        <f t="shared" si="43"/>
        <v>2.1914672293594289E-3</v>
      </c>
      <c r="AT108" s="7">
        <f t="shared" si="44"/>
        <v>2.1973305021541663E-3</v>
      </c>
      <c r="AU108" s="7">
        <f t="shared" si="66"/>
        <v>2.2787453906763901E-3</v>
      </c>
      <c r="AV108" s="7">
        <f t="shared" si="67"/>
        <v>2.460989306312048E-3</v>
      </c>
      <c r="AW108" s="7">
        <f t="shared" si="68"/>
        <v>2.4262700561176981E-3</v>
      </c>
    </row>
    <row r="109" spans="1:49" x14ac:dyDescent="0.25">
      <c r="A109">
        <v>1430</v>
      </c>
      <c r="B109" s="3">
        <v>6.7532949999999996</v>
      </c>
      <c r="C109" s="3">
        <v>92.585871999999995</v>
      </c>
      <c r="D109">
        <v>9.7709930000000007</v>
      </c>
      <c r="E109">
        <v>9.6410049999999998</v>
      </c>
      <c r="F109">
        <v>9.6665939999999999</v>
      </c>
      <c r="G109">
        <v>9.5873950000000008</v>
      </c>
      <c r="H109">
        <v>9.876379</v>
      </c>
      <c r="I109">
        <v>10.095411</v>
      </c>
      <c r="J109">
        <v>10.545959</v>
      </c>
      <c r="K109">
        <v>10.989171000000001</v>
      </c>
      <c r="L109">
        <v>11.114516999999999</v>
      </c>
      <c r="M109">
        <v>11.072241</v>
      </c>
      <c r="N109">
        <v>11.460627000000001</v>
      </c>
      <c r="O109">
        <v>11.596697000000001</v>
      </c>
      <c r="P109">
        <v>11.897356</v>
      </c>
      <c r="Q109">
        <v>12.149545</v>
      </c>
      <c r="R109">
        <v>12.178568</v>
      </c>
      <c r="S109" s="7">
        <f t="shared" si="45"/>
        <v>3.5120045245104676</v>
      </c>
      <c r="T109" s="7">
        <f t="shared" si="46"/>
        <v>3.3610675434885016</v>
      </c>
      <c r="U109" s="7">
        <f t="shared" si="47"/>
        <v>3.3907829275745254</v>
      </c>
      <c r="V109" s="7">
        <f t="shared" si="48"/>
        <v>3.2988087246060251</v>
      </c>
      <c r="W109" s="7">
        <f t="shared" si="49"/>
        <v>3.6343519898144239</v>
      </c>
      <c r="X109" s="7">
        <f t="shared" si="50"/>
        <v>3.8885715152027469</v>
      </c>
      <c r="Y109" s="7">
        <f t="shared" si="51"/>
        <v>4.4112250954787608</v>
      </c>
      <c r="Z109" s="7">
        <f t="shared" si="52"/>
        <v>4.9250078092036551</v>
      </c>
      <c r="AA109" s="7">
        <f t="shared" si="53"/>
        <v>5.0702472441622968</v>
      </c>
      <c r="AB109" s="7">
        <f t="shared" si="54"/>
        <v>5.021264892281418</v>
      </c>
      <c r="AC109" s="7">
        <f t="shared" si="55"/>
        <v>5.4711393259281476</v>
      </c>
      <c r="AD109" s="7">
        <f t="shared" si="56"/>
        <v>5.6286867606622977</v>
      </c>
      <c r="AE109" s="7">
        <f t="shared" si="57"/>
        <v>5.976682809410125</v>
      </c>
      <c r="AF109" s="7">
        <f t="shared" si="58"/>
        <v>6.26845093765776</v>
      </c>
      <c r="AG109" s="7">
        <f t="shared" si="59"/>
        <v>6.3020214674518966</v>
      </c>
      <c r="AH109">
        <v>5.9909999999999998E-2</v>
      </c>
      <c r="AI109" s="7">
        <f t="shared" si="39"/>
        <v>2.1040419106342213E-3</v>
      </c>
      <c r="AJ109" s="7">
        <f t="shared" si="40"/>
        <v>2.013615565303961E-3</v>
      </c>
      <c r="AK109" s="7">
        <f t="shared" si="41"/>
        <v>2.0314180519098984E-3</v>
      </c>
      <c r="AL109" s="7">
        <f t="shared" si="42"/>
        <v>1.9763163069114694E-3</v>
      </c>
      <c r="AM109" s="7">
        <f t="shared" si="60"/>
        <v>2.1773402770978211E-3</v>
      </c>
      <c r="AN109" s="7">
        <f t="shared" si="61"/>
        <v>2.3296431947579656E-3</v>
      </c>
      <c r="AO109" s="7">
        <f t="shared" si="62"/>
        <v>2.6427649547013255E-3</v>
      </c>
      <c r="AP109" s="7">
        <f t="shared" si="63"/>
        <v>2.95057217849391E-3</v>
      </c>
      <c r="AQ109" s="7">
        <f t="shared" si="64"/>
        <v>3.0375851239776317E-3</v>
      </c>
      <c r="AR109" s="7">
        <f t="shared" si="65"/>
        <v>3.0082397969657974E-3</v>
      </c>
      <c r="AS109" s="7">
        <f t="shared" si="43"/>
        <v>3.277759570163553E-3</v>
      </c>
      <c r="AT109" s="7">
        <f t="shared" si="44"/>
        <v>3.3721462383127826E-3</v>
      </c>
      <c r="AU109" s="7">
        <f t="shared" si="66"/>
        <v>3.5806306711176055E-3</v>
      </c>
      <c r="AV109" s="7">
        <f t="shared" si="67"/>
        <v>3.7554289567507636E-3</v>
      </c>
      <c r="AW109" s="7">
        <f t="shared" si="68"/>
        <v>3.775541061150431E-3</v>
      </c>
    </row>
    <row r="110" spans="1:49" x14ac:dyDescent="0.25">
      <c r="A110">
        <v>1420</v>
      </c>
      <c r="B110" s="3">
        <v>6.8088839999999999</v>
      </c>
      <c r="C110" s="3">
        <v>92.436853999999997</v>
      </c>
      <c r="D110">
        <v>9.6905660000000005</v>
      </c>
      <c r="E110">
        <v>9.5859000000000005</v>
      </c>
      <c r="F110">
        <v>9.6433289999999996</v>
      </c>
      <c r="G110">
        <v>9.5727679999999999</v>
      </c>
      <c r="H110">
        <v>9.8336860000000001</v>
      </c>
      <c r="I110">
        <v>10.046507999999999</v>
      </c>
      <c r="J110">
        <v>10.452780000000001</v>
      </c>
      <c r="K110">
        <v>10.949875</v>
      </c>
      <c r="L110">
        <v>11.212878999999999</v>
      </c>
      <c r="M110">
        <v>11.181132</v>
      </c>
      <c r="N110">
        <v>11.574299999999999</v>
      </c>
      <c r="O110">
        <v>11.585850000000001</v>
      </c>
      <c r="P110">
        <v>11.941863</v>
      </c>
      <c r="Q110">
        <v>12.150084</v>
      </c>
      <c r="R110">
        <v>12.119759999999999</v>
      </c>
      <c r="S110" s="7">
        <f t="shared" si="45"/>
        <v>3.3648027253199748</v>
      </c>
      <c r="T110" s="7">
        <f t="shared" si="46"/>
        <v>3.2428590761654954</v>
      </c>
      <c r="U110" s="7">
        <f t="shared" si="47"/>
        <v>3.3097706314088402</v>
      </c>
      <c r="V110" s="7">
        <f t="shared" si="48"/>
        <v>3.2275578896363553</v>
      </c>
      <c r="W110" s="7">
        <f t="shared" si="49"/>
        <v>3.5315152900559359</v>
      </c>
      <c r="X110" s="7">
        <f t="shared" si="50"/>
        <v>3.7793497215365996</v>
      </c>
      <c r="Y110" s="7">
        <f t="shared" si="51"/>
        <v>4.25222687203334</v>
      </c>
      <c r="Z110" s="7">
        <f t="shared" si="52"/>
        <v>4.8304016149865401</v>
      </c>
      <c r="AA110" s="7">
        <f t="shared" si="53"/>
        <v>5.1361188087953229</v>
      </c>
      <c r="AB110" s="7">
        <f t="shared" si="54"/>
        <v>5.0992227106235646</v>
      </c>
      <c r="AC110" s="7">
        <f t="shared" si="55"/>
        <v>5.5560281736676194</v>
      </c>
      <c r="AD110" s="7">
        <f t="shared" si="56"/>
        <v>5.56944332437818</v>
      </c>
      <c r="AE110" s="7">
        <f t="shared" si="57"/>
        <v>5.9828264303264298</v>
      </c>
      <c r="AF110" s="7">
        <f t="shared" si="58"/>
        <v>6.2244931861217125</v>
      </c>
      <c r="AG110" s="7">
        <f t="shared" si="59"/>
        <v>6.1893033242958486</v>
      </c>
      <c r="AH110">
        <v>8.0400000000000003E-3</v>
      </c>
      <c r="AI110" s="7">
        <f t="shared" si="39"/>
        <v>2.7053013911572599E-4</v>
      </c>
      <c r="AJ110" s="7">
        <f t="shared" si="40"/>
        <v>2.6072586972370588E-4</v>
      </c>
      <c r="AK110" s="7">
        <f t="shared" si="41"/>
        <v>2.661055587652708E-4</v>
      </c>
      <c r="AL110" s="7">
        <f t="shared" si="42"/>
        <v>2.5949565432676296E-4</v>
      </c>
      <c r="AM110" s="7">
        <f t="shared" si="60"/>
        <v>2.8393382932049725E-4</v>
      </c>
      <c r="AN110" s="7">
        <f t="shared" si="61"/>
        <v>3.0385971761154264E-4</v>
      </c>
      <c r="AO110" s="7">
        <f t="shared" si="62"/>
        <v>3.4187904051148057E-4</v>
      </c>
      <c r="AP110" s="7">
        <f t="shared" si="63"/>
        <v>3.8836428984491785E-4</v>
      </c>
      <c r="AQ110" s="7">
        <f t="shared" si="64"/>
        <v>4.1294395222714401E-4</v>
      </c>
      <c r="AR110" s="7">
        <f t="shared" si="65"/>
        <v>4.0997750593413466E-4</v>
      </c>
      <c r="AS110" s="7">
        <f t="shared" si="43"/>
        <v>4.4670466516287663E-4</v>
      </c>
      <c r="AT110" s="7">
        <f t="shared" si="44"/>
        <v>4.4778324328000567E-4</v>
      </c>
      <c r="AU110" s="7">
        <f t="shared" si="66"/>
        <v>4.8101924499824501E-4</v>
      </c>
      <c r="AV110" s="7">
        <f t="shared" si="67"/>
        <v>5.0044925216418572E-4</v>
      </c>
      <c r="AW110" s="7">
        <f t="shared" si="68"/>
        <v>4.9761998727338623E-4</v>
      </c>
    </row>
    <row r="111" spans="1:49" x14ac:dyDescent="0.25">
      <c r="A111">
        <v>1410</v>
      </c>
      <c r="B111" s="3">
        <v>6.8359310000000004</v>
      </c>
      <c r="C111" s="3">
        <v>92.124713999999997</v>
      </c>
      <c r="D111">
        <v>9.5992669999999993</v>
      </c>
      <c r="E111">
        <v>9.4663749999999993</v>
      </c>
      <c r="F111">
        <v>9.5552609999999998</v>
      </c>
      <c r="G111">
        <v>9.5140790000000006</v>
      </c>
      <c r="H111">
        <v>9.7711279999999991</v>
      </c>
      <c r="I111">
        <v>10.063916000000001</v>
      </c>
      <c r="J111">
        <v>10.460592</v>
      </c>
      <c r="K111">
        <v>10.839155</v>
      </c>
      <c r="L111">
        <v>11.071325</v>
      </c>
      <c r="M111">
        <v>11.029700999999999</v>
      </c>
      <c r="N111">
        <v>11.486090000000001</v>
      </c>
      <c r="O111">
        <v>11.681248999999999</v>
      </c>
      <c r="P111">
        <v>11.864598000000001</v>
      </c>
      <c r="Q111">
        <v>12.113796000000001</v>
      </c>
      <c r="R111">
        <v>12.133248</v>
      </c>
      <c r="S111" s="7">
        <f t="shared" si="45"/>
        <v>3.2487465175455861</v>
      </c>
      <c r="T111" s="7">
        <f t="shared" si="46"/>
        <v>3.092840889627793</v>
      </c>
      <c r="U111" s="7">
        <f t="shared" si="47"/>
        <v>3.1971234481178525</v>
      </c>
      <c r="V111" s="7">
        <f t="shared" si="48"/>
        <v>3.1488098816899939</v>
      </c>
      <c r="W111" s="7">
        <f t="shared" si="49"/>
        <v>3.4503202432934632</v>
      </c>
      <c r="X111" s="7">
        <f t="shared" si="50"/>
        <v>3.7935996215993288</v>
      </c>
      <c r="Y111" s="7">
        <f t="shared" si="51"/>
        <v>4.2584249905322791</v>
      </c>
      <c r="Z111" s="7">
        <f t="shared" si="52"/>
        <v>4.701749420912444</v>
      </c>
      <c r="AA111" s="7">
        <f t="shared" si="53"/>
        <v>4.9735038533537592</v>
      </c>
      <c r="AB111" s="7">
        <f t="shared" si="54"/>
        <v>4.9247905127980909</v>
      </c>
      <c r="AC111" s="7">
        <f t="shared" si="55"/>
        <v>5.4587332671069291</v>
      </c>
      <c r="AD111" s="7">
        <f t="shared" si="56"/>
        <v>5.6869360956591564</v>
      </c>
      <c r="AE111" s="7">
        <f t="shared" si="57"/>
        <v>5.901264185628051</v>
      </c>
      <c r="AF111" s="7">
        <f t="shared" si="58"/>
        <v>6.1924662212126069</v>
      </c>
      <c r="AG111" s="7">
        <f t="shared" si="59"/>
        <v>6.2151920917451609</v>
      </c>
      <c r="AH111" s="8">
        <v>4.5332E-4</v>
      </c>
      <c r="AI111" s="7">
        <f t="shared" si="39"/>
        <v>1.472721771333765E-5</v>
      </c>
      <c r="AJ111" s="7">
        <f t="shared" si="40"/>
        <v>1.4020466320860711E-5</v>
      </c>
      <c r="AK111" s="7">
        <f t="shared" si="41"/>
        <v>1.449320001500785E-5</v>
      </c>
      <c r="AL111" s="7">
        <f t="shared" si="42"/>
        <v>1.4274184955677082E-5</v>
      </c>
      <c r="AM111" s="7">
        <f t="shared" si="60"/>
        <v>1.5640991726897929E-5</v>
      </c>
      <c r="AN111" s="7">
        <f t="shared" si="61"/>
        <v>1.7197145804634078E-5</v>
      </c>
      <c r="AO111" s="7">
        <f t="shared" si="62"/>
        <v>1.9304292167080927E-5</v>
      </c>
      <c r="AP111" s="7">
        <f t="shared" si="63"/>
        <v>2.1313970474880292E-5</v>
      </c>
      <c r="AQ111" s="7">
        <f t="shared" si="64"/>
        <v>2.2545887668023262E-5</v>
      </c>
      <c r="AR111" s="7">
        <f t="shared" si="65"/>
        <v>2.2325060352616304E-5</v>
      </c>
      <c r="AS111" s="7">
        <f t="shared" si="43"/>
        <v>2.474552964644913E-5</v>
      </c>
      <c r="AT111" s="7">
        <f t="shared" si="44"/>
        <v>2.578001870884209E-5</v>
      </c>
      <c r="AU111" s="7">
        <f t="shared" si="66"/>
        <v>2.6751610806289081E-5</v>
      </c>
      <c r="AV111" s="7">
        <f t="shared" si="67"/>
        <v>2.8071687874000991E-5</v>
      </c>
      <c r="AW111" s="7">
        <f t="shared" si="68"/>
        <v>2.8174708790299163E-5</v>
      </c>
    </row>
    <row r="112" spans="1:49" x14ac:dyDescent="0.25">
      <c r="A112">
        <v>1400</v>
      </c>
      <c r="B112" s="3">
        <v>6.7710610000000004</v>
      </c>
      <c r="C112" s="3">
        <v>91.924633</v>
      </c>
      <c r="D112">
        <v>9.7145820000000001</v>
      </c>
      <c r="E112">
        <v>9.5354569999999992</v>
      </c>
      <c r="F112">
        <v>9.6175599999999992</v>
      </c>
      <c r="G112">
        <v>9.5198549999999997</v>
      </c>
      <c r="H112">
        <v>9.7481639999999992</v>
      </c>
      <c r="I112">
        <v>10.033842</v>
      </c>
      <c r="J112">
        <v>10.376518000000001</v>
      </c>
      <c r="K112">
        <v>10.887888999999999</v>
      </c>
      <c r="L112">
        <v>11.001932</v>
      </c>
      <c r="M112">
        <v>11.021924</v>
      </c>
      <c r="N112">
        <v>11.441068</v>
      </c>
      <c r="O112">
        <v>11.559528999999999</v>
      </c>
      <c r="P112">
        <v>11.854362999999999</v>
      </c>
      <c r="Q112">
        <v>12.086385</v>
      </c>
      <c r="R112">
        <v>12.226570000000001</v>
      </c>
      <c r="S112" s="7">
        <f t="shared" si="45"/>
        <v>3.4752031304965638</v>
      </c>
      <c r="T112" s="7">
        <f t="shared" si="46"/>
        <v>3.264190564750026</v>
      </c>
      <c r="U112" s="7">
        <f t="shared" si="47"/>
        <v>3.3609169206762597</v>
      </c>
      <c r="V112" s="7">
        <f t="shared" si="48"/>
        <v>3.2458082584300461</v>
      </c>
      <c r="W112" s="7">
        <f t="shared" si="49"/>
        <v>3.5147566214800694</v>
      </c>
      <c r="X112" s="7">
        <f t="shared" si="50"/>
        <v>3.8511475172425085</v>
      </c>
      <c r="Y112" s="7">
        <f t="shared" si="51"/>
        <v>4.2544519862026</v>
      </c>
      <c r="Z112" s="7">
        <f t="shared" si="52"/>
        <v>4.8558875571121218</v>
      </c>
      <c r="AA112" s="7">
        <f t="shared" si="53"/>
        <v>4.9899492459552111</v>
      </c>
      <c r="AB112" s="7">
        <f t="shared" si="54"/>
        <v>5.0134480526039775</v>
      </c>
      <c r="AC112" s="7">
        <f t="shared" si="55"/>
        <v>5.5059415977499269</v>
      </c>
      <c r="AD112" s="7">
        <f t="shared" si="56"/>
        <v>5.6450733558563897</v>
      </c>
      <c r="AE112" s="7">
        <f t="shared" si="57"/>
        <v>5.991239967358613</v>
      </c>
      <c r="AF112" s="7">
        <f t="shared" si="58"/>
        <v>6.2635440624516043</v>
      </c>
      <c r="AG112" s="7">
        <f t="shared" si="59"/>
        <v>6.4280181818009687</v>
      </c>
      <c r="AH112" s="8">
        <v>3.1513000000000001E-9</v>
      </c>
      <c r="AI112" s="7">
        <f t="shared" si="39"/>
        <v>1.0951407625133823E-10</v>
      </c>
      <c r="AJ112" s="7">
        <f t="shared" si="40"/>
        <v>1.0286443726696757E-10</v>
      </c>
      <c r="AK112" s="7">
        <f t="shared" si="41"/>
        <v>1.0591257492127098E-10</v>
      </c>
      <c r="AL112" s="7">
        <f t="shared" si="42"/>
        <v>1.0228515564790605E-10</v>
      </c>
      <c r="AM112" s="7">
        <f t="shared" si="60"/>
        <v>1.1076052541270144E-10</v>
      </c>
      <c r="AN112" s="7">
        <f t="shared" si="61"/>
        <v>1.2136121171086319E-10</v>
      </c>
      <c r="AO112" s="7">
        <f t="shared" si="62"/>
        <v>1.3407054544120253E-10</v>
      </c>
      <c r="AP112" s="7">
        <f t="shared" si="63"/>
        <v>1.530235845872743E-10</v>
      </c>
      <c r="AQ112" s="7">
        <f t="shared" si="64"/>
        <v>1.5724827058778658E-10</v>
      </c>
      <c r="AR112" s="7">
        <f t="shared" si="65"/>
        <v>1.5798878848170916E-10</v>
      </c>
      <c r="AS112" s="7">
        <f t="shared" si="43"/>
        <v>1.7350873756989344E-10</v>
      </c>
      <c r="AT112" s="7">
        <f t="shared" si="44"/>
        <v>1.7789319666310239E-10</v>
      </c>
      <c r="AU112" s="7">
        <f t="shared" si="66"/>
        <v>1.8880194509137199E-10</v>
      </c>
      <c r="AV112" s="7">
        <f t="shared" si="67"/>
        <v>1.9738306404003743E-10</v>
      </c>
      <c r="AW112" s="7">
        <f t="shared" si="68"/>
        <v>2.0256613696309393E-10</v>
      </c>
    </row>
    <row r="113" spans="1:49" x14ac:dyDescent="0.25">
      <c r="A113">
        <v>1390</v>
      </c>
      <c r="B113" s="3">
        <v>6.7965789999999995</v>
      </c>
      <c r="C113" s="3">
        <v>92.610683999999992</v>
      </c>
      <c r="D113">
        <v>9.7034850000000006</v>
      </c>
      <c r="E113">
        <v>9.5871239999999993</v>
      </c>
      <c r="F113">
        <v>9.7466760000000008</v>
      </c>
      <c r="G113">
        <v>9.5435379999999999</v>
      </c>
      <c r="H113">
        <v>9.6967060000000007</v>
      </c>
      <c r="I113">
        <v>9.9650049999999997</v>
      </c>
      <c r="J113">
        <v>10.399519</v>
      </c>
      <c r="K113">
        <v>10.915380000000001</v>
      </c>
      <c r="L113">
        <v>11.120699</v>
      </c>
      <c r="M113">
        <v>11.057051</v>
      </c>
      <c r="N113">
        <v>11.512696999999999</v>
      </c>
      <c r="O113">
        <v>11.565949</v>
      </c>
      <c r="P113">
        <v>11.90117</v>
      </c>
      <c r="Q113">
        <v>12.064818000000001</v>
      </c>
      <c r="R113">
        <v>12.137635</v>
      </c>
      <c r="S113" s="7">
        <f t="shared" si="45"/>
        <v>3.381501096711681</v>
      </c>
      <c r="T113" s="7">
        <f t="shared" si="46"/>
        <v>3.2464411192241043</v>
      </c>
      <c r="U113" s="7">
        <f t="shared" si="47"/>
        <v>3.4316264794407378</v>
      </c>
      <c r="V113" s="7">
        <f t="shared" si="48"/>
        <v>3.1958445388056931</v>
      </c>
      <c r="W113" s="7">
        <f t="shared" si="49"/>
        <v>3.3736334068179592</v>
      </c>
      <c r="X113" s="7">
        <f t="shared" si="50"/>
        <v>3.6849561631804493</v>
      </c>
      <c r="Y113" s="7">
        <f t="shared" si="51"/>
        <v>4.1888677363520266</v>
      </c>
      <c r="Z113" s="7">
        <f t="shared" si="52"/>
        <v>4.7866694023839447</v>
      </c>
      <c r="AA113" s="7">
        <f t="shared" si="53"/>
        <v>5.0244662790267052</v>
      </c>
      <c r="AB113" s="7">
        <f t="shared" si="54"/>
        <v>4.9507585260208744</v>
      </c>
      <c r="AC113" s="7">
        <f t="shared" si="55"/>
        <v>5.4782574115331641</v>
      </c>
      <c r="AD113" s="7">
        <f t="shared" si="56"/>
        <v>5.539882193099718</v>
      </c>
      <c r="AE113" s="7">
        <f t="shared" si="57"/>
        <v>5.9276908599982745</v>
      </c>
      <c r="AF113" s="7">
        <f t="shared" si="58"/>
        <v>6.1169365458332852</v>
      </c>
      <c r="AG113" s="7">
        <f t="shared" si="59"/>
        <v>6.20112780857486</v>
      </c>
      <c r="AH113" s="8">
        <v>4.7835999999999999E-4</v>
      </c>
      <c r="AI113" s="7">
        <f t="shared" si="39"/>
        <v>1.6175748646229997E-5</v>
      </c>
      <c r="AJ113" s="7">
        <f t="shared" si="40"/>
        <v>1.5529675737920426E-5</v>
      </c>
      <c r="AK113" s="7">
        <f t="shared" si="41"/>
        <v>1.6415528427052713E-5</v>
      </c>
      <c r="AL113" s="7">
        <f t="shared" si="42"/>
        <v>1.5287641935830912E-5</v>
      </c>
      <c r="AM113" s="7">
        <f t="shared" si="60"/>
        <v>1.613811276485439E-5</v>
      </c>
      <c r="AN113" s="7">
        <f t="shared" si="61"/>
        <v>1.7627356302189998E-5</v>
      </c>
      <c r="AO113" s="7">
        <f t="shared" si="62"/>
        <v>2.0037867703613555E-5</v>
      </c>
      <c r="AP113" s="7">
        <f t="shared" si="63"/>
        <v>2.2897511753243841E-5</v>
      </c>
      <c r="AQ113" s="7">
        <f t="shared" si="64"/>
        <v>2.4035036892352145E-5</v>
      </c>
      <c r="AR113" s="7">
        <f t="shared" si="65"/>
        <v>2.3682448485073455E-5</v>
      </c>
      <c r="AS113" s="7">
        <f t="shared" si="43"/>
        <v>2.6205792153810044E-5</v>
      </c>
      <c r="AT113" s="7">
        <f t="shared" si="44"/>
        <v>2.6500580458911809E-5</v>
      </c>
      <c r="AU113" s="7">
        <f t="shared" si="66"/>
        <v>2.8355701997887743E-5</v>
      </c>
      <c r="AV113" s="7">
        <f t="shared" si="67"/>
        <v>2.9260977660648104E-5</v>
      </c>
      <c r="AW113" s="7">
        <f t="shared" si="68"/>
        <v>2.9663714985098698E-5</v>
      </c>
    </row>
    <row r="114" spans="1:49" x14ac:dyDescent="0.25">
      <c r="A114">
        <v>1380</v>
      </c>
      <c r="B114" s="3">
        <v>6.8175369999999997</v>
      </c>
      <c r="C114" s="3">
        <v>92.523887999999999</v>
      </c>
      <c r="D114">
        <v>9.6244230000000002</v>
      </c>
      <c r="E114">
        <v>9.4528479999999995</v>
      </c>
      <c r="F114">
        <v>9.511514</v>
      </c>
      <c r="G114">
        <v>9.4441020000000009</v>
      </c>
      <c r="H114">
        <v>9.6610200000000006</v>
      </c>
      <c r="I114">
        <v>9.9059849999999994</v>
      </c>
      <c r="J114">
        <v>10.290225</v>
      </c>
      <c r="K114">
        <v>10.656883000000001</v>
      </c>
      <c r="L114">
        <v>10.91685</v>
      </c>
      <c r="M114">
        <v>10.898084000000001</v>
      </c>
      <c r="N114">
        <v>11.299628</v>
      </c>
      <c r="O114">
        <v>11.582058999999999</v>
      </c>
      <c r="P114">
        <v>11.815382</v>
      </c>
      <c r="Q114">
        <v>12.125321</v>
      </c>
      <c r="R114">
        <v>12.07685</v>
      </c>
      <c r="S114" s="7">
        <f t="shared" si="45"/>
        <v>3.27150291368087</v>
      </c>
      <c r="T114" s="7">
        <f t="shared" si="46"/>
        <v>3.0719463378944263</v>
      </c>
      <c r="U114" s="7">
        <f t="shared" si="47"/>
        <v>3.1401860960892432</v>
      </c>
      <c r="V114" s="7">
        <f t="shared" si="48"/>
        <v>3.0617725251386143</v>
      </c>
      <c r="W114" s="7">
        <f t="shared" si="49"/>
        <v>3.3140613516353339</v>
      </c>
      <c r="X114" s="7">
        <f t="shared" si="50"/>
        <v>3.5988660027656256</v>
      </c>
      <c r="Y114" s="7">
        <f t="shared" si="51"/>
        <v>4.0453732789624004</v>
      </c>
      <c r="Z114" s="7">
        <f t="shared" si="52"/>
        <v>4.4711953213463467</v>
      </c>
      <c r="AA114" s="7">
        <f t="shared" si="53"/>
        <v>4.7729604978487119</v>
      </c>
      <c r="AB114" s="7">
        <f t="shared" si="54"/>
        <v>4.7511814218538788</v>
      </c>
      <c r="AC114" s="7">
        <f t="shared" si="55"/>
        <v>5.2170559236639056</v>
      </c>
      <c r="AD114" s="7">
        <f t="shared" si="56"/>
        <v>5.5445567746201405</v>
      </c>
      <c r="AE114" s="7">
        <f t="shared" si="57"/>
        <v>5.815002369244282</v>
      </c>
      <c r="AF114" s="7">
        <f t="shared" si="58"/>
        <v>6.1740990935445197</v>
      </c>
      <c r="AG114" s="7">
        <f t="shared" si="59"/>
        <v>6.1179520191935914</v>
      </c>
      <c r="AH114" s="8">
        <v>7.9042000000000007E-5</v>
      </c>
      <c r="AI114" s="7">
        <f t="shared" si="39"/>
        <v>2.5858613330316336E-6</v>
      </c>
      <c r="AJ114" s="7">
        <f t="shared" si="40"/>
        <v>2.4281278243985127E-6</v>
      </c>
      <c r="AK114" s="7">
        <f t="shared" si="41"/>
        <v>2.4820658940708595E-6</v>
      </c>
      <c r="AL114" s="7">
        <f t="shared" si="42"/>
        <v>2.4200862393200638E-6</v>
      </c>
      <c r="AM114" s="7">
        <f t="shared" si="60"/>
        <v>2.6195003735596008E-6</v>
      </c>
      <c r="AN114" s="7">
        <f t="shared" si="61"/>
        <v>2.8446156659060061E-6</v>
      </c>
      <c r="AO114" s="7">
        <f t="shared" si="62"/>
        <v>3.197543947157461E-6</v>
      </c>
      <c r="AP114" s="7">
        <f t="shared" si="63"/>
        <v>3.5341222058985797E-6</v>
      </c>
      <c r="AQ114" s="7">
        <f t="shared" si="64"/>
        <v>3.7726434367095795E-6</v>
      </c>
      <c r="AR114" s="7">
        <f t="shared" si="65"/>
        <v>3.7554288194617432E-6</v>
      </c>
      <c r="AS114" s="7">
        <f t="shared" si="43"/>
        <v>4.1236653431824248E-6</v>
      </c>
      <c r="AT114" s="7">
        <f t="shared" si="44"/>
        <v>4.3825285657952514E-6</v>
      </c>
      <c r="AU114" s="7">
        <f t="shared" si="66"/>
        <v>4.5962941726980661E-6</v>
      </c>
      <c r="AV114" s="7">
        <f t="shared" si="67"/>
        <v>4.8801314055194594E-6</v>
      </c>
      <c r="AW114" s="7">
        <f t="shared" si="68"/>
        <v>4.8357516350109991E-6</v>
      </c>
    </row>
    <row r="115" spans="1:49" x14ac:dyDescent="0.25">
      <c r="A115">
        <v>1370</v>
      </c>
      <c r="B115" s="3">
        <v>6.8149790000000001</v>
      </c>
      <c r="C115" s="3">
        <v>93.331868999999998</v>
      </c>
      <c r="D115">
        <v>9.6202769999999997</v>
      </c>
      <c r="E115">
        <v>9.5169630000000005</v>
      </c>
      <c r="F115">
        <v>9.5218690000000006</v>
      </c>
      <c r="G115">
        <v>9.4674160000000001</v>
      </c>
      <c r="H115">
        <v>9.6364619999999999</v>
      </c>
      <c r="I115">
        <v>9.8047170000000001</v>
      </c>
      <c r="J115">
        <v>10.304323999999999</v>
      </c>
      <c r="K115">
        <v>10.854918</v>
      </c>
      <c r="L115">
        <v>11.03679</v>
      </c>
      <c r="M115">
        <v>10.963107000000001</v>
      </c>
      <c r="N115">
        <v>11.384325</v>
      </c>
      <c r="O115">
        <v>11.574071999999999</v>
      </c>
      <c r="P115">
        <v>11.860666999999999</v>
      </c>
      <c r="Q115">
        <v>12.053694999999999</v>
      </c>
      <c r="R115">
        <v>12.111272</v>
      </c>
      <c r="S115" s="7">
        <f t="shared" si="45"/>
        <v>3.2134160338113658</v>
      </c>
      <c r="T115" s="7">
        <f t="shared" si="46"/>
        <v>3.0953214341253661</v>
      </c>
      <c r="U115" s="7">
        <f t="shared" si="47"/>
        <v>3.1009297410123646</v>
      </c>
      <c r="V115" s="7">
        <f t="shared" si="48"/>
        <v>3.0386792419648798</v>
      </c>
      <c r="W115" s="7">
        <f t="shared" si="49"/>
        <v>3.2319148122424233</v>
      </c>
      <c r="X115" s="7">
        <f t="shared" si="50"/>
        <v>3.4241955588823387</v>
      </c>
      <c r="Y115" s="7">
        <f t="shared" si="51"/>
        <v>3.9948457576653973</v>
      </c>
      <c r="Z115" s="7">
        <f t="shared" si="52"/>
        <v>4.623218128644333</v>
      </c>
      <c r="AA115" s="7">
        <f t="shared" si="53"/>
        <v>4.8306632977770558</v>
      </c>
      <c r="AB115" s="7">
        <f t="shared" si="54"/>
        <v>4.746626762144321</v>
      </c>
      <c r="AC115" s="7">
        <f t="shared" si="55"/>
        <v>5.2269018764736765</v>
      </c>
      <c r="AD115" s="7">
        <f t="shared" si="56"/>
        <v>5.4431494345034448</v>
      </c>
      <c r="AE115" s="7">
        <f t="shared" si="57"/>
        <v>5.7696497921460166</v>
      </c>
      <c r="AF115" s="7">
        <f t="shared" si="58"/>
        <v>5.9894727436777044</v>
      </c>
      <c r="AG115" s="7">
        <f t="shared" si="59"/>
        <v>6.0550294235800237</v>
      </c>
      <c r="AH115" s="8">
        <v>2.8266000000000002E-7</v>
      </c>
      <c r="AI115" s="7">
        <f t="shared" si="39"/>
        <v>9.0830417611712068E-9</v>
      </c>
      <c r="AJ115" s="7">
        <f t="shared" si="40"/>
        <v>8.7492355656987607E-9</v>
      </c>
      <c r="AK115" s="7">
        <f t="shared" si="41"/>
        <v>8.7650880059455502E-9</v>
      </c>
      <c r="AL115" s="7">
        <f t="shared" si="42"/>
        <v>8.5891307453379302E-9</v>
      </c>
      <c r="AM115" s="7">
        <f t="shared" si="60"/>
        <v>9.1353304082844337E-9</v>
      </c>
      <c r="AN115" s="7">
        <f t="shared" si="61"/>
        <v>9.6788311667368203E-9</v>
      </c>
      <c r="AO115" s="7">
        <f t="shared" si="62"/>
        <v>1.1291831018617013E-8</v>
      </c>
      <c r="AP115" s="7">
        <f t="shared" si="63"/>
        <v>1.3067988362426073E-8</v>
      </c>
      <c r="AQ115" s="7">
        <f t="shared" si="64"/>
        <v>1.3654352877496629E-8</v>
      </c>
      <c r="AR115" s="7">
        <f t="shared" si="65"/>
        <v>1.3416815205877139E-8</v>
      </c>
      <c r="AS115" s="7">
        <f t="shared" si="43"/>
        <v>1.4774360844040497E-8</v>
      </c>
      <c r="AT115" s="7">
        <f t="shared" si="44"/>
        <v>1.5385606191567439E-8</v>
      </c>
      <c r="AU115" s="7">
        <f t="shared" si="66"/>
        <v>1.6308492102479933E-8</v>
      </c>
      <c r="AV115" s="7">
        <f t="shared" si="67"/>
        <v>1.6929843657279399E-8</v>
      </c>
      <c r="AW115" s="7">
        <f t="shared" si="68"/>
        <v>1.7115146168691295E-8</v>
      </c>
    </row>
    <row r="116" spans="1:49" x14ac:dyDescent="0.25">
      <c r="A116">
        <v>1360</v>
      </c>
      <c r="B116" s="3">
        <v>6.8241179999999995</v>
      </c>
      <c r="C116" s="3">
        <v>93.405213000000003</v>
      </c>
      <c r="D116">
        <v>9.6276790000000005</v>
      </c>
      <c r="E116">
        <v>9.4723950000000006</v>
      </c>
      <c r="F116">
        <v>9.5074690000000004</v>
      </c>
      <c r="G116">
        <v>9.4243889999999997</v>
      </c>
      <c r="H116">
        <v>9.7790979999999994</v>
      </c>
      <c r="I116">
        <v>9.9070800000000006</v>
      </c>
      <c r="J116">
        <v>10.376970999999999</v>
      </c>
      <c r="K116">
        <v>10.819917</v>
      </c>
      <c r="L116">
        <v>11.080406999999999</v>
      </c>
      <c r="M116">
        <v>11.014986</v>
      </c>
      <c r="N116">
        <v>11.395383000000001</v>
      </c>
      <c r="O116">
        <v>11.523664</v>
      </c>
      <c r="P116">
        <v>11.899675</v>
      </c>
      <c r="Q116">
        <v>11.988556000000001</v>
      </c>
      <c r="R116">
        <v>12.097898000000001</v>
      </c>
      <c r="S116" s="7">
        <f t="shared" si="45"/>
        <v>3.2063909043354997</v>
      </c>
      <c r="T116" s="7">
        <f t="shared" si="46"/>
        <v>3.0291620244473298</v>
      </c>
      <c r="U116" s="7">
        <f t="shared" si="47"/>
        <v>3.0691964708961312</v>
      </c>
      <c r="V116" s="7">
        <f t="shared" si="48"/>
        <v>2.9743630772660739</v>
      </c>
      <c r="W116" s="7">
        <f t="shared" si="49"/>
        <v>3.3791672162129247</v>
      </c>
      <c r="X116" s="7">
        <f t="shared" si="50"/>
        <v>3.5251689540673685</v>
      </c>
      <c r="Y116" s="7">
        <f t="shared" si="51"/>
        <v>4.0609701526505937</v>
      </c>
      <c r="Z116" s="7">
        <f t="shared" si="52"/>
        <v>4.5656873564377403</v>
      </c>
      <c r="AA116" s="7">
        <f t="shared" si="53"/>
        <v>4.862341319183658</v>
      </c>
      <c r="AB116" s="7">
        <f t="shared" si="54"/>
        <v>4.7878492180463619</v>
      </c>
      <c r="AC116" s="7">
        <f t="shared" si="55"/>
        <v>5.220884718651674</v>
      </c>
      <c r="AD116" s="7">
        <f t="shared" si="56"/>
        <v>5.3668590715587579</v>
      </c>
      <c r="AE116" s="7">
        <f t="shared" si="57"/>
        <v>5.7945638582675416</v>
      </c>
      <c r="AF116" s="7">
        <f t="shared" si="58"/>
        <v>5.8956275546369188</v>
      </c>
      <c r="AG116" s="7">
        <f t="shared" si="59"/>
        <v>6.0199375916394029</v>
      </c>
      <c r="AH116" s="8">
        <v>2.0706000000000001E-6</v>
      </c>
      <c r="AI116" s="7">
        <f t="shared" si="39"/>
        <v>6.6391530065170866E-8</v>
      </c>
      <c r="AJ116" s="7">
        <f t="shared" si="40"/>
        <v>6.2721828878206415E-8</v>
      </c>
      <c r="AK116" s="7">
        <f t="shared" si="41"/>
        <v>6.3550782126375305E-8</v>
      </c>
      <c r="AL116" s="7">
        <f t="shared" si="42"/>
        <v>6.1587161877871335E-8</v>
      </c>
      <c r="AM116" s="7">
        <f t="shared" si="60"/>
        <v>6.9969036378904831E-8</v>
      </c>
      <c r="AN116" s="7">
        <f t="shared" si="61"/>
        <v>7.2992148362918933E-8</v>
      </c>
      <c r="AO116" s="7">
        <f t="shared" si="62"/>
        <v>8.4086447980783205E-8</v>
      </c>
      <c r="AP116" s="7">
        <f t="shared" si="63"/>
        <v>9.4537122402399863E-8</v>
      </c>
      <c r="AQ116" s="7">
        <f t="shared" si="64"/>
        <v>1.0067963935501683E-7</v>
      </c>
      <c r="AR116" s="7">
        <f t="shared" si="65"/>
        <v>9.9137205908867966E-8</v>
      </c>
      <c r="AS116" s="7">
        <f t="shared" si="43"/>
        <v>1.0810363898440157E-7</v>
      </c>
      <c r="AT116" s="7">
        <f t="shared" si="44"/>
        <v>1.1112618393569565E-7</v>
      </c>
      <c r="AU116" s="7">
        <f t="shared" si="66"/>
        <v>1.1998223924928774E-7</v>
      </c>
      <c r="AV116" s="7">
        <f t="shared" si="67"/>
        <v>1.2207486414631205E-7</v>
      </c>
      <c r="AW116" s="7">
        <f t="shared" si="68"/>
        <v>1.2464882777248547E-7</v>
      </c>
    </row>
    <row r="117" spans="1:49" x14ac:dyDescent="0.25">
      <c r="A117">
        <v>1350</v>
      </c>
      <c r="B117" s="3">
        <v>6.7510849999999998</v>
      </c>
      <c r="C117" s="3">
        <v>93.503952999999996</v>
      </c>
      <c r="D117">
        <v>9.5999630000000007</v>
      </c>
      <c r="E117">
        <v>9.4524869999999996</v>
      </c>
      <c r="F117">
        <v>9.5191210000000002</v>
      </c>
      <c r="G117">
        <v>9.3948689999999999</v>
      </c>
      <c r="H117">
        <v>9.6501560000000008</v>
      </c>
      <c r="I117">
        <v>9.8546340000000008</v>
      </c>
      <c r="J117">
        <v>10.347694000000001</v>
      </c>
      <c r="K117">
        <v>10.810475</v>
      </c>
      <c r="L117">
        <v>11.054357</v>
      </c>
      <c r="M117">
        <v>10.981617999999999</v>
      </c>
      <c r="N117">
        <v>11.352148</v>
      </c>
      <c r="O117">
        <v>11.477036999999999</v>
      </c>
      <c r="P117">
        <v>11.902066</v>
      </c>
      <c r="Q117">
        <v>12.058388000000001</v>
      </c>
      <c r="R117">
        <v>12.125999</v>
      </c>
      <c r="S117" s="7">
        <f t="shared" si="45"/>
        <v>3.2513190382715402</v>
      </c>
      <c r="T117" s="7">
        <f t="shared" si="46"/>
        <v>3.0833604891345932</v>
      </c>
      <c r="U117" s="7">
        <f t="shared" si="47"/>
        <v>3.1592538352075392</v>
      </c>
      <c r="V117" s="7">
        <f t="shared" si="48"/>
        <v>3.0177297074820926</v>
      </c>
      <c r="W117" s="7">
        <f t="shared" si="49"/>
        <v>3.3084745047282142</v>
      </c>
      <c r="X117" s="7">
        <f t="shared" si="50"/>
        <v>3.5412707654317055</v>
      </c>
      <c r="Y117" s="7">
        <f t="shared" si="51"/>
        <v>4.1023133788155155</v>
      </c>
      <c r="Z117" s="7">
        <f t="shared" si="52"/>
        <v>4.6285147078865343</v>
      </c>
      <c r="AA117" s="7">
        <f t="shared" si="53"/>
        <v>4.9056679158122769</v>
      </c>
      <c r="AB117" s="7">
        <f t="shared" si="54"/>
        <v>4.8230165036220658</v>
      </c>
      <c r="AC117" s="7">
        <f t="shared" si="55"/>
        <v>5.2439435254856868</v>
      </c>
      <c r="AD117" s="7">
        <f t="shared" si="56"/>
        <v>5.3857650182457224</v>
      </c>
      <c r="AE117" s="7">
        <f t="shared" si="57"/>
        <v>5.8682154553915016</v>
      </c>
      <c r="AF117" s="7">
        <f t="shared" si="58"/>
        <v>6.045577236006908</v>
      </c>
      <c r="AG117" s="7">
        <f t="shared" si="59"/>
        <v>6.1222749650224761</v>
      </c>
      <c r="AH117">
        <v>1.549E-2</v>
      </c>
      <c r="AI117" s="7">
        <f t="shared" si="39"/>
        <v>5.0362931902826161E-4</v>
      </c>
      <c r="AJ117" s="7">
        <f t="shared" si="40"/>
        <v>4.7761253976694846E-4</v>
      </c>
      <c r="AK117" s="7">
        <f t="shared" si="41"/>
        <v>4.8936841907364786E-4</v>
      </c>
      <c r="AL117" s="7">
        <f t="shared" si="42"/>
        <v>4.6744633168897614E-4</v>
      </c>
      <c r="AM117" s="7">
        <f t="shared" si="60"/>
        <v>5.124827007824004E-4</v>
      </c>
      <c r="AN117" s="7">
        <f t="shared" si="61"/>
        <v>5.4854284156537116E-4</v>
      </c>
      <c r="AO117" s="7">
        <f t="shared" si="62"/>
        <v>6.3544834237852326E-4</v>
      </c>
      <c r="AP117" s="7">
        <f t="shared" si="63"/>
        <v>7.1695692825162415E-4</v>
      </c>
      <c r="AQ117" s="7">
        <f t="shared" si="64"/>
        <v>7.5988796015932173E-4</v>
      </c>
      <c r="AR117" s="7">
        <f t="shared" si="65"/>
        <v>7.4708525641105806E-4</v>
      </c>
      <c r="AS117" s="7">
        <f t="shared" si="43"/>
        <v>8.1228685209773293E-4</v>
      </c>
      <c r="AT117" s="7">
        <f t="shared" si="44"/>
        <v>8.3425500132626245E-4</v>
      </c>
      <c r="AU117" s="7">
        <f t="shared" si="66"/>
        <v>9.0898657404014363E-4</v>
      </c>
      <c r="AV117" s="7">
        <f t="shared" si="67"/>
        <v>9.3645991385747E-4</v>
      </c>
      <c r="AW117" s="7">
        <f t="shared" si="68"/>
        <v>9.4834039208198167E-4</v>
      </c>
    </row>
    <row r="118" spans="1:49" x14ac:dyDescent="0.25">
      <c r="A118">
        <v>1340</v>
      </c>
      <c r="B118" s="3">
        <v>6.7963700000000005</v>
      </c>
      <c r="C118" s="3">
        <v>93.541685999999999</v>
      </c>
      <c r="D118">
        <v>9.5973120000000005</v>
      </c>
      <c r="E118">
        <v>9.5088910000000002</v>
      </c>
      <c r="F118">
        <v>9.5623959999999997</v>
      </c>
      <c r="G118">
        <v>9.4123070000000002</v>
      </c>
      <c r="H118">
        <v>9.78233</v>
      </c>
      <c r="I118">
        <v>9.9289170000000002</v>
      </c>
      <c r="J118">
        <v>10.395897</v>
      </c>
      <c r="K118">
        <v>10.776006000000001</v>
      </c>
      <c r="L118">
        <v>11.028460000000001</v>
      </c>
      <c r="M118">
        <v>11.025283</v>
      </c>
      <c r="N118">
        <v>11.452063000000001</v>
      </c>
      <c r="O118">
        <v>11.590082000000001</v>
      </c>
      <c r="P118">
        <v>11.872254999999999</v>
      </c>
      <c r="Q118">
        <v>12.024889999999999</v>
      </c>
      <c r="R118">
        <v>12.201711</v>
      </c>
      <c r="S118" s="7">
        <f t="shared" si="45"/>
        <v>3.1941103962898869</v>
      </c>
      <c r="T118" s="7">
        <f t="shared" si="46"/>
        <v>3.0934897308606519</v>
      </c>
      <c r="U118" s="7">
        <f t="shared" si="47"/>
        <v>3.1543785965988493</v>
      </c>
      <c r="V118" s="7">
        <f t="shared" si="48"/>
        <v>2.9835640342164766</v>
      </c>
      <c r="W118" s="7">
        <f t="shared" si="49"/>
        <v>3.4046111766697313</v>
      </c>
      <c r="X118" s="7">
        <f t="shared" si="50"/>
        <v>3.5713449515907274</v>
      </c>
      <c r="Y118" s="7">
        <f t="shared" si="51"/>
        <v>4.1022537983860694</v>
      </c>
      <c r="Z118" s="7">
        <f t="shared" si="52"/>
        <v>4.534115682667168</v>
      </c>
      <c r="AA118" s="7">
        <f t="shared" si="53"/>
        <v>4.8208015243965647</v>
      </c>
      <c r="AB118" s="7">
        <f t="shared" si="54"/>
        <v>4.817194431033748</v>
      </c>
      <c r="AC118" s="7">
        <f t="shared" si="55"/>
        <v>5.3015918567482156</v>
      </c>
      <c r="AD118" s="7">
        <f t="shared" si="56"/>
        <v>5.4581756419049325</v>
      </c>
      <c r="AE118" s="7">
        <f t="shared" si="57"/>
        <v>5.7781993535736627</v>
      </c>
      <c r="AF118" s="7">
        <f t="shared" si="58"/>
        <v>5.9512505991827904</v>
      </c>
      <c r="AG118" s="7">
        <f t="shared" si="59"/>
        <v>6.151671844908682</v>
      </c>
      <c r="AH118">
        <v>0.16216</v>
      </c>
      <c r="AI118" s="7">
        <f t="shared" si="39"/>
        <v>5.179569418623681E-3</v>
      </c>
      <c r="AJ118" s="7">
        <f t="shared" si="40"/>
        <v>5.0164029475636331E-3</v>
      </c>
      <c r="AK118" s="7">
        <f t="shared" si="41"/>
        <v>5.1151403322446942E-3</v>
      </c>
      <c r="AL118" s="7">
        <f t="shared" si="42"/>
        <v>4.8381474378854381E-3</v>
      </c>
      <c r="AM118" s="7">
        <f t="shared" si="60"/>
        <v>5.5209174840876365E-3</v>
      </c>
      <c r="AN118" s="7">
        <f t="shared" si="61"/>
        <v>5.7912929734995231E-3</v>
      </c>
      <c r="AO118" s="7">
        <f t="shared" si="62"/>
        <v>6.6522147594628503E-3</v>
      </c>
      <c r="AP118" s="7">
        <f t="shared" si="63"/>
        <v>7.3525219910130805E-3</v>
      </c>
      <c r="AQ118" s="7">
        <f t="shared" si="64"/>
        <v>7.8174117519614686E-3</v>
      </c>
      <c r="AR118" s="7">
        <f t="shared" si="65"/>
        <v>7.8115624893643253E-3</v>
      </c>
      <c r="AS118" s="7">
        <f t="shared" si="43"/>
        <v>8.597061354902907E-3</v>
      </c>
      <c r="AT118" s="7">
        <f t="shared" si="44"/>
        <v>8.8509776209130392E-3</v>
      </c>
      <c r="AU118" s="7">
        <f t="shared" si="66"/>
        <v>9.3699280717550511E-3</v>
      </c>
      <c r="AV118" s="7">
        <f t="shared" si="67"/>
        <v>9.6505479716348132E-3</v>
      </c>
      <c r="AW118" s="7">
        <f t="shared" si="68"/>
        <v>9.9755510637039198E-3</v>
      </c>
    </row>
    <row r="119" spans="1:49" x14ac:dyDescent="0.25">
      <c r="A119">
        <v>1330</v>
      </c>
      <c r="B119" s="3">
        <v>6.8038639999999999</v>
      </c>
      <c r="C119" s="3">
        <v>93.541505000000001</v>
      </c>
      <c r="D119">
        <v>9.6100630000000002</v>
      </c>
      <c r="E119">
        <v>9.5083889999999993</v>
      </c>
      <c r="F119">
        <v>9.5942989999999995</v>
      </c>
      <c r="G119">
        <v>9.4401139999999995</v>
      </c>
      <c r="H119">
        <v>9.6357169999999996</v>
      </c>
      <c r="I119">
        <v>9.8760250000000003</v>
      </c>
      <c r="J119">
        <v>10.357529</v>
      </c>
      <c r="K119">
        <v>10.753833999999999</v>
      </c>
      <c r="L119">
        <v>11.016403</v>
      </c>
      <c r="M119">
        <v>10.93066</v>
      </c>
      <c r="N119">
        <v>11.466379</v>
      </c>
      <c r="O119">
        <v>11.552104999999999</v>
      </c>
      <c r="P119">
        <v>11.809631</v>
      </c>
      <c r="Q119">
        <v>12.107881000000001</v>
      </c>
      <c r="R119">
        <v>12.122603</v>
      </c>
      <c r="S119" s="7">
        <f t="shared" si="45"/>
        <v>3.2000969662275254</v>
      </c>
      <c r="T119" s="7">
        <f t="shared" si="46"/>
        <v>3.084394604800162</v>
      </c>
      <c r="U119" s="7">
        <f t="shared" si="47"/>
        <v>3.1821591409555157</v>
      </c>
      <c r="V119" s="7">
        <f t="shared" si="48"/>
        <v>3.0066891883094145</v>
      </c>
      <c r="W119" s="7">
        <f t="shared" si="49"/>
        <v>3.2292876653937919</v>
      </c>
      <c r="X119" s="7">
        <f t="shared" si="50"/>
        <v>3.5026684749010744</v>
      </c>
      <c r="Y119" s="7">
        <f t="shared" si="51"/>
        <v>4.0501337063706373</v>
      </c>
      <c r="Z119" s="7">
        <f t="shared" si="52"/>
        <v>4.500421906527432</v>
      </c>
      <c r="AA119" s="7">
        <f t="shared" si="53"/>
        <v>4.798604736936511</v>
      </c>
      <c r="AB119" s="7">
        <f t="shared" si="54"/>
        <v>4.7012452380026115</v>
      </c>
      <c r="AC119" s="7">
        <f t="shared" si="55"/>
        <v>5.3093316101310917</v>
      </c>
      <c r="AD119" s="7">
        <f t="shared" si="56"/>
        <v>5.4065910223265767</v>
      </c>
      <c r="AE119" s="7">
        <f t="shared" si="57"/>
        <v>5.6986863974929483</v>
      </c>
      <c r="AF119" s="7">
        <f t="shared" si="58"/>
        <v>6.0368268237820937</v>
      </c>
      <c r="AG119" s="7">
        <f t="shared" si="59"/>
        <v>6.053513820816157</v>
      </c>
      <c r="AH119">
        <v>0.22051999999999999</v>
      </c>
      <c r="AI119" s="7">
        <f t="shared" si="39"/>
        <v>7.0568538299249388E-3</v>
      </c>
      <c r="AJ119" s="7">
        <f t="shared" si="40"/>
        <v>6.8017069825053169E-3</v>
      </c>
      <c r="AK119" s="7">
        <f t="shared" si="41"/>
        <v>7.0172973376351035E-3</v>
      </c>
      <c r="AL119" s="7">
        <f t="shared" si="42"/>
        <v>6.6303509980599204E-3</v>
      </c>
      <c r="AM119" s="7">
        <f t="shared" si="60"/>
        <v>7.1212251597263902E-3</v>
      </c>
      <c r="AN119" s="7">
        <f t="shared" si="61"/>
        <v>7.7240845208518495E-3</v>
      </c>
      <c r="AO119" s="7">
        <f t="shared" si="62"/>
        <v>8.9313548492885291E-3</v>
      </c>
      <c r="AP119" s="7">
        <f t="shared" si="63"/>
        <v>9.9243303882742932E-3</v>
      </c>
      <c r="AQ119" s="7">
        <f t="shared" si="64"/>
        <v>1.0581883165892394E-2</v>
      </c>
      <c r="AR119" s="7">
        <f t="shared" si="65"/>
        <v>1.0367185998843358E-2</v>
      </c>
      <c r="AS119" s="7">
        <f t="shared" si="43"/>
        <v>1.1708138066661083E-2</v>
      </c>
      <c r="AT119" s="7">
        <f t="shared" si="44"/>
        <v>1.1922614522434568E-2</v>
      </c>
      <c r="AU119" s="7">
        <f t="shared" si="66"/>
        <v>1.2566743243751448E-2</v>
      </c>
      <c r="AV119" s="7">
        <f t="shared" si="67"/>
        <v>1.3312410511804273E-2</v>
      </c>
      <c r="AW119" s="7">
        <f t="shared" si="68"/>
        <v>1.3349208677663789E-2</v>
      </c>
    </row>
    <row r="120" spans="1:49" x14ac:dyDescent="0.25">
      <c r="A120">
        <v>1320</v>
      </c>
      <c r="B120" s="3">
        <v>6.7994240000000001</v>
      </c>
      <c r="C120" s="3">
        <v>93.569310000000002</v>
      </c>
      <c r="D120">
        <v>9.5675550000000005</v>
      </c>
      <c r="E120">
        <v>9.4867340000000002</v>
      </c>
      <c r="F120">
        <v>9.5183339999999994</v>
      </c>
      <c r="G120">
        <v>9.4502109999999995</v>
      </c>
      <c r="H120">
        <v>9.662668</v>
      </c>
      <c r="I120">
        <v>9.9176009999999994</v>
      </c>
      <c r="J120">
        <v>10.320024</v>
      </c>
      <c r="K120">
        <v>10.803611</v>
      </c>
      <c r="L120">
        <v>11.025869</v>
      </c>
      <c r="M120">
        <v>10.936669999999999</v>
      </c>
      <c r="N120">
        <v>11.43028</v>
      </c>
      <c r="O120">
        <v>11.572146999999999</v>
      </c>
      <c r="P120">
        <v>11.876421000000001</v>
      </c>
      <c r="Q120">
        <v>12.146184</v>
      </c>
      <c r="R120">
        <v>12.186745999999999</v>
      </c>
      <c r="S120" s="7">
        <f t="shared" si="45"/>
        <v>3.1549113043924613</v>
      </c>
      <c r="T120" s="7">
        <f t="shared" si="46"/>
        <v>3.0629893381288706</v>
      </c>
      <c r="U120" s="7">
        <f t="shared" si="47"/>
        <v>3.0989310480251588</v>
      </c>
      <c r="V120" s="7">
        <f t="shared" si="48"/>
        <v>3.0214460350725139</v>
      </c>
      <c r="W120" s="7">
        <f t="shared" si="49"/>
        <v>3.2630735648248872</v>
      </c>
      <c r="X120" s="7">
        <f t="shared" si="50"/>
        <v>3.5529040990554241</v>
      </c>
      <c r="Y120" s="7">
        <f t="shared" si="51"/>
        <v>4.0101814705300161</v>
      </c>
      <c r="Z120" s="7">
        <f t="shared" si="52"/>
        <v>4.5593093900106956</v>
      </c>
      <c r="AA120" s="7">
        <f t="shared" si="53"/>
        <v>4.8115522935924862</v>
      </c>
      <c r="AB120" s="7">
        <f t="shared" si="54"/>
        <v>4.7103298531242617</v>
      </c>
      <c r="AC120" s="7">
        <f t="shared" si="55"/>
        <v>5.2702999501786687</v>
      </c>
      <c r="AD120" s="7">
        <f t="shared" si="56"/>
        <v>5.4311601771804927</v>
      </c>
      <c r="AE120" s="7">
        <f t="shared" si="57"/>
        <v>5.7760514674555798</v>
      </c>
      <c r="AF120" s="7">
        <f t="shared" si="58"/>
        <v>6.0816891605317487</v>
      </c>
      <c r="AG120" s="7">
        <f t="shared" si="59"/>
        <v>6.1276343078539055</v>
      </c>
      <c r="AH120">
        <v>0.24864</v>
      </c>
      <c r="AI120" s="7">
        <f t="shared" si="39"/>
        <v>7.844371467241415E-3</v>
      </c>
      <c r="AJ120" s="7">
        <f t="shared" si="40"/>
        <v>7.6158166903236239E-3</v>
      </c>
      <c r="AK120" s="7">
        <f t="shared" si="41"/>
        <v>7.7051821578097545E-3</v>
      </c>
      <c r="AL120" s="7">
        <f t="shared" si="42"/>
        <v>7.5125234216042976E-3</v>
      </c>
      <c r="AM120" s="7">
        <f t="shared" si="60"/>
        <v>8.1133061115805996E-3</v>
      </c>
      <c r="AN120" s="7">
        <f t="shared" si="61"/>
        <v>8.833940751891407E-3</v>
      </c>
      <c r="AO120" s="7">
        <f t="shared" si="62"/>
        <v>9.9709152083258326E-3</v>
      </c>
      <c r="AP120" s="7">
        <f t="shared" si="63"/>
        <v>1.1336266867322593E-2</v>
      </c>
      <c r="AQ120" s="7">
        <f t="shared" si="64"/>
        <v>1.1963443622788356E-2</v>
      </c>
      <c r="AR120" s="7">
        <f t="shared" si="65"/>
        <v>1.1711764146808164E-2</v>
      </c>
      <c r="AS120" s="7">
        <f t="shared" si="43"/>
        <v>1.3104073796124242E-2</v>
      </c>
      <c r="AT120" s="7">
        <f t="shared" si="44"/>
        <v>1.3504036664541577E-2</v>
      </c>
      <c r="AU120" s="7">
        <f t="shared" si="66"/>
        <v>1.4361574368681553E-2</v>
      </c>
      <c r="AV120" s="7">
        <f t="shared" si="67"/>
        <v>1.5121511928746141E-2</v>
      </c>
      <c r="AW120" s="7">
        <f t="shared" si="68"/>
        <v>1.5235749943047952E-2</v>
      </c>
    </row>
    <row r="121" spans="1:49" x14ac:dyDescent="0.25">
      <c r="A121">
        <v>1310</v>
      </c>
      <c r="B121" s="3">
        <v>6.7999599999999996</v>
      </c>
      <c r="C121" s="3">
        <v>93.575229000000007</v>
      </c>
      <c r="D121">
        <v>9.6494280000000003</v>
      </c>
      <c r="E121">
        <v>9.5215270000000007</v>
      </c>
      <c r="F121">
        <v>9.5320040000000006</v>
      </c>
      <c r="G121">
        <v>9.5137180000000008</v>
      </c>
      <c r="H121">
        <v>9.6473929999999992</v>
      </c>
      <c r="I121">
        <v>9.9148019999999999</v>
      </c>
      <c r="J121">
        <v>10.282833999999999</v>
      </c>
      <c r="K121">
        <v>10.799954</v>
      </c>
      <c r="L121">
        <v>10.997802999999999</v>
      </c>
      <c r="M121">
        <v>10.978365</v>
      </c>
      <c r="N121">
        <v>11.420178</v>
      </c>
      <c r="O121">
        <v>11.625755</v>
      </c>
      <c r="P121">
        <v>11.865603999999999</v>
      </c>
      <c r="Q121">
        <v>12.147328999999999</v>
      </c>
      <c r="R121">
        <v>12.136850000000001</v>
      </c>
      <c r="S121" s="7">
        <f t="shared" si="45"/>
        <v>3.2469980524715862</v>
      </c>
      <c r="T121" s="7">
        <f t="shared" si="46"/>
        <v>3.1015609316216111</v>
      </c>
      <c r="U121" s="7">
        <f t="shared" si="47"/>
        <v>3.1134754856078994</v>
      </c>
      <c r="V121" s="7">
        <f t="shared" si="48"/>
        <v>3.0926803292999083</v>
      </c>
      <c r="W121" s="7">
        <f t="shared" si="49"/>
        <v>3.2446842654346764</v>
      </c>
      <c r="X121" s="7">
        <f t="shared" si="50"/>
        <v>3.5486647450433884</v>
      </c>
      <c r="Y121" s="7">
        <f t="shared" si="51"/>
        <v>3.9668237680308818</v>
      </c>
      <c r="Z121" s="7">
        <f t="shared" si="52"/>
        <v>4.5539743810756352</v>
      </c>
      <c r="AA121" s="7">
        <f t="shared" si="53"/>
        <v>4.7784926203611722</v>
      </c>
      <c r="AB121" s="7">
        <f t="shared" si="54"/>
        <v>4.7564375034109689</v>
      </c>
      <c r="AC121" s="7">
        <f t="shared" si="55"/>
        <v>5.2575720150034977</v>
      </c>
      <c r="AD121" s="7">
        <f t="shared" si="56"/>
        <v>5.4906347109322686</v>
      </c>
      <c r="AE121" s="7">
        <f t="shared" si="57"/>
        <v>5.7624578922133676</v>
      </c>
      <c r="AF121" s="7">
        <f t="shared" si="58"/>
        <v>6.0816107597314017</v>
      </c>
      <c r="AG121" s="7">
        <f t="shared" si="59"/>
        <v>6.0697420887582769</v>
      </c>
      <c r="AH121">
        <v>0.28908</v>
      </c>
      <c r="AI121" s="7">
        <f t="shared" si="39"/>
        <v>9.3864219700848621E-3</v>
      </c>
      <c r="AJ121" s="7">
        <f t="shared" si="40"/>
        <v>8.9659923411317538E-3</v>
      </c>
      <c r="AK121" s="7">
        <f t="shared" si="41"/>
        <v>9.0004349337953152E-3</v>
      </c>
      <c r="AL121" s="7">
        <f t="shared" si="42"/>
        <v>8.940320295940175E-3</v>
      </c>
      <c r="AM121" s="7">
        <f t="shared" si="60"/>
        <v>9.3797332745185619E-3</v>
      </c>
      <c r="AN121" s="7">
        <f t="shared" si="61"/>
        <v>1.0258480044971428E-2</v>
      </c>
      <c r="AO121" s="7">
        <f t="shared" si="62"/>
        <v>1.1467294148623672E-2</v>
      </c>
      <c r="AP121" s="7">
        <f t="shared" si="63"/>
        <v>1.3164629140813447E-2</v>
      </c>
      <c r="AQ121" s="7">
        <f t="shared" si="64"/>
        <v>1.3813666466940077E-2</v>
      </c>
      <c r="AR121" s="7">
        <f t="shared" si="65"/>
        <v>1.374990953486043E-2</v>
      </c>
      <c r="AS121" s="7">
        <f t="shared" si="43"/>
        <v>1.5198589180972111E-2</v>
      </c>
      <c r="AT121" s="7">
        <f t="shared" si="44"/>
        <v>1.5872326822363003E-2</v>
      </c>
      <c r="AU121" s="7">
        <f t="shared" si="66"/>
        <v>1.6658113274810402E-2</v>
      </c>
      <c r="AV121" s="7">
        <f t="shared" si="67"/>
        <v>1.7580720384231537E-2</v>
      </c>
      <c r="AW121" s="7">
        <f t="shared" si="68"/>
        <v>1.7546410430182426E-2</v>
      </c>
    </row>
    <row r="122" spans="1:49" x14ac:dyDescent="0.25">
      <c r="A122">
        <v>1300</v>
      </c>
      <c r="B122" s="3">
        <v>6.8180889999999996</v>
      </c>
      <c r="C122" s="3">
        <v>93.580998000000008</v>
      </c>
      <c r="D122">
        <v>9.6432020000000005</v>
      </c>
      <c r="E122">
        <v>9.5646000000000004</v>
      </c>
      <c r="F122">
        <v>9.5356679999999994</v>
      </c>
      <c r="G122">
        <v>9.461214</v>
      </c>
      <c r="H122">
        <v>9.6727019999999992</v>
      </c>
      <c r="I122">
        <v>9.8300710000000002</v>
      </c>
      <c r="J122">
        <v>10.353414000000001</v>
      </c>
      <c r="K122">
        <v>10.760948000000001</v>
      </c>
      <c r="L122">
        <v>10.994147999999999</v>
      </c>
      <c r="M122">
        <v>10.964278999999999</v>
      </c>
      <c r="N122">
        <v>11.367765</v>
      </c>
      <c r="O122">
        <v>11.663176999999999</v>
      </c>
      <c r="P122">
        <v>11.84712</v>
      </c>
      <c r="Q122">
        <v>12.124677</v>
      </c>
      <c r="R122">
        <v>12.202059999999999</v>
      </c>
      <c r="S122" s="7">
        <f t="shared" si="45"/>
        <v>3.2188912088532287</v>
      </c>
      <c r="T122" s="7">
        <f t="shared" si="46"/>
        <v>3.1295243668504495</v>
      </c>
      <c r="U122" s="7">
        <f t="shared" si="47"/>
        <v>3.0966272715990395</v>
      </c>
      <c r="V122" s="7">
        <f t="shared" si="48"/>
        <v>3.011962641638616</v>
      </c>
      <c r="W122" s="7">
        <f t="shared" si="49"/>
        <v>3.2524285291559627</v>
      </c>
      <c r="X122" s="7">
        <f t="shared" si="50"/>
        <v>3.4313088177194158</v>
      </c>
      <c r="Y122" s="7">
        <f t="shared" si="51"/>
        <v>4.0258748985040151</v>
      </c>
      <c r="Z122" s="7">
        <f t="shared" si="52"/>
        <v>4.4885367146850284</v>
      </c>
      <c r="AA122" s="7">
        <f t="shared" si="53"/>
        <v>4.7531504359201575</v>
      </c>
      <c r="AB122" s="7">
        <f t="shared" si="54"/>
        <v>4.7192632143359097</v>
      </c>
      <c r="AC122" s="7">
        <f t="shared" si="55"/>
        <v>5.1768967580633403</v>
      </c>
      <c r="AD122" s="7">
        <f t="shared" si="56"/>
        <v>5.5117712170240001</v>
      </c>
      <c r="AE122" s="7">
        <f t="shared" si="57"/>
        <v>5.7202086325722741</v>
      </c>
      <c r="AF122" s="7">
        <f t="shared" si="58"/>
        <v>6.0346134346535569</v>
      </c>
      <c r="AG122" s="7">
        <f t="shared" si="59"/>
        <v>6.1222454945494187</v>
      </c>
      <c r="AH122">
        <v>0.33855000000000002</v>
      </c>
      <c r="AI122" s="7">
        <f t="shared" si="39"/>
        <v>1.0897556187572606E-2</v>
      </c>
      <c r="AJ122" s="7">
        <f t="shared" si="40"/>
        <v>1.0595004743972198E-2</v>
      </c>
      <c r="AK122" s="7">
        <f t="shared" si="41"/>
        <v>1.0483631627998549E-2</v>
      </c>
      <c r="AL122" s="7">
        <f t="shared" si="42"/>
        <v>1.0196999523267535E-2</v>
      </c>
      <c r="AM122" s="7">
        <f t="shared" si="60"/>
        <v>1.1011096785457513E-2</v>
      </c>
      <c r="AN122" s="7">
        <f t="shared" si="61"/>
        <v>1.1616696002389081E-2</v>
      </c>
      <c r="AO122" s="7">
        <f t="shared" si="62"/>
        <v>1.3629599468885345E-2</v>
      </c>
      <c r="AP122" s="7">
        <f t="shared" si="63"/>
        <v>1.5195941047566164E-2</v>
      </c>
      <c r="AQ122" s="7">
        <f t="shared" si="64"/>
        <v>1.6091790800807696E-2</v>
      </c>
      <c r="AR122" s="7">
        <f t="shared" si="65"/>
        <v>1.5977065612134224E-2</v>
      </c>
      <c r="AS122" s="7">
        <f t="shared" si="43"/>
        <v>1.7526383974423437E-2</v>
      </c>
      <c r="AT122" s="7">
        <f t="shared" si="44"/>
        <v>1.8660101455234751E-2</v>
      </c>
      <c r="AU122" s="7">
        <f t="shared" si="66"/>
        <v>1.9365766325573436E-2</v>
      </c>
      <c r="AV122" s="7">
        <f t="shared" si="67"/>
        <v>2.0430183783019619E-2</v>
      </c>
      <c r="AW122" s="7">
        <f t="shared" si="68"/>
        <v>2.0726862121797057E-2</v>
      </c>
    </row>
    <row r="123" spans="1:49" x14ac:dyDescent="0.25">
      <c r="A123">
        <v>1290</v>
      </c>
      <c r="B123" s="3">
        <v>6.8240339999999993</v>
      </c>
      <c r="C123" s="3">
        <v>93.55077</v>
      </c>
      <c r="D123">
        <v>9.6180839999999996</v>
      </c>
      <c r="E123">
        <v>9.4594489999999993</v>
      </c>
      <c r="F123">
        <v>9.5067629999999994</v>
      </c>
      <c r="G123">
        <v>9.4085789999999996</v>
      </c>
      <c r="H123">
        <v>9.6691929999999999</v>
      </c>
      <c r="I123">
        <v>9.8688400000000005</v>
      </c>
      <c r="J123">
        <v>10.32864</v>
      </c>
      <c r="K123">
        <v>10.764244</v>
      </c>
      <c r="L123">
        <v>10.983131999999999</v>
      </c>
      <c r="M123">
        <v>11.001016</v>
      </c>
      <c r="N123">
        <v>11.416535</v>
      </c>
      <c r="O123">
        <v>11.615175000000001</v>
      </c>
      <c r="P123">
        <v>11.903707000000001</v>
      </c>
      <c r="Q123">
        <v>12.131186</v>
      </c>
      <c r="R123">
        <v>12.124883000000001</v>
      </c>
      <c r="S123" s="7">
        <f t="shared" si="45"/>
        <v>3.1856224927387258</v>
      </c>
      <c r="T123" s="7">
        <f t="shared" si="46"/>
        <v>3.0051264758197758</v>
      </c>
      <c r="U123" s="7">
        <f t="shared" si="47"/>
        <v>3.0589653403493906</v>
      </c>
      <c r="V123" s="7">
        <f t="shared" si="48"/>
        <v>2.947236796421925</v>
      </c>
      <c r="W123" s="7">
        <f t="shared" si="49"/>
        <v>3.243765182402738</v>
      </c>
      <c r="X123" s="7">
        <f t="shared" si="50"/>
        <v>3.4708435698832329</v>
      </c>
      <c r="Y123" s="7">
        <f t="shared" si="51"/>
        <v>3.9935516577994341</v>
      </c>
      <c r="Z123" s="7">
        <f t="shared" si="52"/>
        <v>4.4884086615698031</v>
      </c>
      <c r="AA123" s="7">
        <f t="shared" si="53"/>
        <v>4.7369443970302134</v>
      </c>
      <c r="AB123" s="7">
        <f t="shared" si="54"/>
        <v>4.7572469954331948</v>
      </c>
      <c r="AC123" s="7">
        <f t="shared" si="55"/>
        <v>5.2288011592396817</v>
      </c>
      <c r="AD123" s="7">
        <f t="shared" si="56"/>
        <v>5.4541213721115458</v>
      </c>
      <c r="AE123" s="7">
        <f t="shared" si="57"/>
        <v>5.7812835413638455</v>
      </c>
      <c r="AF123" s="7">
        <f t="shared" si="58"/>
        <v>6.0391152636789611</v>
      </c>
      <c r="AG123" s="7">
        <f t="shared" si="59"/>
        <v>6.0319724758397406</v>
      </c>
      <c r="AH123">
        <v>0.39522000000000002</v>
      </c>
      <c r="AI123" s="7">
        <f t="shared" si="39"/>
        <v>1.2590217215801993E-2</v>
      </c>
      <c r="AJ123" s="7">
        <f t="shared" si="40"/>
        <v>1.1876860857734919E-2</v>
      </c>
      <c r="AK123" s="7">
        <f t="shared" si="41"/>
        <v>1.2089642818128863E-2</v>
      </c>
      <c r="AL123" s="7">
        <f t="shared" si="42"/>
        <v>1.1648069266818733E-2</v>
      </c>
      <c r="AM123" s="7">
        <f t="shared" si="60"/>
        <v>1.2820008753892102E-2</v>
      </c>
      <c r="AN123" s="7">
        <f t="shared" si="61"/>
        <v>1.3717467956892514E-2</v>
      </c>
      <c r="AO123" s="7">
        <f t="shared" si="62"/>
        <v>1.5783314861954924E-2</v>
      </c>
      <c r="AP123" s="7">
        <f t="shared" si="63"/>
        <v>1.7739088712256178E-2</v>
      </c>
      <c r="AQ123" s="7">
        <f t="shared" si="64"/>
        <v>1.872135164594281E-2</v>
      </c>
      <c r="AR123" s="7">
        <f t="shared" si="65"/>
        <v>1.8801591575351072E-2</v>
      </c>
      <c r="AS123" s="7">
        <f t="shared" si="43"/>
        <v>2.0665267941547071E-2</v>
      </c>
      <c r="AT123" s="7">
        <f t="shared" si="44"/>
        <v>2.1555778486859252E-2</v>
      </c>
      <c r="AU123" s="7">
        <f t="shared" si="66"/>
        <v>2.2848788812178191E-2</v>
      </c>
      <c r="AV123" s="7">
        <f t="shared" si="67"/>
        <v>2.3867791345111994E-2</v>
      </c>
      <c r="AW123" s="7">
        <f t="shared" si="68"/>
        <v>2.3839561619013825E-2</v>
      </c>
    </row>
    <row r="124" spans="1:49" x14ac:dyDescent="0.25">
      <c r="A124">
        <v>1280</v>
      </c>
      <c r="B124" s="3">
        <v>6.8363880000000004</v>
      </c>
      <c r="C124" s="3">
        <v>93.552803999999995</v>
      </c>
      <c r="D124">
        <v>9.5382379999999998</v>
      </c>
      <c r="E124">
        <v>9.4191959999999995</v>
      </c>
      <c r="F124">
        <v>9.4722570000000008</v>
      </c>
      <c r="G124">
        <v>9.4014430000000004</v>
      </c>
      <c r="H124">
        <v>9.6185740000000006</v>
      </c>
      <c r="I124">
        <v>9.8307029999999997</v>
      </c>
      <c r="J124">
        <v>10.25024</v>
      </c>
      <c r="K124">
        <v>10.764953999999999</v>
      </c>
      <c r="L124">
        <v>10.981845</v>
      </c>
      <c r="M124">
        <v>11.006705999999999</v>
      </c>
      <c r="N124">
        <v>11.410254999999999</v>
      </c>
      <c r="O124">
        <v>11.524260999999999</v>
      </c>
      <c r="P124">
        <v>11.88734</v>
      </c>
      <c r="Q124">
        <v>12.174358</v>
      </c>
      <c r="R124">
        <v>12.090316</v>
      </c>
      <c r="S124" s="7">
        <f t="shared" si="45"/>
        <v>3.0805767068501999</v>
      </c>
      <c r="T124" s="7">
        <f t="shared" si="46"/>
        <v>2.9451214955918688</v>
      </c>
      <c r="U124" s="7">
        <f t="shared" si="47"/>
        <v>3.0055015180284044</v>
      </c>
      <c r="V124" s="7">
        <f t="shared" si="48"/>
        <v>2.9249186024705396</v>
      </c>
      <c r="W124" s="7">
        <f t="shared" si="49"/>
        <v>3.171975026882552</v>
      </c>
      <c r="X124" s="7">
        <f t="shared" si="50"/>
        <v>3.4132593249044003</v>
      </c>
      <c r="Y124" s="7">
        <f t="shared" si="51"/>
        <v>3.8902232358379347</v>
      </c>
      <c r="Z124" s="7">
        <f t="shared" si="52"/>
        <v>4.4749664071269839</v>
      </c>
      <c r="AA124" s="7">
        <f t="shared" si="53"/>
        <v>4.7212260556281356</v>
      </c>
      <c r="AB124" s="7">
        <f t="shared" si="54"/>
        <v>4.749448106225783</v>
      </c>
      <c r="AC124" s="7">
        <f t="shared" si="55"/>
        <v>5.2074016359017339</v>
      </c>
      <c r="AD124" s="7">
        <f t="shared" si="56"/>
        <v>5.3367252632392175</v>
      </c>
      <c r="AE124" s="7">
        <f t="shared" si="57"/>
        <v>5.7484339809993399</v>
      </c>
      <c r="AF124" s="7">
        <f t="shared" si="58"/>
        <v>6.0737297334270819</v>
      </c>
      <c r="AG124" s="7">
        <f t="shared" si="59"/>
        <v>5.9784946300348984</v>
      </c>
      <c r="AH124">
        <v>0.40387000000000001</v>
      </c>
      <c r="AI124" s="7">
        <f t="shared" si="39"/>
        <v>1.2441525145955902E-2</v>
      </c>
      <c r="AJ124" s="7">
        <f t="shared" si="40"/>
        <v>1.1894462184246881E-2</v>
      </c>
      <c r="AK124" s="7">
        <f t="shared" si="41"/>
        <v>1.2138318980861318E-2</v>
      </c>
      <c r="AL124" s="7">
        <f t="shared" si="42"/>
        <v>1.1812868759797767E-2</v>
      </c>
      <c r="AM124" s="7">
        <f t="shared" si="60"/>
        <v>1.2810655541070564E-2</v>
      </c>
      <c r="AN124" s="7">
        <f t="shared" si="61"/>
        <v>1.3785130435491401E-2</v>
      </c>
      <c r="AO124" s="7">
        <f t="shared" si="62"/>
        <v>1.5711444582578667E-2</v>
      </c>
      <c r="AP124" s="7">
        <f t="shared" si="63"/>
        <v>1.8073046828463751E-2</v>
      </c>
      <c r="AQ124" s="7">
        <f t="shared" si="64"/>
        <v>1.9067615670865352E-2</v>
      </c>
      <c r="AR124" s="7">
        <f t="shared" si="65"/>
        <v>1.9181596066614071E-2</v>
      </c>
      <c r="AS124" s="7">
        <f t="shared" si="43"/>
        <v>2.1031132986916331E-2</v>
      </c>
      <c r="AT124" s="7">
        <f t="shared" si="44"/>
        <v>2.1553432320644231E-2</v>
      </c>
      <c r="AU124" s="7">
        <f t="shared" si="66"/>
        <v>2.3216200319062033E-2</v>
      </c>
      <c r="AV124" s="7">
        <f t="shared" si="67"/>
        <v>2.4529972274391958E-2</v>
      </c>
      <c r="AW124" s="7">
        <f t="shared" si="68"/>
        <v>2.4145346262321944E-2</v>
      </c>
    </row>
    <row r="125" spans="1:49" x14ac:dyDescent="0.25">
      <c r="A125">
        <v>1270</v>
      </c>
      <c r="B125" s="3">
        <v>6.7894079999999999</v>
      </c>
      <c r="C125" s="3">
        <v>93.527168000000003</v>
      </c>
      <c r="D125">
        <v>9.4819779999999998</v>
      </c>
      <c r="E125">
        <v>9.3971680000000006</v>
      </c>
      <c r="F125">
        <v>9.4236710000000006</v>
      </c>
      <c r="G125">
        <v>9.3320880000000006</v>
      </c>
      <c r="H125">
        <v>9.6178570000000008</v>
      </c>
      <c r="I125">
        <v>9.8625279999999993</v>
      </c>
      <c r="J125">
        <v>10.223979999999999</v>
      </c>
      <c r="K125">
        <v>10.752931</v>
      </c>
      <c r="L125">
        <v>10.931153999999999</v>
      </c>
      <c r="M125">
        <v>10.953246</v>
      </c>
      <c r="N125">
        <v>11.392117000000001</v>
      </c>
      <c r="O125">
        <v>11.613507</v>
      </c>
      <c r="P125">
        <v>11.82586</v>
      </c>
      <c r="Q125">
        <v>12.183683</v>
      </c>
      <c r="R125">
        <v>12.25062</v>
      </c>
      <c r="S125" s="7">
        <f t="shared" si="45"/>
        <v>3.0717421283172701</v>
      </c>
      <c r="T125" s="7">
        <f t="shared" si="46"/>
        <v>2.9751844835940524</v>
      </c>
      <c r="U125" s="7">
        <f t="shared" si="47"/>
        <v>3.0053599680318155</v>
      </c>
      <c r="V125" s="7">
        <f t="shared" si="48"/>
        <v>2.9010811802600482</v>
      </c>
      <c r="W125" s="7">
        <f t="shared" si="49"/>
        <v>3.2264162676028638</v>
      </c>
      <c r="X125" s="7">
        <f t="shared" si="50"/>
        <v>3.5048487319659025</v>
      </c>
      <c r="Y125" s="7">
        <f t="shared" si="51"/>
        <v>3.9159834823849202</v>
      </c>
      <c r="Z125" s="7">
        <f t="shared" si="52"/>
        <v>4.5172259820410048</v>
      </c>
      <c r="AA125" s="7">
        <f t="shared" si="53"/>
        <v>4.719695803272379</v>
      </c>
      <c r="AB125" s="7">
        <f t="shared" si="54"/>
        <v>4.7447894785118914</v>
      </c>
      <c r="AC125" s="7">
        <f t="shared" si="55"/>
        <v>5.2431128591169447</v>
      </c>
      <c r="AD125" s="7">
        <f t="shared" si="56"/>
        <v>5.4943654732879779</v>
      </c>
      <c r="AE125" s="7">
        <f t="shared" si="57"/>
        <v>5.7352812969078384</v>
      </c>
      <c r="AF125" s="7">
        <f t="shared" si="58"/>
        <v>6.1410548505723419</v>
      </c>
      <c r="AG125" s="7">
        <f t="shared" si="59"/>
        <v>6.2169369137195956</v>
      </c>
      <c r="AH125">
        <v>0.37086999999999998</v>
      </c>
      <c r="AI125" s="7">
        <f t="shared" si="39"/>
        <v>1.1392170031290259E-2</v>
      </c>
      <c r="AJ125" s="7">
        <f t="shared" si="40"/>
        <v>1.1034066694305263E-2</v>
      </c>
      <c r="AK125" s="7">
        <f t="shared" si="41"/>
        <v>1.1145978513439594E-2</v>
      </c>
      <c r="AL125" s="7">
        <f t="shared" si="42"/>
        <v>1.075923977323044E-2</v>
      </c>
      <c r="AM125" s="7">
        <f t="shared" si="60"/>
        <v>1.196581001165874E-2</v>
      </c>
      <c r="AN125" s="7">
        <f t="shared" si="61"/>
        <v>1.2998432492241942E-2</v>
      </c>
      <c r="AO125" s="7">
        <f t="shared" si="62"/>
        <v>1.4523207941120952E-2</v>
      </c>
      <c r="AP125" s="7">
        <f t="shared" si="63"/>
        <v>1.6753035999595475E-2</v>
      </c>
      <c r="AQ125" s="7">
        <f t="shared" si="64"/>
        <v>1.750393582559627E-2</v>
      </c>
      <c r="AR125" s="7">
        <f t="shared" si="65"/>
        <v>1.759700073895705E-2</v>
      </c>
      <c r="AS125" s="7">
        <f t="shared" si="43"/>
        <v>1.944513266060701E-2</v>
      </c>
      <c r="AT125" s="7">
        <f t="shared" si="44"/>
        <v>2.0376953230783125E-2</v>
      </c>
      <c r="AU125" s="7">
        <f t="shared" si="66"/>
        <v>2.1270437745842096E-2</v>
      </c>
      <c r="AV125" s="7">
        <f t="shared" si="67"/>
        <v>2.2775330124317639E-2</v>
      </c>
      <c r="AW125" s="7">
        <f t="shared" si="68"/>
        <v>2.3056753931911863E-2</v>
      </c>
    </row>
    <row r="126" spans="1:49" x14ac:dyDescent="0.25">
      <c r="A126">
        <v>1260</v>
      </c>
      <c r="B126" s="3">
        <v>6.7644349999999989</v>
      </c>
      <c r="C126" s="3">
        <v>93.531791999999996</v>
      </c>
      <c r="D126">
        <v>9.4916389999999993</v>
      </c>
      <c r="E126">
        <v>9.428661</v>
      </c>
      <c r="F126">
        <v>9.4170060000000007</v>
      </c>
      <c r="G126">
        <v>9.3679360000000003</v>
      </c>
      <c r="H126">
        <v>9.6440560000000009</v>
      </c>
      <c r="I126">
        <v>9.8299909999999997</v>
      </c>
      <c r="J126">
        <v>10.211532999999999</v>
      </c>
      <c r="K126">
        <v>10.811729</v>
      </c>
      <c r="L126">
        <v>10.949093</v>
      </c>
      <c r="M126">
        <v>10.984525</v>
      </c>
      <c r="N126">
        <v>11.432544999999999</v>
      </c>
      <c r="O126">
        <v>11.633960999999999</v>
      </c>
      <c r="P126">
        <v>11.892659</v>
      </c>
      <c r="Q126">
        <v>12.103662999999999</v>
      </c>
      <c r="R126">
        <v>12.229713</v>
      </c>
      <c r="S126" s="7">
        <f t="shared" si="45"/>
        <v>3.110887092159675</v>
      </c>
      <c r="T126" s="7">
        <f t="shared" si="46"/>
        <v>3.0391965727004453</v>
      </c>
      <c r="U126" s="7">
        <f t="shared" si="47"/>
        <v>3.0259284294667999</v>
      </c>
      <c r="V126" s="7">
        <f t="shared" si="48"/>
        <v>2.9700641396468033</v>
      </c>
      <c r="W126" s="7">
        <f t="shared" si="49"/>
        <v>3.2843609729331869</v>
      </c>
      <c r="X126" s="7">
        <f t="shared" si="50"/>
        <v>3.4959282341254414</v>
      </c>
      <c r="Y126" s="7">
        <f t="shared" si="51"/>
        <v>3.9298781082224346</v>
      </c>
      <c r="Z126" s="7">
        <f t="shared" si="52"/>
        <v>4.6119992893802841</v>
      </c>
      <c r="AA126" s="7">
        <f t="shared" si="53"/>
        <v>4.7680243694195736</v>
      </c>
      <c r="AB126" s="7">
        <f t="shared" si="54"/>
        <v>4.8082644934089558</v>
      </c>
      <c r="AC126" s="7">
        <f t="shared" si="55"/>
        <v>5.3168913041951269</v>
      </c>
      <c r="AD126" s="7">
        <f t="shared" si="56"/>
        <v>5.5454398640114784</v>
      </c>
      <c r="AE126" s="7">
        <f t="shared" si="57"/>
        <v>5.8388828032342532</v>
      </c>
      <c r="AF126" s="7">
        <f t="shared" si="58"/>
        <v>6.0781395368073454</v>
      </c>
      <c r="AG126" s="7">
        <f t="shared" si="59"/>
        <v>6.221030118965218</v>
      </c>
      <c r="AH126">
        <v>0.41234999999999999</v>
      </c>
      <c r="AI126" s="7">
        <f t="shared" si="39"/>
        <v>1.282774292452042E-2</v>
      </c>
      <c r="AJ126" s="7">
        <f t="shared" si="40"/>
        <v>1.2532127067530286E-2</v>
      </c>
      <c r="AK126" s="7">
        <f t="shared" si="41"/>
        <v>1.2477415878906349E-2</v>
      </c>
      <c r="AL126" s="7">
        <f t="shared" si="42"/>
        <v>1.2247059479833592E-2</v>
      </c>
      <c r="AM126" s="7">
        <f t="shared" si="60"/>
        <v>1.3543062471889996E-2</v>
      </c>
      <c r="AN126" s="7">
        <f t="shared" si="61"/>
        <v>1.4415460073416257E-2</v>
      </c>
      <c r="AO126" s="7">
        <f t="shared" si="62"/>
        <v>1.6204852379255209E-2</v>
      </c>
      <c r="AP126" s="7">
        <f t="shared" si="63"/>
        <v>1.9017579069759601E-2</v>
      </c>
      <c r="AQ126" s="7">
        <f t="shared" si="64"/>
        <v>1.9660948487301613E-2</v>
      </c>
      <c r="AR126" s="7">
        <f t="shared" si="65"/>
        <v>1.982687863857183E-2</v>
      </c>
      <c r="AS126" s="7">
        <f t="shared" si="43"/>
        <v>2.1924201292848604E-2</v>
      </c>
      <c r="AT126" s="7">
        <f t="shared" si="44"/>
        <v>2.2866621279251331E-2</v>
      </c>
      <c r="AU126" s="7">
        <f t="shared" si="66"/>
        <v>2.4076633239136443E-2</v>
      </c>
      <c r="AV126" s="7">
        <f t="shared" si="67"/>
        <v>2.5063208380025088E-2</v>
      </c>
      <c r="AW126" s="7">
        <f t="shared" si="68"/>
        <v>2.5652417695553077E-2</v>
      </c>
    </row>
    <row r="127" spans="1:49" x14ac:dyDescent="0.25">
      <c r="A127">
        <v>1250</v>
      </c>
      <c r="B127" s="3">
        <v>6.7053349999999998</v>
      </c>
      <c r="C127" s="3">
        <v>93.518793000000002</v>
      </c>
      <c r="D127">
        <v>9.5041829999999994</v>
      </c>
      <c r="E127">
        <v>9.4405529999999995</v>
      </c>
      <c r="F127">
        <v>9.4724660000000007</v>
      </c>
      <c r="G127">
        <v>9.3084799999999994</v>
      </c>
      <c r="H127">
        <v>9.5692179999999993</v>
      </c>
      <c r="I127">
        <v>9.7525069999999996</v>
      </c>
      <c r="J127">
        <v>10.196681999999999</v>
      </c>
      <c r="K127">
        <v>10.695546999999999</v>
      </c>
      <c r="L127">
        <v>10.929375</v>
      </c>
      <c r="M127">
        <v>10.968759</v>
      </c>
      <c r="N127">
        <v>11.388895</v>
      </c>
      <c r="O127">
        <v>11.604430000000001</v>
      </c>
      <c r="P127">
        <v>11.874419</v>
      </c>
      <c r="Q127">
        <v>12.131133</v>
      </c>
      <c r="R127">
        <v>12.189882000000001</v>
      </c>
      <c r="S127" s="7">
        <f t="shared" si="45"/>
        <v>3.1933799151670073</v>
      </c>
      <c r="T127" s="7">
        <f t="shared" si="46"/>
        <v>3.1209324151937627</v>
      </c>
      <c r="U127" s="7">
        <f t="shared" si="47"/>
        <v>3.1572686271937935</v>
      </c>
      <c r="V127" s="7">
        <f t="shared" si="48"/>
        <v>2.970534937836721</v>
      </c>
      <c r="W127" s="7">
        <f t="shared" si="49"/>
        <v>3.2674198238955188</v>
      </c>
      <c r="X127" s="7">
        <f t="shared" si="50"/>
        <v>3.4760478417883873</v>
      </c>
      <c r="Y127" s="7">
        <f t="shared" si="51"/>
        <v>3.9813858001290301</v>
      </c>
      <c r="Z127" s="7">
        <f t="shared" si="52"/>
        <v>4.5485354718242572</v>
      </c>
      <c r="AA127" s="7">
        <f t="shared" si="53"/>
        <v>4.814221011781064</v>
      </c>
      <c r="AB127" s="7">
        <f t="shared" si="54"/>
        <v>4.8589614816993629</v>
      </c>
      <c r="AC127" s="7">
        <f t="shared" si="55"/>
        <v>5.336071052390662</v>
      </c>
      <c r="AD127" s="7">
        <f t="shared" si="56"/>
        <v>5.5807153608395623</v>
      </c>
      <c r="AE127" s="7">
        <f t="shared" si="57"/>
        <v>5.8870543857788205</v>
      </c>
      <c r="AF127" s="7">
        <f t="shared" si="58"/>
        <v>6.1782139920689634</v>
      </c>
      <c r="AG127" s="7">
        <f t="shared" si="59"/>
        <v>6.2448298208507058</v>
      </c>
      <c r="AH127">
        <v>0.43684000000000001</v>
      </c>
      <c r="AI127" s="7">
        <f t="shared" si="39"/>
        <v>1.3949960821415554E-2</v>
      </c>
      <c r="AJ127" s="7">
        <f t="shared" si="40"/>
        <v>1.3633481162532433E-2</v>
      </c>
      <c r="AK127" s="7">
        <f t="shared" si="41"/>
        <v>1.3792212271033367E-2</v>
      </c>
      <c r="AL127" s="7">
        <f t="shared" si="42"/>
        <v>1.2976484822445932E-2</v>
      </c>
      <c r="AM127" s="7">
        <f t="shared" si="60"/>
        <v>1.4273396758705183E-2</v>
      </c>
      <c r="AN127" s="7">
        <f t="shared" si="61"/>
        <v>1.5184767392068392E-2</v>
      </c>
      <c r="AO127" s="7">
        <f t="shared" si="62"/>
        <v>1.7392285729283655E-2</v>
      </c>
      <c r="AP127" s="7">
        <f t="shared" si="63"/>
        <v>1.9869822355117087E-2</v>
      </c>
      <c r="AQ127" s="7">
        <f t="shared" si="64"/>
        <v>2.1030443067864401E-2</v>
      </c>
      <c r="AR127" s="7">
        <f t="shared" si="65"/>
        <v>2.1225887336655494E-2</v>
      </c>
      <c r="AS127" s="7">
        <f t="shared" si="43"/>
        <v>2.3310092785263369E-2</v>
      </c>
      <c r="AT127" s="7">
        <f t="shared" si="44"/>
        <v>2.4378796982291548E-2</v>
      </c>
      <c r="AU127" s="7">
        <f t="shared" si="66"/>
        <v>2.5717008378836202E-2</v>
      </c>
      <c r="AV127" s="7">
        <f t="shared" si="67"/>
        <v>2.6988910002954062E-2</v>
      </c>
      <c r="AW127" s="7">
        <f t="shared" si="68"/>
        <v>2.7279914589404222E-2</v>
      </c>
    </row>
    <row r="128" spans="1:49" x14ac:dyDescent="0.25">
      <c r="A128">
        <v>1240</v>
      </c>
      <c r="B128" s="3">
        <v>6.7696610000000002</v>
      </c>
      <c r="C128" s="3">
        <v>93.517130000000009</v>
      </c>
      <c r="D128">
        <v>9.4858419999999999</v>
      </c>
      <c r="E128">
        <v>9.4098070000000007</v>
      </c>
      <c r="F128">
        <v>9.4496020000000005</v>
      </c>
      <c r="G128">
        <v>9.3180709999999998</v>
      </c>
      <c r="H128">
        <v>9.5625800000000005</v>
      </c>
      <c r="I128">
        <v>9.8155079999999995</v>
      </c>
      <c r="J128">
        <v>10.247529</v>
      </c>
      <c r="K128">
        <v>10.703737</v>
      </c>
      <c r="L128">
        <v>10.960924</v>
      </c>
      <c r="M128">
        <v>10.922715999999999</v>
      </c>
      <c r="N128">
        <v>11.364723</v>
      </c>
      <c r="O128">
        <v>11.547791999999999</v>
      </c>
      <c r="P128">
        <v>11.925668</v>
      </c>
      <c r="Q128">
        <v>12.163838999999999</v>
      </c>
      <c r="R128">
        <v>12.214191</v>
      </c>
      <c r="S128" s="7">
        <f t="shared" si="45"/>
        <v>3.0993042084277742</v>
      </c>
      <c r="T128" s="7">
        <f t="shared" si="46"/>
        <v>3.0127212548223432</v>
      </c>
      <c r="U128" s="7">
        <f t="shared" si="47"/>
        <v>3.0580380838577996</v>
      </c>
      <c r="V128" s="7">
        <f t="shared" si="48"/>
        <v>2.9082456408068409</v>
      </c>
      <c r="W128" s="7">
        <f t="shared" si="49"/>
        <v>3.1866773741737742</v>
      </c>
      <c r="X128" s="7">
        <f t="shared" si="50"/>
        <v>3.4745855020899103</v>
      </c>
      <c r="Y128" s="7">
        <f t="shared" si="51"/>
        <v>3.9660952851086959</v>
      </c>
      <c r="Z128" s="7">
        <f t="shared" si="52"/>
        <v>4.4847668114611663</v>
      </c>
      <c r="AA128" s="7">
        <f t="shared" si="53"/>
        <v>4.7770066405274809</v>
      </c>
      <c r="AB128" s="7">
        <f t="shared" si="54"/>
        <v>4.7335984870883978</v>
      </c>
      <c r="AC128" s="7">
        <f t="shared" si="55"/>
        <v>5.2356067499955792</v>
      </c>
      <c r="AD128" s="7">
        <f t="shared" si="56"/>
        <v>5.4434266420067203</v>
      </c>
      <c r="AE128" s="7">
        <f t="shared" si="57"/>
        <v>5.8722058787680966</v>
      </c>
      <c r="AF128" s="7">
        <f t="shared" si="58"/>
        <v>6.1423322773313318</v>
      </c>
      <c r="AG128" s="7">
        <f t="shared" si="59"/>
        <v>6.1994273033503022</v>
      </c>
      <c r="AH128">
        <v>0.44011</v>
      </c>
      <c r="AI128" s="7">
        <f t="shared" si="39"/>
        <v>1.3640347751711477E-2</v>
      </c>
      <c r="AJ128" s="7">
        <f t="shared" si="40"/>
        <v>1.3259287514598615E-2</v>
      </c>
      <c r="AK128" s="7">
        <f t="shared" si="41"/>
        <v>1.3458731410866563E-2</v>
      </c>
      <c r="AL128" s="7">
        <f t="shared" si="42"/>
        <v>1.2799479889754987E-2</v>
      </c>
      <c r="AM128" s="7">
        <f t="shared" si="60"/>
        <v>1.4024885791476198E-2</v>
      </c>
      <c r="AN128" s="7">
        <f t="shared" si="61"/>
        <v>1.5291998253247905E-2</v>
      </c>
      <c r="AO128" s="7">
        <f t="shared" si="62"/>
        <v>1.7455181959291882E-2</v>
      </c>
      <c r="AP128" s="7">
        <f t="shared" si="63"/>
        <v>1.973790721392174E-2</v>
      </c>
      <c r="AQ128" s="7">
        <f t="shared" si="64"/>
        <v>2.1024083925625495E-2</v>
      </c>
      <c r="AR128" s="7">
        <f t="shared" si="65"/>
        <v>2.0833040301524747E-2</v>
      </c>
      <c r="AS128" s="7">
        <f t="shared" si="43"/>
        <v>2.3042428867405543E-2</v>
      </c>
      <c r="AT128" s="7">
        <f t="shared" si="44"/>
        <v>2.3957064994135777E-2</v>
      </c>
      <c r="AU128" s="7">
        <f t="shared" si="66"/>
        <v>2.584416529304627E-2</v>
      </c>
      <c r="AV128" s="7">
        <f t="shared" si="67"/>
        <v>2.7033018585762923E-2</v>
      </c>
      <c r="AW128" s="7">
        <f t="shared" si="68"/>
        <v>2.7284299504775015E-2</v>
      </c>
    </row>
    <row r="129" spans="1:49" x14ac:dyDescent="0.25">
      <c r="A129">
        <v>1230</v>
      </c>
      <c r="B129" s="3">
        <v>6.760625000000001</v>
      </c>
      <c r="C129" s="3">
        <v>93.558026000000012</v>
      </c>
      <c r="D129">
        <v>9.3354239999999997</v>
      </c>
      <c r="E129">
        <v>9.28538</v>
      </c>
      <c r="F129">
        <v>9.3800709999999992</v>
      </c>
      <c r="G129">
        <v>9.2603570000000008</v>
      </c>
      <c r="H129">
        <v>9.5224430000000009</v>
      </c>
      <c r="I129">
        <v>9.7603030000000004</v>
      </c>
      <c r="J129">
        <v>10.240443000000001</v>
      </c>
      <c r="K129">
        <v>10.605105</v>
      </c>
      <c r="L129">
        <v>10.937524</v>
      </c>
      <c r="M129">
        <v>10.935840000000001</v>
      </c>
      <c r="N129">
        <v>11.254495</v>
      </c>
      <c r="O129">
        <v>11.575951</v>
      </c>
      <c r="P129">
        <v>11.844341</v>
      </c>
      <c r="Q129">
        <v>12.148128</v>
      </c>
      <c r="R129">
        <v>12.256703</v>
      </c>
      <c r="S129" s="7">
        <f t="shared" si="45"/>
        <v>2.9357455446201737</v>
      </c>
      <c r="T129" s="7">
        <f t="shared" si="46"/>
        <v>2.8787972102614532</v>
      </c>
      <c r="U129" s="7">
        <f t="shared" si="47"/>
        <v>2.9865485720569303</v>
      </c>
      <c r="V129" s="7">
        <f t="shared" si="48"/>
        <v>2.8503202573167985</v>
      </c>
      <c r="W129" s="7">
        <f t="shared" si="49"/>
        <v>3.148527788277748</v>
      </c>
      <c r="X129" s="7">
        <f t="shared" si="50"/>
        <v>3.419066149306305</v>
      </c>
      <c r="Y129" s="7">
        <f t="shared" si="51"/>
        <v>3.9648680763277251</v>
      </c>
      <c r="Z129" s="7">
        <f t="shared" si="52"/>
        <v>4.3791300371501141</v>
      </c>
      <c r="AA129" s="7">
        <f t="shared" si="53"/>
        <v>4.7565607603793829</v>
      </c>
      <c r="AB129" s="7">
        <f t="shared" si="54"/>
        <v>4.7546492225374504</v>
      </c>
      <c r="AC129" s="7">
        <f t="shared" si="55"/>
        <v>5.1162718369689637</v>
      </c>
      <c r="AD129" s="7">
        <f t="shared" si="56"/>
        <v>5.480893449658482</v>
      </c>
      <c r="AE129" s="7">
        <f t="shared" si="57"/>
        <v>5.7851851278680222</v>
      </c>
      <c r="AF129" s="7">
        <f t="shared" si="58"/>
        <v>6.1294571694248976</v>
      </c>
      <c r="AG129" s="7">
        <f t="shared" si="59"/>
        <v>6.2524627031800701</v>
      </c>
      <c r="AH129">
        <v>0.43928</v>
      </c>
      <c r="AI129" s="7">
        <f t="shared" si="39"/>
        <v>1.2896143028407499E-2</v>
      </c>
      <c r="AJ129" s="7">
        <f t="shared" si="40"/>
        <v>1.2645980385236512E-2</v>
      </c>
      <c r="AK129" s="7">
        <f t="shared" si="41"/>
        <v>1.3119310567331684E-2</v>
      </c>
      <c r="AL129" s="7">
        <f t="shared" si="42"/>
        <v>1.2520886826341233E-2</v>
      </c>
      <c r="AM129" s="7">
        <f t="shared" si="60"/>
        <v>1.3830852868346493E-2</v>
      </c>
      <c r="AN129" s="7">
        <f t="shared" si="61"/>
        <v>1.5019273780672738E-2</v>
      </c>
      <c r="AO129" s="7">
        <f t="shared" si="62"/>
        <v>1.7416872485692431E-2</v>
      </c>
      <c r="AP129" s="7">
        <f t="shared" si="63"/>
        <v>1.9236642427193019E-2</v>
      </c>
      <c r="AQ129" s="7">
        <f t="shared" si="64"/>
        <v>2.0894620108194553E-2</v>
      </c>
      <c r="AR129" s="7">
        <f t="shared" si="65"/>
        <v>2.0886223104762514E-2</v>
      </c>
      <c r="AS129" s="7">
        <f t="shared" si="43"/>
        <v>2.2474758925437266E-2</v>
      </c>
      <c r="AT129" s="7">
        <f t="shared" si="44"/>
        <v>2.4076468745659781E-2</v>
      </c>
      <c r="AU129" s="7">
        <f t="shared" si="66"/>
        <v>2.5413161229698646E-2</v>
      </c>
      <c r="AV129" s="7">
        <f t="shared" si="67"/>
        <v>2.6925479453849693E-2</v>
      </c>
      <c r="AW129" s="7">
        <f t="shared" si="68"/>
        <v>2.7465818162529413E-2</v>
      </c>
    </row>
    <row r="130" spans="1:49" x14ac:dyDescent="0.25">
      <c r="A130">
        <v>1220</v>
      </c>
      <c r="B130" s="3">
        <v>6.7875439999999996</v>
      </c>
      <c r="C130" s="3">
        <v>93.540143999999998</v>
      </c>
      <c r="D130">
        <v>9.3125839999999993</v>
      </c>
      <c r="E130">
        <v>9.3106249999999999</v>
      </c>
      <c r="F130">
        <v>9.3766440000000006</v>
      </c>
      <c r="G130">
        <v>9.2789870000000008</v>
      </c>
      <c r="H130">
        <v>9.5515910000000002</v>
      </c>
      <c r="I130">
        <v>9.8034870000000005</v>
      </c>
      <c r="J130">
        <v>10.191119</v>
      </c>
      <c r="K130">
        <v>10.609398000000001</v>
      </c>
      <c r="L130">
        <v>10.889187</v>
      </c>
      <c r="M130">
        <v>10.894837000000001</v>
      </c>
      <c r="N130">
        <v>11.325968</v>
      </c>
      <c r="O130">
        <v>11.595457</v>
      </c>
      <c r="P130">
        <v>11.811135999999999</v>
      </c>
      <c r="Q130">
        <v>12.156701</v>
      </c>
      <c r="R130">
        <v>12.205692000000001</v>
      </c>
      <c r="S130" s="7">
        <f t="shared" si="45"/>
        <v>2.880197972459174</v>
      </c>
      <c r="T130" s="7">
        <f t="shared" si="46"/>
        <v>2.8779677955288983</v>
      </c>
      <c r="U130" s="7">
        <f t="shared" si="47"/>
        <v>2.9531218275779167</v>
      </c>
      <c r="V130" s="7">
        <f t="shared" si="48"/>
        <v>2.8419493304427479</v>
      </c>
      <c r="W130" s="7">
        <f t="shared" si="49"/>
        <v>3.1522390512638925</v>
      </c>
      <c r="X130" s="7">
        <f t="shared" si="50"/>
        <v>3.438841639691065</v>
      </c>
      <c r="Y130" s="7">
        <f t="shared" si="51"/>
        <v>3.8796638993741985</v>
      </c>
      <c r="Z130" s="7">
        <f t="shared" si="52"/>
        <v>4.3550419904733317</v>
      </c>
      <c r="AA130" s="7">
        <f t="shared" si="53"/>
        <v>4.6728532218115868</v>
      </c>
      <c r="AB130" s="7">
        <f t="shared" si="54"/>
        <v>4.6792696181629836</v>
      </c>
      <c r="AC130" s="7">
        <f t="shared" si="55"/>
        <v>5.1687162303892968</v>
      </c>
      <c r="AD130" s="7">
        <f t="shared" si="56"/>
        <v>5.4744911726302492</v>
      </c>
      <c r="AE130" s="7">
        <f t="shared" si="57"/>
        <v>5.7191190022047351</v>
      </c>
      <c r="AF130" s="7">
        <f t="shared" si="58"/>
        <v>6.1108964299199524</v>
      </c>
      <c r="AG130" s="7">
        <f t="shared" si="59"/>
        <v>6.1664220702871253</v>
      </c>
      <c r="AH130">
        <v>0.43724000000000002</v>
      </c>
      <c r="AI130" s="7">
        <f t="shared" ref="AI130:AI193" si="69">S130*$AH130/100</f>
        <v>1.2593377614780491E-2</v>
      </c>
      <c r="AJ130" s="7">
        <f t="shared" ref="AJ130:AJ193" si="70">T130*$AH130/100</f>
        <v>1.2583626389170554E-2</v>
      </c>
      <c r="AK130" s="7">
        <f t="shared" ref="AK130:AK193" si="71">U130*$AH130/100</f>
        <v>1.2912229878901685E-2</v>
      </c>
      <c r="AL130" s="7">
        <f t="shared" ref="AL130:AL193" si="72">V130*$AH130/100</f>
        <v>1.2426139252427873E-2</v>
      </c>
      <c r="AM130" s="7">
        <f t="shared" si="60"/>
        <v>1.3782850027746246E-2</v>
      </c>
      <c r="AN130" s="7">
        <f t="shared" si="61"/>
        <v>1.5035991185385213E-2</v>
      </c>
      <c r="AO130" s="7">
        <f t="shared" si="62"/>
        <v>1.6963442433623747E-2</v>
      </c>
      <c r="AP130" s="7">
        <f t="shared" si="63"/>
        <v>1.9041985599145595E-2</v>
      </c>
      <c r="AQ130" s="7">
        <f t="shared" si="64"/>
        <v>2.0431583427048983E-2</v>
      </c>
      <c r="AR130" s="7">
        <f t="shared" si="65"/>
        <v>2.0459638478455829E-2</v>
      </c>
      <c r="AS130" s="7">
        <f t="shared" ref="AS130:AS193" si="73">AC130*$AH130/100</f>
        <v>2.2599694845754161E-2</v>
      </c>
      <c r="AT130" s="7">
        <f t="shared" ref="AT130:AT193" si="74">AD130*$AH130/100</f>
        <v>2.3936665203208505E-2</v>
      </c>
      <c r="AU130" s="7">
        <f t="shared" si="66"/>
        <v>2.5006275925239983E-2</v>
      </c>
      <c r="AV130" s="7">
        <f t="shared" si="67"/>
        <v>2.6719283550182001E-2</v>
      </c>
      <c r="AW130" s="7">
        <f t="shared" si="68"/>
        <v>2.6962063860123425E-2</v>
      </c>
    </row>
    <row r="131" spans="1:49" x14ac:dyDescent="0.25">
      <c r="A131">
        <v>1210</v>
      </c>
      <c r="B131" s="3">
        <v>6.7826599999999999</v>
      </c>
      <c r="C131" s="3">
        <v>93.516846000000001</v>
      </c>
      <c r="D131">
        <v>9.2410499999999995</v>
      </c>
      <c r="E131">
        <v>9.3118780000000001</v>
      </c>
      <c r="F131">
        <v>9.3476850000000002</v>
      </c>
      <c r="G131">
        <v>9.2612579999999998</v>
      </c>
      <c r="H131">
        <v>9.4916420000000006</v>
      </c>
      <c r="I131">
        <v>9.6888620000000003</v>
      </c>
      <c r="J131">
        <v>10.116628</v>
      </c>
      <c r="K131">
        <v>10.628094000000001</v>
      </c>
      <c r="L131">
        <v>10.840047</v>
      </c>
      <c r="M131">
        <v>10.855503000000001</v>
      </c>
      <c r="N131">
        <v>11.300281</v>
      </c>
      <c r="O131">
        <v>11.442906000000001</v>
      </c>
      <c r="P131">
        <v>11.795574</v>
      </c>
      <c r="Q131">
        <v>12.106242</v>
      </c>
      <c r="R131">
        <v>12.139073</v>
      </c>
      <c r="S131" s="7">
        <f t="shared" ref="S131:S194" si="75">(D131-$B131)/($C131*$C131+$B131*(D131-$B131))*10000</f>
        <v>2.8057167114483899</v>
      </c>
      <c r="T131" s="7">
        <f t="shared" ref="T131:T194" si="76">(E131-$B131)/($C131*$C131+$B131*(E131-$B131))*10000</f>
        <v>2.8863931924822315</v>
      </c>
      <c r="U131" s="7">
        <f t="shared" ref="U131:U194" si="77">(F131-$B131)/($C131*$C131+$B131*(F131-$B131))*10000</f>
        <v>2.9271757123944422</v>
      </c>
      <c r="V131" s="7">
        <f t="shared" ref="V131:V194" si="78">(G131-$B131)/($C131*$C131+$B131*(G131-$B131))*10000</f>
        <v>2.828735492308537</v>
      </c>
      <c r="W131" s="7">
        <f t="shared" ref="W131:W194" si="79">(H131-$B131)/($C131*$C131+$B131*(H131-$B131))*10000</f>
        <v>3.0911132780645052</v>
      </c>
      <c r="X131" s="7">
        <f t="shared" ref="X131:X194" si="80">(I131-$B131)/($C131*$C131+$B131*(I131-$B131))*10000</f>
        <v>3.3156472066245879</v>
      </c>
      <c r="Y131" s="7">
        <f t="shared" ref="Y131:Y194" si="81">(J131-$B131)/($C131*$C131+$B131*(J131-$B131))*10000</f>
        <v>3.8024210845849624</v>
      </c>
      <c r="Z131" s="7">
        <f t="shared" ref="Z131:Z194" si="82">(K131-$B131)/($C131*$C131+$B131*(K131-$B131))*10000</f>
        <v>4.3840181944838221</v>
      </c>
      <c r="AA131" s="7">
        <f t="shared" ref="AA131:AA194" si="83">(L131-$B131)/($C131*$C131+$B131*(L131-$B131))*10000</f>
        <v>4.6248989303917476</v>
      </c>
      <c r="AB131" s="7">
        <f t="shared" ref="AB131:AB194" si="84">(M131-$B131)/($C131*$C131+$B131*(M131-$B131))*10000</f>
        <v>4.6424613054564183</v>
      </c>
      <c r="AC131" s="7">
        <f t="shared" ref="AC131:AC194" si="85">(N131-$B131)/($C131*$C131+$B131*(N131-$B131))*10000</f>
        <v>5.1476747876529645</v>
      </c>
      <c r="AD131" s="7">
        <f t="shared" ref="AD131:AD194" si="86">(O131-$B131)/($C131*$C131+$B131*(O131-$B131))*10000</f>
        <v>5.3096058283695191</v>
      </c>
      <c r="AE131" s="7">
        <f t="shared" ref="AE131:AE194" si="87">(P131-$B131)/($C131*$C131+$B131*(P131-$B131))*10000</f>
        <v>5.7098585480998887</v>
      </c>
      <c r="AF131" s="7">
        <f t="shared" ref="AF131:AF194" si="88">(Q131-$B131)/($C131*$C131+$B131*(Q131-$B131))*10000</f>
        <v>6.0622636535764816</v>
      </c>
      <c r="AG131" s="7">
        <f t="shared" ref="AG131:AG194" si="89">(R131-$B131)/($C131*$C131+$B131*(R131-$B131))*10000</f>
        <v>6.0994954975040292</v>
      </c>
      <c r="AH131">
        <v>0.43267</v>
      </c>
      <c r="AI131" s="7">
        <f t="shared" si="69"/>
        <v>1.2139494495423748E-2</v>
      </c>
      <c r="AJ131" s="7">
        <f t="shared" si="70"/>
        <v>1.2488557425912872E-2</v>
      </c>
      <c r="AK131" s="7">
        <f t="shared" si="71"/>
        <v>1.2665011154817031E-2</v>
      </c>
      <c r="AL131" s="7">
        <f t="shared" si="72"/>
        <v>1.2239089854571348E-2</v>
      </c>
      <c r="AM131" s="7">
        <f t="shared" ref="AM131:AM194" si="90">W131*$AH131/100</f>
        <v>1.3374319820201694E-2</v>
      </c>
      <c r="AN131" s="7">
        <f t="shared" ref="AN131:AN194" si="91">X131*$AH131/100</f>
        <v>1.4345810768902605E-2</v>
      </c>
      <c r="AO131" s="7">
        <f t="shared" ref="AO131:AO194" si="92">Y131*$AH131/100</f>
        <v>1.6451935306673757E-2</v>
      </c>
      <c r="AP131" s="7">
        <f t="shared" ref="AP131:AP194" si="93">Z131*$AH131/100</f>
        <v>1.8968331522073154E-2</v>
      </c>
      <c r="AQ131" s="7">
        <f t="shared" ref="AQ131:AQ194" si="94">AA131*$AH131/100</f>
        <v>2.0010550202125974E-2</v>
      </c>
      <c r="AR131" s="7">
        <f t="shared" ref="AR131:AR194" si="95">AB131*$AH131/100</f>
        <v>2.0086537330318285E-2</v>
      </c>
      <c r="AS131" s="7">
        <f t="shared" si="73"/>
        <v>2.2272444503738081E-2</v>
      </c>
      <c r="AT131" s="7">
        <f t="shared" si="74"/>
        <v>2.2973071537606398E-2</v>
      </c>
      <c r="AU131" s="7">
        <f t="shared" ref="AU131:AU194" si="96">AE131*$AH131/100</f>
        <v>2.4704844980063787E-2</v>
      </c>
      <c r="AV131" s="7">
        <f t="shared" ref="AV131:AV194" si="97">AF131*$AH131/100</f>
        <v>2.6229596149929365E-2</v>
      </c>
      <c r="AW131" s="7">
        <f t="shared" ref="AW131:AW194" si="98">AG131*$AH131/100</f>
        <v>2.6390687169050683E-2</v>
      </c>
    </row>
    <row r="132" spans="1:49" x14ac:dyDescent="0.25">
      <c r="A132">
        <v>1200</v>
      </c>
      <c r="B132" s="3">
        <v>6.7977350000000003</v>
      </c>
      <c r="C132" s="3">
        <v>93.559752000000003</v>
      </c>
      <c r="D132">
        <v>9.2201319999999996</v>
      </c>
      <c r="E132">
        <v>9.2474900000000009</v>
      </c>
      <c r="F132">
        <v>9.266807</v>
      </c>
      <c r="G132">
        <v>9.2809270000000001</v>
      </c>
      <c r="H132">
        <v>9.4747350000000008</v>
      </c>
      <c r="I132">
        <v>9.6797219999999999</v>
      </c>
      <c r="J132">
        <v>10.104748000000001</v>
      </c>
      <c r="K132">
        <v>10.578961</v>
      </c>
      <c r="L132">
        <v>10.771214000000001</v>
      </c>
      <c r="M132">
        <v>10.794088</v>
      </c>
      <c r="N132">
        <v>11.278369</v>
      </c>
      <c r="O132">
        <v>11.487439999999999</v>
      </c>
      <c r="P132">
        <v>11.804968000000001</v>
      </c>
      <c r="Q132">
        <v>12.141636999999999</v>
      </c>
      <c r="R132">
        <v>12.18506</v>
      </c>
      <c r="S132" s="7">
        <f t="shared" si="75"/>
        <v>2.7621736340472141</v>
      </c>
      <c r="T132" s="7">
        <f t="shared" si="76"/>
        <v>2.7933097596561907</v>
      </c>
      <c r="U132" s="7">
        <f t="shared" si="77"/>
        <v>2.8152936319859379</v>
      </c>
      <c r="V132" s="7">
        <f t="shared" si="78"/>
        <v>2.8313625988280617</v>
      </c>
      <c r="W132" s="7">
        <f t="shared" si="79"/>
        <v>3.0518861466687457</v>
      </c>
      <c r="X132" s="7">
        <f t="shared" si="80"/>
        <v>3.285057595299544</v>
      </c>
      <c r="Y132" s="7">
        <f t="shared" si="81"/>
        <v>3.7682861180772624</v>
      </c>
      <c r="Z132" s="7">
        <f t="shared" si="82"/>
        <v>4.3070618428805592</v>
      </c>
      <c r="AA132" s="7">
        <f t="shared" si="83"/>
        <v>4.5253768287748954</v>
      </c>
      <c r="AB132" s="7">
        <f t="shared" si="84"/>
        <v>4.5513473223347223</v>
      </c>
      <c r="AC132" s="7">
        <f t="shared" si="85"/>
        <v>5.1009704908067031</v>
      </c>
      <c r="AD132" s="7">
        <f t="shared" si="86"/>
        <v>5.3381233366240535</v>
      </c>
      <c r="AE132" s="7">
        <f t="shared" si="87"/>
        <v>5.6981541078515772</v>
      </c>
      <c r="AF132" s="7">
        <f t="shared" si="88"/>
        <v>6.0796948681598275</v>
      </c>
      <c r="AG132" s="7">
        <f t="shared" si="89"/>
        <v>6.1288908871221048</v>
      </c>
      <c r="AH132">
        <v>0.42788999999999999</v>
      </c>
      <c r="AI132" s="7">
        <f t="shared" si="69"/>
        <v>1.1819064762724625E-2</v>
      </c>
      <c r="AJ132" s="7">
        <f t="shared" si="70"/>
        <v>1.1952293130592874E-2</v>
      </c>
      <c r="AK132" s="7">
        <f t="shared" si="71"/>
        <v>1.204635992190463E-2</v>
      </c>
      <c r="AL132" s="7">
        <f t="shared" si="72"/>
        <v>1.2115117424125393E-2</v>
      </c>
      <c r="AM132" s="7">
        <f t="shared" si="90"/>
        <v>1.3058715632980895E-2</v>
      </c>
      <c r="AN132" s="7">
        <f t="shared" si="91"/>
        <v>1.4056432944527219E-2</v>
      </c>
      <c r="AO132" s="7">
        <f t="shared" si="92"/>
        <v>1.61241194706408E-2</v>
      </c>
      <c r="AP132" s="7">
        <f t="shared" si="93"/>
        <v>1.8429486919501626E-2</v>
      </c>
      <c r="AQ132" s="7">
        <f t="shared" si="94"/>
        <v>1.9363634912644902E-2</v>
      </c>
      <c r="AR132" s="7">
        <f t="shared" si="95"/>
        <v>1.9474760057538044E-2</v>
      </c>
      <c r="AS132" s="7">
        <f t="shared" si="73"/>
        <v>2.1826542633112803E-2</v>
      </c>
      <c r="AT132" s="7">
        <f t="shared" si="74"/>
        <v>2.2841295945080664E-2</v>
      </c>
      <c r="AU132" s="7">
        <f t="shared" si="96"/>
        <v>2.4381831612086114E-2</v>
      </c>
      <c r="AV132" s="7">
        <f t="shared" si="97"/>
        <v>2.6014406371369089E-2</v>
      </c>
      <c r="AW132" s="7">
        <f t="shared" si="98"/>
        <v>2.6224911216906774E-2</v>
      </c>
    </row>
    <row r="133" spans="1:49" x14ac:dyDescent="0.25">
      <c r="A133">
        <v>1190</v>
      </c>
      <c r="B133" s="3">
        <v>6.7796000000000012</v>
      </c>
      <c r="C133" s="3">
        <v>93.541185999999996</v>
      </c>
      <c r="D133">
        <v>9.1660509999999995</v>
      </c>
      <c r="E133">
        <v>9.1638940000000009</v>
      </c>
      <c r="F133">
        <v>9.255827</v>
      </c>
      <c r="G133">
        <v>9.2182899999999997</v>
      </c>
      <c r="H133">
        <v>9.4902420000000003</v>
      </c>
      <c r="I133">
        <v>9.7360360000000004</v>
      </c>
      <c r="J133">
        <v>10.133938000000001</v>
      </c>
      <c r="K133">
        <v>10.541461</v>
      </c>
      <c r="L133">
        <v>10.799438</v>
      </c>
      <c r="M133">
        <v>10.732853</v>
      </c>
      <c r="N133">
        <v>11.214188</v>
      </c>
      <c r="O133">
        <v>11.499065</v>
      </c>
      <c r="P133">
        <v>11.728209</v>
      </c>
      <c r="Q133">
        <v>12.124504</v>
      </c>
      <c r="R133">
        <v>12.133634000000001</v>
      </c>
      <c r="S133" s="7">
        <f t="shared" si="75"/>
        <v>2.7223532795537269</v>
      </c>
      <c r="T133" s="7">
        <f t="shared" si="76"/>
        <v>2.7198972107089849</v>
      </c>
      <c r="U133" s="7">
        <f t="shared" si="77"/>
        <v>2.8245694874828025</v>
      </c>
      <c r="V133" s="7">
        <f t="shared" si="78"/>
        <v>2.7818327339011133</v>
      </c>
      <c r="W133" s="7">
        <f t="shared" si="79"/>
        <v>3.0914003361704947</v>
      </c>
      <c r="X133" s="7">
        <f t="shared" si="80"/>
        <v>3.3710798566902529</v>
      </c>
      <c r="Y133" s="7">
        <f t="shared" si="81"/>
        <v>3.8236119832663498</v>
      </c>
      <c r="Z133" s="7">
        <f t="shared" si="82"/>
        <v>4.2867976361046818</v>
      </c>
      <c r="AA133" s="7">
        <f t="shared" si="83"/>
        <v>4.5798604130211054</v>
      </c>
      <c r="AB133" s="7">
        <f t="shared" si="84"/>
        <v>4.5042308022426756</v>
      </c>
      <c r="AC133" s="7">
        <f t="shared" si="85"/>
        <v>5.0507731229964721</v>
      </c>
      <c r="AD133" s="7">
        <f t="shared" si="86"/>
        <v>5.3740515884720947</v>
      </c>
      <c r="AE133" s="7">
        <f t="shared" si="87"/>
        <v>5.6339810685624121</v>
      </c>
      <c r="AF133" s="7">
        <f t="shared" si="88"/>
        <v>6.0833013263848743</v>
      </c>
      <c r="AG133" s="7">
        <f t="shared" si="89"/>
        <v>6.0936497048043119</v>
      </c>
      <c r="AH133">
        <v>0.44124000000000002</v>
      </c>
      <c r="AI133" s="7">
        <f t="shared" si="69"/>
        <v>1.2012111610702864E-2</v>
      </c>
      <c r="AJ133" s="7">
        <f t="shared" si="70"/>
        <v>1.2001274452532327E-2</v>
      </c>
      <c r="AK133" s="7">
        <f t="shared" si="71"/>
        <v>1.2463130406569118E-2</v>
      </c>
      <c r="AL133" s="7">
        <f t="shared" si="72"/>
        <v>1.2274558755065272E-2</v>
      </c>
      <c r="AM133" s="7">
        <f t="shared" si="90"/>
        <v>1.364049484331869E-2</v>
      </c>
      <c r="AN133" s="7">
        <f t="shared" si="91"/>
        <v>1.4874552759660074E-2</v>
      </c>
      <c r="AO133" s="7">
        <f t="shared" si="92"/>
        <v>1.6871305514964442E-2</v>
      </c>
      <c r="AP133" s="7">
        <f t="shared" si="93"/>
        <v>1.8915065889548298E-2</v>
      </c>
      <c r="AQ133" s="7">
        <f t="shared" si="94"/>
        <v>2.0208176086414325E-2</v>
      </c>
      <c r="AR133" s="7">
        <f t="shared" si="95"/>
        <v>1.9874467991815584E-2</v>
      </c>
      <c r="AS133" s="7">
        <f t="shared" si="73"/>
        <v>2.2286031327909631E-2</v>
      </c>
      <c r="AT133" s="7">
        <f t="shared" si="74"/>
        <v>2.3712465228974272E-2</v>
      </c>
      <c r="AU133" s="7">
        <f t="shared" si="96"/>
        <v>2.485937806692479E-2</v>
      </c>
      <c r="AV133" s="7">
        <f t="shared" si="97"/>
        <v>2.6841958772540621E-2</v>
      </c>
      <c r="AW133" s="7">
        <f t="shared" si="98"/>
        <v>2.6887619957478549E-2</v>
      </c>
    </row>
    <row r="134" spans="1:49" x14ac:dyDescent="0.25">
      <c r="A134">
        <v>1180</v>
      </c>
      <c r="B134" s="3">
        <v>6.8364180000000001</v>
      </c>
      <c r="C134" s="3">
        <v>93.537740999999997</v>
      </c>
      <c r="D134">
        <v>9.1321949999999994</v>
      </c>
      <c r="E134">
        <v>9.1060580000000009</v>
      </c>
      <c r="F134">
        <v>9.2418530000000008</v>
      </c>
      <c r="G134">
        <v>9.1689439999999998</v>
      </c>
      <c r="H134">
        <v>9.4705739999999992</v>
      </c>
      <c r="I134">
        <v>9.7172359999999998</v>
      </c>
      <c r="J134">
        <v>10.090972000000001</v>
      </c>
      <c r="K134">
        <v>10.429667</v>
      </c>
      <c r="L134">
        <v>10.758652</v>
      </c>
      <c r="M134">
        <v>10.726134999999999</v>
      </c>
      <c r="N134">
        <v>11.186949</v>
      </c>
      <c r="O134">
        <v>11.469595</v>
      </c>
      <c r="P134">
        <v>11.70513</v>
      </c>
      <c r="Q134">
        <v>12.040179</v>
      </c>
      <c r="R134">
        <v>12.028223000000001</v>
      </c>
      <c r="S134" s="7">
        <f t="shared" si="75"/>
        <v>2.6192538312049756</v>
      </c>
      <c r="T134" s="7">
        <f t="shared" si="76"/>
        <v>2.5894868961272755</v>
      </c>
      <c r="U134" s="7">
        <f t="shared" si="77"/>
        <v>2.7441280274856714</v>
      </c>
      <c r="V134" s="7">
        <f t="shared" si="78"/>
        <v>2.6611045196435463</v>
      </c>
      <c r="W134" s="7">
        <f t="shared" si="79"/>
        <v>3.0045177390694251</v>
      </c>
      <c r="X134" s="7">
        <f t="shared" si="80"/>
        <v>3.2852284877130815</v>
      </c>
      <c r="Y134" s="7">
        <f t="shared" si="81"/>
        <v>3.7103486299878443</v>
      </c>
      <c r="Z134" s="7">
        <f t="shared" si="82"/>
        <v>4.0953961991347079</v>
      </c>
      <c r="AA134" s="7">
        <f t="shared" si="83"/>
        <v>4.4692103676576513</v>
      </c>
      <c r="AB134" s="7">
        <f t="shared" si="84"/>
        <v>4.4322709689960016</v>
      </c>
      <c r="AC134" s="7">
        <f t="shared" si="85"/>
        <v>4.9555823064091511</v>
      </c>
      <c r="AD134" s="7">
        <f t="shared" si="86"/>
        <v>5.2763760366897081</v>
      </c>
      <c r="AE134" s="7">
        <f t="shared" si="87"/>
        <v>5.5435925354656073</v>
      </c>
      <c r="AF134" s="7">
        <f t="shared" si="88"/>
        <v>5.9235397468380162</v>
      </c>
      <c r="AG134" s="7">
        <f t="shared" si="89"/>
        <v>5.909984993108333</v>
      </c>
      <c r="AH134">
        <v>0.42052</v>
      </c>
      <c r="AI134" s="7">
        <f t="shared" si="69"/>
        <v>1.1014486210983164E-2</v>
      </c>
      <c r="AJ134" s="7">
        <f t="shared" si="70"/>
        <v>1.0889310295594418E-2</v>
      </c>
      <c r="AK134" s="7">
        <f t="shared" si="71"/>
        <v>1.1539607181182744E-2</v>
      </c>
      <c r="AL134" s="7">
        <f t="shared" si="72"/>
        <v>1.119047672600504E-2</v>
      </c>
      <c r="AM134" s="7">
        <f t="shared" si="90"/>
        <v>1.2634597996334746E-2</v>
      </c>
      <c r="AN134" s="7">
        <f t="shared" si="91"/>
        <v>1.3815042836531051E-2</v>
      </c>
      <c r="AO134" s="7">
        <f t="shared" si="92"/>
        <v>1.5602758058824884E-2</v>
      </c>
      <c r="AP134" s="7">
        <f t="shared" si="93"/>
        <v>1.7221960096601274E-2</v>
      </c>
      <c r="AQ134" s="7">
        <f t="shared" si="94"/>
        <v>1.8793923438073956E-2</v>
      </c>
      <c r="AR134" s="7">
        <f t="shared" si="95"/>
        <v>1.8638585878821987E-2</v>
      </c>
      <c r="AS134" s="7">
        <f t="shared" si="73"/>
        <v>2.0839214714911763E-2</v>
      </c>
      <c r="AT134" s="7">
        <f t="shared" si="74"/>
        <v>2.218821650948756E-2</v>
      </c>
      <c r="AU134" s="7">
        <f t="shared" si="96"/>
        <v>2.3311915330139973E-2</v>
      </c>
      <c r="AV134" s="7">
        <f t="shared" si="97"/>
        <v>2.4909669343403228E-2</v>
      </c>
      <c r="AW134" s="7">
        <f t="shared" si="98"/>
        <v>2.4852668893019163E-2</v>
      </c>
    </row>
    <row r="135" spans="1:49" x14ac:dyDescent="0.25">
      <c r="A135">
        <v>1170</v>
      </c>
      <c r="B135" s="3">
        <v>6.8308030000000004</v>
      </c>
      <c r="C135" s="3">
        <v>93.525221999999999</v>
      </c>
      <c r="D135">
        <v>9.1083010000000009</v>
      </c>
      <c r="E135">
        <v>9.1828409999999998</v>
      </c>
      <c r="F135">
        <v>9.1429679999999998</v>
      </c>
      <c r="G135">
        <v>9.1473879999999994</v>
      </c>
      <c r="H135">
        <v>9.3622789999999991</v>
      </c>
      <c r="I135">
        <v>9.6146770000000004</v>
      </c>
      <c r="J135">
        <v>9.993957</v>
      </c>
      <c r="K135">
        <v>10.367556</v>
      </c>
      <c r="L135">
        <v>10.699705</v>
      </c>
      <c r="M135">
        <v>10.755537</v>
      </c>
      <c r="N135">
        <v>11.148122000000001</v>
      </c>
      <c r="O135">
        <v>11.352199000000001</v>
      </c>
      <c r="P135">
        <v>11.699975</v>
      </c>
      <c r="Q135">
        <v>12.084588</v>
      </c>
      <c r="R135">
        <v>12.067261999999999</v>
      </c>
      <c r="S135" s="7">
        <f t="shared" si="75"/>
        <v>2.5991345924323617</v>
      </c>
      <c r="T135" s="7">
        <f t="shared" si="76"/>
        <v>2.6840454406252405</v>
      </c>
      <c r="U135" s="7">
        <f t="shared" si="77"/>
        <v>2.6386260851553391</v>
      </c>
      <c r="V135" s="7">
        <f t="shared" si="78"/>
        <v>2.6436610486467442</v>
      </c>
      <c r="W135" s="7">
        <f t="shared" si="79"/>
        <v>2.8884084240650556</v>
      </c>
      <c r="X135" s="7">
        <f t="shared" si="80"/>
        <v>3.1757692459445437</v>
      </c>
      <c r="Y135" s="7">
        <f t="shared" si="81"/>
        <v>3.6073755988863305</v>
      </c>
      <c r="Z135" s="7">
        <f t="shared" si="82"/>
        <v>4.0322679148569804</v>
      </c>
      <c r="AA135" s="7">
        <f t="shared" si="83"/>
        <v>4.4098117807567556</v>
      </c>
      <c r="AB135" s="7">
        <f t="shared" si="84"/>
        <v>4.4732551810184225</v>
      </c>
      <c r="AC135" s="7">
        <f t="shared" si="85"/>
        <v>4.9192043605462379</v>
      </c>
      <c r="AD135" s="7">
        <f t="shared" si="86"/>
        <v>5.1509139633704608</v>
      </c>
      <c r="AE135" s="7">
        <f t="shared" si="87"/>
        <v>5.5456102900613207</v>
      </c>
      <c r="AF135" s="7">
        <f t="shared" si="88"/>
        <v>5.9818648573839823</v>
      </c>
      <c r="AG135" s="7">
        <f t="shared" si="89"/>
        <v>5.9622181281555049</v>
      </c>
      <c r="AH135">
        <v>0.43730999999999998</v>
      </c>
      <c r="AI135" s="7">
        <f t="shared" si="69"/>
        <v>1.136627548616596E-2</v>
      </c>
      <c r="AJ135" s="7">
        <f t="shared" si="70"/>
        <v>1.1737599116398238E-2</v>
      </c>
      <c r="AK135" s="7">
        <f t="shared" si="71"/>
        <v>1.1538975732992814E-2</v>
      </c>
      <c r="AL135" s="7">
        <f t="shared" si="72"/>
        <v>1.1560994131837077E-2</v>
      </c>
      <c r="AM135" s="7">
        <f t="shared" si="90"/>
        <v>1.2631298879278894E-2</v>
      </c>
      <c r="AN135" s="7">
        <f t="shared" si="91"/>
        <v>1.3887956489440084E-2</v>
      </c>
      <c r="AO135" s="7">
        <f t="shared" si="92"/>
        <v>1.5775414231489811E-2</v>
      </c>
      <c r="AP135" s="7">
        <f t="shared" si="93"/>
        <v>1.7633510818461061E-2</v>
      </c>
      <c r="AQ135" s="7">
        <f t="shared" si="94"/>
        <v>1.9284547898427366E-2</v>
      </c>
      <c r="AR135" s="7">
        <f t="shared" si="95"/>
        <v>1.9561992232111663E-2</v>
      </c>
      <c r="AS135" s="7">
        <f t="shared" si="73"/>
        <v>2.1512172589104751E-2</v>
      </c>
      <c r="AT135" s="7">
        <f t="shared" si="74"/>
        <v>2.252546185321536E-2</v>
      </c>
      <c r="AU135" s="7">
        <f t="shared" si="96"/>
        <v>2.4251508359467162E-2</v>
      </c>
      <c r="AV135" s="7">
        <f t="shared" si="97"/>
        <v>2.6159293207825892E-2</v>
      </c>
      <c r="AW135" s="7">
        <f t="shared" si="98"/>
        <v>2.6073376096236837E-2</v>
      </c>
    </row>
    <row r="136" spans="1:49" x14ac:dyDescent="0.25">
      <c r="A136">
        <v>1160</v>
      </c>
      <c r="B136" s="3">
        <v>6.8411059999999999</v>
      </c>
      <c r="C136" s="3">
        <v>93.527343999999999</v>
      </c>
      <c r="D136">
        <v>8.9953509999999994</v>
      </c>
      <c r="E136">
        <v>9.0872290000000007</v>
      </c>
      <c r="F136">
        <v>9.0969680000000004</v>
      </c>
      <c r="G136">
        <v>9.1389720000000008</v>
      </c>
      <c r="H136">
        <v>9.2793100000000006</v>
      </c>
      <c r="I136">
        <v>9.5376890000000003</v>
      </c>
      <c r="J136">
        <v>9.9572489999999991</v>
      </c>
      <c r="K136">
        <v>10.493036999999999</v>
      </c>
      <c r="L136">
        <v>10.631328999999999</v>
      </c>
      <c r="M136">
        <v>10.729365</v>
      </c>
      <c r="N136">
        <v>11.159599</v>
      </c>
      <c r="O136">
        <v>11.294518999999999</v>
      </c>
      <c r="P136">
        <v>11.646641000000001</v>
      </c>
      <c r="Q136">
        <v>11.987174</v>
      </c>
      <c r="R136">
        <v>12.041831</v>
      </c>
      <c r="S136" s="7">
        <f t="shared" si="75"/>
        <v>2.4585939816529168</v>
      </c>
      <c r="T136" s="7">
        <f t="shared" si="76"/>
        <v>2.5632685127038877</v>
      </c>
      <c r="U136" s="7">
        <f t="shared" si="77"/>
        <v>2.574363055299199</v>
      </c>
      <c r="V136" s="7">
        <f t="shared" si="78"/>
        <v>2.6222115348945967</v>
      </c>
      <c r="W136" s="7">
        <f t="shared" si="79"/>
        <v>2.7820535538150848</v>
      </c>
      <c r="X136" s="7">
        <f t="shared" si="80"/>
        <v>3.0762502055085985</v>
      </c>
      <c r="Y136" s="7">
        <f t="shared" si="81"/>
        <v>3.5537188156976129</v>
      </c>
      <c r="Z136" s="7">
        <f t="shared" si="82"/>
        <v>4.1630032027127246</v>
      </c>
      <c r="AA136" s="7">
        <f t="shared" si="83"/>
        <v>4.3201826614207466</v>
      </c>
      <c r="AB136" s="7">
        <f t="shared" si="84"/>
        <v>4.431587558385222</v>
      </c>
      <c r="AC136" s="7">
        <f t="shared" si="85"/>
        <v>4.9202900642661067</v>
      </c>
      <c r="AD136" s="7">
        <f t="shared" si="86"/>
        <v>5.0734780969925897</v>
      </c>
      <c r="AE136" s="7">
        <f t="shared" si="87"/>
        <v>5.4731253479126085</v>
      </c>
      <c r="AF136" s="7">
        <f t="shared" si="88"/>
        <v>5.8594109249654318</v>
      </c>
      <c r="AG136" s="7">
        <f t="shared" si="89"/>
        <v>5.9213923240826656</v>
      </c>
      <c r="AH136">
        <v>0.27371000000000001</v>
      </c>
      <c r="AI136" s="7">
        <f t="shared" si="69"/>
        <v>6.7294175871821984E-3</v>
      </c>
      <c r="AJ136" s="7">
        <f t="shared" si="70"/>
        <v>7.0159222461218104E-3</v>
      </c>
      <c r="AK136" s="7">
        <f t="shared" si="71"/>
        <v>7.046289118659438E-3</v>
      </c>
      <c r="AL136" s="7">
        <f t="shared" si="72"/>
        <v>7.1772551921600002E-3</v>
      </c>
      <c r="AM136" s="7">
        <f t="shared" si="90"/>
        <v>7.6147587821472681E-3</v>
      </c>
      <c r="AN136" s="7">
        <f t="shared" si="91"/>
        <v>8.4200044374975851E-3</v>
      </c>
      <c r="AO136" s="7">
        <f t="shared" si="92"/>
        <v>9.7268837704459366E-3</v>
      </c>
      <c r="AP136" s="7">
        <f t="shared" si="93"/>
        <v>1.1394556066144999E-2</v>
      </c>
      <c r="AQ136" s="7">
        <f t="shared" si="94"/>
        <v>1.1824771962574724E-2</v>
      </c>
      <c r="AR136" s="7">
        <f t="shared" si="95"/>
        <v>1.2129698306056192E-2</v>
      </c>
      <c r="AS136" s="7">
        <f t="shared" si="73"/>
        <v>1.3467325934902762E-2</v>
      </c>
      <c r="AT136" s="7">
        <f t="shared" si="74"/>
        <v>1.3886616899278417E-2</v>
      </c>
      <c r="AU136" s="7">
        <f t="shared" si="96"/>
        <v>1.4980491389771602E-2</v>
      </c>
      <c r="AV136" s="7">
        <f t="shared" si="97"/>
        <v>1.6037793642722883E-2</v>
      </c>
      <c r="AW136" s="7">
        <f t="shared" si="98"/>
        <v>1.6207442930246663E-2</v>
      </c>
    </row>
    <row r="137" spans="1:49" x14ac:dyDescent="0.25">
      <c r="A137">
        <v>1150</v>
      </c>
      <c r="B137" s="3">
        <v>6.862165000000001</v>
      </c>
      <c r="C137" s="3">
        <v>93.539445000000001</v>
      </c>
      <c r="D137">
        <v>8.9552569999999996</v>
      </c>
      <c r="E137">
        <v>9.0117259999999995</v>
      </c>
      <c r="F137">
        <v>9.0880340000000004</v>
      </c>
      <c r="G137">
        <v>9.1041399999999992</v>
      </c>
      <c r="H137">
        <v>9.3020770000000006</v>
      </c>
      <c r="I137">
        <v>9.5060830000000003</v>
      </c>
      <c r="J137">
        <v>9.9551289999999995</v>
      </c>
      <c r="K137">
        <v>10.421639000000001</v>
      </c>
      <c r="L137">
        <v>10.692496999999999</v>
      </c>
      <c r="M137">
        <v>10.659378999999999</v>
      </c>
      <c r="N137">
        <v>11.131804000000001</v>
      </c>
      <c r="O137">
        <v>11.299251</v>
      </c>
      <c r="P137">
        <v>11.644875000000001</v>
      </c>
      <c r="Q137">
        <v>11.998351</v>
      </c>
      <c r="R137">
        <v>12.09693</v>
      </c>
      <c r="S137" s="7">
        <f t="shared" si="75"/>
        <v>2.3882863647868087</v>
      </c>
      <c r="T137" s="7">
        <f t="shared" si="76"/>
        <v>2.452610896821275</v>
      </c>
      <c r="U137" s="7">
        <f t="shared" si="77"/>
        <v>2.5395252416784726</v>
      </c>
      <c r="V137" s="7">
        <f t="shared" si="78"/>
        <v>2.5578685498223077</v>
      </c>
      <c r="W137" s="7">
        <f t="shared" si="79"/>
        <v>2.7832634984873947</v>
      </c>
      <c r="X137" s="7">
        <f t="shared" si="80"/>
        <v>3.0154962630883451</v>
      </c>
      <c r="Y137" s="7">
        <f t="shared" si="81"/>
        <v>3.526412176828325</v>
      </c>
      <c r="Z137" s="7">
        <f t="shared" si="82"/>
        <v>4.0568182227901</v>
      </c>
      <c r="AA137" s="7">
        <f t="shared" si="83"/>
        <v>4.3645970224142276</v>
      </c>
      <c r="AB137" s="7">
        <f t="shared" si="84"/>
        <v>4.3269716859252121</v>
      </c>
      <c r="AC137" s="7">
        <f t="shared" si="85"/>
        <v>4.8635090909386323</v>
      </c>
      <c r="AD137" s="7">
        <f t="shared" si="86"/>
        <v>5.0535850800846145</v>
      </c>
      <c r="AE137" s="7">
        <f t="shared" si="87"/>
        <v>5.4457598422829694</v>
      </c>
      <c r="AF137" s="7">
        <f t="shared" si="88"/>
        <v>5.8466251315380342</v>
      </c>
      <c r="AG137" s="7">
        <f t="shared" si="89"/>
        <v>5.9583807992188245</v>
      </c>
      <c r="AH137">
        <v>0.11648</v>
      </c>
      <c r="AI137" s="7">
        <f t="shared" si="69"/>
        <v>2.7818759577036751E-3</v>
      </c>
      <c r="AJ137" s="7">
        <f t="shared" si="70"/>
        <v>2.8568011726174207E-3</v>
      </c>
      <c r="AK137" s="7">
        <f t="shared" si="71"/>
        <v>2.9580390015070852E-3</v>
      </c>
      <c r="AL137" s="7">
        <f t="shared" si="72"/>
        <v>2.979405286833024E-3</v>
      </c>
      <c r="AM137" s="7">
        <f t="shared" si="90"/>
        <v>3.2419453230381175E-3</v>
      </c>
      <c r="AN137" s="7">
        <f t="shared" si="91"/>
        <v>3.5124500472453039E-3</v>
      </c>
      <c r="AO137" s="7">
        <f t="shared" si="92"/>
        <v>4.1075649035696325E-3</v>
      </c>
      <c r="AP137" s="7">
        <f t="shared" si="93"/>
        <v>4.7253818659059085E-3</v>
      </c>
      <c r="AQ137" s="7">
        <f t="shared" si="94"/>
        <v>5.0838826117080927E-3</v>
      </c>
      <c r="AR137" s="7">
        <f t="shared" si="95"/>
        <v>5.0400566197656869E-3</v>
      </c>
      <c r="AS137" s="7">
        <f t="shared" si="73"/>
        <v>5.6650153891253186E-3</v>
      </c>
      <c r="AT137" s="7">
        <f t="shared" si="74"/>
        <v>5.8864159012825589E-3</v>
      </c>
      <c r="AU137" s="7">
        <f t="shared" si="96"/>
        <v>6.3432210642912022E-3</v>
      </c>
      <c r="AV137" s="7">
        <f t="shared" si="97"/>
        <v>6.8101489532155024E-3</v>
      </c>
      <c r="AW137" s="7">
        <f t="shared" si="98"/>
        <v>6.9403219549300866E-3</v>
      </c>
    </row>
    <row r="138" spans="1:49" x14ac:dyDescent="0.25">
      <c r="A138">
        <v>1140</v>
      </c>
      <c r="B138" s="3">
        <v>6.842956</v>
      </c>
      <c r="C138" s="3">
        <v>93.521045999999998</v>
      </c>
      <c r="D138">
        <v>8.8260930000000002</v>
      </c>
      <c r="E138">
        <v>8.905951</v>
      </c>
      <c r="F138">
        <v>8.982602</v>
      </c>
      <c r="G138">
        <v>8.9021620000000006</v>
      </c>
      <c r="H138">
        <v>9.3061659999999993</v>
      </c>
      <c r="I138">
        <v>9.5246910000000007</v>
      </c>
      <c r="J138">
        <v>9.9361750000000004</v>
      </c>
      <c r="K138">
        <v>10.396475000000001</v>
      </c>
      <c r="L138">
        <v>10.608812</v>
      </c>
      <c r="M138">
        <v>10.604310999999999</v>
      </c>
      <c r="N138">
        <v>10.953737</v>
      </c>
      <c r="O138">
        <v>11.371358000000001</v>
      </c>
      <c r="P138">
        <v>11.568044</v>
      </c>
      <c r="Q138">
        <v>12.00314</v>
      </c>
      <c r="R138">
        <v>12.067893</v>
      </c>
      <c r="S138" s="7">
        <f t="shared" si="75"/>
        <v>2.2639179359301802</v>
      </c>
      <c r="T138" s="7">
        <f t="shared" si="76"/>
        <v>2.3549356605394682</v>
      </c>
      <c r="U138" s="7">
        <f t="shared" si="77"/>
        <v>2.4422875443983103</v>
      </c>
      <c r="V138" s="7">
        <f t="shared" si="78"/>
        <v>2.3506174248392009</v>
      </c>
      <c r="W138" s="7">
        <f t="shared" si="79"/>
        <v>2.8109075469717228</v>
      </c>
      <c r="X138" s="7">
        <f t="shared" si="80"/>
        <v>3.0597565939887907</v>
      </c>
      <c r="Y138" s="7">
        <f t="shared" si="81"/>
        <v>3.5281105577553036</v>
      </c>
      <c r="Z138" s="7">
        <f t="shared" si="82"/>
        <v>4.0516708726166</v>
      </c>
      <c r="AA138" s="7">
        <f t="shared" si="83"/>
        <v>4.2930632096780972</v>
      </c>
      <c r="AB138" s="7">
        <f t="shared" si="84"/>
        <v>4.2879471406405836</v>
      </c>
      <c r="AC138" s="7">
        <f t="shared" si="85"/>
        <v>4.6850159361022206</v>
      </c>
      <c r="AD138" s="7">
        <f t="shared" si="86"/>
        <v>5.1592940443980275</v>
      </c>
      <c r="AE138" s="7">
        <f t="shared" si="87"/>
        <v>5.3825567494878097</v>
      </c>
      <c r="AF138" s="7">
        <f t="shared" si="88"/>
        <v>5.8762008633252707</v>
      </c>
      <c r="AG138" s="7">
        <f t="shared" si="89"/>
        <v>5.9496386503893621</v>
      </c>
      <c r="AH138">
        <v>0.24446999999999999</v>
      </c>
      <c r="AI138" s="7">
        <f t="shared" si="69"/>
        <v>5.5346001779685121E-3</v>
      </c>
      <c r="AJ138" s="7">
        <f t="shared" si="70"/>
        <v>5.7571112093208372E-3</v>
      </c>
      <c r="AK138" s="7">
        <f t="shared" si="71"/>
        <v>5.9706603597905498E-3</v>
      </c>
      <c r="AL138" s="7">
        <f t="shared" si="72"/>
        <v>5.7465544185043935E-3</v>
      </c>
      <c r="AM138" s="7">
        <f t="shared" si="90"/>
        <v>6.8718256800817711E-3</v>
      </c>
      <c r="AN138" s="7">
        <f t="shared" si="91"/>
        <v>7.4801869453243967E-3</v>
      </c>
      <c r="AO138" s="7">
        <f t="shared" si="92"/>
        <v>8.6251718805443901E-3</v>
      </c>
      <c r="AP138" s="7">
        <f t="shared" si="93"/>
        <v>9.9051197822858025E-3</v>
      </c>
      <c r="AQ138" s="7">
        <f t="shared" si="94"/>
        <v>1.0495251628700044E-2</v>
      </c>
      <c r="AR138" s="7">
        <f t="shared" si="95"/>
        <v>1.0482744374724033E-2</v>
      </c>
      <c r="AS138" s="7">
        <f t="shared" si="73"/>
        <v>1.1453458458989098E-2</v>
      </c>
      <c r="AT138" s="7">
        <f t="shared" si="74"/>
        <v>1.2612926150339859E-2</v>
      </c>
      <c r="AU138" s="7">
        <f t="shared" si="96"/>
        <v>1.3158736485472848E-2</v>
      </c>
      <c r="AV138" s="7">
        <f t="shared" si="97"/>
        <v>1.436554825057129E-2</v>
      </c>
      <c r="AW138" s="7">
        <f t="shared" si="98"/>
        <v>1.4545081608606873E-2</v>
      </c>
    </row>
    <row r="139" spans="1:49" x14ac:dyDescent="0.25">
      <c r="A139">
        <v>1130</v>
      </c>
      <c r="B139" s="3">
        <v>6.874841</v>
      </c>
      <c r="C139" s="3">
        <v>93.503411999999997</v>
      </c>
      <c r="D139">
        <v>8.8499029999999994</v>
      </c>
      <c r="E139">
        <v>8.8620710000000003</v>
      </c>
      <c r="F139">
        <v>8.9772280000000002</v>
      </c>
      <c r="G139">
        <v>8.9663260000000005</v>
      </c>
      <c r="H139">
        <v>9.2464220000000008</v>
      </c>
      <c r="I139">
        <v>9.4642879999999998</v>
      </c>
      <c r="J139">
        <v>9.8679690000000004</v>
      </c>
      <c r="K139">
        <v>10.275001</v>
      </c>
      <c r="L139">
        <v>10.580928</v>
      </c>
      <c r="M139">
        <v>10.595796</v>
      </c>
      <c r="N139">
        <v>10.993492</v>
      </c>
      <c r="O139">
        <v>11.340089000000001</v>
      </c>
      <c r="P139">
        <v>11.627889</v>
      </c>
      <c r="Q139">
        <v>11.982946999999999</v>
      </c>
      <c r="R139">
        <v>12.033829000000001</v>
      </c>
      <c r="S139" s="7">
        <f t="shared" si="75"/>
        <v>2.2555468541130139</v>
      </c>
      <c r="T139" s="7">
        <f t="shared" si="76"/>
        <v>2.2694211901634054</v>
      </c>
      <c r="U139" s="7">
        <f t="shared" si="77"/>
        <v>2.4007136964039253</v>
      </c>
      <c r="V139" s="7">
        <f t="shared" si="78"/>
        <v>2.3882851531591629</v>
      </c>
      <c r="W139" s="7">
        <f t="shared" si="79"/>
        <v>2.7075338904924</v>
      </c>
      <c r="X139" s="7">
        <f t="shared" si="80"/>
        <v>2.9557568785036712</v>
      </c>
      <c r="Y139" s="7">
        <f t="shared" si="81"/>
        <v>3.4154616760296892</v>
      </c>
      <c r="Z139" s="7">
        <f t="shared" si="82"/>
        <v>3.8786878302126846</v>
      </c>
      <c r="AA139" s="7">
        <f t="shared" si="83"/>
        <v>4.2266559764263159</v>
      </c>
      <c r="AB139" s="7">
        <f t="shared" si="84"/>
        <v>4.2435629155149481</v>
      </c>
      <c r="AC139" s="7">
        <f t="shared" si="85"/>
        <v>4.6956511445994229</v>
      </c>
      <c r="AD139" s="7">
        <f t="shared" si="86"/>
        <v>5.0894218599225463</v>
      </c>
      <c r="AE139" s="7">
        <f t="shared" si="87"/>
        <v>5.4162304856196943</v>
      </c>
      <c r="AF139" s="7">
        <f t="shared" si="88"/>
        <v>5.8192103162566049</v>
      </c>
      <c r="AG139" s="7">
        <f t="shared" si="89"/>
        <v>5.8769414505357176</v>
      </c>
      <c r="AH139">
        <v>6.7570000000000005E-2</v>
      </c>
      <c r="AI139" s="7">
        <f t="shared" si="69"/>
        <v>1.5240730093241635E-3</v>
      </c>
      <c r="AJ139" s="7">
        <f t="shared" si="70"/>
        <v>1.5334478981934132E-3</v>
      </c>
      <c r="AK139" s="7">
        <f t="shared" si="71"/>
        <v>1.6221622446601326E-3</v>
      </c>
      <c r="AL139" s="7">
        <f t="shared" si="72"/>
        <v>1.6137642779896467E-3</v>
      </c>
      <c r="AM139" s="7">
        <f t="shared" si="90"/>
        <v>1.8294806498057147E-3</v>
      </c>
      <c r="AN139" s="7">
        <f t="shared" si="91"/>
        <v>1.9972049228049308E-3</v>
      </c>
      <c r="AO139" s="7">
        <f t="shared" si="92"/>
        <v>2.3078274544932613E-3</v>
      </c>
      <c r="AP139" s="7">
        <f t="shared" si="93"/>
        <v>2.620829366874711E-3</v>
      </c>
      <c r="AQ139" s="7">
        <f t="shared" si="94"/>
        <v>2.8559514432712619E-3</v>
      </c>
      <c r="AR139" s="7">
        <f t="shared" si="95"/>
        <v>2.8673754620134506E-3</v>
      </c>
      <c r="AS139" s="7">
        <f t="shared" si="73"/>
        <v>3.1728514784058305E-3</v>
      </c>
      <c r="AT139" s="7">
        <f t="shared" si="74"/>
        <v>3.4389223507496646E-3</v>
      </c>
      <c r="AU139" s="7">
        <f t="shared" si="96"/>
        <v>3.6597469391332275E-3</v>
      </c>
      <c r="AV139" s="7">
        <f t="shared" si="97"/>
        <v>3.9320404106945881E-3</v>
      </c>
      <c r="AW139" s="7">
        <f t="shared" si="98"/>
        <v>3.9710493381269847E-3</v>
      </c>
    </row>
    <row r="140" spans="1:49" x14ac:dyDescent="0.25">
      <c r="A140">
        <v>1120</v>
      </c>
      <c r="B140" s="3">
        <v>6.9218109999999999</v>
      </c>
      <c r="C140" s="3">
        <v>93.502178000000001</v>
      </c>
      <c r="D140">
        <v>8.8397419999999993</v>
      </c>
      <c r="E140">
        <v>8.9419540000000008</v>
      </c>
      <c r="F140">
        <v>9.0248559999999998</v>
      </c>
      <c r="G140">
        <v>8.9776509999999998</v>
      </c>
      <c r="H140">
        <v>9.2793480000000006</v>
      </c>
      <c r="I140">
        <v>9.4401019999999995</v>
      </c>
      <c r="J140">
        <v>9.9147339999999993</v>
      </c>
      <c r="K140">
        <v>10.277189999999999</v>
      </c>
      <c r="L140">
        <v>10.419858</v>
      </c>
      <c r="M140">
        <v>10.593196000000001</v>
      </c>
      <c r="N140">
        <v>10.97908</v>
      </c>
      <c r="O140">
        <v>11.202578000000001</v>
      </c>
      <c r="P140">
        <v>11.545332999999999</v>
      </c>
      <c r="Q140">
        <v>11.911094</v>
      </c>
      <c r="R140">
        <v>12.009468999999999</v>
      </c>
      <c r="S140" s="7">
        <f t="shared" si="75"/>
        <v>2.1904359405139835</v>
      </c>
      <c r="T140" s="7">
        <f t="shared" si="76"/>
        <v>2.3069840964609494</v>
      </c>
      <c r="U140" s="7">
        <f t="shared" si="77"/>
        <v>2.4015000192897222</v>
      </c>
      <c r="V140" s="7">
        <f t="shared" si="78"/>
        <v>2.3476834859595725</v>
      </c>
      <c r="W140" s="7">
        <f t="shared" si="79"/>
        <v>2.6915670009419834</v>
      </c>
      <c r="X140" s="7">
        <f t="shared" si="80"/>
        <v>2.8747323974352521</v>
      </c>
      <c r="Y140" s="7">
        <f t="shared" si="81"/>
        <v>3.4152634469898326</v>
      </c>
      <c r="Z140" s="7">
        <f t="shared" si="82"/>
        <v>3.827770866817231</v>
      </c>
      <c r="AA140" s="7">
        <f t="shared" si="83"/>
        <v>3.9900750846441131</v>
      </c>
      <c r="AB140" s="7">
        <f t="shared" si="84"/>
        <v>4.1872213975224311</v>
      </c>
      <c r="AC140" s="7">
        <f t="shared" si="85"/>
        <v>4.625913623243731</v>
      </c>
      <c r="AD140" s="7">
        <f t="shared" si="86"/>
        <v>4.8798751522786983</v>
      </c>
      <c r="AE140" s="7">
        <f t="shared" si="87"/>
        <v>5.2691748400143865</v>
      </c>
      <c r="AF140" s="7">
        <f t="shared" si="88"/>
        <v>5.6843725264083487</v>
      </c>
      <c r="AG140" s="7">
        <f t="shared" si="89"/>
        <v>5.7960031357081192</v>
      </c>
      <c r="AH140">
        <v>0.13561999999999999</v>
      </c>
      <c r="AI140" s="7">
        <f t="shared" si="69"/>
        <v>2.9706692225250643E-3</v>
      </c>
      <c r="AJ140" s="7">
        <f t="shared" si="70"/>
        <v>3.1287318316203395E-3</v>
      </c>
      <c r="AK140" s="7">
        <f t="shared" si="71"/>
        <v>3.2569143261607209E-3</v>
      </c>
      <c r="AL140" s="7">
        <f t="shared" si="72"/>
        <v>3.1839283436583721E-3</v>
      </c>
      <c r="AM140" s="7">
        <f t="shared" si="90"/>
        <v>3.6503031666775178E-3</v>
      </c>
      <c r="AN140" s="7">
        <f t="shared" si="91"/>
        <v>3.8987120774016887E-3</v>
      </c>
      <c r="AO140" s="7">
        <f t="shared" si="92"/>
        <v>4.6317802868076109E-3</v>
      </c>
      <c r="AP140" s="7">
        <f t="shared" si="93"/>
        <v>5.1912228495775278E-3</v>
      </c>
      <c r="AQ140" s="7">
        <f t="shared" si="94"/>
        <v>5.4113398297943463E-3</v>
      </c>
      <c r="AR140" s="7">
        <f t="shared" si="95"/>
        <v>5.6787096593199204E-3</v>
      </c>
      <c r="AS140" s="7">
        <f t="shared" si="73"/>
        <v>6.2736640558431478E-3</v>
      </c>
      <c r="AT140" s="7">
        <f t="shared" si="74"/>
        <v>6.6180866815203701E-3</v>
      </c>
      <c r="AU140" s="7">
        <f t="shared" si="96"/>
        <v>7.1460549180275106E-3</v>
      </c>
      <c r="AV140" s="7">
        <f t="shared" si="97"/>
        <v>7.7091460203150023E-3</v>
      </c>
      <c r="AW140" s="7">
        <f t="shared" si="98"/>
        <v>7.8605394526473499E-3</v>
      </c>
    </row>
    <row r="141" spans="1:49" x14ac:dyDescent="0.25">
      <c r="A141">
        <v>1110</v>
      </c>
      <c r="B141" s="3">
        <v>6.8992659999999999</v>
      </c>
      <c r="C141" s="3">
        <v>93.508938000000001</v>
      </c>
      <c r="D141">
        <v>8.6978380000000008</v>
      </c>
      <c r="E141">
        <v>8.8141160000000003</v>
      </c>
      <c r="F141">
        <v>8.8569460000000007</v>
      </c>
      <c r="G141">
        <v>8.8588839999999998</v>
      </c>
      <c r="H141">
        <v>9.1652450000000005</v>
      </c>
      <c r="I141">
        <v>9.3995940000000004</v>
      </c>
      <c r="J141">
        <v>9.8200710000000004</v>
      </c>
      <c r="K141">
        <v>10.209326000000001</v>
      </c>
      <c r="L141">
        <v>10.468197</v>
      </c>
      <c r="M141">
        <v>10.485500999999999</v>
      </c>
      <c r="N141">
        <v>10.918184</v>
      </c>
      <c r="O141">
        <v>11.193016</v>
      </c>
      <c r="P141">
        <v>11.522501999999999</v>
      </c>
      <c r="Q141">
        <v>11.920230999999999</v>
      </c>
      <c r="R141">
        <v>11.961340999999999</v>
      </c>
      <c r="S141" s="7">
        <f t="shared" si="75"/>
        <v>2.0540248435181532</v>
      </c>
      <c r="T141" s="7">
        <f t="shared" si="76"/>
        <v>2.1866175829535441</v>
      </c>
      <c r="U141" s="7">
        <f t="shared" si="77"/>
        <v>2.2354508548008245</v>
      </c>
      <c r="V141" s="7">
        <f t="shared" si="78"/>
        <v>2.2376604168605909</v>
      </c>
      <c r="W141" s="7">
        <f t="shared" si="79"/>
        <v>2.5868654057023757</v>
      </c>
      <c r="X141" s="7">
        <f t="shared" si="80"/>
        <v>2.8538739161689257</v>
      </c>
      <c r="Y141" s="7">
        <f t="shared" si="81"/>
        <v>3.3327027678658281</v>
      </c>
      <c r="Z141" s="7">
        <f t="shared" si="82"/>
        <v>3.7756943016194375</v>
      </c>
      <c r="AA141" s="7">
        <f t="shared" si="83"/>
        <v>4.0701521261502478</v>
      </c>
      <c r="AB141" s="7">
        <f t="shared" si="84"/>
        <v>4.0898306185360962</v>
      </c>
      <c r="AC141" s="7">
        <f t="shared" si="85"/>
        <v>4.5817131622975822</v>
      </c>
      <c r="AD141" s="7">
        <f t="shared" si="86"/>
        <v>4.8939737558548986</v>
      </c>
      <c r="AE141" s="7">
        <f t="shared" si="87"/>
        <v>5.268153667611279</v>
      </c>
      <c r="AF141" s="7">
        <f t="shared" si="88"/>
        <v>5.7195754127746152</v>
      </c>
      <c r="AG141" s="7">
        <f t="shared" si="89"/>
        <v>5.7662191014152651</v>
      </c>
      <c r="AH141">
        <v>0.45495999999999998</v>
      </c>
      <c r="AI141" s="7">
        <f t="shared" si="69"/>
        <v>9.3449914280701891E-3</v>
      </c>
      <c r="AJ141" s="7">
        <f t="shared" si="70"/>
        <v>9.9482353554054444E-3</v>
      </c>
      <c r="AK141" s="7">
        <f t="shared" si="71"/>
        <v>1.0170407209001831E-2</v>
      </c>
      <c r="AL141" s="7">
        <f t="shared" si="72"/>
        <v>1.0180459832548944E-2</v>
      </c>
      <c r="AM141" s="7">
        <f t="shared" si="90"/>
        <v>1.1769202849783526E-2</v>
      </c>
      <c r="AN141" s="7">
        <f t="shared" si="91"/>
        <v>1.2983984769002144E-2</v>
      </c>
      <c r="AO141" s="7">
        <f t="shared" si="92"/>
        <v>1.5162464512682369E-2</v>
      </c>
      <c r="AP141" s="7">
        <f t="shared" si="93"/>
        <v>1.7177898794647792E-2</v>
      </c>
      <c r="AQ141" s="7">
        <f t="shared" si="94"/>
        <v>1.8517564113133166E-2</v>
      </c>
      <c r="AR141" s="7">
        <f t="shared" si="95"/>
        <v>1.8607093382091822E-2</v>
      </c>
      <c r="AS141" s="7">
        <f t="shared" si="73"/>
        <v>2.0844962203189078E-2</v>
      </c>
      <c r="AT141" s="7">
        <f t="shared" si="74"/>
        <v>2.2265622999637445E-2</v>
      </c>
      <c r="AU141" s="7">
        <f t="shared" si="96"/>
        <v>2.3967991926164275E-2</v>
      </c>
      <c r="AV141" s="7">
        <f t="shared" si="97"/>
        <v>2.6021780297959388E-2</v>
      </c>
      <c r="AW141" s="7">
        <f t="shared" si="98"/>
        <v>2.6233990423798891E-2</v>
      </c>
    </row>
    <row r="142" spans="1:49" x14ac:dyDescent="0.25">
      <c r="A142">
        <v>1100</v>
      </c>
      <c r="B142" s="3">
        <v>6.8604180000000001</v>
      </c>
      <c r="C142" s="3">
        <v>93.506239999999991</v>
      </c>
      <c r="D142">
        <v>8.7338210000000007</v>
      </c>
      <c r="E142">
        <v>8.7916509999999999</v>
      </c>
      <c r="F142">
        <v>8.8383040000000008</v>
      </c>
      <c r="G142">
        <v>8.8826239999999999</v>
      </c>
      <c r="H142">
        <v>9.1259689999999996</v>
      </c>
      <c r="I142">
        <v>9.4030149999999999</v>
      </c>
      <c r="J142">
        <v>9.8328249999999997</v>
      </c>
      <c r="K142">
        <v>10.271914000000001</v>
      </c>
      <c r="L142">
        <v>10.445524000000001</v>
      </c>
      <c r="M142">
        <v>10.488223</v>
      </c>
      <c r="N142">
        <v>10.842236</v>
      </c>
      <c r="O142">
        <v>11.177026</v>
      </c>
      <c r="P142">
        <v>11.525788</v>
      </c>
      <c r="Q142">
        <v>11.844142</v>
      </c>
      <c r="R142">
        <v>11.872719</v>
      </c>
      <c r="S142" s="7">
        <f t="shared" si="75"/>
        <v>2.1394990803045699</v>
      </c>
      <c r="T142" s="7">
        <f t="shared" si="76"/>
        <v>2.205443262769573</v>
      </c>
      <c r="U142" s="7">
        <f t="shared" si="77"/>
        <v>2.2586378351411716</v>
      </c>
      <c r="V142" s="7">
        <f t="shared" si="78"/>
        <v>2.3091686783392835</v>
      </c>
      <c r="W142" s="7">
        <f t="shared" si="79"/>
        <v>2.5865526472112665</v>
      </c>
      <c r="X142" s="7">
        <f t="shared" si="80"/>
        <v>2.9022230041101653</v>
      </c>
      <c r="Y142" s="7">
        <f t="shared" si="81"/>
        <v>3.3916839617689889</v>
      </c>
      <c r="Z142" s="7">
        <f t="shared" si="82"/>
        <v>3.8913717061782127</v>
      </c>
      <c r="AA142" s="7">
        <f t="shared" si="83"/>
        <v>4.0888469358360853</v>
      </c>
      <c r="AB142" s="7">
        <f t="shared" si="84"/>
        <v>4.1374073170296697</v>
      </c>
      <c r="AC142" s="7">
        <f t="shared" si="85"/>
        <v>4.5398914913065074</v>
      </c>
      <c r="AD142" s="7">
        <f t="shared" si="86"/>
        <v>4.9203156470828855</v>
      </c>
      <c r="AE142" s="7">
        <f t="shared" si="87"/>
        <v>5.3164045045429207</v>
      </c>
      <c r="AF142" s="7">
        <f t="shared" si="88"/>
        <v>5.6777704925431225</v>
      </c>
      <c r="AG142" s="7">
        <f t="shared" si="89"/>
        <v>5.7101996618033324</v>
      </c>
      <c r="AH142">
        <v>0.46112999999999998</v>
      </c>
      <c r="AI142" s="7">
        <f t="shared" si="69"/>
        <v>9.8658721090084632E-3</v>
      </c>
      <c r="AJ142" s="7">
        <f t="shared" si="70"/>
        <v>1.0169960517609331E-2</v>
      </c>
      <c r="AK142" s="7">
        <f t="shared" si="71"/>
        <v>1.0415256649186484E-2</v>
      </c>
      <c r="AL142" s="7">
        <f t="shared" si="72"/>
        <v>1.0648269526425938E-2</v>
      </c>
      <c r="AM142" s="7">
        <f t="shared" si="90"/>
        <v>1.1927370222085313E-2</v>
      </c>
      <c r="AN142" s="7">
        <f t="shared" si="91"/>
        <v>1.3383020938853206E-2</v>
      </c>
      <c r="AO142" s="7">
        <f t="shared" si="92"/>
        <v>1.5640072252905337E-2</v>
      </c>
      <c r="AP142" s="7">
        <f t="shared" si="93"/>
        <v>1.7944282348699592E-2</v>
      </c>
      <c r="AQ142" s="7">
        <f t="shared" si="94"/>
        <v>1.8854899875220939E-2</v>
      </c>
      <c r="AR142" s="7">
        <f t="shared" si="95"/>
        <v>1.9078826361018916E-2</v>
      </c>
      <c r="AS142" s="7">
        <f t="shared" si="73"/>
        <v>2.0934801633861695E-2</v>
      </c>
      <c r="AT142" s="7">
        <f t="shared" si="74"/>
        <v>2.2689051543393308E-2</v>
      </c>
      <c r="AU142" s="7">
        <f t="shared" si="96"/>
        <v>2.4515536091798767E-2</v>
      </c>
      <c r="AV142" s="7">
        <f t="shared" si="97"/>
        <v>2.61819030722641E-2</v>
      </c>
      <c r="AW142" s="7">
        <f t="shared" si="98"/>
        <v>2.6331443700473706E-2</v>
      </c>
    </row>
    <row r="143" spans="1:49" x14ac:dyDescent="0.25">
      <c r="A143">
        <v>1090</v>
      </c>
      <c r="B143" s="3">
        <v>6.8975809999999997</v>
      </c>
      <c r="C143" s="3">
        <v>93.517585999999994</v>
      </c>
      <c r="D143">
        <v>8.6878980000000006</v>
      </c>
      <c r="E143">
        <v>8.8037109999999998</v>
      </c>
      <c r="F143">
        <v>8.8822589999999995</v>
      </c>
      <c r="G143">
        <v>8.8344039999999993</v>
      </c>
      <c r="H143">
        <v>9.0924969999999998</v>
      </c>
      <c r="I143">
        <v>9.3301929999999995</v>
      </c>
      <c r="J143">
        <v>9.7180789999999995</v>
      </c>
      <c r="K143">
        <v>10.177137</v>
      </c>
      <c r="L143">
        <v>10.45692</v>
      </c>
      <c r="M143">
        <v>10.462475</v>
      </c>
      <c r="N143">
        <v>10.934237</v>
      </c>
      <c r="O143">
        <v>11.163857999999999</v>
      </c>
      <c r="P143">
        <v>11.548882000000001</v>
      </c>
      <c r="Q143">
        <v>11.802906999999999</v>
      </c>
      <c r="R143">
        <v>11.925242000000001</v>
      </c>
      <c r="S143" s="7">
        <f t="shared" si="75"/>
        <v>2.0442337827995796</v>
      </c>
      <c r="T143" s="7">
        <f t="shared" si="76"/>
        <v>2.1762737862223207</v>
      </c>
      <c r="U143" s="7">
        <f t="shared" si="77"/>
        <v>2.2658137412311543</v>
      </c>
      <c r="V143" s="7">
        <f t="shared" si="78"/>
        <v>2.2112632628269759</v>
      </c>
      <c r="W143" s="7">
        <f t="shared" si="79"/>
        <v>2.5054178160486416</v>
      </c>
      <c r="X143" s="7">
        <f t="shared" si="80"/>
        <v>2.7762197078309967</v>
      </c>
      <c r="Y143" s="7">
        <f t="shared" si="81"/>
        <v>3.2179122534353701</v>
      </c>
      <c r="Z143" s="7">
        <f t="shared" si="82"/>
        <v>3.740301316912062</v>
      </c>
      <c r="AA143" s="7">
        <f t="shared" si="83"/>
        <v>4.0584978187287577</v>
      </c>
      <c r="AB143" s="7">
        <f t="shared" si="84"/>
        <v>4.0648140884701176</v>
      </c>
      <c r="AC143" s="7">
        <f t="shared" si="85"/>
        <v>4.6010261215300527</v>
      </c>
      <c r="AD143" s="7">
        <f t="shared" si="86"/>
        <v>4.8618730342141028</v>
      </c>
      <c r="AE143" s="7">
        <f t="shared" si="87"/>
        <v>5.299044779016616</v>
      </c>
      <c r="AF143" s="7">
        <f t="shared" si="88"/>
        <v>5.5873301739868912</v>
      </c>
      <c r="AG143" s="7">
        <f t="shared" si="89"/>
        <v>5.7261234682610365</v>
      </c>
      <c r="AH143">
        <v>0.52656000000000003</v>
      </c>
      <c r="AI143" s="7">
        <f t="shared" si="69"/>
        <v>1.0764117406709467E-2</v>
      </c>
      <c r="AJ143" s="7">
        <f t="shared" si="70"/>
        <v>1.1459387248732253E-2</v>
      </c>
      <c r="AK143" s="7">
        <f t="shared" si="71"/>
        <v>1.1930868835826766E-2</v>
      </c>
      <c r="AL143" s="7">
        <f t="shared" si="72"/>
        <v>1.1643627836741726E-2</v>
      </c>
      <c r="AM143" s="7">
        <f t="shared" si="90"/>
        <v>1.3192528052185728E-2</v>
      </c>
      <c r="AN143" s="7">
        <f t="shared" si="91"/>
        <v>1.4618462493554897E-2</v>
      </c>
      <c r="AO143" s="7">
        <f t="shared" si="92"/>
        <v>1.6944238761689285E-2</v>
      </c>
      <c r="AP143" s="7">
        <f t="shared" si="93"/>
        <v>1.9694930614332154E-2</v>
      </c>
      <c r="AQ143" s="7">
        <f t="shared" si="94"/>
        <v>2.1370426114298149E-2</v>
      </c>
      <c r="AR143" s="7">
        <f t="shared" si="95"/>
        <v>2.1403685064248251E-2</v>
      </c>
      <c r="AS143" s="7">
        <f t="shared" si="73"/>
        <v>2.4227163145528644E-2</v>
      </c>
      <c r="AT143" s="7">
        <f t="shared" si="74"/>
        <v>2.5600678648957782E-2</v>
      </c>
      <c r="AU143" s="7">
        <f t="shared" si="96"/>
        <v>2.7902650188389892E-2</v>
      </c>
      <c r="AV143" s="7">
        <f t="shared" si="97"/>
        <v>2.9420645764145378E-2</v>
      </c>
      <c r="AW143" s="7">
        <f t="shared" si="98"/>
        <v>3.0151475734475314E-2</v>
      </c>
    </row>
    <row r="144" spans="1:49" x14ac:dyDescent="0.25">
      <c r="A144">
        <v>1080</v>
      </c>
      <c r="B144" s="3">
        <v>6.9304340000000009</v>
      </c>
      <c r="C144" s="3">
        <v>93.506034</v>
      </c>
      <c r="D144">
        <v>8.6994749999999996</v>
      </c>
      <c r="E144">
        <v>8.7739530000000006</v>
      </c>
      <c r="F144">
        <v>8.9049219999999991</v>
      </c>
      <c r="G144">
        <v>8.8049700000000009</v>
      </c>
      <c r="H144">
        <v>9.0740029999999994</v>
      </c>
      <c r="I144">
        <v>9.3428439999999995</v>
      </c>
      <c r="J144">
        <v>9.6248520000000006</v>
      </c>
      <c r="K144">
        <v>10.220405</v>
      </c>
      <c r="L144">
        <v>10.333121</v>
      </c>
      <c r="M144">
        <v>10.339899000000001</v>
      </c>
      <c r="N144">
        <v>10.849926999999999</v>
      </c>
      <c r="O144">
        <v>11.109416</v>
      </c>
      <c r="P144">
        <v>11.46223</v>
      </c>
      <c r="Q144">
        <v>11.846876999999999</v>
      </c>
      <c r="R144">
        <v>11.832214</v>
      </c>
      <c r="S144" s="7">
        <f t="shared" si="75"/>
        <v>2.020459132136923</v>
      </c>
      <c r="T144" s="7">
        <f t="shared" si="76"/>
        <v>2.1053979127518638</v>
      </c>
      <c r="U144" s="7">
        <f t="shared" si="77"/>
        <v>2.2547378308164054</v>
      </c>
      <c r="V144" s="7">
        <f t="shared" si="78"/>
        <v>2.1407684407329834</v>
      </c>
      <c r="W144" s="7">
        <f t="shared" si="79"/>
        <v>2.4474899127862373</v>
      </c>
      <c r="X144" s="7">
        <f t="shared" si="80"/>
        <v>2.7538620612167599</v>
      </c>
      <c r="Y144" s="7">
        <f t="shared" si="81"/>
        <v>3.0750993451525597</v>
      </c>
      <c r="Z144" s="7">
        <f t="shared" si="82"/>
        <v>3.7530272646956822</v>
      </c>
      <c r="AA144" s="7">
        <f t="shared" si="83"/>
        <v>3.8812619300291087</v>
      </c>
      <c r="AB144" s="7">
        <f t="shared" si="84"/>
        <v>3.8889723922353379</v>
      </c>
      <c r="AC144" s="7">
        <f t="shared" si="85"/>
        <v>4.4689289654889759</v>
      </c>
      <c r="AD144" s="7">
        <f t="shared" si="86"/>
        <v>4.7638164234348901</v>
      </c>
      <c r="AE144" s="7">
        <f t="shared" si="87"/>
        <v>5.1645660088684018</v>
      </c>
      <c r="AF144" s="7">
        <f t="shared" si="88"/>
        <v>5.6012192288921572</v>
      </c>
      <c r="AG144" s="7">
        <f t="shared" si="89"/>
        <v>5.5845785798196665</v>
      </c>
      <c r="AH144">
        <v>0.56518999999999997</v>
      </c>
      <c r="AI144" s="7">
        <f t="shared" si="69"/>
        <v>1.1419432968924675E-2</v>
      </c>
      <c r="AJ144" s="7">
        <f t="shared" si="70"/>
        <v>1.1899498463082258E-2</v>
      </c>
      <c r="AK144" s="7">
        <f t="shared" si="71"/>
        <v>1.2743552745991243E-2</v>
      </c>
      <c r="AL144" s="7">
        <f t="shared" si="72"/>
        <v>1.2099409150178748E-2</v>
      </c>
      <c r="AM144" s="7">
        <f t="shared" si="90"/>
        <v>1.3832968238076533E-2</v>
      </c>
      <c r="AN144" s="7">
        <f t="shared" si="91"/>
        <v>1.5564552983791004E-2</v>
      </c>
      <c r="AO144" s="7">
        <f t="shared" si="92"/>
        <v>1.738015398886775E-2</v>
      </c>
      <c r="AP144" s="7">
        <f t="shared" si="93"/>
        <v>2.1211734797333525E-2</v>
      </c>
      <c r="AQ144" s="7">
        <f t="shared" si="94"/>
        <v>2.1936504302331516E-2</v>
      </c>
      <c r="AR144" s="7">
        <f t="shared" si="95"/>
        <v>2.1980083063674907E-2</v>
      </c>
      <c r="AS144" s="7">
        <f t="shared" si="73"/>
        <v>2.5257939620047142E-2</v>
      </c>
      <c r="AT144" s="7">
        <f t="shared" si="74"/>
        <v>2.6924614043611652E-2</v>
      </c>
      <c r="AU144" s="7">
        <f t="shared" si="96"/>
        <v>2.9189610625523318E-2</v>
      </c>
      <c r="AV144" s="7">
        <f t="shared" si="97"/>
        <v>3.1657530959775582E-2</v>
      </c>
      <c r="AW144" s="7">
        <f t="shared" si="98"/>
        <v>3.1563479675282773E-2</v>
      </c>
    </row>
    <row r="145" spans="1:49" x14ac:dyDescent="0.25">
      <c r="A145">
        <v>1070</v>
      </c>
      <c r="B145" s="3">
        <v>6.8701470000000002</v>
      </c>
      <c r="C145" s="3">
        <v>93.502609000000007</v>
      </c>
      <c r="D145">
        <v>8.6623059999999992</v>
      </c>
      <c r="E145">
        <v>8.7616379999999996</v>
      </c>
      <c r="F145">
        <v>8.8874259999999996</v>
      </c>
      <c r="G145">
        <v>8.8817079999999997</v>
      </c>
      <c r="H145">
        <v>9.0854719999999993</v>
      </c>
      <c r="I145">
        <v>9.3810149999999997</v>
      </c>
      <c r="J145">
        <v>9.8082779999999996</v>
      </c>
      <c r="K145">
        <v>10.122757</v>
      </c>
      <c r="L145">
        <v>10.41072</v>
      </c>
      <c r="M145">
        <v>10.369733999999999</v>
      </c>
      <c r="N145">
        <v>10.869598</v>
      </c>
      <c r="O145">
        <v>11.05218</v>
      </c>
      <c r="P145">
        <v>11.402201</v>
      </c>
      <c r="Q145">
        <v>11.73706</v>
      </c>
      <c r="R145">
        <v>11.831853000000001</v>
      </c>
      <c r="S145" s="7">
        <f t="shared" si="75"/>
        <v>2.0470002359105832</v>
      </c>
      <c r="T145" s="7">
        <f t="shared" si="76"/>
        <v>2.1602886502211884</v>
      </c>
      <c r="U145" s="7">
        <f t="shared" si="77"/>
        <v>2.3037248655295444</v>
      </c>
      <c r="V145" s="7">
        <f t="shared" si="78"/>
        <v>2.2972052371357847</v>
      </c>
      <c r="W145" s="7">
        <f t="shared" si="79"/>
        <v>2.5294996013087143</v>
      </c>
      <c r="X145" s="7">
        <f t="shared" si="80"/>
        <v>2.8662916231604347</v>
      </c>
      <c r="Y145" s="7">
        <f t="shared" si="81"/>
        <v>3.3529119285362423</v>
      </c>
      <c r="Z145" s="7">
        <f t="shared" si="82"/>
        <v>3.7108715383924493</v>
      </c>
      <c r="AA145" s="7">
        <f t="shared" si="83"/>
        <v>4.0384942421104491</v>
      </c>
      <c r="AB145" s="7">
        <f t="shared" si="84"/>
        <v>3.9918724704923698</v>
      </c>
      <c r="AC145" s="7">
        <f t="shared" si="85"/>
        <v>4.5602657791490318</v>
      </c>
      <c r="AD145" s="7">
        <f t="shared" si="86"/>
        <v>4.7677680511866187</v>
      </c>
      <c r="AE145" s="7">
        <f t="shared" si="87"/>
        <v>5.1653968593056563</v>
      </c>
      <c r="AF145" s="7">
        <f t="shared" si="88"/>
        <v>5.5455974721889421</v>
      </c>
      <c r="AG145" s="7">
        <f t="shared" si="89"/>
        <v>5.6531897298490819</v>
      </c>
      <c r="AH145">
        <v>0.57177999999999995</v>
      </c>
      <c r="AI145" s="7">
        <f t="shared" si="69"/>
        <v>1.1704337948889532E-2</v>
      </c>
      <c r="AJ145" s="7">
        <f t="shared" si="70"/>
        <v>1.2352098444234709E-2</v>
      </c>
      <c r="AK145" s="7">
        <f t="shared" si="71"/>
        <v>1.3172238036124828E-2</v>
      </c>
      <c r="AL145" s="7">
        <f t="shared" si="72"/>
        <v>1.3134960104894988E-2</v>
      </c>
      <c r="AM145" s="7">
        <f t="shared" si="90"/>
        <v>1.4463172820362967E-2</v>
      </c>
      <c r="AN145" s="7">
        <f t="shared" si="91"/>
        <v>1.6388882242906733E-2</v>
      </c>
      <c r="AO145" s="7">
        <f t="shared" si="92"/>
        <v>1.9171279824984525E-2</v>
      </c>
      <c r="AP145" s="7">
        <f t="shared" si="93"/>
        <v>2.1218021282220344E-2</v>
      </c>
      <c r="AQ145" s="7">
        <f t="shared" si="94"/>
        <v>2.3091302377539123E-2</v>
      </c>
      <c r="AR145" s="7">
        <f t="shared" si="95"/>
        <v>2.2824728411781271E-2</v>
      </c>
      <c r="AS145" s="7">
        <f t="shared" si="73"/>
        <v>2.6074687672018329E-2</v>
      </c>
      <c r="AT145" s="7">
        <f t="shared" si="74"/>
        <v>2.726114416307485E-2</v>
      </c>
      <c r="AU145" s="7">
        <f t="shared" si="96"/>
        <v>2.9534706162137877E-2</v>
      </c>
      <c r="AV145" s="7">
        <f t="shared" si="97"/>
        <v>3.1708617226481932E-2</v>
      </c>
      <c r="AW145" s="7">
        <f t="shared" si="98"/>
        <v>3.2323808237331081E-2</v>
      </c>
    </row>
    <row r="146" spans="1:49" x14ac:dyDescent="0.25">
      <c r="A146">
        <v>1060</v>
      </c>
      <c r="B146" s="3">
        <v>6.8780340000000013</v>
      </c>
      <c r="C146" s="3">
        <v>93.493463000000006</v>
      </c>
      <c r="D146">
        <v>8.5051839999999999</v>
      </c>
      <c r="E146">
        <v>8.7597740000000002</v>
      </c>
      <c r="F146">
        <v>8.8202940000000005</v>
      </c>
      <c r="G146">
        <v>8.7364890000000006</v>
      </c>
      <c r="H146">
        <v>9.0097839999999998</v>
      </c>
      <c r="I146">
        <v>9.3037390000000002</v>
      </c>
      <c r="J146">
        <v>9.7495999999999992</v>
      </c>
      <c r="K146">
        <v>9.9742060000000006</v>
      </c>
      <c r="L146">
        <v>10.363585</v>
      </c>
      <c r="M146">
        <v>10.423933</v>
      </c>
      <c r="N146">
        <v>10.829451000000001</v>
      </c>
      <c r="O146">
        <v>11.002931</v>
      </c>
      <c r="P146">
        <v>11.33253</v>
      </c>
      <c r="Q146">
        <v>11.696512999999999</v>
      </c>
      <c r="R146">
        <v>11.820771000000001</v>
      </c>
      <c r="S146" s="7">
        <f t="shared" si="75"/>
        <v>1.8591284789633022</v>
      </c>
      <c r="T146" s="7">
        <f t="shared" si="76"/>
        <v>2.149584630167217</v>
      </c>
      <c r="U146" s="7">
        <f t="shared" si="77"/>
        <v>2.2186134779502469</v>
      </c>
      <c r="V146" s="7">
        <f t="shared" si="78"/>
        <v>2.1230241120045465</v>
      </c>
      <c r="W146" s="7">
        <f t="shared" si="79"/>
        <v>2.4347024974512244</v>
      </c>
      <c r="X146" s="7">
        <f t="shared" si="80"/>
        <v>2.7697931624772711</v>
      </c>
      <c r="Y146" s="7">
        <f t="shared" si="81"/>
        <v>3.2777521408718808</v>
      </c>
      <c r="Z146" s="7">
        <f t="shared" si="82"/>
        <v>3.5335058172626659</v>
      </c>
      <c r="AA146" s="7">
        <f t="shared" si="83"/>
        <v>3.97666909112387</v>
      </c>
      <c r="AB146" s="7">
        <f t="shared" si="84"/>
        <v>4.0453286221331375</v>
      </c>
      <c r="AC146" s="7">
        <f t="shared" si="85"/>
        <v>4.5065286768644048</v>
      </c>
      <c r="AD146" s="7">
        <f t="shared" si="86"/>
        <v>4.7037397790505748</v>
      </c>
      <c r="AE146" s="7">
        <f t="shared" si="87"/>
        <v>5.0782782908507151</v>
      </c>
      <c r="AF146" s="7">
        <f t="shared" si="88"/>
        <v>5.4916640457586894</v>
      </c>
      <c r="AG146" s="7">
        <f t="shared" si="89"/>
        <v>5.6327333527049506</v>
      </c>
      <c r="AH146">
        <v>0.60072999999999999</v>
      </c>
      <c r="AI146" s="7">
        <f t="shared" si="69"/>
        <v>1.1168342511676246E-2</v>
      </c>
      <c r="AJ146" s="7">
        <f t="shared" si="70"/>
        <v>1.2913199748803523E-2</v>
      </c>
      <c r="AK146" s="7">
        <f t="shared" si="71"/>
        <v>1.3327876746090516E-2</v>
      </c>
      <c r="AL146" s="7">
        <f t="shared" si="72"/>
        <v>1.2753642748044913E-2</v>
      </c>
      <c r="AM146" s="7">
        <f t="shared" si="90"/>
        <v>1.462598831293874E-2</v>
      </c>
      <c r="AN146" s="7">
        <f t="shared" si="91"/>
        <v>1.6638978464949709E-2</v>
      </c>
      <c r="AO146" s="7">
        <f t="shared" si="92"/>
        <v>1.9690440435859647E-2</v>
      </c>
      <c r="AP146" s="7">
        <f t="shared" si="93"/>
        <v>2.1226829496042012E-2</v>
      </c>
      <c r="AQ146" s="7">
        <f t="shared" si="94"/>
        <v>2.3889044231108426E-2</v>
      </c>
      <c r="AR146" s="7">
        <f t="shared" si="95"/>
        <v>2.4301502631740399E-2</v>
      </c>
      <c r="AS146" s="7">
        <f t="shared" si="73"/>
        <v>2.7072069720527541E-2</v>
      </c>
      <c r="AT146" s="7">
        <f t="shared" si="74"/>
        <v>2.8256775974690517E-2</v>
      </c>
      <c r="AU146" s="7">
        <f t="shared" si="96"/>
        <v>3.0506741176627501E-2</v>
      </c>
      <c r="AV146" s="7">
        <f t="shared" si="97"/>
        <v>3.2990073422086173E-2</v>
      </c>
      <c r="AW146" s="7">
        <f t="shared" si="98"/>
        <v>3.3837519069704447E-2</v>
      </c>
    </row>
    <row r="147" spans="1:49" x14ac:dyDescent="0.25">
      <c r="A147">
        <v>1050</v>
      </c>
      <c r="B147" s="3">
        <v>6.8752950000000004</v>
      </c>
      <c r="C147" s="3">
        <v>93.496864000000002</v>
      </c>
      <c r="D147">
        <v>8.5743430000000007</v>
      </c>
      <c r="E147">
        <v>8.6870960000000004</v>
      </c>
      <c r="F147">
        <v>8.7826140000000006</v>
      </c>
      <c r="G147">
        <v>8.8143890000000003</v>
      </c>
      <c r="H147">
        <v>9.0792330000000003</v>
      </c>
      <c r="I147">
        <v>9.24925</v>
      </c>
      <c r="J147">
        <v>9.624663</v>
      </c>
      <c r="K147">
        <v>10.001108</v>
      </c>
      <c r="L147">
        <v>10.295548</v>
      </c>
      <c r="M147">
        <v>10.330624</v>
      </c>
      <c r="N147">
        <v>10.736136</v>
      </c>
      <c r="O147">
        <v>10.973786</v>
      </c>
      <c r="P147">
        <v>11.338331999999999</v>
      </c>
      <c r="Q147">
        <v>11.656897000000001</v>
      </c>
      <c r="R147">
        <v>11.733338</v>
      </c>
      <c r="S147" s="7">
        <f t="shared" si="75"/>
        <v>1.9410271083683932</v>
      </c>
      <c r="T147" s="7">
        <f t="shared" si="76"/>
        <v>2.0696551446186793</v>
      </c>
      <c r="U147" s="7">
        <f t="shared" si="77"/>
        <v>2.1786037599991035</v>
      </c>
      <c r="V147" s="7">
        <f t="shared" si="78"/>
        <v>2.2148429630504043</v>
      </c>
      <c r="W147" s="7">
        <f t="shared" si="79"/>
        <v>2.5168256636381763</v>
      </c>
      <c r="X147" s="7">
        <f t="shared" si="80"/>
        <v>2.7106177285050483</v>
      </c>
      <c r="Y147" s="7">
        <f t="shared" si="81"/>
        <v>3.1383450655638554</v>
      </c>
      <c r="Z147" s="7">
        <f t="shared" si="82"/>
        <v>3.5669952101443534</v>
      </c>
      <c r="AA147" s="7">
        <f t="shared" si="83"/>
        <v>3.9020915235439486</v>
      </c>
      <c r="AB147" s="7">
        <f t="shared" si="84"/>
        <v>3.9420005045904962</v>
      </c>
      <c r="AC147" s="7">
        <f t="shared" si="85"/>
        <v>4.4032269770414807</v>
      </c>
      <c r="AD147" s="7">
        <f t="shared" si="86"/>
        <v>4.6733921100123332</v>
      </c>
      <c r="AE147" s="7">
        <f t="shared" si="87"/>
        <v>5.0876194841999256</v>
      </c>
      <c r="AF147" s="7">
        <f t="shared" si="88"/>
        <v>5.4494056853525867</v>
      </c>
      <c r="AG147" s="7">
        <f t="shared" si="89"/>
        <v>5.5361909254166388</v>
      </c>
      <c r="AH147">
        <v>0.61802000000000001</v>
      </c>
      <c r="AI147" s="7">
        <f t="shared" si="69"/>
        <v>1.1995935735138344E-2</v>
      </c>
      <c r="AJ147" s="7">
        <f t="shared" si="70"/>
        <v>1.2790882724772362E-2</v>
      </c>
      <c r="AK147" s="7">
        <f t="shared" si="71"/>
        <v>1.346420695754646E-2</v>
      </c>
      <c r="AL147" s="7">
        <f t="shared" si="72"/>
        <v>1.368817248024411E-2</v>
      </c>
      <c r="AM147" s="7">
        <f t="shared" si="90"/>
        <v>1.5554485966416658E-2</v>
      </c>
      <c r="AN147" s="7">
        <f t="shared" si="91"/>
        <v>1.67521596857069E-2</v>
      </c>
      <c r="AO147" s="7">
        <f t="shared" si="92"/>
        <v>1.9395600174197739E-2</v>
      </c>
      <c r="AP147" s="7">
        <f t="shared" si="93"/>
        <v>2.2044743797734134E-2</v>
      </c>
      <c r="AQ147" s="7">
        <f t="shared" si="94"/>
        <v>2.4115706033806309E-2</v>
      </c>
      <c r="AR147" s="7">
        <f t="shared" si="95"/>
        <v>2.4362351518470184E-2</v>
      </c>
      <c r="AS147" s="7">
        <f t="shared" si="73"/>
        <v>2.7212823363511759E-2</v>
      </c>
      <c r="AT147" s="7">
        <f t="shared" si="74"/>
        <v>2.8882497918298222E-2</v>
      </c>
      <c r="AU147" s="7">
        <f t="shared" si="96"/>
        <v>3.1442505936252384E-2</v>
      </c>
      <c r="AV147" s="7">
        <f t="shared" si="97"/>
        <v>3.3678417016616058E-2</v>
      </c>
      <c r="AW147" s="7">
        <f t="shared" si="98"/>
        <v>3.4214767157259914E-2</v>
      </c>
    </row>
    <row r="148" spans="1:49" x14ac:dyDescent="0.25">
      <c r="A148">
        <v>1040</v>
      </c>
      <c r="B148" s="3">
        <v>6.8490440000000001</v>
      </c>
      <c r="C148" s="3">
        <v>93.482288999999994</v>
      </c>
      <c r="D148">
        <v>8.6023879999999995</v>
      </c>
      <c r="E148">
        <v>8.7512190000000007</v>
      </c>
      <c r="F148">
        <v>8.7761049999999994</v>
      </c>
      <c r="G148">
        <v>8.8674479999999996</v>
      </c>
      <c r="H148">
        <v>9.0742750000000001</v>
      </c>
      <c r="I148">
        <v>9.2667079999999995</v>
      </c>
      <c r="J148">
        <v>9.6755800000000001</v>
      </c>
      <c r="K148">
        <v>10.076523</v>
      </c>
      <c r="L148">
        <v>10.222875999999999</v>
      </c>
      <c r="M148">
        <v>10.253075000000001</v>
      </c>
      <c r="N148">
        <v>10.620020999999999</v>
      </c>
      <c r="O148">
        <v>10.915177999999999</v>
      </c>
      <c r="P148">
        <v>11.282356</v>
      </c>
      <c r="Q148">
        <v>11.647484</v>
      </c>
      <c r="R148">
        <v>11.736867</v>
      </c>
      <c r="S148" s="7">
        <f t="shared" si="75"/>
        <v>2.0036048471007177</v>
      </c>
      <c r="T148" s="7">
        <f t="shared" si="76"/>
        <v>2.1734258394423729</v>
      </c>
      <c r="U148" s="7">
        <f t="shared" si="77"/>
        <v>2.2018177114050843</v>
      </c>
      <c r="V148" s="7">
        <f t="shared" si="78"/>
        <v>2.3060193867612662</v>
      </c>
      <c r="W148" s="7">
        <f t="shared" si="79"/>
        <v>2.5419071100947623</v>
      </c>
      <c r="X148" s="7">
        <f t="shared" si="80"/>
        <v>2.7613098238826055</v>
      </c>
      <c r="Y148" s="7">
        <f t="shared" si="81"/>
        <v>3.2272665136642318</v>
      </c>
      <c r="Z148" s="7">
        <f t="shared" si="82"/>
        <v>3.6838979273767429</v>
      </c>
      <c r="AA148" s="7">
        <f t="shared" si="83"/>
        <v>3.8505071144514078</v>
      </c>
      <c r="AB148" s="7">
        <f t="shared" si="84"/>
        <v>3.8848811039879565</v>
      </c>
      <c r="AC148" s="7">
        <f t="shared" si="85"/>
        <v>4.3024274967079625</v>
      </c>
      <c r="AD148" s="7">
        <f t="shared" si="86"/>
        <v>4.6381117437427326</v>
      </c>
      <c r="AE148" s="7">
        <f t="shared" si="87"/>
        <v>5.0554899871020718</v>
      </c>
      <c r="AF148" s="7">
        <f t="shared" si="88"/>
        <v>5.470300637615348</v>
      </c>
      <c r="AG148" s="7">
        <f t="shared" si="89"/>
        <v>5.5718098707615509</v>
      </c>
      <c r="AH148">
        <v>0.63366</v>
      </c>
      <c r="AI148" s="7">
        <f t="shared" si="69"/>
        <v>1.2696042474138407E-2</v>
      </c>
      <c r="AJ148" s="7">
        <f t="shared" si="70"/>
        <v>1.3772130174210539E-2</v>
      </c>
      <c r="AK148" s="7">
        <f t="shared" si="71"/>
        <v>1.3952038110089458E-2</v>
      </c>
      <c r="AL148" s="7">
        <f t="shared" si="72"/>
        <v>1.4612322446151439E-2</v>
      </c>
      <c r="AM148" s="7">
        <f t="shared" si="90"/>
        <v>1.6107048593826473E-2</v>
      </c>
      <c r="AN148" s="7">
        <f t="shared" si="91"/>
        <v>1.7497315830014518E-2</v>
      </c>
      <c r="AO148" s="7">
        <f t="shared" si="92"/>
        <v>2.0449896990484769E-2</v>
      </c>
      <c r="AP148" s="7">
        <f t="shared" si="93"/>
        <v>2.334338760661547E-2</v>
      </c>
      <c r="AQ148" s="7">
        <f t="shared" si="94"/>
        <v>2.4399123381432793E-2</v>
      </c>
      <c r="AR148" s="7">
        <f t="shared" si="95"/>
        <v>2.4616937603530085E-2</v>
      </c>
      <c r="AS148" s="7">
        <f t="shared" si="73"/>
        <v>2.7262762075639678E-2</v>
      </c>
      <c r="AT148" s="7">
        <f t="shared" si="74"/>
        <v>2.9389858875400198E-2</v>
      </c>
      <c r="AU148" s="7">
        <f t="shared" si="96"/>
        <v>3.2034617852270991E-2</v>
      </c>
      <c r="AV148" s="7">
        <f t="shared" si="97"/>
        <v>3.4663107020313416E-2</v>
      </c>
      <c r="AW148" s="7">
        <f t="shared" si="98"/>
        <v>3.5306330427067642E-2</v>
      </c>
    </row>
    <row r="149" spans="1:49" x14ac:dyDescent="0.25">
      <c r="A149">
        <v>1030</v>
      </c>
      <c r="B149" s="3">
        <v>6.8871539999999998</v>
      </c>
      <c r="C149" s="3">
        <v>93.466400000000007</v>
      </c>
      <c r="D149">
        <v>8.5986030000000007</v>
      </c>
      <c r="E149">
        <v>8.7416649999999994</v>
      </c>
      <c r="F149">
        <v>8.694623</v>
      </c>
      <c r="G149">
        <v>8.7751549999999998</v>
      </c>
      <c r="H149">
        <v>8.9033289999999994</v>
      </c>
      <c r="I149">
        <v>9.1892410000000009</v>
      </c>
      <c r="J149">
        <v>9.5452030000000008</v>
      </c>
      <c r="K149">
        <v>10.146305999999999</v>
      </c>
      <c r="L149">
        <v>10.259373999999999</v>
      </c>
      <c r="M149">
        <v>10.369935</v>
      </c>
      <c r="N149">
        <v>10.639351</v>
      </c>
      <c r="O149">
        <v>10.776066999999999</v>
      </c>
      <c r="P149">
        <v>11.144056000000001</v>
      </c>
      <c r="Q149">
        <v>11.507123999999999</v>
      </c>
      <c r="R149">
        <v>11.626483</v>
      </c>
      <c r="S149" s="7">
        <f t="shared" si="75"/>
        <v>1.9564436948556672</v>
      </c>
      <c r="T149" s="7">
        <f t="shared" si="76"/>
        <v>2.1197463301707451</v>
      </c>
      <c r="U149" s="7">
        <f t="shared" si="77"/>
        <v>2.0660528135726359</v>
      </c>
      <c r="V149" s="7">
        <f t="shared" si="78"/>
        <v>2.1579692347074202</v>
      </c>
      <c r="W149" s="7">
        <f t="shared" si="79"/>
        <v>2.3042385435443009</v>
      </c>
      <c r="X149" s="7">
        <f t="shared" si="80"/>
        <v>2.6304086177370016</v>
      </c>
      <c r="Y149" s="7">
        <f t="shared" si="81"/>
        <v>3.0362870779503299</v>
      </c>
      <c r="Z149" s="7">
        <f t="shared" si="82"/>
        <v>3.7211667792792942</v>
      </c>
      <c r="AA149" s="7">
        <f t="shared" si="83"/>
        <v>3.8499209093143643</v>
      </c>
      <c r="AB149" s="7">
        <f t="shared" si="84"/>
        <v>3.9757981031553999</v>
      </c>
      <c r="AC149" s="7">
        <f t="shared" si="85"/>
        <v>4.2824451205418947</v>
      </c>
      <c r="AD149" s="7">
        <f t="shared" si="86"/>
        <v>4.4380044470812949</v>
      </c>
      <c r="AE149" s="7">
        <f t="shared" si="87"/>
        <v>4.8565466817814338</v>
      </c>
      <c r="AF149" s="7">
        <f t="shared" si="88"/>
        <v>5.2692547503119753</v>
      </c>
      <c r="AG149" s="7">
        <f t="shared" si="89"/>
        <v>5.4048815664592453</v>
      </c>
      <c r="AH149">
        <v>0.65092000000000005</v>
      </c>
      <c r="AI149" s="7">
        <f t="shared" si="69"/>
        <v>1.273488329855451E-2</v>
      </c>
      <c r="AJ149" s="7">
        <f t="shared" si="70"/>
        <v>1.3797852812347416E-2</v>
      </c>
      <c r="AK149" s="7">
        <f t="shared" si="71"/>
        <v>1.3448350974107005E-2</v>
      </c>
      <c r="AL149" s="7">
        <f t="shared" si="72"/>
        <v>1.4046653342557541E-2</v>
      </c>
      <c r="AM149" s="7">
        <f t="shared" si="90"/>
        <v>1.4998749527638564E-2</v>
      </c>
      <c r="AN149" s="7">
        <f t="shared" si="91"/>
        <v>1.7121855774573692E-2</v>
      </c>
      <c r="AO149" s="7">
        <f t="shared" si="92"/>
        <v>1.9763799847794292E-2</v>
      </c>
      <c r="AP149" s="7">
        <f t="shared" si="93"/>
        <v>2.4221818799684783E-2</v>
      </c>
      <c r="AQ149" s="7">
        <f t="shared" si="94"/>
        <v>2.5059905182909063E-2</v>
      </c>
      <c r="AR149" s="7">
        <f t="shared" si="95"/>
        <v>2.5879265013059132E-2</v>
      </c>
      <c r="AS149" s="7">
        <f t="shared" si="73"/>
        <v>2.7875291778631302E-2</v>
      </c>
      <c r="AT149" s="7">
        <f t="shared" si="74"/>
        <v>2.8887858546941567E-2</v>
      </c>
      <c r="AU149" s="7">
        <f t="shared" si="96"/>
        <v>3.161223366105171E-2</v>
      </c>
      <c r="AV149" s="7">
        <f t="shared" si="97"/>
        <v>3.4298633020730711E-2</v>
      </c>
      <c r="AW149" s="7">
        <f t="shared" si="98"/>
        <v>3.5181455092396521E-2</v>
      </c>
    </row>
    <row r="150" spans="1:49" x14ac:dyDescent="0.25">
      <c r="A150">
        <v>1020</v>
      </c>
      <c r="B150" s="3">
        <v>6.8810159999999998</v>
      </c>
      <c r="C150" s="3">
        <v>93.461708000000002</v>
      </c>
      <c r="D150">
        <v>8.4839359999999999</v>
      </c>
      <c r="E150">
        <v>8.6180280000000007</v>
      </c>
      <c r="F150">
        <v>8.7111280000000004</v>
      </c>
      <c r="G150">
        <v>8.6777739999999994</v>
      </c>
      <c r="H150">
        <v>8.9378980000000006</v>
      </c>
      <c r="I150">
        <v>9.1524889999999992</v>
      </c>
      <c r="J150">
        <v>9.5746769999999994</v>
      </c>
      <c r="K150">
        <v>9.9999979999999997</v>
      </c>
      <c r="L150">
        <v>10.202595000000001</v>
      </c>
      <c r="M150">
        <v>10.356496999999999</v>
      </c>
      <c r="N150">
        <v>10.628565</v>
      </c>
      <c r="O150">
        <v>10.967962999999999</v>
      </c>
      <c r="P150">
        <v>11.159622000000001</v>
      </c>
      <c r="Q150">
        <v>11.584547000000001</v>
      </c>
      <c r="R150">
        <v>11.682653</v>
      </c>
      <c r="S150" s="7">
        <f t="shared" si="75"/>
        <v>1.8327211307651905</v>
      </c>
      <c r="T150" s="7">
        <f t="shared" si="76"/>
        <v>1.9858276064881082</v>
      </c>
      <c r="U150" s="7">
        <f t="shared" si="77"/>
        <v>2.092110348918014</v>
      </c>
      <c r="V150" s="7">
        <f t="shared" si="78"/>
        <v>2.0540352900017806</v>
      </c>
      <c r="W150" s="7">
        <f t="shared" si="79"/>
        <v>2.3509253249975841</v>
      </c>
      <c r="X150" s="7">
        <f t="shared" si="80"/>
        <v>2.5957552810020972</v>
      </c>
      <c r="Y150" s="7">
        <f t="shared" si="81"/>
        <v>3.0771945295440846</v>
      </c>
      <c r="Z150" s="7">
        <f t="shared" si="82"/>
        <v>3.5618834634395671</v>
      </c>
      <c r="AA150" s="7">
        <f t="shared" si="83"/>
        <v>3.7926458262211207</v>
      </c>
      <c r="AB150" s="7">
        <f t="shared" si="84"/>
        <v>3.9678944368652602</v>
      </c>
      <c r="AC150" s="7">
        <f t="shared" si="85"/>
        <v>4.2775953307389409</v>
      </c>
      <c r="AD150" s="7">
        <f t="shared" si="86"/>
        <v>4.6637539245852322</v>
      </c>
      <c r="AE150" s="7">
        <f t="shared" si="87"/>
        <v>4.8817278445783021</v>
      </c>
      <c r="AF150" s="7">
        <f t="shared" si="88"/>
        <v>5.36476149435192</v>
      </c>
      <c r="AG150" s="7">
        <f t="shared" si="89"/>
        <v>5.476237750317134</v>
      </c>
      <c r="AH150">
        <v>0.65839000000000003</v>
      </c>
      <c r="AI150" s="7">
        <f t="shared" si="69"/>
        <v>1.206645265284494E-2</v>
      </c>
      <c r="AJ150" s="7">
        <f t="shared" si="70"/>
        <v>1.3074490378357055E-2</v>
      </c>
      <c r="AK150" s="7">
        <f t="shared" si="71"/>
        <v>1.3774245326241313E-2</v>
      </c>
      <c r="AL150" s="7">
        <f t="shared" si="72"/>
        <v>1.3523562945842725E-2</v>
      </c>
      <c r="AM150" s="7">
        <f t="shared" si="90"/>
        <v>1.5478257247251595E-2</v>
      </c>
      <c r="AN150" s="7">
        <f t="shared" si="91"/>
        <v>1.7090193194589709E-2</v>
      </c>
      <c r="AO150" s="7">
        <f t="shared" si="92"/>
        <v>2.02599410630653E-2</v>
      </c>
      <c r="AP150" s="7">
        <f t="shared" si="93"/>
        <v>2.3451084534939767E-2</v>
      </c>
      <c r="AQ150" s="7">
        <f t="shared" si="94"/>
        <v>2.4970400855257237E-2</v>
      </c>
      <c r="AR150" s="7">
        <f t="shared" si="95"/>
        <v>2.6124220182877189E-2</v>
      </c>
      <c r="AS150" s="7">
        <f t="shared" si="73"/>
        <v>2.8163259898052115E-2</v>
      </c>
      <c r="AT150" s="7">
        <f t="shared" si="74"/>
        <v>3.0705689464076712E-2</v>
      </c>
      <c r="AU150" s="7">
        <f t="shared" si="96"/>
        <v>3.2140807955919087E-2</v>
      </c>
      <c r="AV150" s="7">
        <f t="shared" si="97"/>
        <v>3.5321053202663606E-2</v>
      </c>
      <c r="AW150" s="7">
        <f t="shared" si="98"/>
        <v>3.6055001724312981E-2</v>
      </c>
    </row>
    <row r="151" spans="1:49" x14ac:dyDescent="0.25">
      <c r="A151">
        <v>1010</v>
      </c>
      <c r="B151" s="3">
        <v>6.8825579999999995</v>
      </c>
      <c r="C151" s="3">
        <v>93.464756999999992</v>
      </c>
      <c r="D151">
        <v>8.4012550000000008</v>
      </c>
      <c r="E151">
        <v>8.4511900000000004</v>
      </c>
      <c r="F151">
        <v>8.7341549999999994</v>
      </c>
      <c r="G151">
        <v>8.6494079999999993</v>
      </c>
      <c r="H151">
        <v>8.9173950000000008</v>
      </c>
      <c r="I151">
        <v>9.1590389999999999</v>
      </c>
      <c r="J151">
        <v>9.4589909999999993</v>
      </c>
      <c r="K151">
        <v>9.8787070000000003</v>
      </c>
      <c r="L151">
        <v>10.146131</v>
      </c>
      <c r="M151">
        <v>10.250771</v>
      </c>
      <c r="N151">
        <v>10.646034</v>
      </c>
      <c r="O151">
        <v>10.870259000000001</v>
      </c>
      <c r="P151">
        <v>11.057877</v>
      </c>
      <c r="Q151">
        <v>11.636163</v>
      </c>
      <c r="R151">
        <v>11.507891000000001</v>
      </c>
      <c r="S151" s="7">
        <f t="shared" si="75"/>
        <v>1.7364250201390152</v>
      </c>
      <c r="T151" s="7">
        <f t="shared" si="76"/>
        <v>1.7934484782569982</v>
      </c>
      <c r="U151" s="7">
        <f t="shared" si="77"/>
        <v>2.1164967792105269</v>
      </c>
      <c r="V151" s="7">
        <f t="shared" si="78"/>
        <v>2.0197600634196267</v>
      </c>
      <c r="W151" s="7">
        <f t="shared" si="79"/>
        <v>2.3256168559084558</v>
      </c>
      <c r="X151" s="7">
        <f t="shared" si="80"/>
        <v>2.6012975269144292</v>
      </c>
      <c r="Y151" s="7">
        <f t="shared" si="81"/>
        <v>2.9433534244747204</v>
      </c>
      <c r="Z151" s="7">
        <f t="shared" si="82"/>
        <v>3.4217137024017998</v>
      </c>
      <c r="AA151" s="7">
        <f t="shared" si="83"/>
        <v>3.7263385939752607</v>
      </c>
      <c r="AB151" s="7">
        <f t="shared" si="84"/>
        <v>3.8455000355091293</v>
      </c>
      <c r="AC151" s="7">
        <f t="shared" si="85"/>
        <v>4.2954389971393292</v>
      </c>
      <c r="AD151" s="7">
        <f t="shared" si="86"/>
        <v>4.5505564180514018</v>
      </c>
      <c r="AE151" s="7">
        <f t="shared" si="87"/>
        <v>4.7639543003759242</v>
      </c>
      <c r="AF151" s="7">
        <f t="shared" si="88"/>
        <v>5.4213049761102656</v>
      </c>
      <c r="AG151" s="7">
        <f t="shared" si="89"/>
        <v>5.2755468240890853</v>
      </c>
      <c r="AH151">
        <v>0.67695000000000005</v>
      </c>
      <c r="AI151" s="7">
        <f t="shared" si="69"/>
        <v>1.1754729173831064E-2</v>
      </c>
      <c r="AJ151" s="7">
        <f t="shared" si="70"/>
        <v>1.2140749473560751E-2</v>
      </c>
      <c r="AK151" s="7">
        <f t="shared" si="71"/>
        <v>1.4327624946865663E-2</v>
      </c>
      <c r="AL151" s="7">
        <f t="shared" si="72"/>
        <v>1.3672765749319164E-2</v>
      </c>
      <c r="AM151" s="7">
        <f t="shared" si="90"/>
        <v>1.5743263306072293E-2</v>
      </c>
      <c r="AN151" s="7">
        <f t="shared" si="91"/>
        <v>1.7609483608447229E-2</v>
      </c>
      <c r="AO151" s="7">
        <f t="shared" si="92"/>
        <v>1.9925031006981623E-2</v>
      </c>
      <c r="AP151" s="7">
        <f t="shared" si="93"/>
        <v>2.3163290908408983E-2</v>
      </c>
      <c r="AQ151" s="7">
        <f t="shared" si="94"/>
        <v>2.5225449111915529E-2</v>
      </c>
      <c r="AR151" s="7">
        <f t="shared" si="95"/>
        <v>2.6032112490379053E-2</v>
      </c>
      <c r="AS151" s="7">
        <f t="shared" si="73"/>
        <v>2.9077974291134692E-2</v>
      </c>
      <c r="AT151" s="7">
        <f t="shared" si="74"/>
        <v>3.0804991671998967E-2</v>
      </c>
      <c r="AU151" s="7">
        <f t="shared" si="96"/>
        <v>3.2249588636394821E-2</v>
      </c>
      <c r="AV151" s="7">
        <f t="shared" si="97"/>
        <v>3.6699524035778447E-2</v>
      </c>
      <c r="AW151" s="7">
        <f t="shared" si="98"/>
        <v>3.5712814225671068E-2</v>
      </c>
    </row>
    <row r="152" spans="1:49" x14ac:dyDescent="0.25">
      <c r="A152">
        <v>1000</v>
      </c>
      <c r="B152" s="3">
        <v>6.9311790000000002</v>
      </c>
      <c r="C152" s="3">
        <v>93.459851</v>
      </c>
      <c r="D152">
        <v>8.3733710000000006</v>
      </c>
      <c r="E152">
        <v>8.4429359999999996</v>
      </c>
      <c r="F152">
        <v>8.6704170000000005</v>
      </c>
      <c r="G152">
        <v>8.5506360000000008</v>
      </c>
      <c r="H152">
        <v>8.8168070000000007</v>
      </c>
      <c r="I152">
        <v>9.0912240000000004</v>
      </c>
      <c r="J152">
        <v>9.4659099999999992</v>
      </c>
      <c r="K152">
        <v>9.8749420000000008</v>
      </c>
      <c r="L152">
        <v>10.093204999999999</v>
      </c>
      <c r="M152">
        <v>10.073746</v>
      </c>
      <c r="N152">
        <v>10.542192</v>
      </c>
      <c r="O152">
        <v>10.909497999999999</v>
      </c>
      <c r="P152">
        <v>10.991471000000001</v>
      </c>
      <c r="Q152">
        <v>11.479348999999999</v>
      </c>
      <c r="R152">
        <v>11.483722999999999</v>
      </c>
      <c r="S152" s="7">
        <f t="shared" si="75"/>
        <v>1.6492108700918247</v>
      </c>
      <c r="T152" s="7">
        <f t="shared" si="76"/>
        <v>1.7286662348145125</v>
      </c>
      <c r="U152" s="7">
        <f t="shared" si="77"/>
        <v>1.9884280591172694</v>
      </c>
      <c r="V152" s="7">
        <f t="shared" si="78"/>
        <v>1.8516611406406986</v>
      </c>
      <c r="W152" s="7">
        <f t="shared" si="79"/>
        <v>2.155542098754355</v>
      </c>
      <c r="X152" s="7">
        <f t="shared" si="80"/>
        <v>2.4687031513643438</v>
      </c>
      <c r="Y152" s="7">
        <f t="shared" si="81"/>
        <v>2.8960700640385162</v>
      </c>
      <c r="Z152" s="7">
        <f t="shared" si="82"/>
        <v>3.3623225661609637</v>
      </c>
      <c r="AA152" s="7">
        <f t="shared" si="83"/>
        <v>3.6109953857714836</v>
      </c>
      <c r="AB152" s="7">
        <f t="shared" si="84"/>
        <v>3.5888287201753384</v>
      </c>
      <c r="AC152" s="7">
        <f t="shared" si="85"/>
        <v>4.1222680972088721</v>
      </c>
      <c r="AD152" s="7">
        <f t="shared" si="86"/>
        <v>4.5402585408475797</v>
      </c>
      <c r="AE152" s="7">
        <f t="shared" si="87"/>
        <v>4.6335098201497278</v>
      </c>
      <c r="AF152" s="7">
        <f t="shared" si="88"/>
        <v>5.1882625955116222</v>
      </c>
      <c r="AG152" s="7">
        <f t="shared" si="89"/>
        <v>5.1932342159536766</v>
      </c>
      <c r="AH152">
        <v>0.69159000000000004</v>
      </c>
      <c r="AI152" s="7">
        <f t="shared" si="69"/>
        <v>1.1405777456468051E-2</v>
      </c>
      <c r="AJ152" s="7">
        <f t="shared" si="70"/>
        <v>1.1955282813353688E-2</v>
      </c>
      <c r="AK152" s="7">
        <f t="shared" si="71"/>
        <v>1.3751769614049123E-2</v>
      </c>
      <c r="AL152" s="7">
        <f t="shared" si="72"/>
        <v>1.2805903282557008E-2</v>
      </c>
      <c r="AM152" s="7">
        <f t="shared" si="90"/>
        <v>1.4907513600775244E-2</v>
      </c>
      <c r="AN152" s="7">
        <f t="shared" si="91"/>
        <v>1.7073304124520669E-2</v>
      </c>
      <c r="AO152" s="7">
        <f t="shared" si="92"/>
        <v>2.0028930955883973E-2</v>
      </c>
      <c r="AP152" s="7">
        <f t="shared" si="93"/>
        <v>2.3253486635312612E-2</v>
      </c>
      <c r="AQ152" s="7">
        <f t="shared" si="94"/>
        <v>2.4973282988457007E-2</v>
      </c>
      <c r="AR152" s="7">
        <f t="shared" si="95"/>
        <v>2.4819980545860622E-2</v>
      </c>
      <c r="AS152" s="7">
        <f t="shared" si="73"/>
        <v>2.8509193933486842E-2</v>
      </c>
      <c r="AT152" s="7">
        <f t="shared" si="74"/>
        <v>3.1399974042647778E-2</v>
      </c>
      <c r="AU152" s="7">
        <f t="shared" si="96"/>
        <v>3.2044890565173505E-2</v>
      </c>
      <c r="AV152" s="7">
        <f t="shared" si="97"/>
        <v>3.5881505284298829E-2</v>
      </c>
      <c r="AW152" s="7">
        <f t="shared" si="98"/>
        <v>3.5915888514114036E-2</v>
      </c>
    </row>
    <row r="153" spans="1:49" x14ac:dyDescent="0.25">
      <c r="A153">
        <v>990</v>
      </c>
      <c r="B153" s="3">
        <v>6.9638299999999997</v>
      </c>
      <c r="C153" s="3">
        <v>93.431339000000008</v>
      </c>
      <c r="D153">
        <v>8.5002759999999995</v>
      </c>
      <c r="E153">
        <v>8.6177489999999999</v>
      </c>
      <c r="F153">
        <v>8.7422950000000004</v>
      </c>
      <c r="G153">
        <v>8.7249940000000006</v>
      </c>
      <c r="H153">
        <v>8.8517960000000002</v>
      </c>
      <c r="I153">
        <v>9.1310450000000003</v>
      </c>
      <c r="J153">
        <v>9.4811960000000006</v>
      </c>
      <c r="K153">
        <v>9.8143849999999997</v>
      </c>
      <c r="L153">
        <v>10.155208</v>
      </c>
      <c r="M153">
        <v>9.9611859999999997</v>
      </c>
      <c r="N153">
        <v>10.44824</v>
      </c>
      <c r="O153">
        <v>10.755155</v>
      </c>
      <c r="P153">
        <v>11.10192</v>
      </c>
      <c r="Q153">
        <v>11.446812</v>
      </c>
      <c r="R153">
        <v>11.511476999999999</v>
      </c>
      <c r="S153" s="7">
        <f t="shared" si="75"/>
        <v>1.757924307012366</v>
      </c>
      <c r="T153" s="7">
        <f t="shared" si="76"/>
        <v>1.8921539077614409</v>
      </c>
      <c r="U153" s="7">
        <f t="shared" si="77"/>
        <v>2.0344379793953404</v>
      </c>
      <c r="V153" s="7">
        <f t="shared" si="78"/>
        <v>2.0146746275867282</v>
      </c>
      <c r="W153" s="7">
        <f t="shared" si="79"/>
        <v>2.1595109927756391</v>
      </c>
      <c r="X153" s="7">
        <f t="shared" si="80"/>
        <v>2.4783729310791487</v>
      </c>
      <c r="Y153" s="7">
        <f t="shared" si="81"/>
        <v>2.8779943427752612</v>
      </c>
      <c r="Z153" s="7">
        <f t="shared" si="82"/>
        <v>3.2580504885424943</v>
      </c>
      <c r="AA153" s="7">
        <f t="shared" si="83"/>
        <v>3.6466059476109813</v>
      </c>
      <c r="AB153" s="7">
        <f t="shared" si="84"/>
        <v>3.4254368960666506</v>
      </c>
      <c r="AC153" s="7">
        <f t="shared" si="85"/>
        <v>3.9805087933370813</v>
      </c>
      <c r="AD153" s="7">
        <f t="shared" si="86"/>
        <v>4.3300641067552856</v>
      </c>
      <c r="AE153" s="7">
        <f t="shared" si="87"/>
        <v>4.7248005880803587</v>
      </c>
      <c r="AF153" s="7">
        <f t="shared" si="88"/>
        <v>5.1171891053013532</v>
      </c>
      <c r="AG153" s="7">
        <f t="shared" si="89"/>
        <v>5.1907354423354173</v>
      </c>
      <c r="AH153">
        <v>0.68842999999999999</v>
      </c>
      <c r="AI153" s="7">
        <f t="shared" si="69"/>
        <v>1.2102078306765232E-2</v>
      </c>
      <c r="AJ153" s="7">
        <f t="shared" si="70"/>
        <v>1.3026155147202088E-2</v>
      </c>
      <c r="AK153" s="7">
        <f t="shared" si="71"/>
        <v>1.4005681381551343E-2</v>
      </c>
      <c r="AL153" s="7">
        <f t="shared" si="72"/>
        <v>1.3869624538695313E-2</v>
      </c>
      <c r="AM153" s="7">
        <f t="shared" si="90"/>
        <v>1.4866721527565331E-2</v>
      </c>
      <c r="AN153" s="7">
        <f t="shared" si="91"/>
        <v>1.7061862769428181E-2</v>
      </c>
      <c r="AO153" s="7">
        <f t="shared" si="92"/>
        <v>1.9812976453967731E-2</v>
      </c>
      <c r="AP153" s="7">
        <f t="shared" si="93"/>
        <v>2.2429396978273095E-2</v>
      </c>
      <c r="AQ153" s="7">
        <f t="shared" si="94"/>
        <v>2.5104329325138276E-2</v>
      </c>
      <c r="AR153" s="7">
        <f t="shared" si="95"/>
        <v>2.3581735223591641E-2</v>
      </c>
      <c r="AS153" s="7">
        <f t="shared" si="73"/>
        <v>2.7403016685970467E-2</v>
      </c>
      <c r="AT153" s="7">
        <f t="shared" si="74"/>
        <v>2.9809460330135411E-2</v>
      </c>
      <c r="AU153" s="7">
        <f t="shared" si="96"/>
        <v>3.2526944688521617E-2</v>
      </c>
      <c r="AV153" s="7">
        <f t="shared" si="97"/>
        <v>3.5228264957626106E-2</v>
      </c>
      <c r="AW153" s="7">
        <f t="shared" si="98"/>
        <v>3.5734580005669717E-2</v>
      </c>
    </row>
    <row r="154" spans="1:49" x14ac:dyDescent="0.25">
      <c r="A154">
        <v>980</v>
      </c>
      <c r="B154" s="3">
        <v>6.9715589999999992</v>
      </c>
      <c r="C154" s="3">
        <v>93.473996</v>
      </c>
      <c r="D154">
        <v>8.3583090000000002</v>
      </c>
      <c r="E154">
        <v>8.649718</v>
      </c>
      <c r="F154">
        <v>8.6891689999999997</v>
      </c>
      <c r="G154">
        <v>8.6267440000000004</v>
      </c>
      <c r="H154">
        <v>8.8224769999999992</v>
      </c>
      <c r="I154">
        <v>9.0139790000000009</v>
      </c>
      <c r="J154">
        <v>9.3943340000000006</v>
      </c>
      <c r="K154">
        <v>9.6946270000000005</v>
      </c>
      <c r="L154">
        <v>9.9153210000000005</v>
      </c>
      <c r="M154">
        <v>9.6994229999999995</v>
      </c>
      <c r="N154">
        <v>10.35022</v>
      </c>
      <c r="O154">
        <v>10.682273</v>
      </c>
      <c r="P154">
        <v>11.059618</v>
      </c>
      <c r="Q154">
        <v>11.416259999999999</v>
      </c>
      <c r="R154">
        <v>11.467715</v>
      </c>
      <c r="S154" s="7">
        <f t="shared" si="75"/>
        <v>1.5853906063851915</v>
      </c>
      <c r="T154" s="7">
        <f t="shared" si="76"/>
        <v>1.9180960710797117</v>
      </c>
      <c r="U154" s="7">
        <f t="shared" si="77"/>
        <v>1.9631259190665227</v>
      </c>
      <c r="V154" s="7">
        <f t="shared" si="78"/>
        <v>1.8918719655370295</v>
      </c>
      <c r="W154" s="7">
        <f t="shared" si="79"/>
        <v>2.1152643373122921</v>
      </c>
      <c r="X154" s="7">
        <f t="shared" si="80"/>
        <v>2.333760398384463</v>
      </c>
      <c r="Y154" s="7">
        <f t="shared" si="81"/>
        <v>2.7675324867150897</v>
      </c>
      <c r="Z154" s="7">
        <f t="shared" si="82"/>
        <v>3.1098130746822492</v>
      </c>
      <c r="AA154" s="7">
        <f t="shared" si="83"/>
        <v>3.3612606420230109</v>
      </c>
      <c r="AB154" s="7">
        <f t="shared" si="84"/>
        <v>3.1152783334722889</v>
      </c>
      <c r="AC154" s="7">
        <f t="shared" si="85"/>
        <v>3.8565040398115915</v>
      </c>
      <c r="AD154" s="7">
        <f t="shared" si="86"/>
        <v>4.2344003319163495</v>
      </c>
      <c r="AE154" s="7">
        <f t="shared" si="87"/>
        <v>4.6635993593408624</v>
      </c>
      <c r="AF154" s="7">
        <f t="shared" si="88"/>
        <v>5.0690136909580517</v>
      </c>
      <c r="AG154" s="7">
        <f t="shared" si="89"/>
        <v>5.1274864061129346</v>
      </c>
      <c r="AH154">
        <v>0.56940999999999997</v>
      </c>
      <c r="AI154" s="7">
        <f t="shared" si="69"/>
        <v>9.0273726518179179E-3</v>
      </c>
      <c r="AJ154" s="7">
        <f t="shared" si="70"/>
        <v>1.0921830838334985E-2</v>
      </c>
      <c r="AK154" s="7">
        <f t="shared" si="71"/>
        <v>1.1178235295756686E-2</v>
      </c>
      <c r="AL154" s="7">
        <f t="shared" si="72"/>
        <v>1.0772508158964401E-2</v>
      </c>
      <c r="AM154" s="7">
        <f t="shared" si="90"/>
        <v>1.2044526663089923E-2</v>
      </c>
      <c r="AN154" s="7">
        <f t="shared" si="91"/>
        <v>1.328866508444097E-2</v>
      </c>
      <c r="AO154" s="7">
        <f t="shared" si="92"/>
        <v>1.5758606732604392E-2</v>
      </c>
      <c r="AP154" s="7">
        <f t="shared" si="93"/>
        <v>1.7707586628548197E-2</v>
      </c>
      <c r="AQ154" s="7">
        <f t="shared" si="94"/>
        <v>1.9139354221743225E-2</v>
      </c>
      <c r="AR154" s="7">
        <f t="shared" si="95"/>
        <v>1.7738706358624557E-2</v>
      </c>
      <c r="AS154" s="7">
        <f t="shared" si="73"/>
        <v>2.1959319653091183E-2</v>
      </c>
      <c r="AT154" s="7">
        <f t="shared" si="74"/>
        <v>2.4111098929964884E-2</v>
      </c>
      <c r="AU154" s="7">
        <f t="shared" si="96"/>
        <v>2.6555001112022802E-2</v>
      </c>
      <c r="AV154" s="7">
        <f t="shared" si="97"/>
        <v>2.8863470857684242E-2</v>
      </c>
      <c r="AW154" s="7">
        <f t="shared" si="98"/>
        <v>2.9196420345047658E-2</v>
      </c>
    </row>
    <row r="155" spans="1:49" x14ac:dyDescent="0.25">
      <c r="A155">
        <v>970</v>
      </c>
      <c r="B155" s="3">
        <v>7.0356710000000007</v>
      </c>
      <c r="C155" s="3">
        <v>93.445532</v>
      </c>
      <c r="D155">
        <v>8.2908019999999993</v>
      </c>
      <c r="E155">
        <v>8.4021279999999994</v>
      </c>
      <c r="F155">
        <v>8.5330949999999994</v>
      </c>
      <c r="G155">
        <v>8.5817759999999996</v>
      </c>
      <c r="H155">
        <v>8.7743760000000002</v>
      </c>
      <c r="I155">
        <v>8.9782960000000003</v>
      </c>
      <c r="J155">
        <v>9.3287700000000005</v>
      </c>
      <c r="K155">
        <v>9.7963939999999994</v>
      </c>
      <c r="L155">
        <v>10.059315</v>
      </c>
      <c r="M155">
        <v>10.045702</v>
      </c>
      <c r="N155">
        <v>10.359074</v>
      </c>
      <c r="O155">
        <v>10.791865</v>
      </c>
      <c r="P155">
        <v>10.849413999999999</v>
      </c>
      <c r="Q155">
        <v>11.332542</v>
      </c>
      <c r="R155">
        <v>11.446101000000001</v>
      </c>
      <c r="S155" s="7">
        <f t="shared" si="75"/>
        <v>1.4359291001484182</v>
      </c>
      <c r="T155" s="7">
        <f t="shared" si="76"/>
        <v>1.5631512275759787</v>
      </c>
      <c r="U155" s="7">
        <f t="shared" si="77"/>
        <v>1.7127896903696045</v>
      </c>
      <c r="V155" s="7">
        <f t="shared" si="78"/>
        <v>1.7684029127794099</v>
      </c>
      <c r="W155" s="7">
        <f t="shared" si="79"/>
        <v>1.9883866279187294</v>
      </c>
      <c r="X155" s="7">
        <f t="shared" si="80"/>
        <v>2.221225515170774</v>
      </c>
      <c r="Y155" s="7">
        <f t="shared" si="81"/>
        <v>2.6212235126880352</v>
      </c>
      <c r="Z155" s="7">
        <f t="shared" si="82"/>
        <v>3.154574464292029</v>
      </c>
      <c r="AA155" s="7">
        <f t="shared" si="83"/>
        <v>3.4542742752121618</v>
      </c>
      <c r="AB155" s="7">
        <f t="shared" si="84"/>
        <v>3.4387601246551047</v>
      </c>
      <c r="AC155" s="7">
        <f t="shared" si="85"/>
        <v>3.795810687050706</v>
      </c>
      <c r="AD155" s="7">
        <f t="shared" si="86"/>
        <v>4.2886295961869489</v>
      </c>
      <c r="AE155" s="7">
        <f t="shared" si="87"/>
        <v>4.3541348048259154</v>
      </c>
      <c r="AF155" s="7">
        <f t="shared" si="88"/>
        <v>4.9038170091643805</v>
      </c>
      <c r="AG155" s="7">
        <f t="shared" si="89"/>
        <v>5.0329576459171346</v>
      </c>
      <c r="AH155">
        <v>0.59689000000000003</v>
      </c>
      <c r="AI155" s="7">
        <f t="shared" si="69"/>
        <v>8.5709172058758935E-3</v>
      </c>
      <c r="AJ155" s="7">
        <f t="shared" si="70"/>
        <v>9.3302933622782594E-3</v>
      </c>
      <c r="AK155" s="7">
        <f t="shared" si="71"/>
        <v>1.0223470382847133E-2</v>
      </c>
      <c r="AL155" s="7">
        <f t="shared" si="72"/>
        <v>1.055542014608902E-2</v>
      </c>
      <c r="AM155" s="7">
        <f t="shared" si="90"/>
        <v>1.1868480943384106E-2</v>
      </c>
      <c r="AN155" s="7">
        <f t="shared" si="91"/>
        <v>1.3258272977502834E-2</v>
      </c>
      <c r="AO155" s="7">
        <f t="shared" si="92"/>
        <v>1.5645821024883613E-2</v>
      </c>
      <c r="AP155" s="7">
        <f t="shared" si="93"/>
        <v>1.8829339519912693E-2</v>
      </c>
      <c r="AQ155" s="7">
        <f t="shared" si="94"/>
        <v>2.0618217721313874E-2</v>
      </c>
      <c r="AR155" s="7">
        <f t="shared" si="95"/>
        <v>2.0525615308053857E-2</v>
      </c>
      <c r="AS155" s="7">
        <f t="shared" si="73"/>
        <v>2.265681440993696E-2</v>
      </c>
      <c r="AT155" s="7">
        <f t="shared" si="74"/>
        <v>2.5598401196680283E-2</v>
      </c>
      <c r="AU155" s="7">
        <f t="shared" si="96"/>
        <v>2.5989395236525409E-2</v>
      </c>
      <c r="AV155" s="7">
        <f t="shared" si="97"/>
        <v>2.9270393346001275E-2</v>
      </c>
      <c r="AW155" s="7">
        <f t="shared" si="98"/>
        <v>3.0041220892714788E-2</v>
      </c>
    </row>
    <row r="156" spans="1:49" x14ac:dyDescent="0.25">
      <c r="A156">
        <v>960</v>
      </c>
      <c r="B156" s="3">
        <v>6.9970710000000009</v>
      </c>
      <c r="C156" s="3">
        <v>93.441479000000001</v>
      </c>
      <c r="D156">
        <v>8.3454730000000001</v>
      </c>
      <c r="E156">
        <v>8.2538920000000005</v>
      </c>
      <c r="F156">
        <v>8.594265</v>
      </c>
      <c r="G156">
        <v>8.5346109999999999</v>
      </c>
      <c r="H156">
        <v>8.8194940000000006</v>
      </c>
      <c r="I156">
        <v>8.9766910000000006</v>
      </c>
      <c r="J156">
        <v>9.5159319999999994</v>
      </c>
      <c r="K156">
        <v>9.7258859999999991</v>
      </c>
      <c r="L156">
        <v>10.033087999999999</v>
      </c>
      <c r="M156">
        <v>10.164111999999999</v>
      </c>
      <c r="N156">
        <v>10.437873</v>
      </c>
      <c r="O156">
        <v>10.704283</v>
      </c>
      <c r="P156">
        <v>10.94075</v>
      </c>
      <c r="Q156">
        <v>11.218598</v>
      </c>
      <c r="R156">
        <v>11.510043</v>
      </c>
      <c r="S156" s="7">
        <f t="shared" si="75"/>
        <v>1.5426625776773375</v>
      </c>
      <c r="T156" s="7">
        <f t="shared" si="76"/>
        <v>1.4379931759070612</v>
      </c>
      <c r="U156" s="7">
        <f t="shared" si="77"/>
        <v>1.8269335048564164</v>
      </c>
      <c r="V156" s="7">
        <f t="shared" si="78"/>
        <v>1.7587828781072044</v>
      </c>
      <c r="W156" s="7">
        <f t="shared" si="79"/>
        <v>2.0841836197248957</v>
      </c>
      <c r="X156" s="7">
        <f t="shared" si="80"/>
        <v>2.263674594323978</v>
      </c>
      <c r="Y156" s="7">
        <f t="shared" si="81"/>
        <v>2.8790488232463831</v>
      </c>
      <c r="Z156" s="7">
        <f t="shared" si="82"/>
        <v>3.1185018319542288</v>
      </c>
      <c r="AA156" s="7">
        <f t="shared" si="83"/>
        <v>3.4687215515593297</v>
      </c>
      <c r="AB156" s="7">
        <f t="shared" si="84"/>
        <v>3.6180406135450256</v>
      </c>
      <c r="AC156" s="7">
        <f t="shared" si="85"/>
        <v>3.929926314262326</v>
      </c>
      <c r="AD156" s="7">
        <f t="shared" si="86"/>
        <v>4.2333062998950988</v>
      </c>
      <c r="AE156" s="7">
        <f t="shared" si="87"/>
        <v>4.5024798880068087</v>
      </c>
      <c r="AF156" s="7">
        <f t="shared" si="88"/>
        <v>4.8186281110117557</v>
      </c>
      <c r="AG156" s="7">
        <f t="shared" si="89"/>
        <v>5.1500968797611275</v>
      </c>
      <c r="AH156">
        <v>0.39684999999999998</v>
      </c>
      <c r="AI156" s="7">
        <f t="shared" si="69"/>
        <v>6.122056439512513E-3</v>
      </c>
      <c r="AJ156" s="7">
        <f t="shared" si="70"/>
        <v>5.7066759185871721E-3</v>
      </c>
      <c r="AK156" s="7">
        <f t="shared" si="71"/>
        <v>7.2501856140226887E-3</v>
      </c>
      <c r="AL156" s="7">
        <f t="shared" si="72"/>
        <v>6.9797298517684401E-3</v>
      </c>
      <c r="AM156" s="7">
        <f t="shared" si="90"/>
        <v>8.2710826948782477E-3</v>
      </c>
      <c r="AN156" s="7">
        <f t="shared" si="91"/>
        <v>8.9833926275747072E-3</v>
      </c>
      <c r="AO156" s="7">
        <f t="shared" si="92"/>
        <v>1.1425505255053269E-2</v>
      </c>
      <c r="AP156" s="7">
        <f t="shared" si="93"/>
        <v>1.2375774520110357E-2</v>
      </c>
      <c r="AQ156" s="7">
        <f t="shared" si="94"/>
        <v>1.37656214773632E-2</v>
      </c>
      <c r="AR156" s="7">
        <f t="shared" si="95"/>
        <v>1.4358194174853433E-2</v>
      </c>
      <c r="AS156" s="7">
        <f t="shared" si="73"/>
        <v>1.559591257815004E-2</v>
      </c>
      <c r="AT156" s="7">
        <f t="shared" si="74"/>
        <v>1.6799876051133696E-2</v>
      </c>
      <c r="AU156" s="7">
        <f t="shared" si="96"/>
        <v>1.7868091435555022E-2</v>
      </c>
      <c r="AV156" s="7">
        <f t="shared" si="97"/>
        <v>1.9122725658550152E-2</v>
      </c>
      <c r="AW156" s="7">
        <f t="shared" si="98"/>
        <v>2.0438159467332032E-2</v>
      </c>
    </row>
    <row r="157" spans="1:49" x14ac:dyDescent="0.25">
      <c r="A157">
        <v>950</v>
      </c>
      <c r="B157" s="3">
        <v>6.9980890000000002</v>
      </c>
      <c r="C157" s="3">
        <v>93.408972000000006</v>
      </c>
      <c r="D157">
        <v>8.54922</v>
      </c>
      <c r="E157">
        <v>8.5166459999999997</v>
      </c>
      <c r="F157">
        <v>8.7394820000000006</v>
      </c>
      <c r="G157">
        <v>8.6182549999999996</v>
      </c>
      <c r="H157">
        <v>8.7797479999999997</v>
      </c>
      <c r="I157">
        <v>9.004543</v>
      </c>
      <c r="J157">
        <v>9.4168199999999995</v>
      </c>
      <c r="K157">
        <v>9.6652959999999997</v>
      </c>
      <c r="L157">
        <v>9.6347550000000002</v>
      </c>
      <c r="M157">
        <v>9.9638369999999998</v>
      </c>
      <c r="N157">
        <v>10.304202</v>
      </c>
      <c r="O157">
        <v>10.530993</v>
      </c>
      <c r="P157">
        <v>10.978344</v>
      </c>
      <c r="Q157">
        <v>11.271551000000001</v>
      </c>
      <c r="R157">
        <v>11.331863999999999</v>
      </c>
      <c r="S157" s="7">
        <f t="shared" si="75"/>
        <v>1.7755435462928177</v>
      </c>
      <c r="T157" s="7">
        <f t="shared" si="76"/>
        <v>1.7383022052962871</v>
      </c>
      <c r="U157" s="7">
        <f t="shared" si="77"/>
        <v>1.9930282704337923</v>
      </c>
      <c r="V157" s="7">
        <f t="shared" si="78"/>
        <v>1.8544637503164509</v>
      </c>
      <c r="W157" s="7">
        <f t="shared" si="79"/>
        <v>2.0390470394991018</v>
      </c>
      <c r="X157" s="7">
        <f t="shared" si="80"/>
        <v>2.2959037796785249</v>
      </c>
      <c r="Y157" s="7">
        <f t="shared" si="81"/>
        <v>2.7667421963122019</v>
      </c>
      <c r="Z157" s="7">
        <f t="shared" si="82"/>
        <v>3.0503626211639823</v>
      </c>
      <c r="AA157" s="7">
        <f t="shared" si="83"/>
        <v>3.0155079852780999</v>
      </c>
      <c r="AB157" s="7">
        <f t="shared" si="84"/>
        <v>3.3909800837299464</v>
      </c>
      <c r="AC157" s="7">
        <f t="shared" si="85"/>
        <v>3.7791177630635056</v>
      </c>
      <c r="AD157" s="7">
        <f t="shared" si="86"/>
        <v>4.0376232013832212</v>
      </c>
      <c r="AE157" s="7">
        <f t="shared" si="87"/>
        <v>4.5472569069269895</v>
      </c>
      <c r="AF157" s="7">
        <f t="shared" si="88"/>
        <v>4.8810880995898112</v>
      </c>
      <c r="AG157" s="7">
        <f t="shared" si="89"/>
        <v>4.9497381371947524</v>
      </c>
      <c r="AH157">
        <v>0.13944000000000001</v>
      </c>
      <c r="AI157" s="7">
        <f t="shared" si="69"/>
        <v>2.4758179209507054E-3</v>
      </c>
      <c r="AJ157" s="7">
        <f t="shared" si="70"/>
        <v>2.4238885950651429E-3</v>
      </c>
      <c r="AK157" s="7">
        <f t="shared" si="71"/>
        <v>2.7790786202928804E-3</v>
      </c>
      <c r="AL157" s="7">
        <f t="shared" si="72"/>
        <v>2.5858642534412595E-3</v>
      </c>
      <c r="AM157" s="7">
        <f t="shared" si="90"/>
        <v>2.8432471918775474E-3</v>
      </c>
      <c r="AN157" s="7">
        <f t="shared" si="91"/>
        <v>3.2014082303837353E-3</v>
      </c>
      <c r="AO157" s="7">
        <f t="shared" si="92"/>
        <v>3.8579453185377342E-3</v>
      </c>
      <c r="AP157" s="7">
        <f t="shared" si="93"/>
        <v>4.2534256389510569E-3</v>
      </c>
      <c r="AQ157" s="7">
        <f t="shared" si="94"/>
        <v>4.2048243346717827E-3</v>
      </c>
      <c r="AR157" s="7">
        <f t="shared" si="95"/>
        <v>4.7283826287530381E-3</v>
      </c>
      <c r="AS157" s="7">
        <f t="shared" si="73"/>
        <v>5.2696018088157527E-3</v>
      </c>
      <c r="AT157" s="7">
        <f t="shared" si="74"/>
        <v>5.6300617920087637E-3</v>
      </c>
      <c r="AU157" s="7">
        <f t="shared" si="96"/>
        <v>6.340695031018995E-3</v>
      </c>
      <c r="AV157" s="7">
        <f t="shared" si="97"/>
        <v>6.806189246068033E-3</v>
      </c>
      <c r="AW157" s="7">
        <f t="shared" si="98"/>
        <v>6.9019148585043634E-3</v>
      </c>
    </row>
    <row r="158" spans="1:49" x14ac:dyDescent="0.25">
      <c r="A158">
        <v>940</v>
      </c>
      <c r="B158" s="3">
        <v>6.8527529999999999</v>
      </c>
      <c r="C158" s="3">
        <v>93.410875000000004</v>
      </c>
      <c r="D158">
        <v>8.1773310000000006</v>
      </c>
      <c r="E158">
        <v>8.3346319999999992</v>
      </c>
      <c r="F158">
        <v>8.6126760000000004</v>
      </c>
      <c r="G158">
        <v>8.5425369999999994</v>
      </c>
      <c r="H158">
        <v>8.6079150000000002</v>
      </c>
      <c r="I158">
        <v>8.8139850000000006</v>
      </c>
      <c r="J158">
        <v>9.0532559999999993</v>
      </c>
      <c r="K158">
        <v>9.7580159999999996</v>
      </c>
      <c r="L158">
        <v>9.8100679999999993</v>
      </c>
      <c r="M158">
        <v>10.231346</v>
      </c>
      <c r="N158">
        <v>10.304567</v>
      </c>
      <c r="O158">
        <v>10.386805000000001</v>
      </c>
      <c r="P158">
        <v>10.667813000000001</v>
      </c>
      <c r="Q158">
        <v>11.316746</v>
      </c>
      <c r="R158">
        <v>11.179748</v>
      </c>
      <c r="S158" s="7">
        <f t="shared" si="75"/>
        <v>1.5164605145102554</v>
      </c>
      <c r="T158" s="7">
        <f t="shared" si="76"/>
        <v>1.6963392845386684</v>
      </c>
      <c r="U158" s="7">
        <f t="shared" si="77"/>
        <v>2.0141830127648972</v>
      </c>
      <c r="V158" s="7">
        <f t="shared" si="78"/>
        <v>1.9340172619485405</v>
      </c>
      <c r="W158" s="7">
        <f t="shared" si="79"/>
        <v>2.0087416809859282</v>
      </c>
      <c r="X158" s="7">
        <f t="shared" si="80"/>
        <v>2.2442212514398303</v>
      </c>
      <c r="Y158" s="7">
        <f t="shared" si="81"/>
        <v>2.517544684983489</v>
      </c>
      <c r="Z158" s="7">
        <f t="shared" si="82"/>
        <v>3.3220087984658471</v>
      </c>
      <c r="AA158" s="7">
        <f t="shared" si="83"/>
        <v>3.3813894883481304</v>
      </c>
      <c r="AB158" s="7">
        <f t="shared" si="84"/>
        <v>3.8618033749387641</v>
      </c>
      <c r="AC158" s="7">
        <f t="shared" si="85"/>
        <v>3.9452702566367512</v>
      </c>
      <c r="AD158" s="7">
        <f t="shared" si="86"/>
        <v>4.039004481533218</v>
      </c>
      <c r="AE158" s="7">
        <f t="shared" si="87"/>
        <v>4.3592040878884299</v>
      </c>
      <c r="AF158" s="7">
        <f t="shared" si="88"/>
        <v>5.0981042800374539</v>
      </c>
      <c r="AG158" s="7">
        <f t="shared" si="89"/>
        <v>4.9421755674568537</v>
      </c>
      <c r="AH158">
        <v>0.44411</v>
      </c>
      <c r="AI158" s="7">
        <f t="shared" si="69"/>
        <v>6.7347527909914946E-3</v>
      </c>
      <c r="AJ158" s="7">
        <f t="shared" si="70"/>
        <v>7.5336123965646807E-3</v>
      </c>
      <c r="AK158" s="7">
        <f t="shared" si="71"/>
        <v>8.9451881779901848E-3</v>
      </c>
      <c r="AL158" s="7">
        <f t="shared" si="72"/>
        <v>8.5891640620396632E-3</v>
      </c>
      <c r="AM158" s="7">
        <f t="shared" si="90"/>
        <v>8.9210226794266059E-3</v>
      </c>
      <c r="AN158" s="7">
        <f t="shared" si="91"/>
        <v>9.9668109997694317E-3</v>
      </c>
      <c r="AO158" s="7">
        <f t="shared" si="92"/>
        <v>1.1180667700480174E-2</v>
      </c>
      <c r="AP158" s="7">
        <f t="shared" si="93"/>
        <v>1.4753373274866675E-2</v>
      </c>
      <c r="AQ158" s="7">
        <f t="shared" si="94"/>
        <v>1.5017088856702882E-2</v>
      </c>
      <c r="AR158" s="7">
        <f t="shared" si="95"/>
        <v>1.7150654968440548E-2</v>
      </c>
      <c r="AS158" s="7">
        <f t="shared" si="73"/>
        <v>1.7521339736749478E-2</v>
      </c>
      <c r="AT158" s="7">
        <f t="shared" si="74"/>
        <v>1.7937622802937175E-2</v>
      </c>
      <c r="AU158" s="7">
        <f t="shared" si="96"/>
        <v>1.9359661274721308E-2</v>
      </c>
      <c r="AV158" s="7">
        <f t="shared" si="97"/>
        <v>2.2641190918074337E-2</v>
      </c>
      <c r="AW158" s="7">
        <f t="shared" si="98"/>
        <v>2.1948695912632633E-2</v>
      </c>
    </row>
    <row r="159" spans="1:49" x14ac:dyDescent="0.25">
      <c r="A159">
        <v>930</v>
      </c>
      <c r="B159" s="3">
        <v>6.9542199999999994</v>
      </c>
      <c r="C159" s="3">
        <v>93.440323000000006</v>
      </c>
      <c r="D159">
        <v>8.1307829999999992</v>
      </c>
      <c r="E159">
        <v>8.4491099999999992</v>
      </c>
      <c r="F159">
        <v>8.74756</v>
      </c>
      <c r="G159">
        <v>8.8702190000000005</v>
      </c>
      <c r="H159">
        <v>8.4760670000000005</v>
      </c>
      <c r="I159">
        <v>8.6829230000000006</v>
      </c>
      <c r="J159">
        <v>8.7564399999999996</v>
      </c>
      <c r="K159">
        <v>9.1155369999999998</v>
      </c>
      <c r="L159">
        <v>10.073124999999999</v>
      </c>
      <c r="M159">
        <v>10.235035</v>
      </c>
      <c r="N159">
        <v>10.662265</v>
      </c>
      <c r="O159">
        <v>10.453905000000001</v>
      </c>
      <c r="P159">
        <v>10.499623</v>
      </c>
      <c r="Q159">
        <v>11.125254999999999</v>
      </c>
      <c r="R159">
        <v>11.084413</v>
      </c>
      <c r="S159" s="7">
        <f t="shared" si="75"/>
        <v>1.3462934396118833</v>
      </c>
      <c r="T159" s="7">
        <f t="shared" si="76"/>
        <v>1.7101089650377146</v>
      </c>
      <c r="U159" s="7">
        <f t="shared" si="77"/>
        <v>2.0510397647992411</v>
      </c>
      <c r="V159" s="7">
        <f t="shared" si="78"/>
        <v>2.1911108860691755</v>
      </c>
      <c r="W159" s="7">
        <f t="shared" si="79"/>
        <v>1.7409096235116586</v>
      </c>
      <c r="X159" s="7">
        <f t="shared" si="80"/>
        <v>1.9772161901443268</v>
      </c>
      <c r="Y159" s="7">
        <f t="shared" si="81"/>
        <v>2.0611812474131916</v>
      </c>
      <c r="Z159" s="7">
        <f t="shared" si="82"/>
        <v>2.4711711629266522</v>
      </c>
      <c r="AA159" s="7">
        <f t="shared" si="83"/>
        <v>3.5633293055362785</v>
      </c>
      <c r="AB159" s="7">
        <f t="shared" si="84"/>
        <v>3.7478283395907042</v>
      </c>
      <c r="AC159" s="7">
        <f t="shared" si="85"/>
        <v>4.2344359846432393</v>
      </c>
      <c r="AD159" s="7">
        <f t="shared" si="86"/>
        <v>3.9971587731636706</v>
      </c>
      <c r="AE159" s="7">
        <f t="shared" si="87"/>
        <v>4.0492284643434404</v>
      </c>
      <c r="AF159" s="7">
        <f t="shared" si="88"/>
        <v>4.7614009856732427</v>
      </c>
      <c r="AG159" s="7">
        <f t="shared" si="89"/>
        <v>4.7149311013962079</v>
      </c>
      <c r="AH159">
        <v>0.40678999999999998</v>
      </c>
      <c r="AI159" s="7">
        <f t="shared" si="69"/>
        <v>5.4765870829971801E-3</v>
      </c>
      <c r="AJ159" s="7">
        <f t="shared" si="70"/>
        <v>6.9565522588769194E-3</v>
      </c>
      <c r="AK159" s="7">
        <f t="shared" si="71"/>
        <v>8.3434246592268332E-3</v>
      </c>
      <c r="AL159" s="7">
        <f t="shared" si="72"/>
        <v>8.9132199734407985E-3</v>
      </c>
      <c r="AM159" s="7">
        <f t="shared" si="90"/>
        <v>7.0818462574830758E-3</v>
      </c>
      <c r="AN159" s="7">
        <f t="shared" si="91"/>
        <v>8.0431177398881063E-3</v>
      </c>
      <c r="AO159" s="7">
        <f t="shared" si="92"/>
        <v>8.3846791963521211E-3</v>
      </c>
      <c r="AP159" s="7">
        <f t="shared" si="93"/>
        <v>1.0052477173669328E-2</v>
      </c>
      <c r="AQ159" s="7">
        <f t="shared" si="94"/>
        <v>1.4495267281991027E-2</v>
      </c>
      <c r="AR159" s="7">
        <f t="shared" si="95"/>
        <v>1.5245790902621025E-2</v>
      </c>
      <c r="AS159" s="7">
        <f t="shared" si="73"/>
        <v>1.7225262141930233E-2</v>
      </c>
      <c r="AT159" s="7">
        <f t="shared" si="74"/>
        <v>1.6260042173352494E-2</v>
      </c>
      <c r="AU159" s="7">
        <f t="shared" si="96"/>
        <v>1.6471856470102682E-2</v>
      </c>
      <c r="AV159" s="7">
        <f t="shared" si="97"/>
        <v>1.9368903069620181E-2</v>
      </c>
      <c r="AW159" s="7">
        <f t="shared" si="98"/>
        <v>1.9179868227369633E-2</v>
      </c>
    </row>
    <row r="160" spans="1:49" x14ac:dyDescent="0.25">
      <c r="A160">
        <v>920</v>
      </c>
      <c r="B160" s="3">
        <v>7.0008540000000004</v>
      </c>
      <c r="C160" s="3">
        <v>93.419528</v>
      </c>
      <c r="D160">
        <v>8.2110970000000005</v>
      </c>
      <c r="E160">
        <v>8.4765709999999999</v>
      </c>
      <c r="F160">
        <v>8.5301170000000006</v>
      </c>
      <c r="G160">
        <v>8.5501629999999995</v>
      </c>
      <c r="H160">
        <v>8.7127459999999992</v>
      </c>
      <c r="I160">
        <v>8.9905170000000005</v>
      </c>
      <c r="J160">
        <v>9.3105200000000004</v>
      </c>
      <c r="K160">
        <v>8.0956080000000004</v>
      </c>
      <c r="L160">
        <v>9.4940519999999999</v>
      </c>
      <c r="M160">
        <v>9.7453789999999998</v>
      </c>
      <c r="N160">
        <v>10.061572999999999</v>
      </c>
      <c r="O160">
        <v>10.341082</v>
      </c>
      <c r="P160">
        <v>10.49897</v>
      </c>
      <c r="Q160">
        <v>11.206847</v>
      </c>
      <c r="R160">
        <v>10.892177999999999</v>
      </c>
      <c r="S160" s="7">
        <f t="shared" si="75"/>
        <v>1.3854020166727152</v>
      </c>
      <c r="T160" s="7">
        <f t="shared" si="76"/>
        <v>1.6889388614714507</v>
      </c>
      <c r="U160" s="7">
        <f t="shared" si="77"/>
        <v>1.7501464734219212</v>
      </c>
      <c r="V160" s="7">
        <f t="shared" si="78"/>
        <v>1.773059397740705</v>
      </c>
      <c r="W160" s="7">
        <f t="shared" si="79"/>
        <v>1.9588673875514147</v>
      </c>
      <c r="X160" s="7">
        <f t="shared" si="80"/>
        <v>2.2762060294590718</v>
      </c>
      <c r="Y160" s="7">
        <f t="shared" si="81"/>
        <v>2.641617508277379</v>
      </c>
      <c r="Z160" s="7">
        <f t="shared" si="82"/>
        <v>1.2533142406396101</v>
      </c>
      <c r="AA160" s="7">
        <f t="shared" si="83"/>
        <v>2.8511082449422092</v>
      </c>
      <c r="AB160" s="7">
        <f t="shared" si="84"/>
        <v>3.1378830425181055</v>
      </c>
      <c r="AC160" s="7">
        <f t="shared" si="85"/>
        <v>3.4985099956953816</v>
      </c>
      <c r="AD160" s="7">
        <f t="shared" si="86"/>
        <v>3.8171448834031789</v>
      </c>
      <c r="AE160" s="7">
        <f t="shared" si="87"/>
        <v>3.9970711918415391</v>
      </c>
      <c r="AF160" s="7">
        <f t="shared" si="88"/>
        <v>4.8031966523300333</v>
      </c>
      <c r="AG160" s="7">
        <f t="shared" si="89"/>
        <v>4.4449664377530995</v>
      </c>
      <c r="AH160">
        <v>0.69657000000000002</v>
      </c>
      <c r="AI160" s="7">
        <f t="shared" si="69"/>
        <v>9.6502948275371328E-3</v>
      </c>
      <c r="AJ160" s="7">
        <f t="shared" si="70"/>
        <v>1.1764641427351685E-2</v>
      </c>
      <c r="AK160" s="7">
        <f t="shared" si="71"/>
        <v>1.2190995289915076E-2</v>
      </c>
      <c r="AL160" s="7">
        <f t="shared" si="72"/>
        <v>1.235059984684243E-2</v>
      </c>
      <c r="AM160" s="7">
        <f t="shared" si="90"/>
        <v>1.3644882561466889E-2</v>
      </c>
      <c r="AN160" s="7">
        <f t="shared" si="91"/>
        <v>1.5855368339403056E-2</v>
      </c>
      <c r="AO160" s="7">
        <f t="shared" si="92"/>
        <v>1.8400715077407738E-2</v>
      </c>
      <c r="AP160" s="7">
        <f t="shared" si="93"/>
        <v>8.730211006023331E-3</v>
      </c>
      <c r="AQ160" s="7">
        <f t="shared" si="94"/>
        <v>1.9859964701793947E-2</v>
      </c>
      <c r="AR160" s="7">
        <f t="shared" si="95"/>
        <v>2.1857551909268368E-2</v>
      </c>
      <c r="AS160" s="7">
        <f t="shared" si="73"/>
        <v>2.4369571077015321E-2</v>
      </c>
      <c r="AT160" s="7">
        <f t="shared" si="74"/>
        <v>2.6589086114321522E-2</v>
      </c>
      <c r="AU160" s="7">
        <f t="shared" si="96"/>
        <v>2.7842398801010609E-2</v>
      </c>
      <c r="AV160" s="7">
        <f t="shared" si="97"/>
        <v>3.3457626921135318E-2</v>
      </c>
      <c r="AW160" s="7">
        <f t="shared" si="98"/>
        <v>3.0962302715456764E-2</v>
      </c>
    </row>
    <row r="161" spans="1:49" x14ac:dyDescent="0.25">
      <c r="A161">
        <v>910</v>
      </c>
      <c r="B161" s="3">
        <v>6.960566</v>
      </c>
      <c r="C161" s="3">
        <v>93.413105000000002</v>
      </c>
      <c r="D161">
        <v>8.0463539999999991</v>
      </c>
      <c r="E161">
        <v>8.2393780000000003</v>
      </c>
      <c r="F161">
        <v>8.2082940000000004</v>
      </c>
      <c r="G161">
        <v>8.4927829999999993</v>
      </c>
      <c r="H161">
        <v>8.7246620000000004</v>
      </c>
      <c r="I161">
        <v>9.1579660000000001</v>
      </c>
      <c r="J161">
        <v>9.8345249999999993</v>
      </c>
      <c r="K161">
        <v>10.170952</v>
      </c>
      <c r="L161">
        <v>9.9093070000000001</v>
      </c>
      <c r="M161">
        <v>9.685371</v>
      </c>
      <c r="N161">
        <v>9.889621</v>
      </c>
      <c r="O161">
        <v>10.392379999999999</v>
      </c>
      <c r="P161">
        <v>10.557705</v>
      </c>
      <c r="Q161">
        <v>11.176424000000001</v>
      </c>
      <c r="R161">
        <v>11.290854</v>
      </c>
      <c r="S161" s="7">
        <f t="shared" si="75"/>
        <v>1.2432355973778964</v>
      </c>
      <c r="T161" s="7">
        <f t="shared" si="76"/>
        <v>1.464024336631877</v>
      </c>
      <c r="U161" s="7">
        <f t="shared" si="77"/>
        <v>1.4284737754819967</v>
      </c>
      <c r="V161" s="7">
        <f t="shared" si="78"/>
        <v>1.7537762376092669</v>
      </c>
      <c r="W161" s="7">
        <f t="shared" si="79"/>
        <v>2.0188120863667001</v>
      </c>
      <c r="X161" s="7">
        <f t="shared" si="80"/>
        <v>2.5138127761639537</v>
      </c>
      <c r="Y161" s="7">
        <f t="shared" si="81"/>
        <v>3.2860220334351338</v>
      </c>
      <c r="Z161" s="7">
        <f t="shared" si="82"/>
        <v>3.6697027735804055</v>
      </c>
      <c r="AA161" s="7">
        <f t="shared" si="83"/>
        <v>3.3713254942889854</v>
      </c>
      <c r="AB161" s="7">
        <f t="shared" si="84"/>
        <v>3.1158524707680293</v>
      </c>
      <c r="AC161" s="7">
        <f t="shared" si="85"/>
        <v>3.348870755186633</v>
      </c>
      <c r="AD161" s="7">
        <f t="shared" si="86"/>
        <v>3.9221199601552277</v>
      </c>
      <c r="AE161" s="7">
        <f t="shared" si="87"/>
        <v>4.1105244709241919</v>
      </c>
      <c r="AF161" s="7">
        <f t="shared" si="88"/>
        <v>4.8151776714876195</v>
      </c>
      <c r="AG161" s="7">
        <f t="shared" si="89"/>
        <v>4.9454249600202518</v>
      </c>
      <c r="AH161">
        <v>0.58552999999999999</v>
      </c>
      <c r="AI161" s="7">
        <f t="shared" si="69"/>
        <v>7.2795173933267966E-3</v>
      </c>
      <c r="AJ161" s="7">
        <f t="shared" si="70"/>
        <v>8.5723016982806304E-3</v>
      </c>
      <c r="AK161" s="7">
        <f t="shared" si="71"/>
        <v>8.3641424975797359E-3</v>
      </c>
      <c r="AL161" s="7">
        <f t="shared" si="72"/>
        <v>1.0268886004073541E-2</v>
      </c>
      <c r="AM161" s="7">
        <f t="shared" si="90"/>
        <v>1.1820750409302938E-2</v>
      </c>
      <c r="AN161" s="7">
        <f t="shared" si="91"/>
        <v>1.4719127948272799E-2</v>
      </c>
      <c r="AO161" s="7">
        <f t="shared" si="92"/>
        <v>1.924064481237274E-2</v>
      </c>
      <c r="AP161" s="7">
        <f t="shared" si="93"/>
        <v>2.1487210650145347E-2</v>
      </c>
      <c r="AQ161" s="7">
        <f t="shared" si="94"/>
        <v>1.9740122166710297E-2</v>
      </c>
      <c r="AR161" s="7">
        <f t="shared" si="95"/>
        <v>1.8244250972088042E-2</v>
      </c>
      <c r="AS161" s="7">
        <f t="shared" si="73"/>
        <v>1.960864293284429E-2</v>
      </c>
      <c r="AT161" s="7">
        <f t="shared" si="74"/>
        <v>2.2965189002696906E-2</v>
      </c>
      <c r="AU161" s="7">
        <f t="shared" si="96"/>
        <v>2.4068353934602424E-2</v>
      </c>
      <c r="AV161" s="7">
        <f t="shared" si="97"/>
        <v>2.8194309819861457E-2</v>
      </c>
      <c r="AW161" s="7">
        <f t="shared" si="98"/>
        <v>2.8956946768406579E-2</v>
      </c>
    </row>
    <row r="162" spans="1:49" x14ac:dyDescent="0.25">
      <c r="A162">
        <v>900</v>
      </c>
      <c r="B162" s="3">
        <v>6.9923140000000013</v>
      </c>
      <c r="C162" s="3">
        <v>93.420204999999996</v>
      </c>
      <c r="D162">
        <v>8.3353900000000003</v>
      </c>
      <c r="E162">
        <v>8.3343779999999992</v>
      </c>
      <c r="F162">
        <v>8.5078469999999999</v>
      </c>
      <c r="G162">
        <v>8.768141</v>
      </c>
      <c r="H162">
        <v>8.5025779999999997</v>
      </c>
      <c r="I162">
        <v>8.7968360000000008</v>
      </c>
      <c r="J162">
        <v>9.3254999999999999</v>
      </c>
      <c r="K162">
        <v>9.4995659999999997</v>
      </c>
      <c r="L162">
        <v>9.8850890000000007</v>
      </c>
      <c r="M162">
        <v>9.6778580000000005</v>
      </c>
      <c r="N162">
        <v>10.194008999999999</v>
      </c>
      <c r="O162">
        <v>10.210003</v>
      </c>
      <c r="P162">
        <v>10.466707</v>
      </c>
      <c r="Q162">
        <v>10.798301</v>
      </c>
      <c r="R162">
        <v>11.168604999999999</v>
      </c>
      <c r="S162" s="7">
        <f t="shared" si="75"/>
        <v>1.5372761073500893</v>
      </c>
      <c r="T162" s="7">
        <f t="shared" si="76"/>
        <v>1.5361190228560002</v>
      </c>
      <c r="U162" s="7">
        <f t="shared" si="77"/>
        <v>1.7344298826259161</v>
      </c>
      <c r="V162" s="7">
        <f t="shared" si="78"/>
        <v>2.0318963650868684</v>
      </c>
      <c r="W162" s="7">
        <f t="shared" si="79"/>
        <v>1.7284071392065949</v>
      </c>
      <c r="X162" s="7">
        <f t="shared" si="80"/>
        <v>2.0646817047906505</v>
      </c>
      <c r="Y162" s="7">
        <f t="shared" si="81"/>
        <v>2.6684350903772507</v>
      </c>
      <c r="Z162" s="7">
        <f t="shared" si="82"/>
        <v>2.8671130511857297</v>
      </c>
      <c r="AA162" s="7">
        <f t="shared" si="83"/>
        <v>3.306950022487285</v>
      </c>
      <c r="AB162" s="7">
        <f t="shared" si="84"/>
        <v>3.0705572180212886</v>
      </c>
      <c r="AC162" s="7">
        <f t="shared" si="85"/>
        <v>3.6591962750330662</v>
      </c>
      <c r="AD162" s="7">
        <f t="shared" si="86"/>
        <v>3.6774287097606697</v>
      </c>
      <c r="AE162" s="7">
        <f t="shared" si="87"/>
        <v>3.9699958711962049</v>
      </c>
      <c r="AF162" s="7">
        <f t="shared" si="88"/>
        <v>4.3477380479522996</v>
      </c>
      <c r="AG162" s="7">
        <f t="shared" si="89"/>
        <v>4.7693410894829684</v>
      </c>
      <c r="AH162">
        <v>0.69428999999999996</v>
      </c>
      <c r="AI162" s="7">
        <f t="shared" si="69"/>
        <v>1.0673154285720934E-2</v>
      </c>
      <c r="AJ162" s="7">
        <f t="shared" si="70"/>
        <v>1.0665120763786924E-2</v>
      </c>
      <c r="AK162" s="7">
        <f t="shared" si="71"/>
        <v>1.2041973232083471E-2</v>
      </c>
      <c r="AL162" s="7">
        <f t="shared" si="72"/>
        <v>1.4107253273161617E-2</v>
      </c>
      <c r="AM162" s="7">
        <f t="shared" si="90"/>
        <v>1.2000157926797468E-2</v>
      </c>
      <c r="AN162" s="7">
        <f t="shared" si="91"/>
        <v>1.4334878608191007E-2</v>
      </c>
      <c r="AO162" s="7">
        <f t="shared" si="92"/>
        <v>1.8526677988980212E-2</v>
      </c>
      <c r="AP162" s="7">
        <f t="shared" si="93"/>
        <v>1.9906079203077402E-2</v>
      </c>
      <c r="AQ162" s="7">
        <f t="shared" si="94"/>
        <v>2.2959823311126969E-2</v>
      </c>
      <c r="AR162" s="7">
        <f t="shared" si="95"/>
        <v>2.1318571709000006E-2</v>
      </c>
      <c r="AS162" s="7">
        <f t="shared" si="73"/>
        <v>2.5405433817927071E-2</v>
      </c>
      <c r="AT162" s="7">
        <f t="shared" si="74"/>
        <v>2.553201978899735E-2</v>
      </c>
      <c r="AU162" s="7">
        <f t="shared" si="96"/>
        <v>2.7563284334128132E-2</v>
      </c>
      <c r="AV162" s="7">
        <f t="shared" si="97"/>
        <v>3.0185910493128021E-2</v>
      </c>
      <c r="AW162" s="7">
        <f t="shared" si="98"/>
        <v>3.3113058250171301E-2</v>
      </c>
    </row>
    <row r="163" spans="1:49" x14ac:dyDescent="0.25">
      <c r="A163">
        <v>890</v>
      </c>
      <c r="B163" s="3">
        <v>7.0332470000000011</v>
      </c>
      <c r="C163" s="3">
        <v>93.420734999999993</v>
      </c>
      <c r="D163">
        <v>8.5532240000000002</v>
      </c>
      <c r="E163">
        <v>8.5196109999999994</v>
      </c>
      <c r="F163">
        <v>8.7260670000000005</v>
      </c>
      <c r="G163">
        <v>8.6193489999999997</v>
      </c>
      <c r="H163">
        <v>8.4692480000000003</v>
      </c>
      <c r="I163">
        <v>8.4271519999999995</v>
      </c>
      <c r="J163">
        <v>8.8698979999999992</v>
      </c>
      <c r="K163">
        <v>7.9098439999999997</v>
      </c>
      <c r="L163">
        <v>10.296844999999999</v>
      </c>
      <c r="M163">
        <v>10.115596999999999</v>
      </c>
      <c r="N163">
        <v>10.355071000000001</v>
      </c>
      <c r="O163">
        <v>9.9430940000000003</v>
      </c>
      <c r="P163">
        <v>10.662862000000001</v>
      </c>
      <c r="Q163">
        <v>11.352276</v>
      </c>
      <c r="R163">
        <v>10.321479999999999</v>
      </c>
      <c r="S163" s="7">
        <f t="shared" si="75"/>
        <v>1.7394774694479092</v>
      </c>
      <c r="T163" s="7">
        <f t="shared" si="76"/>
        <v>1.7010564248570355</v>
      </c>
      <c r="U163" s="7">
        <f t="shared" si="77"/>
        <v>1.9370113173242247</v>
      </c>
      <c r="V163" s="7">
        <f t="shared" si="78"/>
        <v>1.8150550028422325</v>
      </c>
      <c r="W163" s="7">
        <f t="shared" si="79"/>
        <v>1.6434855484910549</v>
      </c>
      <c r="X163" s="7">
        <f t="shared" si="80"/>
        <v>1.5953612511740456</v>
      </c>
      <c r="Y163" s="7">
        <f t="shared" si="81"/>
        <v>2.1013468759517231</v>
      </c>
      <c r="Z163" s="7">
        <f t="shared" si="82"/>
        <v>1.0037064844229366</v>
      </c>
      <c r="AA163" s="7">
        <f t="shared" si="83"/>
        <v>3.7296611496247603</v>
      </c>
      <c r="AB163" s="7">
        <f t="shared" si="84"/>
        <v>3.5230429883578225</v>
      </c>
      <c r="AC163" s="7">
        <f t="shared" si="85"/>
        <v>3.7960245496017775</v>
      </c>
      <c r="AD163" s="7">
        <f t="shared" si="86"/>
        <v>3.3263379775407844</v>
      </c>
      <c r="AE163" s="7">
        <f t="shared" si="87"/>
        <v>4.1467278409328632</v>
      </c>
      <c r="AF163" s="7">
        <f t="shared" si="88"/>
        <v>4.9316310136272019</v>
      </c>
      <c r="AG163" s="7">
        <f t="shared" si="89"/>
        <v>3.7577397828401464</v>
      </c>
      <c r="AH163">
        <v>0.86077999999999999</v>
      </c>
      <c r="AI163" s="7">
        <f t="shared" si="69"/>
        <v>1.4973074161513713E-2</v>
      </c>
      <c r="AJ163" s="7">
        <f t="shared" si="70"/>
        <v>1.464235349388439E-2</v>
      </c>
      <c r="AK163" s="7">
        <f t="shared" si="71"/>
        <v>1.667340601726346E-2</v>
      </c>
      <c r="AL163" s="7">
        <f t="shared" si="72"/>
        <v>1.5623630453465369E-2</v>
      </c>
      <c r="AM163" s="7">
        <f t="shared" si="90"/>
        <v>1.4146794904301303E-2</v>
      </c>
      <c r="AN163" s="7">
        <f t="shared" si="91"/>
        <v>1.3732550577855948E-2</v>
      </c>
      <c r="AO163" s="7">
        <f t="shared" si="92"/>
        <v>1.8087973638817242E-2</v>
      </c>
      <c r="AP163" s="7">
        <f t="shared" si="93"/>
        <v>8.6397046766157545E-3</v>
      </c>
      <c r="AQ163" s="7">
        <f t="shared" si="94"/>
        <v>3.2104177243740012E-2</v>
      </c>
      <c r="AR163" s="7">
        <f t="shared" si="95"/>
        <v>3.0325649435186466E-2</v>
      </c>
      <c r="AS163" s="7">
        <f t="shared" si="73"/>
        <v>3.2675420118062182E-2</v>
      </c>
      <c r="AT163" s="7">
        <f t="shared" si="74"/>
        <v>2.8632452043075563E-2</v>
      </c>
      <c r="AU163" s="7">
        <f t="shared" si="96"/>
        <v>3.5694203909181897E-2</v>
      </c>
      <c r="AV163" s="7">
        <f t="shared" si="97"/>
        <v>4.2450493439100227E-2</v>
      </c>
      <c r="AW163" s="7">
        <f t="shared" si="98"/>
        <v>3.234587250273141E-2</v>
      </c>
    </row>
    <row r="164" spans="1:49" x14ac:dyDescent="0.25">
      <c r="A164">
        <v>880</v>
      </c>
      <c r="B164" s="3">
        <v>7.1896110000000002</v>
      </c>
      <c r="C164" s="3">
        <v>93.401929999999993</v>
      </c>
      <c r="D164">
        <v>8.3153020000000009</v>
      </c>
      <c r="E164">
        <v>8.9157980000000006</v>
      </c>
      <c r="F164">
        <v>8.6228649999999991</v>
      </c>
      <c r="G164">
        <v>8.7324999999999999</v>
      </c>
      <c r="H164">
        <v>8.6544500000000006</v>
      </c>
      <c r="I164">
        <v>8.6092879999999994</v>
      </c>
      <c r="J164">
        <v>8.5514060000000001</v>
      </c>
      <c r="K164">
        <v>10.443541</v>
      </c>
      <c r="L164">
        <v>10.474736</v>
      </c>
      <c r="M164">
        <v>10.348625999999999</v>
      </c>
      <c r="N164">
        <v>10.462087</v>
      </c>
      <c r="O164">
        <v>10.349252</v>
      </c>
      <c r="P164">
        <v>10.389929</v>
      </c>
      <c r="Q164">
        <v>10.882014</v>
      </c>
      <c r="R164">
        <v>11.117713</v>
      </c>
      <c r="S164" s="7">
        <f t="shared" si="75"/>
        <v>1.2891539394418572</v>
      </c>
      <c r="T164" s="7">
        <f t="shared" si="76"/>
        <v>1.9758717614820431</v>
      </c>
      <c r="U164" s="7">
        <f t="shared" si="77"/>
        <v>1.6409629807978943</v>
      </c>
      <c r="V164" s="7">
        <f t="shared" si="78"/>
        <v>1.766327018754462</v>
      </c>
      <c r="W164" s="7">
        <f t="shared" si="79"/>
        <v>1.6770817159351969</v>
      </c>
      <c r="X164" s="7">
        <f t="shared" si="80"/>
        <v>1.6254365506150532</v>
      </c>
      <c r="Y164" s="7">
        <f t="shared" si="81"/>
        <v>1.5592397694329447</v>
      </c>
      <c r="Z164" s="7">
        <f t="shared" si="82"/>
        <v>3.7199186185289905</v>
      </c>
      <c r="AA164" s="7">
        <f t="shared" si="83"/>
        <v>3.7554847001834126</v>
      </c>
      <c r="AB164" s="7">
        <f t="shared" si="84"/>
        <v>3.6116927947355975</v>
      </c>
      <c r="AC164" s="7">
        <f t="shared" si="85"/>
        <v>3.7410635266191758</v>
      </c>
      <c r="AD164" s="7">
        <f t="shared" si="86"/>
        <v>3.6124066399292549</v>
      </c>
      <c r="AE164" s="7">
        <f t="shared" si="87"/>
        <v>3.6587901785116901</v>
      </c>
      <c r="AF164" s="7">
        <f t="shared" si="88"/>
        <v>4.2196637072270713</v>
      </c>
      <c r="AG164" s="7">
        <f t="shared" si="89"/>
        <v>4.4881504434903521</v>
      </c>
      <c r="AH164">
        <v>0.87434000000000001</v>
      </c>
      <c r="AI164" s="7">
        <f t="shared" si="69"/>
        <v>1.1271588554115934E-2</v>
      </c>
      <c r="AJ164" s="7">
        <f t="shared" si="70"/>
        <v>1.7275837159342097E-2</v>
      </c>
      <c r="AK164" s="7">
        <f t="shared" si="71"/>
        <v>1.4347595726308308E-2</v>
      </c>
      <c r="AL164" s="7">
        <f t="shared" si="72"/>
        <v>1.5443703655777763E-2</v>
      </c>
      <c r="AM164" s="7">
        <f t="shared" si="90"/>
        <v>1.46633962751078E-2</v>
      </c>
      <c r="AN164" s="7">
        <f t="shared" si="91"/>
        <v>1.4211841936647656E-2</v>
      </c>
      <c r="AO164" s="7">
        <f t="shared" si="92"/>
        <v>1.363305700006001E-2</v>
      </c>
      <c r="AP164" s="7">
        <f t="shared" si="93"/>
        <v>3.2524736449246375E-2</v>
      </c>
      <c r="AQ164" s="7">
        <f t="shared" si="94"/>
        <v>3.2835704927583649E-2</v>
      </c>
      <c r="AR164" s="7">
        <f t="shared" si="95"/>
        <v>3.1578474781491221E-2</v>
      </c>
      <c r="AS164" s="7">
        <f t="shared" si="73"/>
        <v>3.2709614838642105E-2</v>
      </c>
      <c r="AT164" s="7">
        <f t="shared" si="74"/>
        <v>3.1584716215557446E-2</v>
      </c>
      <c r="AU164" s="7">
        <f t="shared" si="96"/>
        <v>3.199026604679911E-2</v>
      </c>
      <c r="AV164" s="7">
        <f t="shared" si="97"/>
        <v>3.6894207657769178E-2</v>
      </c>
      <c r="AW164" s="7">
        <f t="shared" si="98"/>
        <v>3.9241694587613542E-2</v>
      </c>
    </row>
    <row r="165" spans="1:49" x14ac:dyDescent="0.25">
      <c r="A165">
        <v>870</v>
      </c>
      <c r="B165" s="3">
        <v>6.9236400000000007</v>
      </c>
      <c r="C165" s="3">
        <v>93.385131999999999</v>
      </c>
      <c r="D165">
        <v>7.6944860000000004</v>
      </c>
      <c r="E165">
        <v>8.8089650000000006</v>
      </c>
      <c r="F165">
        <v>8.5951389999999996</v>
      </c>
      <c r="G165">
        <v>8.4621049999999993</v>
      </c>
      <c r="H165">
        <v>8.7018020000000007</v>
      </c>
      <c r="I165">
        <v>8.541207</v>
      </c>
      <c r="J165">
        <v>8.5980720000000002</v>
      </c>
      <c r="K165">
        <v>11.276501</v>
      </c>
      <c r="L165">
        <v>9.9755099999999999</v>
      </c>
      <c r="M165">
        <v>9.6577660000000005</v>
      </c>
      <c r="N165">
        <v>10.715726999999999</v>
      </c>
      <c r="O165">
        <v>10.796151999999999</v>
      </c>
      <c r="P165">
        <v>10.338737</v>
      </c>
      <c r="Q165">
        <v>10.391169</v>
      </c>
      <c r="R165">
        <v>10.804592</v>
      </c>
      <c r="S165" s="7">
        <f t="shared" si="75"/>
        <v>0.88337772733041509</v>
      </c>
      <c r="T165" s="7">
        <f t="shared" si="76"/>
        <v>2.1586447912851234</v>
      </c>
      <c r="U165" s="7">
        <f t="shared" si="77"/>
        <v>1.9141444193692989</v>
      </c>
      <c r="V165" s="7">
        <f t="shared" si="78"/>
        <v>1.7619842105329053</v>
      </c>
      <c r="W165" s="7">
        <f t="shared" si="79"/>
        <v>2.036119103630246</v>
      </c>
      <c r="X165" s="7">
        <f t="shared" si="80"/>
        <v>1.8524625209076651</v>
      </c>
      <c r="Y165" s="7">
        <f t="shared" si="81"/>
        <v>1.9174987331615367</v>
      </c>
      <c r="Z165" s="7">
        <f t="shared" si="82"/>
        <v>4.9741749904584251</v>
      </c>
      <c r="AA165" s="7">
        <f t="shared" si="83"/>
        <v>3.4910780113954014</v>
      </c>
      <c r="AB165" s="7">
        <f t="shared" si="84"/>
        <v>3.1283933527131467</v>
      </c>
      <c r="AC165" s="7">
        <f t="shared" si="85"/>
        <v>4.3352813066480858</v>
      </c>
      <c r="AD165" s="7">
        <f t="shared" si="86"/>
        <v>4.4269449000450365</v>
      </c>
      <c r="AE165" s="7">
        <f t="shared" si="87"/>
        <v>3.9054550916170281</v>
      </c>
      <c r="AF165" s="7">
        <f t="shared" si="88"/>
        <v>3.9652509463654373</v>
      </c>
      <c r="AG165" s="7">
        <f t="shared" si="89"/>
        <v>4.4365636294696822</v>
      </c>
      <c r="AH165">
        <v>0.89932999999999996</v>
      </c>
      <c r="AI165" s="7">
        <f t="shared" si="69"/>
        <v>7.9444809152006204E-3</v>
      </c>
      <c r="AJ165" s="7">
        <f t="shared" si="70"/>
        <v>1.9413340201464499E-2</v>
      </c>
      <c r="AK165" s="7">
        <f t="shared" si="71"/>
        <v>1.7214475006713918E-2</v>
      </c>
      <c r="AL165" s="7">
        <f t="shared" si="72"/>
        <v>1.5846052600585577E-2</v>
      </c>
      <c r="AM165" s="7">
        <f t="shared" si="90"/>
        <v>1.8311429934677891E-2</v>
      </c>
      <c r="AN165" s="7">
        <f t="shared" si="91"/>
        <v>1.6659751189278905E-2</v>
      </c>
      <c r="AO165" s="7">
        <f t="shared" si="92"/>
        <v>1.7244641356941648E-2</v>
      </c>
      <c r="AP165" s="7">
        <f t="shared" si="93"/>
        <v>4.4734247941689759E-2</v>
      </c>
      <c r="AQ165" s="7">
        <f t="shared" si="94"/>
        <v>3.139631187988226E-2</v>
      </c>
      <c r="AR165" s="7">
        <f t="shared" si="95"/>
        <v>2.8134579938955139E-2</v>
      </c>
      <c r="AS165" s="7">
        <f t="shared" si="73"/>
        <v>3.8988485375078229E-2</v>
      </c>
      <c r="AT165" s="7">
        <f t="shared" si="74"/>
        <v>3.9812843569575027E-2</v>
      </c>
      <c r="AU165" s="7">
        <f t="shared" si="96"/>
        <v>3.5122929275439418E-2</v>
      </c>
      <c r="AV165" s="7">
        <f t="shared" si="97"/>
        <v>3.5660691335948284E-2</v>
      </c>
      <c r="AW165" s="7">
        <f t="shared" si="98"/>
        <v>3.9899347688909688E-2</v>
      </c>
    </row>
    <row r="166" spans="1:49" x14ac:dyDescent="0.25">
      <c r="A166">
        <v>860</v>
      </c>
      <c r="B166" s="3">
        <v>6.6567939999999997</v>
      </c>
      <c r="C166" s="3">
        <v>93.481548000000004</v>
      </c>
      <c r="D166">
        <v>8.143948</v>
      </c>
      <c r="E166">
        <v>8.2929750000000002</v>
      </c>
      <c r="F166">
        <v>8.2436690000000006</v>
      </c>
      <c r="G166">
        <v>8.3800500000000007</v>
      </c>
      <c r="H166">
        <v>8.0303470000000008</v>
      </c>
      <c r="I166">
        <v>8.6643349999999995</v>
      </c>
      <c r="J166">
        <v>8.1943909999999995</v>
      </c>
      <c r="K166">
        <v>8.9668659999999996</v>
      </c>
      <c r="L166">
        <v>9.2983030000000007</v>
      </c>
      <c r="M166">
        <v>9.0048600000000008</v>
      </c>
      <c r="N166">
        <v>10.114768</v>
      </c>
      <c r="O166">
        <v>10.90372</v>
      </c>
      <c r="P166">
        <v>10.171828</v>
      </c>
      <c r="Q166">
        <v>10.664561000000001</v>
      </c>
      <c r="R166">
        <v>10.980421</v>
      </c>
      <c r="S166" s="7">
        <f t="shared" si="75"/>
        <v>1.6998572198860187</v>
      </c>
      <c r="T166" s="7">
        <f t="shared" si="76"/>
        <v>1.8699870654919251</v>
      </c>
      <c r="U166" s="7">
        <f t="shared" si="77"/>
        <v>1.8137034005840651</v>
      </c>
      <c r="V166" s="7">
        <f t="shared" si="78"/>
        <v>1.9693743944679807</v>
      </c>
      <c r="W166" s="7">
        <f t="shared" si="79"/>
        <v>1.5701439260501642</v>
      </c>
      <c r="X166" s="7">
        <f t="shared" si="80"/>
        <v>2.293765394455523</v>
      </c>
      <c r="Y166" s="7">
        <f t="shared" si="81"/>
        <v>1.7574474788033301</v>
      </c>
      <c r="Z166" s="7">
        <f t="shared" si="82"/>
        <v>2.6388224395310309</v>
      </c>
      <c r="AA166" s="7">
        <f t="shared" si="83"/>
        <v>3.0166665383970894</v>
      </c>
      <c r="AB166" s="7">
        <f t="shared" si="84"/>
        <v>2.6821459427190342</v>
      </c>
      <c r="AC166" s="7">
        <f t="shared" si="85"/>
        <v>3.9466394641453273</v>
      </c>
      <c r="AD166" s="7">
        <f t="shared" si="86"/>
        <v>4.8441790100317004</v>
      </c>
      <c r="AE166" s="7">
        <f t="shared" si="87"/>
        <v>4.0115890210793079</v>
      </c>
      <c r="AF166" s="7">
        <f t="shared" si="88"/>
        <v>4.5722169194507085</v>
      </c>
      <c r="AG166" s="7">
        <f t="shared" si="89"/>
        <v>4.9313794155517936</v>
      </c>
      <c r="AH166">
        <v>0.91764000000000001</v>
      </c>
      <c r="AI166" s="7">
        <f t="shared" si="69"/>
        <v>1.5598569792562062E-2</v>
      </c>
      <c r="AJ166" s="7">
        <f t="shared" si="70"/>
        <v>1.7159749307780102E-2</v>
      </c>
      <c r="AK166" s="7">
        <f t="shared" si="71"/>
        <v>1.6643267885119616E-2</v>
      </c>
      <c r="AL166" s="7">
        <f t="shared" si="72"/>
        <v>1.8071767193395979E-2</v>
      </c>
      <c r="AM166" s="7">
        <f t="shared" si="90"/>
        <v>1.4408268723006728E-2</v>
      </c>
      <c r="AN166" s="7">
        <f t="shared" si="91"/>
        <v>2.1048508765681661E-2</v>
      </c>
      <c r="AO166" s="7">
        <f t="shared" si="92"/>
        <v>1.6127041044490878E-2</v>
      </c>
      <c r="AP166" s="7">
        <f t="shared" si="93"/>
        <v>2.4214890234112555E-2</v>
      </c>
      <c r="AQ166" s="7">
        <f t="shared" si="94"/>
        <v>2.7682138822947053E-2</v>
      </c>
      <c r="AR166" s="7">
        <f t="shared" si="95"/>
        <v>2.4612444028766944E-2</v>
      </c>
      <c r="AS166" s="7">
        <f t="shared" si="73"/>
        <v>3.6215942378783186E-2</v>
      </c>
      <c r="AT166" s="7">
        <f t="shared" si="74"/>
        <v>4.4452124267654894E-2</v>
      </c>
      <c r="AU166" s="7">
        <f t="shared" si="96"/>
        <v>3.6811945493032162E-2</v>
      </c>
      <c r="AV166" s="7">
        <f t="shared" si="97"/>
        <v>4.1956491339647482E-2</v>
      </c>
      <c r="AW166" s="7">
        <f t="shared" si="98"/>
        <v>4.5252310068869477E-2</v>
      </c>
    </row>
    <row r="167" spans="1:49" x14ac:dyDescent="0.25">
      <c r="A167">
        <v>850</v>
      </c>
      <c r="B167" s="3">
        <v>6.9463840000000001</v>
      </c>
      <c r="C167" s="3">
        <v>93.874781999999996</v>
      </c>
      <c r="D167">
        <v>8.2838370000000001</v>
      </c>
      <c r="E167">
        <v>8.4180460000000004</v>
      </c>
      <c r="F167">
        <v>8.4168090000000007</v>
      </c>
      <c r="G167">
        <v>8.4006410000000002</v>
      </c>
      <c r="H167">
        <v>8.5756580000000007</v>
      </c>
      <c r="I167">
        <v>8.7419759999999993</v>
      </c>
      <c r="J167">
        <v>9.0071100000000008</v>
      </c>
      <c r="K167">
        <v>9.3573799999999991</v>
      </c>
      <c r="L167">
        <v>9.6279909999999997</v>
      </c>
      <c r="M167">
        <v>9.6623280000000005</v>
      </c>
      <c r="N167">
        <v>9.9857779999999998</v>
      </c>
      <c r="O167">
        <v>10.212032000000001</v>
      </c>
      <c r="P167">
        <v>10.383314</v>
      </c>
      <c r="Q167">
        <v>10.652103</v>
      </c>
      <c r="R167">
        <v>10.888297</v>
      </c>
      <c r="S167" s="7">
        <f t="shared" si="75"/>
        <v>1.5160832056808347</v>
      </c>
      <c r="T167" s="7">
        <f t="shared" si="76"/>
        <v>1.6680408826484527</v>
      </c>
      <c r="U167" s="7">
        <f t="shared" si="77"/>
        <v>1.6666404403005026</v>
      </c>
      <c r="V167" s="7">
        <f t="shared" si="78"/>
        <v>1.648335943804681</v>
      </c>
      <c r="W167" s="7">
        <f t="shared" si="79"/>
        <v>1.8464555287442523</v>
      </c>
      <c r="X167" s="7">
        <f t="shared" si="80"/>
        <v>2.0346772446521522</v>
      </c>
      <c r="Y167" s="7">
        <f t="shared" si="81"/>
        <v>2.3346269321433404</v>
      </c>
      <c r="Z167" s="7">
        <f t="shared" si="82"/>
        <v>2.730700271082823</v>
      </c>
      <c r="AA167" s="7">
        <f t="shared" si="83"/>
        <v>3.0365484954604813</v>
      </c>
      <c r="AB167" s="7">
        <f t="shared" si="84"/>
        <v>3.0753473302882459</v>
      </c>
      <c r="AC167" s="7">
        <f t="shared" si="85"/>
        <v>3.4407243968221111</v>
      </c>
      <c r="AD167" s="7">
        <f t="shared" si="86"/>
        <v>3.6961960141800043</v>
      </c>
      <c r="AE167" s="7">
        <f t="shared" si="87"/>
        <v>3.8895363082598298</v>
      </c>
      <c r="AF167" s="7">
        <f t="shared" si="88"/>
        <v>4.1928359547777543</v>
      </c>
      <c r="AG167" s="7">
        <f t="shared" si="89"/>
        <v>4.4592498694322487</v>
      </c>
      <c r="AH167">
        <v>0.82899999999999996</v>
      </c>
      <c r="AI167" s="7">
        <f t="shared" si="69"/>
        <v>1.2568329775094119E-2</v>
      </c>
      <c r="AJ167" s="7">
        <f t="shared" si="70"/>
        <v>1.3828058917155672E-2</v>
      </c>
      <c r="AK167" s="7">
        <f t="shared" si="71"/>
        <v>1.3816449250091165E-2</v>
      </c>
      <c r="AL167" s="7">
        <f t="shared" si="72"/>
        <v>1.3664704974140804E-2</v>
      </c>
      <c r="AM167" s="7">
        <f t="shared" si="90"/>
        <v>1.5307116333289851E-2</v>
      </c>
      <c r="AN167" s="7">
        <f t="shared" si="91"/>
        <v>1.6867474358166341E-2</v>
      </c>
      <c r="AO167" s="7">
        <f t="shared" si="92"/>
        <v>1.9354057267468291E-2</v>
      </c>
      <c r="AP167" s="7">
        <f t="shared" si="93"/>
        <v>2.2637505247276604E-2</v>
      </c>
      <c r="AQ167" s="7">
        <f t="shared" si="94"/>
        <v>2.5172987027367387E-2</v>
      </c>
      <c r="AR167" s="7">
        <f t="shared" si="95"/>
        <v>2.549462936808956E-2</v>
      </c>
      <c r="AS167" s="7">
        <f t="shared" si="73"/>
        <v>2.8523605249655297E-2</v>
      </c>
      <c r="AT167" s="7">
        <f t="shared" si="74"/>
        <v>3.0641464957552236E-2</v>
      </c>
      <c r="AU167" s="7">
        <f t="shared" si="96"/>
        <v>3.2244255995473987E-2</v>
      </c>
      <c r="AV167" s="7">
        <f t="shared" si="97"/>
        <v>3.4758610065107581E-2</v>
      </c>
      <c r="AW167" s="7">
        <f t="shared" si="98"/>
        <v>3.6967181417593337E-2</v>
      </c>
    </row>
    <row r="168" spans="1:49" x14ac:dyDescent="0.25">
      <c r="A168">
        <v>840</v>
      </c>
      <c r="B168" s="3">
        <v>6.9350079999999998</v>
      </c>
      <c r="C168" s="3">
        <v>93.747064000000009</v>
      </c>
      <c r="D168">
        <v>8.2749509999999997</v>
      </c>
      <c r="E168">
        <v>8.3851859999999991</v>
      </c>
      <c r="F168">
        <v>8.3975620000000006</v>
      </c>
      <c r="G168">
        <v>8.3712529999999994</v>
      </c>
      <c r="H168">
        <v>8.5337099999999992</v>
      </c>
      <c r="I168">
        <v>8.7181320000000007</v>
      </c>
      <c r="J168">
        <v>8.9822480000000002</v>
      </c>
      <c r="K168">
        <v>9.304748</v>
      </c>
      <c r="L168">
        <v>9.5584039999999995</v>
      </c>
      <c r="M168">
        <v>9.611186</v>
      </c>
      <c r="N168">
        <v>9.9138190000000002</v>
      </c>
      <c r="O168">
        <v>10.153523</v>
      </c>
      <c r="P168">
        <v>10.321444</v>
      </c>
      <c r="Q168">
        <v>10.621271</v>
      </c>
      <c r="R168">
        <v>10.800093</v>
      </c>
      <c r="S168" s="7">
        <f t="shared" si="75"/>
        <v>1.5230424776293892</v>
      </c>
      <c r="T168" s="7">
        <f t="shared" si="76"/>
        <v>1.648197563982662</v>
      </c>
      <c r="U168" s="7">
        <f t="shared" si="77"/>
        <v>1.6622472728776585</v>
      </c>
      <c r="V168" s="7">
        <f t="shared" si="78"/>
        <v>1.6323799610916425</v>
      </c>
      <c r="W168" s="7">
        <f t="shared" si="79"/>
        <v>1.8167896018971339</v>
      </c>
      <c r="X168" s="7">
        <f t="shared" si="80"/>
        <v>2.0260751284891456</v>
      </c>
      <c r="Y168" s="7">
        <f t="shared" si="81"/>
        <v>2.325692979807124</v>
      </c>
      <c r="Z168" s="7">
        <f t="shared" si="82"/>
        <v>2.6913736359557987</v>
      </c>
      <c r="AA168" s="7">
        <f t="shared" si="83"/>
        <v>2.9788620333410925</v>
      </c>
      <c r="AB168" s="7">
        <f t="shared" si="84"/>
        <v>3.0386696115058816</v>
      </c>
      <c r="AC168" s="7">
        <f t="shared" si="85"/>
        <v>3.3814888016356357</v>
      </c>
      <c r="AD168" s="7">
        <f t="shared" si="86"/>
        <v>3.6529068319226479</v>
      </c>
      <c r="AE168" s="7">
        <f t="shared" si="87"/>
        <v>3.8429836185491775</v>
      </c>
      <c r="AF168" s="7">
        <f t="shared" si="88"/>
        <v>4.182245406366552</v>
      </c>
      <c r="AG168" s="7">
        <f t="shared" si="89"/>
        <v>4.3845108024021453</v>
      </c>
      <c r="AH168">
        <v>0.94123999999999997</v>
      </c>
      <c r="AI168" s="7">
        <f t="shared" si="69"/>
        <v>1.4335485016438863E-2</v>
      </c>
      <c r="AJ168" s="7">
        <f t="shared" si="70"/>
        <v>1.5513494751230407E-2</v>
      </c>
      <c r="AK168" s="7">
        <f t="shared" si="71"/>
        <v>1.5645736231233671E-2</v>
      </c>
      <c r="AL168" s="7">
        <f t="shared" si="72"/>
        <v>1.5364613145778977E-2</v>
      </c>
      <c r="AM168" s="7">
        <f t="shared" si="90"/>
        <v>1.7100350448896583E-2</v>
      </c>
      <c r="AN168" s="7">
        <f t="shared" si="91"/>
        <v>1.9070229539391234E-2</v>
      </c>
      <c r="AO168" s="7">
        <f t="shared" si="92"/>
        <v>2.1890352603136574E-2</v>
      </c>
      <c r="AP168" s="7">
        <f t="shared" si="93"/>
        <v>2.5332285211070359E-2</v>
      </c>
      <c r="AQ168" s="7">
        <f t="shared" si="94"/>
        <v>2.8038241002619698E-2</v>
      </c>
      <c r="AR168" s="7">
        <f t="shared" si="95"/>
        <v>2.8601173851337959E-2</v>
      </c>
      <c r="AS168" s="7">
        <f t="shared" si="73"/>
        <v>3.1827925196515255E-2</v>
      </c>
      <c r="AT168" s="7">
        <f t="shared" si="74"/>
        <v>3.4382620264788728E-2</v>
      </c>
      <c r="AU168" s="7">
        <f t="shared" si="96"/>
        <v>3.6171699011232274E-2</v>
      </c>
      <c r="AV168" s="7">
        <f t="shared" si="97"/>
        <v>3.9364966662884533E-2</v>
      </c>
      <c r="AW168" s="7">
        <f t="shared" si="98"/>
        <v>4.1268769476529951E-2</v>
      </c>
    </row>
    <row r="169" spans="1:49" x14ac:dyDescent="0.25">
      <c r="A169">
        <v>830</v>
      </c>
      <c r="B169" s="3">
        <v>6.9225830000000004</v>
      </c>
      <c r="C169" s="3">
        <v>93.447340999999994</v>
      </c>
      <c r="D169">
        <v>8.2580410000000004</v>
      </c>
      <c r="E169">
        <v>8.3807659999999995</v>
      </c>
      <c r="F169">
        <v>8.3762659999999993</v>
      </c>
      <c r="G169">
        <v>8.341412</v>
      </c>
      <c r="H169">
        <v>8.5221549999999997</v>
      </c>
      <c r="I169">
        <v>8.6844999999999999</v>
      </c>
      <c r="J169">
        <v>8.9721930000000008</v>
      </c>
      <c r="K169">
        <v>9.2809740000000005</v>
      </c>
      <c r="L169">
        <v>9.5235800000000008</v>
      </c>
      <c r="M169">
        <v>9.5562909999999999</v>
      </c>
      <c r="N169">
        <v>9.8957899999999999</v>
      </c>
      <c r="O169">
        <v>10.100047999999999</v>
      </c>
      <c r="P169">
        <v>10.255542</v>
      </c>
      <c r="Q169">
        <v>10.591813</v>
      </c>
      <c r="R169">
        <v>10.736639</v>
      </c>
      <c r="S169" s="7">
        <f t="shared" si="75"/>
        <v>1.5276955096389018</v>
      </c>
      <c r="T169" s="7">
        <f t="shared" si="76"/>
        <v>1.667924519537457</v>
      </c>
      <c r="U169" s="7">
        <f t="shared" si="77"/>
        <v>1.6627831753052609</v>
      </c>
      <c r="V169" s="7">
        <f t="shared" si="78"/>
        <v>1.6229605095027495</v>
      </c>
      <c r="W169" s="7">
        <f t="shared" si="79"/>
        <v>1.8294457538828088</v>
      </c>
      <c r="X169" s="7">
        <f t="shared" si="80"/>
        <v>2.0148622977287287</v>
      </c>
      <c r="Y169" s="7">
        <f t="shared" si="81"/>
        <v>2.3433235477624867</v>
      </c>
      <c r="Z169" s="7">
        <f t="shared" si="82"/>
        <v>2.6956947378978877</v>
      </c>
      <c r="AA169" s="7">
        <f t="shared" si="83"/>
        <v>2.9724283272623784</v>
      </c>
      <c r="AB169" s="7">
        <f t="shared" si="84"/>
        <v>3.0097326843228513</v>
      </c>
      <c r="AC169" s="7">
        <f t="shared" si="85"/>
        <v>3.3967909744539675</v>
      </c>
      <c r="AD169" s="7">
        <f t="shared" si="86"/>
        <v>3.6295626711196682</v>
      </c>
      <c r="AE169" s="7">
        <f t="shared" si="87"/>
        <v>3.8067126823242448</v>
      </c>
      <c r="AF169" s="7">
        <f t="shared" si="88"/>
        <v>4.189668008896037</v>
      </c>
      <c r="AG169" s="7">
        <f t="shared" si="89"/>
        <v>4.3545374130249588</v>
      </c>
      <c r="AH169">
        <v>0.84930000000000005</v>
      </c>
      <c r="AI169" s="7">
        <f t="shared" si="69"/>
        <v>1.2974717963363193E-2</v>
      </c>
      <c r="AJ169" s="7">
        <f t="shared" si="70"/>
        <v>1.4165682944431624E-2</v>
      </c>
      <c r="AK169" s="7">
        <f t="shared" si="71"/>
        <v>1.4122017507867582E-2</v>
      </c>
      <c r="AL169" s="7">
        <f t="shared" si="72"/>
        <v>1.3783803607206853E-2</v>
      </c>
      <c r="AM169" s="7">
        <f t="shared" si="90"/>
        <v>1.5537482787726698E-2</v>
      </c>
      <c r="AN169" s="7">
        <f t="shared" si="91"/>
        <v>1.7112225494610094E-2</v>
      </c>
      <c r="AO169" s="7">
        <f t="shared" si="92"/>
        <v>1.9901846891146803E-2</v>
      </c>
      <c r="AP169" s="7">
        <f t="shared" si="93"/>
        <v>2.2894535408966764E-2</v>
      </c>
      <c r="AQ169" s="7">
        <f t="shared" si="94"/>
        <v>2.5244833783439381E-2</v>
      </c>
      <c r="AR169" s="7">
        <f t="shared" si="95"/>
        <v>2.5561659687953976E-2</v>
      </c>
      <c r="AS169" s="7">
        <f t="shared" si="73"/>
        <v>2.8848945746037549E-2</v>
      </c>
      <c r="AT169" s="7">
        <f t="shared" si="74"/>
        <v>3.0825875765819345E-2</v>
      </c>
      <c r="AU169" s="7">
        <f t="shared" si="96"/>
        <v>3.2330410810979815E-2</v>
      </c>
      <c r="AV169" s="7">
        <f t="shared" si="97"/>
        <v>3.5582850399554042E-2</v>
      </c>
      <c r="AW169" s="7">
        <f t="shared" si="98"/>
        <v>3.6983086248820976E-2</v>
      </c>
    </row>
    <row r="170" spans="1:49" x14ac:dyDescent="0.25">
      <c r="A170">
        <v>820</v>
      </c>
      <c r="B170" s="3">
        <v>6.952388</v>
      </c>
      <c r="C170" s="3">
        <v>93.240774000000002</v>
      </c>
      <c r="D170">
        <v>8.2241020000000002</v>
      </c>
      <c r="E170">
        <v>8.3644060000000007</v>
      </c>
      <c r="F170">
        <v>8.3474000000000004</v>
      </c>
      <c r="G170">
        <v>8.3177199999999996</v>
      </c>
      <c r="H170">
        <v>8.5242599999999999</v>
      </c>
      <c r="I170">
        <v>8.6465979999999991</v>
      </c>
      <c r="J170">
        <v>8.8994689999999999</v>
      </c>
      <c r="K170">
        <v>9.2118219999999997</v>
      </c>
      <c r="L170">
        <v>9.4582669999999993</v>
      </c>
      <c r="M170">
        <v>9.4980049999999991</v>
      </c>
      <c r="N170">
        <v>9.8259930000000004</v>
      </c>
      <c r="O170">
        <v>10.030249</v>
      </c>
      <c r="P170">
        <v>10.183828</v>
      </c>
      <c r="Q170">
        <v>10.505333</v>
      </c>
      <c r="R170">
        <v>10.687719</v>
      </c>
      <c r="S170" s="7">
        <f t="shared" si="75"/>
        <v>1.4612895169232187</v>
      </c>
      <c r="T170" s="7">
        <f t="shared" si="76"/>
        <v>1.6223269168446361</v>
      </c>
      <c r="U170" s="7">
        <f t="shared" si="77"/>
        <v>1.6028097805053452</v>
      </c>
      <c r="V170" s="7">
        <f t="shared" si="78"/>
        <v>1.5687459083663087</v>
      </c>
      <c r="W170" s="7">
        <f t="shared" si="79"/>
        <v>1.8057593294915697</v>
      </c>
      <c r="X170" s="7">
        <f t="shared" si="80"/>
        <v>1.9461105075994753</v>
      </c>
      <c r="Y170" s="7">
        <f t="shared" si="81"/>
        <v>2.236127593634758</v>
      </c>
      <c r="Z170" s="7">
        <f t="shared" si="82"/>
        <v>2.5942027966592485</v>
      </c>
      <c r="AA170" s="7">
        <f t="shared" si="83"/>
        <v>2.8765963969326482</v>
      </c>
      <c r="AB170" s="7">
        <f t="shared" si="84"/>
        <v>2.9221205257091118</v>
      </c>
      <c r="AC170" s="7">
        <f t="shared" si="85"/>
        <v>3.2977556153062095</v>
      </c>
      <c r="AD170" s="7">
        <f t="shared" si="86"/>
        <v>3.5315847316574596</v>
      </c>
      <c r="AE170" s="7">
        <f t="shared" si="87"/>
        <v>3.7073494194865968</v>
      </c>
      <c r="AF170" s="7">
        <f t="shared" si="88"/>
        <v>4.075158936259041</v>
      </c>
      <c r="AG170" s="7">
        <f t="shared" si="89"/>
        <v>4.2837291150570671</v>
      </c>
      <c r="AH170">
        <v>0.79898999999999998</v>
      </c>
      <c r="AI170" s="7">
        <f t="shared" si="69"/>
        <v>1.1675557111264825E-2</v>
      </c>
      <c r="AJ170" s="7">
        <f t="shared" si="70"/>
        <v>1.2962229832896958E-2</v>
      </c>
      <c r="AK170" s="7">
        <f t="shared" si="71"/>
        <v>1.2806289865259658E-2</v>
      </c>
      <c r="AL170" s="7">
        <f t="shared" si="72"/>
        <v>1.2534122933255969E-2</v>
      </c>
      <c r="AM170" s="7">
        <f t="shared" si="90"/>
        <v>1.4427836466704693E-2</v>
      </c>
      <c r="AN170" s="7">
        <f t="shared" si="91"/>
        <v>1.5549228344669049E-2</v>
      </c>
      <c r="AO170" s="7">
        <f t="shared" si="92"/>
        <v>1.7866435860382352E-2</v>
      </c>
      <c r="AP170" s="7">
        <f t="shared" si="93"/>
        <v>2.0727420925027728E-2</v>
      </c>
      <c r="AQ170" s="7">
        <f t="shared" si="94"/>
        <v>2.2983717551852165E-2</v>
      </c>
      <c r="AR170" s="7">
        <f t="shared" si="95"/>
        <v>2.3347450788363231E-2</v>
      </c>
      <c r="AS170" s="7">
        <f t="shared" si="73"/>
        <v>2.6348737590735083E-2</v>
      </c>
      <c r="AT170" s="7">
        <f t="shared" si="74"/>
        <v>2.8217008847469933E-2</v>
      </c>
      <c r="AU170" s="7">
        <f t="shared" si="96"/>
        <v>2.9621351126755961E-2</v>
      </c>
      <c r="AV170" s="7">
        <f t="shared" si="97"/>
        <v>3.2560112384816112E-2</v>
      </c>
      <c r="AW170" s="7">
        <f t="shared" si="98"/>
        <v>3.4226567256394461E-2</v>
      </c>
    </row>
    <row r="171" spans="1:49" x14ac:dyDescent="0.25">
      <c r="A171">
        <v>810</v>
      </c>
      <c r="B171" s="3">
        <v>6.9531150000000004</v>
      </c>
      <c r="C171" s="3">
        <v>93.297682999999992</v>
      </c>
      <c r="D171">
        <v>8.2358189999999993</v>
      </c>
      <c r="E171">
        <v>8.3629370000000005</v>
      </c>
      <c r="F171">
        <v>8.3382039999999993</v>
      </c>
      <c r="G171">
        <v>8.3230839999999997</v>
      </c>
      <c r="H171">
        <v>8.5025670000000009</v>
      </c>
      <c r="I171">
        <v>8.6253250000000001</v>
      </c>
      <c r="J171">
        <v>8.8766010000000009</v>
      </c>
      <c r="K171">
        <v>9.1698170000000001</v>
      </c>
      <c r="L171">
        <v>9.408455</v>
      </c>
      <c r="M171">
        <v>9.4556020000000007</v>
      </c>
      <c r="N171">
        <v>9.7615219999999994</v>
      </c>
      <c r="O171">
        <v>10.005210999999999</v>
      </c>
      <c r="P171">
        <v>10.144048</v>
      </c>
      <c r="Q171">
        <v>10.459349</v>
      </c>
      <c r="R171">
        <v>10.64297</v>
      </c>
      <c r="S171" s="7">
        <f t="shared" si="75"/>
        <v>1.472109013765645</v>
      </c>
      <c r="T171" s="7">
        <f t="shared" si="76"/>
        <v>1.6178332414055729</v>
      </c>
      <c r="U171" s="7">
        <f t="shared" si="77"/>
        <v>1.5894823951173771</v>
      </c>
      <c r="V171" s="7">
        <f t="shared" si="78"/>
        <v>1.5721501496432715</v>
      </c>
      <c r="W171" s="7">
        <f t="shared" si="79"/>
        <v>1.7778667823935603</v>
      </c>
      <c r="X171" s="7">
        <f t="shared" si="80"/>
        <v>1.9185334395103588</v>
      </c>
      <c r="Y171" s="7">
        <f t="shared" si="81"/>
        <v>2.20638116004681</v>
      </c>
      <c r="Z171" s="7">
        <f t="shared" si="82"/>
        <v>2.5421271624947321</v>
      </c>
      <c r="AA171" s="7">
        <f t="shared" si="83"/>
        <v>2.8152629459001952</v>
      </c>
      <c r="AB171" s="7">
        <f t="shared" si="84"/>
        <v>2.8692132761037885</v>
      </c>
      <c r="AC171" s="7">
        <f t="shared" si="85"/>
        <v>3.2191791420136773</v>
      </c>
      <c r="AD171" s="7">
        <f t="shared" si="86"/>
        <v>3.4978319972264837</v>
      </c>
      <c r="AE171" s="7">
        <f t="shared" si="87"/>
        <v>3.6565405772449675</v>
      </c>
      <c r="AF171" s="7">
        <f t="shared" si="88"/>
        <v>4.0168398603515021</v>
      </c>
      <c r="AG171" s="7">
        <f t="shared" si="89"/>
        <v>4.2265830119122647</v>
      </c>
      <c r="AH171">
        <v>0.97487999999999997</v>
      </c>
      <c r="AI171" s="7">
        <f t="shared" si="69"/>
        <v>1.435129635339852E-2</v>
      </c>
      <c r="AJ171" s="7">
        <f t="shared" si="70"/>
        <v>1.5771932703814648E-2</v>
      </c>
      <c r="AK171" s="7">
        <f t="shared" si="71"/>
        <v>1.5495545973520286E-2</v>
      </c>
      <c r="AL171" s="7">
        <f t="shared" si="72"/>
        <v>1.5326577378842325E-2</v>
      </c>
      <c r="AM171" s="7">
        <f t="shared" si="90"/>
        <v>1.7332067688198342E-2</v>
      </c>
      <c r="AN171" s="7">
        <f t="shared" si="91"/>
        <v>1.8703398795098584E-2</v>
      </c>
      <c r="AO171" s="7">
        <f t="shared" si="92"/>
        <v>2.1509568653064338E-2</v>
      </c>
      <c r="AP171" s="7">
        <f t="shared" si="93"/>
        <v>2.4782689281728644E-2</v>
      </c>
      <c r="AQ171" s="7">
        <f t="shared" si="94"/>
        <v>2.7445435406991819E-2</v>
      </c>
      <c r="AR171" s="7">
        <f t="shared" si="95"/>
        <v>2.7971386386080613E-2</v>
      </c>
      <c r="AS171" s="7">
        <f t="shared" si="73"/>
        <v>3.1383133619662933E-2</v>
      </c>
      <c r="AT171" s="7">
        <f t="shared" si="74"/>
        <v>3.4099664574561546E-2</v>
      </c>
      <c r="AU171" s="7">
        <f t="shared" si="96"/>
        <v>3.5646882779445742E-2</v>
      </c>
      <c r="AV171" s="7">
        <f t="shared" si="97"/>
        <v>3.9159368430594726E-2</v>
      </c>
      <c r="AW171" s="7">
        <f t="shared" si="98"/>
        <v>4.1204112466530288E-2</v>
      </c>
    </row>
    <row r="172" spans="1:49" x14ac:dyDescent="0.25">
      <c r="A172">
        <v>800</v>
      </c>
      <c r="B172" s="3">
        <v>6.962479000000001</v>
      </c>
      <c r="C172" s="3">
        <v>93.198937999999998</v>
      </c>
      <c r="D172">
        <v>8.2379850000000001</v>
      </c>
      <c r="E172">
        <v>8.3400689999999997</v>
      </c>
      <c r="F172">
        <v>8.3382520000000007</v>
      </c>
      <c r="G172">
        <v>8.3043069999999997</v>
      </c>
      <c r="H172">
        <v>8.4699080000000002</v>
      </c>
      <c r="I172">
        <v>8.6206010000000006</v>
      </c>
      <c r="J172">
        <v>8.8564919999999994</v>
      </c>
      <c r="K172">
        <v>9.148104</v>
      </c>
      <c r="L172">
        <v>9.3870240000000003</v>
      </c>
      <c r="M172">
        <v>9.4100090000000005</v>
      </c>
      <c r="N172">
        <v>9.7070559999999997</v>
      </c>
      <c r="O172">
        <v>9.9367479999999997</v>
      </c>
      <c r="P172">
        <v>10.073287000000001</v>
      </c>
      <c r="Q172">
        <v>10.39804</v>
      </c>
      <c r="R172">
        <v>10.566545</v>
      </c>
      <c r="S172" s="7">
        <f t="shared" si="75"/>
        <v>1.4669549573829619</v>
      </c>
      <c r="T172" s="7">
        <f t="shared" si="76"/>
        <v>1.5842319047299012</v>
      </c>
      <c r="U172" s="7">
        <f t="shared" si="77"/>
        <v>1.5821446520190312</v>
      </c>
      <c r="V172" s="7">
        <f t="shared" si="78"/>
        <v>1.5431497031415904</v>
      </c>
      <c r="W172" s="7">
        <f t="shared" si="79"/>
        <v>1.7333668741596961</v>
      </c>
      <c r="X172" s="7">
        <f t="shared" si="80"/>
        <v>1.9064161821613983</v>
      </c>
      <c r="Y172" s="7">
        <f t="shared" si="81"/>
        <v>2.1772193659289552</v>
      </c>
      <c r="Z172" s="7">
        <f t="shared" si="82"/>
        <v>2.5118490282707153</v>
      </c>
      <c r="AA172" s="7">
        <f t="shared" si="83"/>
        <v>2.7858973717325117</v>
      </c>
      <c r="AB172" s="7">
        <f t="shared" si="84"/>
        <v>2.8122563261111613</v>
      </c>
      <c r="AC172" s="7">
        <f t="shared" si="85"/>
        <v>3.1528194826184861</v>
      </c>
      <c r="AD172" s="7">
        <f t="shared" si="86"/>
        <v>3.4160494872889213</v>
      </c>
      <c r="AE172" s="7">
        <f t="shared" si="87"/>
        <v>3.5724791276731014</v>
      </c>
      <c r="AF172" s="7">
        <f t="shared" si="88"/>
        <v>3.9444040905201718</v>
      </c>
      <c r="AG172" s="7">
        <f t="shared" si="89"/>
        <v>4.1373091852135468</v>
      </c>
      <c r="AH172">
        <v>0.98858999999999997</v>
      </c>
      <c r="AI172" s="7">
        <f t="shared" si="69"/>
        <v>1.4502170013192222E-2</v>
      </c>
      <c r="AJ172" s="7">
        <f t="shared" si="70"/>
        <v>1.5661558186969328E-2</v>
      </c>
      <c r="AK172" s="7">
        <f t="shared" si="71"/>
        <v>1.564092381539494E-2</v>
      </c>
      <c r="AL172" s="7">
        <f t="shared" si="72"/>
        <v>1.5255423650287448E-2</v>
      </c>
      <c r="AM172" s="7">
        <f t="shared" si="90"/>
        <v>1.7135891581255339E-2</v>
      </c>
      <c r="AN172" s="7">
        <f t="shared" si="91"/>
        <v>1.8846639735229365E-2</v>
      </c>
      <c r="AO172" s="7">
        <f t="shared" si="92"/>
        <v>2.1523772929637058E-2</v>
      </c>
      <c r="AP172" s="7">
        <f t="shared" si="93"/>
        <v>2.4831888308581466E-2</v>
      </c>
      <c r="AQ172" s="7">
        <f t="shared" si="94"/>
        <v>2.7541102827210437E-2</v>
      </c>
      <c r="AR172" s="7">
        <f t="shared" si="95"/>
        <v>2.7801684814302327E-2</v>
      </c>
      <c r="AS172" s="7">
        <f t="shared" si="73"/>
        <v>3.1168458123218092E-2</v>
      </c>
      <c r="AT172" s="7">
        <f t="shared" si="74"/>
        <v>3.3770723626389547E-2</v>
      </c>
      <c r="AU172" s="7">
        <f t="shared" si="96"/>
        <v>3.5317171408263508E-2</v>
      </c>
      <c r="AV172" s="7">
        <f t="shared" si="97"/>
        <v>3.8993984398473368E-2</v>
      </c>
      <c r="AW172" s="7">
        <f t="shared" si="98"/>
        <v>4.0901024874102604E-2</v>
      </c>
    </row>
    <row r="173" spans="1:49" x14ac:dyDescent="0.25">
      <c r="A173">
        <v>790</v>
      </c>
      <c r="B173" s="3">
        <v>6.9603970000000004</v>
      </c>
      <c r="C173" s="3">
        <v>93.204595999999995</v>
      </c>
      <c r="D173">
        <v>8.2121080000000006</v>
      </c>
      <c r="E173">
        <v>8.3235620000000008</v>
      </c>
      <c r="F173">
        <v>8.3147710000000004</v>
      </c>
      <c r="G173">
        <v>8.2724790000000006</v>
      </c>
      <c r="H173">
        <v>8.4196679999999997</v>
      </c>
      <c r="I173">
        <v>8.5668500000000005</v>
      </c>
      <c r="J173">
        <v>8.8030220000000003</v>
      </c>
      <c r="K173">
        <v>9.0840560000000004</v>
      </c>
      <c r="L173">
        <v>9.3288069999999994</v>
      </c>
      <c r="M173">
        <v>9.3635079999999995</v>
      </c>
      <c r="N173">
        <v>9.6624440000000007</v>
      </c>
      <c r="O173">
        <v>9.8483699999999992</v>
      </c>
      <c r="P173">
        <v>9.9703230000000005</v>
      </c>
      <c r="Q173">
        <v>10.305383000000001</v>
      </c>
      <c r="R173">
        <v>10.459063</v>
      </c>
      <c r="S173" s="7">
        <f t="shared" si="75"/>
        <v>1.4394416696375913</v>
      </c>
      <c r="T173" s="7">
        <f t="shared" si="76"/>
        <v>1.5674716201937808</v>
      </c>
      <c r="U173" s="7">
        <f t="shared" si="77"/>
        <v>1.5573740120826245</v>
      </c>
      <c r="V173" s="7">
        <f t="shared" si="78"/>
        <v>1.5087941573771146</v>
      </c>
      <c r="W173" s="7">
        <f t="shared" si="79"/>
        <v>1.6778526073071398</v>
      </c>
      <c r="X173" s="7">
        <f t="shared" si="80"/>
        <v>1.8468631961900452</v>
      </c>
      <c r="Y173" s="7">
        <f t="shared" si="81"/>
        <v>2.1179787303955666</v>
      </c>
      <c r="Z173" s="7">
        <f t="shared" si="82"/>
        <v>2.4404604902840541</v>
      </c>
      <c r="AA173" s="7">
        <f t="shared" si="83"/>
        <v>2.7211900310850905</v>
      </c>
      <c r="AB173" s="7">
        <f t="shared" si="84"/>
        <v>2.7609832036608313</v>
      </c>
      <c r="AC173" s="7">
        <f t="shared" si="85"/>
        <v>3.1036949052351321</v>
      </c>
      <c r="AD173" s="7">
        <f t="shared" si="86"/>
        <v>3.3167649901600931</v>
      </c>
      <c r="AE173" s="7">
        <f t="shared" si="87"/>
        <v>3.456488006532056</v>
      </c>
      <c r="AF173" s="7">
        <f t="shared" si="88"/>
        <v>3.8402300794446025</v>
      </c>
      <c r="AG173" s="7">
        <f t="shared" si="89"/>
        <v>4.0161700680906822</v>
      </c>
      <c r="AH173">
        <v>1.0044999999999999</v>
      </c>
      <c r="AI173" s="7">
        <f t="shared" si="69"/>
        <v>1.4459191571509605E-2</v>
      </c>
      <c r="AJ173" s="7">
        <f t="shared" si="70"/>
        <v>1.5745252424846527E-2</v>
      </c>
      <c r="AK173" s="7">
        <f t="shared" si="71"/>
        <v>1.5643821951369964E-2</v>
      </c>
      <c r="AL173" s="7">
        <f t="shared" si="72"/>
        <v>1.5155837310853116E-2</v>
      </c>
      <c r="AM173" s="7">
        <f t="shared" si="90"/>
        <v>1.6854029440400219E-2</v>
      </c>
      <c r="AN173" s="7">
        <f t="shared" si="91"/>
        <v>1.8551740805729005E-2</v>
      </c>
      <c r="AO173" s="7">
        <f t="shared" si="92"/>
        <v>2.1275096346823466E-2</v>
      </c>
      <c r="AP173" s="7">
        <f t="shared" si="93"/>
        <v>2.4514425624903323E-2</v>
      </c>
      <c r="AQ173" s="7">
        <f t="shared" si="94"/>
        <v>2.7334353862249736E-2</v>
      </c>
      <c r="AR173" s="7">
        <f t="shared" si="95"/>
        <v>2.7734076280773051E-2</v>
      </c>
      <c r="AS173" s="7">
        <f t="shared" si="73"/>
        <v>3.1176615323086899E-2</v>
      </c>
      <c r="AT173" s="7">
        <f t="shared" si="74"/>
        <v>3.3316904326158137E-2</v>
      </c>
      <c r="AU173" s="7">
        <f t="shared" si="96"/>
        <v>3.4720422025614497E-2</v>
      </c>
      <c r="AV173" s="7">
        <f t="shared" si="97"/>
        <v>3.8575111148021028E-2</v>
      </c>
      <c r="AW173" s="7">
        <f t="shared" si="98"/>
        <v>4.0342428333970899E-2</v>
      </c>
    </row>
    <row r="174" spans="1:49" x14ac:dyDescent="0.25">
      <c r="A174">
        <v>780</v>
      </c>
      <c r="B174" s="3">
        <v>6.9632740000000002</v>
      </c>
      <c r="C174" s="3">
        <v>93.149957999999998</v>
      </c>
      <c r="D174">
        <v>8.2161229999999996</v>
      </c>
      <c r="E174">
        <v>8.3236740000000005</v>
      </c>
      <c r="F174">
        <v>8.3236740000000005</v>
      </c>
      <c r="G174">
        <v>8.2748709999999992</v>
      </c>
      <c r="H174">
        <v>8.4037659999999992</v>
      </c>
      <c r="I174">
        <v>8.5483709999999995</v>
      </c>
      <c r="J174">
        <v>8.7738029999999991</v>
      </c>
      <c r="K174">
        <v>9.0568069999999992</v>
      </c>
      <c r="L174">
        <v>9.3102689999999999</v>
      </c>
      <c r="M174">
        <v>9.3542129999999997</v>
      </c>
      <c r="N174">
        <v>9.6367740000000008</v>
      </c>
      <c r="O174">
        <v>9.8206369999999996</v>
      </c>
      <c r="P174">
        <v>9.932582</v>
      </c>
      <c r="Q174">
        <v>10.256155</v>
      </c>
      <c r="R174">
        <v>10.397862999999999</v>
      </c>
      <c r="S174" s="7">
        <f t="shared" si="75"/>
        <v>1.4424374036189802</v>
      </c>
      <c r="T174" s="7">
        <f t="shared" si="76"/>
        <v>1.5661286097460021</v>
      </c>
      <c r="U174" s="7">
        <f t="shared" si="77"/>
        <v>1.5661286097460021</v>
      </c>
      <c r="V174" s="7">
        <f t="shared" si="78"/>
        <v>1.5100043743851004</v>
      </c>
      <c r="W174" s="7">
        <f t="shared" si="79"/>
        <v>1.6582261821619997</v>
      </c>
      <c r="X174" s="7">
        <f t="shared" si="80"/>
        <v>1.8244771315883437</v>
      </c>
      <c r="Y174" s="7">
        <f t="shared" si="81"/>
        <v>2.0835772370207666</v>
      </c>
      <c r="Z174" s="7">
        <f t="shared" si="82"/>
        <v>2.4087151836684639</v>
      </c>
      <c r="AA174" s="7">
        <f t="shared" si="83"/>
        <v>2.6997877549810405</v>
      </c>
      <c r="AB174" s="7">
        <f t="shared" si="84"/>
        <v>2.7502404702491199</v>
      </c>
      <c r="AC174" s="7">
        <f t="shared" si="85"/>
        <v>3.0745678481900258</v>
      </c>
      <c r="AD174" s="7">
        <f t="shared" si="86"/>
        <v>3.2855294992929664</v>
      </c>
      <c r="AE174" s="7">
        <f t="shared" si="87"/>
        <v>3.4139430963162369</v>
      </c>
      <c r="AF174" s="7">
        <f t="shared" si="88"/>
        <v>3.7849885984178524</v>
      </c>
      <c r="AG174" s="7">
        <f t="shared" si="89"/>
        <v>3.9474265553903898</v>
      </c>
      <c r="AH174">
        <v>1.0687</v>
      </c>
      <c r="AI174" s="7">
        <f t="shared" si="69"/>
        <v>1.541532853247604E-2</v>
      </c>
      <c r="AJ174" s="7">
        <f t="shared" si="70"/>
        <v>1.6737216452355524E-2</v>
      </c>
      <c r="AK174" s="7">
        <f t="shared" si="71"/>
        <v>1.6737216452355524E-2</v>
      </c>
      <c r="AL174" s="7">
        <f t="shared" si="72"/>
        <v>1.6137416749053567E-2</v>
      </c>
      <c r="AM174" s="7">
        <f t="shared" si="90"/>
        <v>1.772146320876529E-2</v>
      </c>
      <c r="AN174" s="7">
        <f t="shared" si="91"/>
        <v>1.9498187105284628E-2</v>
      </c>
      <c r="AO174" s="7">
        <f t="shared" si="92"/>
        <v>2.226718993204093E-2</v>
      </c>
      <c r="AP174" s="7">
        <f t="shared" si="93"/>
        <v>2.5741939167864873E-2</v>
      </c>
      <c r="AQ174" s="7">
        <f t="shared" si="94"/>
        <v>2.8852631737482381E-2</v>
      </c>
      <c r="AR174" s="7">
        <f t="shared" si="95"/>
        <v>2.9391819905552344E-2</v>
      </c>
      <c r="AS174" s="7">
        <f t="shared" si="73"/>
        <v>3.2857906593606809E-2</v>
      </c>
      <c r="AT174" s="7">
        <f t="shared" si="74"/>
        <v>3.511245375894393E-2</v>
      </c>
      <c r="AU174" s="7">
        <f t="shared" si="96"/>
        <v>3.6484809870331626E-2</v>
      </c>
      <c r="AV174" s="7">
        <f t="shared" si="97"/>
        <v>4.0450173151291589E-2</v>
      </c>
      <c r="AW174" s="7">
        <f t="shared" si="98"/>
        <v>4.2186147597457098E-2</v>
      </c>
    </row>
    <row r="175" spans="1:49" x14ac:dyDescent="0.25">
      <c r="A175">
        <v>770</v>
      </c>
      <c r="B175" s="3">
        <v>6.9711129999999999</v>
      </c>
      <c r="C175" s="3">
        <v>93.303735000000003</v>
      </c>
      <c r="D175">
        <v>8.2145290000000006</v>
      </c>
      <c r="E175">
        <v>8.3178000000000001</v>
      </c>
      <c r="F175">
        <v>8.3090609999999998</v>
      </c>
      <c r="G175">
        <v>8.2633500000000009</v>
      </c>
      <c r="H175">
        <v>8.3677630000000001</v>
      </c>
      <c r="I175">
        <v>8.5242039999999992</v>
      </c>
      <c r="J175">
        <v>8.7250069999999997</v>
      </c>
      <c r="K175">
        <v>9.0086539999999999</v>
      </c>
      <c r="L175">
        <v>9.2423029999999997</v>
      </c>
      <c r="M175">
        <v>9.2746530000000007</v>
      </c>
      <c r="N175">
        <v>9.5638559999999995</v>
      </c>
      <c r="O175">
        <v>9.7550310000000007</v>
      </c>
      <c r="P175">
        <v>9.8641179999999995</v>
      </c>
      <c r="Q175">
        <v>10.174771</v>
      </c>
      <c r="R175">
        <v>10.326904000000001</v>
      </c>
      <c r="S175" s="7">
        <f t="shared" si="75"/>
        <v>1.4268758556375873</v>
      </c>
      <c r="T175" s="7">
        <f t="shared" si="76"/>
        <v>1.5452563200100227</v>
      </c>
      <c r="U175" s="7">
        <f t="shared" si="77"/>
        <v>1.5352394842031065</v>
      </c>
      <c r="V175" s="7">
        <f t="shared" si="78"/>
        <v>1.4828422390728717</v>
      </c>
      <c r="W175" s="7">
        <f t="shared" si="79"/>
        <v>1.6025223308070995</v>
      </c>
      <c r="X175" s="7">
        <f t="shared" si="80"/>
        <v>1.7818004591302512</v>
      </c>
      <c r="Y175" s="7">
        <f t="shared" si="81"/>
        <v>2.0118507791984332</v>
      </c>
      <c r="Z175" s="7">
        <f t="shared" si="82"/>
        <v>2.3366856211174292</v>
      </c>
      <c r="AA175" s="7">
        <f t="shared" si="83"/>
        <v>2.6041517109460299</v>
      </c>
      <c r="AB175" s="7">
        <f t="shared" si="84"/>
        <v>2.6411760011928389</v>
      </c>
      <c r="AC175" s="7">
        <f t="shared" si="85"/>
        <v>2.972081239673491</v>
      </c>
      <c r="AD175" s="7">
        <f t="shared" si="86"/>
        <v>3.1907391672274863</v>
      </c>
      <c r="AE175" s="7">
        <f t="shared" si="87"/>
        <v>3.3154783615593453</v>
      </c>
      <c r="AF175" s="7">
        <f t="shared" si="88"/>
        <v>3.6705858785746033</v>
      </c>
      <c r="AG175" s="7">
        <f t="shared" si="89"/>
        <v>3.8444248737836393</v>
      </c>
      <c r="AH175">
        <v>1.0646</v>
      </c>
      <c r="AI175" s="7">
        <f t="shared" si="69"/>
        <v>1.5190520359117754E-2</v>
      </c>
      <c r="AJ175" s="7">
        <f t="shared" si="70"/>
        <v>1.6450798782826702E-2</v>
      </c>
      <c r="AK175" s="7">
        <f t="shared" si="71"/>
        <v>1.6344159548826273E-2</v>
      </c>
      <c r="AL175" s="7">
        <f t="shared" si="72"/>
        <v>1.5786338477169794E-2</v>
      </c>
      <c r="AM175" s="7">
        <f t="shared" si="90"/>
        <v>1.7060452733772383E-2</v>
      </c>
      <c r="AN175" s="7">
        <f t="shared" si="91"/>
        <v>1.8969047687900652E-2</v>
      </c>
      <c r="AO175" s="7">
        <f t="shared" si="92"/>
        <v>2.141816339534652E-2</v>
      </c>
      <c r="AP175" s="7">
        <f t="shared" si="93"/>
        <v>2.4876355122416149E-2</v>
      </c>
      <c r="AQ175" s="7">
        <f t="shared" si="94"/>
        <v>2.7723799114731437E-2</v>
      </c>
      <c r="AR175" s="7">
        <f t="shared" si="95"/>
        <v>2.8117959708698962E-2</v>
      </c>
      <c r="AS175" s="7">
        <f t="shared" si="73"/>
        <v>3.1640776877563982E-2</v>
      </c>
      <c r="AT175" s="7">
        <f t="shared" si="74"/>
        <v>3.3968609174303818E-2</v>
      </c>
      <c r="AU175" s="7">
        <f t="shared" si="96"/>
        <v>3.5296582637160789E-2</v>
      </c>
      <c r="AV175" s="7">
        <f t="shared" si="97"/>
        <v>3.907705726330523E-2</v>
      </c>
      <c r="AW175" s="7">
        <f t="shared" si="98"/>
        <v>4.092774720630063E-2</v>
      </c>
    </row>
    <row r="176" spans="1:49" x14ac:dyDescent="0.25">
      <c r="A176">
        <v>760</v>
      </c>
      <c r="B176" s="3">
        <v>6.9748060000000001</v>
      </c>
      <c r="C176" s="3">
        <v>93.205884000000012</v>
      </c>
      <c r="D176">
        <v>8.1827939999999995</v>
      </c>
      <c r="E176">
        <v>8.2834339999999997</v>
      </c>
      <c r="F176">
        <v>8.2699479999999994</v>
      </c>
      <c r="G176">
        <v>8.2378339999999994</v>
      </c>
      <c r="H176">
        <v>8.3611160000000009</v>
      </c>
      <c r="I176">
        <v>8.488016</v>
      </c>
      <c r="J176">
        <v>8.6947340000000004</v>
      </c>
      <c r="K176">
        <v>8.9669100000000004</v>
      </c>
      <c r="L176">
        <v>9.1855150000000005</v>
      </c>
      <c r="M176">
        <v>9.2116190000000007</v>
      </c>
      <c r="N176">
        <v>9.5068339999999996</v>
      </c>
      <c r="O176">
        <v>9.6848559999999999</v>
      </c>
      <c r="P176">
        <v>9.8023900000000008</v>
      </c>
      <c r="Q176">
        <v>10.093011000000001</v>
      </c>
      <c r="R176">
        <v>10.259672999999999</v>
      </c>
      <c r="S176" s="7">
        <f t="shared" si="75"/>
        <v>1.3891686078052488</v>
      </c>
      <c r="T176" s="7">
        <f t="shared" si="76"/>
        <v>1.5047816722851293</v>
      </c>
      <c r="U176" s="7">
        <f t="shared" si="77"/>
        <v>1.4892903288692252</v>
      </c>
      <c r="V176" s="7">
        <f t="shared" si="78"/>
        <v>1.4523996869054097</v>
      </c>
      <c r="W176" s="7">
        <f t="shared" si="79"/>
        <v>1.594008318666102</v>
      </c>
      <c r="X176" s="7">
        <f t="shared" si="80"/>
        <v>1.7397435452352132</v>
      </c>
      <c r="Y176" s="7">
        <f t="shared" si="81"/>
        <v>1.9770803171630773</v>
      </c>
      <c r="Z176" s="7">
        <f t="shared" si="82"/>
        <v>2.2894506761229398</v>
      </c>
      <c r="AA176" s="7">
        <f t="shared" si="83"/>
        <v>2.5402401032832693</v>
      </c>
      <c r="AB176" s="7">
        <f t="shared" si="84"/>
        <v>2.570181428060192</v>
      </c>
      <c r="AC176" s="7">
        <f t="shared" si="85"/>
        <v>2.9087062719060657</v>
      </c>
      <c r="AD176" s="7">
        <f t="shared" si="86"/>
        <v>3.1127677929905229</v>
      </c>
      <c r="AE176" s="7">
        <f t="shared" si="87"/>
        <v>3.2474617545848985</v>
      </c>
      <c r="AF176" s="7">
        <f t="shared" si="88"/>
        <v>3.5804045476272681</v>
      </c>
      <c r="AG176" s="7">
        <f t="shared" si="89"/>
        <v>3.7712668501334243</v>
      </c>
      <c r="AH176">
        <v>0.24715999999999999</v>
      </c>
      <c r="AI176" s="7">
        <f t="shared" si="69"/>
        <v>3.4334691310514524E-3</v>
      </c>
      <c r="AJ176" s="7">
        <f t="shared" si="70"/>
        <v>3.7192183812199252E-3</v>
      </c>
      <c r="AK176" s="7">
        <f t="shared" si="71"/>
        <v>3.6809299768331767E-3</v>
      </c>
      <c r="AL176" s="7">
        <f t="shared" si="72"/>
        <v>3.5897510661554105E-3</v>
      </c>
      <c r="AM176" s="7">
        <f t="shared" si="90"/>
        <v>3.9397509604151377E-3</v>
      </c>
      <c r="AN176" s="7">
        <f t="shared" si="91"/>
        <v>4.2999501464033533E-3</v>
      </c>
      <c r="AO176" s="7">
        <f t="shared" si="92"/>
        <v>4.8865517119002612E-3</v>
      </c>
      <c r="AP176" s="7">
        <f t="shared" si="93"/>
        <v>5.6586062911054584E-3</v>
      </c>
      <c r="AQ176" s="7">
        <f t="shared" si="94"/>
        <v>6.2784574392749284E-3</v>
      </c>
      <c r="AR176" s="7">
        <f t="shared" si="95"/>
        <v>6.3524604175935707E-3</v>
      </c>
      <c r="AS176" s="7">
        <f t="shared" si="73"/>
        <v>7.1891584216430314E-3</v>
      </c>
      <c r="AT176" s="7">
        <f t="shared" si="74"/>
        <v>7.6935168771553762E-3</v>
      </c>
      <c r="AU176" s="7">
        <f t="shared" si="96"/>
        <v>8.0264264726320339E-3</v>
      </c>
      <c r="AV176" s="7">
        <f t="shared" si="97"/>
        <v>8.8493278799155542E-3</v>
      </c>
      <c r="AW176" s="7">
        <f t="shared" si="98"/>
        <v>9.3210631467897705E-3</v>
      </c>
    </row>
    <row r="177" spans="1:49" x14ac:dyDescent="0.25">
      <c r="A177">
        <v>750</v>
      </c>
      <c r="B177" s="3">
        <v>6.9751469999999998</v>
      </c>
      <c r="C177" s="3">
        <v>93.320913000000004</v>
      </c>
      <c r="D177">
        <v>8.197381</v>
      </c>
      <c r="E177">
        <v>8.2965990000000005</v>
      </c>
      <c r="F177">
        <v>8.2761440000000004</v>
      </c>
      <c r="G177">
        <v>8.228275</v>
      </c>
      <c r="H177">
        <v>8.36646</v>
      </c>
      <c r="I177">
        <v>8.484299</v>
      </c>
      <c r="J177">
        <v>8.6862259999999996</v>
      </c>
      <c r="K177">
        <v>8.9511610000000008</v>
      </c>
      <c r="L177">
        <v>9.1604829999999993</v>
      </c>
      <c r="M177">
        <v>9.1899329999999999</v>
      </c>
      <c r="N177">
        <v>9.45045</v>
      </c>
      <c r="O177">
        <v>9.6439009999999996</v>
      </c>
      <c r="P177">
        <v>9.7524660000000001</v>
      </c>
      <c r="Q177">
        <v>10.056754</v>
      </c>
      <c r="R177">
        <v>10.202631999999999</v>
      </c>
      <c r="S177" s="7">
        <f t="shared" si="75"/>
        <v>1.4020757197230138</v>
      </c>
      <c r="T177" s="7">
        <f t="shared" si="76"/>
        <v>1.5157724997294377</v>
      </c>
      <c r="U177" s="7">
        <f t="shared" si="77"/>
        <v>1.4923339999021918</v>
      </c>
      <c r="V177" s="7">
        <f t="shared" si="78"/>
        <v>1.4374799845281625</v>
      </c>
      <c r="W177" s="7">
        <f t="shared" si="79"/>
        <v>1.5958174139850949</v>
      </c>
      <c r="X177" s="7">
        <f t="shared" si="80"/>
        <v>1.7308139978090809</v>
      </c>
      <c r="Y177" s="7">
        <f t="shared" si="81"/>
        <v>1.9620827908136247</v>
      </c>
      <c r="Z177" s="7">
        <f t="shared" si="82"/>
        <v>2.265401926316271</v>
      </c>
      <c r="AA177" s="7">
        <f t="shared" si="83"/>
        <v>2.5049599054020182</v>
      </c>
      <c r="AB177" s="7">
        <f t="shared" si="84"/>
        <v>2.5386574416289793</v>
      </c>
      <c r="AC177" s="7">
        <f t="shared" si="85"/>
        <v>2.8366793860267374</v>
      </c>
      <c r="AD177" s="7">
        <f t="shared" si="86"/>
        <v>3.0578999801976514</v>
      </c>
      <c r="AE177" s="7">
        <f t="shared" si="87"/>
        <v>3.1820193549942624</v>
      </c>
      <c r="AF177" s="7">
        <f t="shared" si="88"/>
        <v>3.5297886952327238</v>
      </c>
      <c r="AG177" s="7">
        <f t="shared" si="89"/>
        <v>3.6964520256380506</v>
      </c>
      <c r="AH177">
        <v>1.1273</v>
      </c>
      <c r="AI177" s="7">
        <f t="shared" si="69"/>
        <v>1.5805599588437535E-2</v>
      </c>
      <c r="AJ177" s="7">
        <f t="shared" si="70"/>
        <v>1.708730338944995E-2</v>
      </c>
      <c r="AK177" s="7">
        <f t="shared" si="71"/>
        <v>1.6823081180897408E-2</v>
      </c>
      <c r="AL177" s="7">
        <f t="shared" si="72"/>
        <v>1.6204711865585975E-2</v>
      </c>
      <c r="AM177" s="7">
        <f t="shared" si="90"/>
        <v>1.7989649707853973E-2</v>
      </c>
      <c r="AN177" s="7">
        <f t="shared" si="91"/>
        <v>1.9511466197301767E-2</v>
      </c>
      <c r="AO177" s="7">
        <f t="shared" si="92"/>
        <v>2.211855930084199E-2</v>
      </c>
      <c r="AP177" s="7">
        <f t="shared" si="93"/>
        <v>2.5537875915363321E-2</v>
      </c>
      <c r="AQ177" s="7">
        <f t="shared" si="94"/>
        <v>2.8238413013596947E-2</v>
      </c>
      <c r="AR177" s="7">
        <f t="shared" si="95"/>
        <v>2.8618285339483483E-2</v>
      </c>
      <c r="AS177" s="7">
        <f t="shared" si="73"/>
        <v>3.1977886718679412E-2</v>
      </c>
      <c r="AT177" s="7">
        <f t="shared" si="74"/>
        <v>3.4471706476768123E-2</v>
      </c>
      <c r="AU177" s="7">
        <f t="shared" si="96"/>
        <v>3.5870904188850319E-2</v>
      </c>
      <c r="AV177" s="7">
        <f t="shared" si="97"/>
        <v>3.9791307961358491E-2</v>
      </c>
      <c r="AW177" s="7">
        <f t="shared" si="98"/>
        <v>4.1670103685017744E-2</v>
      </c>
    </row>
    <row r="178" spans="1:49" x14ac:dyDescent="0.25">
      <c r="A178">
        <v>740</v>
      </c>
      <c r="B178" s="3">
        <v>6.9788550000000003</v>
      </c>
      <c r="C178" s="3">
        <v>93.158266999999995</v>
      </c>
      <c r="D178">
        <v>8.1695989999999998</v>
      </c>
      <c r="E178">
        <v>8.2587639999999993</v>
      </c>
      <c r="F178">
        <v>8.2448239999999995</v>
      </c>
      <c r="G178">
        <v>8.1982440000000008</v>
      </c>
      <c r="H178">
        <v>8.3190270000000002</v>
      </c>
      <c r="I178">
        <v>8.4184739999999998</v>
      </c>
      <c r="J178">
        <v>8.6300439999999998</v>
      </c>
      <c r="K178">
        <v>8.8644770000000008</v>
      </c>
      <c r="L178">
        <v>9.0781200000000002</v>
      </c>
      <c r="M178">
        <v>9.1156710000000007</v>
      </c>
      <c r="N178">
        <v>9.3791239999999991</v>
      </c>
      <c r="O178">
        <v>9.5607319999999998</v>
      </c>
      <c r="P178">
        <v>9.6645240000000001</v>
      </c>
      <c r="Q178">
        <v>9.9648880000000002</v>
      </c>
      <c r="R178">
        <v>10.094447000000001</v>
      </c>
      <c r="S178" s="7">
        <f t="shared" si="75"/>
        <v>1.3707553260773742</v>
      </c>
      <c r="T178" s="7">
        <f t="shared" si="76"/>
        <v>1.4732943518292438</v>
      </c>
      <c r="U178" s="7">
        <f t="shared" si="77"/>
        <v>1.4572644338244642</v>
      </c>
      <c r="V178" s="7">
        <f t="shared" si="78"/>
        <v>1.403698445022036</v>
      </c>
      <c r="W178" s="7">
        <f t="shared" si="79"/>
        <v>1.5425879937231894</v>
      </c>
      <c r="X178" s="7">
        <f t="shared" si="80"/>
        <v>1.6569228392781057</v>
      </c>
      <c r="Y178" s="7">
        <f t="shared" si="81"/>
        <v>1.9001054516991012</v>
      </c>
      <c r="Z178" s="7">
        <f t="shared" si="82"/>
        <v>2.1694707364592829</v>
      </c>
      <c r="AA178" s="7">
        <f t="shared" si="83"/>
        <v>2.4148598521397098</v>
      </c>
      <c r="AB178" s="7">
        <f t="shared" si="84"/>
        <v>2.4579820163503348</v>
      </c>
      <c r="AC178" s="7">
        <f t="shared" si="85"/>
        <v>2.7604484998698453</v>
      </c>
      <c r="AD178" s="7">
        <f t="shared" si="86"/>
        <v>2.9688754843476044</v>
      </c>
      <c r="AE178" s="7">
        <f t="shared" si="87"/>
        <v>3.0879677013322246</v>
      </c>
      <c r="AF178" s="7">
        <f t="shared" si="88"/>
        <v>3.4324973061522703</v>
      </c>
      <c r="AG178" s="7">
        <f t="shared" si="89"/>
        <v>3.5810554472652165</v>
      </c>
      <c r="AH178">
        <v>1.1119000000000001</v>
      </c>
      <c r="AI178" s="7">
        <f t="shared" si="69"/>
        <v>1.5241428470654326E-2</v>
      </c>
      <c r="AJ178" s="7">
        <f t="shared" si="70"/>
        <v>1.6381559897989364E-2</v>
      </c>
      <c r="AK178" s="7">
        <f t="shared" si="71"/>
        <v>1.6203323239694221E-2</v>
      </c>
      <c r="AL178" s="7">
        <f t="shared" si="72"/>
        <v>1.560772301020002E-2</v>
      </c>
      <c r="AM178" s="7">
        <f t="shared" si="90"/>
        <v>1.7152035902208145E-2</v>
      </c>
      <c r="AN178" s="7">
        <f t="shared" si="91"/>
        <v>1.842332504993326E-2</v>
      </c>
      <c r="AO178" s="7">
        <f t="shared" si="92"/>
        <v>2.1127272517442307E-2</v>
      </c>
      <c r="AP178" s="7">
        <f t="shared" si="93"/>
        <v>2.4122345118690772E-2</v>
      </c>
      <c r="AQ178" s="7">
        <f t="shared" si="94"/>
        <v>2.6850826695941438E-2</v>
      </c>
      <c r="AR178" s="7">
        <f t="shared" si="95"/>
        <v>2.7330302039799376E-2</v>
      </c>
      <c r="AS178" s="7">
        <f t="shared" si="73"/>
        <v>3.0693426870052814E-2</v>
      </c>
      <c r="AT178" s="7">
        <f t="shared" si="74"/>
        <v>3.3010926510461017E-2</v>
      </c>
      <c r="AU178" s="7">
        <f t="shared" si="96"/>
        <v>3.4335112871113009E-2</v>
      </c>
      <c r="AV178" s="7">
        <f t="shared" si="97"/>
        <v>3.8165937547107093E-2</v>
      </c>
      <c r="AW178" s="7">
        <f t="shared" si="98"/>
        <v>3.9817755518141949E-2</v>
      </c>
    </row>
    <row r="179" spans="1:49" x14ac:dyDescent="0.25">
      <c r="A179">
        <v>730</v>
      </c>
      <c r="B179" s="3">
        <v>6.9799589999999991</v>
      </c>
      <c r="C179" s="3">
        <v>93.199927000000002</v>
      </c>
      <c r="D179">
        <v>8.1584939999999992</v>
      </c>
      <c r="E179">
        <v>8.2420340000000003</v>
      </c>
      <c r="F179">
        <v>8.2312820000000002</v>
      </c>
      <c r="G179">
        <v>8.1774380000000004</v>
      </c>
      <c r="H179">
        <v>8.2891510000000004</v>
      </c>
      <c r="I179">
        <v>8.401745</v>
      </c>
      <c r="J179">
        <v>8.5798140000000007</v>
      </c>
      <c r="K179">
        <v>8.8263400000000001</v>
      </c>
      <c r="L179">
        <v>9.0299689999999995</v>
      </c>
      <c r="M179">
        <v>9.0637790000000003</v>
      </c>
      <c r="N179">
        <v>9.3088739999999994</v>
      </c>
      <c r="O179">
        <v>9.4914959999999997</v>
      </c>
      <c r="P179">
        <v>9.5933250000000001</v>
      </c>
      <c r="Q179">
        <v>9.8728789999999993</v>
      </c>
      <c r="R179">
        <v>10.009763</v>
      </c>
      <c r="S179" s="7">
        <f t="shared" si="75"/>
        <v>1.3555022555516125</v>
      </c>
      <c r="T179" s="7">
        <f t="shared" si="76"/>
        <v>1.4514891651911199</v>
      </c>
      <c r="U179" s="7">
        <f t="shared" si="77"/>
        <v>1.4391359098832655</v>
      </c>
      <c r="V179" s="7">
        <f t="shared" si="78"/>
        <v>1.3772699155016668</v>
      </c>
      <c r="W179" s="7">
        <f t="shared" si="79"/>
        <v>1.5056206098170268</v>
      </c>
      <c r="X179" s="7">
        <f t="shared" si="80"/>
        <v>1.6349602231701226</v>
      </c>
      <c r="Y179" s="7">
        <f t="shared" si="81"/>
        <v>1.8394649316598524</v>
      </c>
      <c r="Z179" s="7">
        <f t="shared" si="82"/>
        <v>2.1224931504649467</v>
      </c>
      <c r="AA179" s="7">
        <f t="shared" si="83"/>
        <v>2.3561883387692037</v>
      </c>
      <c r="AB179" s="7">
        <f t="shared" si="84"/>
        <v>2.3949830551265219</v>
      </c>
      <c r="AC179" s="7">
        <f t="shared" si="85"/>
        <v>2.676150283115132</v>
      </c>
      <c r="AD179" s="7">
        <f t="shared" si="86"/>
        <v>2.8855780928751624</v>
      </c>
      <c r="AE179" s="7">
        <f t="shared" si="87"/>
        <v>3.0023272255081745</v>
      </c>
      <c r="AF179" s="7">
        <f t="shared" si="88"/>
        <v>3.3227438834673886</v>
      </c>
      <c r="AG179" s="7">
        <f t="shared" si="89"/>
        <v>3.4795839657712317</v>
      </c>
      <c r="AH179">
        <v>1.0294000000000001</v>
      </c>
      <c r="AI179" s="7">
        <f t="shared" si="69"/>
        <v>1.3953540218648301E-2</v>
      </c>
      <c r="AJ179" s="7">
        <f t="shared" si="70"/>
        <v>1.4941629466477391E-2</v>
      </c>
      <c r="AK179" s="7">
        <f t="shared" si="71"/>
        <v>1.4814465056338336E-2</v>
      </c>
      <c r="AL179" s="7">
        <f t="shared" si="72"/>
        <v>1.4177616510174159E-2</v>
      </c>
      <c r="AM179" s="7">
        <f t="shared" si="90"/>
        <v>1.5498858557456476E-2</v>
      </c>
      <c r="AN179" s="7">
        <f t="shared" si="91"/>
        <v>1.6830280537313242E-2</v>
      </c>
      <c r="AO179" s="7">
        <f t="shared" si="92"/>
        <v>1.8935452006506523E-2</v>
      </c>
      <c r="AP179" s="7">
        <f t="shared" si="93"/>
        <v>2.1848944490886164E-2</v>
      </c>
      <c r="AQ179" s="7">
        <f t="shared" si="94"/>
        <v>2.4254602759290186E-2</v>
      </c>
      <c r="AR179" s="7">
        <f t="shared" si="95"/>
        <v>2.4653955569472415E-2</v>
      </c>
      <c r="AS179" s="7">
        <f t="shared" si="73"/>
        <v>2.7548291014387171E-2</v>
      </c>
      <c r="AT179" s="7">
        <f t="shared" si="74"/>
        <v>2.9704140888056924E-2</v>
      </c>
      <c r="AU179" s="7">
        <f t="shared" si="96"/>
        <v>3.0905956459381149E-2</v>
      </c>
      <c r="AV179" s="7">
        <f t="shared" si="97"/>
        <v>3.4204325536413303E-2</v>
      </c>
      <c r="AW179" s="7">
        <f t="shared" si="98"/>
        <v>3.581883734364906E-2</v>
      </c>
    </row>
    <row r="180" spans="1:49" x14ac:dyDescent="0.25">
      <c r="A180">
        <v>720</v>
      </c>
      <c r="B180" s="3">
        <v>6.9754440000000004</v>
      </c>
      <c r="C180" s="3">
        <v>93.188974000000002</v>
      </c>
      <c r="D180">
        <v>8.1483559999999997</v>
      </c>
      <c r="E180">
        <v>8.2195070000000001</v>
      </c>
      <c r="F180">
        <v>8.2095870000000009</v>
      </c>
      <c r="G180">
        <v>8.1521190000000008</v>
      </c>
      <c r="H180">
        <v>8.2746729999999999</v>
      </c>
      <c r="I180">
        <v>8.3911060000000006</v>
      </c>
      <c r="J180">
        <v>8.5518339999999995</v>
      </c>
      <c r="K180">
        <v>8.7805649999999993</v>
      </c>
      <c r="L180">
        <v>8.9932829999999999</v>
      </c>
      <c r="M180">
        <v>9.0124410000000008</v>
      </c>
      <c r="N180">
        <v>9.2593320000000006</v>
      </c>
      <c r="O180">
        <v>9.4179779999999997</v>
      </c>
      <c r="P180">
        <v>9.5083389999999994</v>
      </c>
      <c r="Q180">
        <v>9.7855290000000004</v>
      </c>
      <c r="R180">
        <v>9.9213079999999998</v>
      </c>
      <c r="S180" s="7">
        <f t="shared" si="75"/>
        <v>1.3493586651950242</v>
      </c>
      <c r="T180" s="7">
        <f t="shared" si="76"/>
        <v>1.4311315309476904</v>
      </c>
      <c r="U180" s="7">
        <f t="shared" si="77"/>
        <v>1.4197311715535168</v>
      </c>
      <c r="V180" s="7">
        <f t="shared" si="78"/>
        <v>1.3536836632136968</v>
      </c>
      <c r="W180" s="7">
        <f t="shared" si="79"/>
        <v>1.4945266298870095</v>
      </c>
      <c r="X180" s="7">
        <f t="shared" si="80"/>
        <v>1.6283094909976523</v>
      </c>
      <c r="Y180" s="7">
        <f t="shared" si="81"/>
        <v>1.8129467563404713</v>
      </c>
      <c r="Z180" s="7">
        <f t="shared" si="82"/>
        <v>2.0756208023341043</v>
      </c>
      <c r="AA180" s="7">
        <f t="shared" si="83"/>
        <v>2.319819083403075</v>
      </c>
      <c r="AB180" s="7">
        <f t="shared" si="84"/>
        <v>2.3418081992495159</v>
      </c>
      <c r="AC180" s="7">
        <f t="shared" si="85"/>
        <v>2.6251236166218095</v>
      </c>
      <c r="AD180" s="7">
        <f t="shared" si="86"/>
        <v>2.8071158533163034</v>
      </c>
      <c r="AE180" s="7">
        <f t="shared" si="87"/>
        <v>2.9107536254232871</v>
      </c>
      <c r="AF180" s="7">
        <f t="shared" si="88"/>
        <v>3.2285775978831919</v>
      </c>
      <c r="AG180" s="7">
        <f t="shared" si="89"/>
        <v>3.3842092596989319</v>
      </c>
      <c r="AH180">
        <v>0.89939999999999998</v>
      </c>
      <c r="AI180" s="7">
        <f t="shared" si="69"/>
        <v>1.2136131834764047E-2</v>
      </c>
      <c r="AJ180" s="7">
        <f t="shared" si="70"/>
        <v>1.2871596989343528E-2</v>
      </c>
      <c r="AK180" s="7">
        <f t="shared" si="71"/>
        <v>1.2769062156952329E-2</v>
      </c>
      <c r="AL180" s="7">
        <f t="shared" si="72"/>
        <v>1.217503086694399E-2</v>
      </c>
      <c r="AM180" s="7">
        <f t="shared" si="90"/>
        <v>1.3441772509203762E-2</v>
      </c>
      <c r="AN180" s="7">
        <f t="shared" si="91"/>
        <v>1.4645015562032883E-2</v>
      </c>
      <c r="AO180" s="7">
        <f t="shared" si="92"/>
        <v>1.6305643126526201E-2</v>
      </c>
      <c r="AP180" s="7">
        <f t="shared" si="93"/>
        <v>1.8668133496192934E-2</v>
      </c>
      <c r="AQ180" s="7">
        <f t="shared" si="94"/>
        <v>2.0864452836127256E-2</v>
      </c>
      <c r="AR180" s="7">
        <f t="shared" si="95"/>
        <v>2.1062222944050146E-2</v>
      </c>
      <c r="AS180" s="7">
        <f t="shared" si="73"/>
        <v>2.3610361807896555E-2</v>
      </c>
      <c r="AT180" s="7">
        <f t="shared" si="74"/>
        <v>2.5247199984726833E-2</v>
      </c>
      <c r="AU180" s="7">
        <f t="shared" si="96"/>
        <v>2.6179318107057044E-2</v>
      </c>
      <c r="AV180" s="7">
        <f t="shared" si="97"/>
        <v>2.9037826915361428E-2</v>
      </c>
      <c r="AW180" s="7">
        <f t="shared" si="98"/>
        <v>3.0437578081732194E-2</v>
      </c>
    </row>
    <row r="181" spans="1:49" x14ac:dyDescent="0.25">
      <c r="A181">
        <v>710</v>
      </c>
      <c r="B181" s="3">
        <v>6.9836349999999996</v>
      </c>
      <c r="C181" s="3">
        <v>93.253200000000007</v>
      </c>
      <c r="D181">
        <v>8.1210620000000002</v>
      </c>
      <c r="E181">
        <v>8.2159320000000005</v>
      </c>
      <c r="F181">
        <v>8.1842229999999994</v>
      </c>
      <c r="G181">
        <v>8.1376880000000007</v>
      </c>
      <c r="H181">
        <v>8.2529260000000004</v>
      </c>
      <c r="I181">
        <v>8.3603319999999997</v>
      </c>
      <c r="J181">
        <v>8.4980200000000004</v>
      </c>
      <c r="K181">
        <v>8.7457840000000004</v>
      </c>
      <c r="L181">
        <v>8.943225</v>
      </c>
      <c r="M181">
        <v>8.9663170000000001</v>
      </c>
      <c r="N181">
        <v>9.2064800000000009</v>
      </c>
      <c r="O181">
        <v>9.3624379999999991</v>
      </c>
      <c r="P181">
        <v>9.4519909999999996</v>
      </c>
      <c r="Q181">
        <v>9.7196890000000007</v>
      </c>
      <c r="R181">
        <v>9.8338669999999997</v>
      </c>
      <c r="S181" s="7">
        <f t="shared" si="75"/>
        <v>1.3067711183231567</v>
      </c>
      <c r="T181" s="7">
        <f t="shared" si="76"/>
        <v>1.4156579396150908</v>
      </c>
      <c r="U181" s="7">
        <f t="shared" si="77"/>
        <v>1.3792658530240622</v>
      </c>
      <c r="V181" s="7">
        <f t="shared" si="78"/>
        <v>1.3258547690016278</v>
      </c>
      <c r="W181" s="7">
        <f t="shared" si="79"/>
        <v>1.4581132251066984</v>
      </c>
      <c r="X181" s="7">
        <f t="shared" si="80"/>
        <v>1.5813608920132058</v>
      </c>
      <c r="Y181" s="7">
        <f t="shared" si="81"/>
        <v>1.7393258911976295</v>
      </c>
      <c r="Z181" s="7">
        <f t="shared" si="82"/>
        <v>2.0234896685631534</v>
      </c>
      <c r="AA181" s="7">
        <f t="shared" si="83"/>
        <v>2.24985650306327</v>
      </c>
      <c r="AB181" s="7">
        <f t="shared" si="84"/>
        <v>2.2763268848298339</v>
      </c>
      <c r="AC181" s="7">
        <f t="shared" si="85"/>
        <v>2.5515678643110302</v>
      </c>
      <c r="AD181" s="7">
        <f t="shared" si="86"/>
        <v>2.7302481912975054</v>
      </c>
      <c r="AE181" s="7">
        <f t="shared" si="87"/>
        <v>2.8328284416922522</v>
      </c>
      <c r="AF181" s="7">
        <f t="shared" si="88"/>
        <v>3.1393806149618584</v>
      </c>
      <c r="AG181" s="7">
        <f t="shared" si="89"/>
        <v>3.2700906109732029</v>
      </c>
      <c r="AH181">
        <v>1.1954</v>
      </c>
      <c r="AI181" s="7">
        <f t="shared" si="69"/>
        <v>1.5621141948435016E-2</v>
      </c>
      <c r="AJ181" s="7">
        <f t="shared" si="70"/>
        <v>1.6922775010158795E-2</v>
      </c>
      <c r="AK181" s="7">
        <f t="shared" si="71"/>
        <v>1.6487744007049641E-2</v>
      </c>
      <c r="AL181" s="7">
        <f t="shared" si="72"/>
        <v>1.5849267908645458E-2</v>
      </c>
      <c r="AM181" s="7">
        <f t="shared" si="90"/>
        <v>1.7430285492925471E-2</v>
      </c>
      <c r="AN181" s="7">
        <f t="shared" si="91"/>
        <v>1.8903588103125864E-2</v>
      </c>
      <c r="AO181" s="7">
        <f t="shared" si="92"/>
        <v>2.0791901703376463E-2</v>
      </c>
      <c r="AP181" s="7">
        <f t="shared" si="93"/>
        <v>2.4188795498003936E-2</v>
      </c>
      <c r="AQ181" s="7">
        <f t="shared" si="94"/>
        <v>2.6894784637618331E-2</v>
      </c>
      <c r="AR181" s="7">
        <f t="shared" si="95"/>
        <v>2.7211211581255834E-2</v>
      </c>
      <c r="AS181" s="7">
        <f t="shared" si="73"/>
        <v>3.0501442249974055E-2</v>
      </c>
      <c r="AT181" s="7">
        <f t="shared" si="74"/>
        <v>3.263738687877038E-2</v>
      </c>
      <c r="AU181" s="7">
        <f t="shared" si="96"/>
        <v>3.3863631191989187E-2</v>
      </c>
      <c r="AV181" s="7">
        <f t="shared" si="97"/>
        <v>3.7528155871254056E-2</v>
      </c>
      <c r="AW181" s="7">
        <f t="shared" si="98"/>
        <v>3.9090663163573666E-2</v>
      </c>
    </row>
    <row r="182" spans="1:49" x14ac:dyDescent="0.25">
      <c r="A182">
        <v>700</v>
      </c>
      <c r="B182" s="3">
        <v>6.9804069999999996</v>
      </c>
      <c r="C182" s="3">
        <v>93.188091</v>
      </c>
      <c r="D182">
        <v>8.1460749999999997</v>
      </c>
      <c r="E182">
        <v>8.2345199999999998</v>
      </c>
      <c r="F182">
        <v>8.2078830000000007</v>
      </c>
      <c r="G182">
        <v>8.1574539999999995</v>
      </c>
      <c r="H182">
        <v>8.2567540000000008</v>
      </c>
      <c r="I182">
        <v>8.3570659999999997</v>
      </c>
      <c r="J182">
        <v>8.4919659999999997</v>
      </c>
      <c r="K182">
        <v>8.7362990000000007</v>
      </c>
      <c r="L182">
        <v>8.9357799999999994</v>
      </c>
      <c r="M182">
        <v>8.9515259999999994</v>
      </c>
      <c r="N182">
        <v>9.1898949999999999</v>
      </c>
      <c r="O182">
        <v>9.3363409999999991</v>
      </c>
      <c r="P182">
        <v>9.4044910000000002</v>
      </c>
      <c r="Q182">
        <v>9.6769370000000006</v>
      </c>
      <c r="R182">
        <v>9.7735059999999994</v>
      </c>
      <c r="S182" s="7">
        <f t="shared" si="75"/>
        <v>1.3410572094499071</v>
      </c>
      <c r="T182" s="7">
        <f t="shared" si="76"/>
        <v>1.4427073848812677</v>
      </c>
      <c r="U182" s="7">
        <f t="shared" si="77"/>
        <v>1.4120948987927544</v>
      </c>
      <c r="V182" s="7">
        <f t="shared" si="78"/>
        <v>1.3541359468754306</v>
      </c>
      <c r="W182" s="7">
        <f t="shared" si="79"/>
        <v>1.4682587347026772</v>
      </c>
      <c r="X182" s="7">
        <f t="shared" si="80"/>
        <v>1.5835261091318529</v>
      </c>
      <c r="Y182" s="7">
        <f t="shared" si="81"/>
        <v>1.7385088872957193</v>
      </c>
      <c r="Z182" s="7">
        <f t="shared" si="82"/>
        <v>2.0191306816883587</v>
      </c>
      <c r="AA182" s="7">
        <f t="shared" si="83"/>
        <v>2.248157367567075</v>
      </c>
      <c r="AB182" s="7">
        <f t="shared" si="84"/>
        <v>2.2662324287791771</v>
      </c>
      <c r="AC182" s="7">
        <f t="shared" si="85"/>
        <v>2.5398038596931447</v>
      </c>
      <c r="AD182" s="7">
        <f t="shared" si="86"/>
        <v>2.7078251739596202</v>
      </c>
      <c r="AE182" s="7">
        <f t="shared" si="87"/>
        <v>2.7860019845611128</v>
      </c>
      <c r="AF182" s="7">
        <f t="shared" si="88"/>
        <v>3.0984471900543382</v>
      </c>
      <c r="AG182" s="7">
        <f t="shared" si="89"/>
        <v>3.2091612077041942</v>
      </c>
      <c r="AH182">
        <v>1.1636</v>
      </c>
      <c r="AI182" s="7">
        <f t="shared" si="69"/>
        <v>1.560454168915912E-2</v>
      </c>
      <c r="AJ182" s="7">
        <f t="shared" si="70"/>
        <v>1.678734313047843E-2</v>
      </c>
      <c r="AK182" s="7">
        <f t="shared" si="71"/>
        <v>1.6431136242352488E-2</v>
      </c>
      <c r="AL182" s="7">
        <f t="shared" si="72"/>
        <v>1.575672587784251E-2</v>
      </c>
      <c r="AM182" s="7">
        <f t="shared" si="90"/>
        <v>1.7084658637000351E-2</v>
      </c>
      <c r="AN182" s="7">
        <f t="shared" si="91"/>
        <v>1.8425909805858242E-2</v>
      </c>
      <c r="AO182" s="7">
        <f t="shared" si="92"/>
        <v>2.0229289412572991E-2</v>
      </c>
      <c r="AP182" s="7">
        <f t="shared" si="93"/>
        <v>2.3494604612125741E-2</v>
      </c>
      <c r="AQ182" s="7">
        <f t="shared" si="94"/>
        <v>2.6159559129010485E-2</v>
      </c>
      <c r="AR182" s="7">
        <f t="shared" si="95"/>
        <v>2.6369880541274503E-2</v>
      </c>
      <c r="AS182" s="7">
        <f t="shared" si="73"/>
        <v>2.955315771138943E-2</v>
      </c>
      <c r="AT182" s="7">
        <f t="shared" si="74"/>
        <v>3.1508253724194142E-2</v>
      </c>
      <c r="AU182" s="7">
        <f t="shared" si="96"/>
        <v>3.2417919092353108E-2</v>
      </c>
      <c r="AV182" s="7">
        <f t="shared" si="97"/>
        <v>3.6053531503472278E-2</v>
      </c>
      <c r="AW182" s="7">
        <f t="shared" si="98"/>
        <v>3.7341799812846001E-2</v>
      </c>
    </row>
    <row r="183" spans="1:49" x14ac:dyDescent="0.25">
      <c r="A183">
        <v>690</v>
      </c>
      <c r="B183" s="3">
        <v>6.9809369999999999</v>
      </c>
      <c r="C183" s="3">
        <v>93.244495000000001</v>
      </c>
      <c r="D183">
        <v>8.1296920000000004</v>
      </c>
      <c r="E183">
        <v>8.2021689999999996</v>
      </c>
      <c r="F183">
        <v>8.1787279999999996</v>
      </c>
      <c r="G183">
        <v>8.1290019999999998</v>
      </c>
      <c r="H183">
        <v>8.2197440000000004</v>
      </c>
      <c r="I183">
        <v>8.3191520000000008</v>
      </c>
      <c r="J183">
        <v>8.4484779999999997</v>
      </c>
      <c r="K183">
        <v>8.6783640000000002</v>
      </c>
      <c r="L183">
        <v>8.8730270000000004</v>
      </c>
      <c r="M183">
        <v>8.8911200000000008</v>
      </c>
      <c r="N183">
        <v>9.1205759999999998</v>
      </c>
      <c r="O183">
        <v>9.2543749999999996</v>
      </c>
      <c r="P183">
        <v>9.3229799999999994</v>
      </c>
      <c r="Q183">
        <v>9.5843699999999998</v>
      </c>
      <c r="R183">
        <v>9.6773150000000001</v>
      </c>
      <c r="S183" s="7">
        <f t="shared" si="75"/>
        <v>1.3200203493110325</v>
      </c>
      <c r="T183" s="7">
        <f t="shared" si="76"/>
        <v>1.4032212035903335</v>
      </c>
      <c r="U183" s="7">
        <f t="shared" si="77"/>
        <v>1.3763128807818585</v>
      </c>
      <c r="V183" s="7">
        <f t="shared" si="78"/>
        <v>1.3192282089229794</v>
      </c>
      <c r="W183" s="7">
        <f t="shared" si="79"/>
        <v>1.4233951814388823</v>
      </c>
      <c r="X183" s="7">
        <f t="shared" si="80"/>
        <v>1.5374928557465641</v>
      </c>
      <c r="Y183" s="7">
        <f t="shared" si="81"/>
        <v>1.6859023305437657</v>
      </c>
      <c r="Z183" s="7">
        <f t="shared" si="82"/>
        <v>1.9496345574660916</v>
      </c>
      <c r="AA183" s="7">
        <f t="shared" si="83"/>
        <v>2.1728818752047654</v>
      </c>
      <c r="AB183" s="7">
        <f t="shared" si="84"/>
        <v>2.193628112452934</v>
      </c>
      <c r="AC183" s="7">
        <f t="shared" si="85"/>
        <v>2.4566803465143101</v>
      </c>
      <c r="AD183" s="7">
        <f t="shared" si="86"/>
        <v>2.6100251238078065</v>
      </c>
      <c r="AE183" s="7">
        <f t="shared" si="87"/>
        <v>2.6886394033581951</v>
      </c>
      <c r="AF183" s="7">
        <f t="shared" si="88"/>
        <v>2.9880862847825718</v>
      </c>
      <c r="AG183" s="7">
        <f t="shared" si="89"/>
        <v>3.0945333152207186</v>
      </c>
      <c r="AH183">
        <v>1.0746</v>
      </c>
      <c r="AI183" s="7">
        <f t="shared" si="69"/>
        <v>1.4184938673696355E-2</v>
      </c>
      <c r="AJ183" s="7">
        <f t="shared" si="70"/>
        <v>1.5079015053781723E-2</v>
      </c>
      <c r="AK183" s="7">
        <f t="shared" si="71"/>
        <v>1.4789858216881852E-2</v>
      </c>
      <c r="AL183" s="7">
        <f t="shared" si="72"/>
        <v>1.4176426333086335E-2</v>
      </c>
      <c r="AM183" s="7">
        <f t="shared" si="90"/>
        <v>1.5295804619742231E-2</v>
      </c>
      <c r="AN183" s="7">
        <f t="shared" si="91"/>
        <v>1.6521898227852577E-2</v>
      </c>
      <c r="AO183" s="7">
        <f t="shared" si="92"/>
        <v>1.8116706444023307E-2</v>
      </c>
      <c r="AP183" s="7">
        <f t="shared" si="93"/>
        <v>2.0950772954530617E-2</v>
      </c>
      <c r="AQ183" s="7">
        <f t="shared" si="94"/>
        <v>2.3349788630950406E-2</v>
      </c>
      <c r="AR183" s="7">
        <f t="shared" si="95"/>
        <v>2.3572727696419226E-2</v>
      </c>
      <c r="AS183" s="7">
        <f t="shared" si="73"/>
        <v>2.6399487003642776E-2</v>
      </c>
      <c r="AT183" s="7">
        <f t="shared" si="74"/>
        <v>2.8047329980438688E-2</v>
      </c>
      <c r="AU183" s="7">
        <f t="shared" si="96"/>
        <v>2.8892119028487161E-2</v>
      </c>
      <c r="AV183" s="7">
        <f t="shared" si="97"/>
        <v>3.2109975216273512E-2</v>
      </c>
      <c r="AW183" s="7">
        <f t="shared" si="98"/>
        <v>3.3253855005361842E-2</v>
      </c>
    </row>
    <row r="184" spans="1:49" x14ac:dyDescent="0.25">
      <c r="A184">
        <v>680</v>
      </c>
      <c r="B184" s="3">
        <v>6.9911639999999995</v>
      </c>
      <c r="C184" s="3">
        <v>93.299873000000005</v>
      </c>
      <c r="D184">
        <v>8.1410140000000002</v>
      </c>
      <c r="E184">
        <v>8.2231269999999999</v>
      </c>
      <c r="F184">
        <v>8.2067569999999996</v>
      </c>
      <c r="G184">
        <v>8.1346050000000005</v>
      </c>
      <c r="H184">
        <v>8.2293500000000002</v>
      </c>
      <c r="I184">
        <v>8.3335620000000006</v>
      </c>
      <c r="J184">
        <v>8.4550289999999997</v>
      </c>
      <c r="K184">
        <v>8.6715879999999999</v>
      </c>
      <c r="L184">
        <v>8.8486069999999994</v>
      </c>
      <c r="M184">
        <v>8.867305</v>
      </c>
      <c r="N184">
        <v>9.0937780000000004</v>
      </c>
      <c r="O184">
        <v>9.2218699999999991</v>
      </c>
      <c r="P184">
        <v>9.2873319999999993</v>
      </c>
      <c r="Q184">
        <v>9.5471210000000006</v>
      </c>
      <c r="R184">
        <v>9.6471490000000006</v>
      </c>
      <c r="S184" s="7">
        <f t="shared" si="75"/>
        <v>1.3197090842753223</v>
      </c>
      <c r="T184" s="7">
        <f t="shared" si="76"/>
        <v>1.4138588935319665</v>
      </c>
      <c r="U184" s="7">
        <f t="shared" si="77"/>
        <v>1.395090232305688</v>
      </c>
      <c r="V184" s="7">
        <f t="shared" si="78"/>
        <v>1.3123600775738287</v>
      </c>
      <c r="W184" s="7">
        <f t="shared" si="79"/>
        <v>1.4209936071304416</v>
      </c>
      <c r="X184" s="7">
        <f t="shared" si="80"/>
        <v>1.5404628178897575</v>
      </c>
      <c r="Y184" s="7">
        <f t="shared" si="81"/>
        <v>1.6796880461492463</v>
      </c>
      <c r="Z184" s="7">
        <f t="shared" si="82"/>
        <v>1.9278402355825879</v>
      </c>
      <c r="AA184" s="7">
        <f t="shared" si="83"/>
        <v>2.1306200220361489</v>
      </c>
      <c r="AB184" s="7">
        <f t="shared" si="84"/>
        <v>2.1520356969535497</v>
      </c>
      <c r="AC184" s="7">
        <f t="shared" si="85"/>
        <v>2.4113745969781761</v>
      </c>
      <c r="AD184" s="7">
        <f t="shared" si="86"/>
        <v>2.5580136916863263</v>
      </c>
      <c r="AE184" s="7">
        <f t="shared" si="87"/>
        <v>2.6329426408731882</v>
      </c>
      <c r="AF184" s="7">
        <f t="shared" si="88"/>
        <v>2.9302241533089162</v>
      </c>
      <c r="AG184" s="7">
        <f t="shared" si="89"/>
        <v>3.0446550959025203</v>
      </c>
      <c r="AH184">
        <v>1.2649999999999999</v>
      </c>
      <c r="AI184" s="7">
        <f t="shared" si="69"/>
        <v>1.6694319916082823E-2</v>
      </c>
      <c r="AJ184" s="7">
        <f t="shared" si="70"/>
        <v>1.7885315003179372E-2</v>
      </c>
      <c r="AK184" s="7">
        <f t="shared" si="71"/>
        <v>1.7647891438666952E-2</v>
      </c>
      <c r="AL184" s="7">
        <f t="shared" si="72"/>
        <v>1.6601354981308932E-2</v>
      </c>
      <c r="AM184" s="7">
        <f t="shared" si="90"/>
        <v>1.7975569130200087E-2</v>
      </c>
      <c r="AN184" s="7">
        <f t="shared" si="91"/>
        <v>1.9486854646305431E-2</v>
      </c>
      <c r="AO184" s="7">
        <f t="shared" si="92"/>
        <v>2.1248053783787964E-2</v>
      </c>
      <c r="AP184" s="7">
        <f t="shared" si="93"/>
        <v>2.4387178980119738E-2</v>
      </c>
      <c r="AQ184" s="7">
        <f t="shared" si="94"/>
        <v>2.6952343278757281E-2</v>
      </c>
      <c r="AR184" s="7">
        <f t="shared" si="95"/>
        <v>2.7223251566462402E-2</v>
      </c>
      <c r="AS184" s="7">
        <f t="shared" si="73"/>
        <v>3.0503888651773926E-2</v>
      </c>
      <c r="AT184" s="7">
        <f t="shared" si="74"/>
        <v>3.2358873199832022E-2</v>
      </c>
      <c r="AU184" s="7">
        <f t="shared" si="96"/>
        <v>3.330672440704583E-2</v>
      </c>
      <c r="AV184" s="7">
        <f t="shared" si="97"/>
        <v>3.7067335539357787E-2</v>
      </c>
      <c r="AW184" s="7">
        <f t="shared" si="98"/>
        <v>3.8514886963166878E-2</v>
      </c>
    </row>
    <row r="185" spans="1:49" x14ac:dyDescent="0.25">
      <c r="A185">
        <v>670</v>
      </c>
      <c r="B185" s="3">
        <v>6.9933839999999998</v>
      </c>
      <c r="C185" s="3">
        <v>93.284889000000007</v>
      </c>
      <c r="D185">
        <v>8.1300670000000004</v>
      </c>
      <c r="E185">
        <v>8.2063780000000008</v>
      </c>
      <c r="F185">
        <v>8.1943239999999999</v>
      </c>
      <c r="G185">
        <v>8.1337960000000002</v>
      </c>
      <c r="H185">
        <v>8.210839</v>
      </c>
      <c r="I185">
        <v>8.3103049999999996</v>
      </c>
      <c r="J185">
        <v>8.4307739999999995</v>
      </c>
      <c r="K185">
        <v>8.6401529999999998</v>
      </c>
      <c r="L185">
        <v>8.8100670000000001</v>
      </c>
      <c r="M185">
        <v>8.8247579999999992</v>
      </c>
      <c r="N185">
        <v>9.0299139999999998</v>
      </c>
      <c r="O185">
        <v>9.1573609999999999</v>
      </c>
      <c r="P185">
        <v>9.2269860000000001</v>
      </c>
      <c r="Q185">
        <v>9.4808249999999994</v>
      </c>
      <c r="R185">
        <v>9.5673709999999996</v>
      </c>
      <c r="S185" s="7">
        <f t="shared" si="75"/>
        <v>1.3050291838299359</v>
      </c>
      <c r="T185" s="7">
        <f t="shared" si="76"/>
        <v>1.3925567498797418</v>
      </c>
      <c r="U185" s="7">
        <f t="shared" si="77"/>
        <v>1.3787317069545308</v>
      </c>
      <c r="V185" s="7">
        <f t="shared" si="78"/>
        <v>1.3093065398439967</v>
      </c>
      <c r="W185" s="7">
        <f t="shared" si="79"/>
        <v>1.3976731177862756</v>
      </c>
      <c r="X185" s="7">
        <f t="shared" si="80"/>
        <v>1.5117422034505894</v>
      </c>
      <c r="Y185" s="7">
        <f t="shared" si="81"/>
        <v>1.6498734505488442</v>
      </c>
      <c r="Z185" s="7">
        <f t="shared" si="82"/>
        <v>1.8898864489414329</v>
      </c>
      <c r="AA185" s="7">
        <f t="shared" si="83"/>
        <v>2.0846010850976984</v>
      </c>
      <c r="AB185" s="7">
        <f t="shared" si="84"/>
        <v>2.1014338885173167</v>
      </c>
      <c r="AC185" s="7">
        <f t="shared" si="85"/>
        <v>2.336458153728739</v>
      </c>
      <c r="AD185" s="7">
        <f t="shared" si="86"/>
        <v>2.4824209581408794</v>
      </c>
      <c r="AE185" s="7">
        <f t="shared" si="87"/>
        <v>2.5621486380269762</v>
      </c>
      <c r="AF185" s="7">
        <f t="shared" si="88"/>
        <v>2.8527446043113929</v>
      </c>
      <c r="AG185" s="7">
        <f t="shared" si="89"/>
        <v>2.9517957862177329</v>
      </c>
      <c r="AH185">
        <v>1.2853000000000001</v>
      </c>
      <c r="AI185" s="7">
        <f t="shared" si="69"/>
        <v>1.6773540099766168E-2</v>
      </c>
      <c r="AJ185" s="7">
        <f t="shared" si="70"/>
        <v>1.7898531906204322E-2</v>
      </c>
      <c r="AK185" s="7">
        <f t="shared" si="71"/>
        <v>1.7720838629486587E-2</v>
      </c>
      <c r="AL185" s="7">
        <f t="shared" si="72"/>
        <v>1.6828516956614893E-2</v>
      </c>
      <c r="AM185" s="7">
        <f t="shared" si="90"/>
        <v>1.7964292582907004E-2</v>
      </c>
      <c r="AN185" s="7">
        <f t="shared" si="91"/>
        <v>1.9430422540950426E-2</v>
      </c>
      <c r="AO185" s="7">
        <f t="shared" si="92"/>
        <v>2.1205823459904294E-2</v>
      </c>
      <c r="AP185" s="7">
        <f t="shared" si="93"/>
        <v>2.429071052824424E-2</v>
      </c>
      <c r="AQ185" s="7">
        <f t="shared" si="94"/>
        <v>2.6793377746760719E-2</v>
      </c>
      <c r="AR185" s="7">
        <f t="shared" si="95"/>
        <v>2.7009729769113075E-2</v>
      </c>
      <c r="AS185" s="7">
        <f t="shared" si="73"/>
        <v>3.0030496649875484E-2</v>
      </c>
      <c r="AT185" s="7">
        <f t="shared" si="74"/>
        <v>3.1906556574984729E-2</v>
      </c>
      <c r="AU185" s="7">
        <f t="shared" si="96"/>
        <v>3.2931296444560727E-2</v>
      </c>
      <c r="AV185" s="7">
        <f t="shared" si="97"/>
        <v>3.6666326399214334E-2</v>
      </c>
      <c r="AW185" s="7">
        <f t="shared" si="98"/>
        <v>3.7939431240256526E-2</v>
      </c>
    </row>
    <row r="186" spans="1:49" x14ac:dyDescent="0.25">
      <c r="A186">
        <v>660</v>
      </c>
      <c r="B186" s="3">
        <v>6.9985119999999998</v>
      </c>
      <c r="C186" s="3">
        <v>93.219255000000004</v>
      </c>
      <c r="D186">
        <v>8.1286620000000003</v>
      </c>
      <c r="E186">
        <v>8.2028590000000001</v>
      </c>
      <c r="F186">
        <v>8.1876730000000002</v>
      </c>
      <c r="G186">
        <v>8.1206779999999998</v>
      </c>
      <c r="H186">
        <v>8.2067040000000002</v>
      </c>
      <c r="I186">
        <v>8.299417</v>
      </c>
      <c r="J186">
        <v>8.4084660000000007</v>
      </c>
      <c r="K186">
        <v>8.6087530000000001</v>
      </c>
      <c r="L186">
        <v>8.7781629999999993</v>
      </c>
      <c r="M186">
        <v>8.7881440000000008</v>
      </c>
      <c r="N186">
        <v>8.9845199999999998</v>
      </c>
      <c r="O186">
        <v>9.1092420000000001</v>
      </c>
      <c r="P186">
        <v>9.1705179999999995</v>
      </c>
      <c r="Q186">
        <v>9.4039769999999994</v>
      </c>
      <c r="R186">
        <v>9.4857969999999998</v>
      </c>
      <c r="S186" s="7">
        <f t="shared" si="75"/>
        <v>1.2993606921865808</v>
      </c>
      <c r="T186" s="7">
        <f t="shared" si="76"/>
        <v>1.3845841094380085</v>
      </c>
      <c r="U186" s="7">
        <f t="shared" si="77"/>
        <v>1.3671421459423079</v>
      </c>
      <c r="V186" s="7">
        <f t="shared" si="78"/>
        <v>1.2901895834197505</v>
      </c>
      <c r="W186" s="7">
        <f t="shared" si="79"/>
        <v>1.3890002376315731</v>
      </c>
      <c r="X186" s="7">
        <f t="shared" si="80"/>
        <v>1.4954763591198812</v>
      </c>
      <c r="Y186" s="7">
        <f t="shared" si="81"/>
        <v>1.6206932110277199</v>
      </c>
      <c r="Z186" s="7">
        <f t="shared" si="82"/>
        <v>1.8506179945489769</v>
      </c>
      <c r="AA186" s="7">
        <f t="shared" si="83"/>
        <v>2.0450388838369062</v>
      </c>
      <c r="AB186" s="7">
        <f t="shared" si="84"/>
        <v>2.0564917788374548</v>
      </c>
      <c r="AC186" s="7">
        <f t="shared" si="85"/>
        <v>2.2817898977045679</v>
      </c>
      <c r="AD186" s="7">
        <f t="shared" si="86"/>
        <v>2.4248439251265923</v>
      </c>
      <c r="AE186" s="7">
        <f t="shared" si="87"/>
        <v>2.4951159524438782</v>
      </c>
      <c r="AF186" s="7">
        <f t="shared" si="88"/>
        <v>2.7627860116176679</v>
      </c>
      <c r="AG186" s="7">
        <f t="shared" si="89"/>
        <v>2.856572134284697</v>
      </c>
      <c r="AH186">
        <v>1.2667999999999999</v>
      </c>
      <c r="AI186" s="7">
        <f t="shared" si="69"/>
        <v>1.6460301248619604E-2</v>
      </c>
      <c r="AJ186" s="7">
        <f t="shared" si="70"/>
        <v>1.7539911498360691E-2</v>
      </c>
      <c r="AK186" s="7">
        <f t="shared" si="71"/>
        <v>1.7318956704797155E-2</v>
      </c>
      <c r="AL186" s="7">
        <f t="shared" si="72"/>
        <v>1.6344121642761399E-2</v>
      </c>
      <c r="AM186" s="7">
        <f t="shared" si="90"/>
        <v>1.7595855010316769E-2</v>
      </c>
      <c r="AN186" s="7">
        <f t="shared" si="91"/>
        <v>1.8944694517330652E-2</v>
      </c>
      <c r="AO186" s="7">
        <f t="shared" si="92"/>
        <v>2.0530941597299152E-2</v>
      </c>
      <c r="AP186" s="7">
        <f t="shared" si="93"/>
        <v>2.3443628754946436E-2</v>
      </c>
      <c r="AQ186" s="7">
        <f t="shared" si="94"/>
        <v>2.5906552580445927E-2</v>
      </c>
      <c r="AR186" s="7">
        <f t="shared" si="95"/>
        <v>2.6051637854312876E-2</v>
      </c>
      <c r="AS186" s="7">
        <f t="shared" si="73"/>
        <v>2.8905714424121466E-2</v>
      </c>
      <c r="AT186" s="7">
        <f t="shared" si="74"/>
        <v>3.0717922843503671E-2</v>
      </c>
      <c r="AU186" s="7">
        <f t="shared" si="96"/>
        <v>3.1608128885559049E-2</v>
      </c>
      <c r="AV186" s="7">
        <f t="shared" si="97"/>
        <v>3.4998973195172617E-2</v>
      </c>
      <c r="AW186" s="7">
        <f t="shared" si="98"/>
        <v>3.6187055797118541E-2</v>
      </c>
    </row>
    <row r="187" spans="1:49" x14ac:dyDescent="0.25">
      <c r="A187">
        <v>650</v>
      </c>
      <c r="B187" s="3">
        <v>7.0131030000000001</v>
      </c>
      <c r="C187" s="3">
        <v>93.235095999999999</v>
      </c>
      <c r="D187">
        <v>8.1384170000000005</v>
      </c>
      <c r="E187">
        <v>8.2122779999999995</v>
      </c>
      <c r="F187">
        <v>8.1930510000000005</v>
      </c>
      <c r="G187">
        <v>8.1304999999999996</v>
      </c>
      <c r="H187">
        <v>8.2104370000000007</v>
      </c>
      <c r="I187">
        <v>8.2886059999999997</v>
      </c>
      <c r="J187">
        <v>8.3922799999999995</v>
      </c>
      <c r="K187">
        <v>8.5845090000000006</v>
      </c>
      <c r="L187">
        <v>8.7589629999999996</v>
      </c>
      <c r="M187">
        <v>8.7602790000000006</v>
      </c>
      <c r="N187">
        <v>8.9559700000000007</v>
      </c>
      <c r="O187">
        <v>9.0688010000000006</v>
      </c>
      <c r="P187">
        <v>9.1209000000000007</v>
      </c>
      <c r="Q187">
        <v>9.3530759999999997</v>
      </c>
      <c r="R187">
        <v>9.4247599999999991</v>
      </c>
      <c r="S187" s="7">
        <f t="shared" si="75"/>
        <v>1.2933640103330546</v>
      </c>
      <c r="T187" s="7">
        <f t="shared" si="76"/>
        <v>1.3781730748769987</v>
      </c>
      <c r="U187" s="7">
        <f t="shared" si="77"/>
        <v>1.3560971203279888</v>
      </c>
      <c r="V187" s="7">
        <f t="shared" si="78"/>
        <v>1.2842729118808969</v>
      </c>
      <c r="W187" s="7">
        <f t="shared" si="79"/>
        <v>1.3760593149139309</v>
      </c>
      <c r="X187" s="7">
        <f t="shared" si="80"/>
        <v>1.4658042025956781</v>
      </c>
      <c r="Y187" s="7">
        <f t="shared" si="81"/>
        <v>1.5848136311249994</v>
      </c>
      <c r="Z187" s="7">
        <f t="shared" si="82"/>
        <v>1.805424478483723</v>
      </c>
      <c r="AA187" s="7">
        <f t="shared" si="83"/>
        <v>2.0055767725488933</v>
      </c>
      <c r="AB187" s="7">
        <f t="shared" si="84"/>
        <v>2.0070864147449776</v>
      </c>
      <c r="AC187" s="7">
        <f t="shared" si="85"/>
        <v>2.2315366502336804</v>
      </c>
      <c r="AD187" s="7">
        <f t="shared" si="86"/>
        <v>2.3609174158063566</v>
      </c>
      <c r="AE187" s="7">
        <f t="shared" si="87"/>
        <v>2.4206502296214611</v>
      </c>
      <c r="AF187" s="7">
        <f t="shared" si="88"/>
        <v>2.6867849172537848</v>
      </c>
      <c r="AG187" s="7">
        <f t="shared" si="89"/>
        <v>2.7689335081155897</v>
      </c>
      <c r="AH187">
        <v>1.2299</v>
      </c>
      <c r="AI187" s="7">
        <f t="shared" si="69"/>
        <v>1.5907083963086238E-2</v>
      </c>
      <c r="AJ187" s="7">
        <f t="shared" si="70"/>
        <v>1.6950150647912207E-2</v>
      </c>
      <c r="AK187" s="7">
        <f t="shared" si="71"/>
        <v>1.6678638482913934E-2</v>
      </c>
      <c r="AL187" s="7">
        <f t="shared" si="72"/>
        <v>1.579527254322315E-2</v>
      </c>
      <c r="AM187" s="7">
        <f t="shared" si="90"/>
        <v>1.6924153514126437E-2</v>
      </c>
      <c r="AN187" s="7">
        <f t="shared" si="91"/>
        <v>1.8027925887724245E-2</v>
      </c>
      <c r="AO187" s="7">
        <f t="shared" si="92"/>
        <v>1.9491622849206369E-2</v>
      </c>
      <c r="AP187" s="7">
        <f t="shared" si="93"/>
        <v>2.2204915660871308E-2</v>
      </c>
      <c r="AQ187" s="7">
        <f t="shared" si="94"/>
        <v>2.466658872557884E-2</v>
      </c>
      <c r="AR187" s="7">
        <f t="shared" si="95"/>
        <v>2.4685155814948477E-2</v>
      </c>
      <c r="AS187" s="7">
        <f t="shared" si="73"/>
        <v>2.7445669261224034E-2</v>
      </c>
      <c r="AT187" s="7">
        <f t="shared" si="74"/>
        <v>2.903692329700238E-2</v>
      </c>
      <c r="AU187" s="7">
        <f t="shared" si="96"/>
        <v>2.9771577174114352E-2</v>
      </c>
      <c r="AV187" s="7">
        <f t="shared" si="97"/>
        <v>3.30447676973043E-2</v>
      </c>
      <c r="AW187" s="7">
        <f t="shared" si="98"/>
        <v>3.4055113216313639E-2</v>
      </c>
    </row>
    <row r="188" spans="1:49" x14ac:dyDescent="0.25">
      <c r="A188">
        <v>640</v>
      </c>
      <c r="B188" s="3">
        <v>7.017593999999999</v>
      </c>
      <c r="C188" s="3">
        <v>93.299697999999992</v>
      </c>
      <c r="D188">
        <v>8.1301079999999999</v>
      </c>
      <c r="E188">
        <v>8.2064210000000006</v>
      </c>
      <c r="F188">
        <v>8.1859719999999996</v>
      </c>
      <c r="G188">
        <v>8.1230600000000006</v>
      </c>
      <c r="H188">
        <v>8.2011679999999991</v>
      </c>
      <c r="I188">
        <v>8.2738940000000003</v>
      </c>
      <c r="J188">
        <v>8.3611640000000005</v>
      </c>
      <c r="K188">
        <v>8.5559999999999992</v>
      </c>
      <c r="L188">
        <v>8.7103560000000009</v>
      </c>
      <c r="M188">
        <v>8.7193070000000006</v>
      </c>
      <c r="N188">
        <v>8.9000760000000003</v>
      </c>
      <c r="O188">
        <v>9.0198140000000002</v>
      </c>
      <c r="P188">
        <v>9.0626829999999998</v>
      </c>
      <c r="Q188">
        <v>9.2727190000000004</v>
      </c>
      <c r="R188">
        <v>9.3485139999999998</v>
      </c>
      <c r="S188" s="7">
        <f t="shared" si="75"/>
        <v>1.2768964349391387</v>
      </c>
      <c r="T188" s="7">
        <f t="shared" si="76"/>
        <v>1.3644013984769672</v>
      </c>
      <c r="U188" s="7">
        <f t="shared" si="77"/>
        <v>1.3409544302238499</v>
      </c>
      <c r="V188" s="7">
        <f t="shared" si="78"/>
        <v>1.2688142419609569</v>
      </c>
      <c r="W188" s="7">
        <f t="shared" si="79"/>
        <v>1.3583783451831948</v>
      </c>
      <c r="X188" s="7">
        <f t="shared" si="80"/>
        <v>1.4417609401258538</v>
      </c>
      <c r="Y188" s="7">
        <f t="shared" si="81"/>
        <v>1.5418057863056085</v>
      </c>
      <c r="Z188" s="7">
        <f t="shared" si="82"/>
        <v>1.7651117342526494</v>
      </c>
      <c r="AA188" s="7">
        <f t="shared" si="83"/>
        <v>1.9419729041871638</v>
      </c>
      <c r="AB188" s="7">
        <f t="shared" si="84"/>
        <v>1.9522276153674809</v>
      </c>
      <c r="AC188" s="7">
        <f t="shared" si="85"/>
        <v>2.1592939534299234</v>
      </c>
      <c r="AD188" s="7">
        <f t="shared" si="86"/>
        <v>2.2964176435193084</v>
      </c>
      <c r="AE188" s="7">
        <f t="shared" si="87"/>
        <v>2.3455047015104693</v>
      </c>
      <c r="AF188" s="7">
        <f t="shared" si="88"/>
        <v>2.5859570345006286</v>
      </c>
      <c r="AG188" s="7">
        <f t="shared" si="89"/>
        <v>2.6727083193667265</v>
      </c>
      <c r="AH188">
        <v>1.2962</v>
      </c>
      <c r="AI188" s="7">
        <f t="shared" si="69"/>
        <v>1.6551131589681117E-2</v>
      </c>
      <c r="AJ188" s="7">
        <f t="shared" si="70"/>
        <v>1.768537092705845E-2</v>
      </c>
      <c r="AK188" s="7">
        <f t="shared" si="71"/>
        <v>1.7381451324561543E-2</v>
      </c>
      <c r="AL188" s="7">
        <f t="shared" si="72"/>
        <v>1.6446370204297924E-2</v>
      </c>
      <c r="AM188" s="7">
        <f t="shared" si="90"/>
        <v>1.7607300110264571E-2</v>
      </c>
      <c r="AN188" s="7">
        <f t="shared" si="91"/>
        <v>1.8688105305911317E-2</v>
      </c>
      <c r="AO188" s="7">
        <f t="shared" si="92"/>
        <v>1.9984886602093296E-2</v>
      </c>
      <c r="AP188" s="7">
        <f t="shared" si="93"/>
        <v>2.2879378299382844E-2</v>
      </c>
      <c r="AQ188" s="7">
        <f t="shared" si="94"/>
        <v>2.5171852784074019E-2</v>
      </c>
      <c r="AR188" s="7">
        <f t="shared" si="95"/>
        <v>2.5304774350393289E-2</v>
      </c>
      <c r="AS188" s="7">
        <f t="shared" si="73"/>
        <v>2.7988768224358668E-2</v>
      </c>
      <c r="AT188" s="7">
        <f t="shared" si="74"/>
        <v>2.9766165495297273E-2</v>
      </c>
      <c r="AU188" s="7">
        <f t="shared" si="96"/>
        <v>3.0402431940978705E-2</v>
      </c>
      <c r="AV188" s="7">
        <f t="shared" si="97"/>
        <v>3.3519175081197151E-2</v>
      </c>
      <c r="AW188" s="7">
        <f t="shared" si="98"/>
        <v>3.4643645235631508E-2</v>
      </c>
    </row>
    <row r="189" spans="1:49" x14ac:dyDescent="0.25">
      <c r="A189">
        <v>630</v>
      </c>
      <c r="B189" s="3">
        <v>7.0240960000000001</v>
      </c>
      <c r="C189" s="3">
        <v>93.292816999999999</v>
      </c>
      <c r="D189">
        <v>8.1259499999999996</v>
      </c>
      <c r="E189">
        <v>8.2000069999999994</v>
      </c>
      <c r="F189">
        <v>8.1748569999999994</v>
      </c>
      <c r="G189">
        <v>8.1161159999999999</v>
      </c>
      <c r="H189">
        <v>8.1837859999999996</v>
      </c>
      <c r="I189">
        <v>8.2580179999999999</v>
      </c>
      <c r="J189">
        <v>8.3444479999999999</v>
      </c>
      <c r="K189">
        <v>8.5214189999999999</v>
      </c>
      <c r="L189">
        <v>8.6662700000000008</v>
      </c>
      <c r="M189">
        <v>8.6803950000000007</v>
      </c>
      <c r="N189">
        <v>8.8484949999999998</v>
      </c>
      <c r="O189">
        <v>8.9551010000000009</v>
      </c>
      <c r="P189">
        <v>8.9873639999999995</v>
      </c>
      <c r="Q189">
        <v>9.1892049999999994</v>
      </c>
      <c r="R189">
        <v>9.2481390000000001</v>
      </c>
      <c r="S189" s="7">
        <f t="shared" si="75"/>
        <v>1.2648575551178671</v>
      </c>
      <c r="T189" s="7">
        <f t="shared" si="76"/>
        <v>1.3497896291228419</v>
      </c>
      <c r="U189" s="7">
        <f t="shared" si="77"/>
        <v>1.3209475557160053</v>
      </c>
      <c r="V189" s="7">
        <f t="shared" si="78"/>
        <v>1.2535786954124668</v>
      </c>
      <c r="W189" s="7">
        <f t="shared" si="79"/>
        <v>1.3311874858004935</v>
      </c>
      <c r="X189" s="7">
        <f t="shared" si="80"/>
        <v>1.4163123066443537</v>
      </c>
      <c r="Y189" s="7">
        <f t="shared" si="81"/>
        <v>1.5154122275127013</v>
      </c>
      <c r="Z189" s="7">
        <f t="shared" si="82"/>
        <v>1.7182826255405665</v>
      </c>
      <c r="AA189" s="7">
        <f t="shared" si="83"/>
        <v>1.8842892476590429</v>
      </c>
      <c r="AB189" s="7">
        <f t="shared" si="84"/>
        <v>1.9004751427949735</v>
      </c>
      <c r="AC189" s="7">
        <f t="shared" si="85"/>
        <v>2.093073332227759</v>
      </c>
      <c r="AD189" s="7">
        <f t="shared" si="86"/>
        <v>2.2151886072467679</v>
      </c>
      <c r="AE189" s="7">
        <f t="shared" si="87"/>
        <v>2.2521411640666589</v>
      </c>
      <c r="AF189" s="7">
        <f t="shared" si="88"/>
        <v>2.4832769645377279</v>
      </c>
      <c r="AG189" s="7">
        <f t="shared" si="89"/>
        <v>2.5507503501706146</v>
      </c>
      <c r="AH189">
        <v>1.2588999999999999</v>
      </c>
      <c r="AI189" s="7">
        <f t="shared" si="69"/>
        <v>1.5923291761378827E-2</v>
      </c>
      <c r="AJ189" s="7">
        <f t="shared" si="70"/>
        <v>1.6992501641027457E-2</v>
      </c>
      <c r="AK189" s="7">
        <f t="shared" si="71"/>
        <v>1.662940877890879E-2</v>
      </c>
      <c r="AL189" s="7">
        <f t="shared" si="72"/>
        <v>1.5781302196547543E-2</v>
      </c>
      <c r="AM189" s="7">
        <f t="shared" si="90"/>
        <v>1.675831925874241E-2</v>
      </c>
      <c r="AN189" s="7">
        <f t="shared" si="91"/>
        <v>1.7829955628345769E-2</v>
      </c>
      <c r="AO189" s="7">
        <f t="shared" si="92"/>
        <v>1.9077524532157396E-2</v>
      </c>
      <c r="AP189" s="7">
        <f t="shared" si="93"/>
        <v>2.163145997293019E-2</v>
      </c>
      <c r="AQ189" s="7">
        <f t="shared" si="94"/>
        <v>2.3721317338779691E-2</v>
      </c>
      <c r="AR189" s="7">
        <f t="shared" si="95"/>
        <v>2.3925081572645918E-2</v>
      </c>
      <c r="AS189" s="7">
        <f t="shared" si="73"/>
        <v>2.6349700179415257E-2</v>
      </c>
      <c r="AT189" s="7">
        <f t="shared" si="74"/>
        <v>2.7887009376629562E-2</v>
      </c>
      <c r="AU189" s="7">
        <f t="shared" si="96"/>
        <v>2.8352205114435165E-2</v>
      </c>
      <c r="AV189" s="7">
        <f t="shared" si="97"/>
        <v>3.126197370656545E-2</v>
      </c>
      <c r="AW189" s="7">
        <f t="shared" si="98"/>
        <v>3.2111396158297861E-2</v>
      </c>
    </row>
    <row r="190" spans="1:49" x14ac:dyDescent="0.25">
      <c r="A190">
        <v>620</v>
      </c>
      <c r="B190" s="3">
        <v>7.0361350000000007</v>
      </c>
      <c r="C190" s="3">
        <v>93.262818999999993</v>
      </c>
      <c r="D190">
        <v>8.144539</v>
      </c>
      <c r="E190">
        <v>8.2144499999999994</v>
      </c>
      <c r="F190">
        <v>8.1886150000000004</v>
      </c>
      <c r="G190">
        <v>8.1311850000000003</v>
      </c>
      <c r="H190">
        <v>8.1968999999999994</v>
      </c>
      <c r="I190">
        <v>8.2685569999999995</v>
      </c>
      <c r="J190">
        <v>8.3432720000000007</v>
      </c>
      <c r="K190">
        <v>8.5149589999999993</v>
      </c>
      <c r="L190">
        <v>8.6603130000000004</v>
      </c>
      <c r="M190">
        <v>8.6641870000000001</v>
      </c>
      <c r="N190">
        <v>8.8346319999999992</v>
      </c>
      <c r="O190">
        <v>8.915889</v>
      </c>
      <c r="P190">
        <v>8.933605</v>
      </c>
      <c r="Q190">
        <v>9.1428619999999992</v>
      </c>
      <c r="R190">
        <v>9.1871749999999999</v>
      </c>
      <c r="S190" s="7">
        <f t="shared" si="75"/>
        <v>1.2731857780138629</v>
      </c>
      <c r="T190" s="7">
        <f t="shared" si="76"/>
        <v>1.3534136811665425</v>
      </c>
      <c r="U190" s="7">
        <f t="shared" si="77"/>
        <v>1.3237672157276668</v>
      </c>
      <c r="V190" s="7">
        <f t="shared" si="78"/>
        <v>1.2578600707841974</v>
      </c>
      <c r="W190" s="7">
        <f t="shared" si="79"/>
        <v>1.3332746455690296</v>
      </c>
      <c r="X190" s="7">
        <f t="shared" si="80"/>
        <v>1.4154991340579435</v>
      </c>
      <c r="Y190" s="7">
        <f t="shared" si="81"/>
        <v>1.501222454986175</v>
      </c>
      <c r="Z190" s="7">
        <f t="shared" si="82"/>
        <v>1.698166170798211</v>
      </c>
      <c r="AA190" s="7">
        <f t="shared" si="83"/>
        <v>1.8648603568293456</v>
      </c>
      <c r="AB190" s="7">
        <f t="shared" si="84"/>
        <v>1.8693025835557451</v>
      </c>
      <c r="AC190" s="7">
        <f t="shared" si="85"/>
        <v>2.0647204256034648</v>
      </c>
      <c r="AD190" s="7">
        <f t="shared" si="86"/>
        <v>2.1578638990326664</v>
      </c>
      <c r="AE190" s="7">
        <f t="shared" si="87"/>
        <v>2.1781698156037033</v>
      </c>
      <c r="AF190" s="7">
        <f t="shared" si="88"/>
        <v>2.4179743049308406</v>
      </c>
      <c r="AG190" s="7">
        <f t="shared" si="89"/>
        <v>2.4687457505132677</v>
      </c>
      <c r="AH190">
        <v>1.3299000000000001</v>
      </c>
      <c r="AI190" s="7">
        <f t="shared" si="69"/>
        <v>1.6932097661806363E-2</v>
      </c>
      <c r="AJ190" s="7">
        <f t="shared" si="70"/>
        <v>1.799904854583385E-2</v>
      </c>
      <c r="AK190" s="7">
        <f t="shared" si="71"/>
        <v>1.7604780201962242E-2</v>
      </c>
      <c r="AL190" s="7">
        <f t="shared" si="72"/>
        <v>1.6728281081359042E-2</v>
      </c>
      <c r="AM190" s="7">
        <f t="shared" si="90"/>
        <v>1.7731219511422525E-2</v>
      </c>
      <c r="AN190" s="7">
        <f t="shared" si="91"/>
        <v>1.8824722983836591E-2</v>
      </c>
      <c r="AO190" s="7">
        <f t="shared" si="92"/>
        <v>1.9964757428861141E-2</v>
      </c>
      <c r="AP190" s="7">
        <f t="shared" si="93"/>
        <v>2.2583911905445411E-2</v>
      </c>
      <c r="AQ190" s="7">
        <f t="shared" si="94"/>
        <v>2.4800777885473472E-2</v>
      </c>
      <c r="AR190" s="7">
        <f t="shared" si="95"/>
        <v>2.4859855058707855E-2</v>
      </c>
      <c r="AS190" s="7">
        <f t="shared" si="73"/>
        <v>2.7458716940100478E-2</v>
      </c>
      <c r="AT190" s="7">
        <f t="shared" si="74"/>
        <v>2.869743199323543E-2</v>
      </c>
      <c r="AU190" s="7">
        <f t="shared" si="96"/>
        <v>2.8967480377713652E-2</v>
      </c>
      <c r="AV190" s="7">
        <f t="shared" si="97"/>
        <v>3.2156640281275253E-2</v>
      </c>
      <c r="AW190" s="7">
        <f t="shared" si="98"/>
        <v>3.2831849736075946E-2</v>
      </c>
    </row>
    <row r="191" spans="1:49" x14ac:dyDescent="0.25">
      <c r="A191">
        <v>610</v>
      </c>
      <c r="B191" s="3">
        <v>7.0417059999999987</v>
      </c>
      <c r="C191" s="3">
        <v>93.246198000000007</v>
      </c>
      <c r="D191">
        <v>8.1429679999999998</v>
      </c>
      <c r="E191">
        <v>8.2163889999999995</v>
      </c>
      <c r="F191">
        <v>8.1881029999999999</v>
      </c>
      <c r="G191">
        <v>8.1302219999999998</v>
      </c>
      <c r="H191">
        <v>8.1909209999999995</v>
      </c>
      <c r="I191">
        <v>8.2635749999999994</v>
      </c>
      <c r="J191">
        <v>8.3208400000000005</v>
      </c>
      <c r="K191">
        <v>8.4815050000000003</v>
      </c>
      <c r="L191">
        <v>8.6289739999999995</v>
      </c>
      <c r="M191">
        <v>8.6289739999999995</v>
      </c>
      <c r="N191">
        <v>8.7923880000000008</v>
      </c>
      <c r="O191">
        <v>8.8647939999999998</v>
      </c>
      <c r="P191">
        <v>8.8767239999999994</v>
      </c>
      <c r="Q191">
        <v>9.0699489999999994</v>
      </c>
      <c r="R191">
        <v>9.0984719999999992</v>
      </c>
      <c r="S191" s="7">
        <f t="shared" si="75"/>
        <v>1.2654390202315908</v>
      </c>
      <c r="T191" s="7">
        <f t="shared" si="76"/>
        <v>1.349725496468194</v>
      </c>
      <c r="U191" s="7">
        <f t="shared" si="77"/>
        <v>1.3172546747761962</v>
      </c>
      <c r="V191" s="7">
        <f t="shared" si="78"/>
        <v>1.2508057364267635</v>
      </c>
      <c r="W191" s="7">
        <f t="shared" si="79"/>
        <v>1.3204896553704688</v>
      </c>
      <c r="X191" s="7">
        <f t="shared" si="80"/>
        <v>1.4038892041295199</v>
      </c>
      <c r="Y191" s="7">
        <f t="shared" si="81"/>
        <v>1.4696168058266594</v>
      </c>
      <c r="Z191" s="7">
        <f t="shared" si="82"/>
        <v>1.6539923142025299</v>
      </c>
      <c r="AA191" s="7">
        <f t="shared" si="83"/>
        <v>1.8231822149864843</v>
      </c>
      <c r="AB191" s="7">
        <f t="shared" si="84"/>
        <v>1.8231822149864843</v>
      </c>
      <c r="AC191" s="7">
        <f t="shared" si="85"/>
        <v>2.010618538740236</v>
      </c>
      <c r="AD191" s="7">
        <f t="shared" si="86"/>
        <v>2.0936525893185305</v>
      </c>
      <c r="AE191" s="7">
        <f t="shared" si="87"/>
        <v>2.1073327907499593</v>
      </c>
      <c r="AF191" s="7">
        <f t="shared" si="88"/>
        <v>2.3288682853618918</v>
      </c>
      <c r="AG191" s="7">
        <f t="shared" si="89"/>
        <v>2.3615644893427379</v>
      </c>
      <c r="AH191">
        <v>1.3237000000000001</v>
      </c>
      <c r="AI191" s="7">
        <f t="shared" si="69"/>
        <v>1.6750616310805568E-2</v>
      </c>
      <c r="AJ191" s="7">
        <f t="shared" si="70"/>
        <v>1.7866316396749484E-2</v>
      </c>
      <c r="AK191" s="7">
        <f t="shared" si="71"/>
        <v>1.7436500130012512E-2</v>
      </c>
      <c r="AL191" s="7">
        <f t="shared" si="72"/>
        <v>1.6556915533081071E-2</v>
      </c>
      <c r="AM191" s="7">
        <f t="shared" si="90"/>
        <v>1.7479321568138896E-2</v>
      </c>
      <c r="AN191" s="7">
        <f t="shared" si="91"/>
        <v>1.8583281395062455E-2</v>
      </c>
      <c r="AO191" s="7">
        <f t="shared" si="92"/>
        <v>1.945331765872749E-2</v>
      </c>
      <c r="AP191" s="7">
        <f t="shared" si="93"/>
        <v>2.1893896263098889E-2</v>
      </c>
      <c r="AQ191" s="7">
        <f t="shared" si="94"/>
        <v>2.4133462979776095E-2</v>
      </c>
      <c r="AR191" s="7">
        <f t="shared" si="95"/>
        <v>2.4133462979776095E-2</v>
      </c>
      <c r="AS191" s="7">
        <f t="shared" si="73"/>
        <v>2.6614557597304508E-2</v>
      </c>
      <c r="AT191" s="7">
        <f t="shared" si="74"/>
        <v>2.7713679324809389E-2</v>
      </c>
      <c r="AU191" s="7">
        <f t="shared" si="96"/>
        <v>2.7894764151157214E-2</v>
      </c>
      <c r="AV191" s="7">
        <f t="shared" si="97"/>
        <v>3.0827229493335367E-2</v>
      </c>
      <c r="AW191" s="7">
        <f t="shared" si="98"/>
        <v>3.1260029145429823E-2</v>
      </c>
    </row>
    <row r="192" spans="1:49" x14ac:dyDescent="0.25">
      <c r="A192">
        <v>600</v>
      </c>
      <c r="B192" s="3">
        <v>7.0520709999999998</v>
      </c>
      <c r="C192" s="3">
        <v>93.252146999999994</v>
      </c>
      <c r="D192">
        <v>8.1463699999999992</v>
      </c>
      <c r="E192">
        <v>8.2148570000000003</v>
      </c>
      <c r="F192">
        <v>8.1880389999999998</v>
      </c>
      <c r="G192">
        <v>8.1241819999999993</v>
      </c>
      <c r="H192">
        <v>8.1908270000000005</v>
      </c>
      <c r="I192">
        <v>8.2589780000000008</v>
      </c>
      <c r="J192">
        <v>8.3063939999999992</v>
      </c>
      <c r="K192">
        <v>8.4535429999999998</v>
      </c>
      <c r="L192">
        <v>8.5992090000000001</v>
      </c>
      <c r="M192">
        <v>8.5947150000000008</v>
      </c>
      <c r="N192">
        <v>8.7424949999999999</v>
      </c>
      <c r="O192">
        <v>8.7985229999999994</v>
      </c>
      <c r="P192">
        <v>8.8069609999999994</v>
      </c>
      <c r="Q192">
        <v>8.9937100000000001</v>
      </c>
      <c r="R192">
        <v>8.9993970000000001</v>
      </c>
      <c r="S192" s="7">
        <f t="shared" si="75"/>
        <v>1.2572831270336315</v>
      </c>
      <c r="T192" s="7">
        <f t="shared" si="76"/>
        <v>1.3358964027548879</v>
      </c>
      <c r="U192" s="7">
        <f t="shared" si="77"/>
        <v>1.3051142155931108</v>
      </c>
      <c r="V192" s="7">
        <f t="shared" si="78"/>
        <v>1.2318126068903557</v>
      </c>
      <c r="W192" s="7">
        <f t="shared" si="79"/>
        <v>1.3083143949011393</v>
      </c>
      <c r="X192" s="7">
        <f t="shared" si="80"/>
        <v>1.3865363768086125</v>
      </c>
      <c r="Y192" s="7">
        <f t="shared" si="81"/>
        <v>1.4409541585272945</v>
      </c>
      <c r="Z192" s="7">
        <f t="shared" si="82"/>
        <v>1.6098056039337632</v>
      </c>
      <c r="AA192" s="7">
        <f t="shared" si="83"/>
        <v>1.7769156855145836</v>
      </c>
      <c r="AB192" s="7">
        <f t="shared" si="84"/>
        <v>1.771760695078574</v>
      </c>
      <c r="AC192" s="7">
        <f t="shared" si="85"/>
        <v>1.9412569315769641</v>
      </c>
      <c r="AD192" s="7">
        <f t="shared" si="86"/>
        <v>2.005507627011784</v>
      </c>
      <c r="AE192" s="7">
        <f t="shared" si="87"/>
        <v>2.0151834866761642</v>
      </c>
      <c r="AF192" s="7">
        <f t="shared" si="88"/>
        <v>2.2292948335883951</v>
      </c>
      <c r="AG192" s="7">
        <f t="shared" si="89"/>
        <v>2.2358140733465821</v>
      </c>
      <c r="AH192">
        <v>1.3278000000000001</v>
      </c>
      <c r="AI192" s="7">
        <f t="shared" si="69"/>
        <v>1.669420536075256E-2</v>
      </c>
      <c r="AJ192" s="7">
        <f t="shared" si="70"/>
        <v>1.7738032435779403E-2</v>
      </c>
      <c r="AK192" s="7">
        <f t="shared" si="71"/>
        <v>1.7329306554645329E-2</v>
      </c>
      <c r="AL192" s="7">
        <f t="shared" si="72"/>
        <v>1.6356007794290143E-2</v>
      </c>
      <c r="AM192" s="7">
        <f t="shared" si="90"/>
        <v>1.7371798535497328E-2</v>
      </c>
      <c r="AN192" s="7">
        <f t="shared" si="91"/>
        <v>1.8410430011264758E-2</v>
      </c>
      <c r="AO192" s="7">
        <f t="shared" si="92"/>
        <v>1.9132989316925416E-2</v>
      </c>
      <c r="AP192" s="7">
        <f t="shared" si="93"/>
        <v>2.1374998809032507E-2</v>
      </c>
      <c r="AQ192" s="7">
        <f t="shared" si="94"/>
        <v>2.359388647226264E-2</v>
      </c>
      <c r="AR192" s="7">
        <f t="shared" si="95"/>
        <v>2.3525438509253309E-2</v>
      </c>
      <c r="AS192" s="7">
        <f t="shared" si="73"/>
        <v>2.5776009537478928E-2</v>
      </c>
      <c r="AT192" s="7">
        <f t="shared" si="74"/>
        <v>2.6629130271462471E-2</v>
      </c>
      <c r="AU192" s="7">
        <f t="shared" si="96"/>
        <v>2.6757606336086107E-2</v>
      </c>
      <c r="AV192" s="7">
        <f t="shared" si="97"/>
        <v>2.9600576800386712E-2</v>
      </c>
      <c r="AW192" s="7">
        <f t="shared" si="98"/>
        <v>2.9687139265895918E-2</v>
      </c>
    </row>
    <row r="193" spans="1:49" x14ac:dyDescent="0.25">
      <c r="A193">
        <v>590</v>
      </c>
      <c r="B193" s="3">
        <v>7.0692160000000008</v>
      </c>
      <c r="C193" s="3">
        <v>93.300062999999994</v>
      </c>
      <c r="D193">
        <v>8.1468120000000006</v>
      </c>
      <c r="E193">
        <v>8.2187979999999996</v>
      </c>
      <c r="F193">
        <v>8.1925019999999993</v>
      </c>
      <c r="G193">
        <v>8.1275929999999992</v>
      </c>
      <c r="H193">
        <v>8.194153</v>
      </c>
      <c r="I193">
        <v>8.2462180000000007</v>
      </c>
      <c r="J193">
        <v>8.2946950000000008</v>
      </c>
      <c r="K193">
        <v>8.4406009999999991</v>
      </c>
      <c r="L193">
        <v>8.5786239999999996</v>
      </c>
      <c r="M193">
        <v>8.5679529999999993</v>
      </c>
      <c r="N193">
        <v>8.7041240000000002</v>
      </c>
      <c r="O193">
        <v>8.7572080000000003</v>
      </c>
      <c r="P193">
        <v>8.7364390000000007</v>
      </c>
      <c r="Q193">
        <v>8.9155350000000002</v>
      </c>
      <c r="R193">
        <v>8.9102289999999993</v>
      </c>
      <c r="S193" s="7">
        <f t="shared" si="75"/>
        <v>1.2368362540631874</v>
      </c>
      <c r="T193" s="7">
        <f t="shared" si="76"/>
        <v>1.319382822275768</v>
      </c>
      <c r="U193" s="7">
        <f t="shared" si="77"/>
        <v>1.2892302357995236</v>
      </c>
      <c r="V193" s="7">
        <f t="shared" si="78"/>
        <v>1.2147961365621449</v>
      </c>
      <c r="W193" s="7">
        <f t="shared" si="79"/>
        <v>1.2911234102634559</v>
      </c>
      <c r="X193" s="7">
        <f t="shared" si="80"/>
        <v>1.350822884992416</v>
      </c>
      <c r="Y193" s="7">
        <f t="shared" si="81"/>
        <v>1.4064037045981148</v>
      </c>
      <c r="Z193" s="7">
        <f t="shared" si="82"/>
        <v>1.5736643917482018</v>
      </c>
      <c r="AA193" s="7">
        <f t="shared" si="83"/>
        <v>1.7318518910003253</v>
      </c>
      <c r="AB193" s="7">
        <f t="shared" si="84"/>
        <v>1.7196231723202773</v>
      </c>
      <c r="AC193" s="7">
        <f t="shared" si="85"/>
        <v>1.8756560992058595</v>
      </c>
      <c r="AD193" s="7">
        <f t="shared" si="86"/>
        <v>1.9364736052475766</v>
      </c>
      <c r="AE193" s="7">
        <f t="shared" si="87"/>
        <v>1.9126795113601125</v>
      </c>
      <c r="AF193" s="7">
        <f t="shared" si="88"/>
        <v>2.11783526940581</v>
      </c>
      <c r="AG193" s="7">
        <f t="shared" si="89"/>
        <v>2.1117580647276841</v>
      </c>
      <c r="AH193">
        <v>1.2316</v>
      </c>
      <c r="AI193" s="7">
        <f t="shared" si="69"/>
        <v>1.5232875305042217E-2</v>
      </c>
      <c r="AJ193" s="7">
        <f t="shared" si="70"/>
        <v>1.6249518839148359E-2</v>
      </c>
      <c r="AK193" s="7">
        <f t="shared" si="71"/>
        <v>1.5878159584106932E-2</v>
      </c>
      <c r="AL193" s="7">
        <f t="shared" si="72"/>
        <v>1.4961429217899377E-2</v>
      </c>
      <c r="AM193" s="7">
        <f t="shared" si="90"/>
        <v>1.5901475920804722E-2</v>
      </c>
      <c r="AN193" s="7">
        <f t="shared" si="91"/>
        <v>1.6636734651566596E-2</v>
      </c>
      <c r="AO193" s="7">
        <f t="shared" si="92"/>
        <v>1.7321268025830384E-2</v>
      </c>
      <c r="AP193" s="7">
        <f t="shared" si="93"/>
        <v>1.9381250648770852E-2</v>
      </c>
      <c r="AQ193" s="7">
        <f t="shared" si="94"/>
        <v>2.1329487889560007E-2</v>
      </c>
      <c r="AR193" s="7">
        <f t="shared" si="95"/>
        <v>2.1178878990296534E-2</v>
      </c>
      <c r="AS193" s="7">
        <f t="shared" si="73"/>
        <v>2.3100580517819366E-2</v>
      </c>
      <c r="AT193" s="7">
        <f t="shared" si="74"/>
        <v>2.3849608922229155E-2</v>
      </c>
      <c r="AU193" s="7">
        <f t="shared" si="96"/>
        <v>2.3556560861911144E-2</v>
      </c>
      <c r="AV193" s="7">
        <f t="shared" si="97"/>
        <v>2.6083259178001958E-2</v>
      </c>
      <c r="AW193" s="7">
        <f t="shared" si="98"/>
        <v>2.6008412325186157E-2</v>
      </c>
    </row>
    <row r="194" spans="1:49" x14ac:dyDescent="0.25">
      <c r="A194">
        <v>580</v>
      </c>
      <c r="B194" s="3">
        <v>7.0760389999999989</v>
      </c>
      <c r="C194" s="3">
        <v>93.255077999999997</v>
      </c>
      <c r="D194">
        <v>8.1468129999999999</v>
      </c>
      <c r="E194">
        <v>8.212612</v>
      </c>
      <c r="F194">
        <v>8.1893119999999993</v>
      </c>
      <c r="G194">
        <v>8.1235999999999997</v>
      </c>
      <c r="H194">
        <v>8.1769569999999998</v>
      </c>
      <c r="I194">
        <v>8.2354269999999996</v>
      </c>
      <c r="J194">
        <v>8.2753680000000003</v>
      </c>
      <c r="K194">
        <v>8.4085789999999996</v>
      </c>
      <c r="L194">
        <v>8.5402149999999999</v>
      </c>
      <c r="M194">
        <v>8.5284960000000005</v>
      </c>
      <c r="N194">
        <v>8.6514089999999992</v>
      </c>
      <c r="O194">
        <v>8.6857330000000008</v>
      </c>
      <c r="P194">
        <v>8.6523450000000004</v>
      </c>
      <c r="Q194">
        <v>8.8228580000000001</v>
      </c>
      <c r="R194">
        <v>8.8074960000000004</v>
      </c>
      <c r="S194" s="7">
        <f t="shared" si="75"/>
        <v>1.2301968861444597</v>
      </c>
      <c r="T194" s="7">
        <f t="shared" si="76"/>
        <v>1.3057225679159148</v>
      </c>
      <c r="U194" s="7">
        <f t="shared" si="77"/>
        <v>1.2789791890136055</v>
      </c>
      <c r="V194" s="7">
        <f t="shared" si="78"/>
        <v>1.2035505158612794</v>
      </c>
      <c r="W194" s="7">
        <f t="shared" si="79"/>
        <v>1.2647979004523047</v>
      </c>
      <c r="X194" s="7">
        <f t="shared" si="80"/>
        <v>1.3319082896798642</v>
      </c>
      <c r="Y194" s="7">
        <f t="shared" si="81"/>
        <v>1.3777478934399259</v>
      </c>
      <c r="Z194" s="7">
        <f t="shared" si="82"/>
        <v>1.5306103676088358</v>
      </c>
      <c r="AA194" s="7">
        <f t="shared" si="83"/>
        <v>1.6816329824388647</v>
      </c>
      <c r="AB194" s="7">
        <f t="shared" si="84"/>
        <v>1.6681893838755755</v>
      </c>
      <c r="AC194" s="7">
        <f t="shared" si="85"/>
        <v>1.8091778404013206</v>
      </c>
      <c r="AD194" s="7">
        <f t="shared" si="86"/>
        <v>1.8485444611999389</v>
      </c>
      <c r="AE194" s="7">
        <f t="shared" si="87"/>
        <v>1.8102513795225803</v>
      </c>
      <c r="AF194" s="7">
        <f t="shared" si="88"/>
        <v>2.005792913997154</v>
      </c>
      <c r="AG194" s="7">
        <f t="shared" si="89"/>
        <v>1.9881782431500976</v>
      </c>
      <c r="AH194">
        <v>1.3454999999999999</v>
      </c>
      <c r="AI194" s="7">
        <f t="shared" ref="AI194:AI222" si="99">S194*$AH194/100</f>
        <v>1.6552299103073705E-2</v>
      </c>
      <c r="AJ194" s="7">
        <f t="shared" ref="AJ194:AJ222" si="100">T194*$AH194/100</f>
        <v>1.7568497151308635E-2</v>
      </c>
      <c r="AK194" s="7">
        <f t="shared" ref="AK194:AK222" si="101">U194*$AH194/100</f>
        <v>1.7208664988178062E-2</v>
      </c>
      <c r="AL194" s="7">
        <f t="shared" ref="AL194:AL222" si="102">V194*$AH194/100</f>
        <v>1.6193772190913513E-2</v>
      </c>
      <c r="AM194" s="7">
        <f t="shared" si="90"/>
        <v>1.7017855750585759E-2</v>
      </c>
      <c r="AN194" s="7">
        <f t="shared" si="91"/>
        <v>1.792082603764257E-2</v>
      </c>
      <c r="AO194" s="7">
        <f t="shared" si="92"/>
        <v>1.8537597906234202E-2</v>
      </c>
      <c r="AP194" s="7">
        <f t="shared" si="93"/>
        <v>2.0594362496176886E-2</v>
      </c>
      <c r="AQ194" s="7">
        <f t="shared" si="94"/>
        <v>2.2626371778714925E-2</v>
      </c>
      <c r="AR194" s="7">
        <f t="shared" si="95"/>
        <v>2.2445488160045865E-2</v>
      </c>
      <c r="AS194" s="7">
        <f t="shared" ref="AS194:AS222" si="103">AC194*$AH194/100</f>
        <v>2.4342487842599767E-2</v>
      </c>
      <c r="AT194" s="7">
        <f t="shared" ref="AT194:AT222" si="104">AD194*$AH194/100</f>
        <v>2.4872165725445178E-2</v>
      </c>
      <c r="AU194" s="7">
        <f t="shared" si="96"/>
        <v>2.4356932311476318E-2</v>
      </c>
      <c r="AV194" s="7">
        <f t="shared" si="97"/>
        <v>2.6987943657831703E-2</v>
      </c>
      <c r="AW194" s="7">
        <f t="shared" si="98"/>
        <v>2.6750938261584561E-2</v>
      </c>
    </row>
    <row r="195" spans="1:49" x14ac:dyDescent="0.25">
      <c r="A195">
        <v>570</v>
      </c>
      <c r="B195" s="3">
        <v>7.0833480000000009</v>
      </c>
      <c r="C195" s="3">
        <v>93.227001999999999</v>
      </c>
      <c r="D195">
        <v>8.1629799999999992</v>
      </c>
      <c r="E195">
        <v>8.2302199999999992</v>
      </c>
      <c r="F195">
        <v>8.2039360000000006</v>
      </c>
      <c r="G195">
        <v>8.1413229999999999</v>
      </c>
      <c r="H195">
        <v>8.1824630000000003</v>
      </c>
      <c r="I195">
        <v>8.2366390000000003</v>
      </c>
      <c r="J195">
        <v>8.2701930000000008</v>
      </c>
      <c r="K195">
        <v>8.3947330000000004</v>
      </c>
      <c r="L195">
        <v>8.5174470000000007</v>
      </c>
      <c r="M195">
        <v>8.5006210000000006</v>
      </c>
      <c r="N195">
        <v>8.6075660000000003</v>
      </c>
      <c r="O195">
        <v>8.6388549999999995</v>
      </c>
      <c r="P195">
        <v>8.6032770000000003</v>
      </c>
      <c r="Q195">
        <v>8.7476129999999994</v>
      </c>
      <c r="R195">
        <v>8.7209400000000006</v>
      </c>
      <c r="S195" s="7">
        <f t="shared" ref="S195:S222" si="105">(D195-$B195)/($C195*$C195+$B195*(D195-$B195))*10000</f>
        <v>1.2411102036586448</v>
      </c>
      <c r="T195" s="7">
        <f t="shared" ref="T195:T222" si="106">(E195-$B195)/($C195*$C195+$B195*(E195-$B195))*10000</f>
        <v>1.3183349621898315</v>
      </c>
      <c r="U195" s="7">
        <f t="shared" ref="U195:U222" si="107">(F195-$B195)/($C195*$C195+$B195*(F195-$B195))*10000</f>
        <v>1.2881489439971554</v>
      </c>
      <c r="V195" s="7">
        <f t="shared" ref="V195:V222" si="108">(G195-$B195)/($C195*$C195+$B195*(G195-$B195))*10000</f>
        <v>1.2162354615159054</v>
      </c>
      <c r="W195" s="7">
        <f t="shared" ref="W195:W222" si="109">(H195-$B195)/($C195*$C195+$B195*(H195-$B195))*10000</f>
        <v>1.2634871887646129</v>
      </c>
      <c r="X195" s="7">
        <f t="shared" ref="X195:X222" si="110">(I195-$B195)/($C195*$C195+$B195*(I195-$B195))*10000</f>
        <v>1.3257067051237506</v>
      </c>
      <c r="Y195" s="7">
        <f t="shared" ref="Y195:Y222" si="111">(J195-$B195)/($C195*$C195+$B195*(J195-$B195))*10000</f>
        <v>1.3642397183692185</v>
      </c>
      <c r="Z195" s="7">
        <f t="shared" ref="Z195:Z222" si="112">(K195-$B195)/($C195*$C195+$B195*(K195-$B195))*10000</f>
        <v>1.5072415605058582</v>
      </c>
      <c r="AA195" s="7">
        <f t="shared" ref="AA195:AA222" si="113">(L195-$B195)/($C195*$C195+$B195*(L195-$B195))*10000</f>
        <v>1.6481183551532417</v>
      </c>
      <c r="AB195" s="7">
        <f t="shared" ref="AB195:AB222" si="114">(M195-$B195)/($C195*$C195+$B195*(M195-$B195))*10000</f>
        <v>1.6288036182688514</v>
      </c>
      <c r="AC195" s="7">
        <f t="shared" ref="AC195:AC222" si="115">(N195-$B195)/($C195*$C195+$B195*(N195-$B195))*10000</f>
        <v>1.7515578683598241</v>
      </c>
      <c r="AD195" s="7">
        <f t="shared" ref="AD195:AD222" si="116">(O195-$B195)/($C195*$C195+$B195*(O195-$B195))*10000</f>
        <v>1.7874681546533575</v>
      </c>
      <c r="AE195" s="7">
        <f t="shared" ref="AE195:AE222" si="117">(P195-$B195)/($C195*$C195+$B195*(P195-$B195))*10000</f>
        <v>1.7466352540763899</v>
      </c>
      <c r="AF195" s="7">
        <f t="shared" ref="AF195:AF222" si="118">(Q195-$B195)/($C195*$C195+$B195*(Q195-$B195))*10000</f>
        <v>1.9122751396120261</v>
      </c>
      <c r="AG195" s="7">
        <f t="shared" ref="AG195:AG222" si="119">(R195-$B195)/($C195*$C195+$B195*(R195-$B195))*10000</f>
        <v>1.8816681562014144</v>
      </c>
      <c r="AH195">
        <v>1.3240000000000001</v>
      </c>
      <c r="AI195" s="7">
        <f t="shared" si="99"/>
        <v>1.6432299096440457E-2</v>
      </c>
      <c r="AJ195" s="7">
        <f t="shared" si="100"/>
        <v>1.7454754899393368E-2</v>
      </c>
      <c r="AK195" s="7">
        <f t="shared" si="101"/>
        <v>1.7055092018522337E-2</v>
      </c>
      <c r="AL195" s="7">
        <f t="shared" si="102"/>
        <v>1.6102957510470587E-2</v>
      </c>
      <c r="AM195" s="7">
        <f t="shared" ref="AM195:AM222" si="120">W195*$AH195/100</f>
        <v>1.6728570379243475E-2</v>
      </c>
      <c r="AN195" s="7">
        <f t="shared" ref="AN195:AN222" si="121">X195*$AH195/100</f>
        <v>1.7552356775838458E-2</v>
      </c>
      <c r="AO195" s="7">
        <f t="shared" ref="AO195:AO222" si="122">Y195*$AH195/100</f>
        <v>1.8062533871208455E-2</v>
      </c>
      <c r="AP195" s="7">
        <f t="shared" ref="AP195:AP222" si="123">Z195*$AH195/100</f>
        <v>1.9955878261097564E-2</v>
      </c>
      <c r="AQ195" s="7">
        <f t="shared" ref="AQ195:AQ222" si="124">AA195*$AH195/100</f>
        <v>2.1821087022228923E-2</v>
      </c>
      <c r="AR195" s="7">
        <f t="shared" ref="AR195:AR222" si="125">AB195*$AH195/100</f>
        <v>2.1565359905879596E-2</v>
      </c>
      <c r="AS195" s="7">
        <f t="shared" si="103"/>
        <v>2.3190626177084072E-2</v>
      </c>
      <c r="AT195" s="7">
        <f t="shared" si="104"/>
        <v>2.3666078367610456E-2</v>
      </c>
      <c r="AU195" s="7">
        <f t="shared" ref="AU195:AU222" si="126">AE195*$AH195/100</f>
        <v>2.3125450763971402E-2</v>
      </c>
      <c r="AV195" s="7">
        <f t="shared" ref="AV195:AV222" si="127">AF195*$AH195/100</f>
        <v>2.5318522848463226E-2</v>
      </c>
      <c r="AW195" s="7">
        <f t="shared" ref="AW195:AW222" si="128">AG195*$AH195/100</f>
        <v>2.4913286388106727E-2</v>
      </c>
    </row>
    <row r="196" spans="1:49" x14ac:dyDescent="0.25">
      <c r="A196">
        <v>560</v>
      </c>
      <c r="B196" s="3">
        <v>7.0963029999999998</v>
      </c>
      <c r="C196" s="3">
        <v>92.969519000000005</v>
      </c>
      <c r="D196">
        <v>8.1744810000000001</v>
      </c>
      <c r="E196">
        <v>8.2343659999999996</v>
      </c>
      <c r="F196">
        <v>8.2134149999999995</v>
      </c>
      <c r="G196">
        <v>8.1495139999999999</v>
      </c>
      <c r="H196">
        <v>8.1919450000000005</v>
      </c>
      <c r="I196">
        <v>8.2407970000000006</v>
      </c>
      <c r="J196">
        <v>8.2643920000000008</v>
      </c>
      <c r="K196">
        <v>8.3777469999999994</v>
      </c>
      <c r="L196">
        <v>8.4968360000000001</v>
      </c>
      <c r="M196">
        <v>8.4708699999999997</v>
      </c>
      <c r="N196">
        <v>8.5690100000000005</v>
      </c>
      <c r="O196">
        <v>8.6048449999999992</v>
      </c>
      <c r="P196">
        <v>8.5620349999999998</v>
      </c>
      <c r="Q196">
        <v>8.6909379999999992</v>
      </c>
      <c r="R196">
        <v>8.6537500000000005</v>
      </c>
      <c r="S196" s="7">
        <f t="shared" si="105"/>
        <v>1.2463069887225879</v>
      </c>
      <c r="T196" s="7">
        <f t="shared" si="106"/>
        <v>1.3154657200102804</v>
      </c>
      <c r="U196" s="7">
        <f t="shared" si="107"/>
        <v>1.2912710417841717</v>
      </c>
      <c r="V196" s="7">
        <f t="shared" si="108"/>
        <v>1.2174716171056157</v>
      </c>
      <c r="W196" s="7">
        <f t="shared" si="109"/>
        <v>1.2664761481209483</v>
      </c>
      <c r="X196" s="7">
        <f t="shared" si="110"/>
        <v>1.3228922142586952</v>
      </c>
      <c r="Y196" s="7">
        <f t="shared" si="111"/>
        <v>1.3501389591261923</v>
      </c>
      <c r="Z196" s="7">
        <f t="shared" si="112"/>
        <v>1.481022953980303</v>
      </c>
      <c r="AA196" s="7">
        <f t="shared" si="113"/>
        <v>1.6185014320965994</v>
      </c>
      <c r="AB196" s="7">
        <f t="shared" si="114"/>
        <v>1.5885281050666384</v>
      </c>
      <c r="AC196" s="7">
        <f t="shared" si="115"/>
        <v>1.7018073247789718</v>
      </c>
      <c r="AD196" s="7">
        <f t="shared" si="116"/>
        <v>1.7431657400986837</v>
      </c>
      <c r="AE196" s="7">
        <f t="shared" si="117"/>
        <v>1.6937569529669771</v>
      </c>
      <c r="AF196" s="7">
        <f t="shared" si="118"/>
        <v>1.8425187211616025</v>
      </c>
      <c r="AG196" s="7">
        <f t="shared" si="119"/>
        <v>1.7996047734646319</v>
      </c>
      <c r="AH196">
        <v>1.3118000000000001</v>
      </c>
      <c r="AI196" s="7">
        <f t="shared" si="99"/>
        <v>1.6349055078062908E-2</v>
      </c>
      <c r="AJ196" s="7">
        <f t="shared" si="100"/>
        <v>1.7256279315094859E-2</v>
      </c>
      <c r="AK196" s="7">
        <f t="shared" si="101"/>
        <v>1.6938893526124765E-2</v>
      </c>
      <c r="AL196" s="7">
        <f t="shared" si="102"/>
        <v>1.5970792673191469E-2</v>
      </c>
      <c r="AM196" s="7">
        <f t="shared" si="120"/>
        <v>1.6613634111050601E-2</v>
      </c>
      <c r="AN196" s="7">
        <f t="shared" si="121"/>
        <v>1.7353700066645564E-2</v>
      </c>
      <c r="AO196" s="7">
        <f t="shared" si="122"/>
        <v>1.7711122865817393E-2</v>
      </c>
      <c r="AP196" s="7">
        <f t="shared" si="123"/>
        <v>1.9428059110313617E-2</v>
      </c>
      <c r="AQ196" s="7">
        <f t="shared" si="124"/>
        <v>2.1231501786243192E-2</v>
      </c>
      <c r="AR196" s="7">
        <f t="shared" si="125"/>
        <v>2.0838311682264164E-2</v>
      </c>
      <c r="AS196" s="7">
        <f t="shared" si="103"/>
        <v>2.2324308486450554E-2</v>
      </c>
      <c r="AT196" s="7">
        <f t="shared" si="104"/>
        <v>2.2866848178614535E-2</v>
      </c>
      <c r="AU196" s="7">
        <f t="shared" si="126"/>
        <v>2.2218703709020807E-2</v>
      </c>
      <c r="AV196" s="7">
        <f t="shared" si="127"/>
        <v>2.4170160584197901E-2</v>
      </c>
      <c r="AW196" s="7">
        <f t="shared" si="128"/>
        <v>2.3607215418309044E-2</v>
      </c>
    </row>
    <row r="197" spans="1:49" x14ac:dyDescent="0.25">
      <c r="A197">
        <v>550</v>
      </c>
      <c r="B197" s="3">
        <v>7.1112159999999998</v>
      </c>
      <c r="C197" s="3">
        <v>93.043721000000005</v>
      </c>
      <c r="D197">
        <v>8.1863440000000001</v>
      </c>
      <c r="E197">
        <v>8.2399839999999998</v>
      </c>
      <c r="F197">
        <v>8.2293260000000004</v>
      </c>
      <c r="G197">
        <v>8.1591740000000001</v>
      </c>
      <c r="H197">
        <v>8.198366</v>
      </c>
      <c r="I197">
        <v>8.2484739999999999</v>
      </c>
      <c r="J197">
        <v>8.2657880000000006</v>
      </c>
      <c r="K197">
        <v>8.3807469999999995</v>
      </c>
      <c r="L197">
        <v>8.4848979999999994</v>
      </c>
      <c r="M197">
        <v>8.461195</v>
      </c>
      <c r="N197">
        <v>8.5549490000000006</v>
      </c>
      <c r="O197">
        <v>8.5744910000000001</v>
      </c>
      <c r="P197">
        <v>8.5143880000000003</v>
      </c>
      <c r="Q197">
        <v>8.6376410000000003</v>
      </c>
      <c r="R197">
        <v>8.5948790000000006</v>
      </c>
      <c r="S197" s="7">
        <f t="shared" si="105"/>
        <v>1.240802494588561</v>
      </c>
      <c r="T197" s="7">
        <f t="shared" si="106"/>
        <v>1.3026509363669019</v>
      </c>
      <c r="U197" s="7">
        <f t="shared" si="107"/>
        <v>1.2903623934814417</v>
      </c>
      <c r="V197" s="7">
        <f t="shared" si="108"/>
        <v>1.209472636031836</v>
      </c>
      <c r="W197" s="7">
        <f t="shared" si="109"/>
        <v>1.2546646751116899</v>
      </c>
      <c r="X197" s="7">
        <f t="shared" si="110"/>
        <v>1.3124396481005174</v>
      </c>
      <c r="Y197" s="7">
        <f t="shared" si="111"/>
        <v>1.3324017406801065</v>
      </c>
      <c r="Z197" s="7">
        <f t="shared" si="112"/>
        <v>1.4649287778604259</v>
      </c>
      <c r="AA197" s="7">
        <f t="shared" si="113"/>
        <v>1.5849745504690747</v>
      </c>
      <c r="AB197" s="7">
        <f t="shared" si="114"/>
        <v>1.5576559733747539</v>
      </c>
      <c r="AC197" s="7">
        <f t="shared" si="115"/>
        <v>1.6657046876182346</v>
      </c>
      <c r="AD197" s="7">
        <f t="shared" si="116"/>
        <v>1.6882241716398971</v>
      </c>
      <c r="AE197" s="7">
        <f t="shared" si="117"/>
        <v>1.6189613739880766</v>
      </c>
      <c r="AF197" s="7">
        <f t="shared" si="118"/>
        <v>1.7609909784983786</v>
      </c>
      <c r="AG197" s="7">
        <f t="shared" si="119"/>
        <v>1.7117177853620047</v>
      </c>
      <c r="AH197">
        <v>1.3648</v>
      </c>
      <c r="AI197" s="7">
        <f t="shared" si="99"/>
        <v>1.6934472446144679E-2</v>
      </c>
      <c r="AJ197" s="7">
        <f t="shared" si="100"/>
        <v>1.7778579979535476E-2</v>
      </c>
      <c r="AK197" s="7">
        <f t="shared" si="101"/>
        <v>1.7610865946234715E-2</v>
      </c>
      <c r="AL197" s="7">
        <f t="shared" si="102"/>
        <v>1.6506882536562496E-2</v>
      </c>
      <c r="AM197" s="7">
        <f t="shared" si="120"/>
        <v>1.7123663485924343E-2</v>
      </c>
      <c r="AN197" s="7">
        <f t="shared" si="121"/>
        <v>1.791217631727586E-2</v>
      </c>
      <c r="AO197" s="7">
        <f t="shared" si="122"/>
        <v>1.8184618956802096E-2</v>
      </c>
      <c r="AP197" s="7">
        <f t="shared" si="123"/>
        <v>1.9993347960239091E-2</v>
      </c>
      <c r="AQ197" s="7">
        <f t="shared" si="124"/>
        <v>2.163173266480193E-2</v>
      </c>
      <c r="AR197" s="7">
        <f t="shared" si="125"/>
        <v>2.1258888724618643E-2</v>
      </c>
      <c r="AS197" s="7">
        <f t="shared" si="103"/>
        <v>2.2733537576613668E-2</v>
      </c>
      <c r="AT197" s="7">
        <f t="shared" si="104"/>
        <v>2.3040883494541316E-2</v>
      </c>
      <c r="AU197" s="7">
        <f t="shared" si="126"/>
        <v>2.209558483218927E-2</v>
      </c>
      <c r="AV197" s="7">
        <f t="shared" si="127"/>
        <v>2.4034004874545874E-2</v>
      </c>
      <c r="AW197" s="7">
        <f t="shared" si="128"/>
        <v>2.3361524334620642E-2</v>
      </c>
    </row>
    <row r="198" spans="1:49" x14ac:dyDescent="0.25">
      <c r="A198">
        <v>540</v>
      </c>
      <c r="B198" s="3">
        <v>7.1232550000000003</v>
      </c>
      <c r="C198" s="3">
        <v>93.058381999999995</v>
      </c>
      <c r="D198">
        <v>8.1842880000000005</v>
      </c>
      <c r="E198">
        <v>8.2418089999999999</v>
      </c>
      <c r="F198">
        <v>8.2276030000000002</v>
      </c>
      <c r="G198">
        <v>8.1648530000000008</v>
      </c>
      <c r="H198">
        <v>8.2003020000000006</v>
      </c>
      <c r="I198">
        <v>8.2395650000000007</v>
      </c>
      <c r="J198">
        <v>8.2545730000000006</v>
      </c>
      <c r="K198">
        <v>8.3694089999999992</v>
      </c>
      <c r="L198">
        <v>8.4685039999999994</v>
      </c>
      <c r="M198">
        <v>8.4414219999999993</v>
      </c>
      <c r="N198">
        <v>8.5313719999999993</v>
      </c>
      <c r="O198">
        <v>8.5311880000000002</v>
      </c>
      <c r="P198">
        <v>8.4695630000000008</v>
      </c>
      <c r="Q198">
        <v>8.573226</v>
      </c>
      <c r="R198">
        <v>8.532</v>
      </c>
      <c r="S198" s="7">
        <f t="shared" si="105"/>
        <v>1.2241623719364589</v>
      </c>
      <c r="T198" s="7">
        <f t="shared" si="106"/>
        <v>1.2904659798798366</v>
      </c>
      <c r="U198" s="7">
        <f t="shared" si="107"/>
        <v>1.2740915161977948</v>
      </c>
      <c r="V198" s="7">
        <f t="shared" si="108"/>
        <v>1.2017585173306213</v>
      </c>
      <c r="W198" s="7">
        <f t="shared" si="109"/>
        <v>1.2426221031129752</v>
      </c>
      <c r="X198" s="7">
        <f t="shared" si="110"/>
        <v>1.2878794716938513</v>
      </c>
      <c r="Y198" s="7">
        <f t="shared" si="111"/>
        <v>1.3051780045257309</v>
      </c>
      <c r="Z198" s="7">
        <f t="shared" si="112"/>
        <v>1.4375262432708813</v>
      </c>
      <c r="AA198" s="7">
        <f t="shared" si="113"/>
        <v>1.55171293908525</v>
      </c>
      <c r="AB198" s="7">
        <f t="shared" si="114"/>
        <v>1.5205083261796053</v>
      </c>
      <c r="AC198" s="7">
        <f t="shared" si="115"/>
        <v>1.6241457956710312</v>
      </c>
      <c r="AD198" s="7">
        <f t="shared" si="116"/>
        <v>1.6239338124806102</v>
      </c>
      <c r="AE198" s="7">
        <f t="shared" si="117"/>
        <v>1.5529331193150382</v>
      </c>
      <c r="AF198" s="7">
        <f t="shared" si="118"/>
        <v>1.6723633936200848</v>
      </c>
      <c r="AG198" s="7">
        <f t="shared" si="119"/>
        <v>1.6248693030339167</v>
      </c>
      <c r="AH198">
        <v>1.3096000000000001</v>
      </c>
      <c r="AI198" s="7">
        <f t="shared" si="99"/>
        <v>1.6031630422879868E-2</v>
      </c>
      <c r="AJ198" s="7">
        <f t="shared" si="100"/>
        <v>1.6899942472506341E-2</v>
      </c>
      <c r="AK198" s="7">
        <f t="shared" si="101"/>
        <v>1.6685502496126322E-2</v>
      </c>
      <c r="AL198" s="7">
        <f t="shared" si="102"/>
        <v>1.5738229542961821E-2</v>
      </c>
      <c r="AM198" s="7">
        <f t="shared" si="120"/>
        <v>1.6273379062367522E-2</v>
      </c>
      <c r="AN198" s="7">
        <f t="shared" si="121"/>
        <v>1.6866069561302679E-2</v>
      </c>
      <c r="AO198" s="7">
        <f t="shared" si="122"/>
        <v>1.7092611147268972E-2</v>
      </c>
      <c r="AP198" s="7">
        <f t="shared" si="123"/>
        <v>1.8825843681875464E-2</v>
      </c>
      <c r="AQ198" s="7">
        <f t="shared" si="124"/>
        <v>2.0321232650260437E-2</v>
      </c>
      <c r="AR198" s="7">
        <f t="shared" si="125"/>
        <v>1.9912577039648112E-2</v>
      </c>
      <c r="AS198" s="7">
        <f t="shared" si="103"/>
        <v>2.1269813340107829E-2</v>
      </c>
      <c r="AT198" s="7">
        <f t="shared" si="104"/>
        <v>2.1267037208246072E-2</v>
      </c>
      <c r="AU198" s="7">
        <f t="shared" si="126"/>
        <v>2.0337212130549742E-2</v>
      </c>
      <c r="AV198" s="7">
        <f t="shared" si="127"/>
        <v>2.1901271002848631E-2</v>
      </c>
      <c r="AW198" s="7">
        <f t="shared" si="128"/>
        <v>2.1279288392532174E-2</v>
      </c>
    </row>
    <row r="199" spans="1:49" x14ac:dyDescent="0.25">
      <c r="A199">
        <v>530</v>
      </c>
      <c r="B199" s="3">
        <v>7.1327990000000003</v>
      </c>
      <c r="C199" s="3">
        <v>93.083307000000005</v>
      </c>
      <c r="D199">
        <v>8.1955430000000007</v>
      </c>
      <c r="E199">
        <v>8.2497500000000006</v>
      </c>
      <c r="F199">
        <v>8.2346109999999992</v>
      </c>
      <c r="G199">
        <v>8.1757050000000007</v>
      </c>
      <c r="H199">
        <v>8.2032520000000009</v>
      </c>
      <c r="I199">
        <v>8.2535380000000007</v>
      </c>
      <c r="J199">
        <v>8.26112</v>
      </c>
      <c r="K199">
        <v>8.3698779999999999</v>
      </c>
      <c r="L199">
        <v>8.4726619999999997</v>
      </c>
      <c r="M199">
        <v>8.4406850000000002</v>
      </c>
      <c r="N199">
        <v>8.5175540000000005</v>
      </c>
      <c r="O199">
        <v>8.5059129999999996</v>
      </c>
      <c r="P199">
        <v>8.4359579999999994</v>
      </c>
      <c r="Q199">
        <v>8.5421890000000005</v>
      </c>
      <c r="R199">
        <v>8.488683</v>
      </c>
      <c r="S199" s="7">
        <f t="shared" si="105"/>
        <v>1.2254772882229434</v>
      </c>
      <c r="T199" s="7">
        <f t="shared" si="106"/>
        <v>1.2879273437136263</v>
      </c>
      <c r="U199" s="7">
        <f t="shared" si="107"/>
        <v>1.2704867731037706</v>
      </c>
      <c r="V199" s="7">
        <f t="shared" si="108"/>
        <v>1.2026212059325516</v>
      </c>
      <c r="W199" s="7">
        <f t="shared" si="109"/>
        <v>1.2343589066429574</v>
      </c>
      <c r="X199" s="7">
        <f t="shared" si="110"/>
        <v>1.2922911625296198</v>
      </c>
      <c r="Y199" s="7">
        <f t="shared" si="111"/>
        <v>1.3010256305497214</v>
      </c>
      <c r="Z199" s="7">
        <f t="shared" si="112"/>
        <v>1.4263029170282302</v>
      </c>
      <c r="AA199" s="7">
        <f t="shared" si="113"/>
        <v>1.5446782153571106</v>
      </c>
      <c r="AB199" s="7">
        <f t="shared" si="114"/>
        <v>1.5078527706541522</v>
      </c>
      <c r="AC199" s="7">
        <f t="shared" si="115"/>
        <v>1.5963736017281622</v>
      </c>
      <c r="AD199" s="7">
        <f t="shared" si="116"/>
        <v>1.582968773725258</v>
      </c>
      <c r="AE199" s="7">
        <f t="shared" si="117"/>
        <v>1.5024088850112371</v>
      </c>
      <c r="AF199" s="7">
        <f t="shared" si="118"/>
        <v>1.6247404162312264</v>
      </c>
      <c r="AG199" s="7">
        <f t="shared" si="119"/>
        <v>1.5631276372449108</v>
      </c>
      <c r="AH199">
        <v>1.3597999999999999</v>
      </c>
      <c r="AI199" s="7">
        <f t="shared" si="99"/>
        <v>1.6664040165255585E-2</v>
      </c>
      <c r="AJ199" s="7">
        <f t="shared" si="100"/>
        <v>1.7513236019817888E-2</v>
      </c>
      <c r="AK199" s="7">
        <f t="shared" si="101"/>
        <v>1.727607914066507E-2</v>
      </c>
      <c r="AL199" s="7">
        <f t="shared" si="102"/>
        <v>1.6353243158270837E-2</v>
      </c>
      <c r="AM199" s="7">
        <f t="shared" si="120"/>
        <v>1.6784812412530933E-2</v>
      </c>
      <c r="AN199" s="7">
        <f t="shared" si="121"/>
        <v>1.7572575228077768E-2</v>
      </c>
      <c r="AO199" s="7">
        <f t="shared" si="122"/>
        <v>1.7691346524215109E-2</v>
      </c>
      <c r="AP199" s="7">
        <f t="shared" si="123"/>
        <v>1.9394867065749874E-2</v>
      </c>
      <c r="AQ199" s="7">
        <f t="shared" si="124"/>
        <v>2.1004534372425988E-2</v>
      </c>
      <c r="AR199" s="7">
        <f t="shared" si="125"/>
        <v>2.0503781975355163E-2</v>
      </c>
      <c r="AS199" s="7">
        <f t="shared" si="103"/>
        <v>2.170748823629955E-2</v>
      </c>
      <c r="AT199" s="7">
        <f t="shared" si="104"/>
        <v>2.1525209385116057E-2</v>
      </c>
      <c r="AU199" s="7">
        <f t="shared" si="126"/>
        <v>2.0429756018382803E-2</v>
      </c>
      <c r="AV199" s="7">
        <f t="shared" si="127"/>
        <v>2.2093220179912217E-2</v>
      </c>
      <c r="AW199" s="7">
        <f t="shared" si="128"/>
        <v>2.1255409611256292E-2</v>
      </c>
    </row>
    <row r="200" spans="1:49" x14ac:dyDescent="0.25">
      <c r="A200">
        <v>520</v>
      </c>
      <c r="B200" s="3">
        <v>7.145912</v>
      </c>
      <c r="C200" s="3">
        <v>92.995395000000002</v>
      </c>
      <c r="D200">
        <v>8.2054109999999998</v>
      </c>
      <c r="E200">
        <v>8.2609910000000006</v>
      </c>
      <c r="F200">
        <v>8.242464</v>
      </c>
      <c r="G200">
        <v>8.1851450000000003</v>
      </c>
      <c r="H200">
        <v>8.2122080000000004</v>
      </c>
      <c r="I200">
        <v>8.2658729999999991</v>
      </c>
      <c r="J200">
        <v>8.2713619999999999</v>
      </c>
      <c r="K200">
        <v>8.3706499999999995</v>
      </c>
      <c r="L200">
        <v>8.4647220000000001</v>
      </c>
      <c r="M200">
        <v>8.4327500000000004</v>
      </c>
      <c r="N200">
        <v>8.5071469999999998</v>
      </c>
      <c r="O200">
        <v>8.4911320000000003</v>
      </c>
      <c r="P200">
        <v>8.4134829999999994</v>
      </c>
      <c r="Q200">
        <v>8.5102340000000005</v>
      </c>
      <c r="R200">
        <v>8.4533799999999992</v>
      </c>
      <c r="S200" s="7">
        <f t="shared" si="105"/>
        <v>1.2240456758063967</v>
      </c>
      <c r="T200" s="7">
        <f t="shared" si="106"/>
        <v>1.2881984804637996</v>
      </c>
      <c r="U200" s="7">
        <f t="shared" si="107"/>
        <v>1.2668144816315956</v>
      </c>
      <c r="V200" s="7">
        <f t="shared" si="108"/>
        <v>1.2006523301910259</v>
      </c>
      <c r="W200" s="7">
        <f t="shared" si="109"/>
        <v>1.2318913788369386</v>
      </c>
      <c r="X200" s="7">
        <f t="shared" si="110"/>
        <v>1.2938332116587872</v>
      </c>
      <c r="Y200" s="7">
        <f t="shared" si="111"/>
        <v>1.3001684789117971</v>
      </c>
      <c r="Z200" s="7">
        <f t="shared" si="112"/>
        <v>1.4147543072918365</v>
      </c>
      <c r="AA200" s="7">
        <f t="shared" si="113"/>
        <v>1.5233031519250326</v>
      </c>
      <c r="AB200" s="7">
        <f t="shared" si="114"/>
        <v>1.4864128363453779</v>
      </c>
      <c r="AC200" s="7">
        <f t="shared" si="115"/>
        <v>1.5722514671893111</v>
      </c>
      <c r="AD200" s="7">
        <f t="shared" si="116"/>
        <v>1.5537743857234996</v>
      </c>
      <c r="AE200" s="7">
        <f t="shared" si="117"/>
        <v>1.4641810156416888</v>
      </c>
      <c r="AF200" s="7">
        <f t="shared" si="118"/>
        <v>1.5758129939583576</v>
      </c>
      <c r="AG200" s="7">
        <f t="shared" si="119"/>
        <v>1.5102166126220076</v>
      </c>
      <c r="AH200">
        <v>1.3349</v>
      </c>
      <c r="AI200" s="7">
        <f t="shared" si="99"/>
        <v>1.6339785726339588E-2</v>
      </c>
      <c r="AJ200" s="7">
        <f t="shared" si="100"/>
        <v>1.719616151571126E-2</v>
      </c>
      <c r="AK200" s="7">
        <f t="shared" si="101"/>
        <v>1.6910706515300168E-2</v>
      </c>
      <c r="AL200" s="7">
        <f t="shared" si="102"/>
        <v>1.6027507955720003E-2</v>
      </c>
      <c r="AM200" s="7">
        <f t="shared" si="120"/>
        <v>1.6444518016094291E-2</v>
      </c>
      <c r="AN200" s="7">
        <f t="shared" si="121"/>
        <v>1.727137954243315E-2</v>
      </c>
      <c r="AO200" s="7">
        <f t="shared" si="122"/>
        <v>1.7355949024993579E-2</v>
      </c>
      <c r="AP200" s="7">
        <f t="shared" si="123"/>
        <v>1.8885555248038727E-2</v>
      </c>
      <c r="AQ200" s="7">
        <f t="shared" si="124"/>
        <v>2.0334573775047261E-2</v>
      </c>
      <c r="AR200" s="7">
        <f t="shared" si="125"/>
        <v>1.9842124952374449E-2</v>
      </c>
      <c r="AS200" s="7">
        <f t="shared" si="103"/>
        <v>2.098798483551011E-2</v>
      </c>
      <c r="AT200" s="7">
        <f t="shared" si="104"/>
        <v>2.0741334275022994E-2</v>
      </c>
      <c r="AU200" s="7">
        <f t="shared" si="126"/>
        <v>1.9545352377800904E-2</v>
      </c>
      <c r="AV200" s="7">
        <f t="shared" si="127"/>
        <v>2.1035527656350115E-2</v>
      </c>
      <c r="AW200" s="7">
        <f t="shared" si="128"/>
        <v>2.0159881561891177E-2</v>
      </c>
    </row>
    <row r="201" spans="1:49" x14ac:dyDescent="0.25">
      <c r="A201">
        <v>510</v>
      </c>
      <c r="B201" s="3">
        <v>7.1617749999999996</v>
      </c>
      <c r="C201" s="3">
        <v>92.819059999999993</v>
      </c>
      <c r="D201">
        <v>8.2209009999999996</v>
      </c>
      <c r="E201">
        <v>8.2813949999999998</v>
      </c>
      <c r="F201">
        <v>8.2551199999999998</v>
      </c>
      <c r="G201">
        <v>8.204053</v>
      </c>
      <c r="H201">
        <v>8.2302920000000004</v>
      </c>
      <c r="I201">
        <v>8.2832039999999996</v>
      </c>
      <c r="J201">
        <v>8.2818919999999991</v>
      </c>
      <c r="K201">
        <v>8.3741579999999995</v>
      </c>
      <c r="L201">
        <v>8.4729539999999997</v>
      </c>
      <c r="M201">
        <v>8.4352</v>
      </c>
      <c r="N201">
        <v>8.4972110000000001</v>
      </c>
      <c r="O201">
        <v>8.4894189999999998</v>
      </c>
      <c r="P201">
        <v>8.3911999999999995</v>
      </c>
      <c r="Q201">
        <v>8.4972879999999993</v>
      </c>
      <c r="R201">
        <v>8.4229020000000006</v>
      </c>
      <c r="S201" s="7">
        <f t="shared" si="105"/>
        <v>1.2282622401254051</v>
      </c>
      <c r="T201" s="7">
        <f t="shared" si="106"/>
        <v>1.2983515456151142</v>
      </c>
      <c r="U201" s="7">
        <f t="shared" si="107"/>
        <v>1.2679097800818864</v>
      </c>
      <c r="V201" s="7">
        <f t="shared" si="108"/>
        <v>1.208740626838871</v>
      </c>
      <c r="W201" s="7">
        <f t="shared" si="109"/>
        <v>1.2391432631074171</v>
      </c>
      <c r="X201" s="7">
        <f t="shared" si="110"/>
        <v>1.3004473731859512</v>
      </c>
      <c r="Y201" s="7">
        <f t="shared" si="111"/>
        <v>1.2989273485104618</v>
      </c>
      <c r="Z201" s="7">
        <f t="shared" si="112"/>
        <v>1.4058145463842175</v>
      </c>
      <c r="AA201" s="7">
        <f t="shared" si="113"/>
        <v>1.5202483814252805</v>
      </c>
      <c r="AB201" s="7">
        <f t="shared" si="114"/>
        <v>1.4765207404911429</v>
      </c>
      <c r="AC201" s="7">
        <f t="shared" si="115"/>
        <v>1.5483420077781325</v>
      </c>
      <c r="AD201" s="7">
        <f t="shared" si="116"/>
        <v>1.5393177037139161</v>
      </c>
      <c r="AE201" s="7">
        <f t="shared" si="117"/>
        <v>1.4255553639921361</v>
      </c>
      <c r="AF201" s="7">
        <f t="shared" si="118"/>
        <v>1.5484311847381682</v>
      </c>
      <c r="AG201" s="7">
        <f t="shared" si="119"/>
        <v>1.4622762927628929</v>
      </c>
      <c r="AH201">
        <v>1.3496999999999999</v>
      </c>
      <c r="AI201" s="7">
        <f t="shared" si="99"/>
        <v>1.6577855454972593E-2</v>
      </c>
      <c r="AJ201" s="7">
        <f t="shared" si="100"/>
        <v>1.7523850811167196E-2</v>
      </c>
      <c r="AK201" s="7">
        <f t="shared" si="101"/>
        <v>1.7112978301765218E-2</v>
      </c>
      <c r="AL201" s="7">
        <f t="shared" si="102"/>
        <v>1.6314372240444238E-2</v>
      </c>
      <c r="AM201" s="7">
        <f t="shared" si="120"/>
        <v>1.6724716622160806E-2</v>
      </c>
      <c r="AN201" s="7">
        <f t="shared" si="121"/>
        <v>1.7552138195890781E-2</v>
      </c>
      <c r="AO201" s="7">
        <f t="shared" si="122"/>
        <v>1.75316224228457E-2</v>
      </c>
      <c r="AP201" s="7">
        <f t="shared" si="123"/>
        <v>1.8974278932547783E-2</v>
      </c>
      <c r="AQ201" s="7">
        <f t="shared" si="124"/>
        <v>2.051879240409701E-2</v>
      </c>
      <c r="AR201" s="7">
        <f t="shared" si="125"/>
        <v>1.9928600434408954E-2</v>
      </c>
      <c r="AS201" s="7">
        <f t="shared" si="103"/>
        <v>2.0897972078981454E-2</v>
      </c>
      <c r="AT201" s="7">
        <f t="shared" si="104"/>
        <v>2.0776171047026722E-2</v>
      </c>
      <c r="AU201" s="7">
        <f t="shared" si="126"/>
        <v>1.9240720747801861E-2</v>
      </c>
      <c r="AV201" s="7">
        <f t="shared" si="127"/>
        <v>2.0899175700411058E-2</v>
      </c>
      <c r="AW201" s="7">
        <f t="shared" si="128"/>
        <v>1.9736343123420767E-2</v>
      </c>
    </row>
    <row r="202" spans="1:49" x14ac:dyDescent="0.25">
      <c r="A202">
        <v>500</v>
      </c>
      <c r="B202" s="3">
        <v>7.1717019999999989</v>
      </c>
      <c r="C202" s="3">
        <v>92.717857000000009</v>
      </c>
      <c r="D202">
        <v>8.2459720000000001</v>
      </c>
      <c r="E202">
        <v>8.2935639999999999</v>
      </c>
      <c r="F202">
        <v>8.2777589999999996</v>
      </c>
      <c r="G202">
        <v>8.2201559999999994</v>
      </c>
      <c r="H202">
        <v>8.251925</v>
      </c>
      <c r="I202">
        <v>8.2978830000000006</v>
      </c>
      <c r="J202">
        <v>8.2965619999999998</v>
      </c>
      <c r="K202">
        <v>8.3853460000000002</v>
      </c>
      <c r="L202">
        <v>8.4857490000000002</v>
      </c>
      <c r="M202">
        <v>8.4450020000000006</v>
      </c>
      <c r="N202">
        <v>8.5024379999999997</v>
      </c>
      <c r="O202">
        <v>8.4899459999999998</v>
      </c>
      <c r="P202">
        <v>8.3852039999999999</v>
      </c>
      <c r="Q202">
        <v>8.4920310000000008</v>
      </c>
      <c r="R202">
        <v>8.4089840000000002</v>
      </c>
      <c r="S202" s="7">
        <f t="shared" si="105"/>
        <v>1.2485261228875926</v>
      </c>
      <c r="T202" s="7">
        <f t="shared" si="106"/>
        <v>1.3037862488320806</v>
      </c>
      <c r="U202" s="7">
        <f t="shared" si="107"/>
        <v>1.2854351992603013</v>
      </c>
      <c r="V202" s="7">
        <f t="shared" si="108"/>
        <v>1.2185487590349289</v>
      </c>
      <c r="W202" s="7">
        <f t="shared" si="109"/>
        <v>1.2554385230127323</v>
      </c>
      <c r="X202" s="7">
        <f t="shared" si="110"/>
        <v>1.3088009184764959</v>
      </c>
      <c r="Y202" s="7">
        <f t="shared" si="111"/>
        <v>1.307267146295962</v>
      </c>
      <c r="Z202" s="7">
        <f t="shared" si="112"/>
        <v>1.4103439844784571</v>
      </c>
      <c r="AA202" s="7">
        <f t="shared" si="113"/>
        <v>1.5268919229046443</v>
      </c>
      <c r="AB202" s="7">
        <f t="shared" si="114"/>
        <v>1.4795951015846822</v>
      </c>
      <c r="AC202" s="7">
        <f t="shared" si="115"/>
        <v>1.546262646422313</v>
      </c>
      <c r="AD202" s="7">
        <f t="shared" si="116"/>
        <v>1.5317633815255458</v>
      </c>
      <c r="AE202" s="7">
        <f t="shared" si="117"/>
        <v>1.4101791368738783</v>
      </c>
      <c r="AF202" s="7">
        <f t="shared" si="118"/>
        <v>1.5341834287147067</v>
      </c>
      <c r="AG202" s="7">
        <f t="shared" si="119"/>
        <v>1.4377847623162503</v>
      </c>
      <c r="AH202">
        <v>1.3391</v>
      </c>
      <c r="AI202" s="7">
        <f t="shared" si="99"/>
        <v>1.671901331158775E-2</v>
      </c>
      <c r="AJ202" s="7">
        <f t="shared" si="100"/>
        <v>1.7459001658110391E-2</v>
      </c>
      <c r="AK202" s="7">
        <f t="shared" si="101"/>
        <v>1.7213262753294694E-2</v>
      </c>
      <c r="AL202" s="7">
        <f t="shared" si="102"/>
        <v>1.6317586432236731E-2</v>
      </c>
      <c r="AM202" s="7">
        <f t="shared" si="120"/>
        <v>1.6811577261663498E-2</v>
      </c>
      <c r="AN202" s="7">
        <f t="shared" si="121"/>
        <v>1.7526153099318757E-2</v>
      </c>
      <c r="AO202" s="7">
        <f t="shared" si="122"/>
        <v>1.7505614356049227E-2</v>
      </c>
      <c r="AP202" s="7">
        <f t="shared" si="123"/>
        <v>1.8885916296151016E-2</v>
      </c>
      <c r="AQ202" s="7">
        <f t="shared" si="124"/>
        <v>2.0446609739616092E-2</v>
      </c>
      <c r="AR202" s="7">
        <f t="shared" si="125"/>
        <v>1.981325800532048E-2</v>
      </c>
      <c r="AS202" s="7">
        <f t="shared" si="103"/>
        <v>2.0706003098241194E-2</v>
      </c>
      <c r="AT202" s="7">
        <f t="shared" si="104"/>
        <v>2.0511843442008581E-2</v>
      </c>
      <c r="AU202" s="7">
        <f t="shared" si="126"/>
        <v>1.8883708821878106E-2</v>
      </c>
      <c r="AV202" s="7">
        <f t="shared" si="127"/>
        <v>2.0544250293918639E-2</v>
      </c>
      <c r="AW202" s="7">
        <f t="shared" si="128"/>
        <v>1.9253375752176907E-2</v>
      </c>
    </row>
    <row r="203" spans="1:49" x14ac:dyDescent="0.25">
      <c r="A203">
        <v>490</v>
      </c>
      <c r="B203" s="3">
        <v>7.1940809999999997</v>
      </c>
      <c r="C203" s="3">
        <v>92.855203000000003</v>
      </c>
      <c r="D203">
        <v>8.2710469999999994</v>
      </c>
      <c r="E203">
        <v>8.3134139999999999</v>
      </c>
      <c r="F203">
        <v>8.3023159999999994</v>
      </c>
      <c r="G203">
        <v>8.2394250000000007</v>
      </c>
      <c r="H203">
        <v>8.2746659999999999</v>
      </c>
      <c r="I203">
        <v>8.3122659999999993</v>
      </c>
      <c r="J203">
        <v>8.3105890000000002</v>
      </c>
      <c r="K203">
        <v>8.4093020000000003</v>
      </c>
      <c r="L203">
        <v>8.4995539999999998</v>
      </c>
      <c r="M203">
        <v>8.4570089999999993</v>
      </c>
      <c r="N203">
        <v>8.5152190000000001</v>
      </c>
      <c r="O203">
        <v>8.4788490000000003</v>
      </c>
      <c r="P203">
        <v>8.3908290000000001</v>
      </c>
      <c r="Q203">
        <v>8.4883780000000009</v>
      </c>
      <c r="R203">
        <v>8.4103449999999995</v>
      </c>
      <c r="S203" s="7">
        <f t="shared" si="105"/>
        <v>1.2479564350956132</v>
      </c>
      <c r="T203" s="7">
        <f t="shared" si="106"/>
        <v>1.2970042570007978</v>
      </c>
      <c r="U203" s="7">
        <f t="shared" si="107"/>
        <v>1.2841565562220543</v>
      </c>
      <c r="V203" s="7">
        <f t="shared" si="108"/>
        <v>1.2113457265039291</v>
      </c>
      <c r="W203" s="7">
        <f t="shared" si="109"/>
        <v>1.2521462479475196</v>
      </c>
      <c r="X203" s="7">
        <f t="shared" si="110"/>
        <v>1.2956752753680967</v>
      </c>
      <c r="Y203" s="7">
        <f t="shared" si="111"/>
        <v>1.2937338925750126</v>
      </c>
      <c r="Z203" s="7">
        <f t="shared" si="112"/>
        <v>1.4079999744579439</v>
      </c>
      <c r="AA203" s="7">
        <f t="shared" si="113"/>
        <v>1.5124554990534278</v>
      </c>
      <c r="AB203" s="7">
        <f t="shared" si="114"/>
        <v>1.463216882941563</v>
      </c>
      <c r="AC203" s="7">
        <f t="shared" si="115"/>
        <v>1.5305841980815167</v>
      </c>
      <c r="AD203" s="7">
        <f t="shared" si="116"/>
        <v>1.4884934121197504</v>
      </c>
      <c r="AE203" s="7">
        <f t="shared" si="117"/>
        <v>1.3866178246903784</v>
      </c>
      <c r="AF203" s="7">
        <f t="shared" si="118"/>
        <v>1.4995215141877201</v>
      </c>
      <c r="AG203" s="7">
        <f t="shared" si="119"/>
        <v>1.4092072076860593</v>
      </c>
      <c r="AH203">
        <v>1.3968</v>
      </c>
      <c r="AI203" s="7">
        <f t="shared" si="99"/>
        <v>1.7431455485415526E-2</v>
      </c>
      <c r="AJ203" s="7">
        <f t="shared" si="100"/>
        <v>1.8116555461787146E-2</v>
      </c>
      <c r="AK203" s="7">
        <f t="shared" si="101"/>
        <v>1.7937098777309656E-2</v>
      </c>
      <c r="AL203" s="7">
        <f t="shared" si="102"/>
        <v>1.6920077107806884E-2</v>
      </c>
      <c r="AM203" s="7">
        <f t="shared" si="120"/>
        <v>1.7489978791330952E-2</v>
      </c>
      <c r="AN203" s="7">
        <f t="shared" si="121"/>
        <v>1.8097992246341576E-2</v>
      </c>
      <c r="AO203" s="7">
        <f t="shared" si="122"/>
        <v>1.8070875011487776E-2</v>
      </c>
      <c r="AP203" s="7">
        <f t="shared" si="123"/>
        <v>1.966694364322856E-2</v>
      </c>
      <c r="AQ203" s="7">
        <f t="shared" si="124"/>
        <v>2.112597841077828E-2</v>
      </c>
      <c r="AR203" s="7">
        <f t="shared" si="125"/>
        <v>2.0438213420927755E-2</v>
      </c>
      <c r="AS203" s="7">
        <f t="shared" si="103"/>
        <v>2.1379200078802625E-2</v>
      </c>
      <c r="AT203" s="7">
        <f t="shared" si="104"/>
        <v>2.0791275980488674E-2</v>
      </c>
      <c r="AU203" s="7">
        <f t="shared" si="126"/>
        <v>1.9368277775275208E-2</v>
      </c>
      <c r="AV203" s="7">
        <f t="shared" si="127"/>
        <v>2.0945316510174075E-2</v>
      </c>
      <c r="AW203" s="7">
        <f t="shared" si="128"/>
        <v>1.9683806276958878E-2</v>
      </c>
    </row>
    <row r="204" spans="1:49" x14ac:dyDescent="0.25">
      <c r="A204">
        <v>480</v>
      </c>
      <c r="B204" s="3">
        <v>7.2115490000000007</v>
      </c>
      <c r="C204" s="3">
        <v>93.14993299999999</v>
      </c>
      <c r="D204">
        <v>8.2784519999999997</v>
      </c>
      <c r="E204">
        <v>8.3176500000000004</v>
      </c>
      <c r="F204">
        <v>8.3124760000000002</v>
      </c>
      <c r="G204">
        <v>8.2498649999999998</v>
      </c>
      <c r="H204">
        <v>8.2742579999999997</v>
      </c>
      <c r="I204">
        <v>8.3112940000000002</v>
      </c>
      <c r="J204">
        <v>8.2986559999999994</v>
      </c>
      <c r="K204">
        <v>8.4030860000000001</v>
      </c>
      <c r="L204">
        <v>8.4929220000000001</v>
      </c>
      <c r="M204">
        <v>8.4466319999999993</v>
      </c>
      <c r="N204">
        <v>8.5031890000000008</v>
      </c>
      <c r="O204">
        <v>8.4632149999999999</v>
      </c>
      <c r="P204">
        <v>8.3799880000000009</v>
      </c>
      <c r="Q204">
        <v>8.462237</v>
      </c>
      <c r="R204">
        <v>8.3879029999999997</v>
      </c>
      <c r="S204" s="7">
        <f t="shared" si="105"/>
        <v>1.2284993016867634</v>
      </c>
      <c r="T204" s="7">
        <f t="shared" si="106"/>
        <v>1.2735928927212827</v>
      </c>
      <c r="U204" s="7">
        <f t="shared" si="107"/>
        <v>1.2676408633222904</v>
      </c>
      <c r="V204" s="7">
        <f t="shared" si="108"/>
        <v>1.1956108112449917</v>
      </c>
      <c r="W204" s="7">
        <f t="shared" si="109"/>
        <v>1.2236743275737325</v>
      </c>
      <c r="X204" s="7">
        <f t="shared" si="110"/>
        <v>1.2662811153748015</v>
      </c>
      <c r="Y204" s="7">
        <f t="shared" si="111"/>
        <v>1.2517424590596429</v>
      </c>
      <c r="Z204" s="7">
        <f t="shared" si="112"/>
        <v>1.3718687578760274</v>
      </c>
      <c r="AA204" s="7">
        <f t="shared" si="113"/>
        <v>1.4751908456906848</v>
      </c>
      <c r="AB204" s="7">
        <f t="shared" si="114"/>
        <v>1.4219537634026389</v>
      </c>
      <c r="AC204" s="7">
        <f t="shared" si="115"/>
        <v>1.4869981357928175</v>
      </c>
      <c r="AD204" s="7">
        <f t="shared" si="116"/>
        <v>1.4410259671199808</v>
      </c>
      <c r="AE204" s="7">
        <f t="shared" si="117"/>
        <v>1.345300818842718</v>
      </c>
      <c r="AF204" s="7">
        <f t="shared" si="118"/>
        <v>1.439901178265766</v>
      </c>
      <c r="AG204" s="7">
        <f t="shared" si="119"/>
        <v>1.3544049788748622</v>
      </c>
      <c r="AH204">
        <v>1.3825000000000001</v>
      </c>
      <c r="AI204" s="7">
        <f t="shared" si="99"/>
        <v>1.6984002845819503E-2</v>
      </c>
      <c r="AJ204" s="7">
        <f t="shared" si="100"/>
        <v>1.7607421741871732E-2</v>
      </c>
      <c r="AK204" s="7">
        <f t="shared" si="101"/>
        <v>1.7525134935430665E-2</v>
      </c>
      <c r="AL204" s="7">
        <f t="shared" si="102"/>
        <v>1.652931946546201E-2</v>
      </c>
      <c r="AM204" s="7">
        <f t="shared" si="120"/>
        <v>1.6917297578706855E-2</v>
      </c>
      <c r="AN204" s="7">
        <f t="shared" si="121"/>
        <v>1.7506336420056633E-2</v>
      </c>
      <c r="AO204" s="7">
        <f t="shared" si="122"/>
        <v>1.7305339496499563E-2</v>
      </c>
      <c r="AP204" s="7">
        <f t="shared" si="123"/>
        <v>1.8966085577636078E-2</v>
      </c>
      <c r="AQ204" s="7">
        <f t="shared" si="124"/>
        <v>2.0394513441673721E-2</v>
      </c>
      <c r="AR204" s="7">
        <f t="shared" si="125"/>
        <v>1.9658510779041485E-2</v>
      </c>
      <c r="AS204" s="7">
        <f t="shared" si="103"/>
        <v>2.0557749227335706E-2</v>
      </c>
      <c r="AT204" s="7">
        <f t="shared" si="104"/>
        <v>1.9922183995433735E-2</v>
      </c>
      <c r="AU204" s="7">
        <f t="shared" si="126"/>
        <v>1.8598783820500578E-2</v>
      </c>
      <c r="AV204" s="7">
        <f t="shared" si="127"/>
        <v>1.9906633789524217E-2</v>
      </c>
      <c r="AW204" s="7">
        <f t="shared" si="128"/>
        <v>1.872464883294497E-2</v>
      </c>
    </row>
    <row r="205" spans="1:49" x14ac:dyDescent="0.25">
      <c r="A205">
        <v>470</v>
      </c>
      <c r="B205" s="3">
        <v>7.2273050000000003</v>
      </c>
      <c r="C205" s="3">
        <v>92.912132999999997</v>
      </c>
      <c r="D205">
        <v>8.3067499999999992</v>
      </c>
      <c r="E205">
        <v>8.3413389999999996</v>
      </c>
      <c r="F205">
        <v>8.3327580000000001</v>
      </c>
      <c r="G205">
        <v>8.2690970000000004</v>
      </c>
      <c r="H205">
        <v>8.3068430000000006</v>
      </c>
      <c r="I205">
        <v>8.3389469999999992</v>
      </c>
      <c r="J205">
        <v>8.3280700000000003</v>
      </c>
      <c r="K205">
        <v>8.4256840000000004</v>
      </c>
      <c r="L205">
        <v>8.5048919999999999</v>
      </c>
      <c r="M205">
        <v>8.4617520000000006</v>
      </c>
      <c r="N205">
        <v>8.5154119999999995</v>
      </c>
      <c r="O205">
        <v>8.4825940000000006</v>
      </c>
      <c r="P205">
        <v>8.3942759999999996</v>
      </c>
      <c r="Q205">
        <v>8.4766870000000001</v>
      </c>
      <c r="R205">
        <v>8.3887330000000002</v>
      </c>
      <c r="S205" s="7">
        <f t="shared" si="105"/>
        <v>1.2492902673172843</v>
      </c>
      <c r="T205" s="7">
        <f t="shared" si="106"/>
        <v>1.2892843718535427</v>
      </c>
      <c r="U205" s="7">
        <f t="shared" si="107"/>
        <v>1.2793626642203548</v>
      </c>
      <c r="V205" s="7">
        <f t="shared" si="108"/>
        <v>1.2057507311225637</v>
      </c>
      <c r="W205" s="7">
        <f t="shared" si="109"/>
        <v>1.2493978032114548</v>
      </c>
      <c r="X205" s="7">
        <f t="shared" si="110"/>
        <v>1.2865186566918128</v>
      </c>
      <c r="Y205" s="7">
        <f t="shared" si="111"/>
        <v>1.273942144279214</v>
      </c>
      <c r="Z205" s="7">
        <f t="shared" si="112"/>
        <v>1.3867999749937856</v>
      </c>
      <c r="AA205" s="7">
        <f t="shared" si="113"/>
        <v>1.4783639016633272</v>
      </c>
      <c r="AB205" s="7">
        <f t="shared" si="114"/>
        <v>1.4284958499226368</v>
      </c>
      <c r="AC205" s="7">
        <f t="shared" si="115"/>
        <v>1.4905240398606057</v>
      </c>
      <c r="AD205" s="7">
        <f t="shared" si="116"/>
        <v>1.4525887872564016</v>
      </c>
      <c r="AE205" s="7">
        <f t="shared" si="117"/>
        <v>1.3504891746294556</v>
      </c>
      <c r="AF205" s="7">
        <f t="shared" si="118"/>
        <v>1.4457604980706971</v>
      </c>
      <c r="AG205" s="7">
        <f t="shared" si="119"/>
        <v>1.3440807122379905</v>
      </c>
      <c r="AH205">
        <v>1.2748999999999999</v>
      </c>
      <c r="AI205" s="7">
        <f t="shared" si="99"/>
        <v>1.5927201618028058E-2</v>
      </c>
      <c r="AJ205" s="7">
        <f t="shared" si="100"/>
        <v>1.6437086456760813E-2</v>
      </c>
      <c r="AK205" s="7">
        <f t="shared" si="101"/>
        <v>1.6310594606145302E-2</v>
      </c>
      <c r="AL205" s="7">
        <f t="shared" si="102"/>
        <v>1.5372116071081562E-2</v>
      </c>
      <c r="AM205" s="7">
        <f t="shared" si="120"/>
        <v>1.5928572593142835E-2</v>
      </c>
      <c r="AN205" s="7">
        <f t="shared" si="121"/>
        <v>1.6401826354163918E-2</v>
      </c>
      <c r="AO205" s="7">
        <f t="shared" si="122"/>
        <v>1.6241488397415699E-2</v>
      </c>
      <c r="AP205" s="7">
        <f t="shared" si="123"/>
        <v>1.7680312881195773E-2</v>
      </c>
      <c r="AQ205" s="7">
        <f t="shared" si="124"/>
        <v>1.8847661382305758E-2</v>
      </c>
      <c r="AR205" s="7">
        <f t="shared" si="125"/>
        <v>1.8211893590663695E-2</v>
      </c>
      <c r="AS205" s="7">
        <f t="shared" si="103"/>
        <v>1.9002690984182859E-2</v>
      </c>
      <c r="AT205" s="7">
        <f t="shared" si="104"/>
        <v>1.8519054448731861E-2</v>
      </c>
      <c r="AU205" s="7">
        <f t="shared" si="126"/>
        <v>1.7217386487350928E-2</v>
      </c>
      <c r="AV205" s="7">
        <f t="shared" si="127"/>
        <v>1.8432000589903318E-2</v>
      </c>
      <c r="AW205" s="7">
        <f t="shared" si="128"/>
        <v>1.7135685000322139E-2</v>
      </c>
    </row>
    <row r="206" spans="1:49" x14ac:dyDescent="0.25">
      <c r="A206">
        <v>460</v>
      </c>
      <c r="B206" s="3">
        <v>7.2484110000000008</v>
      </c>
      <c r="C206" s="3">
        <v>92.734379000000004</v>
      </c>
      <c r="D206">
        <v>8.3377029999999994</v>
      </c>
      <c r="E206">
        <v>8.3675739999999994</v>
      </c>
      <c r="F206">
        <v>8.3546589999999998</v>
      </c>
      <c r="G206">
        <v>8.2925459999999998</v>
      </c>
      <c r="H206">
        <v>8.3236919999999994</v>
      </c>
      <c r="I206">
        <v>8.3604620000000001</v>
      </c>
      <c r="J206">
        <v>8.3415490000000005</v>
      </c>
      <c r="K206">
        <v>8.4375739999999997</v>
      </c>
      <c r="L206">
        <v>8.5270440000000001</v>
      </c>
      <c r="M206">
        <v>8.4748160000000006</v>
      </c>
      <c r="N206">
        <v>8.5201279999999997</v>
      </c>
      <c r="O206">
        <v>8.4971929999999993</v>
      </c>
      <c r="P206">
        <v>8.4000389999999996</v>
      </c>
      <c r="Q206">
        <v>8.4833529999999993</v>
      </c>
      <c r="R206">
        <v>8.3976570000000006</v>
      </c>
      <c r="S206" s="7">
        <f t="shared" si="105"/>
        <v>1.265506035809888</v>
      </c>
      <c r="T206" s="7">
        <f t="shared" si="106"/>
        <v>1.3001765423841736</v>
      </c>
      <c r="U206" s="7">
        <f t="shared" si="107"/>
        <v>1.2851866458635368</v>
      </c>
      <c r="V206" s="7">
        <f t="shared" si="108"/>
        <v>1.2130901479510192</v>
      </c>
      <c r="W206" s="7">
        <f t="shared" si="109"/>
        <v>1.2492432251104582</v>
      </c>
      <c r="X206" s="7">
        <f t="shared" si="110"/>
        <v>1.2919219838783123</v>
      </c>
      <c r="Y206" s="7">
        <f t="shared" si="111"/>
        <v>1.2699700875846081</v>
      </c>
      <c r="Z206" s="7">
        <f t="shared" si="112"/>
        <v>1.3814169216555654</v>
      </c>
      <c r="AA206" s="7">
        <f t="shared" si="113"/>
        <v>1.4852397901735477</v>
      </c>
      <c r="AB206" s="7">
        <f t="shared" si="114"/>
        <v>1.4246352217090099</v>
      </c>
      <c r="AC206" s="7">
        <f t="shared" si="115"/>
        <v>1.4772148762437958</v>
      </c>
      <c r="AD206" s="7">
        <f t="shared" si="116"/>
        <v>1.4506018012084412</v>
      </c>
      <c r="AE206" s="7">
        <f t="shared" si="117"/>
        <v>1.3378558605869506</v>
      </c>
      <c r="AF206" s="7">
        <f t="shared" si="118"/>
        <v>1.4345417897222137</v>
      </c>
      <c r="AG206" s="7">
        <f t="shared" si="119"/>
        <v>1.3350913491932233</v>
      </c>
      <c r="AH206">
        <v>1.2790999999999999</v>
      </c>
      <c r="AI206" s="7">
        <f t="shared" si="99"/>
        <v>1.6187087704044277E-2</v>
      </c>
      <c r="AJ206" s="7">
        <f t="shared" si="100"/>
        <v>1.6630558153635965E-2</v>
      </c>
      <c r="AK206" s="7">
        <f t="shared" si="101"/>
        <v>1.6438822387240495E-2</v>
      </c>
      <c r="AL206" s="7">
        <f t="shared" si="102"/>
        <v>1.5516636082441486E-2</v>
      </c>
      <c r="AM206" s="7">
        <f t="shared" si="120"/>
        <v>1.597907009238787E-2</v>
      </c>
      <c r="AN206" s="7">
        <f t="shared" si="121"/>
        <v>1.652497409578749E-2</v>
      </c>
      <c r="AO206" s="7">
        <f t="shared" si="122"/>
        <v>1.624418739029472E-2</v>
      </c>
      <c r="AP206" s="7">
        <f t="shared" si="123"/>
        <v>1.7669703844896335E-2</v>
      </c>
      <c r="AQ206" s="7">
        <f t="shared" si="124"/>
        <v>1.8997702156109849E-2</v>
      </c>
      <c r="AR206" s="7">
        <f t="shared" si="125"/>
        <v>1.8222509120879943E-2</v>
      </c>
      <c r="AS206" s="7">
        <f t="shared" si="103"/>
        <v>1.8895055482034392E-2</v>
      </c>
      <c r="AT206" s="7">
        <f t="shared" si="104"/>
        <v>1.8554647639257169E-2</v>
      </c>
      <c r="AU206" s="7">
        <f t="shared" si="126"/>
        <v>1.7112514312767682E-2</v>
      </c>
      <c r="AV206" s="7">
        <f t="shared" si="127"/>
        <v>1.8349224032336835E-2</v>
      </c>
      <c r="AW206" s="7">
        <f t="shared" si="128"/>
        <v>1.7077153447530517E-2</v>
      </c>
    </row>
    <row r="207" spans="1:49" x14ac:dyDescent="0.25">
      <c r="A207">
        <v>450</v>
      </c>
      <c r="B207" s="3">
        <v>7.2660879999999999</v>
      </c>
      <c r="C207" s="3">
        <v>92.709887999999992</v>
      </c>
      <c r="D207">
        <v>8.3788900000000002</v>
      </c>
      <c r="E207">
        <v>8.3950589999999998</v>
      </c>
      <c r="F207">
        <v>8.3850750000000005</v>
      </c>
      <c r="G207">
        <v>8.3277339999999995</v>
      </c>
      <c r="H207">
        <v>8.3423300000000005</v>
      </c>
      <c r="I207">
        <v>8.3855559999999993</v>
      </c>
      <c r="J207">
        <v>8.3737110000000001</v>
      </c>
      <c r="K207">
        <v>8.4653399999999994</v>
      </c>
      <c r="L207">
        <v>8.5482589999999998</v>
      </c>
      <c r="M207">
        <v>8.5031440000000007</v>
      </c>
      <c r="N207">
        <v>8.5495959999999993</v>
      </c>
      <c r="O207">
        <v>8.5089849999999991</v>
      </c>
      <c r="P207">
        <v>8.4239549999999994</v>
      </c>
      <c r="Q207">
        <v>8.5065120000000007</v>
      </c>
      <c r="R207">
        <v>8.4109960000000008</v>
      </c>
      <c r="S207" s="7">
        <f t="shared" si="105"/>
        <v>1.2934731604250693</v>
      </c>
      <c r="T207" s="7">
        <f t="shared" si="106"/>
        <v>1.3122493901949943</v>
      </c>
      <c r="U207" s="7">
        <f t="shared" si="107"/>
        <v>1.3006555440214711</v>
      </c>
      <c r="V207" s="7">
        <f t="shared" si="108"/>
        <v>1.2340649454041159</v>
      </c>
      <c r="W207" s="7">
        <f t="shared" si="109"/>
        <v>1.2510160182421546</v>
      </c>
      <c r="X207" s="7">
        <f t="shared" si="110"/>
        <v>1.3012141061977025</v>
      </c>
      <c r="Y207" s="7">
        <f t="shared" si="111"/>
        <v>1.2874589451199971</v>
      </c>
      <c r="Z207" s="7">
        <f t="shared" si="112"/>
        <v>1.3938571495829242</v>
      </c>
      <c r="AA207" s="7">
        <f t="shared" si="113"/>
        <v>1.4901272420525504</v>
      </c>
      <c r="AB207" s="7">
        <f t="shared" si="114"/>
        <v>1.4377497825578851</v>
      </c>
      <c r="AC207" s="7">
        <f t="shared" si="115"/>
        <v>1.4916794068835297</v>
      </c>
      <c r="AD207" s="7">
        <f t="shared" si="116"/>
        <v>1.4445312718122656</v>
      </c>
      <c r="AE207" s="7">
        <f t="shared" si="117"/>
        <v>1.3458035547042799</v>
      </c>
      <c r="AF207" s="7">
        <f t="shared" si="118"/>
        <v>1.441660089612901</v>
      </c>
      <c r="AG207" s="7">
        <f t="shared" si="119"/>
        <v>1.3307557084549302</v>
      </c>
      <c r="AH207">
        <v>1.2881</v>
      </c>
      <c r="AI207" s="7">
        <f t="shared" si="99"/>
        <v>1.6661227779435319E-2</v>
      </c>
      <c r="AJ207" s="7">
        <f t="shared" si="100"/>
        <v>1.6903084395101721E-2</v>
      </c>
      <c r="AK207" s="7">
        <f t="shared" si="101"/>
        <v>1.6753744062540571E-2</v>
      </c>
      <c r="AL207" s="7">
        <f t="shared" si="102"/>
        <v>1.5895990561750416E-2</v>
      </c>
      <c r="AM207" s="7">
        <f t="shared" si="120"/>
        <v>1.6114337330977193E-2</v>
      </c>
      <c r="AN207" s="7">
        <f t="shared" si="121"/>
        <v>1.6760938901932608E-2</v>
      </c>
      <c r="AO207" s="7">
        <f t="shared" si="122"/>
        <v>1.6583758672090682E-2</v>
      </c>
      <c r="AP207" s="7">
        <f t="shared" si="123"/>
        <v>1.7954273943777646E-2</v>
      </c>
      <c r="AQ207" s="7">
        <f t="shared" si="124"/>
        <v>1.9194329004878902E-2</v>
      </c>
      <c r="AR207" s="7">
        <f t="shared" si="125"/>
        <v>1.851965494912812E-2</v>
      </c>
      <c r="AS207" s="7">
        <f t="shared" si="103"/>
        <v>1.9214322440066746E-2</v>
      </c>
      <c r="AT207" s="7">
        <f t="shared" si="104"/>
        <v>1.8607007312213791E-2</v>
      </c>
      <c r="AU207" s="7">
        <f t="shared" si="126"/>
        <v>1.7335295588145828E-2</v>
      </c>
      <c r="AV207" s="7">
        <f t="shared" si="127"/>
        <v>1.8570023614303779E-2</v>
      </c>
      <c r="AW207" s="7">
        <f t="shared" si="128"/>
        <v>1.7141464280607956E-2</v>
      </c>
    </row>
    <row r="208" spans="1:49" x14ac:dyDescent="0.25">
      <c r="A208">
        <v>440</v>
      </c>
      <c r="B208" s="3">
        <v>7.2831450000000002</v>
      </c>
      <c r="C208" s="3">
        <v>92.747299999999996</v>
      </c>
      <c r="D208">
        <v>8.421189</v>
      </c>
      <c r="E208">
        <v>8.427486</v>
      </c>
      <c r="F208">
        <v>8.4140940000000004</v>
      </c>
      <c r="G208">
        <v>8.362387</v>
      </c>
      <c r="H208">
        <v>8.3767589999999998</v>
      </c>
      <c r="I208">
        <v>8.4205190000000005</v>
      </c>
      <c r="J208">
        <v>8.4056960000000007</v>
      </c>
      <c r="K208">
        <v>8.4940770000000008</v>
      </c>
      <c r="L208">
        <v>8.5801210000000001</v>
      </c>
      <c r="M208">
        <v>8.5383069999999996</v>
      </c>
      <c r="N208">
        <v>8.5928349999999991</v>
      </c>
      <c r="O208">
        <v>8.5534140000000001</v>
      </c>
      <c r="P208">
        <v>8.4522390000000005</v>
      </c>
      <c r="Q208">
        <v>8.5285930000000008</v>
      </c>
      <c r="R208">
        <v>8.4396930000000001</v>
      </c>
      <c r="S208" s="7">
        <f t="shared" si="105"/>
        <v>1.3217162763350208</v>
      </c>
      <c r="T208" s="7">
        <f t="shared" si="106"/>
        <v>1.3290224888560931</v>
      </c>
      <c r="U208" s="7">
        <f t="shared" si="107"/>
        <v>1.313484076074015</v>
      </c>
      <c r="V208" s="7">
        <f t="shared" si="108"/>
        <v>1.2534863943773293</v>
      </c>
      <c r="W208" s="7">
        <f t="shared" si="109"/>
        <v>1.270163322327466</v>
      </c>
      <c r="X208" s="7">
        <f t="shared" si="110"/>
        <v>1.3209388916698115</v>
      </c>
      <c r="Y208" s="7">
        <f t="shared" si="111"/>
        <v>1.3037399007677306</v>
      </c>
      <c r="Z208" s="7">
        <f t="shared" si="112"/>
        <v>1.4062811840970029</v>
      </c>
      <c r="AA208" s="7">
        <f t="shared" si="113"/>
        <v>1.5060963096542648</v>
      </c>
      <c r="AB208" s="7">
        <f t="shared" si="114"/>
        <v>1.4575918987866217</v>
      </c>
      <c r="AC208" s="7">
        <f t="shared" si="115"/>
        <v>1.5208439214714466</v>
      </c>
      <c r="AD208" s="7">
        <f t="shared" si="116"/>
        <v>1.4751164763528639</v>
      </c>
      <c r="AE208" s="7">
        <f t="shared" si="117"/>
        <v>1.357741867736342</v>
      </c>
      <c r="AF208" s="7">
        <f t="shared" si="118"/>
        <v>1.4463231280032804</v>
      </c>
      <c r="AG208" s="7">
        <f t="shared" si="119"/>
        <v>1.3431856682005734</v>
      </c>
      <c r="AH208">
        <v>1.0992999999999999</v>
      </c>
      <c r="AI208" s="7">
        <f t="shared" si="99"/>
        <v>1.4529627025750882E-2</v>
      </c>
      <c r="AJ208" s="7">
        <f t="shared" si="100"/>
        <v>1.4609944219995031E-2</v>
      </c>
      <c r="AK208" s="7">
        <f t="shared" si="101"/>
        <v>1.4439130448281646E-2</v>
      </c>
      <c r="AL208" s="7">
        <f t="shared" si="102"/>
        <v>1.377957593338998E-2</v>
      </c>
      <c r="AM208" s="7">
        <f t="shared" si="120"/>
        <v>1.3962905402345833E-2</v>
      </c>
      <c r="AN208" s="7">
        <f t="shared" si="121"/>
        <v>1.4521081236126237E-2</v>
      </c>
      <c r="AO208" s="7">
        <f t="shared" si="122"/>
        <v>1.4332012729139663E-2</v>
      </c>
      <c r="AP208" s="7">
        <f t="shared" si="123"/>
        <v>1.5459249056778352E-2</v>
      </c>
      <c r="AQ208" s="7">
        <f t="shared" si="124"/>
        <v>1.6556516732029333E-2</v>
      </c>
      <c r="AR208" s="7">
        <f t="shared" si="125"/>
        <v>1.6023307743361331E-2</v>
      </c>
      <c r="AS208" s="7">
        <f t="shared" si="103"/>
        <v>1.6718637228735612E-2</v>
      </c>
      <c r="AT208" s="7">
        <f t="shared" si="104"/>
        <v>1.6215955424547034E-2</v>
      </c>
      <c r="AU208" s="7">
        <f t="shared" si="126"/>
        <v>1.4925656352025607E-2</v>
      </c>
      <c r="AV208" s="7">
        <f t="shared" si="127"/>
        <v>1.5899430146140061E-2</v>
      </c>
      <c r="AW208" s="7">
        <f t="shared" si="128"/>
        <v>1.4765640050528904E-2</v>
      </c>
    </row>
    <row r="209" spans="1:49" x14ac:dyDescent="0.25">
      <c r="A209">
        <v>430</v>
      </c>
      <c r="B209" s="3">
        <v>7.3052020000000013</v>
      </c>
      <c r="C209" s="3">
        <v>92.837036999999995</v>
      </c>
      <c r="D209">
        <v>8.4513250000000006</v>
      </c>
      <c r="E209">
        <v>8.4677740000000004</v>
      </c>
      <c r="F209">
        <v>8.4611049999999999</v>
      </c>
      <c r="G209">
        <v>8.4087350000000001</v>
      </c>
      <c r="H209">
        <v>8.4185540000000003</v>
      </c>
      <c r="I209">
        <v>8.4580549999999999</v>
      </c>
      <c r="J209">
        <v>8.4411509999999996</v>
      </c>
      <c r="K209">
        <v>8.5274579999999993</v>
      </c>
      <c r="L209">
        <v>8.6103559999999995</v>
      </c>
      <c r="M209">
        <v>8.5660360000000004</v>
      </c>
      <c r="N209">
        <v>8.6223779999999994</v>
      </c>
      <c r="O209">
        <v>8.5743559999999999</v>
      </c>
      <c r="P209">
        <v>8.4637989999999999</v>
      </c>
      <c r="Q209">
        <v>8.5501719999999999</v>
      </c>
      <c r="R209">
        <v>8.4558859999999996</v>
      </c>
      <c r="S209" s="7">
        <f t="shared" si="105"/>
        <v>1.3285166290775161</v>
      </c>
      <c r="T209" s="7">
        <f t="shared" si="106"/>
        <v>1.3475645477211318</v>
      </c>
      <c r="U209" s="7">
        <f t="shared" si="107"/>
        <v>1.3398419191452575</v>
      </c>
      <c r="V209" s="7">
        <f t="shared" si="108"/>
        <v>1.2791950038630988</v>
      </c>
      <c r="W209" s="7">
        <f t="shared" si="109"/>
        <v>1.2905662759272027</v>
      </c>
      <c r="X209" s="7">
        <f t="shared" si="110"/>
        <v>1.3363100236586338</v>
      </c>
      <c r="Y209" s="7">
        <f t="shared" si="111"/>
        <v>1.3167348859235986</v>
      </c>
      <c r="Z209" s="7">
        <f t="shared" si="112"/>
        <v>1.4166740796543043</v>
      </c>
      <c r="AA209" s="7">
        <f t="shared" si="113"/>
        <v>1.5126520700072219</v>
      </c>
      <c r="AB209" s="7">
        <f t="shared" si="114"/>
        <v>1.4613407526128352</v>
      </c>
      <c r="AC209" s="7">
        <f t="shared" si="115"/>
        <v>1.5265698324617665</v>
      </c>
      <c r="AD209" s="7">
        <f t="shared" si="116"/>
        <v>1.4709734956916112</v>
      </c>
      <c r="AE209" s="7">
        <f t="shared" si="117"/>
        <v>1.34296155198527</v>
      </c>
      <c r="AF209" s="7">
        <f t="shared" si="118"/>
        <v>1.4429733288960742</v>
      </c>
      <c r="AG209" s="7">
        <f t="shared" si="119"/>
        <v>1.333798313768356</v>
      </c>
      <c r="AH209">
        <v>0.70133999999999996</v>
      </c>
      <c r="AI209" s="7">
        <f t="shared" si="99"/>
        <v>9.3174185263722505E-3</v>
      </c>
      <c r="AJ209" s="7">
        <f t="shared" si="100"/>
        <v>9.4510091989873854E-3</v>
      </c>
      <c r="AK209" s="7">
        <f t="shared" si="101"/>
        <v>9.396847315733349E-3</v>
      </c>
      <c r="AL209" s="7">
        <f t="shared" si="102"/>
        <v>8.9715062400934562E-3</v>
      </c>
      <c r="AM209" s="7">
        <f t="shared" si="120"/>
        <v>9.0512575195878433E-3</v>
      </c>
      <c r="AN209" s="7">
        <f t="shared" si="121"/>
        <v>9.3720767199274631E-3</v>
      </c>
      <c r="AO209" s="7">
        <f t="shared" si="122"/>
        <v>9.2347884489365657E-3</v>
      </c>
      <c r="AP209" s="7">
        <f t="shared" si="123"/>
        <v>9.9357019902474968E-3</v>
      </c>
      <c r="AQ209" s="7">
        <f t="shared" si="124"/>
        <v>1.0608834027788649E-2</v>
      </c>
      <c r="AR209" s="7">
        <f t="shared" si="125"/>
        <v>1.0248967234374858E-2</v>
      </c>
      <c r="AS209" s="7">
        <f t="shared" si="103"/>
        <v>1.0706444862987352E-2</v>
      </c>
      <c r="AT209" s="7">
        <f t="shared" si="104"/>
        <v>1.0316525514683546E-2</v>
      </c>
      <c r="AU209" s="7">
        <f t="shared" si="126"/>
        <v>9.4187265486934922E-3</v>
      </c>
      <c r="AV209" s="7">
        <f t="shared" si="127"/>
        <v>1.0120149144879726E-2</v>
      </c>
      <c r="AW209" s="7">
        <f t="shared" si="128"/>
        <v>9.354461093782988E-3</v>
      </c>
    </row>
    <row r="210" spans="1:49" x14ac:dyDescent="0.25">
      <c r="A210">
        <v>420</v>
      </c>
      <c r="B210" s="3">
        <v>7.3323590000000012</v>
      </c>
      <c r="C210" s="3">
        <v>92.778347999999994</v>
      </c>
      <c r="D210">
        <v>8.4594480000000001</v>
      </c>
      <c r="E210">
        <v>8.4713480000000008</v>
      </c>
      <c r="F210">
        <v>8.4620230000000003</v>
      </c>
      <c r="G210">
        <v>8.4184210000000004</v>
      </c>
      <c r="H210">
        <v>8.4356760000000008</v>
      </c>
      <c r="I210">
        <v>8.4679649999999995</v>
      </c>
      <c r="J210">
        <v>8.4499080000000006</v>
      </c>
      <c r="K210">
        <v>8.5268529999999991</v>
      </c>
      <c r="L210">
        <v>8.6107720000000008</v>
      </c>
      <c r="M210">
        <v>8.562716</v>
      </c>
      <c r="N210">
        <v>8.617407</v>
      </c>
      <c r="O210">
        <v>8.5715009999999996</v>
      </c>
      <c r="P210">
        <v>8.4668360000000007</v>
      </c>
      <c r="Q210">
        <v>8.5513220000000008</v>
      </c>
      <c r="R210">
        <v>8.4422160000000002</v>
      </c>
      <c r="S210" s="7">
        <f t="shared" si="105"/>
        <v>1.3081217964796854</v>
      </c>
      <c r="T210" s="7">
        <f t="shared" si="106"/>
        <v>1.321919784882637</v>
      </c>
      <c r="U210" s="7">
        <f t="shared" si="107"/>
        <v>1.3111075193443256</v>
      </c>
      <c r="V210" s="7">
        <f t="shared" si="108"/>
        <v>1.2605490596280999</v>
      </c>
      <c r="W210" s="7">
        <f t="shared" si="109"/>
        <v>1.28055744876199</v>
      </c>
      <c r="X210" s="7">
        <f t="shared" si="110"/>
        <v>1.3179972423245261</v>
      </c>
      <c r="Y210" s="7">
        <f t="shared" si="111"/>
        <v>1.2970600140338864</v>
      </c>
      <c r="Z210" s="7">
        <f t="shared" si="112"/>
        <v>1.3862738535853971</v>
      </c>
      <c r="AA210" s="7">
        <f t="shared" si="113"/>
        <v>1.4835603754492506</v>
      </c>
      <c r="AB210" s="7">
        <f t="shared" si="114"/>
        <v>1.4278511984872111</v>
      </c>
      <c r="AC210" s="7">
        <f t="shared" si="115"/>
        <v>1.4912516770128217</v>
      </c>
      <c r="AD210" s="7">
        <f t="shared" si="116"/>
        <v>1.4380355973955923</v>
      </c>
      <c r="AE210" s="7">
        <f t="shared" si="117"/>
        <v>1.3166881771301679</v>
      </c>
      <c r="AF210" s="7">
        <f t="shared" si="118"/>
        <v>1.414641974387018</v>
      </c>
      <c r="AG210" s="7">
        <f t="shared" si="119"/>
        <v>1.2881408863232811</v>
      </c>
      <c r="AH210">
        <v>0.88466999999999996</v>
      </c>
      <c r="AI210" s="7">
        <f t="shared" si="99"/>
        <v>1.1572561096916831E-2</v>
      </c>
      <c r="AJ210" s="7">
        <f t="shared" si="100"/>
        <v>1.1694627760921223E-2</v>
      </c>
      <c r="AK210" s="7">
        <f t="shared" si="101"/>
        <v>1.1598974891383444E-2</v>
      </c>
      <c r="AL210" s="7">
        <f t="shared" si="102"/>
        <v>1.1151699365811911E-2</v>
      </c>
      <c r="AM210" s="7">
        <f t="shared" si="120"/>
        <v>1.1328707581962695E-2</v>
      </c>
      <c r="AN210" s="7">
        <f t="shared" si="121"/>
        <v>1.1659926203672384E-2</v>
      </c>
      <c r="AO210" s="7">
        <f t="shared" si="122"/>
        <v>1.147470082615358E-2</v>
      </c>
      <c r="AP210" s="7">
        <f t="shared" si="123"/>
        <v>1.2263948900513933E-2</v>
      </c>
      <c r="AQ210" s="7">
        <f t="shared" si="124"/>
        <v>1.3124613573486885E-2</v>
      </c>
      <c r="AR210" s="7">
        <f t="shared" si="125"/>
        <v>1.2631771197656809E-2</v>
      </c>
      <c r="AS210" s="7">
        <f t="shared" si="103"/>
        <v>1.319265621102933E-2</v>
      </c>
      <c r="AT210" s="7">
        <f t="shared" si="104"/>
        <v>1.2721869519479585E-2</v>
      </c>
      <c r="AU210" s="7">
        <f t="shared" si="126"/>
        <v>1.1648345296617457E-2</v>
      </c>
      <c r="AV210" s="7">
        <f t="shared" si="127"/>
        <v>1.2514913154809631E-2</v>
      </c>
      <c r="AW210" s="7">
        <f t="shared" si="128"/>
        <v>1.139579597903617E-2</v>
      </c>
    </row>
    <row r="211" spans="1:49" x14ac:dyDescent="0.25">
      <c r="A211">
        <v>410</v>
      </c>
      <c r="B211" s="3">
        <v>7.3660509999999997</v>
      </c>
      <c r="C211" s="3">
        <v>92.725021999999996</v>
      </c>
      <c r="D211">
        <v>8.5018820000000002</v>
      </c>
      <c r="E211">
        <v>8.5101580000000006</v>
      </c>
      <c r="F211">
        <v>8.4915599999999998</v>
      </c>
      <c r="G211">
        <v>8.4483110000000003</v>
      </c>
      <c r="H211">
        <v>8.4644829999999995</v>
      </c>
      <c r="I211">
        <v>8.4939660000000003</v>
      </c>
      <c r="J211">
        <v>8.4695599999999995</v>
      </c>
      <c r="K211">
        <v>8.5729059999999997</v>
      </c>
      <c r="L211">
        <v>8.6545439999999996</v>
      </c>
      <c r="M211">
        <v>8.5967319999999994</v>
      </c>
      <c r="N211">
        <v>8.6501380000000001</v>
      </c>
      <c r="O211">
        <v>8.5993150000000007</v>
      </c>
      <c r="P211">
        <v>8.5050640000000008</v>
      </c>
      <c r="Q211">
        <v>8.5685660000000006</v>
      </c>
      <c r="R211">
        <v>8.4582580000000007</v>
      </c>
      <c r="S211" s="7">
        <f t="shared" si="105"/>
        <v>1.3197674832498041</v>
      </c>
      <c r="T211" s="7">
        <f t="shared" si="106"/>
        <v>1.3293742823429173</v>
      </c>
      <c r="U211" s="7">
        <f t="shared" si="107"/>
        <v>1.3077854921079495</v>
      </c>
      <c r="V211" s="7">
        <f t="shared" si="108"/>
        <v>1.2575788561501828</v>
      </c>
      <c r="W211" s="7">
        <f t="shared" si="109"/>
        <v>1.2763529441990911</v>
      </c>
      <c r="X211" s="7">
        <f t="shared" si="110"/>
        <v>1.3105784456062621</v>
      </c>
      <c r="Y211" s="7">
        <f t="shared" si="111"/>
        <v>1.2822467304642391</v>
      </c>
      <c r="Z211" s="7">
        <f t="shared" si="112"/>
        <v>1.402207871973538</v>
      </c>
      <c r="AA211" s="7">
        <f t="shared" si="113"/>
        <v>1.4969559737282925</v>
      </c>
      <c r="AB211" s="7">
        <f t="shared" si="114"/>
        <v>1.4298614152328379</v>
      </c>
      <c r="AC211" s="7">
        <f t="shared" si="115"/>
        <v>1.4918427599698456</v>
      </c>
      <c r="AD211" s="7">
        <f t="shared" si="116"/>
        <v>1.4328592951894168</v>
      </c>
      <c r="AE211" s="7">
        <f t="shared" si="117"/>
        <v>1.3234611719872678</v>
      </c>
      <c r="AF211" s="7">
        <f t="shared" si="118"/>
        <v>1.3971705484270791</v>
      </c>
      <c r="AG211" s="7">
        <f t="shared" si="119"/>
        <v>1.2691263981256236</v>
      </c>
      <c r="AH211">
        <v>0.80910000000000004</v>
      </c>
      <c r="AI211" s="7">
        <f t="shared" si="99"/>
        <v>1.0678238706974166E-2</v>
      </c>
      <c r="AJ211" s="7">
        <f t="shared" si="100"/>
        <v>1.0755967318436546E-2</v>
      </c>
      <c r="AK211" s="7">
        <f t="shared" si="101"/>
        <v>1.058129241664542E-2</v>
      </c>
      <c r="AL211" s="7">
        <f t="shared" si="102"/>
        <v>1.017507052511113E-2</v>
      </c>
      <c r="AM211" s="7">
        <f t="shared" si="120"/>
        <v>1.0326971671514846E-2</v>
      </c>
      <c r="AN211" s="7">
        <f t="shared" si="121"/>
        <v>1.0603890203400268E-2</v>
      </c>
      <c r="AO211" s="7">
        <f t="shared" si="122"/>
        <v>1.0374658296186159E-2</v>
      </c>
      <c r="AP211" s="7">
        <f t="shared" si="123"/>
        <v>1.1345263892137896E-2</v>
      </c>
      <c r="AQ211" s="7">
        <f t="shared" si="124"/>
        <v>1.2111870783435614E-2</v>
      </c>
      <c r="AR211" s="7">
        <f t="shared" si="125"/>
        <v>1.1569008710648891E-2</v>
      </c>
      <c r="AS211" s="7">
        <f t="shared" si="103"/>
        <v>1.207049977091602E-2</v>
      </c>
      <c r="AT211" s="7">
        <f t="shared" si="104"/>
        <v>1.1593264557377572E-2</v>
      </c>
      <c r="AU211" s="7">
        <f t="shared" si="126"/>
        <v>1.0708124342548983E-2</v>
      </c>
      <c r="AV211" s="7">
        <f t="shared" si="127"/>
        <v>1.1304506907323496E-2</v>
      </c>
      <c r="AW211" s="7">
        <f t="shared" si="128"/>
        <v>1.0268501687234421E-2</v>
      </c>
    </row>
    <row r="212" spans="1:49" x14ac:dyDescent="0.25">
      <c r="A212">
        <v>400</v>
      </c>
      <c r="B212" s="3">
        <v>7.3951130000000003</v>
      </c>
      <c r="C212" s="3">
        <v>92.621402000000003</v>
      </c>
      <c r="D212">
        <v>8.5342459999999996</v>
      </c>
      <c r="E212">
        <v>8.5284580000000005</v>
      </c>
      <c r="F212">
        <v>8.5055709999999998</v>
      </c>
      <c r="G212">
        <v>8.47654</v>
      </c>
      <c r="H212">
        <v>8.4905030000000004</v>
      </c>
      <c r="I212">
        <v>8.5168879999999998</v>
      </c>
      <c r="J212">
        <v>8.4934449999999995</v>
      </c>
      <c r="K212">
        <v>8.59788</v>
      </c>
      <c r="L212">
        <v>8.6887600000000003</v>
      </c>
      <c r="M212">
        <v>8.6379610000000007</v>
      </c>
      <c r="N212">
        <v>8.6697550000000003</v>
      </c>
      <c r="O212">
        <v>8.6302640000000004</v>
      </c>
      <c r="P212">
        <v>8.5237289999999994</v>
      </c>
      <c r="Q212">
        <v>8.5777739999999998</v>
      </c>
      <c r="R212">
        <v>8.4634750000000007</v>
      </c>
      <c r="S212" s="7">
        <f t="shared" si="105"/>
        <v>1.3265556658914519</v>
      </c>
      <c r="T212" s="7">
        <f t="shared" si="106"/>
        <v>1.3198219392887987</v>
      </c>
      <c r="U212" s="7">
        <f t="shared" si="107"/>
        <v>1.2931946748401875</v>
      </c>
      <c r="V212" s="7">
        <f t="shared" si="108"/>
        <v>1.25941782867409</v>
      </c>
      <c r="W212" s="7">
        <f t="shared" si="109"/>
        <v>1.2756636425701997</v>
      </c>
      <c r="X212" s="7">
        <f t="shared" si="110"/>
        <v>1.3063612652337708</v>
      </c>
      <c r="Y212" s="7">
        <f t="shared" si="111"/>
        <v>1.279086580953116</v>
      </c>
      <c r="Z212" s="7">
        <f t="shared" si="112"/>
        <v>1.4005826773775745</v>
      </c>
      <c r="AA212" s="7">
        <f t="shared" si="113"/>
        <v>1.5062915707131499</v>
      </c>
      <c r="AB212" s="7">
        <f t="shared" si="114"/>
        <v>1.4472057351555263</v>
      </c>
      <c r="AC212" s="7">
        <f t="shared" si="115"/>
        <v>1.4841868922332395</v>
      </c>
      <c r="AD212" s="7">
        <f t="shared" si="116"/>
        <v>1.4382526733927319</v>
      </c>
      <c r="AE212" s="7">
        <f t="shared" si="117"/>
        <v>1.3143201974923158</v>
      </c>
      <c r="AF212" s="7">
        <f t="shared" si="118"/>
        <v>1.3771937453296996</v>
      </c>
      <c r="AG212" s="7">
        <f t="shared" si="119"/>
        <v>1.2442164751514067</v>
      </c>
      <c r="AH212">
        <v>0.83989000000000003</v>
      </c>
      <c r="AI212" s="7">
        <f t="shared" si="99"/>
        <v>1.1141608382255717E-2</v>
      </c>
      <c r="AJ212" s="7">
        <f t="shared" si="100"/>
        <v>1.1085052485892692E-2</v>
      </c>
      <c r="AK212" s="7">
        <f t="shared" si="101"/>
        <v>1.0861412754515251E-2</v>
      </c>
      <c r="AL212" s="7">
        <f t="shared" si="102"/>
        <v>1.0577724401250814E-2</v>
      </c>
      <c r="AM212" s="7">
        <f t="shared" si="120"/>
        <v>1.0714171367582849E-2</v>
      </c>
      <c r="AN212" s="7">
        <f t="shared" si="121"/>
        <v>1.0971997630571918E-2</v>
      </c>
      <c r="AO212" s="7">
        <f t="shared" si="122"/>
        <v>1.0742920284767126E-2</v>
      </c>
      <c r="AP212" s="7">
        <f t="shared" si="123"/>
        <v>1.176335384902651E-2</v>
      </c>
      <c r="AQ212" s="7">
        <f t="shared" si="124"/>
        <v>1.2651192273262675E-2</v>
      </c>
      <c r="AR212" s="7">
        <f t="shared" si="125"/>
        <v>1.2154936248997749E-2</v>
      </c>
      <c r="AS212" s="7">
        <f t="shared" si="103"/>
        <v>1.2465537289177755E-2</v>
      </c>
      <c r="AT212" s="7">
        <f t="shared" si="104"/>
        <v>1.2079740378558216E-2</v>
      </c>
      <c r="AU212" s="7">
        <f t="shared" si="126"/>
        <v>1.1038843906718212E-2</v>
      </c>
      <c r="AV212" s="7">
        <f t="shared" si="127"/>
        <v>1.1566912547649615E-2</v>
      </c>
      <c r="AW212" s="7">
        <f t="shared" si="128"/>
        <v>1.0450049753149148E-2</v>
      </c>
    </row>
    <row r="213" spans="1:49" x14ac:dyDescent="0.25">
      <c r="A213">
        <v>390</v>
      </c>
      <c r="B213" s="3">
        <v>7.4239200000000007</v>
      </c>
      <c r="C213" s="3">
        <v>92.642205000000004</v>
      </c>
      <c r="D213">
        <v>8.5606810000000007</v>
      </c>
      <c r="E213">
        <v>8.5605919999999998</v>
      </c>
      <c r="F213">
        <v>8.5444680000000002</v>
      </c>
      <c r="G213">
        <v>8.5002840000000006</v>
      </c>
      <c r="H213">
        <v>8.5470609999999994</v>
      </c>
      <c r="I213">
        <v>8.5639389999999995</v>
      </c>
      <c r="J213">
        <v>8.5319680000000009</v>
      </c>
      <c r="K213">
        <v>8.6020040000000009</v>
      </c>
      <c r="L213">
        <v>8.6995799999999992</v>
      </c>
      <c r="M213">
        <v>8.6368080000000003</v>
      </c>
      <c r="N213">
        <v>8.6735900000000008</v>
      </c>
      <c r="O213">
        <v>8.6399509999999999</v>
      </c>
      <c r="P213">
        <v>8.5268960000000007</v>
      </c>
      <c r="Q213">
        <v>8.5958170000000003</v>
      </c>
      <c r="R213">
        <v>8.4904069999999994</v>
      </c>
      <c r="S213" s="7">
        <f t="shared" si="105"/>
        <v>1.3231971849708477</v>
      </c>
      <c r="T213" s="7">
        <f t="shared" si="106"/>
        <v>1.3230936901511416</v>
      </c>
      <c r="U213" s="7">
        <f t="shared" si="107"/>
        <v>1.3043434221377375</v>
      </c>
      <c r="V213" s="7">
        <f t="shared" si="108"/>
        <v>1.2529600793237212</v>
      </c>
      <c r="W213" s="7">
        <f t="shared" si="109"/>
        <v>1.3073588037715105</v>
      </c>
      <c r="X213" s="7">
        <f t="shared" si="110"/>
        <v>1.3269857821321429</v>
      </c>
      <c r="Y213" s="7">
        <f t="shared" si="111"/>
        <v>1.2898070696349715</v>
      </c>
      <c r="Z213" s="7">
        <f t="shared" si="112"/>
        <v>1.3712484590488674</v>
      </c>
      <c r="AA213" s="7">
        <f t="shared" si="113"/>
        <v>1.4846983153220652</v>
      </c>
      <c r="AB213" s="7">
        <f t="shared" si="114"/>
        <v>1.4117166373714749</v>
      </c>
      <c r="AC213" s="7">
        <f t="shared" si="115"/>
        <v>1.4544820799627476</v>
      </c>
      <c r="AD213" s="7">
        <f t="shared" si="116"/>
        <v>1.4153710251978022</v>
      </c>
      <c r="AE213" s="7">
        <f t="shared" si="117"/>
        <v>1.2839087096766117</v>
      </c>
      <c r="AF213" s="7">
        <f t="shared" si="118"/>
        <v>1.364054300678063</v>
      </c>
      <c r="AG213" s="7">
        <f t="shared" si="119"/>
        <v>1.2414731838911559</v>
      </c>
      <c r="AH213">
        <v>0.58457000000000003</v>
      </c>
      <c r="AI213" s="7">
        <f t="shared" si="99"/>
        <v>7.7350137841840846E-3</v>
      </c>
      <c r="AJ213" s="7">
        <f t="shared" si="100"/>
        <v>7.7344087845165289E-3</v>
      </c>
      <c r="AK213" s="7">
        <f t="shared" si="101"/>
        <v>7.6248003427905721E-3</v>
      </c>
      <c r="AL213" s="7">
        <f t="shared" si="102"/>
        <v>7.3244287357026767E-3</v>
      </c>
      <c r="AM213" s="7">
        <f t="shared" si="120"/>
        <v>7.6424273592071192E-3</v>
      </c>
      <c r="AN213" s="7">
        <f t="shared" si="121"/>
        <v>7.7571607866098683E-3</v>
      </c>
      <c r="AO213" s="7">
        <f t="shared" si="122"/>
        <v>7.5398251869651534E-3</v>
      </c>
      <c r="AP213" s="7">
        <f t="shared" si="123"/>
        <v>8.0159071170619652E-3</v>
      </c>
      <c r="AQ213" s="7">
        <f t="shared" si="124"/>
        <v>8.6791009418781973E-3</v>
      </c>
      <c r="AR213" s="7">
        <f t="shared" si="125"/>
        <v>8.2524719470824306E-3</v>
      </c>
      <c r="AS213" s="7">
        <f t="shared" si="103"/>
        <v>8.5024658948382337E-3</v>
      </c>
      <c r="AT213" s="7">
        <f t="shared" si="104"/>
        <v>8.2738344019987926E-3</v>
      </c>
      <c r="AU213" s="7">
        <f t="shared" si="126"/>
        <v>7.5053451441565696E-3</v>
      </c>
      <c r="AV213" s="7">
        <f t="shared" si="127"/>
        <v>7.9738522254737525E-3</v>
      </c>
      <c r="AW213" s="7">
        <f t="shared" si="128"/>
        <v>7.2572797910725306E-3</v>
      </c>
    </row>
    <row r="214" spans="1:49" x14ac:dyDescent="0.25">
      <c r="A214">
        <v>380</v>
      </c>
      <c r="B214" s="3">
        <v>7.4629769999999995</v>
      </c>
      <c r="C214" s="3">
        <v>92.651409999999998</v>
      </c>
      <c r="D214">
        <v>8.6081160000000008</v>
      </c>
      <c r="E214">
        <v>8.6098140000000001</v>
      </c>
      <c r="F214">
        <v>8.5930169999999997</v>
      </c>
      <c r="G214">
        <v>8.5457549999999998</v>
      </c>
      <c r="H214">
        <v>8.5948460000000004</v>
      </c>
      <c r="I214">
        <v>8.6099809999999994</v>
      </c>
      <c r="J214">
        <v>8.5615299999999994</v>
      </c>
      <c r="K214">
        <v>8.6364680000000007</v>
      </c>
      <c r="L214">
        <v>8.7172149999999995</v>
      </c>
      <c r="M214">
        <v>8.6806260000000002</v>
      </c>
      <c r="N214">
        <v>8.7141509999999993</v>
      </c>
      <c r="O214">
        <v>8.6584330000000005</v>
      </c>
      <c r="P214">
        <v>8.5510140000000003</v>
      </c>
      <c r="Q214">
        <v>8.626576</v>
      </c>
      <c r="R214">
        <v>8.5316860000000005</v>
      </c>
      <c r="S214" s="7">
        <f t="shared" si="105"/>
        <v>1.3326680622416118</v>
      </c>
      <c r="T214" s="7">
        <f t="shared" si="106"/>
        <v>1.3346421601104601</v>
      </c>
      <c r="U214" s="7">
        <f t="shared" si="107"/>
        <v>1.3151136814627911</v>
      </c>
      <c r="V214" s="7">
        <f t="shared" si="108"/>
        <v>1.2601630170485232</v>
      </c>
      <c r="W214" s="7">
        <f t="shared" si="109"/>
        <v>1.3172401356972756</v>
      </c>
      <c r="X214" s="7">
        <f t="shared" si="110"/>
        <v>1.3348363142977977</v>
      </c>
      <c r="Y214" s="7">
        <f t="shared" si="111"/>
        <v>1.278504823100199</v>
      </c>
      <c r="Z214" s="7">
        <f t="shared" si="112"/>
        <v>1.3656293856519055</v>
      </c>
      <c r="AA214" s="7">
        <f t="shared" si="113"/>
        <v>1.4594949265450425</v>
      </c>
      <c r="AB214" s="7">
        <f t="shared" si="114"/>
        <v>1.4169631350607872</v>
      </c>
      <c r="AC214" s="7">
        <f t="shared" si="115"/>
        <v>1.4559333748485697</v>
      </c>
      <c r="AD214" s="7">
        <f t="shared" si="116"/>
        <v>1.3911642273145117</v>
      </c>
      <c r="AE214" s="7">
        <f t="shared" si="117"/>
        <v>1.2662777833915342</v>
      </c>
      <c r="AF214" s="7">
        <f t="shared" si="118"/>
        <v>1.3541293791715554</v>
      </c>
      <c r="AG214" s="7">
        <f t="shared" si="119"/>
        <v>1.2438043762604689</v>
      </c>
      <c r="AH214">
        <v>0.49751000000000001</v>
      </c>
      <c r="AI214" s="7">
        <f t="shared" si="99"/>
        <v>6.6301568764582427E-3</v>
      </c>
      <c r="AJ214" s="7">
        <f t="shared" si="100"/>
        <v>6.6399782107655504E-3</v>
      </c>
      <c r="AK214" s="7">
        <f t="shared" si="101"/>
        <v>6.5428220766455313E-3</v>
      </c>
      <c r="AL214" s="7">
        <f t="shared" si="102"/>
        <v>6.2694370261181078E-3</v>
      </c>
      <c r="AM214" s="7">
        <f t="shared" si="120"/>
        <v>6.5534013991075156E-3</v>
      </c>
      <c r="AN214" s="7">
        <f t="shared" si="121"/>
        <v>6.6409441472629737E-3</v>
      </c>
      <c r="AO214" s="7">
        <f t="shared" si="122"/>
        <v>6.3606893454058004E-3</v>
      </c>
      <c r="AP214" s="7">
        <f t="shared" si="123"/>
        <v>6.7941427565567951E-3</v>
      </c>
      <c r="AQ214" s="7">
        <f t="shared" si="124"/>
        <v>7.2611332090542413E-3</v>
      </c>
      <c r="AR214" s="7">
        <f t="shared" si="125"/>
        <v>7.0495332932409231E-3</v>
      </c>
      <c r="AS214" s="7">
        <f t="shared" si="103"/>
        <v>7.2434141332091192E-3</v>
      </c>
      <c r="AT214" s="7">
        <f t="shared" si="104"/>
        <v>6.9211811473124272E-3</v>
      </c>
      <c r="AU214" s="7">
        <f t="shared" si="126"/>
        <v>6.2998586001512214E-3</v>
      </c>
      <c r="AV214" s="7">
        <f t="shared" si="127"/>
        <v>6.7369290743164055E-3</v>
      </c>
      <c r="AW214" s="7">
        <f t="shared" si="128"/>
        <v>6.1880511523334592E-3</v>
      </c>
    </row>
    <row r="215" spans="1:49" x14ac:dyDescent="0.25">
      <c r="A215">
        <v>370</v>
      </c>
      <c r="B215" s="3">
        <v>7.5067069999999996</v>
      </c>
      <c r="C215" s="3">
        <v>92.803551999999996</v>
      </c>
      <c r="D215">
        <v>8.6304160000000003</v>
      </c>
      <c r="E215">
        <v>8.6274719999999991</v>
      </c>
      <c r="F215">
        <v>8.6118539999999992</v>
      </c>
      <c r="G215">
        <v>8.5658049999999992</v>
      </c>
      <c r="H215">
        <v>8.5799289999999999</v>
      </c>
      <c r="I215">
        <v>8.6087790000000002</v>
      </c>
      <c r="J215">
        <v>8.5500959999999999</v>
      </c>
      <c r="K215">
        <v>8.6629710000000006</v>
      </c>
      <c r="L215">
        <v>8.7339420000000008</v>
      </c>
      <c r="M215">
        <v>8.7058060000000008</v>
      </c>
      <c r="N215">
        <v>8.7356549999999995</v>
      </c>
      <c r="O215">
        <v>8.6607749999999992</v>
      </c>
      <c r="P215">
        <v>8.5638360000000002</v>
      </c>
      <c r="Q215">
        <v>8.5877230000000004</v>
      </c>
      <c r="R215">
        <v>8.5452709999999996</v>
      </c>
      <c r="S215" s="7">
        <f t="shared" si="105"/>
        <v>1.3034654011288589</v>
      </c>
      <c r="T215" s="7">
        <f t="shared" si="106"/>
        <v>1.3000537908516279</v>
      </c>
      <c r="U215" s="7">
        <f t="shared" si="107"/>
        <v>1.2819548130917551</v>
      </c>
      <c r="V215" s="7">
        <f t="shared" si="108"/>
        <v>1.228587891438178</v>
      </c>
      <c r="W215" s="7">
        <f t="shared" si="109"/>
        <v>1.2449568756902312</v>
      </c>
      <c r="X215" s="7">
        <f t="shared" si="110"/>
        <v>1.2783912798279498</v>
      </c>
      <c r="Y215" s="7">
        <f t="shared" si="111"/>
        <v>1.2103815013316193</v>
      </c>
      <c r="Z215" s="7">
        <f t="shared" si="112"/>
        <v>1.3411901088590101</v>
      </c>
      <c r="AA215" s="7">
        <f t="shared" si="113"/>
        <v>1.4234238333811744</v>
      </c>
      <c r="AB215" s="7">
        <f t="shared" si="114"/>
        <v>1.3908240140220911</v>
      </c>
      <c r="AC215" s="7">
        <f t="shared" si="115"/>
        <v>1.4254085518649855</v>
      </c>
      <c r="AD215" s="7">
        <f t="shared" si="116"/>
        <v>1.3386454530995233</v>
      </c>
      <c r="AE215" s="7">
        <f t="shared" si="117"/>
        <v>1.226305890470611</v>
      </c>
      <c r="AF215" s="7">
        <f t="shared" si="118"/>
        <v>1.253989545492453</v>
      </c>
      <c r="AG215" s="7">
        <f t="shared" si="119"/>
        <v>1.2047893310427225</v>
      </c>
      <c r="AH215">
        <v>0.51666000000000001</v>
      </c>
      <c r="AI215" s="7">
        <f t="shared" si="99"/>
        <v>6.7344843414723623E-3</v>
      </c>
      <c r="AJ215" s="7">
        <f t="shared" si="100"/>
        <v>6.7168579158140207E-3</v>
      </c>
      <c r="AK215" s="7">
        <f t="shared" si="101"/>
        <v>6.6233477373198622E-3</v>
      </c>
      <c r="AL215" s="7">
        <f t="shared" si="102"/>
        <v>6.3476221999044912E-3</v>
      </c>
      <c r="AM215" s="7">
        <f t="shared" si="120"/>
        <v>6.4321941939411483E-3</v>
      </c>
      <c r="AN215" s="7">
        <f t="shared" si="121"/>
        <v>6.604936386359085E-3</v>
      </c>
      <c r="AO215" s="7">
        <f t="shared" si="122"/>
        <v>6.2535570647799443E-3</v>
      </c>
      <c r="AP215" s="7">
        <f t="shared" si="123"/>
        <v>6.9293928164309614E-3</v>
      </c>
      <c r="AQ215" s="7">
        <f t="shared" si="124"/>
        <v>7.354261577547175E-3</v>
      </c>
      <c r="AR215" s="7">
        <f t="shared" si="125"/>
        <v>7.1858313508465351E-3</v>
      </c>
      <c r="AS215" s="7">
        <f t="shared" si="103"/>
        <v>7.3645158240656337E-3</v>
      </c>
      <c r="AT215" s="7">
        <f t="shared" si="104"/>
        <v>6.9162455979839979E-3</v>
      </c>
      <c r="AU215" s="7">
        <f t="shared" si="126"/>
        <v>6.3358320137054591E-3</v>
      </c>
      <c r="AV215" s="7">
        <f t="shared" si="127"/>
        <v>6.4788623857413071E-3</v>
      </c>
      <c r="AW215" s="7">
        <f t="shared" si="128"/>
        <v>6.22466455776533E-3</v>
      </c>
    </row>
    <row r="216" spans="1:49" x14ac:dyDescent="0.25">
      <c r="A216">
        <v>360</v>
      </c>
      <c r="B216" s="3">
        <v>7.561793999999999</v>
      </c>
      <c r="C216" s="3">
        <v>92.827570000000009</v>
      </c>
      <c r="D216">
        <v>8.6901589999999995</v>
      </c>
      <c r="E216">
        <v>8.6651550000000004</v>
      </c>
      <c r="F216">
        <v>8.6403289999999995</v>
      </c>
      <c r="G216">
        <v>8.6090959999999992</v>
      </c>
      <c r="H216">
        <v>8.6450220000000009</v>
      </c>
      <c r="I216">
        <v>8.6380689999999998</v>
      </c>
      <c r="J216">
        <v>8.6090999999999998</v>
      </c>
      <c r="K216">
        <v>8.7113639999999997</v>
      </c>
      <c r="L216">
        <v>8.7926179999999992</v>
      </c>
      <c r="M216">
        <v>8.7468959999999996</v>
      </c>
      <c r="N216">
        <v>8.7828780000000002</v>
      </c>
      <c r="O216">
        <v>8.7334820000000004</v>
      </c>
      <c r="P216">
        <v>8.6198060000000005</v>
      </c>
      <c r="Q216">
        <v>8.6319979999999994</v>
      </c>
      <c r="R216">
        <v>8.5555780000000006</v>
      </c>
      <c r="S216" s="7">
        <f t="shared" si="105"/>
        <v>1.3081749231297815</v>
      </c>
      <c r="T216" s="7">
        <f t="shared" si="106"/>
        <v>1.2792144668367549</v>
      </c>
      <c r="U216" s="7">
        <f t="shared" si="107"/>
        <v>1.2504589198211375</v>
      </c>
      <c r="V216" s="7">
        <f t="shared" si="108"/>
        <v>1.214280472145346</v>
      </c>
      <c r="W216" s="7">
        <f t="shared" si="109"/>
        <v>1.2558948403934722</v>
      </c>
      <c r="X216" s="7">
        <f t="shared" si="110"/>
        <v>1.2478411368716618</v>
      </c>
      <c r="Y216" s="7">
        <f t="shared" si="111"/>
        <v>1.2142851056340582</v>
      </c>
      <c r="Z216" s="7">
        <f t="shared" si="112"/>
        <v>1.3327342575720507</v>
      </c>
      <c r="AA216" s="7">
        <f t="shared" si="113"/>
        <v>1.4268330517063279</v>
      </c>
      <c r="AB216" s="7">
        <f t="shared" si="114"/>
        <v>1.373884876207788</v>
      </c>
      <c r="AC216" s="7">
        <f t="shared" si="115"/>
        <v>1.4155540402326927</v>
      </c>
      <c r="AD216" s="7">
        <f t="shared" si="116"/>
        <v>1.3583500429478927</v>
      </c>
      <c r="AE216" s="7">
        <f t="shared" si="117"/>
        <v>1.2266865217229914</v>
      </c>
      <c r="AF216" s="7">
        <f t="shared" si="118"/>
        <v>1.2408089791878496</v>
      </c>
      <c r="AG216" s="7">
        <f t="shared" si="119"/>
        <v>1.1522838007323584</v>
      </c>
      <c r="AH216">
        <v>0.39240000000000003</v>
      </c>
      <c r="AI216" s="7">
        <f t="shared" si="99"/>
        <v>5.133278398361263E-3</v>
      </c>
      <c r="AJ216" s="7">
        <f t="shared" si="100"/>
        <v>5.0196375678674262E-3</v>
      </c>
      <c r="AK216" s="7">
        <f t="shared" si="101"/>
        <v>4.9068008013781438E-3</v>
      </c>
      <c r="AL216" s="7">
        <f t="shared" si="102"/>
        <v>4.7648365726983381E-3</v>
      </c>
      <c r="AM216" s="7">
        <f t="shared" si="120"/>
        <v>4.928131353703985E-3</v>
      </c>
      <c r="AN216" s="7">
        <f t="shared" si="121"/>
        <v>4.8965286210844007E-3</v>
      </c>
      <c r="AO216" s="7">
        <f t="shared" si="122"/>
        <v>4.7648547545080452E-3</v>
      </c>
      <c r="AP216" s="7">
        <f t="shared" si="123"/>
        <v>5.229649226712727E-3</v>
      </c>
      <c r="AQ216" s="7">
        <f t="shared" si="124"/>
        <v>5.598892894895631E-3</v>
      </c>
      <c r="AR216" s="7">
        <f t="shared" si="125"/>
        <v>5.3911242542393602E-3</v>
      </c>
      <c r="AS216" s="7">
        <f t="shared" si="103"/>
        <v>5.5546340538730867E-3</v>
      </c>
      <c r="AT216" s="7">
        <f t="shared" si="104"/>
        <v>5.3301655685275319E-3</v>
      </c>
      <c r="AU216" s="7">
        <f t="shared" si="126"/>
        <v>4.8135179112410191E-3</v>
      </c>
      <c r="AV216" s="7">
        <f t="shared" si="127"/>
        <v>4.8689344343331217E-3</v>
      </c>
      <c r="AW216" s="7">
        <f t="shared" si="128"/>
        <v>4.5215616340737747E-3</v>
      </c>
    </row>
    <row r="217" spans="1:49" x14ac:dyDescent="0.25">
      <c r="A217">
        <v>350</v>
      </c>
      <c r="B217" s="3">
        <v>7.6272929999999999</v>
      </c>
      <c r="C217" s="3">
        <v>92.623480000000001</v>
      </c>
      <c r="D217">
        <v>8.670579</v>
      </c>
      <c r="E217">
        <v>8.6720799999999993</v>
      </c>
      <c r="F217">
        <v>8.6448909999999994</v>
      </c>
      <c r="G217">
        <v>8.6184969999999996</v>
      </c>
      <c r="H217">
        <v>8.6846960000000006</v>
      </c>
      <c r="I217">
        <v>8.6530509999999996</v>
      </c>
      <c r="J217">
        <v>8.5940919999999998</v>
      </c>
      <c r="K217">
        <v>8.7359910000000003</v>
      </c>
      <c r="L217">
        <v>8.7910090000000007</v>
      </c>
      <c r="M217">
        <v>8.7582129999999996</v>
      </c>
      <c r="N217">
        <v>8.8157390000000007</v>
      </c>
      <c r="O217">
        <v>8.6810840000000002</v>
      </c>
      <c r="P217">
        <v>8.6092460000000006</v>
      </c>
      <c r="Q217">
        <v>8.6468930000000004</v>
      </c>
      <c r="R217">
        <v>8.5397850000000002</v>
      </c>
      <c r="S217" s="7">
        <f t="shared" si="105"/>
        <v>1.214950414753607</v>
      </c>
      <c r="T217" s="7">
        <f t="shared" si="106"/>
        <v>1.2166967702259834</v>
      </c>
      <c r="U217" s="7">
        <f t="shared" si="107"/>
        <v>1.1850626980437107</v>
      </c>
      <c r="V217" s="7">
        <f t="shared" si="108"/>
        <v>1.1543521370943526</v>
      </c>
      <c r="W217" s="7">
        <f t="shared" si="109"/>
        <v>1.2313748144499763</v>
      </c>
      <c r="X217" s="7">
        <f t="shared" si="110"/>
        <v>1.1945569196808259</v>
      </c>
      <c r="Y217" s="7">
        <f t="shared" si="111"/>
        <v>1.1259545823386989</v>
      </c>
      <c r="Z217" s="7">
        <f t="shared" si="112"/>
        <v>1.2910504279547339</v>
      </c>
      <c r="AA217" s="7">
        <f t="shared" si="113"/>
        <v>1.3550512642908989</v>
      </c>
      <c r="AB217" s="7">
        <f t="shared" si="114"/>
        <v>1.3169013860388172</v>
      </c>
      <c r="AC217" s="7">
        <f t="shared" si="115"/>
        <v>1.3838169152461204</v>
      </c>
      <c r="AD217" s="7">
        <f t="shared" si="116"/>
        <v>1.2271724783902016</v>
      </c>
      <c r="AE217" s="7">
        <f t="shared" si="117"/>
        <v>1.143587857529986</v>
      </c>
      <c r="AF217" s="7">
        <f t="shared" si="118"/>
        <v>1.1873920529070781</v>
      </c>
      <c r="AG217" s="7">
        <f t="shared" si="119"/>
        <v>1.0627587683812527</v>
      </c>
      <c r="AH217">
        <v>0.32912999999999998</v>
      </c>
      <c r="AI217" s="7">
        <f t="shared" si="99"/>
        <v>3.9987663000785462E-3</v>
      </c>
      <c r="AJ217" s="7">
        <f t="shared" si="100"/>
        <v>4.004514079844779E-3</v>
      </c>
      <c r="AK217" s="7">
        <f t="shared" si="101"/>
        <v>3.9003968580712646E-3</v>
      </c>
      <c r="AL217" s="7">
        <f t="shared" si="102"/>
        <v>3.7993191888186424E-3</v>
      </c>
      <c r="AM217" s="7">
        <f t="shared" si="120"/>
        <v>4.0528239267992065E-3</v>
      </c>
      <c r="AN217" s="7">
        <f t="shared" si="121"/>
        <v>3.9316451897455015E-3</v>
      </c>
      <c r="AO217" s="7">
        <f t="shared" si="122"/>
        <v>3.7058543168513596E-3</v>
      </c>
      <c r="AP217" s="7">
        <f t="shared" si="123"/>
        <v>4.2492342735274153E-3</v>
      </c>
      <c r="AQ217" s="7">
        <f t="shared" si="124"/>
        <v>4.4598802261606348E-3</v>
      </c>
      <c r="AR217" s="7">
        <f t="shared" si="125"/>
        <v>4.3343175318695587E-3</v>
      </c>
      <c r="AS217" s="7">
        <f t="shared" si="103"/>
        <v>4.5545566131495558E-3</v>
      </c>
      <c r="AT217" s="7">
        <f t="shared" si="104"/>
        <v>4.0389927781256697E-3</v>
      </c>
      <c r="AU217" s="7">
        <f t="shared" si="126"/>
        <v>3.7638907154884426E-3</v>
      </c>
      <c r="AV217" s="7">
        <f t="shared" si="127"/>
        <v>3.9080634637330657E-3</v>
      </c>
      <c r="AW217" s="7">
        <f t="shared" si="128"/>
        <v>3.4978579343732169E-3</v>
      </c>
    </row>
    <row r="218" spans="1:49" x14ac:dyDescent="0.25">
      <c r="A218">
        <v>340</v>
      </c>
      <c r="B218" s="3">
        <v>7.6881510000000004</v>
      </c>
      <c r="C218" s="3">
        <v>92.707601999999994</v>
      </c>
      <c r="D218">
        <v>8.7203169999999997</v>
      </c>
      <c r="E218">
        <v>8.7276209999999992</v>
      </c>
      <c r="F218">
        <v>8.6809820000000002</v>
      </c>
      <c r="G218">
        <v>8.6564300000000003</v>
      </c>
      <c r="H218">
        <v>8.7375070000000008</v>
      </c>
      <c r="I218">
        <v>8.7121759999999995</v>
      </c>
      <c r="J218">
        <v>8.6214969999999997</v>
      </c>
      <c r="K218">
        <v>8.7636679999999991</v>
      </c>
      <c r="L218">
        <v>8.833202</v>
      </c>
      <c r="M218">
        <v>8.802308</v>
      </c>
      <c r="N218">
        <v>8.8518989999999995</v>
      </c>
      <c r="O218">
        <v>8.7390919999999994</v>
      </c>
      <c r="P218">
        <v>8.6396359999999994</v>
      </c>
      <c r="Q218">
        <v>8.6872159999999994</v>
      </c>
      <c r="R218">
        <v>8.5118980000000004</v>
      </c>
      <c r="S218" s="7">
        <f t="shared" si="105"/>
        <v>1.1998254139573374</v>
      </c>
      <c r="T218" s="7">
        <f t="shared" si="106"/>
        <v>1.2083079485614934</v>
      </c>
      <c r="U218" s="7">
        <f t="shared" si="107"/>
        <v>1.1541416233638178</v>
      </c>
      <c r="V218" s="7">
        <f t="shared" si="108"/>
        <v>1.125625226506161</v>
      </c>
      <c r="W218" s="7">
        <f t="shared" si="109"/>
        <v>1.2197889245787112</v>
      </c>
      <c r="X218" s="7">
        <f t="shared" si="110"/>
        <v>1.1903706949794766</v>
      </c>
      <c r="Y218" s="7">
        <f t="shared" si="111"/>
        <v>1.0850494585964106</v>
      </c>
      <c r="Z218" s="7">
        <f t="shared" si="112"/>
        <v>1.2501696789820966</v>
      </c>
      <c r="AA218" s="7">
        <f t="shared" si="113"/>
        <v>1.3309125683719178</v>
      </c>
      <c r="AB218" s="7">
        <f t="shared" si="114"/>
        <v>1.2950396904862196</v>
      </c>
      <c r="AC218" s="7">
        <f t="shared" si="115"/>
        <v>1.3526218153347449</v>
      </c>
      <c r="AD218" s="7">
        <f t="shared" si="116"/>
        <v>1.2216296246028324</v>
      </c>
      <c r="AE218" s="7">
        <f t="shared" si="117"/>
        <v>1.1061187884967996</v>
      </c>
      <c r="AF218" s="7">
        <f t="shared" si="118"/>
        <v>1.1613820244220565</v>
      </c>
      <c r="AG218" s="7">
        <f t="shared" si="119"/>
        <v>0.95773035884008895</v>
      </c>
      <c r="AH218">
        <v>0.29659000000000002</v>
      </c>
      <c r="AI218" s="7">
        <f t="shared" si="99"/>
        <v>3.5585621952560677E-3</v>
      </c>
      <c r="AJ218" s="7">
        <f t="shared" si="100"/>
        <v>3.5837205446385334E-3</v>
      </c>
      <c r="AK218" s="7">
        <f t="shared" si="101"/>
        <v>3.423068640734747E-3</v>
      </c>
      <c r="AL218" s="7">
        <f t="shared" si="102"/>
        <v>3.3384918592946232E-3</v>
      </c>
      <c r="AM218" s="7">
        <f t="shared" si="120"/>
        <v>3.6177719714079997E-3</v>
      </c>
      <c r="AN218" s="7">
        <f t="shared" si="121"/>
        <v>3.53052044423963E-3</v>
      </c>
      <c r="AO218" s="7">
        <f t="shared" si="122"/>
        <v>3.2181481892510945E-3</v>
      </c>
      <c r="AP218" s="7">
        <f t="shared" si="123"/>
        <v>3.7078782508930008E-3</v>
      </c>
      <c r="AQ218" s="7">
        <f t="shared" si="124"/>
        <v>3.9473535865342715E-3</v>
      </c>
      <c r="AR218" s="7">
        <f t="shared" si="125"/>
        <v>3.8409582180130792E-3</v>
      </c>
      <c r="AS218" s="7">
        <f t="shared" si="103"/>
        <v>4.0117410421013199E-3</v>
      </c>
      <c r="AT218" s="7">
        <f t="shared" si="104"/>
        <v>3.6232313036095409E-3</v>
      </c>
      <c r="AU218" s="7">
        <f t="shared" si="126"/>
        <v>3.2806377148026583E-3</v>
      </c>
      <c r="AV218" s="7">
        <f t="shared" si="127"/>
        <v>3.4445429462333778E-3</v>
      </c>
      <c r="AW218" s="7">
        <f t="shared" si="128"/>
        <v>2.8405324712838199E-3</v>
      </c>
    </row>
    <row r="219" spans="1:49" x14ac:dyDescent="0.25">
      <c r="A219">
        <v>330</v>
      </c>
      <c r="B219" s="3">
        <v>7.729749</v>
      </c>
      <c r="C219" s="3">
        <v>92.497074999999995</v>
      </c>
      <c r="D219">
        <v>8.7963939999999994</v>
      </c>
      <c r="E219">
        <v>8.7720850000000006</v>
      </c>
      <c r="F219">
        <v>8.7416540000000005</v>
      </c>
      <c r="G219">
        <v>8.7066770000000009</v>
      </c>
      <c r="H219">
        <v>8.8084209999999992</v>
      </c>
      <c r="I219">
        <v>8.7749100000000002</v>
      </c>
      <c r="J219">
        <v>8.6973009999999995</v>
      </c>
      <c r="K219">
        <v>8.8215869999999992</v>
      </c>
      <c r="L219">
        <v>8.8672149999999998</v>
      </c>
      <c r="M219">
        <v>8.8581070000000004</v>
      </c>
      <c r="N219">
        <v>8.8416599999999992</v>
      </c>
      <c r="O219">
        <v>8.7655220000000007</v>
      </c>
      <c r="P219">
        <v>8.6841109999999997</v>
      </c>
      <c r="Q219">
        <v>8.7225350000000006</v>
      </c>
      <c r="R219">
        <v>8.5610479999999995</v>
      </c>
      <c r="S219" s="7">
        <f t="shared" si="105"/>
        <v>1.245505320547208</v>
      </c>
      <c r="T219" s="7">
        <f t="shared" si="106"/>
        <v>1.2171467724620257</v>
      </c>
      <c r="U219" s="7">
        <f t="shared" si="107"/>
        <v>1.1816446285312017</v>
      </c>
      <c r="V219" s="7">
        <f t="shared" si="108"/>
        <v>1.1408365116928707</v>
      </c>
      <c r="W219" s="7">
        <f t="shared" si="109"/>
        <v>1.2595353946793777</v>
      </c>
      <c r="X219" s="7">
        <f t="shared" si="110"/>
        <v>1.2204424428664635</v>
      </c>
      <c r="Y219" s="7">
        <f t="shared" si="111"/>
        <v>1.1298969736534252</v>
      </c>
      <c r="Z219" s="7">
        <f t="shared" si="112"/>
        <v>1.2748938178752223</v>
      </c>
      <c r="AA219" s="7">
        <f t="shared" si="113"/>
        <v>1.3281170404192553</v>
      </c>
      <c r="AB219" s="7">
        <f t="shared" si="114"/>
        <v>1.3174932757801718</v>
      </c>
      <c r="AC219" s="7">
        <f t="shared" si="115"/>
        <v>1.2983087031950404</v>
      </c>
      <c r="AD219" s="7">
        <f t="shared" si="116"/>
        <v>1.2094902527638187</v>
      </c>
      <c r="AE219" s="7">
        <f t="shared" si="117"/>
        <v>1.1145071010030976</v>
      </c>
      <c r="AF219" s="7">
        <f t="shared" si="118"/>
        <v>1.1593385640399785</v>
      </c>
      <c r="AG219" s="7">
        <f t="shared" si="119"/>
        <v>0.97090157684520983</v>
      </c>
      <c r="AH219">
        <v>0.26191999999999999</v>
      </c>
      <c r="AI219" s="7">
        <f t="shared" si="99"/>
        <v>3.262227535577247E-3</v>
      </c>
      <c r="AJ219" s="7">
        <f t="shared" si="100"/>
        <v>3.187950826432538E-3</v>
      </c>
      <c r="AK219" s="7">
        <f t="shared" si="101"/>
        <v>3.0949636110489233E-3</v>
      </c>
      <c r="AL219" s="7">
        <f t="shared" si="102"/>
        <v>2.9880789914259668E-3</v>
      </c>
      <c r="AM219" s="7">
        <f t="shared" si="120"/>
        <v>3.2989751057442259E-3</v>
      </c>
      <c r="AN219" s="7">
        <f t="shared" si="121"/>
        <v>3.1965828463558412E-3</v>
      </c>
      <c r="AO219" s="7">
        <f t="shared" si="122"/>
        <v>2.9594261533930511E-3</v>
      </c>
      <c r="AP219" s="7">
        <f t="shared" si="123"/>
        <v>3.3392018877787823E-3</v>
      </c>
      <c r="AQ219" s="7">
        <f t="shared" si="124"/>
        <v>3.4786041522661131E-3</v>
      </c>
      <c r="AR219" s="7">
        <f t="shared" si="125"/>
        <v>3.4507783879234259E-3</v>
      </c>
      <c r="AS219" s="7">
        <f t="shared" si="103"/>
        <v>3.4005301554084501E-3</v>
      </c>
      <c r="AT219" s="7">
        <f t="shared" si="104"/>
        <v>3.1678968700389939E-3</v>
      </c>
      <c r="AU219" s="7">
        <f t="shared" si="126"/>
        <v>2.9191169989473131E-3</v>
      </c>
      <c r="AV219" s="7">
        <f t="shared" si="127"/>
        <v>3.0365395669335114E-3</v>
      </c>
      <c r="AW219" s="7">
        <f t="shared" si="128"/>
        <v>2.5429854100729736E-3</v>
      </c>
    </row>
    <row r="220" spans="1:49" x14ac:dyDescent="0.25">
      <c r="A220">
        <v>320</v>
      </c>
      <c r="B220" s="3">
        <v>7.7878950000000007</v>
      </c>
      <c r="C220" s="3">
        <v>92.574339000000009</v>
      </c>
      <c r="D220">
        <v>8.8664290000000001</v>
      </c>
      <c r="E220">
        <v>8.8061910000000001</v>
      </c>
      <c r="F220">
        <v>8.8092290000000002</v>
      </c>
      <c r="G220">
        <v>8.7892650000000003</v>
      </c>
      <c r="H220">
        <v>8.9180139999999994</v>
      </c>
      <c r="I220">
        <v>8.8415839999999992</v>
      </c>
      <c r="J220">
        <v>8.8029349999999997</v>
      </c>
      <c r="K220">
        <v>8.8972110000000004</v>
      </c>
      <c r="L220">
        <v>8.9229520000000004</v>
      </c>
      <c r="M220">
        <v>8.8922030000000003</v>
      </c>
      <c r="N220">
        <v>8.9209309999999995</v>
      </c>
      <c r="O220">
        <v>8.8466620000000002</v>
      </c>
      <c r="P220">
        <v>8.7600999999999996</v>
      </c>
      <c r="Q220">
        <v>8.8172890000000006</v>
      </c>
      <c r="R220">
        <v>8.6693700000000007</v>
      </c>
      <c r="S220" s="7">
        <f t="shared" si="105"/>
        <v>1.2572659534577235</v>
      </c>
      <c r="T220" s="7">
        <f t="shared" si="106"/>
        <v>1.1871103824370759</v>
      </c>
      <c r="U220" s="7">
        <f t="shared" si="107"/>
        <v>1.1906487418295872</v>
      </c>
      <c r="V220" s="7">
        <f t="shared" si="108"/>
        <v>1.1673963084995396</v>
      </c>
      <c r="W220" s="7">
        <f t="shared" si="109"/>
        <v>1.3173377977408725</v>
      </c>
      <c r="X220" s="7">
        <f t="shared" si="110"/>
        <v>1.2283314079037253</v>
      </c>
      <c r="Y220" s="7">
        <f t="shared" si="111"/>
        <v>1.1833180967174544</v>
      </c>
      <c r="Z220" s="7">
        <f t="shared" si="112"/>
        <v>1.2931129328586417</v>
      </c>
      <c r="AA220" s="7">
        <f t="shared" si="113"/>
        <v>1.323087910103748</v>
      </c>
      <c r="AB220" s="7">
        <f t="shared" si="114"/>
        <v>1.2872810352454098</v>
      </c>
      <c r="AC220" s="7">
        <f t="shared" si="115"/>
        <v>1.3207345390401</v>
      </c>
      <c r="AD220" s="7">
        <f t="shared" si="116"/>
        <v>1.234245364799986</v>
      </c>
      <c r="AE220" s="7">
        <f t="shared" si="117"/>
        <v>1.1334257881654524</v>
      </c>
      <c r="AF220" s="7">
        <f t="shared" si="118"/>
        <v>1.2000361313462011</v>
      </c>
      <c r="AG220" s="7">
        <f t="shared" si="119"/>
        <v>1.0277346909368048</v>
      </c>
      <c r="AH220">
        <v>0.11277</v>
      </c>
      <c r="AI220" s="7">
        <f t="shared" si="99"/>
        <v>1.4178188157142749E-3</v>
      </c>
      <c r="AJ220" s="7">
        <f t="shared" si="100"/>
        <v>1.3387043782742906E-3</v>
      </c>
      <c r="AK220" s="7">
        <f t="shared" si="101"/>
        <v>1.3426945861612254E-3</v>
      </c>
      <c r="AL220" s="7">
        <f t="shared" si="102"/>
        <v>1.3164728170949307E-3</v>
      </c>
      <c r="AM220" s="7">
        <f t="shared" si="120"/>
        <v>1.4855618345123818E-3</v>
      </c>
      <c r="AN220" s="7">
        <f t="shared" si="121"/>
        <v>1.3851893286930309E-3</v>
      </c>
      <c r="AO220" s="7">
        <f t="shared" si="122"/>
        <v>1.3344278176682734E-3</v>
      </c>
      <c r="AP220" s="7">
        <f t="shared" si="123"/>
        <v>1.4582434543846902E-3</v>
      </c>
      <c r="AQ220" s="7">
        <f t="shared" si="124"/>
        <v>1.4920462362239967E-3</v>
      </c>
      <c r="AR220" s="7">
        <f t="shared" si="125"/>
        <v>1.4516668234462486E-3</v>
      </c>
      <c r="AS220" s="7">
        <f t="shared" si="103"/>
        <v>1.4893923396755208E-3</v>
      </c>
      <c r="AT220" s="7">
        <f t="shared" si="104"/>
        <v>1.3918584978849442E-3</v>
      </c>
      <c r="AU220" s="7">
        <f t="shared" si="126"/>
        <v>1.2781642613141806E-3</v>
      </c>
      <c r="AV220" s="7">
        <f t="shared" si="127"/>
        <v>1.353280745319111E-3</v>
      </c>
      <c r="AW220" s="7">
        <f t="shared" si="128"/>
        <v>1.1589764109694348E-3</v>
      </c>
    </row>
    <row r="221" spans="1:49" x14ac:dyDescent="0.25">
      <c r="A221">
        <v>310</v>
      </c>
      <c r="B221" s="3">
        <v>7.8917089999999996</v>
      </c>
      <c r="C221" s="3">
        <v>92.574339000000009</v>
      </c>
      <c r="D221">
        <v>8.917351</v>
      </c>
      <c r="E221">
        <v>8.8176780000000008</v>
      </c>
      <c r="F221">
        <v>8.8158060000000003</v>
      </c>
      <c r="G221">
        <v>8.8189550000000008</v>
      </c>
      <c r="H221">
        <v>8.7897850000000002</v>
      </c>
      <c r="I221">
        <v>8.8032319999999995</v>
      </c>
      <c r="J221">
        <v>8.7924229999999994</v>
      </c>
      <c r="K221">
        <v>8.8699390000000005</v>
      </c>
      <c r="L221">
        <v>8.9158329999999992</v>
      </c>
      <c r="M221">
        <v>8.8871280000000006</v>
      </c>
      <c r="N221">
        <v>8.9484910000000006</v>
      </c>
      <c r="O221">
        <v>8.8657640000000004</v>
      </c>
      <c r="P221">
        <v>8.7368869999999994</v>
      </c>
      <c r="Q221">
        <v>8.8034499999999998</v>
      </c>
      <c r="R221">
        <v>8.689425</v>
      </c>
      <c r="S221" s="7">
        <f t="shared" si="105"/>
        <v>1.1956513958401205</v>
      </c>
      <c r="T221" s="7">
        <f t="shared" si="106"/>
        <v>1.0795556912165833</v>
      </c>
      <c r="U221" s="7">
        <f t="shared" si="107"/>
        <v>1.0773750458666895</v>
      </c>
      <c r="V221" s="7">
        <f t="shared" si="108"/>
        <v>1.0810432318382601</v>
      </c>
      <c r="W221" s="7">
        <f t="shared" si="109"/>
        <v>1.0470630646184873</v>
      </c>
      <c r="X221" s="7">
        <f t="shared" si="110"/>
        <v>1.0627277173014211</v>
      </c>
      <c r="Y221" s="7">
        <f t="shared" si="111"/>
        <v>1.0501361489308429</v>
      </c>
      <c r="Z221" s="7">
        <f t="shared" si="112"/>
        <v>1.1404301735220521</v>
      </c>
      <c r="AA221" s="7">
        <f t="shared" si="113"/>
        <v>1.1938834409720447</v>
      </c>
      <c r="AB221" s="7">
        <f t="shared" si="114"/>
        <v>1.1604509274085084</v>
      </c>
      <c r="AC221" s="7">
        <f t="shared" si="115"/>
        <v>1.2319178388894982</v>
      </c>
      <c r="AD221" s="7">
        <f t="shared" si="116"/>
        <v>1.1355672792053819</v>
      </c>
      <c r="AE221" s="7">
        <f t="shared" si="117"/>
        <v>0.98543746913715513</v>
      </c>
      <c r="AF221" s="7">
        <f t="shared" si="118"/>
        <v>1.0629816662379725</v>
      </c>
      <c r="AG221" s="7">
        <f t="shared" si="119"/>
        <v>0.93013964839658259</v>
      </c>
      <c r="AH221">
        <v>2.7830000000000001E-2</v>
      </c>
      <c r="AI221" s="7">
        <f t="shared" si="99"/>
        <v>3.3274978346230552E-4</v>
      </c>
      <c r="AJ221" s="7">
        <f t="shared" si="100"/>
        <v>3.0044034886557517E-4</v>
      </c>
      <c r="AK221" s="7">
        <f t="shared" si="101"/>
        <v>2.9983347526469967E-4</v>
      </c>
      <c r="AL221" s="7">
        <f t="shared" si="102"/>
        <v>3.0085433142058778E-4</v>
      </c>
      <c r="AM221" s="7">
        <f t="shared" si="120"/>
        <v>2.9139765088332504E-4</v>
      </c>
      <c r="AN221" s="7">
        <f t="shared" si="121"/>
        <v>2.9575712372498551E-4</v>
      </c>
      <c r="AO221" s="7">
        <f t="shared" si="122"/>
        <v>2.9225289024745362E-4</v>
      </c>
      <c r="AP221" s="7">
        <f t="shared" si="123"/>
        <v>3.173817172911871E-4</v>
      </c>
      <c r="AQ221" s="7">
        <f t="shared" si="124"/>
        <v>3.3225776162252002E-4</v>
      </c>
      <c r="AR221" s="7">
        <f t="shared" si="125"/>
        <v>3.2295349309778787E-4</v>
      </c>
      <c r="AS221" s="7">
        <f t="shared" si="103"/>
        <v>3.4284273456294736E-4</v>
      </c>
      <c r="AT221" s="7">
        <f t="shared" si="104"/>
        <v>3.1602837380285774E-4</v>
      </c>
      <c r="AU221" s="7">
        <f t="shared" si="126"/>
        <v>2.7424724766087031E-4</v>
      </c>
      <c r="AV221" s="7">
        <f t="shared" si="127"/>
        <v>2.9582779771402773E-4</v>
      </c>
      <c r="AW221" s="7">
        <f t="shared" si="128"/>
        <v>2.5885786414876896E-4</v>
      </c>
    </row>
    <row r="222" spans="1:49" x14ac:dyDescent="0.25">
      <c r="A222">
        <v>300</v>
      </c>
      <c r="B222" s="3">
        <v>7.992699</v>
      </c>
      <c r="C222" s="3">
        <v>92.574339000000009</v>
      </c>
      <c r="D222">
        <v>8.9696049999999996</v>
      </c>
      <c r="E222">
        <v>8.8704499999999999</v>
      </c>
      <c r="F222">
        <v>8.8476909999999993</v>
      </c>
      <c r="G222">
        <v>8.8728770000000008</v>
      </c>
      <c r="H222">
        <v>8.8118920000000003</v>
      </c>
      <c r="I222">
        <v>8.8768539999999998</v>
      </c>
      <c r="J222">
        <v>8.8073770000000007</v>
      </c>
      <c r="K222">
        <v>8.9277329999999999</v>
      </c>
      <c r="L222">
        <v>8.9879130000000007</v>
      </c>
      <c r="M222">
        <v>8.9538869999999999</v>
      </c>
      <c r="N222">
        <v>8.9979010000000006</v>
      </c>
      <c r="O222">
        <v>8.9172189999999993</v>
      </c>
      <c r="P222">
        <v>8.781428</v>
      </c>
      <c r="Q222">
        <v>8.8658529999999995</v>
      </c>
      <c r="R222">
        <v>8.7597100000000001</v>
      </c>
      <c r="S222" s="7">
        <f t="shared" si="105"/>
        <v>1.1388749296487406</v>
      </c>
      <c r="T222" s="7">
        <f t="shared" si="106"/>
        <v>1.0233747932725579</v>
      </c>
      <c r="U222" s="7">
        <f t="shared" si="107"/>
        <v>0.99686108999158463</v>
      </c>
      <c r="V222" s="7">
        <f t="shared" si="108"/>
        <v>1.0262021252111646</v>
      </c>
      <c r="W222" s="7">
        <f t="shared" si="109"/>
        <v>0.95515381545545941</v>
      </c>
      <c r="X222" s="7">
        <f t="shared" si="110"/>
        <v>1.0308351009085055</v>
      </c>
      <c r="Y222" s="7">
        <f t="shared" si="111"/>
        <v>0.94989346127720653</v>
      </c>
      <c r="Z222" s="7">
        <f t="shared" si="112"/>
        <v>1.0901031726600314</v>
      </c>
      <c r="AA222" s="7">
        <f t="shared" si="113"/>
        <v>1.1601985649595228</v>
      </c>
      <c r="AB222" s="7">
        <f t="shared" si="114"/>
        <v>1.1205673304369177</v>
      </c>
      <c r="AC222" s="7">
        <f t="shared" si="115"/>
        <v>1.1718314497214424</v>
      </c>
      <c r="AD222" s="7">
        <f t="shared" si="116"/>
        <v>1.0778560556216263</v>
      </c>
      <c r="AE222" s="7">
        <f t="shared" si="117"/>
        <v>0.91965983869438295</v>
      </c>
      <c r="AF222" s="7">
        <f t="shared" si="118"/>
        <v>1.01801948631116</v>
      </c>
      <c r="AG222" s="7">
        <f t="shared" si="119"/>
        <v>0.89435470228110714</v>
      </c>
      <c r="AH222" s="8">
        <v>4.5630999999999997E-4</v>
      </c>
      <c r="AI222" s="7">
        <f t="shared" si="99"/>
        <v>5.1968001914801681E-6</v>
      </c>
      <c r="AJ222" s="7">
        <f t="shared" si="100"/>
        <v>4.6697615191820083E-6</v>
      </c>
      <c r="AK222" s="7">
        <f t="shared" si="101"/>
        <v>4.5487768397405998E-6</v>
      </c>
      <c r="AL222" s="7">
        <f t="shared" si="102"/>
        <v>4.6826629175510654E-6</v>
      </c>
      <c r="AM222" s="7">
        <f t="shared" si="120"/>
        <v>4.3584623753048068E-6</v>
      </c>
      <c r="AN222" s="7">
        <f t="shared" si="121"/>
        <v>4.7038036489556008E-6</v>
      </c>
      <c r="AO222" s="7">
        <f t="shared" si="122"/>
        <v>4.3344588531540205E-6</v>
      </c>
      <c r="AP222" s="7">
        <f t="shared" si="123"/>
        <v>4.9742497871649893E-6</v>
      </c>
      <c r="AQ222" s="7">
        <f t="shared" si="124"/>
        <v>5.294102071766798E-6</v>
      </c>
      <c r="AR222" s="7">
        <f t="shared" si="125"/>
        <v>5.1132607855166996E-6</v>
      </c>
      <c r="AS222" s="7">
        <f t="shared" si="103"/>
        <v>5.3471840882239133E-6</v>
      </c>
      <c r="AT222" s="7">
        <f t="shared" si="104"/>
        <v>4.9183649674070432E-6</v>
      </c>
      <c r="AU222" s="7">
        <f t="shared" si="126"/>
        <v>4.1964998099463383E-6</v>
      </c>
      <c r="AV222" s="7">
        <f t="shared" si="127"/>
        <v>4.6453247179864537E-6</v>
      </c>
      <c r="AW222" s="7">
        <f t="shared" si="128"/>
        <v>4.0810299419789198E-6</v>
      </c>
    </row>
    <row r="224" spans="1:49" x14ac:dyDescent="0.25">
      <c r="AH224">
        <v>88.622082682569797</v>
      </c>
      <c r="AI224" s="7">
        <f>SUM(AI2:AI222)</f>
        <v>1.7861411741083473</v>
      </c>
      <c r="AJ224" s="7">
        <f t="shared" ref="AJ224:AQ224" si="129">SUM(AJ2:AJ222)</f>
        <v>1.8456561413777455</v>
      </c>
      <c r="AK224" s="7">
        <f t="shared" si="129"/>
        <v>1.8900785162630758</v>
      </c>
      <c r="AL224" s="7">
        <f t="shared" si="129"/>
        <v>1.822192815743013</v>
      </c>
      <c r="AM224" s="7">
        <f t="shared" si="129"/>
        <v>1.9438983409501771</v>
      </c>
      <c r="AN224" s="7">
        <f t="shared" si="129"/>
        <v>2.0762287512286726</v>
      </c>
      <c r="AO224" s="7">
        <f t="shared" si="129"/>
        <v>2.2726265909112779</v>
      </c>
      <c r="AP224" s="7">
        <f t="shared" si="129"/>
        <v>2.5569517288331798</v>
      </c>
      <c r="AQ224" s="7">
        <f t="shared" si="129"/>
        <v>2.7451170699691487</v>
      </c>
      <c r="AR224" s="7">
        <f t="shared" ref="AR224:AS224" si="130">SUM(AR2:AR222)</f>
        <v>2.7114525777865941</v>
      </c>
      <c r="AS224" s="7">
        <f t="shared" si="130"/>
        <v>2.9644527411041142</v>
      </c>
      <c r="AT224" s="7">
        <f t="shared" ref="AT224:AW224" si="131">SUM(AT2:AT222)</f>
        <v>3.0620354233416096</v>
      </c>
      <c r="AU224" s="7">
        <f t="shared" si="131"/>
        <v>3.1279676430016172</v>
      </c>
      <c r="AV224" s="7">
        <f t="shared" si="131"/>
        <v>3.3699008512315087</v>
      </c>
      <c r="AW224" s="7">
        <f t="shared" si="131"/>
        <v>3.3671483026009374</v>
      </c>
    </row>
    <row r="226" spans="2:49" x14ac:dyDescent="0.25">
      <c r="AI226">
        <f>1-AI224/$AH224</f>
        <v>0.97984541640139489</v>
      </c>
      <c r="AJ226">
        <f t="shared" ref="AJ226:AQ226" si="132">1-AJ224/$AH224</f>
        <v>0.9791738572880464</v>
      </c>
      <c r="AK226">
        <f t="shared" si="132"/>
        <v>0.97867260101488429</v>
      </c>
      <c r="AL226">
        <f t="shared" si="132"/>
        <v>0.97943861438835944</v>
      </c>
      <c r="AM226">
        <f t="shared" si="132"/>
        <v>0.97806530514620249</v>
      </c>
      <c r="AN226">
        <f t="shared" si="132"/>
        <v>0.97657210608934353</v>
      </c>
      <c r="AO226">
        <f t="shared" si="132"/>
        <v>0.97435597853131639</v>
      </c>
      <c r="AP226">
        <f t="shared" si="132"/>
        <v>0.97114769083015373</v>
      </c>
      <c r="AQ226">
        <f t="shared" si="132"/>
        <v>0.9690244577099173</v>
      </c>
      <c r="AR226">
        <f t="shared" ref="AR226:AS226" si="133">1-AR224/$AH224</f>
        <v>0.96940432344048399</v>
      </c>
      <c r="AS226">
        <f t="shared" si="133"/>
        <v>0.96654950265926032</v>
      </c>
      <c r="AT226">
        <f t="shared" ref="AT226:AW226" si="134">1-AT224/$AH224</f>
        <v>0.96544839242483915</v>
      </c>
      <c r="AU226">
        <f t="shared" si="134"/>
        <v>0.96470442187411121</v>
      </c>
      <c r="AV226">
        <f t="shared" si="134"/>
        <v>0.96197447916788459</v>
      </c>
      <c r="AW226">
        <f t="shared" si="134"/>
        <v>0.96200553856693338</v>
      </c>
    </row>
    <row r="230" spans="2:49" x14ac:dyDescent="0.25">
      <c r="B230" s="6"/>
      <c r="C230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230"/>
  <sheetViews>
    <sheetView workbookViewId="0">
      <selection activeCell="AE1" sqref="AE1:AE1048576"/>
    </sheetView>
  </sheetViews>
  <sheetFormatPr baseColWidth="10" defaultRowHeight="15" x14ac:dyDescent="0.25"/>
  <cols>
    <col min="2" max="2" width="22.28515625" style="4" customWidth="1"/>
    <col min="3" max="3" width="21.7109375" style="5" customWidth="1"/>
    <col min="4" max="4" width="16.85546875" customWidth="1"/>
    <col min="34" max="34" width="11.42578125" customWidth="1"/>
  </cols>
  <sheetData>
    <row r="1" spans="1:49" ht="15.75" x14ac:dyDescent="0.3">
      <c r="A1" t="s">
        <v>0</v>
      </c>
      <c r="B1" s="1" t="s">
        <v>13</v>
      </c>
      <c r="C1" s="2" t="s">
        <v>14</v>
      </c>
      <c r="D1" t="s">
        <v>156</v>
      </c>
      <c r="E1" t="s">
        <v>157</v>
      </c>
      <c r="F1" t="s">
        <v>158</v>
      </c>
      <c r="G1" t="s">
        <v>159</v>
      </c>
      <c r="H1" t="s">
        <v>160</v>
      </c>
      <c r="I1" t="s">
        <v>178</v>
      </c>
      <c r="J1" t="s">
        <v>179</v>
      </c>
      <c r="K1" t="s">
        <v>180</v>
      </c>
      <c r="L1" t="s">
        <v>181</v>
      </c>
      <c r="M1" t="s">
        <v>182</v>
      </c>
      <c r="N1" t="s">
        <v>183</v>
      </c>
      <c r="O1" t="s">
        <v>184</v>
      </c>
      <c r="P1" t="s">
        <v>185</v>
      </c>
      <c r="Q1" t="s">
        <v>186</v>
      </c>
      <c r="R1" t="s">
        <v>187</v>
      </c>
      <c r="S1" t="s">
        <v>156</v>
      </c>
      <c r="T1" t="s">
        <v>157</v>
      </c>
      <c r="U1" t="s">
        <v>158</v>
      </c>
      <c r="V1" t="s">
        <v>159</v>
      </c>
      <c r="W1" t="s">
        <v>160</v>
      </c>
      <c r="X1" t="s">
        <v>178</v>
      </c>
      <c r="Y1" t="s">
        <v>179</v>
      </c>
      <c r="Z1" t="s">
        <v>180</v>
      </c>
      <c r="AA1" t="s">
        <v>181</v>
      </c>
      <c r="AB1" t="s">
        <v>182</v>
      </c>
      <c r="AC1" t="s">
        <v>183</v>
      </c>
      <c r="AD1" t="s">
        <v>184</v>
      </c>
      <c r="AE1" t="s">
        <v>185</v>
      </c>
      <c r="AF1" t="s">
        <v>186</v>
      </c>
      <c r="AG1" t="s">
        <v>187</v>
      </c>
      <c r="AH1" t="s">
        <v>15</v>
      </c>
      <c r="AI1" t="s">
        <v>156</v>
      </c>
      <c r="AJ1" t="s">
        <v>157</v>
      </c>
      <c r="AK1" t="s">
        <v>158</v>
      </c>
      <c r="AL1" t="s">
        <v>159</v>
      </c>
      <c r="AM1" t="s">
        <v>160</v>
      </c>
      <c r="AN1" t="s">
        <v>178</v>
      </c>
      <c r="AO1" t="s">
        <v>179</v>
      </c>
      <c r="AP1" t="s">
        <v>180</v>
      </c>
      <c r="AQ1" t="s">
        <v>181</v>
      </c>
      <c r="AR1" t="s">
        <v>182</v>
      </c>
      <c r="AS1" t="s">
        <v>183</v>
      </c>
      <c r="AT1" t="s">
        <v>184</v>
      </c>
      <c r="AU1" t="s">
        <v>185</v>
      </c>
      <c r="AV1" t="s">
        <v>186</v>
      </c>
      <c r="AW1" t="s">
        <v>187</v>
      </c>
    </row>
    <row r="2" spans="1:49" x14ac:dyDescent="0.25">
      <c r="A2">
        <v>2500</v>
      </c>
      <c r="B2" s="3">
        <v>6.2698169999999998</v>
      </c>
      <c r="C2" s="3">
        <v>93.708718000000005</v>
      </c>
      <c r="D2">
        <v>12.719224000000001</v>
      </c>
      <c r="E2">
        <v>14.052989999999999</v>
      </c>
      <c r="F2">
        <v>26.900911000000001</v>
      </c>
      <c r="G2">
        <v>22.470317999999999</v>
      </c>
      <c r="H2">
        <v>23.847449000000001</v>
      </c>
      <c r="I2">
        <v>16.995806999999999</v>
      </c>
      <c r="J2">
        <v>18.134664000000001</v>
      </c>
      <c r="K2">
        <v>25.957889999999999</v>
      </c>
      <c r="L2">
        <v>31.284333</v>
      </c>
      <c r="M2">
        <v>28.879895999999999</v>
      </c>
      <c r="N2">
        <v>24.834976999999999</v>
      </c>
      <c r="O2">
        <v>33.474024999999997</v>
      </c>
      <c r="P2">
        <v>33.997261999999999</v>
      </c>
      <c r="Q2">
        <v>33.951873999999997</v>
      </c>
      <c r="R2">
        <v>31.013802999999999</v>
      </c>
      <c r="S2" s="7">
        <f t="shared" ref="S2:AG17" si="0">(D2-$B2)/($C2*$C2+$B2*(D2-$B2))*10000</f>
        <v>7.3107936341647957</v>
      </c>
      <c r="T2" s="7">
        <f t="shared" si="0"/>
        <v>8.8143427769944864</v>
      </c>
      <c r="U2" s="7">
        <f t="shared" si="0"/>
        <v>23.15322839071008</v>
      </c>
      <c r="V2" s="7">
        <f t="shared" si="0"/>
        <v>18.237855471778644</v>
      </c>
      <c r="W2" s="7">
        <f t="shared" si="0"/>
        <v>19.768956888601988</v>
      </c>
      <c r="X2" s="7">
        <f t="shared" si="0"/>
        <v>12.121716124846408</v>
      </c>
      <c r="Y2" s="7">
        <f t="shared" si="0"/>
        <v>13.397956016749497</v>
      </c>
      <c r="Z2" s="7">
        <f t="shared" si="0"/>
        <v>22.109594390533523</v>
      </c>
      <c r="AA2" s="7">
        <f t="shared" si="0"/>
        <v>27.986202141313584</v>
      </c>
      <c r="AB2" s="7">
        <f t="shared" si="0"/>
        <v>25.338859023095928</v>
      </c>
      <c r="AC2" s="7">
        <f t="shared" si="0"/>
        <v>20.865066202706338</v>
      </c>
      <c r="AD2" s="7">
        <f t="shared" si="0"/>
        <v>30.389348310585827</v>
      </c>
      <c r="AE2" s="7">
        <f t="shared" si="0"/>
        <v>30.962500444062751</v>
      </c>
      <c r="AF2" s="7">
        <f t="shared" si="0"/>
        <v>30.912799208325957</v>
      </c>
      <c r="AG2" s="7">
        <f t="shared" si="0"/>
        <v>27.688788028167917</v>
      </c>
      <c r="AH2">
        <v>7.0299999999999998E-3</v>
      </c>
      <c r="AI2" s="7">
        <f t="shared" ref="AI2:AW18" si="1">S2*$AH2/100</f>
        <v>5.1394879248178513E-4</v>
      </c>
      <c r="AJ2" s="7">
        <f t="shared" si="1"/>
        <v>6.1964829722271236E-4</v>
      </c>
      <c r="AK2" s="7">
        <f t="shared" si="1"/>
        <v>1.6276719558669186E-3</v>
      </c>
      <c r="AL2" s="7">
        <f t="shared" si="1"/>
        <v>1.2821212396660385E-3</v>
      </c>
      <c r="AM2" s="7">
        <f t="shared" si="1"/>
        <v>1.3897576692687196E-3</v>
      </c>
      <c r="AN2" s="7">
        <f t="shared" si="1"/>
        <v>8.5215664357670253E-4</v>
      </c>
      <c r="AO2" s="7">
        <f t="shared" si="1"/>
        <v>9.4187630797748956E-4</v>
      </c>
      <c r="AP2" s="7">
        <f t="shared" si="1"/>
        <v>1.5543044856545065E-3</v>
      </c>
      <c r="AQ2" s="7">
        <f t="shared" si="1"/>
        <v>1.9674300105343447E-3</v>
      </c>
      <c r="AR2" s="7">
        <f t="shared" si="1"/>
        <v>1.7813217893236438E-3</v>
      </c>
      <c r="AS2" s="7">
        <f t="shared" si="1"/>
        <v>1.4668141540502555E-3</v>
      </c>
      <c r="AT2" s="7">
        <f t="shared" si="1"/>
        <v>2.1363711862341836E-3</v>
      </c>
      <c r="AU2" s="7">
        <f t="shared" si="1"/>
        <v>2.1766637812176111E-3</v>
      </c>
      <c r="AV2" s="7">
        <f t="shared" si="1"/>
        <v>2.1731697843453148E-3</v>
      </c>
      <c r="AW2" s="7">
        <f t="shared" si="1"/>
        <v>1.9465217983802045E-3</v>
      </c>
    </row>
    <row r="3" spans="1:49" x14ac:dyDescent="0.25">
      <c r="A3">
        <v>2490</v>
      </c>
      <c r="B3" s="3">
        <v>4.5830080000000004</v>
      </c>
      <c r="C3" s="3">
        <v>93.146780000000007</v>
      </c>
      <c r="D3">
        <v>19.230640999999999</v>
      </c>
      <c r="E3">
        <v>16.370256999999999</v>
      </c>
      <c r="F3">
        <v>12.772005</v>
      </c>
      <c r="G3">
        <v>11.874670999999999</v>
      </c>
      <c r="H3">
        <v>11.65757</v>
      </c>
      <c r="I3">
        <v>17.492439999999998</v>
      </c>
      <c r="J3">
        <v>14.93117</v>
      </c>
      <c r="K3">
        <v>21.650663999999999</v>
      </c>
      <c r="L3">
        <v>22.451025999999999</v>
      </c>
      <c r="M3">
        <v>15.593705999999999</v>
      </c>
      <c r="N3">
        <v>18.367775000000002</v>
      </c>
      <c r="O3">
        <v>28.060578</v>
      </c>
      <c r="P3">
        <v>36.573197</v>
      </c>
      <c r="Q3">
        <v>31.088923999999999</v>
      </c>
      <c r="R3">
        <v>22.304120999999999</v>
      </c>
      <c r="S3" s="7">
        <f t="shared" si="0"/>
        <v>16.752687138629724</v>
      </c>
      <c r="T3" s="7">
        <f t="shared" si="0"/>
        <v>13.501471913273859</v>
      </c>
      <c r="U3" s="7">
        <f t="shared" si="0"/>
        <v>9.3976764682910119</v>
      </c>
      <c r="V3" s="7">
        <f t="shared" si="0"/>
        <v>8.3718488573708374</v>
      </c>
      <c r="W3" s="7">
        <f t="shared" si="0"/>
        <v>8.1235145548386782</v>
      </c>
      <c r="X3" s="7">
        <f t="shared" si="0"/>
        <v>14.778148614479356</v>
      </c>
      <c r="Y3" s="7">
        <f t="shared" si="0"/>
        <v>11.862059294103931</v>
      </c>
      <c r="Z3" s="7">
        <f t="shared" si="0"/>
        <v>19.495768522757956</v>
      </c>
      <c r="AA3" s="7">
        <f t="shared" si="0"/>
        <v>20.401445199830729</v>
      </c>
      <c r="AB3" s="7">
        <f t="shared" si="0"/>
        <v>12.617130279128162</v>
      </c>
      <c r="AC3" s="7">
        <f t="shared" si="0"/>
        <v>15.772949993711975</v>
      </c>
      <c r="AD3" s="7">
        <f t="shared" si="0"/>
        <v>26.727894404980713</v>
      </c>
      <c r="AE3" s="7">
        <f t="shared" si="0"/>
        <v>36.257994566023008</v>
      </c>
      <c r="AF3" s="7">
        <f t="shared" si="0"/>
        <v>30.127892949044121</v>
      </c>
      <c r="AG3" s="7">
        <f t="shared" si="0"/>
        <v>20.235266728178377</v>
      </c>
      <c r="AH3">
        <v>3.5000000000000001E-3</v>
      </c>
      <c r="AI3" s="7">
        <f t="shared" si="1"/>
        <v>5.8634404985204039E-4</v>
      </c>
      <c r="AJ3" s="7">
        <f t="shared" si="1"/>
        <v>4.7255151696458505E-4</v>
      </c>
      <c r="AK3" s="7">
        <f t="shared" si="1"/>
        <v>3.2891867639018544E-4</v>
      </c>
      <c r="AL3" s="7">
        <f t="shared" si="1"/>
        <v>2.930147100079793E-4</v>
      </c>
      <c r="AM3" s="7">
        <f t="shared" si="1"/>
        <v>2.8432300941935376E-4</v>
      </c>
      <c r="AN3" s="7">
        <f t="shared" si="1"/>
        <v>5.1723520150677752E-4</v>
      </c>
      <c r="AO3" s="7">
        <f t="shared" si="1"/>
        <v>4.1517207529363759E-4</v>
      </c>
      <c r="AP3" s="7">
        <f t="shared" si="1"/>
        <v>6.8235189829652851E-4</v>
      </c>
      <c r="AQ3" s="7">
        <f t="shared" si="1"/>
        <v>7.1405058199407558E-4</v>
      </c>
      <c r="AR3" s="7">
        <f t="shared" si="1"/>
        <v>4.4159955976948563E-4</v>
      </c>
      <c r="AS3" s="7">
        <f t="shared" si="1"/>
        <v>5.5205324977991913E-4</v>
      </c>
      <c r="AT3" s="7">
        <f t="shared" si="1"/>
        <v>9.3547630417432502E-4</v>
      </c>
      <c r="AU3" s="7">
        <f t="shared" si="1"/>
        <v>1.2690298098108053E-3</v>
      </c>
      <c r="AV3" s="7">
        <f t="shared" si="1"/>
        <v>1.0544762532165442E-3</v>
      </c>
      <c r="AW3" s="7">
        <f t="shared" si="1"/>
        <v>7.0823433548624314E-4</v>
      </c>
    </row>
    <row r="4" spans="1:49" x14ac:dyDescent="0.25">
      <c r="A4">
        <v>2480</v>
      </c>
      <c r="B4" s="3">
        <v>7.4312829999999996</v>
      </c>
      <c r="C4" s="3">
        <v>92.960364999999996</v>
      </c>
      <c r="D4">
        <v>14.811126</v>
      </c>
      <c r="E4">
        <v>12.663907999999999</v>
      </c>
      <c r="F4">
        <v>18.812058</v>
      </c>
      <c r="G4">
        <v>19.503145</v>
      </c>
      <c r="H4">
        <v>22.341464999999999</v>
      </c>
      <c r="I4">
        <v>15.408889</v>
      </c>
      <c r="J4">
        <v>15.849451999999999</v>
      </c>
      <c r="K4">
        <v>19.168659999999999</v>
      </c>
      <c r="L4">
        <v>20.381786000000002</v>
      </c>
      <c r="M4">
        <v>14.937398</v>
      </c>
      <c r="N4">
        <v>16.816036</v>
      </c>
      <c r="O4">
        <v>18.567029999999999</v>
      </c>
      <c r="P4">
        <v>19.097211999999999</v>
      </c>
      <c r="Q4">
        <v>18.240189000000001</v>
      </c>
      <c r="R4">
        <v>18.399056999999999</v>
      </c>
      <c r="S4" s="7">
        <f t="shared" si="0"/>
        <v>8.4860202050694067</v>
      </c>
      <c r="T4" s="7">
        <f t="shared" si="0"/>
        <v>6.0280124558244186</v>
      </c>
      <c r="U4" s="7">
        <f t="shared" si="0"/>
        <v>13.042069628839297</v>
      </c>
      <c r="V4" s="7">
        <f t="shared" si="0"/>
        <v>13.825900197744911</v>
      </c>
      <c r="W4" s="7">
        <f t="shared" si="0"/>
        <v>17.035474585417102</v>
      </c>
      <c r="X4" s="7">
        <f t="shared" si="0"/>
        <v>9.1686995570319088</v>
      </c>
      <c r="Y4" s="7">
        <f t="shared" si="0"/>
        <v>9.6714015350711975</v>
      </c>
      <c r="Z4" s="7">
        <f t="shared" si="0"/>
        <v>13.446642633632266</v>
      </c>
      <c r="AA4" s="7">
        <f t="shared" si="0"/>
        <v>14.821124025945247</v>
      </c>
      <c r="AB4" s="7">
        <f t="shared" si="0"/>
        <v>8.630288107965173</v>
      </c>
      <c r="AC4" s="7">
        <f t="shared" si="0"/>
        <v>10.772992958529024</v>
      </c>
      <c r="AD4" s="7">
        <f t="shared" si="0"/>
        <v>12.763937383099002</v>
      </c>
      <c r="AE4" s="7">
        <f t="shared" si="0"/>
        <v>13.365602947172501</v>
      </c>
      <c r="AF4" s="7">
        <f t="shared" si="0"/>
        <v>12.392758112708485</v>
      </c>
      <c r="AG4" s="7">
        <f t="shared" si="0"/>
        <v>12.573203486908653</v>
      </c>
      <c r="AH4">
        <v>8.0000000000000002E-3</v>
      </c>
      <c r="AI4" s="7">
        <f t="shared" si="1"/>
        <v>6.7888161640555246E-4</v>
      </c>
      <c r="AJ4" s="7">
        <f t="shared" si="1"/>
        <v>4.8224099646595352E-4</v>
      </c>
      <c r="AK4" s="7">
        <f t="shared" si="1"/>
        <v>1.0433655703071436E-3</v>
      </c>
      <c r="AL4" s="7">
        <f t="shared" si="1"/>
        <v>1.1060720158195929E-3</v>
      </c>
      <c r="AM4" s="7">
        <f t="shared" si="1"/>
        <v>1.3628379668333681E-3</v>
      </c>
      <c r="AN4" s="7">
        <f t="shared" si="1"/>
        <v>7.3349596456255268E-4</v>
      </c>
      <c r="AO4" s="7">
        <f t="shared" si="1"/>
        <v>7.7371212280569581E-4</v>
      </c>
      <c r="AP4" s="7">
        <f t="shared" si="1"/>
        <v>1.0757314106905813E-3</v>
      </c>
      <c r="AQ4" s="7">
        <f t="shared" si="1"/>
        <v>1.1856899220756198E-3</v>
      </c>
      <c r="AR4" s="7">
        <f t="shared" si="1"/>
        <v>6.9042304863721384E-4</v>
      </c>
      <c r="AS4" s="7">
        <f t="shared" si="1"/>
        <v>8.6183943668232191E-4</v>
      </c>
      <c r="AT4" s="7">
        <f t="shared" si="1"/>
        <v>1.0211149906479201E-3</v>
      </c>
      <c r="AU4" s="7">
        <f t="shared" si="1"/>
        <v>1.0692482357738001E-3</v>
      </c>
      <c r="AV4" s="7">
        <f t="shared" si="1"/>
        <v>9.9142064901667874E-4</v>
      </c>
      <c r="AW4" s="7">
        <f t="shared" si="1"/>
        <v>1.0058562789526924E-3</v>
      </c>
    </row>
    <row r="5" spans="1:49" x14ac:dyDescent="0.25">
      <c r="A5">
        <v>2470</v>
      </c>
      <c r="B5" s="3">
        <v>8.3957010000000007</v>
      </c>
      <c r="C5" s="3">
        <v>94.339444999999998</v>
      </c>
      <c r="D5">
        <v>14.04867</v>
      </c>
      <c r="E5">
        <v>15.609208000000001</v>
      </c>
      <c r="F5">
        <v>14.595630999999999</v>
      </c>
      <c r="G5">
        <v>13.992397</v>
      </c>
      <c r="H5">
        <v>12.797611</v>
      </c>
      <c r="I5">
        <v>15.333864999999999</v>
      </c>
      <c r="J5">
        <v>18.949698999999999</v>
      </c>
      <c r="K5">
        <v>19.296437000000001</v>
      </c>
      <c r="L5">
        <v>15.425279</v>
      </c>
      <c r="M5">
        <v>12.547889</v>
      </c>
      <c r="N5">
        <v>14.731455</v>
      </c>
      <c r="O5">
        <v>16.759872000000001</v>
      </c>
      <c r="P5">
        <v>16.420779</v>
      </c>
      <c r="Q5">
        <v>16.606853000000001</v>
      </c>
      <c r="R5">
        <v>21.038385999999999</v>
      </c>
      <c r="S5" s="7">
        <f t="shared" si="0"/>
        <v>6.3180078653257414</v>
      </c>
      <c r="T5" s="7">
        <f t="shared" si="0"/>
        <v>8.0503458165317543</v>
      </c>
      <c r="U5" s="7">
        <f t="shared" si="0"/>
        <v>6.9257610920122179</v>
      </c>
      <c r="V5" s="7">
        <f t="shared" si="0"/>
        <v>6.2554449825324436</v>
      </c>
      <c r="W5" s="7">
        <f t="shared" si="0"/>
        <v>4.9255512640133663</v>
      </c>
      <c r="X5" s="7">
        <f t="shared" si="0"/>
        <v>7.7450584102662186</v>
      </c>
      <c r="Y5" s="7">
        <f t="shared" si="0"/>
        <v>11.741616617646335</v>
      </c>
      <c r="Z5" s="7">
        <f t="shared" si="0"/>
        <v>12.123445888973141</v>
      </c>
      <c r="AA5" s="7">
        <f t="shared" si="0"/>
        <v>7.8464314368232397</v>
      </c>
      <c r="AB5" s="7">
        <f t="shared" si="0"/>
        <v>4.6472131341445859</v>
      </c>
      <c r="AC5" s="7">
        <f t="shared" si="0"/>
        <v>7.0765846812676161</v>
      </c>
      <c r="AD5" s="7">
        <f t="shared" si="0"/>
        <v>9.3244453057084922</v>
      </c>
      <c r="AE5" s="7">
        <f t="shared" si="0"/>
        <v>8.9492619865990779</v>
      </c>
      <c r="AF5" s="7">
        <f t="shared" si="0"/>
        <v>9.1551696897313413</v>
      </c>
      <c r="AG5" s="7">
        <f t="shared" si="0"/>
        <v>14.037952026011663</v>
      </c>
      <c r="AH5">
        <v>1.6639999999999999E-2</v>
      </c>
      <c r="AI5" s="7">
        <f t="shared" si="1"/>
        <v>1.0513165087902032E-3</v>
      </c>
      <c r="AJ5" s="7">
        <f t="shared" si="1"/>
        <v>1.3395775438708837E-3</v>
      </c>
      <c r="AK5" s="7">
        <f t="shared" si="1"/>
        <v>1.152446645710833E-3</v>
      </c>
      <c r="AL5" s="7">
        <f t="shared" si="1"/>
        <v>1.0409060450933985E-3</v>
      </c>
      <c r="AM5" s="7">
        <f t="shared" si="1"/>
        <v>8.1961173033182413E-4</v>
      </c>
      <c r="AN5" s="7">
        <f t="shared" si="1"/>
        <v>1.2887777194682986E-3</v>
      </c>
      <c r="AO5" s="7">
        <f t="shared" si="1"/>
        <v>1.9538050051763501E-3</v>
      </c>
      <c r="AP5" s="7">
        <f t="shared" si="1"/>
        <v>2.0173413959251305E-3</v>
      </c>
      <c r="AQ5" s="7">
        <f t="shared" si="1"/>
        <v>1.3056461910873869E-3</v>
      </c>
      <c r="AR5" s="7">
        <f t="shared" si="1"/>
        <v>7.7329626552165905E-4</v>
      </c>
      <c r="AS5" s="7">
        <f t="shared" si="1"/>
        <v>1.1775436909629313E-3</v>
      </c>
      <c r="AT5" s="7">
        <f t="shared" si="1"/>
        <v>1.5515876988698928E-3</v>
      </c>
      <c r="AU5" s="7">
        <f t="shared" si="1"/>
        <v>1.4891571945700865E-3</v>
      </c>
      <c r="AV5" s="7">
        <f t="shared" si="1"/>
        <v>1.5234202363712951E-3</v>
      </c>
      <c r="AW5" s="7">
        <f t="shared" si="1"/>
        <v>2.3359152171283405E-3</v>
      </c>
    </row>
    <row r="6" spans="1:49" x14ac:dyDescent="0.25">
      <c r="A6">
        <v>2460</v>
      </c>
      <c r="B6" s="3">
        <v>6.4537990000000001</v>
      </c>
      <c r="C6" s="3">
        <v>95.551879</v>
      </c>
      <c r="D6">
        <v>15.530620000000001</v>
      </c>
      <c r="E6">
        <v>14.338988000000001</v>
      </c>
      <c r="F6">
        <v>19.013850999999999</v>
      </c>
      <c r="G6">
        <v>18.286926999999999</v>
      </c>
      <c r="H6">
        <v>17.969745</v>
      </c>
      <c r="I6">
        <v>12.600263999999999</v>
      </c>
      <c r="J6">
        <v>11.34585</v>
      </c>
      <c r="K6">
        <v>15.825449000000001</v>
      </c>
      <c r="L6">
        <v>19.975525000000001</v>
      </c>
      <c r="M6">
        <v>19.701910000000002</v>
      </c>
      <c r="N6">
        <v>17.362325999999999</v>
      </c>
      <c r="O6">
        <v>16.692727000000001</v>
      </c>
      <c r="P6">
        <v>14.801041</v>
      </c>
      <c r="Q6">
        <v>17.427713000000001</v>
      </c>
      <c r="R6">
        <v>12.132326000000001</v>
      </c>
      <c r="S6" s="7">
        <f t="shared" si="0"/>
        <v>9.8781981645600183</v>
      </c>
      <c r="T6" s="7">
        <f t="shared" si="0"/>
        <v>8.5885472103753102</v>
      </c>
      <c r="U6" s="7">
        <f t="shared" si="0"/>
        <v>13.635598515066928</v>
      </c>
      <c r="V6" s="7">
        <f t="shared" si="0"/>
        <v>12.852972542293049</v>
      </c>
      <c r="W6" s="7">
        <f t="shared" si="0"/>
        <v>12.511235854620546</v>
      </c>
      <c r="X6" s="7">
        <f t="shared" si="0"/>
        <v>6.7029216985923235</v>
      </c>
      <c r="Y6" s="7">
        <f t="shared" si="0"/>
        <v>5.3396562882633027</v>
      </c>
      <c r="Z6" s="7">
        <f t="shared" si="0"/>
        <v>10.196945576124973</v>
      </c>
      <c r="AA6" s="7">
        <f t="shared" si="0"/>
        <v>14.66973854253281</v>
      </c>
      <c r="AB6" s="7">
        <f t="shared" si="0"/>
        <v>14.375647322108847</v>
      </c>
      <c r="AC6" s="7">
        <f t="shared" si="0"/>
        <v>11.85636897982552</v>
      </c>
      <c r="AD6" s="7">
        <f t="shared" si="0"/>
        <v>11.133818015824632</v>
      </c>
      <c r="AE6" s="7">
        <f t="shared" si="0"/>
        <v>9.0888632452921936</v>
      </c>
      <c r="AF6" s="7">
        <f t="shared" si="0"/>
        <v>11.926890415926509</v>
      </c>
      <c r="AG6" s="7">
        <f t="shared" si="0"/>
        <v>6.1946601002807</v>
      </c>
      <c r="AH6">
        <v>3.3160000000000002E-2</v>
      </c>
      <c r="AI6" s="7">
        <f t="shared" si="1"/>
        <v>3.2756105113681024E-3</v>
      </c>
      <c r="AJ6" s="7">
        <f t="shared" si="1"/>
        <v>2.8479622549604532E-3</v>
      </c>
      <c r="AK6" s="7">
        <f t="shared" si="1"/>
        <v>4.5215644675961932E-3</v>
      </c>
      <c r="AL6" s="7">
        <f t="shared" si="1"/>
        <v>4.2620456950243748E-3</v>
      </c>
      <c r="AM6" s="7">
        <f t="shared" si="1"/>
        <v>4.1487258093921729E-3</v>
      </c>
      <c r="AN6" s="7">
        <f t="shared" si="1"/>
        <v>2.2226888352532147E-3</v>
      </c>
      <c r="AO6" s="7">
        <f t="shared" si="1"/>
        <v>1.7706300251881114E-3</v>
      </c>
      <c r="AP6" s="7">
        <f t="shared" si="1"/>
        <v>3.381307153043041E-3</v>
      </c>
      <c r="AQ6" s="7">
        <f t="shared" si="1"/>
        <v>4.8644853007038802E-3</v>
      </c>
      <c r="AR6" s="7">
        <f t="shared" si="1"/>
        <v>4.7669646520112942E-3</v>
      </c>
      <c r="AS6" s="7">
        <f t="shared" si="1"/>
        <v>3.931571953710143E-3</v>
      </c>
      <c r="AT6" s="7">
        <f t="shared" si="1"/>
        <v>3.6919740540474482E-3</v>
      </c>
      <c r="AU6" s="7">
        <f t="shared" si="1"/>
        <v>3.0138670521388917E-3</v>
      </c>
      <c r="AV6" s="7">
        <f t="shared" si="1"/>
        <v>3.9549568619212305E-3</v>
      </c>
      <c r="AW6" s="7">
        <f t="shared" si="1"/>
        <v>2.0541492892530802E-3</v>
      </c>
    </row>
    <row r="7" spans="1:49" x14ac:dyDescent="0.25">
      <c r="A7">
        <v>2450</v>
      </c>
      <c r="B7" s="3">
        <v>4.5951829999999996</v>
      </c>
      <c r="C7" s="3">
        <v>94.573594999999997</v>
      </c>
      <c r="D7">
        <v>16.523581</v>
      </c>
      <c r="E7">
        <v>17.221254999999999</v>
      </c>
      <c r="F7">
        <v>13.219723999999999</v>
      </c>
      <c r="G7">
        <v>14.455273999999999</v>
      </c>
      <c r="H7">
        <v>13.736236999999999</v>
      </c>
      <c r="I7">
        <v>17.033180000000002</v>
      </c>
      <c r="J7">
        <v>16.091654999999999</v>
      </c>
      <c r="K7">
        <v>17.074850999999999</v>
      </c>
      <c r="L7">
        <v>16.317304</v>
      </c>
      <c r="M7">
        <v>14.299041000000001</v>
      </c>
      <c r="N7">
        <v>16.784642999999999</v>
      </c>
      <c r="O7">
        <v>14.912197000000001</v>
      </c>
      <c r="P7">
        <v>16.351865</v>
      </c>
      <c r="Q7">
        <v>16.883043000000001</v>
      </c>
      <c r="R7">
        <v>15.518064000000001</v>
      </c>
      <c r="S7" s="7">
        <f t="shared" si="0"/>
        <v>13.255280703090889</v>
      </c>
      <c r="T7" s="7">
        <f t="shared" si="0"/>
        <v>14.02556537875155</v>
      </c>
      <c r="U7" s="7">
        <f t="shared" si="0"/>
        <v>9.6001075638895372</v>
      </c>
      <c r="V7" s="7">
        <f t="shared" si="0"/>
        <v>10.968485170776189</v>
      </c>
      <c r="W7" s="7">
        <f t="shared" si="0"/>
        <v>10.17235854454683</v>
      </c>
      <c r="X7" s="7">
        <f t="shared" si="0"/>
        <v>13.817970424674561</v>
      </c>
      <c r="Y7" s="7">
        <f t="shared" si="0"/>
        <v>12.778126717183978</v>
      </c>
      <c r="Z7" s="7">
        <f t="shared" si="0"/>
        <v>13.86396981781483</v>
      </c>
      <c r="AA7" s="7">
        <f t="shared" si="0"/>
        <v>13.027430213588204</v>
      </c>
      <c r="AB7" s="7">
        <f t="shared" si="0"/>
        <v>10.795551837696955</v>
      </c>
      <c r="AC7" s="7">
        <f t="shared" si="0"/>
        <v>13.543577078288813</v>
      </c>
      <c r="AD7" s="7">
        <f t="shared" si="0"/>
        <v>11.474091904479364</v>
      </c>
      <c r="AE7" s="7">
        <f t="shared" si="0"/>
        <v>13.065609125037705</v>
      </c>
      <c r="AF7" s="7">
        <f t="shared" si="0"/>
        <v>13.652222370071909</v>
      </c>
      <c r="AG7" s="7">
        <f t="shared" si="0"/>
        <v>12.144148139444948</v>
      </c>
      <c r="AH7">
        <v>1.3520000000000001E-2</v>
      </c>
      <c r="AI7" s="7">
        <f t="shared" si="1"/>
        <v>1.7921139510578884E-3</v>
      </c>
      <c r="AJ7" s="7">
        <f t="shared" si="1"/>
        <v>1.8962564392072095E-3</v>
      </c>
      <c r="AK7" s="7">
        <f t="shared" si="1"/>
        <v>1.2979345426378656E-3</v>
      </c>
      <c r="AL7" s="7">
        <f t="shared" si="1"/>
        <v>1.4829391950889408E-3</v>
      </c>
      <c r="AM7" s="7">
        <f t="shared" si="1"/>
        <v>1.3753028752227314E-3</v>
      </c>
      <c r="AN7" s="7">
        <f t="shared" si="1"/>
        <v>1.8681896014160007E-3</v>
      </c>
      <c r="AO7" s="7">
        <f t="shared" si="1"/>
        <v>1.727602732163274E-3</v>
      </c>
      <c r="AP7" s="7">
        <f t="shared" si="1"/>
        <v>1.8744087193685651E-3</v>
      </c>
      <c r="AQ7" s="7">
        <f t="shared" si="1"/>
        <v>1.7613085648771254E-3</v>
      </c>
      <c r="AR7" s="7">
        <f t="shared" si="1"/>
        <v>1.4595586084566283E-3</v>
      </c>
      <c r="AS7" s="7">
        <f t="shared" si="1"/>
        <v>1.8310916209846476E-3</v>
      </c>
      <c r="AT7" s="7">
        <f t="shared" si="1"/>
        <v>1.5512972254856101E-3</v>
      </c>
      <c r="AU7" s="7">
        <f t="shared" si="1"/>
        <v>1.7664703537050978E-3</v>
      </c>
      <c r="AV7" s="7">
        <f t="shared" si="1"/>
        <v>1.8457804644337222E-3</v>
      </c>
      <c r="AW7" s="7">
        <f t="shared" si="1"/>
        <v>1.641888828452957E-3</v>
      </c>
    </row>
    <row r="8" spans="1:49" x14ac:dyDescent="0.25">
      <c r="A8">
        <v>2440</v>
      </c>
      <c r="B8" s="3">
        <v>7.144991000000001</v>
      </c>
      <c r="C8" s="3">
        <v>93.440070000000006</v>
      </c>
      <c r="D8">
        <v>14.423456</v>
      </c>
      <c r="E8">
        <v>13.597047</v>
      </c>
      <c r="F8">
        <v>14.220189</v>
      </c>
      <c r="G8">
        <v>14.944103999999999</v>
      </c>
      <c r="H8">
        <v>17.068223</v>
      </c>
      <c r="I8">
        <v>15.522145</v>
      </c>
      <c r="J8">
        <v>16.416371000000002</v>
      </c>
      <c r="K8">
        <v>15.769507000000001</v>
      </c>
      <c r="L8">
        <v>18.131941999999999</v>
      </c>
      <c r="M8">
        <v>17.174942000000001</v>
      </c>
      <c r="N8">
        <v>18.222328999999998</v>
      </c>
      <c r="O8">
        <v>12.791525</v>
      </c>
      <c r="P8">
        <v>14.528651</v>
      </c>
      <c r="Q8">
        <v>13.819518</v>
      </c>
      <c r="R8">
        <v>15.181565000000001</v>
      </c>
      <c r="S8" s="7">
        <f t="shared" si="0"/>
        <v>8.286943562151464</v>
      </c>
      <c r="T8" s="7">
        <f t="shared" si="0"/>
        <v>7.3509721561630066</v>
      </c>
      <c r="U8" s="7">
        <f t="shared" si="0"/>
        <v>8.0568448575419271</v>
      </c>
      <c r="V8" s="7">
        <f t="shared" si="0"/>
        <v>8.875971340299845</v>
      </c>
      <c r="W8" s="7">
        <f t="shared" si="0"/>
        <v>11.273904258743833</v>
      </c>
      <c r="X8" s="7">
        <f t="shared" si="0"/>
        <v>9.5293459065756636</v>
      </c>
      <c r="Y8" s="7">
        <f t="shared" si="0"/>
        <v>10.538903865801876</v>
      </c>
      <c r="Z8" s="7">
        <f t="shared" si="0"/>
        <v>9.8087579832842078</v>
      </c>
      <c r="AA8" s="7">
        <f t="shared" si="0"/>
        <v>12.471639369538806</v>
      </c>
      <c r="AB8" s="7">
        <f t="shared" si="0"/>
        <v>11.394161941427781</v>
      </c>
      <c r="AC8" s="7">
        <f t="shared" si="0"/>
        <v>12.573318812746068</v>
      </c>
      <c r="AD8" s="7">
        <f t="shared" si="0"/>
        <v>6.4374441011540107</v>
      </c>
      <c r="AE8" s="7">
        <f t="shared" si="0"/>
        <v>8.4059946617254155</v>
      </c>
      <c r="AF8" s="7">
        <f t="shared" si="0"/>
        <v>7.6030614328564345</v>
      </c>
      <c r="AG8" s="7">
        <f t="shared" si="0"/>
        <v>9.1444539179623909</v>
      </c>
      <c r="AH8">
        <v>4.2930000000000003E-2</v>
      </c>
      <c r="AI8" s="7">
        <f t="shared" si="1"/>
        <v>3.5575848712316237E-3</v>
      </c>
      <c r="AJ8" s="7">
        <f t="shared" si="1"/>
        <v>3.1557723466407788E-3</v>
      </c>
      <c r="AK8" s="7">
        <f t="shared" si="1"/>
        <v>3.4588034973427493E-3</v>
      </c>
      <c r="AL8" s="7">
        <f t="shared" si="1"/>
        <v>3.8104544963907237E-3</v>
      </c>
      <c r="AM8" s="7">
        <f t="shared" si="1"/>
        <v>4.8398870982787282E-3</v>
      </c>
      <c r="AN8" s="7">
        <f t="shared" si="1"/>
        <v>4.090948197692932E-3</v>
      </c>
      <c r="AO8" s="7">
        <f t="shared" si="1"/>
        <v>4.5243514295887459E-3</v>
      </c>
      <c r="AP8" s="7">
        <f t="shared" si="1"/>
        <v>4.2108998022239112E-3</v>
      </c>
      <c r="AQ8" s="7">
        <f t="shared" si="1"/>
        <v>5.3540747813430097E-3</v>
      </c>
      <c r="AR8" s="7">
        <f t="shared" si="1"/>
        <v>4.8915137214549462E-3</v>
      </c>
      <c r="AS8" s="7">
        <f t="shared" si="1"/>
        <v>5.3977257663118871E-3</v>
      </c>
      <c r="AT8" s="7">
        <f t="shared" si="1"/>
        <v>2.7635947526254167E-3</v>
      </c>
      <c r="AU8" s="7">
        <f t="shared" si="1"/>
        <v>3.6086935082787213E-3</v>
      </c>
      <c r="AV8" s="7">
        <f t="shared" si="1"/>
        <v>3.2639942731252673E-3</v>
      </c>
      <c r="AW8" s="7">
        <f t="shared" si="1"/>
        <v>3.9257140669812542E-3</v>
      </c>
    </row>
    <row r="9" spans="1:49" x14ac:dyDescent="0.25">
      <c r="A9">
        <v>2430</v>
      </c>
      <c r="B9" s="3">
        <v>7.1012660000000007</v>
      </c>
      <c r="C9" s="3">
        <v>94.802974000000006</v>
      </c>
      <c r="D9">
        <v>13.094796000000001</v>
      </c>
      <c r="E9">
        <v>12.640207999999999</v>
      </c>
      <c r="F9">
        <v>14.582836</v>
      </c>
      <c r="G9">
        <v>13.173527</v>
      </c>
      <c r="H9">
        <v>14.995934</v>
      </c>
      <c r="I9">
        <v>14.720803</v>
      </c>
      <c r="J9">
        <v>14.603417</v>
      </c>
      <c r="K9">
        <v>14.751633999999999</v>
      </c>
      <c r="L9">
        <v>15.185047000000001</v>
      </c>
      <c r="M9">
        <v>15.092713</v>
      </c>
      <c r="N9">
        <v>15.9826</v>
      </c>
      <c r="O9">
        <v>18.076809000000001</v>
      </c>
      <c r="P9">
        <v>20.125913000000001</v>
      </c>
      <c r="Q9">
        <v>18.266416</v>
      </c>
      <c r="R9">
        <v>15.763396</v>
      </c>
      <c r="S9" s="7">
        <f t="shared" si="0"/>
        <v>6.6372315989697981</v>
      </c>
      <c r="T9" s="7">
        <f t="shared" si="0"/>
        <v>6.1360146492522958</v>
      </c>
      <c r="U9" s="7">
        <f t="shared" si="0"/>
        <v>8.2754024651516414</v>
      </c>
      <c r="V9" s="7">
        <f t="shared" si="0"/>
        <v>6.7240019551346419</v>
      </c>
      <c r="W9" s="7">
        <f t="shared" si="0"/>
        <v>8.7294997243669243</v>
      </c>
      <c r="X9" s="7">
        <f t="shared" si="0"/>
        <v>8.4270952217903226</v>
      </c>
      <c r="Y9" s="7">
        <f t="shared" si="0"/>
        <v>8.298033068692396</v>
      </c>
      <c r="Z9" s="7">
        <f t="shared" si="0"/>
        <v>8.4609889744713982</v>
      </c>
      <c r="AA9" s="7">
        <f t="shared" si="0"/>
        <v>8.9372835750289354</v>
      </c>
      <c r="AB9" s="7">
        <f t="shared" si="0"/>
        <v>8.8358412827642567</v>
      </c>
      <c r="AC9" s="7">
        <f t="shared" si="0"/>
        <v>9.8128994363158757</v>
      </c>
      <c r="AD9" s="7">
        <f t="shared" si="0"/>
        <v>12.106877252061787</v>
      </c>
      <c r="AE9" s="7">
        <f t="shared" si="0"/>
        <v>14.344174241050247</v>
      </c>
      <c r="AF9" s="7">
        <f t="shared" si="0"/>
        <v>12.314199561931547</v>
      </c>
      <c r="AG9" s="7">
        <f t="shared" si="0"/>
        <v>9.5723494208182291</v>
      </c>
      <c r="AH9">
        <v>4.4729999999999999E-2</v>
      </c>
      <c r="AI9" s="7">
        <f t="shared" si="1"/>
        <v>2.9688336942191905E-3</v>
      </c>
      <c r="AJ9" s="7">
        <f t="shared" si="1"/>
        <v>2.7446393526105515E-3</v>
      </c>
      <c r="AK9" s="7">
        <f t="shared" si="1"/>
        <v>3.7015875226623289E-3</v>
      </c>
      <c r="AL9" s="7">
        <f t="shared" si="1"/>
        <v>3.0076460745317251E-3</v>
      </c>
      <c r="AM9" s="7">
        <f t="shared" si="1"/>
        <v>3.904705226709325E-3</v>
      </c>
      <c r="AN9" s="7">
        <f t="shared" si="1"/>
        <v>3.7694396927068115E-3</v>
      </c>
      <c r="AO9" s="7">
        <f t="shared" si="1"/>
        <v>3.7117101916261087E-3</v>
      </c>
      <c r="AP9" s="7">
        <f t="shared" si="1"/>
        <v>3.7846003682810562E-3</v>
      </c>
      <c r="AQ9" s="7">
        <f t="shared" si="1"/>
        <v>3.9976469431104427E-3</v>
      </c>
      <c r="AR9" s="7">
        <f t="shared" si="1"/>
        <v>3.9522718057804522E-3</v>
      </c>
      <c r="AS9" s="7">
        <f t="shared" si="1"/>
        <v>4.3893099178640912E-3</v>
      </c>
      <c r="AT9" s="7">
        <f t="shared" si="1"/>
        <v>5.4154061948472375E-3</v>
      </c>
      <c r="AU9" s="7">
        <f t="shared" si="1"/>
        <v>6.4161491380217749E-3</v>
      </c>
      <c r="AV9" s="7">
        <f t="shared" si="1"/>
        <v>5.5081414640519811E-3</v>
      </c>
      <c r="AW9" s="7">
        <f t="shared" si="1"/>
        <v>4.2817118959319941E-3</v>
      </c>
    </row>
    <row r="10" spans="1:49" x14ac:dyDescent="0.25">
      <c r="A10">
        <v>2420</v>
      </c>
      <c r="B10" s="3">
        <v>6.0092869999999996</v>
      </c>
      <c r="C10" s="3">
        <v>95.562477000000001</v>
      </c>
      <c r="D10">
        <v>12.753226</v>
      </c>
      <c r="E10">
        <v>13.607203</v>
      </c>
      <c r="F10">
        <v>19.839791999999999</v>
      </c>
      <c r="G10">
        <v>21.117083999999998</v>
      </c>
      <c r="H10">
        <v>19.971063999999998</v>
      </c>
      <c r="I10">
        <v>14.809981000000001</v>
      </c>
      <c r="J10">
        <v>14.456227999999999</v>
      </c>
      <c r="K10">
        <v>18.331379999999999</v>
      </c>
      <c r="L10">
        <v>16.821466999999998</v>
      </c>
      <c r="M10">
        <v>17.203101</v>
      </c>
      <c r="N10">
        <v>15.825775999999999</v>
      </c>
      <c r="O10">
        <v>14.970819000000001</v>
      </c>
      <c r="P10">
        <v>15.568978</v>
      </c>
      <c r="Q10">
        <v>14.877965</v>
      </c>
      <c r="R10">
        <v>13.557694</v>
      </c>
      <c r="S10" s="7">
        <f t="shared" si="0"/>
        <v>7.3521746484027277</v>
      </c>
      <c r="T10" s="7">
        <f t="shared" si="0"/>
        <v>8.2785402711885219</v>
      </c>
      <c r="U10" s="7">
        <f t="shared" si="0"/>
        <v>15.008200790891035</v>
      </c>
      <c r="V10" s="7">
        <f t="shared" si="0"/>
        <v>16.380613063284631</v>
      </c>
      <c r="W10" s="7">
        <f t="shared" si="0"/>
        <v>15.149354050035432</v>
      </c>
      <c r="X10" s="7">
        <f t="shared" si="0"/>
        <v>9.5815178493008872</v>
      </c>
      <c r="Y10" s="7">
        <f t="shared" si="0"/>
        <v>9.1985077395612933</v>
      </c>
      <c r="Z10" s="7">
        <f t="shared" si="0"/>
        <v>13.384509882228002</v>
      </c>
      <c r="AA10" s="7">
        <f t="shared" si="0"/>
        <v>11.755997947807908</v>
      </c>
      <c r="AB10" s="7">
        <f t="shared" si="0"/>
        <v>12.167911466164215</v>
      </c>
      <c r="AC10" s="7">
        <f t="shared" si="0"/>
        <v>10.680339288863644</v>
      </c>
      <c r="AD10" s="7">
        <f t="shared" si="0"/>
        <v>9.755599320164162</v>
      </c>
      <c r="AE10" s="7">
        <f t="shared" si="0"/>
        <v>10.402689666750607</v>
      </c>
      <c r="AF10" s="7">
        <f t="shared" si="0"/>
        <v>9.6551041512676079</v>
      </c>
      <c r="AG10" s="7">
        <f t="shared" si="0"/>
        <v>8.2248628571314608</v>
      </c>
      <c r="AH10">
        <v>2.6360000000000001E-2</v>
      </c>
      <c r="AI10" s="7">
        <f t="shared" si="1"/>
        <v>1.938033237318959E-3</v>
      </c>
      <c r="AJ10" s="7">
        <f t="shared" si="1"/>
        <v>2.1822232154852946E-3</v>
      </c>
      <c r="AK10" s="7">
        <f t="shared" si="1"/>
        <v>3.9561617284788768E-3</v>
      </c>
      <c r="AL10" s="7">
        <f t="shared" si="1"/>
        <v>4.3179296034818286E-3</v>
      </c>
      <c r="AM10" s="7">
        <f t="shared" si="1"/>
        <v>3.9933697275893404E-3</v>
      </c>
      <c r="AN10" s="7">
        <f t="shared" si="1"/>
        <v>2.5256881050757141E-3</v>
      </c>
      <c r="AO10" s="7">
        <f t="shared" si="1"/>
        <v>2.4247266401483569E-3</v>
      </c>
      <c r="AP10" s="7">
        <f t="shared" si="1"/>
        <v>3.5281568049553014E-3</v>
      </c>
      <c r="AQ10" s="7">
        <f t="shared" si="1"/>
        <v>3.0988810590421643E-3</v>
      </c>
      <c r="AR10" s="7">
        <f t="shared" si="1"/>
        <v>3.2074614624808873E-3</v>
      </c>
      <c r="AS10" s="7">
        <f t="shared" si="1"/>
        <v>2.8153374365444566E-3</v>
      </c>
      <c r="AT10" s="7">
        <f t="shared" si="1"/>
        <v>2.5715759807952731E-3</v>
      </c>
      <c r="AU10" s="7">
        <f t="shared" si="1"/>
        <v>2.74214899615546E-3</v>
      </c>
      <c r="AV10" s="7">
        <f t="shared" si="1"/>
        <v>2.5450854542741412E-3</v>
      </c>
      <c r="AW10" s="7">
        <f t="shared" si="1"/>
        <v>2.1680738491398534E-3</v>
      </c>
    </row>
    <row r="11" spans="1:49" x14ac:dyDescent="0.25">
      <c r="A11">
        <v>2410</v>
      </c>
      <c r="B11" s="3">
        <v>5.553852</v>
      </c>
      <c r="C11" s="3">
        <v>93.736997000000002</v>
      </c>
      <c r="D11">
        <v>13.230627999999999</v>
      </c>
      <c r="E11">
        <v>12.21847</v>
      </c>
      <c r="F11">
        <v>11.994179000000001</v>
      </c>
      <c r="G11">
        <v>13.271844</v>
      </c>
      <c r="H11">
        <v>12.600329</v>
      </c>
      <c r="I11">
        <v>14.197381999999999</v>
      </c>
      <c r="J11">
        <v>15.823276</v>
      </c>
      <c r="K11">
        <v>13.434369</v>
      </c>
      <c r="L11">
        <v>12.052161</v>
      </c>
      <c r="M11">
        <v>13.868907999999999</v>
      </c>
      <c r="N11">
        <v>14.305403999999999</v>
      </c>
      <c r="O11">
        <v>13.961214999999999</v>
      </c>
      <c r="P11">
        <v>13.6065</v>
      </c>
      <c r="Q11">
        <v>14.198938</v>
      </c>
      <c r="R11">
        <v>16.003641999999999</v>
      </c>
      <c r="S11" s="7">
        <f t="shared" si="0"/>
        <v>8.6946989360298019</v>
      </c>
      <c r="T11" s="7">
        <f t="shared" si="0"/>
        <v>7.5531400015864909</v>
      </c>
      <c r="U11" s="7">
        <f t="shared" si="0"/>
        <v>7.2999772651435553</v>
      </c>
      <c r="V11" s="7">
        <f t="shared" si="0"/>
        <v>8.7411534600382392</v>
      </c>
      <c r="W11" s="7">
        <f t="shared" si="0"/>
        <v>7.983989188408561</v>
      </c>
      <c r="X11" s="7">
        <f t="shared" si="0"/>
        <v>9.7836926912351601</v>
      </c>
      <c r="Y11" s="7">
        <f t="shared" si="0"/>
        <v>11.612188413206495</v>
      </c>
      <c r="Z11" s="7">
        <f t="shared" si="0"/>
        <v>8.9243117974994419</v>
      </c>
      <c r="AA11" s="7">
        <f t="shared" si="0"/>
        <v>7.365429817968856</v>
      </c>
      <c r="AB11" s="7">
        <f t="shared" si="0"/>
        <v>9.4138337873101605</v>
      </c>
      <c r="AC11" s="7">
        <f t="shared" si="0"/>
        <v>9.9052911621499788</v>
      </c>
      <c r="AD11" s="7">
        <f t="shared" si="0"/>
        <v>9.5177861101396513</v>
      </c>
      <c r="AE11" s="7">
        <f t="shared" si="0"/>
        <v>9.118254837774785</v>
      </c>
      <c r="AF11" s="7">
        <f t="shared" si="0"/>
        <v>9.7854443703769647</v>
      </c>
      <c r="AG11" s="7">
        <f t="shared" si="0"/>
        <v>11.814799652789238</v>
      </c>
      <c r="AH11">
        <v>3.3500000000000002E-2</v>
      </c>
      <c r="AI11" s="7">
        <f t="shared" si="1"/>
        <v>2.9127241435699834E-3</v>
      </c>
      <c r="AJ11" s="7">
        <f t="shared" si="1"/>
        <v>2.5303019005314749E-3</v>
      </c>
      <c r="AK11" s="7">
        <f t="shared" si="1"/>
        <v>2.445492383823091E-3</v>
      </c>
      <c r="AL11" s="7">
        <f t="shared" si="1"/>
        <v>2.92828640911281E-3</v>
      </c>
      <c r="AM11" s="7">
        <f t="shared" si="1"/>
        <v>2.6746363781168679E-3</v>
      </c>
      <c r="AN11" s="7">
        <f t="shared" si="1"/>
        <v>3.2775370515637785E-3</v>
      </c>
      <c r="AO11" s="7">
        <f t="shared" si="1"/>
        <v>3.8900831184241758E-3</v>
      </c>
      <c r="AP11" s="7">
        <f t="shared" si="1"/>
        <v>2.9896444521623133E-3</v>
      </c>
      <c r="AQ11" s="7">
        <f t="shared" si="1"/>
        <v>2.4674189890195671E-3</v>
      </c>
      <c r="AR11" s="7">
        <f t="shared" si="1"/>
        <v>3.1536343187489042E-3</v>
      </c>
      <c r="AS11" s="7">
        <f t="shared" si="1"/>
        <v>3.3182725393202436E-3</v>
      </c>
      <c r="AT11" s="7">
        <f t="shared" si="1"/>
        <v>3.1884583468967829E-3</v>
      </c>
      <c r="AU11" s="7">
        <f t="shared" si="1"/>
        <v>3.0546153706545532E-3</v>
      </c>
      <c r="AV11" s="7">
        <f t="shared" si="1"/>
        <v>3.2781238640762832E-3</v>
      </c>
      <c r="AW11" s="7">
        <f t="shared" si="1"/>
        <v>3.9579578836843954E-3</v>
      </c>
    </row>
    <row r="12" spans="1:49" x14ac:dyDescent="0.25">
      <c r="A12">
        <v>2400</v>
      </c>
      <c r="B12" s="3">
        <v>5.5157299999999996</v>
      </c>
      <c r="C12" s="3">
        <v>93.496301000000003</v>
      </c>
      <c r="D12">
        <v>13.280682000000001</v>
      </c>
      <c r="E12">
        <v>13.027123</v>
      </c>
      <c r="F12">
        <v>19.136782</v>
      </c>
      <c r="G12">
        <v>18.318677000000001</v>
      </c>
      <c r="H12">
        <v>17.113790000000002</v>
      </c>
      <c r="I12">
        <v>14.467771000000001</v>
      </c>
      <c r="J12">
        <v>15.793886000000001</v>
      </c>
      <c r="K12">
        <v>16.421447000000001</v>
      </c>
      <c r="L12">
        <v>16.571137</v>
      </c>
      <c r="M12">
        <v>17.449058000000001</v>
      </c>
      <c r="N12">
        <v>16.347221999999999</v>
      </c>
      <c r="O12">
        <v>14.723326</v>
      </c>
      <c r="P12">
        <v>13.851042</v>
      </c>
      <c r="Q12">
        <v>13.255720999999999</v>
      </c>
      <c r="R12">
        <v>18.383620000000001</v>
      </c>
      <c r="S12" s="7">
        <f t="shared" si="0"/>
        <v>8.8394914744361603</v>
      </c>
      <c r="T12" s="7">
        <f t="shared" si="0"/>
        <v>8.5522057473338915</v>
      </c>
      <c r="U12" s="7">
        <f t="shared" si="0"/>
        <v>15.44917032985683</v>
      </c>
      <c r="V12" s="7">
        <f t="shared" si="0"/>
        <v>14.528701135743221</v>
      </c>
      <c r="W12" s="7">
        <f t="shared" si="0"/>
        <v>13.171336546710693</v>
      </c>
      <c r="X12" s="7">
        <f t="shared" si="0"/>
        <v>10.183263386600807</v>
      </c>
      <c r="Y12" s="7">
        <f t="shared" si="0"/>
        <v>11.682046081701042</v>
      </c>
      <c r="Z12" s="7">
        <f t="shared" si="0"/>
        <v>12.390450719525255</v>
      </c>
      <c r="AA12" s="7">
        <f t="shared" si="0"/>
        <v>12.559341783435052</v>
      </c>
      <c r="AB12" s="7">
        <f t="shared" si="0"/>
        <v>13.549238169421519</v>
      </c>
      <c r="AC12" s="7">
        <f t="shared" si="0"/>
        <v>12.306692964555239</v>
      </c>
      <c r="AD12" s="7">
        <f t="shared" si="0"/>
        <v>10.472287074592806</v>
      </c>
      <c r="AE12" s="7">
        <f t="shared" si="0"/>
        <v>9.4853827591193216</v>
      </c>
      <c r="AF12" s="7">
        <f t="shared" si="0"/>
        <v>8.8112143881452614</v>
      </c>
      <c r="AG12" s="7">
        <f t="shared" si="0"/>
        <v>14.601804478593586</v>
      </c>
      <c r="AH12">
        <v>4.3729999999999998E-2</v>
      </c>
      <c r="AI12" s="7">
        <f t="shared" si="1"/>
        <v>3.865509621770933E-3</v>
      </c>
      <c r="AJ12" s="7">
        <f t="shared" si="1"/>
        <v>3.7398795733091105E-3</v>
      </c>
      <c r="AK12" s="7">
        <f t="shared" si="1"/>
        <v>6.7559221852463913E-3</v>
      </c>
      <c r="AL12" s="7">
        <f t="shared" si="1"/>
        <v>6.3534010066605105E-3</v>
      </c>
      <c r="AM12" s="7">
        <f t="shared" si="1"/>
        <v>5.7598254718765861E-3</v>
      </c>
      <c r="AN12" s="7">
        <f t="shared" si="1"/>
        <v>4.4531410789605324E-3</v>
      </c>
      <c r="AO12" s="7">
        <f t="shared" si="1"/>
        <v>5.1085587515278651E-3</v>
      </c>
      <c r="AP12" s="7">
        <f t="shared" si="1"/>
        <v>5.4183440996483931E-3</v>
      </c>
      <c r="AQ12" s="7">
        <f t="shared" si="1"/>
        <v>5.4922001618961484E-3</v>
      </c>
      <c r="AR12" s="7">
        <f t="shared" si="1"/>
        <v>5.9250818514880298E-3</v>
      </c>
      <c r="AS12" s="7">
        <f t="shared" si="1"/>
        <v>5.3817168334000052E-3</v>
      </c>
      <c r="AT12" s="7">
        <f t="shared" si="1"/>
        <v>4.5795311377194343E-3</v>
      </c>
      <c r="AU12" s="7">
        <f t="shared" si="1"/>
        <v>4.1479578805628794E-3</v>
      </c>
      <c r="AV12" s="7">
        <f t="shared" si="1"/>
        <v>3.8531440519359228E-3</v>
      </c>
      <c r="AW12" s="7">
        <f t="shared" si="1"/>
        <v>6.385369098488974E-3</v>
      </c>
    </row>
    <row r="13" spans="1:49" x14ac:dyDescent="0.25">
      <c r="A13">
        <v>2390</v>
      </c>
      <c r="B13" s="3">
        <v>6.0232939999999999</v>
      </c>
      <c r="C13" s="3">
        <v>93.780945000000003</v>
      </c>
      <c r="D13">
        <v>13.383921000000001</v>
      </c>
      <c r="E13">
        <v>16.350275</v>
      </c>
      <c r="F13">
        <v>14.47026</v>
      </c>
      <c r="G13">
        <v>14.064712</v>
      </c>
      <c r="H13">
        <v>14.951430999999999</v>
      </c>
      <c r="I13">
        <v>17.176082999999998</v>
      </c>
      <c r="J13">
        <v>18.424192000000001</v>
      </c>
      <c r="K13">
        <v>17.347369</v>
      </c>
      <c r="L13">
        <v>15.700972999999999</v>
      </c>
      <c r="M13">
        <v>17.896529000000001</v>
      </c>
      <c r="N13">
        <v>16.915113999999999</v>
      </c>
      <c r="O13">
        <v>18.151513999999999</v>
      </c>
      <c r="P13">
        <v>16.158887</v>
      </c>
      <c r="Q13">
        <v>15.487942</v>
      </c>
      <c r="R13">
        <v>13.474228</v>
      </c>
      <c r="S13" s="7">
        <f t="shared" si="0"/>
        <v>8.3272539135263699</v>
      </c>
      <c r="T13" s="7">
        <f t="shared" si="0"/>
        <v>11.659593104221683</v>
      </c>
      <c r="U13" s="7">
        <f t="shared" si="0"/>
        <v>9.5491863708807116</v>
      </c>
      <c r="V13" s="7">
        <f t="shared" si="0"/>
        <v>9.0932306530374998</v>
      </c>
      <c r="W13" s="7">
        <f t="shared" si="0"/>
        <v>10.089838143456086</v>
      </c>
      <c r="X13" s="7">
        <f t="shared" si="0"/>
        <v>12.584897231742323</v>
      </c>
      <c r="Y13" s="7">
        <f t="shared" si="0"/>
        <v>13.981412990450435</v>
      </c>
      <c r="Z13" s="7">
        <f t="shared" si="0"/>
        <v>12.776690294758762</v>
      </c>
      <c r="AA13" s="7">
        <f t="shared" si="0"/>
        <v>10.931330863096777</v>
      </c>
      <c r="AB13" s="7">
        <f t="shared" si="0"/>
        <v>13.391297030932321</v>
      </c>
      <c r="AC13" s="7">
        <f t="shared" si="0"/>
        <v>12.292598086618941</v>
      </c>
      <c r="AD13" s="7">
        <f t="shared" si="0"/>
        <v>13.676514274697052</v>
      </c>
      <c r="AE13" s="7">
        <f t="shared" si="0"/>
        <v>11.444997670848274</v>
      </c>
      <c r="AF13" s="7">
        <f t="shared" si="0"/>
        <v>10.692253411216916</v>
      </c>
      <c r="AG13" s="7">
        <f t="shared" si="0"/>
        <v>8.4289016925037181</v>
      </c>
      <c r="AH13">
        <v>3.6749999999999998E-2</v>
      </c>
      <c r="AI13" s="7">
        <f t="shared" si="1"/>
        <v>3.0602658132209411E-3</v>
      </c>
      <c r="AJ13" s="7">
        <f t="shared" si="1"/>
        <v>4.2849004658014681E-3</v>
      </c>
      <c r="AK13" s="7">
        <f t="shared" si="1"/>
        <v>3.5093259912986614E-3</v>
      </c>
      <c r="AL13" s="7">
        <f t="shared" si="1"/>
        <v>3.3417622649912809E-3</v>
      </c>
      <c r="AM13" s="7">
        <f t="shared" si="1"/>
        <v>3.7080155177201114E-3</v>
      </c>
      <c r="AN13" s="7">
        <f t="shared" si="1"/>
        <v>4.6249497326653032E-3</v>
      </c>
      <c r="AO13" s="7">
        <f t="shared" si="1"/>
        <v>5.1381692739905348E-3</v>
      </c>
      <c r="AP13" s="7">
        <f t="shared" si="1"/>
        <v>4.6954336833238443E-3</v>
      </c>
      <c r="AQ13" s="7">
        <f t="shared" si="1"/>
        <v>4.0172640921880658E-3</v>
      </c>
      <c r="AR13" s="7">
        <f t="shared" si="1"/>
        <v>4.9213016588676274E-3</v>
      </c>
      <c r="AS13" s="7">
        <f t="shared" si="1"/>
        <v>4.5175297968324604E-3</v>
      </c>
      <c r="AT13" s="7">
        <f t="shared" si="1"/>
        <v>5.0261189959511666E-3</v>
      </c>
      <c r="AU13" s="7">
        <f t="shared" si="1"/>
        <v>4.2060366440367404E-3</v>
      </c>
      <c r="AV13" s="7">
        <f t="shared" si="1"/>
        <v>3.9294031286222168E-3</v>
      </c>
      <c r="AW13" s="7">
        <f t="shared" si="1"/>
        <v>3.0976213719951162E-3</v>
      </c>
    </row>
    <row r="14" spans="1:49" x14ac:dyDescent="0.25">
      <c r="A14">
        <v>2380</v>
      </c>
      <c r="B14" s="3">
        <v>6.9545499999999993</v>
      </c>
      <c r="C14" s="3">
        <v>93.776009999999999</v>
      </c>
      <c r="D14">
        <v>12.962736</v>
      </c>
      <c r="E14">
        <v>13.479682</v>
      </c>
      <c r="F14">
        <v>14.705455000000001</v>
      </c>
      <c r="G14">
        <v>13.581250000000001</v>
      </c>
      <c r="H14">
        <v>12.260907</v>
      </c>
      <c r="I14">
        <v>14.131587</v>
      </c>
      <c r="J14">
        <v>15.208871</v>
      </c>
      <c r="K14">
        <v>17.173811000000001</v>
      </c>
      <c r="L14">
        <v>12.939532</v>
      </c>
      <c r="M14">
        <v>14.023027000000001</v>
      </c>
      <c r="N14">
        <v>15.032306</v>
      </c>
      <c r="O14">
        <v>12.408165</v>
      </c>
      <c r="P14">
        <v>12.474479000000001</v>
      </c>
      <c r="Q14">
        <v>13.938366</v>
      </c>
      <c r="R14">
        <v>14.694387000000001</v>
      </c>
      <c r="S14" s="7">
        <f t="shared" si="0"/>
        <v>6.7998794536885061</v>
      </c>
      <c r="T14" s="7">
        <f t="shared" si="0"/>
        <v>7.3819393763445422</v>
      </c>
      <c r="U14" s="7">
        <f t="shared" si="0"/>
        <v>8.7602187668406959</v>
      </c>
      <c r="V14" s="7">
        <f t="shared" si="0"/>
        <v>7.4962451172757465</v>
      </c>
      <c r="W14" s="7">
        <f t="shared" si="0"/>
        <v>6.0088904011865258</v>
      </c>
      <c r="X14" s="7">
        <f t="shared" si="0"/>
        <v>8.1152829059153788</v>
      </c>
      <c r="Y14" s="7">
        <f t="shared" si="0"/>
        <v>9.3254989719499726</v>
      </c>
      <c r="Z14" s="7">
        <f t="shared" si="0"/>
        <v>11.527635641453934</v>
      </c>
      <c r="AA14" s="7">
        <f t="shared" si="0"/>
        <v>6.7737415966120995</v>
      </c>
      <c r="AB14" s="7">
        <f t="shared" si="0"/>
        <v>7.9932133484155363</v>
      </c>
      <c r="AC14" s="7">
        <f t="shared" si="0"/>
        <v>9.127287027701783</v>
      </c>
      <c r="AD14" s="7">
        <f t="shared" si="0"/>
        <v>6.1749284693739419</v>
      </c>
      <c r="AE14" s="7">
        <f t="shared" si="0"/>
        <v>6.2496870348668896</v>
      </c>
      <c r="AF14" s="7">
        <f t="shared" si="0"/>
        <v>7.8980023930925514</v>
      </c>
      <c r="AG14" s="7">
        <f t="shared" si="0"/>
        <v>8.7477856073374056</v>
      </c>
      <c r="AH14">
        <v>4.2130000000000001E-2</v>
      </c>
      <c r="AI14" s="7">
        <f t="shared" si="1"/>
        <v>2.8647892138389673E-3</v>
      </c>
      <c r="AJ14" s="7">
        <f t="shared" si="1"/>
        <v>3.1100110592539561E-3</v>
      </c>
      <c r="AK14" s="7">
        <f t="shared" si="1"/>
        <v>3.6906801664699849E-3</v>
      </c>
      <c r="AL14" s="7">
        <f t="shared" si="1"/>
        <v>3.1581680679082717E-3</v>
      </c>
      <c r="AM14" s="7">
        <f t="shared" si="1"/>
        <v>2.5315455260198831E-3</v>
      </c>
      <c r="AN14" s="7">
        <f t="shared" si="1"/>
        <v>3.4189686882621488E-3</v>
      </c>
      <c r="AO14" s="7">
        <f t="shared" si="1"/>
        <v>3.928832716882524E-3</v>
      </c>
      <c r="AP14" s="7">
        <f t="shared" si="1"/>
        <v>4.8565928957445426E-3</v>
      </c>
      <c r="AQ14" s="7">
        <f t="shared" si="1"/>
        <v>2.8537773346526771E-3</v>
      </c>
      <c r="AR14" s="7">
        <f t="shared" si="1"/>
        <v>3.3675407836874656E-3</v>
      </c>
      <c r="AS14" s="7">
        <f t="shared" si="1"/>
        <v>3.845326024770761E-3</v>
      </c>
      <c r="AT14" s="7">
        <f t="shared" si="1"/>
        <v>2.6014973641472418E-3</v>
      </c>
      <c r="AU14" s="7">
        <f t="shared" si="1"/>
        <v>2.632993147789421E-3</v>
      </c>
      <c r="AV14" s="7">
        <f t="shared" si="1"/>
        <v>3.327428408209892E-3</v>
      </c>
      <c r="AW14" s="7">
        <f t="shared" si="1"/>
        <v>3.6854420763712493E-3</v>
      </c>
    </row>
    <row r="15" spans="1:49" x14ac:dyDescent="0.25">
      <c r="A15">
        <v>2370</v>
      </c>
      <c r="B15" s="3">
        <v>5.7575589999999996</v>
      </c>
      <c r="C15" s="3">
        <v>93.705342000000002</v>
      </c>
      <c r="D15">
        <v>14.170677</v>
      </c>
      <c r="E15">
        <v>14.216213</v>
      </c>
      <c r="F15">
        <v>14.389675</v>
      </c>
      <c r="G15">
        <v>14.141970000000001</v>
      </c>
      <c r="H15">
        <v>14.406806</v>
      </c>
      <c r="I15">
        <v>15.028176</v>
      </c>
      <c r="J15">
        <v>15.811825000000001</v>
      </c>
      <c r="K15">
        <v>14.962408</v>
      </c>
      <c r="L15">
        <v>16.092234999999999</v>
      </c>
      <c r="M15">
        <v>13.702507000000001</v>
      </c>
      <c r="N15">
        <v>12.745155</v>
      </c>
      <c r="O15">
        <v>15.389053000000001</v>
      </c>
      <c r="P15">
        <v>18.179379999999998</v>
      </c>
      <c r="Q15">
        <v>16.950718999999999</v>
      </c>
      <c r="R15">
        <v>15.852664000000001</v>
      </c>
      <c r="S15" s="7">
        <f t="shared" si="0"/>
        <v>9.528818653845768</v>
      </c>
      <c r="T15" s="7">
        <f t="shared" si="0"/>
        <v>9.5801089073672152</v>
      </c>
      <c r="U15" s="7">
        <f t="shared" si="0"/>
        <v>9.7754629034181981</v>
      </c>
      <c r="V15" s="7">
        <f t="shared" si="0"/>
        <v>9.4964824672185806</v>
      </c>
      <c r="W15" s="7">
        <f t="shared" si="0"/>
        <v>9.7947535459145882</v>
      </c>
      <c r="X15" s="7">
        <f t="shared" si="0"/>
        <v>10.494166213904931</v>
      </c>
      <c r="Y15" s="7">
        <f t="shared" si="0"/>
        <v>11.375432442780415</v>
      </c>
      <c r="Z15" s="7">
        <f t="shared" si="0"/>
        <v>10.420164709311873</v>
      </c>
      <c r="AA15" s="7">
        <f t="shared" si="0"/>
        <v>11.690553891744937</v>
      </c>
      <c r="AB15" s="7">
        <f t="shared" si="0"/>
        <v>9.0013106497356929</v>
      </c>
      <c r="AC15" s="7">
        <f t="shared" si="0"/>
        <v>7.9216158042946461</v>
      </c>
      <c r="AD15" s="7">
        <f t="shared" si="0"/>
        <v>10.900108570437361</v>
      </c>
      <c r="AE15" s="7">
        <f t="shared" si="0"/>
        <v>14.032451011822088</v>
      </c>
      <c r="AF15" s="7">
        <f t="shared" si="0"/>
        <v>12.654592869797305</v>
      </c>
      <c r="AG15" s="7">
        <f t="shared" si="0"/>
        <v>11.421333991115505</v>
      </c>
      <c r="AH15">
        <v>3.0509999999999999E-2</v>
      </c>
      <c r="AI15" s="7">
        <f t="shared" si="1"/>
        <v>2.9072425712883439E-3</v>
      </c>
      <c r="AJ15" s="7">
        <f t="shared" si="1"/>
        <v>2.9228912276377372E-3</v>
      </c>
      <c r="AK15" s="7">
        <f t="shared" si="1"/>
        <v>2.9824937318328922E-3</v>
      </c>
      <c r="AL15" s="7">
        <f t="shared" si="1"/>
        <v>2.8973768007483892E-3</v>
      </c>
      <c r="AM15" s="7">
        <f t="shared" si="1"/>
        <v>2.9883793068585405E-3</v>
      </c>
      <c r="AN15" s="7">
        <f t="shared" si="1"/>
        <v>3.2017701118623944E-3</v>
      </c>
      <c r="AO15" s="7">
        <f t="shared" si="1"/>
        <v>3.4706444382923045E-3</v>
      </c>
      <c r="AP15" s="7">
        <f t="shared" si="1"/>
        <v>3.1791922528110524E-3</v>
      </c>
      <c r="AQ15" s="7">
        <f t="shared" si="1"/>
        <v>3.56678799237138E-3</v>
      </c>
      <c r="AR15" s="7">
        <f t="shared" si="1"/>
        <v>2.7462998792343596E-3</v>
      </c>
      <c r="AS15" s="7">
        <f t="shared" si="1"/>
        <v>2.4168849818902967E-3</v>
      </c>
      <c r="AT15" s="7">
        <f t="shared" si="1"/>
        <v>3.325623124840439E-3</v>
      </c>
      <c r="AU15" s="7">
        <f t="shared" si="1"/>
        <v>4.2813008037069188E-3</v>
      </c>
      <c r="AV15" s="7">
        <f t="shared" si="1"/>
        <v>3.8609162845751575E-3</v>
      </c>
      <c r="AW15" s="7">
        <f t="shared" si="1"/>
        <v>3.4846490006893403E-3</v>
      </c>
    </row>
    <row r="16" spans="1:49" x14ac:dyDescent="0.25">
      <c r="A16">
        <v>2360</v>
      </c>
      <c r="B16" s="3">
        <v>5.4821499999999999</v>
      </c>
      <c r="C16" s="3">
        <v>93.692254000000005</v>
      </c>
      <c r="D16">
        <v>15.355731</v>
      </c>
      <c r="E16">
        <v>15.009475999999999</v>
      </c>
      <c r="F16">
        <v>14.056984</v>
      </c>
      <c r="G16">
        <v>14.369270999999999</v>
      </c>
      <c r="H16">
        <v>13.764398</v>
      </c>
      <c r="I16">
        <v>16.062750000000001</v>
      </c>
      <c r="J16">
        <v>15.217669000000001</v>
      </c>
      <c r="K16">
        <v>16.188761</v>
      </c>
      <c r="L16">
        <v>14.311761000000001</v>
      </c>
      <c r="M16">
        <v>17.303560999999998</v>
      </c>
      <c r="N16">
        <v>16.822351000000001</v>
      </c>
      <c r="O16">
        <v>16.747555999999999</v>
      </c>
      <c r="P16">
        <v>19.466728</v>
      </c>
      <c r="Q16">
        <v>19.668102999999999</v>
      </c>
      <c r="R16">
        <v>12.646687</v>
      </c>
      <c r="S16" s="7">
        <f t="shared" si="0"/>
        <v>11.178861905004718</v>
      </c>
      <c r="T16" s="7">
        <f t="shared" si="0"/>
        <v>10.789150989200648</v>
      </c>
      <c r="U16" s="7">
        <f t="shared" si="0"/>
        <v>9.7162538496473232</v>
      </c>
      <c r="V16" s="7">
        <f t="shared" si="0"/>
        <v>10.068157119657577</v>
      </c>
      <c r="W16" s="7">
        <f t="shared" si="0"/>
        <v>9.3864269141838435</v>
      </c>
      <c r="X16" s="7">
        <f t="shared" si="0"/>
        <v>11.974093655710544</v>
      </c>
      <c r="Y16" s="7">
        <f t="shared" si="0"/>
        <v>11.023492841421405</v>
      </c>
      <c r="Z16" s="7">
        <f t="shared" si="0"/>
        <v>12.115753444438402</v>
      </c>
      <c r="AA16" s="7">
        <f t="shared" si="0"/>
        <v>10.003361740376979</v>
      </c>
      <c r="AB16" s="7">
        <f t="shared" si="0"/>
        <v>13.368031851087128</v>
      </c>
      <c r="AC16" s="7">
        <f t="shared" si="0"/>
        <v>12.827690871233818</v>
      </c>
      <c r="AD16" s="7">
        <f t="shared" si="0"/>
        <v>12.743676118962041</v>
      </c>
      <c r="AE16" s="7">
        <f t="shared" si="0"/>
        <v>15.793031723522006</v>
      </c>
      <c r="AF16" s="7">
        <f t="shared" si="0"/>
        <v>16.018451009857216</v>
      </c>
      <c r="AG16" s="7">
        <f t="shared" si="0"/>
        <v>8.1253466226179043</v>
      </c>
      <c r="AH16">
        <v>4.972E-2</v>
      </c>
      <c r="AI16" s="7">
        <f t="shared" si="1"/>
        <v>5.5581301391683458E-3</v>
      </c>
      <c r="AJ16" s="7">
        <f t="shared" si="1"/>
        <v>5.364365871830562E-3</v>
      </c>
      <c r="AK16" s="7">
        <f t="shared" si="1"/>
        <v>4.8309214140446494E-3</v>
      </c>
      <c r="AL16" s="7">
        <f t="shared" si="1"/>
        <v>5.0058877198937476E-3</v>
      </c>
      <c r="AM16" s="7">
        <f t="shared" si="1"/>
        <v>4.6669314617322072E-3</v>
      </c>
      <c r="AN16" s="7">
        <f t="shared" si="1"/>
        <v>5.9535193656192822E-3</v>
      </c>
      <c r="AO16" s="7">
        <f t="shared" si="1"/>
        <v>5.4808806407547232E-3</v>
      </c>
      <c r="AP16" s="7">
        <f t="shared" si="1"/>
        <v>6.023952612574773E-3</v>
      </c>
      <c r="AQ16" s="7">
        <f t="shared" si="1"/>
        <v>4.9736714573154336E-3</v>
      </c>
      <c r="AR16" s="7">
        <f t="shared" si="1"/>
        <v>6.6465854363605206E-3</v>
      </c>
      <c r="AS16" s="7">
        <f t="shared" si="1"/>
        <v>6.377927901177455E-3</v>
      </c>
      <c r="AT16" s="7">
        <f t="shared" si="1"/>
        <v>6.3361557663479274E-3</v>
      </c>
      <c r="AU16" s="7">
        <f t="shared" si="1"/>
        <v>7.8522953729351416E-3</v>
      </c>
      <c r="AV16" s="7">
        <f t="shared" si="1"/>
        <v>7.9643738421010073E-3</v>
      </c>
      <c r="AW16" s="7">
        <f t="shared" si="1"/>
        <v>4.0399223407656219E-3</v>
      </c>
    </row>
    <row r="17" spans="1:49" x14ac:dyDescent="0.25">
      <c r="A17">
        <v>2350</v>
      </c>
      <c r="B17" s="3">
        <v>5.1303150000000004</v>
      </c>
      <c r="C17" s="3">
        <v>93.483121999999995</v>
      </c>
      <c r="D17">
        <v>13.065187999999999</v>
      </c>
      <c r="E17">
        <v>14.297008</v>
      </c>
      <c r="F17">
        <v>13.969277</v>
      </c>
      <c r="G17">
        <v>14.533091000000001</v>
      </c>
      <c r="H17">
        <v>14.207817</v>
      </c>
      <c r="I17">
        <v>16.069521999999999</v>
      </c>
      <c r="J17">
        <v>16.636676999999999</v>
      </c>
      <c r="K17">
        <v>16.425657000000001</v>
      </c>
      <c r="L17">
        <v>15.762769</v>
      </c>
      <c r="M17">
        <v>16.652455</v>
      </c>
      <c r="N17">
        <v>17.567464000000001</v>
      </c>
      <c r="O17">
        <v>19.741002000000002</v>
      </c>
      <c r="P17">
        <v>20.015917999999999</v>
      </c>
      <c r="Q17">
        <v>18.285886000000001</v>
      </c>
      <c r="R17">
        <v>13.629307000000001</v>
      </c>
      <c r="S17" s="7">
        <f t="shared" si="0"/>
        <v>9.0376440732626939</v>
      </c>
      <c r="T17" s="7">
        <f t="shared" si="0"/>
        <v>10.433149998683785</v>
      </c>
      <c r="U17" s="7">
        <f t="shared" si="0"/>
        <v>10.062065694676342</v>
      </c>
      <c r="V17" s="7">
        <f t="shared" si="0"/>
        <v>10.700374820498871</v>
      </c>
      <c r="W17" s="7">
        <f t="shared" si="0"/>
        <v>10.332174595346427</v>
      </c>
      <c r="X17" s="7">
        <f t="shared" si="0"/>
        <v>12.43767907712653</v>
      </c>
      <c r="Y17" s="7">
        <f t="shared" si="0"/>
        <v>13.078197375715096</v>
      </c>
      <c r="Z17" s="7">
        <f t="shared" si="0"/>
        <v>12.839930765840984</v>
      </c>
      <c r="AA17" s="7">
        <f t="shared" si="0"/>
        <v>12.091069975376378</v>
      </c>
      <c r="AB17" s="7">
        <f t="shared" si="0"/>
        <v>13.096010253173905</v>
      </c>
      <c r="AC17" s="7">
        <f t="shared" si="0"/>
        <v>14.128466942818898</v>
      </c>
      <c r="AD17" s="7">
        <f t="shared" si="0"/>
        <v>16.576584511286274</v>
      </c>
      <c r="AE17" s="7">
        <f t="shared" si="0"/>
        <v>16.885788987732429</v>
      </c>
      <c r="AF17" s="7">
        <f t="shared" si="0"/>
        <v>14.938331969770939</v>
      </c>
      <c r="AG17" s="7">
        <f t="shared" si="0"/>
        <v>9.6769732375275872</v>
      </c>
      <c r="AH17">
        <v>4.1119999999999997E-2</v>
      </c>
      <c r="AI17" s="7">
        <f t="shared" si="1"/>
        <v>3.7162792429256196E-3</v>
      </c>
      <c r="AJ17" s="7">
        <f t="shared" si="1"/>
        <v>4.2901112794587722E-3</v>
      </c>
      <c r="AK17" s="7">
        <f t="shared" si="1"/>
        <v>4.1375214136509112E-3</v>
      </c>
      <c r="AL17" s="7">
        <f t="shared" si="1"/>
        <v>4.3999941261891355E-3</v>
      </c>
      <c r="AM17" s="7">
        <f t="shared" si="1"/>
        <v>4.2485901936064503E-3</v>
      </c>
      <c r="AN17" s="7">
        <f t="shared" si="1"/>
        <v>5.114373636514429E-3</v>
      </c>
      <c r="AO17" s="7">
        <f t="shared" si="1"/>
        <v>5.3777547608940468E-3</v>
      </c>
      <c r="AP17" s="7">
        <f t="shared" si="1"/>
        <v>5.2797795309138121E-3</v>
      </c>
      <c r="AQ17" s="7">
        <f t="shared" si="1"/>
        <v>4.9718479738747661E-3</v>
      </c>
      <c r="AR17" s="7">
        <f t="shared" si="1"/>
        <v>5.3850794161051097E-3</v>
      </c>
      <c r="AS17" s="7">
        <f t="shared" si="1"/>
        <v>5.8096256068871296E-3</v>
      </c>
      <c r="AT17" s="7">
        <f t="shared" si="1"/>
        <v>6.8162915510409147E-3</v>
      </c>
      <c r="AU17" s="7">
        <f t="shared" si="1"/>
        <v>6.9434364317555739E-3</v>
      </c>
      <c r="AV17" s="7">
        <f t="shared" si="1"/>
        <v>6.1426421059698096E-3</v>
      </c>
      <c r="AW17" s="7">
        <f t="shared" si="1"/>
        <v>3.9791713952713435E-3</v>
      </c>
    </row>
    <row r="18" spans="1:49" x14ac:dyDescent="0.25">
      <c r="A18">
        <v>2340</v>
      </c>
      <c r="B18" s="3">
        <v>6.4173770000000001</v>
      </c>
      <c r="C18" s="3">
        <v>93.874656000000002</v>
      </c>
      <c r="D18">
        <v>15.125764</v>
      </c>
      <c r="E18">
        <v>13.213972999999999</v>
      </c>
      <c r="F18">
        <v>16.665816</v>
      </c>
      <c r="G18">
        <v>17.103183999999999</v>
      </c>
      <c r="H18">
        <v>16.736526000000001</v>
      </c>
      <c r="I18">
        <v>15.701426</v>
      </c>
      <c r="J18">
        <v>16.936049000000001</v>
      </c>
      <c r="K18">
        <v>14.882116</v>
      </c>
      <c r="L18">
        <v>16.938863999999999</v>
      </c>
      <c r="M18">
        <v>17.374065000000002</v>
      </c>
      <c r="N18">
        <v>17.310818999999999</v>
      </c>
      <c r="O18">
        <v>14.903715999999999</v>
      </c>
      <c r="P18">
        <v>14.866216</v>
      </c>
      <c r="Q18">
        <v>15.133316000000001</v>
      </c>
      <c r="R18">
        <v>13.876968</v>
      </c>
      <c r="S18" s="7">
        <f t="shared" ref="S18:AG34" si="2">(D18-$B18)/($C18*$C18+$B18*(D18-$B18))*10000</f>
        <v>9.8196403013940028</v>
      </c>
      <c r="T18" s="7">
        <f t="shared" si="2"/>
        <v>7.6745080240223071</v>
      </c>
      <c r="U18" s="7">
        <f t="shared" si="2"/>
        <v>11.543349902938704</v>
      </c>
      <c r="V18" s="7">
        <f t="shared" si="2"/>
        <v>12.032176384717522</v>
      </c>
      <c r="W18" s="7">
        <f t="shared" si="2"/>
        <v>11.622400223843153</v>
      </c>
      <c r="X18" s="7">
        <f t="shared" si="2"/>
        <v>10.464401839582237</v>
      </c>
      <c r="Y18" s="7">
        <f t="shared" si="2"/>
        <v>11.845413615965416</v>
      </c>
      <c r="Z18" s="7">
        <f t="shared" si="2"/>
        <v>9.5465842139521708</v>
      </c>
      <c r="AA18" s="7">
        <f t="shared" si="2"/>
        <v>11.848559573578907</v>
      </c>
      <c r="AB18" s="7">
        <f t="shared" si="2"/>
        <v>12.334772946859275</v>
      </c>
      <c r="AC18" s="7">
        <f t="shared" si="2"/>
        <v>12.264132513565833</v>
      </c>
      <c r="AD18" s="7">
        <f t="shared" si="2"/>
        <v>9.5707952041286646</v>
      </c>
      <c r="AE18" s="7">
        <f t="shared" si="2"/>
        <v>9.5287617513632377</v>
      </c>
      <c r="AF18" s="7">
        <f t="shared" si="2"/>
        <v>9.828102282333111</v>
      </c>
      <c r="AG18" s="7">
        <f t="shared" si="2"/>
        <v>8.419096913828195</v>
      </c>
      <c r="AH18">
        <v>4.5370000000000001E-2</v>
      </c>
      <c r="AI18" s="7">
        <f t="shared" si="1"/>
        <v>4.4551708047424589E-3</v>
      </c>
      <c r="AJ18" s="7">
        <f t="shared" si="1"/>
        <v>3.4819242904989204E-3</v>
      </c>
      <c r="AK18" s="7">
        <f t="shared" si="1"/>
        <v>5.2372178509632909E-3</v>
      </c>
      <c r="AL18" s="7">
        <f t="shared" si="1"/>
        <v>5.4589984257463397E-3</v>
      </c>
      <c r="AM18" s="7">
        <f t="shared" si="1"/>
        <v>5.2730829815576382E-3</v>
      </c>
      <c r="AN18" s="7">
        <f t="shared" si="1"/>
        <v>4.7476991146184607E-3</v>
      </c>
      <c r="AO18" s="7">
        <f t="shared" si="1"/>
        <v>5.3742641575635101E-3</v>
      </c>
      <c r="AP18" s="7">
        <f t="shared" si="1"/>
        <v>4.3312852578701001E-3</v>
      </c>
      <c r="AQ18" s="7">
        <f t="shared" si="1"/>
        <v>5.37569147853275E-3</v>
      </c>
      <c r="AR18" s="7">
        <f t="shared" si="1"/>
        <v>5.5962864859900527E-3</v>
      </c>
      <c r="AS18" s="7">
        <f t="shared" si="1"/>
        <v>5.5642369214048181E-3</v>
      </c>
      <c r="AT18" s="7">
        <f t="shared" si="1"/>
        <v>4.3422697841131756E-3</v>
      </c>
      <c r="AU18" s="7">
        <f t="shared" si="1"/>
        <v>4.3231992065935008E-3</v>
      </c>
      <c r="AV18" s="7">
        <f t="shared" si="1"/>
        <v>4.4590100054945321E-3</v>
      </c>
      <c r="AW18" s="7">
        <f t="shared" si="1"/>
        <v>3.8197442698038519E-3</v>
      </c>
    </row>
    <row r="19" spans="1:49" x14ac:dyDescent="0.25">
      <c r="A19">
        <v>2330</v>
      </c>
      <c r="B19" s="3">
        <v>5.948607</v>
      </c>
      <c r="C19" s="3">
        <v>93.590350999999998</v>
      </c>
      <c r="D19">
        <v>14.664026</v>
      </c>
      <c r="E19">
        <v>16.749416</v>
      </c>
      <c r="F19">
        <v>14.88293</v>
      </c>
      <c r="G19">
        <v>14.114281</v>
      </c>
      <c r="H19">
        <v>15.688833000000001</v>
      </c>
      <c r="I19">
        <v>13.020337</v>
      </c>
      <c r="J19">
        <v>13.9842</v>
      </c>
      <c r="K19">
        <v>14.378169</v>
      </c>
      <c r="L19">
        <v>15.488549000000001</v>
      </c>
      <c r="M19">
        <v>16.296987999999999</v>
      </c>
      <c r="N19">
        <v>14.796911</v>
      </c>
      <c r="O19">
        <v>13.540571999999999</v>
      </c>
      <c r="P19">
        <v>14.365323999999999</v>
      </c>
      <c r="Q19">
        <v>12.402119000000001</v>
      </c>
      <c r="R19">
        <v>15.198031</v>
      </c>
      <c r="S19" s="7">
        <f t="shared" si="2"/>
        <v>9.8915226193385362</v>
      </c>
      <c r="T19" s="7">
        <f t="shared" si="2"/>
        <v>12.241091452251048</v>
      </c>
      <c r="U19" s="7">
        <f t="shared" si="2"/>
        <v>10.138468294740404</v>
      </c>
      <c r="V19" s="7">
        <f t="shared" si="2"/>
        <v>9.2710331514850282</v>
      </c>
      <c r="W19" s="7">
        <f t="shared" si="2"/>
        <v>11.046979155189568</v>
      </c>
      <c r="X19" s="7">
        <f t="shared" si="2"/>
        <v>8.0349422047142944</v>
      </c>
      <c r="Y19" s="7">
        <f t="shared" si="2"/>
        <v>9.1241451342366258</v>
      </c>
      <c r="Z19" s="7">
        <f t="shared" si="2"/>
        <v>9.56893732746917</v>
      </c>
      <c r="AA19" s="7">
        <f t="shared" si="2"/>
        <v>10.821287190089754</v>
      </c>
      <c r="AB19" s="7">
        <f t="shared" si="2"/>
        <v>11.731910875680526</v>
      </c>
      <c r="AC19" s="7">
        <f t="shared" si="2"/>
        <v>10.041438937164047</v>
      </c>
      <c r="AD19" s="7">
        <f t="shared" si="2"/>
        <v>8.6230043346909682</v>
      </c>
      <c r="AE19" s="7">
        <f t="shared" si="2"/>
        <v>9.5544390158692671</v>
      </c>
      <c r="AF19" s="7">
        <f t="shared" si="2"/>
        <v>7.3355843196015362</v>
      </c>
      <c r="AG19" s="7">
        <f t="shared" si="2"/>
        <v>10.493805729866525</v>
      </c>
      <c r="AH19">
        <v>5.6230000000000002E-2</v>
      </c>
      <c r="AI19" s="7">
        <f t="shared" ref="AI19:AW35" si="3">S19*$AH19/100</f>
        <v>5.5620031688540595E-3</v>
      </c>
      <c r="AJ19" s="7">
        <f t="shared" si="3"/>
        <v>6.8831657236007645E-3</v>
      </c>
      <c r="AK19" s="7">
        <f t="shared" si="3"/>
        <v>5.7008607221325294E-3</v>
      </c>
      <c r="AL19" s="7">
        <f t="shared" si="3"/>
        <v>5.213101941080032E-3</v>
      </c>
      <c r="AM19" s="7">
        <f t="shared" si="3"/>
        <v>6.2117163789630944E-3</v>
      </c>
      <c r="AN19" s="7">
        <f t="shared" si="3"/>
        <v>4.5180480017108478E-3</v>
      </c>
      <c r="AO19" s="7">
        <f t="shared" si="3"/>
        <v>5.1305068089812543E-3</v>
      </c>
      <c r="AP19" s="7">
        <f t="shared" si="3"/>
        <v>5.3806134592359143E-3</v>
      </c>
      <c r="AQ19" s="7">
        <f t="shared" si="3"/>
        <v>6.0848097869874683E-3</v>
      </c>
      <c r="AR19" s="7">
        <f t="shared" si="3"/>
        <v>6.5968534853951596E-3</v>
      </c>
      <c r="AS19" s="7">
        <f t="shared" si="3"/>
        <v>5.646301114367344E-3</v>
      </c>
      <c r="AT19" s="7">
        <f t="shared" si="3"/>
        <v>4.8487153373967321E-3</v>
      </c>
      <c r="AU19" s="7">
        <f t="shared" si="3"/>
        <v>5.3724610586232888E-3</v>
      </c>
      <c r="AV19" s="7">
        <f t="shared" si="3"/>
        <v>4.1247990629119441E-3</v>
      </c>
      <c r="AW19" s="7">
        <f t="shared" si="3"/>
        <v>5.9006669619039468E-3</v>
      </c>
    </row>
    <row r="20" spans="1:49" x14ac:dyDescent="0.25">
      <c r="A20">
        <v>2320</v>
      </c>
      <c r="B20" s="3">
        <v>6.7490899999999989</v>
      </c>
      <c r="C20" s="3">
        <v>93.542756999999995</v>
      </c>
      <c r="D20">
        <v>15.227793</v>
      </c>
      <c r="E20">
        <v>14.543196999999999</v>
      </c>
      <c r="F20">
        <v>16.866561000000001</v>
      </c>
      <c r="G20">
        <v>16.560390999999999</v>
      </c>
      <c r="H20">
        <v>17.606704000000001</v>
      </c>
      <c r="I20">
        <v>16.35463</v>
      </c>
      <c r="J20">
        <v>16.109494999999999</v>
      </c>
      <c r="K20">
        <v>15.636153999999999</v>
      </c>
      <c r="L20">
        <v>16.184023</v>
      </c>
      <c r="M20">
        <v>15.535629</v>
      </c>
      <c r="N20">
        <v>16.560053</v>
      </c>
      <c r="O20">
        <v>14.358639999999999</v>
      </c>
      <c r="P20">
        <v>15.900585</v>
      </c>
      <c r="Q20">
        <v>14.576477000000001</v>
      </c>
      <c r="R20">
        <v>15.363184</v>
      </c>
      <c r="S20" s="7">
        <f t="shared" si="2"/>
        <v>9.6267169998091902</v>
      </c>
      <c r="T20" s="7">
        <f t="shared" si="2"/>
        <v>8.8540717409076386</v>
      </c>
      <c r="U20" s="7">
        <f t="shared" si="2"/>
        <v>11.472966273358626</v>
      </c>
      <c r="V20" s="7">
        <f t="shared" si="2"/>
        <v>11.128384549408516</v>
      </c>
      <c r="W20" s="7">
        <f t="shared" si="2"/>
        <v>12.30530006515718</v>
      </c>
      <c r="X20" s="7">
        <f t="shared" si="2"/>
        <v>10.896718253130297</v>
      </c>
      <c r="Y20" s="7">
        <f t="shared" si="2"/>
        <v>10.620625475212583</v>
      </c>
      <c r="Z20" s="7">
        <f t="shared" si="2"/>
        <v>10.087213437547938</v>
      </c>
      <c r="AA20" s="7">
        <f t="shared" si="2"/>
        <v>10.704576484509346</v>
      </c>
      <c r="AB20" s="7">
        <f t="shared" si="2"/>
        <v>9.973881147730685</v>
      </c>
      <c r="AC20" s="7">
        <f t="shared" si="2"/>
        <v>11.128004055074316</v>
      </c>
      <c r="AD20" s="7">
        <f t="shared" si="2"/>
        <v>8.6456391361209217</v>
      </c>
      <c r="AE20" s="7">
        <f t="shared" si="2"/>
        <v>10.385250681583235</v>
      </c>
      <c r="AF20" s="7">
        <f t="shared" si="2"/>
        <v>8.8916508010331725</v>
      </c>
      <c r="AG20" s="7">
        <f t="shared" si="2"/>
        <v>9.7794252977914216</v>
      </c>
      <c r="AH20">
        <v>5.1490000000000001E-2</v>
      </c>
      <c r="AI20" s="7">
        <f t="shared" si="3"/>
        <v>4.9567965832017519E-3</v>
      </c>
      <c r="AJ20" s="7">
        <f t="shared" si="3"/>
        <v>4.5589615393933428E-3</v>
      </c>
      <c r="AK20" s="7">
        <f t="shared" si="3"/>
        <v>5.9074303341523568E-3</v>
      </c>
      <c r="AL20" s="7">
        <f t="shared" si="3"/>
        <v>5.7300052044904452E-3</v>
      </c>
      <c r="AM20" s="7">
        <f t="shared" si="3"/>
        <v>6.3359990035494317E-3</v>
      </c>
      <c r="AN20" s="7">
        <f t="shared" si="3"/>
        <v>5.6107202285367898E-3</v>
      </c>
      <c r="AO20" s="7">
        <f t="shared" si="3"/>
        <v>5.4685600571869582E-3</v>
      </c>
      <c r="AP20" s="7">
        <f t="shared" si="3"/>
        <v>5.1939061989934336E-3</v>
      </c>
      <c r="AQ20" s="7">
        <f t="shared" si="3"/>
        <v>5.5117864318738616E-3</v>
      </c>
      <c r="AR20" s="7">
        <f t="shared" si="3"/>
        <v>5.1355514029665294E-3</v>
      </c>
      <c r="AS20" s="7">
        <f t="shared" si="3"/>
        <v>5.7298092879577659E-3</v>
      </c>
      <c r="AT20" s="7">
        <f t="shared" si="3"/>
        <v>4.4516395911886626E-3</v>
      </c>
      <c r="AU20" s="7">
        <f t="shared" si="3"/>
        <v>5.3473655759472081E-3</v>
      </c>
      <c r="AV20" s="7">
        <f t="shared" si="3"/>
        <v>4.5783109974519808E-3</v>
      </c>
      <c r="AW20" s="7">
        <f t="shared" si="3"/>
        <v>5.0354260858328026E-3</v>
      </c>
    </row>
    <row r="21" spans="1:49" x14ac:dyDescent="0.25">
      <c r="A21">
        <v>2310</v>
      </c>
      <c r="B21" s="3">
        <v>6.4472130000000005</v>
      </c>
      <c r="C21" s="3">
        <v>94.018585999999999</v>
      </c>
      <c r="D21">
        <v>13.431463000000001</v>
      </c>
      <c r="E21">
        <v>14.106954</v>
      </c>
      <c r="F21">
        <v>14.542071</v>
      </c>
      <c r="G21">
        <v>14.661284999999999</v>
      </c>
      <c r="H21">
        <v>15.709263</v>
      </c>
      <c r="I21">
        <v>14.970599</v>
      </c>
      <c r="J21">
        <v>14.539210000000001</v>
      </c>
      <c r="K21">
        <v>15.652856999999999</v>
      </c>
      <c r="L21">
        <v>14.365064</v>
      </c>
      <c r="M21">
        <v>13.668575000000001</v>
      </c>
      <c r="N21">
        <v>15.2302</v>
      </c>
      <c r="O21">
        <v>15.989039999999999</v>
      </c>
      <c r="P21">
        <v>14.644152</v>
      </c>
      <c r="Q21">
        <v>15.399172999999999</v>
      </c>
      <c r="R21">
        <v>12.823501</v>
      </c>
      <c r="S21" s="7">
        <f t="shared" si="2"/>
        <v>7.8611419405761493</v>
      </c>
      <c r="T21" s="7">
        <f t="shared" si="2"/>
        <v>8.6172187010361565</v>
      </c>
      <c r="U21" s="7">
        <f t="shared" si="2"/>
        <v>9.1038527614759595</v>
      </c>
      <c r="V21" s="7">
        <f t="shared" si="2"/>
        <v>9.2371278969700157</v>
      </c>
      <c r="W21" s="7">
        <f t="shared" si="2"/>
        <v>10.407722844299398</v>
      </c>
      <c r="X21" s="7">
        <f t="shared" si="2"/>
        <v>9.582817666782379</v>
      </c>
      <c r="Y21" s="7">
        <f t="shared" si="2"/>
        <v>9.1006540271550183</v>
      </c>
      <c r="Z21" s="7">
        <f t="shared" si="2"/>
        <v>10.344762415671195</v>
      </c>
      <c r="AA21" s="7">
        <f t="shared" si="2"/>
        <v>8.905925509042925</v>
      </c>
      <c r="AB21" s="7">
        <f t="shared" si="2"/>
        <v>8.1266257049746358</v>
      </c>
      <c r="AC21" s="7">
        <f t="shared" si="2"/>
        <v>9.872828494251852</v>
      </c>
      <c r="AD21" s="7">
        <f t="shared" si="2"/>
        <v>10.719934143175886</v>
      </c>
      <c r="AE21" s="7">
        <f t="shared" si="2"/>
        <v>9.2179754996195928</v>
      </c>
      <c r="AF21" s="7">
        <f t="shared" si="2"/>
        <v>10.061536476581182</v>
      </c>
      <c r="AG21" s="7">
        <f t="shared" si="2"/>
        <v>7.1800162954762543</v>
      </c>
      <c r="AH21">
        <v>6.3189999999999996E-2</v>
      </c>
      <c r="AI21" s="7">
        <f t="shared" si="3"/>
        <v>4.9674555922500684E-3</v>
      </c>
      <c r="AJ21" s="7">
        <f t="shared" si="3"/>
        <v>5.4452204971847471E-3</v>
      </c>
      <c r="AK21" s="7">
        <f t="shared" si="3"/>
        <v>5.7527245599766587E-3</v>
      </c>
      <c r="AL21" s="7">
        <f t="shared" si="3"/>
        <v>5.8369411180953521E-3</v>
      </c>
      <c r="AM21" s="7">
        <f t="shared" si="3"/>
        <v>6.5766400653127889E-3</v>
      </c>
      <c r="AN21" s="7">
        <f t="shared" si="3"/>
        <v>6.0553824836397851E-3</v>
      </c>
      <c r="AO21" s="7">
        <f t="shared" si="3"/>
        <v>5.7507032797592559E-3</v>
      </c>
      <c r="AP21" s="7">
        <f t="shared" si="3"/>
        <v>6.5368553704626279E-3</v>
      </c>
      <c r="AQ21" s="7">
        <f t="shared" si="3"/>
        <v>5.6276543291642247E-3</v>
      </c>
      <c r="AR21" s="7">
        <f t="shared" si="3"/>
        <v>5.1352147829734716E-3</v>
      </c>
      <c r="AS21" s="7">
        <f t="shared" si="3"/>
        <v>6.2386403255177449E-3</v>
      </c>
      <c r="AT21" s="7">
        <f t="shared" si="3"/>
        <v>6.7739263850728412E-3</v>
      </c>
      <c r="AU21" s="7">
        <f t="shared" si="3"/>
        <v>5.8248387182096208E-3</v>
      </c>
      <c r="AV21" s="7">
        <f t="shared" si="3"/>
        <v>6.3578848995516479E-3</v>
      </c>
      <c r="AW21" s="7">
        <f t="shared" si="3"/>
        <v>4.5370522971114446E-3</v>
      </c>
    </row>
    <row r="22" spans="1:49" x14ac:dyDescent="0.25">
      <c r="A22">
        <v>2300</v>
      </c>
      <c r="B22" s="3">
        <v>6.4036150000000003</v>
      </c>
      <c r="C22" s="3">
        <v>94.122754</v>
      </c>
      <c r="D22">
        <v>13.672867</v>
      </c>
      <c r="E22">
        <v>15.191169</v>
      </c>
      <c r="F22">
        <v>13.617774000000001</v>
      </c>
      <c r="G22">
        <v>14.062086000000001</v>
      </c>
      <c r="H22">
        <v>13.840161</v>
      </c>
      <c r="I22">
        <v>14.907778</v>
      </c>
      <c r="J22">
        <v>17.601731999999998</v>
      </c>
      <c r="K22">
        <v>17.573869999999999</v>
      </c>
      <c r="L22">
        <v>15.555427999999999</v>
      </c>
      <c r="M22">
        <v>15.738564</v>
      </c>
      <c r="N22">
        <v>17.330449999999999</v>
      </c>
      <c r="O22">
        <v>14.493790000000001</v>
      </c>
      <c r="P22">
        <v>13.662324</v>
      </c>
      <c r="Q22">
        <v>14.645875</v>
      </c>
      <c r="R22">
        <v>13.980708</v>
      </c>
      <c r="S22" s="7">
        <f t="shared" si="2"/>
        <v>8.1625241005442195</v>
      </c>
      <c r="T22" s="7">
        <f t="shared" si="2"/>
        <v>9.8566397067191769</v>
      </c>
      <c r="U22" s="7">
        <f t="shared" si="2"/>
        <v>8.1009819904917908</v>
      </c>
      <c r="V22" s="7">
        <f t="shared" si="2"/>
        <v>8.5971656698601375</v>
      </c>
      <c r="W22" s="7">
        <f t="shared" si="2"/>
        <v>8.3493714242941337</v>
      </c>
      <c r="X22" s="7">
        <f t="shared" si="2"/>
        <v>9.5407136361842699</v>
      </c>
      <c r="Y22" s="7">
        <f t="shared" si="2"/>
        <v>12.538759609420348</v>
      </c>
      <c r="Z22" s="7">
        <f t="shared" si="2"/>
        <v>12.507811838950113</v>
      </c>
      <c r="AA22" s="7">
        <f t="shared" si="2"/>
        <v>10.262529080239958</v>
      </c>
      <c r="AB22" s="7">
        <f t="shared" si="2"/>
        <v>10.466515095319451</v>
      </c>
      <c r="AC22" s="7">
        <f t="shared" si="2"/>
        <v>12.237379999059387</v>
      </c>
      <c r="AD22" s="7">
        <f t="shared" si="2"/>
        <v>9.0789659165171148</v>
      </c>
      <c r="AE22" s="7">
        <f t="shared" si="2"/>
        <v>8.150747328878106</v>
      </c>
      <c r="AF22" s="7">
        <f t="shared" si="2"/>
        <v>9.2486281230894836</v>
      </c>
      <c r="AG22" s="7">
        <f t="shared" si="2"/>
        <v>8.5063108194323434</v>
      </c>
      <c r="AH22">
        <v>5.8189999999999999E-2</v>
      </c>
      <c r="AI22" s="7">
        <f t="shared" si="3"/>
        <v>4.7497727741066817E-3</v>
      </c>
      <c r="AJ22" s="7">
        <f t="shared" si="3"/>
        <v>5.735578645339889E-3</v>
      </c>
      <c r="AK22" s="7">
        <f t="shared" si="3"/>
        <v>4.7139614202671735E-3</v>
      </c>
      <c r="AL22" s="7">
        <f t="shared" si="3"/>
        <v>5.0026907032916131E-3</v>
      </c>
      <c r="AM22" s="7">
        <f t="shared" si="3"/>
        <v>4.8584992317967559E-3</v>
      </c>
      <c r="AN22" s="7">
        <f t="shared" si="3"/>
        <v>5.5517412648956269E-3</v>
      </c>
      <c r="AO22" s="7">
        <f t="shared" si="3"/>
        <v>7.2963042167217005E-3</v>
      </c>
      <c r="AP22" s="7">
        <f t="shared" si="3"/>
        <v>7.2782957090850708E-3</v>
      </c>
      <c r="AQ22" s="7">
        <f t="shared" si="3"/>
        <v>5.9717656717916314E-3</v>
      </c>
      <c r="AR22" s="7">
        <f t="shared" si="3"/>
        <v>6.0904651339663881E-3</v>
      </c>
      <c r="AS22" s="7">
        <f t="shared" si="3"/>
        <v>7.120931421452658E-3</v>
      </c>
      <c r="AT22" s="7">
        <f t="shared" si="3"/>
        <v>5.283050266821309E-3</v>
      </c>
      <c r="AU22" s="7">
        <f t="shared" si="3"/>
        <v>4.7429198706741699E-3</v>
      </c>
      <c r="AV22" s="7">
        <f t="shared" si="3"/>
        <v>5.3817767048257702E-3</v>
      </c>
      <c r="AW22" s="7">
        <f t="shared" si="3"/>
        <v>4.9498222658276806E-3</v>
      </c>
    </row>
    <row r="23" spans="1:49" x14ac:dyDescent="0.25">
      <c r="A23">
        <v>2290</v>
      </c>
      <c r="B23" s="3">
        <v>6.2511049999999999</v>
      </c>
      <c r="C23" s="3">
        <v>93.959513000000001</v>
      </c>
      <c r="D23">
        <v>14.459861999999999</v>
      </c>
      <c r="E23">
        <v>14.538489</v>
      </c>
      <c r="F23">
        <v>14.423783</v>
      </c>
      <c r="G23">
        <v>15.526681</v>
      </c>
      <c r="H23">
        <v>14.921099</v>
      </c>
      <c r="I23">
        <v>15.975358999999999</v>
      </c>
      <c r="J23">
        <v>15.842233</v>
      </c>
      <c r="K23">
        <v>16.120577999999998</v>
      </c>
      <c r="L23">
        <v>15.948453000000001</v>
      </c>
      <c r="M23">
        <v>14.446949</v>
      </c>
      <c r="N23">
        <v>16.134218000000001</v>
      </c>
      <c r="O23">
        <v>13.900259999999999</v>
      </c>
      <c r="P23">
        <v>14.234392</v>
      </c>
      <c r="Q23">
        <v>14.290573999999999</v>
      </c>
      <c r="R23">
        <v>14.04566</v>
      </c>
      <c r="S23" s="7">
        <f t="shared" si="2"/>
        <v>9.2444039871107559</v>
      </c>
      <c r="T23" s="7">
        <f t="shared" si="2"/>
        <v>9.3324342937616507</v>
      </c>
      <c r="U23" s="7">
        <f t="shared" si="2"/>
        <v>9.2040068982358036</v>
      </c>
      <c r="V23" s="7">
        <f t="shared" si="2"/>
        <v>10.437977711703081</v>
      </c>
      <c r="W23" s="7">
        <f t="shared" si="2"/>
        <v>9.7606630556796965</v>
      </c>
      <c r="X23" s="7">
        <f t="shared" si="2"/>
        <v>10.939430663740913</v>
      </c>
      <c r="Y23" s="7">
        <f t="shared" si="2"/>
        <v>10.790678973769115</v>
      </c>
      <c r="Z23" s="7">
        <f t="shared" si="2"/>
        <v>11.101663013659676</v>
      </c>
      <c r="AA23" s="7">
        <f t="shared" si="2"/>
        <v>10.909368812524146</v>
      </c>
      <c r="AB23" s="7">
        <f t="shared" si="2"/>
        <v>9.2299457398930951</v>
      </c>
      <c r="AC23" s="7">
        <f t="shared" si="2"/>
        <v>11.11689932622609</v>
      </c>
      <c r="AD23" s="7">
        <f t="shared" si="2"/>
        <v>8.617595413812861</v>
      </c>
      <c r="AE23" s="7">
        <f t="shared" si="2"/>
        <v>8.9919151097397947</v>
      </c>
      <c r="AF23" s="7">
        <f t="shared" si="2"/>
        <v>9.0548370986697329</v>
      </c>
      <c r="AG23" s="7">
        <f t="shared" si="2"/>
        <v>8.7805050336826671</v>
      </c>
      <c r="AH23">
        <v>6.2530000000000002E-2</v>
      </c>
      <c r="AI23" s="7">
        <f t="shared" si="3"/>
        <v>5.7805258131403562E-3</v>
      </c>
      <c r="AJ23" s="7">
        <f t="shared" si="3"/>
        <v>5.8355711638891604E-3</v>
      </c>
      <c r="AK23" s="7">
        <f t="shared" si="3"/>
        <v>5.7552655134668488E-3</v>
      </c>
      <c r="AL23" s="7">
        <f t="shared" si="3"/>
        <v>6.5268674631279366E-3</v>
      </c>
      <c r="AM23" s="7">
        <f t="shared" si="3"/>
        <v>6.1033426087165141E-3</v>
      </c>
      <c r="AN23" s="7">
        <f t="shared" si="3"/>
        <v>6.8404259940371926E-3</v>
      </c>
      <c r="AO23" s="7">
        <f t="shared" si="3"/>
        <v>6.7474115622978281E-3</v>
      </c>
      <c r="AP23" s="7">
        <f t="shared" si="3"/>
        <v>6.9418698824413958E-3</v>
      </c>
      <c r="AQ23" s="7">
        <f t="shared" si="3"/>
        <v>6.8216283184713488E-3</v>
      </c>
      <c r="AR23" s="7">
        <f t="shared" si="3"/>
        <v>5.7714850711551528E-3</v>
      </c>
      <c r="AS23" s="7">
        <f t="shared" si="3"/>
        <v>6.9513971486891745E-3</v>
      </c>
      <c r="AT23" s="7">
        <f t="shared" si="3"/>
        <v>5.3885824122571827E-3</v>
      </c>
      <c r="AU23" s="7">
        <f t="shared" si="3"/>
        <v>5.6226445181202936E-3</v>
      </c>
      <c r="AV23" s="7">
        <f t="shared" si="3"/>
        <v>5.6619896377981841E-3</v>
      </c>
      <c r="AW23" s="7">
        <f t="shared" si="3"/>
        <v>5.4904497975617715E-3</v>
      </c>
    </row>
    <row r="24" spans="1:49" x14ac:dyDescent="0.25">
      <c r="A24">
        <v>2280</v>
      </c>
      <c r="B24" s="3">
        <v>5.6316730000000002</v>
      </c>
      <c r="C24" s="3">
        <v>93.731218999999996</v>
      </c>
      <c r="D24">
        <v>13.946909</v>
      </c>
      <c r="E24">
        <v>13.200547</v>
      </c>
      <c r="F24">
        <v>14.490949000000001</v>
      </c>
      <c r="G24">
        <v>15.745962</v>
      </c>
      <c r="H24">
        <v>15.494422999999999</v>
      </c>
      <c r="I24">
        <v>15.586448000000001</v>
      </c>
      <c r="J24">
        <v>15.252496000000001</v>
      </c>
      <c r="K24">
        <v>15.067898</v>
      </c>
      <c r="L24">
        <v>14.533118</v>
      </c>
      <c r="M24">
        <v>15.024365</v>
      </c>
      <c r="N24">
        <v>14.748213</v>
      </c>
      <c r="O24">
        <v>11.776916999999999</v>
      </c>
      <c r="P24">
        <v>14.809656</v>
      </c>
      <c r="Q24">
        <v>12.295197999999999</v>
      </c>
      <c r="R24">
        <v>15.861981999999999</v>
      </c>
      <c r="S24" s="7">
        <f t="shared" si="2"/>
        <v>9.4145013182976545</v>
      </c>
      <c r="T24" s="7">
        <f t="shared" si="2"/>
        <v>8.5735511555241111</v>
      </c>
      <c r="U24" s="7">
        <f t="shared" si="2"/>
        <v>10.026984570799138</v>
      </c>
      <c r="V24" s="7">
        <f t="shared" si="2"/>
        <v>11.438266282141409</v>
      </c>
      <c r="W24" s="7">
        <f t="shared" si="2"/>
        <v>11.155587554016645</v>
      </c>
      <c r="X24" s="7">
        <f t="shared" si="2"/>
        <v>11.259015463797024</v>
      </c>
      <c r="Y24" s="7">
        <f t="shared" si="2"/>
        <v>10.883625288073835</v>
      </c>
      <c r="Z24" s="7">
        <f t="shared" si="2"/>
        <v>10.676053028670983</v>
      </c>
      <c r="AA24" s="7">
        <f t="shared" si="2"/>
        <v>10.074440927023089</v>
      </c>
      <c r="AB24" s="7">
        <f t="shared" si="2"/>
        <v>10.627094986434201</v>
      </c>
      <c r="AC24" s="7">
        <f t="shared" si="2"/>
        <v>10.316465906961502</v>
      </c>
      <c r="AD24" s="7">
        <f t="shared" si="2"/>
        <v>6.9672787924746729</v>
      </c>
      <c r="AE24" s="7">
        <f t="shared" si="2"/>
        <v>10.385589411431559</v>
      </c>
      <c r="AF24" s="7">
        <f t="shared" si="2"/>
        <v>7.5523897606986719</v>
      </c>
      <c r="AG24" s="7">
        <f t="shared" si="2"/>
        <v>11.568618669579729</v>
      </c>
      <c r="AH24">
        <v>6.5549999999999997E-2</v>
      </c>
      <c r="AI24" s="7">
        <f t="shared" si="3"/>
        <v>6.1712056141441122E-3</v>
      </c>
      <c r="AJ24" s="7">
        <f t="shared" si="3"/>
        <v>5.6199627824460542E-3</v>
      </c>
      <c r="AK24" s="7">
        <f t="shared" si="3"/>
        <v>6.5726883861588351E-3</v>
      </c>
      <c r="AL24" s="7">
        <f t="shared" si="3"/>
        <v>7.4977835479436939E-3</v>
      </c>
      <c r="AM24" s="7">
        <f t="shared" si="3"/>
        <v>7.3124876416579103E-3</v>
      </c>
      <c r="AN24" s="7">
        <f t="shared" si="3"/>
        <v>7.3802846365189486E-3</v>
      </c>
      <c r="AO24" s="7">
        <f t="shared" si="3"/>
        <v>7.1342163763323981E-3</v>
      </c>
      <c r="AP24" s="7">
        <f t="shared" si="3"/>
        <v>6.9981527602938302E-3</v>
      </c>
      <c r="AQ24" s="7">
        <f t="shared" si="3"/>
        <v>6.6037960276636339E-3</v>
      </c>
      <c r="AR24" s="7">
        <f t="shared" si="3"/>
        <v>6.9660607636076186E-3</v>
      </c>
      <c r="AS24" s="7">
        <f t="shared" si="3"/>
        <v>6.7624434020132638E-3</v>
      </c>
      <c r="AT24" s="7">
        <f t="shared" si="3"/>
        <v>4.5670512484671478E-3</v>
      </c>
      <c r="AU24" s="7">
        <f t="shared" si="3"/>
        <v>6.8077538591933863E-3</v>
      </c>
      <c r="AV24" s="7">
        <f t="shared" si="3"/>
        <v>4.9505914881379795E-3</v>
      </c>
      <c r="AW24" s="7">
        <f t="shared" si="3"/>
        <v>7.5832295379095124E-3</v>
      </c>
    </row>
    <row r="25" spans="1:49" x14ac:dyDescent="0.25">
      <c r="A25">
        <v>2270</v>
      </c>
      <c r="B25" s="3">
        <v>7.392754</v>
      </c>
      <c r="C25" s="3">
        <v>93.797005999999996</v>
      </c>
      <c r="D25">
        <v>14.853749000000001</v>
      </c>
      <c r="E25">
        <v>15.750235</v>
      </c>
      <c r="F25">
        <v>14.618957999999999</v>
      </c>
      <c r="G25">
        <v>14.513026</v>
      </c>
      <c r="H25">
        <v>14.739705000000001</v>
      </c>
      <c r="I25">
        <v>14.41408</v>
      </c>
      <c r="J25">
        <v>14.392721</v>
      </c>
      <c r="K25">
        <v>13.946999999999999</v>
      </c>
      <c r="L25">
        <v>13.690682000000001</v>
      </c>
      <c r="M25">
        <v>13.779859999999999</v>
      </c>
      <c r="N25">
        <v>13.254339999999999</v>
      </c>
      <c r="O25">
        <v>15.10211</v>
      </c>
      <c r="P25">
        <v>14.791864</v>
      </c>
      <c r="Q25">
        <v>13.988663000000001</v>
      </c>
      <c r="R25">
        <v>14.785132000000001</v>
      </c>
      <c r="S25" s="7">
        <f t="shared" si="2"/>
        <v>8.427612072789632</v>
      </c>
      <c r="T25" s="7">
        <f t="shared" si="2"/>
        <v>9.4331814562614458</v>
      </c>
      <c r="U25" s="7">
        <f t="shared" si="2"/>
        <v>8.1640031356359888</v>
      </c>
      <c r="V25" s="7">
        <f t="shared" si="2"/>
        <v>8.0450353329753987</v>
      </c>
      <c r="W25" s="7">
        <f t="shared" si="2"/>
        <v>8.2995833745788019</v>
      </c>
      <c r="X25" s="7">
        <f t="shared" si="2"/>
        <v>7.9338941967958174</v>
      </c>
      <c r="Y25" s="7">
        <f t="shared" si="2"/>
        <v>7.9099002799084994</v>
      </c>
      <c r="Z25" s="7">
        <f t="shared" si="2"/>
        <v>7.4089982212054375</v>
      </c>
      <c r="AA25" s="7">
        <f t="shared" si="2"/>
        <v>7.1207785624831441</v>
      </c>
      <c r="AB25" s="7">
        <f t="shared" si="2"/>
        <v>7.2210697761789246</v>
      </c>
      <c r="AC25" s="7">
        <f t="shared" si="2"/>
        <v>6.6298447165141834</v>
      </c>
      <c r="AD25" s="7">
        <f t="shared" si="2"/>
        <v>8.7063440952298361</v>
      </c>
      <c r="AE25" s="7">
        <f t="shared" si="2"/>
        <v>8.3581414221807151</v>
      </c>
      <c r="AF25" s="7">
        <f t="shared" si="2"/>
        <v>7.4558349845529559</v>
      </c>
      <c r="AG25" s="7">
        <f t="shared" si="2"/>
        <v>8.3505838037150557</v>
      </c>
      <c r="AH25">
        <v>6.4140000000000003E-2</v>
      </c>
      <c r="AI25" s="7">
        <f t="shared" si="3"/>
        <v>5.4054703834872696E-3</v>
      </c>
      <c r="AJ25" s="7">
        <f t="shared" si="3"/>
        <v>6.0504425860460924E-3</v>
      </c>
      <c r="AK25" s="7">
        <f t="shared" si="3"/>
        <v>5.2363916111969229E-3</v>
      </c>
      <c r="AL25" s="7">
        <f t="shared" si="3"/>
        <v>5.1600856625704204E-3</v>
      </c>
      <c r="AM25" s="7">
        <f t="shared" si="3"/>
        <v>5.3233527764548439E-3</v>
      </c>
      <c r="AN25" s="7">
        <f t="shared" si="3"/>
        <v>5.0887997378248374E-3</v>
      </c>
      <c r="AO25" s="7">
        <f t="shared" si="3"/>
        <v>5.0734100395333111E-3</v>
      </c>
      <c r="AP25" s="7">
        <f t="shared" si="3"/>
        <v>4.7521314590811678E-3</v>
      </c>
      <c r="AQ25" s="7">
        <f t="shared" si="3"/>
        <v>4.5672673699766889E-3</v>
      </c>
      <c r="AR25" s="7">
        <f t="shared" si="3"/>
        <v>4.6315941544411623E-3</v>
      </c>
      <c r="AS25" s="7">
        <f t="shared" si="3"/>
        <v>4.2523824011721969E-3</v>
      </c>
      <c r="AT25" s="7">
        <f t="shared" si="3"/>
        <v>5.5842491026804175E-3</v>
      </c>
      <c r="AU25" s="7">
        <f t="shared" si="3"/>
        <v>5.3609119081867111E-3</v>
      </c>
      <c r="AV25" s="7">
        <f t="shared" si="3"/>
        <v>4.7821725590922659E-3</v>
      </c>
      <c r="AW25" s="7">
        <f t="shared" si="3"/>
        <v>5.3560644517028364E-3</v>
      </c>
    </row>
    <row r="26" spans="1:49" x14ac:dyDescent="0.25">
      <c r="A26">
        <v>2260</v>
      </c>
      <c r="B26" s="3">
        <v>5.5745820000000004</v>
      </c>
      <c r="C26" s="3">
        <v>93.816102999999998</v>
      </c>
      <c r="D26">
        <v>14.035259</v>
      </c>
      <c r="E26">
        <v>14.761127999999999</v>
      </c>
      <c r="F26">
        <v>13.776624999999999</v>
      </c>
      <c r="G26">
        <v>15.463571999999999</v>
      </c>
      <c r="H26">
        <v>14.692634999999999</v>
      </c>
      <c r="I26">
        <v>14.179422000000001</v>
      </c>
      <c r="J26">
        <v>14.627164</v>
      </c>
      <c r="K26">
        <v>15.428174</v>
      </c>
      <c r="L26">
        <v>15.992395999999999</v>
      </c>
      <c r="M26">
        <v>17.031207999999999</v>
      </c>
      <c r="N26">
        <v>17.687025999999999</v>
      </c>
      <c r="O26">
        <v>15.470245</v>
      </c>
      <c r="P26">
        <v>16.464320000000001</v>
      </c>
      <c r="Q26">
        <v>15.855308000000001</v>
      </c>
      <c r="R26">
        <v>14.898399</v>
      </c>
      <c r="S26" s="7">
        <f t="shared" si="2"/>
        <v>9.5615715667788415</v>
      </c>
      <c r="T26" s="7">
        <f t="shared" si="2"/>
        <v>10.377144495181266</v>
      </c>
      <c r="U26" s="7">
        <f t="shared" si="2"/>
        <v>9.2707949411671962</v>
      </c>
      <c r="V26" s="7">
        <f t="shared" si="2"/>
        <v>11.165687974517693</v>
      </c>
      <c r="W26" s="7">
        <f t="shared" si="2"/>
        <v>10.30021889055395</v>
      </c>
      <c r="X26" s="7">
        <f t="shared" si="2"/>
        <v>9.7236097915733417</v>
      </c>
      <c r="Y26" s="7">
        <f t="shared" si="2"/>
        <v>10.226681139886445</v>
      </c>
      <c r="Z26" s="7">
        <f t="shared" si="2"/>
        <v>11.125967879530306</v>
      </c>
      <c r="AA26" s="7">
        <f t="shared" si="2"/>
        <v>11.758870706971212</v>
      </c>
      <c r="AB26" s="7">
        <f t="shared" si="2"/>
        <v>12.922959178491508</v>
      </c>
      <c r="AC26" s="7">
        <f t="shared" si="2"/>
        <v>13.657083351767746</v>
      </c>
      <c r="AD26" s="7">
        <f t="shared" si="2"/>
        <v>11.173175549384215</v>
      </c>
      <c r="AE26" s="7">
        <f t="shared" si="2"/>
        <v>12.287895385926356</v>
      </c>
      <c r="AF26" s="7">
        <f t="shared" si="2"/>
        <v>11.605136782691302</v>
      </c>
      <c r="AG26" s="7">
        <f t="shared" si="2"/>
        <v>10.531295818201293</v>
      </c>
      <c r="AH26">
        <v>6.6140000000000004E-2</v>
      </c>
      <c r="AI26" s="7">
        <f t="shared" si="3"/>
        <v>6.3240234342675263E-3</v>
      </c>
      <c r="AJ26" s="7">
        <f t="shared" si="3"/>
        <v>6.863443369112889E-3</v>
      </c>
      <c r="AK26" s="7">
        <f t="shared" si="3"/>
        <v>6.1317037740879843E-3</v>
      </c>
      <c r="AL26" s="7">
        <f t="shared" si="3"/>
        <v>7.3849860263460031E-3</v>
      </c>
      <c r="AM26" s="7">
        <f t="shared" si="3"/>
        <v>6.8125647742123827E-3</v>
      </c>
      <c r="AN26" s="7">
        <f t="shared" si="3"/>
        <v>6.4311955161466088E-3</v>
      </c>
      <c r="AO26" s="7">
        <f t="shared" si="3"/>
        <v>6.7639269059208947E-3</v>
      </c>
      <c r="AP26" s="7">
        <f t="shared" si="3"/>
        <v>7.358715155521345E-3</v>
      </c>
      <c r="AQ26" s="7">
        <f t="shared" si="3"/>
        <v>7.7773170855907599E-3</v>
      </c>
      <c r="AR26" s="7">
        <f t="shared" si="3"/>
        <v>8.547245200654285E-3</v>
      </c>
      <c r="AS26" s="7">
        <f t="shared" si="3"/>
        <v>9.0327949288591877E-3</v>
      </c>
      <c r="AT26" s="7">
        <f t="shared" si="3"/>
        <v>7.3899383083627203E-3</v>
      </c>
      <c r="AU26" s="7">
        <f t="shared" si="3"/>
        <v>8.1272140082516934E-3</v>
      </c>
      <c r="AV26" s="7">
        <f t="shared" si="3"/>
        <v>7.6756374680720272E-3</v>
      </c>
      <c r="AW26" s="7">
        <f t="shared" si="3"/>
        <v>6.9653990541583355E-3</v>
      </c>
    </row>
    <row r="27" spans="1:49" x14ac:dyDescent="0.25">
      <c r="A27">
        <v>2250</v>
      </c>
      <c r="B27" s="3">
        <v>5.8125039999999997</v>
      </c>
      <c r="C27" s="3">
        <v>93.925827999999996</v>
      </c>
      <c r="D27">
        <v>13.385636</v>
      </c>
      <c r="E27">
        <v>13.024101999999999</v>
      </c>
      <c r="F27">
        <v>14.664619</v>
      </c>
      <c r="G27">
        <v>15.204497</v>
      </c>
      <c r="H27">
        <v>14.454008999999999</v>
      </c>
      <c r="I27">
        <v>14.431945000000001</v>
      </c>
      <c r="J27">
        <v>14.551943</v>
      </c>
      <c r="K27">
        <v>14.464646</v>
      </c>
      <c r="L27">
        <v>14.658849999999999</v>
      </c>
      <c r="M27">
        <v>13.921055000000001</v>
      </c>
      <c r="N27">
        <v>14.003762</v>
      </c>
      <c r="O27">
        <v>14.613307000000001</v>
      </c>
      <c r="P27">
        <v>14.601302</v>
      </c>
      <c r="Q27">
        <v>15.464107</v>
      </c>
      <c r="R27">
        <v>14.67671</v>
      </c>
      <c r="S27" s="7">
        <f t="shared" si="2"/>
        <v>8.5416914557444503</v>
      </c>
      <c r="T27" s="7">
        <f t="shared" si="2"/>
        <v>8.1358477035692758</v>
      </c>
      <c r="U27" s="7">
        <f t="shared" si="2"/>
        <v>9.9758842787155526</v>
      </c>
      <c r="V27" s="7">
        <f t="shared" si="2"/>
        <v>10.580557656431342</v>
      </c>
      <c r="W27" s="7">
        <f t="shared" si="2"/>
        <v>9.739881192769559</v>
      </c>
      <c r="X27" s="7">
        <f t="shared" si="2"/>
        <v>9.7151531844220695</v>
      </c>
      <c r="Y27" s="7">
        <f t="shared" si="2"/>
        <v>9.8496311202743332</v>
      </c>
      <c r="Z27" s="7">
        <f t="shared" si="2"/>
        <v>9.7518022492322718</v>
      </c>
      <c r="AA27" s="7">
        <f t="shared" si="2"/>
        <v>9.9694205822282047</v>
      </c>
      <c r="AB27" s="7">
        <f t="shared" si="2"/>
        <v>9.1423783162086476</v>
      </c>
      <c r="AC27" s="7">
        <f t="shared" si="2"/>
        <v>9.2351297571591502</v>
      </c>
      <c r="AD27" s="7">
        <f t="shared" si="2"/>
        <v>9.9183916302696868</v>
      </c>
      <c r="AE27" s="7">
        <f t="shared" si="2"/>
        <v>9.9049400424949692</v>
      </c>
      <c r="AF27" s="7">
        <f t="shared" si="2"/>
        <v>10.87117347917575</v>
      </c>
      <c r="AG27" s="7">
        <f t="shared" si="2"/>
        <v>9.9894311048428328</v>
      </c>
      <c r="AH27">
        <v>7.1029999999999996E-2</v>
      </c>
      <c r="AI27" s="7">
        <f t="shared" si="3"/>
        <v>6.0671634410152829E-3</v>
      </c>
      <c r="AJ27" s="7">
        <f t="shared" si="3"/>
        <v>5.7788926238452566E-3</v>
      </c>
      <c r="AK27" s="7">
        <f t="shared" si="3"/>
        <v>7.0858706031716569E-3</v>
      </c>
      <c r="AL27" s="7">
        <f t="shared" si="3"/>
        <v>7.5153701033631812E-3</v>
      </c>
      <c r="AM27" s="7">
        <f t="shared" si="3"/>
        <v>6.9182376112242169E-3</v>
      </c>
      <c r="AN27" s="7">
        <f t="shared" si="3"/>
        <v>6.9006733068949951E-3</v>
      </c>
      <c r="AO27" s="7">
        <f t="shared" si="3"/>
        <v>6.9961929847308577E-3</v>
      </c>
      <c r="AP27" s="7">
        <f t="shared" si="3"/>
        <v>6.926705137629682E-3</v>
      </c>
      <c r="AQ27" s="7">
        <f t="shared" si="3"/>
        <v>7.0812794395566933E-3</v>
      </c>
      <c r="AR27" s="7">
        <f t="shared" si="3"/>
        <v>6.4938313180030018E-3</v>
      </c>
      <c r="AS27" s="7">
        <f t="shared" si="3"/>
        <v>6.5597126665101436E-3</v>
      </c>
      <c r="AT27" s="7">
        <f t="shared" si="3"/>
        <v>7.045033574980558E-3</v>
      </c>
      <c r="AU27" s="7">
        <f t="shared" si="3"/>
        <v>7.0354789121841767E-3</v>
      </c>
      <c r="AV27" s="7">
        <f t="shared" si="3"/>
        <v>7.7217945222585347E-3</v>
      </c>
      <c r="AW27" s="7">
        <f t="shared" si="3"/>
        <v>7.0954929137698637E-3</v>
      </c>
    </row>
    <row r="28" spans="1:49" x14ac:dyDescent="0.25">
      <c r="A28">
        <v>2240</v>
      </c>
      <c r="B28" s="3">
        <v>6.7744159999999995</v>
      </c>
      <c r="C28" s="3">
        <v>93.900698000000006</v>
      </c>
      <c r="D28">
        <v>13.289733999999999</v>
      </c>
      <c r="E28">
        <v>13.195466</v>
      </c>
      <c r="F28">
        <v>13.784196</v>
      </c>
      <c r="G28">
        <v>14.223355</v>
      </c>
      <c r="H28">
        <v>13.752701999999999</v>
      </c>
      <c r="I28">
        <v>14.281841</v>
      </c>
      <c r="J28">
        <v>15.388467</v>
      </c>
      <c r="K28">
        <v>15.450691000000001</v>
      </c>
      <c r="L28">
        <v>14.679128</v>
      </c>
      <c r="M28">
        <v>15.102138999999999</v>
      </c>
      <c r="N28">
        <v>15.144861000000001</v>
      </c>
      <c r="O28">
        <v>14.588782999999999</v>
      </c>
      <c r="P28">
        <v>14.527975</v>
      </c>
      <c r="Q28">
        <v>13.641076999999999</v>
      </c>
      <c r="R28">
        <v>16.787077</v>
      </c>
      <c r="S28" s="7">
        <f t="shared" si="2"/>
        <v>7.3524050826653449</v>
      </c>
      <c r="T28" s="7">
        <f t="shared" si="2"/>
        <v>7.2465477732843642</v>
      </c>
      <c r="U28" s="7">
        <f t="shared" si="2"/>
        <v>7.9074064401255715</v>
      </c>
      <c r="V28" s="7">
        <f t="shared" si="2"/>
        <v>8.3999822176899865</v>
      </c>
      <c r="W28" s="7">
        <f t="shared" si="2"/>
        <v>7.8720689854105981</v>
      </c>
      <c r="X28" s="7">
        <f t="shared" si="2"/>
        <v>8.4655571808345815</v>
      </c>
      <c r="Y28" s="7">
        <f t="shared" si="2"/>
        <v>9.7052115772752732</v>
      </c>
      <c r="Z28" s="7">
        <f t="shared" si="2"/>
        <v>9.7748533919932186</v>
      </c>
      <c r="AA28" s="7">
        <f t="shared" si="2"/>
        <v>8.9108434495906259</v>
      </c>
      <c r="AB28" s="7">
        <f t="shared" si="2"/>
        <v>9.3846647222470896</v>
      </c>
      <c r="AC28" s="7">
        <f t="shared" si="2"/>
        <v>9.432501292407542</v>
      </c>
      <c r="AD28" s="7">
        <f t="shared" si="2"/>
        <v>8.8096069191751845</v>
      </c>
      <c r="AE28" s="7">
        <f t="shared" si="2"/>
        <v>8.7414603519718259</v>
      </c>
      <c r="AF28" s="7">
        <f t="shared" si="2"/>
        <v>7.7468078294738936</v>
      </c>
      <c r="AG28" s="7">
        <f t="shared" si="2"/>
        <v>11.268956987131599</v>
      </c>
      <c r="AH28">
        <v>7.2139999999999996E-2</v>
      </c>
      <c r="AI28" s="7">
        <f t="shared" si="3"/>
        <v>5.3040250266347799E-3</v>
      </c>
      <c r="AJ28" s="7">
        <f t="shared" si="3"/>
        <v>5.2276595636473397E-3</v>
      </c>
      <c r="AK28" s="7">
        <f t="shared" si="3"/>
        <v>5.7044030059065862E-3</v>
      </c>
      <c r="AL28" s="7">
        <f t="shared" si="3"/>
        <v>6.0597471718415565E-3</v>
      </c>
      <c r="AM28" s="7">
        <f t="shared" si="3"/>
        <v>5.6789105660752046E-3</v>
      </c>
      <c r="AN28" s="7">
        <f t="shared" si="3"/>
        <v>6.1070529502540672E-3</v>
      </c>
      <c r="AO28" s="7">
        <f t="shared" si="3"/>
        <v>7.0013396318463813E-3</v>
      </c>
      <c r="AP28" s="7">
        <f t="shared" si="3"/>
        <v>7.051579236983907E-3</v>
      </c>
      <c r="AQ28" s="7">
        <f t="shared" si="3"/>
        <v>6.4282824645346768E-3</v>
      </c>
      <c r="AR28" s="7">
        <f t="shared" si="3"/>
        <v>6.7700971306290502E-3</v>
      </c>
      <c r="AS28" s="7">
        <f t="shared" si="3"/>
        <v>6.8046064323428E-3</v>
      </c>
      <c r="AT28" s="7">
        <f t="shared" si="3"/>
        <v>6.3552504314929783E-3</v>
      </c>
      <c r="AU28" s="7">
        <f t="shared" si="3"/>
        <v>6.3060894979124751E-3</v>
      </c>
      <c r="AV28" s="7">
        <f t="shared" si="3"/>
        <v>5.5885471681824664E-3</v>
      </c>
      <c r="AW28" s="7">
        <f t="shared" si="3"/>
        <v>8.1294255705167354E-3</v>
      </c>
    </row>
    <row r="29" spans="1:49" x14ac:dyDescent="0.25">
      <c r="A29">
        <v>2230</v>
      </c>
      <c r="B29" s="3">
        <v>6.6520280000000005</v>
      </c>
      <c r="C29" s="3">
        <v>93.821673000000004</v>
      </c>
      <c r="D29">
        <v>14.449954999999999</v>
      </c>
      <c r="E29">
        <v>14.629360999999999</v>
      </c>
      <c r="F29">
        <v>14.748296</v>
      </c>
      <c r="G29">
        <v>14.440752</v>
      </c>
      <c r="H29">
        <v>14.793806999999999</v>
      </c>
      <c r="I29">
        <v>14.509617</v>
      </c>
      <c r="J29">
        <v>16.612414999999999</v>
      </c>
      <c r="K29">
        <v>16.216156999999999</v>
      </c>
      <c r="L29">
        <v>16.753934999999998</v>
      </c>
      <c r="M29">
        <v>16.618955</v>
      </c>
      <c r="N29">
        <v>16.150316</v>
      </c>
      <c r="O29">
        <v>13.345558</v>
      </c>
      <c r="P29">
        <v>14.923978</v>
      </c>
      <c r="Q29">
        <v>14.101381</v>
      </c>
      <c r="R29">
        <v>13.713718</v>
      </c>
      <c r="S29" s="7">
        <f t="shared" si="2"/>
        <v>8.8068599385349948</v>
      </c>
      <c r="T29" s="7">
        <f t="shared" si="2"/>
        <v>9.0082641865396447</v>
      </c>
      <c r="U29" s="7">
        <f t="shared" si="2"/>
        <v>9.1417527349480601</v>
      </c>
      <c r="V29" s="7">
        <f t="shared" si="2"/>
        <v>8.796527029192319</v>
      </c>
      <c r="W29" s="7">
        <f t="shared" si="2"/>
        <v>9.1928264051909423</v>
      </c>
      <c r="X29" s="7">
        <f t="shared" si="2"/>
        <v>8.8738435465098924</v>
      </c>
      <c r="Y29" s="7">
        <f t="shared" si="2"/>
        <v>11.23086375206614</v>
      </c>
      <c r="Z29" s="7">
        <f t="shared" si="2"/>
        <v>10.787268000481856</v>
      </c>
      <c r="AA29" s="7">
        <f t="shared" si="2"/>
        <v>11.389226110376912</v>
      </c>
      <c r="AB29" s="7">
        <f t="shared" si="2"/>
        <v>11.238182821300738</v>
      </c>
      <c r="AC29" s="7">
        <f t="shared" si="2"/>
        <v>10.713535951150501</v>
      </c>
      <c r="AD29" s="7">
        <f t="shared" si="2"/>
        <v>7.565848180168973</v>
      </c>
      <c r="AE29" s="7">
        <f t="shared" si="2"/>
        <v>9.3388885344987944</v>
      </c>
      <c r="AF29" s="7">
        <f t="shared" si="2"/>
        <v>8.4153895387004045</v>
      </c>
      <c r="AG29" s="7">
        <f t="shared" si="2"/>
        <v>7.9797788056324306</v>
      </c>
      <c r="AH29">
        <v>7.4730000000000005E-2</v>
      </c>
      <c r="AI29" s="7">
        <f t="shared" si="3"/>
        <v>6.5813664320672014E-3</v>
      </c>
      <c r="AJ29" s="7">
        <f t="shared" si="3"/>
        <v>6.7318758266010767E-3</v>
      </c>
      <c r="AK29" s="7">
        <f t="shared" si="3"/>
        <v>6.8316318188266856E-3</v>
      </c>
      <c r="AL29" s="7">
        <f t="shared" si="3"/>
        <v>6.5736446489154197E-3</v>
      </c>
      <c r="AM29" s="7">
        <f t="shared" si="3"/>
        <v>6.8697991725991912E-3</v>
      </c>
      <c r="AN29" s="7">
        <f t="shared" si="3"/>
        <v>6.6314232823068428E-3</v>
      </c>
      <c r="AO29" s="7">
        <f t="shared" si="3"/>
        <v>8.3928244819190274E-3</v>
      </c>
      <c r="AP29" s="7">
        <f t="shared" si="3"/>
        <v>8.0613253767600913E-3</v>
      </c>
      <c r="AQ29" s="7">
        <f t="shared" si="3"/>
        <v>8.5111686722846667E-3</v>
      </c>
      <c r="AR29" s="7">
        <f t="shared" si="3"/>
        <v>8.3982940223580414E-3</v>
      </c>
      <c r="AS29" s="7">
        <f t="shared" si="3"/>
        <v>8.00622541629477E-3</v>
      </c>
      <c r="AT29" s="7">
        <f t="shared" si="3"/>
        <v>5.6539583450402739E-3</v>
      </c>
      <c r="AU29" s="7">
        <f t="shared" si="3"/>
        <v>6.9789514018309493E-3</v>
      </c>
      <c r="AV29" s="7">
        <f t="shared" si="3"/>
        <v>6.2888206022708127E-3</v>
      </c>
      <c r="AW29" s="7">
        <f t="shared" si="3"/>
        <v>5.9632887014491156E-3</v>
      </c>
    </row>
    <row r="30" spans="1:49" x14ac:dyDescent="0.25">
      <c r="A30">
        <v>2220</v>
      </c>
      <c r="B30" s="3">
        <v>7.0001270000000009</v>
      </c>
      <c r="C30" s="3">
        <v>93.826909000000001</v>
      </c>
      <c r="D30">
        <v>15.484821</v>
      </c>
      <c r="E30">
        <v>15.638984000000001</v>
      </c>
      <c r="F30">
        <v>13.937601000000001</v>
      </c>
      <c r="G30">
        <v>13.766184000000001</v>
      </c>
      <c r="H30">
        <v>14.359693</v>
      </c>
      <c r="I30">
        <v>14.712723</v>
      </c>
      <c r="J30">
        <v>15.701205</v>
      </c>
      <c r="K30">
        <v>15.284350999999999</v>
      </c>
      <c r="L30">
        <v>14.660182000000001</v>
      </c>
      <c r="M30">
        <v>15.399609</v>
      </c>
      <c r="N30">
        <v>14.658954</v>
      </c>
      <c r="O30">
        <v>16.104973999999999</v>
      </c>
      <c r="P30">
        <v>15.594970999999999</v>
      </c>
      <c r="Q30">
        <v>14.987819</v>
      </c>
      <c r="R30">
        <v>15.065153</v>
      </c>
      <c r="S30" s="7">
        <f t="shared" si="2"/>
        <v>9.5732891914577483</v>
      </c>
      <c r="T30" s="7">
        <f t="shared" si="2"/>
        <v>9.7460447710248399</v>
      </c>
      <c r="U30" s="7">
        <f t="shared" si="2"/>
        <v>7.8371364736637732</v>
      </c>
      <c r="V30" s="7">
        <f t="shared" si="2"/>
        <v>7.6445261036013807</v>
      </c>
      <c r="W30" s="7">
        <f t="shared" si="2"/>
        <v>8.311191858435155</v>
      </c>
      <c r="X30" s="7">
        <f t="shared" si="2"/>
        <v>8.7074401951913067</v>
      </c>
      <c r="Y30" s="7">
        <f t="shared" si="2"/>
        <v>9.8157579198517126</v>
      </c>
      <c r="Z30" s="7">
        <f t="shared" si="2"/>
        <v>9.3485788977154094</v>
      </c>
      <c r="AA30" s="7">
        <f t="shared" si="2"/>
        <v>8.6484810712569331</v>
      </c>
      <c r="AB30" s="7">
        <f t="shared" si="2"/>
        <v>9.4777822811004011</v>
      </c>
      <c r="AC30" s="7">
        <f t="shared" si="2"/>
        <v>8.6471030068697736</v>
      </c>
      <c r="AD30" s="7">
        <f t="shared" si="2"/>
        <v>10.267979092280417</v>
      </c>
      <c r="AE30" s="7">
        <f t="shared" si="2"/>
        <v>9.6967279447881189</v>
      </c>
      <c r="AF30" s="7">
        <f t="shared" si="2"/>
        <v>9.0160605167415451</v>
      </c>
      <c r="AG30" s="7">
        <f t="shared" si="2"/>
        <v>9.1027945958115186</v>
      </c>
      <c r="AH30">
        <v>7.6630000000000004E-2</v>
      </c>
      <c r="AI30" s="7">
        <f t="shared" si="3"/>
        <v>7.3360115074140734E-3</v>
      </c>
      <c r="AJ30" s="7">
        <f t="shared" si="3"/>
        <v>7.4683941080363348E-3</v>
      </c>
      <c r="AK30" s="7">
        <f t="shared" si="3"/>
        <v>6.0055976797685493E-3</v>
      </c>
      <c r="AL30" s="7">
        <f t="shared" si="3"/>
        <v>5.8580003531897382E-3</v>
      </c>
      <c r="AM30" s="7">
        <f t="shared" si="3"/>
        <v>6.3688663211188597E-3</v>
      </c>
      <c r="AN30" s="7">
        <f t="shared" si="3"/>
        <v>6.6725114215750994E-3</v>
      </c>
      <c r="AO30" s="7">
        <f t="shared" si="3"/>
        <v>7.5218152939823682E-3</v>
      </c>
      <c r="AP30" s="7">
        <f t="shared" si="3"/>
        <v>7.1638160093193178E-3</v>
      </c>
      <c r="AQ30" s="7">
        <f t="shared" si="3"/>
        <v>6.6273310449041882E-3</v>
      </c>
      <c r="AR30" s="7">
        <f t="shared" si="3"/>
        <v>7.2628245620072369E-3</v>
      </c>
      <c r="AS30" s="7">
        <f t="shared" si="3"/>
        <v>6.6262750341643077E-3</v>
      </c>
      <c r="AT30" s="7">
        <f t="shared" si="3"/>
        <v>7.8683523784144841E-3</v>
      </c>
      <c r="AU30" s="7">
        <f t="shared" si="3"/>
        <v>7.4306026240911361E-3</v>
      </c>
      <c r="AV30" s="7">
        <f t="shared" si="3"/>
        <v>6.9090071739790456E-3</v>
      </c>
      <c r="AW30" s="7">
        <f t="shared" si="3"/>
        <v>6.9754714987703666E-3</v>
      </c>
    </row>
    <row r="31" spans="1:49" x14ac:dyDescent="0.25">
      <c r="A31">
        <v>2210</v>
      </c>
      <c r="B31" s="3">
        <v>6.5268750000000004</v>
      </c>
      <c r="C31" s="3">
        <v>93.982040999999995</v>
      </c>
      <c r="D31">
        <v>14.192246000000001</v>
      </c>
      <c r="E31">
        <v>14.238141000000001</v>
      </c>
      <c r="F31">
        <v>14.103068</v>
      </c>
      <c r="G31">
        <v>14.338616999999999</v>
      </c>
      <c r="H31">
        <v>14.609548999999999</v>
      </c>
      <c r="I31">
        <v>16.242387999999998</v>
      </c>
      <c r="J31">
        <v>15.746655000000001</v>
      </c>
      <c r="K31">
        <v>16.146654000000002</v>
      </c>
      <c r="L31">
        <v>14.853007</v>
      </c>
      <c r="M31">
        <v>15.597493</v>
      </c>
      <c r="N31">
        <v>15.344267</v>
      </c>
      <c r="O31">
        <v>14.390376</v>
      </c>
      <c r="P31">
        <v>14.172053</v>
      </c>
      <c r="Q31">
        <v>14.01521</v>
      </c>
      <c r="R31">
        <v>14.832731000000001</v>
      </c>
      <c r="S31" s="7">
        <f t="shared" si="2"/>
        <v>8.6295944671069531</v>
      </c>
      <c r="T31" s="7">
        <f t="shared" si="2"/>
        <v>8.6809698284215173</v>
      </c>
      <c r="U31" s="7">
        <f t="shared" si="2"/>
        <v>8.5297577371646813</v>
      </c>
      <c r="V31" s="7">
        <f t="shared" si="2"/>
        <v>8.7934316582923735</v>
      </c>
      <c r="W31" s="7">
        <f t="shared" si="2"/>
        <v>9.0966005316047749</v>
      </c>
      <c r="X31" s="7">
        <f t="shared" si="2"/>
        <v>10.921170995011448</v>
      </c>
      <c r="Y31" s="7">
        <f t="shared" si="2"/>
        <v>10.367690270597439</v>
      </c>
      <c r="Z31" s="7">
        <f t="shared" si="2"/>
        <v>10.814316352765488</v>
      </c>
      <c r="AA31" s="7">
        <f t="shared" si="2"/>
        <v>9.368923489764855</v>
      </c>
      <c r="AB31" s="7">
        <f t="shared" si="2"/>
        <v>10.201073618759303</v>
      </c>
      <c r="AC31" s="7">
        <f t="shared" si="2"/>
        <v>9.9181320348065025</v>
      </c>
      <c r="AD31" s="7">
        <f t="shared" si="2"/>
        <v>8.8513585345271739</v>
      </c>
      <c r="AE31" s="7">
        <f t="shared" si="2"/>
        <v>8.6069891059616452</v>
      </c>
      <c r="AF31" s="7">
        <f t="shared" si="2"/>
        <v>8.4313859796205275</v>
      </c>
      <c r="AG31" s="7">
        <f t="shared" si="2"/>
        <v>9.3462472366693863</v>
      </c>
      <c r="AH31">
        <v>7.8170000000000003E-2</v>
      </c>
      <c r="AI31" s="7">
        <f t="shared" si="3"/>
        <v>6.7457539949375058E-3</v>
      </c>
      <c r="AJ31" s="7">
        <f t="shared" si="3"/>
        <v>6.7859141148771005E-3</v>
      </c>
      <c r="AK31" s="7">
        <f t="shared" si="3"/>
        <v>6.6677116231416318E-3</v>
      </c>
      <c r="AL31" s="7">
        <f t="shared" si="3"/>
        <v>6.873825527287148E-3</v>
      </c>
      <c r="AM31" s="7">
        <f t="shared" si="3"/>
        <v>7.1108126355554522E-3</v>
      </c>
      <c r="AN31" s="7">
        <f t="shared" si="3"/>
        <v>8.5370793668004489E-3</v>
      </c>
      <c r="AO31" s="7">
        <f t="shared" si="3"/>
        <v>8.1044234845260195E-3</v>
      </c>
      <c r="AP31" s="7">
        <f t="shared" si="3"/>
        <v>8.453551092956783E-3</v>
      </c>
      <c r="AQ31" s="7">
        <f t="shared" si="3"/>
        <v>7.3236874919491877E-3</v>
      </c>
      <c r="AR31" s="7">
        <f t="shared" si="3"/>
        <v>7.974179247784147E-3</v>
      </c>
      <c r="AS31" s="7">
        <f t="shared" si="3"/>
        <v>7.7530038116082438E-3</v>
      </c>
      <c r="AT31" s="7">
        <f t="shared" si="3"/>
        <v>6.919106966439892E-3</v>
      </c>
      <c r="AU31" s="7">
        <f t="shared" si="3"/>
        <v>6.7280833841302182E-3</v>
      </c>
      <c r="AV31" s="7">
        <f t="shared" si="3"/>
        <v>6.5908144202693666E-3</v>
      </c>
      <c r="AW31" s="7">
        <f t="shared" si="3"/>
        <v>7.3059614649044593E-3</v>
      </c>
    </row>
    <row r="32" spans="1:49" x14ac:dyDescent="0.25">
      <c r="A32">
        <v>2200</v>
      </c>
      <c r="B32" s="3">
        <v>7.0789730000000013</v>
      </c>
      <c r="C32" s="3">
        <v>93.735800999999995</v>
      </c>
      <c r="D32">
        <v>13.152566999999999</v>
      </c>
      <c r="E32">
        <v>13.294055</v>
      </c>
      <c r="F32">
        <v>15.104231</v>
      </c>
      <c r="G32">
        <v>14.764011</v>
      </c>
      <c r="H32">
        <v>14.658611000000001</v>
      </c>
      <c r="I32">
        <v>15.846719</v>
      </c>
      <c r="J32">
        <v>15.069979999999999</v>
      </c>
      <c r="K32">
        <v>15.206564</v>
      </c>
      <c r="L32">
        <v>15.359446999999999</v>
      </c>
      <c r="M32">
        <v>15.002587999999999</v>
      </c>
      <c r="N32">
        <v>14.385294999999999</v>
      </c>
      <c r="O32">
        <v>14.227100999999999</v>
      </c>
      <c r="P32">
        <v>14.792128999999999</v>
      </c>
      <c r="Q32">
        <v>14.166956000000001</v>
      </c>
      <c r="R32">
        <v>14.892068</v>
      </c>
      <c r="S32" s="7">
        <f t="shared" si="2"/>
        <v>6.8788335604559494</v>
      </c>
      <c r="T32" s="7">
        <f t="shared" si="2"/>
        <v>7.0382816877526135</v>
      </c>
      <c r="U32" s="7">
        <f t="shared" si="2"/>
        <v>9.0750498023467632</v>
      </c>
      <c r="V32" s="7">
        <f t="shared" si="2"/>
        <v>8.6926927085642482</v>
      </c>
      <c r="W32" s="7">
        <f t="shared" si="2"/>
        <v>8.5741963864682127</v>
      </c>
      <c r="X32" s="7">
        <f t="shared" si="2"/>
        <v>9.9087739988447883</v>
      </c>
      <c r="Y32" s="7">
        <f t="shared" si="2"/>
        <v>9.036566159022037</v>
      </c>
      <c r="Z32" s="7">
        <f t="shared" si="2"/>
        <v>9.1900162596610375</v>
      </c>
      <c r="AA32" s="7">
        <f t="shared" si="2"/>
        <v>9.3617382532185118</v>
      </c>
      <c r="AB32" s="7">
        <f t="shared" si="2"/>
        <v>8.9608398816153709</v>
      </c>
      <c r="AC32" s="7">
        <f t="shared" si="2"/>
        <v>8.2668267005612481</v>
      </c>
      <c r="AD32" s="7">
        <f t="shared" si="2"/>
        <v>8.0888610938972629</v>
      </c>
      <c r="AE32" s="7">
        <f t="shared" si="2"/>
        <v>8.7243010897922009</v>
      </c>
      <c r="AF32" s="7">
        <f t="shared" si="2"/>
        <v>8.0211871390267859</v>
      </c>
      <c r="AG32" s="7">
        <f t="shared" si="2"/>
        <v>8.836634333217722</v>
      </c>
      <c r="AH32">
        <v>7.0180000000000006E-2</v>
      </c>
      <c r="AI32" s="7">
        <f t="shared" si="3"/>
        <v>4.8275653927279854E-3</v>
      </c>
      <c r="AJ32" s="7">
        <f t="shared" si="3"/>
        <v>4.9394660884647841E-3</v>
      </c>
      <c r="AK32" s="7">
        <f t="shared" si="3"/>
        <v>6.3688699512869582E-3</v>
      </c>
      <c r="AL32" s="7">
        <f t="shared" si="3"/>
        <v>6.1005317428703895E-3</v>
      </c>
      <c r="AM32" s="7">
        <f t="shared" si="3"/>
        <v>6.0173710240233923E-3</v>
      </c>
      <c r="AN32" s="7">
        <f t="shared" si="3"/>
        <v>6.9539775923892731E-3</v>
      </c>
      <c r="AO32" s="7">
        <f t="shared" si="3"/>
        <v>6.3418621304016662E-3</v>
      </c>
      <c r="AP32" s="7">
        <f t="shared" si="3"/>
        <v>6.4495534110301164E-3</v>
      </c>
      <c r="AQ32" s="7">
        <f t="shared" si="3"/>
        <v>6.570067906108752E-3</v>
      </c>
      <c r="AR32" s="7">
        <f t="shared" si="3"/>
        <v>6.288717428917668E-3</v>
      </c>
      <c r="AS32" s="7">
        <f t="shared" si="3"/>
        <v>5.8016589784538842E-3</v>
      </c>
      <c r="AT32" s="7">
        <f t="shared" si="3"/>
        <v>5.6767627156970998E-3</v>
      </c>
      <c r="AU32" s="7">
        <f t="shared" si="3"/>
        <v>6.1227145048161668E-3</v>
      </c>
      <c r="AV32" s="7">
        <f t="shared" si="3"/>
        <v>5.6292691341689989E-3</v>
      </c>
      <c r="AW32" s="7">
        <f t="shared" si="3"/>
        <v>6.2015499750521976E-3</v>
      </c>
    </row>
    <row r="33" spans="1:49" x14ac:dyDescent="0.25">
      <c r="A33">
        <v>2190</v>
      </c>
      <c r="B33" s="3">
        <v>6.9387629999999989</v>
      </c>
      <c r="C33" s="3">
        <v>93.683734999999999</v>
      </c>
      <c r="D33">
        <v>13.454705000000001</v>
      </c>
      <c r="E33">
        <v>14.252642</v>
      </c>
      <c r="F33">
        <v>14.146291</v>
      </c>
      <c r="G33">
        <v>13.536060000000001</v>
      </c>
      <c r="H33">
        <v>14.29059</v>
      </c>
      <c r="I33">
        <v>14.144983</v>
      </c>
      <c r="J33">
        <v>14.674003000000001</v>
      </c>
      <c r="K33">
        <v>14.517894</v>
      </c>
      <c r="L33">
        <v>15.700900000000001</v>
      </c>
      <c r="M33">
        <v>15.35444</v>
      </c>
      <c r="N33">
        <v>16.076836</v>
      </c>
      <c r="O33">
        <v>15.491638999999999</v>
      </c>
      <c r="P33">
        <v>16.352243999999999</v>
      </c>
      <c r="Q33">
        <v>15.450022000000001</v>
      </c>
      <c r="R33">
        <v>14.814411</v>
      </c>
      <c r="S33" s="7">
        <f t="shared" si="2"/>
        <v>7.3861360925754722</v>
      </c>
      <c r="T33" s="7">
        <f t="shared" si="2"/>
        <v>8.2854363255963648</v>
      </c>
      <c r="U33" s="7">
        <f t="shared" si="2"/>
        <v>8.1656405496611608</v>
      </c>
      <c r="V33" s="7">
        <f t="shared" si="2"/>
        <v>7.4778774253667013</v>
      </c>
      <c r="W33" s="7">
        <f t="shared" si="2"/>
        <v>8.3281768215426766</v>
      </c>
      <c r="X33" s="7">
        <f t="shared" si="2"/>
        <v>8.1641670690524162</v>
      </c>
      <c r="Y33" s="7">
        <f t="shared" si="2"/>
        <v>8.7598685032481054</v>
      </c>
      <c r="Z33" s="7">
        <f t="shared" si="2"/>
        <v>8.5841339340876672</v>
      </c>
      <c r="AA33" s="7">
        <f t="shared" si="2"/>
        <v>9.914790266760571</v>
      </c>
      <c r="AB33" s="7">
        <f t="shared" si="2"/>
        <v>9.5253448161947123</v>
      </c>
      <c r="AC33" s="7">
        <f t="shared" si="2"/>
        <v>10.337129205240428</v>
      </c>
      <c r="AD33" s="7">
        <f t="shared" si="2"/>
        <v>9.6795915019348726</v>
      </c>
      <c r="AE33" s="7">
        <f t="shared" si="2"/>
        <v>10.646373513575446</v>
      </c>
      <c r="AF33" s="7">
        <f t="shared" si="2"/>
        <v>9.6328068863081935</v>
      </c>
      <c r="AG33" s="7">
        <f t="shared" si="2"/>
        <v>8.9178913645792193</v>
      </c>
      <c r="AH33">
        <v>7.7909999999999993E-2</v>
      </c>
      <c r="AI33" s="7">
        <f t="shared" si="3"/>
        <v>5.7545386297255495E-3</v>
      </c>
      <c r="AJ33" s="7">
        <f t="shared" si="3"/>
        <v>6.455183441272128E-3</v>
      </c>
      <c r="AK33" s="7">
        <f t="shared" si="3"/>
        <v>6.3618505522410095E-3</v>
      </c>
      <c r="AL33" s="7">
        <f t="shared" si="3"/>
        <v>5.8260143021031966E-3</v>
      </c>
      <c r="AM33" s="7">
        <f t="shared" si="3"/>
        <v>6.4884825616638988E-3</v>
      </c>
      <c r="AN33" s="7">
        <f t="shared" si="3"/>
        <v>6.3607025634987366E-3</v>
      </c>
      <c r="AO33" s="7">
        <f t="shared" si="3"/>
        <v>6.8248135508805988E-3</v>
      </c>
      <c r="AP33" s="7">
        <f t="shared" si="3"/>
        <v>6.6878987480477013E-3</v>
      </c>
      <c r="AQ33" s="7">
        <f t="shared" si="3"/>
        <v>7.7246130968331604E-3</v>
      </c>
      <c r="AR33" s="7">
        <f t="shared" si="3"/>
        <v>7.4211961462972995E-3</v>
      </c>
      <c r="AS33" s="7">
        <f t="shared" si="3"/>
        <v>8.0536573638028165E-3</v>
      </c>
      <c r="AT33" s="7">
        <f t="shared" si="3"/>
        <v>7.5413697391574584E-3</v>
      </c>
      <c r="AU33" s="7">
        <f t="shared" si="3"/>
        <v>8.2945896044266283E-3</v>
      </c>
      <c r="AV33" s="7">
        <f t="shared" si="3"/>
        <v>7.5049198451227128E-3</v>
      </c>
      <c r="AW33" s="7">
        <f t="shared" si="3"/>
        <v>6.9479291621436685E-3</v>
      </c>
    </row>
    <row r="34" spans="1:49" x14ac:dyDescent="0.25">
      <c r="A34">
        <v>2180</v>
      </c>
      <c r="B34" s="3">
        <v>6.2899419999999999</v>
      </c>
      <c r="C34" s="3">
        <v>93.832841000000002</v>
      </c>
      <c r="D34">
        <v>12.505984</v>
      </c>
      <c r="E34">
        <v>14.024452999999999</v>
      </c>
      <c r="F34">
        <v>15.047306000000001</v>
      </c>
      <c r="G34">
        <v>14.329833000000001</v>
      </c>
      <c r="H34">
        <v>14.75952</v>
      </c>
      <c r="I34">
        <v>14.869782000000001</v>
      </c>
      <c r="J34">
        <v>15.167476000000001</v>
      </c>
      <c r="K34">
        <v>15.346662</v>
      </c>
      <c r="L34">
        <v>14.220943999999999</v>
      </c>
      <c r="M34">
        <v>14.377191</v>
      </c>
      <c r="N34">
        <v>13.777212</v>
      </c>
      <c r="O34">
        <v>14.469511000000001</v>
      </c>
      <c r="P34">
        <v>14.702140999999999</v>
      </c>
      <c r="Q34">
        <v>14.262563</v>
      </c>
      <c r="R34">
        <v>13.527573</v>
      </c>
      <c r="S34" s="7">
        <f t="shared" si="2"/>
        <v>7.0287793374317822</v>
      </c>
      <c r="T34" s="7">
        <f t="shared" si="2"/>
        <v>8.7363505334567311</v>
      </c>
      <c r="U34" s="7">
        <f t="shared" si="2"/>
        <v>9.884509034366209</v>
      </c>
      <c r="V34" s="7">
        <f t="shared" si="2"/>
        <v>9.0793160738849235</v>
      </c>
      <c r="W34" s="7">
        <f t="shared" si="2"/>
        <v>9.5616361762267736</v>
      </c>
      <c r="X34" s="7">
        <f t="shared" si="2"/>
        <v>9.6853569079957129</v>
      </c>
      <c r="Y34" s="7">
        <f t="shared" si="2"/>
        <v>10.019291111439475</v>
      </c>
      <c r="Z34" s="7">
        <f t="shared" si="2"/>
        <v>10.220222538372251</v>
      </c>
      <c r="AA34" s="7">
        <f t="shared" si="2"/>
        <v>8.9570423098529712</v>
      </c>
      <c r="AB34" s="7">
        <f t="shared" si="2"/>
        <v>9.1324894731151147</v>
      </c>
      <c r="AC34" s="7">
        <f t="shared" si="2"/>
        <v>8.4585705832083313</v>
      </c>
      <c r="AD34" s="7">
        <f t="shared" si="2"/>
        <v>9.2361357677569043</v>
      </c>
      <c r="AE34" s="7">
        <f t="shared" si="2"/>
        <v>9.4972457518485474</v>
      </c>
      <c r="AF34" s="7">
        <f t="shared" si="2"/>
        <v>9.0037793995407274</v>
      </c>
      <c r="AG34" s="7">
        <f t="shared" si="2"/>
        <v>8.1779973874574345</v>
      </c>
      <c r="AH34">
        <v>8.0600000000000005E-2</v>
      </c>
      <c r="AI34" s="7">
        <f t="shared" si="3"/>
        <v>5.6651961459700173E-3</v>
      </c>
      <c r="AJ34" s="7">
        <f t="shared" si="3"/>
        <v>7.0414985299661259E-3</v>
      </c>
      <c r="AK34" s="7">
        <f t="shared" si="3"/>
        <v>7.9669142816991643E-3</v>
      </c>
      <c r="AL34" s="7">
        <f t="shared" si="3"/>
        <v>7.3179287555512488E-3</v>
      </c>
      <c r="AM34" s="7">
        <f t="shared" si="3"/>
        <v>7.70667875803878E-3</v>
      </c>
      <c r="AN34" s="7">
        <f t="shared" si="3"/>
        <v>7.8063976678445449E-3</v>
      </c>
      <c r="AO34" s="7">
        <f t="shared" si="3"/>
        <v>8.0755486358202178E-3</v>
      </c>
      <c r="AP34" s="7">
        <f t="shared" si="3"/>
        <v>8.237499365928035E-3</v>
      </c>
      <c r="AQ34" s="7">
        <f t="shared" si="3"/>
        <v>7.219376101741495E-3</v>
      </c>
      <c r="AR34" s="7">
        <f t="shared" si="3"/>
        <v>7.3607865153307826E-3</v>
      </c>
      <c r="AS34" s="7">
        <f t="shared" si="3"/>
        <v>6.8176078900659158E-3</v>
      </c>
      <c r="AT34" s="7">
        <f t="shared" si="3"/>
        <v>7.4443254288120656E-3</v>
      </c>
      <c r="AU34" s="7">
        <f t="shared" si="3"/>
        <v>7.6547800759899295E-3</v>
      </c>
      <c r="AV34" s="7">
        <f t="shared" si="3"/>
        <v>7.2570461960298274E-3</v>
      </c>
      <c r="AW34" s="7">
        <f t="shared" si="3"/>
        <v>6.5914658942906922E-3</v>
      </c>
    </row>
    <row r="35" spans="1:49" x14ac:dyDescent="0.25">
      <c r="A35">
        <v>2170</v>
      </c>
      <c r="B35" s="3">
        <v>7.2994950000000003</v>
      </c>
      <c r="C35" s="3">
        <v>93.774817999999996</v>
      </c>
      <c r="D35">
        <v>14.025509</v>
      </c>
      <c r="E35">
        <v>14.106780000000001</v>
      </c>
      <c r="F35">
        <v>13.879196</v>
      </c>
      <c r="G35">
        <v>14.410017</v>
      </c>
      <c r="H35">
        <v>13.698905999999999</v>
      </c>
      <c r="I35">
        <v>15.630850000000001</v>
      </c>
      <c r="J35">
        <v>15.506271</v>
      </c>
      <c r="K35">
        <v>15.490997</v>
      </c>
      <c r="L35">
        <v>15.725761</v>
      </c>
      <c r="M35">
        <v>16.420003999999999</v>
      </c>
      <c r="N35">
        <v>16.113586999999999</v>
      </c>
      <c r="O35">
        <v>13.010505</v>
      </c>
      <c r="P35">
        <v>15.094886000000001</v>
      </c>
      <c r="Q35">
        <v>13.835944</v>
      </c>
      <c r="R35">
        <v>14.773842999999999</v>
      </c>
      <c r="S35" s="7">
        <f t="shared" ref="S35:AG51" si="4">(D35-$B35)/($C35*$C35+$B35*(D35-$B35))*10000</f>
        <v>7.6061927382894652</v>
      </c>
      <c r="T35" s="7">
        <f t="shared" si="4"/>
        <v>7.6975826056903589</v>
      </c>
      <c r="U35" s="7">
        <f t="shared" si="4"/>
        <v>7.4416317263189375</v>
      </c>
      <c r="V35" s="7">
        <f t="shared" si="4"/>
        <v>8.0384667581663649</v>
      </c>
      <c r="W35" s="7">
        <f t="shared" si="4"/>
        <v>7.2388014532948759</v>
      </c>
      <c r="X35" s="7">
        <f t="shared" si="4"/>
        <v>9.4091429972372218</v>
      </c>
      <c r="Y35" s="7">
        <f t="shared" si="4"/>
        <v>9.2693997720968326</v>
      </c>
      <c r="Z35" s="7">
        <f t="shared" si="4"/>
        <v>9.2522645877341656</v>
      </c>
      <c r="AA35" s="7">
        <f t="shared" si="4"/>
        <v>9.5155876592616586</v>
      </c>
      <c r="AB35" s="7">
        <f t="shared" si="4"/>
        <v>10.293689430267879</v>
      </c>
      <c r="AC35" s="7">
        <f t="shared" si="4"/>
        <v>9.9503695654900444</v>
      </c>
      <c r="AD35" s="7">
        <f t="shared" si="4"/>
        <v>6.4637791469519685</v>
      </c>
      <c r="AE35" s="7">
        <f t="shared" si="4"/>
        <v>8.8077354595620303</v>
      </c>
      <c r="AF35" s="7">
        <f t="shared" si="4"/>
        <v>7.3929777664566245</v>
      </c>
      <c r="AG35" s="7">
        <f t="shared" si="4"/>
        <v>8.4472370198042785</v>
      </c>
      <c r="AH35">
        <v>8.0780000000000005E-2</v>
      </c>
      <c r="AI35" s="7">
        <f t="shared" si="3"/>
        <v>6.1442824939902307E-3</v>
      </c>
      <c r="AJ35" s="7">
        <f t="shared" si="3"/>
        <v>6.2181072288766725E-3</v>
      </c>
      <c r="AK35" s="7">
        <f t="shared" si="3"/>
        <v>6.0113501085204378E-3</v>
      </c>
      <c r="AL35" s="7">
        <f t="shared" si="3"/>
        <v>6.4934734472467904E-3</v>
      </c>
      <c r="AM35" s="7">
        <f t="shared" si="3"/>
        <v>5.8475038139716006E-3</v>
      </c>
      <c r="AN35" s="7">
        <f t="shared" si="3"/>
        <v>7.6007057131682286E-3</v>
      </c>
      <c r="AO35" s="7">
        <f t="shared" si="3"/>
        <v>7.4878211358998213E-3</v>
      </c>
      <c r="AP35" s="7">
        <f t="shared" si="3"/>
        <v>7.4739793339716597E-3</v>
      </c>
      <c r="AQ35" s="7">
        <f t="shared" si="3"/>
        <v>7.6866917111515689E-3</v>
      </c>
      <c r="AR35" s="7">
        <f t="shared" si="3"/>
        <v>8.3152423217703938E-3</v>
      </c>
      <c r="AS35" s="7">
        <f t="shared" si="3"/>
        <v>8.0379085350028578E-3</v>
      </c>
      <c r="AT35" s="7">
        <f t="shared" si="3"/>
        <v>5.2214407949078001E-3</v>
      </c>
      <c r="AU35" s="7">
        <f t="shared" si="3"/>
        <v>7.114888704234208E-3</v>
      </c>
      <c r="AV35" s="7">
        <f t="shared" si="3"/>
        <v>5.9720474397436619E-3</v>
      </c>
      <c r="AW35" s="7">
        <f t="shared" si="3"/>
        <v>6.823678064597897E-3</v>
      </c>
    </row>
    <row r="36" spans="1:49" x14ac:dyDescent="0.25">
      <c r="A36">
        <v>2160</v>
      </c>
      <c r="B36" s="3">
        <v>6.5206540000000004</v>
      </c>
      <c r="C36" s="3">
        <v>93.716834000000006</v>
      </c>
      <c r="D36">
        <v>13.807162</v>
      </c>
      <c r="E36">
        <v>13.526566000000001</v>
      </c>
      <c r="F36">
        <v>14.846299</v>
      </c>
      <c r="G36">
        <v>14.251018</v>
      </c>
      <c r="H36">
        <v>14.311322000000001</v>
      </c>
      <c r="I36">
        <v>14.262568999999999</v>
      </c>
      <c r="J36">
        <v>15.161125999999999</v>
      </c>
      <c r="K36">
        <v>14.950096</v>
      </c>
      <c r="L36">
        <v>13.395272</v>
      </c>
      <c r="M36">
        <v>14.469799999999999</v>
      </c>
      <c r="N36">
        <v>15.514075999999999</v>
      </c>
      <c r="O36">
        <v>13.782238</v>
      </c>
      <c r="P36">
        <v>14.866285</v>
      </c>
      <c r="Q36">
        <v>14.628947</v>
      </c>
      <c r="R36">
        <v>13.665191999999999</v>
      </c>
      <c r="S36" s="7">
        <f t="shared" si="4"/>
        <v>8.251656600682395</v>
      </c>
      <c r="T36" s="7">
        <f t="shared" si="4"/>
        <v>7.9355379721200823</v>
      </c>
      <c r="U36" s="7">
        <f t="shared" si="4"/>
        <v>9.4212052832517656</v>
      </c>
      <c r="V36" s="7">
        <f t="shared" si="4"/>
        <v>8.7514360470730672</v>
      </c>
      <c r="W36" s="7">
        <f t="shared" si="4"/>
        <v>8.8193127538824978</v>
      </c>
      <c r="X36" s="7">
        <f t="shared" si="4"/>
        <v>8.7644380379394313</v>
      </c>
      <c r="Y36" s="7">
        <f t="shared" si="4"/>
        <v>9.7751891497953647</v>
      </c>
      <c r="Z36" s="7">
        <f t="shared" si="4"/>
        <v>9.537930291666898</v>
      </c>
      <c r="AA36" s="7">
        <f t="shared" si="4"/>
        <v>7.7875775349463305</v>
      </c>
      <c r="AB36" s="7">
        <f t="shared" si="4"/>
        <v>8.9976629086662889</v>
      </c>
      <c r="AC36" s="7">
        <f t="shared" si="4"/>
        <v>10.171842151938973</v>
      </c>
      <c r="AD36" s="7">
        <f t="shared" si="4"/>
        <v>8.223582596964107</v>
      </c>
      <c r="AE36" s="7">
        <f t="shared" si="4"/>
        <v>9.4436819471653433</v>
      </c>
      <c r="AF36" s="7">
        <f t="shared" si="4"/>
        <v>9.176723969508064</v>
      </c>
      <c r="AG36" s="7">
        <f t="shared" si="4"/>
        <v>8.0917299906260425</v>
      </c>
      <c r="AH36">
        <v>8.2909999999999998E-2</v>
      </c>
      <c r="AI36" s="7">
        <f t="shared" ref="AI36:AW52" si="5">S36*$AH36/100</f>
        <v>6.8414484876257731E-3</v>
      </c>
      <c r="AJ36" s="7">
        <f t="shared" si="5"/>
        <v>6.5793545326847599E-3</v>
      </c>
      <c r="AK36" s="7">
        <f t="shared" si="5"/>
        <v>7.8111213003440386E-3</v>
      </c>
      <c r="AL36" s="7">
        <f t="shared" si="5"/>
        <v>7.2558156266282802E-3</v>
      </c>
      <c r="AM36" s="7">
        <f t="shared" si="5"/>
        <v>7.3120922042439786E-3</v>
      </c>
      <c r="AN36" s="7">
        <f t="shared" si="5"/>
        <v>7.2665955772555826E-3</v>
      </c>
      <c r="AO36" s="7">
        <f t="shared" si="5"/>
        <v>8.1046093240953361E-3</v>
      </c>
      <c r="AP36" s="7">
        <f t="shared" si="5"/>
        <v>7.9078980048210238E-3</v>
      </c>
      <c r="AQ36" s="7">
        <f t="shared" si="5"/>
        <v>6.4566805342240029E-3</v>
      </c>
      <c r="AR36" s="7">
        <f t="shared" si="5"/>
        <v>7.4599623175752193E-3</v>
      </c>
      <c r="AS36" s="7">
        <f t="shared" si="5"/>
        <v>8.4334743281726018E-3</v>
      </c>
      <c r="AT36" s="7">
        <f t="shared" si="5"/>
        <v>6.8181723311429411E-3</v>
      </c>
      <c r="AU36" s="7">
        <f t="shared" si="5"/>
        <v>7.8297567023947849E-3</v>
      </c>
      <c r="AV36" s="7">
        <f t="shared" si="5"/>
        <v>7.608421843119135E-3</v>
      </c>
      <c r="AW36" s="7">
        <f t="shared" si="5"/>
        <v>6.7088533352280518E-3</v>
      </c>
    </row>
    <row r="37" spans="1:49" x14ac:dyDescent="0.25">
      <c r="A37">
        <v>2150</v>
      </c>
      <c r="B37" s="3">
        <v>6.3044089999999997</v>
      </c>
      <c r="C37" s="3">
        <v>93.839696000000004</v>
      </c>
      <c r="D37">
        <v>13.559848000000001</v>
      </c>
      <c r="E37">
        <v>13.74971</v>
      </c>
      <c r="F37">
        <v>13.626203</v>
      </c>
      <c r="G37">
        <v>13.32869</v>
      </c>
      <c r="H37">
        <v>13.506936</v>
      </c>
      <c r="I37">
        <v>14.783324</v>
      </c>
      <c r="J37">
        <v>16.193235000000001</v>
      </c>
      <c r="K37">
        <v>15.791881</v>
      </c>
      <c r="L37">
        <v>14.841836000000001</v>
      </c>
      <c r="M37">
        <v>15.258609999999999</v>
      </c>
      <c r="N37">
        <v>14.496525</v>
      </c>
      <c r="O37">
        <v>15.682683000000001</v>
      </c>
      <c r="P37">
        <v>16.668994000000001</v>
      </c>
      <c r="Q37">
        <v>15.777084</v>
      </c>
      <c r="R37">
        <v>13.150891</v>
      </c>
      <c r="S37" s="7">
        <f t="shared" si="4"/>
        <v>8.1967266635480698</v>
      </c>
      <c r="T37" s="7">
        <f t="shared" si="4"/>
        <v>8.4100832368125182</v>
      </c>
      <c r="U37" s="7">
        <f t="shared" si="4"/>
        <v>8.2712993569405455</v>
      </c>
      <c r="V37" s="7">
        <f t="shared" si="4"/>
        <v>7.9368859887511158</v>
      </c>
      <c r="W37" s="7">
        <f t="shared" si="4"/>
        <v>8.1372567585919349</v>
      </c>
      <c r="X37" s="7">
        <f t="shared" si="4"/>
        <v>9.5705910817567386</v>
      </c>
      <c r="Y37" s="7">
        <f t="shared" si="4"/>
        <v>11.150843008932549</v>
      </c>
      <c r="Z37" s="7">
        <f t="shared" si="4"/>
        <v>10.701321327278718</v>
      </c>
      <c r="AA37" s="7">
        <f t="shared" si="4"/>
        <v>9.636235378954586</v>
      </c>
      <c r="AB37" s="7">
        <f t="shared" si="4"/>
        <v>10.103653791813448</v>
      </c>
      <c r="AC37" s="7">
        <f t="shared" si="4"/>
        <v>9.2487537496927015</v>
      </c>
      <c r="AD37" s="7">
        <f t="shared" si="4"/>
        <v>10.578973745935201</v>
      </c>
      <c r="AE37" s="7">
        <f t="shared" si="4"/>
        <v>11.683367111137182</v>
      </c>
      <c r="AF37" s="7">
        <f t="shared" si="4"/>
        <v>10.684743591132472</v>
      </c>
      <c r="AG37" s="7">
        <f t="shared" si="4"/>
        <v>7.736967004093394</v>
      </c>
      <c r="AH37">
        <v>8.337E-2</v>
      </c>
      <c r="AI37" s="7">
        <f t="shared" si="5"/>
        <v>6.8336110194000257E-3</v>
      </c>
      <c r="AJ37" s="7">
        <f t="shared" si="5"/>
        <v>7.0114863945305965E-3</v>
      </c>
      <c r="AK37" s="7">
        <f t="shared" si="5"/>
        <v>6.8957822738813322E-3</v>
      </c>
      <c r="AL37" s="7">
        <f t="shared" si="5"/>
        <v>6.6169818488218055E-3</v>
      </c>
      <c r="AM37" s="7">
        <f t="shared" si="5"/>
        <v>6.7840309596380963E-3</v>
      </c>
      <c r="AN37" s="7">
        <f t="shared" si="5"/>
        <v>7.9790017848605926E-3</v>
      </c>
      <c r="AO37" s="7">
        <f t="shared" si="5"/>
        <v>9.2964578165470654E-3</v>
      </c>
      <c r="AP37" s="7">
        <f t="shared" si="5"/>
        <v>8.9216915905522675E-3</v>
      </c>
      <c r="AQ37" s="7">
        <f t="shared" si="5"/>
        <v>8.0337294354344384E-3</v>
      </c>
      <c r="AR37" s="7">
        <f t="shared" si="5"/>
        <v>8.4234161662348709E-3</v>
      </c>
      <c r="AS37" s="7">
        <f t="shared" si="5"/>
        <v>7.7106860011188052E-3</v>
      </c>
      <c r="AT37" s="7">
        <f t="shared" si="5"/>
        <v>8.8196904119861776E-3</v>
      </c>
      <c r="AU37" s="7">
        <f t="shared" si="5"/>
        <v>9.740423160555069E-3</v>
      </c>
      <c r="AV37" s="7">
        <f t="shared" si="5"/>
        <v>8.9078707319271422E-3</v>
      </c>
      <c r="AW37" s="7">
        <f t="shared" si="5"/>
        <v>6.4503093913126633E-3</v>
      </c>
    </row>
    <row r="38" spans="1:49" x14ac:dyDescent="0.25">
      <c r="A38">
        <v>2140</v>
      </c>
      <c r="B38" s="3">
        <v>6.7501690000000005</v>
      </c>
      <c r="C38" s="3">
        <v>93.807711999999995</v>
      </c>
      <c r="D38">
        <v>13.126453</v>
      </c>
      <c r="E38">
        <v>14.798063000000001</v>
      </c>
      <c r="F38">
        <v>13.513861</v>
      </c>
      <c r="G38">
        <v>14.126957000000001</v>
      </c>
      <c r="H38">
        <v>14.724717999999999</v>
      </c>
      <c r="I38">
        <v>14.101019000000001</v>
      </c>
      <c r="J38">
        <v>14.915397</v>
      </c>
      <c r="K38">
        <v>14.204552</v>
      </c>
      <c r="L38">
        <v>14.469569999999999</v>
      </c>
      <c r="M38">
        <v>14.282997</v>
      </c>
      <c r="N38">
        <v>14.677564</v>
      </c>
      <c r="O38">
        <v>15.148220999999999</v>
      </c>
      <c r="P38">
        <v>15.135156</v>
      </c>
      <c r="Q38">
        <v>14.967065</v>
      </c>
      <c r="R38">
        <v>15.016564000000001</v>
      </c>
      <c r="S38" s="7">
        <f t="shared" si="4"/>
        <v>7.210602784499736</v>
      </c>
      <c r="T38" s="7">
        <f t="shared" si="4"/>
        <v>9.0893401659524624</v>
      </c>
      <c r="U38" s="7">
        <f t="shared" si="4"/>
        <v>7.6464407899970466</v>
      </c>
      <c r="V38" s="7">
        <f t="shared" si="4"/>
        <v>8.3356537592875952</v>
      </c>
      <c r="W38" s="7">
        <f t="shared" si="4"/>
        <v>9.0070075141550419</v>
      </c>
      <c r="X38" s="7">
        <f t="shared" si="4"/>
        <v>8.3065085690760565</v>
      </c>
      <c r="Y38" s="7">
        <f t="shared" si="4"/>
        <v>9.2210330581690307</v>
      </c>
      <c r="Z38" s="7">
        <f t="shared" si="4"/>
        <v>8.4228363659345362</v>
      </c>
      <c r="AA38" s="7">
        <f t="shared" si="4"/>
        <v>8.7205220877555476</v>
      </c>
      <c r="AB38" s="7">
        <f t="shared" si="4"/>
        <v>8.5109635092706295</v>
      </c>
      <c r="AC38" s="7">
        <f t="shared" si="4"/>
        <v>8.9540704285617494</v>
      </c>
      <c r="AD38" s="7">
        <f t="shared" si="4"/>
        <v>9.4822794412969316</v>
      </c>
      <c r="AE38" s="7">
        <f t="shared" si="4"/>
        <v>9.4676219648041027</v>
      </c>
      <c r="AF38" s="7">
        <f t="shared" si="4"/>
        <v>9.2790165223739365</v>
      </c>
      <c r="AG38" s="7">
        <f t="shared" si="4"/>
        <v>9.3345615825459038</v>
      </c>
      <c r="AH38">
        <v>8.9389999999999997E-2</v>
      </c>
      <c r="AI38" s="7">
        <f t="shared" si="5"/>
        <v>6.4455578290643131E-3</v>
      </c>
      <c r="AJ38" s="7">
        <f t="shared" si="5"/>
        <v>8.1249611743449066E-3</v>
      </c>
      <c r="AK38" s="7">
        <f t="shared" si="5"/>
        <v>6.8351534221783592E-3</v>
      </c>
      <c r="AL38" s="7">
        <f t="shared" si="5"/>
        <v>7.4512408954271817E-3</v>
      </c>
      <c r="AM38" s="7">
        <f t="shared" si="5"/>
        <v>8.0513640169031925E-3</v>
      </c>
      <c r="AN38" s="7">
        <f t="shared" si="5"/>
        <v>7.4251880098970867E-3</v>
      </c>
      <c r="AO38" s="7">
        <f t="shared" si="5"/>
        <v>8.2426814506972972E-3</v>
      </c>
      <c r="AP38" s="7">
        <f t="shared" si="5"/>
        <v>7.5291734275088817E-3</v>
      </c>
      <c r="AQ38" s="7">
        <f t="shared" si="5"/>
        <v>7.7952746942446839E-3</v>
      </c>
      <c r="AR38" s="7">
        <f t="shared" si="5"/>
        <v>7.6079502809370154E-3</v>
      </c>
      <c r="AS38" s="7">
        <f t="shared" si="5"/>
        <v>8.0040435560913472E-3</v>
      </c>
      <c r="AT38" s="7">
        <f t="shared" si="5"/>
        <v>8.4762095925753275E-3</v>
      </c>
      <c r="AU38" s="7">
        <f t="shared" si="5"/>
        <v>8.463107274338388E-3</v>
      </c>
      <c r="AV38" s="7">
        <f t="shared" si="5"/>
        <v>8.2945128693500611E-3</v>
      </c>
      <c r="AW38" s="7">
        <f t="shared" si="5"/>
        <v>8.3441645986377828E-3</v>
      </c>
    </row>
    <row r="39" spans="1:49" x14ac:dyDescent="0.25">
      <c r="A39">
        <v>2130</v>
      </c>
      <c r="B39" s="3">
        <v>5.932626</v>
      </c>
      <c r="C39" s="3">
        <v>93.815326999999996</v>
      </c>
      <c r="D39">
        <v>13.195014</v>
      </c>
      <c r="E39">
        <v>13.377452</v>
      </c>
      <c r="F39">
        <v>14.769739</v>
      </c>
      <c r="G39">
        <v>14.601981</v>
      </c>
      <c r="H39">
        <v>14.410771</v>
      </c>
      <c r="I39">
        <v>14.075049</v>
      </c>
      <c r="J39">
        <v>14.880630999999999</v>
      </c>
      <c r="K39">
        <v>14.665367</v>
      </c>
      <c r="L39">
        <v>15.324142</v>
      </c>
      <c r="M39">
        <v>15.213047</v>
      </c>
      <c r="N39">
        <v>14.621839</v>
      </c>
      <c r="O39">
        <v>14.149559</v>
      </c>
      <c r="P39">
        <v>14.287285000000001</v>
      </c>
      <c r="Q39">
        <v>14.488087</v>
      </c>
      <c r="R39">
        <v>13.547959000000001</v>
      </c>
      <c r="S39" s="7">
        <f t="shared" si="4"/>
        <v>8.2112834081220445</v>
      </c>
      <c r="T39" s="7">
        <f t="shared" si="4"/>
        <v>8.4165285755688721</v>
      </c>
      <c r="U39" s="7">
        <f t="shared" si="4"/>
        <v>9.9812171341358287</v>
      </c>
      <c r="V39" s="7">
        <f t="shared" si="4"/>
        <v>9.7928410151914118</v>
      </c>
      <c r="W39" s="7">
        <f t="shared" si="4"/>
        <v>9.5780788955654472</v>
      </c>
      <c r="X39" s="7">
        <f t="shared" si="4"/>
        <v>9.2008714405790055</v>
      </c>
      <c r="Y39" s="7">
        <f t="shared" si="4"/>
        <v>10.105714949485705</v>
      </c>
      <c r="Z39" s="7">
        <f t="shared" si="4"/>
        <v>9.8640223824260556</v>
      </c>
      <c r="AA39" s="7">
        <f t="shared" si="4"/>
        <v>10.603457311634921</v>
      </c>
      <c r="AB39" s="7">
        <f t="shared" si="4"/>
        <v>10.478805669422119</v>
      </c>
      <c r="AC39" s="7">
        <f t="shared" si="4"/>
        <v>9.8151418516927595</v>
      </c>
      <c r="AD39" s="7">
        <f t="shared" si="4"/>
        <v>9.2846033642228978</v>
      </c>
      <c r="AE39" s="7">
        <f t="shared" si="4"/>
        <v>9.4393533625700492</v>
      </c>
      <c r="AF39" s="7">
        <f t="shared" si="4"/>
        <v>9.6649248528291416</v>
      </c>
      <c r="AG39" s="7">
        <f t="shared" si="4"/>
        <v>8.6083058071198586</v>
      </c>
      <c r="AH39">
        <v>8.8419999999999999E-2</v>
      </c>
      <c r="AI39" s="7">
        <f t="shared" si="5"/>
        <v>7.2604167894615114E-3</v>
      </c>
      <c r="AJ39" s="7">
        <f t="shared" si="5"/>
        <v>7.4418945665179967E-3</v>
      </c>
      <c r="AK39" s="7">
        <f t="shared" si="5"/>
        <v>8.8253921900029002E-3</v>
      </c>
      <c r="AL39" s="7">
        <f t="shared" si="5"/>
        <v>8.6588300256322456E-3</v>
      </c>
      <c r="AM39" s="7">
        <f t="shared" si="5"/>
        <v>8.4689373594589671E-3</v>
      </c>
      <c r="AN39" s="7">
        <f t="shared" si="5"/>
        <v>8.1354105277599564E-3</v>
      </c>
      <c r="AO39" s="7">
        <f t="shared" si="5"/>
        <v>8.9354731583352592E-3</v>
      </c>
      <c r="AP39" s="7">
        <f t="shared" si="5"/>
        <v>8.7217685905411173E-3</v>
      </c>
      <c r="AQ39" s="7">
        <f t="shared" si="5"/>
        <v>9.3755769549475967E-3</v>
      </c>
      <c r="AR39" s="7">
        <f t="shared" si="5"/>
        <v>9.2653599729030384E-3</v>
      </c>
      <c r="AS39" s="7">
        <f t="shared" si="5"/>
        <v>8.678548425266738E-3</v>
      </c>
      <c r="AT39" s="7">
        <f t="shared" si="5"/>
        <v>8.2094462946458863E-3</v>
      </c>
      <c r="AU39" s="7">
        <f t="shared" si="5"/>
        <v>8.3462762431844376E-3</v>
      </c>
      <c r="AV39" s="7">
        <f t="shared" si="5"/>
        <v>8.5457265548715272E-3</v>
      </c>
      <c r="AW39" s="7">
        <f t="shared" si="5"/>
        <v>7.6114639946553786E-3</v>
      </c>
    </row>
    <row r="40" spans="1:49" x14ac:dyDescent="0.25">
      <c r="A40">
        <v>2120</v>
      </c>
      <c r="B40" s="3">
        <v>6.3618350000000001</v>
      </c>
      <c r="C40" s="3">
        <v>93.813633999999993</v>
      </c>
      <c r="D40">
        <v>13.82549</v>
      </c>
      <c r="E40">
        <v>14.018490999999999</v>
      </c>
      <c r="F40">
        <v>13.466106999999999</v>
      </c>
      <c r="G40">
        <v>13.508485</v>
      </c>
      <c r="H40">
        <v>13.725740999999999</v>
      </c>
      <c r="I40">
        <v>14.699170000000001</v>
      </c>
      <c r="J40">
        <v>13.697955</v>
      </c>
      <c r="K40">
        <v>14.303127</v>
      </c>
      <c r="L40">
        <v>14.631360000000001</v>
      </c>
      <c r="M40">
        <v>14.65906</v>
      </c>
      <c r="N40">
        <v>14.705347</v>
      </c>
      <c r="O40">
        <v>14.353513</v>
      </c>
      <c r="P40">
        <v>14.359545000000001</v>
      </c>
      <c r="Q40">
        <v>14.801313</v>
      </c>
      <c r="R40">
        <v>13.188755</v>
      </c>
      <c r="S40" s="7">
        <f t="shared" si="4"/>
        <v>8.4349567462675736</v>
      </c>
      <c r="T40" s="7">
        <f t="shared" si="4"/>
        <v>8.6518738639717583</v>
      </c>
      <c r="U40" s="7">
        <f t="shared" si="4"/>
        <v>8.0308796021891684</v>
      </c>
      <c r="V40" s="7">
        <f t="shared" si="4"/>
        <v>8.0785387429269147</v>
      </c>
      <c r="W40" s="7">
        <f t="shared" si="4"/>
        <v>8.3228235443163232</v>
      </c>
      <c r="X40" s="7">
        <f t="shared" si="4"/>
        <v>9.4164203558099686</v>
      </c>
      <c r="Y40" s="7">
        <f t="shared" si="4"/>
        <v>8.2915849467255605</v>
      </c>
      <c r="Z40" s="7">
        <f t="shared" si="4"/>
        <v>8.9716713007258235</v>
      </c>
      <c r="AA40" s="7">
        <f t="shared" si="4"/>
        <v>9.340288924578072</v>
      </c>
      <c r="AB40" s="7">
        <f t="shared" si="4"/>
        <v>9.3713890782960583</v>
      </c>
      <c r="AC40" s="7">
        <f t="shared" si="4"/>
        <v>9.4233550092673664</v>
      </c>
      <c r="AD40" s="7">
        <f t="shared" si="4"/>
        <v>9.0282679148882448</v>
      </c>
      <c r="AE40" s="7">
        <f t="shared" si="4"/>
        <v>9.035043148764057</v>
      </c>
      <c r="AF40" s="7">
        <f t="shared" si="4"/>
        <v>9.5310840226179536</v>
      </c>
      <c r="AG40" s="7">
        <f t="shared" si="4"/>
        <v>7.7188922974302363</v>
      </c>
      <c r="AH40">
        <v>8.6279999999999996E-2</v>
      </c>
      <c r="AI40" s="7">
        <f t="shared" si="5"/>
        <v>7.2776806806796627E-3</v>
      </c>
      <c r="AJ40" s="7">
        <f t="shared" si="5"/>
        <v>7.4648367698348329E-3</v>
      </c>
      <c r="AK40" s="7">
        <f t="shared" si="5"/>
        <v>6.9290429207688143E-3</v>
      </c>
      <c r="AL40" s="7">
        <f t="shared" si="5"/>
        <v>6.9701632273973411E-3</v>
      </c>
      <c r="AM40" s="7">
        <f t="shared" si="5"/>
        <v>7.1809321540361234E-3</v>
      </c>
      <c r="AN40" s="7">
        <f t="shared" si="5"/>
        <v>8.1244874829928398E-3</v>
      </c>
      <c r="AO40" s="7">
        <f t="shared" si="5"/>
        <v>7.1539794920348135E-3</v>
      </c>
      <c r="AP40" s="7">
        <f t="shared" si="5"/>
        <v>7.7407579982662397E-3</v>
      </c>
      <c r="AQ40" s="7">
        <f t="shared" si="5"/>
        <v>8.0588012841259597E-3</v>
      </c>
      <c r="AR40" s="7">
        <f t="shared" si="5"/>
        <v>8.085634496753839E-3</v>
      </c>
      <c r="AS40" s="7">
        <f t="shared" si="5"/>
        <v>8.1304707019958841E-3</v>
      </c>
      <c r="AT40" s="7">
        <f t="shared" si="5"/>
        <v>7.7895895569655774E-3</v>
      </c>
      <c r="AU40" s="7">
        <f t="shared" si="5"/>
        <v>7.7954352287536279E-3</v>
      </c>
      <c r="AV40" s="7">
        <f t="shared" si="5"/>
        <v>8.2234192947147691E-3</v>
      </c>
      <c r="AW40" s="7">
        <f t="shared" si="5"/>
        <v>6.6598602742228077E-3</v>
      </c>
    </row>
    <row r="41" spans="1:49" x14ac:dyDescent="0.25">
      <c r="A41">
        <v>2110</v>
      </c>
      <c r="B41" s="3">
        <v>6.048038</v>
      </c>
      <c r="C41" s="3">
        <v>93.774608999999998</v>
      </c>
      <c r="D41">
        <v>13.587313999999999</v>
      </c>
      <c r="E41">
        <v>14.826646999999999</v>
      </c>
      <c r="F41">
        <v>14.245298</v>
      </c>
      <c r="G41">
        <v>14.736629000000001</v>
      </c>
      <c r="H41">
        <v>14.491161999999999</v>
      </c>
      <c r="I41">
        <v>15.579307999999999</v>
      </c>
      <c r="J41">
        <v>15.733521</v>
      </c>
      <c r="K41">
        <v>15.645038</v>
      </c>
      <c r="L41">
        <v>14.451753999999999</v>
      </c>
      <c r="M41">
        <v>14.917617999999999</v>
      </c>
      <c r="N41">
        <v>14.259973</v>
      </c>
      <c r="O41">
        <v>14.420586999999999</v>
      </c>
      <c r="P41">
        <v>14.984491999999999</v>
      </c>
      <c r="Q41">
        <v>13.937378000000001</v>
      </c>
      <c r="R41">
        <v>13.987814</v>
      </c>
      <c r="S41" s="7">
        <f t="shared" si="4"/>
        <v>8.5292921613244967</v>
      </c>
      <c r="T41" s="7">
        <f t="shared" si="4"/>
        <v>9.9229530677481677</v>
      </c>
      <c r="U41" s="7">
        <f t="shared" si="4"/>
        <v>9.2695057873123137</v>
      </c>
      <c r="V41" s="7">
        <f t="shared" si="4"/>
        <v>9.8218051204119448</v>
      </c>
      <c r="W41" s="7">
        <f t="shared" si="4"/>
        <v>9.5459249746459367</v>
      </c>
      <c r="X41" s="7">
        <f t="shared" si="4"/>
        <v>10.768187129694576</v>
      </c>
      <c r="Y41" s="7">
        <f t="shared" si="4"/>
        <v>10.941260158170987</v>
      </c>
      <c r="Z41" s="7">
        <f t="shared" si="4"/>
        <v>10.841960274151623</v>
      </c>
      <c r="AA41" s="7">
        <f t="shared" si="4"/>
        <v>9.5016257301081666</v>
      </c>
      <c r="AB41" s="7">
        <f t="shared" si="4"/>
        <v>10.025159198349984</v>
      </c>
      <c r="AC41" s="7">
        <f t="shared" si="4"/>
        <v>9.2860071577785828</v>
      </c>
      <c r="AD41" s="7">
        <f t="shared" si="4"/>
        <v>9.4665886516471041</v>
      </c>
      <c r="AE41" s="7">
        <f t="shared" si="4"/>
        <v>10.100284186552312</v>
      </c>
      <c r="AF41" s="7">
        <f t="shared" si="4"/>
        <v>8.923187336757989</v>
      </c>
      <c r="AG41" s="7">
        <f t="shared" si="4"/>
        <v>8.9799228323101001</v>
      </c>
      <c r="AH41">
        <v>8.8319999999999996E-2</v>
      </c>
      <c r="AI41" s="7">
        <f t="shared" si="5"/>
        <v>7.5330708368817959E-3</v>
      </c>
      <c r="AJ41" s="7">
        <f t="shared" si="5"/>
        <v>8.7639521494351814E-3</v>
      </c>
      <c r="AK41" s="7">
        <f t="shared" si="5"/>
        <v>8.1868275113542357E-3</v>
      </c>
      <c r="AL41" s="7">
        <f t="shared" si="5"/>
        <v>8.6746182823478294E-3</v>
      </c>
      <c r="AM41" s="7">
        <f t="shared" si="5"/>
        <v>8.4309609376072916E-3</v>
      </c>
      <c r="AN41" s="7">
        <f t="shared" si="5"/>
        <v>9.510462872946249E-3</v>
      </c>
      <c r="AO41" s="7">
        <f t="shared" si="5"/>
        <v>9.6633209716966151E-3</v>
      </c>
      <c r="AP41" s="7">
        <f t="shared" si="5"/>
        <v>9.5756193141307115E-3</v>
      </c>
      <c r="AQ41" s="7">
        <f t="shared" si="5"/>
        <v>8.3918358448315314E-3</v>
      </c>
      <c r="AR41" s="7">
        <f t="shared" si="5"/>
        <v>8.8542206039827053E-3</v>
      </c>
      <c r="AS41" s="7">
        <f t="shared" si="5"/>
        <v>8.201401521750043E-3</v>
      </c>
      <c r="AT41" s="7">
        <f t="shared" si="5"/>
        <v>8.3608910971347209E-3</v>
      </c>
      <c r="AU41" s="7">
        <f t="shared" si="5"/>
        <v>8.9205709935630019E-3</v>
      </c>
      <c r="AV41" s="7">
        <f t="shared" si="5"/>
        <v>7.8809590558246555E-3</v>
      </c>
      <c r="AW41" s="7">
        <f t="shared" si="5"/>
        <v>7.9310678454962806E-3</v>
      </c>
    </row>
    <row r="42" spans="1:49" x14ac:dyDescent="0.25">
      <c r="A42">
        <v>2100</v>
      </c>
      <c r="B42" s="3">
        <v>6.5197310000000011</v>
      </c>
      <c r="C42" s="3">
        <v>93.746487999999999</v>
      </c>
      <c r="D42">
        <v>12.848217</v>
      </c>
      <c r="E42">
        <v>13.494861999999999</v>
      </c>
      <c r="F42">
        <v>14.632099</v>
      </c>
      <c r="G42">
        <v>14.497133</v>
      </c>
      <c r="H42">
        <v>14.404</v>
      </c>
      <c r="I42">
        <v>14.710877999999999</v>
      </c>
      <c r="J42">
        <v>14.950136000000001</v>
      </c>
      <c r="K42">
        <v>15.213844999999999</v>
      </c>
      <c r="L42">
        <v>15.308719</v>
      </c>
      <c r="M42">
        <v>15.517377</v>
      </c>
      <c r="N42">
        <v>15.58066</v>
      </c>
      <c r="O42">
        <v>14.138031</v>
      </c>
      <c r="P42">
        <v>14.570323</v>
      </c>
      <c r="Q42">
        <v>14.275421</v>
      </c>
      <c r="R42">
        <v>14.841032</v>
      </c>
      <c r="S42" s="7">
        <f t="shared" si="4"/>
        <v>7.1673010119849421</v>
      </c>
      <c r="T42" s="7">
        <f t="shared" si="4"/>
        <v>7.895886074728498</v>
      </c>
      <c r="U42" s="7">
        <f t="shared" si="4"/>
        <v>9.1755432736863902</v>
      </c>
      <c r="V42" s="7">
        <f t="shared" si="4"/>
        <v>9.023787261589364</v>
      </c>
      <c r="W42" s="7">
        <f t="shared" si="4"/>
        <v>8.9190507324678521</v>
      </c>
      <c r="X42" s="7">
        <f t="shared" si="4"/>
        <v>9.2641085613630381</v>
      </c>
      <c r="Y42" s="7">
        <f t="shared" si="4"/>
        <v>9.5330252163560161</v>
      </c>
      <c r="Z42" s="7">
        <f t="shared" si="4"/>
        <v>9.829313954933566</v>
      </c>
      <c r="AA42" s="7">
        <f t="shared" si="4"/>
        <v>9.9358809225413101</v>
      </c>
      <c r="AB42" s="7">
        <f t="shared" si="4"/>
        <v>10.170203039020613</v>
      </c>
      <c r="AC42" s="7">
        <f t="shared" si="4"/>
        <v>10.241255358761814</v>
      </c>
      <c r="AD42" s="7">
        <f t="shared" si="4"/>
        <v>8.6198651668705342</v>
      </c>
      <c r="AE42" s="7">
        <f t="shared" si="4"/>
        <v>9.1060859777548764</v>
      </c>
      <c r="AF42" s="7">
        <f t="shared" si="4"/>
        <v>8.7744283051478558</v>
      </c>
      <c r="AG42" s="7">
        <f t="shared" si="4"/>
        <v>9.4104083459517653</v>
      </c>
      <c r="AH42">
        <v>8.4870000000000001E-2</v>
      </c>
      <c r="AI42" s="7">
        <f t="shared" si="5"/>
        <v>6.0828883688716206E-3</v>
      </c>
      <c r="AJ42" s="7">
        <f t="shared" si="5"/>
        <v>6.7012385116220763E-3</v>
      </c>
      <c r="AK42" s="7">
        <f t="shared" si="5"/>
        <v>7.7872835763776391E-3</v>
      </c>
      <c r="AL42" s="7">
        <f t="shared" si="5"/>
        <v>7.6584882489108934E-3</v>
      </c>
      <c r="AM42" s="7">
        <f t="shared" si="5"/>
        <v>7.5695983566454661E-3</v>
      </c>
      <c r="AN42" s="7">
        <f t="shared" si="5"/>
        <v>7.8624489360288111E-3</v>
      </c>
      <c r="AO42" s="7">
        <f t="shared" si="5"/>
        <v>8.0906785011213515E-3</v>
      </c>
      <c r="AP42" s="7">
        <f t="shared" si="5"/>
        <v>8.3421387535521172E-3</v>
      </c>
      <c r="AQ42" s="7">
        <f t="shared" si="5"/>
        <v>8.4325821389608108E-3</v>
      </c>
      <c r="AR42" s="7">
        <f t="shared" si="5"/>
        <v>8.6314513192167937E-3</v>
      </c>
      <c r="AS42" s="7">
        <f t="shared" si="5"/>
        <v>8.6917534229811518E-3</v>
      </c>
      <c r="AT42" s="7">
        <f t="shared" si="5"/>
        <v>7.3156795671230224E-3</v>
      </c>
      <c r="AU42" s="7">
        <f t="shared" si="5"/>
        <v>7.7283351693205639E-3</v>
      </c>
      <c r="AV42" s="7">
        <f t="shared" si="5"/>
        <v>7.4468573025789856E-3</v>
      </c>
      <c r="AW42" s="7">
        <f t="shared" si="5"/>
        <v>7.986613563209264E-3</v>
      </c>
    </row>
    <row r="43" spans="1:49" x14ac:dyDescent="0.25">
      <c r="A43">
        <v>2090</v>
      </c>
      <c r="B43" s="3">
        <v>6.1882679999999999</v>
      </c>
      <c r="C43" s="3">
        <v>93.719012000000006</v>
      </c>
      <c r="D43">
        <v>13.968296</v>
      </c>
      <c r="E43">
        <v>13.978794000000001</v>
      </c>
      <c r="F43">
        <v>14.507403</v>
      </c>
      <c r="G43">
        <v>14.502582</v>
      </c>
      <c r="H43">
        <v>15.154783</v>
      </c>
      <c r="I43">
        <v>14.658863999999999</v>
      </c>
      <c r="J43">
        <v>15.047689</v>
      </c>
      <c r="K43">
        <v>15.179095</v>
      </c>
      <c r="L43">
        <v>15.526246</v>
      </c>
      <c r="M43">
        <v>15.780220999999999</v>
      </c>
      <c r="N43">
        <v>16.112188</v>
      </c>
      <c r="O43">
        <v>13.643276999999999</v>
      </c>
      <c r="P43">
        <v>14.461148</v>
      </c>
      <c r="Q43">
        <v>14.20951</v>
      </c>
      <c r="R43">
        <v>13.806689</v>
      </c>
      <c r="S43" s="7">
        <f t="shared" si="4"/>
        <v>8.8095088731786664</v>
      </c>
      <c r="T43" s="7">
        <f t="shared" si="4"/>
        <v>8.821331115354015</v>
      </c>
      <c r="U43" s="7">
        <f t="shared" si="4"/>
        <v>9.4163952952746506</v>
      </c>
      <c r="V43" s="7">
        <f t="shared" si="4"/>
        <v>9.4109702043594385</v>
      </c>
      <c r="W43" s="7">
        <f t="shared" si="4"/>
        <v>10.144561991865617</v>
      </c>
      <c r="X43" s="7">
        <f t="shared" si="4"/>
        <v>9.5868163192243578</v>
      </c>
      <c r="Y43" s="7">
        <f t="shared" si="4"/>
        <v>10.024149276618321</v>
      </c>
      <c r="Z43" s="7">
        <f t="shared" si="4"/>
        <v>10.171895032057314</v>
      </c>
      <c r="AA43" s="7">
        <f t="shared" si="4"/>
        <v>10.562081982126218</v>
      </c>
      <c r="AB43" s="7">
        <f t="shared" si="4"/>
        <v>10.847421911996236</v>
      </c>
      <c r="AC43" s="7">
        <f t="shared" si="4"/>
        <v>11.220232651636229</v>
      </c>
      <c r="AD43" s="7">
        <f t="shared" si="4"/>
        <v>8.4434051487188722</v>
      </c>
      <c r="AE43" s="7">
        <f t="shared" si="4"/>
        <v>9.3643428448876183</v>
      </c>
      <c r="AF43" s="7">
        <f t="shared" si="4"/>
        <v>9.0811062614465197</v>
      </c>
      <c r="AG43" s="7">
        <f t="shared" si="4"/>
        <v>8.6274944396681192</v>
      </c>
      <c r="AH43">
        <v>8.7779999999999997E-2</v>
      </c>
      <c r="AI43" s="7">
        <f t="shared" si="5"/>
        <v>7.7329868888762329E-3</v>
      </c>
      <c r="AJ43" s="7">
        <f t="shared" si="5"/>
        <v>7.7433644530577536E-3</v>
      </c>
      <c r="AK43" s="7">
        <f t="shared" si="5"/>
        <v>8.2657117901920891E-3</v>
      </c>
      <c r="AL43" s="7">
        <f t="shared" si="5"/>
        <v>8.2609496453867146E-3</v>
      </c>
      <c r="AM43" s="7">
        <f t="shared" si="5"/>
        <v>8.9048965164596379E-3</v>
      </c>
      <c r="AN43" s="7">
        <f t="shared" si="5"/>
        <v>8.4153073650151417E-3</v>
      </c>
      <c r="AO43" s="7">
        <f t="shared" si="5"/>
        <v>8.799198235015562E-3</v>
      </c>
      <c r="AP43" s="7">
        <f t="shared" si="5"/>
        <v>8.9288894591399107E-3</v>
      </c>
      <c r="AQ43" s="7">
        <f t="shared" si="5"/>
        <v>9.2713955639103941E-3</v>
      </c>
      <c r="AR43" s="7">
        <f t="shared" si="5"/>
        <v>9.5218669543502953E-3</v>
      </c>
      <c r="AS43" s="7">
        <f t="shared" si="5"/>
        <v>9.8491202216062813E-3</v>
      </c>
      <c r="AT43" s="7">
        <f t="shared" si="5"/>
        <v>7.4116210395454253E-3</v>
      </c>
      <c r="AU43" s="7">
        <f t="shared" si="5"/>
        <v>8.2200201492423509E-3</v>
      </c>
      <c r="AV43" s="7">
        <f t="shared" si="5"/>
        <v>7.9713950762977555E-3</v>
      </c>
      <c r="AW43" s="7">
        <f t="shared" si="5"/>
        <v>7.5732146191406745E-3</v>
      </c>
    </row>
    <row r="44" spans="1:49" x14ac:dyDescent="0.25">
      <c r="A44">
        <v>2080</v>
      </c>
      <c r="B44" s="3">
        <v>6.7991339999999996</v>
      </c>
      <c r="C44" s="3">
        <v>93.725515999999999</v>
      </c>
      <c r="D44">
        <v>13.761734000000001</v>
      </c>
      <c r="E44">
        <v>14.398232</v>
      </c>
      <c r="F44">
        <v>13.990183999999999</v>
      </c>
      <c r="G44">
        <v>14.660491</v>
      </c>
      <c r="H44">
        <v>14.193413</v>
      </c>
      <c r="I44">
        <v>15.337638</v>
      </c>
      <c r="J44">
        <v>15.846333</v>
      </c>
      <c r="K44">
        <v>15.623355999999999</v>
      </c>
      <c r="L44">
        <v>14.792123</v>
      </c>
      <c r="M44">
        <v>14.889559999999999</v>
      </c>
      <c r="N44">
        <v>14.930286000000001</v>
      </c>
      <c r="O44">
        <v>13.880132</v>
      </c>
      <c r="P44">
        <v>14.649613</v>
      </c>
      <c r="Q44">
        <v>13.673397</v>
      </c>
      <c r="R44">
        <v>13.459543</v>
      </c>
      <c r="S44" s="7">
        <f t="shared" si="4"/>
        <v>7.8835464343156127</v>
      </c>
      <c r="T44" s="7">
        <f t="shared" si="4"/>
        <v>8.6000202733999078</v>
      </c>
      <c r="U44" s="7">
        <f t="shared" si="4"/>
        <v>8.1407818953453308</v>
      </c>
      <c r="V44" s="7">
        <f t="shared" si="4"/>
        <v>8.895027944188401</v>
      </c>
      <c r="W44" s="7">
        <f t="shared" si="4"/>
        <v>8.3695424032247914</v>
      </c>
      <c r="X44" s="7">
        <f t="shared" si="4"/>
        <v>9.6561811009387029</v>
      </c>
      <c r="Y44" s="7">
        <f t="shared" si="4"/>
        <v>10.227463105089527</v>
      </c>
      <c r="Z44" s="7">
        <f t="shared" si="4"/>
        <v>9.9771072561453806</v>
      </c>
      <c r="AA44" s="7">
        <f t="shared" si="4"/>
        <v>9.0430521633102021</v>
      </c>
      <c r="AB44" s="7">
        <f t="shared" si="4"/>
        <v>9.1526037508728528</v>
      </c>
      <c r="AC44" s="7">
        <f t="shared" si="4"/>
        <v>9.1983884510097589</v>
      </c>
      <c r="AD44" s="7">
        <f t="shared" si="4"/>
        <v>8.0168742706902485</v>
      </c>
      <c r="AE44" s="7">
        <f t="shared" si="4"/>
        <v>8.882793958592325</v>
      </c>
      <c r="AF44" s="7">
        <f t="shared" si="4"/>
        <v>7.7840544184767024</v>
      </c>
      <c r="AG44" s="7">
        <f t="shared" si="4"/>
        <v>7.5431393257720076</v>
      </c>
      <c r="AH44">
        <v>8.5529999999999995E-2</v>
      </c>
      <c r="AI44" s="7">
        <f t="shared" si="5"/>
        <v>6.7427972652701427E-3</v>
      </c>
      <c r="AJ44" s="7">
        <f t="shared" si="5"/>
        <v>7.355597339838941E-3</v>
      </c>
      <c r="AK44" s="7">
        <f t="shared" si="5"/>
        <v>6.9628107550888611E-3</v>
      </c>
      <c r="AL44" s="7">
        <f t="shared" si="5"/>
        <v>7.607917400664339E-3</v>
      </c>
      <c r="AM44" s="7">
        <f t="shared" si="5"/>
        <v>7.1584696174781639E-3</v>
      </c>
      <c r="AN44" s="7">
        <f t="shared" si="5"/>
        <v>8.2589316956328714E-3</v>
      </c>
      <c r="AO44" s="7">
        <f t="shared" si="5"/>
        <v>8.7475491937830715E-3</v>
      </c>
      <c r="AP44" s="7">
        <f t="shared" si="5"/>
        <v>8.5334198361811438E-3</v>
      </c>
      <c r="AQ44" s="7">
        <f t="shared" si="5"/>
        <v>7.7345225152792149E-3</v>
      </c>
      <c r="AR44" s="7">
        <f t="shared" si="5"/>
        <v>7.8282219881215514E-3</v>
      </c>
      <c r="AS44" s="7">
        <f t="shared" si="5"/>
        <v>7.8673816421486464E-3</v>
      </c>
      <c r="AT44" s="7">
        <f t="shared" si="5"/>
        <v>6.8568325637213693E-3</v>
      </c>
      <c r="AU44" s="7">
        <f t="shared" si="5"/>
        <v>7.5974536727840148E-3</v>
      </c>
      <c r="AV44" s="7">
        <f t="shared" si="5"/>
        <v>6.6577017441231236E-3</v>
      </c>
      <c r="AW44" s="7">
        <f t="shared" si="5"/>
        <v>6.4516470653327969E-3</v>
      </c>
    </row>
    <row r="45" spans="1:49" x14ac:dyDescent="0.25">
      <c r="A45">
        <v>2070</v>
      </c>
      <c r="B45" s="3">
        <v>6.3652230000000003</v>
      </c>
      <c r="C45" s="3">
        <v>93.732802000000007</v>
      </c>
      <c r="D45">
        <v>13.509207999999999</v>
      </c>
      <c r="E45">
        <v>13.598826000000001</v>
      </c>
      <c r="F45">
        <v>13.993779</v>
      </c>
      <c r="G45">
        <v>13.802026</v>
      </c>
      <c r="H45">
        <v>14.124684999999999</v>
      </c>
      <c r="I45">
        <v>14.611355</v>
      </c>
      <c r="J45">
        <v>15.016012999999999</v>
      </c>
      <c r="K45">
        <v>15.38142</v>
      </c>
      <c r="L45">
        <v>14.532123</v>
      </c>
      <c r="M45">
        <v>14.671799999999999</v>
      </c>
      <c r="N45">
        <v>14.731703</v>
      </c>
      <c r="O45">
        <v>15.113595</v>
      </c>
      <c r="P45">
        <v>15.597168999999999</v>
      </c>
      <c r="Q45">
        <v>14.948430999999999</v>
      </c>
      <c r="R45">
        <v>14.015466</v>
      </c>
      <c r="S45" s="7">
        <f t="shared" si="4"/>
        <v>8.0893819900970332</v>
      </c>
      <c r="T45" s="7">
        <f t="shared" si="4"/>
        <v>8.1903305238578081</v>
      </c>
      <c r="U45" s="7">
        <f t="shared" si="4"/>
        <v>8.6350626785782865</v>
      </c>
      <c r="V45" s="7">
        <f t="shared" si="4"/>
        <v>8.4191730973478265</v>
      </c>
      <c r="W45" s="7">
        <f t="shared" si="4"/>
        <v>8.7824119875482154</v>
      </c>
      <c r="X45" s="7">
        <f t="shared" si="4"/>
        <v>9.3299697284672281</v>
      </c>
      <c r="Y45" s="7">
        <f t="shared" si="4"/>
        <v>9.7849626993788092</v>
      </c>
      <c r="Z45" s="7">
        <f t="shared" si="4"/>
        <v>10.195594549102859</v>
      </c>
      <c r="AA45" s="7">
        <f t="shared" si="4"/>
        <v>9.2408510977941205</v>
      </c>
      <c r="AB45" s="7">
        <f t="shared" si="4"/>
        <v>9.3979502638798387</v>
      </c>
      <c r="AC45" s="7">
        <f t="shared" si="4"/>
        <v>9.4653153907132133</v>
      </c>
      <c r="AD45" s="7">
        <f t="shared" si="4"/>
        <v>9.8946431468075353</v>
      </c>
      <c r="AE45" s="7">
        <f t="shared" si="4"/>
        <v>10.437944469667524</v>
      </c>
      <c r="AF45" s="7">
        <f t="shared" si="4"/>
        <v>9.708992689737137</v>
      </c>
      <c r="AG45" s="7">
        <f t="shared" si="4"/>
        <v>8.6594757377780418</v>
      </c>
      <c r="AH45">
        <v>6.4710000000000004E-2</v>
      </c>
      <c r="AI45" s="7">
        <f t="shared" si="5"/>
        <v>5.2346390857917905E-3</v>
      </c>
      <c r="AJ45" s="7">
        <f t="shared" si="5"/>
        <v>5.2999628819883878E-3</v>
      </c>
      <c r="AK45" s="7">
        <f t="shared" si="5"/>
        <v>5.5877490593080094E-3</v>
      </c>
      <c r="AL45" s="7">
        <f t="shared" si="5"/>
        <v>5.4480469112937789E-3</v>
      </c>
      <c r="AM45" s="7">
        <f t="shared" si="5"/>
        <v>5.6830987971424503E-3</v>
      </c>
      <c r="AN45" s="7">
        <f t="shared" si="5"/>
        <v>6.0374234112911436E-3</v>
      </c>
      <c r="AO45" s="7">
        <f t="shared" si="5"/>
        <v>6.3318493627680279E-3</v>
      </c>
      <c r="AP45" s="7">
        <f t="shared" si="5"/>
        <v>6.5975692327244605E-3</v>
      </c>
      <c r="AQ45" s="7">
        <f t="shared" si="5"/>
        <v>5.9797547453825763E-3</v>
      </c>
      <c r="AR45" s="7">
        <f t="shared" si="5"/>
        <v>6.0814136157566435E-3</v>
      </c>
      <c r="AS45" s="7">
        <f t="shared" si="5"/>
        <v>6.1250055893305212E-3</v>
      </c>
      <c r="AT45" s="7">
        <f t="shared" si="5"/>
        <v>6.4028235802991561E-3</v>
      </c>
      <c r="AU45" s="7">
        <f t="shared" si="5"/>
        <v>6.7543938663218554E-3</v>
      </c>
      <c r="AV45" s="7">
        <f t="shared" si="5"/>
        <v>6.2826891695289024E-3</v>
      </c>
      <c r="AW45" s="7">
        <f t="shared" si="5"/>
        <v>5.6035467499161709E-3</v>
      </c>
    </row>
    <row r="46" spans="1:49" x14ac:dyDescent="0.25">
      <c r="A46">
        <v>2060</v>
      </c>
      <c r="B46" s="3">
        <v>6.3697740000000005</v>
      </c>
      <c r="C46" s="3">
        <v>93.735434999999995</v>
      </c>
      <c r="D46">
        <v>13.569509999999999</v>
      </c>
      <c r="E46">
        <v>13.46724</v>
      </c>
      <c r="F46">
        <v>14.075893000000001</v>
      </c>
      <c r="G46">
        <v>13.995471999999999</v>
      </c>
      <c r="H46">
        <v>14.753588000000001</v>
      </c>
      <c r="I46">
        <v>14.354652</v>
      </c>
      <c r="J46">
        <v>15.118658</v>
      </c>
      <c r="K46">
        <v>15.011716</v>
      </c>
      <c r="L46">
        <v>14.433311</v>
      </c>
      <c r="M46">
        <v>15.139868999999999</v>
      </c>
      <c r="N46">
        <v>15.309722000000001</v>
      </c>
      <c r="O46">
        <v>13.902165999999999</v>
      </c>
      <c r="P46">
        <v>14.582655000000001</v>
      </c>
      <c r="Q46">
        <v>13.629822000000001</v>
      </c>
      <c r="R46">
        <v>13.444412</v>
      </c>
      <c r="S46" s="7">
        <f t="shared" si="4"/>
        <v>8.151697359249594</v>
      </c>
      <c r="T46" s="7">
        <f t="shared" si="4"/>
        <v>8.0364977942903888</v>
      </c>
      <c r="U46" s="7">
        <f t="shared" si="4"/>
        <v>8.7218499343558715</v>
      </c>
      <c r="V46" s="7">
        <f t="shared" si="4"/>
        <v>8.6313292048024284</v>
      </c>
      <c r="W46" s="7">
        <f t="shared" si="4"/>
        <v>9.4842370425381066</v>
      </c>
      <c r="X46" s="7">
        <f t="shared" si="4"/>
        <v>9.0355358529458645</v>
      </c>
      <c r="Y46" s="7">
        <f t="shared" si="4"/>
        <v>9.8946216306094303</v>
      </c>
      <c r="Z46" s="7">
        <f t="shared" si="4"/>
        <v>9.7744277309246375</v>
      </c>
      <c r="AA46" s="7">
        <f t="shared" si="4"/>
        <v>9.1240275764881815</v>
      </c>
      <c r="AB46" s="7">
        <f t="shared" si="4"/>
        <v>9.9184588268864378</v>
      </c>
      <c r="AC46" s="7">
        <f t="shared" si="4"/>
        <v>10.109315556429596</v>
      </c>
      <c r="AD46" s="7">
        <f t="shared" si="4"/>
        <v>8.5262921477055418</v>
      </c>
      <c r="AE46" s="7">
        <f t="shared" si="4"/>
        <v>9.2920126311351137</v>
      </c>
      <c r="AF46" s="7">
        <f t="shared" si="4"/>
        <v>8.2196263856086524</v>
      </c>
      <c r="AG46" s="7">
        <f t="shared" si="4"/>
        <v>8.0107814263396726</v>
      </c>
      <c r="AH46">
        <v>6.8159999999999998E-2</v>
      </c>
      <c r="AI46" s="7">
        <f t="shared" si="5"/>
        <v>5.5561969200645231E-3</v>
      </c>
      <c r="AJ46" s="7">
        <f t="shared" si="5"/>
        <v>5.4776768965883295E-3</v>
      </c>
      <c r="AK46" s="7">
        <f t="shared" si="5"/>
        <v>5.9448129152569621E-3</v>
      </c>
      <c r="AL46" s="7">
        <f t="shared" si="5"/>
        <v>5.8831139859933344E-3</v>
      </c>
      <c r="AM46" s="7">
        <f t="shared" si="5"/>
        <v>6.4644559681939729E-3</v>
      </c>
      <c r="AN46" s="7">
        <f t="shared" si="5"/>
        <v>6.1586212373679009E-3</v>
      </c>
      <c r="AO46" s="7">
        <f t="shared" si="5"/>
        <v>6.7441741034233874E-3</v>
      </c>
      <c r="AP46" s="7">
        <f t="shared" si="5"/>
        <v>6.6622499413982331E-3</v>
      </c>
      <c r="AQ46" s="7">
        <f t="shared" si="5"/>
        <v>6.2189371961343439E-3</v>
      </c>
      <c r="AR46" s="7">
        <f t="shared" si="5"/>
        <v>6.7604215364057965E-3</v>
      </c>
      <c r="AS46" s="7">
        <f t="shared" si="5"/>
        <v>6.8905094832624122E-3</v>
      </c>
      <c r="AT46" s="7">
        <f t="shared" si="5"/>
        <v>5.8115207278760968E-3</v>
      </c>
      <c r="AU46" s="7">
        <f t="shared" si="5"/>
        <v>6.3334358093816937E-3</v>
      </c>
      <c r="AV46" s="7">
        <f t="shared" si="5"/>
        <v>5.6024973444308577E-3</v>
      </c>
      <c r="AW46" s="7">
        <f t="shared" si="5"/>
        <v>5.4601486201931206E-3</v>
      </c>
    </row>
    <row r="47" spans="1:49" x14ac:dyDescent="0.25">
      <c r="A47">
        <v>2050</v>
      </c>
      <c r="B47" s="3">
        <v>6.4231819999999997</v>
      </c>
      <c r="C47" s="3">
        <v>93.698201999999995</v>
      </c>
      <c r="D47">
        <v>13.720071000000001</v>
      </c>
      <c r="E47">
        <v>14.147640000000001</v>
      </c>
      <c r="F47">
        <v>14.111050000000001</v>
      </c>
      <c r="G47">
        <v>14.190732000000001</v>
      </c>
      <c r="H47">
        <v>14.592824999999999</v>
      </c>
      <c r="I47">
        <v>15.011037</v>
      </c>
      <c r="J47">
        <v>14.968035</v>
      </c>
      <c r="K47">
        <v>14.999256000000001</v>
      </c>
      <c r="L47">
        <v>14.837664999999999</v>
      </c>
      <c r="M47">
        <v>14.564215000000001</v>
      </c>
      <c r="N47">
        <v>15.066348</v>
      </c>
      <c r="O47">
        <v>13.822931000000001</v>
      </c>
      <c r="P47">
        <v>14.234750999999999</v>
      </c>
      <c r="Q47">
        <v>13.47362</v>
      </c>
      <c r="R47">
        <v>13.980224</v>
      </c>
      <c r="S47" s="7">
        <f t="shared" si="4"/>
        <v>8.2672844038827016</v>
      </c>
      <c r="T47" s="7">
        <f t="shared" si="4"/>
        <v>8.7489924356395576</v>
      </c>
      <c r="U47" s="7">
        <f t="shared" si="4"/>
        <v>8.7077811147521587</v>
      </c>
      <c r="V47" s="7">
        <f t="shared" si="4"/>
        <v>8.7975241463778566</v>
      </c>
      <c r="W47" s="7">
        <f t="shared" si="4"/>
        <v>9.2502286618826055</v>
      </c>
      <c r="X47" s="7">
        <f t="shared" si="4"/>
        <v>9.7208002589194269</v>
      </c>
      <c r="Y47" s="7">
        <f t="shared" si="4"/>
        <v>9.6724276645794696</v>
      </c>
      <c r="Z47" s="7">
        <f t="shared" si="4"/>
        <v>9.7075482102256245</v>
      </c>
      <c r="AA47" s="7">
        <f t="shared" si="4"/>
        <v>9.525757041247001</v>
      </c>
      <c r="AB47" s="7">
        <f t="shared" si="4"/>
        <v>9.218026265779681</v>
      </c>
      <c r="AC47" s="7">
        <f t="shared" si="4"/>
        <v>9.7830146984463955</v>
      </c>
      <c r="AD47" s="7">
        <f t="shared" si="4"/>
        <v>8.3831959777780316</v>
      </c>
      <c r="AE47" s="7">
        <f t="shared" si="4"/>
        <v>8.8470967351629337</v>
      </c>
      <c r="AF47" s="7">
        <f t="shared" si="4"/>
        <v>7.9894914191172672</v>
      </c>
      <c r="AG47" s="7">
        <f t="shared" si="4"/>
        <v>8.5604138281337754</v>
      </c>
      <c r="AH47">
        <v>6.6890000000000005E-2</v>
      </c>
      <c r="AI47" s="7">
        <f t="shared" si="5"/>
        <v>5.5299865377571398E-3</v>
      </c>
      <c r="AJ47" s="7">
        <f t="shared" si="5"/>
        <v>5.8522010401993009E-3</v>
      </c>
      <c r="AK47" s="7">
        <f t="shared" si="5"/>
        <v>5.8246347876577198E-3</v>
      </c>
      <c r="AL47" s="7">
        <f t="shared" si="5"/>
        <v>5.884663901512148E-3</v>
      </c>
      <c r="AM47" s="7">
        <f t="shared" si="5"/>
        <v>6.1874779519332755E-3</v>
      </c>
      <c r="AN47" s="7">
        <f t="shared" si="5"/>
        <v>6.5022432931912053E-3</v>
      </c>
      <c r="AO47" s="7">
        <f t="shared" si="5"/>
        <v>6.4698868648372073E-3</v>
      </c>
      <c r="AP47" s="7">
        <f t="shared" si="5"/>
        <v>6.4933789978199206E-3</v>
      </c>
      <c r="AQ47" s="7">
        <f t="shared" si="5"/>
        <v>6.3717788848901193E-3</v>
      </c>
      <c r="AR47" s="7">
        <f t="shared" si="5"/>
        <v>6.1659377691800285E-3</v>
      </c>
      <c r="AS47" s="7">
        <f t="shared" si="5"/>
        <v>6.543858531790795E-3</v>
      </c>
      <c r="AT47" s="7">
        <f t="shared" si="5"/>
        <v>5.607519789535725E-3</v>
      </c>
      <c r="AU47" s="7">
        <f t="shared" si="5"/>
        <v>5.9178230061504864E-3</v>
      </c>
      <c r="AV47" s="7">
        <f t="shared" si="5"/>
        <v>5.3441708102475406E-3</v>
      </c>
      <c r="AW47" s="7">
        <f t="shared" si="5"/>
        <v>5.7260608096386823E-3</v>
      </c>
    </row>
    <row r="48" spans="1:49" x14ac:dyDescent="0.25">
      <c r="A48">
        <v>2040</v>
      </c>
      <c r="B48" s="3">
        <v>6.3231809999999999</v>
      </c>
      <c r="C48" s="3">
        <v>93.730842999999993</v>
      </c>
      <c r="D48">
        <v>13.440412999999999</v>
      </c>
      <c r="E48">
        <v>13.663346000000001</v>
      </c>
      <c r="F48">
        <v>14.027184</v>
      </c>
      <c r="G48">
        <v>13.797311000000001</v>
      </c>
      <c r="H48">
        <v>14.270075</v>
      </c>
      <c r="I48">
        <v>14.635192999999999</v>
      </c>
      <c r="J48">
        <v>15.044657000000001</v>
      </c>
      <c r="K48">
        <v>14.7959</v>
      </c>
      <c r="L48">
        <v>14.390563</v>
      </c>
      <c r="M48">
        <v>14.287649999999999</v>
      </c>
      <c r="N48">
        <v>15.011983000000001</v>
      </c>
      <c r="O48">
        <v>15.023069</v>
      </c>
      <c r="P48">
        <v>14.884331</v>
      </c>
      <c r="Q48">
        <v>14.512777</v>
      </c>
      <c r="R48">
        <v>13.480962</v>
      </c>
      <c r="S48" s="7">
        <f t="shared" si="4"/>
        <v>8.0598522985704264</v>
      </c>
      <c r="T48" s="7">
        <f t="shared" si="4"/>
        <v>8.3109842692019331</v>
      </c>
      <c r="U48" s="7">
        <f t="shared" si="4"/>
        <v>8.7206722874818769</v>
      </c>
      <c r="V48" s="7">
        <f t="shared" si="4"/>
        <v>8.4618560504485547</v>
      </c>
      <c r="W48" s="7">
        <f t="shared" si="4"/>
        <v>8.9940530930899776</v>
      </c>
      <c r="X48" s="7">
        <f t="shared" si="4"/>
        <v>9.4048251382425967</v>
      </c>
      <c r="Y48" s="7">
        <f t="shared" si="4"/>
        <v>9.8652329560852046</v>
      </c>
      <c r="Z48" s="7">
        <f t="shared" si="4"/>
        <v>9.5855587950889927</v>
      </c>
      <c r="AA48" s="7">
        <f t="shared" si="4"/>
        <v>9.1296305393390984</v>
      </c>
      <c r="AB48" s="7">
        <f t="shared" si="4"/>
        <v>9.0138305738624425</v>
      </c>
      <c r="AC48" s="7">
        <f t="shared" si="4"/>
        <v>9.8285036933939427</v>
      </c>
      <c r="AD48" s="7">
        <f t="shared" si="4"/>
        <v>9.8409658006787186</v>
      </c>
      <c r="AE48" s="7">
        <f t="shared" si="4"/>
        <v>9.6849919853341095</v>
      </c>
      <c r="AF48" s="7">
        <f t="shared" si="4"/>
        <v>9.2671262618809056</v>
      </c>
      <c r="AG48" s="7">
        <f t="shared" si="4"/>
        <v>8.1055363388114294</v>
      </c>
      <c r="AH48">
        <v>8.8340000000000002E-2</v>
      </c>
      <c r="AI48" s="7">
        <f t="shared" si="5"/>
        <v>7.120073520557115E-3</v>
      </c>
      <c r="AJ48" s="7">
        <f t="shared" si="5"/>
        <v>7.3419235034129886E-3</v>
      </c>
      <c r="AK48" s="7">
        <f t="shared" si="5"/>
        <v>7.70384189876149E-3</v>
      </c>
      <c r="AL48" s="7">
        <f t="shared" si="5"/>
        <v>7.4752036349662529E-3</v>
      </c>
      <c r="AM48" s="7">
        <f t="shared" si="5"/>
        <v>7.9453465024356858E-3</v>
      </c>
      <c r="AN48" s="7">
        <f t="shared" si="5"/>
        <v>8.3082225271235103E-3</v>
      </c>
      <c r="AO48" s="7">
        <f t="shared" si="5"/>
        <v>8.7149467934056705E-3</v>
      </c>
      <c r="AP48" s="7">
        <f t="shared" si="5"/>
        <v>8.4678826395816163E-3</v>
      </c>
      <c r="AQ48" s="7">
        <f t="shared" si="5"/>
        <v>8.0651156184521604E-3</v>
      </c>
      <c r="AR48" s="7">
        <f t="shared" si="5"/>
        <v>7.9628179289500823E-3</v>
      </c>
      <c r="AS48" s="7">
        <f t="shared" si="5"/>
        <v>8.6825001627442097E-3</v>
      </c>
      <c r="AT48" s="7">
        <f t="shared" si="5"/>
        <v>8.6935091883195807E-3</v>
      </c>
      <c r="AU48" s="7">
        <f t="shared" si="5"/>
        <v>8.5557219198441527E-3</v>
      </c>
      <c r="AV48" s="7">
        <f t="shared" si="5"/>
        <v>8.1865793397455922E-3</v>
      </c>
      <c r="AW48" s="7">
        <f t="shared" si="5"/>
        <v>7.1604308017060173E-3</v>
      </c>
    </row>
    <row r="49" spans="1:49" x14ac:dyDescent="0.25">
      <c r="A49">
        <v>2030</v>
      </c>
      <c r="B49" s="3">
        <v>6.5187040000000005</v>
      </c>
      <c r="C49" s="3">
        <v>93.706981999999996</v>
      </c>
      <c r="D49">
        <v>12.867692999999999</v>
      </c>
      <c r="E49">
        <v>13.610211</v>
      </c>
      <c r="F49">
        <v>14.132785999999999</v>
      </c>
      <c r="G49">
        <v>14.227411999999999</v>
      </c>
      <c r="H49">
        <v>14.624760999999999</v>
      </c>
      <c r="I49">
        <v>14.772852</v>
      </c>
      <c r="J49">
        <v>15.077464000000001</v>
      </c>
      <c r="K49">
        <v>15.222123</v>
      </c>
      <c r="L49">
        <v>15.369213</v>
      </c>
      <c r="M49">
        <v>15.259138</v>
      </c>
      <c r="N49">
        <v>15.392808</v>
      </c>
      <c r="O49">
        <v>14.471822</v>
      </c>
      <c r="P49">
        <v>14.398263999999999</v>
      </c>
      <c r="Q49">
        <v>14.275763</v>
      </c>
      <c r="R49">
        <v>13.629244</v>
      </c>
      <c r="S49" s="7">
        <f t="shared" si="4"/>
        <v>7.1964537120571084</v>
      </c>
      <c r="T49" s="7">
        <f t="shared" si="4"/>
        <v>8.0336756664266602</v>
      </c>
      <c r="U49" s="7">
        <f t="shared" si="4"/>
        <v>8.6223518722615413</v>
      </c>
      <c r="V49" s="7">
        <f t="shared" si="4"/>
        <v>8.7288986778442119</v>
      </c>
      <c r="W49" s="7">
        <f t="shared" si="4"/>
        <v>9.1761425313526939</v>
      </c>
      <c r="X49" s="7">
        <f t="shared" si="4"/>
        <v>9.3427621382057495</v>
      </c>
      <c r="Y49" s="7">
        <f t="shared" si="4"/>
        <v>9.6853716305263102</v>
      </c>
      <c r="Z49" s="7">
        <f t="shared" si="4"/>
        <v>9.8480215679927969</v>
      </c>
      <c r="AA49" s="7">
        <f t="shared" si="4"/>
        <v>10.013369258254746</v>
      </c>
      <c r="AB49" s="7">
        <f t="shared" si="4"/>
        <v>9.8896344693438234</v>
      </c>
      <c r="AC49" s="7">
        <f t="shared" si="4"/>
        <v>10.039889671887897</v>
      </c>
      <c r="AD49" s="7">
        <f t="shared" si="4"/>
        <v>9.0040301319765206</v>
      </c>
      <c r="AE49" s="7">
        <f t="shared" si="4"/>
        <v>8.9212365984104576</v>
      </c>
      <c r="AF49" s="7">
        <f t="shared" si="4"/>
        <v>8.7833351004587374</v>
      </c>
      <c r="AG49" s="7">
        <f t="shared" si="4"/>
        <v>8.0551241485082841</v>
      </c>
      <c r="AH49">
        <v>8.3460000000000006E-2</v>
      </c>
      <c r="AI49" s="7">
        <f t="shared" si="5"/>
        <v>6.0061602680828632E-3</v>
      </c>
      <c r="AJ49" s="7">
        <f t="shared" si="5"/>
        <v>6.7049057111996909E-3</v>
      </c>
      <c r="AK49" s="7">
        <f t="shared" si="5"/>
        <v>7.1962148725894827E-3</v>
      </c>
      <c r="AL49" s="7">
        <f t="shared" si="5"/>
        <v>7.2851388365287794E-3</v>
      </c>
      <c r="AM49" s="7">
        <f t="shared" si="5"/>
        <v>7.6584085566669593E-3</v>
      </c>
      <c r="AN49" s="7">
        <f t="shared" si="5"/>
        <v>7.7974692805465196E-3</v>
      </c>
      <c r="AO49" s="7">
        <f t="shared" si="5"/>
        <v>8.0834111628372597E-3</v>
      </c>
      <c r="AP49" s="7">
        <f t="shared" si="5"/>
        <v>8.2191588006467892E-3</v>
      </c>
      <c r="AQ49" s="7">
        <f t="shared" si="5"/>
        <v>8.3571579829394109E-3</v>
      </c>
      <c r="AR49" s="7">
        <f t="shared" si="5"/>
        <v>8.2538889281143554E-3</v>
      </c>
      <c r="AS49" s="7">
        <f t="shared" si="5"/>
        <v>8.3792919201576398E-3</v>
      </c>
      <c r="AT49" s="7">
        <f t="shared" si="5"/>
        <v>7.5147635481476053E-3</v>
      </c>
      <c r="AU49" s="7">
        <f t="shared" si="5"/>
        <v>7.4456640650333687E-3</v>
      </c>
      <c r="AV49" s="7">
        <f t="shared" si="5"/>
        <v>7.3305714748428631E-3</v>
      </c>
      <c r="AW49" s="7">
        <f t="shared" si="5"/>
        <v>6.7228066143450145E-3</v>
      </c>
    </row>
    <row r="50" spans="1:49" x14ac:dyDescent="0.25">
      <c r="A50">
        <v>2020</v>
      </c>
      <c r="B50" s="3">
        <v>6.3076019999999993</v>
      </c>
      <c r="C50" s="3">
        <v>93.696275999999997</v>
      </c>
      <c r="D50">
        <v>13.672128000000001</v>
      </c>
      <c r="E50">
        <v>13.801958000000001</v>
      </c>
      <c r="F50">
        <v>14.057504</v>
      </c>
      <c r="G50">
        <v>14.404621000000001</v>
      </c>
      <c r="H50">
        <v>14.015394000000001</v>
      </c>
      <c r="I50">
        <v>13.886009</v>
      </c>
      <c r="J50">
        <v>14.724247999999999</v>
      </c>
      <c r="K50">
        <v>14.396046999999999</v>
      </c>
      <c r="L50">
        <v>15.164059</v>
      </c>
      <c r="M50">
        <v>15.001061</v>
      </c>
      <c r="N50">
        <v>14.880198999999999</v>
      </c>
      <c r="O50">
        <v>14.248974</v>
      </c>
      <c r="P50">
        <v>14.269710999999999</v>
      </c>
      <c r="Q50">
        <v>13.992603000000001</v>
      </c>
      <c r="R50">
        <v>13.480130000000001</v>
      </c>
      <c r="S50" s="7">
        <f t="shared" si="4"/>
        <v>8.3446515211609213</v>
      </c>
      <c r="T50" s="7">
        <f t="shared" si="4"/>
        <v>8.4909723764286813</v>
      </c>
      <c r="U50" s="7">
        <f t="shared" si="4"/>
        <v>8.778898227859619</v>
      </c>
      <c r="V50" s="7">
        <f t="shared" si="4"/>
        <v>9.1698295346420355</v>
      </c>
      <c r="W50" s="7">
        <f t="shared" si="4"/>
        <v>8.731459768529783</v>
      </c>
      <c r="X50" s="7">
        <f t="shared" si="4"/>
        <v>8.5856849585107007</v>
      </c>
      <c r="Y50" s="7">
        <f t="shared" si="4"/>
        <v>9.5296295517340255</v>
      </c>
      <c r="Z50" s="7">
        <f t="shared" si="4"/>
        <v>9.1601756299495278</v>
      </c>
      <c r="AA50" s="7">
        <f t="shared" si="4"/>
        <v>10.024450721034055</v>
      </c>
      <c r="AB50" s="7">
        <f t="shared" si="4"/>
        <v>9.8411016930771673</v>
      </c>
      <c r="AC50" s="7">
        <f t="shared" si="4"/>
        <v>9.7051219751104441</v>
      </c>
      <c r="AD50" s="7">
        <f t="shared" si="4"/>
        <v>8.9945602107505245</v>
      </c>
      <c r="AE50" s="7">
        <f t="shared" si="4"/>
        <v>9.0179137624925669</v>
      </c>
      <c r="AF50" s="7">
        <f t="shared" si="4"/>
        <v>8.7057836805377562</v>
      </c>
      <c r="AG50" s="7">
        <f t="shared" si="4"/>
        <v>8.1282163808199019</v>
      </c>
      <c r="AH50">
        <v>4.4240000000000002E-2</v>
      </c>
      <c r="AI50" s="7">
        <f t="shared" si="5"/>
        <v>3.6916738329615915E-3</v>
      </c>
      <c r="AJ50" s="7">
        <f t="shared" si="5"/>
        <v>3.7564061793320487E-3</v>
      </c>
      <c r="AK50" s="7">
        <f t="shared" si="5"/>
        <v>3.8837845760050956E-3</v>
      </c>
      <c r="AL50" s="7">
        <f t="shared" si="5"/>
        <v>4.0567325861256363E-3</v>
      </c>
      <c r="AM50" s="7">
        <f t="shared" si="5"/>
        <v>3.8627978015975759E-3</v>
      </c>
      <c r="AN50" s="7">
        <f t="shared" si="5"/>
        <v>3.7983070256451339E-3</v>
      </c>
      <c r="AO50" s="7">
        <f t="shared" si="5"/>
        <v>4.2159081136871326E-3</v>
      </c>
      <c r="AP50" s="7">
        <f t="shared" si="5"/>
        <v>4.0524616986896715E-3</v>
      </c>
      <c r="AQ50" s="7">
        <f t="shared" si="5"/>
        <v>4.4348169989854667E-3</v>
      </c>
      <c r="AR50" s="7">
        <f t="shared" si="5"/>
        <v>4.3537033890173387E-3</v>
      </c>
      <c r="AS50" s="7">
        <f t="shared" si="5"/>
        <v>4.2935459617888605E-3</v>
      </c>
      <c r="AT50" s="7">
        <f t="shared" si="5"/>
        <v>3.9791934372360319E-3</v>
      </c>
      <c r="AU50" s="7">
        <f t="shared" si="5"/>
        <v>3.989525048526712E-3</v>
      </c>
      <c r="AV50" s="7">
        <f t="shared" si="5"/>
        <v>3.8514387002699037E-3</v>
      </c>
      <c r="AW50" s="7">
        <f t="shared" si="5"/>
        <v>3.5959229268747246E-3</v>
      </c>
    </row>
    <row r="51" spans="1:49" x14ac:dyDescent="0.25">
      <c r="A51">
        <v>2010</v>
      </c>
      <c r="B51" s="3">
        <v>6.4089720000000003</v>
      </c>
      <c r="C51" s="3">
        <v>93.725392999999997</v>
      </c>
      <c r="D51">
        <v>13.37346</v>
      </c>
      <c r="E51">
        <v>13.538239000000001</v>
      </c>
      <c r="F51">
        <v>13.928917999999999</v>
      </c>
      <c r="G51">
        <v>14.245103</v>
      </c>
      <c r="H51">
        <v>14.108306000000001</v>
      </c>
      <c r="I51">
        <v>14.726367</v>
      </c>
      <c r="J51">
        <v>14.951895</v>
      </c>
      <c r="K51">
        <v>15.233611</v>
      </c>
      <c r="L51">
        <v>14.66109</v>
      </c>
      <c r="M51">
        <v>15.110118</v>
      </c>
      <c r="N51">
        <v>14.885006000000001</v>
      </c>
      <c r="O51">
        <v>14.089124999999999</v>
      </c>
      <c r="P51">
        <v>14.658655</v>
      </c>
      <c r="Q51">
        <v>14.039846000000001</v>
      </c>
      <c r="R51">
        <v>13.557372000000001</v>
      </c>
      <c r="S51" s="7">
        <f t="shared" si="4"/>
        <v>7.8881202221421365</v>
      </c>
      <c r="T51" s="7">
        <f t="shared" si="4"/>
        <v>8.0737865349318856</v>
      </c>
      <c r="U51" s="7">
        <f t="shared" si="4"/>
        <v>8.5138104122831422</v>
      </c>
      <c r="V51" s="7">
        <f t="shared" si="4"/>
        <v>8.8697486804257188</v>
      </c>
      <c r="W51" s="7">
        <f t="shared" si="4"/>
        <v>8.7157725264735841</v>
      </c>
      <c r="X51" s="7">
        <f t="shared" si="4"/>
        <v>9.4112076763088961</v>
      </c>
      <c r="Y51" s="7">
        <f t="shared" si="4"/>
        <v>9.6648139813414193</v>
      </c>
      <c r="Z51" s="7">
        <f t="shared" si="4"/>
        <v>9.9814872233155185</v>
      </c>
      <c r="AA51" s="7">
        <f t="shared" si="4"/>
        <v>9.3377881891992534</v>
      </c>
      <c r="AB51" s="7">
        <f t="shared" si="4"/>
        <v>9.8426862933777048</v>
      </c>
      <c r="AC51" s="7">
        <f t="shared" si="4"/>
        <v>9.5896059324504268</v>
      </c>
      <c r="AD51" s="7">
        <f t="shared" si="4"/>
        <v>8.6941803071187156</v>
      </c>
      <c r="AE51" s="7">
        <f t="shared" si="4"/>
        <v>9.3350493189986565</v>
      </c>
      <c r="AF51" s="7">
        <f t="shared" si="4"/>
        <v>8.6387037506690358</v>
      </c>
      <c r="AG51" s="7">
        <f t="shared" si="4"/>
        <v>8.0953419478489916</v>
      </c>
      <c r="AH51">
        <v>3.9070000000000001E-2</v>
      </c>
      <c r="AI51" s="7">
        <f t="shared" si="5"/>
        <v>3.0818885707909328E-3</v>
      </c>
      <c r="AJ51" s="7">
        <f t="shared" si="5"/>
        <v>3.1544283991978878E-3</v>
      </c>
      <c r="AK51" s="7">
        <f t="shared" si="5"/>
        <v>3.3263457280790238E-3</v>
      </c>
      <c r="AL51" s="7">
        <f t="shared" si="5"/>
        <v>3.4654108094423286E-3</v>
      </c>
      <c r="AM51" s="7">
        <f t="shared" si="5"/>
        <v>3.4052523260932293E-3</v>
      </c>
      <c r="AN51" s="7">
        <f t="shared" si="5"/>
        <v>3.6769588391338858E-3</v>
      </c>
      <c r="AO51" s="7">
        <f t="shared" si="5"/>
        <v>3.7760428225100929E-3</v>
      </c>
      <c r="AP51" s="7">
        <f t="shared" si="5"/>
        <v>3.8997670581493731E-3</v>
      </c>
      <c r="AQ51" s="7">
        <f t="shared" si="5"/>
        <v>3.6482738455201487E-3</v>
      </c>
      <c r="AR51" s="7">
        <f t="shared" si="5"/>
        <v>3.8455375348226697E-3</v>
      </c>
      <c r="AS51" s="7">
        <f t="shared" si="5"/>
        <v>3.7466590378083821E-3</v>
      </c>
      <c r="AT51" s="7">
        <f t="shared" si="5"/>
        <v>3.396816245991282E-3</v>
      </c>
      <c r="AU51" s="7">
        <f t="shared" si="5"/>
        <v>3.647203768932775E-3</v>
      </c>
      <c r="AV51" s="7">
        <f t="shared" si="5"/>
        <v>3.3751415553863922E-3</v>
      </c>
      <c r="AW51" s="7">
        <f t="shared" si="5"/>
        <v>3.1628500990246011E-3</v>
      </c>
    </row>
    <row r="52" spans="1:49" x14ac:dyDescent="0.25">
      <c r="A52">
        <v>2000</v>
      </c>
      <c r="B52" s="3">
        <v>6.6548170000000004</v>
      </c>
      <c r="C52" s="3">
        <v>93.672650000000004</v>
      </c>
      <c r="D52">
        <v>13.555406</v>
      </c>
      <c r="E52">
        <v>13.375299</v>
      </c>
      <c r="F52">
        <v>14.006506999999999</v>
      </c>
      <c r="G52">
        <v>14.294014000000001</v>
      </c>
      <c r="H52">
        <v>14.39705</v>
      </c>
      <c r="I52">
        <v>14.200697999999999</v>
      </c>
      <c r="J52">
        <v>14.250182000000001</v>
      </c>
      <c r="K52">
        <v>14.517529</v>
      </c>
      <c r="L52">
        <v>14.604831000000001</v>
      </c>
      <c r="M52">
        <v>14.944274</v>
      </c>
      <c r="N52">
        <v>14.941884999999999</v>
      </c>
      <c r="O52">
        <v>13.71529</v>
      </c>
      <c r="P52">
        <v>14.021583</v>
      </c>
      <c r="Q52">
        <v>13.566979</v>
      </c>
      <c r="R52">
        <v>13.664702</v>
      </c>
      <c r="S52" s="7">
        <f t="shared" ref="S52:AG68" si="6">(D52-$B52)/($C52*$C52+$B52*(D52-$B52))*10000</f>
        <v>7.8233646249794608</v>
      </c>
      <c r="T52" s="7">
        <f t="shared" si="6"/>
        <v>7.6202084418114691</v>
      </c>
      <c r="U52" s="7">
        <f t="shared" si="6"/>
        <v>8.3319530124564665</v>
      </c>
      <c r="V52" s="7">
        <f t="shared" si="6"/>
        <v>8.6559187826276105</v>
      </c>
      <c r="W52" s="7">
        <f t="shared" si="6"/>
        <v>8.7719865922636835</v>
      </c>
      <c r="X52" s="7">
        <f t="shared" si="6"/>
        <v>8.5507847763655924</v>
      </c>
      <c r="Y52" s="7">
        <f t="shared" si="6"/>
        <v>8.6065375210293009</v>
      </c>
      <c r="Z52" s="7">
        <f t="shared" si="6"/>
        <v>8.9076806912899258</v>
      </c>
      <c r="AA52" s="7">
        <f t="shared" si="6"/>
        <v>9.0059925182948035</v>
      </c>
      <c r="AB52" s="7">
        <f t="shared" si="6"/>
        <v>9.3881203994539693</v>
      </c>
      <c r="AC52" s="7">
        <f t="shared" si="6"/>
        <v>9.3854316664381017</v>
      </c>
      <c r="AD52" s="7">
        <f t="shared" si="6"/>
        <v>8.0036635154011169</v>
      </c>
      <c r="AE52" s="7">
        <f t="shared" si="6"/>
        <v>8.3489442908818265</v>
      </c>
      <c r="AF52" s="7">
        <f t="shared" si="6"/>
        <v>7.8364167911759015</v>
      </c>
      <c r="AG52" s="7">
        <f t="shared" si="6"/>
        <v>7.9466208581711939</v>
      </c>
      <c r="AH52">
        <v>3.7490000000000002E-2</v>
      </c>
      <c r="AI52" s="7">
        <f t="shared" si="5"/>
        <v>2.9329793979048003E-3</v>
      </c>
      <c r="AJ52" s="7">
        <f t="shared" si="5"/>
        <v>2.8568161448351199E-3</v>
      </c>
      <c r="AK52" s="7">
        <f t="shared" si="5"/>
        <v>3.1236491843699295E-3</v>
      </c>
      <c r="AL52" s="7">
        <f t="shared" si="5"/>
        <v>3.2451039516070914E-3</v>
      </c>
      <c r="AM52" s="7">
        <f t="shared" si="5"/>
        <v>3.288617773439655E-3</v>
      </c>
      <c r="AN52" s="7">
        <f t="shared" si="5"/>
        <v>3.2056892126594611E-3</v>
      </c>
      <c r="AO52" s="7">
        <f t="shared" si="5"/>
        <v>3.2265909166338852E-3</v>
      </c>
      <c r="AP52" s="7">
        <f t="shared" si="5"/>
        <v>3.3394894911645935E-3</v>
      </c>
      <c r="AQ52" s="7">
        <f t="shared" si="5"/>
        <v>3.376346595108722E-3</v>
      </c>
      <c r="AR52" s="7">
        <f t="shared" si="5"/>
        <v>3.5196063377552931E-3</v>
      </c>
      <c r="AS52" s="7">
        <f t="shared" si="5"/>
        <v>3.5185983317476445E-3</v>
      </c>
      <c r="AT52" s="7">
        <f t="shared" si="5"/>
        <v>3.0005734519238793E-3</v>
      </c>
      <c r="AU52" s="7">
        <f t="shared" si="5"/>
        <v>3.1300192146515972E-3</v>
      </c>
      <c r="AV52" s="7">
        <f t="shared" si="5"/>
        <v>2.9378726550118458E-3</v>
      </c>
      <c r="AW52" s="7">
        <f t="shared" si="5"/>
        <v>2.9791881597283809E-3</v>
      </c>
    </row>
    <row r="53" spans="1:49" x14ac:dyDescent="0.25">
      <c r="A53">
        <v>1990</v>
      </c>
      <c r="B53" s="3">
        <v>6.5535069999999997</v>
      </c>
      <c r="C53" s="3">
        <v>93.673394999999999</v>
      </c>
      <c r="D53">
        <v>13.401892</v>
      </c>
      <c r="E53">
        <v>13.721831</v>
      </c>
      <c r="F53">
        <v>14.001344</v>
      </c>
      <c r="G53">
        <v>13.991835</v>
      </c>
      <c r="H53">
        <v>14.090258</v>
      </c>
      <c r="I53">
        <v>14.439298000000001</v>
      </c>
      <c r="J53">
        <v>14.633685</v>
      </c>
      <c r="K53">
        <v>14.629289</v>
      </c>
      <c r="L53">
        <v>14.538508</v>
      </c>
      <c r="M53">
        <v>14.805277</v>
      </c>
      <c r="N53">
        <v>14.756729</v>
      </c>
      <c r="O53">
        <v>14.323202999999999</v>
      </c>
      <c r="P53">
        <v>14.916357</v>
      </c>
      <c r="Q53">
        <v>14.182695000000001</v>
      </c>
      <c r="R53">
        <v>13.686292</v>
      </c>
      <c r="S53" s="7">
        <f t="shared" si="6"/>
        <v>7.7649734364534124</v>
      </c>
      <c r="T53" s="7">
        <f t="shared" si="6"/>
        <v>8.1258013139417997</v>
      </c>
      <c r="U53" s="7">
        <f t="shared" si="6"/>
        <v>8.4408963106227404</v>
      </c>
      <c r="V53" s="7">
        <f t="shared" si="6"/>
        <v>8.4301789649118639</v>
      </c>
      <c r="W53" s="7">
        <f t="shared" si="6"/>
        <v>8.5411016340748382</v>
      </c>
      <c r="X53" s="7">
        <f t="shared" si="6"/>
        <v>8.9343388388567675</v>
      </c>
      <c r="Y53" s="7">
        <f t="shared" si="6"/>
        <v>9.1532517490267598</v>
      </c>
      <c r="Z53" s="7">
        <f t="shared" si="6"/>
        <v>9.1483018016633171</v>
      </c>
      <c r="AA53" s="7">
        <f t="shared" si="6"/>
        <v>9.0460741117800616</v>
      </c>
      <c r="AB53" s="7">
        <f t="shared" si="6"/>
        <v>9.3464411055486813</v>
      </c>
      <c r="AC53" s="7">
        <f t="shared" si="6"/>
        <v>9.291787623858669</v>
      </c>
      <c r="AD53" s="7">
        <f t="shared" si="6"/>
        <v>8.8035659288401202</v>
      </c>
      <c r="AE53" s="7">
        <f t="shared" si="6"/>
        <v>9.4714759053954349</v>
      </c>
      <c r="AF53" s="7">
        <f t="shared" si="6"/>
        <v>8.6452633185507342</v>
      </c>
      <c r="AG53" s="7">
        <f t="shared" si="6"/>
        <v>8.0857288233552609</v>
      </c>
      <c r="AH53">
        <v>8.412E-2</v>
      </c>
      <c r="AI53" s="7">
        <f t="shared" ref="AI53:AW69" si="7">S53*$AH53/100</f>
        <v>6.5318956547446103E-3</v>
      </c>
      <c r="AJ53" s="7">
        <f t="shared" si="7"/>
        <v>6.8354240652878416E-3</v>
      </c>
      <c r="AK53" s="7">
        <f t="shared" si="7"/>
        <v>7.1004819764958491E-3</v>
      </c>
      <c r="AL53" s="7">
        <f t="shared" si="7"/>
        <v>7.09146654528386E-3</v>
      </c>
      <c r="AM53" s="7">
        <f t="shared" si="7"/>
        <v>7.1847746945837539E-3</v>
      </c>
      <c r="AN53" s="7">
        <f t="shared" si="7"/>
        <v>7.5155658312463123E-3</v>
      </c>
      <c r="AO53" s="7">
        <f t="shared" si="7"/>
        <v>7.6997153712813106E-3</v>
      </c>
      <c r="AP53" s="7">
        <f t="shared" si="7"/>
        <v>7.6955514755591824E-3</v>
      </c>
      <c r="AQ53" s="7">
        <f t="shared" si="7"/>
        <v>7.6095575428293885E-3</v>
      </c>
      <c r="AR53" s="7">
        <f t="shared" si="7"/>
        <v>7.8622262579875514E-3</v>
      </c>
      <c r="AS53" s="7">
        <f t="shared" si="7"/>
        <v>7.8162517491899113E-3</v>
      </c>
      <c r="AT53" s="7">
        <f t="shared" si="7"/>
        <v>7.4055596593403097E-3</v>
      </c>
      <c r="AU53" s="7">
        <f t="shared" si="7"/>
        <v>7.9674055316186401E-3</v>
      </c>
      <c r="AV53" s="7">
        <f t="shared" si="7"/>
        <v>7.2723955035648782E-3</v>
      </c>
      <c r="AW53" s="7">
        <f t="shared" si="7"/>
        <v>6.8017150862064455E-3</v>
      </c>
    </row>
    <row r="54" spans="1:49" x14ac:dyDescent="0.25">
      <c r="A54">
        <v>1980</v>
      </c>
      <c r="B54" s="3">
        <v>6.5724630000000008</v>
      </c>
      <c r="C54" s="3">
        <v>93.678825000000003</v>
      </c>
      <c r="D54">
        <v>13.481797</v>
      </c>
      <c r="E54">
        <v>13.760868</v>
      </c>
      <c r="F54">
        <v>13.723687</v>
      </c>
      <c r="G54">
        <v>13.721059</v>
      </c>
      <c r="H54">
        <v>13.992853</v>
      </c>
      <c r="I54">
        <v>14.262174</v>
      </c>
      <c r="J54">
        <v>14.776516000000001</v>
      </c>
      <c r="K54">
        <v>14.716951</v>
      </c>
      <c r="L54">
        <v>14.657054</v>
      </c>
      <c r="M54">
        <v>14.627879999999999</v>
      </c>
      <c r="N54">
        <v>14.640900999999999</v>
      </c>
      <c r="O54">
        <v>14.140267</v>
      </c>
      <c r="P54">
        <v>14.422603000000001</v>
      </c>
      <c r="Q54">
        <v>13.972139</v>
      </c>
      <c r="R54">
        <v>13.427070000000001</v>
      </c>
      <c r="S54" s="7">
        <f t="shared" si="6"/>
        <v>7.832705315293798</v>
      </c>
      <c r="T54" s="7">
        <f t="shared" si="6"/>
        <v>8.1473775942917648</v>
      </c>
      <c r="U54" s="7">
        <f t="shared" si="6"/>
        <v>8.1054609431480316</v>
      </c>
      <c r="V54" s="7">
        <f t="shared" si="6"/>
        <v>8.1024981334876376</v>
      </c>
      <c r="W54" s="7">
        <f t="shared" si="6"/>
        <v>8.4088575140632642</v>
      </c>
      <c r="X54" s="7">
        <f t="shared" si="6"/>
        <v>8.7123070696663945</v>
      </c>
      <c r="Y54" s="7">
        <f t="shared" si="6"/>
        <v>9.2914888156565354</v>
      </c>
      <c r="Z54" s="7">
        <f t="shared" si="6"/>
        <v>9.2244375509018521</v>
      </c>
      <c r="AA54" s="7">
        <f t="shared" si="6"/>
        <v>9.1570065634565907</v>
      </c>
      <c r="AB54" s="7">
        <f t="shared" si="6"/>
        <v>9.1241608103811398</v>
      </c>
      <c r="AC54" s="7">
        <f t="shared" si="6"/>
        <v>9.1388207710881417</v>
      </c>
      <c r="AD54" s="7">
        <f t="shared" si="6"/>
        <v>8.5749670038481796</v>
      </c>
      <c r="AE54" s="7">
        <f t="shared" si="6"/>
        <v>8.8930079126177297</v>
      </c>
      <c r="AF54" s="7">
        <f t="shared" si="6"/>
        <v>8.3855135790316915</v>
      </c>
      <c r="AG54" s="7">
        <f t="shared" si="6"/>
        <v>7.7709814063861282</v>
      </c>
      <c r="AH54">
        <v>7.4230000000000004E-2</v>
      </c>
      <c r="AI54" s="7">
        <f t="shared" si="7"/>
        <v>5.8142171555425866E-3</v>
      </c>
      <c r="AJ54" s="7">
        <f t="shared" si="7"/>
        <v>6.0477983882427774E-3</v>
      </c>
      <c r="AK54" s="7">
        <f t="shared" si="7"/>
        <v>6.0166836580987839E-3</v>
      </c>
      <c r="AL54" s="7">
        <f t="shared" si="7"/>
        <v>6.0144843644878744E-3</v>
      </c>
      <c r="AM54" s="7">
        <f t="shared" si="7"/>
        <v>6.2418949326891616E-3</v>
      </c>
      <c r="AN54" s="7">
        <f t="shared" si="7"/>
        <v>6.4671455378133647E-3</v>
      </c>
      <c r="AO54" s="7">
        <f t="shared" si="7"/>
        <v>6.8970721478618466E-3</v>
      </c>
      <c r="AP54" s="7">
        <f t="shared" si="7"/>
        <v>6.8472999940344444E-3</v>
      </c>
      <c r="AQ54" s="7">
        <f t="shared" si="7"/>
        <v>6.7972459720538284E-3</v>
      </c>
      <c r="AR54" s="7">
        <f t="shared" si="7"/>
        <v>6.7728645695459199E-3</v>
      </c>
      <c r="AS54" s="7">
        <f t="shared" si="7"/>
        <v>6.7837466583787276E-3</v>
      </c>
      <c r="AT54" s="7">
        <f t="shared" si="7"/>
        <v>6.3651980069565038E-3</v>
      </c>
      <c r="AU54" s="7">
        <f t="shared" si="7"/>
        <v>6.6012797735361421E-3</v>
      </c>
      <c r="AV54" s="7">
        <f t="shared" si="7"/>
        <v>6.2245667297152248E-3</v>
      </c>
      <c r="AW54" s="7">
        <f t="shared" si="7"/>
        <v>5.7683994979604233E-3</v>
      </c>
    </row>
    <row r="55" spans="1:49" x14ac:dyDescent="0.25">
      <c r="A55">
        <v>1970</v>
      </c>
      <c r="B55" s="3">
        <v>6.5510739999999998</v>
      </c>
      <c r="C55" s="3">
        <v>93.716735999999997</v>
      </c>
      <c r="D55">
        <v>13.126427</v>
      </c>
      <c r="E55">
        <v>13.273985</v>
      </c>
      <c r="F55">
        <v>14.075438999999999</v>
      </c>
      <c r="G55">
        <v>14.060596</v>
      </c>
      <c r="H55">
        <v>14.387357</v>
      </c>
      <c r="I55">
        <v>14.292415</v>
      </c>
      <c r="J55">
        <v>14.546604</v>
      </c>
      <c r="K55">
        <v>14.77449</v>
      </c>
      <c r="L55">
        <v>14.791738</v>
      </c>
      <c r="M55">
        <v>15.018658</v>
      </c>
      <c r="N55">
        <v>14.931158999999999</v>
      </c>
      <c r="O55">
        <v>14.108708999999999</v>
      </c>
      <c r="P55">
        <v>14.199616000000001</v>
      </c>
      <c r="Q55">
        <v>14.080136</v>
      </c>
      <c r="R55">
        <v>13.531472000000001</v>
      </c>
      <c r="S55" s="7">
        <f t="shared" si="6"/>
        <v>7.4500632663061426</v>
      </c>
      <c r="T55" s="7">
        <f t="shared" si="6"/>
        <v>7.6164165127770831</v>
      </c>
      <c r="U55" s="7">
        <f t="shared" si="6"/>
        <v>8.5193199534700099</v>
      </c>
      <c r="V55" s="7">
        <f t="shared" si="6"/>
        <v>8.5026078572857724</v>
      </c>
      <c r="W55" s="7">
        <f t="shared" si="6"/>
        <v>8.8704309475900835</v>
      </c>
      <c r="X55" s="7">
        <f t="shared" si="6"/>
        <v>8.763576530847704</v>
      </c>
      <c r="Y55" s="7">
        <f t="shared" si="6"/>
        <v>9.0496249626179974</v>
      </c>
      <c r="Z55" s="7">
        <f t="shared" si="6"/>
        <v>9.3059819891977895</v>
      </c>
      <c r="AA55" s="7">
        <f t="shared" si="6"/>
        <v>9.3253813487905166</v>
      </c>
      <c r="AB55" s="7">
        <f t="shared" si="6"/>
        <v>9.5805591075193277</v>
      </c>
      <c r="AC55" s="7">
        <f t="shared" si="6"/>
        <v>9.4821742529996502</v>
      </c>
      <c r="AD55" s="7">
        <f t="shared" si="6"/>
        <v>8.556778122179848</v>
      </c>
      <c r="AE55" s="7">
        <f t="shared" si="6"/>
        <v>8.6591194546400043</v>
      </c>
      <c r="AF55" s="7">
        <f t="shared" si="6"/>
        <v>8.5246083438285734</v>
      </c>
      <c r="AG55" s="7">
        <f t="shared" si="6"/>
        <v>7.906613753168771</v>
      </c>
      <c r="AH55">
        <v>4.8059999999999999E-2</v>
      </c>
      <c r="AI55" s="7">
        <f t="shared" si="7"/>
        <v>3.5805004057867318E-3</v>
      </c>
      <c r="AJ55" s="7">
        <f t="shared" si="7"/>
        <v>3.6604497760406663E-3</v>
      </c>
      <c r="AK55" s="7">
        <f t="shared" si="7"/>
        <v>4.0943851696376866E-3</v>
      </c>
      <c r="AL55" s="7">
        <f t="shared" si="7"/>
        <v>4.0863533362115421E-3</v>
      </c>
      <c r="AM55" s="7">
        <f t="shared" si="7"/>
        <v>4.2631291134117939E-3</v>
      </c>
      <c r="AN55" s="7">
        <f t="shared" si="7"/>
        <v>4.2117748807254064E-3</v>
      </c>
      <c r="AO55" s="7">
        <f t="shared" si="7"/>
        <v>4.3492497570342091E-3</v>
      </c>
      <c r="AP55" s="7">
        <f t="shared" si="7"/>
        <v>4.472454944008458E-3</v>
      </c>
      <c r="AQ55" s="7">
        <f t="shared" si="7"/>
        <v>4.4817782762287227E-3</v>
      </c>
      <c r="AR55" s="7">
        <f t="shared" si="7"/>
        <v>4.6044167070737893E-3</v>
      </c>
      <c r="AS55" s="7">
        <f t="shared" si="7"/>
        <v>4.5571329459916316E-3</v>
      </c>
      <c r="AT55" s="7">
        <f t="shared" si="7"/>
        <v>4.1123875655196349E-3</v>
      </c>
      <c r="AU55" s="7">
        <f t="shared" si="7"/>
        <v>4.1615728098999862E-3</v>
      </c>
      <c r="AV55" s="7">
        <f t="shared" si="7"/>
        <v>4.0969267700440119E-3</v>
      </c>
      <c r="AW55" s="7">
        <f t="shared" si="7"/>
        <v>3.7999185697729109E-3</v>
      </c>
    </row>
    <row r="56" spans="1:49" x14ac:dyDescent="0.25">
      <c r="A56">
        <v>1960</v>
      </c>
      <c r="B56" s="3">
        <v>6.5495669999999988</v>
      </c>
      <c r="C56" s="3">
        <v>93.677041000000003</v>
      </c>
      <c r="D56">
        <v>13.241329</v>
      </c>
      <c r="E56">
        <v>13.575547</v>
      </c>
      <c r="F56">
        <v>13.716597999999999</v>
      </c>
      <c r="G56">
        <v>14.127651999999999</v>
      </c>
      <c r="H56">
        <v>14.066806</v>
      </c>
      <c r="I56">
        <v>14.351068</v>
      </c>
      <c r="J56">
        <v>14.920209</v>
      </c>
      <c r="K56">
        <v>14.873732</v>
      </c>
      <c r="L56">
        <v>13.971437</v>
      </c>
      <c r="M56">
        <v>14.333653</v>
      </c>
      <c r="N56">
        <v>14.387162999999999</v>
      </c>
      <c r="O56">
        <v>13.911543</v>
      </c>
      <c r="P56">
        <v>13.976445</v>
      </c>
      <c r="Q56">
        <v>13.551405000000001</v>
      </c>
      <c r="R56">
        <v>13.573064</v>
      </c>
      <c r="S56" s="7">
        <f t="shared" si="6"/>
        <v>7.5877060762391455</v>
      </c>
      <c r="T56" s="7">
        <f t="shared" si="6"/>
        <v>7.9646948424559909</v>
      </c>
      <c r="U56" s="7">
        <f t="shared" si="6"/>
        <v>8.1237403777380894</v>
      </c>
      <c r="V56" s="7">
        <f t="shared" si="6"/>
        <v>8.587044541106156</v>
      </c>
      <c r="W56" s="7">
        <f t="shared" si="6"/>
        <v>8.5184820702901884</v>
      </c>
      <c r="X56" s="7">
        <f t="shared" si="6"/>
        <v>8.838740986635786</v>
      </c>
      <c r="Y56" s="7">
        <f t="shared" si="6"/>
        <v>9.479548071569587</v>
      </c>
      <c r="Z56" s="7">
        <f t="shared" si="6"/>
        <v>9.4272389872745492</v>
      </c>
      <c r="AA56" s="7">
        <f t="shared" si="6"/>
        <v>8.4110059429517978</v>
      </c>
      <c r="AB56" s="7">
        <f t="shared" si="6"/>
        <v>8.8191245600615247</v>
      </c>
      <c r="AC56" s="7">
        <f t="shared" si="6"/>
        <v>8.8793971338471973</v>
      </c>
      <c r="AD56" s="7">
        <f t="shared" si="6"/>
        <v>8.3435006000815086</v>
      </c>
      <c r="AE56" s="7">
        <f t="shared" si="6"/>
        <v>8.4166500887995621</v>
      </c>
      <c r="AF56" s="7">
        <f t="shared" si="6"/>
        <v>7.9374695958681549</v>
      </c>
      <c r="AG56" s="7">
        <f t="shared" si="6"/>
        <v>7.9618947761733727</v>
      </c>
      <c r="AH56">
        <v>2.1569999999999999E-2</v>
      </c>
      <c r="AI56" s="7">
        <f t="shared" si="7"/>
        <v>1.6366682006447835E-3</v>
      </c>
      <c r="AJ56" s="7">
        <f t="shared" si="7"/>
        <v>1.717984677517757E-3</v>
      </c>
      <c r="AK56" s="7">
        <f t="shared" si="7"/>
        <v>1.752290799478106E-3</v>
      </c>
      <c r="AL56" s="7">
        <f t="shared" si="7"/>
        <v>1.8522255075165979E-3</v>
      </c>
      <c r="AM56" s="7">
        <f t="shared" si="7"/>
        <v>1.8374365825615934E-3</v>
      </c>
      <c r="AN56" s="7">
        <f t="shared" si="7"/>
        <v>1.9065164308173391E-3</v>
      </c>
      <c r="AO56" s="7">
        <f t="shared" si="7"/>
        <v>2.0447385190375598E-3</v>
      </c>
      <c r="AP56" s="7">
        <f t="shared" si="7"/>
        <v>2.0334554495551201E-3</v>
      </c>
      <c r="AQ56" s="7">
        <f t="shared" si="7"/>
        <v>1.8142539818947025E-3</v>
      </c>
      <c r="AR56" s="7">
        <f t="shared" si="7"/>
        <v>1.9022851676052707E-3</v>
      </c>
      <c r="AS56" s="7">
        <f t="shared" si="7"/>
        <v>1.9152859617708403E-3</v>
      </c>
      <c r="AT56" s="7">
        <f t="shared" si="7"/>
        <v>1.7996930794375813E-3</v>
      </c>
      <c r="AU56" s="7">
        <f t="shared" si="7"/>
        <v>1.8154714241540653E-3</v>
      </c>
      <c r="AV56" s="7">
        <f t="shared" si="7"/>
        <v>1.712112191828761E-3</v>
      </c>
      <c r="AW56" s="7">
        <f t="shared" si="7"/>
        <v>1.7173807032205965E-3</v>
      </c>
    </row>
    <row r="57" spans="1:49" x14ac:dyDescent="0.25">
      <c r="A57">
        <v>1950</v>
      </c>
      <c r="B57" s="3">
        <v>6.3838119999999998</v>
      </c>
      <c r="C57" s="3">
        <v>93.608547000000002</v>
      </c>
      <c r="D57">
        <v>13.400050999999999</v>
      </c>
      <c r="E57">
        <v>13.752841</v>
      </c>
      <c r="F57">
        <v>13.879239999999999</v>
      </c>
      <c r="G57">
        <v>13.982079000000001</v>
      </c>
      <c r="H57">
        <v>14.336377000000001</v>
      </c>
      <c r="I57">
        <v>13.824528000000001</v>
      </c>
      <c r="J57">
        <v>14.222879000000001</v>
      </c>
      <c r="K57">
        <v>14.160062</v>
      </c>
      <c r="L57">
        <v>14.793642999999999</v>
      </c>
      <c r="M57">
        <v>14.659681000000001</v>
      </c>
      <c r="N57">
        <v>14.765351000000001</v>
      </c>
      <c r="O57">
        <v>13.581469</v>
      </c>
      <c r="P57">
        <v>13.897432999999999</v>
      </c>
      <c r="Q57">
        <v>13.43384</v>
      </c>
      <c r="R57">
        <v>13.116612</v>
      </c>
      <c r="S57" s="7">
        <f t="shared" si="6"/>
        <v>7.9663447730377639</v>
      </c>
      <c r="T57" s="7">
        <f t="shared" si="6"/>
        <v>8.3647689481796625</v>
      </c>
      <c r="U57" s="7">
        <f t="shared" si="6"/>
        <v>8.5074683776680171</v>
      </c>
      <c r="V57" s="7">
        <f t="shared" si="6"/>
        <v>8.623550223859354</v>
      </c>
      <c r="W57" s="7">
        <f t="shared" si="6"/>
        <v>9.0233396787051401</v>
      </c>
      <c r="X57" s="7">
        <f t="shared" si="6"/>
        <v>8.4457039203996747</v>
      </c>
      <c r="Y57" s="7">
        <f t="shared" si="6"/>
        <v>8.8952910063213455</v>
      </c>
      <c r="Z57" s="7">
        <f t="shared" si="6"/>
        <v>8.8244116882058492</v>
      </c>
      <c r="AA57" s="7">
        <f t="shared" si="6"/>
        <v>9.53901489108428</v>
      </c>
      <c r="AB57" s="7">
        <f t="shared" si="6"/>
        <v>9.3879765257272094</v>
      </c>
      <c r="AC57" s="7">
        <f t="shared" si="6"/>
        <v>9.5071189022015776</v>
      </c>
      <c r="AD57" s="7">
        <f t="shared" si="6"/>
        <v>8.1712550433467683</v>
      </c>
      <c r="AE57" s="7">
        <f t="shared" si="6"/>
        <v>8.5280053972100216</v>
      </c>
      <c r="AF57" s="7">
        <f t="shared" si="6"/>
        <v>8.0045132788165514</v>
      </c>
      <c r="AG57" s="7">
        <f t="shared" si="6"/>
        <v>7.646094657129491</v>
      </c>
      <c r="AH57">
        <v>1.6480000000000002E-2</v>
      </c>
      <c r="AI57" s="7">
        <f t="shared" si="7"/>
        <v>1.3128536185966237E-3</v>
      </c>
      <c r="AJ57" s="7">
        <f t="shared" si="7"/>
        <v>1.3785139226600086E-3</v>
      </c>
      <c r="AK57" s="7">
        <f t="shared" si="7"/>
        <v>1.4020307886396894E-3</v>
      </c>
      <c r="AL57" s="7">
        <f t="shared" si="7"/>
        <v>1.4211610768920216E-3</v>
      </c>
      <c r="AM57" s="7">
        <f t="shared" si="7"/>
        <v>1.4870463790506072E-3</v>
      </c>
      <c r="AN57" s="7">
        <f t="shared" si="7"/>
        <v>1.3918520060818664E-3</v>
      </c>
      <c r="AO57" s="7">
        <f t="shared" si="7"/>
        <v>1.4659439578417579E-3</v>
      </c>
      <c r="AP57" s="7">
        <f t="shared" si="7"/>
        <v>1.4542630462163241E-3</v>
      </c>
      <c r="AQ57" s="7">
        <f t="shared" si="7"/>
        <v>1.5720296540506894E-3</v>
      </c>
      <c r="AR57" s="7">
        <f t="shared" si="7"/>
        <v>1.5471385314398442E-3</v>
      </c>
      <c r="AS57" s="7">
        <f t="shared" si="7"/>
        <v>1.5667731950828202E-3</v>
      </c>
      <c r="AT57" s="7">
        <f t="shared" si="7"/>
        <v>1.3466228311435474E-3</v>
      </c>
      <c r="AU57" s="7">
        <f t="shared" si="7"/>
        <v>1.4054152894602118E-3</v>
      </c>
      <c r="AV57" s="7">
        <f t="shared" si="7"/>
        <v>1.319143788348968E-3</v>
      </c>
      <c r="AW57" s="7">
        <f t="shared" si="7"/>
        <v>1.2600763994949401E-3</v>
      </c>
    </row>
    <row r="58" spans="1:49" x14ac:dyDescent="0.25">
      <c r="A58">
        <v>1940</v>
      </c>
      <c r="B58" s="3">
        <v>6.7131429999999988</v>
      </c>
      <c r="C58" s="3">
        <v>93.685722999999996</v>
      </c>
      <c r="D58">
        <v>12.899300999999999</v>
      </c>
      <c r="E58">
        <v>13.457803</v>
      </c>
      <c r="F58">
        <v>13.985246999999999</v>
      </c>
      <c r="G58">
        <v>14.28166</v>
      </c>
      <c r="H58">
        <v>14.226019000000001</v>
      </c>
      <c r="I58">
        <v>14.574702</v>
      </c>
      <c r="J58">
        <v>14.752141999999999</v>
      </c>
      <c r="K58">
        <v>14.743518</v>
      </c>
      <c r="L58">
        <v>14.344033</v>
      </c>
      <c r="M58">
        <v>14.661899999999999</v>
      </c>
      <c r="N58">
        <v>14.627988999999999</v>
      </c>
      <c r="O58">
        <v>14.003648</v>
      </c>
      <c r="P58">
        <v>14.060276</v>
      </c>
      <c r="Q58">
        <v>13.260730000000001</v>
      </c>
      <c r="R58">
        <v>13.604086000000001</v>
      </c>
      <c r="S58" s="7">
        <f t="shared" si="6"/>
        <v>7.0149431935642603</v>
      </c>
      <c r="T58" s="7">
        <f t="shared" si="6"/>
        <v>7.6450196513996937</v>
      </c>
      <c r="U58" s="7">
        <f t="shared" si="6"/>
        <v>8.2395663918693991</v>
      </c>
      <c r="V58" s="7">
        <f t="shared" si="6"/>
        <v>8.5734804628434986</v>
      </c>
      <c r="W58" s="7">
        <f t="shared" si="6"/>
        <v>8.5108114473616769</v>
      </c>
      <c r="X58" s="7">
        <f t="shared" si="6"/>
        <v>8.9034491047416306</v>
      </c>
      <c r="Y58" s="7">
        <f t="shared" si="6"/>
        <v>9.1031771145805127</v>
      </c>
      <c r="Z58" s="7">
        <f t="shared" si="6"/>
        <v>9.0934711107952975</v>
      </c>
      <c r="AA58" s="7">
        <f t="shared" si="6"/>
        <v>8.6437254929964737</v>
      </c>
      <c r="AB58" s="7">
        <f t="shared" si="6"/>
        <v>9.0016066668337764</v>
      </c>
      <c r="AC58" s="7">
        <f t="shared" si="6"/>
        <v>8.9634350775724556</v>
      </c>
      <c r="AD58" s="7">
        <f t="shared" si="6"/>
        <v>8.2602998013456297</v>
      </c>
      <c r="AE58" s="7">
        <f t="shared" si="6"/>
        <v>8.3241020138100907</v>
      </c>
      <c r="AF58" s="7">
        <f t="shared" si="6"/>
        <v>7.4227520446940884</v>
      </c>
      <c r="AG58" s="7">
        <f t="shared" si="6"/>
        <v>7.8099609591418542</v>
      </c>
      <c r="AH58">
        <v>3.2399999999999998E-3</v>
      </c>
      <c r="AI58" s="7">
        <f t="shared" si="7"/>
        <v>2.2728415947148201E-4</v>
      </c>
      <c r="AJ58" s="7">
        <f t="shared" si="7"/>
        <v>2.4769863670535004E-4</v>
      </c>
      <c r="AK58" s="7">
        <f t="shared" si="7"/>
        <v>2.6696195109656849E-4</v>
      </c>
      <c r="AL58" s="7">
        <f t="shared" si="7"/>
        <v>2.777807669961293E-4</v>
      </c>
      <c r="AM58" s="7">
        <f t="shared" si="7"/>
        <v>2.7575029089451833E-4</v>
      </c>
      <c r="AN58" s="7">
        <f t="shared" si="7"/>
        <v>2.8847175099362883E-4</v>
      </c>
      <c r="AO58" s="7">
        <f t="shared" si="7"/>
        <v>2.949429385124086E-4</v>
      </c>
      <c r="AP58" s="7">
        <f t="shared" si="7"/>
        <v>2.9462846398976763E-4</v>
      </c>
      <c r="AQ58" s="7">
        <f t="shared" si="7"/>
        <v>2.8005670597308575E-4</v>
      </c>
      <c r="AR58" s="7">
        <f t="shared" si="7"/>
        <v>2.9165205600541438E-4</v>
      </c>
      <c r="AS58" s="7">
        <f t="shared" si="7"/>
        <v>2.9041529651334754E-4</v>
      </c>
      <c r="AT58" s="7">
        <f t="shared" si="7"/>
        <v>2.6763371356359838E-4</v>
      </c>
      <c r="AU58" s="7">
        <f t="shared" si="7"/>
        <v>2.6970090524744693E-4</v>
      </c>
      <c r="AV58" s="7">
        <f t="shared" si="7"/>
        <v>2.4049716624808845E-4</v>
      </c>
      <c r="AW58" s="7">
        <f t="shared" si="7"/>
        <v>2.5304273507619607E-4</v>
      </c>
    </row>
    <row r="59" spans="1:49" x14ac:dyDescent="0.25">
      <c r="A59">
        <v>1930</v>
      </c>
      <c r="B59" s="3">
        <v>6.4657070000000001</v>
      </c>
      <c r="C59" s="3">
        <v>93.633932000000001</v>
      </c>
      <c r="D59">
        <v>12.818031</v>
      </c>
      <c r="E59">
        <v>12.957516</v>
      </c>
      <c r="F59">
        <v>14.005584000000001</v>
      </c>
      <c r="G59">
        <v>13.691459</v>
      </c>
      <c r="H59">
        <v>14.079314999999999</v>
      </c>
      <c r="I59">
        <v>14.139754</v>
      </c>
      <c r="J59">
        <v>14.56513</v>
      </c>
      <c r="K59">
        <v>14.42985</v>
      </c>
      <c r="L59">
        <v>14.649478</v>
      </c>
      <c r="M59">
        <v>14.529759</v>
      </c>
      <c r="N59">
        <v>14.724411999999999</v>
      </c>
      <c r="O59">
        <v>13.788228</v>
      </c>
      <c r="P59">
        <v>13.966786000000001</v>
      </c>
      <c r="Q59">
        <v>13.665812000000001</v>
      </c>
      <c r="R59">
        <v>13.477130000000001</v>
      </c>
      <c r="S59" s="7">
        <f t="shared" si="6"/>
        <v>7.2116780186224805</v>
      </c>
      <c r="T59" s="7">
        <f t="shared" si="6"/>
        <v>7.3692782822906908</v>
      </c>
      <c r="U59" s="7">
        <f t="shared" si="6"/>
        <v>8.5524301117385537</v>
      </c>
      <c r="V59" s="7">
        <f t="shared" si="6"/>
        <v>8.1980089590864935</v>
      </c>
      <c r="W59" s="7">
        <f t="shared" si="6"/>
        <v>8.6355957085861679</v>
      </c>
      <c r="X59" s="7">
        <f t="shared" si="6"/>
        <v>8.7037617574999349</v>
      </c>
      <c r="Y59" s="7">
        <f t="shared" si="6"/>
        <v>9.1833506686338939</v>
      </c>
      <c r="Z59" s="7">
        <f t="shared" si="6"/>
        <v>9.0308620731282474</v>
      </c>
      <c r="AA59" s="7">
        <f t="shared" si="6"/>
        <v>9.2784130375239595</v>
      </c>
      <c r="AB59" s="7">
        <f t="shared" si="6"/>
        <v>9.143483141644964</v>
      </c>
      <c r="AC59" s="7">
        <f t="shared" si="6"/>
        <v>9.362855725560582</v>
      </c>
      <c r="AD59" s="7">
        <f t="shared" si="6"/>
        <v>8.3072089547606378</v>
      </c>
      <c r="AE59" s="7">
        <f t="shared" si="6"/>
        <v>8.5086639194111982</v>
      </c>
      <c r="AF59" s="7">
        <f t="shared" si="6"/>
        <v>8.1690647332061186</v>
      </c>
      <c r="AG59" s="7">
        <f t="shared" si="6"/>
        <v>7.9560919406893484</v>
      </c>
      <c r="AH59" s="8">
        <v>5.4474000000000005E-4</v>
      </c>
      <c r="AI59" s="7">
        <f t="shared" si="7"/>
        <v>3.9284894838644107E-5</v>
      </c>
      <c r="AJ59" s="7">
        <f t="shared" si="7"/>
        <v>4.0143406514950315E-5</v>
      </c>
      <c r="AK59" s="7">
        <f t="shared" si="7"/>
        <v>4.6588507790684598E-5</v>
      </c>
      <c r="AL59" s="7">
        <f t="shared" si="7"/>
        <v>4.4657834003727769E-5</v>
      </c>
      <c r="AM59" s="7">
        <f t="shared" si="7"/>
        <v>4.7041544062952296E-5</v>
      </c>
      <c r="AN59" s="7">
        <f t="shared" si="7"/>
        <v>4.7412871797805143E-5</v>
      </c>
      <c r="AO59" s="7">
        <f t="shared" si="7"/>
        <v>5.0025384432316279E-5</v>
      </c>
      <c r="AP59" s="7">
        <f t="shared" si="7"/>
        <v>4.9194718057158821E-5</v>
      </c>
      <c r="AQ59" s="7">
        <f t="shared" si="7"/>
        <v>5.0543227180608019E-5</v>
      </c>
      <c r="AR59" s="7">
        <f t="shared" si="7"/>
        <v>4.9808210065796783E-5</v>
      </c>
      <c r="AS59" s="7">
        <f t="shared" si="7"/>
        <v>5.1003220279418722E-5</v>
      </c>
      <c r="AT59" s="7">
        <f t="shared" si="7"/>
        <v>4.5252690060163097E-5</v>
      </c>
      <c r="AU59" s="7">
        <f t="shared" si="7"/>
        <v>4.6350095834600558E-5</v>
      </c>
      <c r="AV59" s="7">
        <f t="shared" si="7"/>
        <v>4.4500163227667017E-5</v>
      </c>
      <c r="AW59" s="7">
        <f t="shared" si="7"/>
        <v>4.3340015237711167E-5</v>
      </c>
    </row>
    <row r="60" spans="1:49" x14ac:dyDescent="0.25">
      <c r="A60">
        <v>1920</v>
      </c>
      <c r="B60" s="3">
        <v>6.5983429999999998</v>
      </c>
      <c r="C60" s="3">
        <v>93.637326999999999</v>
      </c>
      <c r="D60">
        <v>13.32615</v>
      </c>
      <c r="E60">
        <v>13.390029999999999</v>
      </c>
      <c r="F60">
        <v>14.104754</v>
      </c>
      <c r="G60">
        <v>14.165772</v>
      </c>
      <c r="H60">
        <v>14.322486</v>
      </c>
      <c r="I60">
        <v>13.912889</v>
      </c>
      <c r="J60">
        <v>14.113322999999999</v>
      </c>
      <c r="K60">
        <v>14.353882</v>
      </c>
      <c r="L60">
        <v>14.449007</v>
      </c>
      <c r="M60">
        <v>14.913218000000001</v>
      </c>
      <c r="N60">
        <v>14.51492</v>
      </c>
      <c r="O60">
        <v>14.166767</v>
      </c>
      <c r="P60">
        <v>14.383883000000001</v>
      </c>
      <c r="Q60">
        <v>13.920222000000001</v>
      </c>
      <c r="R60">
        <v>13.402284</v>
      </c>
      <c r="S60" s="7">
        <f t="shared" si="6"/>
        <v>7.6345283340279479</v>
      </c>
      <c r="T60" s="7">
        <f t="shared" si="6"/>
        <v>7.7066489661110218</v>
      </c>
      <c r="U60" s="7">
        <f t="shared" si="6"/>
        <v>8.5131034622251605</v>
      </c>
      <c r="V60" s="7">
        <f t="shared" si="6"/>
        <v>8.5819127872235637</v>
      </c>
      <c r="W60" s="7">
        <f t="shared" si="6"/>
        <v>8.7586086451670138</v>
      </c>
      <c r="X60" s="7">
        <f t="shared" si="6"/>
        <v>8.2966984694553272</v>
      </c>
      <c r="Y60" s="7">
        <f t="shared" si="6"/>
        <v>8.5227670081950038</v>
      </c>
      <c r="Z60" s="7">
        <f t="shared" si="6"/>
        <v>8.7940028179139791</v>
      </c>
      <c r="AA60" s="7">
        <f t="shared" si="6"/>
        <v>8.9012315092483867</v>
      </c>
      <c r="AB60" s="7">
        <f t="shared" si="6"/>
        <v>9.4242897569706372</v>
      </c>
      <c r="AC60" s="7">
        <f t="shared" si="6"/>
        <v>8.975522318870425</v>
      </c>
      <c r="AD60" s="7">
        <f t="shared" si="6"/>
        <v>8.5830347856720213</v>
      </c>
      <c r="AE60" s="7">
        <f t="shared" si="6"/>
        <v>8.827822788600006</v>
      </c>
      <c r="AF60" s="7">
        <f t="shared" si="6"/>
        <v>8.304970519995674</v>
      </c>
      <c r="AG60" s="7">
        <f t="shared" si="6"/>
        <v>7.7204829649877986</v>
      </c>
      <c r="AH60" s="8">
        <v>4.4451000000000001E-4</v>
      </c>
      <c r="AI60" s="7">
        <f t="shared" si="7"/>
        <v>3.3936241897587635E-5</v>
      </c>
      <c r="AJ60" s="7">
        <f t="shared" si="7"/>
        <v>3.4256825319260103E-5</v>
      </c>
      <c r="AK60" s="7">
        <f t="shared" si="7"/>
        <v>3.7841596199937061E-5</v>
      </c>
      <c r="AL60" s="7">
        <f t="shared" si="7"/>
        <v>3.8147460530487462E-5</v>
      </c>
      <c r="AM60" s="7">
        <f t="shared" si="7"/>
        <v>3.8932891288631894E-5</v>
      </c>
      <c r="AN60" s="7">
        <f t="shared" si="7"/>
        <v>3.6879654366575876E-5</v>
      </c>
      <c r="AO60" s="7">
        <f t="shared" si="7"/>
        <v>3.7884551628127608E-5</v>
      </c>
      <c r="AP60" s="7">
        <f t="shared" si="7"/>
        <v>3.9090221925909433E-5</v>
      </c>
      <c r="AQ60" s="7">
        <f t="shared" si="7"/>
        <v>3.9566864181760006E-5</v>
      </c>
      <c r="AR60" s="7">
        <f t="shared" si="7"/>
        <v>4.1891910398710177E-5</v>
      </c>
      <c r="AS60" s="7">
        <f t="shared" si="7"/>
        <v>3.9897094259610928E-5</v>
      </c>
      <c r="AT60" s="7">
        <f t="shared" si="7"/>
        <v>3.81524479257907E-5</v>
      </c>
      <c r="AU60" s="7">
        <f t="shared" si="7"/>
        <v>3.9240555077605886E-5</v>
      </c>
      <c r="AV60" s="7">
        <f t="shared" si="7"/>
        <v>3.6916424458432768E-5</v>
      </c>
      <c r="AW60" s="7">
        <f t="shared" si="7"/>
        <v>3.4318318827667262E-5</v>
      </c>
    </row>
    <row r="61" spans="1:49" x14ac:dyDescent="0.25">
      <c r="A61">
        <v>1910</v>
      </c>
      <c r="B61" s="3">
        <v>6.6226229999999999</v>
      </c>
      <c r="C61" s="3">
        <v>93.696093000000005</v>
      </c>
      <c r="D61">
        <v>13.039396999999999</v>
      </c>
      <c r="E61">
        <v>13.210610000000001</v>
      </c>
      <c r="F61">
        <v>13.909681000000001</v>
      </c>
      <c r="G61">
        <v>13.757444</v>
      </c>
      <c r="H61">
        <v>14.034751999999999</v>
      </c>
      <c r="I61">
        <v>14.088163</v>
      </c>
      <c r="J61">
        <v>14.414538</v>
      </c>
      <c r="K61">
        <v>14.415437000000001</v>
      </c>
      <c r="L61">
        <v>14.402345</v>
      </c>
      <c r="M61">
        <v>14.602033</v>
      </c>
      <c r="N61">
        <v>14.563573999999999</v>
      </c>
      <c r="O61">
        <v>13.660147</v>
      </c>
      <c r="P61">
        <v>14.152462</v>
      </c>
      <c r="Q61">
        <v>13.116782000000001</v>
      </c>
      <c r="R61">
        <v>13.069953</v>
      </c>
      <c r="S61" s="7">
        <f t="shared" si="6"/>
        <v>7.2740550534339103</v>
      </c>
      <c r="T61" s="7">
        <f t="shared" si="6"/>
        <v>7.4671823057007911</v>
      </c>
      <c r="U61" s="7">
        <f t="shared" si="6"/>
        <v>8.2552153954259655</v>
      </c>
      <c r="V61" s="7">
        <f t="shared" si="6"/>
        <v>8.0836754952121073</v>
      </c>
      <c r="W61" s="7">
        <f t="shared" si="6"/>
        <v>8.39611546325321</v>
      </c>
      <c r="X61" s="7">
        <f t="shared" si="6"/>
        <v>8.4562781383053043</v>
      </c>
      <c r="Y61" s="7">
        <f t="shared" si="6"/>
        <v>8.8238054328496673</v>
      </c>
      <c r="Z61" s="7">
        <f t="shared" si="6"/>
        <v>8.8248175383763456</v>
      </c>
      <c r="AA61" s="7">
        <f t="shared" si="6"/>
        <v>8.8100782650467604</v>
      </c>
      <c r="AB61" s="7">
        <f t="shared" si="6"/>
        <v>9.0348601310110546</v>
      </c>
      <c r="AC61" s="7">
        <f t="shared" si="6"/>
        <v>8.991573400750875</v>
      </c>
      <c r="AD61" s="7">
        <f t="shared" si="6"/>
        <v>7.9740211871252784</v>
      </c>
      <c r="AE61" s="7">
        <f t="shared" si="6"/>
        <v>8.5286987685008793</v>
      </c>
      <c r="AF61" s="7">
        <f t="shared" si="6"/>
        <v>7.3613510245300775</v>
      </c>
      <c r="AG61" s="7">
        <f t="shared" si="6"/>
        <v>7.3085256803961656</v>
      </c>
      <c r="AH61" s="8">
        <v>2.2725999999999999E-5</v>
      </c>
      <c r="AI61" s="7">
        <f t="shared" si="7"/>
        <v>1.6531017514433902E-6</v>
      </c>
      <c r="AJ61" s="7">
        <f t="shared" si="7"/>
        <v>1.6969918507935618E-6</v>
      </c>
      <c r="AK61" s="7">
        <f t="shared" si="7"/>
        <v>1.8760802507645049E-6</v>
      </c>
      <c r="AL61" s="7">
        <f t="shared" si="7"/>
        <v>1.8370960930419034E-6</v>
      </c>
      <c r="AM61" s="7">
        <f t="shared" si="7"/>
        <v>1.9081012001789244E-6</v>
      </c>
      <c r="AN61" s="7">
        <f t="shared" si="7"/>
        <v>1.9217737697112633E-6</v>
      </c>
      <c r="AO61" s="7">
        <f t="shared" si="7"/>
        <v>2.0052980226694156E-6</v>
      </c>
      <c r="AP61" s="7">
        <f t="shared" si="7"/>
        <v>2.0055280337714082E-6</v>
      </c>
      <c r="AQ61" s="7">
        <f t="shared" si="7"/>
        <v>2.0021783865145266E-6</v>
      </c>
      <c r="AR61" s="7">
        <f t="shared" si="7"/>
        <v>2.0532623133735719E-6</v>
      </c>
      <c r="AS61" s="7">
        <f t="shared" si="7"/>
        <v>2.0434249710546436E-6</v>
      </c>
      <c r="AT61" s="7">
        <f t="shared" si="7"/>
        <v>1.8121760549860907E-6</v>
      </c>
      <c r="AU61" s="7">
        <f t="shared" si="7"/>
        <v>1.9382320821295097E-6</v>
      </c>
      <c r="AV61" s="7">
        <f t="shared" si="7"/>
        <v>1.6729406338347052E-6</v>
      </c>
      <c r="AW61" s="7">
        <f t="shared" si="7"/>
        <v>1.6609355461268324E-6</v>
      </c>
    </row>
    <row r="62" spans="1:49" x14ac:dyDescent="0.25">
      <c r="A62">
        <v>1900</v>
      </c>
      <c r="B62" s="3">
        <v>6.6494220000000004</v>
      </c>
      <c r="C62" s="3">
        <v>93.735955000000004</v>
      </c>
      <c r="D62">
        <v>12.736291</v>
      </c>
      <c r="E62">
        <v>13.368282000000001</v>
      </c>
      <c r="F62">
        <v>13.435587</v>
      </c>
      <c r="G62">
        <v>13.684043000000001</v>
      </c>
      <c r="H62">
        <v>13.795385</v>
      </c>
      <c r="I62">
        <v>14.181012000000001</v>
      </c>
      <c r="J62">
        <v>14.814698</v>
      </c>
      <c r="K62">
        <v>14.350424</v>
      </c>
      <c r="L62">
        <v>14.200055000000001</v>
      </c>
      <c r="M62">
        <v>14.423643999999999</v>
      </c>
      <c r="N62">
        <v>14.517239999999999</v>
      </c>
      <c r="O62">
        <v>13.773756000000001</v>
      </c>
      <c r="P62">
        <v>13.438452</v>
      </c>
      <c r="Q62">
        <v>13.087630000000001</v>
      </c>
      <c r="R62">
        <v>13.250876</v>
      </c>
      <c r="S62" s="7">
        <f t="shared" si="6"/>
        <v>6.8958146590018581</v>
      </c>
      <c r="T62" s="7">
        <f t="shared" si="6"/>
        <v>7.6081751886672615</v>
      </c>
      <c r="U62" s="7">
        <f t="shared" si="6"/>
        <v>7.6839993406445393</v>
      </c>
      <c r="V62" s="7">
        <f t="shared" si="6"/>
        <v>7.9638372060993339</v>
      </c>
      <c r="W62" s="7">
        <f t="shared" si="6"/>
        <v>8.0892085770689715</v>
      </c>
      <c r="X62" s="7">
        <f t="shared" si="6"/>
        <v>8.5232631627689717</v>
      </c>
      <c r="Y62" s="7">
        <f t="shared" si="6"/>
        <v>9.235981516632723</v>
      </c>
      <c r="Z62" s="7">
        <f t="shared" si="6"/>
        <v>8.7138705291860585</v>
      </c>
      <c r="AA62" s="7">
        <f t="shared" si="6"/>
        <v>8.5446910827742606</v>
      </c>
      <c r="AB62" s="7">
        <f t="shared" si="6"/>
        <v>8.7962361450215489</v>
      </c>
      <c r="AC62" s="7">
        <f t="shared" si="6"/>
        <v>8.9015096320074587</v>
      </c>
      <c r="AD62" s="7">
        <f t="shared" si="6"/>
        <v>8.0648559135040685</v>
      </c>
      <c r="AE62" s="7">
        <f t="shared" si="6"/>
        <v>7.6872268084163924</v>
      </c>
      <c r="AF62" s="7">
        <f t="shared" si="6"/>
        <v>7.2919167174857593</v>
      </c>
      <c r="AG62" s="7">
        <f t="shared" si="6"/>
        <v>7.4758900893871578</v>
      </c>
      <c r="AH62" s="8">
        <v>8.4916000000000001E-7</v>
      </c>
      <c r="AI62" s="7">
        <f t="shared" si="7"/>
        <v>5.8556499758380178E-8</v>
      </c>
      <c r="AJ62" s="7">
        <f t="shared" si="7"/>
        <v>6.4605580432086913E-8</v>
      </c>
      <c r="AK62" s="7">
        <f t="shared" si="7"/>
        <v>6.5249448801017169E-8</v>
      </c>
      <c r="AL62" s="7">
        <f t="shared" si="7"/>
        <v>6.7625720019313109E-8</v>
      </c>
      <c r="AM62" s="7">
        <f t="shared" si="7"/>
        <v>6.8690323553038884E-8</v>
      </c>
      <c r="AN62" s="7">
        <f t="shared" si="7"/>
        <v>7.2376141472969004E-8</v>
      </c>
      <c r="AO62" s="7">
        <f t="shared" si="7"/>
        <v>7.8428260646638434E-8</v>
      </c>
      <c r="AP62" s="7">
        <f t="shared" si="7"/>
        <v>7.3994702985636336E-8</v>
      </c>
      <c r="AQ62" s="7">
        <f t="shared" si="7"/>
        <v>7.2558098798485921E-8</v>
      </c>
      <c r="AR62" s="7">
        <f t="shared" si="7"/>
        <v>7.4694118849064978E-8</v>
      </c>
      <c r="AS62" s="7">
        <f t="shared" si="7"/>
        <v>7.5588059191154535E-8</v>
      </c>
      <c r="AT62" s="7">
        <f t="shared" si="7"/>
        <v>6.8483530475111152E-8</v>
      </c>
      <c r="AU62" s="7">
        <f t="shared" si="7"/>
        <v>6.5276855166348641E-8</v>
      </c>
      <c r="AV62" s="7">
        <f t="shared" si="7"/>
        <v>6.1920039998202067E-8</v>
      </c>
      <c r="AW62" s="7">
        <f t="shared" si="7"/>
        <v>6.3482268283039995E-8</v>
      </c>
    </row>
    <row r="63" spans="1:49" x14ac:dyDescent="0.25">
      <c r="A63">
        <v>1890</v>
      </c>
      <c r="B63" s="3">
        <v>6.5226320000000007</v>
      </c>
      <c r="C63" s="3">
        <v>93.742823000000001</v>
      </c>
      <c r="D63">
        <v>13.431069000000001</v>
      </c>
      <c r="E63">
        <v>13.867179999999999</v>
      </c>
      <c r="F63">
        <v>13.666119999999999</v>
      </c>
      <c r="G63">
        <v>13.792887</v>
      </c>
      <c r="H63">
        <v>13.992543</v>
      </c>
      <c r="I63">
        <v>14.002765999999999</v>
      </c>
      <c r="J63">
        <v>14.149588</v>
      </c>
      <c r="K63">
        <v>14.204991</v>
      </c>
      <c r="L63">
        <v>13.400085000000001</v>
      </c>
      <c r="M63">
        <v>13.872676999999999</v>
      </c>
      <c r="N63">
        <v>13.938867999999999</v>
      </c>
      <c r="O63">
        <v>13.696536999999999</v>
      </c>
      <c r="P63">
        <v>13.480959</v>
      </c>
      <c r="Q63">
        <v>13.500916</v>
      </c>
      <c r="R63">
        <v>13.232716999999999</v>
      </c>
      <c r="S63" s="7">
        <f t="shared" si="6"/>
        <v>7.8213637385661867</v>
      </c>
      <c r="T63" s="7">
        <f t="shared" si="6"/>
        <v>8.3124283287634348</v>
      </c>
      <c r="U63" s="7">
        <f t="shared" si="6"/>
        <v>8.0860723968975101</v>
      </c>
      <c r="V63" s="7">
        <f t="shared" si="6"/>
        <v>8.2287961422299123</v>
      </c>
      <c r="W63" s="7">
        <f t="shared" si="6"/>
        <v>8.4535295987368748</v>
      </c>
      <c r="X63" s="7">
        <f t="shared" si="6"/>
        <v>8.4650348587933024</v>
      </c>
      <c r="Y63" s="7">
        <f t="shared" si="6"/>
        <v>8.6302534340281074</v>
      </c>
      <c r="Z63" s="7">
        <f t="shared" si="6"/>
        <v>8.6925890414625346</v>
      </c>
      <c r="AA63" s="7">
        <f t="shared" si="6"/>
        <v>7.7864634642312129</v>
      </c>
      <c r="AB63" s="7">
        <f t="shared" si="6"/>
        <v>8.3186159783460081</v>
      </c>
      <c r="AC63" s="7">
        <f t="shared" si="6"/>
        <v>8.3931193510548283</v>
      </c>
      <c r="AD63" s="7">
        <f t="shared" si="6"/>
        <v>8.1203205607043945</v>
      </c>
      <c r="AE63" s="7">
        <f t="shared" si="6"/>
        <v>7.8775563122795456</v>
      </c>
      <c r="AF63" s="7">
        <f t="shared" si="6"/>
        <v>7.9000333087522234</v>
      </c>
      <c r="AG63" s="7">
        <f t="shared" si="6"/>
        <v>7.5979130890141873</v>
      </c>
      <c r="AH63" s="8">
        <v>2.1955999999999999E-4</v>
      </c>
      <c r="AI63" s="7">
        <f t="shared" si="7"/>
        <v>1.7172586224395922E-5</v>
      </c>
      <c r="AJ63" s="7">
        <f t="shared" si="7"/>
        <v>1.8250767638632997E-5</v>
      </c>
      <c r="AK63" s="7">
        <f t="shared" si="7"/>
        <v>1.7753780554628173E-5</v>
      </c>
      <c r="AL63" s="7">
        <f t="shared" si="7"/>
        <v>1.8067144809879994E-5</v>
      </c>
      <c r="AM63" s="7">
        <f t="shared" si="7"/>
        <v>1.8560569586986682E-5</v>
      </c>
      <c r="AN63" s="7">
        <f t="shared" si="7"/>
        <v>1.8585830535966575E-5</v>
      </c>
      <c r="AO63" s="7">
        <f t="shared" si="7"/>
        <v>1.8948584439752109E-5</v>
      </c>
      <c r="AP63" s="7">
        <f t="shared" si="7"/>
        <v>1.9085448499435142E-5</v>
      </c>
      <c r="AQ63" s="7">
        <f t="shared" si="7"/>
        <v>1.7095959182066051E-5</v>
      </c>
      <c r="AR63" s="7">
        <f t="shared" si="7"/>
        <v>1.8264353242056496E-5</v>
      </c>
      <c r="AS63" s="7">
        <f t="shared" si="7"/>
        <v>1.8427932847175978E-5</v>
      </c>
      <c r="AT63" s="7">
        <f t="shared" si="7"/>
        <v>1.7828975823082569E-5</v>
      </c>
      <c r="AU63" s="7">
        <f t="shared" si="7"/>
        <v>1.729596263924097E-5</v>
      </c>
      <c r="AV63" s="7">
        <f t="shared" si="7"/>
        <v>1.7345313132696382E-5</v>
      </c>
      <c r="AW63" s="7">
        <f t="shared" si="7"/>
        <v>1.6681977978239548E-5</v>
      </c>
    </row>
    <row r="64" spans="1:49" x14ac:dyDescent="0.25">
      <c r="A64">
        <v>1880</v>
      </c>
      <c r="B64" s="3">
        <v>6.5186960000000003</v>
      </c>
      <c r="C64" s="3">
        <v>93.679671999999997</v>
      </c>
      <c r="D64">
        <v>12.955239000000001</v>
      </c>
      <c r="E64">
        <v>12.973307999999999</v>
      </c>
      <c r="F64">
        <v>13.556376</v>
      </c>
      <c r="G64">
        <v>13.706237</v>
      </c>
      <c r="H64">
        <v>13.994611000000001</v>
      </c>
      <c r="I64">
        <v>14.07607</v>
      </c>
      <c r="J64">
        <v>13.975192</v>
      </c>
      <c r="K64">
        <v>14.042476000000001</v>
      </c>
      <c r="L64">
        <v>14.178618999999999</v>
      </c>
      <c r="M64">
        <v>14.433840999999999</v>
      </c>
      <c r="N64">
        <v>14.564937</v>
      </c>
      <c r="O64">
        <v>13.858209</v>
      </c>
      <c r="P64">
        <v>14.006076</v>
      </c>
      <c r="Q64">
        <v>13.265326</v>
      </c>
      <c r="R64">
        <v>13.126916</v>
      </c>
      <c r="S64" s="7">
        <f t="shared" si="6"/>
        <v>7.2994564046825063</v>
      </c>
      <c r="T64" s="7">
        <f t="shared" si="6"/>
        <v>7.3198500437164808</v>
      </c>
      <c r="U64" s="7">
        <f t="shared" si="6"/>
        <v>7.9776394282852605</v>
      </c>
      <c r="V64" s="7">
        <f t="shared" si="6"/>
        <v>8.1466138754361062</v>
      </c>
      <c r="W64" s="7">
        <f t="shared" si="6"/>
        <v>8.4716621732274202</v>
      </c>
      <c r="X64" s="7">
        <f t="shared" si="6"/>
        <v>8.5634557332316952</v>
      </c>
      <c r="Y64" s="7">
        <f t="shared" si="6"/>
        <v>8.4497778881887573</v>
      </c>
      <c r="Z64" s="7">
        <f t="shared" si="6"/>
        <v>8.5256010600110468</v>
      </c>
      <c r="AA64" s="7">
        <f t="shared" si="6"/>
        <v>8.6789992390918975</v>
      </c>
      <c r="AB64" s="7">
        <f t="shared" si="6"/>
        <v>8.9664857446466719</v>
      </c>
      <c r="AC64" s="7">
        <f t="shared" si="6"/>
        <v>9.1141124394536472</v>
      </c>
      <c r="AD64" s="7">
        <f t="shared" si="6"/>
        <v>8.3179303524848134</v>
      </c>
      <c r="AE64" s="7">
        <f t="shared" si="6"/>
        <v>8.4845823855939866</v>
      </c>
      <c r="AF64" s="7">
        <f t="shared" si="6"/>
        <v>7.6493616285908832</v>
      </c>
      <c r="AG64" s="7">
        <f t="shared" si="6"/>
        <v>7.4931982411825846</v>
      </c>
      <c r="AH64" s="8">
        <v>7.6123000000000003E-5</v>
      </c>
      <c r="AI64" s="7">
        <f t="shared" si="7"/>
        <v>5.556565198936464E-6</v>
      </c>
      <c r="AJ64" s="7">
        <f t="shared" si="7"/>
        <v>5.5720894487782973E-6</v>
      </c>
      <c r="AK64" s="7">
        <f t="shared" si="7"/>
        <v>6.0728184619935896E-6</v>
      </c>
      <c r="AL64" s="7">
        <f t="shared" si="7"/>
        <v>6.2014468803982269E-6</v>
      </c>
      <c r="AM64" s="7">
        <f t="shared" si="7"/>
        <v>6.4488833961259094E-6</v>
      </c>
      <c r="AN64" s="7">
        <f t="shared" si="7"/>
        <v>6.5187594078079635E-6</v>
      </c>
      <c r="AO64" s="7">
        <f t="shared" si="7"/>
        <v>6.4322244218259278E-6</v>
      </c>
      <c r="AP64" s="7">
        <f t="shared" si="7"/>
        <v>6.4899432949122096E-6</v>
      </c>
      <c r="AQ64" s="7">
        <f t="shared" si="7"/>
        <v>6.6067145907739259E-6</v>
      </c>
      <c r="AR64" s="7">
        <f t="shared" si="7"/>
        <v>6.8255579433973871E-6</v>
      </c>
      <c r="AS64" s="7">
        <f t="shared" si="7"/>
        <v>6.9379358122853002E-6</v>
      </c>
      <c r="AT64" s="7">
        <f t="shared" si="7"/>
        <v>6.3318581222220148E-6</v>
      </c>
      <c r="AU64" s="7">
        <f t="shared" si="7"/>
        <v>6.4587186493857107E-6</v>
      </c>
      <c r="AV64" s="7">
        <f t="shared" si="7"/>
        <v>5.8229235525322387E-6</v>
      </c>
      <c r="AW64" s="7">
        <f t="shared" si="7"/>
        <v>5.7040472971354193E-6</v>
      </c>
    </row>
    <row r="65" spans="1:49" x14ac:dyDescent="0.25">
      <c r="A65">
        <v>1870</v>
      </c>
      <c r="B65" s="3">
        <v>6.769609</v>
      </c>
      <c r="C65" s="3">
        <v>93.665617999999995</v>
      </c>
      <c r="D65">
        <v>12.724679</v>
      </c>
      <c r="E65">
        <v>13.098001999999999</v>
      </c>
      <c r="F65">
        <v>13.222426</v>
      </c>
      <c r="G65">
        <v>13.736521</v>
      </c>
      <c r="H65">
        <v>13.644011000000001</v>
      </c>
      <c r="I65">
        <v>13.939356999999999</v>
      </c>
      <c r="J65">
        <v>14.501522</v>
      </c>
      <c r="K65">
        <v>14.529496</v>
      </c>
      <c r="L65">
        <v>14.336436000000001</v>
      </c>
      <c r="M65">
        <v>14.402984999999999</v>
      </c>
      <c r="N65">
        <v>14.455901000000001</v>
      </c>
      <c r="O65">
        <v>13.879808000000001</v>
      </c>
      <c r="P65">
        <v>13.856774</v>
      </c>
      <c r="Q65">
        <v>13.467665</v>
      </c>
      <c r="R65">
        <v>12.949771999999999</v>
      </c>
      <c r="S65" s="7">
        <f t="shared" si="6"/>
        <v>6.7567123758349386</v>
      </c>
      <c r="T65" s="7">
        <f t="shared" si="6"/>
        <v>7.1782319637830039</v>
      </c>
      <c r="U65" s="7">
        <f t="shared" si="6"/>
        <v>7.3186656085500941</v>
      </c>
      <c r="V65" s="7">
        <f t="shared" si="6"/>
        <v>7.8986248943411335</v>
      </c>
      <c r="W65" s="7">
        <f t="shared" si="6"/>
        <v>7.7942965650613241</v>
      </c>
      <c r="X65" s="7">
        <f t="shared" si="6"/>
        <v>8.1273217371431414</v>
      </c>
      <c r="Y65" s="7">
        <f t="shared" si="6"/>
        <v>8.7607887741389785</v>
      </c>
      <c r="Z65" s="7">
        <f t="shared" si="6"/>
        <v>8.7922965798856207</v>
      </c>
      <c r="AA65" s="7">
        <f t="shared" si="6"/>
        <v>8.5748208044989696</v>
      </c>
      <c r="AB65" s="7">
        <f t="shared" si="6"/>
        <v>8.6497933514471477</v>
      </c>
      <c r="AC65" s="7">
        <f t="shared" si="6"/>
        <v>8.7094018165420817</v>
      </c>
      <c r="AD65" s="7">
        <f t="shared" si="6"/>
        <v>8.0601878418458455</v>
      </c>
      <c r="AE65" s="7">
        <f t="shared" si="6"/>
        <v>8.0342183016917197</v>
      </c>
      <c r="AF65" s="7">
        <f t="shared" si="6"/>
        <v>7.5953809812905497</v>
      </c>
      <c r="AG65" s="7">
        <f t="shared" si="6"/>
        <v>7.0108941683723165</v>
      </c>
      <c r="AH65" s="8">
        <v>2.6148000000000001E-10</v>
      </c>
      <c r="AI65" s="7">
        <f t="shared" si="7"/>
        <v>1.7667451520333199E-11</v>
      </c>
      <c r="AJ65" s="7">
        <f t="shared" si="7"/>
        <v>1.87696409388998E-11</v>
      </c>
      <c r="AK65" s="7">
        <f t="shared" si="7"/>
        <v>1.9136846833236789E-11</v>
      </c>
      <c r="AL65" s="7">
        <f t="shared" si="7"/>
        <v>2.0653324373723197E-11</v>
      </c>
      <c r="AM65" s="7">
        <f t="shared" si="7"/>
        <v>2.0380526658322352E-11</v>
      </c>
      <c r="AN65" s="7">
        <f t="shared" si="7"/>
        <v>2.1251320878281886E-11</v>
      </c>
      <c r="AO65" s="7">
        <f t="shared" si="7"/>
        <v>2.2907710486618604E-11</v>
      </c>
      <c r="AP65" s="7">
        <f t="shared" si="7"/>
        <v>2.2990097097084923E-11</v>
      </c>
      <c r="AQ65" s="7">
        <f t="shared" si="7"/>
        <v>2.2421441439603909E-11</v>
      </c>
      <c r="AR65" s="7">
        <f t="shared" si="7"/>
        <v>2.2617479655364004E-11</v>
      </c>
      <c r="AS65" s="7">
        <f t="shared" si="7"/>
        <v>2.2773343869894236E-11</v>
      </c>
      <c r="AT65" s="7">
        <f t="shared" si="7"/>
        <v>2.1075779168858517E-11</v>
      </c>
      <c r="AU65" s="7">
        <f t="shared" si="7"/>
        <v>2.1007874015263509E-11</v>
      </c>
      <c r="AV65" s="7">
        <f t="shared" si="7"/>
        <v>1.986040218987853E-11</v>
      </c>
      <c r="AW65" s="7">
        <f t="shared" si="7"/>
        <v>1.8332086071459935E-11</v>
      </c>
    </row>
    <row r="66" spans="1:49" x14ac:dyDescent="0.25">
      <c r="A66">
        <v>1860</v>
      </c>
      <c r="B66" s="3">
        <v>6.8571980000000003</v>
      </c>
      <c r="C66" s="3">
        <v>93.658942999999994</v>
      </c>
      <c r="D66">
        <v>12.946947</v>
      </c>
      <c r="E66">
        <v>13.517814</v>
      </c>
      <c r="F66">
        <v>13.758177</v>
      </c>
      <c r="G66">
        <v>13.714486000000001</v>
      </c>
      <c r="H66">
        <v>13.915543</v>
      </c>
      <c r="I66">
        <v>13.715750999999999</v>
      </c>
      <c r="J66">
        <v>14.222621</v>
      </c>
      <c r="K66">
        <v>14.041296000000001</v>
      </c>
      <c r="L66">
        <v>14.095146</v>
      </c>
      <c r="M66">
        <v>14.115000999999999</v>
      </c>
      <c r="N66">
        <v>14.222771</v>
      </c>
      <c r="O66">
        <v>14.068847999999999</v>
      </c>
      <c r="P66">
        <v>13.853038</v>
      </c>
      <c r="Q66">
        <v>13.180944999999999</v>
      </c>
      <c r="R66">
        <v>12.879097</v>
      </c>
      <c r="S66" s="7">
        <f t="shared" si="6"/>
        <v>6.9093685473052338</v>
      </c>
      <c r="T66" s="7">
        <f t="shared" si="6"/>
        <v>7.5537136465063286</v>
      </c>
      <c r="U66" s="7">
        <f t="shared" si="6"/>
        <v>7.8248434069430548</v>
      </c>
      <c r="V66" s="7">
        <f t="shared" si="6"/>
        <v>7.7755674415730685</v>
      </c>
      <c r="W66" s="7">
        <f t="shared" si="6"/>
        <v>8.0022975624314903</v>
      </c>
      <c r="X66" s="7">
        <f t="shared" si="6"/>
        <v>7.7769941919903154</v>
      </c>
      <c r="Y66" s="7">
        <f t="shared" si="6"/>
        <v>8.3484498209345368</v>
      </c>
      <c r="Z66" s="7">
        <f t="shared" si="6"/>
        <v>8.1440720320935611</v>
      </c>
      <c r="AA66" s="7">
        <f t="shared" si="6"/>
        <v>8.2047742765211247</v>
      </c>
      <c r="AB66" s="7">
        <f t="shared" si="6"/>
        <v>8.2271544810384221</v>
      </c>
      <c r="AC66" s="7">
        <f t="shared" si="6"/>
        <v>8.3486188673661808</v>
      </c>
      <c r="AD66" s="7">
        <f t="shared" si="6"/>
        <v>8.1751305729950055</v>
      </c>
      <c r="AE66" s="7">
        <f t="shared" si="6"/>
        <v>7.9318188442797242</v>
      </c>
      <c r="AF66" s="7">
        <f t="shared" si="6"/>
        <v>7.1735543799607795</v>
      </c>
      <c r="AG66" s="7">
        <f t="shared" si="6"/>
        <v>6.8327473005627688</v>
      </c>
      <c r="AH66" s="8">
        <v>1.092E-5</v>
      </c>
      <c r="AI66" s="7">
        <f t="shared" si="7"/>
        <v>7.5450304536573154E-7</v>
      </c>
      <c r="AJ66" s="7">
        <f t="shared" si="7"/>
        <v>8.2486553019849109E-7</v>
      </c>
      <c r="AK66" s="7">
        <f t="shared" si="7"/>
        <v>8.5447290003818158E-7</v>
      </c>
      <c r="AL66" s="7">
        <f t="shared" si="7"/>
        <v>8.4909196461977911E-7</v>
      </c>
      <c r="AM66" s="7">
        <f t="shared" si="7"/>
        <v>8.7385089381751879E-7</v>
      </c>
      <c r="AN66" s="7">
        <f t="shared" si="7"/>
        <v>8.4924776576534255E-7</v>
      </c>
      <c r="AO66" s="7">
        <f t="shared" si="7"/>
        <v>9.1165072044605142E-7</v>
      </c>
      <c r="AP66" s="7">
        <f t="shared" si="7"/>
        <v>8.893326659046168E-7</v>
      </c>
      <c r="AQ66" s="7">
        <f t="shared" si="7"/>
        <v>8.9596135099610689E-7</v>
      </c>
      <c r="AR66" s="7">
        <f t="shared" si="7"/>
        <v>8.9840526932939576E-7</v>
      </c>
      <c r="AS66" s="7">
        <f t="shared" si="7"/>
        <v>9.1166918031638692E-7</v>
      </c>
      <c r="AT66" s="7">
        <f t="shared" si="7"/>
        <v>8.9272425857105463E-7</v>
      </c>
      <c r="AU66" s="7">
        <f t="shared" si="7"/>
        <v>8.6615461779534602E-7</v>
      </c>
      <c r="AV66" s="7">
        <f t="shared" si="7"/>
        <v>7.833521382917171E-7</v>
      </c>
      <c r="AW66" s="7">
        <f t="shared" si="7"/>
        <v>7.4613600522145433E-7</v>
      </c>
    </row>
    <row r="67" spans="1:49" x14ac:dyDescent="0.25">
      <c r="A67">
        <v>1850</v>
      </c>
      <c r="B67" s="3">
        <v>6.6970409999999996</v>
      </c>
      <c r="C67" s="3">
        <v>93.672359</v>
      </c>
      <c r="D67">
        <v>12.770235</v>
      </c>
      <c r="E67">
        <v>13.179671000000001</v>
      </c>
      <c r="F67">
        <v>13.369551</v>
      </c>
      <c r="G67">
        <v>13.758874</v>
      </c>
      <c r="H67">
        <v>13.555453999999999</v>
      </c>
      <c r="I67">
        <v>13.581719</v>
      </c>
      <c r="J67">
        <v>13.525169999999999</v>
      </c>
      <c r="K67">
        <v>13.877827</v>
      </c>
      <c r="L67">
        <v>13.804947</v>
      </c>
      <c r="M67">
        <v>13.966759</v>
      </c>
      <c r="N67">
        <v>14.069891</v>
      </c>
      <c r="O67">
        <v>13.826347</v>
      </c>
      <c r="P67">
        <v>13.912319</v>
      </c>
      <c r="Q67">
        <v>13.324209</v>
      </c>
      <c r="R67">
        <v>12.718303000000001</v>
      </c>
      <c r="S67" s="7">
        <f t="shared" si="6"/>
        <v>6.8894699226231619</v>
      </c>
      <c r="T67" s="7">
        <f t="shared" si="6"/>
        <v>7.3516499567695215</v>
      </c>
      <c r="U67" s="7">
        <f t="shared" si="6"/>
        <v>7.5658929779185389</v>
      </c>
      <c r="V67" s="7">
        <f t="shared" si="6"/>
        <v>8.0049758748650923</v>
      </c>
      <c r="W67" s="7">
        <f t="shared" si="6"/>
        <v>7.7755888731179787</v>
      </c>
      <c r="X67" s="7">
        <f t="shared" si="6"/>
        <v>7.8052106407480171</v>
      </c>
      <c r="Y67" s="7">
        <f t="shared" si="6"/>
        <v>7.7414329954159209</v>
      </c>
      <c r="Z67" s="7">
        <f t="shared" si="6"/>
        <v>8.1390806575741461</v>
      </c>
      <c r="AA67" s="7">
        <f t="shared" si="6"/>
        <v>8.0569203527950606</v>
      </c>
      <c r="AB67" s="7">
        <f t="shared" si="6"/>
        <v>8.2393246589593652</v>
      </c>
      <c r="AC67" s="7">
        <f t="shared" si="6"/>
        <v>8.355557930724423</v>
      </c>
      <c r="AD67" s="7">
        <f t="shared" si="6"/>
        <v>8.0810463027389243</v>
      </c>
      <c r="AE67" s="7">
        <f t="shared" si="6"/>
        <v>8.1779615887941031</v>
      </c>
      <c r="AF67" s="7">
        <f t="shared" si="6"/>
        <v>7.5147388762920313</v>
      </c>
      <c r="AG67" s="7">
        <f t="shared" si="6"/>
        <v>6.8308274320821685</v>
      </c>
      <c r="AH67" s="8">
        <v>2.9347999999999998E-6</v>
      </c>
      <c r="AI67" s="7">
        <f t="shared" si="7"/>
        <v>2.0219216328914454E-7</v>
      </c>
      <c r="AJ67" s="7">
        <f t="shared" si="7"/>
        <v>2.1575622293127191E-7</v>
      </c>
      <c r="AK67" s="7">
        <f t="shared" si="7"/>
        <v>2.2204382711595329E-7</v>
      </c>
      <c r="AL67" s="7">
        <f t="shared" si="7"/>
        <v>2.3493003197554072E-7</v>
      </c>
      <c r="AM67" s="7">
        <f t="shared" si="7"/>
        <v>2.2819798224826642E-7</v>
      </c>
      <c r="AN67" s="7">
        <f t="shared" si="7"/>
        <v>2.2906732188467281E-7</v>
      </c>
      <c r="AO67" s="7">
        <f t="shared" si="7"/>
        <v>2.2719557554946642E-7</v>
      </c>
      <c r="AP67" s="7">
        <f t="shared" si="7"/>
        <v>2.3886573913848604E-7</v>
      </c>
      <c r="AQ67" s="7">
        <f t="shared" si="7"/>
        <v>2.3645449851382942E-7</v>
      </c>
      <c r="AR67" s="7">
        <f t="shared" si="7"/>
        <v>2.4180770009113946E-7</v>
      </c>
      <c r="AS67" s="7">
        <f t="shared" si="7"/>
        <v>2.4521891415090035E-7</v>
      </c>
      <c r="AT67" s="7">
        <f t="shared" si="7"/>
        <v>2.3716254689278192E-7</v>
      </c>
      <c r="AU67" s="7">
        <f t="shared" si="7"/>
        <v>2.4000681670792931E-7</v>
      </c>
      <c r="AV67" s="7">
        <f t="shared" si="7"/>
        <v>2.2054255654141851E-7</v>
      </c>
      <c r="AW67" s="7">
        <f t="shared" si="7"/>
        <v>2.0047112347674746E-7</v>
      </c>
    </row>
    <row r="68" spans="1:49" x14ac:dyDescent="0.25">
      <c r="A68">
        <v>1840</v>
      </c>
      <c r="B68" s="3">
        <v>6.6945269999999999</v>
      </c>
      <c r="C68" s="3">
        <v>93.550606999999999</v>
      </c>
      <c r="D68">
        <v>12.884164999999999</v>
      </c>
      <c r="E68">
        <v>13.149494000000001</v>
      </c>
      <c r="F68">
        <v>13.542676</v>
      </c>
      <c r="G68">
        <v>13.396746</v>
      </c>
      <c r="H68">
        <v>13.43256</v>
      </c>
      <c r="I68">
        <v>13.417522999999999</v>
      </c>
      <c r="J68">
        <v>13.823501</v>
      </c>
      <c r="K68">
        <v>13.947960999999999</v>
      </c>
      <c r="L68">
        <v>13.833034</v>
      </c>
      <c r="M68">
        <v>13.9107</v>
      </c>
      <c r="N68">
        <v>13.862890999999999</v>
      </c>
      <c r="O68">
        <v>13.262358000000001</v>
      </c>
      <c r="P68">
        <v>13.349557000000001</v>
      </c>
      <c r="Q68">
        <v>13.185164</v>
      </c>
      <c r="R68">
        <v>12.402474</v>
      </c>
      <c r="S68" s="7">
        <f t="shared" si="6"/>
        <v>7.0391566742437082</v>
      </c>
      <c r="T68" s="7">
        <f t="shared" si="6"/>
        <v>7.3394190955215421</v>
      </c>
      <c r="U68" s="7">
        <f t="shared" si="6"/>
        <v>7.7841447797958914</v>
      </c>
      <c r="V68" s="7">
        <f t="shared" si="6"/>
        <v>7.6191153348348353</v>
      </c>
      <c r="W68" s="7">
        <f t="shared" si="6"/>
        <v>7.6596200962330583</v>
      </c>
      <c r="X68" s="7">
        <f t="shared" si="6"/>
        <v>7.6426138845102773</v>
      </c>
      <c r="Y68" s="7">
        <f t="shared" si="6"/>
        <v>8.1016212904729343</v>
      </c>
      <c r="Z68" s="7">
        <f t="shared" si="6"/>
        <v>8.2422816459330974</v>
      </c>
      <c r="AA68" s="7">
        <f t="shared" si="6"/>
        <v>8.1123960969255346</v>
      </c>
      <c r="AB68" s="7">
        <f t="shared" si="6"/>
        <v>8.2001733554815566</v>
      </c>
      <c r="AC68" s="7">
        <f t="shared" si="6"/>
        <v>8.1461413770987843</v>
      </c>
      <c r="AD68" s="7">
        <f t="shared" si="6"/>
        <v>7.4671060919484802</v>
      </c>
      <c r="AE68" s="7">
        <f t="shared" si="6"/>
        <v>7.565742354194569</v>
      </c>
      <c r="AF68" s="7">
        <f t="shared" si="6"/>
        <v>7.3797761870362102</v>
      </c>
      <c r="AG68" s="7">
        <f t="shared" si="6"/>
        <v>6.4937357291820588</v>
      </c>
      <c r="AH68" s="8">
        <v>6.1337000000000002E-8</v>
      </c>
      <c r="AI68" s="7">
        <f t="shared" si="7"/>
        <v>4.3176075292808635E-9</v>
      </c>
      <c r="AJ68" s="7">
        <f t="shared" si="7"/>
        <v>4.5017794906200485E-9</v>
      </c>
      <c r="AK68" s="7">
        <f t="shared" si="7"/>
        <v>4.7745608835834059E-9</v>
      </c>
      <c r="AL68" s="7">
        <f t="shared" si="7"/>
        <v>4.673336772927643E-9</v>
      </c>
      <c r="AM68" s="7">
        <f t="shared" si="7"/>
        <v>4.6981811784264712E-9</v>
      </c>
      <c r="AN68" s="7">
        <f t="shared" si="7"/>
        <v>4.6877500783420691E-9</v>
      </c>
      <c r="AO68" s="7">
        <f t="shared" si="7"/>
        <v>4.9692914509373842E-9</v>
      </c>
      <c r="AP68" s="7">
        <f t="shared" si="7"/>
        <v>5.0555682931659848E-9</v>
      </c>
      <c r="AQ68" s="7">
        <f t="shared" si="7"/>
        <v>4.9759003939712156E-9</v>
      </c>
      <c r="AR68" s="7">
        <f t="shared" si="7"/>
        <v>5.0297403310517226E-9</v>
      </c>
      <c r="AS68" s="7">
        <f t="shared" si="7"/>
        <v>4.9965987364710817E-9</v>
      </c>
      <c r="AT68" s="7">
        <f t="shared" si="7"/>
        <v>4.580098863618439E-9</v>
      </c>
      <c r="AU68" s="7">
        <f t="shared" si="7"/>
        <v>4.6405993877923226E-9</v>
      </c>
      <c r="AV68" s="7">
        <f t="shared" si="7"/>
        <v>4.5265333198424002E-9</v>
      </c>
      <c r="AW68" s="7">
        <f t="shared" si="7"/>
        <v>3.9830626842083993E-9</v>
      </c>
    </row>
    <row r="69" spans="1:49" x14ac:dyDescent="0.25">
      <c r="A69">
        <v>1830</v>
      </c>
      <c r="B69" s="3">
        <v>6.6684669999999997</v>
      </c>
      <c r="C69" s="3">
        <v>93.573082999999997</v>
      </c>
      <c r="D69">
        <v>12.979233000000001</v>
      </c>
      <c r="E69">
        <v>12.882204</v>
      </c>
      <c r="F69">
        <v>13.272330999999999</v>
      </c>
      <c r="G69">
        <v>13.313205999999999</v>
      </c>
      <c r="H69">
        <v>13.516297</v>
      </c>
      <c r="I69">
        <v>13.624767</v>
      </c>
      <c r="J69">
        <v>14.35238</v>
      </c>
      <c r="K69">
        <v>13.93084</v>
      </c>
      <c r="L69">
        <v>13.850132</v>
      </c>
      <c r="M69">
        <v>13.9893</v>
      </c>
      <c r="N69">
        <v>13.963016</v>
      </c>
      <c r="O69">
        <v>12.992474</v>
      </c>
      <c r="P69">
        <v>13.055809</v>
      </c>
      <c r="Q69">
        <v>12.717663999999999</v>
      </c>
      <c r="R69">
        <v>13.08877</v>
      </c>
      <c r="S69" s="7">
        <f t="shared" ref="S69:AG85" si="8">(D69-$B69)/($C69*$C69+$B69*(D69-$B69))*10000</f>
        <v>7.1729511431222024</v>
      </c>
      <c r="T69" s="7">
        <f t="shared" si="8"/>
        <v>7.0631853639004332</v>
      </c>
      <c r="U69" s="7">
        <f t="shared" si="8"/>
        <v>7.5044254368829471</v>
      </c>
      <c r="V69" s="7">
        <f t="shared" si="8"/>
        <v>7.5506406375624087</v>
      </c>
      <c r="W69" s="7">
        <f t="shared" si="8"/>
        <v>7.7802224464785628</v>
      </c>
      <c r="X69" s="7">
        <f t="shared" si="8"/>
        <v>7.9028121276989411</v>
      </c>
      <c r="Y69" s="7">
        <f t="shared" si="8"/>
        <v>8.7246188838708427</v>
      </c>
      <c r="Z69" s="7">
        <f t="shared" si="8"/>
        <v>8.2486184394423976</v>
      </c>
      <c r="AA69" s="7">
        <f t="shared" si="8"/>
        <v>8.1574487786262715</v>
      </c>
      <c r="AB69" s="7">
        <f t="shared" si="8"/>
        <v>8.3146492740813791</v>
      </c>
      <c r="AC69" s="7">
        <f t="shared" si="8"/>
        <v>8.2849621005830265</v>
      </c>
      <c r="AD69" s="7">
        <f t="shared" si="8"/>
        <v>7.1879290075636479</v>
      </c>
      <c r="AE69" s="7">
        <f t="shared" si="8"/>
        <v>7.2595677046874378</v>
      </c>
      <c r="AF69" s="7">
        <f t="shared" si="8"/>
        <v>6.8770096565180321</v>
      </c>
      <c r="AG69" s="7">
        <f t="shared" si="8"/>
        <v>7.2968474199386435</v>
      </c>
      <c r="AH69" s="8">
        <v>5.0896000000000004E-6</v>
      </c>
      <c r="AI69" s="7">
        <f t="shared" si="7"/>
        <v>3.6507452138034761E-7</v>
      </c>
      <c r="AJ69" s="7">
        <f t="shared" si="7"/>
        <v>3.5948788228107644E-7</v>
      </c>
      <c r="AK69" s="7">
        <f t="shared" si="7"/>
        <v>3.8194523703559448E-7</v>
      </c>
      <c r="AL69" s="7">
        <f t="shared" si="7"/>
        <v>3.8429740588937637E-7</v>
      </c>
      <c r="AM69" s="7">
        <f t="shared" si="7"/>
        <v>3.9598220163597295E-7</v>
      </c>
      <c r="AN69" s="7">
        <f t="shared" si="7"/>
        <v>4.0222152605136528E-7</v>
      </c>
      <c r="AO69" s="7">
        <f t="shared" si="7"/>
        <v>4.4404820271349042E-7</v>
      </c>
      <c r="AP69" s="7">
        <f t="shared" si="7"/>
        <v>4.1982168409386033E-7</v>
      </c>
      <c r="AQ69" s="7">
        <f t="shared" si="7"/>
        <v>4.1518151303696274E-7</v>
      </c>
      <c r="AR69" s="7">
        <f t="shared" si="7"/>
        <v>4.231823894536459E-7</v>
      </c>
      <c r="AS69" s="7">
        <f t="shared" si="7"/>
        <v>4.2167143107127374E-7</v>
      </c>
      <c r="AT69" s="7">
        <f t="shared" si="7"/>
        <v>3.6583683476895949E-7</v>
      </c>
      <c r="AU69" s="7">
        <f t="shared" si="7"/>
        <v>3.6948295789777184E-7</v>
      </c>
      <c r="AV69" s="7">
        <f t="shared" si="7"/>
        <v>3.5001228347814181E-7</v>
      </c>
      <c r="AW69" s="7">
        <f t="shared" si="7"/>
        <v>3.7138034628519718E-7</v>
      </c>
    </row>
    <row r="70" spans="1:49" x14ac:dyDescent="0.25">
      <c r="A70">
        <v>1820</v>
      </c>
      <c r="B70" s="3">
        <v>6.671583</v>
      </c>
      <c r="C70" s="3">
        <v>93.483633999999995</v>
      </c>
      <c r="D70">
        <v>12.596468</v>
      </c>
      <c r="E70">
        <v>12.778689</v>
      </c>
      <c r="F70">
        <v>13.286414000000001</v>
      </c>
      <c r="G70">
        <v>13.350218</v>
      </c>
      <c r="H70">
        <v>13.518696</v>
      </c>
      <c r="I70">
        <v>13.508898</v>
      </c>
      <c r="J70">
        <v>13.909387000000001</v>
      </c>
      <c r="K70">
        <v>13.690132</v>
      </c>
      <c r="L70">
        <v>14.064241000000001</v>
      </c>
      <c r="M70">
        <v>13.864024000000001</v>
      </c>
      <c r="N70">
        <v>14.081694000000001</v>
      </c>
      <c r="O70">
        <v>13.628152999999999</v>
      </c>
      <c r="P70">
        <v>13.610175999999999</v>
      </c>
      <c r="Q70">
        <v>13.291041999999999</v>
      </c>
      <c r="R70">
        <v>12.919696</v>
      </c>
      <c r="S70" s="7">
        <f t="shared" si="8"/>
        <v>6.7491459153728748</v>
      </c>
      <c r="T70" s="7">
        <f t="shared" si="8"/>
        <v>6.9557539683382608</v>
      </c>
      <c r="U70" s="7">
        <f t="shared" si="8"/>
        <v>7.5311272745188989</v>
      </c>
      <c r="V70" s="7">
        <f t="shared" si="8"/>
        <v>7.6034010097502511</v>
      </c>
      <c r="W70" s="7">
        <f t="shared" si="8"/>
        <v>7.7942101498008265</v>
      </c>
      <c r="X70" s="7">
        <f t="shared" si="8"/>
        <v>7.7831147981397999</v>
      </c>
      <c r="Y70" s="7">
        <f t="shared" si="8"/>
        <v>8.2364979628551591</v>
      </c>
      <c r="Z70" s="7">
        <f t="shared" si="8"/>
        <v>7.9883192473144495</v>
      </c>
      <c r="AA70" s="7">
        <f t="shared" si="8"/>
        <v>8.4117302378083387</v>
      </c>
      <c r="AB70" s="7">
        <f t="shared" si="8"/>
        <v>8.185157538655643</v>
      </c>
      <c r="AC70" s="7">
        <f t="shared" si="8"/>
        <v>8.4314774116788236</v>
      </c>
      <c r="AD70" s="7">
        <f t="shared" si="8"/>
        <v>7.918149109335344</v>
      </c>
      <c r="AE70" s="7">
        <f t="shared" si="8"/>
        <v>7.8977950351724013</v>
      </c>
      <c r="AF70" s="7">
        <f t="shared" si="8"/>
        <v>7.5363698593273485</v>
      </c>
      <c r="AG70" s="7">
        <f t="shared" si="8"/>
        <v>7.1155929939215294</v>
      </c>
      <c r="AH70" s="8">
        <v>9.6577999999999996E-4</v>
      </c>
      <c r="AI70" s="7">
        <f t="shared" ref="AI70:AW86" si="9">S70*$AH70/100</f>
        <v>6.5181901421488151E-5</v>
      </c>
      <c r="AJ70" s="7">
        <f t="shared" si="9"/>
        <v>6.7177280675417245E-5</v>
      </c>
      <c r="AK70" s="7">
        <f t="shared" si="9"/>
        <v>7.2734120991848619E-5</v>
      </c>
      <c r="AL70" s="7">
        <f t="shared" si="9"/>
        <v>7.3432126271965971E-5</v>
      </c>
      <c r="AM70" s="7">
        <f t="shared" si="9"/>
        <v>7.5274922784746413E-5</v>
      </c>
      <c r="AN70" s="7">
        <f t="shared" si="9"/>
        <v>7.5167766097474555E-5</v>
      </c>
      <c r="AO70" s="7">
        <f t="shared" si="9"/>
        <v>7.9546450025662555E-5</v>
      </c>
      <c r="AP70" s="7">
        <f t="shared" si="9"/>
        <v>7.7149589626713492E-5</v>
      </c>
      <c r="AQ70" s="7">
        <f t="shared" si="9"/>
        <v>8.1238808290705361E-5</v>
      </c>
      <c r="AR70" s="7">
        <f t="shared" si="9"/>
        <v>7.9050614476828466E-5</v>
      </c>
      <c r="AS70" s="7">
        <f t="shared" si="9"/>
        <v>8.142952254651174E-5</v>
      </c>
      <c r="AT70" s="7">
        <f t="shared" si="9"/>
        <v>7.647190046813889E-5</v>
      </c>
      <c r="AU70" s="7">
        <f t="shared" si="9"/>
        <v>7.6275324890688013E-5</v>
      </c>
      <c r="AV70" s="7">
        <f t="shared" si="9"/>
        <v>7.2784752827411656E-5</v>
      </c>
      <c r="AW70" s="7">
        <f t="shared" si="9"/>
        <v>6.8720974016695348E-5</v>
      </c>
    </row>
    <row r="71" spans="1:49" x14ac:dyDescent="0.25">
      <c r="A71">
        <v>1810</v>
      </c>
      <c r="B71" s="3">
        <v>6.6645950000000012</v>
      </c>
      <c r="C71" s="3">
        <v>93.639499999999998</v>
      </c>
      <c r="D71">
        <v>12.724712999999999</v>
      </c>
      <c r="E71">
        <v>13.034979</v>
      </c>
      <c r="F71">
        <v>13.472648</v>
      </c>
      <c r="G71">
        <v>13.435114</v>
      </c>
      <c r="H71">
        <v>13.441087</v>
      </c>
      <c r="I71">
        <v>13.741763000000001</v>
      </c>
      <c r="J71">
        <v>13.853043</v>
      </c>
      <c r="K71">
        <v>14.036186000000001</v>
      </c>
      <c r="L71">
        <v>13.987811000000001</v>
      </c>
      <c r="M71">
        <v>13.960547</v>
      </c>
      <c r="N71">
        <v>14.170659000000001</v>
      </c>
      <c r="O71">
        <v>13.653439000000001</v>
      </c>
      <c r="P71">
        <v>13.562184</v>
      </c>
      <c r="Q71">
        <v>13.211378</v>
      </c>
      <c r="R71">
        <v>12.713908</v>
      </c>
      <c r="S71" s="7">
        <f t="shared" si="8"/>
        <v>6.87966169485051</v>
      </c>
      <c r="T71" s="7">
        <f t="shared" si="8"/>
        <v>7.2301894621246685</v>
      </c>
      <c r="U71" s="7">
        <f t="shared" si="8"/>
        <v>7.7243730725120248</v>
      </c>
      <c r="V71" s="7">
        <f t="shared" si="8"/>
        <v>7.6820052665573133</v>
      </c>
      <c r="W71" s="7">
        <f t="shared" si="8"/>
        <v>7.6887476586419563</v>
      </c>
      <c r="X71" s="7">
        <f t="shared" si="8"/>
        <v>8.0280755511141155</v>
      </c>
      <c r="Y71" s="7">
        <f t="shared" si="8"/>
        <v>8.15362148329333</v>
      </c>
      <c r="Z71" s="7">
        <f t="shared" si="8"/>
        <v>8.3601971654673193</v>
      </c>
      <c r="AA71" s="7">
        <f t="shared" si="8"/>
        <v>8.3056382652504848</v>
      </c>
      <c r="AB71" s="7">
        <f t="shared" si="8"/>
        <v>8.274887280202476</v>
      </c>
      <c r="AC71" s="7">
        <f t="shared" si="8"/>
        <v>8.5118392354188188</v>
      </c>
      <c r="AD71" s="7">
        <f t="shared" si="8"/>
        <v>7.9284135064051098</v>
      </c>
      <c r="AE71" s="7">
        <f t="shared" si="8"/>
        <v>7.825430231469606</v>
      </c>
      <c r="AF71" s="7">
        <f t="shared" si="8"/>
        <v>7.4294055826861483</v>
      </c>
      <c r="AG71" s="7">
        <f t="shared" si="8"/>
        <v>6.8674516151906566</v>
      </c>
      <c r="AH71">
        <v>9.4800000000000006E-3</v>
      </c>
      <c r="AI71" s="7">
        <f t="shared" si="9"/>
        <v>6.5219192867182834E-4</v>
      </c>
      <c r="AJ71" s="7">
        <f t="shared" si="9"/>
        <v>6.854219610094186E-4</v>
      </c>
      <c r="AK71" s="7">
        <f t="shared" si="9"/>
        <v>7.3227056727414002E-4</v>
      </c>
      <c r="AL71" s="7">
        <f t="shared" si="9"/>
        <v>7.2825409926963332E-4</v>
      </c>
      <c r="AM71" s="7">
        <f t="shared" si="9"/>
        <v>7.2889327803925751E-4</v>
      </c>
      <c r="AN71" s="7">
        <f t="shared" si="9"/>
        <v>7.6106156224561817E-4</v>
      </c>
      <c r="AO71" s="7">
        <f t="shared" si="9"/>
        <v>7.7296331661620764E-4</v>
      </c>
      <c r="AP71" s="7">
        <f t="shared" si="9"/>
        <v>7.9254669128630195E-4</v>
      </c>
      <c r="AQ71" s="7">
        <f t="shared" si="9"/>
        <v>7.8737450754574596E-4</v>
      </c>
      <c r="AR71" s="7">
        <f t="shared" si="9"/>
        <v>7.8445931416319475E-4</v>
      </c>
      <c r="AS71" s="7">
        <f t="shared" si="9"/>
        <v>8.0692235951770408E-4</v>
      </c>
      <c r="AT71" s="7">
        <f t="shared" si="9"/>
        <v>7.5161360040720447E-4</v>
      </c>
      <c r="AU71" s="7">
        <f t="shared" si="9"/>
        <v>7.4185078594331863E-4</v>
      </c>
      <c r="AV71" s="7">
        <f t="shared" si="9"/>
        <v>7.0430764923864683E-4</v>
      </c>
      <c r="AW71" s="7">
        <f t="shared" si="9"/>
        <v>6.5103441312007427E-4</v>
      </c>
    </row>
    <row r="72" spans="1:49" x14ac:dyDescent="0.25">
      <c r="A72">
        <v>1800</v>
      </c>
      <c r="B72" s="3">
        <v>6.7879319999999996</v>
      </c>
      <c r="C72" s="3">
        <v>93.582817000000006</v>
      </c>
      <c r="D72">
        <v>12.763138</v>
      </c>
      <c r="E72">
        <v>13.019926999999999</v>
      </c>
      <c r="F72">
        <v>13.027094999999999</v>
      </c>
      <c r="G72">
        <v>13.179239000000001</v>
      </c>
      <c r="H72">
        <v>13.385866</v>
      </c>
      <c r="I72">
        <v>13.698948</v>
      </c>
      <c r="J72">
        <v>14.037852000000001</v>
      </c>
      <c r="K72">
        <v>14.103294999999999</v>
      </c>
      <c r="L72">
        <v>13.814636</v>
      </c>
      <c r="M72">
        <v>14.168379</v>
      </c>
      <c r="N72">
        <v>14.120981</v>
      </c>
      <c r="O72">
        <v>13.3552</v>
      </c>
      <c r="P72">
        <v>13.252464</v>
      </c>
      <c r="Q72">
        <v>12.851883000000001</v>
      </c>
      <c r="R72">
        <v>12.739376999999999</v>
      </c>
      <c r="S72" s="7">
        <f t="shared" si="8"/>
        <v>6.7913165161096183</v>
      </c>
      <c r="T72" s="7">
        <f t="shared" si="8"/>
        <v>7.081775484895557</v>
      </c>
      <c r="U72" s="7">
        <f t="shared" si="8"/>
        <v>7.0898816965542624</v>
      </c>
      <c r="V72" s="7">
        <f t="shared" si="8"/>
        <v>7.2619185170051175</v>
      </c>
      <c r="W72" s="7">
        <f t="shared" si="8"/>
        <v>7.4954973470618702</v>
      </c>
      <c r="X72" s="7">
        <f t="shared" si="8"/>
        <v>7.8492750558922042</v>
      </c>
      <c r="Y72" s="7">
        <f t="shared" si="8"/>
        <v>8.2320387747448684</v>
      </c>
      <c r="Z72" s="7">
        <f t="shared" si="8"/>
        <v>8.305928135400567</v>
      </c>
      <c r="AA72" s="7">
        <f t="shared" si="8"/>
        <v>7.979957457641758</v>
      </c>
      <c r="AB72" s="7">
        <f t="shared" si="8"/>
        <v>8.3794047699528562</v>
      </c>
      <c r="AC72" s="7">
        <f t="shared" si="8"/>
        <v>8.3258954888065606</v>
      </c>
      <c r="AD72" s="7">
        <f t="shared" si="8"/>
        <v>7.4608360663723827</v>
      </c>
      <c r="AE72" s="7">
        <f t="shared" si="8"/>
        <v>7.3447032909955015</v>
      </c>
      <c r="AF72" s="7">
        <f t="shared" si="8"/>
        <v>6.8917107028996485</v>
      </c>
      <c r="AG72" s="7">
        <f t="shared" si="8"/>
        <v>6.7644341753357304</v>
      </c>
      <c r="AH72">
        <v>3.1109999999999999E-2</v>
      </c>
      <c r="AI72" s="7">
        <f t="shared" si="9"/>
        <v>2.1127785681617022E-3</v>
      </c>
      <c r="AJ72" s="7">
        <f t="shared" si="9"/>
        <v>2.2031403533510079E-3</v>
      </c>
      <c r="AK72" s="7">
        <f t="shared" si="9"/>
        <v>2.2056621957980312E-3</v>
      </c>
      <c r="AL72" s="7">
        <f t="shared" si="9"/>
        <v>2.2591828506402919E-3</v>
      </c>
      <c r="AM72" s="7">
        <f t="shared" si="9"/>
        <v>2.3318492246709476E-3</v>
      </c>
      <c r="AN72" s="7">
        <f t="shared" si="9"/>
        <v>2.4419094698880646E-3</v>
      </c>
      <c r="AO72" s="7">
        <f t="shared" si="9"/>
        <v>2.5609872628231285E-3</v>
      </c>
      <c r="AP72" s="7">
        <f t="shared" si="9"/>
        <v>2.5839742429231163E-3</v>
      </c>
      <c r="AQ72" s="7">
        <f t="shared" si="9"/>
        <v>2.482564765072351E-3</v>
      </c>
      <c r="AR72" s="7">
        <f t="shared" si="9"/>
        <v>2.6068328239323337E-3</v>
      </c>
      <c r="AS72" s="7">
        <f t="shared" si="9"/>
        <v>2.5901860865677208E-3</v>
      </c>
      <c r="AT72" s="7">
        <f t="shared" si="9"/>
        <v>2.3210661002484481E-3</v>
      </c>
      <c r="AU72" s="7">
        <f t="shared" si="9"/>
        <v>2.2849371938287004E-3</v>
      </c>
      <c r="AV72" s="7">
        <f t="shared" si="9"/>
        <v>2.1440111996720804E-3</v>
      </c>
      <c r="AW72" s="7">
        <f t="shared" si="9"/>
        <v>2.1044154719469456E-3</v>
      </c>
    </row>
    <row r="73" spans="1:49" x14ac:dyDescent="0.25">
      <c r="A73">
        <v>1790</v>
      </c>
      <c r="B73" s="3">
        <v>6.681152</v>
      </c>
      <c r="C73" s="3">
        <v>93.569783000000001</v>
      </c>
      <c r="D73">
        <v>12.667056000000001</v>
      </c>
      <c r="E73">
        <v>13.037216000000001</v>
      </c>
      <c r="F73">
        <v>13.314916999999999</v>
      </c>
      <c r="G73">
        <v>13.448164999999999</v>
      </c>
      <c r="H73">
        <v>13.498442000000001</v>
      </c>
      <c r="I73">
        <v>13.490361999999999</v>
      </c>
      <c r="J73">
        <v>13.745968</v>
      </c>
      <c r="K73">
        <v>13.952626</v>
      </c>
      <c r="L73">
        <v>13.722934</v>
      </c>
      <c r="M73">
        <v>13.923161</v>
      </c>
      <c r="N73">
        <v>13.834282</v>
      </c>
      <c r="O73">
        <v>13.502599</v>
      </c>
      <c r="P73">
        <v>13.352898</v>
      </c>
      <c r="Q73">
        <v>12.946580000000001</v>
      </c>
      <c r="R73">
        <v>12.683763000000001</v>
      </c>
      <c r="S73" s="7">
        <f t="shared" si="8"/>
        <v>6.8058008534384165</v>
      </c>
      <c r="T73" s="7">
        <f t="shared" si="8"/>
        <v>7.2246306882711027</v>
      </c>
      <c r="U73" s="7">
        <f t="shared" si="8"/>
        <v>7.5386901554419943</v>
      </c>
      <c r="V73" s="7">
        <f t="shared" si="8"/>
        <v>7.6893368584566364</v>
      </c>
      <c r="W73" s="7">
        <f t="shared" si="8"/>
        <v>7.7461708000420577</v>
      </c>
      <c r="X73" s="7">
        <f t="shared" si="8"/>
        <v>7.7370373287247087</v>
      </c>
      <c r="Y73" s="7">
        <f t="shared" si="8"/>
        <v>8.0259149853260467</v>
      </c>
      <c r="Z73" s="7">
        <f t="shared" si="8"/>
        <v>8.2593912575310053</v>
      </c>
      <c r="AA73" s="7">
        <f t="shared" si="8"/>
        <v>7.9998872968798302</v>
      </c>
      <c r="AB73" s="7">
        <f t="shared" si="8"/>
        <v>8.2261070233184981</v>
      </c>
      <c r="AC73" s="7">
        <f t="shared" si="8"/>
        <v>8.1256985672625479</v>
      </c>
      <c r="AD73" s="7">
        <f t="shared" si="8"/>
        <v>7.7508697465219498</v>
      </c>
      <c r="AE73" s="7">
        <f t="shared" si="8"/>
        <v>7.5816335863181497</v>
      </c>
      <c r="AF73" s="7">
        <f t="shared" si="8"/>
        <v>7.1220993445558181</v>
      </c>
      <c r="AG73" s="7">
        <f t="shared" si="8"/>
        <v>6.8247096193099068</v>
      </c>
      <c r="AH73">
        <v>8.6830000000000004E-2</v>
      </c>
      <c r="AI73" s="7">
        <f t="shared" si="9"/>
        <v>5.9094768810405776E-3</v>
      </c>
      <c r="AJ73" s="7">
        <f t="shared" si="9"/>
        <v>6.2731468266257985E-3</v>
      </c>
      <c r="AK73" s="7">
        <f t="shared" si="9"/>
        <v>6.5458446619702836E-3</v>
      </c>
      <c r="AL73" s="7">
        <f t="shared" si="9"/>
        <v>6.6766511941978978E-3</v>
      </c>
      <c r="AM73" s="7">
        <f t="shared" si="9"/>
        <v>6.7260001056765198E-3</v>
      </c>
      <c r="AN73" s="7">
        <f t="shared" si="9"/>
        <v>6.7180695125316648E-3</v>
      </c>
      <c r="AO73" s="7">
        <f t="shared" si="9"/>
        <v>6.9689019817586063E-3</v>
      </c>
      <c r="AP73" s="7">
        <f t="shared" si="9"/>
        <v>7.1716294289141721E-3</v>
      </c>
      <c r="AQ73" s="7">
        <f t="shared" si="9"/>
        <v>6.9463021398807568E-3</v>
      </c>
      <c r="AR73" s="7">
        <f t="shared" si="9"/>
        <v>7.1427287283474528E-3</v>
      </c>
      <c r="AS73" s="7">
        <f t="shared" si="9"/>
        <v>7.0555440659540699E-3</v>
      </c>
      <c r="AT73" s="7">
        <f t="shared" si="9"/>
        <v>6.7300802009050099E-3</v>
      </c>
      <c r="AU73" s="7">
        <f t="shared" si="9"/>
        <v>6.5831324430000492E-3</v>
      </c>
      <c r="AV73" s="7">
        <f t="shared" si="9"/>
        <v>6.1841188608778176E-3</v>
      </c>
      <c r="AW73" s="7">
        <f t="shared" si="9"/>
        <v>5.9258953624467927E-3</v>
      </c>
    </row>
    <row r="74" spans="1:49" x14ac:dyDescent="0.25">
      <c r="A74">
        <v>1780</v>
      </c>
      <c r="B74" s="3">
        <v>6.7391060000000005</v>
      </c>
      <c r="C74" s="3">
        <v>93.586456999999996</v>
      </c>
      <c r="D74">
        <v>12.770823</v>
      </c>
      <c r="E74">
        <v>13.051985</v>
      </c>
      <c r="F74">
        <v>12.993823000000001</v>
      </c>
      <c r="G74">
        <v>13.289968999999999</v>
      </c>
      <c r="H74">
        <v>13.282023000000001</v>
      </c>
      <c r="I74">
        <v>13.461781999999999</v>
      </c>
      <c r="J74">
        <v>13.724779</v>
      </c>
      <c r="K74">
        <v>13.829858</v>
      </c>
      <c r="L74">
        <v>13.645837999999999</v>
      </c>
      <c r="M74">
        <v>13.854487000000001</v>
      </c>
      <c r="N74">
        <v>13.649117</v>
      </c>
      <c r="O74">
        <v>13.285989000000001</v>
      </c>
      <c r="P74">
        <v>13.286887999999999</v>
      </c>
      <c r="Q74">
        <v>12.926266</v>
      </c>
      <c r="R74">
        <v>12.605629</v>
      </c>
      <c r="S74" s="7">
        <f t="shared" si="8"/>
        <v>6.8549457252244164</v>
      </c>
      <c r="T74" s="7">
        <f t="shared" si="8"/>
        <v>7.1729370362139804</v>
      </c>
      <c r="U74" s="7">
        <f t="shared" si="8"/>
        <v>7.1071676493488791</v>
      </c>
      <c r="V74" s="7">
        <f t="shared" si="8"/>
        <v>7.4419874996919608</v>
      </c>
      <c r="W74" s="7">
        <f t="shared" si="8"/>
        <v>7.43300580986336</v>
      </c>
      <c r="X74" s="7">
        <f t="shared" si="8"/>
        <v>7.6361680597688935</v>
      </c>
      <c r="Y74" s="7">
        <f t="shared" si="8"/>
        <v>7.9333045419992523</v>
      </c>
      <c r="Z74" s="7">
        <f t="shared" si="8"/>
        <v>8.0519903432956621</v>
      </c>
      <c r="AA74" s="7">
        <f t="shared" si="8"/>
        <v>7.8441288224395729</v>
      </c>
      <c r="AB74" s="7">
        <f t="shared" si="8"/>
        <v>8.0798058197811073</v>
      </c>
      <c r="AC74" s="7">
        <f t="shared" si="8"/>
        <v>7.8478331600795972</v>
      </c>
      <c r="AD74" s="7">
        <f t="shared" si="8"/>
        <v>7.4374887560500902</v>
      </c>
      <c r="AE74" s="7">
        <f t="shared" si="8"/>
        <v>7.4385049319480228</v>
      </c>
      <c r="AF74" s="7">
        <f t="shared" si="8"/>
        <v>7.0307670744569641</v>
      </c>
      <c r="AG74" s="7">
        <f t="shared" si="8"/>
        <v>6.6680491430797453</v>
      </c>
      <c r="AH74">
        <v>9.8140000000000005E-2</v>
      </c>
      <c r="AI74" s="7">
        <f t="shared" si="9"/>
        <v>6.7274437347352419E-3</v>
      </c>
      <c r="AJ74" s="7">
        <f t="shared" si="9"/>
        <v>7.0395204073404006E-3</v>
      </c>
      <c r="AK74" s="7">
        <f t="shared" si="9"/>
        <v>6.9749743310709902E-3</v>
      </c>
      <c r="AL74" s="7">
        <f t="shared" si="9"/>
        <v>7.3035665321976905E-3</v>
      </c>
      <c r="AM74" s="7">
        <f t="shared" si="9"/>
        <v>7.2947519017999016E-3</v>
      </c>
      <c r="AN74" s="7">
        <f t="shared" si="9"/>
        <v>7.4941353338571926E-3</v>
      </c>
      <c r="AO74" s="7">
        <f t="shared" si="9"/>
        <v>7.7857450775180668E-3</v>
      </c>
      <c r="AP74" s="7">
        <f t="shared" si="9"/>
        <v>7.9022233229103633E-3</v>
      </c>
      <c r="AQ74" s="7">
        <f t="shared" si="9"/>
        <v>7.6982280263421972E-3</v>
      </c>
      <c r="AR74" s="7">
        <f t="shared" si="9"/>
        <v>7.9295214315331791E-3</v>
      </c>
      <c r="AS74" s="7">
        <f t="shared" si="9"/>
        <v>7.7018634633021169E-3</v>
      </c>
      <c r="AT74" s="7">
        <f t="shared" si="9"/>
        <v>7.2991514651875589E-3</v>
      </c>
      <c r="AU74" s="7">
        <f t="shared" si="9"/>
        <v>7.3001487402137898E-3</v>
      </c>
      <c r="AV74" s="7">
        <f t="shared" si="9"/>
        <v>6.8999948068720653E-3</v>
      </c>
      <c r="AW74" s="7">
        <f t="shared" si="9"/>
        <v>6.5440234290184626E-3</v>
      </c>
    </row>
    <row r="75" spans="1:49" x14ac:dyDescent="0.25">
      <c r="A75">
        <v>1770</v>
      </c>
      <c r="B75" s="3">
        <v>6.838819</v>
      </c>
      <c r="C75" s="3">
        <v>93.546040000000005</v>
      </c>
      <c r="D75">
        <v>12.596081999999999</v>
      </c>
      <c r="E75">
        <v>12.866591</v>
      </c>
      <c r="F75">
        <v>13.082558000000001</v>
      </c>
      <c r="G75">
        <v>13.118599</v>
      </c>
      <c r="H75">
        <v>13.390708</v>
      </c>
      <c r="I75">
        <v>13.392101</v>
      </c>
      <c r="J75">
        <v>13.758165999999999</v>
      </c>
      <c r="K75">
        <v>13.717347999999999</v>
      </c>
      <c r="L75">
        <v>13.656955</v>
      </c>
      <c r="M75">
        <v>13.697635</v>
      </c>
      <c r="N75">
        <v>13.995150000000001</v>
      </c>
      <c r="O75">
        <v>13.086929</v>
      </c>
      <c r="P75">
        <v>13.160937000000001</v>
      </c>
      <c r="Q75">
        <v>12.870925</v>
      </c>
      <c r="R75">
        <v>12.548348000000001</v>
      </c>
      <c r="S75" s="7">
        <f t="shared" si="8"/>
        <v>6.5496125428448213</v>
      </c>
      <c r="T75" s="7">
        <f t="shared" si="8"/>
        <v>6.8559077659013345</v>
      </c>
      <c r="U75" s="7">
        <f t="shared" si="8"/>
        <v>7.1003529918879424</v>
      </c>
      <c r="V75" s="7">
        <f t="shared" si="8"/>
        <v>7.141138499717508</v>
      </c>
      <c r="W75" s="7">
        <f t="shared" si="8"/>
        <v>7.4489946835151875</v>
      </c>
      <c r="X75" s="7">
        <f t="shared" si="8"/>
        <v>7.4505703479326746</v>
      </c>
      <c r="Y75" s="7">
        <f t="shared" si="8"/>
        <v>7.8645192695915664</v>
      </c>
      <c r="Z75" s="7">
        <f t="shared" si="8"/>
        <v>7.8183736526751906</v>
      </c>
      <c r="AA75" s="7">
        <f t="shared" si="8"/>
        <v>7.7500927102888628</v>
      </c>
      <c r="AB75" s="7">
        <f t="shared" si="8"/>
        <v>7.7960866383966296</v>
      </c>
      <c r="AC75" s="7">
        <f t="shared" si="8"/>
        <v>8.1323768788656388</v>
      </c>
      <c r="AD75" s="7">
        <f t="shared" si="8"/>
        <v>7.1052995207185203</v>
      </c>
      <c r="AE75" s="7">
        <f t="shared" si="8"/>
        <v>7.1890470366504555</v>
      </c>
      <c r="AF75" s="7">
        <f t="shared" si="8"/>
        <v>6.86081407106595</v>
      </c>
      <c r="AG75" s="7">
        <f t="shared" si="8"/>
        <v>6.4955503256786198</v>
      </c>
      <c r="AH75">
        <v>0.13830999999999999</v>
      </c>
      <c r="AI75" s="7">
        <f t="shared" si="9"/>
        <v>9.0587691080086727E-3</v>
      </c>
      <c r="AJ75" s="7">
        <f t="shared" si="9"/>
        <v>9.4824060310181348E-3</v>
      </c>
      <c r="AK75" s="7">
        <f t="shared" si="9"/>
        <v>9.8204982230802127E-3</v>
      </c>
      <c r="AL75" s="7">
        <f t="shared" si="9"/>
        <v>9.8769086589592849E-3</v>
      </c>
      <c r="AM75" s="7">
        <f t="shared" si="9"/>
        <v>1.0302704546769854E-2</v>
      </c>
      <c r="AN75" s="7">
        <f t="shared" si="9"/>
        <v>1.0304883848225681E-2</v>
      </c>
      <c r="AO75" s="7">
        <f t="shared" si="9"/>
        <v>1.0877416601772095E-2</v>
      </c>
      <c r="AP75" s="7">
        <f t="shared" si="9"/>
        <v>1.0813592599015057E-2</v>
      </c>
      <c r="AQ75" s="7">
        <f t="shared" si="9"/>
        <v>1.0719153227600526E-2</v>
      </c>
      <c r="AR75" s="7">
        <f t="shared" si="9"/>
        <v>1.0782767429566378E-2</v>
      </c>
      <c r="AS75" s="7">
        <f t="shared" si="9"/>
        <v>1.1247890461159064E-2</v>
      </c>
      <c r="AT75" s="7">
        <f t="shared" si="9"/>
        <v>9.8273397671057843E-3</v>
      </c>
      <c r="AU75" s="7">
        <f t="shared" si="9"/>
        <v>9.9431709563912434E-3</v>
      </c>
      <c r="AV75" s="7">
        <f t="shared" si="9"/>
        <v>9.4891919416913145E-3</v>
      </c>
      <c r="AW75" s="7">
        <f t="shared" si="9"/>
        <v>8.9839956554460983E-3</v>
      </c>
    </row>
    <row r="76" spans="1:49" x14ac:dyDescent="0.25">
      <c r="A76">
        <v>1760</v>
      </c>
      <c r="B76" s="3">
        <v>6.7104569999999999</v>
      </c>
      <c r="C76" s="3">
        <v>93.567268999999996</v>
      </c>
      <c r="D76">
        <v>12.243036</v>
      </c>
      <c r="E76">
        <v>12.688749</v>
      </c>
      <c r="F76">
        <v>13.112151000000001</v>
      </c>
      <c r="G76">
        <v>13.210386</v>
      </c>
      <c r="H76">
        <v>13.316115</v>
      </c>
      <c r="I76">
        <v>13.497379</v>
      </c>
      <c r="J76">
        <v>13.879365999999999</v>
      </c>
      <c r="K76">
        <v>13.877466999999999</v>
      </c>
      <c r="L76">
        <v>13.483577</v>
      </c>
      <c r="M76">
        <v>13.664645999999999</v>
      </c>
      <c r="N76">
        <v>13.730991</v>
      </c>
      <c r="O76">
        <v>13.278817999999999</v>
      </c>
      <c r="P76">
        <v>13.308303</v>
      </c>
      <c r="Q76">
        <v>12.847904</v>
      </c>
      <c r="R76">
        <v>12.347249</v>
      </c>
      <c r="S76" s="7">
        <f t="shared" si="8"/>
        <v>6.2927709227136504</v>
      </c>
      <c r="T76" s="7">
        <f t="shared" si="8"/>
        <v>6.7974137301070865</v>
      </c>
      <c r="U76" s="7">
        <f t="shared" si="8"/>
        <v>7.2764779076017536</v>
      </c>
      <c r="V76" s="7">
        <f t="shared" si="8"/>
        <v>7.3875830665987312</v>
      </c>
      <c r="W76" s="7">
        <f t="shared" si="8"/>
        <v>7.5071454438340472</v>
      </c>
      <c r="X76" s="7">
        <f t="shared" si="8"/>
        <v>7.7120808165245878</v>
      </c>
      <c r="Y76" s="7">
        <f t="shared" si="8"/>
        <v>8.1437662940860776</v>
      </c>
      <c r="Z76" s="7">
        <f t="shared" si="8"/>
        <v>8.1416208462013113</v>
      </c>
      <c r="AA76" s="7">
        <f t="shared" si="8"/>
        <v>7.6964783977976108</v>
      </c>
      <c r="AB76" s="7">
        <f t="shared" si="8"/>
        <v>7.9011410608300201</v>
      </c>
      <c r="AC76" s="7">
        <f t="shared" si="8"/>
        <v>7.9761168058370391</v>
      </c>
      <c r="AD76" s="7">
        <f t="shared" si="8"/>
        <v>7.4649707778999268</v>
      </c>
      <c r="AE76" s="7">
        <f t="shared" si="8"/>
        <v>7.4983119965914105</v>
      </c>
      <c r="AF76" s="7">
        <f t="shared" si="8"/>
        <v>6.9775282069869418</v>
      </c>
      <c r="AG76" s="7">
        <f t="shared" si="8"/>
        <v>6.4107931644909533</v>
      </c>
      <c r="AH76">
        <v>0.15608</v>
      </c>
      <c r="AI76" s="7">
        <f t="shared" si="9"/>
        <v>9.8217568561714645E-3</v>
      </c>
      <c r="AJ76" s="7">
        <f t="shared" si="9"/>
        <v>1.0609403349951141E-2</v>
      </c>
      <c r="AK76" s="7">
        <f t="shared" si="9"/>
        <v>1.1357126718184818E-2</v>
      </c>
      <c r="AL76" s="7">
        <f t="shared" si="9"/>
        <v>1.15305396503473E-2</v>
      </c>
      <c r="AM76" s="7">
        <f t="shared" si="9"/>
        <v>1.1717152608736181E-2</v>
      </c>
      <c r="AN76" s="7">
        <f t="shared" si="9"/>
        <v>1.2037015738431576E-2</v>
      </c>
      <c r="AO76" s="7">
        <f t="shared" si="9"/>
        <v>1.271079043180955E-2</v>
      </c>
      <c r="AP76" s="7">
        <f t="shared" si="9"/>
        <v>1.2707441816751007E-2</v>
      </c>
      <c r="AQ76" s="7">
        <f t="shared" si="9"/>
        <v>1.2012663483282511E-2</v>
      </c>
      <c r="AR76" s="7">
        <f t="shared" si="9"/>
        <v>1.2332100967743495E-2</v>
      </c>
      <c r="AS76" s="7">
        <f t="shared" si="9"/>
        <v>1.244912311055045E-2</v>
      </c>
      <c r="AT76" s="7">
        <f t="shared" si="9"/>
        <v>1.1651326390146205E-2</v>
      </c>
      <c r="AU76" s="7">
        <f t="shared" si="9"/>
        <v>1.1703365364279874E-2</v>
      </c>
      <c r="AV76" s="7">
        <f t="shared" si="9"/>
        <v>1.089052602546522E-2</v>
      </c>
      <c r="AW76" s="7">
        <f t="shared" si="9"/>
        <v>1.000596597113748E-2</v>
      </c>
    </row>
    <row r="77" spans="1:49" x14ac:dyDescent="0.25">
      <c r="A77">
        <v>1750</v>
      </c>
      <c r="B77" s="3">
        <v>6.66831</v>
      </c>
      <c r="C77" s="3">
        <v>93.540921999999995</v>
      </c>
      <c r="D77">
        <v>12.624083000000001</v>
      </c>
      <c r="E77">
        <v>12.69299</v>
      </c>
      <c r="F77">
        <v>12.900729</v>
      </c>
      <c r="G77">
        <v>13.099754000000001</v>
      </c>
      <c r="H77">
        <v>13.080327</v>
      </c>
      <c r="I77">
        <v>13.454336</v>
      </c>
      <c r="J77">
        <v>13.90667</v>
      </c>
      <c r="K77">
        <v>13.839325000000001</v>
      </c>
      <c r="L77">
        <v>13.386058</v>
      </c>
      <c r="M77">
        <v>13.673629999999999</v>
      </c>
      <c r="N77">
        <v>13.565619</v>
      </c>
      <c r="O77">
        <v>13.269436000000001</v>
      </c>
      <c r="P77">
        <v>13.077802999999999</v>
      </c>
      <c r="Q77">
        <v>12.809517</v>
      </c>
      <c r="R77">
        <v>12.442882000000001</v>
      </c>
      <c r="S77" s="7">
        <f t="shared" si="8"/>
        <v>6.775917113325562</v>
      </c>
      <c r="T77" s="7">
        <f t="shared" si="8"/>
        <v>6.853954699696934</v>
      </c>
      <c r="U77" s="7">
        <f t="shared" si="8"/>
        <v>7.0891709827638358</v>
      </c>
      <c r="V77" s="7">
        <f t="shared" si="8"/>
        <v>7.3144511633195721</v>
      </c>
      <c r="W77" s="7">
        <f t="shared" si="8"/>
        <v>7.2924643678984404</v>
      </c>
      <c r="X77" s="7">
        <f t="shared" si="8"/>
        <v>7.7156408054724368</v>
      </c>
      <c r="Y77" s="7">
        <f t="shared" si="8"/>
        <v>8.2271183523606037</v>
      </c>
      <c r="Z77" s="7">
        <f t="shared" si="8"/>
        <v>8.1509900842811494</v>
      </c>
      <c r="AA77" s="7">
        <f t="shared" si="8"/>
        <v>7.6384048487492162</v>
      </c>
      <c r="AB77" s="7">
        <f t="shared" si="8"/>
        <v>7.9636517259448789</v>
      </c>
      <c r="AC77" s="7">
        <f t="shared" si="8"/>
        <v>7.8415068083538273</v>
      </c>
      <c r="AD77" s="7">
        <f t="shared" si="8"/>
        <v>7.506463745491736</v>
      </c>
      <c r="AE77" s="7">
        <f t="shared" si="8"/>
        <v>7.2896077459035977</v>
      </c>
      <c r="AF77" s="7">
        <f t="shared" si="8"/>
        <v>6.985903655933523</v>
      </c>
      <c r="AG77" s="7">
        <f t="shared" si="8"/>
        <v>6.57066696221806</v>
      </c>
      <c r="AH77">
        <v>0.16162000000000001</v>
      </c>
      <c r="AI77" s="7">
        <f t="shared" si="9"/>
        <v>1.0951237238556774E-2</v>
      </c>
      <c r="AJ77" s="7">
        <f t="shared" si="9"/>
        <v>1.1077361585650185E-2</v>
      </c>
      <c r="AK77" s="7">
        <f t="shared" si="9"/>
        <v>1.1457518142342913E-2</v>
      </c>
      <c r="AL77" s="7">
        <f t="shared" si="9"/>
        <v>1.1821615970157094E-2</v>
      </c>
      <c r="AM77" s="7">
        <f t="shared" si="9"/>
        <v>1.178608091139746E-2</v>
      </c>
      <c r="AN77" s="7">
        <f t="shared" si="9"/>
        <v>1.2470018669804551E-2</v>
      </c>
      <c r="AO77" s="7">
        <f t="shared" si="9"/>
        <v>1.3296668681085208E-2</v>
      </c>
      <c r="AP77" s="7">
        <f t="shared" si="9"/>
        <v>1.3173630174215195E-2</v>
      </c>
      <c r="AQ77" s="7">
        <f t="shared" si="9"/>
        <v>1.2345189916548484E-2</v>
      </c>
      <c r="AR77" s="7">
        <f t="shared" si="9"/>
        <v>1.2870853919472115E-2</v>
      </c>
      <c r="AS77" s="7">
        <f t="shared" si="9"/>
        <v>1.2673443303661457E-2</v>
      </c>
      <c r="AT77" s="7">
        <f t="shared" si="9"/>
        <v>1.2131946705463746E-2</v>
      </c>
      <c r="AU77" s="7">
        <f t="shared" si="9"/>
        <v>1.1781464038929395E-2</v>
      </c>
      <c r="AV77" s="7">
        <f t="shared" si="9"/>
        <v>1.129061748871976E-2</v>
      </c>
      <c r="AW77" s="7">
        <f t="shared" si="9"/>
        <v>1.0619511944336831E-2</v>
      </c>
    </row>
    <row r="78" spans="1:49" x14ac:dyDescent="0.25">
      <c r="A78">
        <v>1740</v>
      </c>
      <c r="B78" s="3">
        <v>6.7013639999999999</v>
      </c>
      <c r="C78" s="3">
        <v>93.518330000000006</v>
      </c>
      <c r="D78">
        <v>12.286052</v>
      </c>
      <c r="E78">
        <v>12.511865</v>
      </c>
      <c r="F78">
        <v>12.739212</v>
      </c>
      <c r="G78">
        <v>12.935202</v>
      </c>
      <c r="H78">
        <v>13.078440000000001</v>
      </c>
      <c r="I78">
        <v>13.379106999999999</v>
      </c>
      <c r="J78">
        <v>13.739178000000001</v>
      </c>
      <c r="K78">
        <v>13.538315000000001</v>
      </c>
      <c r="L78">
        <v>13.454523</v>
      </c>
      <c r="M78">
        <v>13.624748</v>
      </c>
      <c r="N78">
        <v>13.692655999999999</v>
      </c>
      <c r="O78">
        <v>12.851490999999999</v>
      </c>
      <c r="P78">
        <v>12.926762</v>
      </c>
      <c r="Q78">
        <v>12.384494</v>
      </c>
      <c r="R78">
        <v>12.694523</v>
      </c>
      <c r="S78" s="7">
        <f t="shared" si="8"/>
        <v>6.3584452482427292</v>
      </c>
      <c r="T78" s="7">
        <f t="shared" si="8"/>
        <v>6.6144049812844594</v>
      </c>
      <c r="U78" s="7">
        <f t="shared" si="8"/>
        <v>6.8720144386497717</v>
      </c>
      <c r="V78" s="7">
        <f t="shared" si="8"/>
        <v>7.0940212289515232</v>
      </c>
      <c r="W78" s="7">
        <f t="shared" si="8"/>
        <v>7.2562314590835975</v>
      </c>
      <c r="X78" s="7">
        <f t="shared" si="8"/>
        <v>7.5966073270698171</v>
      </c>
      <c r="Y78" s="7">
        <f t="shared" si="8"/>
        <v>8.0040273678399245</v>
      </c>
      <c r="Z78" s="7">
        <f t="shared" si="8"/>
        <v>7.7767786299168247</v>
      </c>
      <c r="AA78" s="7">
        <f t="shared" si="8"/>
        <v>7.6819589858802475</v>
      </c>
      <c r="AB78" s="7">
        <f t="shared" si="8"/>
        <v>7.8745741587340223</v>
      </c>
      <c r="AC78" s="7">
        <f t="shared" si="8"/>
        <v>7.9514003426661475</v>
      </c>
      <c r="AD78" s="7">
        <f t="shared" si="8"/>
        <v>6.9992060902298423</v>
      </c>
      <c r="AE78" s="7">
        <f t="shared" si="8"/>
        <v>7.084462224339668</v>
      </c>
      <c r="AF78" s="7">
        <f t="shared" si="8"/>
        <v>6.4700404025033755</v>
      </c>
      <c r="AG78" s="7">
        <f t="shared" si="8"/>
        <v>6.8213838821596848</v>
      </c>
      <c r="AH78">
        <v>0.16405</v>
      </c>
      <c r="AI78" s="7">
        <f t="shared" si="9"/>
        <v>1.0431029429742198E-2</v>
      </c>
      <c r="AJ78" s="7">
        <f t="shared" si="9"/>
        <v>1.0850931371797157E-2</v>
      </c>
      <c r="AK78" s="7">
        <f t="shared" si="9"/>
        <v>1.1273539686604949E-2</v>
      </c>
      <c r="AL78" s="7">
        <f t="shared" si="9"/>
        <v>1.1637741826094974E-2</v>
      </c>
      <c r="AM78" s="7">
        <f t="shared" si="9"/>
        <v>1.1903847708626642E-2</v>
      </c>
      <c r="AN78" s="7">
        <f t="shared" si="9"/>
        <v>1.2462234320058035E-2</v>
      </c>
      <c r="AO78" s="7">
        <f t="shared" si="9"/>
        <v>1.3130606896941397E-2</v>
      </c>
      <c r="AP78" s="7">
        <f t="shared" si="9"/>
        <v>1.2757805342378551E-2</v>
      </c>
      <c r="AQ78" s="7">
        <f t="shared" si="9"/>
        <v>1.2602253716336546E-2</v>
      </c>
      <c r="AR78" s="7">
        <f t="shared" si="9"/>
        <v>1.2918238907403163E-2</v>
      </c>
      <c r="AS78" s="7">
        <f t="shared" si="9"/>
        <v>1.3044272262143814E-2</v>
      </c>
      <c r="AT78" s="7">
        <f t="shared" si="9"/>
        <v>1.1482197591022057E-2</v>
      </c>
      <c r="AU78" s="7">
        <f t="shared" si="9"/>
        <v>1.1622060279029225E-2</v>
      </c>
      <c r="AV78" s="7">
        <f t="shared" si="9"/>
        <v>1.0614101280306787E-2</v>
      </c>
      <c r="AW78" s="7">
        <f t="shared" si="9"/>
        <v>1.1190480258682961E-2</v>
      </c>
    </row>
    <row r="79" spans="1:49" x14ac:dyDescent="0.25">
      <c r="A79">
        <v>1730</v>
      </c>
      <c r="B79" s="3">
        <v>6.6283180000000002</v>
      </c>
      <c r="C79" s="3">
        <v>93.479196999999999</v>
      </c>
      <c r="D79">
        <v>12.292083999999999</v>
      </c>
      <c r="E79">
        <v>12.775537999999999</v>
      </c>
      <c r="F79">
        <v>12.978381000000001</v>
      </c>
      <c r="G79">
        <v>13.084201999999999</v>
      </c>
      <c r="H79">
        <v>12.968189000000001</v>
      </c>
      <c r="I79">
        <v>13.229036000000001</v>
      </c>
      <c r="J79">
        <v>13.701278</v>
      </c>
      <c r="K79">
        <v>13.574928999999999</v>
      </c>
      <c r="L79">
        <v>13.423868000000001</v>
      </c>
      <c r="M79">
        <v>13.531848999999999</v>
      </c>
      <c r="N79">
        <v>13.475747</v>
      </c>
      <c r="O79">
        <v>13.006625</v>
      </c>
      <c r="P79">
        <v>12.852872</v>
      </c>
      <c r="Q79">
        <v>12.519226</v>
      </c>
      <c r="R79">
        <v>12.378092000000001</v>
      </c>
      <c r="S79" s="7">
        <f t="shared" si="8"/>
        <v>6.4537711493633498</v>
      </c>
      <c r="T79" s="7">
        <f t="shared" si="8"/>
        <v>7.0021024913941181</v>
      </c>
      <c r="U79" s="7">
        <f t="shared" si="8"/>
        <v>7.2320469134756999</v>
      </c>
      <c r="V79" s="7">
        <f t="shared" si="8"/>
        <v>7.3519784829569472</v>
      </c>
      <c r="W79" s="7">
        <f t="shared" si="8"/>
        <v>7.220494862305876</v>
      </c>
      <c r="X79" s="7">
        <f t="shared" si="8"/>
        <v>7.5160941386767766</v>
      </c>
      <c r="Y79" s="7">
        <f t="shared" si="8"/>
        <v>8.0509562737308222</v>
      </c>
      <c r="Z79" s="7">
        <f t="shared" si="8"/>
        <v>7.907890519266692</v>
      </c>
      <c r="AA79" s="7">
        <f t="shared" si="8"/>
        <v>7.736807406400553</v>
      </c>
      <c r="AB79" s="7">
        <f t="shared" si="8"/>
        <v>7.8591045323379207</v>
      </c>
      <c r="AC79" s="7">
        <f t="shared" si="8"/>
        <v>7.7955670140980828</v>
      </c>
      <c r="AD79" s="7">
        <f t="shared" si="8"/>
        <v>7.2640589490421821</v>
      </c>
      <c r="AE79" s="7">
        <f t="shared" si="8"/>
        <v>7.0897772295992896</v>
      </c>
      <c r="AF79" s="7">
        <f t="shared" si="8"/>
        <v>6.711444443780846</v>
      </c>
      <c r="AG79" s="7">
        <f t="shared" si="8"/>
        <v>6.5513503154458546</v>
      </c>
      <c r="AH79">
        <v>0.16979</v>
      </c>
      <c r="AI79" s="7">
        <f t="shared" si="9"/>
        <v>1.0957858034504031E-2</v>
      </c>
      <c r="AJ79" s="7">
        <f t="shared" si="9"/>
        <v>1.1888869820138072E-2</v>
      </c>
      <c r="AK79" s="7">
        <f t="shared" si="9"/>
        <v>1.2279292454390391E-2</v>
      </c>
      <c r="AL79" s="7">
        <f t="shared" si="9"/>
        <v>1.24829242662126E-2</v>
      </c>
      <c r="AM79" s="7">
        <f t="shared" si="9"/>
        <v>1.2259678226709148E-2</v>
      </c>
      <c r="AN79" s="7">
        <f t="shared" si="9"/>
        <v>1.2761576238059298E-2</v>
      </c>
      <c r="AO79" s="7">
        <f t="shared" si="9"/>
        <v>1.3669718657167563E-2</v>
      </c>
      <c r="AP79" s="7">
        <f t="shared" si="9"/>
        <v>1.3426807312662915E-2</v>
      </c>
      <c r="AQ79" s="7">
        <f t="shared" si="9"/>
        <v>1.3136325295327498E-2</v>
      </c>
      <c r="AR79" s="7">
        <f t="shared" si="9"/>
        <v>1.3343973585456555E-2</v>
      </c>
      <c r="AS79" s="7">
        <f t="shared" si="9"/>
        <v>1.3236093233237134E-2</v>
      </c>
      <c r="AT79" s="7">
        <f t="shared" si="9"/>
        <v>1.2333645689578721E-2</v>
      </c>
      <c r="AU79" s="7">
        <f t="shared" si="9"/>
        <v>1.2037732758136634E-2</v>
      </c>
      <c r="AV79" s="7">
        <f t="shared" si="9"/>
        <v>1.1395361521095498E-2</v>
      </c>
      <c r="AW79" s="7">
        <f t="shared" si="9"/>
        <v>1.1123537700595517E-2</v>
      </c>
    </row>
    <row r="80" spans="1:49" x14ac:dyDescent="0.25">
      <c r="A80">
        <v>1720</v>
      </c>
      <c r="B80" s="3">
        <v>6.7918529999999988</v>
      </c>
      <c r="C80" s="3">
        <v>93.693335000000005</v>
      </c>
      <c r="D80">
        <v>12.091512</v>
      </c>
      <c r="E80">
        <v>12.339460000000001</v>
      </c>
      <c r="F80">
        <v>12.549851</v>
      </c>
      <c r="G80">
        <v>12.740057999999999</v>
      </c>
      <c r="H80">
        <v>12.862118000000001</v>
      </c>
      <c r="I80">
        <v>13.083202999999999</v>
      </c>
      <c r="J80">
        <v>13.448653</v>
      </c>
      <c r="K80">
        <v>13.404621000000001</v>
      </c>
      <c r="L80">
        <v>13.330218</v>
      </c>
      <c r="M80">
        <v>13.395747999999999</v>
      </c>
      <c r="N80">
        <v>13.542439</v>
      </c>
      <c r="O80">
        <v>12.965014999999999</v>
      </c>
      <c r="P80">
        <v>12.835267</v>
      </c>
      <c r="Q80">
        <v>12.482669</v>
      </c>
      <c r="R80">
        <v>12.412796999999999</v>
      </c>
      <c r="S80" s="7">
        <f t="shared" si="8"/>
        <v>6.0124768999494984</v>
      </c>
      <c r="T80" s="7">
        <f t="shared" si="8"/>
        <v>6.292572333666496</v>
      </c>
      <c r="U80" s="7">
        <f t="shared" si="8"/>
        <v>6.530157447258313</v>
      </c>
      <c r="V80" s="7">
        <f t="shared" si="8"/>
        <v>6.744883407500879</v>
      </c>
      <c r="W80" s="7">
        <f t="shared" si="8"/>
        <v>6.882644626087763</v>
      </c>
      <c r="X80" s="7">
        <f t="shared" si="8"/>
        <v>7.1321030249090711</v>
      </c>
      <c r="Y80" s="7">
        <f t="shared" si="8"/>
        <v>7.5442676372366826</v>
      </c>
      <c r="Z80" s="7">
        <f t="shared" si="8"/>
        <v>7.494619417155568</v>
      </c>
      <c r="AA80" s="7">
        <f t="shared" si="8"/>
        <v>7.4107187697991916</v>
      </c>
      <c r="AB80" s="7">
        <f t="shared" si="8"/>
        <v>7.4846142709658166</v>
      </c>
      <c r="AC80" s="7">
        <f t="shared" si="8"/>
        <v>7.6500046932200352</v>
      </c>
      <c r="AD80" s="7">
        <f t="shared" si="8"/>
        <v>6.9987576906528943</v>
      </c>
      <c r="AE80" s="7">
        <f t="shared" si="8"/>
        <v>6.852341862960265</v>
      </c>
      <c r="AF80" s="7">
        <f t="shared" si="8"/>
        <v>6.4543001989907882</v>
      </c>
      <c r="AG80" s="7">
        <f t="shared" si="8"/>
        <v>6.3753972599350446</v>
      </c>
      <c r="AH80">
        <v>0.18231</v>
      </c>
      <c r="AI80" s="7">
        <f t="shared" si="9"/>
        <v>1.0961346636297931E-2</v>
      </c>
      <c r="AJ80" s="7">
        <f t="shared" si="9"/>
        <v>1.147198862150739E-2</v>
      </c>
      <c r="AK80" s="7">
        <f t="shared" si="9"/>
        <v>1.190513004209663E-2</v>
      </c>
      <c r="AL80" s="7">
        <f t="shared" si="9"/>
        <v>1.2296596940214852E-2</v>
      </c>
      <c r="AM80" s="7">
        <f t="shared" si="9"/>
        <v>1.2547749417820601E-2</v>
      </c>
      <c r="AN80" s="7">
        <f t="shared" si="9"/>
        <v>1.3002537024711727E-2</v>
      </c>
      <c r="AO80" s="7">
        <f t="shared" si="9"/>
        <v>1.3753954329446197E-2</v>
      </c>
      <c r="AP80" s="7">
        <f t="shared" si="9"/>
        <v>1.3663440659416316E-2</v>
      </c>
      <c r="AQ80" s="7">
        <f t="shared" si="9"/>
        <v>1.3510481389220905E-2</v>
      </c>
      <c r="AR80" s="7">
        <f t="shared" si="9"/>
        <v>1.364520027739778E-2</v>
      </c>
      <c r="AS80" s="7">
        <f t="shared" si="9"/>
        <v>1.3946723556209446E-2</v>
      </c>
      <c r="AT80" s="7">
        <f t="shared" si="9"/>
        <v>1.2759435145829293E-2</v>
      </c>
      <c r="AU80" s="7">
        <f t="shared" si="9"/>
        <v>1.249250445036286E-2</v>
      </c>
      <c r="AV80" s="7">
        <f t="shared" si="9"/>
        <v>1.1766834692780106E-2</v>
      </c>
      <c r="AW80" s="7">
        <f t="shared" si="9"/>
        <v>1.1622986744587581E-2</v>
      </c>
    </row>
    <row r="81" spans="1:49" x14ac:dyDescent="0.25">
      <c r="A81">
        <v>1710</v>
      </c>
      <c r="B81" s="3">
        <v>6.6919219999999999</v>
      </c>
      <c r="C81" s="3">
        <v>93.519847999999996</v>
      </c>
      <c r="D81">
        <v>12.201198</v>
      </c>
      <c r="E81">
        <v>12.200805000000001</v>
      </c>
      <c r="F81">
        <v>12.616574</v>
      </c>
      <c r="G81">
        <v>12.716351</v>
      </c>
      <c r="H81">
        <v>12.980589</v>
      </c>
      <c r="I81">
        <v>13.135615</v>
      </c>
      <c r="J81">
        <v>13.335178000000001</v>
      </c>
      <c r="K81">
        <v>13.304271</v>
      </c>
      <c r="L81">
        <v>13.28913</v>
      </c>
      <c r="M81">
        <v>13.40442</v>
      </c>
      <c r="N81">
        <v>13.503579</v>
      </c>
      <c r="O81">
        <v>12.879075</v>
      </c>
      <c r="P81">
        <v>12.974600000000001</v>
      </c>
      <c r="Q81">
        <v>12.702704000000001</v>
      </c>
      <c r="R81">
        <v>12.445290999999999</v>
      </c>
      <c r="S81" s="7">
        <f t="shared" si="8"/>
        <v>6.2727802329879117</v>
      </c>
      <c r="T81" s="7">
        <f t="shared" si="8"/>
        <v>6.2723346471801955</v>
      </c>
      <c r="U81" s="7">
        <f t="shared" si="8"/>
        <v>6.7435869407016185</v>
      </c>
      <c r="V81" s="7">
        <f t="shared" si="8"/>
        <v>6.8566345159202582</v>
      </c>
      <c r="W81" s="7">
        <f t="shared" si="8"/>
        <v>7.1559338043666898</v>
      </c>
      <c r="X81" s="7">
        <f t="shared" si="8"/>
        <v>7.3314738848374068</v>
      </c>
      <c r="Y81" s="7">
        <f t="shared" si="8"/>
        <v>7.5573834015802905</v>
      </c>
      <c r="Z81" s="7">
        <f t="shared" si="8"/>
        <v>7.5224005192551262</v>
      </c>
      <c r="AA81" s="7">
        <f t="shared" si="8"/>
        <v>7.5052621884623099</v>
      </c>
      <c r="AB81" s="7">
        <f t="shared" si="8"/>
        <v>7.6357507640079048</v>
      </c>
      <c r="AC81" s="7">
        <f t="shared" si="8"/>
        <v>7.7479634846540497</v>
      </c>
      <c r="AD81" s="7">
        <f t="shared" si="8"/>
        <v>7.0409643341275112</v>
      </c>
      <c r="AE81" s="7">
        <f t="shared" si="8"/>
        <v>7.1491514682211275</v>
      </c>
      <c r="AF81" s="7">
        <f t="shared" si="8"/>
        <v>6.8411734472002239</v>
      </c>
      <c r="AG81" s="7">
        <f t="shared" si="8"/>
        <v>6.5494828271544767</v>
      </c>
      <c r="AH81">
        <v>0.18315999999999999</v>
      </c>
      <c r="AI81" s="7">
        <f t="shared" si="9"/>
        <v>1.148922427474066E-2</v>
      </c>
      <c r="AJ81" s="7">
        <f t="shared" si="9"/>
        <v>1.1488408139775245E-2</v>
      </c>
      <c r="AK81" s="7">
        <f t="shared" si="9"/>
        <v>1.2351553840589084E-2</v>
      </c>
      <c r="AL81" s="7">
        <f t="shared" si="9"/>
        <v>1.2558611779359543E-2</v>
      </c>
      <c r="AM81" s="7">
        <f t="shared" si="9"/>
        <v>1.3106808356078027E-2</v>
      </c>
      <c r="AN81" s="7">
        <f t="shared" si="9"/>
        <v>1.3428327567468194E-2</v>
      </c>
      <c r="AO81" s="7">
        <f t="shared" si="9"/>
        <v>1.3842103438334459E-2</v>
      </c>
      <c r="AP81" s="7">
        <f t="shared" si="9"/>
        <v>1.3778028791067688E-2</v>
      </c>
      <c r="AQ81" s="7">
        <f t="shared" si="9"/>
        <v>1.3746638224387566E-2</v>
      </c>
      <c r="AR81" s="7">
        <f t="shared" si="9"/>
        <v>1.3985641099356879E-2</v>
      </c>
      <c r="AS81" s="7">
        <f t="shared" si="9"/>
        <v>1.4191169918492357E-2</v>
      </c>
      <c r="AT81" s="7">
        <f t="shared" si="9"/>
        <v>1.289623027438795E-2</v>
      </c>
      <c r="AU81" s="7">
        <f t="shared" si="9"/>
        <v>1.3094385829193816E-2</v>
      </c>
      <c r="AV81" s="7">
        <f t="shared" si="9"/>
        <v>1.253029328589193E-2</v>
      </c>
      <c r="AW81" s="7">
        <f t="shared" si="9"/>
        <v>1.1996032746216139E-2</v>
      </c>
    </row>
    <row r="82" spans="1:49" x14ac:dyDescent="0.25">
      <c r="A82">
        <v>1700</v>
      </c>
      <c r="B82" s="3">
        <v>6.7538509999999992</v>
      </c>
      <c r="C82" s="3">
        <v>93.304188999999994</v>
      </c>
      <c r="D82">
        <v>12.24668</v>
      </c>
      <c r="E82">
        <v>12.481215000000001</v>
      </c>
      <c r="F82">
        <v>12.626348999999999</v>
      </c>
      <c r="G82">
        <v>12.824235</v>
      </c>
      <c r="H82">
        <v>12.757282999999999</v>
      </c>
      <c r="I82">
        <v>12.767523000000001</v>
      </c>
      <c r="J82">
        <v>13.148823999999999</v>
      </c>
      <c r="K82">
        <v>13.135106</v>
      </c>
      <c r="L82">
        <v>13.096786</v>
      </c>
      <c r="M82">
        <v>13.302258999999999</v>
      </c>
      <c r="N82">
        <v>13.333036</v>
      </c>
      <c r="O82">
        <v>12.964741999999999</v>
      </c>
      <c r="P82">
        <v>13.009130000000001</v>
      </c>
      <c r="Q82">
        <v>12.504422999999999</v>
      </c>
      <c r="R82">
        <v>12.324377999999999</v>
      </c>
      <c r="S82" s="7">
        <f t="shared" si="8"/>
        <v>6.2827105778419332</v>
      </c>
      <c r="T82" s="7">
        <f t="shared" si="8"/>
        <v>6.5497855662417344</v>
      </c>
      <c r="U82" s="7">
        <f t="shared" si="8"/>
        <v>6.7150073711821143</v>
      </c>
      <c r="V82" s="7">
        <f t="shared" si="8"/>
        <v>6.9402228426624033</v>
      </c>
      <c r="W82" s="7">
        <f t="shared" si="8"/>
        <v>6.8640319970063439</v>
      </c>
      <c r="X82" s="7">
        <f t="shared" si="8"/>
        <v>6.8756855462118791</v>
      </c>
      <c r="Y82" s="7">
        <f t="shared" si="8"/>
        <v>7.3094909057090076</v>
      </c>
      <c r="Z82" s="7">
        <f t="shared" si="8"/>
        <v>7.29388839418045</v>
      </c>
      <c r="AA82" s="7">
        <f t="shared" si="8"/>
        <v>7.250302429685509</v>
      </c>
      <c r="AB82" s="7">
        <f t="shared" si="8"/>
        <v>7.4839815371584946</v>
      </c>
      <c r="AC82" s="7">
        <f t="shared" si="8"/>
        <v>7.5189770374308207</v>
      </c>
      <c r="AD82" s="7">
        <f t="shared" si="8"/>
        <v>7.1000930844018759</v>
      </c>
      <c r="AE82" s="7">
        <f t="shared" si="8"/>
        <v>7.1505909763251339</v>
      </c>
      <c r="AF82" s="7">
        <f t="shared" si="8"/>
        <v>6.5762082428072599</v>
      </c>
      <c r="AG82" s="7">
        <f t="shared" si="8"/>
        <v>6.3711993171102135</v>
      </c>
      <c r="AH82">
        <v>0.19464000000000001</v>
      </c>
      <c r="AI82" s="7">
        <f t="shared" si="9"/>
        <v>1.2228667868711541E-2</v>
      </c>
      <c r="AJ82" s="7">
        <f t="shared" si="9"/>
        <v>1.2748502626132911E-2</v>
      </c>
      <c r="AK82" s="7">
        <f t="shared" si="9"/>
        <v>1.3070090347268868E-2</v>
      </c>
      <c r="AL82" s="7">
        <f t="shared" si="9"/>
        <v>1.3508449740958101E-2</v>
      </c>
      <c r="AM82" s="7">
        <f t="shared" si="9"/>
        <v>1.3360151878973148E-2</v>
      </c>
      <c r="AN82" s="7">
        <f t="shared" si="9"/>
        <v>1.3382834347146801E-2</v>
      </c>
      <c r="AO82" s="7">
        <f t="shared" si="9"/>
        <v>1.4227193098872014E-2</v>
      </c>
      <c r="AP82" s="7">
        <f t="shared" si="9"/>
        <v>1.4196824370432827E-2</v>
      </c>
      <c r="AQ82" s="7">
        <f t="shared" si="9"/>
        <v>1.4111988649139874E-2</v>
      </c>
      <c r="AR82" s="7">
        <f t="shared" si="9"/>
        <v>1.4566821663925294E-2</v>
      </c>
      <c r="AS82" s="7">
        <f t="shared" si="9"/>
        <v>1.4634936905655349E-2</v>
      </c>
      <c r="AT82" s="7">
        <f t="shared" si="9"/>
        <v>1.381962117947981E-2</v>
      </c>
      <c r="AU82" s="7">
        <f t="shared" si="9"/>
        <v>1.391791027631924E-2</v>
      </c>
      <c r="AV82" s="7">
        <f t="shared" si="9"/>
        <v>1.2799931723800052E-2</v>
      </c>
      <c r="AW82" s="7">
        <f t="shared" si="9"/>
        <v>1.240090235082332E-2</v>
      </c>
    </row>
    <row r="83" spans="1:49" x14ac:dyDescent="0.25">
      <c r="A83">
        <v>1690</v>
      </c>
      <c r="B83" s="3">
        <v>6.6047589999999987</v>
      </c>
      <c r="C83" s="3">
        <v>93.664991000000001</v>
      </c>
      <c r="D83">
        <v>12.029424000000001</v>
      </c>
      <c r="E83">
        <v>12.17211</v>
      </c>
      <c r="F83">
        <v>12.347894999999999</v>
      </c>
      <c r="G83">
        <v>12.506888999999999</v>
      </c>
      <c r="H83">
        <v>12.600432</v>
      </c>
      <c r="I83">
        <v>12.744201</v>
      </c>
      <c r="J83">
        <v>13.033912000000001</v>
      </c>
      <c r="K83">
        <v>13.142859</v>
      </c>
      <c r="L83">
        <v>12.766405000000001</v>
      </c>
      <c r="M83">
        <v>12.943466000000001</v>
      </c>
      <c r="N83">
        <v>13.151539</v>
      </c>
      <c r="O83">
        <v>12.834078</v>
      </c>
      <c r="P83">
        <v>12.790813</v>
      </c>
      <c r="Q83">
        <v>12.455558</v>
      </c>
      <c r="R83">
        <v>12.011687999999999</v>
      </c>
      <c r="S83" s="7">
        <f t="shared" si="8"/>
        <v>6.1581225560436552</v>
      </c>
      <c r="T83" s="7">
        <f t="shared" si="8"/>
        <v>6.3194247608669745</v>
      </c>
      <c r="U83" s="7">
        <f t="shared" si="8"/>
        <v>6.5180969440828003</v>
      </c>
      <c r="V83" s="7">
        <f t="shared" si="8"/>
        <v>6.697746852316083</v>
      </c>
      <c r="W83" s="7">
        <f t="shared" si="8"/>
        <v>6.8034226058692751</v>
      </c>
      <c r="X83" s="7">
        <f t="shared" si="8"/>
        <v>6.9658099097859818</v>
      </c>
      <c r="Y83" s="7">
        <f t="shared" si="8"/>
        <v>7.2929326506019168</v>
      </c>
      <c r="Z83" s="7">
        <f t="shared" si="8"/>
        <v>7.415911748563536</v>
      </c>
      <c r="AA83" s="7">
        <f t="shared" si="8"/>
        <v>6.9908862422847884</v>
      </c>
      <c r="AB83" s="7">
        <f t="shared" si="8"/>
        <v>7.1908221818122753</v>
      </c>
      <c r="AC83" s="7">
        <f t="shared" si="8"/>
        <v>7.4257088472071651</v>
      </c>
      <c r="AD83" s="7">
        <f t="shared" si="8"/>
        <v>7.0673083446881035</v>
      </c>
      <c r="AE83" s="7">
        <f t="shared" si="8"/>
        <v>7.0184507236876668</v>
      </c>
      <c r="AF83" s="7">
        <f t="shared" si="8"/>
        <v>6.6397518004359597</v>
      </c>
      <c r="AG83" s="7">
        <f t="shared" si="8"/>
        <v>6.138070133133505</v>
      </c>
      <c r="AH83">
        <v>0.19991</v>
      </c>
      <c r="AI83" s="7">
        <f t="shared" si="9"/>
        <v>1.2310702801786873E-2</v>
      </c>
      <c r="AJ83" s="7">
        <f t="shared" si="9"/>
        <v>1.2633162039449168E-2</v>
      </c>
      <c r="AK83" s="7">
        <f t="shared" si="9"/>
        <v>1.3030327600915926E-2</v>
      </c>
      <c r="AL83" s="7">
        <f t="shared" si="9"/>
        <v>1.3389465732465083E-2</v>
      </c>
      <c r="AM83" s="7">
        <f t="shared" si="9"/>
        <v>1.3600722131393269E-2</v>
      </c>
      <c r="AN83" s="7">
        <f t="shared" si="9"/>
        <v>1.3925350590653156E-2</v>
      </c>
      <c r="AO83" s="7">
        <f t="shared" si="9"/>
        <v>1.4579301661818291E-2</v>
      </c>
      <c r="AP83" s="7">
        <f t="shared" si="9"/>
        <v>1.4825149176553365E-2</v>
      </c>
      <c r="AQ83" s="7">
        <f t="shared" si="9"/>
        <v>1.397548068695152E-2</v>
      </c>
      <c r="AR83" s="7">
        <f t="shared" si="9"/>
        <v>1.4375172623660918E-2</v>
      </c>
      <c r="AS83" s="7">
        <f t="shared" si="9"/>
        <v>1.4844734556451845E-2</v>
      </c>
      <c r="AT83" s="7">
        <f t="shared" si="9"/>
        <v>1.4128256111865989E-2</v>
      </c>
      <c r="AU83" s="7">
        <f t="shared" si="9"/>
        <v>1.4030584841724014E-2</v>
      </c>
      <c r="AV83" s="7">
        <f t="shared" si="9"/>
        <v>1.3273527824251528E-2</v>
      </c>
      <c r="AW83" s="7">
        <f t="shared" si="9"/>
        <v>1.2270616003147191E-2</v>
      </c>
    </row>
    <row r="84" spans="1:49" x14ac:dyDescent="0.25">
      <c r="A84">
        <v>1680</v>
      </c>
      <c r="B84" s="3">
        <v>6.6491290000000012</v>
      </c>
      <c r="C84" s="3">
        <v>93.575117000000006</v>
      </c>
      <c r="D84">
        <v>11.953267</v>
      </c>
      <c r="E84">
        <v>12.216562</v>
      </c>
      <c r="F84">
        <v>12.419627</v>
      </c>
      <c r="G84">
        <v>12.543433</v>
      </c>
      <c r="H84">
        <v>12.524936</v>
      </c>
      <c r="I84">
        <v>13.040184</v>
      </c>
      <c r="J84">
        <v>13.356263</v>
      </c>
      <c r="K84">
        <v>13.341385000000001</v>
      </c>
      <c r="L84">
        <v>13.104305999999999</v>
      </c>
      <c r="M84">
        <v>13.246968000000001</v>
      </c>
      <c r="N84">
        <v>13.209168999999999</v>
      </c>
      <c r="O84">
        <v>12.852614000000001</v>
      </c>
      <c r="P84">
        <v>12.690089</v>
      </c>
      <c r="Q84">
        <v>12.550281</v>
      </c>
      <c r="R84">
        <v>12.263764</v>
      </c>
      <c r="S84" s="7">
        <f t="shared" si="8"/>
        <v>6.0332087977365374</v>
      </c>
      <c r="T84" s="7">
        <f t="shared" si="8"/>
        <v>6.3314337501826135</v>
      </c>
      <c r="U84" s="7">
        <f t="shared" si="8"/>
        <v>6.561357211044502</v>
      </c>
      <c r="V84" s="7">
        <f t="shared" si="8"/>
        <v>6.7015038140469816</v>
      </c>
      <c r="W84" s="7">
        <f t="shared" si="8"/>
        <v>6.6805671442621142</v>
      </c>
      <c r="X84" s="7">
        <f t="shared" si="8"/>
        <v>7.2635550724729594</v>
      </c>
      <c r="Y84" s="7">
        <f t="shared" si="8"/>
        <v>7.6209645264385717</v>
      </c>
      <c r="Z84" s="7">
        <f t="shared" si="8"/>
        <v>7.6041449092270552</v>
      </c>
      <c r="AA84" s="7">
        <f t="shared" si="8"/>
        <v>7.3360754624889113</v>
      </c>
      <c r="AB84" s="7">
        <f t="shared" si="8"/>
        <v>7.497397433775447</v>
      </c>
      <c r="AC84" s="7">
        <f t="shared" si="8"/>
        <v>7.4546577690957063</v>
      </c>
      <c r="AD84" s="7">
        <f t="shared" si="8"/>
        <v>7.0513777051416398</v>
      </c>
      <c r="AE84" s="7">
        <f t="shared" si="8"/>
        <v>6.8674823475321451</v>
      </c>
      <c r="AF84" s="7">
        <f t="shared" si="8"/>
        <v>6.7092548854445582</v>
      </c>
      <c r="AG84" s="7">
        <f t="shared" si="8"/>
        <v>6.3848852373242622</v>
      </c>
      <c r="AH84">
        <v>0.20016999999999999</v>
      </c>
      <c r="AI84" s="7">
        <f t="shared" si="9"/>
        <v>1.2076674050429226E-2</v>
      </c>
      <c r="AJ84" s="7">
        <f t="shared" si="9"/>
        <v>1.2673630937740536E-2</v>
      </c>
      <c r="AK84" s="7">
        <f t="shared" si="9"/>
        <v>1.313386872934778E-2</v>
      </c>
      <c r="AL84" s="7">
        <f t="shared" si="9"/>
        <v>1.3414400184577841E-2</v>
      </c>
      <c r="AM84" s="7">
        <f t="shared" si="9"/>
        <v>1.3372491252669474E-2</v>
      </c>
      <c r="AN84" s="7">
        <f t="shared" si="9"/>
        <v>1.453945818856912E-2</v>
      </c>
      <c r="AO84" s="7">
        <f t="shared" si="9"/>
        <v>1.5254884692572088E-2</v>
      </c>
      <c r="AP84" s="7">
        <f t="shared" si="9"/>
        <v>1.5221216864799795E-2</v>
      </c>
      <c r="AQ84" s="7">
        <f t="shared" si="9"/>
        <v>1.4684622253264052E-2</v>
      </c>
      <c r="AR84" s="7">
        <f t="shared" si="9"/>
        <v>1.5007540443188312E-2</v>
      </c>
      <c r="AS84" s="7">
        <f t="shared" si="9"/>
        <v>1.4921988456398874E-2</v>
      </c>
      <c r="AT84" s="7">
        <f t="shared" si="9"/>
        <v>1.4114742752382019E-2</v>
      </c>
      <c r="AU84" s="7">
        <f t="shared" si="9"/>
        <v>1.3746639415055092E-2</v>
      </c>
      <c r="AV84" s="7">
        <f t="shared" si="9"/>
        <v>1.3429915504194373E-2</v>
      </c>
      <c r="AW84" s="7">
        <f t="shared" si="9"/>
        <v>1.2780624779551974E-2</v>
      </c>
    </row>
    <row r="85" spans="1:49" x14ac:dyDescent="0.25">
      <c r="A85">
        <v>1670</v>
      </c>
      <c r="B85" s="3">
        <v>6.7080650000000004</v>
      </c>
      <c r="C85" s="3">
        <v>93.308100999999994</v>
      </c>
      <c r="D85">
        <v>11.793570000000001</v>
      </c>
      <c r="E85">
        <v>12.113225</v>
      </c>
      <c r="F85">
        <v>12.442283</v>
      </c>
      <c r="G85">
        <v>12.649247000000001</v>
      </c>
      <c r="H85">
        <v>12.664875</v>
      </c>
      <c r="I85">
        <v>12.815697</v>
      </c>
      <c r="J85">
        <v>13.113549000000001</v>
      </c>
      <c r="K85">
        <v>13.117431</v>
      </c>
      <c r="L85">
        <v>13.061597000000001</v>
      </c>
      <c r="M85">
        <v>13.120414999999999</v>
      </c>
      <c r="N85">
        <v>13.2735</v>
      </c>
      <c r="O85">
        <v>12.713467</v>
      </c>
      <c r="P85">
        <v>12.594649</v>
      </c>
      <c r="Q85">
        <v>12.428285000000001</v>
      </c>
      <c r="R85">
        <v>12.179394</v>
      </c>
      <c r="S85" s="7">
        <f t="shared" si="8"/>
        <v>5.8183123590479733</v>
      </c>
      <c r="T85" s="7">
        <f t="shared" si="8"/>
        <v>6.1825120456964235</v>
      </c>
      <c r="U85" s="7">
        <f t="shared" si="8"/>
        <v>6.55723849911434</v>
      </c>
      <c r="V85" s="7">
        <f t="shared" si="8"/>
        <v>6.7928291917584032</v>
      </c>
      <c r="W85" s="7">
        <f t="shared" si="8"/>
        <v>6.8106157768310798</v>
      </c>
      <c r="X85" s="7">
        <f t="shared" si="8"/>
        <v>6.9822478418787153</v>
      </c>
      <c r="Y85" s="7">
        <f t="shared" si="8"/>
        <v>7.3210801641959815</v>
      </c>
      <c r="Z85" s="7">
        <f t="shared" si="8"/>
        <v>7.3254952521858483</v>
      </c>
      <c r="AA85" s="7">
        <f t="shared" si="8"/>
        <v>7.2619914288802212</v>
      </c>
      <c r="AB85" s="7">
        <f t="shared" si="8"/>
        <v>7.3288890062326226</v>
      </c>
      <c r="AC85" s="7">
        <f t="shared" si="8"/>
        <v>7.50297435484981</v>
      </c>
      <c r="AD85" s="7">
        <f t="shared" si="8"/>
        <v>6.8659167221879054</v>
      </c>
      <c r="AE85" s="7">
        <f t="shared" si="8"/>
        <v>6.7306866092856588</v>
      </c>
      <c r="AF85" s="7">
        <f t="shared" si="8"/>
        <v>6.5413016333401073</v>
      </c>
      <c r="AG85" s="7">
        <f t="shared" si="8"/>
        <v>6.2578795367824176</v>
      </c>
      <c r="AH85">
        <v>0.21573000000000001</v>
      </c>
      <c r="AI85" s="7">
        <f t="shared" si="9"/>
        <v>1.2551845252174194E-2</v>
      </c>
      <c r="AJ85" s="7">
        <f t="shared" si="9"/>
        <v>1.3337533236180895E-2</v>
      </c>
      <c r="AK85" s="7">
        <f t="shared" si="9"/>
        <v>1.4145930614139365E-2</v>
      </c>
      <c r="AL85" s="7">
        <f t="shared" si="9"/>
        <v>1.4654170415380403E-2</v>
      </c>
      <c r="AM85" s="7">
        <f t="shared" si="9"/>
        <v>1.4692541415357689E-2</v>
      </c>
      <c r="AN85" s="7">
        <f t="shared" si="9"/>
        <v>1.5062803269284952E-2</v>
      </c>
      <c r="AO85" s="7">
        <f t="shared" si="9"/>
        <v>1.579376623821999E-2</v>
      </c>
      <c r="AP85" s="7">
        <f t="shared" si="9"/>
        <v>1.580329090754053E-2</v>
      </c>
      <c r="AQ85" s="7">
        <f t="shared" si="9"/>
        <v>1.5666294109523301E-2</v>
      </c>
      <c r="AR85" s="7">
        <f t="shared" si="9"/>
        <v>1.5810612253145638E-2</v>
      </c>
      <c r="AS85" s="7">
        <f t="shared" si="9"/>
        <v>1.6186166575717496E-2</v>
      </c>
      <c r="AT85" s="7">
        <f t="shared" si="9"/>
        <v>1.4811842144775968E-2</v>
      </c>
      <c r="AU85" s="7">
        <f t="shared" si="9"/>
        <v>1.4520110222211953E-2</v>
      </c>
      <c r="AV85" s="7">
        <f t="shared" si="9"/>
        <v>1.4111550013604614E-2</v>
      </c>
      <c r="AW85" s="7">
        <f t="shared" si="9"/>
        <v>1.3500123524700709E-2</v>
      </c>
    </row>
    <row r="86" spans="1:49" x14ac:dyDescent="0.25">
      <c r="A86">
        <v>1660</v>
      </c>
      <c r="B86" s="3">
        <v>6.7641530000000003</v>
      </c>
      <c r="C86" s="3">
        <v>93.358491999999998</v>
      </c>
      <c r="D86">
        <v>11.841888000000001</v>
      </c>
      <c r="E86">
        <v>12.112444</v>
      </c>
      <c r="F86">
        <v>12.348447</v>
      </c>
      <c r="G86">
        <v>12.563378999999999</v>
      </c>
      <c r="H86">
        <v>12.652336999999999</v>
      </c>
      <c r="I86">
        <v>12.778528</v>
      </c>
      <c r="J86">
        <v>13.082663999999999</v>
      </c>
      <c r="K86">
        <v>13.150762</v>
      </c>
      <c r="L86">
        <v>12.96278</v>
      </c>
      <c r="M86">
        <v>13.087350000000001</v>
      </c>
      <c r="N86">
        <v>13.13968</v>
      </c>
      <c r="O86">
        <v>12.834927</v>
      </c>
      <c r="P86">
        <v>12.68646</v>
      </c>
      <c r="Q86">
        <v>12.357390000000001</v>
      </c>
      <c r="R86">
        <v>12.113345000000001</v>
      </c>
      <c r="S86" s="7">
        <f t="shared" ref="S86:AG102" si="10">(D86-$B86)/($C86*$C86+$B86*(D86-$B86))*10000</f>
        <v>5.8030231798749528</v>
      </c>
      <c r="T86" s="7">
        <f t="shared" si="10"/>
        <v>6.1109464780792795</v>
      </c>
      <c r="U86" s="7">
        <f t="shared" si="10"/>
        <v>6.3794394199132993</v>
      </c>
      <c r="V86" s="7">
        <f t="shared" si="10"/>
        <v>6.6238753804891051</v>
      </c>
      <c r="W86" s="7">
        <f t="shared" si="10"/>
        <v>6.7250209950204489</v>
      </c>
      <c r="X86" s="7">
        <f t="shared" si="10"/>
        <v>6.8684768389320014</v>
      </c>
      <c r="Y86" s="7">
        <f t="shared" si="10"/>
        <v>7.2141083547331952</v>
      </c>
      <c r="Z86" s="7">
        <f t="shared" si="10"/>
        <v>7.2914752205929769</v>
      </c>
      <c r="AA86" s="7">
        <f t="shared" si="10"/>
        <v>7.0778870854655436</v>
      </c>
      <c r="AB86" s="7">
        <f t="shared" si="10"/>
        <v>7.2194324301527608</v>
      </c>
      <c r="AC86" s="7">
        <f t="shared" si="10"/>
        <v>7.2788853962788895</v>
      </c>
      <c r="AD86" s="7">
        <f t="shared" si="10"/>
        <v>6.9325830352645994</v>
      </c>
      <c r="AE86" s="7">
        <f t="shared" si="10"/>
        <v>6.7638152983339621</v>
      </c>
      <c r="AF86" s="7">
        <f t="shared" si="10"/>
        <v>6.389611654599503</v>
      </c>
      <c r="AG86" s="7">
        <f t="shared" si="10"/>
        <v>6.1119717027452154</v>
      </c>
      <c r="AH86">
        <v>0.21720999999999999</v>
      </c>
      <c r="AI86" s="7">
        <f t="shared" si="9"/>
        <v>1.2604746649006383E-2</v>
      </c>
      <c r="AJ86" s="7">
        <f t="shared" si="9"/>
        <v>1.3273586845036003E-2</v>
      </c>
      <c r="AK86" s="7">
        <f t="shared" si="9"/>
        <v>1.3856780363993676E-2</v>
      </c>
      <c r="AL86" s="7">
        <f t="shared" si="9"/>
        <v>1.4387719713960386E-2</v>
      </c>
      <c r="AM86" s="7">
        <f t="shared" si="9"/>
        <v>1.4607418103283915E-2</v>
      </c>
      <c r="AN86" s="7">
        <f t="shared" si="9"/>
        <v>1.4919018541844201E-2</v>
      </c>
      <c r="AO86" s="7">
        <f t="shared" si="9"/>
        <v>1.5669764757315973E-2</v>
      </c>
      <c r="AP86" s="7">
        <f t="shared" si="9"/>
        <v>1.5837813326650005E-2</v>
      </c>
      <c r="AQ86" s="7">
        <f t="shared" si="9"/>
        <v>1.5373878538339707E-2</v>
      </c>
      <c r="AR86" s="7">
        <f t="shared" si="9"/>
        <v>1.5681329181534812E-2</v>
      </c>
      <c r="AS86" s="7">
        <f t="shared" si="9"/>
        <v>1.5810466969257374E-2</v>
      </c>
      <c r="AT86" s="7">
        <f t="shared" si="9"/>
        <v>1.5058263610898235E-2</v>
      </c>
      <c r="AU86" s="7">
        <f t="shared" si="9"/>
        <v>1.4691683209511197E-2</v>
      </c>
      <c r="AV86" s="7">
        <f t="shared" si="9"/>
        <v>1.3878875474955579E-2</v>
      </c>
      <c r="AW86" s="7">
        <f t="shared" si="9"/>
        <v>1.3275813735532882E-2</v>
      </c>
    </row>
    <row r="87" spans="1:49" x14ac:dyDescent="0.25">
      <c r="A87">
        <v>1650</v>
      </c>
      <c r="B87" s="3">
        <v>6.7910239999999993</v>
      </c>
      <c r="C87" s="3">
        <v>93.306621000000007</v>
      </c>
      <c r="D87">
        <v>11.757851</v>
      </c>
      <c r="E87">
        <v>11.996843</v>
      </c>
      <c r="F87">
        <v>12.386837999999999</v>
      </c>
      <c r="G87">
        <v>12.604297000000001</v>
      </c>
      <c r="H87">
        <v>12.702164</v>
      </c>
      <c r="I87">
        <v>12.795680000000001</v>
      </c>
      <c r="J87">
        <v>13.224850999999999</v>
      </c>
      <c r="K87">
        <v>13.196439</v>
      </c>
      <c r="L87">
        <v>12.884690000000001</v>
      </c>
      <c r="M87">
        <v>13.045847999999999</v>
      </c>
      <c r="N87">
        <v>13.072158999999999</v>
      </c>
      <c r="O87">
        <v>12.812422</v>
      </c>
      <c r="P87">
        <v>12.68913</v>
      </c>
      <c r="Q87">
        <v>12.501204</v>
      </c>
      <c r="R87">
        <v>12.158226000000001</v>
      </c>
      <c r="S87" s="7">
        <f t="shared" si="10"/>
        <v>5.6829624670600198</v>
      </c>
      <c r="T87" s="7">
        <f t="shared" si="10"/>
        <v>5.9553073097066171</v>
      </c>
      <c r="U87" s="7">
        <f t="shared" si="10"/>
        <v>6.3995114767209147</v>
      </c>
      <c r="V87" s="7">
        <f t="shared" si="10"/>
        <v>6.6470803693088909</v>
      </c>
      <c r="W87" s="7">
        <f t="shared" si="10"/>
        <v>6.7584709889825145</v>
      </c>
      <c r="X87" s="7">
        <f t="shared" si="10"/>
        <v>6.8648935560904043</v>
      </c>
      <c r="Y87" s="7">
        <f t="shared" si="10"/>
        <v>7.3530982587277043</v>
      </c>
      <c r="Z87" s="7">
        <f t="shared" si="10"/>
        <v>7.3207881597522224</v>
      </c>
      <c r="AA87" s="7">
        <f t="shared" si="10"/>
        <v>6.9661738760632215</v>
      </c>
      <c r="AB87" s="7">
        <f t="shared" si="10"/>
        <v>7.1495124245423867</v>
      </c>
      <c r="AC87" s="7">
        <f t="shared" si="10"/>
        <v>7.1794403126742372</v>
      </c>
      <c r="AD87" s="7">
        <f t="shared" si="10"/>
        <v>6.883944564459382</v>
      </c>
      <c r="AE87" s="7">
        <f t="shared" si="10"/>
        <v>6.7436368804089346</v>
      </c>
      <c r="AF87" s="7">
        <f t="shared" si="10"/>
        <v>6.5297232900442115</v>
      </c>
      <c r="AG87" s="7">
        <f t="shared" si="10"/>
        <v>6.1391551315746264</v>
      </c>
      <c r="AH87">
        <v>0.21901999999999999</v>
      </c>
      <c r="AI87" s="7">
        <f t="shared" ref="AI87:AW103" si="11">S87*$AH87/100</f>
        <v>1.2446824395354853E-2</v>
      </c>
      <c r="AJ87" s="7">
        <f t="shared" si="11"/>
        <v>1.3043314069719432E-2</v>
      </c>
      <c r="AK87" s="7">
        <f t="shared" si="11"/>
        <v>1.4016210036314147E-2</v>
      </c>
      <c r="AL87" s="7">
        <f t="shared" si="11"/>
        <v>1.4558435424860332E-2</v>
      </c>
      <c r="AM87" s="7">
        <f t="shared" si="11"/>
        <v>1.4802403160069503E-2</v>
      </c>
      <c r="AN87" s="7">
        <f t="shared" si="11"/>
        <v>1.5035489866549203E-2</v>
      </c>
      <c r="AO87" s="7">
        <f t="shared" si="11"/>
        <v>1.6104755806265417E-2</v>
      </c>
      <c r="AP87" s="7">
        <f t="shared" si="11"/>
        <v>1.6033990227489317E-2</v>
      </c>
      <c r="AQ87" s="7">
        <f t="shared" si="11"/>
        <v>1.5257314023353667E-2</v>
      </c>
      <c r="AR87" s="7">
        <f t="shared" si="11"/>
        <v>1.5658862112232733E-2</v>
      </c>
      <c r="AS87" s="7">
        <f t="shared" si="11"/>
        <v>1.5724410172819114E-2</v>
      </c>
      <c r="AT87" s="7">
        <f t="shared" si="11"/>
        <v>1.5077215385078937E-2</v>
      </c>
      <c r="AU87" s="7">
        <f t="shared" si="11"/>
        <v>1.4769913495471647E-2</v>
      </c>
      <c r="AV87" s="7">
        <f t="shared" si="11"/>
        <v>1.4301399949854831E-2</v>
      </c>
      <c r="AW87" s="7">
        <f t="shared" si="11"/>
        <v>1.3445977569174747E-2</v>
      </c>
    </row>
    <row r="88" spans="1:49" x14ac:dyDescent="0.25">
      <c r="A88">
        <v>1640</v>
      </c>
      <c r="B88" s="3">
        <v>6.7453510000000012</v>
      </c>
      <c r="C88" s="3">
        <v>93.263433000000006</v>
      </c>
      <c r="D88">
        <v>11.761386999999999</v>
      </c>
      <c r="E88">
        <v>11.953476</v>
      </c>
      <c r="F88">
        <v>12.126462999999999</v>
      </c>
      <c r="G88">
        <v>12.279515</v>
      </c>
      <c r="H88">
        <v>12.360804999999999</v>
      </c>
      <c r="I88">
        <v>12.691957</v>
      </c>
      <c r="J88">
        <v>12.957042</v>
      </c>
      <c r="K88">
        <v>13.090776</v>
      </c>
      <c r="L88">
        <v>12.847054</v>
      </c>
      <c r="M88">
        <v>13.007455999999999</v>
      </c>
      <c r="N88">
        <v>13.030244</v>
      </c>
      <c r="O88">
        <v>12.893011</v>
      </c>
      <c r="P88">
        <v>12.636849</v>
      </c>
      <c r="Q88">
        <v>12.414828999999999</v>
      </c>
      <c r="R88">
        <v>12.220779</v>
      </c>
      <c r="S88" s="7">
        <f t="shared" si="10"/>
        <v>5.7444935901663152</v>
      </c>
      <c r="T88" s="7">
        <f t="shared" si="10"/>
        <v>5.963593934762053</v>
      </c>
      <c r="U88" s="7">
        <f t="shared" si="10"/>
        <v>6.1608505468731245</v>
      </c>
      <c r="V88" s="7">
        <f t="shared" si="10"/>
        <v>6.3353313931200068</v>
      </c>
      <c r="W88" s="7">
        <f t="shared" si="10"/>
        <v>6.4279860566346656</v>
      </c>
      <c r="X88" s="7">
        <f t="shared" si="10"/>
        <v>6.8053142437961798</v>
      </c>
      <c r="Y88" s="7">
        <f t="shared" si="10"/>
        <v>7.1072239859226647</v>
      </c>
      <c r="Z88" s="7">
        <f t="shared" si="10"/>
        <v>7.2594889993024756</v>
      </c>
      <c r="AA88" s="7">
        <f t="shared" si="10"/>
        <v>6.9819718082007354</v>
      </c>
      <c r="AB88" s="7">
        <f t="shared" si="10"/>
        <v>7.1646273537137635</v>
      </c>
      <c r="AC88" s="7">
        <f t="shared" si="10"/>
        <v>7.1905732030123533</v>
      </c>
      <c r="AD88" s="7">
        <f t="shared" si="10"/>
        <v>7.0343093250763458</v>
      </c>
      <c r="AE88" s="7">
        <f t="shared" si="10"/>
        <v>6.7425353065997546</v>
      </c>
      <c r="AF88" s="7">
        <f t="shared" si="10"/>
        <v>6.4895563921737489</v>
      </c>
      <c r="AG88" s="7">
        <f t="shared" si="10"/>
        <v>6.2683766289066529</v>
      </c>
      <c r="AH88">
        <v>0.20913000000000001</v>
      </c>
      <c r="AI88" s="7">
        <f t="shared" si="11"/>
        <v>1.2013459445114815E-2</v>
      </c>
      <c r="AJ88" s="7">
        <f t="shared" si="11"/>
        <v>1.247166399576788E-2</v>
      </c>
      <c r="AK88" s="7">
        <f t="shared" si="11"/>
        <v>1.2884186748675766E-2</v>
      </c>
      <c r="AL88" s="7">
        <f t="shared" si="11"/>
        <v>1.3249078542431871E-2</v>
      </c>
      <c r="AM88" s="7">
        <f t="shared" si="11"/>
        <v>1.3442847240240077E-2</v>
      </c>
      <c r="AN88" s="7">
        <f t="shared" si="11"/>
        <v>1.4231953678050953E-2</v>
      </c>
      <c r="AO88" s="7">
        <f t="shared" si="11"/>
        <v>1.486333752176007E-2</v>
      </c>
      <c r="AP88" s="7">
        <f t="shared" si="11"/>
        <v>1.5181769344241267E-2</v>
      </c>
      <c r="AQ88" s="7">
        <f t="shared" si="11"/>
        <v>1.4601397642490199E-2</v>
      </c>
      <c r="AR88" s="7">
        <f t="shared" si="11"/>
        <v>1.4983385184821594E-2</v>
      </c>
      <c r="AS88" s="7">
        <f t="shared" si="11"/>
        <v>1.5037645739459735E-2</v>
      </c>
      <c r="AT88" s="7">
        <f t="shared" si="11"/>
        <v>1.4710851091532163E-2</v>
      </c>
      <c r="AU88" s="7">
        <f t="shared" si="11"/>
        <v>1.4100664086692067E-2</v>
      </c>
      <c r="AV88" s="7">
        <f t="shared" si="11"/>
        <v>1.3571609282952962E-2</v>
      </c>
      <c r="AW88" s="7">
        <f t="shared" si="11"/>
        <v>1.3109056044032483E-2</v>
      </c>
    </row>
    <row r="89" spans="1:49" x14ac:dyDescent="0.25">
      <c r="A89">
        <v>1630</v>
      </c>
      <c r="B89" s="3">
        <v>6.7521040000000001</v>
      </c>
      <c r="C89" s="3">
        <v>93.319667999999993</v>
      </c>
      <c r="D89">
        <v>11.764911</v>
      </c>
      <c r="E89">
        <v>12.000211</v>
      </c>
      <c r="F89">
        <v>12.209434999999999</v>
      </c>
      <c r="G89">
        <v>12.354488999999999</v>
      </c>
      <c r="H89">
        <v>12.530903</v>
      </c>
      <c r="I89">
        <v>12.619906</v>
      </c>
      <c r="J89">
        <v>12.992331</v>
      </c>
      <c r="K89">
        <v>12.99123</v>
      </c>
      <c r="L89">
        <v>13.008149</v>
      </c>
      <c r="M89">
        <v>13.189413999999999</v>
      </c>
      <c r="N89">
        <v>13.117907000000001</v>
      </c>
      <c r="O89">
        <v>12.599995</v>
      </c>
      <c r="P89">
        <v>12.836080000000001</v>
      </c>
      <c r="Q89">
        <v>12.450787999999999</v>
      </c>
      <c r="R89">
        <v>11.986917</v>
      </c>
      <c r="S89" s="7">
        <f t="shared" si="10"/>
        <v>5.7338977166609615</v>
      </c>
      <c r="T89" s="7">
        <f t="shared" si="10"/>
        <v>6.001954804213673</v>
      </c>
      <c r="U89" s="7">
        <f t="shared" si="10"/>
        <v>6.2402239404570912</v>
      </c>
      <c r="V89" s="7">
        <f t="shared" si="10"/>
        <v>6.4053696152929849</v>
      </c>
      <c r="W89" s="7">
        <f t="shared" si="10"/>
        <v>6.6061691788858141</v>
      </c>
      <c r="X89" s="7">
        <f t="shared" si="10"/>
        <v>6.7074542379419766</v>
      </c>
      <c r="Y89" s="7">
        <f t="shared" si="10"/>
        <v>7.1311215058935016</v>
      </c>
      <c r="Z89" s="7">
        <f t="shared" si="10"/>
        <v>7.1298693772391442</v>
      </c>
      <c r="AA89" s="7">
        <f t="shared" si="10"/>
        <v>7.1491105272300484</v>
      </c>
      <c r="AB89" s="7">
        <f t="shared" si="10"/>
        <v>7.3552228144128611</v>
      </c>
      <c r="AC89" s="7">
        <f t="shared" si="10"/>
        <v>7.273920724999086</v>
      </c>
      <c r="AD89" s="7">
        <f t="shared" si="10"/>
        <v>6.6847968076883779</v>
      </c>
      <c r="AE89" s="7">
        <f t="shared" si="10"/>
        <v>6.9534014523172294</v>
      </c>
      <c r="AF89" s="7">
        <f t="shared" si="10"/>
        <v>6.5149867263144898</v>
      </c>
      <c r="AG89" s="7">
        <f t="shared" si="10"/>
        <v>5.9868126877402199</v>
      </c>
      <c r="AH89">
        <v>0.22983999999999999</v>
      </c>
      <c r="AI89" s="7">
        <f t="shared" si="11"/>
        <v>1.3178790511973553E-2</v>
      </c>
      <c r="AJ89" s="7">
        <f t="shared" si="11"/>
        <v>1.3794892922004705E-2</v>
      </c>
      <c r="AK89" s="7">
        <f t="shared" si="11"/>
        <v>1.4342530704746576E-2</v>
      </c>
      <c r="AL89" s="7">
        <f t="shared" si="11"/>
        <v>1.4722101523789395E-2</v>
      </c>
      <c r="AM89" s="7">
        <f t="shared" si="11"/>
        <v>1.5183619240751154E-2</v>
      </c>
      <c r="AN89" s="7">
        <f t="shared" si="11"/>
        <v>1.5416412820485838E-2</v>
      </c>
      <c r="AO89" s="7">
        <f t="shared" si="11"/>
        <v>1.6390169669145624E-2</v>
      </c>
      <c r="AP89" s="7">
        <f t="shared" si="11"/>
        <v>1.638729177664645E-2</v>
      </c>
      <c r="AQ89" s="7">
        <f t="shared" si="11"/>
        <v>1.6431515635785543E-2</v>
      </c>
      <c r="AR89" s="7">
        <f t="shared" si="11"/>
        <v>1.6905244116646519E-2</v>
      </c>
      <c r="AS89" s="7">
        <f t="shared" si="11"/>
        <v>1.6718379394337898E-2</v>
      </c>
      <c r="AT89" s="7">
        <f t="shared" si="11"/>
        <v>1.5364336982790968E-2</v>
      </c>
      <c r="AU89" s="7">
        <f t="shared" si="11"/>
        <v>1.5981697898005919E-2</v>
      </c>
      <c r="AV89" s="7">
        <f t="shared" si="11"/>
        <v>1.4974045491761224E-2</v>
      </c>
      <c r="AW89" s="7">
        <f t="shared" si="11"/>
        <v>1.3760090281502119E-2</v>
      </c>
    </row>
    <row r="90" spans="1:49" x14ac:dyDescent="0.25">
      <c r="A90">
        <v>1620</v>
      </c>
      <c r="B90" s="3">
        <v>6.720657000000001</v>
      </c>
      <c r="C90" s="3">
        <v>93.284142000000003</v>
      </c>
      <c r="D90">
        <v>11.580503999999999</v>
      </c>
      <c r="E90">
        <v>11.861058999999999</v>
      </c>
      <c r="F90">
        <v>12.240712</v>
      </c>
      <c r="G90">
        <v>12.323077</v>
      </c>
      <c r="H90">
        <v>12.491479999999999</v>
      </c>
      <c r="I90">
        <v>12.551746</v>
      </c>
      <c r="J90">
        <v>12.80081</v>
      </c>
      <c r="K90">
        <v>12.823506</v>
      </c>
      <c r="L90">
        <v>12.883978000000001</v>
      </c>
      <c r="M90">
        <v>13.028086999999999</v>
      </c>
      <c r="N90">
        <v>13.105283999999999</v>
      </c>
      <c r="O90">
        <v>12.412928000000001</v>
      </c>
      <c r="P90">
        <v>12.668841</v>
      </c>
      <c r="Q90">
        <v>12.192113000000001</v>
      </c>
      <c r="R90">
        <v>11.948256000000001</v>
      </c>
      <c r="S90" s="7">
        <f t="shared" si="10"/>
        <v>5.5639080959123497</v>
      </c>
      <c r="T90" s="7">
        <f t="shared" si="10"/>
        <v>5.883837839346306</v>
      </c>
      <c r="U90" s="7">
        <f t="shared" si="10"/>
        <v>6.3165537679048205</v>
      </c>
      <c r="V90" s="7">
        <f t="shared" si="10"/>
        <v>6.4103973165655335</v>
      </c>
      <c r="W90" s="7">
        <f t="shared" si="10"/>
        <v>6.6022322949423833</v>
      </c>
      <c r="X90" s="7">
        <f t="shared" si="10"/>
        <v>6.6708717740845067</v>
      </c>
      <c r="Y90" s="7">
        <f t="shared" si="10"/>
        <v>6.9544737745302356</v>
      </c>
      <c r="Z90" s="7">
        <f t="shared" si="10"/>
        <v>6.9803116571096568</v>
      </c>
      <c r="AA90" s="7">
        <f t="shared" si="10"/>
        <v>7.049150595694428</v>
      </c>
      <c r="AB90" s="7">
        <f t="shared" si="10"/>
        <v>7.2131728005887439</v>
      </c>
      <c r="AC90" s="7">
        <f t="shared" si="10"/>
        <v>7.301022057716871</v>
      </c>
      <c r="AD90" s="7">
        <f t="shared" si="10"/>
        <v>6.5127565723850438</v>
      </c>
      <c r="AE90" s="7">
        <f t="shared" si="10"/>
        <v>6.8042180040866151</v>
      </c>
      <c r="AF90" s="7">
        <f t="shared" si="10"/>
        <v>6.2611763384583892</v>
      </c>
      <c r="AG90" s="7">
        <f t="shared" si="10"/>
        <v>5.9832444525850113</v>
      </c>
      <c r="AH90">
        <v>0.22783</v>
      </c>
      <c r="AI90" s="7">
        <f t="shared" si="11"/>
        <v>1.2676251814917106E-2</v>
      </c>
      <c r="AJ90" s="7">
        <f t="shared" si="11"/>
        <v>1.3405147749382689E-2</v>
      </c>
      <c r="AK90" s="7">
        <f t="shared" si="11"/>
        <v>1.4391004449417552E-2</v>
      </c>
      <c r="AL90" s="7">
        <f t="shared" si="11"/>
        <v>1.4604808206331255E-2</v>
      </c>
      <c r="AM90" s="7">
        <f t="shared" si="11"/>
        <v>1.5041865837567232E-2</v>
      </c>
      <c r="AN90" s="7">
        <f t="shared" si="11"/>
        <v>1.5198247162896732E-2</v>
      </c>
      <c r="AO90" s="7">
        <f t="shared" si="11"/>
        <v>1.5844377600512237E-2</v>
      </c>
      <c r="AP90" s="7">
        <f t="shared" si="11"/>
        <v>1.5903244048392929E-2</v>
      </c>
      <c r="AQ90" s="7">
        <f t="shared" si="11"/>
        <v>1.6060079802170616E-2</v>
      </c>
      <c r="AR90" s="7">
        <f t="shared" si="11"/>
        <v>1.6433771591581336E-2</v>
      </c>
      <c r="AS90" s="7">
        <f t="shared" si="11"/>
        <v>1.6633918554096346E-2</v>
      </c>
      <c r="AT90" s="7">
        <f t="shared" si="11"/>
        <v>1.4838013298864845E-2</v>
      </c>
      <c r="AU90" s="7">
        <f t="shared" si="11"/>
        <v>1.5502049878710535E-2</v>
      </c>
      <c r="AV90" s="7">
        <f t="shared" si="11"/>
        <v>1.4264838051909748E-2</v>
      </c>
      <c r="AW90" s="7">
        <f t="shared" si="11"/>
        <v>1.3631625836324433E-2</v>
      </c>
    </row>
    <row r="91" spans="1:49" x14ac:dyDescent="0.25">
      <c r="A91">
        <v>1610</v>
      </c>
      <c r="B91" s="3">
        <v>6.7587989999999998</v>
      </c>
      <c r="C91" s="3">
        <v>93.311744000000004</v>
      </c>
      <c r="D91">
        <v>11.612520999999999</v>
      </c>
      <c r="E91">
        <v>12.023066</v>
      </c>
      <c r="F91">
        <v>12.236420000000001</v>
      </c>
      <c r="G91">
        <v>12.245145000000001</v>
      </c>
      <c r="H91">
        <v>12.387523</v>
      </c>
      <c r="I91">
        <v>12.466856</v>
      </c>
      <c r="J91">
        <v>12.856299</v>
      </c>
      <c r="K91">
        <v>12.873789</v>
      </c>
      <c r="L91">
        <v>12.686019</v>
      </c>
      <c r="M91">
        <v>12.878598999999999</v>
      </c>
      <c r="N91">
        <v>12.934284999999999</v>
      </c>
      <c r="O91">
        <v>12.413822</v>
      </c>
      <c r="P91">
        <v>12.511633</v>
      </c>
      <c r="Q91">
        <v>12.150669000000001</v>
      </c>
      <c r="R91">
        <v>12.033777000000001</v>
      </c>
      <c r="S91" s="7">
        <f t="shared" si="10"/>
        <v>5.5535295315488735</v>
      </c>
      <c r="T91" s="7">
        <f t="shared" si="10"/>
        <v>6.0213550359673684</v>
      </c>
      <c r="U91" s="7">
        <f t="shared" si="10"/>
        <v>6.2643595994890884</v>
      </c>
      <c r="V91" s="7">
        <f t="shared" si="10"/>
        <v>6.2742954379045566</v>
      </c>
      <c r="W91" s="7">
        <f t="shared" si="10"/>
        <v>6.4364134432462503</v>
      </c>
      <c r="X91" s="7">
        <f t="shared" si="10"/>
        <v>6.5267300935300305</v>
      </c>
      <c r="Y91" s="7">
        <f t="shared" si="10"/>
        <v>6.9699308875242654</v>
      </c>
      <c r="Z91" s="7">
        <f t="shared" si="10"/>
        <v>6.9898289082819272</v>
      </c>
      <c r="AA91" s="7">
        <f t="shared" si="10"/>
        <v>6.7761786539830435</v>
      </c>
      <c r="AB91" s="7">
        <f t="shared" si="10"/>
        <v>6.9953010541326037</v>
      </c>
      <c r="AC91" s="7">
        <f t="shared" si="10"/>
        <v>7.0586498425975819</v>
      </c>
      <c r="AD91" s="7">
        <f t="shared" si="10"/>
        <v>6.4663547657770266</v>
      </c>
      <c r="AE91" s="7">
        <f t="shared" si="10"/>
        <v>6.5777015779698385</v>
      </c>
      <c r="AF91" s="7">
        <f t="shared" si="10"/>
        <v>6.1667011120878854</v>
      </c>
      <c r="AG91" s="7">
        <f t="shared" si="10"/>
        <v>6.0335564928604333</v>
      </c>
      <c r="AH91">
        <v>0.21146000000000001</v>
      </c>
      <c r="AI91" s="7">
        <f t="shared" si="11"/>
        <v>1.1743493547413249E-2</v>
      </c>
      <c r="AJ91" s="7">
        <f t="shared" si="11"/>
        <v>1.2732757359056596E-2</v>
      </c>
      <c r="AK91" s="7">
        <f t="shared" si="11"/>
        <v>1.3246614809079627E-2</v>
      </c>
      <c r="AL91" s="7">
        <f t="shared" si="11"/>
        <v>1.3267625132992976E-2</v>
      </c>
      <c r="AM91" s="7">
        <f t="shared" si="11"/>
        <v>1.3610439867088521E-2</v>
      </c>
      <c r="AN91" s="7">
        <f t="shared" si="11"/>
        <v>1.3801423455778603E-2</v>
      </c>
      <c r="AO91" s="7">
        <f t="shared" si="11"/>
        <v>1.4738615854758812E-2</v>
      </c>
      <c r="AP91" s="7">
        <f t="shared" si="11"/>
        <v>1.4780692209452963E-2</v>
      </c>
      <c r="AQ91" s="7">
        <f t="shared" si="11"/>
        <v>1.4328907381712544E-2</v>
      </c>
      <c r="AR91" s="7">
        <f t="shared" si="11"/>
        <v>1.4792263609068806E-2</v>
      </c>
      <c r="AS91" s="7">
        <f t="shared" si="11"/>
        <v>1.4926220957156849E-2</v>
      </c>
      <c r="AT91" s="7">
        <f t="shared" si="11"/>
        <v>1.3673753787712102E-2</v>
      </c>
      <c r="AU91" s="7">
        <f t="shared" si="11"/>
        <v>1.3909207756775021E-2</v>
      </c>
      <c r="AV91" s="7">
        <f t="shared" si="11"/>
        <v>1.3040106171621041E-2</v>
      </c>
      <c r="AW91" s="7">
        <f t="shared" si="11"/>
        <v>1.2758558559802673E-2</v>
      </c>
    </row>
    <row r="92" spans="1:49" x14ac:dyDescent="0.25">
      <c r="A92">
        <v>1600</v>
      </c>
      <c r="B92" s="3">
        <v>6.7480289999999998</v>
      </c>
      <c r="C92" s="3">
        <v>93.260964000000001</v>
      </c>
      <c r="D92">
        <v>11.605972</v>
      </c>
      <c r="E92">
        <v>11.898842999999999</v>
      </c>
      <c r="F92">
        <v>11.957996</v>
      </c>
      <c r="G92">
        <v>12.094537000000001</v>
      </c>
      <c r="H92">
        <v>12.210049</v>
      </c>
      <c r="I92">
        <v>12.439719999999999</v>
      </c>
      <c r="J92">
        <v>12.708050999999999</v>
      </c>
      <c r="K92">
        <v>12.681687999999999</v>
      </c>
      <c r="L92">
        <v>12.742744999999999</v>
      </c>
      <c r="M92">
        <v>12.834958</v>
      </c>
      <c r="N92">
        <v>13.054349999999999</v>
      </c>
      <c r="O92">
        <v>12.685063</v>
      </c>
      <c r="P92">
        <v>12.567368999999999</v>
      </c>
      <c r="Q92">
        <v>12.425342000000001</v>
      </c>
      <c r="R92">
        <v>12.134266</v>
      </c>
      <c r="S92" s="7">
        <f t="shared" si="10"/>
        <v>5.5644061562381326</v>
      </c>
      <c r="T92" s="7">
        <f t="shared" si="10"/>
        <v>5.8985324748199011</v>
      </c>
      <c r="U92" s="7">
        <f t="shared" si="10"/>
        <v>5.9659997139978787</v>
      </c>
      <c r="V92" s="7">
        <f t="shared" si="10"/>
        <v>6.1217086624393469</v>
      </c>
      <c r="W92" s="7">
        <f t="shared" si="10"/>
        <v>6.2534108587945401</v>
      </c>
      <c r="X92" s="7">
        <f t="shared" si="10"/>
        <v>6.5152027937865338</v>
      </c>
      <c r="Y92" s="7">
        <f t="shared" si="10"/>
        <v>6.8209439410891495</v>
      </c>
      <c r="Z92" s="7">
        <f t="shared" si="10"/>
        <v>6.7909110800179313</v>
      </c>
      <c r="AA92" s="7">
        <f t="shared" si="10"/>
        <v>6.8604656553027228</v>
      </c>
      <c r="AB92" s="7">
        <f t="shared" si="10"/>
        <v>6.9654999173606864</v>
      </c>
      <c r="AC92" s="7">
        <f t="shared" si="10"/>
        <v>7.2153359810826769</v>
      </c>
      <c r="AD92" s="7">
        <f t="shared" si="10"/>
        <v>6.7947559651076359</v>
      </c>
      <c r="AE92" s="7">
        <f t="shared" si="10"/>
        <v>6.6606641543599689</v>
      </c>
      <c r="AF92" s="7">
        <f t="shared" si="10"/>
        <v>6.4988166654899393</v>
      </c>
      <c r="AG92" s="7">
        <f t="shared" si="10"/>
        <v>6.1670087431541738</v>
      </c>
      <c r="AH92">
        <v>0.23133000000000001</v>
      </c>
      <c r="AI92" s="7">
        <f t="shared" si="11"/>
        <v>1.2872140761225672E-2</v>
      </c>
      <c r="AJ92" s="7">
        <f t="shared" si="11"/>
        <v>1.3645075174000878E-2</v>
      </c>
      <c r="AK92" s="7">
        <f t="shared" si="11"/>
        <v>1.3801147138391295E-2</v>
      </c>
      <c r="AL92" s="7">
        <f t="shared" si="11"/>
        <v>1.4161348648820942E-2</v>
      </c>
      <c r="AM92" s="7">
        <f t="shared" si="11"/>
        <v>1.446601533964941E-2</v>
      </c>
      <c r="AN92" s="7">
        <f t="shared" si="11"/>
        <v>1.5071618622866389E-2</v>
      </c>
      <c r="AO92" s="7">
        <f t="shared" si="11"/>
        <v>1.5778889618921529E-2</v>
      </c>
      <c r="AP92" s="7">
        <f t="shared" si="11"/>
        <v>1.5709414601405479E-2</v>
      </c>
      <c r="AQ92" s="7">
        <f t="shared" si="11"/>
        <v>1.5870315200411787E-2</v>
      </c>
      <c r="AR92" s="7">
        <f t="shared" si="11"/>
        <v>1.6113290958830476E-2</v>
      </c>
      <c r="AS92" s="7">
        <f t="shared" si="11"/>
        <v>1.6691236725038555E-2</v>
      </c>
      <c r="AT92" s="7">
        <f t="shared" si="11"/>
        <v>1.5718308974083495E-2</v>
      </c>
      <c r="AU92" s="7">
        <f t="shared" si="11"/>
        <v>1.5408114388280915E-2</v>
      </c>
      <c r="AV92" s="7">
        <f t="shared" si="11"/>
        <v>1.5033712592277877E-2</v>
      </c>
      <c r="AW92" s="7">
        <f t="shared" si="11"/>
        <v>1.4266141325538551E-2</v>
      </c>
    </row>
    <row r="93" spans="1:49" x14ac:dyDescent="0.25">
      <c r="A93">
        <v>1590</v>
      </c>
      <c r="B93" s="3">
        <v>6.7801440000000008</v>
      </c>
      <c r="C93" s="3">
        <v>93.298250999999993</v>
      </c>
      <c r="D93">
        <v>11.476554</v>
      </c>
      <c r="E93">
        <v>11.643211000000001</v>
      </c>
      <c r="F93">
        <v>12.080681999999999</v>
      </c>
      <c r="G93">
        <v>12.148662</v>
      </c>
      <c r="H93">
        <v>12.284426</v>
      </c>
      <c r="I93">
        <v>12.626251999999999</v>
      </c>
      <c r="J93">
        <v>12.884095</v>
      </c>
      <c r="K93">
        <v>12.889366000000001</v>
      </c>
      <c r="L93">
        <v>12.829798</v>
      </c>
      <c r="M93">
        <v>12.915556</v>
      </c>
      <c r="N93">
        <v>13.00271</v>
      </c>
      <c r="O93">
        <v>12.517941</v>
      </c>
      <c r="P93">
        <v>12.580859</v>
      </c>
      <c r="Q93">
        <v>12.261593</v>
      </c>
      <c r="R93">
        <v>12.120592</v>
      </c>
      <c r="S93" s="7">
        <f t="shared" si="10"/>
        <v>5.3756773815689147</v>
      </c>
      <c r="T93" s="7">
        <f t="shared" si="10"/>
        <v>5.5657190272201111</v>
      </c>
      <c r="U93" s="7">
        <f t="shared" si="10"/>
        <v>6.0643404341406306</v>
      </c>
      <c r="V93" s="7">
        <f t="shared" si="10"/>
        <v>6.1417924107907114</v>
      </c>
      <c r="W93" s="7">
        <f t="shared" si="10"/>
        <v>6.2964486114678424</v>
      </c>
      <c r="X93" s="7">
        <f t="shared" si="10"/>
        <v>6.6856971120966247</v>
      </c>
      <c r="Y93" s="7">
        <f t="shared" si="10"/>
        <v>6.9791749141831678</v>
      </c>
      <c r="Z93" s="7">
        <f t="shared" si="10"/>
        <v>6.9851731610369461</v>
      </c>
      <c r="AA93" s="7">
        <f t="shared" si="10"/>
        <v>6.9173836317017265</v>
      </c>
      <c r="AB93" s="7">
        <f t="shared" si="10"/>
        <v>7.0149759031605843</v>
      </c>
      <c r="AC93" s="7">
        <f t="shared" si="10"/>
        <v>7.1141435235247235</v>
      </c>
      <c r="AD93" s="7">
        <f t="shared" si="10"/>
        <v>6.5623821505495501</v>
      </c>
      <c r="AE93" s="7">
        <f t="shared" si="10"/>
        <v>6.6340184926158852</v>
      </c>
      <c r="AF93" s="7">
        <f t="shared" si="10"/>
        <v>6.2704405701138501</v>
      </c>
      <c r="AG93" s="7">
        <f t="shared" si="10"/>
        <v>6.1098122742827092</v>
      </c>
      <c r="AH93">
        <v>0.23486000000000001</v>
      </c>
      <c r="AI93" s="7">
        <f t="shared" si="11"/>
        <v>1.2625315898352753E-2</v>
      </c>
      <c r="AJ93" s="7">
        <f t="shared" si="11"/>
        <v>1.3071647707329154E-2</v>
      </c>
      <c r="AK93" s="7">
        <f t="shared" si="11"/>
        <v>1.4242709943622686E-2</v>
      </c>
      <c r="AL93" s="7">
        <f t="shared" si="11"/>
        <v>1.4424613655983066E-2</v>
      </c>
      <c r="AM93" s="7">
        <f t="shared" si="11"/>
        <v>1.4787839208893377E-2</v>
      </c>
      <c r="AN93" s="7">
        <f t="shared" si="11"/>
        <v>1.5702028237470134E-2</v>
      </c>
      <c r="AO93" s="7">
        <f t="shared" si="11"/>
        <v>1.6391290203450589E-2</v>
      </c>
      <c r="AP93" s="7">
        <f t="shared" si="11"/>
        <v>1.6405377686011371E-2</v>
      </c>
      <c r="AQ93" s="7">
        <f t="shared" si="11"/>
        <v>1.6246167197414677E-2</v>
      </c>
      <c r="AR93" s="7">
        <f t="shared" si="11"/>
        <v>1.6475372406162949E-2</v>
      </c>
      <c r="AS93" s="7">
        <f t="shared" si="11"/>
        <v>1.6708277479350168E-2</v>
      </c>
      <c r="AT93" s="7">
        <f t="shared" si="11"/>
        <v>1.5412410718780674E-2</v>
      </c>
      <c r="AU93" s="7">
        <f t="shared" si="11"/>
        <v>1.5580655831757668E-2</v>
      </c>
      <c r="AV93" s="7">
        <f t="shared" si="11"/>
        <v>1.472675672296939E-2</v>
      </c>
      <c r="AW93" s="7">
        <f t="shared" si="11"/>
        <v>1.4349505107380372E-2</v>
      </c>
    </row>
    <row r="94" spans="1:49" x14ac:dyDescent="0.25">
      <c r="A94">
        <v>1580</v>
      </c>
      <c r="B94" s="3">
        <v>6.8799760000000001</v>
      </c>
      <c r="C94" s="3">
        <v>93.249347</v>
      </c>
      <c r="D94">
        <v>11.455673000000001</v>
      </c>
      <c r="E94">
        <v>11.679156000000001</v>
      </c>
      <c r="F94">
        <v>12.056015</v>
      </c>
      <c r="G94">
        <v>12.160513</v>
      </c>
      <c r="H94">
        <v>12.250864</v>
      </c>
      <c r="I94">
        <v>12.468105</v>
      </c>
      <c r="J94">
        <v>12.788961</v>
      </c>
      <c r="K94">
        <v>12.831203</v>
      </c>
      <c r="L94">
        <v>12.906179</v>
      </c>
      <c r="M94">
        <v>12.942067</v>
      </c>
      <c r="N94">
        <v>13.060418</v>
      </c>
      <c r="O94">
        <v>12.534748</v>
      </c>
      <c r="P94">
        <v>12.494767</v>
      </c>
      <c r="Q94">
        <v>12.281364999999999</v>
      </c>
      <c r="R94">
        <v>12.15903</v>
      </c>
      <c r="S94" s="7">
        <f t="shared" si="10"/>
        <v>5.2431972164083183</v>
      </c>
      <c r="T94" s="7">
        <f t="shared" si="10"/>
        <v>5.498313072746015</v>
      </c>
      <c r="U94" s="7">
        <f t="shared" si="10"/>
        <v>5.9283109917606227</v>
      </c>
      <c r="V94" s="7">
        <f t="shared" si="10"/>
        <v>6.0474984871339501</v>
      </c>
      <c r="W94" s="7">
        <f t="shared" si="10"/>
        <v>6.1505344900436443</v>
      </c>
      <c r="X94" s="7">
        <f t="shared" si="10"/>
        <v>6.3982154314702946</v>
      </c>
      <c r="Y94" s="7">
        <f t="shared" si="10"/>
        <v>6.7638749486816927</v>
      </c>
      <c r="Z94" s="7">
        <f t="shared" si="10"/>
        <v>6.812001748869168</v>
      </c>
      <c r="AA94" s="7">
        <f t="shared" si="10"/>
        <v>6.8974148898834828</v>
      </c>
      <c r="AB94" s="7">
        <f t="shared" si="10"/>
        <v>6.9382951610024577</v>
      </c>
      <c r="AC94" s="7">
        <f t="shared" si="10"/>
        <v>7.0730932383871696</v>
      </c>
      <c r="AD94" s="7">
        <f t="shared" si="10"/>
        <v>6.4741794989103099</v>
      </c>
      <c r="AE94" s="7">
        <f t="shared" si="10"/>
        <v>6.4286074869300709</v>
      </c>
      <c r="AF94" s="7">
        <f t="shared" si="10"/>
        <v>6.1853144249438259</v>
      </c>
      <c r="AG94" s="7">
        <f t="shared" si="10"/>
        <v>6.0458071561155569</v>
      </c>
      <c r="AH94">
        <v>0.23771999999999999</v>
      </c>
      <c r="AI94" s="7">
        <f t="shared" si="11"/>
        <v>1.2464128422845853E-2</v>
      </c>
      <c r="AJ94" s="7">
        <f t="shared" si="11"/>
        <v>1.3070589836531825E-2</v>
      </c>
      <c r="AK94" s="7">
        <f t="shared" si="11"/>
        <v>1.4092780889613353E-2</v>
      </c>
      <c r="AL94" s="7">
        <f t="shared" si="11"/>
        <v>1.4376113403614825E-2</v>
      </c>
      <c r="AM94" s="7">
        <f t="shared" si="11"/>
        <v>1.462105058973175E-2</v>
      </c>
      <c r="AN94" s="7">
        <f t="shared" si="11"/>
        <v>1.5209837723691184E-2</v>
      </c>
      <c r="AO94" s="7">
        <f t="shared" si="11"/>
        <v>1.6079083528006119E-2</v>
      </c>
      <c r="AP94" s="7">
        <f t="shared" si="11"/>
        <v>1.6193490557411785E-2</v>
      </c>
      <c r="AQ94" s="7">
        <f t="shared" si="11"/>
        <v>1.6396534676231013E-2</v>
      </c>
      <c r="AR94" s="7">
        <f t="shared" si="11"/>
        <v>1.6493715256735042E-2</v>
      </c>
      <c r="AS94" s="7">
        <f t="shared" si="11"/>
        <v>1.6814157246293978E-2</v>
      </c>
      <c r="AT94" s="7">
        <f t="shared" si="11"/>
        <v>1.5390419504809587E-2</v>
      </c>
      <c r="AU94" s="7">
        <f t="shared" si="11"/>
        <v>1.5282085717930162E-2</v>
      </c>
      <c r="AV94" s="7">
        <f t="shared" si="11"/>
        <v>1.4703729450976461E-2</v>
      </c>
      <c r="AW94" s="7">
        <f t="shared" si="11"/>
        <v>1.4372092771517901E-2</v>
      </c>
    </row>
    <row r="95" spans="1:49" x14ac:dyDescent="0.25">
      <c r="A95">
        <v>1570</v>
      </c>
      <c r="B95" s="3">
        <v>6.8321389999999997</v>
      </c>
      <c r="C95" s="3">
        <v>93.200423000000001</v>
      </c>
      <c r="D95">
        <v>11.415975</v>
      </c>
      <c r="E95">
        <v>11.680785</v>
      </c>
      <c r="F95">
        <v>12.158082</v>
      </c>
      <c r="G95">
        <v>12.193956</v>
      </c>
      <c r="H95">
        <v>12.34445</v>
      </c>
      <c r="I95">
        <v>12.373989</v>
      </c>
      <c r="J95">
        <v>12.669909000000001</v>
      </c>
      <c r="K95">
        <v>12.698498000000001</v>
      </c>
      <c r="L95">
        <v>12.828194</v>
      </c>
      <c r="M95">
        <v>13.020435000000001</v>
      </c>
      <c r="N95">
        <v>13.088509999999999</v>
      </c>
      <c r="O95">
        <v>12.524665000000001</v>
      </c>
      <c r="P95">
        <v>12.431622000000001</v>
      </c>
      <c r="Q95">
        <v>12.044627</v>
      </c>
      <c r="R95">
        <v>12.091214000000001</v>
      </c>
      <c r="S95" s="7">
        <f t="shared" si="10"/>
        <v>5.258117989155763</v>
      </c>
      <c r="T95" s="7">
        <f t="shared" si="10"/>
        <v>5.5607274754228913</v>
      </c>
      <c r="U95" s="7">
        <f t="shared" si="10"/>
        <v>6.1058377266064143</v>
      </c>
      <c r="V95" s="7">
        <f t="shared" si="10"/>
        <v>6.1467921537371231</v>
      </c>
      <c r="W95" s="7">
        <f t="shared" si="10"/>
        <v>6.3185738337778838</v>
      </c>
      <c r="X95" s="7">
        <f t="shared" si="10"/>
        <v>6.3522864311827476</v>
      </c>
      <c r="Y95" s="7">
        <f t="shared" si="10"/>
        <v>6.6899312300909726</v>
      </c>
      <c r="Z95" s="7">
        <f t="shared" si="10"/>
        <v>6.7225429990318943</v>
      </c>
      <c r="AA95" s="7">
        <f t="shared" si="10"/>
        <v>6.8704702395659583</v>
      </c>
      <c r="AB95" s="7">
        <f t="shared" si="10"/>
        <v>7.0896791175574956</v>
      </c>
      <c r="AC95" s="7">
        <f t="shared" si="10"/>
        <v>7.1672879727673742</v>
      </c>
      <c r="AD95" s="7">
        <f t="shared" si="10"/>
        <v>6.5242273401533328</v>
      </c>
      <c r="AE95" s="7">
        <f t="shared" si="10"/>
        <v>6.4180579702616152</v>
      </c>
      <c r="AF95" s="7">
        <f t="shared" si="10"/>
        <v>5.9763002329744106</v>
      </c>
      <c r="AG95" s="7">
        <f t="shared" si="10"/>
        <v>6.0294938278174754</v>
      </c>
      <c r="AH95">
        <v>0.23497000000000001</v>
      </c>
      <c r="AI95" s="7">
        <f t="shared" si="11"/>
        <v>1.2354999839119297E-2</v>
      </c>
      <c r="AJ95" s="7">
        <f t="shared" si="11"/>
        <v>1.3066041349001167E-2</v>
      </c>
      <c r="AK95" s="7">
        <f t="shared" si="11"/>
        <v>1.4346886906207092E-2</v>
      </c>
      <c r="AL95" s="7">
        <f t="shared" si="11"/>
        <v>1.4443117523636119E-2</v>
      </c>
      <c r="AM95" s="7">
        <f t="shared" si="11"/>
        <v>1.4846752937227894E-2</v>
      </c>
      <c r="AN95" s="7">
        <f t="shared" si="11"/>
        <v>1.4925967427350102E-2</v>
      </c>
      <c r="AO95" s="7">
        <f t="shared" si="11"/>
        <v>1.571933141134476E-2</v>
      </c>
      <c r="AP95" s="7">
        <f t="shared" si="11"/>
        <v>1.5795959284825242E-2</v>
      </c>
      <c r="AQ95" s="7">
        <f t="shared" si="11"/>
        <v>1.6143543921908133E-2</v>
      </c>
      <c r="AR95" s="7">
        <f t="shared" si="11"/>
        <v>1.6658619022524846E-2</v>
      </c>
      <c r="AS95" s="7">
        <f t="shared" si="11"/>
        <v>1.6840976549611499E-2</v>
      </c>
      <c r="AT95" s="7">
        <f t="shared" si="11"/>
        <v>1.5329976981158287E-2</v>
      </c>
      <c r="AU95" s="7">
        <f t="shared" si="11"/>
        <v>1.5080510812723718E-2</v>
      </c>
      <c r="AV95" s="7">
        <f t="shared" si="11"/>
        <v>1.4042512657419974E-2</v>
      </c>
      <c r="AW95" s="7">
        <f t="shared" si="11"/>
        <v>1.4167501647222722E-2</v>
      </c>
    </row>
    <row r="96" spans="1:49" x14ac:dyDescent="0.25">
      <c r="A96">
        <v>1560</v>
      </c>
      <c r="B96" s="3">
        <v>6.7793939999999999</v>
      </c>
      <c r="C96" s="3">
        <v>93.203389000000001</v>
      </c>
      <c r="D96">
        <v>11.485384</v>
      </c>
      <c r="E96">
        <v>11.845649999999999</v>
      </c>
      <c r="F96">
        <v>12.02478</v>
      </c>
      <c r="G96">
        <v>12.112437</v>
      </c>
      <c r="H96">
        <v>12.138695</v>
      </c>
      <c r="I96">
        <v>12.385833</v>
      </c>
      <c r="J96">
        <v>12.732417999999999</v>
      </c>
      <c r="K96">
        <v>12.724610999999999</v>
      </c>
      <c r="L96">
        <v>12.586038</v>
      </c>
      <c r="M96">
        <v>12.806117</v>
      </c>
      <c r="N96">
        <v>12.747987</v>
      </c>
      <c r="O96">
        <v>12.390919999999999</v>
      </c>
      <c r="P96">
        <v>12.416261</v>
      </c>
      <c r="Q96">
        <v>12.114276</v>
      </c>
      <c r="R96">
        <v>11.902488</v>
      </c>
      <c r="S96" s="7">
        <f t="shared" si="10"/>
        <v>5.3975354796204167</v>
      </c>
      <c r="T96" s="7">
        <f t="shared" si="10"/>
        <v>5.8091152835364941</v>
      </c>
      <c r="U96" s="7">
        <f t="shared" si="10"/>
        <v>6.0136735304653346</v>
      </c>
      <c r="V96" s="7">
        <f t="shared" si="10"/>
        <v>6.1137530503691826</v>
      </c>
      <c r="W96" s="7">
        <f t="shared" si="10"/>
        <v>6.1437296110988999</v>
      </c>
      <c r="X96" s="7">
        <f t="shared" si="10"/>
        <v>6.4258064441568266</v>
      </c>
      <c r="Y96" s="7">
        <f t="shared" si="10"/>
        <v>6.8212070287459854</v>
      </c>
      <c r="Z96" s="7">
        <f t="shared" si="10"/>
        <v>6.8123027772808431</v>
      </c>
      <c r="AA96" s="7">
        <f t="shared" si="10"/>
        <v>6.6542357657597835</v>
      </c>
      <c r="AB96" s="7">
        <f t="shared" si="10"/>
        <v>6.9052588901357659</v>
      </c>
      <c r="AC96" s="7">
        <f t="shared" si="10"/>
        <v>6.838963884611986</v>
      </c>
      <c r="AD96" s="7">
        <f t="shared" si="10"/>
        <v>6.4316114746631037</v>
      </c>
      <c r="AE96" s="7">
        <f t="shared" si="10"/>
        <v>6.4605286753931637</v>
      </c>
      <c r="AF96" s="7">
        <f t="shared" si="10"/>
        <v>6.1158525225826548</v>
      </c>
      <c r="AG96" s="7">
        <f t="shared" si="10"/>
        <v>5.8740278434540718</v>
      </c>
      <c r="AH96">
        <v>0.25821</v>
      </c>
      <c r="AI96" s="7">
        <f t="shared" si="11"/>
        <v>1.3936976361927877E-2</v>
      </c>
      <c r="AJ96" s="7">
        <f t="shared" si="11"/>
        <v>1.4999716573619582E-2</v>
      </c>
      <c r="AK96" s="7">
        <f t="shared" si="11"/>
        <v>1.5527906423014539E-2</v>
      </c>
      <c r="AL96" s="7">
        <f t="shared" si="11"/>
        <v>1.5786321751358266E-2</v>
      </c>
      <c r="AM96" s="7">
        <f t="shared" si="11"/>
        <v>1.586372422881847E-2</v>
      </c>
      <c r="AN96" s="7">
        <f t="shared" si="11"/>
        <v>1.6592074819457341E-2</v>
      </c>
      <c r="AO96" s="7">
        <f t="shared" si="11"/>
        <v>1.761303866892501E-2</v>
      </c>
      <c r="AP96" s="7">
        <f t="shared" si="11"/>
        <v>1.7590047001216864E-2</v>
      </c>
      <c r="AQ96" s="7">
        <f t="shared" si="11"/>
        <v>1.7181902170768336E-2</v>
      </c>
      <c r="AR96" s="7">
        <f t="shared" si="11"/>
        <v>1.7830068980219559E-2</v>
      </c>
      <c r="AS96" s="7">
        <f t="shared" si="11"/>
        <v>1.7658888646456608E-2</v>
      </c>
      <c r="AT96" s="7">
        <f t="shared" si="11"/>
        <v>1.6607063988727598E-2</v>
      </c>
      <c r="AU96" s="7">
        <f t="shared" si="11"/>
        <v>1.6681731092732688E-2</v>
      </c>
      <c r="AV96" s="7">
        <f t="shared" si="11"/>
        <v>1.5791742798560673E-2</v>
      </c>
      <c r="AW96" s="7">
        <f t="shared" si="11"/>
        <v>1.5167327294582757E-2</v>
      </c>
    </row>
    <row r="97" spans="1:49" x14ac:dyDescent="0.25">
      <c r="A97">
        <v>1550</v>
      </c>
      <c r="B97" s="3">
        <v>6.7203120000000007</v>
      </c>
      <c r="C97" s="3">
        <v>93.195080000000004</v>
      </c>
      <c r="D97">
        <v>11.337683</v>
      </c>
      <c r="E97">
        <v>11.686699000000001</v>
      </c>
      <c r="F97">
        <v>11.898459000000001</v>
      </c>
      <c r="G97">
        <v>11.992902000000001</v>
      </c>
      <c r="H97">
        <v>12.123258</v>
      </c>
      <c r="I97">
        <v>12.308521000000001</v>
      </c>
      <c r="J97">
        <v>12.707788000000001</v>
      </c>
      <c r="K97">
        <v>12.692716000000001</v>
      </c>
      <c r="L97">
        <v>12.619313999999999</v>
      </c>
      <c r="M97">
        <v>12.762055</v>
      </c>
      <c r="N97">
        <v>12.779375999999999</v>
      </c>
      <c r="O97">
        <v>12.459561000000001</v>
      </c>
      <c r="P97">
        <v>12.466817000000001</v>
      </c>
      <c r="Q97">
        <v>12.099912</v>
      </c>
      <c r="R97">
        <v>11.931234999999999</v>
      </c>
      <c r="S97" s="7">
        <f t="shared" si="10"/>
        <v>5.2973657007208192</v>
      </c>
      <c r="T97" s="7">
        <f t="shared" si="10"/>
        <v>5.6962480574539809</v>
      </c>
      <c r="U97" s="7">
        <f t="shared" si="10"/>
        <v>5.9381590972758342</v>
      </c>
      <c r="V97" s="7">
        <f t="shared" si="10"/>
        <v>6.046023723849796</v>
      </c>
      <c r="W97" s="7">
        <f t="shared" si="10"/>
        <v>6.1948792845264942</v>
      </c>
      <c r="X97" s="7">
        <f t="shared" si="10"/>
        <v>6.4063825678427095</v>
      </c>
      <c r="Y97" s="7">
        <f t="shared" si="10"/>
        <v>6.8619957444114714</v>
      </c>
      <c r="Z97" s="7">
        <f t="shared" si="10"/>
        <v>6.844801811993956</v>
      </c>
      <c r="AA97" s="7">
        <f t="shared" si="10"/>
        <v>6.7610601033646276</v>
      </c>
      <c r="AB97" s="7">
        <f t="shared" si="10"/>
        <v>6.923899493303062</v>
      </c>
      <c r="AC97" s="7">
        <f t="shared" si="10"/>
        <v>6.9436569097610432</v>
      </c>
      <c r="AD97" s="7">
        <f t="shared" si="10"/>
        <v>6.5787709019461706</v>
      </c>
      <c r="AE97" s="7">
        <f t="shared" si="10"/>
        <v>6.5870514714871948</v>
      </c>
      <c r="AF97" s="7">
        <f t="shared" si="10"/>
        <v>6.1682223192243866</v>
      </c>
      <c r="AG97" s="7">
        <f t="shared" si="10"/>
        <v>5.9755947887925895</v>
      </c>
      <c r="AH97">
        <v>0.26225999999999999</v>
      </c>
      <c r="AI97" s="7">
        <f t="shared" si="11"/>
        <v>1.389287128671042E-2</v>
      </c>
      <c r="AJ97" s="7">
        <f t="shared" si="11"/>
        <v>1.493898015547881E-2</v>
      </c>
      <c r="AK97" s="7">
        <f t="shared" si="11"/>
        <v>1.5573416048515603E-2</v>
      </c>
      <c r="AL97" s="7">
        <f t="shared" si="11"/>
        <v>1.5856301818168474E-2</v>
      </c>
      <c r="AM97" s="7">
        <f t="shared" si="11"/>
        <v>1.6246690411599183E-2</v>
      </c>
      <c r="AN97" s="7">
        <f t="shared" si="11"/>
        <v>1.6801378922424292E-2</v>
      </c>
      <c r="AO97" s="7">
        <f t="shared" si="11"/>
        <v>1.7996270039293525E-2</v>
      </c>
      <c r="AP97" s="7">
        <f t="shared" si="11"/>
        <v>1.7951177232135348E-2</v>
      </c>
      <c r="AQ97" s="7">
        <f t="shared" si="11"/>
        <v>1.7731556227084069E-2</v>
      </c>
      <c r="AR97" s="7">
        <f t="shared" si="11"/>
        <v>1.8158618811136611E-2</v>
      </c>
      <c r="AS97" s="7">
        <f t="shared" si="11"/>
        <v>1.8210434611539313E-2</v>
      </c>
      <c r="AT97" s="7">
        <f t="shared" si="11"/>
        <v>1.7253484567444025E-2</v>
      </c>
      <c r="AU97" s="7">
        <f t="shared" si="11"/>
        <v>1.7275201189122315E-2</v>
      </c>
      <c r="AV97" s="7">
        <f t="shared" si="11"/>
        <v>1.6176779854397874E-2</v>
      </c>
      <c r="AW97" s="7">
        <f t="shared" si="11"/>
        <v>1.5671594893087445E-2</v>
      </c>
    </row>
    <row r="98" spans="1:49" x14ac:dyDescent="0.25">
      <c r="A98">
        <v>1540</v>
      </c>
      <c r="B98" s="3">
        <v>6.7794249999999998</v>
      </c>
      <c r="C98" s="3">
        <v>93.172256000000004</v>
      </c>
      <c r="D98">
        <v>11.290385000000001</v>
      </c>
      <c r="E98">
        <v>11.50623</v>
      </c>
      <c r="F98">
        <v>11.866788</v>
      </c>
      <c r="G98">
        <v>12.030030999999999</v>
      </c>
      <c r="H98">
        <v>12.076530999999999</v>
      </c>
      <c r="I98">
        <v>12.445164999999999</v>
      </c>
      <c r="J98">
        <v>12.780403</v>
      </c>
      <c r="K98">
        <v>12.797215</v>
      </c>
      <c r="L98">
        <v>12.570767999999999</v>
      </c>
      <c r="M98">
        <v>12.759841</v>
      </c>
      <c r="N98">
        <v>12.778589</v>
      </c>
      <c r="O98">
        <v>12.358104000000001</v>
      </c>
      <c r="P98">
        <v>12.291149000000001</v>
      </c>
      <c r="Q98">
        <v>11.963177999999999</v>
      </c>
      <c r="R98">
        <v>11.814667999999999</v>
      </c>
      <c r="S98" s="7">
        <f t="shared" si="10"/>
        <v>5.1780770354328221</v>
      </c>
      <c r="T98" s="7">
        <f t="shared" si="10"/>
        <v>5.4249316981836992</v>
      </c>
      <c r="U98" s="7">
        <f t="shared" si="10"/>
        <v>5.8371048654843705</v>
      </c>
      <c r="V98" s="7">
        <f t="shared" si="10"/>
        <v>6.0236406612854951</v>
      </c>
      <c r="W98" s="7">
        <f t="shared" si="10"/>
        <v>6.076766979675094</v>
      </c>
      <c r="X98" s="7">
        <f t="shared" si="10"/>
        <v>6.4977959282554458</v>
      </c>
      <c r="Y98" s="7">
        <f t="shared" si="10"/>
        <v>6.8804727280868709</v>
      </c>
      <c r="Z98" s="7">
        <f t="shared" si="10"/>
        <v>6.899658506087996</v>
      </c>
      <c r="AA98" s="7">
        <f t="shared" si="10"/>
        <v>6.6411961024262149</v>
      </c>
      <c r="AB98" s="7">
        <f t="shared" si="10"/>
        <v>6.8570067854304737</v>
      </c>
      <c r="AC98" s="7">
        <f t="shared" si="10"/>
        <v>6.8784025695588715</v>
      </c>
      <c r="AD98" s="7">
        <f t="shared" si="10"/>
        <v>6.3983824828128091</v>
      </c>
      <c r="AE98" s="7">
        <f t="shared" si="10"/>
        <v>6.3219185735456209</v>
      </c>
      <c r="AF98" s="7">
        <f t="shared" si="10"/>
        <v>5.947254276420856</v>
      </c>
      <c r="AG98" s="7">
        <f t="shared" si="10"/>
        <v>5.7775379963292046</v>
      </c>
      <c r="AH98">
        <v>0.25736999999999999</v>
      </c>
      <c r="AI98" s="7">
        <f t="shared" si="11"/>
        <v>1.3326816866093454E-2</v>
      </c>
      <c r="AJ98" s="7">
        <f t="shared" si="11"/>
        <v>1.3962146711615386E-2</v>
      </c>
      <c r="AK98" s="7">
        <f t="shared" si="11"/>
        <v>1.5022956792297124E-2</v>
      </c>
      <c r="AL98" s="7">
        <f t="shared" si="11"/>
        <v>1.5503043969950479E-2</v>
      </c>
      <c r="AM98" s="7">
        <f t="shared" si="11"/>
        <v>1.5639775175589791E-2</v>
      </c>
      <c r="AN98" s="7">
        <f t="shared" si="11"/>
        <v>1.672337738055104E-2</v>
      </c>
      <c r="AO98" s="7">
        <f t="shared" si="11"/>
        <v>1.7708272660277177E-2</v>
      </c>
      <c r="AP98" s="7">
        <f t="shared" si="11"/>
        <v>1.7757651097118674E-2</v>
      </c>
      <c r="AQ98" s="7">
        <f t="shared" si="11"/>
        <v>1.7092446408814348E-2</v>
      </c>
      <c r="AR98" s="7">
        <f t="shared" si="11"/>
        <v>1.7647878363662411E-2</v>
      </c>
      <c r="AS98" s="7">
        <f t="shared" si="11"/>
        <v>1.7702944693273669E-2</v>
      </c>
      <c r="AT98" s="7">
        <f t="shared" si="11"/>
        <v>1.6467516996015327E-2</v>
      </c>
      <c r="AU98" s="7">
        <f t="shared" si="11"/>
        <v>1.6270721832734363E-2</v>
      </c>
      <c r="AV98" s="7">
        <f t="shared" si="11"/>
        <v>1.5306448331224356E-2</v>
      </c>
      <c r="AW98" s="7">
        <f t="shared" si="11"/>
        <v>1.4869649541152474E-2</v>
      </c>
    </row>
    <row r="99" spans="1:49" x14ac:dyDescent="0.25">
      <c r="A99">
        <v>1530</v>
      </c>
      <c r="B99" s="3">
        <v>6.7259260000000003</v>
      </c>
      <c r="C99" s="3">
        <v>93.141206999999994</v>
      </c>
      <c r="D99">
        <v>11.272703</v>
      </c>
      <c r="E99">
        <v>11.519845</v>
      </c>
      <c r="F99">
        <v>11.846681999999999</v>
      </c>
      <c r="G99">
        <v>12.005241</v>
      </c>
      <c r="H99">
        <v>12.07699</v>
      </c>
      <c r="I99">
        <v>12.306433</v>
      </c>
      <c r="J99">
        <v>12.659568999999999</v>
      </c>
      <c r="K99">
        <v>12.633051999999999</v>
      </c>
      <c r="L99">
        <v>12.573484000000001</v>
      </c>
      <c r="M99">
        <v>12.73954</v>
      </c>
      <c r="N99">
        <v>12.775834</v>
      </c>
      <c r="O99">
        <v>12.331985</v>
      </c>
      <c r="P99">
        <v>12.397344</v>
      </c>
      <c r="Q99">
        <v>12.055419000000001</v>
      </c>
      <c r="R99">
        <v>11.728047</v>
      </c>
      <c r="S99" s="7">
        <f t="shared" si="10"/>
        <v>5.2226592306252408</v>
      </c>
      <c r="T99" s="7">
        <f t="shared" si="10"/>
        <v>5.505487904011674</v>
      </c>
      <c r="U99" s="7">
        <f t="shared" si="10"/>
        <v>5.8793535443286977</v>
      </c>
      <c r="V99" s="7">
        <f t="shared" si="10"/>
        <v>6.0606596524737695</v>
      </c>
      <c r="W99" s="7">
        <f t="shared" si="10"/>
        <v>6.1426872811970377</v>
      </c>
      <c r="X99" s="7">
        <f t="shared" si="10"/>
        <v>6.404938870383206</v>
      </c>
      <c r="Y99" s="7">
        <f t="shared" si="10"/>
        <v>6.8083891355319848</v>
      </c>
      <c r="Z99" s="7">
        <f t="shared" si="10"/>
        <v>6.7781016713916529</v>
      </c>
      <c r="AA99" s="7">
        <f t="shared" si="10"/>
        <v>6.7100591502531586</v>
      </c>
      <c r="AB99" s="7">
        <f t="shared" si="10"/>
        <v>6.8997237417445882</v>
      </c>
      <c r="AC99" s="7">
        <f t="shared" si="10"/>
        <v>6.9411712763269477</v>
      </c>
      <c r="AD99" s="7">
        <f t="shared" si="10"/>
        <v>6.4341388615012454</v>
      </c>
      <c r="AE99" s="7">
        <f t="shared" si="10"/>
        <v>6.5088237508517404</v>
      </c>
      <c r="AF99" s="7">
        <f t="shared" si="10"/>
        <v>6.118027015172494</v>
      </c>
      <c r="AG99" s="7">
        <f t="shared" si="10"/>
        <v>5.7436699515457015</v>
      </c>
      <c r="AH99">
        <v>0.24789</v>
      </c>
      <c r="AI99" s="7">
        <f t="shared" si="11"/>
        <v>1.2946449966796909E-2</v>
      </c>
      <c r="AJ99" s="7">
        <f t="shared" si="11"/>
        <v>1.3647553965254539E-2</v>
      </c>
      <c r="AK99" s="7">
        <f t="shared" si="11"/>
        <v>1.4574329501036409E-2</v>
      </c>
      <c r="AL99" s="7">
        <f t="shared" si="11"/>
        <v>1.5023769212517225E-2</v>
      </c>
      <c r="AM99" s="7">
        <f t="shared" si="11"/>
        <v>1.5227107501359336E-2</v>
      </c>
      <c r="AN99" s="7">
        <f t="shared" si="11"/>
        <v>1.5877202965792928E-2</v>
      </c>
      <c r="AO99" s="7">
        <f t="shared" si="11"/>
        <v>1.6877315828070238E-2</v>
      </c>
      <c r="AP99" s="7">
        <f t="shared" si="11"/>
        <v>1.6802236233212767E-2</v>
      </c>
      <c r="AQ99" s="7">
        <f t="shared" si="11"/>
        <v>1.6633565627562553E-2</v>
      </c>
      <c r="AR99" s="7">
        <f t="shared" si="11"/>
        <v>1.7103725183410662E-2</v>
      </c>
      <c r="AS99" s="7">
        <f t="shared" si="11"/>
        <v>1.7206469476886869E-2</v>
      </c>
      <c r="AT99" s="7">
        <f t="shared" si="11"/>
        <v>1.5949586823775438E-2</v>
      </c>
      <c r="AU99" s="7">
        <f t="shared" si="11"/>
        <v>1.613472319598638E-2</v>
      </c>
      <c r="AV99" s="7">
        <f t="shared" si="11"/>
        <v>1.5165977167911095E-2</v>
      </c>
      <c r="AW99" s="7">
        <f t="shared" si="11"/>
        <v>1.423798344288664E-2</v>
      </c>
    </row>
    <row r="100" spans="1:49" x14ac:dyDescent="0.25">
      <c r="A100">
        <v>1520</v>
      </c>
      <c r="B100" s="3">
        <v>6.7453649999999987</v>
      </c>
      <c r="C100" s="3">
        <v>93.103650999999999</v>
      </c>
      <c r="D100">
        <v>11.444724000000001</v>
      </c>
      <c r="E100">
        <v>11.624234</v>
      </c>
      <c r="F100">
        <v>11.807169999999999</v>
      </c>
      <c r="G100">
        <v>11.959588</v>
      </c>
      <c r="H100">
        <v>11.939311999999999</v>
      </c>
      <c r="I100">
        <v>12.141406999999999</v>
      </c>
      <c r="J100">
        <v>12.527123</v>
      </c>
      <c r="K100">
        <v>12.534922</v>
      </c>
      <c r="L100">
        <v>12.664479</v>
      </c>
      <c r="M100">
        <v>12.825298999999999</v>
      </c>
      <c r="N100">
        <v>12.791874</v>
      </c>
      <c r="O100">
        <v>12.373843000000001</v>
      </c>
      <c r="P100">
        <v>12.286966</v>
      </c>
      <c r="Q100">
        <v>12.069319</v>
      </c>
      <c r="R100">
        <v>11.899399000000001</v>
      </c>
      <c r="S100" s="7">
        <f t="shared" si="10"/>
        <v>5.4015690716026059</v>
      </c>
      <c r="T100" s="7">
        <f t="shared" si="10"/>
        <v>5.6071222757017409</v>
      </c>
      <c r="U100" s="7">
        <f t="shared" si="10"/>
        <v>5.8165396723369387</v>
      </c>
      <c r="V100" s="7">
        <f t="shared" si="10"/>
        <v>5.9909760042448115</v>
      </c>
      <c r="W100" s="7">
        <f t="shared" si="10"/>
        <v>5.9677733061438989</v>
      </c>
      <c r="X100" s="7">
        <f t="shared" si="10"/>
        <v>6.1990067151603698</v>
      </c>
      <c r="Y100" s="7">
        <f t="shared" si="10"/>
        <v>6.6401349535932388</v>
      </c>
      <c r="Z100" s="7">
        <f t="shared" si="10"/>
        <v>6.6490516445013856</v>
      </c>
      <c r="AA100" s="7">
        <f t="shared" si="10"/>
        <v>6.7971599678290033</v>
      </c>
      <c r="AB100" s="7">
        <f t="shared" si="10"/>
        <v>6.9809665068556059</v>
      </c>
      <c r="AC100" s="7">
        <f t="shared" si="10"/>
        <v>6.9427677295649923</v>
      </c>
      <c r="AD100" s="7">
        <f t="shared" si="10"/>
        <v>6.4648662073173808</v>
      </c>
      <c r="AE100" s="7">
        <f t="shared" si="10"/>
        <v>6.365507802635503</v>
      </c>
      <c r="AF100" s="7">
        <f t="shared" si="10"/>
        <v>6.1165332517944311</v>
      </c>
      <c r="AG100" s="7">
        <f t="shared" si="10"/>
        <v>5.9220970144056491</v>
      </c>
      <c r="AH100">
        <v>0.25688</v>
      </c>
      <c r="AI100" s="7">
        <f t="shared" si="11"/>
        <v>1.3875550631132773E-2</v>
      </c>
      <c r="AJ100" s="7">
        <f t="shared" si="11"/>
        <v>1.4403575701822633E-2</v>
      </c>
      <c r="AK100" s="7">
        <f t="shared" si="11"/>
        <v>1.4941527110299129E-2</v>
      </c>
      <c r="AL100" s="7">
        <f t="shared" si="11"/>
        <v>1.5389619159704071E-2</v>
      </c>
      <c r="AM100" s="7">
        <f t="shared" si="11"/>
        <v>1.5330016068822448E-2</v>
      </c>
      <c r="AN100" s="7">
        <f t="shared" si="11"/>
        <v>1.5924008449903958E-2</v>
      </c>
      <c r="AO100" s="7">
        <f t="shared" si="11"/>
        <v>1.7057178668790311E-2</v>
      </c>
      <c r="AP100" s="7">
        <f t="shared" si="11"/>
        <v>1.7080083864395159E-2</v>
      </c>
      <c r="AQ100" s="7">
        <f t="shared" si="11"/>
        <v>1.7460544525359143E-2</v>
      </c>
      <c r="AR100" s="7">
        <f t="shared" si="11"/>
        <v>1.7932706762810679E-2</v>
      </c>
      <c r="AS100" s="7">
        <f t="shared" si="11"/>
        <v>1.7834581743706553E-2</v>
      </c>
      <c r="AT100" s="7">
        <f t="shared" si="11"/>
        <v>1.6606948313356889E-2</v>
      </c>
      <c r="AU100" s="7">
        <f t="shared" si="11"/>
        <v>1.6351716443410082E-2</v>
      </c>
      <c r="AV100" s="7">
        <f t="shared" si="11"/>
        <v>1.5712150617209535E-2</v>
      </c>
      <c r="AW100" s="7">
        <f t="shared" si="11"/>
        <v>1.5212682810605232E-2</v>
      </c>
    </row>
    <row r="101" spans="1:49" x14ac:dyDescent="0.25">
      <c r="A101">
        <v>1510</v>
      </c>
      <c r="B101" s="3">
        <v>6.8893170000000001</v>
      </c>
      <c r="C101" s="3">
        <v>93.077509000000006</v>
      </c>
      <c r="D101">
        <v>11.278537</v>
      </c>
      <c r="E101">
        <v>11.553849</v>
      </c>
      <c r="F101">
        <v>11.867882</v>
      </c>
      <c r="G101">
        <v>11.981216</v>
      </c>
      <c r="H101">
        <v>12.058489</v>
      </c>
      <c r="I101">
        <v>12.148213999999999</v>
      </c>
      <c r="J101">
        <v>12.538449999999999</v>
      </c>
      <c r="K101">
        <v>12.573566</v>
      </c>
      <c r="L101">
        <v>12.611751</v>
      </c>
      <c r="M101">
        <v>12.743425999999999</v>
      </c>
      <c r="N101">
        <v>12.690936000000001</v>
      </c>
      <c r="O101">
        <v>12.329124</v>
      </c>
      <c r="P101">
        <v>12.181198999999999</v>
      </c>
      <c r="Q101">
        <v>11.886153</v>
      </c>
      <c r="R101">
        <v>11.829817</v>
      </c>
      <c r="S101" s="7">
        <f t="shared" si="10"/>
        <v>5.0487588522244975</v>
      </c>
      <c r="T101" s="7">
        <f t="shared" si="10"/>
        <v>5.3642698202442833</v>
      </c>
      <c r="U101" s="7">
        <f t="shared" si="10"/>
        <v>5.7239875364106974</v>
      </c>
      <c r="V101" s="7">
        <f t="shared" si="10"/>
        <v>5.8537651343655472</v>
      </c>
      <c r="W101" s="7">
        <f t="shared" si="10"/>
        <v>5.9422362949746503</v>
      </c>
      <c r="X101" s="7">
        <f t="shared" si="10"/>
        <v>6.0449503749226858</v>
      </c>
      <c r="Y101" s="7">
        <f t="shared" si="10"/>
        <v>6.4915093226290193</v>
      </c>
      <c r="Z101" s="7">
        <f t="shared" si="10"/>
        <v>6.5316801005352234</v>
      </c>
      <c r="AA101" s="7">
        <f t="shared" si="10"/>
        <v>6.575359111430692</v>
      </c>
      <c r="AB101" s="7">
        <f t="shared" si="10"/>
        <v>6.7259590978015567</v>
      </c>
      <c r="AC101" s="7">
        <f t="shared" si="10"/>
        <v>6.665928736701547</v>
      </c>
      <c r="AD101" s="7">
        <f t="shared" si="10"/>
        <v>6.2520055136236605</v>
      </c>
      <c r="AE101" s="7">
        <f t="shared" si="10"/>
        <v>6.0827067940335864</v>
      </c>
      <c r="AF101" s="7">
        <f t="shared" si="10"/>
        <v>5.744911045977342</v>
      </c>
      <c r="AG101" s="7">
        <f t="shared" si="10"/>
        <v>5.68039446910762</v>
      </c>
      <c r="AH101">
        <v>0.26268999999999998</v>
      </c>
      <c r="AI101" s="7">
        <f t="shared" si="11"/>
        <v>1.3262584628908532E-2</v>
      </c>
      <c r="AJ101" s="7">
        <f t="shared" si="11"/>
        <v>1.4091400390799707E-2</v>
      </c>
      <c r="AK101" s="7">
        <f t="shared" si="11"/>
        <v>1.5036342859397261E-2</v>
      </c>
      <c r="AL101" s="7">
        <f t="shared" si="11"/>
        <v>1.5377255631464854E-2</v>
      </c>
      <c r="AM101" s="7">
        <f t="shared" si="11"/>
        <v>1.5609660523268907E-2</v>
      </c>
      <c r="AN101" s="7">
        <f t="shared" si="11"/>
        <v>1.5879480139884404E-2</v>
      </c>
      <c r="AO101" s="7">
        <f t="shared" si="11"/>
        <v>1.7052545839614169E-2</v>
      </c>
      <c r="AP101" s="7">
        <f t="shared" si="11"/>
        <v>1.7158070456095978E-2</v>
      </c>
      <c r="AQ101" s="7">
        <f t="shared" si="11"/>
        <v>1.7272810849817286E-2</v>
      </c>
      <c r="AR101" s="7">
        <f t="shared" si="11"/>
        <v>1.7668421954014909E-2</v>
      </c>
      <c r="AS101" s="7">
        <f t="shared" si="11"/>
        <v>1.7510728198441291E-2</v>
      </c>
      <c r="AT101" s="7">
        <f t="shared" si="11"/>
        <v>1.6423393283737993E-2</v>
      </c>
      <c r="AU101" s="7">
        <f t="shared" si="11"/>
        <v>1.5978662477246827E-2</v>
      </c>
      <c r="AV101" s="7">
        <f t="shared" si="11"/>
        <v>1.5091306826677879E-2</v>
      </c>
      <c r="AW101" s="7">
        <f t="shared" si="11"/>
        <v>1.4921828230898805E-2</v>
      </c>
    </row>
    <row r="102" spans="1:49" x14ac:dyDescent="0.25">
      <c r="A102">
        <v>1500</v>
      </c>
      <c r="B102" s="3">
        <v>6.7825449999999998</v>
      </c>
      <c r="C102" s="3">
        <v>93.066573000000005</v>
      </c>
      <c r="D102">
        <v>11.262898</v>
      </c>
      <c r="E102">
        <v>11.468553</v>
      </c>
      <c r="F102">
        <v>11.876969000000001</v>
      </c>
      <c r="G102">
        <v>11.969018999999999</v>
      </c>
      <c r="H102">
        <v>12.022665</v>
      </c>
      <c r="I102">
        <v>12.247104</v>
      </c>
      <c r="J102">
        <v>12.514604</v>
      </c>
      <c r="K102">
        <v>12.523270999999999</v>
      </c>
      <c r="L102">
        <v>12.522572</v>
      </c>
      <c r="M102">
        <v>12.658053000000001</v>
      </c>
      <c r="N102">
        <v>12.640442</v>
      </c>
      <c r="O102">
        <v>12.278302</v>
      </c>
      <c r="P102">
        <v>12.122705</v>
      </c>
      <c r="Q102">
        <v>11.936068000000001</v>
      </c>
      <c r="R102">
        <v>11.66005</v>
      </c>
      <c r="S102" s="7">
        <f t="shared" si="10"/>
        <v>5.1547041817290351</v>
      </c>
      <c r="T102" s="7">
        <f t="shared" si="10"/>
        <v>5.390447859889802</v>
      </c>
      <c r="U102" s="7">
        <f t="shared" si="10"/>
        <v>5.8583935726455918</v>
      </c>
      <c r="V102" s="7">
        <f t="shared" si="10"/>
        <v>5.9638193887429916</v>
      </c>
      <c r="W102" s="7">
        <f t="shared" si="10"/>
        <v>6.0252537255567278</v>
      </c>
      <c r="X102" s="7">
        <f t="shared" si="10"/>
        <v>6.2822210921767061</v>
      </c>
      <c r="Y102" s="7">
        <f t="shared" si="10"/>
        <v>6.5883729146435117</v>
      </c>
      <c r="Z102" s="7">
        <f t="shared" si="10"/>
        <v>6.5982900981356911</v>
      </c>
      <c r="AA102" s="7">
        <f t="shared" si="10"/>
        <v>6.59749027487491</v>
      </c>
      <c r="AB102" s="7">
        <f t="shared" si="10"/>
        <v>6.7524966706426133</v>
      </c>
      <c r="AC102" s="7">
        <f t="shared" si="10"/>
        <v>6.7323494409921176</v>
      </c>
      <c r="AD102" s="7">
        <f t="shared" si="10"/>
        <v>6.3179335571836015</v>
      </c>
      <c r="AE102" s="7">
        <f t="shared" si="10"/>
        <v>6.1398038222677043</v>
      </c>
      <c r="AF102" s="7">
        <f t="shared" si="10"/>
        <v>5.9260820074945046</v>
      </c>
      <c r="AG102" s="7">
        <f t="shared" si="10"/>
        <v>5.6098941201673744</v>
      </c>
      <c r="AH102">
        <v>0.24339</v>
      </c>
      <c r="AI102" s="7">
        <f t="shared" si="11"/>
        <v>1.2546034507910298E-2</v>
      </c>
      <c r="AJ102" s="7">
        <f t="shared" si="11"/>
        <v>1.311981104618579E-2</v>
      </c>
      <c r="AK102" s="7">
        <f t="shared" si="11"/>
        <v>1.4258744116462106E-2</v>
      </c>
      <c r="AL102" s="7">
        <f t="shared" si="11"/>
        <v>1.4515340010261566E-2</v>
      </c>
      <c r="AM102" s="7">
        <f t="shared" si="11"/>
        <v>1.466486504263252E-2</v>
      </c>
      <c r="AN102" s="7">
        <f t="shared" si="11"/>
        <v>1.5290297916248885E-2</v>
      </c>
      <c r="AO102" s="7">
        <f t="shared" si="11"/>
        <v>1.6035440836950843E-2</v>
      </c>
      <c r="AP102" s="7">
        <f t="shared" si="11"/>
        <v>1.6059578269852458E-2</v>
      </c>
      <c r="AQ102" s="7">
        <f t="shared" si="11"/>
        <v>1.6057631580018043E-2</v>
      </c>
      <c r="AR102" s="7">
        <f t="shared" si="11"/>
        <v>1.6434901646677057E-2</v>
      </c>
      <c r="AS102" s="7">
        <f t="shared" si="11"/>
        <v>1.6385865304430716E-2</v>
      </c>
      <c r="AT102" s="7">
        <f t="shared" si="11"/>
        <v>1.5377218484829168E-2</v>
      </c>
      <c r="AU102" s="7">
        <f t="shared" si="11"/>
        <v>1.4943668523017366E-2</v>
      </c>
      <c r="AV102" s="7">
        <f t="shared" si="11"/>
        <v>1.4423490998040876E-2</v>
      </c>
      <c r="AW102" s="7">
        <f t="shared" si="11"/>
        <v>1.3653921299075373E-2</v>
      </c>
    </row>
    <row r="103" spans="1:49" x14ac:dyDescent="0.25">
      <c r="A103">
        <v>1490</v>
      </c>
      <c r="B103" s="3">
        <v>6.8005250000000004</v>
      </c>
      <c r="C103" s="3">
        <v>93.035283000000007</v>
      </c>
      <c r="D103">
        <v>11.323124</v>
      </c>
      <c r="E103">
        <v>11.557722999999999</v>
      </c>
      <c r="F103">
        <v>11.761537000000001</v>
      </c>
      <c r="G103">
        <v>11.894435</v>
      </c>
      <c r="H103">
        <v>11.986013</v>
      </c>
      <c r="I103">
        <v>12.161708000000001</v>
      </c>
      <c r="J103">
        <v>12.464404</v>
      </c>
      <c r="K103">
        <v>12.457658</v>
      </c>
      <c r="L103">
        <v>12.608027</v>
      </c>
      <c r="M103">
        <v>12.706454000000001</v>
      </c>
      <c r="N103">
        <v>12.872545000000001</v>
      </c>
      <c r="O103">
        <v>12.214365000000001</v>
      </c>
      <c r="P103">
        <v>12.240543000000001</v>
      </c>
      <c r="Q103">
        <v>11.930804999999999</v>
      </c>
      <c r="R103">
        <v>11.776662</v>
      </c>
      <c r="S103" s="7">
        <f t="shared" ref="S103:AG119" si="12">(D103-$B103)/($C103*$C103+$B103*(D103-$B103))*10000</f>
        <v>5.2065765896367662</v>
      </c>
      <c r="T103" s="7">
        <f t="shared" si="12"/>
        <v>5.4756495903163707</v>
      </c>
      <c r="U103" s="7">
        <f t="shared" si="12"/>
        <v>5.7093335693094058</v>
      </c>
      <c r="V103" s="7">
        <f t="shared" si="12"/>
        <v>5.8616682976900689</v>
      </c>
      <c r="W103" s="7">
        <f t="shared" si="12"/>
        <v>5.9666214146022121</v>
      </c>
      <c r="X103" s="7">
        <f t="shared" si="12"/>
        <v>6.1679348515155938</v>
      </c>
      <c r="Y103" s="7">
        <f t="shared" si="12"/>
        <v>6.5146377722967559</v>
      </c>
      <c r="Z103" s="7">
        <f t="shared" si="12"/>
        <v>6.5069128057545447</v>
      </c>
      <c r="AA103" s="7">
        <f t="shared" si="12"/>
        <v>6.6790837237068086</v>
      </c>
      <c r="AB103" s="7">
        <f t="shared" si="12"/>
        <v>6.7917596720433799</v>
      </c>
      <c r="AC103" s="7">
        <f t="shared" si="12"/>
        <v>6.9818557841745124</v>
      </c>
      <c r="AD103" s="7">
        <f t="shared" si="12"/>
        <v>6.2282590942843017</v>
      </c>
      <c r="AE103" s="7">
        <f t="shared" si="12"/>
        <v>6.2582469521370783</v>
      </c>
      <c r="AF103" s="7">
        <f t="shared" si="12"/>
        <v>5.9033519965010157</v>
      </c>
      <c r="AG103" s="7">
        <f t="shared" si="12"/>
        <v>5.7266722436041553</v>
      </c>
      <c r="AH103">
        <v>0.16993</v>
      </c>
      <c r="AI103" s="7">
        <f t="shared" si="11"/>
        <v>8.8475355987697561E-3</v>
      </c>
      <c r="AJ103" s="7">
        <f t="shared" si="11"/>
        <v>9.304771348824608E-3</v>
      </c>
      <c r="AK103" s="7">
        <f t="shared" si="11"/>
        <v>9.7018705343274742E-3</v>
      </c>
      <c r="AL103" s="7">
        <f t="shared" si="11"/>
        <v>9.9607329382647332E-3</v>
      </c>
      <c r="AM103" s="7">
        <f t="shared" si="11"/>
        <v>1.0139079769833539E-2</v>
      </c>
      <c r="AN103" s="7">
        <f t="shared" si="11"/>
        <v>1.0481171693180448E-2</v>
      </c>
      <c r="AO103" s="7">
        <f t="shared" si="11"/>
        <v>1.1070323966463878E-2</v>
      </c>
      <c r="AP103" s="7">
        <f t="shared" si="11"/>
        <v>1.1057196930818698E-2</v>
      </c>
      <c r="AQ103" s="7">
        <f t="shared" si="11"/>
        <v>1.1349766971694979E-2</v>
      </c>
      <c r="AR103" s="7">
        <f t="shared" si="11"/>
        <v>1.1541237210703315E-2</v>
      </c>
      <c r="AS103" s="7">
        <f t="shared" si="11"/>
        <v>1.1864267534047748E-2</v>
      </c>
      <c r="AT103" s="7">
        <f t="shared" si="11"/>
        <v>1.0583680678917313E-2</v>
      </c>
      <c r="AU103" s="7">
        <f t="shared" si="11"/>
        <v>1.0634639045766536E-2</v>
      </c>
      <c r="AV103" s="7">
        <f t="shared" si="11"/>
        <v>1.0031566047654176E-2</v>
      </c>
      <c r="AW103" s="7">
        <f t="shared" si="11"/>
        <v>9.7313341435565411E-3</v>
      </c>
    </row>
    <row r="104" spans="1:49" x14ac:dyDescent="0.25">
      <c r="A104">
        <v>1480</v>
      </c>
      <c r="B104" s="3">
        <v>6.8169839999999997</v>
      </c>
      <c r="C104" s="3">
        <v>92.963706000000002</v>
      </c>
      <c r="D104">
        <v>11.251265</v>
      </c>
      <c r="E104">
        <v>11.548036</v>
      </c>
      <c r="F104">
        <v>11.802961</v>
      </c>
      <c r="G104">
        <v>11.916677</v>
      </c>
      <c r="H104">
        <v>12.040309000000001</v>
      </c>
      <c r="I104">
        <v>12.099949000000001</v>
      </c>
      <c r="J104">
        <v>12.510895</v>
      </c>
      <c r="K104">
        <v>12.459845</v>
      </c>
      <c r="L104">
        <v>12.412519</v>
      </c>
      <c r="M104">
        <v>12.584524999999999</v>
      </c>
      <c r="N104">
        <v>12.671965999999999</v>
      </c>
      <c r="O104">
        <v>12.263035</v>
      </c>
      <c r="P104">
        <v>12.333162</v>
      </c>
      <c r="Q104">
        <v>11.951559</v>
      </c>
      <c r="R104">
        <v>11.744061</v>
      </c>
      <c r="S104" s="7">
        <f t="shared" si="12"/>
        <v>5.1130489580047174</v>
      </c>
      <c r="T104" s="7">
        <f t="shared" si="12"/>
        <v>5.4539752531811656</v>
      </c>
      <c r="U104" s="7">
        <f t="shared" si="12"/>
        <v>5.7467025159987397</v>
      </c>
      <c r="V104" s="7">
        <f t="shared" si="12"/>
        <v>5.8772433914723683</v>
      </c>
      <c r="W104" s="7">
        <f t="shared" si="12"/>
        <v>6.0191409289712787</v>
      </c>
      <c r="X104" s="7">
        <f t="shared" si="12"/>
        <v>6.087582358357162</v>
      </c>
      <c r="Y104" s="7">
        <f t="shared" si="12"/>
        <v>6.5589998321144547</v>
      </c>
      <c r="Z104" s="7">
        <f t="shared" si="12"/>
        <v>6.5004542802100751</v>
      </c>
      <c r="AA104" s="7">
        <f t="shared" si="12"/>
        <v>6.4461753213563462</v>
      </c>
      <c r="AB104" s="7">
        <f t="shared" si="12"/>
        <v>6.6434324855979021</v>
      </c>
      <c r="AC104" s="7">
        <f t="shared" si="12"/>
        <v>6.7436897442368506</v>
      </c>
      <c r="AD104" s="7">
        <f t="shared" si="12"/>
        <v>6.2747031894382008</v>
      </c>
      <c r="AE104" s="7">
        <f t="shared" si="12"/>
        <v>6.3551504322677657</v>
      </c>
      <c r="AF104" s="7">
        <f t="shared" si="12"/>
        <v>5.9172816907048471</v>
      </c>
      <c r="AG104" s="7">
        <f t="shared" si="12"/>
        <v>5.679078783016493</v>
      </c>
      <c r="AH104">
        <v>5.9060000000000001E-2</v>
      </c>
      <c r="AI104" s="7">
        <f t="shared" ref="AI104:AW120" si="13">S104*$AH104/100</f>
        <v>3.0197667145975861E-3</v>
      </c>
      <c r="AJ104" s="7">
        <f t="shared" si="13"/>
        <v>3.2211177845287964E-3</v>
      </c>
      <c r="AK104" s="7">
        <f t="shared" si="13"/>
        <v>3.3940025059488559E-3</v>
      </c>
      <c r="AL104" s="7">
        <f t="shared" si="13"/>
        <v>3.4710999470035806E-3</v>
      </c>
      <c r="AM104" s="7">
        <f t="shared" si="13"/>
        <v>3.5549046326504375E-3</v>
      </c>
      <c r="AN104" s="7">
        <f t="shared" si="13"/>
        <v>3.5953261408457398E-3</v>
      </c>
      <c r="AO104" s="7">
        <f t="shared" si="13"/>
        <v>3.8737453008467972E-3</v>
      </c>
      <c r="AP104" s="7">
        <f t="shared" si="13"/>
        <v>3.8391682978920704E-3</v>
      </c>
      <c r="AQ104" s="7">
        <f t="shared" si="13"/>
        <v>3.8071111447930584E-3</v>
      </c>
      <c r="AR104" s="7">
        <f t="shared" si="13"/>
        <v>3.9236112259941206E-3</v>
      </c>
      <c r="AS104" s="7">
        <f t="shared" si="13"/>
        <v>3.982823162946284E-3</v>
      </c>
      <c r="AT104" s="7">
        <f t="shared" si="13"/>
        <v>3.7058397036822018E-3</v>
      </c>
      <c r="AU104" s="7">
        <f t="shared" si="13"/>
        <v>3.7533518452973424E-3</v>
      </c>
      <c r="AV104" s="7">
        <f t="shared" si="13"/>
        <v>3.4947465665302827E-3</v>
      </c>
      <c r="AW104" s="7">
        <f t="shared" si="13"/>
        <v>3.354063929249541E-3</v>
      </c>
    </row>
    <row r="105" spans="1:49" x14ac:dyDescent="0.25">
      <c r="A105">
        <v>1470</v>
      </c>
      <c r="B105" s="3">
        <v>6.7864289999999992</v>
      </c>
      <c r="C105" s="3">
        <v>92.914233999999993</v>
      </c>
      <c r="D105">
        <v>11.287428999999999</v>
      </c>
      <c r="E105">
        <v>11.433403999999999</v>
      </c>
      <c r="F105">
        <v>11.747023</v>
      </c>
      <c r="G105">
        <v>11.937220999999999</v>
      </c>
      <c r="H105">
        <v>11.954143</v>
      </c>
      <c r="I105">
        <v>12.239751999999999</v>
      </c>
      <c r="J105">
        <v>12.623381999999999</v>
      </c>
      <c r="K105">
        <v>12.564238</v>
      </c>
      <c r="L105">
        <v>12.441511999999999</v>
      </c>
      <c r="M105">
        <v>12.595865</v>
      </c>
      <c r="N105">
        <v>12.62144</v>
      </c>
      <c r="O105">
        <v>12.288220000000001</v>
      </c>
      <c r="P105">
        <v>12.251362</v>
      </c>
      <c r="Q105">
        <v>11.911452000000001</v>
      </c>
      <c r="R105">
        <v>11.765342</v>
      </c>
      <c r="S105" s="7">
        <f t="shared" si="12"/>
        <v>5.1952995174960783</v>
      </c>
      <c r="T105" s="7">
        <f t="shared" si="12"/>
        <v>5.3631785599826474</v>
      </c>
      <c r="U105" s="7">
        <f t="shared" si="12"/>
        <v>5.7237273497288434</v>
      </c>
      <c r="V105" s="7">
        <f t="shared" si="12"/>
        <v>5.9423002323430723</v>
      </c>
      <c r="W105" s="7">
        <f t="shared" si="12"/>
        <v>5.9617436047637087</v>
      </c>
      <c r="X105" s="7">
        <f t="shared" si="12"/>
        <v>6.2898305409154567</v>
      </c>
      <c r="Y105" s="7">
        <f t="shared" si="12"/>
        <v>6.730286122741691</v>
      </c>
      <c r="Z105" s="7">
        <f t="shared" si="12"/>
        <v>6.6623986005996034</v>
      </c>
      <c r="AA105" s="7">
        <f t="shared" si="12"/>
        <v>6.5215094163194092</v>
      </c>
      <c r="AB105" s="7">
        <f t="shared" si="12"/>
        <v>6.698701943208337</v>
      </c>
      <c r="AC105" s="7">
        <f t="shared" si="12"/>
        <v>6.7280571279694641</v>
      </c>
      <c r="AD105" s="7">
        <f t="shared" si="12"/>
        <v>6.3454925107351698</v>
      </c>
      <c r="AE105" s="7">
        <f t="shared" si="12"/>
        <v>6.3031641654418369</v>
      </c>
      <c r="AF105" s="7">
        <f t="shared" si="12"/>
        <v>5.9126906701829665</v>
      </c>
      <c r="AG105" s="7">
        <f t="shared" si="12"/>
        <v>5.7447821217450512</v>
      </c>
      <c r="AH105">
        <v>4.8399999999999999E-2</v>
      </c>
      <c r="AI105" s="7">
        <f t="shared" si="13"/>
        <v>2.5145249664681019E-3</v>
      </c>
      <c r="AJ105" s="7">
        <f t="shared" si="13"/>
        <v>2.595778423031601E-3</v>
      </c>
      <c r="AK105" s="7">
        <f t="shared" si="13"/>
        <v>2.7702840372687606E-3</v>
      </c>
      <c r="AL105" s="7">
        <f t="shared" si="13"/>
        <v>2.8760733124540468E-3</v>
      </c>
      <c r="AM105" s="7">
        <f t="shared" si="13"/>
        <v>2.8854839047056345E-3</v>
      </c>
      <c r="AN105" s="7">
        <f t="shared" si="13"/>
        <v>3.0442779818030809E-3</v>
      </c>
      <c r="AO105" s="7">
        <f t="shared" si="13"/>
        <v>3.2574584834069785E-3</v>
      </c>
      <c r="AP105" s="7">
        <f t="shared" si="13"/>
        <v>3.2246009226902079E-3</v>
      </c>
      <c r="AQ105" s="7">
        <f t="shared" si="13"/>
        <v>3.1564105574985938E-3</v>
      </c>
      <c r="AR105" s="7">
        <f t="shared" si="13"/>
        <v>3.2421717405128349E-3</v>
      </c>
      <c r="AS105" s="7">
        <f t="shared" si="13"/>
        <v>3.2563796499372206E-3</v>
      </c>
      <c r="AT105" s="7">
        <f t="shared" si="13"/>
        <v>3.071218375195822E-3</v>
      </c>
      <c r="AU105" s="7">
        <f t="shared" si="13"/>
        <v>3.0507314560738489E-3</v>
      </c>
      <c r="AV105" s="7">
        <f t="shared" si="13"/>
        <v>2.8617422843685556E-3</v>
      </c>
      <c r="AW105" s="7">
        <f t="shared" si="13"/>
        <v>2.7804745469246044E-3</v>
      </c>
    </row>
    <row r="106" spans="1:49" x14ac:dyDescent="0.25">
      <c r="A106">
        <v>1460</v>
      </c>
      <c r="B106" s="3">
        <v>6.8041939999999999</v>
      </c>
      <c r="C106" s="3">
        <v>92.854545999999999</v>
      </c>
      <c r="D106">
        <v>11.168614</v>
      </c>
      <c r="E106">
        <v>11.404998000000001</v>
      </c>
      <c r="F106">
        <v>11.705266</v>
      </c>
      <c r="G106">
        <v>11.928127999999999</v>
      </c>
      <c r="H106">
        <v>11.947766</v>
      </c>
      <c r="I106">
        <v>12.183042</v>
      </c>
      <c r="J106">
        <v>12.546687</v>
      </c>
      <c r="K106">
        <v>12.470997000000001</v>
      </c>
      <c r="L106">
        <v>12.366445000000001</v>
      </c>
      <c r="M106">
        <v>12.565137999999999</v>
      </c>
      <c r="N106">
        <v>12.593693</v>
      </c>
      <c r="O106">
        <v>12.215427</v>
      </c>
      <c r="P106">
        <v>12.079008</v>
      </c>
      <c r="Q106">
        <v>11.7859</v>
      </c>
      <c r="R106">
        <v>11.664937</v>
      </c>
      <c r="S106" s="7">
        <f t="shared" si="12"/>
        <v>5.044602364945928</v>
      </c>
      <c r="T106" s="7">
        <f t="shared" si="12"/>
        <v>5.3168376987206454</v>
      </c>
      <c r="U106" s="7">
        <f t="shared" si="12"/>
        <v>5.6625001522538181</v>
      </c>
      <c r="V106" s="7">
        <f t="shared" si="12"/>
        <v>5.9189488940222157</v>
      </c>
      <c r="W106" s="7">
        <f t="shared" si="12"/>
        <v>5.9415421602709415</v>
      </c>
      <c r="X106" s="7">
        <f t="shared" si="12"/>
        <v>6.212169947111212</v>
      </c>
      <c r="Y106" s="7">
        <f t="shared" si="12"/>
        <v>6.6302582209903989</v>
      </c>
      <c r="Z106" s="7">
        <f t="shared" si="12"/>
        <v>6.5432559460664601</v>
      </c>
      <c r="AA106" s="7">
        <f t="shared" si="12"/>
        <v>6.4230610714574325</v>
      </c>
      <c r="AB106" s="7">
        <f t="shared" si="12"/>
        <v>6.6514652530030398</v>
      </c>
      <c r="AC106" s="7">
        <f t="shared" si="12"/>
        <v>6.6842843109056753</v>
      </c>
      <c r="AD106" s="7">
        <f t="shared" si="12"/>
        <v>6.2494131740892636</v>
      </c>
      <c r="AE106" s="7">
        <f t="shared" si="12"/>
        <v>6.0925164880166722</v>
      </c>
      <c r="AF106" s="7">
        <f t="shared" si="12"/>
        <v>5.7552965901831739</v>
      </c>
      <c r="AG106" s="7">
        <f t="shared" si="12"/>
        <v>5.6160837096909022</v>
      </c>
      <c r="AH106">
        <v>8.3159999999999998E-2</v>
      </c>
      <c r="AI106" s="7">
        <f t="shared" si="13"/>
        <v>4.1950913266890341E-3</v>
      </c>
      <c r="AJ106" s="7">
        <f t="shared" si="13"/>
        <v>4.4214822302560885E-3</v>
      </c>
      <c r="AK106" s="7">
        <f t="shared" si="13"/>
        <v>4.7089351266142747E-3</v>
      </c>
      <c r="AL106" s="7">
        <f t="shared" si="13"/>
        <v>4.9221979002688739E-3</v>
      </c>
      <c r="AM106" s="7">
        <f t="shared" si="13"/>
        <v>4.940986460481315E-3</v>
      </c>
      <c r="AN106" s="7">
        <f t="shared" si="13"/>
        <v>5.1660405280176836E-3</v>
      </c>
      <c r="AO106" s="7">
        <f t="shared" si="13"/>
        <v>5.513722736575616E-3</v>
      </c>
      <c r="AP106" s="7">
        <f t="shared" si="13"/>
        <v>5.4413716447488684E-3</v>
      </c>
      <c r="AQ106" s="7">
        <f t="shared" si="13"/>
        <v>5.3414175870240008E-3</v>
      </c>
      <c r="AR106" s="7">
        <f t="shared" si="13"/>
        <v>5.5313585043973278E-3</v>
      </c>
      <c r="AS106" s="7">
        <f t="shared" si="13"/>
        <v>5.5586508329491593E-3</v>
      </c>
      <c r="AT106" s="7">
        <f t="shared" si="13"/>
        <v>5.1970119955726309E-3</v>
      </c>
      <c r="AU106" s="7">
        <f t="shared" si="13"/>
        <v>5.0665367114346646E-3</v>
      </c>
      <c r="AV106" s="7">
        <f t="shared" si="13"/>
        <v>4.7861046443963273E-3</v>
      </c>
      <c r="AW106" s="7">
        <f t="shared" si="13"/>
        <v>4.6703352129789542E-3</v>
      </c>
    </row>
    <row r="107" spans="1:49" x14ac:dyDescent="0.25">
      <c r="A107">
        <v>1450</v>
      </c>
      <c r="B107" s="3">
        <v>6.8114869999999996</v>
      </c>
      <c r="C107" s="3">
        <v>92.808313999999996</v>
      </c>
      <c r="D107">
        <v>11.206225999999999</v>
      </c>
      <c r="E107">
        <v>11.494809</v>
      </c>
      <c r="F107">
        <v>11.667211999999999</v>
      </c>
      <c r="G107">
        <v>11.876047</v>
      </c>
      <c r="H107">
        <v>11.942311</v>
      </c>
      <c r="I107">
        <v>12.263629999999999</v>
      </c>
      <c r="J107">
        <v>12.55179</v>
      </c>
      <c r="K107">
        <v>12.490952999999999</v>
      </c>
      <c r="L107">
        <v>12.541885000000001</v>
      </c>
      <c r="M107">
        <v>12.643888</v>
      </c>
      <c r="N107">
        <v>12.756769</v>
      </c>
      <c r="O107">
        <v>12.222695999999999</v>
      </c>
      <c r="P107">
        <v>12.07588</v>
      </c>
      <c r="Q107">
        <v>11.8443</v>
      </c>
      <c r="R107">
        <v>11.666600000000001</v>
      </c>
      <c r="S107" s="7">
        <f t="shared" si="12"/>
        <v>5.0845509486987366</v>
      </c>
      <c r="T107" s="7">
        <f t="shared" si="12"/>
        <v>5.4171988476050119</v>
      </c>
      <c r="U107" s="7">
        <f t="shared" si="12"/>
        <v>5.6158545861178553</v>
      </c>
      <c r="V107" s="7">
        <f t="shared" si="12"/>
        <v>5.8564177642320567</v>
      </c>
      <c r="W107" s="7">
        <f t="shared" si="12"/>
        <v>5.932732675856891</v>
      </c>
      <c r="X107" s="7">
        <f t="shared" si="12"/>
        <v>6.3026763480489709</v>
      </c>
      <c r="Y107" s="7">
        <f t="shared" si="12"/>
        <v>6.6342839421006508</v>
      </c>
      <c r="Z107" s="7">
        <f t="shared" si="12"/>
        <v>6.5642867156281399</v>
      </c>
      <c r="AA107" s="7">
        <f t="shared" si="12"/>
        <v>6.6228880032950075</v>
      </c>
      <c r="AB107" s="7">
        <f t="shared" si="12"/>
        <v>6.740236380282675</v>
      </c>
      <c r="AC107" s="7">
        <f t="shared" si="12"/>
        <v>6.8700772840189677</v>
      </c>
      <c r="AD107" s="7">
        <f t="shared" si="12"/>
        <v>6.2555582788464337</v>
      </c>
      <c r="AE107" s="7">
        <f t="shared" si="12"/>
        <v>6.0865371892624278</v>
      </c>
      <c r="AF107" s="7">
        <f t="shared" si="12"/>
        <v>5.8198525623511728</v>
      </c>
      <c r="AG107" s="7">
        <f t="shared" si="12"/>
        <v>5.615149488999335</v>
      </c>
      <c r="AH107">
        <v>2.6700000000000002E-2</v>
      </c>
      <c r="AI107" s="7">
        <f t="shared" si="13"/>
        <v>1.3575751033025627E-3</v>
      </c>
      <c r="AJ107" s="7">
        <f t="shared" si="13"/>
        <v>1.4463920923105382E-3</v>
      </c>
      <c r="AK107" s="7">
        <f t="shared" si="13"/>
        <v>1.4994331744934675E-3</v>
      </c>
      <c r="AL107" s="7">
        <f t="shared" si="13"/>
        <v>1.5636635430499592E-3</v>
      </c>
      <c r="AM107" s="7">
        <f t="shared" si="13"/>
        <v>1.5840396244537899E-3</v>
      </c>
      <c r="AN107" s="7">
        <f t="shared" si="13"/>
        <v>1.6828145849290754E-3</v>
      </c>
      <c r="AO107" s="7">
        <f t="shared" si="13"/>
        <v>1.771353812540874E-3</v>
      </c>
      <c r="AP107" s="7">
        <f t="shared" si="13"/>
        <v>1.7526645530727134E-3</v>
      </c>
      <c r="AQ107" s="7">
        <f t="shared" si="13"/>
        <v>1.7683110968797671E-3</v>
      </c>
      <c r="AR107" s="7">
        <f t="shared" si="13"/>
        <v>1.7996431135354743E-3</v>
      </c>
      <c r="AS107" s="7">
        <f t="shared" si="13"/>
        <v>1.8343106348330646E-3</v>
      </c>
      <c r="AT107" s="7">
        <f t="shared" si="13"/>
        <v>1.670234060451998E-3</v>
      </c>
      <c r="AU107" s="7">
        <f t="shared" si="13"/>
        <v>1.6251054295330684E-3</v>
      </c>
      <c r="AV107" s="7">
        <f t="shared" si="13"/>
        <v>1.5539006341477632E-3</v>
      </c>
      <c r="AW107" s="7">
        <f t="shared" si="13"/>
        <v>1.4992449135628225E-3</v>
      </c>
    </row>
    <row r="108" spans="1:49" x14ac:dyDescent="0.25">
      <c r="A108">
        <v>1440</v>
      </c>
      <c r="B108" s="3">
        <v>6.7173090000000002</v>
      </c>
      <c r="C108" s="3">
        <v>92.694664000000003</v>
      </c>
      <c r="D108">
        <v>11.214111000000001</v>
      </c>
      <c r="E108">
        <v>11.45107</v>
      </c>
      <c r="F108">
        <v>11.741724</v>
      </c>
      <c r="G108">
        <v>11.855446000000001</v>
      </c>
      <c r="H108">
        <v>11.946403</v>
      </c>
      <c r="I108">
        <v>12.172101</v>
      </c>
      <c r="J108">
        <v>12.544219999999999</v>
      </c>
      <c r="K108">
        <v>12.484325999999999</v>
      </c>
      <c r="L108">
        <v>12.422059000000001</v>
      </c>
      <c r="M108">
        <v>12.573833</v>
      </c>
      <c r="N108">
        <v>12.721322000000001</v>
      </c>
      <c r="O108">
        <v>12.227327000000001</v>
      </c>
      <c r="P108">
        <v>12.095121000000001</v>
      </c>
      <c r="Q108">
        <v>11.816902000000001</v>
      </c>
      <c r="R108">
        <v>11.667514000000001</v>
      </c>
      <c r="S108" s="7">
        <f t="shared" si="12"/>
        <v>5.2151908089162697</v>
      </c>
      <c r="T108" s="7">
        <f t="shared" si="12"/>
        <v>5.4889920346034486</v>
      </c>
      <c r="U108" s="7">
        <f t="shared" si="12"/>
        <v>5.8246987360070488</v>
      </c>
      <c r="V108" s="7">
        <f t="shared" si="12"/>
        <v>5.9560068090428215</v>
      </c>
      <c r="W108" s="7">
        <f t="shared" si="12"/>
        <v>6.0610127451457956</v>
      </c>
      <c r="X108" s="7">
        <f t="shared" si="12"/>
        <v>6.3215071294275207</v>
      </c>
      <c r="Y108" s="7">
        <f t="shared" si="12"/>
        <v>6.7507967618387656</v>
      </c>
      <c r="Z108" s="7">
        <f t="shared" si="12"/>
        <v>6.6817177162908825</v>
      </c>
      <c r="AA108" s="7">
        <f t="shared" si="12"/>
        <v>6.6098949310724713</v>
      </c>
      <c r="AB108" s="7">
        <f t="shared" si="12"/>
        <v>6.7849486849816758</v>
      </c>
      <c r="AC108" s="7">
        <f t="shared" si="12"/>
        <v>6.9550205739200397</v>
      </c>
      <c r="AD108" s="7">
        <f t="shared" si="12"/>
        <v>6.3852335112753407</v>
      </c>
      <c r="AE108" s="7">
        <f t="shared" si="12"/>
        <v>6.2326692309286953</v>
      </c>
      <c r="AF108" s="7">
        <f t="shared" si="12"/>
        <v>5.911504935255544</v>
      </c>
      <c r="AG108" s="7">
        <f t="shared" si="12"/>
        <v>5.7390002938174289</v>
      </c>
      <c r="AH108">
        <v>3.8550000000000001E-2</v>
      </c>
      <c r="AI108" s="7">
        <f t="shared" si="13"/>
        <v>2.0104560568372219E-3</v>
      </c>
      <c r="AJ108" s="7">
        <f t="shared" si="13"/>
        <v>2.1160064293396295E-3</v>
      </c>
      <c r="AK108" s="7">
        <f t="shared" si="13"/>
        <v>2.2454213627307175E-3</v>
      </c>
      <c r="AL108" s="7">
        <f t="shared" si="13"/>
        <v>2.2960406248860076E-3</v>
      </c>
      <c r="AM108" s="7">
        <f t="shared" si="13"/>
        <v>2.3365204132537042E-3</v>
      </c>
      <c r="AN108" s="7">
        <f t="shared" si="13"/>
        <v>2.4369409983943094E-3</v>
      </c>
      <c r="AO108" s="7">
        <f t="shared" si="13"/>
        <v>2.6024321516888442E-3</v>
      </c>
      <c r="AP108" s="7">
        <f t="shared" si="13"/>
        <v>2.5758021796301349E-3</v>
      </c>
      <c r="AQ108" s="7">
        <f t="shared" si="13"/>
        <v>2.5481144959284378E-3</v>
      </c>
      <c r="AR108" s="7">
        <f t="shared" si="13"/>
        <v>2.6155977180604361E-3</v>
      </c>
      <c r="AS108" s="7">
        <f t="shared" si="13"/>
        <v>2.6811604312461752E-3</v>
      </c>
      <c r="AT108" s="7">
        <f t="shared" si="13"/>
        <v>2.4615075185966439E-3</v>
      </c>
      <c r="AU108" s="7">
        <f t="shared" si="13"/>
        <v>2.4026939885230122E-3</v>
      </c>
      <c r="AV108" s="7">
        <f t="shared" si="13"/>
        <v>2.2788851525410124E-3</v>
      </c>
      <c r="AW108" s="7">
        <f t="shared" si="13"/>
        <v>2.2123846132666189E-3</v>
      </c>
    </row>
    <row r="109" spans="1:49" x14ac:dyDescent="0.25">
      <c r="A109">
        <v>1430</v>
      </c>
      <c r="B109" s="3">
        <v>6.7532949999999996</v>
      </c>
      <c r="C109" s="3">
        <v>92.585871999999995</v>
      </c>
      <c r="D109">
        <v>11.172965</v>
      </c>
      <c r="E109">
        <v>11.41573</v>
      </c>
      <c r="F109">
        <v>11.740024999999999</v>
      </c>
      <c r="G109">
        <v>11.848941999999999</v>
      </c>
      <c r="H109">
        <v>11.909723</v>
      </c>
      <c r="I109">
        <v>12.126096</v>
      </c>
      <c r="J109">
        <v>12.513785</v>
      </c>
      <c r="K109">
        <v>12.45899</v>
      </c>
      <c r="L109">
        <v>12.33258</v>
      </c>
      <c r="M109">
        <v>12.501222</v>
      </c>
      <c r="N109">
        <v>12.576592</v>
      </c>
      <c r="O109">
        <v>12.196550999999999</v>
      </c>
      <c r="P109">
        <v>12.093303000000001</v>
      </c>
      <c r="Q109">
        <v>11.906278</v>
      </c>
      <c r="R109">
        <v>11.650613</v>
      </c>
      <c r="S109" s="7">
        <f t="shared" si="12"/>
        <v>5.1379616474128795</v>
      </c>
      <c r="T109" s="7">
        <f t="shared" si="12"/>
        <v>5.4191483511613532</v>
      </c>
      <c r="U109" s="7">
        <f t="shared" si="12"/>
        <v>5.7946014205369103</v>
      </c>
      <c r="V109" s="7">
        <f t="shared" si="12"/>
        <v>5.9206573918304164</v>
      </c>
      <c r="W109" s="7">
        <f t="shared" si="12"/>
        <v>5.9909934075004836</v>
      </c>
      <c r="X109" s="7">
        <f t="shared" si="12"/>
        <v>6.2413266652739239</v>
      </c>
      <c r="Y109" s="7">
        <f t="shared" si="12"/>
        <v>6.6896518864615233</v>
      </c>
      <c r="Z109" s="7">
        <f t="shared" si="12"/>
        <v>6.6263032574091127</v>
      </c>
      <c r="AA109" s="7">
        <f t="shared" si="12"/>
        <v>6.4801395859613384</v>
      </c>
      <c r="AB109" s="7">
        <f t="shared" si="12"/>
        <v>6.6751282535144139</v>
      </c>
      <c r="AC109" s="7">
        <f t="shared" si="12"/>
        <v>6.7622565110088448</v>
      </c>
      <c r="AD109" s="7">
        <f t="shared" si="12"/>
        <v>6.3228214046206883</v>
      </c>
      <c r="AE109" s="7">
        <f t="shared" si="12"/>
        <v>6.2033921899882012</v>
      </c>
      <c r="AF109" s="7">
        <f t="shared" si="12"/>
        <v>5.987007019104218</v>
      </c>
      <c r="AG109" s="7">
        <f t="shared" si="12"/>
        <v>5.691103612232272</v>
      </c>
      <c r="AH109">
        <v>5.9909999999999998E-2</v>
      </c>
      <c r="AI109" s="7">
        <f t="shared" si="13"/>
        <v>3.0781528229650561E-3</v>
      </c>
      <c r="AJ109" s="7">
        <f t="shared" si="13"/>
        <v>3.2466117771807667E-3</v>
      </c>
      <c r="AK109" s="7">
        <f t="shared" si="13"/>
        <v>3.4715457110436627E-3</v>
      </c>
      <c r="AL109" s="7">
        <f t="shared" si="13"/>
        <v>3.5470658434456027E-3</v>
      </c>
      <c r="AM109" s="7">
        <f t="shared" si="13"/>
        <v>3.5892041504335397E-3</v>
      </c>
      <c r="AN109" s="7">
        <f t="shared" si="13"/>
        <v>3.7391788051656079E-3</v>
      </c>
      <c r="AO109" s="7">
        <f t="shared" si="13"/>
        <v>4.0077704451790984E-3</v>
      </c>
      <c r="AP109" s="7">
        <f t="shared" si="13"/>
        <v>3.9698182815137992E-3</v>
      </c>
      <c r="AQ109" s="7">
        <f t="shared" si="13"/>
        <v>3.8822516259494379E-3</v>
      </c>
      <c r="AR109" s="7">
        <f t="shared" si="13"/>
        <v>3.9990693366804856E-3</v>
      </c>
      <c r="AS109" s="7">
        <f t="shared" si="13"/>
        <v>4.0512678757453988E-3</v>
      </c>
      <c r="AT109" s="7">
        <f t="shared" si="13"/>
        <v>3.7880023035082545E-3</v>
      </c>
      <c r="AU109" s="7">
        <f t="shared" si="13"/>
        <v>3.7164522610219314E-3</v>
      </c>
      <c r="AV109" s="7">
        <f t="shared" si="13"/>
        <v>3.5868159051453369E-3</v>
      </c>
      <c r="AW109" s="7">
        <f t="shared" si="13"/>
        <v>3.4095401740883539E-3</v>
      </c>
    </row>
    <row r="110" spans="1:49" x14ac:dyDescent="0.25">
      <c r="A110">
        <v>1420</v>
      </c>
      <c r="B110" s="3">
        <v>6.8088839999999999</v>
      </c>
      <c r="C110" s="3">
        <v>92.436853999999997</v>
      </c>
      <c r="D110">
        <v>11.194248</v>
      </c>
      <c r="E110">
        <v>11.381173</v>
      </c>
      <c r="F110">
        <v>11.724705999999999</v>
      </c>
      <c r="G110">
        <v>11.885996</v>
      </c>
      <c r="H110">
        <v>11.929392999999999</v>
      </c>
      <c r="I110">
        <v>12.035928999999999</v>
      </c>
      <c r="J110">
        <v>12.427567</v>
      </c>
      <c r="K110">
        <v>12.38551</v>
      </c>
      <c r="L110">
        <v>12.303084999999999</v>
      </c>
      <c r="M110">
        <v>12.443663000000001</v>
      </c>
      <c r="N110">
        <v>12.576791999999999</v>
      </c>
      <c r="O110">
        <v>12.157878</v>
      </c>
      <c r="P110">
        <v>12.010304</v>
      </c>
      <c r="Q110">
        <v>11.751875999999999</v>
      </c>
      <c r="R110">
        <v>11.661481999999999</v>
      </c>
      <c r="S110" s="7">
        <f t="shared" si="12"/>
        <v>5.1144662417672464</v>
      </c>
      <c r="T110" s="7">
        <f t="shared" si="12"/>
        <v>5.3316776245807986</v>
      </c>
      <c r="U110" s="7">
        <f t="shared" si="12"/>
        <v>5.7307032185931694</v>
      </c>
      <c r="V110" s="7">
        <f t="shared" si="12"/>
        <v>5.9179721340335849</v>
      </c>
      <c r="W110" s="7">
        <f t="shared" si="12"/>
        <v>5.9683508862462915</v>
      </c>
      <c r="X110" s="7">
        <f t="shared" si="12"/>
        <v>6.0920117880759141</v>
      </c>
      <c r="Y110" s="7">
        <f t="shared" si="12"/>
        <v>6.5464231437662344</v>
      </c>
      <c r="Z110" s="7">
        <f t="shared" si="12"/>
        <v>6.4976386076648254</v>
      </c>
      <c r="AA110" s="7">
        <f t="shared" si="12"/>
        <v>6.4020192691186537</v>
      </c>
      <c r="AB110" s="7">
        <f t="shared" si="12"/>
        <v>6.5650930362400421</v>
      </c>
      <c r="AC110" s="7">
        <f t="shared" si="12"/>
        <v>6.7194922602759428</v>
      </c>
      <c r="AD110" s="7">
        <f t="shared" si="12"/>
        <v>6.2335375565047801</v>
      </c>
      <c r="AE110" s="7">
        <f t="shared" si="12"/>
        <v>6.0622696620078242</v>
      </c>
      <c r="AF110" s="7">
        <f t="shared" si="12"/>
        <v>5.7622528378694975</v>
      </c>
      <c r="AG110" s="7">
        <f t="shared" si="12"/>
        <v>5.6572826717649711</v>
      </c>
      <c r="AH110">
        <v>8.0400000000000003E-3</v>
      </c>
      <c r="AI110" s="7">
        <f t="shared" si="13"/>
        <v>4.112030858380866E-4</v>
      </c>
      <c r="AJ110" s="7">
        <f t="shared" si="13"/>
        <v>4.2866688101629623E-4</v>
      </c>
      <c r="AK110" s="7">
        <f t="shared" si="13"/>
        <v>4.6074853877489089E-4</v>
      </c>
      <c r="AL110" s="7">
        <f t="shared" si="13"/>
        <v>4.7580495957630023E-4</v>
      </c>
      <c r="AM110" s="7">
        <f t="shared" si="13"/>
        <v>4.7985541125420187E-4</v>
      </c>
      <c r="AN110" s="7">
        <f t="shared" si="13"/>
        <v>4.8979774776130355E-4</v>
      </c>
      <c r="AO110" s="7">
        <f t="shared" si="13"/>
        <v>5.2633242075880531E-4</v>
      </c>
      <c r="AP110" s="7">
        <f t="shared" si="13"/>
        <v>5.2241014405625191E-4</v>
      </c>
      <c r="AQ110" s="7">
        <f t="shared" si="13"/>
        <v>5.1472234923713976E-4</v>
      </c>
      <c r="AR110" s="7">
        <f t="shared" si="13"/>
        <v>5.2783348011369935E-4</v>
      </c>
      <c r="AS110" s="7">
        <f t="shared" si="13"/>
        <v>5.4024717772618576E-4</v>
      </c>
      <c r="AT110" s="7">
        <f t="shared" si="13"/>
        <v>5.0117641954298432E-4</v>
      </c>
      <c r="AU110" s="7">
        <f t="shared" si="13"/>
        <v>4.8740648082542908E-4</v>
      </c>
      <c r="AV110" s="7">
        <f t="shared" si="13"/>
        <v>4.632851281647076E-4</v>
      </c>
      <c r="AW110" s="7">
        <f t="shared" si="13"/>
        <v>4.5484552680990375E-4</v>
      </c>
    </row>
    <row r="111" spans="1:49" x14ac:dyDescent="0.25">
      <c r="A111">
        <v>1410</v>
      </c>
      <c r="B111" s="3">
        <v>6.8359310000000004</v>
      </c>
      <c r="C111" s="3">
        <v>92.124713999999997</v>
      </c>
      <c r="D111">
        <v>11.143659</v>
      </c>
      <c r="E111">
        <v>11.414847999999999</v>
      </c>
      <c r="F111">
        <v>11.641745</v>
      </c>
      <c r="G111">
        <v>11.768902000000001</v>
      </c>
      <c r="H111">
        <v>11.828473000000001</v>
      </c>
      <c r="I111">
        <v>12.064533000000001</v>
      </c>
      <c r="J111">
        <v>12.396663</v>
      </c>
      <c r="K111">
        <v>12.388889000000001</v>
      </c>
      <c r="L111">
        <v>12.329115</v>
      </c>
      <c r="M111">
        <v>12.533125999999999</v>
      </c>
      <c r="N111">
        <v>12.647696</v>
      </c>
      <c r="O111">
        <v>12.184854</v>
      </c>
      <c r="P111">
        <v>12.097674</v>
      </c>
      <c r="Q111">
        <v>11.839333999999999</v>
      </c>
      <c r="R111">
        <v>11.681196999999999</v>
      </c>
      <c r="S111" s="7">
        <f t="shared" si="12"/>
        <v>5.0581499340734615</v>
      </c>
      <c r="T111" s="7">
        <f t="shared" si="12"/>
        <v>5.3754109422855505</v>
      </c>
      <c r="U111" s="7">
        <f t="shared" si="12"/>
        <v>5.6407491472854696</v>
      </c>
      <c r="V111" s="7">
        <f t="shared" si="12"/>
        <v>5.7894070248386305</v>
      </c>
      <c r="W111" s="7">
        <f t="shared" si="12"/>
        <v>5.8590404059335439</v>
      </c>
      <c r="X111" s="7">
        <f t="shared" si="12"/>
        <v>6.1349088356471624</v>
      </c>
      <c r="Y111" s="7">
        <f t="shared" si="12"/>
        <v>6.5228713714449063</v>
      </c>
      <c r="Z111" s="7">
        <f t="shared" si="12"/>
        <v>6.5137928892045069</v>
      </c>
      <c r="AA111" s="7">
        <f t="shared" si="12"/>
        <v>6.4439849921194039</v>
      </c>
      <c r="AB111" s="7">
        <f t="shared" si="12"/>
        <v>6.6822145216635782</v>
      </c>
      <c r="AC111" s="7">
        <f t="shared" si="12"/>
        <v>6.8159670451305221</v>
      </c>
      <c r="AD111" s="7">
        <f t="shared" si="12"/>
        <v>6.2754802080553258</v>
      </c>
      <c r="AE111" s="7">
        <f t="shared" si="12"/>
        <v>6.1736302691930165</v>
      </c>
      <c r="AF111" s="7">
        <f t="shared" si="12"/>
        <v>5.8717352645023295</v>
      </c>
      <c r="AG111" s="7">
        <f t="shared" si="12"/>
        <v>5.6868753006689685</v>
      </c>
      <c r="AH111" s="8">
        <v>4.5332E-4</v>
      </c>
      <c r="AI111" s="7">
        <f t="shared" si="13"/>
        <v>2.2929605281141814E-5</v>
      </c>
      <c r="AJ111" s="7">
        <f t="shared" si="13"/>
        <v>2.436781288356886E-5</v>
      </c>
      <c r="AK111" s="7">
        <f t="shared" si="13"/>
        <v>2.5570644034474491E-5</v>
      </c>
      <c r="AL111" s="7">
        <f t="shared" si="13"/>
        <v>2.624453992499848E-5</v>
      </c>
      <c r="AM111" s="7">
        <f t="shared" si="13"/>
        <v>2.656020196817794E-5</v>
      </c>
      <c r="AN111" s="7">
        <f t="shared" si="13"/>
        <v>2.7810768733755715E-5</v>
      </c>
      <c r="AO111" s="7">
        <f t="shared" si="13"/>
        <v>2.956948050103405E-5</v>
      </c>
      <c r="AP111" s="7">
        <f t="shared" si="13"/>
        <v>2.952832592534187E-5</v>
      </c>
      <c r="AQ111" s="7">
        <f t="shared" si="13"/>
        <v>2.9211872766275682E-5</v>
      </c>
      <c r="AR111" s="7">
        <f t="shared" si="13"/>
        <v>3.0291814869605334E-5</v>
      </c>
      <c r="AS111" s="7">
        <f t="shared" si="13"/>
        <v>3.0898141808985684E-5</v>
      </c>
      <c r="AT111" s="7">
        <f t="shared" si="13"/>
        <v>2.8448006879156403E-5</v>
      </c>
      <c r="AU111" s="7">
        <f t="shared" si="13"/>
        <v>2.7986300736305782E-5</v>
      </c>
      <c r="AV111" s="7">
        <f t="shared" si="13"/>
        <v>2.6617750301041958E-5</v>
      </c>
      <c r="AW111" s="7">
        <f t="shared" si="13"/>
        <v>2.577974311299257E-5</v>
      </c>
    </row>
    <row r="112" spans="1:49" x14ac:dyDescent="0.25">
      <c r="A112">
        <v>1400</v>
      </c>
      <c r="B112" s="3">
        <v>6.7710610000000004</v>
      </c>
      <c r="C112" s="3">
        <v>91.924633</v>
      </c>
      <c r="D112">
        <v>11.197263</v>
      </c>
      <c r="E112">
        <v>11.433184000000001</v>
      </c>
      <c r="F112">
        <v>11.657539</v>
      </c>
      <c r="G112">
        <v>11.882647</v>
      </c>
      <c r="H112">
        <v>11.896770999999999</v>
      </c>
      <c r="I112">
        <v>11.981472</v>
      </c>
      <c r="J112">
        <v>12.32314</v>
      </c>
      <c r="K112">
        <v>12.330449</v>
      </c>
      <c r="L112">
        <v>12.454551</v>
      </c>
      <c r="M112">
        <v>12.487591</v>
      </c>
      <c r="N112">
        <v>12.6471</v>
      </c>
      <c r="O112">
        <v>12.257604000000001</v>
      </c>
      <c r="P112">
        <v>12.074922000000001</v>
      </c>
      <c r="Q112">
        <v>11.802002999999999</v>
      </c>
      <c r="R112">
        <v>11.631869999999999</v>
      </c>
      <c r="S112" s="7">
        <f t="shared" si="12"/>
        <v>5.2195112100679326</v>
      </c>
      <c r="T112" s="7">
        <f t="shared" si="12"/>
        <v>5.4966809514701209</v>
      </c>
      <c r="U112" s="7">
        <f t="shared" si="12"/>
        <v>5.7601656437874418</v>
      </c>
      <c r="V112" s="7">
        <f t="shared" si="12"/>
        <v>6.0244398417563829</v>
      </c>
      <c r="W112" s="7">
        <f t="shared" si="12"/>
        <v>6.0410180894159646</v>
      </c>
      <c r="X112" s="7">
        <f t="shared" si="12"/>
        <v>6.1404292634398683</v>
      </c>
      <c r="Y112" s="7">
        <f t="shared" si="12"/>
        <v>6.5412989595191489</v>
      </c>
      <c r="Z112" s="7">
        <f t="shared" si="12"/>
        <v>6.5498720214601613</v>
      </c>
      <c r="AA112" s="7">
        <f t="shared" si="12"/>
        <v>6.6954217012519219</v>
      </c>
      <c r="AB112" s="7">
        <f t="shared" si="12"/>
        <v>6.7341669160771609</v>
      </c>
      <c r="AC112" s="7">
        <f t="shared" si="12"/>
        <v>6.9211905663015472</v>
      </c>
      <c r="AD112" s="7">
        <f t="shared" si="12"/>
        <v>6.4644243065038793</v>
      </c>
      <c r="AE112" s="7">
        <f t="shared" si="12"/>
        <v>6.2500933012378255</v>
      </c>
      <c r="AF112" s="7">
        <f t="shared" si="12"/>
        <v>5.9297756304961764</v>
      </c>
      <c r="AG112" s="7">
        <f t="shared" si="12"/>
        <v>5.730024501531231</v>
      </c>
      <c r="AH112" s="8">
        <v>3.1513000000000001E-9</v>
      </c>
      <c r="AI112" s="7">
        <f t="shared" si="13"/>
        <v>1.6448245676287079E-10</v>
      </c>
      <c r="AJ112" s="7">
        <f t="shared" si="13"/>
        <v>1.7321690682367792E-10</v>
      </c>
      <c r="AK112" s="7">
        <f t="shared" si="13"/>
        <v>1.8152009993267364E-10</v>
      </c>
      <c r="AL112" s="7">
        <f t="shared" si="13"/>
        <v>1.8984817273326891E-10</v>
      </c>
      <c r="AM112" s="7">
        <f t="shared" si="13"/>
        <v>1.903706030517653E-10</v>
      </c>
      <c r="AN112" s="7">
        <f t="shared" si="13"/>
        <v>1.9350334737878056E-10</v>
      </c>
      <c r="AO112" s="7">
        <f t="shared" si="13"/>
        <v>2.0613595411132696E-10</v>
      </c>
      <c r="AP112" s="7">
        <f t="shared" si="13"/>
        <v>2.0640611701227406E-10</v>
      </c>
      <c r="AQ112" s="7">
        <f t="shared" si="13"/>
        <v>2.1099282407155181E-10</v>
      </c>
      <c r="AR112" s="7">
        <f t="shared" si="13"/>
        <v>2.122138020263396E-10</v>
      </c>
      <c r="AS112" s="7">
        <f t="shared" si="13"/>
        <v>2.1810747831586066E-10</v>
      </c>
      <c r="AT112" s="7">
        <f t="shared" si="13"/>
        <v>2.0371340317085676E-10</v>
      </c>
      <c r="AU112" s="7">
        <f t="shared" si="13"/>
        <v>1.9695919020190762E-10</v>
      </c>
      <c r="AV112" s="7">
        <f t="shared" si="13"/>
        <v>1.86865019443826E-10</v>
      </c>
      <c r="AW112" s="7">
        <f t="shared" si="13"/>
        <v>1.8057026211675369E-10</v>
      </c>
    </row>
    <row r="113" spans="1:49" x14ac:dyDescent="0.25">
      <c r="A113">
        <v>1390</v>
      </c>
      <c r="B113" s="3">
        <v>6.7965789999999995</v>
      </c>
      <c r="C113" s="3">
        <v>92.610683999999992</v>
      </c>
      <c r="D113">
        <v>11.308039000000001</v>
      </c>
      <c r="E113">
        <v>11.486423</v>
      </c>
      <c r="F113">
        <v>11.636219000000001</v>
      </c>
      <c r="G113">
        <v>11.824322</v>
      </c>
      <c r="H113">
        <v>11.907596</v>
      </c>
      <c r="I113">
        <v>12.055697</v>
      </c>
      <c r="J113">
        <v>12.437754999999999</v>
      </c>
      <c r="K113">
        <v>12.416584</v>
      </c>
      <c r="L113">
        <v>12.378321</v>
      </c>
      <c r="M113">
        <v>12.48823</v>
      </c>
      <c r="N113">
        <v>12.556898</v>
      </c>
      <c r="O113">
        <v>12.179021000000001</v>
      </c>
      <c r="P113">
        <v>12.000859999999999</v>
      </c>
      <c r="Q113">
        <v>11.692937000000001</v>
      </c>
      <c r="R113">
        <v>11.637074999999999</v>
      </c>
      <c r="S113" s="7">
        <f t="shared" si="12"/>
        <v>5.2413729190651228</v>
      </c>
      <c r="T113" s="7">
        <f t="shared" si="12"/>
        <v>5.447850456482497</v>
      </c>
      <c r="U113" s="7">
        <f t="shared" si="12"/>
        <v>5.6211927757078488</v>
      </c>
      <c r="V113" s="7">
        <f t="shared" si="12"/>
        <v>5.8388054896180241</v>
      </c>
      <c r="W113" s="7">
        <f t="shared" si="12"/>
        <v>5.9351229317523346</v>
      </c>
      <c r="X113" s="7">
        <f t="shared" si="12"/>
        <v>6.1063901327461876</v>
      </c>
      <c r="Y113" s="7">
        <f t="shared" si="12"/>
        <v>6.5480254790641998</v>
      </c>
      <c r="Z113" s="7">
        <f t="shared" si="12"/>
        <v>6.5235600840830195</v>
      </c>
      <c r="AA113" s="7">
        <f t="shared" si="12"/>
        <v>6.4793409492557661</v>
      </c>
      <c r="AB113" s="7">
        <f t="shared" si="12"/>
        <v>6.6063515390080267</v>
      </c>
      <c r="AC113" s="7">
        <f t="shared" si="12"/>
        <v>6.685692944882236</v>
      </c>
      <c r="AD113" s="7">
        <f t="shared" si="12"/>
        <v>6.2489741302915238</v>
      </c>
      <c r="AE113" s="7">
        <f t="shared" si="12"/>
        <v>6.0429801068932951</v>
      </c>
      <c r="AF113" s="7">
        <f t="shared" si="12"/>
        <v>5.6868155355156471</v>
      </c>
      <c r="AG113" s="7">
        <f t="shared" si="12"/>
        <v>5.6221832118927209</v>
      </c>
      <c r="AH113" s="8">
        <v>4.7835999999999999E-4</v>
      </c>
      <c r="AI113" s="7">
        <f t="shared" si="13"/>
        <v>2.5072631495639922E-5</v>
      </c>
      <c r="AJ113" s="7">
        <f t="shared" si="13"/>
        <v>2.6060337443629674E-5</v>
      </c>
      <c r="AK113" s="7">
        <f t="shared" si="13"/>
        <v>2.6889537761876065E-5</v>
      </c>
      <c r="AL113" s="7">
        <f t="shared" si="13"/>
        <v>2.7930509940136777E-5</v>
      </c>
      <c r="AM113" s="7">
        <f t="shared" si="13"/>
        <v>2.8391254056330467E-5</v>
      </c>
      <c r="AN113" s="7">
        <f t="shared" si="13"/>
        <v>2.9210527839004662E-5</v>
      </c>
      <c r="AO113" s="7">
        <f t="shared" si="13"/>
        <v>3.1323134681651504E-5</v>
      </c>
      <c r="AP113" s="7">
        <f t="shared" si="13"/>
        <v>3.1206102018219528E-5</v>
      </c>
      <c r="AQ113" s="7">
        <f t="shared" si="13"/>
        <v>3.0994575364859884E-5</v>
      </c>
      <c r="AR113" s="7">
        <f t="shared" si="13"/>
        <v>3.1602143221998795E-5</v>
      </c>
      <c r="AS113" s="7">
        <f t="shared" si="13"/>
        <v>3.1981680771138664E-5</v>
      </c>
      <c r="AT113" s="7">
        <f t="shared" si="13"/>
        <v>2.9892592649662531E-5</v>
      </c>
      <c r="AU113" s="7">
        <f t="shared" si="13"/>
        <v>2.8907199639334767E-5</v>
      </c>
      <c r="AV113" s="7">
        <f t="shared" si="13"/>
        <v>2.7203450795692652E-5</v>
      </c>
      <c r="AW113" s="7">
        <f t="shared" si="13"/>
        <v>2.6894275612410018E-5</v>
      </c>
    </row>
    <row r="114" spans="1:49" x14ac:dyDescent="0.25">
      <c r="A114">
        <v>1380</v>
      </c>
      <c r="B114" s="3">
        <v>6.8175369999999997</v>
      </c>
      <c r="C114" s="3">
        <v>92.523887999999999</v>
      </c>
      <c r="D114">
        <v>11.213247000000001</v>
      </c>
      <c r="E114">
        <v>11.524988</v>
      </c>
      <c r="F114">
        <v>11.586698</v>
      </c>
      <c r="G114">
        <v>11.801111000000001</v>
      </c>
      <c r="H114">
        <v>11.822006</v>
      </c>
      <c r="I114">
        <v>12.095097000000001</v>
      </c>
      <c r="J114">
        <v>12.450046</v>
      </c>
      <c r="K114">
        <v>12.353153000000001</v>
      </c>
      <c r="L114">
        <v>12.352274</v>
      </c>
      <c r="M114">
        <v>12.40039</v>
      </c>
      <c r="N114">
        <v>12.492362999999999</v>
      </c>
      <c r="O114">
        <v>12.093385</v>
      </c>
      <c r="P114">
        <v>11.965526000000001</v>
      </c>
      <c r="Q114">
        <v>11.678333</v>
      </c>
      <c r="R114">
        <v>11.641170000000001</v>
      </c>
      <c r="S114" s="7">
        <f t="shared" si="12"/>
        <v>5.1168610755461614</v>
      </c>
      <c r="T114" s="7">
        <f t="shared" si="12"/>
        <v>5.4783903158425273</v>
      </c>
      <c r="U114" s="7">
        <f t="shared" si="12"/>
        <v>5.5499348330844134</v>
      </c>
      <c r="V114" s="7">
        <f t="shared" si="12"/>
        <v>5.7984636720141713</v>
      </c>
      <c r="W114" s="7">
        <f t="shared" si="12"/>
        <v>5.8226788120094071</v>
      </c>
      <c r="X114" s="7">
        <f t="shared" si="12"/>
        <v>6.1390891985856806</v>
      </c>
      <c r="Y114" s="7">
        <f t="shared" si="12"/>
        <v>6.550137635364143</v>
      </c>
      <c r="Z114" s="7">
        <f t="shared" si="12"/>
        <v>6.4379537241505256</v>
      </c>
      <c r="AA114" s="7">
        <f t="shared" si="12"/>
        <v>6.4369359282069443</v>
      </c>
      <c r="AB114" s="7">
        <f t="shared" si="12"/>
        <v>6.4926474589350223</v>
      </c>
      <c r="AC114" s="7">
        <f t="shared" si="12"/>
        <v>6.59912737286741</v>
      </c>
      <c r="AD114" s="7">
        <f t="shared" si="12"/>
        <v>6.1371060574337086</v>
      </c>
      <c r="AE114" s="7">
        <f t="shared" si="12"/>
        <v>5.9889819323033846</v>
      </c>
      <c r="AF114" s="7">
        <f t="shared" si="12"/>
        <v>5.6561604740418829</v>
      </c>
      <c r="AG114" s="7">
        <f t="shared" si="12"/>
        <v>5.6130820334984053</v>
      </c>
      <c r="AH114" s="8">
        <v>7.9042000000000007E-5</v>
      </c>
      <c r="AI114" s="7">
        <f t="shared" si="13"/>
        <v>4.0444693313331972E-6</v>
      </c>
      <c r="AJ114" s="7">
        <f t="shared" si="13"/>
        <v>4.3302292734482509E-6</v>
      </c>
      <c r="AK114" s="7">
        <f t="shared" si="13"/>
        <v>4.3867794907665826E-6</v>
      </c>
      <c r="AL114" s="7">
        <f t="shared" si="13"/>
        <v>4.5832216556334416E-6</v>
      </c>
      <c r="AM114" s="7">
        <f t="shared" si="13"/>
        <v>4.6023617865884756E-6</v>
      </c>
      <c r="AN114" s="7">
        <f t="shared" si="13"/>
        <v>4.8524588843460935E-6</v>
      </c>
      <c r="AO114" s="7">
        <f t="shared" si="13"/>
        <v>5.177359789744527E-6</v>
      </c>
      <c r="AP114" s="7">
        <f t="shared" si="13"/>
        <v>5.0886873826430592E-6</v>
      </c>
      <c r="AQ114" s="7">
        <f t="shared" si="13"/>
        <v>5.0878828963733338E-6</v>
      </c>
      <c r="AR114" s="7">
        <f t="shared" si="13"/>
        <v>5.1319184044914208E-6</v>
      </c>
      <c r="AS114" s="7">
        <f t="shared" si="13"/>
        <v>5.2160822580618585E-6</v>
      </c>
      <c r="AT114" s="7">
        <f t="shared" si="13"/>
        <v>4.8508913699167522E-6</v>
      </c>
      <c r="AU114" s="7">
        <f t="shared" si="13"/>
        <v>4.7338110989312413E-6</v>
      </c>
      <c r="AV114" s="7">
        <f t="shared" si="13"/>
        <v>4.4707423618921858E-6</v>
      </c>
      <c r="AW114" s="7">
        <f t="shared" si="13"/>
        <v>4.43669230091781E-6</v>
      </c>
    </row>
    <row r="115" spans="1:49" x14ac:dyDescent="0.25">
      <c r="A115">
        <v>1370</v>
      </c>
      <c r="B115" s="3">
        <v>6.8149790000000001</v>
      </c>
      <c r="C115" s="3">
        <v>93.331868999999998</v>
      </c>
      <c r="D115">
        <v>11.287357999999999</v>
      </c>
      <c r="E115">
        <v>11.519356999999999</v>
      </c>
      <c r="F115">
        <v>11.620856</v>
      </c>
      <c r="G115">
        <v>11.781419</v>
      </c>
      <c r="H115">
        <v>11.883684000000001</v>
      </c>
      <c r="I115">
        <v>12.063605000000001</v>
      </c>
      <c r="J115">
        <v>12.335338</v>
      </c>
      <c r="K115">
        <v>12.348656</v>
      </c>
      <c r="L115">
        <v>12.246297999999999</v>
      </c>
      <c r="M115">
        <v>12.423056000000001</v>
      </c>
      <c r="N115">
        <v>12.540927</v>
      </c>
      <c r="O115">
        <v>12.168839</v>
      </c>
      <c r="P115">
        <v>11.957839999999999</v>
      </c>
      <c r="Q115">
        <v>11.720416999999999</v>
      </c>
      <c r="R115">
        <v>11.661507</v>
      </c>
      <c r="S115" s="7">
        <f t="shared" si="12"/>
        <v>5.1163675115536078</v>
      </c>
      <c r="T115" s="7">
        <f t="shared" si="12"/>
        <v>5.3807993591231389</v>
      </c>
      <c r="U115" s="7">
        <f t="shared" si="12"/>
        <v>5.496457579639328</v>
      </c>
      <c r="V115" s="7">
        <f t="shared" si="12"/>
        <v>5.679381925482156</v>
      </c>
      <c r="W115" s="7">
        <f t="shared" si="12"/>
        <v>5.795865342216957</v>
      </c>
      <c r="X115" s="7">
        <f t="shared" si="12"/>
        <v>6.0007566040125457</v>
      </c>
      <c r="Y115" s="7">
        <f t="shared" si="12"/>
        <v>6.3100930827179198</v>
      </c>
      <c r="Z115" s="7">
        <f t="shared" si="12"/>
        <v>6.3252507133107638</v>
      </c>
      <c r="AA115" s="7">
        <f t="shared" si="12"/>
        <v>6.208745804593617</v>
      </c>
      <c r="AB115" s="7">
        <f t="shared" si="12"/>
        <v>6.4099218848017054</v>
      </c>
      <c r="AC115" s="7">
        <f t="shared" si="12"/>
        <v>6.544045286318295</v>
      </c>
      <c r="AD115" s="7">
        <f t="shared" si="12"/>
        <v>6.1205688376382454</v>
      </c>
      <c r="AE115" s="7">
        <f t="shared" si="12"/>
        <v>5.8803200117995873</v>
      </c>
      <c r="AF115" s="7">
        <f t="shared" si="12"/>
        <v>5.6098896695534792</v>
      </c>
      <c r="AG115" s="7">
        <f t="shared" si="12"/>
        <v>5.5427743061166321</v>
      </c>
      <c r="AH115" s="8">
        <v>2.8266000000000002E-7</v>
      </c>
      <c r="AI115" s="7">
        <f t="shared" si="13"/>
        <v>1.4461924408157428E-8</v>
      </c>
      <c r="AJ115" s="7">
        <f t="shared" si="13"/>
        <v>1.5209367468497465E-8</v>
      </c>
      <c r="AK115" s="7">
        <f t="shared" si="13"/>
        <v>1.5536286994608526E-8</v>
      </c>
      <c r="AL115" s="7">
        <f t="shared" si="13"/>
        <v>1.6053340950567863E-8</v>
      </c>
      <c r="AM115" s="7">
        <f t="shared" si="13"/>
        <v>1.6382592976310452E-8</v>
      </c>
      <c r="AN115" s="7">
        <f t="shared" si="13"/>
        <v>1.6961738616901864E-8</v>
      </c>
      <c r="AO115" s="7">
        <f t="shared" si="13"/>
        <v>1.7836109107610474E-8</v>
      </c>
      <c r="AP115" s="7">
        <f t="shared" si="13"/>
        <v>1.7878953666244206E-8</v>
      </c>
      <c r="AQ115" s="7">
        <f t="shared" si="13"/>
        <v>1.7549640891264319E-8</v>
      </c>
      <c r="AR115" s="7">
        <f t="shared" si="13"/>
        <v>1.8118285199580502E-8</v>
      </c>
      <c r="AS115" s="7">
        <f t="shared" si="13"/>
        <v>1.8497398406307293E-8</v>
      </c>
      <c r="AT115" s="7">
        <f t="shared" si="13"/>
        <v>1.7300399876468266E-8</v>
      </c>
      <c r="AU115" s="7">
        <f t="shared" si="13"/>
        <v>1.6621312545352714E-8</v>
      </c>
      <c r="AV115" s="7">
        <f t="shared" si="13"/>
        <v>1.5856914139959863E-8</v>
      </c>
      <c r="AW115" s="7">
        <f t="shared" si="13"/>
        <v>1.5667205853669271E-8</v>
      </c>
    </row>
    <row r="116" spans="1:49" x14ac:dyDescent="0.25">
      <c r="A116">
        <v>1360</v>
      </c>
      <c r="B116" s="3">
        <v>6.8241179999999995</v>
      </c>
      <c r="C116" s="3">
        <v>93.405213000000003</v>
      </c>
      <c r="D116">
        <v>11.261229</v>
      </c>
      <c r="E116">
        <v>11.448682</v>
      </c>
      <c r="F116">
        <v>11.630692</v>
      </c>
      <c r="G116">
        <v>11.850303</v>
      </c>
      <c r="H116">
        <v>11.895550999999999</v>
      </c>
      <c r="I116">
        <v>12.050342000000001</v>
      </c>
      <c r="J116">
        <v>12.403033000000001</v>
      </c>
      <c r="K116">
        <v>12.356638999999999</v>
      </c>
      <c r="L116">
        <v>12.320517000000001</v>
      </c>
      <c r="M116">
        <v>12.572103</v>
      </c>
      <c r="N116">
        <v>12.686750999999999</v>
      </c>
      <c r="O116">
        <v>12.165763999999999</v>
      </c>
      <c r="P116">
        <v>11.904839000000001</v>
      </c>
      <c r="Q116">
        <v>11.653912</v>
      </c>
      <c r="R116">
        <v>11.594163999999999</v>
      </c>
      <c r="S116" s="7">
        <f t="shared" si="12"/>
        <v>5.0681960956010617</v>
      </c>
      <c r="T116" s="7">
        <f t="shared" si="12"/>
        <v>5.2815386089220739</v>
      </c>
      <c r="U116" s="7">
        <f t="shared" si="12"/>
        <v>5.4886267401183488</v>
      </c>
      <c r="V116" s="7">
        <f t="shared" si="12"/>
        <v>5.7384185146864395</v>
      </c>
      <c r="W116" s="7">
        <f t="shared" si="12"/>
        <v>5.7898742521233801</v>
      </c>
      <c r="X116" s="7">
        <f t="shared" si="12"/>
        <v>5.9658741614325637</v>
      </c>
      <c r="Y116" s="7">
        <f t="shared" si="12"/>
        <v>6.3667311335657919</v>
      </c>
      <c r="Z116" s="7">
        <f t="shared" si="12"/>
        <v>6.3140138199856493</v>
      </c>
      <c r="AA116" s="7">
        <f t="shared" si="12"/>
        <v>6.2729659004390363</v>
      </c>
      <c r="AB116" s="7">
        <f t="shared" si="12"/>
        <v>6.5588124550757634</v>
      </c>
      <c r="AC116" s="7">
        <f t="shared" si="12"/>
        <v>6.6890358811763662</v>
      </c>
      <c r="AD116" s="7">
        <f t="shared" si="12"/>
        <v>6.0970832491396632</v>
      </c>
      <c r="AE116" s="7">
        <f t="shared" si="12"/>
        <v>5.8004360578046681</v>
      </c>
      <c r="AF116" s="7">
        <f t="shared" si="12"/>
        <v>5.5150418679066213</v>
      </c>
      <c r="AG116" s="7">
        <f t="shared" si="12"/>
        <v>5.4470704647980162</v>
      </c>
      <c r="AH116" s="8">
        <v>2.0706000000000001E-6</v>
      </c>
      <c r="AI116" s="7">
        <f t="shared" si="13"/>
        <v>1.0494206835551559E-7</v>
      </c>
      <c r="AJ116" s="7">
        <f t="shared" si="13"/>
        <v>1.0935953843634047E-7</v>
      </c>
      <c r="AK116" s="7">
        <f t="shared" si="13"/>
        <v>1.1364750528089054E-7</v>
      </c>
      <c r="AL116" s="7">
        <f t="shared" si="13"/>
        <v>1.1881969376509742E-7</v>
      </c>
      <c r="AM116" s="7">
        <f t="shared" si="13"/>
        <v>1.1988513626446672E-7</v>
      </c>
      <c r="AN116" s="7">
        <f t="shared" si="13"/>
        <v>1.2352939038662266E-7</v>
      </c>
      <c r="AO116" s="7">
        <f t="shared" si="13"/>
        <v>1.3182953485161329E-7</v>
      </c>
      <c r="AP116" s="7">
        <f t="shared" si="13"/>
        <v>1.3073797015662286E-7</v>
      </c>
      <c r="AQ116" s="7">
        <f t="shared" si="13"/>
        <v>1.298880319344907E-7</v>
      </c>
      <c r="AR116" s="7">
        <f t="shared" si="13"/>
        <v>1.3580677069479877E-7</v>
      </c>
      <c r="AS116" s="7">
        <f t="shared" si="13"/>
        <v>1.3850317695563785E-7</v>
      </c>
      <c r="AT116" s="7">
        <f t="shared" si="13"/>
        <v>1.2624620575668588E-7</v>
      </c>
      <c r="AU116" s="7">
        <f t="shared" si="13"/>
        <v>1.2010382901290345E-7</v>
      </c>
      <c r="AV116" s="7">
        <f t="shared" si="13"/>
        <v>1.1419445691687452E-7</v>
      </c>
      <c r="AW116" s="7">
        <f t="shared" si="13"/>
        <v>1.1278704104410774E-7</v>
      </c>
    </row>
    <row r="117" spans="1:49" x14ac:dyDescent="0.25">
      <c r="A117">
        <v>1350</v>
      </c>
      <c r="B117" s="3">
        <v>6.7510849999999998</v>
      </c>
      <c r="C117" s="3">
        <v>93.503952999999996</v>
      </c>
      <c r="D117">
        <v>11.364210999999999</v>
      </c>
      <c r="E117">
        <v>11.457412</v>
      </c>
      <c r="F117">
        <v>11.729727</v>
      </c>
      <c r="G117">
        <v>11.960457</v>
      </c>
      <c r="H117">
        <v>11.969587000000001</v>
      </c>
      <c r="I117">
        <v>12.076344000000001</v>
      </c>
      <c r="J117">
        <v>12.352652000000001</v>
      </c>
      <c r="K117">
        <v>12.414647</v>
      </c>
      <c r="L117">
        <v>12.281055</v>
      </c>
      <c r="M117">
        <v>12.427619999999999</v>
      </c>
      <c r="N117">
        <v>12.478977</v>
      </c>
      <c r="O117">
        <v>12.063431</v>
      </c>
      <c r="P117">
        <v>11.919395</v>
      </c>
      <c r="Q117">
        <v>11.676106000000001</v>
      </c>
      <c r="R117">
        <v>11.62856</v>
      </c>
      <c r="S117" s="7">
        <f t="shared" si="12"/>
        <v>5.2576432202873686</v>
      </c>
      <c r="T117" s="7">
        <f t="shared" si="12"/>
        <v>5.3634810589926136</v>
      </c>
      <c r="U117" s="7">
        <f t="shared" si="12"/>
        <v>5.6726314722685478</v>
      </c>
      <c r="V117" s="7">
        <f t="shared" si="12"/>
        <v>5.9344704401984698</v>
      </c>
      <c r="W117" s="7">
        <f t="shared" si="12"/>
        <v>5.9448295126463915</v>
      </c>
      <c r="X117" s="7">
        <f t="shared" si="12"/>
        <v>6.06594724991281</v>
      </c>
      <c r="Y117" s="7">
        <f t="shared" si="12"/>
        <v>6.3793313228265571</v>
      </c>
      <c r="Z117" s="7">
        <f t="shared" si="12"/>
        <v>6.4496267630592401</v>
      </c>
      <c r="AA117" s="7">
        <f t="shared" si="12"/>
        <v>6.2981399428027682</v>
      </c>
      <c r="AB117" s="7">
        <f t="shared" si="12"/>
        <v>6.4643358554999049</v>
      </c>
      <c r="AC117" s="7">
        <f t="shared" si="12"/>
        <v>6.5225627499269336</v>
      </c>
      <c r="AD117" s="7">
        <f t="shared" si="12"/>
        <v>6.0512982763404217</v>
      </c>
      <c r="AE117" s="7">
        <f t="shared" si="12"/>
        <v>5.8878789119299917</v>
      </c>
      <c r="AF117" s="7">
        <f t="shared" si="12"/>
        <v>5.6117675258155906</v>
      </c>
      <c r="AG117" s="7">
        <f t="shared" si="12"/>
        <v>5.5577949700754745</v>
      </c>
      <c r="AH117">
        <v>1.549E-2</v>
      </c>
      <c r="AI117" s="7">
        <f t="shared" si="13"/>
        <v>8.1440893482251332E-4</v>
      </c>
      <c r="AJ117" s="7">
        <f t="shared" si="13"/>
        <v>8.3080321603795583E-4</v>
      </c>
      <c r="AK117" s="7">
        <f t="shared" si="13"/>
        <v>8.7869061505439815E-4</v>
      </c>
      <c r="AL117" s="7">
        <f t="shared" si="13"/>
        <v>9.1924947118674296E-4</v>
      </c>
      <c r="AM117" s="7">
        <f t="shared" si="13"/>
        <v>9.2085409150892612E-4</v>
      </c>
      <c r="AN117" s="7">
        <f t="shared" si="13"/>
        <v>9.3961522901149421E-4</v>
      </c>
      <c r="AO117" s="7">
        <f t="shared" si="13"/>
        <v>9.8815842190583367E-4</v>
      </c>
      <c r="AP117" s="7">
        <f t="shared" si="13"/>
        <v>9.9904718559787635E-4</v>
      </c>
      <c r="AQ117" s="7">
        <f t="shared" si="13"/>
        <v>9.7558187714014881E-4</v>
      </c>
      <c r="AR117" s="7">
        <f t="shared" si="13"/>
        <v>1.0013256240169353E-3</v>
      </c>
      <c r="AS117" s="7">
        <f t="shared" si="13"/>
        <v>1.0103449699636819E-3</v>
      </c>
      <c r="AT117" s="7">
        <f t="shared" si="13"/>
        <v>9.3734610300513137E-4</v>
      </c>
      <c r="AU117" s="7">
        <f t="shared" si="13"/>
        <v>9.1203244345795581E-4</v>
      </c>
      <c r="AV117" s="7">
        <f t="shared" si="13"/>
        <v>8.69262789748835E-4</v>
      </c>
      <c r="AW117" s="7">
        <f t="shared" si="13"/>
        <v>8.6090244086469109E-4</v>
      </c>
    </row>
    <row r="118" spans="1:49" x14ac:dyDescent="0.25">
      <c r="A118">
        <v>1340</v>
      </c>
      <c r="B118" s="3">
        <v>6.7963700000000005</v>
      </c>
      <c r="C118" s="3">
        <v>93.541685999999999</v>
      </c>
      <c r="D118">
        <v>11.318879000000001</v>
      </c>
      <c r="E118">
        <v>11.527037999999999</v>
      </c>
      <c r="F118">
        <v>11.722516000000001</v>
      </c>
      <c r="G118">
        <v>11.918289</v>
      </c>
      <c r="H118">
        <v>11.868062999999999</v>
      </c>
      <c r="I118">
        <v>12.100911999999999</v>
      </c>
      <c r="J118">
        <v>12.420259</v>
      </c>
      <c r="K118">
        <v>12.428311000000001</v>
      </c>
      <c r="L118">
        <v>12.420465</v>
      </c>
      <c r="M118">
        <v>12.529413999999999</v>
      </c>
      <c r="N118">
        <v>12.561540000000001</v>
      </c>
      <c r="O118">
        <v>12.228529999999999</v>
      </c>
      <c r="P118">
        <v>11.857950000000001</v>
      </c>
      <c r="Q118">
        <v>11.702031</v>
      </c>
      <c r="R118">
        <v>11.761034</v>
      </c>
      <c r="S118" s="7">
        <f t="shared" si="12"/>
        <v>5.1504617047234253</v>
      </c>
      <c r="T118" s="7">
        <f t="shared" si="12"/>
        <v>5.3866558121661168</v>
      </c>
      <c r="U118" s="7">
        <f t="shared" si="12"/>
        <v>5.608391753011249</v>
      </c>
      <c r="V118" s="7">
        <f t="shared" si="12"/>
        <v>5.830395101781698</v>
      </c>
      <c r="W118" s="7">
        <f t="shared" si="12"/>
        <v>5.7734460608131029</v>
      </c>
      <c r="X118" s="7">
        <f t="shared" si="12"/>
        <v>6.0374259513914454</v>
      </c>
      <c r="Y118" s="7">
        <f t="shared" si="12"/>
        <v>6.3993136394344665</v>
      </c>
      <c r="Z118" s="7">
        <f t="shared" si="12"/>
        <v>6.4084359480385977</v>
      </c>
      <c r="AA118" s="7">
        <f t="shared" si="12"/>
        <v>6.3995470233111167</v>
      </c>
      <c r="AB118" s="7">
        <f t="shared" si="12"/>
        <v>6.5229683522173323</v>
      </c>
      <c r="AC118" s="7">
        <f t="shared" si="12"/>
        <v>6.5593578654349898</v>
      </c>
      <c r="AD118" s="7">
        <f t="shared" si="12"/>
        <v>6.1820655807835427</v>
      </c>
      <c r="AE118" s="7">
        <f t="shared" si="12"/>
        <v>5.7619788418951856</v>
      </c>
      <c r="AF118" s="7">
        <f t="shared" si="12"/>
        <v>5.5851582141881053</v>
      </c>
      <c r="AG118" s="7">
        <f t="shared" si="12"/>
        <v>5.6520758434724483</v>
      </c>
      <c r="AH118">
        <v>0.16216</v>
      </c>
      <c r="AI118" s="7">
        <f t="shared" si="13"/>
        <v>8.3519887003795073E-3</v>
      </c>
      <c r="AJ118" s="7">
        <f t="shared" si="13"/>
        <v>8.7350010650085758E-3</v>
      </c>
      <c r="AK118" s="7">
        <f t="shared" si="13"/>
        <v>9.0945680666830401E-3</v>
      </c>
      <c r="AL118" s="7">
        <f t="shared" si="13"/>
        <v>9.4545686970492013E-3</v>
      </c>
      <c r="AM118" s="7">
        <f t="shared" si="13"/>
        <v>9.3622201322145267E-3</v>
      </c>
      <c r="AN118" s="7">
        <f t="shared" si="13"/>
        <v>9.7902899227763681E-3</v>
      </c>
      <c r="AO118" s="7">
        <f t="shared" si="13"/>
        <v>1.0377126997706931E-2</v>
      </c>
      <c r="AP118" s="7">
        <f t="shared" si="13"/>
        <v>1.039191973333939E-2</v>
      </c>
      <c r="AQ118" s="7">
        <f t="shared" si="13"/>
        <v>1.0377505453001307E-2</v>
      </c>
      <c r="AR118" s="7">
        <f t="shared" si="13"/>
        <v>1.0577645479955626E-2</v>
      </c>
      <c r="AS118" s="7">
        <f t="shared" si="13"/>
        <v>1.063665471458938E-2</v>
      </c>
      <c r="AT118" s="7">
        <f t="shared" si="13"/>
        <v>1.0024837545798592E-2</v>
      </c>
      <c r="AU118" s="7">
        <f t="shared" si="13"/>
        <v>9.3436248900172318E-3</v>
      </c>
      <c r="AV118" s="7">
        <f t="shared" si="13"/>
        <v>9.0568925601274327E-3</v>
      </c>
      <c r="AW118" s="7">
        <f t="shared" si="13"/>
        <v>9.1654061877749216E-3</v>
      </c>
    </row>
    <row r="119" spans="1:49" x14ac:dyDescent="0.25">
      <c r="A119">
        <v>1330</v>
      </c>
      <c r="B119" s="3">
        <v>6.8038639999999999</v>
      </c>
      <c r="C119" s="3">
        <v>93.541505000000001</v>
      </c>
      <c r="D119">
        <v>11.343825000000001</v>
      </c>
      <c r="E119">
        <v>11.545882000000001</v>
      </c>
      <c r="F119">
        <v>11.833626000000001</v>
      </c>
      <c r="G119">
        <v>11.946448</v>
      </c>
      <c r="H119">
        <v>11.906316</v>
      </c>
      <c r="I119">
        <v>12.176131</v>
      </c>
      <c r="J119">
        <v>12.510134000000001</v>
      </c>
      <c r="K119">
        <v>12.516735000000001</v>
      </c>
      <c r="L119">
        <v>12.403696999999999</v>
      </c>
      <c r="M119">
        <v>12.463297000000001</v>
      </c>
      <c r="N119">
        <v>12.519833999999999</v>
      </c>
      <c r="O119">
        <v>12.298598</v>
      </c>
      <c r="P119">
        <v>12.006876999999999</v>
      </c>
      <c r="Q119">
        <v>11.788036</v>
      </c>
      <c r="R119">
        <v>11.717777</v>
      </c>
      <c r="S119" s="7">
        <f t="shared" si="12"/>
        <v>5.1702669898358531</v>
      </c>
      <c r="T119" s="7">
        <f t="shared" si="12"/>
        <v>5.3995312266617583</v>
      </c>
      <c r="U119" s="7">
        <f t="shared" si="12"/>
        <v>5.7258964664940892</v>
      </c>
      <c r="V119" s="7">
        <f t="shared" si="12"/>
        <v>5.853821830526786</v>
      </c>
      <c r="W119" s="7">
        <f t="shared" si="12"/>
        <v>5.8083199632041485</v>
      </c>
      <c r="X119" s="7">
        <f t="shared" si="12"/>
        <v>6.1141831844294794</v>
      </c>
      <c r="Y119" s="7">
        <f t="shared" si="12"/>
        <v>6.4926331582560923</v>
      </c>
      <c r="Z119" s="7">
        <f t="shared" si="12"/>
        <v>6.5001106047874799</v>
      </c>
      <c r="AA119" s="7">
        <f t="shared" si="12"/>
        <v>6.3720534539773617</v>
      </c>
      <c r="AB119" s="7">
        <f t="shared" si="12"/>
        <v>6.4395751894644855</v>
      </c>
      <c r="AC119" s="7">
        <f t="shared" si="12"/>
        <v>6.503621047567882</v>
      </c>
      <c r="AD119" s="7">
        <f t="shared" si="12"/>
        <v>6.2529700339103043</v>
      </c>
      <c r="AE119" s="7">
        <f t="shared" si="12"/>
        <v>5.9223312046055705</v>
      </c>
      <c r="AF119" s="7">
        <f t="shared" si="12"/>
        <v>5.6741970376202868</v>
      </c>
      <c r="AG119" s="7">
        <f t="shared" si="12"/>
        <v>5.5945156132288929</v>
      </c>
      <c r="AH119">
        <v>0.22051999999999999</v>
      </c>
      <c r="AI119" s="7">
        <f t="shared" si="13"/>
        <v>1.1401472765986022E-2</v>
      </c>
      <c r="AJ119" s="7">
        <f t="shared" si="13"/>
        <v>1.1907046261034509E-2</v>
      </c>
      <c r="AK119" s="7">
        <f t="shared" si="13"/>
        <v>1.2626746887912765E-2</v>
      </c>
      <c r="AL119" s="7">
        <f t="shared" si="13"/>
        <v>1.2908847900677669E-2</v>
      </c>
      <c r="AM119" s="7">
        <f t="shared" si="13"/>
        <v>1.2808507182857786E-2</v>
      </c>
      <c r="AN119" s="7">
        <f t="shared" si="13"/>
        <v>1.3482996758303887E-2</v>
      </c>
      <c r="AO119" s="7">
        <f t="shared" si="13"/>
        <v>1.4317554640586334E-2</v>
      </c>
      <c r="AP119" s="7">
        <f t="shared" si="13"/>
        <v>1.433404390567735E-2</v>
      </c>
      <c r="AQ119" s="7">
        <f t="shared" si="13"/>
        <v>1.4051652276710878E-2</v>
      </c>
      <c r="AR119" s="7">
        <f t="shared" si="13"/>
        <v>1.4200551207807085E-2</v>
      </c>
      <c r="AS119" s="7">
        <f t="shared" si="13"/>
        <v>1.4341785134096695E-2</v>
      </c>
      <c r="AT119" s="7">
        <f t="shared" si="13"/>
        <v>1.3789049518779002E-2</v>
      </c>
      <c r="AU119" s="7">
        <f t="shared" si="13"/>
        <v>1.3059924772396203E-2</v>
      </c>
      <c r="AV119" s="7">
        <f t="shared" si="13"/>
        <v>1.2512739307360257E-2</v>
      </c>
      <c r="AW119" s="7">
        <f t="shared" si="13"/>
        <v>1.2337025830292354E-2</v>
      </c>
    </row>
    <row r="120" spans="1:49" x14ac:dyDescent="0.25">
      <c r="A120">
        <v>1320</v>
      </c>
      <c r="B120" s="3">
        <v>6.7994240000000001</v>
      </c>
      <c r="C120" s="3">
        <v>93.569310000000002</v>
      </c>
      <c r="D120">
        <v>11.292659</v>
      </c>
      <c r="E120">
        <v>11.527112000000001</v>
      </c>
      <c r="F120">
        <v>11.750797</v>
      </c>
      <c r="G120">
        <v>11.917268</v>
      </c>
      <c r="H120">
        <v>11.941457</v>
      </c>
      <c r="I120">
        <v>12.12876</v>
      </c>
      <c r="J120">
        <v>12.466289</v>
      </c>
      <c r="K120">
        <v>12.408719</v>
      </c>
      <c r="L120">
        <v>12.349402</v>
      </c>
      <c r="M120">
        <v>12.395341999999999</v>
      </c>
      <c r="N120">
        <v>12.557808</v>
      </c>
      <c r="O120">
        <v>12.177934</v>
      </c>
      <c r="P120">
        <v>11.970497999999999</v>
      </c>
      <c r="Q120">
        <v>11.719034000000001</v>
      </c>
      <c r="R120">
        <v>11.663886</v>
      </c>
      <c r="S120" s="7">
        <f t="shared" ref="S120:AG136" si="14">(D120-$B120)/($C120*$C120+$B120*(D120-$B120))*10000</f>
        <v>5.114220427214347</v>
      </c>
      <c r="T120" s="7">
        <f t="shared" si="14"/>
        <v>5.3800996942380728</v>
      </c>
      <c r="U120" s="7">
        <f t="shared" si="14"/>
        <v>5.6336777015443076</v>
      </c>
      <c r="V120" s="7">
        <f t="shared" si="14"/>
        <v>5.822338740093195</v>
      </c>
      <c r="W120" s="7">
        <f t="shared" si="14"/>
        <v>5.84974801156923</v>
      </c>
      <c r="X120" s="7">
        <f t="shared" si="14"/>
        <v>6.0619518657920253</v>
      </c>
      <c r="Y120" s="7">
        <f t="shared" si="14"/>
        <v>6.4441982199679559</v>
      </c>
      <c r="Z120" s="7">
        <f t="shared" si="14"/>
        <v>6.3790152021172828</v>
      </c>
      <c r="AA120" s="7">
        <f t="shared" si="14"/>
        <v>6.3118480917166169</v>
      </c>
      <c r="AB120" s="7">
        <f t="shared" si="14"/>
        <v>6.3638684057795158</v>
      </c>
      <c r="AC120" s="7">
        <f t="shared" si="14"/>
        <v>6.5478076862602927</v>
      </c>
      <c r="AD120" s="7">
        <f t="shared" si="14"/>
        <v>6.1176530767341051</v>
      </c>
      <c r="AE120" s="7">
        <f t="shared" si="14"/>
        <v>5.8826538728648385</v>
      </c>
      <c r="AF120" s="7">
        <f t="shared" si="14"/>
        <v>5.5976752770964104</v>
      </c>
      <c r="AG120" s="7">
        <f t="shared" si="14"/>
        <v>5.535162441078934</v>
      </c>
      <c r="AH120">
        <v>0.24864</v>
      </c>
      <c r="AI120" s="7">
        <f t="shared" si="13"/>
        <v>1.2715997670225751E-2</v>
      </c>
      <c r="AJ120" s="7">
        <f t="shared" si="13"/>
        <v>1.3377079879753544E-2</v>
      </c>
      <c r="AK120" s="7">
        <f t="shared" si="13"/>
        <v>1.4007576237119766E-2</v>
      </c>
      <c r="AL120" s="7">
        <f t="shared" si="13"/>
        <v>1.447666304336772E-2</v>
      </c>
      <c r="AM120" s="7">
        <f t="shared" si="13"/>
        <v>1.4544813455965732E-2</v>
      </c>
      <c r="AN120" s="7">
        <f t="shared" si="13"/>
        <v>1.5072437119105291E-2</v>
      </c>
      <c r="AO120" s="7">
        <f t="shared" si="13"/>
        <v>1.6022854454128325E-2</v>
      </c>
      <c r="AP120" s="7">
        <f t="shared" si="13"/>
        <v>1.5860783398544413E-2</v>
      </c>
      <c r="AQ120" s="7">
        <f t="shared" si="13"/>
        <v>1.5693779095244196E-2</v>
      </c>
      <c r="AR120" s="7">
        <f t="shared" si="13"/>
        <v>1.5823122404130186E-2</v>
      </c>
      <c r="AS120" s="7">
        <f t="shared" si="13"/>
        <v>1.6280469031117593E-2</v>
      </c>
      <c r="AT120" s="7">
        <f t="shared" si="13"/>
        <v>1.5210932609991679E-2</v>
      </c>
      <c r="AU120" s="7">
        <f t="shared" si="13"/>
        <v>1.4626630589491135E-2</v>
      </c>
      <c r="AV120" s="7">
        <f t="shared" si="13"/>
        <v>1.3918059808972514E-2</v>
      </c>
      <c r="AW120" s="7">
        <f t="shared" si="13"/>
        <v>1.3762627893498662E-2</v>
      </c>
    </row>
    <row r="121" spans="1:49" x14ac:dyDescent="0.25">
      <c r="A121">
        <v>1310</v>
      </c>
      <c r="B121" s="3">
        <v>6.7999599999999996</v>
      </c>
      <c r="C121" s="3">
        <v>93.575229000000007</v>
      </c>
      <c r="D121">
        <v>11.307509</v>
      </c>
      <c r="E121">
        <v>11.599252999999999</v>
      </c>
      <c r="F121">
        <v>11.76624</v>
      </c>
      <c r="G121">
        <v>11.963533999999999</v>
      </c>
      <c r="H121">
        <v>11.986693000000001</v>
      </c>
      <c r="I121">
        <v>12.143312</v>
      </c>
      <c r="J121">
        <v>12.498208</v>
      </c>
      <c r="K121">
        <v>12.390912</v>
      </c>
      <c r="L121">
        <v>12.363018</v>
      </c>
      <c r="M121">
        <v>12.417332999999999</v>
      </c>
      <c r="N121">
        <v>12.621684</v>
      </c>
      <c r="O121">
        <v>12.140788000000001</v>
      </c>
      <c r="P121">
        <v>11.951307999999999</v>
      </c>
      <c r="Q121">
        <v>11.748670000000001</v>
      </c>
      <c r="R121">
        <v>11.606214</v>
      </c>
      <c r="S121" s="7">
        <f t="shared" si="14"/>
        <v>5.1298076836270026</v>
      </c>
      <c r="T121" s="7">
        <f t="shared" si="14"/>
        <v>5.4605935497083582</v>
      </c>
      <c r="U121" s="7">
        <f t="shared" si="14"/>
        <v>5.6498599524878532</v>
      </c>
      <c r="V121" s="7">
        <f t="shared" si="14"/>
        <v>5.8734139078482617</v>
      </c>
      <c r="W121" s="7">
        <f t="shared" si="14"/>
        <v>5.8996509108139223</v>
      </c>
      <c r="X121" s="7">
        <f t="shared" si="14"/>
        <v>6.0770610686315063</v>
      </c>
      <c r="Y121" s="7">
        <f t="shared" si="14"/>
        <v>6.4789104933339878</v>
      </c>
      <c r="Z121" s="7">
        <f t="shared" si="14"/>
        <v>6.3574422852190793</v>
      </c>
      <c r="AA121" s="7">
        <f t="shared" si="14"/>
        <v>6.3258606010712022</v>
      </c>
      <c r="AB121" s="7">
        <f t="shared" si="14"/>
        <v>6.3873549773427518</v>
      </c>
      <c r="AC121" s="7">
        <f t="shared" si="14"/>
        <v>6.6186709006569213</v>
      </c>
      <c r="AD121" s="7">
        <f t="shared" si="14"/>
        <v>6.0742023485851346</v>
      </c>
      <c r="AE121" s="7">
        <f t="shared" si="14"/>
        <v>5.8595626026221348</v>
      </c>
      <c r="AF121" s="7">
        <f t="shared" si="14"/>
        <v>5.6299480652514298</v>
      </c>
      <c r="AG121" s="7">
        <f t="shared" si="14"/>
        <v>5.4684842630447825</v>
      </c>
      <c r="AH121">
        <v>0.28908</v>
      </c>
      <c r="AI121" s="7">
        <f t="shared" ref="AI121:AW137" si="15">S121*$AH121/100</f>
        <v>1.4829248051828938E-2</v>
      </c>
      <c r="AJ121" s="7">
        <f t="shared" si="15"/>
        <v>1.5785483833496924E-2</v>
      </c>
      <c r="AK121" s="7">
        <f t="shared" si="15"/>
        <v>1.6332615150651885E-2</v>
      </c>
      <c r="AL121" s="7">
        <f t="shared" si="15"/>
        <v>1.6978864924807754E-2</v>
      </c>
      <c r="AM121" s="7">
        <f t="shared" si="15"/>
        <v>1.7054710852980888E-2</v>
      </c>
      <c r="AN121" s="7">
        <f t="shared" si="15"/>
        <v>1.7567568137199958E-2</v>
      </c>
      <c r="AO121" s="7">
        <f t="shared" si="15"/>
        <v>1.8729234454129894E-2</v>
      </c>
      <c r="AP121" s="7">
        <f t="shared" si="15"/>
        <v>1.8378094158111317E-2</v>
      </c>
      <c r="AQ121" s="7">
        <f t="shared" si="15"/>
        <v>1.8286797825576632E-2</v>
      </c>
      <c r="AR121" s="7">
        <f t="shared" si="15"/>
        <v>1.8464565768502427E-2</v>
      </c>
      <c r="AS121" s="7">
        <f t="shared" si="15"/>
        <v>1.913325383961903E-2</v>
      </c>
      <c r="AT121" s="7">
        <f t="shared" si="15"/>
        <v>1.7559304149289908E-2</v>
      </c>
      <c r="AU121" s="7">
        <f t="shared" si="15"/>
        <v>1.6938823571660065E-2</v>
      </c>
      <c r="AV121" s="7">
        <f t="shared" si="15"/>
        <v>1.6275053867028832E-2</v>
      </c>
      <c r="AW121" s="7">
        <f t="shared" si="15"/>
        <v>1.5808294307609858E-2</v>
      </c>
    </row>
    <row r="122" spans="1:49" x14ac:dyDescent="0.25">
      <c r="A122">
        <v>1300</v>
      </c>
      <c r="B122" s="3">
        <v>6.8180889999999996</v>
      </c>
      <c r="C122" s="3">
        <v>93.580998000000008</v>
      </c>
      <c r="D122">
        <v>11.37162</v>
      </c>
      <c r="E122">
        <v>11.612615</v>
      </c>
      <c r="F122">
        <v>11.787535999999999</v>
      </c>
      <c r="G122">
        <v>11.916931</v>
      </c>
      <c r="H122">
        <v>11.966182999999999</v>
      </c>
      <c r="I122">
        <v>12.119685</v>
      </c>
      <c r="J122">
        <v>12.414303</v>
      </c>
      <c r="K122">
        <v>12.394313</v>
      </c>
      <c r="L122">
        <v>12.382377999999999</v>
      </c>
      <c r="M122">
        <v>12.498115</v>
      </c>
      <c r="N122">
        <v>12.652132999999999</v>
      </c>
      <c r="O122">
        <v>12.134652000000001</v>
      </c>
      <c r="P122">
        <v>11.877632</v>
      </c>
      <c r="Q122">
        <v>11.727522</v>
      </c>
      <c r="R122">
        <v>11.684402</v>
      </c>
      <c r="S122" s="7">
        <f t="shared" si="14"/>
        <v>5.1812677146851609</v>
      </c>
      <c r="T122" s="7">
        <f t="shared" si="14"/>
        <v>5.454465803928052</v>
      </c>
      <c r="U122" s="7">
        <f t="shared" si="14"/>
        <v>5.652696755825235</v>
      </c>
      <c r="V122" s="7">
        <f t="shared" si="14"/>
        <v>5.7993003133418206</v>
      </c>
      <c r="W122" s="7">
        <f t="shared" si="14"/>
        <v>5.8550947269725295</v>
      </c>
      <c r="X122" s="7">
        <f t="shared" si="14"/>
        <v>6.0289599037317094</v>
      </c>
      <c r="Y122" s="7">
        <f t="shared" si="14"/>
        <v>6.3625452445085404</v>
      </c>
      <c r="Z122" s="7">
        <f t="shared" si="14"/>
        <v>6.3399161066171512</v>
      </c>
      <c r="AA122" s="7">
        <f t="shared" si="14"/>
        <v>6.3264050788705282</v>
      </c>
      <c r="AB122" s="7">
        <f t="shared" si="14"/>
        <v>6.4574147145540808</v>
      </c>
      <c r="AC122" s="7">
        <f t="shared" si="14"/>
        <v>6.6317204553006635</v>
      </c>
      <c r="AD122" s="7">
        <f t="shared" si="14"/>
        <v>6.0459101727382949</v>
      </c>
      <c r="AE122" s="7">
        <f t="shared" si="14"/>
        <v>5.7547779541733908</v>
      </c>
      <c r="AF122" s="7">
        <f t="shared" si="14"/>
        <v>5.5846913584466726</v>
      </c>
      <c r="AG122" s="7">
        <f t="shared" si="14"/>
        <v>5.5358256387295244</v>
      </c>
      <c r="AH122">
        <v>0.33855000000000002</v>
      </c>
      <c r="AI122" s="7">
        <f t="shared" si="15"/>
        <v>1.7541181848066613E-2</v>
      </c>
      <c r="AJ122" s="7">
        <f t="shared" si="15"/>
        <v>1.846609397919842E-2</v>
      </c>
      <c r="AK122" s="7">
        <f t="shared" si="15"/>
        <v>1.9137204866846332E-2</v>
      </c>
      <c r="AL122" s="7">
        <f t="shared" si="15"/>
        <v>1.9633531210818737E-2</v>
      </c>
      <c r="AM122" s="7">
        <f t="shared" si="15"/>
        <v>1.98224231981655E-2</v>
      </c>
      <c r="AN122" s="7">
        <f t="shared" si="15"/>
        <v>2.0411043754083705E-2</v>
      </c>
      <c r="AO122" s="7">
        <f t="shared" si="15"/>
        <v>2.1540396925283666E-2</v>
      </c>
      <c r="AP122" s="7">
        <f t="shared" si="15"/>
        <v>2.1463785978952366E-2</v>
      </c>
      <c r="AQ122" s="7">
        <f t="shared" si="15"/>
        <v>2.1418044394516174E-2</v>
      </c>
      <c r="AR122" s="7">
        <f t="shared" si="15"/>
        <v>2.1861577516122842E-2</v>
      </c>
      <c r="AS122" s="7">
        <f t="shared" si="15"/>
        <v>2.2451689601420396E-2</v>
      </c>
      <c r="AT122" s="7">
        <f t="shared" si="15"/>
        <v>2.04684288898055E-2</v>
      </c>
      <c r="AU122" s="7">
        <f t="shared" si="15"/>
        <v>1.9482800763854016E-2</v>
      </c>
      <c r="AV122" s="7">
        <f t="shared" si="15"/>
        <v>1.8906972594021212E-2</v>
      </c>
      <c r="AW122" s="7">
        <f t="shared" si="15"/>
        <v>1.8741537699918806E-2</v>
      </c>
    </row>
    <row r="123" spans="1:49" x14ac:dyDescent="0.25">
      <c r="A123">
        <v>1290</v>
      </c>
      <c r="B123" s="3">
        <v>6.8240339999999993</v>
      </c>
      <c r="C123" s="3">
        <v>93.55077</v>
      </c>
      <c r="D123">
        <v>11.442696</v>
      </c>
      <c r="E123">
        <v>11.662506</v>
      </c>
      <c r="F123">
        <v>11.807701</v>
      </c>
      <c r="G123">
        <v>11.930804999999999</v>
      </c>
      <c r="H123">
        <v>11.975993000000001</v>
      </c>
      <c r="I123">
        <v>12.147354999999999</v>
      </c>
      <c r="J123">
        <v>12.453374</v>
      </c>
      <c r="K123">
        <v>12.370201</v>
      </c>
      <c r="L123">
        <v>12.372833999999999</v>
      </c>
      <c r="M123">
        <v>12.55603</v>
      </c>
      <c r="N123">
        <v>12.604096999999999</v>
      </c>
      <c r="O123">
        <v>12.228019</v>
      </c>
      <c r="P123">
        <v>11.893158</v>
      </c>
      <c r="Q123">
        <v>11.732782</v>
      </c>
      <c r="R123">
        <v>11.675936999999999</v>
      </c>
      <c r="S123" s="7">
        <f t="shared" si="14"/>
        <v>5.2584799348936402</v>
      </c>
      <c r="T123" s="7">
        <f t="shared" si="14"/>
        <v>5.5077993488173256</v>
      </c>
      <c r="U123" s="7">
        <f t="shared" si="14"/>
        <v>5.6724400359507863</v>
      </c>
      <c r="V123" s="7">
        <f t="shared" si="14"/>
        <v>5.8120020310465783</v>
      </c>
      <c r="W123" s="7">
        <f t="shared" si="14"/>
        <v>5.8632246004526207</v>
      </c>
      <c r="X123" s="7">
        <f t="shared" si="14"/>
        <v>6.0574382402409572</v>
      </c>
      <c r="Y123" s="7">
        <f t="shared" si="14"/>
        <v>6.4041372618186374</v>
      </c>
      <c r="Z123" s="7">
        <f t="shared" si="14"/>
        <v>6.3099241288542425</v>
      </c>
      <c r="AA123" s="7">
        <f t="shared" si="14"/>
        <v>6.3129068118198202</v>
      </c>
      <c r="AB123" s="7">
        <f t="shared" si="14"/>
        <v>6.5204027353943612</v>
      </c>
      <c r="AC123" s="7">
        <f t="shared" si="14"/>
        <v>6.5748357805095878</v>
      </c>
      <c r="AD123" s="7">
        <f t="shared" si="14"/>
        <v>6.1488411380344736</v>
      </c>
      <c r="AE123" s="7">
        <f t="shared" si="14"/>
        <v>5.769324768665995</v>
      </c>
      <c r="AF123" s="7">
        <f t="shared" si="14"/>
        <v>5.5874919157246774</v>
      </c>
      <c r="AG123" s="7">
        <f t="shared" si="14"/>
        <v>5.5230306956431692</v>
      </c>
      <c r="AH123">
        <v>0.39522000000000002</v>
      </c>
      <c r="AI123" s="7">
        <f t="shared" si="15"/>
        <v>2.0782564398686646E-2</v>
      </c>
      <c r="AJ123" s="7">
        <f t="shared" si="15"/>
        <v>2.1767924586395836E-2</v>
      </c>
      <c r="AK123" s="7">
        <f t="shared" si="15"/>
        <v>2.2418617510084698E-2</v>
      </c>
      <c r="AL123" s="7">
        <f t="shared" si="15"/>
        <v>2.2970194427102287E-2</v>
      </c>
      <c r="AM123" s="7">
        <f t="shared" si="15"/>
        <v>2.317263626590885E-2</v>
      </c>
      <c r="AN123" s="7">
        <f t="shared" si="15"/>
        <v>2.3940207413080311E-2</v>
      </c>
      <c r="AO123" s="7">
        <f t="shared" si="15"/>
        <v>2.5310431286159618E-2</v>
      </c>
      <c r="AP123" s="7">
        <f t="shared" si="15"/>
        <v>2.4938082142057741E-2</v>
      </c>
      <c r="AQ123" s="7">
        <f t="shared" si="15"/>
        <v>2.4949870301674296E-2</v>
      </c>
      <c r="AR123" s="7">
        <f t="shared" si="15"/>
        <v>2.5769935690825595E-2</v>
      </c>
      <c r="AS123" s="7">
        <f t="shared" si="15"/>
        <v>2.5985065971729993E-2</v>
      </c>
      <c r="AT123" s="7">
        <f t="shared" si="15"/>
        <v>2.4301449945739847E-2</v>
      </c>
      <c r="AU123" s="7">
        <f t="shared" si="15"/>
        <v>2.2801525350721746E-2</v>
      </c>
      <c r="AV123" s="7">
        <f t="shared" si="15"/>
        <v>2.208288554932707E-2</v>
      </c>
      <c r="AW123" s="7">
        <f t="shared" si="15"/>
        <v>2.1828121915320936E-2</v>
      </c>
    </row>
    <row r="124" spans="1:49" x14ac:dyDescent="0.25">
      <c r="A124">
        <v>1280</v>
      </c>
      <c r="B124" s="3">
        <v>6.8363880000000004</v>
      </c>
      <c r="C124" s="3">
        <v>93.552803999999995</v>
      </c>
      <c r="D124">
        <v>11.414113</v>
      </c>
      <c r="E124">
        <v>11.63546</v>
      </c>
      <c r="F124">
        <v>11.770535000000001</v>
      </c>
      <c r="G124">
        <v>11.877276999999999</v>
      </c>
      <c r="H124">
        <v>11.895084000000001</v>
      </c>
      <c r="I124">
        <v>12.102573</v>
      </c>
      <c r="J124">
        <v>12.418984999999999</v>
      </c>
      <c r="K124">
        <v>12.353156</v>
      </c>
      <c r="L124">
        <v>12.476312</v>
      </c>
      <c r="M124">
        <v>12.523016</v>
      </c>
      <c r="N124">
        <v>12.647959</v>
      </c>
      <c r="O124">
        <v>12.205495000000001</v>
      </c>
      <c r="P124">
        <v>11.916062999999999</v>
      </c>
      <c r="Q124">
        <v>11.699163</v>
      </c>
      <c r="R124">
        <v>11.602617</v>
      </c>
      <c r="S124" s="7">
        <f t="shared" si="14"/>
        <v>5.2117783645673121</v>
      </c>
      <c r="T124" s="7">
        <f t="shared" si="14"/>
        <v>5.462842641086004</v>
      </c>
      <c r="U124" s="7">
        <f t="shared" si="14"/>
        <v>5.6160098490253727</v>
      </c>
      <c r="V124" s="7">
        <f t="shared" si="14"/>
        <v>5.7370263069407619</v>
      </c>
      <c r="W124" s="7">
        <f t="shared" si="14"/>
        <v>5.7572126557472298</v>
      </c>
      <c r="X124" s="7">
        <f t="shared" si="14"/>
        <v>5.9923848497692322</v>
      </c>
      <c r="Y124" s="7">
        <f t="shared" si="14"/>
        <v>6.3508664342723682</v>
      </c>
      <c r="Z124" s="7">
        <f t="shared" si="14"/>
        <v>6.2762994613502014</v>
      </c>
      <c r="AA124" s="7">
        <f t="shared" si="14"/>
        <v>6.4157966540874272</v>
      </c>
      <c r="AB124" s="7">
        <f t="shared" si="14"/>
        <v>6.4686906770694259</v>
      </c>
      <c r="AC124" s="7">
        <f t="shared" si="14"/>
        <v>6.6101744011181811</v>
      </c>
      <c r="AD124" s="7">
        <f t="shared" si="14"/>
        <v>6.1090105423588357</v>
      </c>
      <c r="AE124" s="7">
        <f t="shared" si="14"/>
        <v>5.7809941255175099</v>
      </c>
      <c r="AF124" s="7">
        <f t="shared" si="14"/>
        <v>5.5350821565300494</v>
      </c>
      <c r="AG124" s="7">
        <f t="shared" si="14"/>
        <v>5.425595719204737</v>
      </c>
      <c r="AH124">
        <v>0.40387000000000001</v>
      </c>
      <c r="AI124" s="7">
        <f t="shared" si="15"/>
        <v>2.1048809280978006E-2</v>
      </c>
      <c r="AJ124" s="7">
        <f t="shared" si="15"/>
        <v>2.2062782574554043E-2</v>
      </c>
      <c r="AK124" s="7">
        <f t="shared" si="15"/>
        <v>2.2681378977258776E-2</v>
      </c>
      <c r="AL124" s="7">
        <f t="shared" si="15"/>
        <v>2.3170128145841656E-2</v>
      </c>
      <c r="AM124" s="7">
        <f t="shared" si="15"/>
        <v>2.3251654752766339E-2</v>
      </c>
      <c r="AN124" s="7">
        <f t="shared" si="15"/>
        <v>2.4201444692762995E-2</v>
      </c>
      <c r="AO124" s="7">
        <f t="shared" si="15"/>
        <v>2.5649244268095815E-2</v>
      </c>
      <c r="AP124" s="7">
        <f t="shared" si="15"/>
        <v>2.5348090634555058E-2</v>
      </c>
      <c r="AQ124" s="7">
        <f t="shared" si="15"/>
        <v>2.5911477946862892E-2</v>
      </c>
      <c r="AR124" s="7">
        <f t="shared" si="15"/>
        <v>2.6125101037480291E-2</v>
      </c>
      <c r="AS124" s="7">
        <f t="shared" si="15"/>
        <v>2.6696511353795999E-2</v>
      </c>
      <c r="AT124" s="7">
        <f t="shared" si="15"/>
        <v>2.467246087742463E-2</v>
      </c>
      <c r="AU124" s="7">
        <f t="shared" si="15"/>
        <v>2.3347700974727569E-2</v>
      </c>
      <c r="AV124" s="7">
        <f t="shared" si="15"/>
        <v>2.2354536305577911E-2</v>
      </c>
      <c r="AW124" s="7">
        <f t="shared" si="15"/>
        <v>2.1912353431152175E-2</v>
      </c>
    </row>
    <row r="125" spans="1:49" x14ac:dyDescent="0.25">
      <c r="A125">
        <v>1270</v>
      </c>
      <c r="B125" s="3">
        <v>6.7894079999999999</v>
      </c>
      <c r="C125" s="3">
        <v>93.527168000000003</v>
      </c>
      <c r="D125">
        <v>11.334731</v>
      </c>
      <c r="E125">
        <v>11.536027000000001</v>
      </c>
      <c r="F125">
        <v>11.816062000000001</v>
      </c>
      <c r="G125">
        <v>11.925910999999999</v>
      </c>
      <c r="H125">
        <v>11.995438999999999</v>
      </c>
      <c r="I125">
        <v>12.065436999999999</v>
      </c>
      <c r="J125">
        <v>12.411638</v>
      </c>
      <c r="K125">
        <v>12.392503</v>
      </c>
      <c r="L125">
        <v>12.517514</v>
      </c>
      <c r="M125">
        <v>12.456782</v>
      </c>
      <c r="N125">
        <v>12.615085000000001</v>
      </c>
      <c r="O125">
        <v>12.209493999999999</v>
      </c>
      <c r="P125">
        <v>11.904448</v>
      </c>
      <c r="Q125">
        <v>11.694573999999999</v>
      </c>
      <c r="R125">
        <v>11.562588</v>
      </c>
      <c r="S125" s="7">
        <f t="shared" si="14"/>
        <v>5.1779721962149781</v>
      </c>
      <c r="T125" s="7">
        <f t="shared" si="14"/>
        <v>5.4064442208051817</v>
      </c>
      <c r="U125" s="7">
        <f t="shared" si="14"/>
        <v>5.7241671446585212</v>
      </c>
      <c r="V125" s="7">
        <f t="shared" si="14"/>
        <v>5.8487623761114191</v>
      </c>
      <c r="W125" s="7">
        <f t="shared" si="14"/>
        <v>5.9276129437434797</v>
      </c>
      <c r="X125" s="7">
        <f t="shared" si="14"/>
        <v>6.006987968843494</v>
      </c>
      <c r="Y125" s="7">
        <f t="shared" si="14"/>
        <v>6.3994402469902303</v>
      </c>
      <c r="Z125" s="7">
        <f t="shared" si="14"/>
        <v>6.3777543586544558</v>
      </c>
      <c r="AA125" s="7">
        <f t="shared" si="14"/>
        <v>6.519418993681656</v>
      </c>
      <c r="AB125" s="7">
        <f t="shared" si="14"/>
        <v>6.4505998557647226</v>
      </c>
      <c r="AC125" s="7">
        <f t="shared" si="14"/>
        <v>6.6299691283489599</v>
      </c>
      <c r="AD125" s="7">
        <f t="shared" si="14"/>
        <v>6.1703160094181966</v>
      </c>
      <c r="AE125" s="7">
        <f t="shared" si="14"/>
        <v>5.8244198265912113</v>
      </c>
      <c r="AF125" s="7">
        <f t="shared" si="14"/>
        <v>5.5863458346095731</v>
      </c>
      <c r="AG125" s="7">
        <f t="shared" si="14"/>
        <v>5.436585784315044</v>
      </c>
      <c r="AH125">
        <v>0.37086999999999998</v>
      </c>
      <c r="AI125" s="7">
        <f t="shared" si="15"/>
        <v>1.920354548410249E-2</v>
      </c>
      <c r="AJ125" s="7">
        <f t="shared" si="15"/>
        <v>2.0050879681700176E-2</v>
      </c>
      <c r="AK125" s="7">
        <f t="shared" si="15"/>
        <v>2.1229218689395056E-2</v>
      </c>
      <c r="AL125" s="7">
        <f t="shared" si="15"/>
        <v>2.1691305024284419E-2</v>
      </c>
      <c r="AM125" s="7">
        <f t="shared" si="15"/>
        <v>2.1983738124461444E-2</v>
      </c>
      <c r="AN125" s="7">
        <f t="shared" si="15"/>
        <v>2.2278116280049866E-2</v>
      </c>
      <c r="AO125" s="7">
        <f t="shared" si="15"/>
        <v>2.3733604044012667E-2</v>
      </c>
      <c r="AP125" s="7">
        <f t="shared" si="15"/>
        <v>2.3653177589941777E-2</v>
      </c>
      <c r="AQ125" s="7">
        <f t="shared" si="15"/>
        <v>2.4178569221867154E-2</v>
      </c>
      <c r="AR125" s="7">
        <f t="shared" si="15"/>
        <v>2.3923339685074624E-2</v>
      </c>
      <c r="AS125" s="7">
        <f t="shared" si="15"/>
        <v>2.4588566506307787E-2</v>
      </c>
      <c r="AT125" s="7">
        <f t="shared" si="15"/>
        <v>2.2883850984129265E-2</v>
      </c>
      <c r="AU125" s="7">
        <f t="shared" si="15"/>
        <v>2.1601025810878825E-2</v>
      </c>
      <c r="AV125" s="7">
        <f t="shared" si="15"/>
        <v>2.0718080796816522E-2</v>
      </c>
      <c r="AW125" s="7">
        <f t="shared" si="15"/>
        <v>2.0162665698289204E-2</v>
      </c>
    </row>
    <row r="126" spans="1:49" x14ac:dyDescent="0.25">
      <c r="A126">
        <v>1260</v>
      </c>
      <c r="B126" s="3">
        <v>6.7644349999999989</v>
      </c>
      <c r="C126" s="3">
        <v>93.531791999999996</v>
      </c>
      <c r="D126">
        <v>11.365308000000001</v>
      </c>
      <c r="E126">
        <v>11.586522</v>
      </c>
      <c r="F126">
        <v>11.824218</v>
      </c>
      <c r="G126">
        <v>12.039690999999999</v>
      </c>
      <c r="H126">
        <v>12.06546</v>
      </c>
      <c r="I126">
        <v>12.118815</v>
      </c>
      <c r="J126">
        <v>12.435518999999999</v>
      </c>
      <c r="K126">
        <v>12.354006999999999</v>
      </c>
      <c r="L126">
        <v>12.45454</v>
      </c>
      <c r="M126">
        <v>12.561420999999999</v>
      </c>
      <c r="N126">
        <v>12.61551</v>
      </c>
      <c r="O126">
        <v>12.177319000000001</v>
      </c>
      <c r="P126">
        <v>11.899353</v>
      </c>
      <c r="Q126">
        <v>11.708402</v>
      </c>
      <c r="R126">
        <v>11.600816</v>
      </c>
      <c r="S126" s="7">
        <f t="shared" si="14"/>
        <v>5.2405810785393943</v>
      </c>
      <c r="T126" s="7">
        <f t="shared" si="14"/>
        <v>5.4916167861363787</v>
      </c>
      <c r="U126" s="7">
        <f t="shared" si="14"/>
        <v>5.761261077701227</v>
      </c>
      <c r="V126" s="7">
        <f t="shared" si="14"/>
        <v>6.0056101121984744</v>
      </c>
      <c r="W126" s="7">
        <f t="shared" si="14"/>
        <v>6.0348270466063578</v>
      </c>
      <c r="X126" s="7">
        <f t="shared" si="14"/>
        <v>6.095317347136012</v>
      </c>
      <c r="Y126" s="7">
        <f t="shared" si="14"/>
        <v>6.4542726891104722</v>
      </c>
      <c r="Z126" s="7">
        <f t="shared" si="14"/>
        <v>6.3619029379180825</v>
      </c>
      <c r="AA126" s="7">
        <f t="shared" si="14"/>
        <v>6.4758257004027051</v>
      </c>
      <c r="AB126" s="7">
        <f t="shared" si="14"/>
        <v>6.5969226006442216</v>
      </c>
      <c r="AC126" s="7">
        <f t="shared" si="14"/>
        <v>6.6581982122299745</v>
      </c>
      <c r="AD126" s="7">
        <f t="shared" si="14"/>
        <v>6.1616395235708552</v>
      </c>
      <c r="AE126" s="7">
        <f t="shared" si="14"/>
        <v>5.8464743019382519</v>
      </c>
      <c r="AF126" s="7">
        <f t="shared" si="14"/>
        <v>5.6298907922168473</v>
      </c>
      <c r="AG126" s="7">
        <f t="shared" si="14"/>
        <v>5.5078348075797523</v>
      </c>
      <c r="AH126">
        <v>0.41234999999999999</v>
      </c>
      <c r="AI126" s="7">
        <f t="shared" si="15"/>
        <v>2.1609536077357192E-2</v>
      </c>
      <c r="AJ126" s="7">
        <f t="shared" si="15"/>
        <v>2.264468181763336E-2</v>
      </c>
      <c r="AK126" s="7">
        <f t="shared" si="15"/>
        <v>2.3756560053901012E-2</v>
      </c>
      <c r="AL126" s="7">
        <f t="shared" si="15"/>
        <v>2.4764133297650412E-2</v>
      </c>
      <c r="AM126" s="7">
        <f t="shared" si="15"/>
        <v>2.4884609326681316E-2</v>
      </c>
      <c r="AN126" s="7">
        <f t="shared" si="15"/>
        <v>2.5134041080915343E-2</v>
      </c>
      <c r="AO126" s="7">
        <f t="shared" si="15"/>
        <v>2.6614193433547033E-2</v>
      </c>
      <c r="AP126" s="7">
        <f t="shared" si="15"/>
        <v>2.6233306764505211E-2</v>
      </c>
      <c r="AQ126" s="7">
        <f t="shared" si="15"/>
        <v>2.6703067275610556E-2</v>
      </c>
      <c r="AR126" s="7">
        <f t="shared" si="15"/>
        <v>2.7202410343756447E-2</v>
      </c>
      <c r="AS126" s="7">
        <f t="shared" si="15"/>
        <v>2.74550803281303E-2</v>
      </c>
      <c r="AT126" s="7">
        <f t="shared" si="15"/>
        <v>2.5407520575444421E-2</v>
      </c>
      <c r="AU126" s="7">
        <f t="shared" si="15"/>
        <v>2.410793678404238E-2</v>
      </c>
      <c r="AV126" s="7">
        <f t="shared" si="15"/>
        <v>2.3214854681706171E-2</v>
      </c>
      <c r="AW126" s="7">
        <f t="shared" si="15"/>
        <v>2.2711556829055107E-2</v>
      </c>
    </row>
    <row r="127" spans="1:49" x14ac:dyDescent="0.25">
      <c r="A127">
        <v>1250</v>
      </c>
      <c r="B127" s="3">
        <v>6.7053349999999998</v>
      </c>
      <c r="C127" s="3">
        <v>93.518793000000002</v>
      </c>
      <c r="D127">
        <v>11.413128</v>
      </c>
      <c r="E127">
        <v>11.604972</v>
      </c>
      <c r="F127">
        <v>11.743487999999999</v>
      </c>
      <c r="G127">
        <v>11.916769</v>
      </c>
      <c r="H127">
        <v>11.878731999999999</v>
      </c>
      <c r="I127">
        <v>12.09178</v>
      </c>
      <c r="J127">
        <v>12.424752</v>
      </c>
      <c r="K127">
        <v>12.354621</v>
      </c>
      <c r="L127">
        <v>12.29406</v>
      </c>
      <c r="M127">
        <v>12.418066</v>
      </c>
      <c r="N127">
        <v>12.560337000000001</v>
      </c>
      <c r="O127">
        <v>12.114986</v>
      </c>
      <c r="P127">
        <v>11.835182</v>
      </c>
      <c r="Q127">
        <v>11.61285</v>
      </c>
      <c r="R127">
        <v>11.627682999999999</v>
      </c>
      <c r="S127" s="7">
        <f t="shared" si="14"/>
        <v>5.3635808857322473</v>
      </c>
      <c r="T127" s="7">
        <f t="shared" si="14"/>
        <v>5.5813304596896218</v>
      </c>
      <c r="U127" s="7">
        <f t="shared" si="14"/>
        <v>5.7385112411512171</v>
      </c>
      <c r="V127" s="7">
        <f t="shared" si="14"/>
        <v>5.9350947256884243</v>
      </c>
      <c r="W127" s="7">
        <f t="shared" si="14"/>
        <v>5.8919470423225642</v>
      </c>
      <c r="X127" s="7">
        <f t="shared" si="14"/>
        <v>6.1335880567183381</v>
      </c>
      <c r="Y127" s="7">
        <f t="shared" si="14"/>
        <v>6.5110905725428081</v>
      </c>
      <c r="Z127" s="7">
        <f t="shared" si="14"/>
        <v>6.4315964504927674</v>
      </c>
      <c r="AA127" s="7">
        <f t="shared" si="14"/>
        <v>6.362943160807248</v>
      </c>
      <c r="AB127" s="7">
        <f t="shared" si="14"/>
        <v>6.5035122981827929</v>
      </c>
      <c r="AC127" s="7">
        <f t="shared" si="14"/>
        <v>6.6647532635088735</v>
      </c>
      <c r="AD127" s="7">
        <f t="shared" si="14"/>
        <v>6.1599037689438383</v>
      </c>
      <c r="AE127" s="7">
        <f t="shared" si="14"/>
        <v>5.8425425495633965</v>
      </c>
      <c r="AF127" s="7">
        <f t="shared" si="14"/>
        <v>5.5902708980216298</v>
      </c>
      <c r="AG127" s="7">
        <f t="shared" si="14"/>
        <v>5.6071040055792629</v>
      </c>
      <c r="AH127">
        <v>0.43684000000000001</v>
      </c>
      <c r="AI127" s="7">
        <f t="shared" si="15"/>
        <v>2.343026674123275E-2</v>
      </c>
      <c r="AJ127" s="7">
        <f t="shared" si="15"/>
        <v>2.4381483980108146E-2</v>
      </c>
      <c r="AK127" s="7">
        <f t="shared" si="15"/>
        <v>2.5068112505844981E-2</v>
      </c>
      <c r="AL127" s="7">
        <f t="shared" si="15"/>
        <v>2.5926867799697315E-2</v>
      </c>
      <c r="AM127" s="7">
        <f t="shared" si="15"/>
        <v>2.5738381459681891E-2</v>
      </c>
      <c r="AN127" s="7">
        <f t="shared" si="15"/>
        <v>2.6793966066968388E-2</v>
      </c>
      <c r="AO127" s="7">
        <f t="shared" si="15"/>
        <v>2.8443048057096007E-2</v>
      </c>
      <c r="AP127" s="7">
        <f t="shared" si="15"/>
        <v>2.8095785934332606E-2</v>
      </c>
      <c r="AQ127" s="7">
        <f t="shared" si="15"/>
        <v>2.7795880903670384E-2</v>
      </c>
      <c r="AR127" s="7">
        <f t="shared" si="15"/>
        <v>2.8409943123381711E-2</v>
      </c>
      <c r="AS127" s="7">
        <f t="shared" si="15"/>
        <v>2.9114308156312167E-2</v>
      </c>
      <c r="AT127" s="7">
        <f t="shared" si="15"/>
        <v>2.6908923624254264E-2</v>
      </c>
      <c r="AU127" s="7">
        <f t="shared" si="15"/>
        <v>2.5522562873512743E-2</v>
      </c>
      <c r="AV127" s="7">
        <f t="shared" si="15"/>
        <v>2.4420539390917689E-2</v>
      </c>
      <c r="AW127" s="7">
        <f t="shared" si="15"/>
        <v>2.4494073137972455E-2</v>
      </c>
    </row>
    <row r="128" spans="1:49" x14ac:dyDescent="0.25">
      <c r="A128">
        <v>1240</v>
      </c>
      <c r="B128" s="3">
        <v>6.7696610000000002</v>
      </c>
      <c r="C128" s="3">
        <v>93.517130000000009</v>
      </c>
      <c r="D128">
        <v>11.401058000000001</v>
      </c>
      <c r="E128">
        <v>11.616201999999999</v>
      </c>
      <c r="F128">
        <v>11.705425</v>
      </c>
      <c r="G128">
        <v>11.902074000000001</v>
      </c>
      <c r="H128">
        <v>11.926556</v>
      </c>
      <c r="I128">
        <v>12.066224</v>
      </c>
      <c r="J128">
        <v>12.386070999999999</v>
      </c>
      <c r="K128">
        <v>12.347474</v>
      </c>
      <c r="L128">
        <v>12.252433</v>
      </c>
      <c r="M128">
        <v>12.398088</v>
      </c>
      <c r="N128">
        <v>12.574574</v>
      </c>
      <c r="O128">
        <v>12.209479999999999</v>
      </c>
      <c r="P128">
        <v>11.894757</v>
      </c>
      <c r="Q128">
        <v>11.710112000000001</v>
      </c>
      <c r="R128">
        <v>11.671480000000001</v>
      </c>
      <c r="S128" s="7">
        <f t="shared" si="14"/>
        <v>5.276858902992358</v>
      </c>
      <c r="T128" s="7">
        <f t="shared" si="14"/>
        <v>5.5210705993237008</v>
      </c>
      <c r="U128" s="7">
        <f t="shared" si="14"/>
        <v>5.6223245784299776</v>
      </c>
      <c r="V128" s="7">
        <f t="shared" si="14"/>
        <v>5.8454408714867476</v>
      </c>
      <c r="W128" s="7">
        <f t="shared" si="14"/>
        <v>5.8732132059632631</v>
      </c>
      <c r="X128" s="7">
        <f t="shared" si="14"/>
        <v>6.0316322710503529</v>
      </c>
      <c r="Y128" s="7">
        <f t="shared" si="14"/>
        <v>6.3942917022838621</v>
      </c>
      <c r="Z128" s="7">
        <f t="shared" si="14"/>
        <v>6.3505378707107365</v>
      </c>
      <c r="AA128" s="7">
        <f t="shared" si="14"/>
        <v>6.2427876243166489</v>
      </c>
      <c r="AB128" s="7">
        <f t="shared" si="14"/>
        <v>6.4079137268807909</v>
      </c>
      <c r="AC128" s="7">
        <f t="shared" si="14"/>
        <v>6.6079426364371878</v>
      </c>
      <c r="AD128" s="7">
        <f t="shared" si="14"/>
        <v>6.1940856048153341</v>
      </c>
      <c r="AE128" s="7">
        <f t="shared" si="14"/>
        <v>5.8371402770256431</v>
      </c>
      <c r="AF128" s="7">
        <f t="shared" si="14"/>
        <v>5.6276431961938149</v>
      </c>
      <c r="AG128" s="7">
        <f t="shared" si="14"/>
        <v>5.5838040197573253</v>
      </c>
      <c r="AH128">
        <v>0.44011</v>
      </c>
      <c r="AI128" s="7">
        <f t="shared" si="15"/>
        <v>2.3223983717959668E-2</v>
      </c>
      <c r="AJ128" s="7">
        <f t="shared" si="15"/>
        <v>2.4298783814683537E-2</v>
      </c>
      <c r="AK128" s="7">
        <f t="shared" si="15"/>
        <v>2.4744412702128175E-2</v>
      </c>
      <c r="AL128" s="7">
        <f t="shared" si="15"/>
        <v>2.5726369819500324E-2</v>
      </c>
      <c r="AM128" s="7">
        <f t="shared" si="15"/>
        <v>2.5848598640764921E-2</v>
      </c>
      <c r="AN128" s="7">
        <f t="shared" si="15"/>
        <v>2.6545816788119708E-2</v>
      </c>
      <c r="AO128" s="7">
        <f t="shared" si="15"/>
        <v>2.8141917210921505E-2</v>
      </c>
      <c r="AP128" s="7">
        <f t="shared" si="15"/>
        <v>2.7949352222785023E-2</v>
      </c>
      <c r="AQ128" s="7">
        <f t="shared" si="15"/>
        <v>2.7475132613380002E-2</v>
      </c>
      <c r="AR128" s="7">
        <f t="shared" si="15"/>
        <v>2.8201869103375049E-2</v>
      </c>
      <c r="AS128" s="7">
        <f t="shared" si="15"/>
        <v>2.9082216337223708E-2</v>
      </c>
      <c r="AT128" s="7">
        <f t="shared" si="15"/>
        <v>2.7260790155352765E-2</v>
      </c>
      <c r="AU128" s="7">
        <f t="shared" si="15"/>
        <v>2.568983807321756E-2</v>
      </c>
      <c r="AV128" s="7">
        <f t="shared" si="15"/>
        <v>2.4767820470768597E-2</v>
      </c>
      <c r="AW128" s="7">
        <f t="shared" si="15"/>
        <v>2.4574879871353966E-2</v>
      </c>
    </row>
    <row r="129" spans="1:49" x14ac:dyDescent="0.25">
      <c r="A129">
        <v>1230</v>
      </c>
      <c r="B129" s="3">
        <v>6.760625000000001</v>
      </c>
      <c r="C129" s="3">
        <v>93.558026000000012</v>
      </c>
      <c r="D129">
        <v>11.321577</v>
      </c>
      <c r="E129">
        <v>11.521343</v>
      </c>
      <c r="F129">
        <v>11.776908000000001</v>
      </c>
      <c r="G129">
        <v>11.910405000000001</v>
      </c>
      <c r="H129">
        <v>11.951064000000001</v>
      </c>
      <c r="I129">
        <v>12.049564</v>
      </c>
      <c r="J129">
        <v>12.404412000000001</v>
      </c>
      <c r="K129">
        <v>12.405296999999999</v>
      </c>
      <c r="L129">
        <v>12.333755999999999</v>
      </c>
      <c r="M129">
        <v>12.388493</v>
      </c>
      <c r="N129">
        <v>12.455361</v>
      </c>
      <c r="O129">
        <v>12.063235000000001</v>
      </c>
      <c r="P129">
        <v>11.834033</v>
      </c>
      <c r="Q129">
        <v>11.664014999999999</v>
      </c>
      <c r="R129">
        <v>11.547859000000001</v>
      </c>
      <c r="S129" s="7">
        <f t="shared" si="14"/>
        <v>5.1923766094223724</v>
      </c>
      <c r="T129" s="7">
        <f t="shared" si="14"/>
        <v>5.4189653218616636</v>
      </c>
      <c r="U129" s="7">
        <f t="shared" si="14"/>
        <v>5.7087436502873921</v>
      </c>
      <c r="V129" s="7">
        <f t="shared" si="14"/>
        <v>5.8600670274521915</v>
      </c>
      <c r="W129" s="7">
        <f t="shared" si="14"/>
        <v>5.9061492082232441</v>
      </c>
      <c r="X129" s="7">
        <f t="shared" si="14"/>
        <v>6.0177753898673423</v>
      </c>
      <c r="Y129" s="7">
        <f t="shared" si="14"/>
        <v>6.4197704951498755</v>
      </c>
      <c r="Z129" s="7">
        <f t="shared" si="14"/>
        <v>6.4207728069660615</v>
      </c>
      <c r="AA129" s="7">
        <f t="shared" si="14"/>
        <v>6.3397442351399622</v>
      </c>
      <c r="AB129" s="7">
        <f t="shared" si="14"/>
        <v>6.4017411075858721</v>
      </c>
      <c r="AC129" s="7">
        <f t="shared" si="14"/>
        <v>6.4774708552925278</v>
      </c>
      <c r="AD129" s="7">
        <f t="shared" si="14"/>
        <v>6.0332668604895154</v>
      </c>
      <c r="AE129" s="7">
        <f t="shared" si="14"/>
        <v>5.773500579937128</v>
      </c>
      <c r="AF129" s="7">
        <f t="shared" si="14"/>
        <v>5.5807513449809756</v>
      </c>
      <c r="AG129" s="7">
        <f t="shared" si="14"/>
        <v>5.4490364054828468</v>
      </c>
      <c r="AH129">
        <v>0.43928</v>
      </c>
      <c r="AI129" s="7">
        <f t="shared" si="15"/>
        <v>2.2809071969870597E-2</v>
      </c>
      <c r="AJ129" s="7">
        <f t="shared" si="15"/>
        <v>2.3804430865873916E-2</v>
      </c>
      <c r="AK129" s="7">
        <f t="shared" si="15"/>
        <v>2.5077369106982456E-2</v>
      </c>
      <c r="AL129" s="7">
        <f t="shared" si="15"/>
        <v>2.5742102438191989E-2</v>
      </c>
      <c r="AM129" s="7">
        <f t="shared" si="15"/>
        <v>2.5944532241883068E-2</v>
      </c>
      <c r="AN129" s="7">
        <f t="shared" si="15"/>
        <v>2.6434883732609261E-2</v>
      </c>
      <c r="AO129" s="7">
        <f t="shared" si="15"/>
        <v>2.8200767831094375E-2</v>
      </c>
      <c r="AP129" s="7">
        <f t="shared" si="15"/>
        <v>2.8205170786440515E-2</v>
      </c>
      <c r="AQ129" s="7">
        <f t="shared" si="15"/>
        <v>2.7849228476122825E-2</v>
      </c>
      <c r="AR129" s="7">
        <f t="shared" si="15"/>
        <v>2.812156833740322E-2</v>
      </c>
      <c r="AS129" s="7">
        <f t="shared" si="15"/>
        <v>2.8454233973129014E-2</v>
      </c>
      <c r="AT129" s="7">
        <f t="shared" si="15"/>
        <v>2.6502934664758344E-2</v>
      </c>
      <c r="AU129" s="7">
        <f t="shared" si="15"/>
        <v>2.5361833347547814E-2</v>
      </c>
      <c r="AV129" s="7">
        <f t="shared" si="15"/>
        <v>2.4515124508232428E-2</v>
      </c>
      <c r="AW129" s="7">
        <f t="shared" si="15"/>
        <v>2.3936527122005051E-2</v>
      </c>
    </row>
    <row r="130" spans="1:49" x14ac:dyDescent="0.25">
      <c r="A130">
        <v>1220</v>
      </c>
      <c r="B130" s="3">
        <v>6.7875439999999996</v>
      </c>
      <c r="C130" s="3">
        <v>93.540143999999998</v>
      </c>
      <c r="D130">
        <v>11.317411999999999</v>
      </c>
      <c r="E130">
        <v>11.46866</v>
      </c>
      <c r="F130">
        <v>11.730617000000001</v>
      </c>
      <c r="G130">
        <v>11.857999</v>
      </c>
      <c r="H130">
        <v>11.870874000000001</v>
      </c>
      <c r="I130">
        <v>12.021050000000001</v>
      </c>
      <c r="J130">
        <v>12.343159</v>
      </c>
      <c r="K130">
        <v>12.24845</v>
      </c>
      <c r="L130">
        <v>12.339956000000001</v>
      </c>
      <c r="M130">
        <v>12.372434</v>
      </c>
      <c r="N130">
        <v>12.480661</v>
      </c>
      <c r="O130">
        <v>11.968012</v>
      </c>
      <c r="P130">
        <v>11.764974</v>
      </c>
      <c r="Q130">
        <v>11.593807999999999</v>
      </c>
      <c r="R130">
        <v>11.638562</v>
      </c>
      <c r="S130" s="7">
        <f t="shared" si="14"/>
        <v>5.1590061022489193</v>
      </c>
      <c r="T130" s="7">
        <f t="shared" si="14"/>
        <v>5.3306371778405559</v>
      </c>
      <c r="U130" s="7">
        <f t="shared" si="14"/>
        <v>5.6278021337765987</v>
      </c>
      <c r="V130" s="7">
        <f t="shared" si="14"/>
        <v>5.7722612567412099</v>
      </c>
      <c r="W130" s="7">
        <f t="shared" si="14"/>
        <v>5.7868607263600262</v>
      </c>
      <c r="X130" s="7">
        <f t="shared" si="14"/>
        <v>5.9571297557223373</v>
      </c>
      <c r="Y130" s="7">
        <f t="shared" si="14"/>
        <v>6.3222025991557089</v>
      </c>
      <c r="Z130" s="7">
        <f t="shared" si="14"/>
        <v>6.2148798904199563</v>
      </c>
      <c r="AA130" s="7">
        <f t="shared" si="14"/>
        <v>6.3185732678426003</v>
      </c>
      <c r="AB130" s="7">
        <f t="shared" si="14"/>
        <v>6.3553733793167186</v>
      </c>
      <c r="AC130" s="7">
        <f t="shared" si="14"/>
        <v>6.4779896997400357</v>
      </c>
      <c r="AD130" s="7">
        <f t="shared" si="14"/>
        <v>5.8969999679902951</v>
      </c>
      <c r="AE130" s="7">
        <f t="shared" si="14"/>
        <v>5.6667679128473649</v>
      </c>
      <c r="AF130" s="7">
        <f t="shared" si="14"/>
        <v>5.4726205266880896</v>
      </c>
      <c r="AG130" s="7">
        <f t="shared" si="14"/>
        <v>5.5233883250949223</v>
      </c>
      <c r="AH130">
        <v>0.43724000000000002</v>
      </c>
      <c r="AI130" s="7">
        <f t="shared" si="15"/>
        <v>2.2557238281473175E-2</v>
      </c>
      <c r="AJ130" s="7">
        <f t="shared" si="15"/>
        <v>2.3307677996390046E-2</v>
      </c>
      <c r="AK130" s="7">
        <f t="shared" si="15"/>
        <v>2.46070020497248E-2</v>
      </c>
      <c r="AL130" s="7">
        <f t="shared" si="15"/>
        <v>2.5238635118975266E-2</v>
      </c>
      <c r="AM130" s="7">
        <f t="shared" si="15"/>
        <v>2.530246983993658E-2</v>
      </c>
      <c r="AN130" s="7">
        <f t="shared" si="15"/>
        <v>2.6046954143920348E-2</v>
      </c>
      <c r="AO130" s="7">
        <f t="shared" si="15"/>
        <v>2.7643198644548422E-2</v>
      </c>
      <c r="AP130" s="7">
        <f t="shared" si="15"/>
        <v>2.7173940832872216E-2</v>
      </c>
      <c r="AQ130" s="7">
        <f t="shared" si="15"/>
        <v>2.7627329756314989E-2</v>
      </c>
      <c r="AR130" s="7">
        <f t="shared" si="15"/>
        <v>2.778823456372442E-2</v>
      </c>
      <c r="AS130" s="7">
        <f t="shared" si="15"/>
        <v>2.8324362163143334E-2</v>
      </c>
      <c r="AT130" s="7">
        <f t="shared" si="15"/>
        <v>2.5784042660040769E-2</v>
      </c>
      <c r="AU130" s="7">
        <f t="shared" si="15"/>
        <v>2.4777376022133823E-2</v>
      </c>
      <c r="AV130" s="7">
        <f t="shared" si="15"/>
        <v>2.3928485990891004E-2</v>
      </c>
      <c r="AW130" s="7">
        <f t="shared" si="15"/>
        <v>2.4150463112645036E-2</v>
      </c>
    </row>
    <row r="131" spans="1:49" x14ac:dyDescent="0.25">
      <c r="A131">
        <v>1210</v>
      </c>
      <c r="B131" s="3">
        <v>6.7826599999999999</v>
      </c>
      <c r="C131" s="3">
        <v>93.516846000000001</v>
      </c>
      <c r="D131">
        <v>11.225854999999999</v>
      </c>
      <c r="E131">
        <v>11.384551999999999</v>
      </c>
      <c r="F131">
        <v>11.727722999999999</v>
      </c>
      <c r="G131">
        <v>11.865368</v>
      </c>
      <c r="H131">
        <v>11.824361</v>
      </c>
      <c r="I131">
        <v>11.964148</v>
      </c>
      <c r="J131">
        <v>12.309597999999999</v>
      </c>
      <c r="K131">
        <v>12.209887999999999</v>
      </c>
      <c r="L131">
        <v>12.231197</v>
      </c>
      <c r="M131">
        <v>12.357094</v>
      </c>
      <c r="N131">
        <v>12.381803</v>
      </c>
      <c r="O131">
        <v>12.173074</v>
      </c>
      <c r="P131">
        <v>11.764113</v>
      </c>
      <c r="Q131">
        <v>11.569012000000001</v>
      </c>
      <c r="R131">
        <v>11.567474000000001</v>
      </c>
      <c r="S131" s="7">
        <f t="shared" si="14"/>
        <v>5.0631601411439169</v>
      </c>
      <c r="T131" s="7">
        <f t="shared" si="14"/>
        <v>5.2433572144672063</v>
      </c>
      <c r="U131" s="7">
        <f t="shared" si="14"/>
        <v>5.6328695067507413</v>
      </c>
      <c r="V131" s="7">
        <f t="shared" si="14"/>
        <v>5.7890438479428052</v>
      </c>
      <c r="W131" s="7">
        <f t="shared" si="14"/>
        <v>5.7425200869296704</v>
      </c>
      <c r="X131" s="7">
        <f t="shared" si="14"/>
        <v>5.9011008351840468</v>
      </c>
      <c r="Y131" s="7">
        <f t="shared" si="14"/>
        <v>6.2928482166847299</v>
      </c>
      <c r="Z131" s="7">
        <f t="shared" si="14"/>
        <v>6.1797964927889488</v>
      </c>
      <c r="AA131" s="7">
        <f t="shared" si="14"/>
        <v>6.2039582122696268</v>
      </c>
      <c r="AB131" s="7">
        <f t="shared" si="14"/>
        <v>6.3466933103504237</v>
      </c>
      <c r="AC131" s="7">
        <f t="shared" si="14"/>
        <v>6.3747037583024113</v>
      </c>
      <c r="AD131" s="7">
        <f t="shared" si="14"/>
        <v>6.1380521842440494</v>
      </c>
      <c r="AE131" s="7">
        <f t="shared" si="14"/>
        <v>5.6741614451434712</v>
      </c>
      <c r="AF131" s="7">
        <f t="shared" si="14"/>
        <v>5.4527520898110815</v>
      </c>
      <c r="AG131" s="7">
        <f t="shared" si="14"/>
        <v>5.4510064333082404</v>
      </c>
      <c r="AH131">
        <v>0.43267</v>
      </c>
      <c r="AI131" s="7">
        <f t="shared" si="15"/>
        <v>2.1906774982687387E-2</v>
      </c>
      <c r="AJ131" s="7">
        <f t="shared" si="15"/>
        <v>2.2686433659835262E-2</v>
      </c>
      <c r="AK131" s="7">
        <f t="shared" si="15"/>
        <v>2.4371736494858433E-2</v>
      </c>
      <c r="AL131" s="7">
        <f t="shared" si="15"/>
        <v>2.5047456016894135E-2</v>
      </c>
      <c r="AM131" s="7">
        <f t="shared" si="15"/>
        <v>2.4846161660118608E-2</v>
      </c>
      <c r="AN131" s="7">
        <f t="shared" si="15"/>
        <v>2.5532292983590815E-2</v>
      </c>
      <c r="AO131" s="7">
        <f t="shared" si="15"/>
        <v>2.7227266379129821E-2</v>
      </c>
      <c r="AP131" s="7">
        <f t="shared" si="15"/>
        <v>2.6738125485349946E-2</v>
      </c>
      <c r="AQ131" s="7">
        <f t="shared" si="15"/>
        <v>2.6842665997026994E-2</v>
      </c>
      <c r="AR131" s="7">
        <f t="shared" si="15"/>
        <v>2.7460237945893182E-2</v>
      </c>
      <c r="AS131" s="7">
        <f t="shared" si="15"/>
        <v>2.7581430751047041E-2</v>
      </c>
      <c r="AT131" s="7">
        <f t="shared" si="15"/>
        <v>2.6557510385568729E-2</v>
      </c>
      <c r="AU131" s="7">
        <f t="shared" si="15"/>
        <v>2.4550394324702254E-2</v>
      </c>
      <c r="AV131" s="7">
        <f t="shared" si="15"/>
        <v>2.3592422466985608E-2</v>
      </c>
      <c r="AW131" s="7">
        <f t="shared" si="15"/>
        <v>2.3584869534994765E-2</v>
      </c>
    </row>
    <row r="132" spans="1:49" x14ac:dyDescent="0.25">
      <c r="A132">
        <v>1200</v>
      </c>
      <c r="B132" s="3">
        <v>6.7977350000000003</v>
      </c>
      <c r="C132" s="3">
        <v>93.559752000000003</v>
      </c>
      <c r="D132">
        <v>11.224016000000001</v>
      </c>
      <c r="E132">
        <v>11.429251000000001</v>
      </c>
      <c r="F132">
        <v>11.605805999999999</v>
      </c>
      <c r="G132">
        <v>11.812787</v>
      </c>
      <c r="H132">
        <v>11.798786</v>
      </c>
      <c r="I132">
        <v>11.915958</v>
      </c>
      <c r="J132">
        <v>12.218259</v>
      </c>
      <c r="K132">
        <v>12.203481</v>
      </c>
      <c r="L132">
        <v>12.279335</v>
      </c>
      <c r="M132">
        <v>12.282988</v>
      </c>
      <c r="N132">
        <v>12.420617</v>
      </c>
      <c r="O132">
        <v>12.122585000000001</v>
      </c>
      <c r="P132">
        <v>11.776268</v>
      </c>
      <c r="Q132">
        <v>11.544228</v>
      </c>
      <c r="R132">
        <v>11.49653</v>
      </c>
      <c r="S132" s="7">
        <f t="shared" si="14"/>
        <v>5.0393043750199844</v>
      </c>
      <c r="T132" s="7">
        <f t="shared" si="14"/>
        <v>5.2721262552290336</v>
      </c>
      <c r="U132" s="7">
        <f t="shared" si="14"/>
        <v>5.4723539205970715</v>
      </c>
      <c r="V132" s="7">
        <f t="shared" si="14"/>
        <v>5.7070174903158444</v>
      </c>
      <c r="W132" s="7">
        <f t="shared" si="14"/>
        <v>5.6911463032918563</v>
      </c>
      <c r="X132" s="7">
        <f t="shared" si="14"/>
        <v>5.823958982316876</v>
      </c>
      <c r="Y132" s="7">
        <f t="shared" si="14"/>
        <v>6.1665014128102271</v>
      </c>
      <c r="Z132" s="7">
        <f t="shared" si="14"/>
        <v>6.1497599317171234</v>
      </c>
      <c r="AA132" s="7">
        <f t="shared" si="14"/>
        <v>6.2356882257965873</v>
      </c>
      <c r="AB132" s="7">
        <f t="shared" si="14"/>
        <v>6.2398261322936577</v>
      </c>
      <c r="AC132" s="7">
        <f t="shared" si="14"/>
        <v>6.3957072496480807</v>
      </c>
      <c r="AD132" s="7">
        <f t="shared" si="14"/>
        <v>6.0581088920647996</v>
      </c>
      <c r="AE132" s="7">
        <f t="shared" si="14"/>
        <v>5.6656197347718704</v>
      </c>
      <c r="AF132" s="7">
        <f t="shared" si="14"/>
        <v>5.4025256952625602</v>
      </c>
      <c r="AG132" s="7">
        <f t="shared" si="14"/>
        <v>5.3484325400791946</v>
      </c>
      <c r="AH132">
        <v>0.42788999999999999</v>
      </c>
      <c r="AI132" s="7">
        <f t="shared" si="15"/>
        <v>2.1562679490273007E-2</v>
      </c>
      <c r="AJ132" s="7">
        <f t="shared" si="15"/>
        <v>2.2558901033499511E-2</v>
      </c>
      <c r="AK132" s="7">
        <f t="shared" si="15"/>
        <v>2.3415655190842811E-2</v>
      </c>
      <c r="AL132" s="7">
        <f t="shared" si="15"/>
        <v>2.4419757139312468E-2</v>
      </c>
      <c r="AM132" s="7">
        <f t="shared" si="15"/>
        <v>2.4351845917155526E-2</v>
      </c>
      <c r="AN132" s="7">
        <f t="shared" si="15"/>
        <v>2.4920138089435682E-2</v>
      </c>
      <c r="AO132" s="7">
        <f t="shared" si="15"/>
        <v>2.6385842895273681E-2</v>
      </c>
      <c r="AP132" s="7">
        <f t="shared" si="15"/>
        <v>2.6314207771824402E-2</v>
      </c>
      <c r="AQ132" s="7">
        <f t="shared" si="15"/>
        <v>2.6681886349361018E-2</v>
      </c>
      <c r="AR132" s="7">
        <f t="shared" si="15"/>
        <v>2.6699592037471333E-2</v>
      </c>
      <c r="AS132" s="7">
        <f t="shared" si="15"/>
        <v>2.7366591750519174E-2</v>
      </c>
      <c r="AT132" s="7">
        <f t="shared" si="15"/>
        <v>2.5922042138256073E-2</v>
      </c>
      <c r="AU132" s="7">
        <f t="shared" si="15"/>
        <v>2.4242620283115354E-2</v>
      </c>
      <c r="AV132" s="7">
        <f t="shared" si="15"/>
        <v>2.3116867197458969E-2</v>
      </c>
      <c r="AW132" s="7">
        <f t="shared" si="15"/>
        <v>2.2885407995744865E-2</v>
      </c>
    </row>
    <row r="133" spans="1:49" x14ac:dyDescent="0.25">
      <c r="A133">
        <v>1190</v>
      </c>
      <c r="B133" s="3">
        <v>6.7796000000000012</v>
      </c>
      <c r="C133" s="3">
        <v>93.541185999999996</v>
      </c>
      <c r="D133">
        <v>11.152059</v>
      </c>
      <c r="E133">
        <v>11.366552</v>
      </c>
      <c r="F133">
        <v>11.530593</v>
      </c>
      <c r="G133">
        <v>11.763590000000001</v>
      </c>
      <c r="H133">
        <v>11.672693000000001</v>
      </c>
      <c r="I133">
        <v>11.794619000000001</v>
      </c>
      <c r="J133">
        <v>12.211427</v>
      </c>
      <c r="K133">
        <v>12.131594</v>
      </c>
      <c r="L133">
        <v>12.113737</v>
      </c>
      <c r="M133">
        <v>12.164508</v>
      </c>
      <c r="N133">
        <v>12.28271</v>
      </c>
      <c r="O133">
        <v>12.104922999999999</v>
      </c>
      <c r="P133">
        <v>11.738317</v>
      </c>
      <c r="Q133">
        <v>11.587657999999999</v>
      </c>
      <c r="R133">
        <v>11.512147000000001</v>
      </c>
      <c r="S133" s="7">
        <f t="shared" si="14"/>
        <v>4.9802502316918567</v>
      </c>
      <c r="T133" s="7">
        <f t="shared" si="14"/>
        <v>5.2236935043241228</v>
      </c>
      <c r="U133" s="7">
        <f t="shared" si="14"/>
        <v>5.4098208289498348</v>
      </c>
      <c r="V133" s="7">
        <f t="shared" si="14"/>
        <v>5.6741073091607452</v>
      </c>
      <c r="W133" s="7">
        <f t="shared" si="14"/>
        <v>5.5710149378643932</v>
      </c>
      <c r="X133" s="7">
        <f t="shared" si="14"/>
        <v>5.709296063052328</v>
      </c>
      <c r="Y133" s="7">
        <f t="shared" si="14"/>
        <v>6.181818095967361</v>
      </c>
      <c r="Z133" s="7">
        <f t="shared" si="14"/>
        <v>6.0913374839407632</v>
      </c>
      <c r="AA133" s="7">
        <f t="shared" si="14"/>
        <v>6.0710973065497988</v>
      </c>
      <c r="AB133" s="7">
        <f t="shared" si="14"/>
        <v>6.1286426920403034</v>
      </c>
      <c r="AC133" s="7">
        <f t="shared" si="14"/>
        <v>6.2625989446612982</v>
      </c>
      <c r="AD133" s="7">
        <f t="shared" si="14"/>
        <v>6.0611067933075784</v>
      </c>
      <c r="AE133" s="7">
        <f t="shared" si="14"/>
        <v>5.6454449602533208</v>
      </c>
      <c r="AF133" s="7">
        <f t="shared" si="14"/>
        <v>5.4745579551636068</v>
      </c>
      <c r="AG133" s="7">
        <f t="shared" si="14"/>
        <v>5.3888936294297638</v>
      </c>
      <c r="AH133">
        <v>0.44124000000000002</v>
      </c>
      <c r="AI133" s="7">
        <f t="shared" si="15"/>
        <v>2.197485612231715E-2</v>
      </c>
      <c r="AJ133" s="7">
        <f t="shared" si="15"/>
        <v>2.3049025218479763E-2</v>
      </c>
      <c r="AK133" s="7">
        <f t="shared" si="15"/>
        <v>2.3870293425658252E-2</v>
      </c>
      <c r="AL133" s="7">
        <f t="shared" si="15"/>
        <v>2.5036431090940874E-2</v>
      </c>
      <c r="AM133" s="7">
        <f t="shared" si="15"/>
        <v>2.458154631183285E-2</v>
      </c>
      <c r="AN133" s="7">
        <f t="shared" si="15"/>
        <v>2.5191697948612094E-2</v>
      </c>
      <c r="AO133" s="7">
        <f t="shared" si="15"/>
        <v>2.7276654166646385E-2</v>
      </c>
      <c r="AP133" s="7">
        <f t="shared" si="15"/>
        <v>2.6877417514140224E-2</v>
      </c>
      <c r="AQ133" s="7">
        <f t="shared" si="15"/>
        <v>2.6788109755420331E-2</v>
      </c>
      <c r="AR133" s="7">
        <f t="shared" si="15"/>
        <v>2.7042023014358638E-2</v>
      </c>
      <c r="AS133" s="7">
        <f t="shared" si="15"/>
        <v>2.7633091583423513E-2</v>
      </c>
      <c r="AT133" s="7">
        <f t="shared" si="15"/>
        <v>2.6744027614790361E-2</v>
      </c>
      <c r="AU133" s="7">
        <f t="shared" si="15"/>
        <v>2.4909961342621755E-2</v>
      </c>
      <c r="AV133" s="7">
        <f t="shared" si="15"/>
        <v>2.4155939521363901E-2</v>
      </c>
      <c r="AW133" s="7">
        <f t="shared" si="15"/>
        <v>2.3777954250495892E-2</v>
      </c>
    </row>
    <row r="134" spans="1:49" x14ac:dyDescent="0.25">
      <c r="A134">
        <v>1180</v>
      </c>
      <c r="B134" s="3">
        <v>6.8364180000000001</v>
      </c>
      <c r="C134" s="3">
        <v>93.537740999999997</v>
      </c>
      <c r="D134">
        <v>11.113391</v>
      </c>
      <c r="E134">
        <v>11.259653999999999</v>
      </c>
      <c r="F134">
        <v>11.489839999999999</v>
      </c>
      <c r="G134">
        <v>11.669947000000001</v>
      </c>
      <c r="H134">
        <v>11.679447</v>
      </c>
      <c r="I134">
        <v>11.814292999999999</v>
      </c>
      <c r="J134">
        <v>12.200563000000001</v>
      </c>
      <c r="K134">
        <v>12.14345</v>
      </c>
      <c r="L134">
        <v>12.139775999999999</v>
      </c>
      <c r="M134">
        <v>12.172603000000001</v>
      </c>
      <c r="N134">
        <v>12.322645</v>
      </c>
      <c r="O134">
        <v>11.9962</v>
      </c>
      <c r="P134">
        <v>11.648712</v>
      </c>
      <c r="Q134">
        <v>11.477033</v>
      </c>
      <c r="R134">
        <v>11.394727</v>
      </c>
      <c r="S134" s="7">
        <f t="shared" si="14"/>
        <v>4.8720732846003463</v>
      </c>
      <c r="T134" s="7">
        <f t="shared" si="14"/>
        <v>5.0381135326023152</v>
      </c>
      <c r="U134" s="7">
        <f t="shared" si="14"/>
        <v>5.299348014354484</v>
      </c>
      <c r="V134" s="7">
        <f t="shared" si="14"/>
        <v>5.5036833422328622</v>
      </c>
      <c r="W134" s="7">
        <f t="shared" si="14"/>
        <v>5.5144597091002332</v>
      </c>
      <c r="X134" s="7">
        <f t="shared" si="14"/>
        <v>5.6674056780448154</v>
      </c>
      <c r="Y134" s="7">
        <f t="shared" si="14"/>
        <v>6.105345877340639</v>
      </c>
      <c r="Z134" s="7">
        <f t="shared" si="14"/>
        <v>6.040609624838539</v>
      </c>
      <c r="AA134" s="7">
        <f t="shared" si="14"/>
        <v>6.0364450346087937</v>
      </c>
      <c r="AB134" s="7">
        <f t="shared" si="14"/>
        <v>6.0736545888379077</v>
      </c>
      <c r="AC134" s="7">
        <f t="shared" si="14"/>
        <v>6.2437036825455321</v>
      </c>
      <c r="AD134" s="7">
        <f t="shared" si="14"/>
        <v>5.8736786419172065</v>
      </c>
      <c r="AE134" s="7">
        <f t="shared" si="14"/>
        <v>5.4795947500842992</v>
      </c>
      <c r="AF134" s="7">
        <f t="shared" si="14"/>
        <v>5.2848160106851836</v>
      </c>
      <c r="AG134" s="7">
        <f t="shared" si="14"/>
        <v>5.1914171141216805</v>
      </c>
      <c r="AH134">
        <v>0.42052</v>
      </c>
      <c r="AI134" s="7">
        <f t="shared" si="15"/>
        <v>2.0488042576401376E-2</v>
      </c>
      <c r="AJ134" s="7">
        <f t="shared" si="15"/>
        <v>2.1186275027299258E-2</v>
      </c>
      <c r="AK134" s="7">
        <f t="shared" si="15"/>
        <v>2.2284818269963477E-2</v>
      </c>
      <c r="AL134" s="7">
        <f t="shared" si="15"/>
        <v>2.3144089190757632E-2</v>
      </c>
      <c r="AM134" s="7">
        <f t="shared" si="15"/>
        <v>2.3189405968708301E-2</v>
      </c>
      <c r="AN134" s="7">
        <f t="shared" si="15"/>
        <v>2.3832574357314059E-2</v>
      </c>
      <c r="AO134" s="7">
        <f t="shared" si="15"/>
        <v>2.5674200483392858E-2</v>
      </c>
      <c r="AP134" s="7">
        <f t="shared" si="15"/>
        <v>2.5401971594371027E-2</v>
      </c>
      <c r="AQ134" s="7">
        <f t="shared" si="15"/>
        <v>2.5384458659536899E-2</v>
      </c>
      <c r="AR134" s="7">
        <f t="shared" si="15"/>
        <v>2.5540932276981166E-2</v>
      </c>
      <c r="AS134" s="7">
        <f t="shared" si="15"/>
        <v>2.6256022725840471E-2</v>
      </c>
      <c r="AT134" s="7">
        <f t="shared" si="15"/>
        <v>2.4699993424990237E-2</v>
      </c>
      <c r="AU134" s="7">
        <f t="shared" si="15"/>
        <v>2.3042791843054494E-2</v>
      </c>
      <c r="AV134" s="7">
        <f t="shared" si="15"/>
        <v>2.2223708288133331E-2</v>
      </c>
      <c r="AW134" s="7">
        <f t="shared" si="15"/>
        <v>2.1830947248304491E-2</v>
      </c>
    </row>
    <row r="135" spans="1:49" x14ac:dyDescent="0.25">
      <c r="A135">
        <v>1170</v>
      </c>
      <c r="B135" s="3">
        <v>6.8308030000000004</v>
      </c>
      <c r="C135" s="3">
        <v>93.525221999999999</v>
      </c>
      <c r="D135">
        <v>10.975588999999999</v>
      </c>
      <c r="E135">
        <v>11.124477000000001</v>
      </c>
      <c r="F135">
        <v>11.410788</v>
      </c>
      <c r="G135">
        <v>11.524073</v>
      </c>
      <c r="H135">
        <v>11.587605999999999</v>
      </c>
      <c r="I135">
        <v>11.827581</v>
      </c>
      <c r="J135">
        <v>12.117820999999999</v>
      </c>
      <c r="K135">
        <v>12.048215000000001</v>
      </c>
      <c r="L135">
        <v>12.146478999999999</v>
      </c>
      <c r="M135">
        <v>12.147957</v>
      </c>
      <c r="N135">
        <v>12.249658</v>
      </c>
      <c r="O135">
        <v>11.952491999999999</v>
      </c>
      <c r="P135">
        <v>11.645848000000001</v>
      </c>
      <c r="Q135">
        <v>11.492921000000001</v>
      </c>
      <c r="R135">
        <v>11.361627</v>
      </c>
      <c r="S135" s="7">
        <f t="shared" si="14"/>
        <v>4.7232524763653307</v>
      </c>
      <c r="T135" s="7">
        <f t="shared" si="14"/>
        <v>4.8923530023582131</v>
      </c>
      <c r="U135" s="7">
        <f t="shared" si="14"/>
        <v>5.2174224829263398</v>
      </c>
      <c r="V135" s="7">
        <f t="shared" si="14"/>
        <v>5.3460031046218202</v>
      </c>
      <c r="W135" s="7">
        <f t="shared" si="14"/>
        <v>5.418104343056088</v>
      </c>
      <c r="X135" s="7">
        <f t="shared" si="14"/>
        <v>5.6903787453691521</v>
      </c>
      <c r="Y135" s="7">
        <f t="shared" si="14"/>
        <v>6.0195477662530665</v>
      </c>
      <c r="Z135" s="7">
        <f t="shared" si="14"/>
        <v>5.9406192687582093</v>
      </c>
      <c r="AA135" s="7">
        <f t="shared" si="14"/>
        <v>6.0520415171262227</v>
      </c>
      <c r="AB135" s="7">
        <f t="shared" si="14"/>
        <v>6.0537173018360875</v>
      </c>
      <c r="AC135" s="7">
        <f t="shared" si="14"/>
        <v>6.1690185915275153</v>
      </c>
      <c r="AD135" s="7">
        <f t="shared" si="14"/>
        <v>5.8320619008791654</v>
      </c>
      <c r="AE135" s="7">
        <f t="shared" si="14"/>
        <v>5.4841947602723646</v>
      </c>
      <c r="AF135" s="7">
        <f t="shared" si="14"/>
        <v>5.3106472539644809</v>
      </c>
      <c r="AG135" s="7">
        <f t="shared" si="14"/>
        <v>5.1616167627113834</v>
      </c>
      <c r="AH135">
        <v>0.43730999999999998</v>
      </c>
      <c r="AI135" s="7">
        <f t="shared" si="15"/>
        <v>2.0655255404393228E-2</v>
      </c>
      <c r="AJ135" s="7">
        <f t="shared" si="15"/>
        <v>2.13947489146127E-2</v>
      </c>
      <c r="AK135" s="7">
        <f t="shared" si="15"/>
        <v>2.2816310260085175E-2</v>
      </c>
      <c r="AL135" s="7">
        <f t="shared" si="15"/>
        <v>2.3378606176821682E-2</v>
      </c>
      <c r="AM135" s="7">
        <f t="shared" si="15"/>
        <v>2.3693912102618574E-2</v>
      </c>
      <c r="AN135" s="7">
        <f t="shared" si="15"/>
        <v>2.4884595291373837E-2</v>
      </c>
      <c r="AO135" s="7">
        <f t="shared" si="15"/>
        <v>2.6324084336601286E-2</v>
      </c>
      <c r="AP135" s="7">
        <f t="shared" si="15"/>
        <v>2.5978922124206525E-2</v>
      </c>
      <c r="AQ135" s="7">
        <f t="shared" si="15"/>
        <v>2.6466182758544683E-2</v>
      </c>
      <c r="AR135" s="7">
        <f t="shared" si="15"/>
        <v>2.6473511132659392E-2</v>
      </c>
      <c r="AS135" s="7">
        <f t="shared" si="15"/>
        <v>2.6977735202608977E-2</v>
      </c>
      <c r="AT135" s="7">
        <f t="shared" si="15"/>
        <v>2.5504189898734677E-2</v>
      </c>
      <c r="AU135" s="7">
        <f t="shared" si="15"/>
        <v>2.3982932106147076E-2</v>
      </c>
      <c r="AV135" s="7">
        <f t="shared" si="15"/>
        <v>2.3223991506312068E-2</v>
      </c>
      <c r="AW135" s="7">
        <f t="shared" si="15"/>
        <v>2.2572266265013151E-2</v>
      </c>
    </row>
    <row r="136" spans="1:49" x14ac:dyDescent="0.25">
      <c r="A136">
        <v>1160</v>
      </c>
      <c r="B136" s="3">
        <v>6.8411059999999999</v>
      </c>
      <c r="C136" s="3">
        <v>93.527343999999999</v>
      </c>
      <c r="D136">
        <v>10.86049</v>
      </c>
      <c r="E136">
        <v>11.048197</v>
      </c>
      <c r="F136">
        <v>11.344628</v>
      </c>
      <c r="G136">
        <v>11.543334</v>
      </c>
      <c r="H136">
        <v>11.50892</v>
      </c>
      <c r="I136">
        <v>11.689208000000001</v>
      </c>
      <c r="J136">
        <v>12.021789999999999</v>
      </c>
      <c r="K136">
        <v>11.911479999999999</v>
      </c>
      <c r="L136">
        <v>11.994339</v>
      </c>
      <c r="M136">
        <v>12.054891</v>
      </c>
      <c r="N136">
        <v>12.149050000000001</v>
      </c>
      <c r="O136">
        <v>11.788838999999999</v>
      </c>
      <c r="P136">
        <v>11.534038000000001</v>
      </c>
      <c r="Q136">
        <v>11.310466999999999</v>
      </c>
      <c r="R136">
        <v>11.37153</v>
      </c>
      <c r="S136" s="7">
        <f t="shared" si="14"/>
        <v>4.5805670889493078</v>
      </c>
      <c r="T136" s="7">
        <f t="shared" si="14"/>
        <v>4.7937800585323513</v>
      </c>
      <c r="U136" s="7">
        <f t="shared" si="14"/>
        <v>5.1303636013415472</v>
      </c>
      <c r="V136" s="7">
        <f t="shared" si="14"/>
        <v>5.3558979267923839</v>
      </c>
      <c r="W136" s="7">
        <f t="shared" si="14"/>
        <v>5.3168425151182968</v>
      </c>
      <c r="X136" s="7">
        <f t="shared" si="14"/>
        <v>5.5214226801436075</v>
      </c>
      <c r="Y136" s="7">
        <f t="shared" si="14"/>
        <v>5.8986663104527999</v>
      </c>
      <c r="Z136" s="7">
        <f t="shared" si="14"/>
        <v>5.7735647127660448</v>
      </c>
      <c r="AA136" s="7">
        <f t="shared" si="14"/>
        <v>5.8675363828805693</v>
      </c>
      <c r="AB136" s="7">
        <f t="shared" si="14"/>
        <v>5.9362016692127266</v>
      </c>
      <c r="AC136" s="7">
        <f t="shared" si="14"/>
        <v>6.0429640492646213</v>
      </c>
      <c r="AD136" s="7">
        <f t="shared" si="14"/>
        <v>5.6344533949945754</v>
      </c>
      <c r="AE136" s="7">
        <f t="shared" si="14"/>
        <v>5.3453483829730128</v>
      </c>
      <c r="AF136" s="7">
        <f t="shared" si="14"/>
        <v>5.0915833111540536</v>
      </c>
      <c r="AG136" s="7">
        <f t="shared" si="14"/>
        <v>5.1609018677954062</v>
      </c>
      <c r="AH136">
        <v>0.27371000000000001</v>
      </c>
      <c r="AI136" s="7">
        <f t="shared" si="15"/>
        <v>1.253747017916315E-2</v>
      </c>
      <c r="AJ136" s="7">
        <f t="shared" si="15"/>
        <v>1.3121055398208898E-2</v>
      </c>
      <c r="AK136" s="7">
        <f t="shared" si="15"/>
        <v>1.4042318213231951E-2</v>
      </c>
      <c r="AL136" s="7">
        <f t="shared" si="15"/>
        <v>1.4659628215423435E-2</v>
      </c>
      <c r="AM136" s="7">
        <f t="shared" si="15"/>
        <v>1.4552729648130291E-2</v>
      </c>
      <c r="AN136" s="7">
        <f t="shared" si="15"/>
        <v>1.5112686017821069E-2</v>
      </c>
      <c r="AO136" s="7">
        <f t="shared" si="15"/>
        <v>1.6145239558340359E-2</v>
      </c>
      <c r="AP136" s="7">
        <f t="shared" si="15"/>
        <v>1.5802823975311943E-2</v>
      </c>
      <c r="AQ136" s="7">
        <f t="shared" si="15"/>
        <v>1.6060033833582409E-2</v>
      </c>
      <c r="AR136" s="7">
        <f t="shared" si="15"/>
        <v>1.6247977588802153E-2</v>
      </c>
      <c r="AS136" s="7">
        <f t="shared" si="15"/>
        <v>1.6540196899242195E-2</v>
      </c>
      <c r="AT136" s="7">
        <f t="shared" si="15"/>
        <v>1.5422062387439652E-2</v>
      </c>
      <c r="AU136" s="7">
        <f t="shared" si="15"/>
        <v>1.4630753059035433E-2</v>
      </c>
      <c r="AV136" s="7">
        <f t="shared" si="15"/>
        <v>1.3936172680959759E-2</v>
      </c>
      <c r="AW136" s="7">
        <f t="shared" si="15"/>
        <v>1.4125904502342808E-2</v>
      </c>
    </row>
    <row r="137" spans="1:49" x14ac:dyDescent="0.25">
      <c r="A137">
        <v>1150</v>
      </c>
      <c r="B137" s="3">
        <v>6.862165000000001</v>
      </c>
      <c r="C137" s="3">
        <v>93.539445000000001</v>
      </c>
      <c r="D137">
        <v>10.815381</v>
      </c>
      <c r="E137">
        <v>11.00948</v>
      </c>
      <c r="F137">
        <v>11.245043000000001</v>
      </c>
      <c r="G137">
        <v>11.402657</v>
      </c>
      <c r="H137">
        <v>11.35975</v>
      </c>
      <c r="I137">
        <v>11.637095</v>
      </c>
      <c r="J137">
        <v>11.99025</v>
      </c>
      <c r="K137">
        <v>11.968624999999999</v>
      </c>
      <c r="L137">
        <v>12.020595</v>
      </c>
      <c r="M137">
        <v>12.091536</v>
      </c>
      <c r="N137">
        <v>12.142995000000001</v>
      </c>
      <c r="O137">
        <v>11.811695</v>
      </c>
      <c r="P137">
        <v>11.472745</v>
      </c>
      <c r="Q137">
        <v>11.298755</v>
      </c>
      <c r="R137">
        <v>11.295007999999999</v>
      </c>
      <c r="S137" s="7">
        <f t="shared" ref="S137:AG153" si="16">(D137-$B137)/($C137*$C137+$B137*(D137-$B137))*10000</f>
        <v>4.5041884201105908</v>
      </c>
      <c r="T137" s="7">
        <f t="shared" si="16"/>
        <v>4.7246226241953035</v>
      </c>
      <c r="U137" s="7">
        <f t="shared" si="16"/>
        <v>4.9920567918736287</v>
      </c>
      <c r="V137" s="7">
        <f t="shared" si="16"/>
        <v>5.170940645366815</v>
      </c>
      <c r="W137" s="7">
        <f t="shared" si="16"/>
        <v>5.1222477536598658</v>
      </c>
      <c r="X137" s="7">
        <f t="shared" si="16"/>
        <v>5.4369343144621505</v>
      </c>
      <c r="Y137" s="7">
        <f t="shared" si="16"/>
        <v>5.8374405373851586</v>
      </c>
      <c r="Z137" s="7">
        <f t="shared" si="16"/>
        <v>5.8129223963475818</v>
      </c>
      <c r="AA137" s="7">
        <f t="shared" si="16"/>
        <v>5.8718439032627545</v>
      </c>
      <c r="AB137" s="7">
        <f t="shared" si="16"/>
        <v>5.952266249506172</v>
      </c>
      <c r="AC137" s="7">
        <f t="shared" si="16"/>
        <v>6.0105972270660208</v>
      </c>
      <c r="AD137" s="7">
        <f t="shared" si="16"/>
        <v>5.6349724032212736</v>
      </c>
      <c r="AE137" s="7">
        <f t="shared" si="16"/>
        <v>5.2504727973017955</v>
      </c>
      <c r="AF137" s="7">
        <f t="shared" si="16"/>
        <v>5.0530221235130854</v>
      </c>
      <c r="AG137" s="7">
        <f t="shared" si="16"/>
        <v>5.0487692903101555</v>
      </c>
      <c r="AH137">
        <v>0.11648</v>
      </c>
      <c r="AI137" s="7">
        <f t="shared" si="15"/>
        <v>5.2464786717448166E-3</v>
      </c>
      <c r="AJ137" s="7">
        <f t="shared" si="15"/>
        <v>5.5032404326626891E-3</v>
      </c>
      <c r="AK137" s="7">
        <f t="shared" si="15"/>
        <v>5.8147477511744025E-3</v>
      </c>
      <c r="AL137" s="7">
        <f t="shared" si="15"/>
        <v>6.0231116637232658E-3</v>
      </c>
      <c r="AM137" s="7">
        <f t="shared" si="15"/>
        <v>5.966394183463012E-3</v>
      </c>
      <c r="AN137" s="7">
        <f t="shared" si="15"/>
        <v>6.3329410894855135E-3</v>
      </c>
      <c r="AO137" s="7">
        <f t="shared" si="15"/>
        <v>6.7994507379462331E-3</v>
      </c>
      <c r="AP137" s="7">
        <f t="shared" si="15"/>
        <v>6.7708920072656635E-3</v>
      </c>
      <c r="AQ137" s="7">
        <f t="shared" si="15"/>
        <v>6.8395237785204566E-3</v>
      </c>
      <c r="AR137" s="7">
        <f t="shared" si="15"/>
        <v>6.9331997274247889E-3</v>
      </c>
      <c r="AS137" s="7">
        <f t="shared" si="15"/>
        <v>7.0011436500865007E-3</v>
      </c>
      <c r="AT137" s="7">
        <f t="shared" si="15"/>
        <v>6.5636158552721388E-3</v>
      </c>
      <c r="AU137" s="7">
        <f t="shared" si="15"/>
        <v>6.1157507142971315E-3</v>
      </c>
      <c r="AV137" s="7">
        <f t="shared" si="15"/>
        <v>5.8857601694680415E-3</v>
      </c>
      <c r="AW137" s="7">
        <f t="shared" si="15"/>
        <v>5.8808064693532695E-3</v>
      </c>
    </row>
    <row r="138" spans="1:49" x14ac:dyDescent="0.25">
      <c r="A138">
        <v>1140</v>
      </c>
      <c r="B138" s="3">
        <v>6.842956</v>
      </c>
      <c r="C138" s="3">
        <v>93.521045999999998</v>
      </c>
      <c r="D138">
        <v>10.769572</v>
      </c>
      <c r="E138">
        <v>10.985982</v>
      </c>
      <c r="F138">
        <v>11.177765000000001</v>
      </c>
      <c r="G138">
        <v>11.382279</v>
      </c>
      <c r="H138">
        <v>11.379751000000001</v>
      </c>
      <c r="I138">
        <v>11.513375</v>
      </c>
      <c r="J138">
        <v>11.875982</v>
      </c>
      <c r="K138">
        <v>11.909380000000001</v>
      </c>
      <c r="L138">
        <v>12.000375</v>
      </c>
      <c r="M138">
        <v>12.089335999999999</v>
      </c>
      <c r="N138">
        <v>12.132878</v>
      </c>
      <c r="O138">
        <v>11.820043999999999</v>
      </c>
      <c r="P138">
        <v>11.491671</v>
      </c>
      <c r="Q138">
        <v>11.387010999999999</v>
      </c>
      <c r="R138">
        <v>11.299553</v>
      </c>
      <c r="S138" s="7">
        <f t="shared" si="16"/>
        <v>4.4757677733201371</v>
      </c>
      <c r="T138" s="7">
        <f t="shared" si="16"/>
        <v>4.721646502596939</v>
      </c>
      <c r="U138" s="7">
        <f t="shared" si="16"/>
        <v>4.9394753984667119</v>
      </c>
      <c r="V138" s="7">
        <f t="shared" si="16"/>
        <v>5.1716925126508553</v>
      </c>
      <c r="W138" s="7">
        <f t="shared" si="16"/>
        <v>5.1688225261430967</v>
      </c>
      <c r="X138" s="7">
        <f t="shared" si="16"/>
        <v>5.3205076073755313</v>
      </c>
      <c r="Y138" s="7">
        <f t="shared" si="16"/>
        <v>5.7319666385404027</v>
      </c>
      <c r="Z138" s="7">
        <f t="shared" si="16"/>
        <v>5.7698524704626779</v>
      </c>
      <c r="AA138" s="7">
        <f t="shared" si="16"/>
        <v>5.873064851640021</v>
      </c>
      <c r="AB138" s="7">
        <f t="shared" si="16"/>
        <v>5.9739559901870427</v>
      </c>
      <c r="AC138" s="7">
        <f t="shared" si="16"/>
        <v>6.0233321034466742</v>
      </c>
      <c r="AD138" s="7">
        <f t="shared" si="16"/>
        <v>5.6685075925239179</v>
      </c>
      <c r="AE138" s="7">
        <f t="shared" si="16"/>
        <v>5.2958721693763628</v>
      </c>
      <c r="AF138" s="7">
        <f t="shared" si="16"/>
        <v>5.177064624710515</v>
      </c>
      <c r="AG138" s="7">
        <f t="shared" si="16"/>
        <v>5.0777695104846732</v>
      </c>
      <c r="AH138">
        <v>0.24446999999999999</v>
      </c>
      <c r="AI138" s="7">
        <f t="shared" ref="AI138:AW154" si="17">S138*$AH138/100</f>
        <v>1.0941909475435739E-2</v>
      </c>
      <c r="AJ138" s="7">
        <f t="shared" si="17"/>
        <v>1.1543009204898735E-2</v>
      </c>
      <c r="AK138" s="7">
        <f t="shared" si="17"/>
        <v>1.207553550663157E-2</v>
      </c>
      <c r="AL138" s="7">
        <f t="shared" si="17"/>
        <v>1.2643236685677546E-2</v>
      </c>
      <c r="AM138" s="7">
        <f t="shared" si="17"/>
        <v>1.2636220429662028E-2</v>
      </c>
      <c r="AN138" s="7">
        <f t="shared" si="17"/>
        <v>1.3007044947750962E-2</v>
      </c>
      <c r="AO138" s="7">
        <f t="shared" si="17"/>
        <v>1.4012938841239721E-2</v>
      </c>
      <c r="AP138" s="7">
        <f t="shared" si="17"/>
        <v>1.410555833454011E-2</v>
      </c>
      <c r="AQ138" s="7">
        <f t="shared" si="17"/>
        <v>1.435788164280436E-2</v>
      </c>
      <c r="AR138" s="7">
        <f t="shared" si="17"/>
        <v>1.4604530209210263E-2</v>
      </c>
      <c r="AS138" s="7">
        <f t="shared" si="17"/>
        <v>1.4725239993296084E-2</v>
      </c>
      <c r="AT138" s="7">
        <f t="shared" si="17"/>
        <v>1.3857800511443221E-2</v>
      </c>
      <c r="AU138" s="7">
        <f t="shared" si="17"/>
        <v>1.2946818692474393E-2</v>
      </c>
      <c r="AV138" s="7">
        <f t="shared" si="17"/>
        <v>1.2656369888029794E-2</v>
      </c>
      <c r="AW138" s="7">
        <f t="shared" si="17"/>
        <v>1.2413623122281881E-2</v>
      </c>
    </row>
    <row r="139" spans="1:49" x14ac:dyDescent="0.25">
      <c r="A139">
        <v>1130</v>
      </c>
      <c r="B139" s="3">
        <v>6.874841</v>
      </c>
      <c r="C139" s="3">
        <v>93.503411999999997</v>
      </c>
      <c r="D139">
        <v>10.666541</v>
      </c>
      <c r="E139">
        <v>10.866718000000001</v>
      </c>
      <c r="F139">
        <v>11.121301000000001</v>
      </c>
      <c r="G139">
        <v>11.348527000000001</v>
      </c>
      <c r="H139">
        <v>11.385699000000001</v>
      </c>
      <c r="I139">
        <v>11.480022999999999</v>
      </c>
      <c r="J139">
        <v>11.842148</v>
      </c>
      <c r="K139">
        <v>11.752912</v>
      </c>
      <c r="L139">
        <v>11.936500000000001</v>
      </c>
      <c r="M139">
        <v>11.944747</v>
      </c>
      <c r="N139">
        <v>12.089029</v>
      </c>
      <c r="O139">
        <v>11.749988</v>
      </c>
      <c r="P139">
        <v>11.399749</v>
      </c>
      <c r="Q139">
        <v>11.222160000000001</v>
      </c>
      <c r="R139">
        <v>11.240351</v>
      </c>
      <c r="S139" s="7">
        <f t="shared" si="16"/>
        <v>4.3240042071726768</v>
      </c>
      <c r="T139" s="7">
        <f t="shared" si="16"/>
        <v>4.5515690777742064</v>
      </c>
      <c r="U139" s="7">
        <f t="shared" si="16"/>
        <v>4.8408805346646364</v>
      </c>
      <c r="V139" s="7">
        <f t="shared" si="16"/>
        <v>5.0990056501608718</v>
      </c>
      <c r="W139" s="7">
        <f t="shared" si="16"/>
        <v>5.141223701728741</v>
      </c>
      <c r="X139" s="7">
        <f t="shared" si="16"/>
        <v>5.2483410272712057</v>
      </c>
      <c r="Y139" s="7">
        <f t="shared" si="16"/>
        <v>5.6594346317546576</v>
      </c>
      <c r="Z139" s="7">
        <f t="shared" si="16"/>
        <v>5.5581532864752559</v>
      </c>
      <c r="AA139" s="7">
        <f t="shared" si="16"/>
        <v>5.7665071520848672</v>
      </c>
      <c r="AB139" s="7">
        <f t="shared" si="16"/>
        <v>5.7758652591507937</v>
      </c>
      <c r="AC139" s="7">
        <f t="shared" si="16"/>
        <v>5.9395666199663122</v>
      </c>
      <c r="AD139" s="7">
        <f t="shared" si="16"/>
        <v>5.5548343565255829</v>
      </c>
      <c r="AE139" s="7">
        <f t="shared" si="16"/>
        <v>5.1571803308579103</v>
      </c>
      <c r="AF139" s="7">
        <f t="shared" si="16"/>
        <v>4.9554660977187082</v>
      </c>
      <c r="AG139" s="7">
        <f t="shared" si="16"/>
        <v>4.9761309022007048</v>
      </c>
      <c r="AH139">
        <v>6.7570000000000005E-2</v>
      </c>
      <c r="AI139" s="7">
        <f t="shared" si="17"/>
        <v>2.921729642786578E-3</v>
      </c>
      <c r="AJ139" s="7">
        <f t="shared" si="17"/>
        <v>3.0754952258520312E-3</v>
      </c>
      <c r="AK139" s="7">
        <f t="shared" si="17"/>
        <v>3.270982977272895E-3</v>
      </c>
      <c r="AL139" s="7">
        <f t="shared" si="17"/>
        <v>3.4453981178137012E-3</v>
      </c>
      <c r="AM139" s="7">
        <f t="shared" si="17"/>
        <v>3.4739248552581102E-3</v>
      </c>
      <c r="AN139" s="7">
        <f t="shared" si="17"/>
        <v>3.5463040321271539E-3</v>
      </c>
      <c r="AO139" s="7">
        <f t="shared" si="17"/>
        <v>3.8240799806766226E-3</v>
      </c>
      <c r="AP139" s="7">
        <f t="shared" si="17"/>
        <v>3.7556441756713306E-3</v>
      </c>
      <c r="AQ139" s="7">
        <f t="shared" si="17"/>
        <v>3.896428882663745E-3</v>
      </c>
      <c r="AR139" s="7">
        <f t="shared" si="17"/>
        <v>3.9027521556081919E-3</v>
      </c>
      <c r="AS139" s="7">
        <f t="shared" si="17"/>
        <v>4.0133651651112377E-3</v>
      </c>
      <c r="AT139" s="7">
        <f t="shared" si="17"/>
        <v>3.7534015747043366E-3</v>
      </c>
      <c r="AU139" s="7">
        <f t="shared" si="17"/>
        <v>3.4847067495606902E-3</v>
      </c>
      <c r="AV139" s="7">
        <f t="shared" si="17"/>
        <v>3.3484084422285313E-3</v>
      </c>
      <c r="AW139" s="7">
        <f t="shared" si="17"/>
        <v>3.3623716506170163E-3</v>
      </c>
    </row>
    <row r="140" spans="1:49" x14ac:dyDescent="0.25">
      <c r="A140">
        <v>1120</v>
      </c>
      <c r="B140" s="3">
        <v>6.9218109999999999</v>
      </c>
      <c r="C140" s="3">
        <v>93.502178000000001</v>
      </c>
      <c r="D140">
        <v>10.560385999999999</v>
      </c>
      <c r="E140">
        <v>10.878284000000001</v>
      </c>
      <c r="F140">
        <v>11.110008000000001</v>
      </c>
      <c r="G140">
        <v>11.252661</v>
      </c>
      <c r="H140">
        <v>11.293654999999999</v>
      </c>
      <c r="I140">
        <v>11.414861999999999</v>
      </c>
      <c r="J140">
        <v>11.782024</v>
      </c>
      <c r="K140">
        <v>11.666758</v>
      </c>
      <c r="L140">
        <v>11.752288</v>
      </c>
      <c r="M140">
        <v>11.786752</v>
      </c>
      <c r="N140">
        <v>11.908595</v>
      </c>
      <c r="O140">
        <v>11.678750000000001</v>
      </c>
      <c r="P140">
        <v>11.398294999999999</v>
      </c>
      <c r="Q140">
        <v>11.200141</v>
      </c>
      <c r="R140">
        <v>11.201921</v>
      </c>
      <c r="S140" s="7">
        <f t="shared" si="16"/>
        <v>4.1499090198457083</v>
      </c>
      <c r="T140" s="7">
        <f t="shared" si="16"/>
        <v>4.5113494741507916</v>
      </c>
      <c r="U140" s="7">
        <f t="shared" si="16"/>
        <v>4.7746984176118366</v>
      </c>
      <c r="V140" s="7">
        <f t="shared" si="16"/>
        <v>4.9367723490319522</v>
      </c>
      <c r="W140" s="7">
        <f t="shared" si="16"/>
        <v>4.9833405672976054</v>
      </c>
      <c r="X140" s="7">
        <f t="shared" si="16"/>
        <v>5.1210112447712968</v>
      </c>
      <c r="Y140" s="7">
        <f t="shared" si="16"/>
        <v>5.5378846245806281</v>
      </c>
      <c r="Z140" s="7">
        <f t="shared" si="16"/>
        <v>5.4070383500995574</v>
      </c>
      <c r="AA140" s="7">
        <f t="shared" si="16"/>
        <v>5.5041315460733173</v>
      </c>
      <c r="AB140" s="7">
        <f t="shared" si="16"/>
        <v>5.5432511909461493</v>
      </c>
      <c r="AC140" s="7">
        <f t="shared" si="16"/>
        <v>5.6815365712926784</v>
      </c>
      <c r="AD140" s="7">
        <f t="shared" si="16"/>
        <v>5.4206523936189317</v>
      </c>
      <c r="AE140" s="7">
        <f t="shared" si="16"/>
        <v>5.1021954847440867</v>
      </c>
      <c r="AF140" s="7">
        <f t="shared" si="16"/>
        <v>4.8771064640079835</v>
      </c>
      <c r="AG140" s="7">
        <f t="shared" si="16"/>
        <v>4.8791287322380725</v>
      </c>
      <c r="AH140">
        <v>0.13561999999999999</v>
      </c>
      <c r="AI140" s="7">
        <f t="shared" si="17"/>
        <v>5.6281066127147495E-3</v>
      </c>
      <c r="AJ140" s="7">
        <f t="shared" si="17"/>
        <v>6.1182921568433031E-3</v>
      </c>
      <c r="AK140" s="7">
        <f t="shared" si="17"/>
        <v>6.4754459939651721E-3</v>
      </c>
      <c r="AL140" s="7">
        <f t="shared" si="17"/>
        <v>6.6952506597571324E-3</v>
      </c>
      <c r="AM140" s="7">
        <f t="shared" si="17"/>
        <v>6.7584064773690122E-3</v>
      </c>
      <c r="AN140" s="7">
        <f t="shared" si="17"/>
        <v>6.9451154501588321E-3</v>
      </c>
      <c r="AO140" s="7">
        <f t="shared" si="17"/>
        <v>7.5104791278562478E-3</v>
      </c>
      <c r="AP140" s="7">
        <f t="shared" si="17"/>
        <v>7.3330254104050198E-3</v>
      </c>
      <c r="AQ140" s="7">
        <f t="shared" si="17"/>
        <v>7.4647032027846325E-3</v>
      </c>
      <c r="AR140" s="7">
        <f t="shared" si="17"/>
        <v>7.5177572651611672E-3</v>
      </c>
      <c r="AS140" s="7">
        <f t="shared" si="17"/>
        <v>7.7052998979871305E-3</v>
      </c>
      <c r="AT140" s="7">
        <f t="shared" si="17"/>
        <v>7.3514887762259947E-3</v>
      </c>
      <c r="AU140" s="7">
        <f t="shared" si="17"/>
        <v>6.91959751640993E-3</v>
      </c>
      <c r="AV140" s="7">
        <f t="shared" si="17"/>
        <v>6.614331786487627E-3</v>
      </c>
      <c r="AW140" s="7">
        <f t="shared" si="17"/>
        <v>6.6170743866612739E-3</v>
      </c>
    </row>
    <row r="141" spans="1:49" x14ac:dyDescent="0.25">
      <c r="A141">
        <v>1110</v>
      </c>
      <c r="B141" s="3">
        <v>6.8992659999999999</v>
      </c>
      <c r="C141" s="3">
        <v>93.508938000000001</v>
      </c>
      <c r="D141">
        <v>10.53206</v>
      </c>
      <c r="E141">
        <v>10.875534999999999</v>
      </c>
      <c r="F141">
        <v>11.033284</v>
      </c>
      <c r="G141">
        <v>11.193781</v>
      </c>
      <c r="H141">
        <v>11.247441999999999</v>
      </c>
      <c r="I141">
        <v>11.382982999999999</v>
      </c>
      <c r="J141">
        <v>11.750292</v>
      </c>
      <c r="K141">
        <v>11.631952</v>
      </c>
      <c r="L141">
        <v>11.742255</v>
      </c>
      <c r="M141">
        <v>11.891171</v>
      </c>
      <c r="N141">
        <v>11.941395999999999</v>
      </c>
      <c r="O141">
        <v>11.565829000000001</v>
      </c>
      <c r="P141">
        <v>11.346465</v>
      </c>
      <c r="Q141">
        <v>11.269672999999999</v>
      </c>
      <c r="R141">
        <v>11.192187000000001</v>
      </c>
      <c r="S141" s="7">
        <f t="shared" si="16"/>
        <v>4.1427758850012095</v>
      </c>
      <c r="T141" s="7">
        <f t="shared" si="16"/>
        <v>4.5332438147289498</v>
      </c>
      <c r="U141" s="7">
        <f t="shared" si="16"/>
        <v>4.7125047346474771</v>
      </c>
      <c r="V141" s="7">
        <f t="shared" si="16"/>
        <v>4.8948427506727485</v>
      </c>
      <c r="W141" s="7">
        <f t="shared" si="16"/>
        <v>4.9557958686305934</v>
      </c>
      <c r="X141" s="7">
        <f t="shared" si="16"/>
        <v>5.1097329467998849</v>
      </c>
      <c r="Y141" s="7">
        <f t="shared" si="16"/>
        <v>5.5267294690545743</v>
      </c>
      <c r="Z141" s="7">
        <f t="shared" si="16"/>
        <v>5.392407384802886</v>
      </c>
      <c r="AA141" s="7">
        <f t="shared" si="16"/>
        <v>5.5176078449831101</v>
      </c>
      <c r="AB141" s="7">
        <f t="shared" si="16"/>
        <v>5.6866019186119594</v>
      </c>
      <c r="AC141" s="7">
        <f t="shared" si="16"/>
        <v>5.7435897437064849</v>
      </c>
      <c r="AD141" s="7">
        <f t="shared" si="16"/>
        <v>5.3173434405852378</v>
      </c>
      <c r="AE141" s="7">
        <f t="shared" si="16"/>
        <v>5.0682618307864491</v>
      </c>
      <c r="AF141" s="7">
        <f t="shared" si="16"/>
        <v>4.9810463839363939</v>
      </c>
      <c r="AG141" s="7">
        <f t="shared" si="16"/>
        <v>4.8930320596365986</v>
      </c>
      <c r="AH141">
        <v>0.45495999999999998</v>
      </c>
      <c r="AI141" s="7">
        <f t="shared" si="17"/>
        <v>1.8847973166401501E-2</v>
      </c>
      <c r="AJ141" s="7">
        <f t="shared" si="17"/>
        <v>2.062444605949083E-2</v>
      </c>
      <c r="AK141" s="7">
        <f t="shared" si="17"/>
        <v>2.144001154075216E-2</v>
      </c>
      <c r="AL141" s="7">
        <f t="shared" si="17"/>
        <v>2.2269576578460737E-2</v>
      </c>
      <c r="AM141" s="7">
        <f t="shared" si="17"/>
        <v>2.2546888883921746E-2</v>
      </c>
      <c r="AN141" s="7">
        <f t="shared" si="17"/>
        <v>2.3247241014760753E-2</v>
      </c>
      <c r="AO141" s="7">
        <f t="shared" si="17"/>
        <v>2.5144408392410691E-2</v>
      </c>
      <c r="AP141" s="7">
        <f t="shared" si="17"/>
        <v>2.4533296637899209E-2</v>
      </c>
      <c r="AQ141" s="7">
        <f t="shared" si="17"/>
        <v>2.5102908651535152E-2</v>
      </c>
      <c r="AR141" s="7">
        <f t="shared" si="17"/>
        <v>2.5871764088916969E-2</v>
      </c>
      <c r="AS141" s="7">
        <f t="shared" si="17"/>
        <v>2.6131035897967024E-2</v>
      </c>
      <c r="AT141" s="7">
        <f t="shared" si="17"/>
        <v>2.4191785717286595E-2</v>
      </c>
      <c r="AU141" s="7">
        <f t="shared" si="17"/>
        <v>2.3058564025346028E-2</v>
      </c>
      <c r="AV141" s="7">
        <f t="shared" si="17"/>
        <v>2.2661768628357018E-2</v>
      </c>
      <c r="AW141" s="7">
        <f t="shared" si="17"/>
        <v>2.2261338658522666E-2</v>
      </c>
    </row>
    <row r="142" spans="1:49" x14ac:dyDescent="0.25">
      <c r="A142">
        <v>1100</v>
      </c>
      <c r="B142" s="3">
        <v>6.8604180000000001</v>
      </c>
      <c r="C142" s="3">
        <v>93.506239999999991</v>
      </c>
      <c r="D142">
        <v>10.465666000000001</v>
      </c>
      <c r="E142">
        <v>10.79462</v>
      </c>
      <c r="F142">
        <v>11.001429</v>
      </c>
      <c r="G142">
        <v>11.148061</v>
      </c>
      <c r="H142">
        <v>11.201981</v>
      </c>
      <c r="I142">
        <v>11.302851</v>
      </c>
      <c r="J142">
        <v>11.629182999999999</v>
      </c>
      <c r="K142">
        <v>11.595755</v>
      </c>
      <c r="L142">
        <v>11.850972000000001</v>
      </c>
      <c r="M142">
        <v>11.847640999999999</v>
      </c>
      <c r="N142">
        <v>11.845094</v>
      </c>
      <c r="O142">
        <v>11.586152</v>
      </c>
      <c r="P142">
        <v>11.358431</v>
      </c>
      <c r="Q142">
        <v>11.20524</v>
      </c>
      <c r="R142">
        <v>11.068351</v>
      </c>
      <c r="S142" s="7">
        <f t="shared" si="16"/>
        <v>4.1117542746659517</v>
      </c>
      <c r="T142" s="7">
        <f t="shared" si="16"/>
        <v>4.4857689217272023</v>
      </c>
      <c r="U142" s="7">
        <f t="shared" si="16"/>
        <v>4.7208084233779957</v>
      </c>
      <c r="V142" s="7">
        <f t="shared" si="16"/>
        <v>4.8874103918466814</v>
      </c>
      <c r="W142" s="7">
        <f t="shared" si="16"/>
        <v>4.9486642064262716</v>
      </c>
      <c r="X142" s="7">
        <f t="shared" si="16"/>
        <v>5.0632399567609427</v>
      </c>
      <c r="Y142" s="7">
        <f t="shared" si="16"/>
        <v>5.4337886578494645</v>
      </c>
      <c r="Z142" s="7">
        <f t="shared" si="16"/>
        <v>5.3958399866767488</v>
      </c>
      <c r="AA142" s="7">
        <f t="shared" si="16"/>
        <v>5.6855213058099663</v>
      </c>
      <c r="AB142" s="7">
        <f t="shared" si="16"/>
        <v>5.6817412343039235</v>
      </c>
      <c r="AC142" s="7">
        <f t="shared" si="16"/>
        <v>5.6788508451242512</v>
      </c>
      <c r="AD142" s="7">
        <f t="shared" si="16"/>
        <v>5.3849379480252253</v>
      </c>
      <c r="AE142" s="7">
        <f t="shared" si="16"/>
        <v>5.1263641881864164</v>
      </c>
      <c r="AF142" s="7">
        <f t="shared" si="16"/>
        <v>4.952366306870462</v>
      </c>
      <c r="AG142" s="7">
        <f t="shared" si="16"/>
        <v>4.7968493418520088</v>
      </c>
      <c r="AH142">
        <v>0.46112999999999998</v>
      </c>
      <c r="AI142" s="7">
        <f t="shared" si="17"/>
        <v>1.8960532486767104E-2</v>
      </c>
      <c r="AJ142" s="7">
        <f t="shared" si="17"/>
        <v>2.0685226228760647E-2</v>
      </c>
      <c r="AK142" s="7">
        <f t="shared" si="17"/>
        <v>2.1769063882722949E-2</v>
      </c>
      <c r="AL142" s="7">
        <f t="shared" si="17"/>
        <v>2.2537315539922602E-2</v>
      </c>
      <c r="AM142" s="7">
        <f t="shared" si="17"/>
        <v>2.2819775255093468E-2</v>
      </c>
      <c r="AN142" s="7">
        <f t="shared" si="17"/>
        <v>2.3348118412611734E-2</v>
      </c>
      <c r="AO142" s="7">
        <f t="shared" si="17"/>
        <v>2.5056829637941234E-2</v>
      </c>
      <c r="AP142" s="7">
        <f t="shared" si="17"/>
        <v>2.4881836930562493E-2</v>
      </c>
      <c r="AQ142" s="7">
        <f t="shared" si="17"/>
        <v>2.6217644397481497E-2</v>
      </c>
      <c r="AR142" s="7">
        <f t="shared" si="17"/>
        <v>2.6200213353745682E-2</v>
      </c>
      <c r="AS142" s="7">
        <f t="shared" si="17"/>
        <v>2.6186884902121458E-2</v>
      </c>
      <c r="AT142" s="7">
        <f t="shared" si="17"/>
        <v>2.4831564359728723E-2</v>
      </c>
      <c r="AU142" s="7">
        <f t="shared" si="17"/>
        <v>2.363920318098402E-2</v>
      </c>
      <c r="AV142" s="7">
        <f t="shared" si="17"/>
        <v>2.2836846750871762E-2</v>
      </c>
      <c r="AW142" s="7">
        <f t="shared" si="17"/>
        <v>2.211971137008217E-2</v>
      </c>
    </row>
    <row r="143" spans="1:49" x14ac:dyDescent="0.25">
      <c r="A143">
        <v>1090</v>
      </c>
      <c r="B143" s="3">
        <v>6.8975809999999997</v>
      </c>
      <c r="C143" s="3">
        <v>93.517585999999994</v>
      </c>
      <c r="D143">
        <v>10.458591</v>
      </c>
      <c r="E143">
        <v>10.708470999999999</v>
      </c>
      <c r="F143">
        <v>10.917819</v>
      </c>
      <c r="G143">
        <v>11.075087999999999</v>
      </c>
      <c r="H143">
        <v>11.12832</v>
      </c>
      <c r="I143">
        <v>11.287456000000001</v>
      </c>
      <c r="J143">
        <v>11.627193999999999</v>
      </c>
      <c r="K143">
        <v>11.609266</v>
      </c>
      <c r="L143">
        <v>11.600663000000001</v>
      </c>
      <c r="M143">
        <v>11.634777</v>
      </c>
      <c r="N143">
        <v>11.760766</v>
      </c>
      <c r="O143">
        <v>11.592857</v>
      </c>
      <c r="P143">
        <v>11.257809</v>
      </c>
      <c r="Q143">
        <v>11.132215</v>
      </c>
      <c r="R143">
        <v>11.16128</v>
      </c>
      <c r="S143" s="7">
        <f t="shared" si="16"/>
        <v>4.0603978221452861</v>
      </c>
      <c r="T143" s="7">
        <f t="shared" si="16"/>
        <v>4.344466608632497</v>
      </c>
      <c r="U143" s="7">
        <f t="shared" si="16"/>
        <v>4.5823718476511681</v>
      </c>
      <c r="V143" s="7">
        <f t="shared" si="16"/>
        <v>4.7610424630401704</v>
      </c>
      <c r="W143" s="7">
        <f t="shared" si="16"/>
        <v>4.8215084189499287</v>
      </c>
      <c r="X143" s="7">
        <f t="shared" si="16"/>
        <v>5.0022400134988567</v>
      </c>
      <c r="Y143" s="7">
        <f t="shared" si="16"/>
        <v>5.3879310025451863</v>
      </c>
      <c r="Z143" s="7">
        <f t="shared" si="16"/>
        <v>5.3675832064988898</v>
      </c>
      <c r="AA143" s="7">
        <f t="shared" si="16"/>
        <v>5.3578188301713077</v>
      </c>
      <c r="AB143" s="7">
        <f t="shared" si="16"/>
        <v>5.3965373303253665</v>
      </c>
      <c r="AC143" s="7">
        <f t="shared" si="16"/>
        <v>5.5395135716823392</v>
      </c>
      <c r="AD143" s="7">
        <f t="shared" si="16"/>
        <v>5.348958931949559</v>
      </c>
      <c r="AE143" s="7">
        <f t="shared" si="16"/>
        <v>4.9685731861057976</v>
      </c>
      <c r="AF143" s="7">
        <f t="shared" si="16"/>
        <v>4.8259325308047423</v>
      </c>
      <c r="AG143" s="7">
        <f t="shared" si="16"/>
        <v>4.858944977426142</v>
      </c>
      <c r="AH143">
        <v>0.52656000000000003</v>
      </c>
      <c r="AI143" s="7">
        <f t="shared" si="17"/>
        <v>2.1380430772288222E-2</v>
      </c>
      <c r="AJ143" s="7">
        <f t="shared" si="17"/>
        <v>2.2876223374415278E-2</v>
      </c>
      <c r="AK143" s="7">
        <f t="shared" si="17"/>
        <v>2.4128937200991993E-2</v>
      </c>
      <c r="AL143" s="7">
        <f t="shared" si="17"/>
        <v>2.5069745193384323E-2</v>
      </c>
      <c r="AM143" s="7">
        <f t="shared" si="17"/>
        <v>2.5388134730822746E-2</v>
      </c>
      <c r="AN143" s="7">
        <f t="shared" si="17"/>
        <v>2.6339795015079583E-2</v>
      </c>
      <c r="AO143" s="7">
        <f t="shared" si="17"/>
        <v>2.8370689487001933E-2</v>
      </c>
      <c r="AP143" s="7">
        <f t="shared" si="17"/>
        <v>2.8263546132140552E-2</v>
      </c>
      <c r="AQ143" s="7">
        <f t="shared" si="17"/>
        <v>2.8212130832150038E-2</v>
      </c>
      <c r="AR143" s="7">
        <f t="shared" si="17"/>
        <v>2.8416006966561255E-2</v>
      </c>
      <c r="AS143" s="7">
        <f t="shared" si="17"/>
        <v>2.9168862663050524E-2</v>
      </c>
      <c r="AT143" s="7">
        <f t="shared" si="17"/>
        <v>2.8165478152073598E-2</v>
      </c>
      <c r="AU143" s="7">
        <f t="shared" si="17"/>
        <v>2.6162518968758687E-2</v>
      </c>
      <c r="AV143" s="7">
        <f t="shared" si="17"/>
        <v>2.5411430334205454E-2</v>
      </c>
      <c r="AW143" s="7">
        <f t="shared" si="17"/>
        <v>2.5585260673135095E-2</v>
      </c>
    </row>
    <row r="144" spans="1:49" x14ac:dyDescent="0.25">
      <c r="A144">
        <v>1080</v>
      </c>
      <c r="B144" s="3">
        <v>6.9304340000000009</v>
      </c>
      <c r="C144" s="3">
        <v>93.506034</v>
      </c>
      <c r="D144">
        <v>10.21683</v>
      </c>
      <c r="E144">
        <v>10.51881</v>
      </c>
      <c r="F144">
        <v>10.794236</v>
      </c>
      <c r="G144">
        <v>11.0007</v>
      </c>
      <c r="H144">
        <v>11.038202999999999</v>
      </c>
      <c r="I144">
        <v>11.238466000000001</v>
      </c>
      <c r="J144">
        <v>11.546253</v>
      </c>
      <c r="K144">
        <v>11.558541999999999</v>
      </c>
      <c r="L144">
        <v>11.523842999999999</v>
      </c>
      <c r="M144">
        <v>11.571562999999999</v>
      </c>
      <c r="N144">
        <v>11.606577</v>
      </c>
      <c r="O144">
        <v>11.524505</v>
      </c>
      <c r="P144">
        <v>11.171218</v>
      </c>
      <c r="Q144">
        <v>11.003553999999999</v>
      </c>
      <c r="R144">
        <v>11.037693000000001</v>
      </c>
      <c r="S144" s="7">
        <f t="shared" si="16"/>
        <v>3.7489596870957458</v>
      </c>
      <c r="T144" s="7">
        <f t="shared" si="16"/>
        <v>4.0924666439565733</v>
      </c>
      <c r="U144" s="7">
        <f t="shared" si="16"/>
        <v>4.4056250578058842</v>
      </c>
      <c r="V144" s="7">
        <f t="shared" si="16"/>
        <v>4.6402845364344874</v>
      </c>
      <c r="W144" s="7">
        <f t="shared" si="16"/>
        <v>4.6829008672210461</v>
      </c>
      <c r="X144" s="7">
        <f t="shared" si="16"/>
        <v>4.9104258992359506</v>
      </c>
      <c r="Y144" s="7">
        <f t="shared" si="16"/>
        <v>5.2599719894605048</v>
      </c>
      <c r="Z144" s="7">
        <f t="shared" si="16"/>
        <v>5.2739247752016327</v>
      </c>
      <c r="AA144" s="7">
        <f t="shared" si="16"/>
        <v>5.2345272423445204</v>
      </c>
      <c r="AB144" s="7">
        <f t="shared" si="16"/>
        <v>5.2887083696075132</v>
      </c>
      <c r="AC144" s="7">
        <f t="shared" si="16"/>
        <v>5.3284605498152509</v>
      </c>
      <c r="AD144" s="7">
        <f t="shared" si="16"/>
        <v>5.2352789028492284</v>
      </c>
      <c r="AE144" s="7">
        <f t="shared" si="16"/>
        <v>4.834031380280269</v>
      </c>
      <c r="AF144" s="7">
        <f t="shared" si="16"/>
        <v>4.6435277526502832</v>
      </c>
      <c r="AG144" s="7">
        <f t="shared" si="16"/>
        <v>4.6823213484234909</v>
      </c>
      <c r="AH144">
        <v>0.56518999999999997</v>
      </c>
      <c r="AI144" s="7">
        <f t="shared" si="17"/>
        <v>2.1188745255496445E-2</v>
      </c>
      <c r="AJ144" s="7">
        <f t="shared" si="17"/>
        <v>2.3130212224978158E-2</v>
      </c>
      <c r="AK144" s="7">
        <f t="shared" si="17"/>
        <v>2.4900152264213077E-2</v>
      </c>
      <c r="AL144" s="7">
        <f t="shared" si="17"/>
        <v>2.6226424171474076E-2</v>
      </c>
      <c r="AM144" s="7">
        <f t="shared" si="17"/>
        <v>2.6467287411446629E-2</v>
      </c>
      <c r="AN144" s="7">
        <f t="shared" si="17"/>
        <v>2.7753236139891668E-2</v>
      </c>
      <c r="AO144" s="7">
        <f t="shared" si="17"/>
        <v>2.9728835687231826E-2</v>
      </c>
      <c r="AP144" s="7">
        <f t="shared" si="17"/>
        <v>2.9807695436962107E-2</v>
      </c>
      <c r="AQ144" s="7">
        <f t="shared" si="17"/>
        <v>2.9585024521006992E-2</v>
      </c>
      <c r="AR144" s="7">
        <f t="shared" si="17"/>
        <v>2.9891250834184705E-2</v>
      </c>
      <c r="AS144" s="7">
        <f t="shared" si="17"/>
        <v>3.0115926181500816E-2</v>
      </c>
      <c r="AT144" s="7">
        <f t="shared" si="17"/>
        <v>2.9589272831013553E-2</v>
      </c>
      <c r="AU144" s="7">
        <f t="shared" si="17"/>
        <v>2.7321461958206051E-2</v>
      </c>
      <c r="AV144" s="7">
        <f t="shared" si="17"/>
        <v>2.6244754505204134E-2</v>
      </c>
      <c r="AW144" s="7">
        <f t="shared" si="17"/>
        <v>2.6464012029154729E-2</v>
      </c>
    </row>
    <row r="145" spans="1:49" x14ac:dyDescent="0.25">
      <c r="A145">
        <v>1070</v>
      </c>
      <c r="B145" s="3">
        <v>6.8701470000000002</v>
      </c>
      <c r="C145" s="3">
        <v>93.502609000000007</v>
      </c>
      <c r="D145">
        <v>10.197628</v>
      </c>
      <c r="E145">
        <v>10.480617000000001</v>
      </c>
      <c r="F145">
        <v>10.697092</v>
      </c>
      <c r="G145">
        <v>10.982396</v>
      </c>
      <c r="H145">
        <v>11.022876</v>
      </c>
      <c r="I145">
        <v>11.14175</v>
      </c>
      <c r="J145">
        <v>11.501168</v>
      </c>
      <c r="K145">
        <v>11.447654</v>
      </c>
      <c r="L145">
        <v>11.612610999999999</v>
      </c>
      <c r="M145">
        <v>11.589005</v>
      </c>
      <c r="N145">
        <v>11.653534000000001</v>
      </c>
      <c r="O145">
        <v>11.500121</v>
      </c>
      <c r="P145">
        <v>11.179171</v>
      </c>
      <c r="Q145">
        <v>11.009585</v>
      </c>
      <c r="R145">
        <v>11.052293000000001</v>
      </c>
      <c r="S145" s="7">
        <f t="shared" si="16"/>
        <v>3.796068373395491</v>
      </c>
      <c r="T145" s="7">
        <f t="shared" si="16"/>
        <v>4.1179955067204768</v>
      </c>
      <c r="U145" s="7">
        <f t="shared" si="16"/>
        <v>4.364160220744381</v>
      </c>
      <c r="V145" s="7">
        <f t="shared" si="16"/>
        <v>4.6884663720627495</v>
      </c>
      <c r="W145" s="7">
        <f t="shared" si="16"/>
        <v>4.7344684019203847</v>
      </c>
      <c r="X145" s="7">
        <f t="shared" si="16"/>
        <v>4.8695415940418698</v>
      </c>
      <c r="Y145" s="7">
        <f t="shared" si="16"/>
        <v>5.2777852484995584</v>
      </c>
      <c r="Z145" s="7">
        <f t="shared" si="16"/>
        <v>5.2170161212995527</v>
      </c>
      <c r="AA145" s="7">
        <f t="shared" si="16"/>
        <v>5.4043207203799053</v>
      </c>
      <c r="AB145" s="7">
        <f t="shared" si="16"/>
        <v>5.3775196567115868</v>
      </c>
      <c r="AC145" s="7">
        <f t="shared" si="16"/>
        <v>5.450780286660887</v>
      </c>
      <c r="AD145" s="7">
        <f t="shared" si="16"/>
        <v>5.2765963509686467</v>
      </c>
      <c r="AE145" s="7">
        <f t="shared" si="16"/>
        <v>4.9120568221182337</v>
      </c>
      <c r="AF145" s="7">
        <f t="shared" si="16"/>
        <v>4.7193646480151044</v>
      </c>
      <c r="AG145" s="7">
        <f t="shared" si="16"/>
        <v>4.7678964559664738</v>
      </c>
      <c r="AH145">
        <v>0.57177999999999995</v>
      </c>
      <c r="AI145" s="7">
        <f t="shared" si="17"/>
        <v>2.1705159745400736E-2</v>
      </c>
      <c r="AJ145" s="7">
        <f t="shared" si="17"/>
        <v>2.3545874708326343E-2</v>
      </c>
      <c r="AK145" s="7">
        <f t="shared" si="17"/>
        <v>2.4953395310172221E-2</v>
      </c>
      <c r="AL145" s="7">
        <f t="shared" si="17"/>
        <v>2.6807713022180386E-2</v>
      </c>
      <c r="AM145" s="7">
        <f t="shared" si="17"/>
        <v>2.7070743428500372E-2</v>
      </c>
      <c r="AN145" s="7">
        <f t="shared" si="17"/>
        <v>2.78430649264126E-2</v>
      </c>
      <c r="AO145" s="7">
        <f t="shared" si="17"/>
        <v>3.0177320493870771E-2</v>
      </c>
      <c r="AP145" s="7">
        <f t="shared" si="17"/>
        <v>2.9829854778366579E-2</v>
      </c>
      <c r="AQ145" s="7">
        <f t="shared" si="17"/>
        <v>3.0900825014988219E-2</v>
      </c>
      <c r="AR145" s="7">
        <f t="shared" si="17"/>
        <v>3.0747581893145508E-2</v>
      </c>
      <c r="AS145" s="7">
        <f t="shared" si="17"/>
        <v>3.1166471523069617E-2</v>
      </c>
      <c r="AT145" s="7">
        <f t="shared" si="17"/>
        <v>3.0170522615568528E-2</v>
      </c>
      <c r="AU145" s="7">
        <f t="shared" si="17"/>
        <v>2.8086158497507636E-2</v>
      </c>
      <c r="AV145" s="7">
        <f t="shared" si="17"/>
        <v>2.6984383184420761E-2</v>
      </c>
      <c r="AW145" s="7">
        <f t="shared" si="17"/>
        <v>2.7261878355925102E-2</v>
      </c>
    </row>
    <row r="146" spans="1:49" x14ac:dyDescent="0.25">
      <c r="A146">
        <v>1060</v>
      </c>
      <c r="B146" s="3">
        <v>6.8780340000000013</v>
      </c>
      <c r="C146" s="3">
        <v>93.493463000000006</v>
      </c>
      <c r="D146">
        <v>10.079639</v>
      </c>
      <c r="E146">
        <v>10.417615</v>
      </c>
      <c r="F146">
        <v>10.64681</v>
      </c>
      <c r="G146">
        <v>10.894555</v>
      </c>
      <c r="H146">
        <v>10.973186999999999</v>
      </c>
      <c r="I146">
        <v>11.17789</v>
      </c>
      <c r="J146">
        <v>11.509252999999999</v>
      </c>
      <c r="K146">
        <v>11.484104</v>
      </c>
      <c r="L146">
        <v>11.611093</v>
      </c>
      <c r="M146">
        <v>11.667097</v>
      </c>
      <c r="N146">
        <v>11.718629</v>
      </c>
      <c r="O146">
        <v>11.441435</v>
      </c>
      <c r="P146">
        <v>11.100294</v>
      </c>
      <c r="Q146">
        <v>11.023118999999999</v>
      </c>
      <c r="R146">
        <v>11.010405</v>
      </c>
      <c r="S146" s="7">
        <f t="shared" si="16"/>
        <v>3.6535288454088368</v>
      </c>
      <c r="T146" s="7">
        <f t="shared" si="16"/>
        <v>4.0381407695821432</v>
      </c>
      <c r="U146" s="7">
        <f t="shared" si="16"/>
        <v>4.2988453919030825</v>
      </c>
      <c r="V146" s="7">
        <f t="shared" si="16"/>
        <v>4.5805448346118398</v>
      </c>
      <c r="W146" s="7">
        <f t="shared" si="16"/>
        <v>4.6699307767460985</v>
      </c>
      <c r="X146" s="7">
        <f t="shared" si="16"/>
        <v>4.9025778526957948</v>
      </c>
      <c r="Y146" s="7">
        <f t="shared" si="16"/>
        <v>5.2790170512272923</v>
      </c>
      <c r="Z146" s="7">
        <f t="shared" si="16"/>
        <v>5.2504538243387193</v>
      </c>
      <c r="AA146" s="7">
        <f t="shared" si="16"/>
        <v>5.3946713293008068</v>
      </c>
      <c r="AB146" s="7">
        <f t="shared" si="16"/>
        <v>5.4582642273556514</v>
      </c>
      <c r="AC146" s="7">
        <f t="shared" si="16"/>
        <v>5.5167742084320697</v>
      </c>
      <c r="AD146" s="7">
        <f t="shared" si="16"/>
        <v>5.2019895063415573</v>
      </c>
      <c r="AE146" s="7">
        <f t="shared" si="16"/>
        <v>4.8143979875273626</v>
      </c>
      <c r="AF146" s="7">
        <f t="shared" si="16"/>
        <v>4.7266858995769532</v>
      </c>
      <c r="AG146" s="7">
        <f t="shared" si="16"/>
        <v>4.7122349749577115</v>
      </c>
      <c r="AH146">
        <v>0.60072999999999999</v>
      </c>
      <c r="AI146" s="7">
        <f t="shared" si="17"/>
        <v>2.1947843833024505E-2</v>
      </c>
      <c r="AJ146" s="7">
        <f t="shared" si="17"/>
        <v>2.4258323045110809E-2</v>
      </c>
      <c r="AK146" s="7">
        <f t="shared" si="17"/>
        <v>2.5824453922779385E-2</v>
      </c>
      <c r="AL146" s="7">
        <f t="shared" si="17"/>
        <v>2.7516706984963703E-2</v>
      </c>
      <c r="AM146" s="7">
        <f t="shared" si="17"/>
        <v>2.8053675155146836E-2</v>
      </c>
      <c r="AN146" s="7">
        <f t="shared" si="17"/>
        <v>2.9451255934499446E-2</v>
      </c>
      <c r="AO146" s="7">
        <f t="shared" si="17"/>
        <v>3.1712639131837708E-2</v>
      </c>
      <c r="AP146" s="7">
        <f t="shared" si="17"/>
        <v>3.1541051258949987E-2</v>
      </c>
      <c r="AQ146" s="7">
        <f t="shared" si="17"/>
        <v>3.2407409076508735E-2</v>
      </c>
      <c r="AR146" s="7">
        <f t="shared" si="17"/>
        <v>3.2789430692993601E-2</v>
      </c>
      <c r="AS146" s="7">
        <f t="shared" si="17"/>
        <v>3.314091770231397E-2</v>
      </c>
      <c r="AT146" s="7">
        <f t="shared" si="17"/>
        <v>3.1249911561445635E-2</v>
      </c>
      <c r="AU146" s="7">
        <f t="shared" si="17"/>
        <v>2.8921533030473127E-2</v>
      </c>
      <c r="AV146" s="7">
        <f t="shared" si="17"/>
        <v>2.8394620204528633E-2</v>
      </c>
      <c r="AW146" s="7">
        <f t="shared" si="17"/>
        <v>2.8307809165063459E-2</v>
      </c>
    </row>
    <row r="147" spans="1:49" x14ac:dyDescent="0.25">
      <c r="A147">
        <v>1050</v>
      </c>
      <c r="B147" s="3">
        <v>6.8752950000000004</v>
      </c>
      <c r="C147" s="3">
        <v>93.496864000000002</v>
      </c>
      <c r="D147">
        <v>10.134620999999999</v>
      </c>
      <c r="E147">
        <v>10.411061</v>
      </c>
      <c r="F147">
        <v>10.547323</v>
      </c>
      <c r="G147">
        <v>10.759270000000001</v>
      </c>
      <c r="H147">
        <v>10.872742000000001</v>
      </c>
      <c r="I147">
        <v>11.045151000000001</v>
      </c>
      <c r="J147">
        <v>11.452387</v>
      </c>
      <c r="K147">
        <v>11.403306000000001</v>
      </c>
      <c r="L147">
        <v>11.436503999999999</v>
      </c>
      <c r="M147">
        <v>11.478732000000001</v>
      </c>
      <c r="N147">
        <v>11.499271</v>
      </c>
      <c r="O147">
        <v>11.393822999999999</v>
      </c>
      <c r="P147">
        <v>11.189007</v>
      </c>
      <c r="Q147">
        <v>11.024900000000001</v>
      </c>
      <c r="R147">
        <v>10.972256</v>
      </c>
      <c r="S147" s="7">
        <f t="shared" si="16"/>
        <v>3.718962885248084</v>
      </c>
      <c r="T147" s="7">
        <f t="shared" si="16"/>
        <v>4.0335123038881644</v>
      </c>
      <c r="U147" s="7">
        <f t="shared" si="16"/>
        <v>4.1885089060193295</v>
      </c>
      <c r="V147" s="7">
        <f t="shared" si="16"/>
        <v>4.4295305808768024</v>
      </c>
      <c r="W147" s="7">
        <f t="shared" si="16"/>
        <v>4.5585356323208508</v>
      </c>
      <c r="X147" s="7">
        <f t="shared" si="16"/>
        <v>4.7545015741386738</v>
      </c>
      <c r="Y147" s="7">
        <f t="shared" si="16"/>
        <v>5.2171696182757534</v>
      </c>
      <c r="Z147" s="7">
        <f t="shared" si="16"/>
        <v>5.1614234751440096</v>
      </c>
      <c r="AA147" s="7">
        <f t="shared" si="16"/>
        <v>5.1991301945544475</v>
      </c>
      <c r="AB147" s="7">
        <f t="shared" si="16"/>
        <v>5.247090470181746</v>
      </c>
      <c r="AC147" s="7">
        <f t="shared" si="16"/>
        <v>5.2704164067395123</v>
      </c>
      <c r="AD147" s="7">
        <f t="shared" si="16"/>
        <v>5.1506522003430071</v>
      </c>
      <c r="AE147" s="7">
        <f t="shared" si="16"/>
        <v>4.9179726689959695</v>
      </c>
      <c r="AF147" s="7">
        <f t="shared" si="16"/>
        <v>4.7314863434131746</v>
      </c>
      <c r="AG147" s="7">
        <f t="shared" si="16"/>
        <v>4.6716530982841213</v>
      </c>
      <c r="AH147">
        <v>0.61802000000000001</v>
      </c>
      <c r="AI147" s="7">
        <f t="shared" si="17"/>
        <v>2.2983934423410211E-2</v>
      </c>
      <c r="AJ147" s="7">
        <f t="shared" si="17"/>
        <v>2.4927912740489635E-2</v>
      </c>
      <c r="AK147" s="7">
        <f t="shared" si="17"/>
        <v>2.5885822740980662E-2</v>
      </c>
      <c r="AL147" s="7">
        <f t="shared" si="17"/>
        <v>2.7375384895934815E-2</v>
      </c>
      <c r="AM147" s="7">
        <f t="shared" si="17"/>
        <v>2.8172661914869321E-2</v>
      </c>
      <c r="AN147" s="7">
        <f t="shared" si="17"/>
        <v>2.9383770628491832E-2</v>
      </c>
      <c r="AO147" s="7">
        <f t="shared" si="17"/>
        <v>3.2243151674867812E-2</v>
      </c>
      <c r="AP147" s="7">
        <f t="shared" si="17"/>
        <v>3.1898629361085007E-2</v>
      </c>
      <c r="AQ147" s="7">
        <f t="shared" si="17"/>
        <v>3.2131664428385401E-2</v>
      </c>
      <c r="AR147" s="7">
        <f t="shared" si="17"/>
        <v>3.242806852381723E-2</v>
      </c>
      <c r="AS147" s="7">
        <f t="shared" si="17"/>
        <v>3.2572227476931538E-2</v>
      </c>
      <c r="AT147" s="7">
        <f t="shared" si="17"/>
        <v>3.1832060728559854E-2</v>
      </c>
      <c r="AU147" s="7">
        <f t="shared" si="17"/>
        <v>3.0394054688928893E-2</v>
      </c>
      <c r="AV147" s="7">
        <f t="shared" si="17"/>
        <v>2.9241531899562103E-2</v>
      </c>
      <c r="AW147" s="7">
        <f t="shared" si="17"/>
        <v>2.8871750478015525E-2</v>
      </c>
    </row>
    <row r="148" spans="1:49" x14ac:dyDescent="0.25">
      <c r="A148">
        <v>1040</v>
      </c>
      <c r="B148" s="3">
        <v>6.8490440000000001</v>
      </c>
      <c r="C148" s="3">
        <v>93.482288999999994</v>
      </c>
      <c r="D148">
        <v>9.9220279999999992</v>
      </c>
      <c r="E148">
        <v>10.285432999999999</v>
      </c>
      <c r="F148">
        <v>10.503045999999999</v>
      </c>
      <c r="G148">
        <v>10.832665</v>
      </c>
      <c r="H148">
        <v>10.79537</v>
      </c>
      <c r="I148">
        <v>11.026158000000001</v>
      </c>
      <c r="J148">
        <v>11.202800999999999</v>
      </c>
      <c r="K148">
        <v>11.29294</v>
      </c>
      <c r="L148">
        <v>11.214325000000001</v>
      </c>
      <c r="M148">
        <v>11.349667999999999</v>
      </c>
      <c r="N148">
        <v>11.438198</v>
      </c>
      <c r="O148">
        <v>11.233834</v>
      </c>
      <c r="P148">
        <v>10.925651999999999</v>
      </c>
      <c r="Q148">
        <v>10.787243</v>
      </c>
      <c r="R148">
        <v>10.874371999999999</v>
      </c>
      <c r="S148" s="7">
        <f t="shared" si="16"/>
        <v>3.5079784656662558</v>
      </c>
      <c r="T148" s="7">
        <f t="shared" si="16"/>
        <v>3.9217107727509046</v>
      </c>
      <c r="U148" s="7">
        <f t="shared" si="16"/>
        <v>4.1693481123126546</v>
      </c>
      <c r="V148" s="7">
        <f t="shared" si="16"/>
        <v>4.5442846872413423</v>
      </c>
      <c r="W148" s="7">
        <f t="shared" si="16"/>
        <v>4.5018718839851672</v>
      </c>
      <c r="X148" s="7">
        <f t="shared" si="16"/>
        <v>4.7642900766633991</v>
      </c>
      <c r="Y148" s="7">
        <f t="shared" si="16"/>
        <v>4.9650786155124234</v>
      </c>
      <c r="Z148" s="7">
        <f t="shared" si="16"/>
        <v>5.0675174723631491</v>
      </c>
      <c r="AA148" s="7">
        <f t="shared" si="16"/>
        <v>4.9781759193826414</v>
      </c>
      <c r="AB148" s="7">
        <f t="shared" si="16"/>
        <v>5.1319788589762689</v>
      </c>
      <c r="AC148" s="7">
        <f t="shared" si="16"/>
        <v>5.2325662091786436</v>
      </c>
      <c r="AD148" s="7">
        <f t="shared" si="16"/>
        <v>5.0003478308634683</v>
      </c>
      <c r="AE148" s="7">
        <f t="shared" si="16"/>
        <v>4.6500210574013678</v>
      </c>
      <c r="AF148" s="7">
        <f t="shared" si="16"/>
        <v>4.4926293290883432</v>
      </c>
      <c r="AG148" s="7">
        <f t="shared" si="16"/>
        <v>4.5917119993297506</v>
      </c>
      <c r="AH148">
        <v>0.63366</v>
      </c>
      <c r="AI148" s="7">
        <f t="shared" si="17"/>
        <v>2.2228656345540797E-2</v>
      </c>
      <c r="AJ148" s="7">
        <f t="shared" si="17"/>
        <v>2.4850312482613383E-2</v>
      </c>
      <c r="AK148" s="7">
        <f t="shared" si="17"/>
        <v>2.6419491248480368E-2</v>
      </c>
      <c r="AL148" s="7">
        <f t="shared" si="17"/>
        <v>2.8795314349173488E-2</v>
      </c>
      <c r="AM148" s="7">
        <f t="shared" si="17"/>
        <v>2.8526561380060409E-2</v>
      </c>
      <c r="AN148" s="7">
        <f t="shared" si="17"/>
        <v>3.0189400499785295E-2</v>
      </c>
      <c r="AO148" s="7">
        <f t="shared" si="17"/>
        <v>3.1461717155056024E-2</v>
      </c>
      <c r="AP148" s="7">
        <f t="shared" si="17"/>
        <v>3.2110831215376334E-2</v>
      </c>
      <c r="AQ148" s="7">
        <f t="shared" si="17"/>
        <v>3.1544709530760044E-2</v>
      </c>
      <c r="AR148" s="7">
        <f t="shared" si="17"/>
        <v>3.2519297237789027E-2</v>
      </c>
      <c r="AS148" s="7">
        <f t="shared" si="17"/>
        <v>3.3156679041081397E-2</v>
      </c>
      <c r="AT148" s="7">
        <f t="shared" si="17"/>
        <v>3.1685204065049453E-2</v>
      </c>
      <c r="AU148" s="7">
        <f t="shared" si="17"/>
        <v>2.9465323432329507E-2</v>
      </c>
      <c r="AV148" s="7">
        <f t="shared" si="17"/>
        <v>2.8467995006701195E-2</v>
      </c>
      <c r="AW148" s="7">
        <f t="shared" si="17"/>
        <v>2.9095842254952896E-2</v>
      </c>
    </row>
    <row r="149" spans="1:49" x14ac:dyDescent="0.25">
      <c r="A149">
        <v>1030</v>
      </c>
      <c r="B149" s="3">
        <v>6.8871539999999998</v>
      </c>
      <c r="C149" s="3">
        <v>93.466400000000007</v>
      </c>
      <c r="D149">
        <v>9.7770410000000005</v>
      </c>
      <c r="E149">
        <v>10.185803999999999</v>
      </c>
      <c r="F149">
        <v>10.416995</v>
      </c>
      <c r="G149">
        <v>10.67686</v>
      </c>
      <c r="H149">
        <v>10.683845</v>
      </c>
      <c r="I149">
        <v>10.947001</v>
      </c>
      <c r="J149">
        <v>11.204775</v>
      </c>
      <c r="K149">
        <v>11.163554</v>
      </c>
      <c r="L149">
        <v>11.253579</v>
      </c>
      <c r="M149">
        <v>11.236845000000001</v>
      </c>
      <c r="N149">
        <v>11.409383</v>
      </c>
      <c r="O149">
        <v>11.160329000000001</v>
      </c>
      <c r="P149">
        <v>10.840548</v>
      </c>
      <c r="Q149">
        <v>10.695411999999999</v>
      </c>
      <c r="R149">
        <v>10.818922000000001</v>
      </c>
      <c r="S149" s="7">
        <f t="shared" si="16"/>
        <v>3.300513440061017</v>
      </c>
      <c r="T149" s="7">
        <f t="shared" si="16"/>
        <v>3.7661470108644002</v>
      </c>
      <c r="U149" s="7">
        <f t="shared" si="16"/>
        <v>4.0293707614748104</v>
      </c>
      <c r="V149" s="7">
        <f t="shared" si="16"/>
        <v>4.3251272482707792</v>
      </c>
      <c r="W149" s="7">
        <f t="shared" si="16"/>
        <v>4.3330753203478416</v>
      </c>
      <c r="X149" s="7">
        <f t="shared" si="16"/>
        <v>4.6324509583464391</v>
      </c>
      <c r="Y149" s="7">
        <f t="shared" si="16"/>
        <v>4.9255838156519269</v>
      </c>
      <c r="Z149" s="7">
        <f t="shared" si="16"/>
        <v>4.8787165072625323</v>
      </c>
      <c r="AA149" s="7">
        <f t="shared" si="16"/>
        <v>4.9810688921568849</v>
      </c>
      <c r="AB149" s="7">
        <f t="shared" si="16"/>
        <v>4.9620445524396102</v>
      </c>
      <c r="AC149" s="7">
        <f t="shared" si="16"/>
        <v>5.1581733785367136</v>
      </c>
      <c r="AD149" s="7">
        <f t="shared" si="16"/>
        <v>4.8750496299928212</v>
      </c>
      <c r="AE149" s="7">
        <f t="shared" si="16"/>
        <v>4.5113611489233127</v>
      </c>
      <c r="AF149" s="7">
        <f t="shared" si="16"/>
        <v>4.3462369537211618</v>
      </c>
      <c r="AG149" s="7">
        <f t="shared" si="16"/>
        <v>4.4867591948291645</v>
      </c>
      <c r="AH149">
        <v>0.65092000000000005</v>
      </c>
      <c r="AI149" s="7">
        <f t="shared" si="17"/>
        <v>2.1483702084045174E-2</v>
      </c>
      <c r="AJ149" s="7">
        <f t="shared" si="17"/>
        <v>2.4514604123118556E-2</v>
      </c>
      <c r="AK149" s="7">
        <f t="shared" si="17"/>
        <v>2.6227980160591836E-2</v>
      </c>
      <c r="AL149" s="7">
        <f t="shared" si="17"/>
        <v>2.8153118284444157E-2</v>
      </c>
      <c r="AM149" s="7">
        <f t="shared" si="17"/>
        <v>2.8204853875208172E-2</v>
      </c>
      <c r="AN149" s="7">
        <f t="shared" si="17"/>
        <v>3.0153549778068642E-2</v>
      </c>
      <c r="AO149" s="7">
        <f t="shared" si="17"/>
        <v>3.2061610172841523E-2</v>
      </c>
      <c r="AP149" s="7">
        <f t="shared" si="17"/>
        <v>3.1756541489073274E-2</v>
      </c>
      <c r="AQ149" s="7">
        <f t="shared" si="17"/>
        <v>3.2422773632827598E-2</v>
      </c>
      <c r="AR149" s="7">
        <f t="shared" si="17"/>
        <v>3.2298940400739912E-2</v>
      </c>
      <c r="AS149" s="7">
        <f t="shared" si="17"/>
        <v>3.3575582155571181E-2</v>
      </c>
      <c r="AT149" s="7">
        <f t="shared" si="17"/>
        <v>3.1732673051549275E-2</v>
      </c>
      <c r="AU149" s="7">
        <f t="shared" si="17"/>
        <v>2.936535199057163E-2</v>
      </c>
      <c r="AV149" s="7">
        <f t="shared" si="17"/>
        <v>2.8290525579161788E-2</v>
      </c>
      <c r="AW149" s="7">
        <f t="shared" si="17"/>
        <v>2.9205212950981999E-2</v>
      </c>
    </row>
    <row r="150" spans="1:49" x14ac:dyDescent="0.25">
      <c r="A150">
        <v>1020</v>
      </c>
      <c r="B150" s="3">
        <v>6.8810159999999998</v>
      </c>
      <c r="C150" s="3">
        <v>93.461708000000002</v>
      </c>
      <c r="D150">
        <v>9.8066580000000005</v>
      </c>
      <c r="E150">
        <v>10.159935000000001</v>
      </c>
      <c r="F150">
        <v>10.460063</v>
      </c>
      <c r="G150">
        <v>10.684898</v>
      </c>
      <c r="H150">
        <v>10.692479000000001</v>
      </c>
      <c r="I150">
        <v>10.844154</v>
      </c>
      <c r="J150">
        <v>11.151655</v>
      </c>
      <c r="K150">
        <v>11.168913</v>
      </c>
      <c r="L150">
        <v>11.285088999999999</v>
      </c>
      <c r="M150">
        <v>11.282788999999999</v>
      </c>
      <c r="N150">
        <v>11.358021000000001</v>
      </c>
      <c r="O150">
        <v>11.252712000000001</v>
      </c>
      <c r="P150">
        <v>10.981814999999999</v>
      </c>
      <c r="Q150">
        <v>10.907482999999999</v>
      </c>
      <c r="R150">
        <v>10.907470999999999</v>
      </c>
      <c r="S150" s="7">
        <f t="shared" si="16"/>
        <v>3.3415964962344908</v>
      </c>
      <c r="T150" s="7">
        <f t="shared" si="16"/>
        <v>3.7440612701265477</v>
      </c>
      <c r="U150" s="7">
        <f t="shared" si="16"/>
        <v>4.0858014610589306</v>
      </c>
      <c r="V150" s="7">
        <f t="shared" si="16"/>
        <v>4.3417038647468535</v>
      </c>
      <c r="W150" s="7">
        <f t="shared" si="16"/>
        <v>4.3503308223055379</v>
      </c>
      <c r="X150" s="7">
        <f t="shared" si="16"/>
        <v>4.5229109758694079</v>
      </c>
      <c r="Y150" s="7">
        <f t="shared" si="16"/>
        <v>4.8726682764212903</v>
      </c>
      <c r="Z150" s="7">
        <f t="shared" si="16"/>
        <v>4.8922928385891042</v>
      </c>
      <c r="AA150" s="7">
        <f t="shared" si="16"/>
        <v>5.0243860312018915</v>
      </c>
      <c r="AB150" s="7">
        <f t="shared" si="16"/>
        <v>5.0217711435876229</v>
      </c>
      <c r="AC150" s="7">
        <f t="shared" si="16"/>
        <v>5.107298083858212</v>
      </c>
      <c r="AD150" s="7">
        <f t="shared" si="16"/>
        <v>4.9875755028092765</v>
      </c>
      <c r="AE150" s="7">
        <f t="shared" si="16"/>
        <v>4.6795100137381098</v>
      </c>
      <c r="AF150" s="7">
        <f t="shared" si="16"/>
        <v>4.5949563578895019</v>
      </c>
      <c r="AG150" s="7">
        <f t="shared" si="16"/>
        <v>4.5949427069302393</v>
      </c>
      <c r="AH150">
        <v>0.65839000000000003</v>
      </c>
      <c r="AI150" s="7">
        <f t="shared" si="17"/>
        <v>2.2000737171558263E-2</v>
      </c>
      <c r="AJ150" s="7">
        <f t="shared" si="17"/>
        <v>2.4650524996386175E-2</v>
      </c>
      <c r="AK150" s="7">
        <f t="shared" si="17"/>
        <v>2.6900508239465895E-2</v>
      </c>
      <c r="AL150" s="7">
        <f t="shared" si="17"/>
        <v>2.8585344075106808E-2</v>
      </c>
      <c r="AM150" s="7">
        <f t="shared" si="17"/>
        <v>2.864214310097743E-2</v>
      </c>
      <c r="AN150" s="7">
        <f t="shared" si="17"/>
        <v>2.9778393574026597E-2</v>
      </c>
      <c r="AO150" s="7">
        <f t="shared" si="17"/>
        <v>3.2081160665130136E-2</v>
      </c>
      <c r="AP150" s="7">
        <f t="shared" si="17"/>
        <v>3.2210366819986805E-2</v>
      </c>
      <c r="AQ150" s="7">
        <f t="shared" si="17"/>
        <v>3.3080055190830134E-2</v>
      </c>
      <c r="AR150" s="7">
        <f t="shared" si="17"/>
        <v>3.3062839032266554E-2</v>
      </c>
      <c r="AS150" s="7">
        <f t="shared" si="17"/>
        <v>3.3625939854314085E-2</v>
      </c>
      <c r="AT150" s="7">
        <f t="shared" si="17"/>
        <v>3.2837698352945997E-2</v>
      </c>
      <c r="AU150" s="7">
        <f t="shared" si="17"/>
        <v>3.0809425979450342E-2</v>
      </c>
      <c r="AV150" s="7">
        <f t="shared" si="17"/>
        <v>3.0252733164708695E-2</v>
      </c>
      <c r="AW150" s="7">
        <f t="shared" si="17"/>
        <v>3.0252643288158004E-2</v>
      </c>
    </row>
    <row r="151" spans="1:49" x14ac:dyDescent="0.25">
      <c r="A151">
        <v>1010</v>
      </c>
      <c r="B151" s="3">
        <v>6.8825579999999995</v>
      </c>
      <c r="C151" s="3">
        <v>93.464756999999992</v>
      </c>
      <c r="D151">
        <v>9.8155619999999999</v>
      </c>
      <c r="E151">
        <v>10.107571</v>
      </c>
      <c r="F151">
        <v>10.318275999999999</v>
      </c>
      <c r="G151">
        <v>10.593054</v>
      </c>
      <c r="H151">
        <v>10.627846</v>
      </c>
      <c r="I151">
        <v>10.727798</v>
      </c>
      <c r="J151">
        <v>11.118384000000001</v>
      </c>
      <c r="K151">
        <v>11.053318000000001</v>
      </c>
      <c r="L151">
        <v>11.176062999999999</v>
      </c>
      <c r="M151">
        <v>11.251445</v>
      </c>
      <c r="N151">
        <v>11.346533000000001</v>
      </c>
      <c r="O151">
        <v>11.104870999999999</v>
      </c>
      <c r="P151">
        <v>10.808180999999999</v>
      </c>
      <c r="Q151">
        <v>10.67633</v>
      </c>
      <c r="R151">
        <v>10.801456999999999</v>
      </c>
      <c r="S151" s="7">
        <f t="shared" si="16"/>
        <v>3.3497660199547088</v>
      </c>
      <c r="T151" s="7">
        <f t="shared" si="16"/>
        <v>3.6824224789375948</v>
      </c>
      <c r="U151" s="7">
        <f t="shared" si="16"/>
        <v>3.9223626603881847</v>
      </c>
      <c r="V151" s="7">
        <f t="shared" si="16"/>
        <v>4.2351465931097811</v>
      </c>
      <c r="W151" s="7">
        <f t="shared" si="16"/>
        <v>4.2747412192330279</v>
      </c>
      <c r="X151" s="7">
        <f t="shared" si="16"/>
        <v>4.3884783772551383</v>
      </c>
      <c r="Y151" s="7">
        <f t="shared" si="16"/>
        <v>4.8327619301417775</v>
      </c>
      <c r="Z151" s="7">
        <f t="shared" si="16"/>
        <v>4.7587696107948272</v>
      </c>
      <c r="AA151" s="7">
        <f t="shared" si="16"/>
        <v>4.8983475148189424</v>
      </c>
      <c r="AB151" s="7">
        <f t="shared" si="16"/>
        <v>4.9840538554692264</v>
      </c>
      <c r="AC151" s="7">
        <f t="shared" si="16"/>
        <v>5.0921506662850637</v>
      </c>
      <c r="AD151" s="7">
        <f t="shared" si="16"/>
        <v>4.8173957214502199</v>
      </c>
      <c r="AE151" s="7">
        <f t="shared" si="16"/>
        <v>4.4799346663106583</v>
      </c>
      <c r="AF151" s="7">
        <f t="shared" si="16"/>
        <v>4.3299142554272141</v>
      </c>
      <c r="AG151" s="7">
        <f t="shared" si="16"/>
        <v>4.4722848335159</v>
      </c>
      <c r="AH151">
        <v>0.67695000000000005</v>
      </c>
      <c r="AI151" s="7">
        <f t="shared" si="17"/>
        <v>2.2676241072083405E-2</v>
      </c>
      <c r="AJ151" s="7">
        <f t="shared" si="17"/>
        <v>2.4928158971168051E-2</v>
      </c>
      <c r="AK151" s="7">
        <f t="shared" si="17"/>
        <v>2.6552434029497821E-2</v>
      </c>
      <c r="AL151" s="7">
        <f t="shared" si="17"/>
        <v>2.8669824862056666E-2</v>
      </c>
      <c r="AM151" s="7">
        <f t="shared" si="17"/>
        <v>2.8937860683597983E-2</v>
      </c>
      <c r="AN151" s="7">
        <f t="shared" si="17"/>
        <v>2.9707804374828659E-2</v>
      </c>
      <c r="AO151" s="7">
        <f t="shared" si="17"/>
        <v>3.2715381886094769E-2</v>
      </c>
      <c r="AP151" s="7">
        <f t="shared" si="17"/>
        <v>3.2214490880275587E-2</v>
      </c>
      <c r="AQ151" s="7">
        <f t="shared" si="17"/>
        <v>3.3159363501566834E-2</v>
      </c>
      <c r="AR151" s="7">
        <f t="shared" si="17"/>
        <v>3.373955257459893E-2</v>
      </c>
      <c r="AS151" s="7">
        <f t="shared" si="17"/>
        <v>3.4471313935416741E-2</v>
      </c>
      <c r="AT151" s="7">
        <f t="shared" si="17"/>
        <v>3.2611360336357267E-2</v>
      </c>
      <c r="AU151" s="7">
        <f t="shared" si="17"/>
        <v>3.0326917723590006E-2</v>
      </c>
      <c r="AV151" s="7">
        <f t="shared" si="17"/>
        <v>2.9311354552114529E-2</v>
      </c>
      <c r="AW151" s="7">
        <f t="shared" si="17"/>
        <v>3.027513218048589E-2</v>
      </c>
    </row>
    <row r="152" spans="1:49" x14ac:dyDescent="0.25">
      <c r="A152">
        <v>1000</v>
      </c>
      <c r="B152" s="3">
        <v>6.9311790000000002</v>
      </c>
      <c r="C152" s="3">
        <v>93.459851</v>
      </c>
      <c r="D152">
        <v>9.7015740000000008</v>
      </c>
      <c r="E152">
        <v>9.9550020000000004</v>
      </c>
      <c r="F152">
        <v>10.206151</v>
      </c>
      <c r="G152">
        <v>10.488104999999999</v>
      </c>
      <c r="H152">
        <v>10.546873</v>
      </c>
      <c r="I152">
        <v>10.645733999999999</v>
      </c>
      <c r="J152">
        <v>10.906141</v>
      </c>
      <c r="K152">
        <v>10.910553</v>
      </c>
      <c r="L152">
        <v>11.065083</v>
      </c>
      <c r="M152">
        <v>11.157068000000001</v>
      </c>
      <c r="N152">
        <v>11.232013999999999</v>
      </c>
      <c r="O152">
        <v>11.088348999999999</v>
      </c>
      <c r="P152">
        <v>10.797957</v>
      </c>
      <c r="Q152">
        <v>10.690455</v>
      </c>
      <c r="R152">
        <v>10.624929</v>
      </c>
      <c r="S152" s="7">
        <f t="shared" si="16"/>
        <v>3.1647385609324918</v>
      </c>
      <c r="T152" s="7">
        <f t="shared" si="16"/>
        <v>3.4535470248938966</v>
      </c>
      <c r="U152" s="7">
        <f t="shared" si="16"/>
        <v>3.7396440238168678</v>
      </c>
      <c r="V152" s="7">
        <f t="shared" si="16"/>
        <v>4.060697124968458</v>
      </c>
      <c r="W152" s="7">
        <f t="shared" si="16"/>
        <v>4.1275965554169334</v>
      </c>
      <c r="X152" s="7">
        <f t="shared" si="16"/>
        <v>4.2401224158806023</v>
      </c>
      <c r="Y152" s="7">
        <f t="shared" si="16"/>
        <v>4.5364394092493434</v>
      </c>
      <c r="Z152" s="7">
        <f t="shared" si="16"/>
        <v>4.5414587701518281</v>
      </c>
      <c r="AA152" s="7">
        <f t="shared" si="16"/>
        <v>4.7172394441183565</v>
      </c>
      <c r="AB152" s="7">
        <f t="shared" si="16"/>
        <v>4.8218536481175693</v>
      </c>
      <c r="AC152" s="7">
        <f t="shared" si="16"/>
        <v>4.907078207575867</v>
      </c>
      <c r="AD152" s="7">
        <f t="shared" si="16"/>
        <v>4.7437012189387024</v>
      </c>
      <c r="AE152" s="7">
        <f t="shared" si="16"/>
        <v>4.4133517147398607</v>
      </c>
      <c r="AF152" s="7">
        <f t="shared" si="16"/>
        <v>4.2910191027415268</v>
      </c>
      <c r="AG152" s="7">
        <f t="shared" si="16"/>
        <v>4.2164431495813046</v>
      </c>
      <c r="AH152">
        <v>0.69159000000000004</v>
      </c>
      <c r="AI152" s="7">
        <f t="shared" si="17"/>
        <v>2.1887015413553024E-2</v>
      </c>
      <c r="AJ152" s="7">
        <f t="shared" si="17"/>
        <v>2.38843858694637E-2</v>
      </c>
      <c r="AK152" s="7">
        <f t="shared" si="17"/>
        <v>2.5863004104315079E-2</v>
      </c>
      <c r="AL152" s="7">
        <f t="shared" si="17"/>
        <v>2.8083375246569359E-2</v>
      </c>
      <c r="AM152" s="7">
        <f t="shared" si="17"/>
        <v>2.854604501760797E-2</v>
      </c>
      <c r="AN152" s="7">
        <f t="shared" si="17"/>
        <v>2.932426261598866E-2</v>
      </c>
      <c r="AO152" s="7">
        <f t="shared" si="17"/>
        <v>3.1373561310427539E-2</v>
      </c>
      <c r="AP152" s="7">
        <f t="shared" si="17"/>
        <v>3.1408274708493028E-2</v>
      </c>
      <c r="AQ152" s="7">
        <f t="shared" si="17"/>
        <v>3.2623956271578144E-2</v>
      </c>
      <c r="AR152" s="7">
        <f t="shared" si="17"/>
        <v>3.3347457645016301E-2</v>
      </c>
      <c r="AS152" s="7">
        <f t="shared" si="17"/>
        <v>3.3936862175773942E-2</v>
      </c>
      <c r="AT152" s="7">
        <f t="shared" si="17"/>
        <v>3.2806963260058171E-2</v>
      </c>
      <c r="AU152" s="7">
        <f t="shared" si="17"/>
        <v>3.0522299123969403E-2</v>
      </c>
      <c r="AV152" s="7">
        <f t="shared" si="17"/>
        <v>2.9676259012650127E-2</v>
      </c>
      <c r="AW152" s="7">
        <f t="shared" si="17"/>
        <v>2.9160499178189348E-2</v>
      </c>
    </row>
    <row r="153" spans="1:49" x14ac:dyDescent="0.25">
      <c r="A153">
        <v>990</v>
      </c>
      <c r="B153" s="3">
        <v>6.9638299999999997</v>
      </c>
      <c r="C153" s="3">
        <v>93.431339000000008</v>
      </c>
      <c r="D153">
        <v>9.6157409999999999</v>
      </c>
      <c r="E153">
        <v>9.8897060000000003</v>
      </c>
      <c r="F153">
        <v>10.289593999999999</v>
      </c>
      <c r="G153">
        <v>10.345824</v>
      </c>
      <c r="H153">
        <v>10.513469000000001</v>
      </c>
      <c r="I153">
        <v>10.550871000000001</v>
      </c>
      <c r="J153">
        <v>10.916060999999999</v>
      </c>
      <c r="K153">
        <v>10.846703</v>
      </c>
      <c r="L153">
        <v>11.104393999999999</v>
      </c>
      <c r="M153">
        <v>11.115556</v>
      </c>
      <c r="N153">
        <v>11.22584</v>
      </c>
      <c r="O153">
        <v>10.999699</v>
      </c>
      <c r="P153">
        <v>10.798662999999999</v>
      </c>
      <c r="Q153">
        <v>10.734833</v>
      </c>
      <c r="R153">
        <v>10.439574</v>
      </c>
      <c r="S153" s="7">
        <f t="shared" si="16"/>
        <v>3.0314890264959686</v>
      </c>
      <c r="T153" s="7">
        <f t="shared" si="16"/>
        <v>3.3439383833959861</v>
      </c>
      <c r="U153" s="7">
        <f t="shared" si="16"/>
        <v>3.7997548587396803</v>
      </c>
      <c r="V153" s="7">
        <f t="shared" si="16"/>
        <v>3.8638259472434542</v>
      </c>
      <c r="W153" s="7">
        <f t="shared" si="16"/>
        <v>4.0548144716576306</v>
      </c>
      <c r="X153" s="7">
        <f t="shared" si="16"/>
        <v>4.0974175176871812</v>
      </c>
      <c r="Y153" s="7">
        <f t="shared" si="16"/>
        <v>4.513256920215869</v>
      </c>
      <c r="Z153" s="7">
        <f t="shared" si="16"/>
        <v>4.4342980119843807</v>
      </c>
      <c r="AA153" s="7">
        <f t="shared" si="16"/>
        <v>4.7276160592870502</v>
      </c>
      <c r="AB153" s="7">
        <f t="shared" si="16"/>
        <v>4.7403185446878808</v>
      </c>
      <c r="AC153" s="7">
        <f t="shared" si="16"/>
        <v>4.8658108971972034</v>
      </c>
      <c r="AD153" s="7">
        <f t="shared" si="16"/>
        <v>4.6084609591097419</v>
      </c>
      <c r="AE153" s="7">
        <f t="shared" si="16"/>
        <v>4.3796029499456575</v>
      </c>
      <c r="AF153" s="7">
        <f t="shared" si="16"/>
        <v>4.3069240065413013</v>
      </c>
      <c r="AG153" s="7">
        <f t="shared" si="16"/>
        <v>3.9706363307404731</v>
      </c>
      <c r="AH153">
        <v>0.68842999999999999</v>
      </c>
      <c r="AI153" s="7">
        <f t="shared" si="17"/>
        <v>2.0869679905106197E-2</v>
      </c>
      <c r="AJ153" s="7">
        <f t="shared" si="17"/>
        <v>2.3020675012812988E-2</v>
      </c>
      <c r="AK153" s="7">
        <f t="shared" si="17"/>
        <v>2.6158652374021582E-2</v>
      </c>
      <c r="AL153" s="7">
        <f t="shared" si="17"/>
        <v>2.6599736968608113E-2</v>
      </c>
      <c r="AM153" s="7">
        <f t="shared" si="17"/>
        <v>2.7914559267232627E-2</v>
      </c>
      <c r="AN153" s="7">
        <f t="shared" si="17"/>
        <v>2.820785141701386E-2</v>
      </c>
      <c r="AO153" s="7">
        <f t="shared" si="17"/>
        <v>3.1070614615842106E-2</v>
      </c>
      <c r="AP153" s="7">
        <f t="shared" si="17"/>
        <v>3.0527037803904072E-2</v>
      </c>
      <c r="AQ153" s="7">
        <f t="shared" si="17"/>
        <v>3.2546327236949842E-2</v>
      </c>
      <c r="AR153" s="7">
        <f t="shared" si="17"/>
        <v>3.2633774957194779E-2</v>
      </c>
      <c r="AS153" s="7">
        <f t="shared" si="17"/>
        <v>3.3497701959574709E-2</v>
      </c>
      <c r="AT153" s="7">
        <f t="shared" si="17"/>
        <v>3.1726027780799193E-2</v>
      </c>
      <c r="AU153" s="7">
        <f t="shared" si="17"/>
        <v>3.015050058831089E-2</v>
      </c>
      <c r="AV153" s="7">
        <f t="shared" si="17"/>
        <v>2.965015693823228E-2</v>
      </c>
      <c r="AW153" s="7">
        <f t="shared" si="17"/>
        <v>2.7335051691716638E-2</v>
      </c>
    </row>
    <row r="154" spans="1:49" x14ac:dyDescent="0.25">
      <c r="A154">
        <v>980</v>
      </c>
      <c r="B154" s="3">
        <v>6.9715589999999992</v>
      </c>
      <c r="C154" s="3">
        <v>93.473996</v>
      </c>
      <c r="D154">
        <v>9.6554599999999997</v>
      </c>
      <c r="E154">
        <v>9.9999380000000002</v>
      </c>
      <c r="F154">
        <v>10.124083000000001</v>
      </c>
      <c r="G154">
        <v>10.311038999999999</v>
      </c>
      <c r="H154">
        <v>10.283192</v>
      </c>
      <c r="I154">
        <v>10.531471</v>
      </c>
      <c r="J154">
        <v>10.882002</v>
      </c>
      <c r="K154">
        <v>10.868167</v>
      </c>
      <c r="L154">
        <v>10.765826000000001</v>
      </c>
      <c r="M154">
        <v>10.794912999999999</v>
      </c>
      <c r="N154">
        <v>11.025179</v>
      </c>
      <c r="O154">
        <v>10.833036</v>
      </c>
      <c r="P154">
        <v>10.743714000000001</v>
      </c>
      <c r="Q154">
        <v>10.564306999999999</v>
      </c>
      <c r="R154">
        <v>10.438789</v>
      </c>
      <c r="S154" s="7">
        <f t="shared" ref="S154:AG170" si="18">(D154-$B154)/($C154*$C154+$B154*(D154-$B154))*10000</f>
        <v>3.065178945466899</v>
      </c>
      <c r="T154" s="7">
        <f t="shared" si="18"/>
        <v>3.4576455375146686</v>
      </c>
      <c r="U154" s="7">
        <f t="shared" si="18"/>
        <v>3.5990321939915306</v>
      </c>
      <c r="V154" s="7">
        <f t="shared" si="18"/>
        <v>3.8119005315795267</v>
      </c>
      <c r="W154" s="7">
        <f t="shared" si="18"/>
        <v>3.7801979168734747</v>
      </c>
      <c r="X154" s="7">
        <f t="shared" si="18"/>
        <v>4.0628033325089756</v>
      </c>
      <c r="Y154" s="7">
        <f t="shared" si="18"/>
        <v>4.4616078037856397</v>
      </c>
      <c r="Z154" s="7">
        <f t="shared" si="18"/>
        <v>4.4458717285432465</v>
      </c>
      <c r="AA154" s="7">
        <f t="shared" si="18"/>
        <v>4.3294572356665952</v>
      </c>
      <c r="AB154" s="7">
        <f t="shared" si="18"/>
        <v>4.3625460824680351</v>
      </c>
      <c r="AC154" s="7">
        <f t="shared" si="18"/>
        <v>4.6244385008593714</v>
      </c>
      <c r="AD154" s="7">
        <f t="shared" si="18"/>
        <v>4.4059118014157566</v>
      </c>
      <c r="AE154" s="7">
        <f t="shared" si="18"/>
        <v>4.3043019986075972</v>
      </c>
      <c r="AF154" s="7">
        <f t="shared" si="18"/>
        <v>4.1001707938795686</v>
      </c>
      <c r="AG154" s="7">
        <f t="shared" si="18"/>
        <v>3.9573204189658102</v>
      </c>
      <c r="AH154">
        <v>0.56940999999999997</v>
      </c>
      <c r="AI154" s="7">
        <f t="shared" si="17"/>
        <v>1.7453435433383069E-2</v>
      </c>
      <c r="AJ154" s="7">
        <f t="shared" si="17"/>
        <v>1.9688179455162273E-2</v>
      </c>
      <c r="AK154" s="7">
        <f t="shared" si="17"/>
        <v>2.0493249215807176E-2</v>
      </c>
      <c r="AL154" s="7">
        <f t="shared" si="17"/>
        <v>2.1705342816866983E-2</v>
      </c>
      <c r="AM154" s="7">
        <f t="shared" si="17"/>
        <v>2.1524824958469253E-2</v>
      </c>
      <c r="AN154" s="7">
        <f t="shared" si="17"/>
        <v>2.3134008455639357E-2</v>
      </c>
      <c r="AO154" s="7">
        <f t="shared" si="17"/>
        <v>2.5404840995535811E-2</v>
      </c>
      <c r="AP154" s="7">
        <f t="shared" si="17"/>
        <v>2.53152382094981E-2</v>
      </c>
      <c r="AQ154" s="7">
        <f t="shared" si="17"/>
        <v>2.4652362445609158E-2</v>
      </c>
      <c r="AR154" s="7">
        <f t="shared" si="17"/>
        <v>2.4840773648181238E-2</v>
      </c>
      <c r="AS154" s="7">
        <f t="shared" si="17"/>
        <v>2.6332015267743345E-2</v>
      </c>
      <c r="AT154" s="7">
        <f t="shared" si="17"/>
        <v>2.5087702388441459E-2</v>
      </c>
      <c r="AU154" s="7">
        <f t="shared" si="17"/>
        <v>2.4509126010271519E-2</v>
      </c>
      <c r="AV154" s="7">
        <f t="shared" si="17"/>
        <v>2.3346782517429651E-2</v>
      </c>
      <c r="AW154" s="7">
        <f t="shared" si="17"/>
        <v>2.2533378197633219E-2</v>
      </c>
    </row>
    <row r="155" spans="1:49" x14ac:dyDescent="0.25">
      <c r="A155">
        <v>970</v>
      </c>
      <c r="B155" s="3">
        <v>7.0356710000000007</v>
      </c>
      <c r="C155" s="3">
        <v>93.445532</v>
      </c>
      <c r="D155">
        <v>9.4307639999999999</v>
      </c>
      <c r="E155">
        <v>9.8959589999999995</v>
      </c>
      <c r="F155">
        <v>9.9445230000000002</v>
      </c>
      <c r="G155">
        <v>10.228514000000001</v>
      </c>
      <c r="H155">
        <v>10.259384000000001</v>
      </c>
      <c r="I155">
        <v>10.525105</v>
      </c>
      <c r="J155">
        <v>10.841521</v>
      </c>
      <c r="K155">
        <v>11.016589</v>
      </c>
      <c r="L155">
        <v>10.88104</v>
      </c>
      <c r="M155">
        <v>10.857438999999999</v>
      </c>
      <c r="N155">
        <v>11.071809</v>
      </c>
      <c r="O155">
        <v>10.7927</v>
      </c>
      <c r="P155">
        <v>10.397491</v>
      </c>
      <c r="Q155">
        <v>10.465445000000001</v>
      </c>
      <c r="R155">
        <v>10.694983000000001</v>
      </c>
      <c r="S155" s="7">
        <f t="shared" si="18"/>
        <v>2.7375874970564515</v>
      </c>
      <c r="T155" s="7">
        <f t="shared" si="18"/>
        <v>3.2680820583916255</v>
      </c>
      <c r="U155" s="7">
        <f t="shared" si="18"/>
        <v>3.3234401302651086</v>
      </c>
      <c r="V155" s="7">
        <f t="shared" si="18"/>
        <v>3.6470747674927484</v>
      </c>
      <c r="W155" s="7">
        <f t="shared" si="18"/>
        <v>3.6822451541553654</v>
      </c>
      <c r="X155" s="7">
        <f t="shared" si="18"/>
        <v>3.9849106307879301</v>
      </c>
      <c r="Y155" s="7">
        <f t="shared" si="18"/>
        <v>4.3451509477832033</v>
      </c>
      <c r="Z155" s="7">
        <f t="shared" si="18"/>
        <v>4.5443875766513937</v>
      </c>
      <c r="AA155" s="7">
        <f t="shared" si="18"/>
        <v>4.3901305534438384</v>
      </c>
      <c r="AB155" s="7">
        <f t="shared" si="18"/>
        <v>4.3632687882213954</v>
      </c>
      <c r="AC155" s="7">
        <f t="shared" si="18"/>
        <v>4.6072192299305348</v>
      </c>
      <c r="AD155" s="7">
        <f t="shared" si="18"/>
        <v>4.2895800790989114</v>
      </c>
      <c r="AE155" s="7">
        <f t="shared" si="18"/>
        <v>3.8395699698836308</v>
      </c>
      <c r="AF155" s="7">
        <f t="shared" si="18"/>
        <v>3.9169670636384288</v>
      </c>
      <c r="AG155" s="7">
        <f t="shared" si="18"/>
        <v>4.1783398784668684</v>
      </c>
      <c r="AH155">
        <v>0.59689000000000003</v>
      </c>
      <c r="AI155" s="7">
        <f t="shared" ref="AI155:AW171" si="19">S155*$AH155/100</f>
        <v>1.6340386011180253E-2</v>
      </c>
      <c r="AJ155" s="7">
        <f t="shared" si="19"/>
        <v>1.9506854998333774E-2</v>
      </c>
      <c r="AK155" s="7">
        <f t="shared" si="19"/>
        <v>1.9837281793539406E-2</v>
      </c>
      <c r="AL155" s="7">
        <f t="shared" si="19"/>
        <v>2.1769024579687466E-2</v>
      </c>
      <c r="AM155" s="7">
        <f t="shared" si="19"/>
        <v>2.1978953100637962E-2</v>
      </c>
      <c r="AN155" s="7">
        <f t="shared" si="19"/>
        <v>2.3785533064110079E-2</v>
      </c>
      <c r="AO155" s="7">
        <f t="shared" si="19"/>
        <v>2.5935771492223165E-2</v>
      </c>
      <c r="AP155" s="7">
        <f t="shared" si="19"/>
        <v>2.7124995006274504E-2</v>
      </c>
      <c r="AQ155" s="7">
        <f t="shared" si="19"/>
        <v>2.6204250260450927E-2</v>
      </c>
      <c r="AR155" s="7">
        <f t="shared" si="19"/>
        <v>2.6043915070014689E-2</v>
      </c>
      <c r="AS155" s="7">
        <f t="shared" si="19"/>
        <v>2.7500030861532368E-2</v>
      </c>
      <c r="AT155" s="7">
        <f t="shared" si="19"/>
        <v>2.5604074534133492E-2</v>
      </c>
      <c r="AU155" s="7">
        <f t="shared" si="19"/>
        <v>2.2918009193238404E-2</v>
      </c>
      <c r="AV155" s="7">
        <f t="shared" si="19"/>
        <v>2.3379984706151418E-2</v>
      </c>
      <c r="AW155" s="7">
        <f t="shared" si="19"/>
        <v>2.4940092900580892E-2</v>
      </c>
    </row>
    <row r="156" spans="1:49" x14ac:dyDescent="0.25">
      <c r="A156">
        <v>960</v>
      </c>
      <c r="B156" s="3">
        <v>6.9970710000000009</v>
      </c>
      <c r="C156" s="3">
        <v>93.441479000000001</v>
      </c>
      <c r="D156">
        <v>9.3053720000000002</v>
      </c>
      <c r="E156">
        <v>9.7078900000000008</v>
      </c>
      <c r="F156">
        <v>9.7886860000000002</v>
      </c>
      <c r="G156">
        <v>10.175015999999999</v>
      </c>
      <c r="H156">
        <v>10.157481000000001</v>
      </c>
      <c r="I156">
        <v>10.452783999999999</v>
      </c>
      <c r="J156">
        <v>10.718336000000001</v>
      </c>
      <c r="K156">
        <v>10.819043000000001</v>
      </c>
      <c r="L156">
        <v>10.860777000000001</v>
      </c>
      <c r="M156">
        <v>10.970404</v>
      </c>
      <c r="N156">
        <v>10.962479</v>
      </c>
      <c r="O156">
        <v>10.850591</v>
      </c>
      <c r="P156">
        <v>10.500128</v>
      </c>
      <c r="Q156">
        <v>10.513242</v>
      </c>
      <c r="R156">
        <v>10.482640999999999</v>
      </c>
      <c r="S156" s="7">
        <f t="shared" si="18"/>
        <v>2.6388238933620336</v>
      </c>
      <c r="T156" s="7">
        <f t="shared" si="18"/>
        <v>3.0979805039736714</v>
      </c>
      <c r="U156" s="7">
        <f t="shared" si="18"/>
        <v>3.1901097526069306</v>
      </c>
      <c r="V156" s="7">
        <f t="shared" si="18"/>
        <v>3.6304657443394293</v>
      </c>
      <c r="W156" s="7">
        <f t="shared" si="18"/>
        <v>3.6104844692728548</v>
      </c>
      <c r="X156" s="7">
        <f t="shared" si="18"/>
        <v>3.9469099416753055</v>
      </c>
      <c r="Y156" s="7">
        <f t="shared" si="18"/>
        <v>4.2493058628248948</v>
      </c>
      <c r="Z156" s="7">
        <f t="shared" si="18"/>
        <v>4.3639518640012964</v>
      </c>
      <c r="AA156" s="7">
        <f t="shared" si="18"/>
        <v>4.4114569206288357</v>
      </c>
      <c r="AB156" s="7">
        <f t="shared" si="18"/>
        <v>4.536228261784224</v>
      </c>
      <c r="AC156" s="7">
        <f t="shared" si="18"/>
        <v>4.5272092012966807</v>
      </c>
      <c r="AD156" s="7">
        <f t="shared" si="18"/>
        <v>4.3998626734699586</v>
      </c>
      <c r="AE156" s="7">
        <f t="shared" si="18"/>
        <v>4.0008320698735922</v>
      </c>
      <c r="AF156" s="7">
        <f t="shared" si="18"/>
        <v>4.015767449753322</v>
      </c>
      <c r="AG156" s="7">
        <f t="shared" si="18"/>
        <v>3.9809158448549544</v>
      </c>
      <c r="AH156">
        <v>0.39684999999999998</v>
      </c>
      <c r="AI156" s="7">
        <f t="shared" si="19"/>
        <v>1.047217262080723E-2</v>
      </c>
      <c r="AJ156" s="7">
        <f t="shared" si="19"/>
        <v>1.2294335630019516E-2</v>
      </c>
      <c r="AK156" s="7">
        <f t="shared" si="19"/>
        <v>1.2659950553220604E-2</v>
      </c>
      <c r="AL156" s="7">
        <f t="shared" si="19"/>
        <v>1.4407503306411025E-2</v>
      </c>
      <c r="AM156" s="7">
        <f t="shared" si="19"/>
        <v>1.4328207616309324E-2</v>
      </c>
      <c r="AN156" s="7">
        <f t="shared" si="19"/>
        <v>1.5663312103538451E-2</v>
      </c>
      <c r="AO156" s="7">
        <f t="shared" si="19"/>
        <v>1.6863370316620593E-2</v>
      </c>
      <c r="AP156" s="7">
        <f t="shared" si="19"/>
        <v>1.7318342972289145E-2</v>
      </c>
      <c r="AQ156" s="7">
        <f t="shared" si="19"/>
        <v>1.7506866789515532E-2</v>
      </c>
      <c r="AR156" s="7">
        <f t="shared" si="19"/>
        <v>1.8002021856890694E-2</v>
      </c>
      <c r="AS156" s="7">
        <f t="shared" si="19"/>
        <v>1.7966229715345877E-2</v>
      </c>
      <c r="AT156" s="7">
        <f t="shared" si="19"/>
        <v>1.746085501966553E-2</v>
      </c>
      <c r="AU156" s="7">
        <f t="shared" si="19"/>
        <v>1.5877302069293352E-2</v>
      </c>
      <c r="AV156" s="7">
        <f t="shared" si="19"/>
        <v>1.5936573124346057E-2</v>
      </c>
      <c r="AW156" s="7">
        <f t="shared" si="19"/>
        <v>1.5798264530306888E-2</v>
      </c>
    </row>
    <row r="157" spans="1:49" x14ac:dyDescent="0.25">
      <c r="A157">
        <v>950</v>
      </c>
      <c r="B157" s="3">
        <v>6.9980890000000002</v>
      </c>
      <c r="C157" s="3">
        <v>93.408972000000006</v>
      </c>
      <c r="D157">
        <v>9.3270879999999998</v>
      </c>
      <c r="E157">
        <v>9.6623789999999996</v>
      </c>
      <c r="F157">
        <v>9.9367110000000007</v>
      </c>
      <c r="G157">
        <v>10.034703</v>
      </c>
      <c r="H157">
        <v>10.180904999999999</v>
      </c>
      <c r="I157">
        <v>10.523097999999999</v>
      </c>
      <c r="J157">
        <v>10.651106</v>
      </c>
      <c r="K157">
        <v>10.818903000000001</v>
      </c>
      <c r="L157">
        <v>10.544001</v>
      </c>
      <c r="M157">
        <v>10.70673</v>
      </c>
      <c r="N157">
        <v>10.844129000000001</v>
      </c>
      <c r="O157">
        <v>10.691224</v>
      </c>
      <c r="P157">
        <v>10.311000999999999</v>
      </c>
      <c r="Q157">
        <v>10.128508</v>
      </c>
      <c r="R157">
        <v>10.487883</v>
      </c>
      <c r="S157" s="7">
        <f t="shared" si="18"/>
        <v>2.6642907779948271</v>
      </c>
      <c r="T157" s="7">
        <f t="shared" si="18"/>
        <v>3.0470336952914363</v>
      </c>
      <c r="U157" s="7">
        <f t="shared" si="18"/>
        <v>3.3600376581878657</v>
      </c>
      <c r="V157" s="7">
        <f t="shared" si="18"/>
        <v>3.4718100626264192</v>
      </c>
      <c r="W157" s="7">
        <f t="shared" si="18"/>
        <v>3.638539557576427</v>
      </c>
      <c r="X157" s="7">
        <f t="shared" si="18"/>
        <v>4.0286257405790211</v>
      </c>
      <c r="Y157" s="7">
        <f t="shared" si="18"/>
        <v>4.174494813552835</v>
      </c>
      <c r="Z157" s="7">
        <f t="shared" si="18"/>
        <v>4.3656594558713691</v>
      </c>
      <c r="AA157" s="7">
        <f t="shared" si="18"/>
        <v>4.0524473956218765</v>
      </c>
      <c r="AB157" s="7">
        <f t="shared" si="18"/>
        <v>4.2378707731544196</v>
      </c>
      <c r="AC157" s="7">
        <f t="shared" si="18"/>
        <v>4.3943940279945508</v>
      </c>
      <c r="AD157" s="7">
        <f t="shared" si="18"/>
        <v>4.2202043683170229</v>
      </c>
      <c r="AE157" s="7">
        <f t="shared" si="18"/>
        <v>3.7868688985543302</v>
      </c>
      <c r="AF157" s="7">
        <f t="shared" si="18"/>
        <v>3.5787902400704432</v>
      </c>
      <c r="AG157" s="7">
        <f t="shared" si="18"/>
        <v>3.988491920815346</v>
      </c>
      <c r="AH157">
        <v>0.13944000000000001</v>
      </c>
      <c r="AI157" s="7">
        <f t="shared" si="19"/>
        <v>3.715087060835987E-3</v>
      </c>
      <c r="AJ157" s="7">
        <f t="shared" si="19"/>
        <v>4.2487837847143793E-3</v>
      </c>
      <c r="AK157" s="7">
        <f t="shared" si="19"/>
        <v>4.6852365105771602E-3</v>
      </c>
      <c r="AL157" s="7">
        <f t="shared" si="19"/>
        <v>4.8410919513262787E-3</v>
      </c>
      <c r="AM157" s="7">
        <f t="shared" si="19"/>
        <v>5.0735795590845702E-3</v>
      </c>
      <c r="AN157" s="7">
        <f t="shared" si="19"/>
        <v>5.6175157326633874E-3</v>
      </c>
      <c r="AO157" s="7">
        <f t="shared" si="19"/>
        <v>5.8209155680180738E-3</v>
      </c>
      <c r="AP157" s="7">
        <f t="shared" si="19"/>
        <v>6.0874755452670374E-3</v>
      </c>
      <c r="AQ157" s="7">
        <f t="shared" si="19"/>
        <v>5.6507326484551449E-3</v>
      </c>
      <c r="AR157" s="7">
        <f t="shared" si="19"/>
        <v>5.9092870060865228E-3</v>
      </c>
      <c r="AS157" s="7">
        <f t="shared" si="19"/>
        <v>6.1275430326356017E-3</v>
      </c>
      <c r="AT157" s="7">
        <f t="shared" si="19"/>
        <v>5.8846529711812567E-3</v>
      </c>
      <c r="AU157" s="7">
        <f t="shared" si="19"/>
        <v>5.2804099921441583E-3</v>
      </c>
      <c r="AV157" s="7">
        <f t="shared" si="19"/>
        <v>4.9902651107542259E-3</v>
      </c>
      <c r="AW157" s="7">
        <f t="shared" si="19"/>
        <v>5.5615531343849193E-3</v>
      </c>
    </row>
    <row r="158" spans="1:49" x14ac:dyDescent="0.25">
      <c r="A158">
        <v>940</v>
      </c>
      <c r="B158" s="3">
        <v>6.8527529999999999</v>
      </c>
      <c r="C158" s="3">
        <v>93.410875000000004</v>
      </c>
      <c r="D158">
        <v>9.064406</v>
      </c>
      <c r="E158">
        <v>9.5486710000000006</v>
      </c>
      <c r="F158">
        <v>9.8060270000000003</v>
      </c>
      <c r="G158">
        <v>9.8378630000000005</v>
      </c>
      <c r="H158">
        <v>10.143344000000001</v>
      </c>
      <c r="I158">
        <v>10.445594</v>
      </c>
      <c r="J158">
        <v>10.555425</v>
      </c>
      <c r="K158">
        <v>10.660009000000001</v>
      </c>
      <c r="L158">
        <v>10.480676000000001</v>
      </c>
      <c r="M158">
        <v>10.662545</v>
      </c>
      <c r="N158">
        <v>10.702640000000001</v>
      </c>
      <c r="O158">
        <v>10.743914</v>
      </c>
      <c r="P158">
        <v>10.585049</v>
      </c>
      <c r="Q158">
        <v>10.605038</v>
      </c>
      <c r="R158">
        <v>10.38007</v>
      </c>
      <c r="S158" s="7">
        <f t="shared" si="18"/>
        <v>2.5302790236893187</v>
      </c>
      <c r="T158" s="7">
        <f t="shared" si="18"/>
        <v>3.0831400303191763</v>
      </c>
      <c r="U158" s="7">
        <f t="shared" si="18"/>
        <v>3.3767797069582022</v>
      </c>
      <c r="V158" s="7">
        <f t="shared" si="18"/>
        <v>3.413095916867066</v>
      </c>
      <c r="W158" s="7">
        <f t="shared" si="18"/>
        <v>3.761474505204879</v>
      </c>
      <c r="X158" s="7">
        <f t="shared" si="18"/>
        <v>4.1060043201957468</v>
      </c>
      <c r="Y158" s="7">
        <f t="shared" si="18"/>
        <v>4.2311584751288844</v>
      </c>
      <c r="Z158" s="7">
        <f t="shared" si="18"/>
        <v>4.3503135824036248</v>
      </c>
      <c r="AA158" s="7">
        <f t="shared" si="18"/>
        <v>4.1459831520822235</v>
      </c>
      <c r="AB158" s="7">
        <f t="shared" si="18"/>
        <v>4.3532026668362063</v>
      </c>
      <c r="AC158" s="7">
        <f t="shared" si="18"/>
        <v>4.3988785239627077</v>
      </c>
      <c r="AD158" s="7">
        <f t="shared" si="18"/>
        <v>4.4458944915478993</v>
      </c>
      <c r="AE158" s="7">
        <f t="shared" si="18"/>
        <v>4.2649118035121623</v>
      </c>
      <c r="AF158" s="7">
        <f t="shared" si="18"/>
        <v>4.2876862117399357</v>
      </c>
      <c r="AG158" s="7">
        <f t="shared" si="18"/>
        <v>4.0313284354991312</v>
      </c>
      <c r="AH158">
        <v>0.44411</v>
      </c>
      <c r="AI158" s="7">
        <f t="shared" si="19"/>
        <v>1.1237222172106633E-2</v>
      </c>
      <c r="AJ158" s="7">
        <f t="shared" si="19"/>
        <v>1.3692533188650493E-2</v>
      </c>
      <c r="AK158" s="7">
        <f t="shared" si="19"/>
        <v>1.4996616356572073E-2</v>
      </c>
      <c r="AL158" s="7">
        <f t="shared" si="19"/>
        <v>1.5157900276398326E-2</v>
      </c>
      <c r="AM158" s="7">
        <f t="shared" si="19"/>
        <v>1.6705084425065388E-2</v>
      </c>
      <c r="AN158" s="7">
        <f t="shared" si="19"/>
        <v>1.823517578642133E-2</v>
      </c>
      <c r="AO158" s="7">
        <f t="shared" si="19"/>
        <v>1.879099790389489E-2</v>
      </c>
      <c r="AP158" s="7">
        <f t="shared" si="19"/>
        <v>1.9320177650812738E-2</v>
      </c>
      <c r="AQ158" s="7">
        <f t="shared" si="19"/>
        <v>1.8412725776712362E-2</v>
      </c>
      <c r="AR158" s="7">
        <f t="shared" si="19"/>
        <v>1.9333008363686274E-2</v>
      </c>
      <c r="AS158" s="7">
        <f t="shared" si="19"/>
        <v>1.9535859412770782E-2</v>
      </c>
      <c r="AT158" s="7">
        <f t="shared" si="19"/>
        <v>1.9744662026413375E-2</v>
      </c>
      <c r="AU158" s="7">
        <f t="shared" si="19"/>
        <v>1.8940899810577866E-2</v>
      </c>
      <c r="AV158" s="7">
        <f t="shared" si="19"/>
        <v>1.9042043234958228E-2</v>
      </c>
      <c r="AW158" s="7">
        <f t="shared" si="19"/>
        <v>1.7903532714895191E-2</v>
      </c>
    </row>
    <row r="159" spans="1:49" x14ac:dyDescent="0.25">
      <c r="A159">
        <v>930</v>
      </c>
      <c r="B159" s="3">
        <v>6.9542199999999994</v>
      </c>
      <c r="C159" s="3">
        <v>93.440323000000006</v>
      </c>
      <c r="D159">
        <v>9.1200910000000004</v>
      </c>
      <c r="E159">
        <v>9.4290620000000001</v>
      </c>
      <c r="F159">
        <v>9.7901779999999992</v>
      </c>
      <c r="G159">
        <v>9.8002669999999998</v>
      </c>
      <c r="H159">
        <v>10.03023</v>
      </c>
      <c r="I159">
        <v>10.212721999999999</v>
      </c>
      <c r="J159">
        <v>10.460998999999999</v>
      </c>
      <c r="K159">
        <v>10.503539999999999</v>
      </c>
      <c r="L159">
        <v>10.837745999999999</v>
      </c>
      <c r="M159">
        <v>10.901033</v>
      </c>
      <c r="N159">
        <v>10.778862999999999</v>
      </c>
      <c r="O159">
        <v>11.196585000000001</v>
      </c>
      <c r="P159">
        <v>10.972749</v>
      </c>
      <c r="Q159">
        <v>10.907133</v>
      </c>
      <c r="R159">
        <v>10.337939</v>
      </c>
      <c r="S159" s="7">
        <f t="shared" si="18"/>
        <v>2.4763690738363677</v>
      </c>
      <c r="T159" s="7">
        <f t="shared" si="18"/>
        <v>2.8289390059184729</v>
      </c>
      <c r="U159" s="7">
        <f t="shared" si="18"/>
        <v>3.2407926900076625</v>
      </c>
      <c r="V159" s="7">
        <f t="shared" si="18"/>
        <v>3.2522958249296594</v>
      </c>
      <c r="W159" s="7">
        <f t="shared" si="18"/>
        <v>3.5144418131315533</v>
      </c>
      <c r="X159" s="7">
        <f t="shared" si="18"/>
        <v>3.7224051390268276</v>
      </c>
      <c r="Y159" s="7">
        <f t="shared" si="18"/>
        <v>4.0052386043265891</v>
      </c>
      <c r="Z159" s="7">
        <f t="shared" si="18"/>
        <v>4.0536894849458571</v>
      </c>
      <c r="AA159" s="7">
        <f t="shared" si="18"/>
        <v>4.4342101828013307</v>
      </c>
      <c r="AB159" s="7">
        <f t="shared" si="18"/>
        <v>4.5062448349668003</v>
      </c>
      <c r="AC159" s="7">
        <f t="shared" si="18"/>
        <v>4.3671817581775212</v>
      </c>
      <c r="AD159" s="7">
        <f t="shared" si="18"/>
        <v>4.8425527827280455</v>
      </c>
      <c r="AE159" s="7">
        <f t="shared" si="18"/>
        <v>4.5878648104958115</v>
      </c>
      <c r="AF159" s="7">
        <f t="shared" si="18"/>
        <v>4.513187606308902</v>
      </c>
      <c r="AG159" s="7">
        <f t="shared" si="18"/>
        <v>3.8650644267702163</v>
      </c>
      <c r="AH159">
        <v>0.40678999999999998</v>
      </c>
      <c r="AI159" s="7">
        <f t="shared" si="19"/>
        <v>1.0073621755458959E-2</v>
      </c>
      <c r="AJ159" s="7">
        <f t="shared" si="19"/>
        <v>1.1507840982175756E-2</v>
      </c>
      <c r="AK159" s="7">
        <f t="shared" si="19"/>
        <v>1.3183220583682169E-2</v>
      </c>
      <c r="AL159" s="7">
        <f t="shared" si="19"/>
        <v>1.323001418623136E-2</v>
      </c>
      <c r="AM159" s="7">
        <f t="shared" si="19"/>
        <v>1.4296397851637846E-2</v>
      </c>
      <c r="AN159" s="7">
        <f t="shared" si="19"/>
        <v>1.514237186504723E-2</v>
      </c>
      <c r="AO159" s="7">
        <f t="shared" si="19"/>
        <v>1.629291011854013E-2</v>
      </c>
      <c r="AP159" s="7">
        <f t="shared" si="19"/>
        <v>1.6490003455811249E-2</v>
      </c>
      <c r="AQ159" s="7">
        <f t="shared" si="19"/>
        <v>1.8037923602617533E-2</v>
      </c>
      <c r="AR159" s="7">
        <f t="shared" si="19"/>
        <v>1.8330953364161448E-2</v>
      </c>
      <c r="AS159" s="7">
        <f t="shared" si="19"/>
        <v>1.7765258674090338E-2</v>
      </c>
      <c r="AT159" s="7">
        <f t="shared" si="19"/>
        <v>1.9699020464859416E-2</v>
      </c>
      <c r="AU159" s="7">
        <f t="shared" si="19"/>
        <v>1.866297526261591E-2</v>
      </c>
      <c r="AV159" s="7">
        <f t="shared" si="19"/>
        <v>1.8359195863703982E-2</v>
      </c>
      <c r="AW159" s="7">
        <f t="shared" si="19"/>
        <v>1.5722695581658563E-2</v>
      </c>
    </row>
    <row r="160" spans="1:49" x14ac:dyDescent="0.25">
      <c r="A160">
        <v>920</v>
      </c>
      <c r="B160" s="3">
        <v>7.0008540000000004</v>
      </c>
      <c r="C160" s="3">
        <v>93.419528</v>
      </c>
      <c r="D160">
        <v>9.1228990000000003</v>
      </c>
      <c r="E160">
        <v>9.5488119999999999</v>
      </c>
      <c r="F160">
        <v>9.5437589999999997</v>
      </c>
      <c r="G160">
        <v>9.7499319999999994</v>
      </c>
      <c r="H160">
        <v>9.9527289999999997</v>
      </c>
      <c r="I160">
        <v>10.110234</v>
      </c>
      <c r="J160">
        <v>10.426845999999999</v>
      </c>
      <c r="K160">
        <v>10.409722</v>
      </c>
      <c r="L160">
        <v>10.591351</v>
      </c>
      <c r="M160">
        <v>10.318961</v>
      </c>
      <c r="N160">
        <v>10.832189</v>
      </c>
      <c r="O160">
        <v>10.778364</v>
      </c>
      <c r="P160">
        <v>10.896784</v>
      </c>
      <c r="Q160">
        <v>10.59426</v>
      </c>
      <c r="R160">
        <v>10.556296</v>
      </c>
      <c r="S160" s="7">
        <f t="shared" si="18"/>
        <v>2.4273957702880651</v>
      </c>
      <c r="T160" s="7">
        <f t="shared" si="18"/>
        <v>2.9136015667611912</v>
      </c>
      <c r="U160" s="7">
        <f t="shared" si="18"/>
        <v>2.9078352009956214</v>
      </c>
      <c r="V160" s="7">
        <f t="shared" si="18"/>
        <v>3.1430771451545447</v>
      </c>
      <c r="W160" s="7">
        <f t="shared" si="18"/>
        <v>3.374391364160565</v>
      </c>
      <c r="X160" s="7">
        <f t="shared" si="18"/>
        <v>3.5539928474487676</v>
      </c>
      <c r="Y160" s="7">
        <f t="shared" si="18"/>
        <v>3.9148856253976345</v>
      </c>
      <c r="Z160" s="7">
        <f t="shared" si="18"/>
        <v>3.895371370476294</v>
      </c>
      <c r="AA160" s="7">
        <f t="shared" si="18"/>
        <v>4.1023258334484636</v>
      </c>
      <c r="AB160" s="7">
        <f t="shared" si="18"/>
        <v>3.7919325615012602</v>
      </c>
      <c r="AC160" s="7">
        <f t="shared" si="18"/>
        <v>4.3766523958743093</v>
      </c>
      <c r="AD160" s="7">
        <f t="shared" si="18"/>
        <v>4.3153521908239725</v>
      </c>
      <c r="AE160" s="7">
        <f t="shared" si="18"/>
        <v>4.45021136970984</v>
      </c>
      <c r="AF160" s="7">
        <f t="shared" si="18"/>
        <v>4.1056399609719039</v>
      </c>
      <c r="AG160" s="7">
        <f t="shared" si="18"/>
        <v>4.0623876181355794</v>
      </c>
      <c r="AH160">
        <v>0.69657000000000002</v>
      </c>
      <c r="AI160" s="7">
        <f t="shared" si="19"/>
        <v>1.6908510717095575E-2</v>
      </c>
      <c r="AJ160" s="7">
        <f t="shared" si="19"/>
        <v>2.0295274433588428E-2</v>
      </c>
      <c r="AK160" s="7">
        <f t="shared" si="19"/>
        <v>2.0255107659575201E-2</v>
      </c>
      <c r="AL160" s="7">
        <f t="shared" si="19"/>
        <v>2.1893732470003015E-2</v>
      </c>
      <c r="AM160" s="7">
        <f t="shared" si="19"/>
        <v>2.3504997925333247E-2</v>
      </c>
      <c r="AN160" s="7">
        <f t="shared" si="19"/>
        <v>2.4756047977473883E-2</v>
      </c>
      <c r="AO160" s="7">
        <f t="shared" si="19"/>
        <v>2.7269918800832304E-2</v>
      </c>
      <c r="AP160" s="7">
        <f t="shared" si="19"/>
        <v>2.7133988355326721E-2</v>
      </c>
      <c r="AQ160" s="7">
        <f t="shared" si="19"/>
        <v>2.8575571058051964E-2</v>
      </c>
      <c r="AR160" s="7">
        <f t="shared" si="19"/>
        <v>2.6413464643649333E-2</v>
      </c>
      <c r="AS160" s="7">
        <f t="shared" si="19"/>
        <v>3.048644759394168E-2</v>
      </c>
      <c r="AT160" s="7">
        <f t="shared" si="19"/>
        <v>3.0059448755622546E-2</v>
      </c>
      <c r="AU160" s="7">
        <f t="shared" si="19"/>
        <v>3.0998837337987833E-2</v>
      </c>
      <c r="AV160" s="7">
        <f t="shared" si="19"/>
        <v>2.8598656276141995E-2</v>
      </c>
      <c r="AW160" s="7">
        <f t="shared" si="19"/>
        <v>2.8297373431647007E-2</v>
      </c>
    </row>
    <row r="161" spans="1:49" x14ac:dyDescent="0.25">
      <c r="A161">
        <v>910</v>
      </c>
      <c r="B161" s="3">
        <v>6.960566</v>
      </c>
      <c r="C161" s="3">
        <v>93.413105000000002</v>
      </c>
      <c r="D161">
        <v>8.9461709999999997</v>
      </c>
      <c r="E161">
        <v>9.2051079999999992</v>
      </c>
      <c r="F161">
        <v>9.8855730000000008</v>
      </c>
      <c r="G161">
        <v>10.200177999999999</v>
      </c>
      <c r="H161">
        <v>10.055111999999999</v>
      </c>
      <c r="I161">
        <v>9.7717349999999996</v>
      </c>
      <c r="J161">
        <v>10.082871000000001</v>
      </c>
      <c r="K161">
        <v>10.162652</v>
      </c>
      <c r="L161">
        <v>10.638864</v>
      </c>
      <c r="M161">
        <v>10.035394</v>
      </c>
      <c r="N161">
        <v>11.386664</v>
      </c>
      <c r="O161">
        <v>10.700429</v>
      </c>
      <c r="P161">
        <v>10.316094</v>
      </c>
      <c r="Q161">
        <v>10.392300000000001</v>
      </c>
      <c r="R161">
        <v>10.399582000000001</v>
      </c>
      <c r="S161" s="7">
        <f t="shared" si="18"/>
        <v>2.271903686728614</v>
      </c>
      <c r="T161" s="7">
        <f t="shared" si="18"/>
        <v>2.5676465635680557</v>
      </c>
      <c r="U161" s="7">
        <f t="shared" si="18"/>
        <v>3.3442533366784652</v>
      </c>
      <c r="V161" s="7">
        <f t="shared" si="18"/>
        <v>3.7030240916261712</v>
      </c>
      <c r="W161" s="7">
        <f t="shared" si="18"/>
        <v>3.5376153500272709</v>
      </c>
      <c r="X161" s="7">
        <f t="shared" si="18"/>
        <v>3.2143899458512335</v>
      </c>
      <c r="Y161" s="7">
        <f t="shared" si="18"/>
        <v>3.5692699751009465</v>
      </c>
      <c r="Z161" s="7">
        <f t="shared" si="18"/>
        <v>3.6602394464957806</v>
      </c>
      <c r="AA161" s="7">
        <f t="shared" si="18"/>
        <v>4.202995204887138</v>
      </c>
      <c r="AB161" s="7">
        <f t="shared" si="18"/>
        <v>3.5151293282884026</v>
      </c>
      <c r="AC161" s="7">
        <f t="shared" si="18"/>
        <v>5.0544602418165097</v>
      </c>
      <c r="AD161" s="7">
        <f t="shared" si="18"/>
        <v>4.2731330150030118</v>
      </c>
      <c r="AE161" s="7">
        <f t="shared" si="18"/>
        <v>3.8351676593729405</v>
      </c>
      <c r="AF161" s="7">
        <f t="shared" si="18"/>
        <v>3.9220287800912046</v>
      </c>
      <c r="AG161" s="7">
        <f t="shared" si="18"/>
        <v>3.9303283978687955</v>
      </c>
      <c r="AH161">
        <v>0.58552999999999999</v>
      </c>
      <c r="AI161" s="7">
        <f t="shared" si="19"/>
        <v>1.3302677656902052E-2</v>
      </c>
      <c r="AJ161" s="7">
        <f t="shared" si="19"/>
        <v>1.5034340923660038E-2</v>
      </c>
      <c r="AK161" s="7">
        <f t="shared" si="19"/>
        <v>1.9581606562253419E-2</v>
      </c>
      <c r="AL161" s="7">
        <f t="shared" si="19"/>
        <v>2.1682316963698722E-2</v>
      </c>
      <c r="AM161" s="7">
        <f t="shared" si="19"/>
        <v>2.0713799159014678E-2</v>
      </c>
      <c r="AN161" s="7">
        <f t="shared" si="19"/>
        <v>1.8821217449942727E-2</v>
      </c>
      <c r="AO161" s="7">
        <f t="shared" si="19"/>
        <v>2.0899146485208572E-2</v>
      </c>
      <c r="AP161" s="7">
        <f t="shared" si="19"/>
        <v>2.1431800031066747E-2</v>
      </c>
      <c r="AQ161" s="7">
        <f t="shared" si="19"/>
        <v>2.4609797823175659E-2</v>
      </c>
      <c r="AR161" s="7">
        <f t="shared" si="19"/>
        <v>2.0582136755927082E-2</v>
      </c>
      <c r="AS161" s="7">
        <f t="shared" si="19"/>
        <v>2.9595381053908208E-2</v>
      </c>
      <c r="AT161" s="7">
        <f t="shared" si="19"/>
        <v>2.5020475742747138E-2</v>
      </c>
      <c r="AU161" s="7">
        <f t="shared" si="19"/>
        <v>2.2456057195926377E-2</v>
      </c>
      <c r="AV161" s="7">
        <f t="shared" si="19"/>
        <v>2.2964655116068031E-2</v>
      </c>
      <c r="AW161" s="7">
        <f t="shared" si="19"/>
        <v>2.3013251868041162E-2</v>
      </c>
    </row>
    <row r="162" spans="1:49" x14ac:dyDescent="0.25">
      <c r="A162">
        <v>900</v>
      </c>
      <c r="B162" s="3">
        <v>6.9923140000000013</v>
      </c>
      <c r="C162" s="3">
        <v>93.420204999999996</v>
      </c>
      <c r="D162">
        <v>9.0431399999999993</v>
      </c>
      <c r="E162">
        <v>9.144361</v>
      </c>
      <c r="F162">
        <v>9.5277840000000005</v>
      </c>
      <c r="G162">
        <v>10.041631000000001</v>
      </c>
      <c r="H162">
        <v>9.4857080000000007</v>
      </c>
      <c r="I162">
        <v>10.01188</v>
      </c>
      <c r="J162">
        <v>10.312666999999999</v>
      </c>
      <c r="K162">
        <v>10.035852999999999</v>
      </c>
      <c r="L162">
        <v>10.737565</v>
      </c>
      <c r="M162">
        <v>10.422914</v>
      </c>
      <c r="N162">
        <v>10.804076</v>
      </c>
      <c r="O162">
        <v>10.540889999999999</v>
      </c>
      <c r="P162">
        <v>10.829921000000001</v>
      </c>
      <c r="Q162">
        <v>10.579926</v>
      </c>
      <c r="R162">
        <v>10.284527000000001</v>
      </c>
      <c r="S162" s="7">
        <f t="shared" si="18"/>
        <v>2.3460333006147178</v>
      </c>
      <c r="T162" s="7">
        <f t="shared" si="18"/>
        <v>2.4616253090181823</v>
      </c>
      <c r="U162" s="7">
        <f t="shared" si="18"/>
        <v>2.8993157095550308</v>
      </c>
      <c r="V162" s="7">
        <f t="shared" si="18"/>
        <v>3.485468889434602</v>
      </c>
      <c r="W162" s="7">
        <f t="shared" si="18"/>
        <v>2.8512976335876927</v>
      </c>
      <c r="X162" s="7">
        <f t="shared" si="18"/>
        <v>3.4515445970058503</v>
      </c>
      <c r="Y162" s="7">
        <f t="shared" si="18"/>
        <v>3.7944499177469555</v>
      </c>
      <c r="Z162" s="7">
        <f t="shared" si="18"/>
        <v>3.4788805123736184</v>
      </c>
      <c r="AA162" s="7">
        <f t="shared" si="18"/>
        <v>4.2785643446703148</v>
      </c>
      <c r="AB162" s="7">
        <f t="shared" si="18"/>
        <v>3.9200932046747332</v>
      </c>
      <c r="AC162" s="7">
        <f t="shared" si="18"/>
        <v>4.3543149860732173</v>
      </c>
      <c r="AD162" s="7">
        <f t="shared" si="18"/>
        <v>4.0545203520209645</v>
      </c>
      <c r="AE162" s="7">
        <f t="shared" si="18"/>
        <v>4.3837481761447403</v>
      </c>
      <c r="AF162" s="7">
        <f t="shared" si="18"/>
        <v>4.0989941423976308</v>
      </c>
      <c r="AG162" s="7">
        <f t="shared" si="18"/>
        <v>3.7623765454683569</v>
      </c>
      <c r="AH162">
        <v>0.69428999999999996</v>
      </c>
      <c r="AI162" s="7">
        <f t="shared" si="19"/>
        <v>1.6288274602837924E-2</v>
      </c>
      <c r="AJ162" s="7">
        <f t="shared" si="19"/>
        <v>1.7090818357982339E-2</v>
      </c>
      <c r="AK162" s="7">
        <f t="shared" si="19"/>
        <v>2.0129659039869619E-2</v>
      </c>
      <c r="AL162" s="7">
        <f t="shared" si="19"/>
        <v>2.4199261952455496E-2</v>
      </c>
      <c r="AM162" s="7">
        <f t="shared" si="19"/>
        <v>1.9796274340235991E-2</v>
      </c>
      <c r="AN162" s="7">
        <f t="shared" si="19"/>
        <v>2.3963728982551915E-2</v>
      </c>
      <c r="AO162" s="7">
        <f t="shared" si="19"/>
        <v>2.6344486333925336E-2</v>
      </c>
      <c r="AP162" s="7">
        <f t="shared" si="19"/>
        <v>2.4153519509358793E-2</v>
      </c>
      <c r="AQ162" s="7">
        <f t="shared" si="19"/>
        <v>2.9705644388611528E-2</v>
      </c>
      <c r="AR162" s="7">
        <f t="shared" si="19"/>
        <v>2.7216815110736207E-2</v>
      </c>
      <c r="AS162" s="7">
        <f t="shared" si="19"/>
        <v>3.0231573516807737E-2</v>
      </c>
      <c r="AT162" s="7">
        <f t="shared" si="19"/>
        <v>2.8150129352046353E-2</v>
      </c>
      <c r="AU162" s="7">
        <f t="shared" si="19"/>
        <v>3.0435925212155313E-2</v>
      </c>
      <c r="AV162" s="7">
        <f t="shared" si="19"/>
        <v>2.8458906431252512E-2</v>
      </c>
      <c r="AW162" s="7">
        <f t="shared" si="19"/>
        <v>2.6121804117532253E-2</v>
      </c>
    </row>
    <row r="163" spans="1:49" x14ac:dyDescent="0.25">
      <c r="A163">
        <v>890</v>
      </c>
      <c r="B163" s="3">
        <v>7.0332470000000011</v>
      </c>
      <c r="C163" s="3">
        <v>93.420734999999993</v>
      </c>
      <c r="D163">
        <v>8.5607419999999994</v>
      </c>
      <c r="E163">
        <v>9.7231260000000006</v>
      </c>
      <c r="F163">
        <v>9.7155170000000002</v>
      </c>
      <c r="G163">
        <v>9.8249680000000001</v>
      </c>
      <c r="H163">
        <v>9.4518559999999994</v>
      </c>
      <c r="I163">
        <v>10.294981</v>
      </c>
      <c r="J163">
        <v>10.975673</v>
      </c>
      <c r="K163">
        <v>10.197778</v>
      </c>
      <c r="L163">
        <v>10.707549</v>
      </c>
      <c r="M163">
        <v>11.090805</v>
      </c>
      <c r="N163">
        <v>10.651357000000001</v>
      </c>
      <c r="O163">
        <v>11.032189000000001</v>
      </c>
      <c r="P163">
        <v>10.880027</v>
      </c>
      <c r="Q163">
        <v>10.732251</v>
      </c>
      <c r="R163">
        <v>10.476034</v>
      </c>
      <c r="S163" s="7">
        <f t="shared" si="18"/>
        <v>1.7480705688629727</v>
      </c>
      <c r="T163" s="7">
        <f t="shared" si="18"/>
        <v>3.0754295096370705</v>
      </c>
      <c r="U163" s="7">
        <f t="shared" si="18"/>
        <v>3.066748647347405</v>
      </c>
      <c r="V163" s="7">
        <f t="shared" si="18"/>
        <v>3.1916075321284532</v>
      </c>
      <c r="W163" s="7">
        <f t="shared" si="18"/>
        <v>2.7658806994380116</v>
      </c>
      <c r="X163" s="7">
        <f t="shared" si="18"/>
        <v>3.7275365428834792</v>
      </c>
      <c r="Y163" s="7">
        <f t="shared" si="18"/>
        <v>4.502973328608241</v>
      </c>
      <c r="Z163" s="7">
        <f t="shared" si="18"/>
        <v>3.6167347216931938</v>
      </c>
      <c r="AA163" s="7">
        <f t="shared" si="18"/>
        <v>4.1976306920833313</v>
      </c>
      <c r="AB163" s="7">
        <f t="shared" si="18"/>
        <v>4.6340465858256943</v>
      </c>
      <c r="AC163" s="7">
        <f t="shared" si="18"/>
        <v>4.1336219321601799</v>
      </c>
      <c r="AD163" s="7">
        <f t="shared" si="18"/>
        <v>4.5673176030292799</v>
      </c>
      <c r="AE163" s="7">
        <f t="shared" si="18"/>
        <v>4.394065677666867</v>
      </c>
      <c r="AF163" s="7">
        <f t="shared" si="18"/>
        <v>4.225767110400322</v>
      </c>
      <c r="AG163" s="7">
        <f t="shared" si="18"/>
        <v>3.9338729326174655</v>
      </c>
      <c r="AH163">
        <v>0.86077999999999999</v>
      </c>
      <c r="AI163" s="7">
        <f t="shared" si="19"/>
        <v>1.5047041842658697E-2</v>
      </c>
      <c r="AJ163" s="7">
        <f t="shared" si="19"/>
        <v>2.6472682133053978E-2</v>
      </c>
      <c r="AK163" s="7">
        <f t="shared" si="19"/>
        <v>2.6397959006636992E-2</v>
      </c>
      <c r="AL163" s="7">
        <f t="shared" si="19"/>
        <v>2.7472719315055301E-2</v>
      </c>
      <c r="AM163" s="7">
        <f t="shared" si="19"/>
        <v>2.3808147884622516E-2</v>
      </c>
      <c r="AN163" s="7">
        <f t="shared" si="19"/>
        <v>3.208588905383241E-2</v>
      </c>
      <c r="AO163" s="7">
        <f t="shared" si="19"/>
        <v>3.8760693817994019E-2</v>
      </c>
      <c r="AP163" s="7">
        <f t="shared" si="19"/>
        <v>3.1132129137390673E-2</v>
      </c>
      <c r="AQ163" s="7">
        <f t="shared" si="19"/>
        <v>3.6132365471314903E-2</v>
      </c>
      <c r="AR163" s="7">
        <f t="shared" si="19"/>
        <v>3.9888946201470411E-2</v>
      </c>
      <c r="AS163" s="7">
        <f t="shared" si="19"/>
        <v>3.5581390867648395E-2</v>
      </c>
      <c r="AT163" s="7">
        <f t="shared" si="19"/>
        <v>3.9314556463355438E-2</v>
      </c>
      <c r="AU163" s="7">
        <f t="shared" si="19"/>
        <v>3.7823238540220856E-2</v>
      </c>
      <c r="AV163" s="7">
        <f t="shared" si="19"/>
        <v>3.6374558132903891E-2</v>
      </c>
      <c r="AW163" s="7">
        <f t="shared" si="19"/>
        <v>3.3861991429384619E-2</v>
      </c>
    </row>
    <row r="164" spans="1:49" x14ac:dyDescent="0.25">
      <c r="A164">
        <v>880</v>
      </c>
      <c r="B164" s="3">
        <v>7.1896110000000002</v>
      </c>
      <c r="C164" s="3">
        <v>93.401929999999993</v>
      </c>
      <c r="D164">
        <v>8.8566839999999996</v>
      </c>
      <c r="E164">
        <v>9.4011910000000007</v>
      </c>
      <c r="F164">
        <v>9.7150879999999997</v>
      </c>
      <c r="G164">
        <v>9.9411679999999993</v>
      </c>
      <c r="H164">
        <v>9.8466290000000001</v>
      </c>
      <c r="I164">
        <v>10.147124</v>
      </c>
      <c r="J164">
        <v>10.320688000000001</v>
      </c>
      <c r="K164">
        <v>10.684226000000001</v>
      </c>
      <c r="L164">
        <v>10.604704999999999</v>
      </c>
      <c r="M164">
        <v>11.908469999999999</v>
      </c>
      <c r="N164">
        <v>10.782450000000001</v>
      </c>
      <c r="O164">
        <v>10.603659</v>
      </c>
      <c r="P164">
        <v>9.7905610000000003</v>
      </c>
      <c r="Q164">
        <v>10.323815</v>
      </c>
      <c r="R164">
        <v>10.509505000000001</v>
      </c>
      <c r="S164" s="7">
        <f t="shared" si="18"/>
        <v>1.9083000371215391</v>
      </c>
      <c r="T164" s="7">
        <f t="shared" si="18"/>
        <v>2.5304637455566046</v>
      </c>
      <c r="U164" s="7">
        <f t="shared" si="18"/>
        <v>2.8888750242907242</v>
      </c>
      <c r="V164" s="7">
        <f t="shared" si="18"/>
        <v>3.1469012066219619</v>
      </c>
      <c r="W164" s="7">
        <f t="shared" si="18"/>
        <v>3.0390150662544806</v>
      </c>
      <c r="X164" s="7">
        <f t="shared" si="18"/>
        <v>3.3818762821518837</v>
      </c>
      <c r="Y164" s="7">
        <f t="shared" si="18"/>
        <v>3.5798335690380805</v>
      </c>
      <c r="Z164" s="7">
        <f t="shared" si="18"/>
        <v>3.9942814560784248</v>
      </c>
      <c r="AA164" s="7">
        <f t="shared" si="18"/>
        <v>3.9036454898374382</v>
      </c>
      <c r="AB164" s="7">
        <f t="shared" si="18"/>
        <v>5.3881494443329796</v>
      </c>
      <c r="AC164" s="7">
        <f t="shared" si="18"/>
        <v>4.1062182640020826</v>
      </c>
      <c r="AD164" s="7">
        <f t="shared" si="18"/>
        <v>3.9024532073228322</v>
      </c>
      <c r="AE164" s="7">
        <f t="shared" si="18"/>
        <v>2.9750233876443484</v>
      </c>
      <c r="AF164" s="7">
        <f t="shared" si="18"/>
        <v>3.5833995304725086</v>
      </c>
      <c r="AG164" s="7">
        <f t="shared" si="18"/>
        <v>3.795123425997311</v>
      </c>
      <c r="AH164">
        <v>0.87434000000000001</v>
      </c>
      <c r="AI164" s="7">
        <f t="shared" si="19"/>
        <v>1.6685030544568463E-2</v>
      </c>
      <c r="AJ164" s="7">
        <f t="shared" si="19"/>
        <v>2.212485671289962E-2</v>
      </c>
      <c r="AK164" s="7">
        <f t="shared" si="19"/>
        <v>2.5258589887383519E-2</v>
      </c>
      <c r="AL164" s="7">
        <f t="shared" si="19"/>
        <v>2.7514616009978461E-2</v>
      </c>
      <c r="AM164" s="7">
        <f t="shared" si="19"/>
        <v>2.6571324330289428E-2</v>
      </c>
      <c r="AN164" s="7">
        <f t="shared" si="19"/>
        <v>2.9569097085366782E-2</v>
      </c>
      <c r="AO164" s="7">
        <f t="shared" si="19"/>
        <v>3.1299916827527551E-2</v>
      </c>
      <c r="AP164" s="7">
        <f t="shared" si="19"/>
        <v>3.4923600483076099E-2</v>
      </c>
      <c r="AQ164" s="7">
        <f t="shared" si="19"/>
        <v>3.4131133975844656E-2</v>
      </c>
      <c r="AR164" s="7">
        <f t="shared" si="19"/>
        <v>4.7110745851580968E-2</v>
      </c>
      <c r="AS164" s="7">
        <f t="shared" si="19"/>
        <v>3.590230876947581E-2</v>
      </c>
      <c r="AT164" s="7">
        <f t="shared" si="19"/>
        <v>3.4120709372906448E-2</v>
      </c>
      <c r="AU164" s="7">
        <f t="shared" si="19"/>
        <v>2.6011819487529599E-2</v>
      </c>
      <c r="AV164" s="7">
        <f t="shared" si="19"/>
        <v>3.1331095454733331E-2</v>
      </c>
      <c r="AW164" s="7">
        <f t="shared" si="19"/>
        <v>3.3182282162864889E-2</v>
      </c>
    </row>
    <row r="165" spans="1:49" x14ac:dyDescent="0.25">
      <c r="A165">
        <v>870</v>
      </c>
      <c r="B165" s="3">
        <v>6.9236400000000007</v>
      </c>
      <c r="C165" s="3">
        <v>93.385131999999999</v>
      </c>
      <c r="D165">
        <v>8.9773300000000003</v>
      </c>
      <c r="E165">
        <v>9.0747250000000008</v>
      </c>
      <c r="F165">
        <v>8.9509889999999999</v>
      </c>
      <c r="G165">
        <v>9.6256059999999994</v>
      </c>
      <c r="H165">
        <v>10.110829000000001</v>
      </c>
      <c r="I165">
        <v>9.7752870000000005</v>
      </c>
      <c r="J165">
        <v>9.9416829999999994</v>
      </c>
      <c r="K165">
        <v>9.7416319999999992</v>
      </c>
      <c r="L165">
        <v>10.25807</v>
      </c>
      <c r="M165">
        <v>10.64777</v>
      </c>
      <c r="N165">
        <v>9.9306330000000003</v>
      </c>
      <c r="O165">
        <v>10.29284</v>
      </c>
      <c r="P165">
        <v>9.2894430000000003</v>
      </c>
      <c r="Q165">
        <v>9.6173920000000006</v>
      </c>
      <c r="R165">
        <v>10.468458999999999</v>
      </c>
      <c r="S165" s="7">
        <f t="shared" si="18"/>
        <v>2.351104242590154</v>
      </c>
      <c r="T165" s="7">
        <f t="shared" si="18"/>
        <v>2.4624138379367406</v>
      </c>
      <c r="U165" s="7">
        <f t="shared" si="18"/>
        <v>2.3209970130646758</v>
      </c>
      <c r="V165" s="7">
        <f t="shared" si="18"/>
        <v>3.0916745731384276</v>
      </c>
      <c r="W165" s="7">
        <f t="shared" si="18"/>
        <v>3.6454806644706927</v>
      </c>
      <c r="X165" s="7">
        <f t="shared" si="18"/>
        <v>3.262557409029279</v>
      </c>
      <c r="Y165" s="7">
        <f t="shared" si="18"/>
        <v>3.4524753151144392</v>
      </c>
      <c r="Z165" s="7">
        <f t="shared" si="18"/>
        <v>3.2241388170865144</v>
      </c>
      <c r="AA165" s="7">
        <f t="shared" si="18"/>
        <v>3.8134490537693888</v>
      </c>
      <c r="AB165" s="7">
        <f t="shared" si="18"/>
        <v>4.2578188947591782</v>
      </c>
      <c r="AC165" s="7">
        <f t="shared" si="18"/>
        <v>3.4398648277647115</v>
      </c>
      <c r="AD165" s="7">
        <f t="shared" si="18"/>
        <v>3.8531079749431063</v>
      </c>
      <c r="AE165" s="7">
        <f t="shared" si="18"/>
        <v>2.7077474020396419</v>
      </c>
      <c r="AF165" s="7">
        <f t="shared" si="18"/>
        <v>3.0822959132345886</v>
      </c>
      <c r="AG165" s="7">
        <f t="shared" si="18"/>
        <v>4.0533869505449251</v>
      </c>
      <c r="AH165">
        <v>0.89932999999999996</v>
      </c>
      <c r="AI165" s="7">
        <f t="shared" si="19"/>
        <v>2.1144185784886034E-2</v>
      </c>
      <c r="AJ165" s="7">
        <f t="shared" si="19"/>
        <v>2.2145226368716488E-2</v>
      </c>
      <c r="AK165" s="7">
        <f t="shared" si="19"/>
        <v>2.087342243759455E-2</v>
      </c>
      <c r="AL165" s="7">
        <f t="shared" si="19"/>
        <v>2.780435693860582E-2</v>
      </c>
      <c r="AM165" s="7">
        <f t="shared" si="19"/>
        <v>3.2784901259784276E-2</v>
      </c>
      <c r="AN165" s="7">
        <f t="shared" si="19"/>
        <v>2.9341157546623014E-2</v>
      </c>
      <c r="AO165" s="7">
        <f t="shared" si="19"/>
        <v>3.1049146251418684E-2</v>
      </c>
      <c r="AP165" s="7">
        <f t="shared" si="19"/>
        <v>2.899564762370415E-2</v>
      </c>
      <c r="AQ165" s="7">
        <f t="shared" si="19"/>
        <v>3.4295491375264241E-2</v>
      </c>
      <c r="AR165" s="7">
        <f t="shared" si="19"/>
        <v>3.8291842666237717E-2</v>
      </c>
      <c r="AS165" s="7">
        <f t="shared" si="19"/>
        <v>3.093573635553638E-2</v>
      </c>
      <c r="AT165" s="7">
        <f t="shared" si="19"/>
        <v>3.4652155951055835E-2</v>
      </c>
      <c r="AU165" s="7">
        <f t="shared" si="19"/>
        <v>2.4351584710763111E-2</v>
      </c>
      <c r="AV165" s="7">
        <f t="shared" si="19"/>
        <v>2.7720011836492624E-2</v>
      </c>
      <c r="AW165" s="7">
        <f t="shared" si="19"/>
        <v>3.6453324862335677E-2</v>
      </c>
    </row>
    <row r="166" spans="1:49" x14ac:dyDescent="0.25">
      <c r="A166">
        <v>860</v>
      </c>
      <c r="B166" s="3">
        <v>6.6567939999999997</v>
      </c>
      <c r="C166" s="3">
        <v>93.481548000000004</v>
      </c>
      <c r="D166">
        <v>8.9655039999999993</v>
      </c>
      <c r="E166">
        <v>8.5484629999999999</v>
      </c>
      <c r="F166">
        <v>8.9146459999999994</v>
      </c>
      <c r="G166">
        <v>10.090744000000001</v>
      </c>
      <c r="H166">
        <v>9.5905839999999998</v>
      </c>
      <c r="I166">
        <v>9.8959189999999992</v>
      </c>
      <c r="J166">
        <v>10.507395000000001</v>
      </c>
      <c r="K166">
        <v>9.9919519999999995</v>
      </c>
      <c r="L166">
        <v>9.6687849999999997</v>
      </c>
      <c r="M166">
        <v>9.1671370000000003</v>
      </c>
      <c r="N166">
        <v>10.015383999999999</v>
      </c>
      <c r="O166">
        <v>9.7832709999999992</v>
      </c>
      <c r="P166">
        <v>9.3665330000000004</v>
      </c>
      <c r="Q166">
        <v>9.8637630000000005</v>
      </c>
      <c r="R166">
        <v>10.386334</v>
      </c>
      <c r="S166" s="7">
        <f t="shared" si="18"/>
        <v>2.6372693422729183</v>
      </c>
      <c r="T166" s="7">
        <f t="shared" si="18"/>
        <v>2.1615634886608874</v>
      </c>
      <c r="U166" s="7">
        <f t="shared" si="18"/>
        <v>2.5792733386220967</v>
      </c>
      <c r="V166" s="7">
        <f t="shared" si="18"/>
        <v>3.9192920354635441</v>
      </c>
      <c r="W166" s="7">
        <f t="shared" si="18"/>
        <v>3.3497141390146008</v>
      </c>
      <c r="X166" s="7">
        <f t="shared" si="18"/>
        <v>3.6974784813626642</v>
      </c>
      <c r="Y166" s="7">
        <f t="shared" si="18"/>
        <v>4.3934402043427658</v>
      </c>
      <c r="Z166" s="7">
        <f t="shared" si="18"/>
        <v>3.8068228674330906</v>
      </c>
      <c r="AA166" s="7">
        <f t="shared" si="18"/>
        <v>3.4387973228110651</v>
      </c>
      <c r="AB166" s="7">
        <f t="shared" si="18"/>
        <v>2.8671577245204189</v>
      </c>
      <c r="AC166" s="7">
        <f t="shared" si="18"/>
        <v>3.8335004166743332</v>
      </c>
      <c r="AD166" s="7">
        <f t="shared" si="18"/>
        <v>3.5691957060060395</v>
      </c>
      <c r="AE166" s="7">
        <f t="shared" si="18"/>
        <v>3.0944263247179147</v>
      </c>
      <c r="AF166" s="7">
        <f t="shared" si="18"/>
        <v>3.6608616873402942</v>
      </c>
      <c r="AG166" s="7">
        <f t="shared" si="18"/>
        <v>4.2557039133942505</v>
      </c>
      <c r="AH166">
        <v>0.91764000000000001</v>
      </c>
      <c r="AI166" s="7">
        <f t="shared" si="19"/>
        <v>2.4200638392433207E-2</v>
      </c>
      <c r="AJ166" s="7">
        <f t="shared" si="19"/>
        <v>1.9835371197347768E-2</v>
      </c>
      <c r="AK166" s="7">
        <f t="shared" si="19"/>
        <v>2.3668443864531808E-2</v>
      </c>
      <c r="AL166" s="7">
        <f t="shared" si="19"/>
        <v>3.5964991434227669E-2</v>
      </c>
      <c r="AM166" s="7">
        <f t="shared" si="19"/>
        <v>3.0738316825253582E-2</v>
      </c>
      <c r="AN166" s="7">
        <f t="shared" si="19"/>
        <v>3.3929541536376354E-2</v>
      </c>
      <c r="AO166" s="7">
        <f t="shared" si="19"/>
        <v>4.0315964691130954E-2</v>
      </c>
      <c r="AP166" s="7">
        <f t="shared" si="19"/>
        <v>3.493292936071301E-2</v>
      </c>
      <c r="AQ166" s="7">
        <f t="shared" si="19"/>
        <v>3.155577975304346E-2</v>
      </c>
      <c r="AR166" s="7">
        <f t="shared" si="19"/>
        <v>2.6310186143289171E-2</v>
      </c>
      <c r="AS166" s="7">
        <f t="shared" si="19"/>
        <v>3.5177733223570352E-2</v>
      </c>
      <c r="AT166" s="7">
        <f t="shared" si="19"/>
        <v>3.2752367476593817E-2</v>
      </c>
      <c r="AU166" s="7">
        <f t="shared" si="19"/>
        <v>2.8395693726141469E-2</v>
      </c>
      <c r="AV166" s="7">
        <f t="shared" si="19"/>
        <v>3.3593531187709476E-2</v>
      </c>
      <c r="AW166" s="7">
        <f t="shared" si="19"/>
        <v>3.9052041390870998E-2</v>
      </c>
    </row>
    <row r="167" spans="1:49" x14ac:dyDescent="0.25">
      <c r="A167">
        <v>850</v>
      </c>
      <c r="B167" s="3">
        <v>6.9463840000000001</v>
      </c>
      <c r="C167" s="3">
        <v>93.874781999999996</v>
      </c>
      <c r="D167">
        <v>9.0595280000000002</v>
      </c>
      <c r="E167">
        <v>9.3324560000000005</v>
      </c>
      <c r="F167">
        <v>9.5816780000000001</v>
      </c>
      <c r="G167">
        <v>9.7296910000000008</v>
      </c>
      <c r="H167">
        <v>9.7716370000000001</v>
      </c>
      <c r="I167">
        <v>9.8485250000000004</v>
      </c>
      <c r="J167">
        <v>10.147955</v>
      </c>
      <c r="K167">
        <v>10.124057000000001</v>
      </c>
      <c r="L167">
        <v>10.321853000000001</v>
      </c>
      <c r="M167">
        <v>10.376124000000001</v>
      </c>
      <c r="N167">
        <v>10.553274999999999</v>
      </c>
      <c r="O167">
        <v>10.287477000000001</v>
      </c>
      <c r="P167">
        <v>10.056307</v>
      </c>
      <c r="Q167">
        <v>10.037444000000001</v>
      </c>
      <c r="R167">
        <v>10.033745</v>
      </c>
      <c r="S167" s="7">
        <f t="shared" si="18"/>
        <v>2.3939133070358332</v>
      </c>
      <c r="T167" s="7">
        <f t="shared" si="18"/>
        <v>2.7025242782052241</v>
      </c>
      <c r="U167" s="7">
        <f t="shared" si="18"/>
        <v>2.984214149642761</v>
      </c>
      <c r="V167" s="7">
        <f t="shared" si="18"/>
        <v>3.1514575568911614</v>
      </c>
      <c r="W167" s="7">
        <f t="shared" si="18"/>
        <v>3.1988462584301964</v>
      </c>
      <c r="X167" s="7">
        <f t="shared" si="18"/>
        <v>3.2857027397138228</v>
      </c>
      <c r="Y167" s="7">
        <f t="shared" si="18"/>
        <v>3.6238535696225354</v>
      </c>
      <c r="Z167" s="7">
        <f t="shared" si="18"/>
        <v>3.5968710434700726</v>
      </c>
      <c r="AA167" s="7">
        <f t="shared" si="18"/>
        <v>3.8201661357225563</v>
      </c>
      <c r="AB167" s="7">
        <f t="shared" si="18"/>
        <v>3.8814214018766489</v>
      </c>
      <c r="AC167" s="7">
        <f t="shared" si="18"/>
        <v>4.0813340215025331</v>
      </c>
      <c r="AD167" s="7">
        <f t="shared" si="18"/>
        <v>3.7813635011581095</v>
      </c>
      <c r="AE167" s="7">
        <f t="shared" si="18"/>
        <v>3.5203710064268066</v>
      </c>
      <c r="AF167" s="7">
        <f t="shared" si="18"/>
        <v>3.4990703646928791</v>
      </c>
      <c r="AG167" s="7">
        <f t="shared" si="18"/>
        <v>3.494893273476122</v>
      </c>
      <c r="AH167">
        <v>0.82899999999999996</v>
      </c>
      <c r="AI167" s="7">
        <f t="shared" si="19"/>
        <v>1.9845541315327054E-2</v>
      </c>
      <c r="AJ167" s="7">
        <f t="shared" si="19"/>
        <v>2.2403926266321306E-2</v>
      </c>
      <c r="AK167" s="7">
        <f t="shared" si="19"/>
        <v>2.4739135300538489E-2</v>
      </c>
      <c r="AL167" s="7">
        <f t="shared" si="19"/>
        <v>2.6125583146627728E-2</v>
      </c>
      <c r="AM167" s="7">
        <f t="shared" si="19"/>
        <v>2.6518435482386325E-2</v>
      </c>
      <c r="AN167" s="7">
        <f t="shared" si="19"/>
        <v>2.7238475712227591E-2</v>
      </c>
      <c r="AO167" s="7">
        <f t="shared" si="19"/>
        <v>3.0041746092170817E-2</v>
      </c>
      <c r="AP167" s="7">
        <f t="shared" si="19"/>
        <v>2.9818060950366897E-2</v>
      </c>
      <c r="AQ167" s="7">
        <f t="shared" si="19"/>
        <v>3.1669177265139986E-2</v>
      </c>
      <c r="AR167" s="7">
        <f t="shared" si="19"/>
        <v>3.217698342155742E-2</v>
      </c>
      <c r="AS167" s="7">
        <f t="shared" si="19"/>
        <v>3.3834259038255994E-2</v>
      </c>
      <c r="AT167" s="7">
        <f t="shared" si="19"/>
        <v>3.1347503424600728E-2</v>
      </c>
      <c r="AU167" s="7">
        <f t="shared" si="19"/>
        <v>2.9183875643278224E-2</v>
      </c>
      <c r="AV167" s="7">
        <f t="shared" si="19"/>
        <v>2.9007293323303967E-2</v>
      </c>
      <c r="AW167" s="7">
        <f t="shared" si="19"/>
        <v>2.8972665237117046E-2</v>
      </c>
    </row>
    <row r="168" spans="1:49" x14ac:dyDescent="0.25">
      <c r="A168">
        <v>840</v>
      </c>
      <c r="B168" s="3">
        <v>6.9350079999999998</v>
      </c>
      <c r="C168" s="3">
        <v>93.747064000000009</v>
      </c>
      <c r="D168">
        <v>9.0274450000000002</v>
      </c>
      <c r="E168">
        <v>9.2989610000000003</v>
      </c>
      <c r="F168">
        <v>9.5087150000000005</v>
      </c>
      <c r="G168">
        <v>9.6784820000000007</v>
      </c>
      <c r="H168">
        <v>9.7025459999999999</v>
      </c>
      <c r="I168">
        <v>9.7540259999999996</v>
      </c>
      <c r="J168">
        <v>10.060900999999999</v>
      </c>
      <c r="K168">
        <v>10.053234</v>
      </c>
      <c r="L168">
        <v>10.297057000000001</v>
      </c>
      <c r="M168">
        <v>10.354407</v>
      </c>
      <c r="N168">
        <v>10.497159</v>
      </c>
      <c r="O168">
        <v>10.273286000000001</v>
      </c>
      <c r="P168">
        <v>10.029043</v>
      </c>
      <c r="Q168">
        <v>10.036583</v>
      </c>
      <c r="R168">
        <v>9.9856130000000007</v>
      </c>
      <c r="S168" s="7">
        <f t="shared" si="18"/>
        <v>2.3769527603710143</v>
      </c>
      <c r="T168" s="7">
        <f t="shared" si="18"/>
        <v>2.6848134310970972</v>
      </c>
      <c r="U168" s="7">
        <f t="shared" si="18"/>
        <v>2.9225546072906923</v>
      </c>
      <c r="V168" s="7">
        <f t="shared" si="18"/>
        <v>3.1149158742330836</v>
      </c>
      <c r="W168" s="7">
        <f t="shared" si="18"/>
        <v>3.1421783873189653</v>
      </c>
      <c r="X168" s="7">
        <f t="shared" si="18"/>
        <v>3.2004974820604266</v>
      </c>
      <c r="Y168" s="7">
        <f t="shared" si="18"/>
        <v>3.5480426233238873</v>
      </c>
      <c r="Z168" s="7">
        <f t="shared" si="18"/>
        <v>3.5393615609672322</v>
      </c>
      <c r="AA168" s="7">
        <f t="shared" si="18"/>
        <v>3.815382073971425</v>
      </c>
      <c r="AB168" s="7">
        <f t="shared" si="18"/>
        <v>3.8802899149578001</v>
      </c>
      <c r="AC168" s="7">
        <f t="shared" si="18"/>
        <v>4.041828976100649</v>
      </c>
      <c r="AD168" s="7">
        <f t="shared" si="18"/>
        <v>3.7884767070129985</v>
      </c>
      <c r="AE168" s="7">
        <f t="shared" si="18"/>
        <v>3.5119702937287234</v>
      </c>
      <c r="AF168" s="7">
        <f t="shared" si="18"/>
        <v>3.520507884651499</v>
      </c>
      <c r="AG168" s="7">
        <f t="shared" si="18"/>
        <v>3.4627922498052932</v>
      </c>
      <c r="AH168">
        <v>0.94123999999999997</v>
      </c>
      <c r="AI168" s="7">
        <f t="shared" si="19"/>
        <v>2.2372830161716137E-2</v>
      </c>
      <c r="AJ168" s="7">
        <f t="shared" si="19"/>
        <v>2.5270537938858317E-2</v>
      </c>
      <c r="AK168" s="7">
        <f t="shared" si="19"/>
        <v>2.7508252985662909E-2</v>
      </c>
      <c r="AL168" s="7">
        <f t="shared" si="19"/>
        <v>2.9318834174631478E-2</v>
      </c>
      <c r="AM168" s="7">
        <f t="shared" si="19"/>
        <v>2.9575439852801026E-2</v>
      </c>
      <c r="AN168" s="7">
        <f t="shared" si="19"/>
        <v>3.0124362500145559E-2</v>
      </c>
      <c r="AO168" s="7">
        <f t="shared" si="19"/>
        <v>3.3395596387773757E-2</v>
      </c>
      <c r="AP168" s="7">
        <f t="shared" si="19"/>
        <v>3.3313886756447975E-2</v>
      </c>
      <c r="AQ168" s="7">
        <f t="shared" si="19"/>
        <v>3.5911902233048638E-2</v>
      </c>
      <c r="AR168" s="7">
        <f t="shared" si="19"/>
        <v>3.6522840795548794E-2</v>
      </c>
      <c r="AS168" s="7">
        <f t="shared" si="19"/>
        <v>3.8043311054649746E-2</v>
      </c>
      <c r="AT168" s="7">
        <f t="shared" si="19"/>
        <v>3.565865815708915E-2</v>
      </c>
      <c r="AU168" s="7">
        <f t="shared" si="19"/>
        <v>3.3056069192692238E-2</v>
      </c>
      <c r="AV168" s="7">
        <f t="shared" si="19"/>
        <v>3.3136428413493763E-2</v>
      </c>
      <c r="AW168" s="7">
        <f t="shared" si="19"/>
        <v>3.2593185772067337E-2</v>
      </c>
    </row>
    <row r="169" spans="1:49" x14ac:dyDescent="0.25">
      <c r="A169">
        <v>830</v>
      </c>
      <c r="B169" s="3">
        <v>6.9225830000000004</v>
      </c>
      <c r="C169" s="3">
        <v>93.447340999999994</v>
      </c>
      <c r="D169">
        <v>9.0292250000000003</v>
      </c>
      <c r="E169">
        <v>9.3131389999999996</v>
      </c>
      <c r="F169">
        <v>9.49268</v>
      </c>
      <c r="G169">
        <v>9.6592330000000004</v>
      </c>
      <c r="H169">
        <v>9.6804210000000008</v>
      </c>
      <c r="I169">
        <v>9.7296289999999992</v>
      </c>
      <c r="J169">
        <v>10.029631999999999</v>
      </c>
      <c r="K169">
        <v>10.010490000000001</v>
      </c>
      <c r="L169">
        <v>10.229118</v>
      </c>
      <c r="M169">
        <v>10.309313</v>
      </c>
      <c r="N169">
        <v>10.446648</v>
      </c>
      <c r="O169">
        <v>10.218781</v>
      </c>
      <c r="P169">
        <v>9.9917390000000008</v>
      </c>
      <c r="Q169">
        <v>10.008264</v>
      </c>
      <c r="R169">
        <v>9.9625430000000001</v>
      </c>
      <c r="S169" s="7">
        <f t="shared" si="18"/>
        <v>2.408419644143966</v>
      </c>
      <c r="T169" s="7">
        <f t="shared" si="18"/>
        <v>2.7323905246346785</v>
      </c>
      <c r="U169" s="7">
        <f t="shared" si="18"/>
        <v>2.9371875017643871</v>
      </c>
      <c r="V169" s="7">
        <f t="shared" si="18"/>
        <v>3.1271174494182103</v>
      </c>
      <c r="W169" s="7">
        <f t="shared" si="18"/>
        <v>3.1512757540204963</v>
      </c>
      <c r="X169" s="7">
        <f t="shared" si="18"/>
        <v>3.2073790039167114</v>
      </c>
      <c r="Y169" s="7">
        <f t="shared" si="18"/>
        <v>3.5493253391628126</v>
      </c>
      <c r="Z169" s="7">
        <f t="shared" si="18"/>
        <v>3.5275119475159147</v>
      </c>
      <c r="AA169" s="7">
        <f t="shared" si="18"/>
        <v>3.7766116225523878</v>
      </c>
      <c r="AB169" s="7">
        <f t="shared" si="18"/>
        <v>3.8679623591878571</v>
      </c>
      <c r="AC169" s="7">
        <f t="shared" si="18"/>
        <v>4.0243748037755278</v>
      </c>
      <c r="AD169" s="7">
        <f t="shared" si="18"/>
        <v>3.7648358240758233</v>
      </c>
      <c r="AE169" s="7">
        <f t="shared" si="18"/>
        <v>3.5061434821617987</v>
      </c>
      <c r="AF169" s="7">
        <f t="shared" si="18"/>
        <v>3.5249752517516799</v>
      </c>
      <c r="AG169" s="7">
        <f t="shared" si="18"/>
        <v>3.4728707302663686</v>
      </c>
      <c r="AH169">
        <v>0.84930000000000005</v>
      </c>
      <c r="AI169" s="7">
        <f t="shared" si="19"/>
        <v>2.0454708037714705E-2</v>
      </c>
      <c r="AJ169" s="7">
        <f t="shared" si="19"/>
        <v>2.3206192725722326E-2</v>
      </c>
      <c r="AK169" s="7">
        <f t="shared" si="19"/>
        <v>2.4945533452484941E-2</v>
      </c>
      <c r="AL169" s="7">
        <f t="shared" si="19"/>
        <v>2.6558608497908861E-2</v>
      </c>
      <c r="AM169" s="7">
        <f t="shared" si="19"/>
        <v>2.6763784978896078E-2</v>
      </c>
      <c r="AN169" s="7">
        <f t="shared" si="19"/>
        <v>2.7240269880264633E-2</v>
      </c>
      <c r="AO169" s="7">
        <f t="shared" si="19"/>
        <v>3.0144420105509769E-2</v>
      </c>
      <c r="AP169" s="7">
        <f t="shared" si="19"/>
        <v>2.9959158970252666E-2</v>
      </c>
      <c r="AQ169" s="7">
        <f t="shared" si="19"/>
        <v>3.2074762510337432E-2</v>
      </c>
      <c r="AR169" s="7">
        <f t="shared" si="19"/>
        <v>3.2850604316582474E-2</v>
      </c>
      <c r="AS169" s="7">
        <f t="shared" si="19"/>
        <v>3.4179015208465564E-2</v>
      </c>
      <c r="AT169" s="7">
        <f t="shared" si="19"/>
        <v>3.197475065387597E-2</v>
      </c>
      <c r="AU169" s="7">
        <f t="shared" si="19"/>
        <v>2.9777676594000161E-2</v>
      </c>
      <c r="AV169" s="7">
        <f t="shared" si="19"/>
        <v>2.9937614813127018E-2</v>
      </c>
      <c r="AW169" s="7">
        <f t="shared" si="19"/>
        <v>2.9495091112152271E-2</v>
      </c>
    </row>
    <row r="170" spans="1:49" x14ac:dyDescent="0.25">
      <c r="A170">
        <v>820</v>
      </c>
      <c r="B170" s="3">
        <v>6.952388</v>
      </c>
      <c r="C170" s="3">
        <v>93.240774000000002</v>
      </c>
      <c r="D170">
        <v>8.9815620000000003</v>
      </c>
      <c r="E170">
        <v>9.2669669999999993</v>
      </c>
      <c r="F170">
        <v>9.4408530000000006</v>
      </c>
      <c r="G170">
        <v>9.6351060000000004</v>
      </c>
      <c r="H170">
        <v>9.6341219999999996</v>
      </c>
      <c r="I170">
        <v>9.6990630000000007</v>
      </c>
      <c r="J170">
        <v>10.003144000000001</v>
      </c>
      <c r="K170">
        <v>9.9639520000000008</v>
      </c>
      <c r="L170">
        <v>10.185547</v>
      </c>
      <c r="M170">
        <v>10.259575999999999</v>
      </c>
      <c r="N170">
        <v>10.390473999999999</v>
      </c>
      <c r="O170">
        <v>10.160658</v>
      </c>
      <c r="P170">
        <v>9.9331759999999996</v>
      </c>
      <c r="Q170">
        <v>9.9360660000000003</v>
      </c>
      <c r="R170">
        <v>9.9550850000000004</v>
      </c>
      <c r="S170" s="7">
        <f t="shared" si="18"/>
        <v>2.3302546603259224</v>
      </c>
      <c r="T170" s="7">
        <f t="shared" si="18"/>
        <v>2.6574013723877545</v>
      </c>
      <c r="U170" s="7">
        <f t="shared" si="18"/>
        <v>2.8566458876295795</v>
      </c>
      <c r="V170" s="7">
        <f t="shared" si="18"/>
        <v>3.0791622195784689</v>
      </c>
      <c r="W170" s="7">
        <f t="shared" si="18"/>
        <v>3.078035223845113</v>
      </c>
      <c r="X170" s="7">
        <f t="shared" si="18"/>
        <v>3.1524097104814017</v>
      </c>
      <c r="Y170" s="7">
        <f t="shared" si="18"/>
        <v>3.5005597311041043</v>
      </c>
      <c r="Z170" s="7">
        <f t="shared" si="18"/>
        <v>3.4556973023267048</v>
      </c>
      <c r="AA170" s="7">
        <f t="shared" si="18"/>
        <v>3.7093164987898266</v>
      </c>
      <c r="AB170" s="7">
        <f t="shared" si="18"/>
        <v>3.7940239542984853</v>
      </c>
      <c r="AC170" s="7">
        <f t="shared" si="18"/>
        <v>3.9437791097759778</v>
      </c>
      <c r="AD170" s="7">
        <f t="shared" si="18"/>
        <v>3.6808350900617657</v>
      </c>
      <c r="AE170" s="7">
        <f t="shared" si="18"/>
        <v>3.4204665619312862</v>
      </c>
      <c r="AF170" s="7">
        <f t="shared" si="18"/>
        <v>3.423774954993172</v>
      </c>
      <c r="AG170" s="7">
        <f t="shared" si="18"/>
        <v>3.4455470061552642</v>
      </c>
      <c r="AH170">
        <v>0.79898999999999998</v>
      </c>
      <c r="AI170" s="7">
        <f t="shared" si="19"/>
        <v>1.8618501710538086E-2</v>
      </c>
      <c r="AJ170" s="7">
        <f t="shared" si="19"/>
        <v>2.123237122524092E-2</v>
      </c>
      <c r="AK170" s="7">
        <f t="shared" si="19"/>
        <v>2.2824314977571578E-2</v>
      </c>
      <c r="AL170" s="7">
        <f t="shared" si="19"/>
        <v>2.4602198218210011E-2</v>
      </c>
      <c r="AM170" s="7">
        <f t="shared" si="19"/>
        <v>2.4593193635000069E-2</v>
      </c>
      <c r="AN170" s="7">
        <f t="shared" si="19"/>
        <v>2.5187438345775352E-2</v>
      </c>
      <c r="AO170" s="7">
        <f t="shared" si="19"/>
        <v>2.7969122195548684E-2</v>
      </c>
      <c r="AP170" s="7">
        <f t="shared" si="19"/>
        <v>2.7610675875860139E-2</v>
      </c>
      <c r="AQ170" s="7">
        <f t="shared" si="19"/>
        <v>2.9637067893680834E-2</v>
      </c>
      <c r="AR170" s="7">
        <f t="shared" si="19"/>
        <v>3.0313871992449469E-2</v>
      </c>
      <c r="AS170" s="7">
        <f t="shared" si="19"/>
        <v>3.1510400709199082E-2</v>
      </c>
      <c r="AT170" s="7">
        <f t="shared" si="19"/>
        <v>2.9409504286084499E-2</v>
      </c>
      <c r="AU170" s="7">
        <f t="shared" si="19"/>
        <v>2.7329185783174781E-2</v>
      </c>
      <c r="AV170" s="7">
        <f t="shared" si="19"/>
        <v>2.7355619512899946E-2</v>
      </c>
      <c r="AW170" s="7">
        <f t="shared" si="19"/>
        <v>2.7529576024479946E-2</v>
      </c>
    </row>
    <row r="171" spans="1:49" x14ac:dyDescent="0.25">
      <c r="A171">
        <v>810</v>
      </c>
      <c r="B171" s="3">
        <v>6.9531150000000004</v>
      </c>
      <c r="C171" s="3">
        <v>93.297682999999992</v>
      </c>
      <c r="D171">
        <v>8.9794210000000003</v>
      </c>
      <c r="E171">
        <v>9.2478719999999992</v>
      </c>
      <c r="F171">
        <v>9.4464179999999995</v>
      </c>
      <c r="G171">
        <v>9.6326730000000005</v>
      </c>
      <c r="H171">
        <v>9.6318479999999997</v>
      </c>
      <c r="I171">
        <v>9.6814769999999992</v>
      </c>
      <c r="J171">
        <v>9.9679769999999994</v>
      </c>
      <c r="K171">
        <v>9.9128679999999996</v>
      </c>
      <c r="L171">
        <v>10.160164999999999</v>
      </c>
      <c r="M171">
        <v>10.223996</v>
      </c>
      <c r="N171">
        <v>10.344344</v>
      </c>
      <c r="O171">
        <v>10.120559999999999</v>
      </c>
      <c r="P171">
        <v>9.8945220000000003</v>
      </c>
      <c r="Q171">
        <v>9.8864870000000007</v>
      </c>
      <c r="R171">
        <v>9.8973809999999993</v>
      </c>
      <c r="S171" s="7">
        <f t="shared" ref="S171:AG187" si="20">(D171-$B171)/($C171*$C171+$B171*(D171-$B171))*10000</f>
        <v>2.3241327349450884</v>
      </c>
      <c r="T171" s="7">
        <f t="shared" si="20"/>
        <v>2.6314773217879552</v>
      </c>
      <c r="U171" s="7">
        <f t="shared" si="20"/>
        <v>2.8587043394350888</v>
      </c>
      <c r="V171" s="7">
        <f t="shared" si="20"/>
        <v>3.0717994761818908</v>
      </c>
      <c r="W171" s="7">
        <f t="shared" si="20"/>
        <v>3.0708557296882897</v>
      </c>
      <c r="X171" s="7">
        <f t="shared" si="20"/>
        <v>3.1276258785031077</v>
      </c>
      <c r="Y171" s="7">
        <f t="shared" si="20"/>
        <v>3.4552627657156414</v>
      </c>
      <c r="Z171" s="7">
        <f t="shared" si="20"/>
        <v>3.3922526025165118</v>
      </c>
      <c r="AA171" s="7">
        <f t="shared" si="20"/>
        <v>3.6749621102860921</v>
      </c>
      <c r="AB171" s="7">
        <f t="shared" si="20"/>
        <v>3.7479155121397576</v>
      </c>
      <c r="AC171" s="7">
        <f t="shared" si="20"/>
        <v>3.8854428545632778</v>
      </c>
      <c r="AD171" s="7">
        <f t="shared" si="20"/>
        <v>3.6296932345547361</v>
      </c>
      <c r="AE171" s="7">
        <f t="shared" si="20"/>
        <v>3.3712750467021353</v>
      </c>
      <c r="AF171" s="7">
        <f t="shared" si="20"/>
        <v>3.3620873107030858</v>
      </c>
      <c r="AG171" s="7">
        <f t="shared" si="20"/>
        <v>3.3745441828779432</v>
      </c>
      <c r="AH171">
        <v>0.97487999999999997</v>
      </c>
      <c r="AI171" s="7">
        <f t="shared" si="19"/>
        <v>2.2657505206432678E-2</v>
      </c>
      <c r="AJ171" s="7">
        <f t="shared" si="19"/>
        <v>2.5653746114646419E-2</v>
      </c>
      <c r="AK171" s="7">
        <f t="shared" si="19"/>
        <v>2.7868936864284793E-2</v>
      </c>
      <c r="AL171" s="7">
        <f t="shared" si="19"/>
        <v>2.9946358733402016E-2</v>
      </c>
      <c r="AM171" s="7">
        <f t="shared" si="19"/>
        <v>2.9937158337585198E-2</v>
      </c>
      <c r="AN171" s="7">
        <f t="shared" si="19"/>
        <v>3.0490599164351092E-2</v>
      </c>
      <c r="AO171" s="7">
        <f t="shared" si="19"/>
        <v>3.3684665650408646E-2</v>
      </c>
      <c r="AP171" s="7">
        <f t="shared" si="19"/>
        <v>3.3070392171412971E-2</v>
      </c>
      <c r="AQ171" s="7">
        <f t="shared" si="19"/>
        <v>3.5826470620757049E-2</v>
      </c>
      <c r="AR171" s="7">
        <f t="shared" si="19"/>
        <v>3.6537678744748066E-2</v>
      </c>
      <c r="AS171" s="7">
        <f t="shared" si="19"/>
        <v>3.7878405300566478E-2</v>
      </c>
      <c r="AT171" s="7">
        <f t="shared" si="19"/>
        <v>3.5385153405027209E-2</v>
      </c>
      <c r="AU171" s="7">
        <f t="shared" si="19"/>
        <v>3.2865886175289773E-2</v>
      </c>
      <c r="AV171" s="7">
        <f t="shared" si="19"/>
        <v>3.2776316774582238E-2</v>
      </c>
      <c r="AW171" s="7">
        <f t="shared" si="19"/>
        <v>3.2897756330040495E-2</v>
      </c>
    </row>
    <row r="172" spans="1:49" x14ac:dyDescent="0.25">
      <c r="A172">
        <v>800</v>
      </c>
      <c r="B172" s="3">
        <v>6.962479000000001</v>
      </c>
      <c r="C172" s="3">
        <v>93.198937999999998</v>
      </c>
      <c r="D172">
        <v>8.9724850000000007</v>
      </c>
      <c r="E172">
        <v>9.2445509999999995</v>
      </c>
      <c r="F172">
        <v>9.4309770000000004</v>
      </c>
      <c r="G172">
        <v>9.6041620000000005</v>
      </c>
      <c r="H172">
        <v>9.5919039999999995</v>
      </c>
      <c r="I172">
        <v>9.6054619999999993</v>
      </c>
      <c r="J172">
        <v>9.9297749999999994</v>
      </c>
      <c r="K172">
        <v>9.8830449999999992</v>
      </c>
      <c r="L172">
        <v>10.109239000000001</v>
      </c>
      <c r="M172">
        <v>10.171336</v>
      </c>
      <c r="N172">
        <v>10.303960999999999</v>
      </c>
      <c r="O172">
        <v>10.106548</v>
      </c>
      <c r="P172">
        <v>9.8478100000000008</v>
      </c>
      <c r="Q172">
        <v>9.8668669999999992</v>
      </c>
      <c r="R172">
        <v>9.8600480000000008</v>
      </c>
      <c r="S172" s="7">
        <f t="shared" si="20"/>
        <v>2.3103419864732824</v>
      </c>
      <c r="T172" s="7">
        <f t="shared" si="20"/>
        <v>2.6224892156358215</v>
      </c>
      <c r="U172" s="7">
        <f t="shared" si="20"/>
        <v>2.8363013607700744</v>
      </c>
      <c r="V172" s="7">
        <f t="shared" si="20"/>
        <v>3.0348702575188446</v>
      </c>
      <c r="W172" s="7">
        <f t="shared" si="20"/>
        <v>3.0208173994947201</v>
      </c>
      <c r="X172" s="7">
        <f t="shared" si="20"/>
        <v>3.0363605917750176</v>
      </c>
      <c r="Y172" s="7">
        <f t="shared" si="20"/>
        <v>3.4080597622796849</v>
      </c>
      <c r="Z172" s="7">
        <f t="shared" si="20"/>
        <v>3.3545138159039363</v>
      </c>
      <c r="AA172" s="7">
        <f t="shared" si="20"/>
        <v>3.6136628392704262</v>
      </c>
      <c r="AB172" s="7">
        <f t="shared" si="20"/>
        <v>3.6847905779655994</v>
      </c>
      <c r="AC172" s="7">
        <f t="shared" si="20"/>
        <v>3.8366795241719647</v>
      </c>
      <c r="AD172" s="7">
        <f t="shared" si="20"/>
        <v>3.6105803286836626</v>
      </c>
      <c r="AE172" s="7">
        <f t="shared" si="20"/>
        <v>3.3141368612369235</v>
      </c>
      <c r="AF172" s="7">
        <f t="shared" si="20"/>
        <v>3.3359751918790388</v>
      </c>
      <c r="AG172" s="7">
        <f t="shared" si="20"/>
        <v>3.3281610490849172</v>
      </c>
      <c r="AH172">
        <v>0.98858999999999997</v>
      </c>
      <c r="AI172" s="7">
        <f t="shared" ref="AI172:AW188" si="21">S172*$AH172/100</f>
        <v>2.2839809844076221E-2</v>
      </c>
      <c r="AJ172" s="7">
        <f t="shared" si="21"/>
        <v>2.5925666136854167E-2</v>
      </c>
      <c r="AK172" s="7">
        <f t="shared" si="21"/>
        <v>2.803939162243688E-2</v>
      </c>
      <c r="AL172" s="7">
        <f t="shared" si="21"/>
        <v>3.0002423878805543E-2</v>
      </c>
      <c r="AM172" s="7">
        <f t="shared" si="21"/>
        <v>2.9863498729664852E-2</v>
      </c>
      <c r="AN172" s="7">
        <f t="shared" si="21"/>
        <v>3.0017157174228645E-2</v>
      </c>
      <c r="AO172" s="7">
        <f t="shared" si="21"/>
        <v>3.3691738003920738E-2</v>
      </c>
      <c r="AP172" s="7">
        <f t="shared" si="21"/>
        <v>3.3162388132644723E-2</v>
      </c>
      <c r="AQ172" s="7">
        <f t="shared" si="21"/>
        <v>3.5724309462743506E-2</v>
      </c>
      <c r="AR172" s="7">
        <f t="shared" si="21"/>
        <v>3.6427471174710117E-2</v>
      </c>
      <c r="AS172" s="7">
        <f t="shared" si="21"/>
        <v>3.7929030108011623E-2</v>
      </c>
      <c r="AT172" s="7">
        <f t="shared" si="21"/>
        <v>3.569383607133382E-2</v>
      </c>
      <c r="AU172" s="7">
        <f t="shared" si="21"/>
        <v>3.2763225596502105E-2</v>
      </c>
      <c r="AV172" s="7">
        <f t="shared" si="21"/>
        <v>3.297911714939699E-2</v>
      </c>
      <c r="AW172" s="7">
        <f t="shared" si="21"/>
        <v>3.2901867315148582E-2</v>
      </c>
    </row>
    <row r="173" spans="1:49" x14ac:dyDescent="0.25">
      <c r="A173">
        <v>790</v>
      </c>
      <c r="B173" s="3">
        <v>6.9603970000000004</v>
      </c>
      <c r="C173" s="3">
        <v>93.204595999999995</v>
      </c>
      <c r="D173">
        <v>8.9758379999999995</v>
      </c>
      <c r="E173">
        <v>9.2175770000000004</v>
      </c>
      <c r="F173">
        <v>9.3964320000000008</v>
      </c>
      <c r="G173">
        <v>9.5448930000000001</v>
      </c>
      <c r="H173">
        <v>9.5427320000000009</v>
      </c>
      <c r="I173">
        <v>9.5668620000000004</v>
      </c>
      <c r="J173">
        <v>9.8809529999999999</v>
      </c>
      <c r="K173">
        <v>9.8505090000000006</v>
      </c>
      <c r="L173">
        <v>10.066438</v>
      </c>
      <c r="M173">
        <v>10.128</v>
      </c>
      <c r="N173">
        <v>10.271167</v>
      </c>
      <c r="O173">
        <v>10.071069</v>
      </c>
      <c r="P173">
        <v>9.7905610000000003</v>
      </c>
      <c r="Q173">
        <v>9.8292950000000001</v>
      </c>
      <c r="R173">
        <v>9.8331780000000002</v>
      </c>
      <c r="S173" s="7">
        <f t="shared" si="20"/>
        <v>2.3162993330993054</v>
      </c>
      <c r="T173" s="7">
        <f t="shared" si="20"/>
        <v>2.5936227798945146</v>
      </c>
      <c r="U173" s="7">
        <f t="shared" si="20"/>
        <v>2.79873656995303</v>
      </c>
      <c r="V173" s="7">
        <f t="shared" si="20"/>
        <v>2.9689494731761163</v>
      </c>
      <c r="W173" s="7">
        <f t="shared" si="20"/>
        <v>2.9664721420544389</v>
      </c>
      <c r="X173" s="7">
        <f t="shared" si="20"/>
        <v>2.9941338495639904</v>
      </c>
      <c r="Y173" s="7">
        <f t="shared" si="20"/>
        <v>3.3540983913538427</v>
      </c>
      <c r="Z173" s="7">
        <f t="shared" si="20"/>
        <v>3.3192159028619797</v>
      </c>
      <c r="AA173" s="7">
        <f t="shared" si="20"/>
        <v>3.5665889232655577</v>
      </c>
      <c r="AB173" s="7">
        <f t="shared" si="20"/>
        <v>3.6371000660952841</v>
      </c>
      <c r="AC173" s="7">
        <f t="shared" si="20"/>
        <v>3.8010521346825072</v>
      </c>
      <c r="AD173" s="7">
        <f t="shared" si="20"/>
        <v>3.5718933636739179</v>
      </c>
      <c r="AE173" s="7">
        <f t="shared" si="20"/>
        <v>3.2505230067828892</v>
      </c>
      <c r="AF173" s="7">
        <f t="shared" si="20"/>
        <v>3.294908069817355</v>
      </c>
      <c r="AG173" s="7">
        <f t="shared" si="20"/>
        <v>3.2993574251196147</v>
      </c>
      <c r="AH173">
        <v>1.0044999999999999</v>
      </c>
      <c r="AI173" s="7">
        <f t="shared" si="21"/>
        <v>2.3267226800982522E-2</v>
      </c>
      <c r="AJ173" s="7">
        <f t="shared" si="21"/>
        <v>2.6052940824040399E-2</v>
      </c>
      <c r="AK173" s="7">
        <f t="shared" si="21"/>
        <v>2.8113308845178184E-2</v>
      </c>
      <c r="AL173" s="7">
        <f t="shared" si="21"/>
        <v>2.9823097458054088E-2</v>
      </c>
      <c r="AM173" s="7">
        <f t="shared" si="21"/>
        <v>2.979821266693684E-2</v>
      </c>
      <c r="AN173" s="7">
        <f t="shared" si="21"/>
        <v>3.0076074518870285E-2</v>
      </c>
      <c r="AO173" s="7">
        <f t="shared" si="21"/>
        <v>3.3691918341149346E-2</v>
      </c>
      <c r="AP173" s="7">
        <f t="shared" si="21"/>
        <v>3.3341523744248584E-2</v>
      </c>
      <c r="AQ173" s="7">
        <f t="shared" si="21"/>
        <v>3.582638573420252E-2</v>
      </c>
      <c r="AR173" s="7">
        <f t="shared" si="21"/>
        <v>3.6534670163927127E-2</v>
      </c>
      <c r="AS173" s="7">
        <f t="shared" si="21"/>
        <v>3.8181568692885783E-2</v>
      </c>
      <c r="AT173" s="7">
        <f t="shared" si="21"/>
        <v>3.5879668838104506E-2</v>
      </c>
      <c r="AU173" s="7">
        <f t="shared" si="21"/>
        <v>3.2651503603134124E-2</v>
      </c>
      <c r="AV173" s="7">
        <f t="shared" si="21"/>
        <v>3.3097351561315332E-2</v>
      </c>
      <c r="AW173" s="7">
        <f t="shared" si="21"/>
        <v>3.3142045335326525E-2</v>
      </c>
    </row>
    <row r="174" spans="1:49" x14ac:dyDescent="0.25">
      <c r="A174">
        <v>780</v>
      </c>
      <c r="B174" s="3">
        <v>6.9632740000000002</v>
      </c>
      <c r="C174" s="3">
        <v>93.149957999999998</v>
      </c>
      <c r="D174">
        <v>8.9760779999999993</v>
      </c>
      <c r="E174">
        <v>9.2173440000000006</v>
      </c>
      <c r="F174">
        <v>9.3959379999999992</v>
      </c>
      <c r="G174">
        <v>9.5443599999999993</v>
      </c>
      <c r="H174">
        <v>9.5402529999999999</v>
      </c>
      <c r="I174">
        <v>9.5659080000000003</v>
      </c>
      <c r="J174">
        <v>9.8716559999999998</v>
      </c>
      <c r="K174">
        <v>9.8401990000000001</v>
      </c>
      <c r="L174">
        <v>10.039823999999999</v>
      </c>
      <c r="M174">
        <v>10.085815999999999</v>
      </c>
      <c r="N174">
        <v>10.240164</v>
      </c>
      <c r="O174">
        <v>10.058123999999999</v>
      </c>
      <c r="P174">
        <v>9.7764810000000004</v>
      </c>
      <c r="Q174">
        <v>9.8178719999999995</v>
      </c>
      <c r="R174">
        <v>9.7963930000000001</v>
      </c>
      <c r="S174" s="7">
        <f t="shared" si="20"/>
        <v>2.3159821926117745</v>
      </c>
      <c r="T174" s="7">
        <f t="shared" si="20"/>
        <v>2.593087577647387</v>
      </c>
      <c r="U174" s="7">
        <f t="shared" si="20"/>
        <v>2.7981422338230026</v>
      </c>
      <c r="V174" s="7">
        <f t="shared" si="20"/>
        <v>2.9685099486563726</v>
      </c>
      <c r="W174" s="7">
        <f t="shared" si="20"/>
        <v>2.9637962314362487</v>
      </c>
      <c r="X174" s="7">
        <f t="shared" si="20"/>
        <v>2.9932406746951958</v>
      </c>
      <c r="Y174" s="7">
        <f t="shared" si="20"/>
        <v>3.3440569269386851</v>
      </c>
      <c r="Z174" s="7">
        <f t="shared" si="20"/>
        <v>3.3079709892420577</v>
      </c>
      <c r="AA174" s="7">
        <f t="shared" si="20"/>
        <v>3.5369402339902933</v>
      </c>
      <c r="AB174" s="7">
        <f t="shared" si="20"/>
        <v>3.5896825407454216</v>
      </c>
      <c r="AC174" s="7">
        <f t="shared" si="20"/>
        <v>3.7666560184758215</v>
      </c>
      <c r="AD174" s="7">
        <f t="shared" si="20"/>
        <v>3.5579266144424868</v>
      </c>
      <c r="AE174" s="7">
        <f t="shared" si="20"/>
        <v>3.2348712339750203</v>
      </c>
      <c r="AF174" s="7">
        <f t="shared" si="20"/>
        <v>3.2823574397405308</v>
      </c>
      <c r="AG174" s="7">
        <f t="shared" si="20"/>
        <v>3.2577158521436047</v>
      </c>
      <c r="AH174">
        <v>1.0687</v>
      </c>
      <c r="AI174" s="7">
        <f t="shared" si="21"/>
        <v>2.4750901692442033E-2</v>
      </c>
      <c r="AJ174" s="7">
        <f t="shared" si="21"/>
        <v>2.7712326942317622E-2</v>
      </c>
      <c r="AK174" s="7">
        <f t="shared" si="21"/>
        <v>2.9903746052866428E-2</v>
      </c>
      <c r="AL174" s="7">
        <f t="shared" si="21"/>
        <v>3.1724465821290654E-2</v>
      </c>
      <c r="AM174" s="7">
        <f t="shared" si="21"/>
        <v>3.1674090325359193E-2</v>
      </c>
      <c r="AN174" s="7">
        <f t="shared" si="21"/>
        <v>3.1988763090467554E-2</v>
      </c>
      <c r="AO174" s="7">
        <f t="shared" si="21"/>
        <v>3.5737936378193724E-2</v>
      </c>
      <c r="AP174" s="7">
        <f t="shared" si="21"/>
        <v>3.535228596202987E-2</v>
      </c>
      <c r="AQ174" s="7">
        <f t="shared" si="21"/>
        <v>3.7799280280654261E-2</v>
      </c>
      <c r="AR174" s="7">
        <f t="shared" si="21"/>
        <v>3.8362937312946321E-2</v>
      </c>
      <c r="AS174" s="7">
        <f t="shared" si="21"/>
        <v>4.0254252869451106E-2</v>
      </c>
      <c r="AT174" s="7">
        <f t="shared" si="21"/>
        <v>3.8023561728546859E-2</v>
      </c>
      <c r="AU174" s="7">
        <f t="shared" si="21"/>
        <v>3.4571068877491042E-2</v>
      </c>
      <c r="AV174" s="7">
        <f t="shared" si="21"/>
        <v>3.507855395850705E-2</v>
      </c>
      <c r="AW174" s="7">
        <f t="shared" si="21"/>
        <v>3.4815209311858705E-2</v>
      </c>
    </row>
    <row r="175" spans="1:49" x14ac:dyDescent="0.25">
      <c r="A175">
        <v>770</v>
      </c>
      <c r="B175" s="3">
        <v>6.9711129999999999</v>
      </c>
      <c r="C175" s="3">
        <v>93.303735000000003</v>
      </c>
      <c r="D175">
        <v>8.9633749999999992</v>
      </c>
      <c r="E175">
        <v>9.1977969999999996</v>
      </c>
      <c r="F175">
        <v>9.3648199999999999</v>
      </c>
      <c r="G175">
        <v>9.5013609999999993</v>
      </c>
      <c r="H175">
        <v>9.4947990000000004</v>
      </c>
      <c r="I175">
        <v>9.5311109999999992</v>
      </c>
      <c r="J175">
        <v>9.8286189999999998</v>
      </c>
      <c r="K175">
        <v>9.7969190000000008</v>
      </c>
      <c r="L175">
        <v>9.9725400000000004</v>
      </c>
      <c r="M175">
        <v>10.033554000000001</v>
      </c>
      <c r="N175">
        <v>10.184651000000001</v>
      </c>
      <c r="O175">
        <v>10.03092</v>
      </c>
      <c r="P175">
        <v>9.7303090000000001</v>
      </c>
      <c r="Q175">
        <v>9.7818369999999994</v>
      </c>
      <c r="R175">
        <v>9.7711520000000007</v>
      </c>
      <c r="S175" s="7">
        <f t="shared" si="20"/>
        <v>2.2848416254725774</v>
      </c>
      <c r="T175" s="7">
        <f t="shared" si="20"/>
        <v>2.5532118564572794</v>
      </c>
      <c r="U175" s="7">
        <f t="shared" si="20"/>
        <v>2.7443612341932262</v>
      </c>
      <c r="V175" s="7">
        <f t="shared" si="20"/>
        <v>2.9005875959385006</v>
      </c>
      <c r="W175" s="7">
        <f t="shared" si="20"/>
        <v>2.8930803204671349</v>
      </c>
      <c r="X175" s="7">
        <f t="shared" si="20"/>
        <v>2.9346221836236746</v>
      </c>
      <c r="Y175" s="7">
        <f t="shared" si="20"/>
        <v>3.2748882241312276</v>
      </c>
      <c r="Z175" s="7">
        <f t="shared" si="20"/>
        <v>3.2386399794343563</v>
      </c>
      <c r="AA175" s="7">
        <f t="shared" si="20"/>
        <v>3.4394355973001947</v>
      </c>
      <c r="AB175" s="7">
        <f t="shared" si="20"/>
        <v>3.5091825411038537</v>
      </c>
      <c r="AC175" s="7">
        <f t="shared" si="20"/>
        <v>3.681876817528734</v>
      </c>
      <c r="AD175" s="7">
        <f t="shared" si="20"/>
        <v>3.5061716766689237</v>
      </c>
      <c r="AE175" s="7">
        <f t="shared" si="20"/>
        <v>3.1624669435792181</v>
      </c>
      <c r="AF175" s="7">
        <f t="shared" si="20"/>
        <v>3.2213934033942566</v>
      </c>
      <c r="AG175" s="7">
        <f t="shared" si="20"/>
        <v>3.2091746354077171</v>
      </c>
      <c r="AH175">
        <v>1.0646</v>
      </c>
      <c r="AI175" s="7">
        <f t="shared" si="21"/>
        <v>2.4324423944781057E-2</v>
      </c>
      <c r="AJ175" s="7">
        <f t="shared" si="21"/>
        <v>2.7181493423844197E-2</v>
      </c>
      <c r="AK175" s="7">
        <f t="shared" si="21"/>
        <v>2.9216469699221082E-2</v>
      </c>
      <c r="AL175" s="7">
        <f t="shared" si="21"/>
        <v>3.0879655546361278E-2</v>
      </c>
      <c r="AM175" s="7">
        <f t="shared" si="21"/>
        <v>3.0799733091693118E-2</v>
      </c>
      <c r="AN175" s="7">
        <f t="shared" si="21"/>
        <v>3.1241987766857639E-2</v>
      </c>
      <c r="AO175" s="7">
        <f t="shared" si="21"/>
        <v>3.4864460034101048E-2</v>
      </c>
      <c r="AP175" s="7">
        <f t="shared" si="21"/>
        <v>3.4478561221058163E-2</v>
      </c>
      <c r="AQ175" s="7">
        <f t="shared" si="21"/>
        <v>3.6616231368857874E-2</v>
      </c>
      <c r="AR175" s="7">
        <f t="shared" si="21"/>
        <v>3.7358757332591627E-2</v>
      </c>
      <c r="AS175" s="7">
        <f t="shared" si="21"/>
        <v>3.9197260599410901E-2</v>
      </c>
      <c r="AT175" s="7">
        <f t="shared" si="21"/>
        <v>3.7326703669817364E-2</v>
      </c>
      <c r="AU175" s="7">
        <f t="shared" si="21"/>
        <v>3.3667623081344356E-2</v>
      </c>
      <c r="AV175" s="7">
        <f t="shared" si="21"/>
        <v>3.4294954172535259E-2</v>
      </c>
      <c r="AW175" s="7">
        <f t="shared" si="21"/>
        <v>3.4164873168550554E-2</v>
      </c>
    </row>
    <row r="176" spans="1:49" x14ac:dyDescent="0.25">
      <c r="A176">
        <v>760</v>
      </c>
      <c r="B176" s="3">
        <v>6.9748060000000001</v>
      </c>
      <c r="C176" s="3">
        <v>93.205884000000012</v>
      </c>
      <c r="D176">
        <v>8.9540679999999995</v>
      </c>
      <c r="E176">
        <v>9.1719030000000004</v>
      </c>
      <c r="F176">
        <v>9.3346909999999994</v>
      </c>
      <c r="G176">
        <v>9.4699530000000003</v>
      </c>
      <c r="H176">
        <v>9.4685179999999995</v>
      </c>
      <c r="I176">
        <v>9.4816870000000009</v>
      </c>
      <c r="J176">
        <v>9.7627009999999999</v>
      </c>
      <c r="K176">
        <v>9.733174</v>
      </c>
      <c r="L176">
        <v>9.9419780000000006</v>
      </c>
      <c r="M176">
        <v>9.9930570000000003</v>
      </c>
      <c r="N176">
        <v>10.133440999999999</v>
      </c>
      <c r="O176">
        <v>9.9847219999999997</v>
      </c>
      <c r="P176">
        <v>9.6766470000000009</v>
      </c>
      <c r="Q176">
        <v>9.7417689999999997</v>
      </c>
      <c r="R176">
        <v>9.7284400000000009</v>
      </c>
      <c r="S176" s="7">
        <f t="shared" si="20"/>
        <v>2.2747152613826169</v>
      </c>
      <c r="T176" s="7">
        <f t="shared" si="20"/>
        <v>2.5246266231343806</v>
      </c>
      <c r="U176" s="7">
        <f t="shared" si="20"/>
        <v>2.7113283103821524</v>
      </c>
      <c r="V176" s="7">
        <f t="shared" si="20"/>
        <v>2.8664233580397203</v>
      </c>
      <c r="W176" s="7">
        <f t="shared" si="20"/>
        <v>2.864778124878181</v>
      </c>
      <c r="X176" s="7">
        <f t="shared" si="20"/>
        <v>2.8798762933804509</v>
      </c>
      <c r="Y176" s="7">
        <f t="shared" si="20"/>
        <v>3.2019809977481346</v>
      </c>
      <c r="Z176" s="7">
        <f t="shared" si="20"/>
        <v>3.1681432903297613</v>
      </c>
      <c r="AA176" s="7">
        <f t="shared" si="20"/>
        <v>3.4073966551433239</v>
      </c>
      <c r="AB176" s="7">
        <f t="shared" si="20"/>
        <v>3.4659121954669367</v>
      </c>
      <c r="AC176" s="7">
        <f t="shared" si="20"/>
        <v>3.6267099019961901</v>
      </c>
      <c r="AD176" s="7">
        <f t="shared" si="20"/>
        <v>3.4563640380796903</v>
      </c>
      <c r="AE176" s="7">
        <f t="shared" si="20"/>
        <v>3.1033593314755361</v>
      </c>
      <c r="AF176" s="7">
        <f t="shared" si="20"/>
        <v>3.1779932572112495</v>
      </c>
      <c r="AG176" s="7">
        <f t="shared" si="20"/>
        <v>3.1627180150391823</v>
      </c>
      <c r="AH176">
        <v>0.24715999999999999</v>
      </c>
      <c r="AI176" s="7">
        <f t="shared" si="21"/>
        <v>5.6221862400332757E-3</v>
      </c>
      <c r="AJ176" s="7">
        <f t="shared" si="21"/>
        <v>6.2398671617389344E-3</v>
      </c>
      <c r="AK176" s="7">
        <f t="shared" si="21"/>
        <v>6.7013190519405273E-3</v>
      </c>
      <c r="AL176" s="7">
        <f t="shared" si="21"/>
        <v>7.0846519717309717E-3</v>
      </c>
      <c r="AM176" s="7">
        <f t="shared" si="21"/>
        <v>7.0805856134489118E-3</v>
      </c>
      <c r="AN176" s="7">
        <f t="shared" si="21"/>
        <v>7.1179022467191223E-3</v>
      </c>
      <c r="AO176" s="7">
        <f t="shared" si="21"/>
        <v>7.9140162340342896E-3</v>
      </c>
      <c r="AP176" s="7">
        <f t="shared" si="21"/>
        <v>7.830382956379037E-3</v>
      </c>
      <c r="AQ176" s="7">
        <f t="shared" si="21"/>
        <v>8.4217215728522379E-3</v>
      </c>
      <c r="AR176" s="7">
        <f t="shared" si="21"/>
        <v>8.5663485823160804E-3</v>
      </c>
      <c r="AS176" s="7">
        <f t="shared" si="21"/>
        <v>8.9637761937737832E-3</v>
      </c>
      <c r="AT176" s="7">
        <f t="shared" si="21"/>
        <v>8.542749356517762E-3</v>
      </c>
      <c r="AU176" s="7">
        <f t="shared" si="21"/>
        <v>7.670262923674934E-3</v>
      </c>
      <c r="AV176" s="7">
        <f t="shared" si="21"/>
        <v>7.8547281345233248E-3</v>
      </c>
      <c r="AW176" s="7">
        <f t="shared" si="21"/>
        <v>7.8169738459708434E-3</v>
      </c>
    </row>
    <row r="177" spans="1:49" x14ac:dyDescent="0.25">
      <c r="A177">
        <v>750</v>
      </c>
      <c r="B177" s="3">
        <v>6.9751469999999998</v>
      </c>
      <c r="C177" s="3">
        <v>93.320913000000004</v>
      </c>
      <c r="D177">
        <v>8.9977529999999994</v>
      </c>
      <c r="E177">
        <v>9.2042819999999992</v>
      </c>
      <c r="F177">
        <v>9.3419899999999991</v>
      </c>
      <c r="G177">
        <v>9.4755459999999996</v>
      </c>
      <c r="H177">
        <v>9.4553969999999996</v>
      </c>
      <c r="I177">
        <v>9.4660209999999996</v>
      </c>
      <c r="J177">
        <v>9.7484850000000005</v>
      </c>
      <c r="K177">
        <v>9.7141160000000006</v>
      </c>
      <c r="L177">
        <v>9.9366380000000003</v>
      </c>
      <c r="M177">
        <v>9.9820119999999992</v>
      </c>
      <c r="N177">
        <v>10.125766</v>
      </c>
      <c r="O177">
        <v>9.9458959999999994</v>
      </c>
      <c r="P177">
        <v>9.6554009999999995</v>
      </c>
      <c r="Q177">
        <v>9.7097350000000002</v>
      </c>
      <c r="R177">
        <v>9.7098739999999992</v>
      </c>
      <c r="S177" s="7">
        <f t="shared" si="20"/>
        <v>2.3187309492930823</v>
      </c>
      <c r="T177" s="7">
        <f t="shared" si="20"/>
        <v>2.5550754048024804</v>
      </c>
      <c r="U177" s="7">
        <f t="shared" si="20"/>
        <v>2.7126201846984337</v>
      </c>
      <c r="V177" s="7">
        <f t="shared" si="20"/>
        <v>2.8653817403076043</v>
      </c>
      <c r="W177" s="7">
        <f t="shared" si="20"/>
        <v>2.8423373726988634</v>
      </c>
      <c r="X177" s="7">
        <f t="shared" si="20"/>
        <v>2.8544881109728668</v>
      </c>
      <c r="Y177" s="7">
        <f t="shared" si="20"/>
        <v>3.177468367723173</v>
      </c>
      <c r="Z177" s="7">
        <f t="shared" si="20"/>
        <v>3.1381773163946436</v>
      </c>
      <c r="AA177" s="7">
        <f t="shared" si="20"/>
        <v>3.3925288795235375</v>
      </c>
      <c r="AB177" s="7">
        <f t="shared" si="20"/>
        <v>3.4443820781985401</v>
      </c>
      <c r="AC177" s="7">
        <f t="shared" si="20"/>
        <v>3.6086386662715682</v>
      </c>
      <c r="AD177" s="7">
        <f t="shared" si="20"/>
        <v>3.403109184691925</v>
      </c>
      <c r="AE177" s="7">
        <f t="shared" si="20"/>
        <v>3.071048633445721</v>
      </c>
      <c r="AF177" s="7">
        <f t="shared" si="20"/>
        <v>3.1331687497629237</v>
      </c>
      <c r="AG177" s="7">
        <f t="shared" si="20"/>
        <v>3.1333276616830288</v>
      </c>
      <c r="AH177">
        <v>1.1273</v>
      </c>
      <c r="AI177" s="7">
        <f t="shared" si="21"/>
        <v>2.6139053991380917E-2</v>
      </c>
      <c r="AJ177" s="7">
        <f t="shared" si="21"/>
        <v>2.8803365038338361E-2</v>
      </c>
      <c r="AK177" s="7">
        <f t="shared" si="21"/>
        <v>3.0579367342105441E-2</v>
      </c>
      <c r="AL177" s="7">
        <f t="shared" si="21"/>
        <v>3.2301448358487625E-2</v>
      </c>
      <c r="AM177" s="7">
        <f t="shared" si="21"/>
        <v>3.2041669202434286E-2</v>
      </c>
      <c r="AN177" s="7">
        <f t="shared" si="21"/>
        <v>3.2178644474997124E-2</v>
      </c>
      <c r="AO177" s="7">
        <f t="shared" si="21"/>
        <v>3.581960090934333E-2</v>
      </c>
      <c r="AP177" s="7">
        <f t="shared" si="21"/>
        <v>3.5376672887716815E-2</v>
      </c>
      <c r="AQ177" s="7">
        <f t="shared" si="21"/>
        <v>3.8243978058868838E-2</v>
      </c>
      <c r="AR177" s="7">
        <f t="shared" si="21"/>
        <v>3.882851916753214E-2</v>
      </c>
      <c r="AS177" s="7">
        <f t="shared" si="21"/>
        <v>4.0680183684879384E-2</v>
      </c>
      <c r="AT177" s="7">
        <f t="shared" si="21"/>
        <v>3.8363249839032075E-2</v>
      </c>
      <c r="AU177" s="7">
        <f t="shared" si="21"/>
        <v>3.4619931244833611E-2</v>
      </c>
      <c r="AV177" s="7">
        <f t="shared" si="21"/>
        <v>3.5320211316077439E-2</v>
      </c>
      <c r="AW177" s="7">
        <f t="shared" si="21"/>
        <v>3.5322002730152784E-2</v>
      </c>
    </row>
    <row r="178" spans="1:49" x14ac:dyDescent="0.25">
      <c r="A178">
        <v>740</v>
      </c>
      <c r="B178" s="3">
        <v>6.9788550000000003</v>
      </c>
      <c r="C178" s="3">
        <v>93.158266999999995</v>
      </c>
      <c r="D178">
        <v>8.9694749999999992</v>
      </c>
      <c r="E178">
        <v>9.1702349999999999</v>
      </c>
      <c r="F178">
        <v>9.3085430000000002</v>
      </c>
      <c r="G178">
        <v>9.4413450000000001</v>
      </c>
      <c r="H178">
        <v>9.4102519999999998</v>
      </c>
      <c r="I178">
        <v>9.4140259999999998</v>
      </c>
      <c r="J178">
        <v>9.7020610000000005</v>
      </c>
      <c r="K178">
        <v>9.6578909999999993</v>
      </c>
      <c r="L178">
        <v>9.8675259999999998</v>
      </c>
      <c r="M178">
        <v>9.9139119999999998</v>
      </c>
      <c r="N178">
        <v>10.055304</v>
      </c>
      <c r="O178">
        <v>9.8872959999999992</v>
      </c>
      <c r="P178">
        <v>9.5818519999999996</v>
      </c>
      <c r="Q178">
        <v>9.6437120000000007</v>
      </c>
      <c r="R178">
        <v>9.6541569999999997</v>
      </c>
      <c r="S178" s="7">
        <f t="shared" si="20"/>
        <v>2.2900813524515948</v>
      </c>
      <c r="T178" s="7">
        <f t="shared" si="20"/>
        <v>2.520636640253223</v>
      </c>
      <c r="U178" s="7">
        <f t="shared" si="20"/>
        <v>2.6794280448379038</v>
      </c>
      <c r="V178" s="7">
        <f t="shared" si="20"/>
        <v>2.8318648361429064</v>
      </c>
      <c r="W178" s="7">
        <f t="shared" si="20"/>
        <v>2.7961776458402126</v>
      </c>
      <c r="X178" s="7">
        <f t="shared" si="20"/>
        <v>2.8005093735362316</v>
      </c>
      <c r="Y178" s="7">
        <f t="shared" si="20"/>
        <v>3.1310332323791203</v>
      </c>
      <c r="Z178" s="7">
        <f t="shared" si="20"/>
        <v>3.0803575089369168</v>
      </c>
      <c r="AA178" s="7">
        <f t="shared" si="20"/>
        <v>3.3208373597293024</v>
      </c>
      <c r="AB178" s="7">
        <f t="shared" si="20"/>
        <v>3.3740374798490724</v>
      </c>
      <c r="AC178" s="7">
        <f t="shared" si="20"/>
        <v>3.5361755889859361</v>
      </c>
      <c r="AD178" s="7">
        <f t="shared" si="20"/>
        <v>3.3435120640299218</v>
      </c>
      <c r="AE178" s="7">
        <f t="shared" si="20"/>
        <v>2.9931104397309674</v>
      </c>
      <c r="AF178" s="7">
        <f t="shared" si="20"/>
        <v>3.0640893467142911</v>
      </c>
      <c r="AG178" s="7">
        <f t="shared" si="20"/>
        <v>3.0760733698150768</v>
      </c>
      <c r="AH178">
        <v>1.1119000000000001</v>
      </c>
      <c r="AI178" s="7">
        <f t="shared" si="21"/>
        <v>2.5463414557909285E-2</v>
      </c>
      <c r="AJ178" s="7">
        <f t="shared" si="21"/>
        <v>2.8026958802975586E-2</v>
      </c>
      <c r="AK178" s="7">
        <f t="shared" si="21"/>
        <v>2.9792560430552655E-2</v>
      </c>
      <c r="AL178" s="7">
        <f t="shared" si="21"/>
        <v>3.1487505113072981E-2</v>
      </c>
      <c r="AM178" s="7">
        <f t="shared" si="21"/>
        <v>3.1090699244097325E-2</v>
      </c>
      <c r="AN178" s="7">
        <f t="shared" si="21"/>
        <v>3.1138863724349361E-2</v>
      </c>
      <c r="AO178" s="7">
        <f t="shared" si="21"/>
        <v>3.4813958510823445E-2</v>
      </c>
      <c r="AP178" s="7">
        <f t="shared" si="21"/>
        <v>3.4250495141869584E-2</v>
      </c>
      <c r="AQ178" s="7">
        <f t="shared" si="21"/>
        <v>3.6924390602830121E-2</v>
      </c>
      <c r="AR178" s="7">
        <f t="shared" si="21"/>
        <v>3.7515922738441836E-2</v>
      </c>
      <c r="AS178" s="7">
        <f t="shared" si="21"/>
        <v>3.9318736373934626E-2</v>
      </c>
      <c r="AT178" s="7">
        <f t="shared" si="21"/>
        <v>3.7176510639948701E-2</v>
      </c>
      <c r="AU178" s="7">
        <f t="shared" si="21"/>
        <v>3.3280394979368626E-2</v>
      </c>
      <c r="AV178" s="7">
        <f t="shared" si="21"/>
        <v>3.4069609446116207E-2</v>
      </c>
      <c r="AW178" s="7">
        <f t="shared" si="21"/>
        <v>3.4202859798973841E-2</v>
      </c>
    </row>
    <row r="179" spans="1:49" x14ac:dyDescent="0.25">
      <c r="A179">
        <v>730</v>
      </c>
      <c r="B179" s="3">
        <v>6.9799589999999991</v>
      </c>
      <c r="C179" s="3">
        <v>93.199927000000002</v>
      </c>
      <c r="D179">
        <v>8.9634579999999993</v>
      </c>
      <c r="E179">
        <v>9.1583769999999998</v>
      </c>
      <c r="F179">
        <v>9.2918599999999998</v>
      </c>
      <c r="G179">
        <v>9.4303819999999998</v>
      </c>
      <c r="H179">
        <v>9.3988300000000002</v>
      </c>
      <c r="I179">
        <v>9.3993699999999993</v>
      </c>
      <c r="J179">
        <v>9.6889839999999996</v>
      </c>
      <c r="K179">
        <v>9.6305340000000008</v>
      </c>
      <c r="L179">
        <v>9.8267209999999992</v>
      </c>
      <c r="M179">
        <v>9.8820340000000009</v>
      </c>
      <c r="N179">
        <v>10.007909</v>
      </c>
      <c r="O179">
        <v>9.8632960000000001</v>
      </c>
      <c r="P179">
        <v>9.5443090000000002</v>
      </c>
      <c r="Q179">
        <v>9.6088640000000005</v>
      </c>
      <c r="R179">
        <v>9.6159180000000006</v>
      </c>
      <c r="S179" s="7">
        <f t="shared" si="20"/>
        <v>2.2798652670022879</v>
      </c>
      <c r="T179" s="7">
        <f t="shared" si="20"/>
        <v>2.503516760042054</v>
      </c>
      <c r="U179" s="7">
        <f t="shared" si="20"/>
        <v>2.6566357924878119</v>
      </c>
      <c r="V179" s="7">
        <f t="shared" si="20"/>
        <v>2.8155004246128703</v>
      </c>
      <c r="W179" s="7">
        <f t="shared" si="20"/>
        <v>2.7793179637256942</v>
      </c>
      <c r="X179" s="7">
        <f t="shared" si="20"/>
        <v>2.7799372276341079</v>
      </c>
      <c r="Y179" s="7">
        <f t="shared" si="20"/>
        <v>3.1119849537496997</v>
      </c>
      <c r="Z179" s="7">
        <f t="shared" si="20"/>
        <v>3.0449833858909381</v>
      </c>
      <c r="AA179" s="7">
        <f t="shared" si="20"/>
        <v>3.2698488269999286</v>
      </c>
      <c r="AB179" s="7">
        <f t="shared" si="20"/>
        <v>3.3332346492732543</v>
      </c>
      <c r="AC179" s="7">
        <f t="shared" si="20"/>
        <v>3.4774599042464116</v>
      </c>
      <c r="AD179" s="7">
        <f t="shared" si="20"/>
        <v>3.3117625050985611</v>
      </c>
      <c r="AE179" s="7">
        <f t="shared" si="20"/>
        <v>2.9461317102265574</v>
      </c>
      <c r="AF179" s="7">
        <f t="shared" si="20"/>
        <v>3.0201413455859325</v>
      </c>
      <c r="AG179" s="7">
        <f t="shared" si="20"/>
        <v>3.0282280002279305</v>
      </c>
      <c r="AH179">
        <v>1.0294000000000001</v>
      </c>
      <c r="AI179" s="7">
        <f t="shared" si="21"/>
        <v>2.3468933058521553E-2</v>
      </c>
      <c r="AJ179" s="7">
        <f t="shared" si="21"/>
        <v>2.5771201527872906E-2</v>
      </c>
      <c r="AK179" s="7">
        <f t="shared" si="21"/>
        <v>2.7347408847869539E-2</v>
      </c>
      <c r="AL179" s="7">
        <f t="shared" si="21"/>
        <v>2.898276137096489E-2</v>
      </c>
      <c r="AM179" s="7">
        <f t="shared" si="21"/>
        <v>2.8610299118592298E-2</v>
      </c>
      <c r="AN179" s="7">
        <f t="shared" si="21"/>
        <v>2.8616673821265509E-2</v>
      </c>
      <c r="AO179" s="7">
        <f t="shared" si="21"/>
        <v>3.2034773113899413E-2</v>
      </c>
      <c r="AP179" s="7">
        <f t="shared" si="21"/>
        <v>3.1345058974361323E-2</v>
      </c>
      <c r="AQ179" s="7">
        <f t="shared" si="21"/>
        <v>3.3659823825137269E-2</v>
      </c>
      <c r="AR179" s="7">
        <f t="shared" si="21"/>
        <v>3.4312317479618881E-2</v>
      </c>
      <c r="AS179" s="7">
        <f t="shared" si="21"/>
        <v>3.579697225431256E-2</v>
      </c>
      <c r="AT179" s="7">
        <f t="shared" si="21"/>
        <v>3.4091283227484587E-2</v>
      </c>
      <c r="AU179" s="7">
        <f t="shared" si="21"/>
        <v>3.0327479825072182E-2</v>
      </c>
      <c r="AV179" s="7">
        <f t="shared" si="21"/>
        <v>3.1089335011461591E-2</v>
      </c>
      <c r="AW179" s="7">
        <f t="shared" si="21"/>
        <v>3.117257903434632E-2</v>
      </c>
    </row>
    <row r="180" spans="1:49" x14ac:dyDescent="0.25">
      <c r="A180">
        <v>720</v>
      </c>
      <c r="B180" s="3">
        <v>6.9754440000000004</v>
      </c>
      <c r="C180" s="3">
        <v>93.188974000000002</v>
      </c>
      <c r="D180">
        <v>8.9650999999999996</v>
      </c>
      <c r="E180">
        <v>9.1502370000000006</v>
      </c>
      <c r="F180">
        <v>9.2617499999999993</v>
      </c>
      <c r="G180">
        <v>9.4024029999999996</v>
      </c>
      <c r="H180">
        <v>9.356719</v>
      </c>
      <c r="I180">
        <v>9.3597339999999996</v>
      </c>
      <c r="J180">
        <v>9.6348319999999994</v>
      </c>
      <c r="K180">
        <v>9.5858989999999995</v>
      </c>
      <c r="L180">
        <v>9.7800729999999998</v>
      </c>
      <c r="M180">
        <v>9.8307830000000003</v>
      </c>
      <c r="N180">
        <v>9.9594129999999996</v>
      </c>
      <c r="O180">
        <v>9.8269880000000001</v>
      </c>
      <c r="P180">
        <v>9.4918449999999996</v>
      </c>
      <c r="Q180">
        <v>9.560238</v>
      </c>
      <c r="R180">
        <v>9.5748730000000002</v>
      </c>
      <c r="S180" s="7">
        <f t="shared" si="20"/>
        <v>2.2874700501156551</v>
      </c>
      <c r="T180" s="7">
        <f t="shared" si="20"/>
        <v>2.4999474035847187</v>
      </c>
      <c r="U180" s="7">
        <f t="shared" si="20"/>
        <v>2.6278977952896332</v>
      </c>
      <c r="V180" s="7">
        <f t="shared" si="20"/>
        <v>2.7892508962602465</v>
      </c>
      <c r="W180" s="7">
        <f t="shared" si="20"/>
        <v>2.7368475074894705</v>
      </c>
      <c r="X180" s="7">
        <f t="shared" si="20"/>
        <v>2.7403060842742661</v>
      </c>
      <c r="Y180" s="7">
        <f t="shared" si="20"/>
        <v>3.0558070678065077</v>
      </c>
      <c r="Z180" s="7">
        <f t="shared" si="20"/>
        <v>2.9996975690215995</v>
      </c>
      <c r="AA180" s="7">
        <f t="shared" si="20"/>
        <v>3.2223231516180539</v>
      </c>
      <c r="AB180" s="7">
        <f t="shared" si="20"/>
        <v>3.2804520863202709</v>
      </c>
      <c r="AC180" s="7">
        <f t="shared" si="20"/>
        <v>3.4278796223040642</v>
      </c>
      <c r="AD180" s="7">
        <f t="shared" si="20"/>
        <v>3.2761020367605158</v>
      </c>
      <c r="AE180" s="7">
        <f t="shared" si="20"/>
        <v>2.8918372766166081</v>
      </c>
      <c r="AF180" s="7">
        <f t="shared" si="20"/>
        <v>2.9702713752678012</v>
      </c>
      <c r="AG180" s="7">
        <f t="shared" si="20"/>
        <v>2.9870538916038982</v>
      </c>
      <c r="AH180">
        <v>0.89939999999999998</v>
      </c>
      <c r="AI180" s="7">
        <f t="shared" si="21"/>
        <v>2.0573505630740202E-2</v>
      </c>
      <c r="AJ180" s="7">
        <f t="shared" si="21"/>
        <v>2.248452694784096E-2</v>
      </c>
      <c r="AK180" s="7">
        <f t="shared" si="21"/>
        <v>2.363531277083496E-2</v>
      </c>
      <c r="AL180" s="7">
        <f t="shared" si="21"/>
        <v>2.5086522560964653E-2</v>
      </c>
      <c r="AM180" s="7">
        <f t="shared" si="21"/>
        <v>2.4615206482360298E-2</v>
      </c>
      <c r="AN180" s="7">
        <f t="shared" si="21"/>
        <v>2.4646312921962749E-2</v>
      </c>
      <c r="AO180" s="7">
        <f t="shared" si="21"/>
        <v>2.7483928767851728E-2</v>
      </c>
      <c r="AP180" s="7">
        <f t="shared" si="21"/>
        <v>2.6979279935780264E-2</v>
      </c>
      <c r="AQ180" s="7">
        <f t="shared" si="21"/>
        <v>2.8981574425652776E-2</v>
      </c>
      <c r="AR180" s="7">
        <f t="shared" si="21"/>
        <v>2.9504386064364514E-2</v>
      </c>
      <c r="AS180" s="7">
        <f t="shared" si="21"/>
        <v>3.0830349323002753E-2</v>
      </c>
      <c r="AT180" s="7">
        <f t="shared" si="21"/>
        <v>2.946526171862408E-2</v>
      </c>
      <c r="AU180" s="7">
        <f t="shared" si="21"/>
        <v>2.6009184465889776E-2</v>
      </c>
      <c r="AV180" s="7">
        <f t="shared" si="21"/>
        <v>2.6714620749158601E-2</v>
      </c>
      <c r="AW180" s="7">
        <f t="shared" si="21"/>
        <v>2.6865562701085463E-2</v>
      </c>
    </row>
    <row r="181" spans="1:49" x14ac:dyDescent="0.25">
      <c r="A181">
        <v>710</v>
      </c>
      <c r="B181" s="3">
        <v>6.9836349999999996</v>
      </c>
      <c r="C181" s="3">
        <v>93.253200000000007</v>
      </c>
      <c r="D181">
        <v>8.9581470000000003</v>
      </c>
      <c r="E181">
        <v>9.1362509999999997</v>
      </c>
      <c r="F181">
        <v>9.2468810000000001</v>
      </c>
      <c r="G181">
        <v>9.3805180000000004</v>
      </c>
      <c r="H181">
        <v>9.3256019999999999</v>
      </c>
      <c r="I181">
        <v>9.3094809999999999</v>
      </c>
      <c r="J181">
        <v>9.5831330000000001</v>
      </c>
      <c r="K181">
        <v>9.5425889999999995</v>
      </c>
      <c r="L181">
        <v>9.7408570000000001</v>
      </c>
      <c r="M181">
        <v>9.7868809999999993</v>
      </c>
      <c r="N181">
        <v>9.9256460000000004</v>
      </c>
      <c r="O181">
        <v>9.7705830000000002</v>
      </c>
      <c r="P181">
        <v>9.4391479999999994</v>
      </c>
      <c r="Q181">
        <v>9.501595</v>
      </c>
      <c r="R181">
        <v>9.5343889999999991</v>
      </c>
      <c r="S181" s="7">
        <f t="shared" si="20"/>
        <v>2.2669617180377277</v>
      </c>
      <c r="T181" s="7">
        <f t="shared" si="20"/>
        <v>2.4710922483067055</v>
      </c>
      <c r="U181" s="7">
        <f t="shared" si="20"/>
        <v>2.5978593824720004</v>
      </c>
      <c r="V181" s="7">
        <f t="shared" si="20"/>
        <v>2.7509594703803324</v>
      </c>
      <c r="W181" s="7">
        <f t="shared" si="20"/>
        <v>2.688049393783825</v>
      </c>
      <c r="X181" s="7">
        <f t="shared" si="20"/>
        <v>2.6695806215995006</v>
      </c>
      <c r="Y181" s="7">
        <f t="shared" si="20"/>
        <v>2.983021064078335</v>
      </c>
      <c r="Z181" s="7">
        <f t="shared" si="20"/>
        <v>2.9365907248612153</v>
      </c>
      <c r="AA181" s="7">
        <f t="shared" si="20"/>
        <v>3.1636153660218644</v>
      </c>
      <c r="AB181" s="7">
        <f t="shared" si="20"/>
        <v>3.2163043367372297</v>
      </c>
      <c r="AC181" s="7">
        <f t="shared" si="20"/>
        <v>3.3751410866623073</v>
      </c>
      <c r="AD181" s="7">
        <f t="shared" si="20"/>
        <v>3.1976465844571886</v>
      </c>
      <c r="AE181" s="7">
        <f t="shared" si="20"/>
        <v>2.8181180784813602</v>
      </c>
      <c r="AF181" s="7">
        <f t="shared" si="20"/>
        <v>2.8896419850162953</v>
      </c>
      <c r="AG181" s="7">
        <f t="shared" si="20"/>
        <v>2.9271998493998748</v>
      </c>
      <c r="AH181">
        <v>1.1954</v>
      </c>
      <c r="AI181" s="7">
        <f t="shared" si="21"/>
        <v>2.7099260377422999E-2</v>
      </c>
      <c r="AJ181" s="7">
        <f t="shared" si="21"/>
        <v>2.9539436736258359E-2</v>
      </c>
      <c r="AK181" s="7">
        <f t="shared" si="21"/>
        <v>3.1054811058070297E-2</v>
      </c>
      <c r="AL181" s="7">
        <f t="shared" si="21"/>
        <v>3.2884969508926491E-2</v>
      </c>
      <c r="AM181" s="7">
        <f t="shared" si="21"/>
        <v>3.2132942453291846E-2</v>
      </c>
      <c r="AN181" s="7">
        <f t="shared" si="21"/>
        <v>3.1912166750600435E-2</v>
      </c>
      <c r="AO181" s="7">
        <f t="shared" si="21"/>
        <v>3.5659033799992419E-2</v>
      </c>
      <c r="AP181" s="7">
        <f t="shared" si="21"/>
        <v>3.5104005524990968E-2</v>
      </c>
      <c r="AQ181" s="7">
        <f t="shared" si="21"/>
        <v>3.7817858085425364E-2</v>
      </c>
      <c r="AR181" s="7">
        <f t="shared" si="21"/>
        <v>3.8447702041356842E-2</v>
      </c>
      <c r="AS181" s="7">
        <f t="shared" si="21"/>
        <v>4.0346436549961222E-2</v>
      </c>
      <c r="AT181" s="7">
        <f t="shared" si="21"/>
        <v>3.8224667270601233E-2</v>
      </c>
      <c r="AU181" s="7">
        <f t="shared" si="21"/>
        <v>3.3687783510166179E-2</v>
      </c>
      <c r="AV181" s="7">
        <f t="shared" si="21"/>
        <v>3.4542780288884793E-2</v>
      </c>
      <c r="AW181" s="7">
        <f t="shared" si="21"/>
        <v>3.4991746999726105E-2</v>
      </c>
    </row>
    <row r="182" spans="1:49" x14ac:dyDescent="0.25">
      <c r="A182">
        <v>700</v>
      </c>
      <c r="B182" s="3">
        <v>6.9804069999999996</v>
      </c>
      <c r="C182" s="3">
        <v>93.188091</v>
      </c>
      <c r="D182">
        <v>8.9766980000000007</v>
      </c>
      <c r="E182">
        <v>9.1523149999999998</v>
      </c>
      <c r="F182">
        <v>9.2567179999999993</v>
      </c>
      <c r="G182">
        <v>9.3905460000000005</v>
      </c>
      <c r="H182">
        <v>9.3173680000000001</v>
      </c>
      <c r="I182">
        <v>9.3107389999999999</v>
      </c>
      <c r="J182">
        <v>9.5804740000000006</v>
      </c>
      <c r="K182">
        <v>9.5324849999999994</v>
      </c>
      <c r="L182">
        <v>9.7257569999999998</v>
      </c>
      <c r="M182">
        <v>9.766788</v>
      </c>
      <c r="N182">
        <v>9.9048619999999996</v>
      </c>
      <c r="O182">
        <v>9.7524420000000003</v>
      </c>
      <c r="P182">
        <v>9.4298959999999994</v>
      </c>
      <c r="Q182">
        <v>9.4843060000000001</v>
      </c>
      <c r="R182">
        <v>9.5145780000000002</v>
      </c>
      <c r="S182" s="7">
        <f t="shared" si="20"/>
        <v>2.2951267828992838</v>
      </c>
      <c r="T182" s="7">
        <f t="shared" si="20"/>
        <v>2.4966809789651268</v>
      </c>
      <c r="U182" s="7">
        <f t="shared" si="20"/>
        <v>2.6164765279353062</v>
      </c>
      <c r="V182" s="7">
        <f t="shared" si="20"/>
        <v>2.7700059725955795</v>
      </c>
      <c r="W182" s="7">
        <f t="shared" si="20"/>
        <v>2.6860591826648101</v>
      </c>
      <c r="X182" s="7">
        <f t="shared" si="20"/>
        <v>2.678454179761526</v>
      </c>
      <c r="Y182" s="7">
        <f t="shared" si="20"/>
        <v>2.9878375747197659</v>
      </c>
      <c r="Z182" s="7">
        <f t="shared" si="20"/>
        <v>2.9328044541942235</v>
      </c>
      <c r="AA182" s="7">
        <f t="shared" si="20"/>
        <v>3.1544202801783934</v>
      </c>
      <c r="AB182" s="7">
        <f t="shared" si="20"/>
        <v>3.2014597385792571</v>
      </c>
      <c r="AC182" s="7">
        <f t="shared" si="20"/>
        <v>3.3597301513668882</v>
      </c>
      <c r="AD182" s="7">
        <f t="shared" si="20"/>
        <v>3.1850133047281584</v>
      </c>
      <c r="AE182" s="7">
        <f t="shared" si="20"/>
        <v>2.8151425980658842</v>
      </c>
      <c r="AF182" s="7">
        <f t="shared" si="20"/>
        <v>2.8775491818679471</v>
      </c>
      <c r="AG182" s="7">
        <f t="shared" si="20"/>
        <v>2.9122678690895705</v>
      </c>
      <c r="AH182">
        <v>1.1636</v>
      </c>
      <c r="AI182" s="7">
        <f t="shared" si="21"/>
        <v>2.6706095245816068E-2</v>
      </c>
      <c r="AJ182" s="7">
        <f t="shared" si="21"/>
        <v>2.9051379871238212E-2</v>
      </c>
      <c r="AK182" s="7">
        <f t="shared" si="21"/>
        <v>3.0445320879055222E-2</v>
      </c>
      <c r="AL182" s="7">
        <f t="shared" si="21"/>
        <v>3.223178949712216E-2</v>
      </c>
      <c r="AM182" s="7">
        <f t="shared" si="21"/>
        <v>3.1254984649487734E-2</v>
      </c>
      <c r="AN182" s="7">
        <f t="shared" si="21"/>
        <v>3.1166492835705117E-2</v>
      </c>
      <c r="AO182" s="7">
        <f t="shared" si="21"/>
        <v>3.4766478019439197E-2</v>
      </c>
      <c r="AP182" s="7">
        <f t="shared" si="21"/>
        <v>3.4126112629003981E-2</v>
      </c>
      <c r="AQ182" s="7">
        <f t="shared" si="21"/>
        <v>3.6704834380155787E-2</v>
      </c>
      <c r="AR182" s="7">
        <f t="shared" si="21"/>
        <v>3.7252185518108237E-2</v>
      </c>
      <c r="AS182" s="7">
        <f t="shared" si="21"/>
        <v>3.9093820041305107E-2</v>
      </c>
      <c r="AT182" s="7">
        <f t="shared" si="21"/>
        <v>3.7060814813816852E-2</v>
      </c>
      <c r="AU182" s="7">
        <f t="shared" si="21"/>
        <v>3.2756999271094628E-2</v>
      </c>
      <c r="AV182" s="7">
        <f t="shared" si="21"/>
        <v>3.3483162280215431E-2</v>
      </c>
      <c r="AW182" s="7">
        <f t="shared" si="21"/>
        <v>3.3887148924726239E-2</v>
      </c>
    </row>
    <row r="183" spans="1:49" x14ac:dyDescent="0.25">
      <c r="A183">
        <v>690</v>
      </c>
      <c r="B183" s="3">
        <v>6.9809369999999999</v>
      </c>
      <c r="C183" s="3">
        <v>93.244495000000001</v>
      </c>
      <c r="D183">
        <v>8.9478869999999997</v>
      </c>
      <c r="E183">
        <v>9.1234629999999992</v>
      </c>
      <c r="F183">
        <v>9.2263859999999998</v>
      </c>
      <c r="G183">
        <v>9.3547360000000008</v>
      </c>
      <c r="H183">
        <v>9.2829979999999992</v>
      </c>
      <c r="I183">
        <v>9.2750319999999995</v>
      </c>
      <c r="J183">
        <v>9.5215890000000005</v>
      </c>
      <c r="K183">
        <v>9.4672280000000004</v>
      </c>
      <c r="L183">
        <v>9.6684110000000008</v>
      </c>
      <c r="M183">
        <v>9.7087459999999997</v>
      </c>
      <c r="N183">
        <v>9.8366349999999994</v>
      </c>
      <c r="O183">
        <v>9.6872340000000001</v>
      </c>
      <c r="P183">
        <v>9.3504889999999996</v>
      </c>
      <c r="Q183">
        <v>9.4292020000000001</v>
      </c>
      <c r="R183">
        <v>9.4579039999999992</v>
      </c>
      <c r="S183" s="7">
        <f t="shared" si="20"/>
        <v>2.2587157692627406</v>
      </c>
      <c r="T183" s="7">
        <f t="shared" si="20"/>
        <v>2.4599894357100056</v>
      </c>
      <c r="U183" s="7">
        <f t="shared" si="20"/>
        <v>2.5779501232506519</v>
      </c>
      <c r="V183" s="7">
        <f t="shared" si="20"/>
        <v>2.7250255891434518</v>
      </c>
      <c r="W183" s="7">
        <f t="shared" si="20"/>
        <v>2.6428251912289111</v>
      </c>
      <c r="X183" s="7">
        <f t="shared" si="20"/>
        <v>2.6336968325161161</v>
      </c>
      <c r="Y183" s="7">
        <f t="shared" si="20"/>
        <v>2.9161761777182451</v>
      </c>
      <c r="Z183" s="7">
        <f t="shared" si="20"/>
        <v>2.853904594486357</v>
      </c>
      <c r="AA183" s="7">
        <f t="shared" si="20"/>
        <v>3.0843365263528328</v>
      </c>
      <c r="AB183" s="7">
        <f t="shared" si="20"/>
        <v>3.1305266793513806</v>
      </c>
      <c r="AC183" s="7">
        <f t="shared" si="20"/>
        <v>3.276960704926188</v>
      </c>
      <c r="AD183" s="7">
        <f t="shared" si="20"/>
        <v>3.1058923025878897</v>
      </c>
      <c r="AE183" s="7">
        <f t="shared" si="20"/>
        <v>2.7201594622912699</v>
      </c>
      <c r="AF183" s="7">
        <f t="shared" si="20"/>
        <v>2.8103418467516805</v>
      </c>
      <c r="AG183" s="7">
        <f t="shared" si="20"/>
        <v>2.8432232260016068</v>
      </c>
      <c r="AH183">
        <v>1.0746</v>
      </c>
      <c r="AI183" s="7">
        <f t="shared" si="21"/>
        <v>2.427215965649741E-2</v>
      </c>
      <c r="AJ183" s="7">
        <f t="shared" si="21"/>
        <v>2.6435046476139718E-2</v>
      </c>
      <c r="AK183" s="7">
        <f t="shared" si="21"/>
        <v>2.7702652024451505E-2</v>
      </c>
      <c r="AL183" s="7">
        <f t="shared" si="21"/>
        <v>2.9283124980935535E-2</v>
      </c>
      <c r="AM183" s="7">
        <f t="shared" si="21"/>
        <v>2.839979950494588E-2</v>
      </c>
      <c r="AN183" s="7">
        <f t="shared" si="21"/>
        <v>2.8301706162218183E-2</v>
      </c>
      <c r="AO183" s="7">
        <f t="shared" si="21"/>
        <v>3.1337229205760264E-2</v>
      </c>
      <c r="AP183" s="7">
        <f t="shared" si="21"/>
        <v>3.0668058772350393E-2</v>
      </c>
      <c r="AQ183" s="7">
        <f t="shared" si="21"/>
        <v>3.3144280312187545E-2</v>
      </c>
      <c r="AR183" s="7">
        <f t="shared" si="21"/>
        <v>3.3640639696309933E-2</v>
      </c>
      <c r="AS183" s="7">
        <f t="shared" si="21"/>
        <v>3.5214219735136817E-2</v>
      </c>
      <c r="AT183" s="7">
        <f t="shared" si="21"/>
        <v>3.3375918683609465E-2</v>
      </c>
      <c r="AU183" s="7">
        <f t="shared" si="21"/>
        <v>2.9230833581781988E-2</v>
      </c>
      <c r="AV183" s="7">
        <f t="shared" si="21"/>
        <v>3.0199933485193561E-2</v>
      </c>
      <c r="AW183" s="7">
        <f t="shared" si="21"/>
        <v>3.0553276786613268E-2</v>
      </c>
    </row>
    <row r="184" spans="1:49" x14ac:dyDescent="0.25">
      <c r="A184">
        <v>680</v>
      </c>
      <c r="B184" s="3">
        <v>6.9911639999999995</v>
      </c>
      <c r="C184" s="3">
        <v>93.299873000000005</v>
      </c>
      <c r="D184">
        <v>8.9725769999999994</v>
      </c>
      <c r="E184">
        <v>9.1291980000000006</v>
      </c>
      <c r="F184">
        <v>9.2262450000000005</v>
      </c>
      <c r="G184">
        <v>9.3507119999999997</v>
      </c>
      <c r="H184">
        <v>9.2739840000000004</v>
      </c>
      <c r="I184">
        <v>9.2555399999999999</v>
      </c>
      <c r="J184">
        <v>9.5059439999999995</v>
      </c>
      <c r="K184">
        <v>9.4573640000000001</v>
      </c>
      <c r="L184">
        <v>9.6594409999999993</v>
      </c>
      <c r="M184">
        <v>9.6930580000000006</v>
      </c>
      <c r="N184">
        <v>9.8213139999999992</v>
      </c>
      <c r="O184">
        <v>9.6786770000000004</v>
      </c>
      <c r="P184">
        <v>9.3358229999999995</v>
      </c>
      <c r="Q184">
        <v>9.4189600000000002</v>
      </c>
      <c r="R184">
        <v>9.4390239999999999</v>
      </c>
      <c r="S184" s="7">
        <f t="shared" si="20"/>
        <v>2.2725965495335179</v>
      </c>
      <c r="T184" s="7">
        <f t="shared" si="20"/>
        <v>2.4519262524081236</v>
      </c>
      <c r="U184" s="7">
        <f t="shared" si="20"/>
        <v>2.5630216383845128</v>
      </c>
      <c r="V184" s="7">
        <f t="shared" si="20"/>
        <v>2.7054810038296551</v>
      </c>
      <c r="W184" s="7">
        <f t="shared" si="20"/>
        <v>2.6176649251061317</v>
      </c>
      <c r="X184" s="7">
        <f t="shared" si="20"/>
        <v>2.5965539443338996</v>
      </c>
      <c r="Y184" s="7">
        <f t="shared" si="20"/>
        <v>2.8831127824108944</v>
      </c>
      <c r="Z184" s="7">
        <f t="shared" si="20"/>
        <v>2.8275275028858</v>
      </c>
      <c r="AA184" s="7">
        <f t="shared" si="20"/>
        <v>3.0587157442472463</v>
      </c>
      <c r="AB184" s="7">
        <f t="shared" si="20"/>
        <v>3.0971683496054019</v>
      </c>
      <c r="AC184" s="7">
        <f t="shared" si="20"/>
        <v>3.2438541826233345</v>
      </c>
      <c r="AD184" s="7">
        <f t="shared" si="20"/>
        <v>3.0807189819364922</v>
      </c>
      <c r="AE184" s="7">
        <f t="shared" si="20"/>
        <v>2.6884412167690663</v>
      </c>
      <c r="AF184" s="7">
        <f t="shared" si="20"/>
        <v>2.7835825478841305</v>
      </c>
      <c r="AG184" s="7">
        <f t="shared" si="20"/>
        <v>2.8065417328337081</v>
      </c>
      <c r="AH184">
        <v>1.2649999999999999</v>
      </c>
      <c r="AI184" s="7">
        <f t="shared" si="21"/>
        <v>2.8748346351598997E-2</v>
      </c>
      <c r="AJ184" s="7">
        <f t="shared" si="21"/>
        <v>3.1016867092962759E-2</v>
      </c>
      <c r="AK184" s="7">
        <f t="shared" si="21"/>
        <v>3.2422223725564081E-2</v>
      </c>
      <c r="AL184" s="7">
        <f t="shared" si="21"/>
        <v>3.422433469844513E-2</v>
      </c>
      <c r="AM184" s="7">
        <f t="shared" si="21"/>
        <v>3.3113461302592559E-2</v>
      </c>
      <c r="AN184" s="7">
        <f t="shared" si="21"/>
        <v>3.2846407395823826E-2</v>
      </c>
      <c r="AO184" s="7">
        <f t="shared" si="21"/>
        <v>3.6471376697497809E-2</v>
      </c>
      <c r="AP184" s="7">
        <f t="shared" si="21"/>
        <v>3.5768222911505367E-2</v>
      </c>
      <c r="AQ184" s="7">
        <f t="shared" si="21"/>
        <v>3.8692754164727665E-2</v>
      </c>
      <c r="AR184" s="7">
        <f t="shared" si="21"/>
        <v>3.9179179622508331E-2</v>
      </c>
      <c r="AS184" s="7">
        <f t="shared" si="21"/>
        <v>4.1034755410185177E-2</v>
      </c>
      <c r="AT184" s="7">
        <f t="shared" si="21"/>
        <v>3.8971095121496623E-2</v>
      </c>
      <c r="AU184" s="7">
        <f t="shared" si="21"/>
        <v>3.4008781392128686E-2</v>
      </c>
      <c r="AV184" s="7">
        <f t="shared" si="21"/>
        <v>3.521231923073425E-2</v>
      </c>
      <c r="AW184" s="7">
        <f t="shared" si="21"/>
        <v>3.5502752920346409E-2</v>
      </c>
    </row>
    <row r="185" spans="1:49" x14ac:dyDescent="0.25">
      <c r="A185">
        <v>670</v>
      </c>
      <c r="B185" s="3">
        <v>6.9933839999999998</v>
      </c>
      <c r="C185" s="3">
        <v>93.284889000000007</v>
      </c>
      <c r="D185">
        <v>8.9685839999999999</v>
      </c>
      <c r="E185">
        <v>9.1104579999999995</v>
      </c>
      <c r="F185">
        <v>9.1890739999999997</v>
      </c>
      <c r="G185">
        <v>9.3077210000000008</v>
      </c>
      <c r="H185">
        <v>9.2343259999999994</v>
      </c>
      <c r="I185">
        <v>9.2049249999999994</v>
      </c>
      <c r="J185">
        <v>9.4504470000000005</v>
      </c>
      <c r="K185">
        <v>9.4057279999999999</v>
      </c>
      <c r="L185">
        <v>9.5963320000000003</v>
      </c>
      <c r="M185">
        <v>9.6344250000000002</v>
      </c>
      <c r="N185">
        <v>9.7548320000000004</v>
      </c>
      <c r="O185">
        <v>9.6378249999999994</v>
      </c>
      <c r="P185">
        <v>9.2914720000000006</v>
      </c>
      <c r="Q185">
        <v>9.3693620000000006</v>
      </c>
      <c r="R185">
        <v>9.3911420000000003</v>
      </c>
      <c r="S185" s="7">
        <f t="shared" si="20"/>
        <v>2.2662073456775498</v>
      </c>
      <c r="T185" s="7">
        <f t="shared" si="20"/>
        <v>2.4287072494762967</v>
      </c>
      <c r="U185" s="7">
        <f t="shared" si="20"/>
        <v>2.5187366609991364</v>
      </c>
      <c r="V185" s="7">
        <f t="shared" si="20"/>
        <v>2.6545872431159507</v>
      </c>
      <c r="W185" s="7">
        <f t="shared" si="20"/>
        <v>2.5705531628271459</v>
      </c>
      <c r="X185" s="7">
        <f t="shared" si="20"/>
        <v>2.5368875215742039</v>
      </c>
      <c r="Y185" s="7">
        <f t="shared" si="20"/>
        <v>2.8179739738169962</v>
      </c>
      <c r="Z185" s="7">
        <f t="shared" si="20"/>
        <v>2.7667855649562365</v>
      </c>
      <c r="AA185" s="7">
        <f t="shared" si="20"/>
        <v>2.9849383410475681</v>
      </c>
      <c r="AB185" s="7">
        <f t="shared" si="20"/>
        <v>3.0285290821154645</v>
      </c>
      <c r="AC185" s="7">
        <f t="shared" si="20"/>
        <v>3.1662962120530214</v>
      </c>
      <c r="AD185" s="7">
        <f t="shared" si="20"/>
        <v>3.032419654871541</v>
      </c>
      <c r="AE185" s="7">
        <f t="shared" si="20"/>
        <v>2.6359836982313452</v>
      </c>
      <c r="AF185" s="7">
        <f t="shared" si="20"/>
        <v>2.7251558606089321</v>
      </c>
      <c r="AG185" s="7">
        <f t="shared" si="20"/>
        <v>2.7500886431119302</v>
      </c>
      <c r="AH185">
        <v>1.2853000000000001</v>
      </c>
      <c r="AI185" s="7">
        <f t="shared" si="21"/>
        <v>2.9127563013993552E-2</v>
      </c>
      <c r="AJ185" s="7">
        <f t="shared" si="21"/>
        <v>3.1216174277518841E-2</v>
      </c>
      <c r="AK185" s="7">
        <f t="shared" si="21"/>
        <v>3.2373322303821901E-2</v>
      </c>
      <c r="AL185" s="7">
        <f t="shared" si="21"/>
        <v>3.4119409835769318E-2</v>
      </c>
      <c r="AM185" s="7">
        <f t="shared" si="21"/>
        <v>3.3039319801817311E-2</v>
      </c>
      <c r="AN185" s="7">
        <f t="shared" si="21"/>
        <v>3.2606615314793246E-2</v>
      </c>
      <c r="AO185" s="7">
        <f t="shared" si="21"/>
        <v>3.6219419485469855E-2</v>
      </c>
      <c r="AP185" s="7">
        <f t="shared" si="21"/>
        <v>3.5561494866382513E-2</v>
      </c>
      <c r="AQ185" s="7">
        <f t="shared" si="21"/>
        <v>3.8365412497484395E-2</v>
      </c>
      <c r="AR185" s="7">
        <f t="shared" si="21"/>
        <v>3.8925684292430068E-2</v>
      </c>
      <c r="AS185" s="7">
        <f t="shared" si="21"/>
        <v>4.0696405213517493E-2</v>
      </c>
      <c r="AT185" s="7">
        <f t="shared" si="21"/>
        <v>3.8975689824063922E-2</v>
      </c>
      <c r="AU185" s="7">
        <f t="shared" si="21"/>
        <v>3.388029847336748E-2</v>
      </c>
      <c r="AV185" s="7">
        <f t="shared" si="21"/>
        <v>3.5026428276406604E-2</v>
      </c>
      <c r="AW185" s="7">
        <f t="shared" si="21"/>
        <v>3.5346889329917641E-2</v>
      </c>
    </row>
    <row r="186" spans="1:49" x14ac:dyDescent="0.25">
      <c r="A186">
        <v>660</v>
      </c>
      <c r="B186" s="3">
        <v>6.9985119999999998</v>
      </c>
      <c r="C186" s="3">
        <v>93.219255000000004</v>
      </c>
      <c r="D186">
        <v>8.9472970000000007</v>
      </c>
      <c r="E186">
        <v>9.0903240000000007</v>
      </c>
      <c r="F186">
        <v>9.1790599999999998</v>
      </c>
      <c r="G186">
        <v>9.288119</v>
      </c>
      <c r="H186">
        <v>9.2097850000000001</v>
      </c>
      <c r="I186">
        <v>9.1756790000000006</v>
      </c>
      <c r="J186">
        <v>9.4147730000000003</v>
      </c>
      <c r="K186">
        <v>9.3602089999999993</v>
      </c>
      <c r="L186">
        <v>9.5611759999999997</v>
      </c>
      <c r="M186">
        <v>9.6004100000000001</v>
      </c>
      <c r="N186">
        <v>9.7172350000000005</v>
      </c>
      <c r="O186">
        <v>9.5788430000000009</v>
      </c>
      <c r="P186">
        <v>9.2378590000000003</v>
      </c>
      <c r="Q186">
        <v>9.3222740000000002</v>
      </c>
      <c r="R186">
        <v>9.3545429999999996</v>
      </c>
      <c r="S186" s="7">
        <f t="shared" si="20"/>
        <v>2.2390901857342542</v>
      </c>
      <c r="T186" s="7">
        <f t="shared" si="20"/>
        <v>2.4031471445108981</v>
      </c>
      <c r="U186" s="7">
        <f t="shared" si="20"/>
        <v>2.5049114672322541</v>
      </c>
      <c r="V186" s="7">
        <f t="shared" si="20"/>
        <v>2.6299627495590321</v>
      </c>
      <c r="W186" s="7">
        <f t="shared" si="20"/>
        <v>2.540144163426207</v>
      </c>
      <c r="X186" s="7">
        <f t="shared" si="20"/>
        <v>2.5010343309547243</v>
      </c>
      <c r="Y186" s="7">
        <f t="shared" si="20"/>
        <v>2.7751616261881789</v>
      </c>
      <c r="Z186" s="7">
        <f t="shared" si="20"/>
        <v>2.712611904918881</v>
      </c>
      <c r="AA186" s="7">
        <f t="shared" si="20"/>
        <v>2.9429643484500927</v>
      </c>
      <c r="AB186" s="7">
        <f t="shared" si="20"/>
        <v>2.9879264720342973</v>
      </c>
      <c r="AC186" s="7">
        <f t="shared" si="20"/>
        <v>3.1217910115852989</v>
      </c>
      <c r="AD186" s="7">
        <f t="shared" si="20"/>
        <v>2.9632110631883322</v>
      </c>
      <c r="AE186" s="7">
        <f t="shared" si="20"/>
        <v>2.5723354069582536</v>
      </c>
      <c r="AF186" s="7">
        <f t="shared" si="20"/>
        <v>2.669121689549161</v>
      </c>
      <c r="AG186" s="7">
        <f t="shared" si="20"/>
        <v>2.7061163422864629</v>
      </c>
      <c r="AH186">
        <v>1.2667999999999999</v>
      </c>
      <c r="AI186" s="7">
        <f t="shared" si="21"/>
        <v>2.8364794472881528E-2</v>
      </c>
      <c r="AJ186" s="7">
        <f t="shared" si="21"/>
        <v>3.0443068026664057E-2</v>
      </c>
      <c r="AK186" s="7">
        <f t="shared" si="21"/>
        <v>3.1732218466898193E-2</v>
      </c>
      <c r="AL186" s="7">
        <f t="shared" si="21"/>
        <v>3.3316368111413815E-2</v>
      </c>
      <c r="AM186" s="7">
        <f t="shared" si="21"/>
        <v>3.2178546262283191E-2</v>
      </c>
      <c r="AN186" s="7">
        <f t="shared" si="21"/>
        <v>3.1683102904534445E-2</v>
      </c>
      <c r="AO186" s="7">
        <f t="shared" si="21"/>
        <v>3.5155747480551849E-2</v>
      </c>
      <c r="AP186" s="7">
        <f t="shared" si="21"/>
        <v>3.4363367611512381E-2</v>
      </c>
      <c r="AQ186" s="7">
        <f t="shared" si="21"/>
        <v>3.7281472366165774E-2</v>
      </c>
      <c r="AR186" s="7">
        <f t="shared" si="21"/>
        <v>3.7851052547730475E-2</v>
      </c>
      <c r="AS186" s="7">
        <f t="shared" si="21"/>
        <v>3.9546848534762563E-2</v>
      </c>
      <c r="AT186" s="7">
        <f t="shared" si="21"/>
        <v>3.753795774846979E-2</v>
      </c>
      <c r="AU186" s="7">
        <f t="shared" si="21"/>
        <v>3.2586344935347157E-2</v>
      </c>
      <c r="AV186" s="7">
        <f t="shared" si="21"/>
        <v>3.3812433563208767E-2</v>
      </c>
      <c r="AW186" s="7">
        <f t="shared" si="21"/>
        <v>3.4281081824084909E-2</v>
      </c>
    </row>
    <row r="187" spans="1:49" x14ac:dyDescent="0.25">
      <c r="A187">
        <v>650</v>
      </c>
      <c r="B187" s="3">
        <v>7.0131030000000001</v>
      </c>
      <c r="C187" s="3">
        <v>93.235095999999999</v>
      </c>
      <c r="D187">
        <v>8.9470050000000008</v>
      </c>
      <c r="E187">
        <v>9.0744769999999999</v>
      </c>
      <c r="F187">
        <v>9.1587390000000006</v>
      </c>
      <c r="G187">
        <v>9.2720739999999999</v>
      </c>
      <c r="H187">
        <v>9.1878799999999998</v>
      </c>
      <c r="I187">
        <v>9.1557680000000001</v>
      </c>
      <c r="J187">
        <v>9.3962299999999992</v>
      </c>
      <c r="K187">
        <v>9.3414059999999992</v>
      </c>
      <c r="L187">
        <v>9.5335059999999991</v>
      </c>
      <c r="M187">
        <v>9.5687049999999996</v>
      </c>
      <c r="N187">
        <v>9.6877650000000006</v>
      </c>
      <c r="O187">
        <v>9.5595770000000009</v>
      </c>
      <c r="P187">
        <v>9.2240210000000005</v>
      </c>
      <c r="Q187">
        <v>9.3014569999999992</v>
      </c>
      <c r="R187">
        <v>9.3287040000000001</v>
      </c>
      <c r="S187" s="7">
        <f t="shared" si="20"/>
        <v>2.2212556781652815</v>
      </c>
      <c r="T187" s="7">
        <f t="shared" si="20"/>
        <v>2.3674253358867161</v>
      </c>
      <c r="U187" s="7">
        <f t="shared" si="20"/>
        <v>2.4640304523527594</v>
      </c>
      <c r="V187" s="7">
        <f t="shared" si="20"/>
        <v>2.5939466499997681</v>
      </c>
      <c r="W187" s="7">
        <f t="shared" si="20"/>
        <v>2.4974371195196516</v>
      </c>
      <c r="X187" s="7">
        <f t="shared" si="20"/>
        <v>2.4606244685146552</v>
      </c>
      <c r="Y187" s="7">
        <f t="shared" si="20"/>
        <v>2.7362397709239685</v>
      </c>
      <c r="Z187" s="7">
        <f t="shared" si="20"/>
        <v>2.6734104068586091</v>
      </c>
      <c r="AA187" s="7">
        <f t="shared" si="20"/>
        <v>2.8935363889671728</v>
      </c>
      <c r="AB187" s="7">
        <f t="shared" si="20"/>
        <v>2.9338632838667258</v>
      </c>
      <c r="AC187" s="7">
        <f t="shared" si="20"/>
        <v>3.0702513590806415</v>
      </c>
      <c r="AD187" s="7">
        <f t="shared" si="20"/>
        <v>2.9234057092183621</v>
      </c>
      <c r="AE187" s="7">
        <f t="shared" si="20"/>
        <v>2.5388662702991258</v>
      </c>
      <c r="AF187" s="7">
        <f t="shared" si="20"/>
        <v>2.6276245863333951</v>
      </c>
      <c r="AG187" s="7">
        <f t="shared" si="20"/>
        <v>2.6588528777099221</v>
      </c>
      <c r="AH187">
        <v>1.2299</v>
      </c>
      <c r="AI187" s="7">
        <f t="shared" si="21"/>
        <v>2.7319223585754795E-2</v>
      </c>
      <c r="AJ187" s="7">
        <f t="shared" si="21"/>
        <v>2.9116964206070725E-2</v>
      </c>
      <c r="AK187" s="7">
        <f t="shared" si="21"/>
        <v>3.0305110533486591E-2</v>
      </c>
      <c r="AL187" s="7">
        <f t="shared" si="21"/>
        <v>3.1902949848347149E-2</v>
      </c>
      <c r="AM187" s="7">
        <f t="shared" si="21"/>
        <v>3.0715979132972193E-2</v>
      </c>
      <c r="AN187" s="7">
        <f t="shared" si="21"/>
        <v>3.0263220338261742E-2</v>
      </c>
      <c r="AO187" s="7">
        <f t="shared" si="21"/>
        <v>3.3653012942593888E-2</v>
      </c>
      <c r="AP187" s="7">
        <f t="shared" si="21"/>
        <v>3.2880274593954033E-2</v>
      </c>
      <c r="AQ187" s="7">
        <f t="shared" si="21"/>
        <v>3.5587604047907256E-2</v>
      </c>
      <c r="AR187" s="7">
        <f t="shared" si="21"/>
        <v>3.6083584528276862E-2</v>
      </c>
      <c r="AS187" s="7">
        <f t="shared" si="21"/>
        <v>3.7761021465332806E-2</v>
      </c>
      <c r="AT187" s="7">
        <f t="shared" si="21"/>
        <v>3.5954966817676633E-2</v>
      </c>
      <c r="AU187" s="7">
        <f t="shared" si="21"/>
        <v>3.1225516258408949E-2</v>
      </c>
      <c r="AV187" s="7">
        <f t="shared" si="21"/>
        <v>3.231715478731443E-2</v>
      </c>
      <c r="AW187" s="7">
        <f t="shared" si="21"/>
        <v>3.2701231542954332E-2</v>
      </c>
    </row>
    <row r="188" spans="1:49" x14ac:dyDescent="0.25">
      <c r="A188">
        <v>640</v>
      </c>
      <c r="B188" s="3">
        <v>7.017593999999999</v>
      </c>
      <c r="C188" s="3">
        <v>93.299697999999992</v>
      </c>
      <c r="D188">
        <v>8.9188449999999992</v>
      </c>
      <c r="E188">
        <v>9.0508170000000003</v>
      </c>
      <c r="F188">
        <v>9.1225970000000007</v>
      </c>
      <c r="G188">
        <v>9.2318390000000008</v>
      </c>
      <c r="H188">
        <v>9.1532479999999996</v>
      </c>
      <c r="I188">
        <v>9.1152850000000001</v>
      </c>
      <c r="J188">
        <v>9.3449720000000003</v>
      </c>
      <c r="K188">
        <v>9.2929080000000006</v>
      </c>
      <c r="L188">
        <v>9.480003</v>
      </c>
      <c r="M188">
        <v>9.5004059999999999</v>
      </c>
      <c r="N188">
        <v>9.6212420000000005</v>
      </c>
      <c r="O188">
        <v>9.5047370000000004</v>
      </c>
      <c r="P188">
        <v>9.1713149999999999</v>
      </c>
      <c r="Q188">
        <v>9.2571720000000006</v>
      </c>
      <c r="R188">
        <v>9.2850319999999993</v>
      </c>
      <c r="S188" s="7">
        <f t="shared" ref="S188:AG204" si="22">(D188-$B188)/($C188*$C188+$B188*(D188-$B188))*10000</f>
        <v>2.1807899172145766</v>
      </c>
      <c r="T188" s="7">
        <f t="shared" si="22"/>
        <v>2.3319179022870413</v>
      </c>
      <c r="U188" s="7">
        <f t="shared" si="22"/>
        <v>2.414103425800517</v>
      </c>
      <c r="V188" s="7">
        <f t="shared" si="22"/>
        <v>2.5391633739019541</v>
      </c>
      <c r="W188" s="7">
        <f t="shared" si="22"/>
        <v>2.4491948276058451</v>
      </c>
      <c r="X188" s="7">
        <f t="shared" si="22"/>
        <v>2.4057318826353713</v>
      </c>
      <c r="Y188" s="7">
        <f t="shared" si="22"/>
        <v>2.6686545534670567</v>
      </c>
      <c r="Z188" s="7">
        <f t="shared" si="22"/>
        <v>2.6090654197391179</v>
      </c>
      <c r="AA188" s="7">
        <f t="shared" si="22"/>
        <v>2.8231791593203863</v>
      </c>
      <c r="AB188" s="7">
        <f t="shared" si="22"/>
        <v>2.8465246967170441</v>
      </c>
      <c r="AC188" s="7">
        <f t="shared" si="22"/>
        <v>2.9847720536950826</v>
      </c>
      <c r="AD188" s="7">
        <f t="shared" si="22"/>
        <v>2.8514802184731334</v>
      </c>
      <c r="AE188" s="7">
        <f t="shared" si="22"/>
        <v>2.4698783778753359</v>
      </c>
      <c r="AF188" s="7">
        <f t="shared" si="22"/>
        <v>2.5681613835581905</v>
      </c>
      <c r="AG188" s="7">
        <f t="shared" si="22"/>
        <v>2.600050617677887</v>
      </c>
      <c r="AH188">
        <v>1.2962</v>
      </c>
      <c r="AI188" s="7">
        <f t="shared" si="21"/>
        <v>2.8267398906935345E-2</v>
      </c>
      <c r="AJ188" s="7">
        <f t="shared" si="21"/>
        <v>3.0226319849444631E-2</v>
      </c>
      <c r="AK188" s="7">
        <f t="shared" si="21"/>
        <v>3.1291608605226305E-2</v>
      </c>
      <c r="AL188" s="7">
        <f t="shared" si="21"/>
        <v>3.2912635652517126E-2</v>
      </c>
      <c r="AM188" s="7">
        <f t="shared" si="21"/>
        <v>3.1746463355426961E-2</v>
      </c>
      <c r="AN188" s="7">
        <f t="shared" si="21"/>
        <v>3.1183096662719682E-2</v>
      </c>
      <c r="AO188" s="7">
        <f t="shared" si="21"/>
        <v>3.4591100322039992E-2</v>
      </c>
      <c r="AP188" s="7">
        <f t="shared" si="21"/>
        <v>3.3818705970658447E-2</v>
      </c>
      <c r="AQ188" s="7">
        <f t="shared" si="21"/>
        <v>3.659404826311085E-2</v>
      </c>
      <c r="AR188" s="7">
        <f t="shared" si="21"/>
        <v>3.6896653118846323E-2</v>
      </c>
      <c r="AS188" s="7">
        <f t="shared" si="21"/>
        <v>3.8688615359995661E-2</v>
      </c>
      <c r="AT188" s="7">
        <f t="shared" si="21"/>
        <v>3.6960886591848756E-2</v>
      </c>
      <c r="AU188" s="7">
        <f t="shared" si="21"/>
        <v>3.2014563534020109E-2</v>
      </c>
      <c r="AV188" s="7">
        <f t="shared" si="21"/>
        <v>3.3288507853681266E-2</v>
      </c>
      <c r="AW188" s="7">
        <f t="shared" si="21"/>
        <v>3.3701856106340772E-2</v>
      </c>
    </row>
    <row r="189" spans="1:49" x14ac:dyDescent="0.25">
      <c r="A189">
        <v>630</v>
      </c>
      <c r="B189" s="3">
        <v>7.0240960000000001</v>
      </c>
      <c r="C189" s="3">
        <v>93.292816999999999</v>
      </c>
      <c r="D189">
        <v>8.8919569999999997</v>
      </c>
      <c r="E189">
        <v>9.0130339999999993</v>
      </c>
      <c r="F189">
        <v>9.0745109999999993</v>
      </c>
      <c r="G189">
        <v>9.1893290000000007</v>
      </c>
      <c r="H189">
        <v>9.1074909999999996</v>
      </c>
      <c r="I189">
        <v>9.0647939999999991</v>
      </c>
      <c r="J189">
        <v>9.2941219999999998</v>
      </c>
      <c r="K189">
        <v>9.2429480000000002</v>
      </c>
      <c r="L189">
        <v>9.4300689999999996</v>
      </c>
      <c r="M189">
        <v>9.4551409999999994</v>
      </c>
      <c r="N189">
        <v>9.5688899999999997</v>
      </c>
      <c r="O189">
        <v>9.4440880000000007</v>
      </c>
      <c r="P189">
        <v>9.1096059999999994</v>
      </c>
      <c r="Q189">
        <v>9.2001109999999997</v>
      </c>
      <c r="R189">
        <v>9.2452539999999992</v>
      </c>
      <c r="S189" s="7">
        <f t="shared" si="22"/>
        <v>2.142860812646417</v>
      </c>
      <c r="T189" s="7">
        <f t="shared" si="22"/>
        <v>2.2815410293913052</v>
      </c>
      <c r="U189" s="7">
        <f t="shared" si="22"/>
        <v>2.351945728001327</v>
      </c>
      <c r="V189" s="7">
        <f t="shared" si="22"/>
        <v>2.4834189385463712</v>
      </c>
      <c r="W189" s="7">
        <f t="shared" si="22"/>
        <v>2.3897122139120417</v>
      </c>
      <c r="X189" s="7">
        <f t="shared" si="22"/>
        <v>2.3408180879730454</v>
      </c>
      <c r="Y189" s="7">
        <f t="shared" si="22"/>
        <v>2.6033917196031</v>
      </c>
      <c r="Z189" s="7">
        <f t="shared" si="22"/>
        <v>2.5448074448779683</v>
      </c>
      <c r="AA189" s="7">
        <f t="shared" si="22"/>
        <v>2.7590011306200966</v>
      </c>
      <c r="AB189" s="7">
        <f t="shared" si="22"/>
        <v>2.7876956450979806</v>
      </c>
      <c r="AC189" s="7">
        <f t="shared" si="22"/>
        <v>2.917865053261683</v>
      </c>
      <c r="AD189" s="7">
        <f t="shared" si="22"/>
        <v>2.7750458011602359</v>
      </c>
      <c r="AE189" s="7">
        <f t="shared" si="22"/>
        <v>2.3921341016977018</v>
      </c>
      <c r="AF189" s="7">
        <f t="shared" si="22"/>
        <v>2.4957636991245717</v>
      </c>
      <c r="AG189" s="7">
        <f t="shared" si="22"/>
        <v>2.5474474702017251</v>
      </c>
      <c r="AH189">
        <v>1.2588999999999999</v>
      </c>
      <c r="AI189" s="7">
        <f t="shared" ref="AI189:AW205" si="23">S189*$AH189/100</f>
        <v>2.6976474770405739E-2</v>
      </c>
      <c r="AJ189" s="7">
        <f t="shared" si="23"/>
        <v>2.8722320019007139E-2</v>
      </c>
      <c r="AK189" s="7">
        <f t="shared" si="23"/>
        <v>2.9608644769808703E-2</v>
      </c>
      <c r="AL189" s="7">
        <f t="shared" si="23"/>
        <v>3.126376101736026E-2</v>
      </c>
      <c r="AM189" s="7">
        <f t="shared" si="23"/>
        <v>3.0084087060938691E-2</v>
      </c>
      <c r="AN189" s="7">
        <f t="shared" si="23"/>
        <v>2.9468558909492668E-2</v>
      </c>
      <c r="AO189" s="7">
        <f t="shared" si="23"/>
        <v>3.2774098358083426E-2</v>
      </c>
      <c r="AP189" s="7">
        <f t="shared" si="23"/>
        <v>3.2036580923568737E-2</v>
      </c>
      <c r="AQ189" s="7">
        <f t="shared" si="23"/>
        <v>3.4733065233376395E-2</v>
      </c>
      <c r="AR189" s="7">
        <f t="shared" si="23"/>
        <v>3.5094300476138478E-2</v>
      </c>
      <c r="AS189" s="7">
        <f t="shared" si="23"/>
        <v>3.6733003155511326E-2</v>
      </c>
      <c r="AT189" s="7">
        <f t="shared" si="23"/>
        <v>3.4935051590806204E-2</v>
      </c>
      <c r="AU189" s="7">
        <f t="shared" si="23"/>
        <v>3.0114576206272368E-2</v>
      </c>
      <c r="AV189" s="7">
        <f t="shared" si="23"/>
        <v>3.1419169208279231E-2</v>
      </c>
      <c r="AW189" s="7">
        <f t="shared" si="23"/>
        <v>3.2069816202369511E-2</v>
      </c>
    </row>
    <row r="190" spans="1:49" x14ac:dyDescent="0.25">
      <c r="A190">
        <v>620</v>
      </c>
      <c r="B190" s="3">
        <v>7.0361350000000007</v>
      </c>
      <c r="C190" s="3">
        <v>93.262818999999993</v>
      </c>
      <c r="D190">
        <v>8.9004490000000001</v>
      </c>
      <c r="E190">
        <v>9.0166079999999997</v>
      </c>
      <c r="F190">
        <v>9.0736310000000007</v>
      </c>
      <c r="G190">
        <v>9.1858409999999999</v>
      </c>
      <c r="H190">
        <v>9.0920989999999993</v>
      </c>
      <c r="I190">
        <v>9.0511429999999997</v>
      </c>
      <c r="J190">
        <v>9.2822709999999997</v>
      </c>
      <c r="K190">
        <v>9.2211590000000001</v>
      </c>
      <c r="L190">
        <v>9.4018519999999999</v>
      </c>
      <c r="M190">
        <v>9.4349310000000006</v>
      </c>
      <c r="N190">
        <v>9.5488119999999999</v>
      </c>
      <c r="O190">
        <v>9.4211960000000001</v>
      </c>
      <c r="P190">
        <v>9.0972919999999995</v>
      </c>
      <c r="Q190">
        <v>9.1860780000000002</v>
      </c>
      <c r="R190">
        <v>9.2215819999999997</v>
      </c>
      <c r="S190" s="7">
        <f t="shared" si="22"/>
        <v>2.1401662388223417</v>
      </c>
      <c r="T190" s="7">
        <f t="shared" si="22"/>
        <v>2.2732993532698424</v>
      </c>
      <c r="U190" s="7">
        <f t="shared" si="22"/>
        <v>2.3386458850918332</v>
      </c>
      <c r="V190" s="7">
        <f t="shared" si="22"/>
        <v>2.4672173783036824</v>
      </c>
      <c r="W190" s="7">
        <f t="shared" si="22"/>
        <v>2.3598083313719358</v>
      </c>
      <c r="X190" s="7">
        <f t="shared" si="22"/>
        <v>2.3128760760507907</v>
      </c>
      <c r="Y190" s="7">
        <f t="shared" si="22"/>
        <v>2.5776893536756615</v>
      </c>
      <c r="Z190" s="7">
        <f t="shared" si="22"/>
        <v>2.5076803231124121</v>
      </c>
      <c r="AA190" s="7">
        <f t="shared" si="22"/>
        <v>2.7146596462856629</v>
      </c>
      <c r="AB190" s="7">
        <f t="shared" si="22"/>
        <v>2.7525442756651692</v>
      </c>
      <c r="AC190" s="7">
        <f t="shared" si="22"/>
        <v>2.8829541315047198</v>
      </c>
      <c r="AD190" s="7">
        <f t="shared" si="22"/>
        <v>2.7368141369742305</v>
      </c>
      <c r="AE190" s="7">
        <f t="shared" si="22"/>
        <v>2.365758866544851</v>
      </c>
      <c r="AF190" s="7">
        <f t="shared" si="22"/>
        <v>2.4674889109382816</v>
      </c>
      <c r="AG190" s="7">
        <f t="shared" si="22"/>
        <v>2.5081649295926267</v>
      </c>
      <c r="AH190">
        <v>1.3299000000000001</v>
      </c>
      <c r="AI190" s="7">
        <f t="shared" si="23"/>
        <v>2.8462070810098324E-2</v>
      </c>
      <c r="AJ190" s="7">
        <f t="shared" si="23"/>
        <v>3.0232608099135638E-2</v>
      </c>
      <c r="AK190" s="7">
        <f t="shared" si="23"/>
        <v>3.110165162583629E-2</v>
      </c>
      <c r="AL190" s="7">
        <f t="shared" si="23"/>
        <v>3.281152391406067E-2</v>
      </c>
      <c r="AM190" s="7">
        <f t="shared" si="23"/>
        <v>3.1383090998915376E-2</v>
      </c>
      <c r="AN190" s="7">
        <f t="shared" si="23"/>
        <v>3.0758938935399466E-2</v>
      </c>
      <c r="AO190" s="7">
        <f t="shared" si="23"/>
        <v>3.428069071453263E-2</v>
      </c>
      <c r="AP190" s="7">
        <f t="shared" si="23"/>
        <v>3.334964061707197E-2</v>
      </c>
      <c r="AQ190" s="7">
        <f t="shared" si="23"/>
        <v>3.6102258635953038E-2</v>
      </c>
      <c r="AR190" s="7">
        <f t="shared" si="23"/>
        <v>3.6606086322071088E-2</v>
      </c>
      <c r="AS190" s="7">
        <f t="shared" si="23"/>
        <v>3.8340406994881275E-2</v>
      </c>
      <c r="AT190" s="7">
        <f t="shared" si="23"/>
        <v>3.6396891207620297E-2</v>
      </c>
      <c r="AU190" s="7">
        <f t="shared" si="23"/>
        <v>3.1462227166179975E-2</v>
      </c>
      <c r="AV190" s="7">
        <f t="shared" si="23"/>
        <v>3.2815135026568208E-2</v>
      </c>
      <c r="AW190" s="7">
        <f t="shared" si="23"/>
        <v>3.3356085398652341E-2</v>
      </c>
    </row>
    <row r="191" spans="1:49" x14ac:dyDescent="0.25">
      <c r="A191">
        <v>610</v>
      </c>
      <c r="B191" s="3">
        <v>7.0417059999999987</v>
      </c>
      <c r="C191" s="3">
        <v>93.246198000000007</v>
      </c>
      <c r="D191">
        <v>8.8782370000000004</v>
      </c>
      <c r="E191">
        <v>8.9963390000000008</v>
      </c>
      <c r="F191">
        <v>9.053998</v>
      </c>
      <c r="G191">
        <v>9.1630459999999996</v>
      </c>
      <c r="H191">
        <v>9.0708289999999998</v>
      </c>
      <c r="I191">
        <v>9.0135280000000009</v>
      </c>
      <c r="J191">
        <v>9.2350720000000006</v>
      </c>
      <c r="K191">
        <v>9.1742469999999994</v>
      </c>
      <c r="L191">
        <v>9.3539530000000006</v>
      </c>
      <c r="M191">
        <v>9.3898589999999995</v>
      </c>
      <c r="N191">
        <v>9.4870780000000003</v>
      </c>
      <c r="O191">
        <v>9.3749509999999994</v>
      </c>
      <c r="P191">
        <v>9.0562290000000001</v>
      </c>
      <c r="Q191">
        <v>9.1469400000000007</v>
      </c>
      <c r="R191">
        <v>9.1715180000000007</v>
      </c>
      <c r="S191" s="7">
        <f t="shared" si="22"/>
        <v>2.1090677379216158</v>
      </c>
      <c r="T191" s="7">
        <f t="shared" si="22"/>
        <v>2.2444814279135725</v>
      </c>
      <c r="U191" s="7">
        <f t="shared" si="22"/>
        <v>2.3105828348848787</v>
      </c>
      <c r="V191" s="7">
        <f t="shared" si="22"/>
        <v>2.4355807485839898</v>
      </c>
      <c r="W191" s="7">
        <f t="shared" si="22"/>
        <v>2.3298770608268549</v>
      </c>
      <c r="X191" s="7">
        <f t="shared" si="22"/>
        <v>2.2641878790330079</v>
      </c>
      <c r="Y191" s="7">
        <f t="shared" si="22"/>
        <v>2.5181295509469646</v>
      </c>
      <c r="Z191" s="7">
        <f t="shared" si="22"/>
        <v>2.448418815453171</v>
      </c>
      <c r="AA191" s="7">
        <f t="shared" si="22"/>
        <v>2.6543577150437598</v>
      </c>
      <c r="AB191" s="7">
        <f t="shared" si="22"/>
        <v>2.6954979851415022</v>
      </c>
      <c r="AC191" s="7">
        <f t="shared" si="22"/>
        <v>2.8068772965730937</v>
      </c>
      <c r="AD191" s="7">
        <f t="shared" si="22"/>
        <v>2.6784170310839563</v>
      </c>
      <c r="AE191" s="7">
        <f t="shared" si="22"/>
        <v>2.3131403731310494</v>
      </c>
      <c r="AF191" s="7">
        <f t="shared" si="22"/>
        <v>2.4171203905841288</v>
      </c>
      <c r="AG191" s="7">
        <f t="shared" si="22"/>
        <v>2.4452909836063403</v>
      </c>
      <c r="AH191">
        <v>1.3237000000000001</v>
      </c>
      <c r="AI191" s="7">
        <f t="shared" si="23"/>
        <v>2.7917729646868433E-2</v>
      </c>
      <c r="AJ191" s="7">
        <f t="shared" si="23"/>
        <v>2.9710200661291961E-2</v>
      </c>
      <c r="AK191" s="7">
        <f t="shared" si="23"/>
        <v>3.058518498537114E-2</v>
      </c>
      <c r="AL191" s="7">
        <f t="shared" si="23"/>
        <v>3.2239782369006272E-2</v>
      </c>
      <c r="AM191" s="7">
        <f t="shared" si="23"/>
        <v>3.0840582654165082E-2</v>
      </c>
      <c r="AN191" s="7">
        <f t="shared" si="23"/>
        <v>2.9971054954759924E-2</v>
      </c>
      <c r="AO191" s="7">
        <f t="shared" si="23"/>
        <v>3.3332480865884972E-2</v>
      </c>
      <c r="AP191" s="7">
        <f t="shared" si="23"/>
        <v>3.2409719860153625E-2</v>
      </c>
      <c r="AQ191" s="7">
        <f t="shared" si="23"/>
        <v>3.5135733074034253E-2</v>
      </c>
      <c r="AR191" s="7">
        <f t="shared" si="23"/>
        <v>3.5680306829318068E-2</v>
      </c>
      <c r="AS191" s="7">
        <f t="shared" si="23"/>
        <v>3.7154634774738043E-2</v>
      </c>
      <c r="AT191" s="7">
        <f t="shared" si="23"/>
        <v>3.5454206240458336E-2</v>
      </c>
      <c r="AU191" s="7">
        <f t="shared" si="23"/>
        <v>3.0619039119135705E-2</v>
      </c>
      <c r="AV191" s="7">
        <f t="shared" si="23"/>
        <v>3.1995422610162111E-2</v>
      </c>
      <c r="AW191" s="7">
        <f t="shared" si="23"/>
        <v>3.2368316749997128E-2</v>
      </c>
    </row>
    <row r="192" spans="1:49" x14ac:dyDescent="0.25">
      <c r="A192">
        <v>600</v>
      </c>
      <c r="B192" s="3">
        <v>7.0520709999999998</v>
      </c>
      <c r="C192" s="3">
        <v>93.252146999999994</v>
      </c>
      <c r="D192">
        <v>8.8467090000000006</v>
      </c>
      <c r="E192">
        <v>8.9668559999999999</v>
      </c>
      <c r="F192">
        <v>9.0174459999999996</v>
      </c>
      <c r="G192">
        <v>9.1290669999999992</v>
      </c>
      <c r="H192">
        <v>9.0291859999999993</v>
      </c>
      <c r="I192">
        <v>8.9771850000000004</v>
      </c>
      <c r="J192">
        <v>9.1905730000000005</v>
      </c>
      <c r="K192">
        <v>9.1280629999999991</v>
      </c>
      <c r="L192">
        <v>9.3070199999999996</v>
      </c>
      <c r="M192">
        <v>9.3461189999999998</v>
      </c>
      <c r="N192">
        <v>9.4399390000000007</v>
      </c>
      <c r="O192">
        <v>9.3249960000000005</v>
      </c>
      <c r="P192">
        <v>9.0123420000000003</v>
      </c>
      <c r="Q192">
        <v>9.1036099999999998</v>
      </c>
      <c r="R192">
        <v>9.1237639999999995</v>
      </c>
      <c r="S192" s="7">
        <f t="shared" si="22"/>
        <v>2.0607607636335512</v>
      </c>
      <c r="T192" s="7">
        <f t="shared" si="22"/>
        <v>2.1985101883908893</v>
      </c>
      <c r="U192" s="7">
        <f t="shared" si="22"/>
        <v>2.2565039796346267</v>
      </c>
      <c r="V192" s="7">
        <f t="shared" si="22"/>
        <v>2.3844437871274988</v>
      </c>
      <c r="W192" s="7">
        <f t="shared" si="22"/>
        <v>2.2699614366311698</v>
      </c>
      <c r="X192" s="7">
        <f t="shared" si="22"/>
        <v>2.2103512122537192</v>
      </c>
      <c r="Y192" s="7">
        <f t="shared" si="22"/>
        <v>2.4549319829321941</v>
      </c>
      <c r="Z192" s="7">
        <f t="shared" si="22"/>
        <v>2.3832931070294019</v>
      </c>
      <c r="AA192" s="7">
        <f t="shared" si="22"/>
        <v>2.5883654131831064</v>
      </c>
      <c r="AB192" s="7">
        <f t="shared" si="22"/>
        <v>2.6331622462237871</v>
      </c>
      <c r="AC192" s="7">
        <f t="shared" si="22"/>
        <v>2.7406429163059096</v>
      </c>
      <c r="AD192" s="7">
        <f t="shared" si="22"/>
        <v>2.6089613782847914</v>
      </c>
      <c r="AE192" s="7">
        <f t="shared" si="22"/>
        <v>2.2506532302930831</v>
      </c>
      <c r="AF192" s="7">
        <f t="shared" si="22"/>
        <v>2.3552670508912654</v>
      </c>
      <c r="AG192" s="7">
        <f t="shared" si="22"/>
        <v>2.3783660203962151</v>
      </c>
      <c r="AH192">
        <v>1.3278000000000001</v>
      </c>
      <c r="AI192" s="7">
        <f t="shared" si="23"/>
        <v>2.7362781419526295E-2</v>
      </c>
      <c r="AJ192" s="7">
        <f t="shared" si="23"/>
        <v>2.9191818281454229E-2</v>
      </c>
      <c r="AK192" s="7">
        <f t="shared" si="23"/>
        <v>2.9961859841588577E-2</v>
      </c>
      <c r="AL192" s="7">
        <f t="shared" si="23"/>
        <v>3.1660644605478933E-2</v>
      </c>
      <c r="AM192" s="7">
        <f t="shared" si="23"/>
        <v>3.0140547955588674E-2</v>
      </c>
      <c r="AN192" s="7">
        <f t="shared" si="23"/>
        <v>2.9349043396304886E-2</v>
      </c>
      <c r="AO192" s="7">
        <f t="shared" si="23"/>
        <v>3.2596586869373674E-2</v>
      </c>
      <c r="AP192" s="7">
        <f t="shared" si="23"/>
        <v>3.1645365875136403E-2</v>
      </c>
      <c r="AQ192" s="7">
        <f t="shared" si="23"/>
        <v>3.4368315956245288E-2</v>
      </c>
      <c r="AR192" s="7">
        <f t="shared" si="23"/>
        <v>3.4963128305359449E-2</v>
      </c>
      <c r="AS192" s="7">
        <f t="shared" si="23"/>
        <v>3.6390256642709867E-2</v>
      </c>
      <c r="AT192" s="7">
        <f t="shared" si="23"/>
        <v>3.4641789180865461E-2</v>
      </c>
      <c r="AU192" s="7">
        <f t="shared" si="23"/>
        <v>2.9884173591831556E-2</v>
      </c>
      <c r="AV192" s="7">
        <f t="shared" si="23"/>
        <v>3.1273235901734225E-2</v>
      </c>
      <c r="AW192" s="7">
        <f t="shared" si="23"/>
        <v>3.1579944018820943E-2</v>
      </c>
    </row>
    <row r="193" spans="1:49" x14ac:dyDescent="0.25">
      <c r="A193">
        <v>590</v>
      </c>
      <c r="B193" s="3">
        <v>7.0692160000000008</v>
      </c>
      <c r="C193" s="3">
        <v>93.300062999999994</v>
      </c>
      <c r="D193">
        <v>8.8227039999999999</v>
      </c>
      <c r="E193">
        <v>8.9397570000000002</v>
      </c>
      <c r="F193">
        <v>8.9846280000000007</v>
      </c>
      <c r="G193">
        <v>9.0826619999999991</v>
      </c>
      <c r="H193">
        <v>8.9836639999999992</v>
      </c>
      <c r="I193">
        <v>8.9401270000000004</v>
      </c>
      <c r="J193">
        <v>9.1456049999999998</v>
      </c>
      <c r="K193">
        <v>9.0892250000000008</v>
      </c>
      <c r="L193">
        <v>9.2607719999999993</v>
      </c>
      <c r="M193">
        <v>9.2988379999999999</v>
      </c>
      <c r="N193">
        <v>9.3949289999999994</v>
      </c>
      <c r="O193">
        <v>9.2740840000000002</v>
      </c>
      <c r="P193">
        <v>8.9715019999999992</v>
      </c>
      <c r="Q193">
        <v>9.0628410000000006</v>
      </c>
      <c r="R193">
        <v>9.0712879999999991</v>
      </c>
      <c r="S193" s="7">
        <f t="shared" si="22"/>
        <v>2.0115041292403903</v>
      </c>
      <c r="T193" s="7">
        <f t="shared" si="22"/>
        <v>2.1455771705036968</v>
      </c>
      <c r="U193" s="7">
        <f t="shared" si="22"/>
        <v>2.1969658711205708</v>
      </c>
      <c r="V193" s="7">
        <f t="shared" si="22"/>
        <v>2.3092267116717222</v>
      </c>
      <c r="W193" s="7">
        <f t="shared" si="22"/>
        <v>2.1958618853892542</v>
      </c>
      <c r="X193" s="7">
        <f t="shared" si="22"/>
        <v>2.1460009298433111</v>
      </c>
      <c r="Y193" s="7">
        <f t="shared" si="22"/>
        <v>2.3812946871475886</v>
      </c>
      <c r="Z193" s="7">
        <f t="shared" si="22"/>
        <v>2.3167415067010007</v>
      </c>
      <c r="AA193" s="7">
        <f t="shared" si="22"/>
        <v>2.5131386436429146</v>
      </c>
      <c r="AB193" s="7">
        <f t="shared" si="22"/>
        <v>2.5567114435005167</v>
      </c>
      <c r="AC193" s="7">
        <f t="shared" si="22"/>
        <v>2.6666914416422909</v>
      </c>
      <c r="AD193" s="7">
        <f t="shared" si="22"/>
        <v>2.5283767235885852</v>
      </c>
      <c r="AE193" s="7">
        <f t="shared" si="22"/>
        <v>2.1819336516069967</v>
      </c>
      <c r="AF193" s="7">
        <f t="shared" si="22"/>
        <v>2.2865306978691571</v>
      </c>
      <c r="AG193" s="7">
        <f t="shared" si="22"/>
        <v>2.2962030149333175</v>
      </c>
      <c r="AH193">
        <v>1.2316</v>
      </c>
      <c r="AI193" s="7">
        <f t="shared" si="23"/>
        <v>2.4773684855724648E-2</v>
      </c>
      <c r="AJ193" s="7">
        <f t="shared" si="23"/>
        <v>2.6424928431923532E-2</v>
      </c>
      <c r="AK193" s="7">
        <f t="shared" si="23"/>
        <v>2.7057831668720951E-2</v>
      </c>
      <c r="AL193" s="7">
        <f t="shared" si="23"/>
        <v>2.8440436180948932E-2</v>
      </c>
      <c r="AM193" s="7">
        <f t="shared" si="23"/>
        <v>2.7044234980454055E-2</v>
      </c>
      <c r="AN193" s="7">
        <f t="shared" si="23"/>
        <v>2.6430147451950221E-2</v>
      </c>
      <c r="AO193" s="7">
        <f t="shared" si="23"/>
        <v>2.9328025366909701E-2</v>
      </c>
      <c r="AP193" s="7">
        <f t="shared" si="23"/>
        <v>2.8532988396529527E-2</v>
      </c>
      <c r="AQ193" s="7">
        <f t="shared" si="23"/>
        <v>3.0951815535106134E-2</v>
      </c>
      <c r="AR193" s="7">
        <f t="shared" si="23"/>
        <v>3.1488458138152368E-2</v>
      </c>
      <c r="AS193" s="7">
        <f t="shared" si="23"/>
        <v>3.2842971795266455E-2</v>
      </c>
      <c r="AT193" s="7">
        <f t="shared" si="23"/>
        <v>3.1139487727717016E-2</v>
      </c>
      <c r="AU193" s="7">
        <f t="shared" si="23"/>
        <v>2.6872694853191773E-2</v>
      </c>
      <c r="AV193" s="7">
        <f t="shared" si="23"/>
        <v>2.8160912074956541E-2</v>
      </c>
      <c r="AW193" s="7">
        <f t="shared" si="23"/>
        <v>2.8280036331918737E-2</v>
      </c>
    </row>
    <row r="194" spans="1:49" x14ac:dyDescent="0.25">
      <c r="A194">
        <v>580</v>
      </c>
      <c r="B194" s="3">
        <v>7.0760389999999989</v>
      </c>
      <c r="C194" s="3">
        <v>93.255077999999997</v>
      </c>
      <c r="D194">
        <v>8.784618</v>
      </c>
      <c r="E194">
        <v>8.8961950000000005</v>
      </c>
      <c r="F194">
        <v>8.9351489999999991</v>
      </c>
      <c r="G194">
        <v>9.0266859999999998</v>
      </c>
      <c r="H194">
        <v>8.9298099999999998</v>
      </c>
      <c r="I194">
        <v>8.8844370000000001</v>
      </c>
      <c r="J194">
        <v>9.0893499999999996</v>
      </c>
      <c r="K194">
        <v>9.027806</v>
      </c>
      <c r="L194">
        <v>9.2033369999999994</v>
      </c>
      <c r="M194">
        <v>9.237997</v>
      </c>
      <c r="N194">
        <v>9.3248669999999994</v>
      </c>
      <c r="O194">
        <v>9.205254</v>
      </c>
      <c r="P194">
        <v>8.9126860000000008</v>
      </c>
      <c r="Q194">
        <v>9.0065120000000007</v>
      </c>
      <c r="R194">
        <v>9.0113090000000007</v>
      </c>
      <c r="S194" s="7">
        <f t="shared" si="22"/>
        <v>1.961944617253472</v>
      </c>
      <c r="T194" s="7">
        <f t="shared" si="22"/>
        <v>2.0898779304340871</v>
      </c>
      <c r="U194" s="7">
        <f t="shared" si="22"/>
        <v>2.1345368190428573</v>
      </c>
      <c r="V194" s="7">
        <f t="shared" si="22"/>
        <v>2.239468464926671</v>
      </c>
      <c r="W194" s="7">
        <f t="shared" si="22"/>
        <v>2.1284160793338733</v>
      </c>
      <c r="X194" s="7">
        <f t="shared" si="22"/>
        <v>2.0763973932015647</v>
      </c>
      <c r="Y194" s="7">
        <f t="shared" si="22"/>
        <v>2.3112931150801121</v>
      </c>
      <c r="Z194" s="7">
        <f t="shared" si="22"/>
        <v>2.2407522583342283</v>
      </c>
      <c r="AA194" s="7">
        <f t="shared" si="22"/>
        <v>2.4419247642599213</v>
      </c>
      <c r="AB194" s="7">
        <f t="shared" si="22"/>
        <v>2.4816411029949847</v>
      </c>
      <c r="AC194" s="7">
        <f t="shared" si="22"/>
        <v>2.5811742190207463</v>
      </c>
      <c r="AD194" s="7">
        <f t="shared" si="22"/>
        <v>2.4441214822707042</v>
      </c>
      <c r="AE194" s="7">
        <f t="shared" si="22"/>
        <v>2.1087844143040169</v>
      </c>
      <c r="AF194" s="7">
        <f t="shared" si="22"/>
        <v>2.2163437361454248</v>
      </c>
      <c r="AG194" s="7">
        <f t="shared" si="22"/>
        <v>2.221842432967954</v>
      </c>
      <c r="AH194">
        <v>1.3454999999999999</v>
      </c>
      <c r="AI194" s="7">
        <f t="shared" si="23"/>
        <v>2.6397964825145465E-2</v>
      </c>
      <c r="AJ194" s="7">
        <f t="shared" si="23"/>
        <v>2.8119307553990641E-2</v>
      </c>
      <c r="AK194" s="7">
        <f t="shared" si="23"/>
        <v>2.8720192900221642E-2</v>
      </c>
      <c r="AL194" s="7">
        <f t="shared" si="23"/>
        <v>3.0132048195588356E-2</v>
      </c>
      <c r="AM194" s="7">
        <f t="shared" si="23"/>
        <v>2.8637838347437262E-2</v>
      </c>
      <c r="AN194" s="7">
        <f t="shared" si="23"/>
        <v>2.7937926925527053E-2</v>
      </c>
      <c r="AO194" s="7">
        <f t="shared" si="23"/>
        <v>3.1098448863402909E-2</v>
      </c>
      <c r="AP194" s="7">
        <f t="shared" si="23"/>
        <v>3.0149321635887037E-2</v>
      </c>
      <c r="AQ194" s="7">
        <f t="shared" si="23"/>
        <v>3.2856097703117239E-2</v>
      </c>
      <c r="AR194" s="7">
        <f t="shared" si="23"/>
        <v>3.3390481040797518E-2</v>
      </c>
      <c r="AS194" s="7">
        <f t="shared" si="23"/>
        <v>3.472969911692414E-2</v>
      </c>
      <c r="AT194" s="7">
        <f t="shared" si="23"/>
        <v>3.2885654543952321E-2</v>
      </c>
      <c r="AU194" s="7">
        <f t="shared" si="23"/>
        <v>2.8373694294460544E-2</v>
      </c>
      <c r="AV194" s="7">
        <f t="shared" si="23"/>
        <v>2.9820904969836689E-2</v>
      </c>
      <c r="AW194" s="7">
        <f t="shared" si="23"/>
        <v>2.989488993558382E-2</v>
      </c>
    </row>
    <row r="195" spans="1:49" x14ac:dyDescent="0.25">
      <c r="A195">
        <v>570</v>
      </c>
      <c r="B195" s="3">
        <v>7.0833480000000009</v>
      </c>
      <c r="C195" s="3">
        <v>93.227001999999999</v>
      </c>
      <c r="D195">
        <v>8.7499520000000004</v>
      </c>
      <c r="E195">
        <v>8.8717939999999995</v>
      </c>
      <c r="F195">
        <v>8.9003610000000002</v>
      </c>
      <c r="G195">
        <v>9.0027980000000003</v>
      </c>
      <c r="H195">
        <v>8.9035130000000002</v>
      </c>
      <c r="I195">
        <v>8.8522580000000008</v>
      </c>
      <c r="J195">
        <v>9.0459460000000007</v>
      </c>
      <c r="K195">
        <v>8.9892760000000003</v>
      </c>
      <c r="L195">
        <v>9.1586049999999997</v>
      </c>
      <c r="M195">
        <v>9.1955570000000009</v>
      </c>
      <c r="N195">
        <v>9.2800429999999992</v>
      </c>
      <c r="O195">
        <v>9.1595479999999991</v>
      </c>
      <c r="P195">
        <v>8.8843840000000007</v>
      </c>
      <c r="Q195">
        <v>8.9670380000000005</v>
      </c>
      <c r="R195">
        <v>8.9632570000000005</v>
      </c>
      <c r="S195" s="7">
        <f t="shared" si="22"/>
        <v>1.9149590538241359</v>
      </c>
      <c r="T195" s="7">
        <f t="shared" si="22"/>
        <v>2.0547540207194914</v>
      </c>
      <c r="U195" s="7">
        <f t="shared" si="22"/>
        <v>2.0875262503824672</v>
      </c>
      <c r="V195" s="7">
        <f t="shared" si="22"/>
        <v>2.2050300492171973</v>
      </c>
      <c r="W195" s="7">
        <f t="shared" si="22"/>
        <v>2.0911421498997931</v>
      </c>
      <c r="X195" s="7">
        <f t="shared" si="22"/>
        <v>2.032341329772366</v>
      </c>
      <c r="Y195" s="7">
        <f t="shared" si="22"/>
        <v>2.2545185475656178</v>
      </c>
      <c r="Z195" s="7">
        <f t="shared" si="22"/>
        <v>2.1895203075489968</v>
      </c>
      <c r="AA195" s="7">
        <f t="shared" si="22"/>
        <v>2.3837161457165794</v>
      </c>
      <c r="AB195" s="7">
        <f t="shared" si="22"/>
        <v>2.4260876253959287</v>
      </c>
      <c r="AC195" s="7">
        <f t="shared" si="22"/>
        <v>2.5229549984155435</v>
      </c>
      <c r="AD195" s="7">
        <f t="shared" si="22"/>
        <v>2.3847974803117631</v>
      </c>
      <c r="AE195" s="7">
        <f t="shared" si="22"/>
        <v>2.0691975302288057</v>
      </c>
      <c r="AF195" s="7">
        <f t="shared" si="22"/>
        <v>2.1640125666955763</v>
      </c>
      <c r="AG195" s="7">
        <f t="shared" si="22"/>
        <v>2.1596755395265572</v>
      </c>
      <c r="AH195">
        <v>1.3240000000000001</v>
      </c>
      <c r="AI195" s="7">
        <f t="shared" si="23"/>
        <v>2.535405787263156E-2</v>
      </c>
      <c r="AJ195" s="7">
        <f t="shared" si="23"/>
        <v>2.7204943234326068E-2</v>
      </c>
      <c r="AK195" s="7">
        <f t="shared" si="23"/>
        <v>2.7638847555063868E-2</v>
      </c>
      <c r="AL195" s="7">
        <f t="shared" si="23"/>
        <v>2.9194597851635695E-2</v>
      </c>
      <c r="AM195" s="7">
        <f t="shared" si="23"/>
        <v>2.7686722064673264E-2</v>
      </c>
      <c r="AN195" s="7">
        <f t="shared" si="23"/>
        <v>2.6908199206186128E-2</v>
      </c>
      <c r="AO195" s="7">
        <f t="shared" si="23"/>
        <v>2.9849825569768781E-2</v>
      </c>
      <c r="AP195" s="7">
        <f t="shared" si="23"/>
        <v>2.8989248871948717E-2</v>
      </c>
      <c r="AQ195" s="7">
        <f t="shared" si="23"/>
        <v>3.1560401769287511E-2</v>
      </c>
      <c r="AR195" s="7">
        <f t="shared" si="23"/>
        <v>3.2121400160242099E-2</v>
      </c>
      <c r="AS195" s="7">
        <f t="shared" si="23"/>
        <v>3.3403924179021799E-2</v>
      </c>
      <c r="AT195" s="7">
        <f t="shared" si="23"/>
        <v>3.1574718639327745E-2</v>
      </c>
      <c r="AU195" s="7">
        <f t="shared" si="23"/>
        <v>2.7396175300229388E-2</v>
      </c>
      <c r="AV195" s="7">
        <f t="shared" si="23"/>
        <v>2.8651526383049433E-2</v>
      </c>
      <c r="AW195" s="7">
        <f t="shared" si="23"/>
        <v>2.859410414333162E-2</v>
      </c>
    </row>
    <row r="196" spans="1:49" x14ac:dyDescent="0.25">
      <c r="A196">
        <v>560</v>
      </c>
      <c r="B196" s="3">
        <v>7.0963029999999998</v>
      </c>
      <c r="C196" s="3">
        <v>92.969519000000005</v>
      </c>
      <c r="D196">
        <v>8.7267880000000009</v>
      </c>
      <c r="E196">
        <v>8.8483239999999999</v>
      </c>
      <c r="F196">
        <v>8.8722069999999995</v>
      </c>
      <c r="G196">
        <v>8.9773449999999997</v>
      </c>
      <c r="H196">
        <v>8.8783399999999997</v>
      </c>
      <c r="I196">
        <v>8.8243349999999996</v>
      </c>
      <c r="J196">
        <v>9.0184669999999993</v>
      </c>
      <c r="K196">
        <v>8.9551780000000001</v>
      </c>
      <c r="L196">
        <v>9.130611</v>
      </c>
      <c r="M196">
        <v>9.1707660000000004</v>
      </c>
      <c r="N196">
        <v>9.2435759999999991</v>
      </c>
      <c r="O196">
        <v>9.1305300000000003</v>
      </c>
      <c r="P196">
        <v>8.8629440000000006</v>
      </c>
      <c r="Q196">
        <v>8.9457389999999997</v>
      </c>
      <c r="R196">
        <v>8.9393220000000007</v>
      </c>
      <c r="S196" s="7">
        <f t="shared" si="22"/>
        <v>1.8838861755496958</v>
      </c>
      <c r="T196" s="7">
        <f t="shared" si="22"/>
        <v>2.0241089431256194</v>
      </c>
      <c r="U196" s="7">
        <f t="shared" si="22"/>
        <v>2.0516607887211666</v>
      </c>
      <c r="V196" s="7">
        <f t="shared" si="22"/>
        <v>2.1729369922315809</v>
      </c>
      <c r="W196" s="7">
        <f t="shared" si="22"/>
        <v>2.0587357504496175</v>
      </c>
      <c r="X196" s="7">
        <f t="shared" si="22"/>
        <v>1.9964337279277165</v>
      </c>
      <c r="Y196" s="7">
        <f t="shared" si="22"/>
        <v>2.2203653447099625</v>
      </c>
      <c r="Z196" s="7">
        <f t="shared" si="22"/>
        <v>2.1473691979788989</v>
      </c>
      <c r="AA196" s="7">
        <f t="shared" si="22"/>
        <v>2.3496911798255682</v>
      </c>
      <c r="AB196" s="7">
        <f t="shared" si="22"/>
        <v>2.3959926375221579</v>
      </c>
      <c r="AC196" s="7">
        <f t="shared" si="22"/>
        <v>2.4799397678716382</v>
      </c>
      <c r="AD196" s="7">
        <f t="shared" si="22"/>
        <v>2.3495977782128308</v>
      </c>
      <c r="AE196" s="7">
        <f t="shared" si="22"/>
        <v>2.0409749583477024</v>
      </c>
      <c r="AF196" s="7">
        <f t="shared" si="22"/>
        <v>2.1364818129993504</v>
      </c>
      <c r="AG196" s="7">
        <f t="shared" si="22"/>
        <v>2.1290800482430767</v>
      </c>
      <c r="AH196">
        <v>1.3118000000000001</v>
      </c>
      <c r="AI196" s="7">
        <f t="shared" si="23"/>
        <v>2.4712818850860914E-2</v>
      </c>
      <c r="AJ196" s="7">
        <f t="shared" si="23"/>
        <v>2.6552261115921877E-2</v>
      </c>
      <c r="AK196" s="7">
        <f t="shared" si="23"/>
        <v>2.6913686226444265E-2</v>
      </c>
      <c r="AL196" s="7">
        <f t="shared" si="23"/>
        <v>2.8504587464093879E-2</v>
      </c>
      <c r="AM196" s="7">
        <f t="shared" si="23"/>
        <v>2.7006495574398083E-2</v>
      </c>
      <c r="AN196" s="7">
        <f t="shared" si="23"/>
        <v>2.6189217642955787E-2</v>
      </c>
      <c r="AO196" s="7">
        <f t="shared" si="23"/>
        <v>2.9126752591905291E-2</v>
      </c>
      <c r="AP196" s="7">
        <f t="shared" si="23"/>
        <v>2.8169189139087197E-2</v>
      </c>
      <c r="AQ196" s="7">
        <f t="shared" si="23"/>
        <v>3.0823248896951806E-2</v>
      </c>
      <c r="AR196" s="7">
        <f t="shared" si="23"/>
        <v>3.143063141901567E-2</v>
      </c>
      <c r="AS196" s="7">
        <f t="shared" si="23"/>
        <v>3.253184987494015E-2</v>
      </c>
      <c r="AT196" s="7">
        <f t="shared" si="23"/>
        <v>3.0822023654595916E-2</v>
      </c>
      <c r="AU196" s="7">
        <f t="shared" si="23"/>
        <v>2.6773509503605162E-2</v>
      </c>
      <c r="AV196" s="7">
        <f t="shared" si="23"/>
        <v>2.8026368422925479E-2</v>
      </c>
      <c r="AW196" s="7">
        <f t="shared" si="23"/>
        <v>2.7929272072852684E-2</v>
      </c>
    </row>
    <row r="197" spans="1:49" x14ac:dyDescent="0.25">
      <c r="A197">
        <v>550</v>
      </c>
      <c r="B197" s="3">
        <v>7.1112159999999998</v>
      </c>
      <c r="C197" s="3">
        <v>93.043721000000005</v>
      </c>
      <c r="D197">
        <v>8.7118800000000007</v>
      </c>
      <c r="E197">
        <v>8.8291050000000002</v>
      </c>
      <c r="F197">
        <v>8.8561420000000002</v>
      </c>
      <c r="G197">
        <v>8.9595280000000006</v>
      </c>
      <c r="H197">
        <v>8.857545</v>
      </c>
      <c r="I197">
        <v>8.7995699999999992</v>
      </c>
      <c r="J197">
        <v>8.9943209999999993</v>
      </c>
      <c r="K197">
        <v>8.9316099999999992</v>
      </c>
      <c r="L197">
        <v>9.1070790000000006</v>
      </c>
      <c r="M197">
        <v>9.1378179999999993</v>
      </c>
      <c r="N197">
        <v>9.2205840000000006</v>
      </c>
      <c r="O197">
        <v>9.105658</v>
      </c>
      <c r="P197">
        <v>8.8423210000000001</v>
      </c>
      <c r="Q197">
        <v>8.9336870000000008</v>
      </c>
      <c r="R197">
        <v>8.9132599999999993</v>
      </c>
      <c r="S197" s="7">
        <f t="shared" si="22"/>
        <v>1.8465258338542814</v>
      </c>
      <c r="T197" s="7">
        <f t="shared" si="22"/>
        <v>1.9815660240897091</v>
      </c>
      <c r="U197" s="7">
        <f t="shared" si="22"/>
        <v>2.0127082683734381</v>
      </c>
      <c r="V197" s="7">
        <f t="shared" si="22"/>
        <v>2.1317794544065891</v>
      </c>
      <c r="W197" s="7">
        <f t="shared" si="22"/>
        <v>2.0143242594031947</v>
      </c>
      <c r="X197" s="7">
        <f t="shared" si="22"/>
        <v>1.9475449097630615</v>
      </c>
      <c r="Y197" s="7">
        <f t="shared" si="22"/>
        <v>2.1718465260787507</v>
      </c>
      <c r="Z197" s="7">
        <f t="shared" si="22"/>
        <v>2.0996278709698166</v>
      </c>
      <c r="AA197" s="7">
        <f t="shared" si="22"/>
        <v>2.3016811532964661</v>
      </c>
      <c r="AB197" s="7">
        <f t="shared" si="22"/>
        <v>2.337071253867943</v>
      </c>
      <c r="AC197" s="7">
        <f t="shared" si="22"/>
        <v>2.4323516611127136</v>
      </c>
      <c r="AD197" s="7">
        <f t="shared" si="22"/>
        <v>2.3000450994482788</v>
      </c>
      <c r="AE197" s="7">
        <f t="shared" si="22"/>
        <v>1.9967888878107038</v>
      </c>
      <c r="AF197" s="7">
        <f t="shared" si="22"/>
        <v>2.1020198852316745</v>
      </c>
      <c r="AG197" s="7">
        <f t="shared" si="22"/>
        <v>2.0784944106333532</v>
      </c>
      <c r="AH197">
        <v>1.3648</v>
      </c>
      <c r="AI197" s="7">
        <f t="shared" si="23"/>
        <v>2.5201384580443232E-2</v>
      </c>
      <c r="AJ197" s="7">
        <f t="shared" si="23"/>
        <v>2.7044413096776347E-2</v>
      </c>
      <c r="AK197" s="7">
        <f t="shared" si="23"/>
        <v>2.7469442446760684E-2</v>
      </c>
      <c r="AL197" s="7">
        <f t="shared" si="23"/>
        <v>2.9094525993741131E-2</v>
      </c>
      <c r="AM197" s="7">
        <f t="shared" si="23"/>
        <v>2.7491497492334802E-2</v>
      </c>
      <c r="AN197" s="7">
        <f t="shared" si="23"/>
        <v>2.658009292844626E-2</v>
      </c>
      <c r="AO197" s="7">
        <f t="shared" si="23"/>
        <v>2.9641361387922789E-2</v>
      </c>
      <c r="AP197" s="7">
        <f t="shared" si="23"/>
        <v>2.8655721182996058E-2</v>
      </c>
      <c r="AQ197" s="7">
        <f t="shared" si="23"/>
        <v>3.1413344380190167E-2</v>
      </c>
      <c r="AR197" s="7">
        <f t="shared" si="23"/>
        <v>3.1896348472789687E-2</v>
      </c>
      <c r="AS197" s="7">
        <f t="shared" si="23"/>
        <v>3.3196735470866316E-2</v>
      </c>
      <c r="AT197" s="7">
        <f t="shared" si="23"/>
        <v>3.139101551727011E-2</v>
      </c>
      <c r="AU197" s="7">
        <f t="shared" si="23"/>
        <v>2.7252174740840487E-2</v>
      </c>
      <c r="AV197" s="7">
        <f t="shared" si="23"/>
        <v>2.8688367393641893E-2</v>
      </c>
      <c r="AW197" s="7">
        <f t="shared" si="23"/>
        <v>2.8367291716324003E-2</v>
      </c>
    </row>
    <row r="198" spans="1:49" x14ac:dyDescent="0.25">
      <c r="A198">
        <v>540</v>
      </c>
      <c r="B198" s="3">
        <v>7.1232550000000003</v>
      </c>
      <c r="C198" s="3">
        <v>93.058381999999995</v>
      </c>
      <c r="D198">
        <v>8.6742519999999992</v>
      </c>
      <c r="E198">
        <v>8.7958440000000007</v>
      </c>
      <c r="F198">
        <v>8.8289530000000003</v>
      </c>
      <c r="G198">
        <v>8.9268870000000007</v>
      </c>
      <c r="H198">
        <v>8.8245810000000002</v>
      </c>
      <c r="I198">
        <v>8.7730519999999999</v>
      </c>
      <c r="J198">
        <v>8.9541590000000006</v>
      </c>
      <c r="K198">
        <v>8.8979590000000002</v>
      </c>
      <c r="L198">
        <v>9.0709040000000005</v>
      </c>
      <c r="M198">
        <v>9.107723</v>
      </c>
      <c r="N198">
        <v>9.1840039999999998</v>
      </c>
      <c r="O198">
        <v>9.0662219999999998</v>
      </c>
      <c r="P198">
        <v>8.8143930000000008</v>
      </c>
      <c r="Q198">
        <v>8.8913309999999992</v>
      </c>
      <c r="R198">
        <v>8.8737499999999994</v>
      </c>
      <c r="S198" s="7">
        <f t="shared" si="22"/>
        <v>1.7887360050071135</v>
      </c>
      <c r="T198" s="7">
        <f t="shared" si="22"/>
        <v>1.9287731343342769</v>
      </c>
      <c r="U198" s="7">
        <f t="shared" si="22"/>
        <v>1.9668998214881672</v>
      </c>
      <c r="V198" s="7">
        <f t="shared" si="22"/>
        <v>2.0796636348424555</v>
      </c>
      <c r="W198" s="7">
        <f t="shared" si="22"/>
        <v>1.961865361324941</v>
      </c>
      <c r="X198" s="7">
        <f t="shared" si="22"/>
        <v>1.9025257889905494</v>
      </c>
      <c r="Y198" s="7">
        <f t="shared" si="22"/>
        <v>2.1110621120948507</v>
      </c>
      <c r="Z198" s="7">
        <f t="shared" si="22"/>
        <v>2.0463570538328106</v>
      </c>
      <c r="AA198" s="7">
        <f t="shared" si="22"/>
        <v>2.2454556909700987</v>
      </c>
      <c r="AB198" s="7">
        <f t="shared" si="22"/>
        <v>2.2878353488551073</v>
      </c>
      <c r="AC198" s="7">
        <f t="shared" si="22"/>
        <v>2.3756286741285724</v>
      </c>
      <c r="AD198" s="7">
        <f t="shared" si="22"/>
        <v>2.2400663995461825</v>
      </c>
      <c r="AE198" s="7">
        <f t="shared" si="22"/>
        <v>1.950133500946222</v>
      </c>
      <c r="AF198" s="7">
        <f t="shared" si="22"/>
        <v>2.0387256079674501</v>
      </c>
      <c r="AG198" s="7">
        <f t="shared" si="22"/>
        <v>2.0184825304688343</v>
      </c>
      <c r="AH198">
        <v>1.3096000000000001</v>
      </c>
      <c r="AI198" s="7">
        <f t="shared" si="23"/>
        <v>2.3425286721573162E-2</v>
      </c>
      <c r="AJ198" s="7">
        <f t="shared" si="23"/>
        <v>2.5259212967241693E-2</v>
      </c>
      <c r="AK198" s="7">
        <f t="shared" si="23"/>
        <v>2.575852006220904E-2</v>
      </c>
      <c r="AL198" s="7">
        <f t="shared" si="23"/>
        <v>2.7235274961896799E-2</v>
      </c>
      <c r="AM198" s="7">
        <f t="shared" si="23"/>
        <v>2.5692588771911429E-2</v>
      </c>
      <c r="AN198" s="7">
        <f t="shared" si="23"/>
        <v>2.4915477732620234E-2</v>
      </c>
      <c r="AO198" s="7">
        <f t="shared" si="23"/>
        <v>2.7646469419994168E-2</v>
      </c>
      <c r="AP198" s="7">
        <f t="shared" si="23"/>
        <v>2.6799091976994493E-2</v>
      </c>
      <c r="AQ198" s="7">
        <f t="shared" si="23"/>
        <v>2.9406487728944414E-2</v>
      </c>
      <c r="AR198" s="7">
        <f t="shared" si="23"/>
        <v>2.9961491728606487E-2</v>
      </c>
      <c r="AS198" s="7">
        <f t="shared" si="23"/>
        <v>3.1111233116387783E-2</v>
      </c>
      <c r="AT198" s="7">
        <f t="shared" si="23"/>
        <v>2.9335909568456806E-2</v>
      </c>
      <c r="AU198" s="7">
        <f t="shared" si="23"/>
        <v>2.5538948328391722E-2</v>
      </c>
      <c r="AV198" s="7">
        <f t="shared" si="23"/>
        <v>2.6699150561941731E-2</v>
      </c>
      <c r="AW198" s="7">
        <f t="shared" si="23"/>
        <v>2.6434047219019857E-2</v>
      </c>
    </row>
    <row r="199" spans="1:49" x14ac:dyDescent="0.25">
      <c r="A199">
        <v>530</v>
      </c>
      <c r="B199" s="3">
        <v>7.1327990000000003</v>
      </c>
      <c r="C199" s="3">
        <v>93.083307000000005</v>
      </c>
      <c r="D199">
        <v>8.6623470000000005</v>
      </c>
      <c r="E199">
        <v>8.7888120000000001</v>
      </c>
      <c r="F199">
        <v>8.8264969999999998</v>
      </c>
      <c r="G199">
        <v>8.9207420000000006</v>
      </c>
      <c r="H199">
        <v>8.8192470000000007</v>
      </c>
      <c r="I199">
        <v>8.7591909999999995</v>
      </c>
      <c r="J199">
        <v>8.9386550000000007</v>
      </c>
      <c r="K199">
        <v>8.8850499999999997</v>
      </c>
      <c r="L199">
        <v>9.0613469999999996</v>
      </c>
      <c r="M199">
        <v>9.086589</v>
      </c>
      <c r="N199">
        <v>9.1631929999999997</v>
      </c>
      <c r="O199">
        <v>9.0553489999999996</v>
      </c>
      <c r="P199">
        <v>8.8099170000000004</v>
      </c>
      <c r="Q199">
        <v>8.8803660000000004</v>
      </c>
      <c r="R199">
        <v>8.8571259999999992</v>
      </c>
      <c r="S199" s="7">
        <f t="shared" si="22"/>
        <v>1.7630839894539321</v>
      </c>
      <c r="T199" s="7">
        <f t="shared" si="22"/>
        <v>1.908659588012495</v>
      </c>
      <c r="U199" s="7">
        <f t="shared" si="22"/>
        <v>1.9520334553204941</v>
      </c>
      <c r="V199" s="7">
        <f t="shared" si="22"/>
        <v>2.0604937661688072</v>
      </c>
      <c r="W199" s="7">
        <f t="shared" si="22"/>
        <v>1.9436892156977561</v>
      </c>
      <c r="X199" s="7">
        <f t="shared" si="22"/>
        <v>1.8745651627793822</v>
      </c>
      <c r="Y199" s="7">
        <f t="shared" si="22"/>
        <v>2.0811067475433007</v>
      </c>
      <c r="Z199" s="7">
        <f t="shared" si="22"/>
        <v>2.0194201910671175</v>
      </c>
      <c r="AA199" s="7">
        <f t="shared" si="22"/>
        <v>2.2222754875711481</v>
      </c>
      <c r="AB199" s="7">
        <f t="shared" si="22"/>
        <v>2.2513152625822195</v>
      </c>
      <c r="AC199" s="7">
        <f t="shared" si="22"/>
        <v>2.3394373101583787</v>
      </c>
      <c r="AD199" s="7">
        <f t="shared" si="22"/>
        <v>2.2153748837001022</v>
      </c>
      <c r="AE199" s="7">
        <f t="shared" si="22"/>
        <v>1.9329508961372182</v>
      </c>
      <c r="AF199" s="7">
        <f t="shared" si="22"/>
        <v>2.0140297671269214</v>
      </c>
      <c r="AG199" s="7">
        <f t="shared" si="22"/>
        <v>1.9872841804431685</v>
      </c>
      <c r="AH199">
        <v>1.3597999999999999</v>
      </c>
      <c r="AI199" s="7">
        <f t="shared" si="23"/>
        <v>2.3974416088594568E-2</v>
      </c>
      <c r="AJ199" s="7">
        <f t="shared" si="23"/>
        <v>2.5953953077793909E-2</v>
      </c>
      <c r="AK199" s="7">
        <f t="shared" si="23"/>
        <v>2.6543750925448077E-2</v>
      </c>
      <c r="AL199" s="7">
        <f t="shared" si="23"/>
        <v>2.8018594232363435E-2</v>
      </c>
      <c r="AM199" s="7">
        <f t="shared" si="23"/>
        <v>2.6430285955058083E-2</v>
      </c>
      <c r="AN199" s="7">
        <f t="shared" si="23"/>
        <v>2.5490337083474039E-2</v>
      </c>
      <c r="AO199" s="7">
        <f t="shared" si="23"/>
        <v>2.8298889553093801E-2</v>
      </c>
      <c r="AP199" s="7">
        <f t="shared" si="23"/>
        <v>2.7460075758130663E-2</v>
      </c>
      <c r="AQ199" s="7">
        <f t="shared" si="23"/>
        <v>3.0218502079992469E-2</v>
      </c>
      <c r="AR199" s="7">
        <f t="shared" si="23"/>
        <v>3.0613384940593021E-2</v>
      </c>
      <c r="AS199" s="7">
        <f t="shared" si="23"/>
        <v>3.1811668543533636E-2</v>
      </c>
      <c r="AT199" s="7">
        <f t="shared" si="23"/>
        <v>3.0124667668553987E-2</v>
      </c>
      <c r="AU199" s="7">
        <f t="shared" si="23"/>
        <v>2.6284266285673888E-2</v>
      </c>
      <c r="AV199" s="7">
        <f t="shared" si="23"/>
        <v>2.7386776773391873E-2</v>
      </c>
      <c r="AW199" s="7">
        <f t="shared" si="23"/>
        <v>2.7023090285666202E-2</v>
      </c>
    </row>
    <row r="200" spans="1:49" x14ac:dyDescent="0.25">
      <c r="A200">
        <v>520</v>
      </c>
      <c r="B200" s="3">
        <v>7.145912</v>
      </c>
      <c r="C200" s="3">
        <v>92.995395000000002</v>
      </c>
      <c r="D200">
        <v>8.650544</v>
      </c>
      <c r="E200">
        <v>8.7812260000000002</v>
      </c>
      <c r="F200">
        <v>8.8140450000000001</v>
      </c>
      <c r="G200">
        <v>8.9093850000000003</v>
      </c>
      <c r="H200">
        <v>8.8039170000000002</v>
      </c>
      <c r="I200">
        <v>8.7554999999999996</v>
      </c>
      <c r="J200">
        <v>8.9304279999999991</v>
      </c>
      <c r="K200">
        <v>8.8792340000000003</v>
      </c>
      <c r="L200">
        <v>9.0471850000000007</v>
      </c>
      <c r="M200">
        <v>9.0751480000000004</v>
      </c>
      <c r="N200">
        <v>9.1482209999999995</v>
      </c>
      <c r="O200">
        <v>9.039714</v>
      </c>
      <c r="P200">
        <v>8.7970930000000003</v>
      </c>
      <c r="Q200">
        <v>8.8743069999999999</v>
      </c>
      <c r="R200">
        <v>8.8476119999999998</v>
      </c>
      <c r="S200" s="7">
        <f t="shared" si="22"/>
        <v>1.7376719780394858</v>
      </c>
      <c r="T200" s="7">
        <f t="shared" si="22"/>
        <v>1.8883905711447131</v>
      </c>
      <c r="U200" s="7">
        <f t="shared" si="22"/>
        <v>1.9262363813101768</v>
      </c>
      <c r="V200" s="7">
        <f t="shared" si="22"/>
        <v>2.0361677624404413</v>
      </c>
      <c r="W200" s="7">
        <f t="shared" si="22"/>
        <v>1.9145573177042905</v>
      </c>
      <c r="X200" s="7">
        <f t="shared" si="22"/>
        <v>1.8587227461323552</v>
      </c>
      <c r="Y200" s="7">
        <f t="shared" si="22"/>
        <v>2.0604289741016615</v>
      </c>
      <c r="Z200" s="7">
        <f t="shared" si="22"/>
        <v>2.001404150220516</v>
      </c>
      <c r="AA200" s="7">
        <f t="shared" si="22"/>
        <v>2.1950269049548052</v>
      </c>
      <c r="AB200" s="7">
        <f t="shared" si="22"/>
        <v>2.2272589131527671</v>
      </c>
      <c r="AC200" s="7">
        <f t="shared" si="22"/>
        <v>2.3114806786062267</v>
      </c>
      <c r="AD200" s="7">
        <f t="shared" si="22"/>
        <v>2.186415083163515</v>
      </c>
      <c r="AE200" s="7">
        <f t="shared" si="22"/>
        <v>1.9066881387072858</v>
      </c>
      <c r="AF200" s="7">
        <f t="shared" si="22"/>
        <v>1.9957232349989575</v>
      </c>
      <c r="AG200" s="7">
        <f t="shared" si="22"/>
        <v>1.9649426405594217</v>
      </c>
      <c r="AH200">
        <v>1.3349</v>
      </c>
      <c r="AI200" s="7">
        <f t="shared" si="23"/>
        <v>2.3196183234849097E-2</v>
      </c>
      <c r="AJ200" s="7">
        <f t="shared" si="23"/>
        <v>2.5208125734210777E-2</v>
      </c>
      <c r="AK200" s="7">
        <f t="shared" si="23"/>
        <v>2.5713329454109549E-2</v>
      </c>
      <c r="AL200" s="7">
        <f t="shared" si="23"/>
        <v>2.718080346081745E-2</v>
      </c>
      <c r="AM200" s="7">
        <f t="shared" si="23"/>
        <v>2.5557425634034573E-2</v>
      </c>
      <c r="AN200" s="7">
        <f t="shared" si="23"/>
        <v>2.4812089938120813E-2</v>
      </c>
      <c r="AO200" s="7">
        <f t="shared" si="23"/>
        <v>2.7504666375283079E-2</v>
      </c>
      <c r="AP200" s="7">
        <f t="shared" si="23"/>
        <v>2.6716744001293667E-2</v>
      </c>
      <c r="AQ200" s="7">
        <f t="shared" si="23"/>
        <v>2.9301414154241697E-2</v>
      </c>
      <c r="AR200" s="7">
        <f t="shared" si="23"/>
        <v>2.9731679231676286E-2</v>
      </c>
      <c r="AS200" s="7">
        <f t="shared" si="23"/>
        <v>3.0855955578714522E-2</v>
      </c>
      <c r="AT200" s="7">
        <f t="shared" si="23"/>
        <v>2.9186454945149761E-2</v>
      </c>
      <c r="AU200" s="7">
        <f t="shared" si="23"/>
        <v>2.5452379963603559E-2</v>
      </c>
      <c r="AV200" s="7">
        <f t="shared" si="23"/>
        <v>2.6640909464001085E-2</v>
      </c>
      <c r="AW200" s="7">
        <f t="shared" si="23"/>
        <v>2.6230019308827721E-2</v>
      </c>
    </row>
    <row r="201" spans="1:49" x14ac:dyDescent="0.25">
      <c r="A201">
        <v>510</v>
      </c>
      <c r="B201" s="3">
        <v>7.1617749999999996</v>
      </c>
      <c r="C201" s="3">
        <v>92.819059999999993</v>
      </c>
      <c r="D201">
        <v>8.6501549999999998</v>
      </c>
      <c r="E201">
        <v>8.7792630000000003</v>
      </c>
      <c r="F201">
        <v>8.8166569999999993</v>
      </c>
      <c r="G201">
        <v>8.9073879999999992</v>
      </c>
      <c r="H201">
        <v>8.8064879999999999</v>
      </c>
      <c r="I201">
        <v>8.7560179999999992</v>
      </c>
      <c r="J201">
        <v>8.9250830000000008</v>
      </c>
      <c r="K201">
        <v>8.8723270000000003</v>
      </c>
      <c r="L201">
        <v>9.0459239999999994</v>
      </c>
      <c r="M201">
        <v>9.0814500000000002</v>
      </c>
      <c r="N201">
        <v>9.1592190000000002</v>
      </c>
      <c r="O201">
        <v>9.0329479999999993</v>
      </c>
      <c r="P201">
        <v>8.8030410000000003</v>
      </c>
      <c r="Q201">
        <v>8.8765020000000003</v>
      </c>
      <c r="R201">
        <v>8.8552269999999993</v>
      </c>
      <c r="S201" s="7">
        <f t="shared" si="22"/>
        <v>1.7254504484467488</v>
      </c>
      <c r="T201" s="7">
        <f t="shared" si="22"/>
        <v>1.874921905212958</v>
      </c>
      <c r="U201" s="7">
        <f t="shared" si="22"/>
        <v>1.9182078603832451</v>
      </c>
      <c r="V201" s="7">
        <f t="shared" si="22"/>
        <v>2.0232236465901283</v>
      </c>
      <c r="W201" s="7">
        <f t="shared" si="22"/>
        <v>1.9064368562143985</v>
      </c>
      <c r="X201" s="7">
        <f t="shared" si="22"/>
        <v>1.8480129711512996</v>
      </c>
      <c r="Y201" s="7">
        <f t="shared" si="22"/>
        <v>2.0437027231306675</v>
      </c>
      <c r="Z201" s="7">
        <f t="shared" si="22"/>
        <v>1.9826444803600494</v>
      </c>
      <c r="AA201" s="7">
        <f t="shared" si="22"/>
        <v>2.183540391469402</v>
      </c>
      <c r="AB201" s="7">
        <f t="shared" si="22"/>
        <v>2.2246458795729929</v>
      </c>
      <c r="AC201" s="7">
        <f t="shared" si="22"/>
        <v>2.3146203246617967</v>
      </c>
      <c r="AD201" s="7">
        <f t="shared" si="22"/>
        <v>2.1685258588569716</v>
      </c>
      <c r="AE201" s="7">
        <f t="shared" si="22"/>
        <v>1.9024467775443339</v>
      </c>
      <c r="AF201" s="7">
        <f t="shared" si="22"/>
        <v>1.9874766974275124</v>
      </c>
      <c r="AG201" s="7">
        <f t="shared" si="22"/>
        <v>1.9628522956502337</v>
      </c>
      <c r="AH201">
        <v>1.3496999999999999</v>
      </c>
      <c r="AI201" s="7">
        <f t="shared" si="23"/>
        <v>2.3288404702685766E-2</v>
      </c>
      <c r="AJ201" s="7">
        <f t="shared" si="23"/>
        <v>2.5305820954659292E-2</v>
      </c>
      <c r="AK201" s="7">
        <f t="shared" si="23"/>
        <v>2.5890051491592656E-2</v>
      </c>
      <c r="AL201" s="7">
        <f t="shared" si="23"/>
        <v>2.7307449558026962E-2</v>
      </c>
      <c r="AM201" s="7">
        <f t="shared" si="23"/>
        <v>2.5731178248325735E-2</v>
      </c>
      <c r="AN201" s="7">
        <f t="shared" si="23"/>
        <v>2.4942631071629088E-2</v>
      </c>
      <c r="AO201" s="7">
        <f t="shared" si="23"/>
        <v>2.7583855654094616E-2</v>
      </c>
      <c r="AP201" s="7">
        <f t="shared" si="23"/>
        <v>2.6759752551419585E-2</v>
      </c>
      <c r="AQ201" s="7">
        <f t="shared" si="23"/>
        <v>2.9471244663662518E-2</v>
      </c>
      <c r="AR201" s="7">
        <f t="shared" si="23"/>
        <v>3.0026045436596684E-2</v>
      </c>
      <c r="AS201" s="7">
        <f t="shared" si="23"/>
        <v>3.124043052196027E-2</v>
      </c>
      <c r="AT201" s="7">
        <f t="shared" si="23"/>
        <v>2.9268593516992545E-2</v>
      </c>
      <c r="AU201" s="7">
        <f t="shared" si="23"/>
        <v>2.5677324156515871E-2</v>
      </c>
      <c r="AV201" s="7">
        <f t="shared" si="23"/>
        <v>2.6824972985179132E-2</v>
      </c>
      <c r="AW201" s="7">
        <f t="shared" si="23"/>
        <v>2.64926174343912E-2</v>
      </c>
    </row>
    <row r="202" spans="1:49" x14ac:dyDescent="0.25">
      <c r="A202">
        <v>500</v>
      </c>
      <c r="B202" s="3">
        <v>7.1717019999999989</v>
      </c>
      <c r="C202" s="3">
        <v>92.717857000000009</v>
      </c>
      <c r="D202">
        <v>8.6639309999999998</v>
      </c>
      <c r="E202">
        <v>8.7855290000000004</v>
      </c>
      <c r="F202">
        <v>8.8335260000000009</v>
      </c>
      <c r="G202">
        <v>8.9234609999999996</v>
      </c>
      <c r="H202">
        <v>8.8228469999999994</v>
      </c>
      <c r="I202">
        <v>8.7598749999999992</v>
      </c>
      <c r="J202">
        <v>8.9403089999999992</v>
      </c>
      <c r="K202">
        <v>8.8802819999999993</v>
      </c>
      <c r="L202">
        <v>9.0590340000000005</v>
      </c>
      <c r="M202">
        <v>9.0981670000000001</v>
      </c>
      <c r="N202">
        <v>9.1710069999999995</v>
      </c>
      <c r="O202">
        <v>9.0324690000000007</v>
      </c>
      <c r="P202">
        <v>8.8028189999999995</v>
      </c>
      <c r="Q202">
        <v>8.8824740000000002</v>
      </c>
      <c r="R202">
        <v>8.8603810000000003</v>
      </c>
      <c r="S202" s="7">
        <f t="shared" si="22"/>
        <v>1.7336778195841798</v>
      </c>
      <c r="T202" s="7">
        <f t="shared" si="22"/>
        <v>1.8747609337178814</v>
      </c>
      <c r="U202" s="7">
        <f t="shared" si="22"/>
        <v>1.9304412038259624</v>
      </c>
      <c r="V202" s="7">
        <f t="shared" si="22"/>
        <v>2.0347608427629633</v>
      </c>
      <c r="W202" s="7">
        <f t="shared" si="22"/>
        <v>1.9180531146063828</v>
      </c>
      <c r="X202" s="7">
        <f t="shared" si="22"/>
        <v>1.8449984631452068</v>
      </c>
      <c r="Y202" s="7">
        <f t="shared" si="22"/>
        <v>2.0543018550077727</v>
      </c>
      <c r="Z202" s="7">
        <f t="shared" si="22"/>
        <v>1.984677535487027</v>
      </c>
      <c r="AA202" s="7">
        <f t="shared" si="22"/>
        <v>2.191988505936024</v>
      </c>
      <c r="AB202" s="7">
        <f t="shared" si="22"/>
        <v>2.2373654971038772</v>
      </c>
      <c r="AC202" s="7">
        <f t="shared" si="22"/>
        <v>2.3218198398706988</v>
      </c>
      <c r="AD202" s="7">
        <f t="shared" si="22"/>
        <v>2.1611831565819744</v>
      </c>
      <c r="AE202" s="7">
        <f t="shared" si="22"/>
        <v>1.8948191977490836</v>
      </c>
      <c r="AF202" s="7">
        <f t="shared" si="22"/>
        <v>1.9872201223471615</v>
      </c>
      <c r="AG202" s="7">
        <f t="shared" si="22"/>
        <v>1.9615931593906728</v>
      </c>
      <c r="AH202">
        <v>1.3391</v>
      </c>
      <c r="AI202" s="7">
        <f t="shared" si="23"/>
        <v>2.3215679682051751E-2</v>
      </c>
      <c r="AJ202" s="7">
        <f t="shared" si="23"/>
        <v>2.510492366341615E-2</v>
      </c>
      <c r="AK202" s="7">
        <f t="shared" si="23"/>
        <v>2.5850538160433461E-2</v>
      </c>
      <c r="AL202" s="7">
        <f t="shared" si="23"/>
        <v>2.7247482445438842E-2</v>
      </c>
      <c r="AM202" s="7">
        <f t="shared" si="23"/>
        <v>2.5684649257694071E-2</v>
      </c>
      <c r="AN202" s="7">
        <f t="shared" si="23"/>
        <v>2.4706374419977462E-2</v>
      </c>
      <c r="AO202" s="7">
        <f t="shared" si="23"/>
        <v>2.7509156140409084E-2</v>
      </c>
      <c r="AP202" s="7">
        <f t="shared" si="23"/>
        <v>2.6576816877706778E-2</v>
      </c>
      <c r="AQ202" s="7">
        <f t="shared" si="23"/>
        <v>2.9352918082989295E-2</v>
      </c>
      <c r="AR202" s="7">
        <f t="shared" si="23"/>
        <v>2.9960561371718018E-2</v>
      </c>
      <c r="AS202" s="7">
        <f t="shared" si="23"/>
        <v>3.1091489475708528E-2</v>
      </c>
      <c r="AT202" s="7">
        <f t="shared" si="23"/>
        <v>2.8940403649789215E-2</v>
      </c>
      <c r="AU202" s="7">
        <f t="shared" si="23"/>
        <v>2.537352387705798E-2</v>
      </c>
      <c r="AV202" s="7">
        <f t="shared" si="23"/>
        <v>2.6610864658350841E-2</v>
      </c>
      <c r="AW202" s="7">
        <f t="shared" si="23"/>
        <v>2.6267693997400497E-2</v>
      </c>
    </row>
    <row r="203" spans="1:49" x14ac:dyDescent="0.25">
      <c r="A203">
        <v>490</v>
      </c>
      <c r="B203" s="3">
        <v>7.1940809999999997</v>
      </c>
      <c r="C203" s="3">
        <v>92.855203000000003</v>
      </c>
      <c r="D203">
        <v>8.6719629999999999</v>
      </c>
      <c r="E203">
        <v>8.8050879999999996</v>
      </c>
      <c r="F203">
        <v>8.840052</v>
      </c>
      <c r="G203">
        <v>8.9348100000000006</v>
      </c>
      <c r="H203">
        <v>8.8249230000000001</v>
      </c>
      <c r="I203">
        <v>8.7766099999999998</v>
      </c>
      <c r="J203">
        <v>8.9548000000000005</v>
      </c>
      <c r="K203">
        <v>8.8917699999999993</v>
      </c>
      <c r="L203">
        <v>9.0717470000000002</v>
      </c>
      <c r="M203">
        <v>9.1119749999999993</v>
      </c>
      <c r="N203">
        <v>9.1728970000000007</v>
      </c>
      <c r="O203">
        <v>9.0371009999999998</v>
      </c>
      <c r="P203">
        <v>8.8056649999999994</v>
      </c>
      <c r="Q203">
        <v>8.8932760000000002</v>
      </c>
      <c r="R203">
        <v>8.8665850000000006</v>
      </c>
      <c r="S203" s="7">
        <f t="shared" si="22"/>
        <v>1.7119539097098768</v>
      </c>
      <c r="T203" s="7">
        <f t="shared" si="22"/>
        <v>1.8659566850658831</v>
      </c>
      <c r="U203" s="7">
        <f t="shared" si="22"/>
        <v>1.9063983668761229</v>
      </c>
      <c r="V203" s="7">
        <f t="shared" si="22"/>
        <v>2.0159899096902811</v>
      </c>
      <c r="W203" s="7">
        <f t="shared" si="22"/>
        <v>1.8888994510785142</v>
      </c>
      <c r="X203" s="7">
        <f t="shared" si="22"/>
        <v>1.8330153997755216</v>
      </c>
      <c r="Y203" s="7">
        <f t="shared" si="22"/>
        <v>2.0391069604992964</v>
      </c>
      <c r="Z203" s="7">
        <f t="shared" si="22"/>
        <v>1.9662145160695168</v>
      </c>
      <c r="AA203" s="7">
        <f t="shared" si="22"/>
        <v>2.1743326399994456</v>
      </c>
      <c r="AB203" s="7">
        <f t="shared" si="22"/>
        <v>2.220842138946753</v>
      </c>
      <c r="AC203" s="7">
        <f t="shared" si="22"/>
        <v>2.2912710181672802</v>
      </c>
      <c r="AD203" s="7">
        <f t="shared" si="22"/>
        <v>2.1342742574472036</v>
      </c>
      <c r="AE203" s="7">
        <f t="shared" si="22"/>
        <v>1.8666241006654503</v>
      </c>
      <c r="AF203" s="7">
        <f t="shared" si="22"/>
        <v>1.9679562525220813</v>
      </c>
      <c r="AG203" s="7">
        <f t="shared" si="22"/>
        <v>1.9370866222442447</v>
      </c>
      <c r="AH203">
        <v>1.3968</v>
      </c>
      <c r="AI203" s="7">
        <f t="shared" si="23"/>
        <v>2.391257221082756E-2</v>
      </c>
      <c r="AJ203" s="7">
        <f t="shared" si="23"/>
        <v>2.6063682977000256E-2</v>
      </c>
      <c r="AK203" s="7">
        <f t="shared" si="23"/>
        <v>2.6628572388525687E-2</v>
      </c>
      <c r="AL203" s="7">
        <f t="shared" si="23"/>
        <v>2.8159347058553847E-2</v>
      </c>
      <c r="AM203" s="7">
        <f t="shared" si="23"/>
        <v>2.6384147532664687E-2</v>
      </c>
      <c r="AN203" s="7">
        <f t="shared" si="23"/>
        <v>2.5603559104064488E-2</v>
      </c>
      <c r="AO203" s="7">
        <f t="shared" si="23"/>
        <v>2.8482246024254171E-2</v>
      </c>
      <c r="AP203" s="7">
        <f t="shared" si="23"/>
        <v>2.7464084360459013E-2</v>
      </c>
      <c r="AQ203" s="7">
        <f t="shared" si="23"/>
        <v>3.0371078315512258E-2</v>
      </c>
      <c r="AR203" s="7">
        <f t="shared" si="23"/>
        <v>3.1020722996808248E-2</v>
      </c>
      <c r="AS203" s="7">
        <f t="shared" si="23"/>
        <v>3.2004473581760569E-2</v>
      </c>
      <c r="AT203" s="7">
        <f t="shared" si="23"/>
        <v>2.9811542828022543E-2</v>
      </c>
      <c r="AU203" s="7">
        <f t="shared" si="23"/>
        <v>2.6073005438095008E-2</v>
      </c>
      <c r="AV203" s="7">
        <f t="shared" si="23"/>
        <v>2.748841293522843E-2</v>
      </c>
      <c r="AW203" s="7">
        <f t="shared" si="23"/>
        <v>2.7057225939507611E-2</v>
      </c>
    </row>
    <row r="204" spans="1:49" x14ac:dyDescent="0.25">
      <c r="A204">
        <v>480</v>
      </c>
      <c r="B204" s="3">
        <v>7.2115490000000007</v>
      </c>
      <c r="C204" s="3">
        <v>93.14993299999999</v>
      </c>
      <c r="D204">
        <v>8.6480370000000004</v>
      </c>
      <c r="E204">
        <v>8.7955020000000008</v>
      </c>
      <c r="F204">
        <v>8.826886</v>
      </c>
      <c r="G204">
        <v>8.920439</v>
      </c>
      <c r="H204">
        <v>8.8182620000000007</v>
      </c>
      <c r="I204">
        <v>8.7727179999999993</v>
      </c>
      <c r="J204">
        <v>8.9443359999999998</v>
      </c>
      <c r="K204">
        <v>8.8922640000000008</v>
      </c>
      <c r="L204">
        <v>9.0603510000000007</v>
      </c>
      <c r="M204">
        <v>9.0962019999999999</v>
      </c>
      <c r="N204">
        <v>9.1608929999999997</v>
      </c>
      <c r="O204">
        <v>9.0332989999999995</v>
      </c>
      <c r="P204">
        <v>8.7969799999999996</v>
      </c>
      <c r="Q204">
        <v>8.8820049999999995</v>
      </c>
      <c r="R204">
        <v>8.8581459999999996</v>
      </c>
      <c r="S204" s="7">
        <f t="shared" si="22"/>
        <v>1.6535552736279606</v>
      </c>
      <c r="T204" s="7">
        <f t="shared" si="22"/>
        <v>1.823080493646962</v>
      </c>
      <c r="U204" s="7">
        <f t="shared" si="22"/>
        <v>1.8591540685167534</v>
      </c>
      <c r="V204" s="7">
        <f t="shared" si="22"/>
        <v>1.9666751371080948</v>
      </c>
      <c r="W204" s="7">
        <f t="shared" si="22"/>
        <v>1.8492416088972452</v>
      </c>
      <c r="X204" s="7">
        <f t="shared" si="22"/>
        <v>1.7968908019599963</v>
      </c>
      <c r="Y204" s="7">
        <f t="shared" si="22"/>
        <v>1.9941374367869602</v>
      </c>
      <c r="Z204" s="7">
        <f t="shared" si="22"/>
        <v>1.9342951842626395</v>
      </c>
      <c r="AA204" s="7">
        <f t="shared" si="22"/>
        <v>2.1274457508694984</v>
      </c>
      <c r="AB204" s="7">
        <f t="shared" si="22"/>
        <v>2.1686355460006101</v>
      </c>
      <c r="AC204" s="7">
        <f t="shared" si="22"/>
        <v>2.2429538840056247</v>
      </c>
      <c r="AD204" s="7">
        <f t="shared" si="22"/>
        <v>2.0963636470631455</v>
      </c>
      <c r="AE204" s="7">
        <f t="shared" si="22"/>
        <v>1.8247793869405433</v>
      </c>
      <c r="AF204" s="7">
        <f t="shared" si="22"/>
        <v>1.9225047128295498</v>
      </c>
      <c r="AG204" s="7">
        <f t="shared" si="22"/>
        <v>1.8950832464242109</v>
      </c>
      <c r="AH204">
        <v>1.3825000000000001</v>
      </c>
      <c r="AI204" s="7">
        <f t="shared" si="23"/>
        <v>2.2860401657906558E-2</v>
      </c>
      <c r="AJ204" s="7">
        <f t="shared" si="23"/>
        <v>2.5204087824669253E-2</v>
      </c>
      <c r="AK204" s="7">
        <f t="shared" si="23"/>
        <v>2.5702804997244116E-2</v>
      </c>
      <c r="AL204" s="7">
        <f t="shared" si="23"/>
        <v>2.7189283770519414E-2</v>
      </c>
      <c r="AM204" s="7">
        <f t="shared" si="23"/>
        <v>2.5565765243004416E-2</v>
      </c>
      <c r="AN204" s="7">
        <f t="shared" si="23"/>
        <v>2.4842015337096946E-2</v>
      </c>
      <c r="AO204" s="7">
        <f t="shared" si="23"/>
        <v>2.7568950063579723E-2</v>
      </c>
      <c r="AP204" s="7">
        <f t="shared" si="23"/>
        <v>2.6741630922430992E-2</v>
      </c>
      <c r="AQ204" s="7">
        <f t="shared" si="23"/>
        <v>2.9411937505770817E-2</v>
      </c>
      <c r="AR204" s="7">
        <f t="shared" si="23"/>
        <v>2.9981386423458437E-2</v>
      </c>
      <c r="AS204" s="7">
        <f t="shared" si="23"/>
        <v>3.1008837446377766E-2</v>
      </c>
      <c r="AT204" s="7">
        <f t="shared" si="23"/>
        <v>2.8982227420647984E-2</v>
      </c>
      <c r="AU204" s="7">
        <f t="shared" si="23"/>
        <v>2.5227575024453011E-2</v>
      </c>
      <c r="AV204" s="7">
        <f t="shared" si="23"/>
        <v>2.6578627654868528E-2</v>
      </c>
      <c r="AW204" s="7">
        <f t="shared" si="23"/>
        <v>2.6199525881814716E-2</v>
      </c>
    </row>
    <row r="205" spans="1:49" x14ac:dyDescent="0.25">
      <c r="A205">
        <v>470</v>
      </c>
      <c r="B205" s="3">
        <v>7.2273050000000003</v>
      </c>
      <c r="C205" s="3">
        <v>92.912132999999997</v>
      </c>
      <c r="D205">
        <v>8.6599509999999995</v>
      </c>
      <c r="E205">
        <v>8.8118789999999994</v>
      </c>
      <c r="F205">
        <v>8.8463449999999995</v>
      </c>
      <c r="G205">
        <v>8.9470939999999999</v>
      </c>
      <c r="H205">
        <v>8.8440589999999997</v>
      </c>
      <c r="I205">
        <v>8.7798409999999993</v>
      </c>
      <c r="J205">
        <v>8.9561930000000007</v>
      </c>
      <c r="K205">
        <v>8.894876</v>
      </c>
      <c r="L205">
        <v>9.0727869999999999</v>
      </c>
      <c r="M205">
        <v>9.1151400000000002</v>
      </c>
      <c r="N205">
        <v>9.1765439999999998</v>
      </c>
      <c r="O205">
        <v>9.0500869999999995</v>
      </c>
      <c r="P205">
        <v>8.8138729999999992</v>
      </c>
      <c r="Q205">
        <v>8.9072800000000001</v>
      </c>
      <c r="R205">
        <v>8.8796929999999996</v>
      </c>
      <c r="S205" s="7">
        <f t="shared" ref="S205:AG221" si="24">(D205-$B205)/($C205*$C205+$B205*(D205-$B205))*10000</f>
        <v>1.6575759715757061</v>
      </c>
      <c r="T205" s="7">
        <f t="shared" si="24"/>
        <v>1.8331242655041351</v>
      </c>
      <c r="U205" s="7">
        <f t="shared" si="24"/>
        <v>1.8729424991738204</v>
      </c>
      <c r="V205" s="7">
        <f t="shared" si="24"/>
        <v>1.9893236791198565</v>
      </c>
      <c r="W205" s="7">
        <f t="shared" si="24"/>
        <v>1.8703015767235385</v>
      </c>
      <c r="X205" s="7">
        <f t="shared" si="24"/>
        <v>1.79610901843071</v>
      </c>
      <c r="Y205" s="7">
        <f t="shared" si="24"/>
        <v>1.9998335115776062</v>
      </c>
      <c r="Z205" s="7">
        <f t="shared" si="24"/>
        <v>1.9290059997374858</v>
      </c>
      <c r="AA205" s="7">
        <f t="shared" si="24"/>
        <v>2.1344916780247436</v>
      </c>
      <c r="AB205" s="7">
        <f t="shared" si="24"/>
        <v>2.1834000231613615</v>
      </c>
      <c r="AC205" s="7">
        <f t="shared" si="24"/>
        <v>2.2543019091467822</v>
      </c>
      <c r="AD205" s="7">
        <f t="shared" si="24"/>
        <v>2.1082767745238598</v>
      </c>
      <c r="AE205" s="7">
        <f t="shared" si="24"/>
        <v>1.8354279768008472</v>
      </c>
      <c r="AF205" s="7">
        <f t="shared" si="24"/>
        <v>1.9433344956340524</v>
      </c>
      <c r="AG205" s="7">
        <f t="shared" si="24"/>
        <v>1.9114669340512669</v>
      </c>
      <c r="AH205">
        <v>1.2748999999999999</v>
      </c>
      <c r="AI205" s="7">
        <f t="shared" si="23"/>
        <v>2.1132436061618676E-2</v>
      </c>
      <c r="AJ205" s="7">
        <f t="shared" si="23"/>
        <v>2.3370501260912214E-2</v>
      </c>
      <c r="AK205" s="7">
        <f t="shared" si="23"/>
        <v>2.3878143921967035E-2</v>
      </c>
      <c r="AL205" s="7">
        <f t="shared" si="23"/>
        <v>2.5361887585099049E-2</v>
      </c>
      <c r="AM205" s="7">
        <f t="shared" si="23"/>
        <v>2.3844474801648391E-2</v>
      </c>
      <c r="AN205" s="7">
        <f t="shared" si="23"/>
        <v>2.2898593875973119E-2</v>
      </c>
      <c r="AO205" s="7">
        <f t="shared" si="23"/>
        <v>2.54958774391029E-2</v>
      </c>
      <c r="AP205" s="7">
        <f t="shared" si="23"/>
        <v>2.4592897490653205E-2</v>
      </c>
      <c r="AQ205" s="7">
        <f t="shared" si="23"/>
        <v>2.7212634403137453E-2</v>
      </c>
      <c r="AR205" s="7">
        <f t="shared" si="23"/>
        <v>2.7836166895284196E-2</v>
      </c>
      <c r="AS205" s="7">
        <f t="shared" si="23"/>
        <v>2.8740095039712324E-2</v>
      </c>
      <c r="AT205" s="7">
        <f t="shared" si="23"/>
        <v>2.6878420598404684E-2</v>
      </c>
      <c r="AU205" s="7">
        <f t="shared" si="23"/>
        <v>2.3399871276234E-2</v>
      </c>
      <c r="AV205" s="7">
        <f t="shared" si="23"/>
        <v>2.4775571484838534E-2</v>
      </c>
      <c r="AW205" s="7">
        <f t="shared" si="23"/>
        <v>2.4369291942219599E-2</v>
      </c>
    </row>
    <row r="206" spans="1:49" x14ac:dyDescent="0.25">
      <c r="A206">
        <v>460</v>
      </c>
      <c r="B206" s="3">
        <v>7.2484110000000008</v>
      </c>
      <c r="C206" s="3">
        <v>92.734379000000004</v>
      </c>
      <c r="D206">
        <v>8.6760330000000003</v>
      </c>
      <c r="E206">
        <v>8.8257410000000007</v>
      </c>
      <c r="F206">
        <v>8.8552230000000005</v>
      </c>
      <c r="G206">
        <v>8.9569039999999998</v>
      </c>
      <c r="H206">
        <v>8.8572489999999995</v>
      </c>
      <c r="I206">
        <v>8.7963459999999998</v>
      </c>
      <c r="J206">
        <v>8.969792</v>
      </c>
      <c r="K206">
        <v>8.9120640000000009</v>
      </c>
      <c r="L206">
        <v>9.0886040000000001</v>
      </c>
      <c r="M206">
        <v>9.1284840000000003</v>
      </c>
      <c r="N206">
        <v>9.1819539999999993</v>
      </c>
      <c r="O206">
        <v>9.0588529999999992</v>
      </c>
      <c r="P206">
        <v>8.8336690000000004</v>
      </c>
      <c r="Q206">
        <v>8.9159649999999999</v>
      </c>
      <c r="R206">
        <v>8.908315</v>
      </c>
      <c r="S206" s="7">
        <f t="shared" si="24"/>
        <v>1.6580950498524187</v>
      </c>
      <c r="T206" s="7">
        <f t="shared" si="24"/>
        <v>1.831740814213302</v>
      </c>
      <c r="U206" s="7">
        <f t="shared" si="24"/>
        <v>1.8659317209312885</v>
      </c>
      <c r="V206" s="7">
        <f t="shared" si="24"/>
        <v>1.9838403360886925</v>
      </c>
      <c r="W206" s="7">
        <f t="shared" si="24"/>
        <v>1.8682812542012401</v>
      </c>
      <c r="X206" s="7">
        <f t="shared" si="24"/>
        <v>1.7976491137208288</v>
      </c>
      <c r="Y206" s="7">
        <f t="shared" si="24"/>
        <v>1.9987837345707269</v>
      </c>
      <c r="Z206" s="7">
        <f t="shared" si="24"/>
        <v>1.9318466562569805</v>
      </c>
      <c r="AA206" s="7">
        <f t="shared" si="24"/>
        <v>2.136528790376838</v>
      </c>
      <c r="AB206" s="7">
        <f t="shared" si="24"/>
        <v>2.1827576159560671</v>
      </c>
      <c r="AC206" s="7">
        <f t="shared" si="24"/>
        <v>2.244735076576954</v>
      </c>
      <c r="AD206" s="7">
        <f t="shared" si="24"/>
        <v>2.1020394627365122</v>
      </c>
      <c r="AE206" s="7">
        <f t="shared" si="24"/>
        <v>1.8409352523926454</v>
      </c>
      <c r="AF206" s="7">
        <f t="shared" si="24"/>
        <v>1.9363701695045987</v>
      </c>
      <c r="AG206" s="7">
        <f t="shared" si="24"/>
        <v>1.9274993708528916</v>
      </c>
      <c r="AH206">
        <v>1.2790999999999999</v>
      </c>
      <c r="AI206" s="7">
        <f t="shared" ref="AI206:AW222" si="25">S206*$AH206/100</f>
        <v>2.1208693782662283E-2</v>
      </c>
      <c r="AJ206" s="7">
        <f t="shared" si="25"/>
        <v>2.3429796754602345E-2</v>
      </c>
      <c r="AK206" s="7">
        <f t="shared" si="25"/>
        <v>2.3867132642432107E-2</v>
      </c>
      <c r="AL206" s="7">
        <f t="shared" si="25"/>
        <v>2.5375301738910463E-2</v>
      </c>
      <c r="AM206" s="7">
        <f t="shared" si="25"/>
        <v>2.3897185522488061E-2</v>
      </c>
      <c r="AN206" s="7">
        <f t="shared" si="25"/>
        <v>2.299372981360312E-2</v>
      </c>
      <c r="AO206" s="7">
        <f t="shared" si="25"/>
        <v>2.5566442748894164E-2</v>
      </c>
      <c r="AP206" s="7">
        <f t="shared" si="25"/>
        <v>2.4710250580183037E-2</v>
      </c>
      <c r="AQ206" s="7">
        <f t="shared" si="25"/>
        <v>2.7328339757710131E-2</v>
      </c>
      <c r="AR206" s="7">
        <f t="shared" si="25"/>
        <v>2.7919652665694052E-2</v>
      </c>
      <c r="AS206" s="7">
        <f t="shared" si="25"/>
        <v>2.8712406364495818E-2</v>
      </c>
      <c r="AT206" s="7">
        <f t="shared" si="25"/>
        <v>2.6887186767862725E-2</v>
      </c>
      <c r="AU206" s="7">
        <f t="shared" si="25"/>
        <v>2.3547402813354327E-2</v>
      </c>
      <c r="AV206" s="7">
        <f t="shared" si="25"/>
        <v>2.4768110838133319E-2</v>
      </c>
      <c r="AW206" s="7">
        <f t="shared" si="25"/>
        <v>2.4654644452579335E-2</v>
      </c>
    </row>
    <row r="207" spans="1:49" x14ac:dyDescent="0.25">
      <c r="A207">
        <v>450</v>
      </c>
      <c r="B207" s="3">
        <v>7.2660879999999999</v>
      </c>
      <c r="C207" s="3">
        <v>92.709887999999992</v>
      </c>
      <c r="D207">
        <v>8.708653</v>
      </c>
      <c r="E207">
        <v>8.8559629999999991</v>
      </c>
      <c r="F207">
        <v>8.905996</v>
      </c>
      <c r="G207">
        <v>8.9948800000000002</v>
      </c>
      <c r="H207">
        <v>8.8990770000000001</v>
      </c>
      <c r="I207">
        <v>8.8271110000000004</v>
      </c>
      <c r="J207">
        <v>9.0051909999999999</v>
      </c>
      <c r="K207">
        <v>8.9546759999999992</v>
      </c>
      <c r="L207">
        <v>9.1186600000000002</v>
      </c>
      <c r="M207">
        <v>9.1629740000000002</v>
      </c>
      <c r="N207">
        <v>9.2140789999999999</v>
      </c>
      <c r="O207">
        <v>9.0990129999999994</v>
      </c>
      <c r="P207">
        <v>8.8772649999999995</v>
      </c>
      <c r="Q207">
        <v>8.9732810000000001</v>
      </c>
      <c r="R207">
        <v>8.937182</v>
      </c>
      <c r="S207" s="7">
        <f t="shared" si="24"/>
        <v>1.6763086116544519</v>
      </c>
      <c r="T207" s="7">
        <f t="shared" si="24"/>
        <v>1.8472579791633066</v>
      </c>
      <c r="U207" s="7">
        <f t="shared" si="24"/>
        <v>1.90531028231627</v>
      </c>
      <c r="V207" s="7">
        <f t="shared" si="24"/>
        <v>2.0084285409363138</v>
      </c>
      <c r="W207" s="7">
        <f t="shared" si="24"/>
        <v>1.8972825952680683</v>
      </c>
      <c r="X207" s="7">
        <f t="shared" si="24"/>
        <v>1.8137793430721054</v>
      </c>
      <c r="Y207" s="7">
        <f t="shared" si="24"/>
        <v>2.0203897863187676</v>
      </c>
      <c r="Z207" s="7">
        <f t="shared" si="24"/>
        <v>1.9617880195492485</v>
      </c>
      <c r="AA207" s="7">
        <f t="shared" si="24"/>
        <v>2.1520054155835355</v>
      </c>
      <c r="AB207" s="7">
        <f t="shared" si="24"/>
        <v>2.2033995257011818</v>
      </c>
      <c r="AC207" s="7">
        <f t="shared" si="24"/>
        <v>2.2626648702972925</v>
      </c>
      <c r="AD207" s="7">
        <f t="shared" si="24"/>
        <v>2.1292181566001096</v>
      </c>
      <c r="AE207" s="7">
        <f t="shared" si="24"/>
        <v>1.8719748691499944</v>
      </c>
      <c r="AF207" s="7">
        <f t="shared" si="24"/>
        <v>1.9833720092505891</v>
      </c>
      <c r="AG207" s="7">
        <f t="shared" si="24"/>
        <v>1.941492302131721</v>
      </c>
      <c r="AH207">
        <v>1.2881</v>
      </c>
      <c r="AI207" s="7">
        <f t="shared" si="25"/>
        <v>2.1592531226720998E-2</v>
      </c>
      <c r="AJ207" s="7">
        <f t="shared" si="25"/>
        <v>2.3794530029602554E-2</v>
      </c>
      <c r="AK207" s="7">
        <f t="shared" si="25"/>
        <v>2.4542301746515872E-2</v>
      </c>
      <c r="AL207" s="7">
        <f t="shared" si="25"/>
        <v>2.5870568035800661E-2</v>
      </c>
      <c r="AM207" s="7">
        <f t="shared" si="25"/>
        <v>2.443889710964799E-2</v>
      </c>
      <c r="AN207" s="7">
        <f t="shared" si="25"/>
        <v>2.336329171811179E-2</v>
      </c>
      <c r="AO207" s="7">
        <f t="shared" si="25"/>
        <v>2.6024640837572045E-2</v>
      </c>
      <c r="AP207" s="7">
        <f t="shared" si="25"/>
        <v>2.5269791479813869E-2</v>
      </c>
      <c r="AQ207" s="7">
        <f t="shared" si="25"/>
        <v>2.7719981758131521E-2</v>
      </c>
      <c r="AR207" s="7">
        <f t="shared" si="25"/>
        <v>2.8381989290556922E-2</v>
      </c>
      <c r="AS207" s="7">
        <f t="shared" si="25"/>
        <v>2.9145386194299423E-2</v>
      </c>
      <c r="AT207" s="7">
        <f t="shared" si="25"/>
        <v>2.7426459075166013E-2</v>
      </c>
      <c r="AU207" s="7">
        <f t="shared" si="25"/>
        <v>2.411290828952108E-2</v>
      </c>
      <c r="AV207" s="7">
        <f t="shared" si="25"/>
        <v>2.5547814851156838E-2</v>
      </c>
      <c r="AW207" s="7">
        <f t="shared" si="25"/>
        <v>2.5008362343758698E-2</v>
      </c>
    </row>
    <row r="208" spans="1:49" x14ac:dyDescent="0.25">
      <c r="A208">
        <v>440</v>
      </c>
      <c r="B208" s="3">
        <v>7.2831450000000002</v>
      </c>
      <c r="C208" s="3">
        <v>92.747299999999996</v>
      </c>
      <c r="D208">
        <v>8.7420069999999992</v>
      </c>
      <c r="E208">
        <v>8.8985319999999994</v>
      </c>
      <c r="F208">
        <v>8.9513909999999992</v>
      </c>
      <c r="G208">
        <v>9.0471009999999996</v>
      </c>
      <c r="H208">
        <v>8.9397059999999993</v>
      </c>
      <c r="I208">
        <v>8.8706049999999994</v>
      </c>
      <c r="J208">
        <v>9.0440799999999992</v>
      </c>
      <c r="K208">
        <v>8.9928080000000001</v>
      </c>
      <c r="L208">
        <v>9.1592599999999997</v>
      </c>
      <c r="M208">
        <v>9.1976809999999993</v>
      </c>
      <c r="N208">
        <v>9.2568380000000001</v>
      </c>
      <c r="O208">
        <v>9.1265300000000007</v>
      </c>
      <c r="P208">
        <v>8.9108739999999997</v>
      </c>
      <c r="Q208">
        <v>9.0046809999999997</v>
      </c>
      <c r="R208">
        <v>8.9652480000000008</v>
      </c>
      <c r="S208" s="7">
        <f t="shared" si="24"/>
        <v>1.6938523837239898</v>
      </c>
      <c r="T208" s="7">
        <f t="shared" si="24"/>
        <v>1.8753418729421627</v>
      </c>
      <c r="U208" s="7">
        <f t="shared" si="24"/>
        <v>1.9366206117964904</v>
      </c>
      <c r="V208" s="7">
        <f t="shared" si="24"/>
        <v>2.0475620114002155</v>
      </c>
      <c r="W208" s="7">
        <f t="shared" si="24"/>
        <v>1.9230748175787837</v>
      </c>
      <c r="X208" s="7">
        <f t="shared" si="24"/>
        <v>1.8429642601049208</v>
      </c>
      <c r="Y208" s="7">
        <f t="shared" si="24"/>
        <v>2.0440605203820628</v>
      </c>
      <c r="Z208" s="7">
        <f t="shared" si="24"/>
        <v>1.9846309645377014</v>
      </c>
      <c r="AA208" s="7">
        <f t="shared" si="24"/>
        <v>2.1775472790084427</v>
      </c>
      <c r="AB208" s="7">
        <f t="shared" si="24"/>
        <v>2.222069147785303</v>
      </c>
      <c r="AC208" s="7">
        <f t="shared" si="24"/>
        <v>2.2906140310464749</v>
      </c>
      <c r="AD208" s="7">
        <f t="shared" si="24"/>
        <v>2.1396178026137185</v>
      </c>
      <c r="AE208" s="7">
        <f t="shared" si="24"/>
        <v>1.8896502802891992</v>
      </c>
      <c r="AF208" s="7">
        <f t="shared" si="24"/>
        <v>1.9983934590768417</v>
      </c>
      <c r="AG208" s="7">
        <f t="shared" si="24"/>
        <v>1.9526839423061366</v>
      </c>
      <c r="AH208">
        <v>1.0992999999999999</v>
      </c>
      <c r="AI208" s="7">
        <f t="shared" si="25"/>
        <v>1.862051925427782E-2</v>
      </c>
      <c r="AJ208" s="7">
        <f t="shared" si="25"/>
        <v>2.0615633209253192E-2</v>
      </c>
      <c r="AK208" s="7">
        <f t="shared" si="25"/>
        <v>2.1289270385478818E-2</v>
      </c>
      <c r="AL208" s="7">
        <f t="shared" si="25"/>
        <v>2.2508849191322566E-2</v>
      </c>
      <c r="AM208" s="7">
        <f t="shared" si="25"/>
        <v>2.1140361469643567E-2</v>
      </c>
      <c r="AN208" s="7">
        <f t="shared" si="25"/>
        <v>2.0259706111333389E-2</v>
      </c>
      <c r="AO208" s="7">
        <f t="shared" si="25"/>
        <v>2.2470357300560014E-2</v>
      </c>
      <c r="AP208" s="7">
        <f t="shared" si="25"/>
        <v>2.181704819316295E-2</v>
      </c>
      <c r="AQ208" s="7">
        <f t="shared" si="25"/>
        <v>2.3937777238139807E-2</v>
      </c>
      <c r="AR208" s="7">
        <f t="shared" si="25"/>
        <v>2.4427206141603833E-2</v>
      </c>
      <c r="AS208" s="7">
        <f t="shared" si="25"/>
        <v>2.51807200432939E-2</v>
      </c>
      <c r="AT208" s="7">
        <f t="shared" si="25"/>
        <v>2.352081850413261E-2</v>
      </c>
      <c r="AU208" s="7">
        <f t="shared" si="25"/>
        <v>2.0772925531219167E-2</v>
      </c>
      <c r="AV208" s="7">
        <f t="shared" si="25"/>
        <v>2.196833929563172E-2</v>
      </c>
      <c r="AW208" s="7">
        <f t="shared" si="25"/>
        <v>2.1465854577771358E-2</v>
      </c>
    </row>
    <row r="209" spans="1:49" x14ac:dyDescent="0.25">
      <c r="A209">
        <v>430</v>
      </c>
      <c r="B209" s="3">
        <v>7.3052020000000013</v>
      </c>
      <c r="C209" s="3">
        <v>92.837036999999995</v>
      </c>
      <c r="D209">
        <v>8.7762619999999991</v>
      </c>
      <c r="E209">
        <v>8.9452979999999993</v>
      </c>
      <c r="F209">
        <v>8.9739839999999997</v>
      </c>
      <c r="G209">
        <v>9.0805670000000003</v>
      </c>
      <c r="H209">
        <v>8.9570229999999995</v>
      </c>
      <c r="I209">
        <v>8.9013530000000003</v>
      </c>
      <c r="J209">
        <v>9.0749569999999995</v>
      </c>
      <c r="K209">
        <v>9.0260390000000008</v>
      </c>
      <c r="L209">
        <v>9.1884789999999992</v>
      </c>
      <c r="M209">
        <v>9.2310929999999995</v>
      </c>
      <c r="N209">
        <v>9.2919560000000008</v>
      </c>
      <c r="O209">
        <v>9.1454599999999999</v>
      </c>
      <c r="P209">
        <v>8.9295930000000006</v>
      </c>
      <c r="Q209">
        <v>9.0174990000000008</v>
      </c>
      <c r="R209">
        <v>8.9968839999999997</v>
      </c>
      <c r="S209" s="7">
        <f t="shared" si="24"/>
        <v>1.7046949497931665</v>
      </c>
      <c r="T209" s="7">
        <f t="shared" si="24"/>
        <v>1.9003054590161925</v>
      </c>
      <c r="U209" s="7">
        <f t="shared" si="24"/>
        <v>1.9334956907319389</v>
      </c>
      <c r="V209" s="7">
        <f t="shared" si="24"/>
        <v>2.0568000722193829</v>
      </c>
      <c r="W209" s="7">
        <f t="shared" si="24"/>
        <v>1.913871695284195</v>
      </c>
      <c r="X209" s="7">
        <f t="shared" si="24"/>
        <v>1.8494571566332401</v>
      </c>
      <c r="Y209" s="7">
        <f t="shared" si="24"/>
        <v>2.0503104963318082</v>
      </c>
      <c r="Z209" s="7">
        <f t="shared" si="24"/>
        <v>1.9937201711863404</v>
      </c>
      <c r="AA209" s="7">
        <f t="shared" si="24"/>
        <v>2.1816192944524007</v>
      </c>
      <c r="AB209" s="7">
        <f t="shared" si="24"/>
        <v>2.2309036076817703</v>
      </c>
      <c r="AC209" s="7">
        <f t="shared" si="24"/>
        <v>2.3012872495287495</v>
      </c>
      <c r="AD209" s="7">
        <f t="shared" si="24"/>
        <v>2.1318629815640522</v>
      </c>
      <c r="AE209" s="7">
        <f t="shared" si="24"/>
        <v>1.8821338012519664</v>
      </c>
      <c r="AF209" s="7">
        <f t="shared" si="24"/>
        <v>1.9838402726000484</v>
      </c>
      <c r="AG209" s="7">
        <f t="shared" si="24"/>
        <v>1.9599902567587519</v>
      </c>
      <c r="AH209">
        <v>0.70133999999999996</v>
      </c>
      <c r="AI209" s="7">
        <f t="shared" si="25"/>
        <v>1.1955707560879394E-2</v>
      </c>
      <c r="AJ209" s="7">
        <f t="shared" si="25"/>
        <v>1.3327602306264164E-2</v>
      </c>
      <c r="AK209" s="7">
        <f t="shared" si="25"/>
        <v>1.356037867737938E-2</v>
      </c>
      <c r="AL209" s="7">
        <f t="shared" si="25"/>
        <v>1.4425161626503419E-2</v>
      </c>
      <c r="AM209" s="7">
        <f t="shared" si="25"/>
        <v>1.3422747747706172E-2</v>
      </c>
      <c r="AN209" s="7">
        <f t="shared" si="25"/>
        <v>1.2970982822331565E-2</v>
      </c>
      <c r="AO209" s="7">
        <f t="shared" si="25"/>
        <v>1.4379647634973503E-2</v>
      </c>
      <c r="AP209" s="7">
        <f t="shared" si="25"/>
        <v>1.398275704859828E-2</v>
      </c>
      <c r="AQ209" s="7">
        <f t="shared" si="25"/>
        <v>1.5300568759712465E-2</v>
      </c>
      <c r="AR209" s="7">
        <f t="shared" si="25"/>
        <v>1.5646219362115327E-2</v>
      </c>
      <c r="AS209" s="7">
        <f t="shared" si="25"/>
        <v>1.6139847995844933E-2</v>
      </c>
      <c r="AT209" s="7">
        <f t="shared" si="25"/>
        <v>1.4951607834901324E-2</v>
      </c>
      <c r="AU209" s="7">
        <f t="shared" si="25"/>
        <v>1.3200157201700541E-2</v>
      </c>
      <c r="AV209" s="7">
        <f t="shared" si="25"/>
        <v>1.391346536785318E-2</v>
      </c>
      <c r="AW209" s="7">
        <f t="shared" si="25"/>
        <v>1.374619566675183E-2</v>
      </c>
    </row>
    <row r="210" spans="1:49" x14ac:dyDescent="0.25">
      <c r="A210">
        <v>420</v>
      </c>
      <c r="B210" s="3">
        <v>7.3323590000000012</v>
      </c>
      <c r="C210" s="3">
        <v>92.778347999999994</v>
      </c>
      <c r="D210">
        <v>8.7899360000000009</v>
      </c>
      <c r="E210">
        <v>8.9584170000000007</v>
      </c>
      <c r="F210">
        <v>8.9869020000000006</v>
      </c>
      <c r="G210">
        <v>9.0925709999999995</v>
      </c>
      <c r="H210">
        <v>8.9686950000000003</v>
      </c>
      <c r="I210">
        <v>8.9095180000000003</v>
      </c>
      <c r="J210">
        <v>9.0900040000000004</v>
      </c>
      <c r="K210">
        <v>9.0309650000000001</v>
      </c>
      <c r="L210">
        <v>9.1940880000000007</v>
      </c>
      <c r="M210">
        <v>9.2411740000000009</v>
      </c>
      <c r="N210">
        <v>9.2927529999999994</v>
      </c>
      <c r="O210">
        <v>9.1591070000000006</v>
      </c>
      <c r="P210">
        <v>8.9353499999999997</v>
      </c>
      <c r="Q210">
        <v>9.0327169999999999</v>
      </c>
      <c r="R210">
        <v>9.0050629999999998</v>
      </c>
      <c r="S210" s="7">
        <f t="shared" si="24"/>
        <v>1.6912170576943948</v>
      </c>
      <c r="T210" s="7">
        <f t="shared" si="24"/>
        <v>1.8864340613943491</v>
      </c>
      <c r="U210" s="7">
        <f t="shared" si="24"/>
        <v>1.9194337745756591</v>
      </c>
      <c r="V210" s="7">
        <f t="shared" si="24"/>
        <v>2.0418367517171152</v>
      </c>
      <c r="W210" s="7">
        <f t="shared" si="24"/>
        <v>1.8983412513195919</v>
      </c>
      <c r="X210" s="7">
        <f t="shared" si="24"/>
        <v>1.8297811142175053</v>
      </c>
      <c r="Y210" s="7">
        <f t="shared" si="24"/>
        <v>2.038863496663514</v>
      </c>
      <c r="Z210" s="7">
        <f t="shared" si="24"/>
        <v>1.9704773635888264</v>
      </c>
      <c r="AA210" s="7">
        <f t="shared" si="24"/>
        <v>2.1594094881653225</v>
      </c>
      <c r="AB210" s="7">
        <f t="shared" si="24"/>
        <v>2.213935628954113</v>
      </c>
      <c r="AC210" s="7">
        <f t="shared" si="24"/>
        <v>2.2736597049088658</v>
      </c>
      <c r="AD210" s="7">
        <f t="shared" si="24"/>
        <v>2.1188982520781448</v>
      </c>
      <c r="AE210" s="7">
        <f t="shared" si="24"/>
        <v>1.8597098990155405</v>
      </c>
      <c r="AF210" s="7">
        <f t="shared" si="24"/>
        <v>1.9725068414485802</v>
      </c>
      <c r="AG210" s="7">
        <f t="shared" si="24"/>
        <v>1.9404723567041757</v>
      </c>
      <c r="AH210">
        <v>0.88466999999999996</v>
      </c>
      <c r="AI210" s="7">
        <f t="shared" si="25"/>
        <v>1.4961689944305001E-2</v>
      </c>
      <c r="AJ210" s="7">
        <f t="shared" si="25"/>
        <v>1.6688716210937385E-2</v>
      </c>
      <c r="AK210" s="7">
        <f t="shared" si="25"/>
        <v>1.6980654773538481E-2</v>
      </c>
      <c r="AL210" s="7">
        <f t="shared" si="25"/>
        <v>1.8063517191415805E-2</v>
      </c>
      <c r="AM210" s="7">
        <f t="shared" si="25"/>
        <v>1.6794055548049032E-2</v>
      </c>
      <c r="AN210" s="7">
        <f t="shared" si="25"/>
        <v>1.6187524583148004E-2</v>
      </c>
      <c r="AO210" s="7">
        <f t="shared" si="25"/>
        <v>1.8037213695933106E-2</v>
      </c>
      <c r="AP210" s="7">
        <f t="shared" si="25"/>
        <v>1.7432222092461268E-2</v>
      </c>
      <c r="AQ210" s="7">
        <f t="shared" si="25"/>
        <v>1.9103647918952159E-2</v>
      </c>
      <c r="AR210" s="7">
        <f t="shared" si="25"/>
        <v>1.958602432866835E-2</v>
      </c>
      <c r="AS210" s="7">
        <f t="shared" si="25"/>
        <v>2.0114385311417262E-2</v>
      </c>
      <c r="AT210" s="7">
        <f t="shared" si="25"/>
        <v>1.8745257166659722E-2</v>
      </c>
      <c r="AU210" s="7">
        <f t="shared" si="25"/>
        <v>1.6452295563620781E-2</v>
      </c>
      <c r="AV210" s="7">
        <f t="shared" si="25"/>
        <v>1.7450176274243154E-2</v>
      </c>
      <c r="AW210" s="7">
        <f t="shared" si="25"/>
        <v>1.7166776798054829E-2</v>
      </c>
    </row>
    <row r="211" spans="1:49" x14ac:dyDescent="0.25">
      <c r="A211">
        <v>410</v>
      </c>
      <c r="B211" s="3">
        <v>7.3660509999999997</v>
      </c>
      <c r="C211" s="3">
        <v>92.725021999999996</v>
      </c>
      <c r="D211">
        <v>8.8235469999999996</v>
      </c>
      <c r="E211">
        <v>8.9958279999999995</v>
      </c>
      <c r="F211">
        <v>9.009665</v>
      </c>
      <c r="G211">
        <v>9.1246209999999994</v>
      </c>
      <c r="H211">
        <v>9.0002790000000008</v>
      </c>
      <c r="I211">
        <v>8.9427430000000001</v>
      </c>
      <c r="J211">
        <v>9.1165129999999994</v>
      </c>
      <c r="K211">
        <v>9.0549470000000003</v>
      </c>
      <c r="L211">
        <v>9.2186439999999994</v>
      </c>
      <c r="M211">
        <v>9.2636640000000003</v>
      </c>
      <c r="N211">
        <v>9.3121050000000007</v>
      </c>
      <c r="O211">
        <v>9.1924899999999994</v>
      </c>
      <c r="P211">
        <v>8.9702149999999996</v>
      </c>
      <c r="Q211">
        <v>9.0637950000000007</v>
      </c>
      <c r="R211">
        <v>9.019266</v>
      </c>
      <c r="S211" s="7">
        <f t="shared" si="24"/>
        <v>1.6930568007602795</v>
      </c>
      <c r="T211" s="7">
        <f t="shared" si="24"/>
        <v>1.8929028523199096</v>
      </c>
      <c r="U211" s="7">
        <f t="shared" si="24"/>
        <v>1.9089512239244908</v>
      </c>
      <c r="V211" s="7">
        <f t="shared" si="24"/>
        <v>2.0422643229251678</v>
      </c>
      <c r="W211" s="7">
        <f t="shared" si="24"/>
        <v>1.8980652340213626</v>
      </c>
      <c r="X211" s="7">
        <f t="shared" si="24"/>
        <v>1.8313305039143457</v>
      </c>
      <c r="Y211" s="7">
        <f t="shared" si="24"/>
        <v>2.0328624316809263</v>
      </c>
      <c r="Z211" s="7">
        <f t="shared" si="24"/>
        <v>1.9614673480612905</v>
      </c>
      <c r="AA211" s="7">
        <f t="shared" si="24"/>
        <v>2.1512821812460547</v>
      </c>
      <c r="AB211" s="7">
        <f t="shared" si="24"/>
        <v>2.2034757964719685</v>
      </c>
      <c r="AC211" s="7">
        <f t="shared" si="24"/>
        <v>2.2596310343572452</v>
      </c>
      <c r="AD211" s="7">
        <f t="shared" si="24"/>
        <v>2.1209588822717653</v>
      </c>
      <c r="AE211" s="7">
        <f t="shared" si="24"/>
        <v>1.8631954869007483</v>
      </c>
      <c r="AF211" s="7">
        <f t="shared" si="24"/>
        <v>1.9717284043127645</v>
      </c>
      <c r="AG211" s="7">
        <f t="shared" si="24"/>
        <v>1.9200863924027214</v>
      </c>
      <c r="AH211">
        <v>0.80910000000000004</v>
      </c>
      <c r="AI211" s="7">
        <f t="shared" si="25"/>
        <v>1.3698522574951421E-2</v>
      </c>
      <c r="AJ211" s="7">
        <f t="shared" si="25"/>
        <v>1.531547697812039E-2</v>
      </c>
      <c r="AK211" s="7">
        <f t="shared" si="25"/>
        <v>1.5445324352773055E-2</v>
      </c>
      <c r="AL211" s="7">
        <f t="shared" si="25"/>
        <v>1.6523960636787533E-2</v>
      </c>
      <c r="AM211" s="7">
        <f t="shared" si="25"/>
        <v>1.5357245808466846E-2</v>
      </c>
      <c r="AN211" s="7">
        <f t="shared" si="25"/>
        <v>1.4817295107170971E-2</v>
      </c>
      <c r="AO211" s="7">
        <f t="shared" si="25"/>
        <v>1.6447889934730377E-2</v>
      </c>
      <c r="AP211" s="7">
        <f t="shared" si="25"/>
        <v>1.5870232313163903E-2</v>
      </c>
      <c r="AQ211" s="7">
        <f t="shared" si="25"/>
        <v>1.7406024128461831E-2</v>
      </c>
      <c r="AR211" s="7">
        <f t="shared" si="25"/>
        <v>1.7828322669254697E-2</v>
      </c>
      <c r="AS211" s="7">
        <f t="shared" si="25"/>
        <v>1.828267469898447E-2</v>
      </c>
      <c r="AT211" s="7">
        <f t="shared" si="25"/>
        <v>1.7160678316460853E-2</v>
      </c>
      <c r="AU211" s="7">
        <f t="shared" si="25"/>
        <v>1.5075114684513955E-2</v>
      </c>
      <c r="AV211" s="7">
        <f t="shared" si="25"/>
        <v>1.595325451929458E-2</v>
      </c>
      <c r="AW211" s="7">
        <f t="shared" si="25"/>
        <v>1.5535419000930419E-2</v>
      </c>
    </row>
    <row r="212" spans="1:49" x14ac:dyDescent="0.25">
      <c r="A212">
        <v>400</v>
      </c>
      <c r="B212" s="3">
        <v>7.3951130000000003</v>
      </c>
      <c r="C212" s="3">
        <v>92.621402000000003</v>
      </c>
      <c r="D212">
        <v>8.841469</v>
      </c>
      <c r="E212">
        <v>9.0158120000000004</v>
      </c>
      <c r="F212">
        <v>9.046068</v>
      </c>
      <c r="G212">
        <v>9.1433370000000007</v>
      </c>
      <c r="H212">
        <v>9.0307519999999997</v>
      </c>
      <c r="I212">
        <v>8.9818230000000003</v>
      </c>
      <c r="J212">
        <v>9.1438290000000002</v>
      </c>
      <c r="K212">
        <v>9.0852249999999994</v>
      </c>
      <c r="L212">
        <v>9.2239179999999994</v>
      </c>
      <c r="M212">
        <v>9.2632639999999995</v>
      </c>
      <c r="N212">
        <v>9.3113430000000008</v>
      </c>
      <c r="O212">
        <v>9.1924759999999992</v>
      </c>
      <c r="P212">
        <v>8.9824920000000006</v>
      </c>
      <c r="Q212">
        <v>9.0754389999999994</v>
      </c>
      <c r="R212">
        <v>9.0471419999999991</v>
      </c>
      <c r="S212" s="7">
        <f t="shared" si="24"/>
        <v>1.6838808527868492</v>
      </c>
      <c r="T212" s="7">
        <f t="shared" si="24"/>
        <v>1.8865717974538758</v>
      </c>
      <c r="U212" s="7">
        <f t="shared" si="24"/>
        <v>1.9217411885221936</v>
      </c>
      <c r="V212" s="7">
        <f t="shared" si="24"/>
        <v>2.0347936741793911</v>
      </c>
      <c r="W212" s="7">
        <f t="shared" si="24"/>
        <v>1.9039381918871279</v>
      </c>
      <c r="X212" s="7">
        <f t="shared" si="24"/>
        <v>1.8470610047642964</v>
      </c>
      <c r="Y212" s="7">
        <f t="shared" si="24"/>
        <v>2.0353654611062479</v>
      </c>
      <c r="Z212" s="7">
        <f t="shared" si="24"/>
        <v>1.9672543285290698</v>
      </c>
      <c r="AA212" s="7">
        <f t="shared" si="24"/>
        <v>2.1284359229054099</v>
      </c>
      <c r="AB212" s="7">
        <f t="shared" si="24"/>
        <v>2.1741547354086461</v>
      </c>
      <c r="AC212" s="7">
        <f t="shared" si="24"/>
        <v>2.2300168154972915</v>
      </c>
      <c r="AD212" s="7">
        <f t="shared" si="24"/>
        <v>2.0918990834642139</v>
      </c>
      <c r="AE212" s="7">
        <f t="shared" si="24"/>
        <v>1.8478387116251684</v>
      </c>
      <c r="AF212" s="7">
        <f t="shared" si="24"/>
        <v>1.9558801086527682</v>
      </c>
      <c r="AG212" s="7">
        <f t="shared" si="24"/>
        <v>1.9229895659460812</v>
      </c>
      <c r="AH212">
        <v>0.83989000000000003</v>
      </c>
      <c r="AI212" s="7">
        <f t="shared" si="25"/>
        <v>1.4142746894471467E-2</v>
      </c>
      <c r="AJ212" s="7">
        <f t="shared" si="25"/>
        <v>1.5845127869635357E-2</v>
      </c>
      <c r="AK212" s="7">
        <f t="shared" si="25"/>
        <v>1.6140512068279052E-2</v>
      </c>
      <c r="AL212" s="7">
        <f t="shared" si="25"/>
        <v>1.7090028590065288E-2</v>
      </c>
      <c r="AM212" s="7">
        <f t="shared" si="25"/>
        <v>1.5990986479840798E-2</v>
      </c>
      <c r="AN212" s="7">
        <f t="shared" si="25"/>
        <v>1.5513280672914848E-2</v>
      </c>
      <c r="AO212" s="7">
        <f t="shared" si="25"/>
        <v>1.7094830971285266E-2</v>
      </c>
      <c r="AP212" s="7">
        <f t="shared" si="25"/>
        <v>1.6522772379882804E-2</v>
      </c>
      <c r="AQ212" s="7">
        <f t="shared" si="25"/>
        <v>1.7876520472890248E-2</v>
      </c>
      <c r="AR212" s="7">
        <f t="shared" si="25"/>
        <v>1.8260508207223677E-2</v>
      </c>
      <c r="AS212" s="7">
        <f t="shared" si="25"/>
        <v>1.8729688231680201E-2</v>
      </c>
      <c r="AT212" s="7">
        <f t="shared" si="25"/>
        <v>1.7569651212107587E-2</v>
      </c>
      <c r="AU212" s="7">
        <f t="shared" si="25"/>
        <v>1.5519812555068629E-2</v>
      </c>
      <c r="AV212" s="7">
        <f t="shared" si="25"/>
        <v>1.6427241444563735E-2</v>
      </c>
      <c r="AW212" s="7">
        <f t="shared" si="25"/>
        <v>1.6150997065424541E-2</v>
      </c>
    </row>
    <row r="213" spans="1:49" x14ac:dyDescent="0.25">
      <c r="A213">
        <v>390</v>
      </c>
      <c r="B213" s="3">
        <v>7.4239200000000007</v>
      </c>
      <c r="C213" s="3">
        <v>92.642205000000004</v>
      </c>
      <c r="D213">
        <v>8.8523650000000007</v>
      </c>
      <c r="E213">
        <v>9.0423039999999997</v>
      </c>
      <c r="F213">
        <v>9.0615079999999999</v>
      </c>
      <c r="G213">
        <v>9.1498360000000005</v>
      </c>
      <c r="H213">
        <v>9.0500419999999995</v>
      </c>
      <c r="I213">
        <v>8.9986890000000006</v>
      </c>
      <c r="J213">
        <v>9.1571339999999992</v>
      </c>
      <c r="K213">
        <v>9.1030110000000004</v>
      </c>
      <c r="L213">
        <v>9.2199570000000008</v>
      </c>
      <c r="M213">
        <v>9.2659629999999993</v>
      </c>
      <c r="N213">
        <v>9.316649</v>
      </c>
      <c r="O213">
        <v>9.1936099999999996</v>
      </c>
      <c r="P213">
        <v>8.9871580000000009</v>
      </c>
      <c r="Q213">
        <v>9.0751500000000007</v>
      </c>
      <c r="R213">
        <v>9.0773270000000004</v>
      </c>
      <c r="S213" s="7">
        <f t="shared" si="24"/>
        <v>1.6623002580131074</v>
      </c>
      <c r="T213" s="7">
        <f t="shared" si="24"/>
        <v>1.8830257799478107</v>
      </c>
      <c r="U213" s="7">
        <f t="shared" si="24"/>
        <v>1.9053384549164059</v>
      </c>
      <c r="V213" s="7">
        <f t="shared" si="24"/>
        <v>2.0079551447034025</v>
      </c>
      <c r="W213" s="7">
        <f t="shared" si="24"/>
        <v>1.8920164688101286</v>
      </c>
      <c r="X213" s="7">
        <f t="shared" si="24"/>
        <v>1.8323477895740217</v>
      </c>
      <c r="Y213" s="7">
        <f t="shared" si="24"/>
        <v>2.016433031090318</v>
      </c>
      <c r="Z213" s="7">
        <f t="shared" si="24"/>
        <v>1.9535572839029594</v>
      </c>
      <c r="AA213" s="7">
        <f t="shared" si="24"/>
        <v>2.0894083670159742</v>
      </c>
      <c r="AB213" s="7">
        <f t="shared" si="24"/>
        <v>2.1428440157601418</v>
      </c>
      <c r="AC213" s="7">
        <f t="shared" si="24"/>
        <v>2.2017105360576865</v>
      </c>
      <c r="AD213" s="7">
        <f t="shared" si="24"/>
        <v>2.058804597624186</v>
      </c>
      <c r="AE213" s="7">
        <f t="shared" si="24"/>
        <v>1.8189488271889822</v>
      </c>
      <c r="AF213" s="7">
        <f t="shared" si="24"/>
        <v>1.9211883234863509</v>
      </c>
      <c r="AG213" s="7">
        <f t="shared" si="24"/>
        <v>1.9237176221524219</v>
      </c>
      <c r="AH213">
        <v>0.58457000000000003</v>
      </c>
      <c r="AI213" s="7">
        <f t="shared" si="25"/>
        <v>9.717308618267223E-3</v>
      </c>
      <c r="AJ213" s="7">
        <f t="shared" si="25"/>
        <v>1.1007603801840918E-2</v>
      </c>
      <c r="AK213" s="7">
        <f t="shared" si="25"/>
        <v>1.1138037005904836E-2</v>
      </c>
      <c r="AL213" s="7">
        <f t="shared" si="25"/>
        <v>1.173790338939268E-2</v>
      </c>
      <c r="AM213" s="7">
        <f t="shared" si="25"/>
        <v>1.1060160671723369E-2</v>
      </c>
      <c r="AN213" s="7">
        <f t="shared" si="25"/>
        <v>1.0711355473512858E-2</v>
      </c>
      <c r="AO213" s="7">
        <f t="shared" si="25"/>
        <v>1.1787462569844673E-2</v>
      </c>
      <c r="AP213" s="7">
        <f t="shared" si="25"/>
        <v>1.141990981451153E-2</v>
      </c>
      <c r="AQ213" s="7">
        <f t="shared" si="25"/>
        <v>1.2214054491065281E-2</v>
      </c>
      <c r="AR213" s="7">
        <f t="shared" si="25"/>
        <v>1.2526423262929062E-2</v>
      </c>
      <c r="AS213" s="7">
        <f t="shared" si="25"/>
        <v>1.2870539280632419E-2</v>
      </c>
      <c r="AT213" s="7">
        <f t="shared" si="25"/>
        <v>1.2035154036331706E-2</v>
      </c>
      <c r="AU213" s="7">
        <f t="shared" si="25"/>
        <v>1.0633029159098634E-2</v>
      </c>
      <c r="AV213" s="7">
        <f t="shared" si="25"/>
        <v>1.1230690582604161E-2</v>
      </c>
      <c r="AW213" s="7">
        <f t="shared" si="25"/>
        <v>1.1245476103816415E-2</v>
      </c>
    </row>
    <row r="214" spans="1:49" x14ac:dyDescent="0.25">
      <c r="A214">
        <v>380</v>
      </c>
      <c r="B214" s="3">
        <v>7.4629769999999995</v>
      </c>
      <c r="C214" s="3">
        <v>92.651409999999998</v>
      </c>
      <c r="D214">
        <v>8.8834499999999998</v>
      </c>
      <c r="E214">
        <v>9.0771230000000003</v>
      </c>
      <c r="F214">
        <v>9.1002220000000005</v>
      </c>
      <c r="G214">
        <v>9.1766419999999993</v>
      </c>
      <c r="H214">
        <v>9.0652889999999999</v>
      </c>
      <c r="I214">
        <v>9.0164899999999992</v>
      </c>
      <c r="J214">
        <v>9.1662009999999992</v>
      </c>
      <c r="K214">
        <v>9.1279690000000002</v>
      </c>
      <c r="L214">
        <v>9.2337620000000005</v>
      </c>
      <c r="M214">
        <v>9.2722650000000009</v>
      </c>
      <c r="N214">
        <v>9.3345730000000007</v>
      </c>
      <c r="O214">
        <v>9.2245369999999998</v>
      </c>
      <c r="P214">
        <v>8.9998850000000008</v>
      </c>
      <c r="Q214">
        <v>9.0858530000000002</v>
      </c>
      <c r="R214">
        <v>9.0713480000000004</v>
      </c>
      <c r="S214" s="7">
        <f t="shared" si="24"/>
        <v>1.6526958117996766</v>
      </c>
      <c r="T214" s="7">
        <f t="shared" si="24"/>
        <v>1.8777152336478367</v>
      </c>
      <c r="U214" s="7">
        <f t="shared" si="24"/>
        <v>1.9045478095491082</v>
      </c>
      <c r="V214" s="7">
        <f t="shared" si="24"/>
        <v>1.9933121847216668</v>
      </c>
      <c r="W214" s="7">
        <f t="shared" si="24"/>
        <v>1.8639680440131736</v>
      </c>
      <c r="X214" s="7">
        <f t="shared" si="24"/>
        <v>1.8072767797151212</v>
      </c>
      <c r="Y214" s="7">
        <f t="shared" si="24"/>
        <v>1.9811853100997809</v>
      </c>
      <c r="Z214" s="7">
        <f t="shared" si="24"/>
        <v>1.9367782359718828</v>
      </c>
      <c r="AA214" s="7">
        <f t="shared" si="24"/>
        <v>2.0596512763121972</v>
      </c>
      <c r="AB214" s="7">
        <f t="shared" si="24"/>
        <v>2.1043648973850058</v>
      </c>
      <c r="AC214" s="7">
        <f t="shared" si="24"/>
        <v>2.1767169874650065</v>
      </c>
      <c r="AD214" s="7">
        <f t="shared" si="24"/>
        <v>2.0489378190843852</v>
      </c>
      <c r="AE214" s="7">
        <f t="shared" si="24"/>
        <v>1.7879851569654099</v>
      </c>
      <c r="AF214" s="7">
        <f t="shared" si="24"/>
        <v>1.8878564219998737</v>
      </c>
      <c r="AG214" s="7">
        <f t="shared" si="24"/>
        <v>1.8710066311015383</v>
      </c>
      <c r="AH214">
        <v>0.49751000000000001</v>
      </c>
      <c r="AI214" s="7">
        <f t="shared" si="25"/>
        <v>8.2223269332845714E-3</v>
      </c>
      <c r="AJ214" s="7">
        <f t="shared" si="25"/>
        <v>9.3418210589213523E-3</v>
      </c>
      <c r="AK214" s="7">
        <f t="shared" si="25"/>
        <v>9.4753158072877694E-3</v>
      </c>
      <c r="AL214" s="7">
        <f t="shared" si="25"/>
        <v>9.9169274502087651E-3</v>
      </c>
      <c r="AM214" s="7">
        <f t="shared" si="25"/>
        <v>9.2734274157699401E-3</v>
      </c>
      <c r="AN214" s="7">
        <f t="shared" si="25"/>
        <v>8.9913827067606995E-3</v>
      </c>
      <c r="AO214" s="7">
        <f t="shared" si="25"/>
        <v>9.8565950362774195E-3</v>
      </c>
      <c r="AP214" s="7">
        <f t="shared" si="25"/>
        <v>9.6356654017837138E-3</v>
      </c>
      <c r="AQ214" s="7">
        <f t="shared" si="25"/>
        <v>1.0246971064780811E-2</v>
      </c>
      <c r="AR214" s="7">
        <f t="shared" si="25"/>
        <v>1.0469425800980143E-2</v>
      </c>
      <c r="AS214" s="7">
        <f t="shared" si="25"/>
        <v>1.0829384684337154E-2</v>
      </c>
      <c r="AT214" s="7">
        <f t="shared" si="25"/>
        <v>1.0193670543726725E-2</v>
      </c>
      <c r="AU214" s="7">
        <f t="shared" si="25"/>
        <v>8.895404954418611E-3</v>
      </c>
      <c r="AV214" s="7">
        <f t="shared" si="25"/>
        <v>9.3922744850915719E-3</v>
      </c>
      <c r="AW214" s="7">
        <f t="shared" si="25"/>
        <v>9.3084450903932643E-3</v>
      </c>
    </row>
    <row r="215" spans="1:49" x14ac:dyDescent="0.25">
      <c r="A215">
        <v>370</v>
      </c>
      <c r="B215" s="3">
        <v>7.5067069999999996</v>
      </c>
      <c r="C215" s="3">
        <v>92.803551999999996</v>
      </c>
      <c r="D215">
        <v>8.897589</v>
      </c>
      <c r="E215">
        <v>9.0709669999999996</v>
      </c>
      <c r="F215">
        <v>9.0928249999999995</v>
      </c>
      <c r="G215">
        <v>9.1658709999999992</v>
      </c>
      <c r="H215">
        <v>9.0247980000000005</v>
      </c>
      <c r="I215">
        <v>9.0335629999999991</v>
      </c>
      <c r="J215">
        <v>9.186382</v>
      </c>
      <c r="K215">
        <v>9.1456300000000006</v>
      </c>
      <c r="L215">
        <v>9.2252259999999993</v>
      </c>
      <c r="M215">
        <v>9.2439409999999995</v>
      </c>
      <c r="N215">
        <v>9.3203289999999992</v>
      </c>
      <c r="O215">
        <v>9.2020780000000002</v>
      </c>
      <c r="P215">
        <v>8.951613</v>
      </c>
      <c r="Q215">
        <v>9.0410909999999998</v>
      </c>
      <c r="R215">
        <v>9.0307619999999993</v>
      </c>
      <c r="S215" s="7">
        <f t="shared" si="24"/>
        <v>1.613002023133981</v>
      </c>
      <c r="T215" s="7">
        <f t="shared" si="24"/>
        <v>1.8137942481796896</v>
      </c>
      <c r="U215" s="7">
        <f t="shared" si="24"/>
        <v>1.8391040950408004</v>
      </c>
      <c r="V215" s="7">
        <f t="shared" si="24"/>
        <v>1.9236786382442035</v>
      </c>
      <c r="W215" s="7">
        <f t="shared" si="24"/>
        <v>1.7603310075561263</v>
      </c>
      <c r="X215" s="7">
        <f t="shared" si="24"/>
        <v>1.7704811204245627</v>
      </c>
      <c r="Y215" s="7">
        <f t="shared" si="24"/>
        <v>1.9474248694668681</v>
      </c>
      <c r="Z215" s="7">
        <f t="shared" si="24"/>
        <v>1.9002441633636582</v>
      </c>
      <c r="AA215" s="7">
        <f t="shared" si="24"/>
        <v>1.9923934696057075</v>
      </c>
      <c r="AB215" s="7">
        <f t="shared" si="24"/>
        <v>2.014058210467236</v>
      </c>
      <c r="AC215" s="7">
        <f t="shared" si="24"/>
        <v>2.1024786892652365</v>
      </c>
      <c r="AD215" s="7">
        <f t="shared" si="24"/>
        <v>1.9655960507945329</v>
      </c>
      <c r="AE215" s="7">
        <f t="shared" si="24"/>
        <v>1.6755747037433852</v>
      </c>
      <c r="AF215" s="7">
        <f t="shared" si="24"/>
        <v>1.7791986293826645</v>
      </c>
      <c r="AG215" s="7">
        <f t="shared" si="24"/>
        <v>1.7672375016508457</v>
      </c>
      <c r="AH215">
        <v>0.51666000000000001</v>
      </c>
      <c r="AI215" s="7">
        <f t="shared" si="25"/>
        <v>8.333736252724027E-3</v>
      </c>
      <c r="AJ215" s="7">
        <f t="shared" si="25"/>
        <v>9.3711493626451852E-3</v>
      </c>
      <c r="AK215" s="7">
        <f t="shared" si="25"/>
        <v>9.5019152174378001E-3</v>
      </c>
      <c r="AL215" s="7">
        <f t="shared" si="25"/>
        <v>9.9388780523525025E-3</v>
      </c>
      <c r="AM215" s="7">
        <f t="shared" si="25"/>
        <v>9.0949261836394818E-3</v>
      </c>
      <c r="AN215" s="7">
        <f t="shared" si="25"/>
        <v>9.1473677567855457E-3</v>
      </c>
      <c r="AO215" s="7">
        <f t="shared" si="25"/>
        <v>1.0061565330587521E-2</v>
      </c>
      <c r="AP215" s="7">
        <f t="shared" si="25"/>
        <v>9.8178014944346765E-3</v>
      </c>
      <c r="AQ215" s="7">
        <f t="shared" si="25"/>
        <v>1.0293900100064847E-2</v>
      </c>
      <c r="AR215" s="7">
        <f t="shared" si="25"/>
        <v>1.0405833150200021E-2</v>
      </c>
      <c r="AS215" s="7">
        <f t="shared" si="25"/>
        <v>1.0862666395957772E-2</v>
      </c>
      <c r="AT215" s="7">
        <f t="shared" si="25"/>
        <v>1.0155448556035033E-2</v>
      </c>
      <c r="AU215" s="7">
        <f t="shared" si="25"/>
        <v>8.6570242643605744E-3</v>
      </c>
      <c r="AV215" s="7">
        <f t="shared" si="25"/>
        <v>9.1924076385684755E-3</v>
      </c>
      <c r="AW215" s="7">
        <f t="shared" si="25"/>
        <v>9.1306092760292598E-3</v>
      </c>
    </row>
    <row r="216" spans="1:49" x14ac:dyDescent="0.25">
      <c r="A216">
        <v>360</v>
      </c>
      <c r="B216" s="3">
        <v>7.561793999999999</v>
      </c>
      <c r="C216" s="3">
        <v>92.827570000000009</v>
      </c>
      <c r="D216">
        <v>8.9256989999999998</v>
      </c>
      <c r="E216">
        <v>9.121321</v>
      </c>
      <c r="F216">
        <v>9.1208089999999995</v>
      </c>
      <c r="G216">
        <v>9.2124970000000008</v>
      </c>
      <c r="H216">
        <v>9.0781410000000005</v>
      </c>
      <c r="I216">
        <v>9.0735620000000008</v>
      </c>
      <c r="J216">
        <v>9.2420089999999995</v>
      </c>
      <c r="K216">
        <v>9.1750229999999995</v>
      </c>
      <c r="L216">
        <v>9.2896009999999993</v>
      </c>
      <c r="M216">
        <v>9.3126440000000006</v>
      </c>
      <c r="N216">
        <v>9.3535979999999999</v>
      </c>
      <c r="O216">
        <v>9.2148679999999992</v>
      </c>
      <c r="P216">
        <v>8.9764400000000002</v>
      </c>
      <c r="Q216">
        <v>9.0503330000000002</v>
      </c>
      <c r="R216">
        <v>9.0738540000000008</v>
      </c>
      <c r="S216" s="7">
        <f t="shared" si="24"/>
        <v>1.5809228077938287</v>
      </c>
      <c r="T216" s="7">
        <f t="shared" si="24"/>
        <v>1.807361316823999</v>
      </c>
      <c r="U216" s="7">
        <f t="shared" si="24"/>
        <v>1.8067687623399409</v>
      </c>
      <c r="V216" s="7">
        <f t="shared" si="24"/>
        <v>1.9128738303018631</v>
      </c>
      <c r="W216" s="7">
        <f t="shared" si="24"/>
        <v>1.7573858102039563</v>
      </c>
      <c r="X216" s="7">
        <f t="shared" si="24"/>
        <v>1.7520859625224618</v>
      </c>
      <c r="Y216" s="7">
        <f t="shared" si="24"/>
        <v>1.9470226851894901</v>
      </c>
      <c r="Z216" s="7">
        <f t="shared" si="24"/>
        <v>1.8695094596550546</v>
      </c>
      <c r="AA216" s="7">
        <f t="shared" si="24"/>
        <v>2.0020885059549469</v>
      </c>
      <c r="AB216" s="7">
        <f t="shared" si="24"/>
        <v>2.0287485155397849</v>
      </c>
      <c r="AC216" s="7">
        <f t="shared" si="24"/>
        <v>2.076128318990865</v>
      </c>
      <c r="AD216" s="7">
        <f t="shared" si="24"/>
        <v>1.9156174214030253</v>
      </c>
      <c r="AE216" s="7">
        <f t="shared" si="24"/>
        <v>1.6396645412306479</v>
      </c>
      <c r="AF216" s="7">
        <f t="shared" si="24"/>
        <v>1.7251994890318261</v>
      </c>
      <c r="AG216" s="7">
        <f t="shared" si="24"/>
        <v>1.7524239318033659</v>
      </c>
      <c r="AH216">
        <v>0.39240000000000003</v>
      </c>
      <c r="AI216" s="7">
        <f t="shared" si="25"/>
        <v>6.2035410977829839E-3</v>
      </c>
      <c r="AJ216" s="7">
        <f t="shared" si="25"/>
        <v>7.0920858072173734E-3</v>
      </c>
      <c r="AK216" s="7">
        <f t="shared" si="25"/>
        <v>7.0897606234219292E-3</v>
      </c>
      <c r="AL216" s="7">
        <f t="shared" si="25"/>
        <v>7.506116910104511E-3</v>
      </c>
      <c r="AM216" s="7">
        <f t="shared" si="25"/>
        <v>6.8959819192403252E-3</v>
      </c>
      <c r="AN216" s="7">
        <f t="shared" si="25"/>
        <v>6.8751853169381405E-3</v>
      </c>
      <c r="AO216" s="7">
        <f t="shared" si="25"/>
        <v>7.64011701668356E-3</v>
      </c>
      <c r="AP216" s="7">
        <f t="shared" si="25"/>
        <v>7.3359551196864351E-3</v>
      </c>
      <c r="AQ216" s="7">
        <f t="shared" si="25"/>
        <v>7.8561952973672123E-3</v>
      </c>
      <c r="AR216" s="7">
        <f t="shared" si="25"/>
        <v>7.9608091749781163E-3</v>
      </c>
      <c r="AS216" s="7">
        <f t="shared" si="25"/>
        <v>8.1467275237201552E-3</v>
      </c>
      <c r="AT216" s="7">
        <f t="shared" si="25"/>
        <v>7.5168827615854717E-3</v>
      </c>
      <c r="AU216" s="7">
        <f t="shared" si="25"/>
        <v>6.4340436597890623E-3</v>
      </c>
      <c r="AV216" s="7">
        <f t="shared" si="25"/>
        <v>6.7696827949608861E-3</v>
      </c>
      <c r="AW216" s="7">
        <f t="shared" si="25"/>
        <v>6.8765115083964075E-3</v>
      </c>
    </row>
    <row r="217" spans="1:49" x14ac:dyDescent="0.25">
      <c r="A217">
        <v>350</v>
      </c>
      <c r="B217" s="3">
        <v>7.6272929999999999</v>
      </c>
      <c r="C217" s="3">
        <v>92.623480000000001</v>
      </c>
      <c r="D217">
        <v>8.927683</v>
      </c>
      <c r="E217">
        <v>9.1400819999999996</v>
      </c>
      <c r="F217">
        <v>9.1121309999999998</v>
      </c>
      <c r="G217">
        <v>9.2106639999999995</v>
      </c>
      <c r="H217">
        <v>9.0921400000000006</v>
      </c>
      <c r="I217">
        <v>9.0465990000000005</v>
      </c>
      <c r="J217">
        <v>9.1864260000000009</v>
      </c>
      <c r="K217">
        <v>9.1308659999999993</v>
      </c>
      <c r="L217">
        <v>9.2645280000000003</v>
      </c>
      <c r="M217">
        <v>9.2718450000000008</v>
      </c>
      <c r="N217">
        <v>9.3374349999999993</v>
      </c>
      <c r="O217">
        <v>9.1686589999999999</v>
      </c>
      <c r="P217">
        <v>8.9684460000000001</v>
      </c>
      <c r="Q217">
        <v>9.0306239999999995</v>
      </c>
      <c r="R217">
        <v>9.0537139999999994</v>
      </c>
      <c r="S217" s="7">
        <f t="shared" si="24"/>
        <v>1.5140130818859288</v>
      </c>
      <c r="T217" s="7">
        <f t="shared" si="24"/>
        <v>1.7609720272179745</v>
      </c>
      <c r="U217" s="7">
        <f t="shared" si="24"/>
        <v>1.7284783759722238</v>
      </c>
      <c r="V217" s="7">
        <f t="shared" si="24"/>
        <v>1.8430179742055597</v>
      </c>
      <c r="W217" s="7">
        <f t="shared" si="24"/>
        <v>1.7052374102414787</v>
      </c>
      <c r="X217" s="7">
        <f t="shared" si="24"/>
        <v>1.6522896633762572</v>
      </c>
      <c r="Y217" s="7">
        <f t="shared" si="24"/>
        <v>1.8148443911343544</v>
      </c>
      <c r="Z217" s="7">
        <f t="shared" si="24"/>
        <v>1.7502584030692814</v>
      </c>
      <c r="AA217" s="7">
        <f t="shared" si="24"/>
        <v>1.9056236618977636</v>
      </c>
      <c r="AB217" s="7">
        <f t="shared" si="24"/>
        <v>1.9141276893828418</v>
      </c>
      <c r="AC217" s="7">
        <f t="shared" si="24"/>
        <v>1.9903533369636586</v>
      </c>
      <c r="AD217" s="7">
        <f t="shared" si="24"/>
        <v>1.7941917499048521</v>
      </c>
      <c r="AE217" s="7">
        <f t="shared" si="24"/>
        <v>1.5614159500141593</v>
      </c>
      <c r="AF217" s="7">
        <f t="shared" si="24"/>
        <v>1.6337154893698154</v>
      </c>
      <c r="AG217" s="7">
        <f t="shared" si="24"/>
        <v>1.6605621227549341</v>
      </c>
      <c r="AH217">
        <v>0.32912999999999998</v>
      </c>
      <c r="AI217" s="7">
        <f t="shared" si="25"/>
        <v>4.9830712564111566E-3</v>
      </c>
      <c r="AJ217" s="7">
        <f t="shared" si="25"/>
        <v>5.7958872331825197E-3</v>
      </c>
      <c r="AK217" s="7">
        <f t="shared" si="25"/>
        <v>5.6889408788373796E-3</v>
      </c>
      <c r="AL217" s="7">
        <f t="shared" si="25"/>
        <v>6.065925058502758E-3</v>
      </c>
      <c r="AM217" s="7">
        <f t="shared" si="25"/>
        <v>5.6124478883277781E-3</v>
      </c>
      <c r="AN217" s="7">
        <f t="shared" si="25"/>
        <v>5.4381809690702745E-3</v>
      </c>
      <c r="AO217" s="7">
        <f t="shared" si="25"/>
        <v>5.9731973445405007E-3</v>
      </c>
      <c r="AP217" s="7">
        <f t="shared" si="25"/>
        <v>5.7606254820219251E-3</v>
      </c>
      <c r="AQ217" s="7">
        <f t="shared" si="25"/>
        <v>6.2719791584041088E-3</v>
      </c>
      <c r="AR217" s="7">
        <f t="shared" si="25"/>
        <v>6.2999684640657472E-3</v>
      </c>
      <c r="AS217" s="7">
        <f t="shared" si="25"/>
        <v>6.5508499379484889E-3</v>
      </c>
      <c r="AT217" s="7">
        <f t="shared" si="25"/>
        <v>5.9052233064618397E-3</v>
      </c>
      <c r="AU217" s="7">
        <f t="shared" si="25"/>
        <v>5.1390883162816025E-3</v>
      </c>
      <c r="AV217" s="7">
        <f t="shared" si="25"/>
        <v>5.3770477901628729E-3</v>
      </c>
      <c r="AW217" s="7">
        <f t="shared" si="25"/>
        <v>5.4654081146233149E-3</v>
      </c>
    </row>
    <row r="218" spans="1:49" x14ac:dyDescent="0.25">
      <c r="A218">
        <v>340</v>
      </c>
      <c r="B218" s="3">
        <v>7.6881510000000004</v>
      </c>
      <c r="C218" s="3">
        <v>92.707601999999994</v>
      </c>
      <c r="D218">
        <v>9.0079750000000001</v>
      </c>
      <c r="E218">
        <v>9.2120250000000006</v>
      </c>
      <c r="F218">
        <v>9.1589229999999997</v>
      </c>
      <c r="G218">
        <v>9.2337769999999999</v>
      </c>
      <c r="H218">
        <v>9.1331170000000004</v>
      </c>
      <c r="I218">
        <v>9.1217249999999996</v>
      </c>
      <c r="J218">
        <v>9.2130779999999994</v>
      </c>
      <c r="K218">
        <v>9.1501789999999996</v>
      </c>
      <c r="L218">
        <v>9.2846510000000002</v>
      </c>
      <c r="M218">
        <v>9.3090799999999998</v>
      </c>
      <c r="N218">
        <v>9.3504760000000005</v>
      </c>
      <c r="O218">
        <v>9.1992089999999997</v>
      </c>
      <c r="P218">
        <v>9.014113</v>
      </c>
      <c r="Q218">
        <v>9.0888770000000001</v>
      </c>
      <c r="R218">
        <v>9.0951889999999995</v>
      </c>
      <c r="S218" s="7">
        <f t="shared" si="24"/>
        <v>1.5338146983398866</v>
      </c>
      <c r="T218" s="7">
        <f t="shared" si="24"/>
        <v>1.7706256985627025</v>
      </c>
      <c r="U218" s="7">
        <f t="shared" si="24"/>
        <v>1.7090062818035947</v>
      </c>
      <c r="V218" s="7">
        <f t="shared" si="24"/>
        <v>1.7958649725942875</v>
      </c>
      <c r="W218" s="7">
        <f t="shared" si="24"/>
        <v>1.6790589584497564</v>
      </c>
      <c r="X218" s="7">
        <f t="shared" si="24"/>
        <v>1.6658383413446509</v>
      </c>
      <c r="Y218" s="7">
        <f t="shared" si="24"/>
        <v>1.771847537794788</v>
      </c>
      <c r="Z218" s="7">
        <f t="shared" si="24"/>
        <v>1.6988592073232951</v>
      </c>
      <c r="AA218" s="7">
        <f t="shared" si="24"/>
        <v>1.8548912473621797</v>
      </c>
      <c r="AB218" s="7">
        <f t="shared" si="24"/>
        <v>1.8832329519003597</v>
      </c>
      <c r="AC218" s="7">
        <f t="shared" si="24"/>
        <v>1.9312563757569547</v>
      </c>
      <c r="AD218" s="7">
        <f t="shared" si="24"/>
        <v>1.7557545821287688</v>
      </c>
      <c r="AE218" s="7">
        <f t="shared" si="24"/>
        <v>1.5409394371073435</v>
      </c>
      <c r="AF218" s="7">
        <f t="shared" si="24"/>
        <v>1.6277161507852573</v>
      </c>
      <c r="AG218" s="7">
        <f t="shared" si="24"/>
        <v>1.6350418014005572</v>
      </c>
      <c r="AH218">
        <v>0.29659000000000002</v>
      </c>
      <c r="AI218" s="7">
        <f t="shared" si="25"/>
        <v>4.54914101380627E-3</v>
      </c>
      <c r="AJ218" s="7">
        <f t="shared" si="25"/>
        <v>5.2514987593671189E-3</v>
      </c>
      <c r="AK218" s="7">
        <f t="shared" si="25"/>
        <v>5.0687417312012817E-3</v>
      </c>
      <c r="AL218" s="7">
        <f t="shared" si="25"/>
        <v>5.3263559222173976E-3</v>
      </c>
      <c r="AM218" s="7">
        <f t="shared" si="25"/>
        <v>4.9799209648661328E-3</v>
      </c>
      <c r="AN218" s="7">
        <f t="shared" si="25"/>
        <v>4.9407099365941006E-3</v>
      </c>
      <c r="AO218" s="7">
        <f t="shared" si="25"/>
        <v>5.2551226123455615E-3</v>
      </c>
      <c r="AP218" s="7">
        <f t="shared" si="25"/>
        <v>5.0386465230001613E-3</v>
      </c>
      <c r="AQ218" s="7">
        <f t="shared" si="25"/>
        <v>5.5014219505514893E-3</v>
      </c>
      <c r="AR218" s="7">
        <f t="shared" si="25"/>
        <v>5.5854806120412773E-3</v>
      </c>
      <c r="AS218" s="7">
        <f t="shared" si="25"/>
        <v>5.7279132848575519E-3</v>
      </c>
      <c r="AT218" s="7">
        <f t="shared" si="25"/>
        <v>5.2073925151357161E-3</v>
      </c>
      <c r="AU218" s="7">
        <f t="shared" si="25"/>
        <v>4.57027227651667E-3</v>
      </c>
      <c r="AV218" s="7">
        <f t="shared" si="25"/>
        <v>4.8276433316139953E-3</v>
      </c>
      <c r="AW218" s="7">
        <f t="shared" si="25"/>
        <v>4.8493704787739124E-3</v>
      </c>
    </row>
    <row r="219" spans="1:49" x14ac:dyDescent="0.25">
      <c r="A219">
        <v>330</v>
      </c>
      <c r="B219" s="3">
        <v>7.729749</v>
      </c>
      <c r="C219" s="3">
        <v>92.497074999999995</v>
      </c>
      <c r="D219">
        <v>9.0921959999999995</v>
      </c>
      <c r="E219">
        <v>9.2547350000000002</v>
      </c>
      <c r="F219">
        <v>9.2503539999999997</v>
      </c>
      <c r="G219">
        <v>9.289104</v>
      </c>
      <c r="H219">
        <v>9.1985119999999991</v>
      </c>
      <c r="I219">
        <v>9.1844950000000001</v>
      </c>
      <c r="J219">
        <v>9.2503170000000008</v>
      </c>
      <c r="K219">
        <v>9.1872950000000007</v>
      </c>
      <c r="L219">
        <v>9.2946969999999993</v>
      </c>
      <c r="M219">
        <v>9.3391160000000006</v>
      </c>
      <c r="N219">
        <v>9.382123</v>
      </c>
      <c r="O219">
        <v>9.2309649999999994</v>
      </c>
      <c r="P219">
        <v>9.0208440000000003</v>
      </c>
      <c r="Q219">
        <v>9.1020909999999997</v>
      </c>
      <c r="R219">
        <v>9.146725</v>
      </c>
      <c r="S219" s="7">
        <f t="shared" si="24"/>
        <v>1.5904842254499327</v>
      </c>
      <c r="T219" s="7">
        <f t="shared" si="24"/>
        <v>1.7799668486868436</v>
      </c>
      <c r="U219" s="7">
        <f t="shared" si="24"/>
        <v>1.7748603516667223</v>
      </c>
      <c r="V219" s="7">
        <f t="shared" si="24"/>
        <v>1.8200259814070883</v>
      </c>
      <c r="W219" s="7">
        <f t="shared" si="24"/>
        <v>1.7144302106521985</v>
      </c>
      <c r="X219" s="7">
        <f t="shared" si="24"/>
        <v>1.6980901847898509</v>
      </c>
      <c r="Y219" s="7">
        <f t="shared" si="24"/>
        <v>1.774817224265933</v>
      </c>
      <c r="Z219" s="7">
        <f t="shared" si="24"/>
        <v>1.7013542595178166</v>
      </c>
      <c r="AA219" s="7">
        <f t="shared" si="24"/>
        <v>1.8265447236333281</v>
      </c>
      <c r="AB219" s="7">
        <f t="shared" si="24"/>
        <v>1.8783135322648266</v>
      </c>
      <c r="AC219" s="7">
        <f t="shared" si="24"/>
        <v>1.9284327505925305</v>
      </c>
      <c r="AD219" s="7">
        <f t="shared" si="24"/>
        <v>1.7522600334501903</v>
      </c>
      <c r="AE219" s="7">
        <f t="shared" si="24"/>
        <v>1.5072868529608261</v>
      </c>
      <c r="AF219" s="7">
        <f t="shared" si="24"/>
        <v>1.6020210800169374</v>
      </c>
      <c r="AG219" s="7">
        <f t="shared" si="24"/>
        <v>1.6540585364038907</v>
      </c>
      <c r="AH219">
        <v>0.26191999999999999</v>
      </c>
      <c r="AI219" s="7">
        <f t="shared" si="25"/>
        <v>4.1657962832984639E-3</v>
      </c>
      <c r="AJ219" s="7">
        <f t="shared" si="25"/>
        <v>4.6620891700805802E-3</v>
      </c>
      <c r="AK219" s="7">
        <f t="shared" si="25"/>
        <v>4.6487142330854788E-3</v>
      </c>
      <c r="AL219" s="7">
        <f t="shared" si="25"/>
        <v>4.7670120505014452E-3</v>
      </c>
      <c r="AM219" s="7">
        <f t="shared" si="25"/>
        <v>4.4904356077402376E-3</v>
      </c>
      <c r="AN219" s="7">
        <f t="shared" si="25"/>
        <v>4.447637812001577E-3</v>
      </c>
      <c r="AO219" s="7">
        <f t="shared" si="25"/>
        <v>4.6486012737973316E-3</v>
      </c>
      <c r="AP219" s="7">
        <f t="shared" si="25"/>
        <v>4.4561870765290647E-3</v>
      </c>
      <c r="AQ219" s="7">
        <f t="shared" si="25"/>
        <v>4.784085940140413E-3</v>
      </c>
      <c r="AR219" s="7">
        <f t="shared" si="25"/>
        <v>4.9196788037080335E-3</v>
      </c>
      <c r="AS219" s="7">
        <f t="shared" si="25"/>
        <v>5.0509510603519558E-3</v>
      </c>
      <c r="AT219" s="7">
        <f t="shared" si="25"/>
        <v>4.5895194796127378E-3</v>
      </c>
      <c r="AU219" s="7">
        <f t="shared" si="25"/>
        <v>3.9478857252749954E-3</v>
      </c>
      <c r="AV219" s="7">
        <f t="shared" si="25"/>
        <v>4.1960136127803622E-3</v>
      </c>
      <c r="AW219" s="7">
        <f t="shared" si="25"/>
        <v>4.3323101185490705E-3</v>
      </c>
    </row>
    <row r="220" spans="1:49" x14ac:dyDescent="0.25">
      <c r="A220">
        <v>320</v>
      </c>
      <c r="B220" s="3">
        <v>7.7878950000000007</v>
      </c>
      <c r="C220" s="3">
        <v>92.574339000000009</v>
      </c>
      <c r="D220">
        <v>9.1349870000000006</v>
      </c>
      <c r="E220">
        <v>9.3085520000000006</v>
      </c>
      <c r="F220">
        <v>9.3736149999999991</v>
      </c>
      <c r="G220">
        <v>9.4017610000000005</v>
      </c>
      <c r="H220">
        <v>9.2831480000000006</v>
      </c>
      <c r="I220">
        <v>9.2719280000000008</v>
      </c>
      <c r="J220">
        <v>9.3146050000000002</v>
      </c>
      <c r="K220">
        <v>9.2151130000000006</v>
      </c>
      <c r="L220">
        <v>9.3444459999999996</v>
      </c>
      <c r="M220">
        <v>9.4038660000000007</v>
      </c>
      <c r="N220">
        <v>9.4538340000000005</v>
      </c>
      <c r="O220">
        <v>9.3027820000000006</v>
      </c>
      <c r="P220">
        <v>9.0827790000000004</v>
      </c>
      <c r="Q220">
        <v>9.1597930000000005</v>
      </c>
      <c r="R220">
        <v>9.1903520000000007</v>
      </c>
      <c r="S220" s="7">
        <f t="shared" si="24"/>
        <v>1.5699459441510997</v>
      </c>
      <c r="T220" s="7">
        <f t="shared" si="24"/>
        <v>1.7719452451260198</v>
      </c>
      <c r="U220" s="7">
        <f t="shared" si="24"/>
        <v>1.8476507999591254</v>
      </c>
      <c r="V220" s="7">
        <f t="shared" si="24"/>
        <v>1.8803979577236896</v>
      </c>
      <c r="W220" s="7">
        <f t="shared" si="24"/>
        <v>1.7423834079794256</v>
      </c>
      <c r="X220" s="7">
        <f t="shared" si="24"/>
        <v>1.7293266123213984</v>
      </c>
      <c r="Y220" s="7">
        <f t="shared" si="24"/>
        <v>1.778988730096366</v>
      </c>
      <c r="Z220" s="7">
        <f t="shared" si="24"/>
        <v>1.6632065009318659</v>
      </c>
      <c r="AA220" s="7">
        <f t="shared" si="24"/>
        <v>1.8137116425081037</v>
      </c>
      <c r="AB220" s="7">
        <f t="shared" si="24"/>
        <v>1.8828470046537884</v>
      </c>
      <c r="AC220" s="7">
        <f t="shared" si="24"/>
        <v>1.9409791637657037</v>
      </c>
      <c r="AD220" s="7">
        <f t="shared" si="24"/>
        <v>1.7652309969308966</v>
      </c>
      <c r="AE220" s="7">
        <f t="shared" si="24"/>
        <v>1.5091725124922211</v>
      </c>
      <c r="AF220" s="7">
        <f t="shared" si="24"/>
        <v>1.5988196870764479</v>
      </c>
      <c r="AG220" s="7">
        <f t="shared" si="24"/>
        <v>1.6343880323706927</v>
      </c>
      <c r="AH220">
        <v>0.11277</v>
      </c>
      <c r="AI220" s="7">
        <f t="shared" si="25"/>
        <v>1.770428041219195E-3</v>
      </c>
      <c r="AJ220" s="7">
        <f t="shared" si="25"/>
        <v>1.9982226529286122E-3</v>
      </c>
      <c r="AK220" s="7">
        <f t="shared" si="25"/>
        <v>2.0835958071139058E-3</v>
      </c>
      <c r="AL220" s="7">
        <f t="shared" si="25"/>
        <v>2.1205247769250047E-3</v>
      </c>
      <c r="AM220" s="7">
        <f t="shared" si="25"/>
        <v>1.964885769178398E-3</v>
      </c>
      <c r="AN220" s="7">
        <f t="shared" si="25"/>
        <v>1.9501616207148408E-3</v>
      </c>
      <c r="AO220" s="7">
        <f t="shared" si="25"/>
        <v>2.0061655909296718E-3</v>
      </c>
      <c r="AP220" s="7">
        <f t="shared" si="25"/>
        <v>1.8755979711008652E-3</v>
      </c>
      <c r="AQ220" s="7">
        <f t="shared" si="25"/>
        <v>2.0453226192563884E-3</v>
      </c>
      <c r="AR220" s="7">
        <f t="shared" si="25"/>
        <v>2.123286567148077E-3</v>
      </c>
      <c r="AS220" s="7">
        <f t="shared" si="25"/>
        <v>2.1888422029785839E-3</v>
      </c>
      <c r="AT220" s="7">
        <f t="shared" si="25"/>
        <v>1.990650995238972E-3</v>
      </c>
      <c r="AU220" s="7">
        <f t="shared" si="25"/>
        <v>1.7018938423374777E-3</v>
      </c>
      <c r="AV220" s="7">
        <f t="shared" si="25"/>
        <v>1.8029889611161105E-3</v>
      </c>
      <c r="AW220" s="7">
        <f t="shared" si="25"/>
        <v>1.8430993841044303E-3</v>
      </c>
    </row>
    <row r="221" spans="1:49" x14ac:dyDescent="0.25">
      <c r="A221">
        <v>310</v>
      </c>
      <c r="B221" s="3">
        <v>7.8917089999999996</v>
      </c>
      <c r="C221" s="3">
        <v>92.574339000000009</v>
      </c>
      <c r="D221">
        <v>9.1780869999999997</v>
      </c>
      <c r="E221">
        <v>9.3457899999999992</v>
      </c>
      <c r="F221">
        <v>9.3146579999999997</v>
      </c>
      <c r="G221">
        <v>9.3685740000000006</v>
      </c>
      <c r="H221">
        <v>9.2276740000000004</v>
      </c>
      <c r="I221">
        <v>9.1151020000000003</v>
      </c>
      <c r="J221">
        <v>9.27379</v>
      </c>
      <c r="K221">
        <v>9.2049090000000007</v>
      </c>
      <c r="L221">
        <v>9.3305349999999994</v>
      </c>
      <c r="M221">
        <v>9.3656679999999994</v>
      </c>
      <c r="N221">
        <v>9.4297799999999992</v>
      </c>
      <c r="O221">
        <v>9.277393</v>
      </c>
      <c r="P221">
        <v>9.0504719999999992</v>
      </c>
      <c r="Q221">
        <v>9.1331439999999997</v>
      </c>
      <c r="R221">
        <v>9.2021139999999999</v>
      </c>
      <c r="S221" s="7">
        <f t="shared" si="24"/>
        <v>1.4992471069048943</v>
      </c>
      <c r="T221" s="7">
        <f t="shared" si="24"/>
        <v>1.6944401427099332</v>
      </c>
      <c r="U221" s="7">
        <f t="shared" si="24"/>
        <v>1.6582095065940283</v>
      </c>
      <c r="V221" s="7">
        <f t="shared" si="24"/>
        <v>1.7209542723840117</v>
      </c>
      <c r="W221" s="7">
        <f t="shared" si="24"/>
        <v>1.5569687250998447</v>
      </c>
      <c r="X221" s="7">
        <f t="shared" si="24"/>
        <v>1.4259219900069404</v>
      </c>
      <c r="Y221" s="7">
        <f t="shared" si="24"/>
        <v>1.6106452099650959</v>
      </c>
      <c r="Z221" s="7">
        <f t="shared" si="24"/>
        <v>1.5304698398679251</v>
      </c>
      <c r="AA221" s="7">
        <f t="shared" si="24"/>
        <v>1.6766870178227515</v>
      </c>
      <c r="AB221" s="7">
        <f t="shared" si="24"/>
        <v>1.7175725724030293</v>
      </c>
      <c r="AC221" s="7">
        <f t="shared" si="24"/>
        <v>1.7921752382077896</v>
      </c>
      <c r="AD221" s="7">
        <f t="shared" si="24"/>
        <v>1.6148387118261613</v>
      </c>
      <c r="AE221" s="7">
        <f t="shared" si="24"/>
        <v>1.3506729844800738</v>
      </c>
      <c r="AF221" s="7">
        <f t="shared" si="24"/>
        <v>1.446926776022821</v>
      </c>
      <c r="AG221" s="7">
        <f t="shared" si="24"/>
        <v>1.5272163311759035</v>
      </c>
      <c r="AH221">
        <v>2.7830000000000001E-2</v>
      </c>
      <c r="AI221" s="7">
        <f t="shared" si="25"/>
        <v>4.1724046985163208E-4</v>
      </c>
      <c r="AJ221" s="7">
        <f t="shared" si="25"/>
        <v>4.7156269171617443E-4</v>
      </c>
      <c r="AK221" s="7">
        <f t="shared" si="25"/>
        <v>4.6147970568511808E-4</v>
      </c>
      <c r="AL221" s="7">
        <f t="shared" si="25"/>
        <v>4.7894157400447045E-4</v>
      </c>
      <c r="AM221" s="7">
        <f t="shared" si="25"/>
        <v>4.3330439619528678E-4</v>
      </c>
      <c r="AN221" s="7">
        <f t="shared" si="25"/>
        <v>3.9683408981893152E-4</v>
      </c>
      <c r="AO221" s="7">
        <f t="shared" si="25"/>
        <v>4.4824256193328615E-4</v>
      </c>
      <c r="AP221" s="7">
        <f t="shared" si="25"/>
        <v>4.2592975643524357E-4</v>
      </c>
      <c r="AQ221" s="7">
        <f t="shared" si="25"/>
        <v>4.6662199706007178E-4</v>
      </c>
      <c r="AR221" s="7">
        <f t="shared" si="25"/>
        <v>4.7800044689976304E-4</v>
      </c>
      <c r="AS221" s="7">
        <f t="shared" si="25"/>
        <v>4.9876236879322787E-4</v>
      </c>
      <c r="AT221" s="7">
        <f t="shared" si="25"/>
        <v>4.494096135012207E-4</v>
      </c>
      <c r="AU221" s="7">
        <f t="shared" si="25"/>
        <v>3.7589229158080454E-4</v>
      </c>
      <c r="AV221" s="7">
        <f t="shared" si="25"/>
        <v>4.0267972176715112E-4</v>
      </c>
      <c r="AW221" s="7">
        <f t="shared" si="25"/>
        <v>4.2502430496625394E-4</v>
      </c>
    </row>
    <row r="222" spans="1:49" x14ac:dyDescent="0.25">
      <c r="A222">
        <v>300</v>
      </c>
      <c r="B222" s="3">
        <v>7.992699</v>
      </c>
      <c r="C222" s="3">
        <v>92.574339000000009</v>
      </c>
      <c r="D222">
        <v>9.2638069999999999</v>
      </c>
      <c r="E222">
        <v>9.4171569999999996</v>
      </c>
      <c r="F222">
        <v>9.3507379999999998</v>
      </c>
      <c r="G222">
        <v>9.4005189999999992</v>
      </c>
      <c r="H222">
        <v>9.2877759999999991</v>
      </c>
      <c r="I222">
        <v>9.1661359999999998</v>
      </c>
      <c r="J222">
        <v>9.3040610000000008</v>
      </c>
      <c r="K222">
        <v>9.2738379999999996</v>
      </c>
      <c r="L222">
        <v>9.3680889999999994</v>
      </c>
      <c r="M222">
        <v>9.409243</v>
      </c>
      <c r="N222">
        <v>9.4849870000000003</v>
      </c>
      <c r="O222">
        <v>9.2932590000000008</v>
      </c>
      <c r="P222">
        <v>9.0841949999999994</v>
      </c>
      <c r="Q222">
        <v>9.1816530000000007</v>
      </c>
      <c r="R222">
        <v>9.2292959999999997</v>
      </c>
      <c r="S222" s="7">
        <f t="shared" ref="S222:AG222" si="26">(D222-$B222)/($C222*$C222+$B222*(D222-$B222))*10000</f>
        <v>1.4814488783157955</v>
      </c>
      <c r="T222" s="7">
        <f t="shared" si="26"/>
        <v>1.6599378633750659</v>
      </c>
      <c r="U222" s="7">
        <f t="shared" si="26"/>
        <v>1.5826369180498638</v>
      </c>
      <c r="V222" s="7">
        <f t="shared" si="26"/>
        <v>1.6405748272769718</v>
      </c>
      <c r="W222" s="7">
        <f t="shared" si="26"/>
        <v>1.5093505287304547</v>
      </c>
      <c r="X222" s="7">
        <f t="shared" si="26"/>
        <v>1.3677398825175076</v>
      </c>
      <c r="Y222" s="7">
        <f t="shared" si="26"/>
        <v>1.5283067363075624</v>
      </c>
      <c r="Z222" s="7">
        <f t="shared" si="26"/>
        <v>1.4931258397730749</v>
      </c>
      <c r="AA222" s="7">
        <f t="shared" si="26"/>
        <v>1.602831591301745</v>
      </c>
      <c r="AB222" s="7">
        <f t="shared" si="26"/>
        <v>1.6507277526331716</v>
      </c>
      <c r="AC222" s="7">
        <f t="shared" si="26"/>
        <v>1.7388711135161701</v>
      </c>
      <c r="AD222" s="7">
        <f t="shared" si="26"/>
        <v>1.5157329623793212</v>
      </c>
      <c r="AE222" s="7">
        <f t="shared" si="26"/>
        <v>1.272327856178733</v>
      </c>
      <c r="AF222" s="7">
        <f t="shared" si="26"/>
        <v>1.3858062228614603</v>
      </c>
      <c r="AG222" s="7">
        <f t="shared" si="26"/>
        <v>1.4412733885239273</v>
      </c>
      <c r="AH222" s="8">
        <v>4.5630999999999997E-4</v>
      </c>
      <c r="AI222" s="7">
        <f t="shared" si="25"/>
        <v>6.7599993766428056E-6</v>
      </c>
      <c r="AJ222" s="7">
        <f t="shared" si="25"/>
        <v>7.5744624643667622E-6</v>
      </c>
      <c r="AK222" s="7">
        <f t="shared" si="25"/>
        <v>7.2217305207533329E-6</v>
      </c>
      <c r="AL222" s="7">
        <f t="shared" si="25"/>
        <v>7.4861069943475494E-6</v>
      </c>
      <c r="AM222" s="7">
        <f t="shared" si="25"/>
        <v>6.8873173976499381E-6</v>
      </c>
      <c r="AN222" s="7">
        <f t="shared" si="25"/>
        <v>6.241133857915639E-6</v>
      </c>
      <c r="AO222" s="7">
        <f t="shared" si="25"/>
        <v>6.973816468445038E-6</v>
      </c>
      <c r="AP222" s="7">
        <f t="shared" si="25"/>
        <v>6.8132825194685179E-6</v>
      </c>
      <c r="AQ222" s="7">
        <f t="shared" si="25"/>
        <v>7.3138808342689924E-6</v>
      </c>
      <c r="AR222" s="7">
        <f t="shared" si="25"/>
        <v>7.5324358080404242E-6</v>
      </c>
      <c r="AS222" s="7">
        <f t="shared" si="25"/>
        <v>7.9346427780856344E-6</v>
      </c>
      <c r="AT222" s="7">
        <f t="shared" si="25"/>
        <v>6.9164410806330804E-6</v>
      </c>
      <c r="AU222" s="7">
        <f t="shared" si="25"/>
        <v>5.8057592405291761E-6</v>
      </c>
      <c r="AV222" s="7">
        <f t="shared" si="25"/>
        <v>6.323572375539129E-6</v>
      </c>
      <c r="AW222" s="7">
        <f t="shared" si="25"/>
        <v>6.5766745991735324E-6</v>
      </c>
    </row>
    <row r="224" spans="1:49" x14ac:dyDescent="0.25">
      <c r="AH224">
        <v>88.622082682569797</v>
      </c>
      <c r="AI224" s="7">
        <f>SUM(AI2:AI222)</f>
        <v>2.6099415371577539</v>
      </c>
      <c r="AJ224" s="7">
        <f t="shared" ref="AJ224:AW224" si="27">SUM(AJ2:AJ222)</f>
        <v>2.822019549878044</v>
      </c>
      <c r="AK224" s="7">
        <f t="shared" si="27"/>
        <v>2.9638064091611702</v>
      </c>
      <c r="AL224" s="7">
        <f t="shared" si="27"/>
        <v>3.1188931069538044</v>
      </c>
      <c r="AM224" s="7">
        <f t="shared" si="27"/>
        <v>3.081050249202764</v>
      </c>
      <c r="AN224" s="7">
        <f t="shared" si="27"/>
        <v>3.1330280095599026</v>
      </c>
      <c r="AO224" s="7">
        <f t="shared" si="27"/>
        <v>3.4036061180951047</v>
      </c>
      <c r="AP224" s="7">
        <f t="shared" si="27"/>
        <v>3.3567024925587567</v>
      </c>
      <c r="AQ224" s="7">
        <f t="shared" si="27"/>
        <v>3.4838995918227034</v>
      </c>
      <c r="AR224" s="7">
        <f t="shared" si="27"/>
        <v>3.5458226442137244</v>
      </c>
      <c r="AS224" s="7">
        <f t="shared" si="27"/>
        <v>3.6349576009011564</v>
      </c>
      <c r="AT224" s="7">
        <f t="shared" si="27"/>
        <v>3.431726443546971</v>
      </c>
      <c r="AU224" s="7">
        <f t="shared" si="27"/>
        <v>3.1904981131223331</v>
      </c>
      <c r="AV224" s="7">
        <f t="shared" si="27"/>
        <v>3.1764829388339972</v>
      </c>
      <c r="AW224" s="7">
        <f t="shared" si="27"/>
        <v>3.1497497412373585</v>
      </c>
    </row>
    <row r="226" spans="2:49" x14ac:dyDescent="0.25">
      <c r="AI226">
        <f>1-AI224/$AH224</f>
        <v>0.97054976075764154</v>
      </c>
      <c r="AJ226">
        <f t="shared" ref="AJ226:AW226" si="28">1-AJ224/$AH224</f>
        <v>0.96815670017611677</v>
      </c>
      <c r="AK226">
        <f t="shared" si="28"/>
        <v>0.96655679578444287</v>
      </c>
      <c r="AL226">
        <f t="shared" si="28"/>
        <v>0.96480681775302912</v>
      </c>
      <c r="AM226">
        <f t="shared" si="28"/>
        <v>0.96523383161464849</v>
      </c>
      <c r="AN226">
        <f t="shared" si="28"/>
        <v>0.96464732135914799</v>
      </c>
      <c r="AO226">
        <f t="shared" si="28"/>
        <v>0.9615941533411454</v>
      </c>
      <c r="AP226">
        <f t="shared" si="28"/>
        <v>0.9621234077224079</v>
      </c>
      <c r="AQ226">
        <f t="shared" si="28"/>
        <v>0.96068813227622418</v>
      </c>
      <c r="AR226">
        <f t="shared" si="28"/>
        <v>0.95998940064504801</v>
      </c>
      <c r="AS226">
        <f t="shared" si="28"/>
        <v>0.95898361344179872</v>
      </c>
      <c r="AT226">
        <f t="shared" si="28"/>
        <v>0.96127684726346518</v>
      </c>
      <c r="AU226">
        <f t="shared" si="28"/>
        <v>0.96399883622064952</v>
      </c>
      <c r="AV226">
        <f t="shared" si="28"/>
        <v>0.96415698161583885</v>
      </c>
      <c r="AW226">
        <f t="shared" si="28"/>
        <v>0.96445863552406841</v>
      </c>
    </row>
    <row r="230" spans="2:49" x14ac:dyDescent="0.25">
      <c r="B230" s="6"/>
      <c r="C230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230"/>
  <sheetViews>
    <sheetView topLeftCell="J1" workbookViewId="0">
      <selection activeCell="S1" sqref="S1:S1048576"/>
    </sheetView>
  </sheetViews>
  <sheetFormatPr baseColWidth="10" defaultRowHeight="15" x14ac:dyDescent="0.25"/>
  <cols>
    <col min="2" max="2" width="22.28515625" style="4" customWidth="1"/>
    <col min="3" max="3" width="21.7109375" style="5" customWidth="1"/>
    <col min="34" max="34" width="11.42578125" customWidth="1"/>
  </cols>
  <sheetData>
    <row r="1" spans="1:49" ht="15.75" x14ac:dyDescent="0.3">
      <c r="B1" s="1" t="s">
        <v>13</v>
      </c>
      <c r="C1" s="2" t="s">
        <v>14</v>
      </c>
      <c r="D1" t="s">
        <v>9</v>
      </c>
      <c r="E1" t="s">
        <v>10</v>
      </c>
      <c r="F1" t="s">
        <v>11</v>
      </c>
      <c r="G1" t="s">
        <v>12</v>
      </c>
      <c r="H1" t="s">
        <v>26</v>
      </c>
      <c r="I1" t="s">
        <v>27</v>
      </c>
      <c r="J1" t="s">
        <v>28</v>
      </c>
      <c r="K1" t="s">
        <v>29</v>
      </c>
      <c r="L1" t="s">
        <v>30</v>
      </c>
      <c r="M1" t="s">
        <v>38</v>
      </c>
      <c r="N1" t="s">
        <v>39</v>
      </c>
      <c r="O1" t="s">
        <v>40</v>
      </c>
      <c r="P1" t="s">
        <v>49</v>
      </c>
      <c r="Q1" t="s">
        <v>50</v>
      </c>
      <c r="R1" t="s">
        <v>51</v>
      </c>
      <c r="S1" t="s">
        <v>9</v>
      </c>
      <c r="T1" t="s">
        <v>10</v>
      </c>
      <c r="U1" t="s">
        <v>11</v>
      </c>
      <c r="V1" t="s">
        <v>12</v>
      </c>
      <c r="W1" t="s">
        <v>26</v>
      </c>
      <c r="X1" t="s">
        <v>27</v>
      </c>
      <c r="Y1" t="s">
        <v>28</v>
      </c>
      <c r="Z1" t="s">
        <v>29</v>
      </c>
      <c r="AA1" t="s">
        <v>30</v>
      </c>
      <c r="AB1" t="s">
        <v>38</v>
      </c>
      <c r="AC1" t="s">
        <v>39</v>
      </c>
      <c r="AD1" t="s">
        <v>40</v>
      </c>
      <c r="AE1" t="s">
        <v>49</v>
      </c>
      <c r="AF1" t="s">
        <v>50</v>
      </c>
      <c r="AG1" t="s">
        <v>51</v>
      </c>
      <c r="AH1" t="s">
        <v>15</v>
      </c>
      <c r="AI1" t="s">
        <v>9</v>
      </c>
      <c r="AJ1" t="s">
        <v>10</v>
      </c>
      <c r="AK1" t="s">
        <v>11</v>
      </c>
      <c r="AL1" t="s">
        <v>12</v>
      </c>
      <c r="AM1" t="s">
        <v>26</v>
      </c>
      <c r="AN1" t="s">
        <v>27</v>
      </c>
      <c r="AO1" t="s">
        <v>28</v>
      </c>
      <c r="AP1" t="s">
        <v>29</v>
      </c>
      <c r="AQ1" t="s">
        <v>30</v>
      </c>
      <c r="AR1" t="s">
        <v>38</v>
      </c>
      <c r="AS1" t="s">
        <v>39</v>
      </c>
      <c r="AT1" t="s">
        <v>40</v>
      </c>
      <c r="AU1" t="s">
        <v>49</v>
      </c>
      <c r="AV1" t="s">
        <v>50</v>
      </c>
      <c r="AW1" t="s">
        <v>51</v>
      </c>
    </row>
    <row r="2" spans="1:49" x14ac:dyDescent="0.25">
      <c r="A2">
        <v>2500</v>
      </c>
      <c r="B2" s="3">
        <v>6.2698169999999998</v>
      </c>
      <c r="C2" s="3">
        <v>93.708718000000005</v>
      </c>
      <c r="D2">
        <v>29.034593999999998</v>
      </c>
      <c r="E2">
        <v>30.637083000000001</v>
      </c>
      <c r="F2">
        <v>32.106261000000003</v>
      </c>
      <c r="G2">
        <v>27.640383</v>
      </c>
      <c r="H2">
        <v>36.656956999999998</v>
      </c>
      <c r="I2">
        <v>31.969048000000001</v>
      </c>
      <c r="J2">
        <v>35.000112999999999</v>
      </c>
      <c r="K2">
        <v>25.910741999999999</v>
      </c>
      <c r="L2">
        <v>25.611602000000001</v>
      </c>
      <c r="M2">
        <v>25.650586000000001</v>
      </c>
      <c r="N2">
        <v>23.333504999999999</v>
      </c>
      <c r="O2">
        <v>24.666357000000001</v>
      </c>
      <c r="P2">
        <v>24.345067</v>
      </c>
      <c r="Q2">
        <v>22.497347999999999</v>
      </c>
      <c r="R2">
        <v>21.979903</v>
      </c>
      <c r="S2" s="7">
        <f t="shared" ref="S2:AD2" si="0">(D2-$B2)/($C2*$C2+$B2*(D2-$B2))*10000</f>
        <v>25.509454470893068</v>
      </c>
      <c r="T2" s="7">
        <f t="shared" si="0"/>
        <v>27.274443084928794</v>
      </c>
      <c r="U2" s="7">
        <f t="shared" si="0"/>
        <v>28.889117771196361</v>
      </c>
      <c r="V2" s="7">
        <f t="shared" si="0"/>
        <v>23.970627974334377</v>
      </c>
      <c r="W2" s="7">
        <f t="shared" si="0"/>
        <v>33.869441397362628</v>
      </c>
      <c r="X2" s="7">
        <f t="shared" si="0"/>
        <v>28.738457025813428</v>
      </c>
      <c r="Y2" s="7">
        <f t="shared" si="0"/>
        <v>32.059847309326187</v>
      </c>
      <c r="Z2" s="7">
        <f t="shared" si="0"/>
        <v>22.05737968730908</v>
      </c>
      <c r="AA2" s="7">
        <f t="shared" si="0"/>
        <v>21.726012172162168</v>
      </c>
      <c r="AB2" s="7">
        <f t="shared" si="0"/>
        <v>21.769203981961493</v>
      </c>
      <c r="AC2" s="7">
        <f t="shared" si="0"/>
        <v>19.197899197725793</v>
      </c>
      <c r="AD2" s="7">
        <f t="shared" si="0"/>
        <v>20.678014001003866</v>
      </c>
      <c r="AE2" s="7">
        <f t="shared" ref="AE2:AG2" si="1">(P2-$B2)/($C2*$C2+$B2*(P2-$B2))*10000</f>
        <v>20.321480043556999</v>
      </c>
      <c r="AF2" s="7">
        <f t="shared" si="1"/>
        <v>18.267936203885384</v>
      </c>
      <c r="AG2" s="7">
        <f t="shared" si="1"/>
        <v>17.691890545229583</v>
      </c>
      <c r="AH2">
        <v>7.0299999999999998E-3</v>
      </c>
      <c r="AI2" s="7">
        <f t="shared" ref="AI2:AI65" si="2">S2*$AH2/100</f>
        <v>1.7933146493037827E-3</v>
      </c>
      <c r="AJ2" s="7">
        <f t="shared" ref="AJ2:AJ65" si="3">T2*$AH2/100</f>
        <v>1.9173933488704942E-3</v>
      </c>
      <c r="AK2" s="7">
        <f t="shared" ref="AK2:AK65" si="4">U2*$AH2/100</f>
        <v>2.0309049793151039E-3</v>
      </c>
      <c r="AL2" s="7">
        <f t="shared" ref="AL2:AL65" si="5">V2*$AH2/100</f>
        <v>1.6851351465957069E-3</v>
      </c>
      <c r="AM2" s="7">
        <f t="shared" ref="AM2" si="6">W2*$AH2/100</f>
        <v>2.3810217302345925E-3</v>
      </c>
      <c r="AN2" s="7">
        <f t="shared" ref="AN2" si="7">X2*$AH2/100</f>
        <v>2.0203135289146839E-3</v>
      </c>
      <c r="AO2" s="7">
        <f t="shared" ref="AO2" si="8">Y2*$AH2/100</f>
        <v>2.2538072658456311E-3</v>
      </c>
      <c r="AP2" s="7">
        <f t="shared" ref="AP2" si="9">Z2*$AH2/100</f>
        <v>1.5506337920178281E-3</v>
      </c>
      <c r="AQ2" s="7">
        <f t="shared" ref="AQ2" si="10">AA2*$AH2/100</f>
        <v>1.5273386557030002E-3</v>
      </c>
      <c r="AR2" s="7">
        <f t="shared" ref="AR2" si="11">AB2*$AH2/100</f>
        <v>1.5303750399318929E-3</v>
      </c>
      <c r="AS2" s="7">
        <f t="shared" ref="AS2:AS65" si="12">AC2*$AH2/100</f>
        <v>1.3496123136001231E-3</v>
      </c>
      <c r="AT2" s="7">
        <f t="shared" ref="AT2:AT65" si="13">AD2*$AH2/100</f>
        <v>1.4536643842705719E-3</v>
      </c>
      <c r="AU2" s="7">
        <f t="shared" ref="AU2:AW2" si="14">AE2*$AH2/100</f>
        <v>1.4286000470620569E-3</v>
      </c>
      <c r="AV2" s="7">
        <f t="shared" si="14"/>
        <v>1.2842359151331425E-3</v>
      </c>
      <c r="AW2" s="7">
        <f t="shared" si="14"/>
        <v>1.2437399053296396E-3</v>
      </c>
    </row>
    <row r="3" spans="1:49" x14ac:dyDescent="0.25">
      <c r="A3">
        <v>2490</v>
      </c>
      <c r="B3" s="3">
        <v>4.5830080000000004</v>
      </c>
      <c r="C3" s="3">
        <v>93.146780000000007</v>
      </c>
      <c r="D3">
        <v>21.834035</v>
      </c>
      <c r="E3">
        <v>22.131831999999999</v>
      </c>
      <c r="F3">
        <v>22.185005</v>
      </c>
      <c r="G3">
        <v>21.292411999999999</v>
      </c>
      <c r="H3">
        <v>24.907509999999998</v>
      </c>
      <c r="I3">
        <v>24.669319000000002</v>
      </c>
      <c r="J3">
        <v>24.290960999999999</v>
      </c>
      <c r="K3">
        <v>27.708113000000001</v>
      </c>
      <c r="L3">
        <v>26.915745999999999</v>
      </c>
      <c r="M3">
        <v>27.926679</v>
      </c>
      <c r="N3">
        <v>24.934557999999999</v>
      </c>
      <c r="O3">
        <v>27.368212</v>
      </c>
      <c r="P3">
        <v>22.055281999999998</v>
      </c>
      <c r="Q3">
        <v>19.759937000000001</v>
      </c>
      <c r="R3">
        <v>20.561942999999999</v>
      </c>
      <c r="S3" s="7">
        <f t="shared" ref="S3:S66" si="15">(D3-$B3)/($C3*$C3+$B3*(D3-$B3))*10000</f>
        <v>19.703335191540674</v>
      </c>
      <c r="T3" s="7">
        <f t="shared" ref="T3:T66" si="16">(E3-$B3)/($C3*$C3+$B3*(E3-$B3))*10000</f>
        <v>20.040341397928103</v>
      </c>
      <c r="U3" s="7">
        <f t="shared" ref="U3:U66" si="17">(F3-$B3)/($C3*$C3+$B3*(F3-$B3))*10000</f>
        <v>20.10050432605021</v>
      </c>
      <c r="V3" s="7">
        <f t="shared" ref="V3:V66" si="18">(G3-$B3)/($C3*$C3+$B3*(G3-$B3))*10000</f>
        <v>19.090130430910435</v>
      </c>
      <c r="W3" s="7">
        <f t="shared" ref="W3:W66" si="19">(H3-$B3)/($C3*$C3+$B3*(H3-$B3))*10000</f>
        <v>23.176431468731202</v>
      </c>
      <c r="X3" s="7">
        <f t="shared" ref="X3:X66" si="20">(I3-$B3)/($C3*$C3+$B3*(I3-$B3))*10000</f>
        <v>22.907669128727346</v>
      </c>
      <c r="Y3" s="7">
        <f t="shared" ref="Y3:Y66" si="21">(J3-$B3)/($C3*$C3+$B3*(J3-$B3))*10000</f>
        <v>22.480612029781543</v>
      </c>
      <c r="Z3" s="7">
        <f t="shared" ref="Z3:Z66" si="22">(K3-$B3)/($C3*$C3+$B3*(K3-$B3))*10000</f>
        <v>26.331475124118626</v>
      </c>
      <c r="AA3" s="7">
        <f t="shared" ref="AA3:AA66" si="23">(L3-$B3)/($C3*$C3+$B3*(L3-$B3))*10000</f>
        <v>25.439763064634356</v>
      </c>
      <c r="AB3" s="7">
        <f t="shared" ref="AB3:AB66" si="24">(M3-$B3)/($C3*$C3+$B3*(M3-$B3))*10000</f>
        <v>26.577314654429273</v>
      </c>
      <c r="AC3" s="7">
        <f t="shared" ref="AC3:AC66" si="25">(N3-$B3)/($C3*$C3+$B3*(N3-$B3))*10000</f>
        <v>23.206946795157954</v>
      </c>
      <c r="AD3" s="7">
        <f t="shared" ref="AD3:AD66" si="26">(O3-$B3)/($C3*$C3+$B3*(O3-$B3))*10000</f>
        <v>25.949048493149114</v>
      </c>
      <c r="AE3" s="7">
        <f t="shared" ref="AE3:AE66" si="27">(P3-$B3)/($C3*$C3+$B3*(P3-$B3))*10000</f>
        <v>19.953722534230781</v>
      </c>
      <c r="AF3" s="7">
        <f t="shared" ref="AF3:AF66" si="28">(Q3-$B3)/($C3*$C3+$B3*(Q3-$B3))*10000</f>
        <v>17.353235363035132</v>
      </c>
      <c r="AG3" s="7">
        <f t="shared" ref="AG3:AG66" si="29">(R3-$B3)/($C3*$C3+$B3*(R3-$B3))*10000</f>
        <v>18.262570428278941</v>
      </c>
      <c r="AH3">
        <v>3.5000000000000001E-3</v>
      </c>
      <c r="AI3" s="7">
        <f t="shared" si="2"/>
        <v>6.8961673170392357E-4</v>
      </c>
      <c r="AJ3" s="7">
        <f t="shared" si="3"/>
        <v>7.0141194892748367E-4</v>
      </c>
      <c r="AK3" s="7">
        <f t="shared" si="4"/>
        <v>7.0351765141175729E-4</v>
      </c>
      <c r="AL3" s="7">
        <f t="shared" si="5"/>
        <v>6.6815456508186521E-4</v>
      </c>
      <c r="AM3" s="7">
        <f t="shared" ref="AM3:AM66" si="30">W3*$AH3/100</f>
        <v>8.1117510140559207E-4</v>
      </c>
      <c r="AN3" s="7">
        <f t="shared" ref="AN3:AN66" si="31">X3*$AH3/100</f>
        <v>8.0176841950545708E-4</v>
      </c>
      <c r="AO3" s="7">
        <f t="shared" ref="AO3:AO66" si="32">Y3*$AH3/100</f>
        <v>7.8682142104235413E-4</v>
      </c>
      <c r="AP3" s="7">
        <f t="shared" ref="AP3:AP66" si="33">Z3*$AH3/100</f>
        <v>9.2160162934415185E-4</v>
      </c>
      <c r="AQ3" s="7">
        <f t="shared" ref="AQ3:AQ66" si="34">AA3*$AH3/100</f>
        <v>8.9039170726220251E-4</v>
      </c>
      <c r="AR3" s="7">
        <f t="shared" ref="AR3:AR66" si="35">AB3*$AH3/100</f>
        <v>9.3020601290502464E-4</v>
      </c>
      <c r="AS3" s="7">
        <f t="shared" si="12"/>
        <v>8.1224313783052839E-4</v>
      </c>
      <c r="AT3" s="7">
        <f t="shared" si="13"/>
        <v>9.0821669726021906E-4</v>
      </c>
      <c r="AU3" s="7">
        <f t="shared" ref="AU3:AU66" si="36">AE3*$AH3/100</f>
        <v>6.9838028869807734E-4</v>
      </c>
      <c r="AV3" s="7">
        <f t="shared" ref="AV3:AV66" si="37">AF3*$AH3/100</f>
        <v>6.0736323770622968E-4</v>
      </c>
      <c r="AW3" s="7">
        <f t="shared" ref="AW3:AW66" si="38">AG3*$AH3/100</f>
        <v>6.3918996498976298E-4</v>
      </c>
    </row>
    <row r="4" spans="1:49" x14ac:dyDescent="0.25">
      <c r="A4">
        <v>2480</v>
      </c>
      <c r="B4" s="3">
        <v>7.4312829999999996</v>
      </c>
      <c r="C4" s="3">
        <v>92.960364999999996</v>
      </c>
      <c r="D4">
        <v>23.362231000000001</v>
      </c>
      <c r="E4">
        <v>24.626787</v>
      </c>
      <c r="F4">
        <v>25.543714999999999</v>
      </c>
      <c r="G4">
        <v>24.840433000000001</v>
      </c>
      <c r="H4">
        <v>30.800744999999999</v>
      </c>
      <c r="I4">
        <v>28.756285999999999</v>
      </c>
      <c r="J4">
        <v>28.534637</v>
      </c>
      <c r="K4">
        <v>22.180365999999999</v>
      </c>
      <c r="L4">
        <v>21.353905000000001</v>
      </c>
      <c r="M4">
        <v>22.274759</v>
      </c>
      <c r="N4">
        <v>20.963515000000001</v>
      </c>
      <c r="O4">
        <v>30.815206</v>
      </c>
      <c r="P4">
        <v>22.441416</v>
      </c>
      <c r="Q4">
        <v>23.898320999999999</v>
      </c>
      <c r="R4">
        <v>20.532252</v>
      </c>
      <c r="S4" s="7">
        <f t="shared" si="15"/>
        <v>18.185978730108101</v>
      </c>
      <c r="T4" s="7">
        <f t="shared" si="16"/>
        <v>19.608498093065105</v>
      </c>
      <c r="U4" s="7">
        <f t="shared" si="17"/>
        <v>20.638059833580023</v>
      </c>
      <c r="V4" s="7">
        <f t="shared" si="18"/>
        <v>19.848530913506949</v>
      </c>
      <c r="W4" s="7">
        <f t="shared" si="19"/>
        <v>26.510131767496144</v>
      </c>
      <c r="X4" s="7">
        <f t="shared" si="20"/>
        <v>24.232678195980373</v>
      </c>
      <c r="Y4" s="7">
        <f t="shared" si="21"/>
        <v>23.985296626493941</v>
      </c>
      <c r="Z4" s="7">
        <f t="shared" si="22"/>
        <v>16.853717865217355</v>
      </c>
      <c r="AA4" s="7">
        <f t="shared" si="23"/>
        <v>15.920497297264788</v>
      </c>
      <c r="AB4" s="7">
        <f t="shared" si="24"/>
        <v>16.960220908938926</v>
      </c>
      <c r="AC4" s="7">
        <f t="shared" si="25"/>
        <v>15.479221999941753</v>
      </c>
      <c r="AD4" s="7">
        <f t="shared" si="26"/>
        <v>26.526212840233722</v>
      </c>
      <c r="AE4" s="7">
        <f t="shared" si="27"/>
        <v>17.148217306983554</v>
      </c>
      <c r="AF4" s="7">
        <f t="shared" si="28"/>
        <v>18.789407486778643</v>
      </c>
      <c r="AG4" s="7">
        <f t="shared" si="29"/>
        <v>14.991405520827625</v>
      </c>
      <c r="AH4">
        <v>8.0000000000000002E-3</v>
      </c>
      <c r="AI4" s="7">
        <f t="shared" si="2"/>
        <v>1.454878298408648E-3</v>
      </c>
      <c r="AJ4" s="7">
        <f t="shared" si="3"/>
        <v>1.5686798474452085E-3</v>
      </c>
      <c r="AK4" s="7">
        <f t="shared" si="4"/>
        <v>1.651044786686402E-3</v>
      </c>
      <c r="AL4" s="7">
        <f t="shared" si="5"/>
        <v>1.5878824730805559E-3</v>
      </c>
      <c r="AM4" s="7">
        <f t="shared" si="30"/>
        <v>2.1208105413996915E-3</v>
      </c>
      <c r="AN4" s="7">
        <f t="shared" si="31"/>
        <v>1.93861425567843E-3</v>
      </c>
      <c r="AO4" s="7">
        <f t="shared" si="32"/>
        <v>1.9188237301195155E-3</v>
      </c>
      <c r="AP4" s="7">
        <f t="shared" si="33"/>
        <v>1.3482974292173884E-3</v>
      </c>
      <c r="AQ4" s="7">
        <f t="shared" si="34"/>
        <v>1.273639783781183E-3</v>
      </c>
      <c r="AR4" s="7">
        <f t="shared" si="35"/>
        <v>1.356817672715114E-3</v>
      </c>
      <c r="AS4" s="7">
        <f t="shared" si="12"/>
        <v>1.2383377599953403E-3</v>
      </c>
      <c r="AT4" s="7">
        <f t="shared" si="13"/>
        <v>2.1220970272186977E-3</v>
      </c>
      <c r="AU4" s="7">
        <f t="shared" si="36"/>
        <v>1.3718573845586844E-3</v>
      </c>
      <c r="AV4" s="7">
        <f t="shared" si="37"/>
        <v>1.5031525989422914E-3</v>
      </c>
      <c r="AW4" s="7">
        <f t="shared" si="38"/>
        <v>1.19931244166621E-3</v>
      </c>
    </row>
    <row r="5" spans="1:49" x14ac:dyDescent="0.25">
      <c r="A5">
        <v>2470</v>
      </c>
      <c r="B5" s="3">
        <v>8.3957010000000007</v>
      </c>
      <c r="C5" s="3">
        <v>94.339444999999998</v>
      </c>
      <c r="D5">
        <v>24.909258999999999</v>
      </c>
      <c r="E5">
        <v>24.353672</v>
      </c>
      <c r="F5">
        <v>24.547364000000002</v>
      </c>
      <c r="G5">
        <v>24.047440000000002</v>
      </c>
      <c r="H5">
        <v>27.756216999999999</v>
      </c>
      <c r="I5">
        <v>26.564281000000001</v>
      </c>
      <c r="J5">
        <v>27.604125</v>
      </c>
      <c r="K5">
        <v>28.168074000000001</v>
      </c>
      <c r="L5">
        <v>25.848576999999999</v>
      </c>
      <c r="M5">
        <v>26.689017</v>
      </c>
      <c r="N5">
        <v>24.893591000000001</v>
      </c>
      <c r="O5">
        <v>23.044443000000001</v>
      </c>
      <c r="P5">
        <v>22.538219000000002</v>
      </c>
      <c r="Q5">
        <v>22.950018</v>
      </c>
      <c r="R5">
        <v>18.681618</v>
      </c>
      <c r="S5" s="7">
        <f t="shared" si="15"/>
        <v>18.270092610855897</v>
      </c>
      <c r="T5" s="7">
        <f t="shared" si="16"/>
        <v>17.66452438599244</v>
      </c>
      <c r="U5" s="7">
        <f t="shared" si="17"/>
        <v>17.875712125708006</v>
      </c>
      <c r="V5" s="7">
        <f t="shared" si="18"/>
        <v>17.33047600146212</v>
      </c>
      <c r="W5" s="7">
        <f t="shared" si="19"/>
        <v>21.363384608078345</v>
      </c>
      <c r="X5" s="7">
        <f t="shared" si="20"/>
        <v>20.070303808499236</v>
      </c>
      <c r="Y5" s="7">
        <f t="shared" si="21"/>
        <v>21.198545420892017</v>
      </c>
      <c r="Z5" s="7">
        <f t="shared" si="22"/>
        <v>21.8095271862577</v>
      </c>
      <c r="AA5" s="7">
        <f t="shared" si="23"/>
        <v>19.292492287610777</v>
      </c>
      <c r="AB5" s="7">
        <f t="shared" si="24"/>
        <v>20.205758524504446</v>
      </c>
      <c r="AC5" s="7">
        <f t="shared" si="25"/>
        <v>18.253023664924864</v>
      </c>
      <c r="AD5" s="7">
        <f t="shared" si="26"/>
        <v>16.235039562887238</v>
      </c>
      <c r="AE5" s="7">
        <f t="shared" si="27"/>
        <v>15.681383546841172</v>
      </c>
      <c r="AF5" s="7">
        <f t="shared" si="28"/>
        <v>16.131806733846631</v>
      </c>
      <c r="AG5" s="7">
        <f t="shared" si="29"/>
        <v>11.446235175677971</v>
      </c>
      <c r="AH5">
        <v>1.6639999999999999E-2</v>
      </c>
      <c r="AI5" s="7">
        <f t="shared" si="2"/>
        <v>3.0401434104464207E-3</v>
      </c>
      <c r="AJ5" s="7">
        <f t="shared" si="3"/>
        <v>2.939376857829142E-3</v>
      </c>
      <c r="AK5" s="7">
        <f t="shared" si="4"/>
        <v>2.9745184977178121E-3</v>
      </c>
      <c r="AL5" s="7">
        <f t="shared" si="5"/>
        <v>2.8837912066432964E-3</v>
      </c>
      <c r="AM5" s="7">
        <f t="shared" si="30"/>
        <v>3.5548671987842362E-3</v>
      </c>
      <c r="AN5" s="7">
        <f t="shared" si="31"/>
        <v>3.3396985537342727E-3</v>
      </c>
      <c r="AO5" s="7">
        <f t="shared" si="32"/>
        <v>3.527437958036431E-3</v>
      </c>
      <c r="AP5" s="7">
        <f t="shared" si="33"/>
        <v>3.6291053237932809E-3</v>
      </c>
      <c r="AQ5" s="7">
        <f t="shared" si="34"/>
        <v>3.2102707166584334E-3</v>
      </c>
      <c r="AR5" s="7">
        <f t="shared" si="35"/>
        <v>3.3622382184775395E-3</v>
      </c>
      <c r="AS5" s="7">
        <f t="shared" si="12"/>
        <v>3.0373031378434973E-3</v>
      </c>
      <c r="AT5" s="7">
        <f t="shared" si="13"/>
        <v>2.7015105832644357E-3</v>
      </c>
      <c r="AU5" s="7">
        <f t="shared" si="36"/>
        <v>2.6093822221943709E-3</v>
      </c>
      <c r="AV5" s="7">
        <f t="shared" si="37"/>
        <v>2.6843326405120794E-3</v>
      </c>
      <c r="AW5" s="7">
        <f t="shared" si="38"/>
        <v>1.9046535332328143E-3</v>
      </c>
    </row>
    <row r="6" spans="1:49" x14ac:dyDescent="0.25">
      <c r="A6">
        <v>2460</v>
      </c>
      <c r="B6" s="3">
        <v>6.4537990000000001</v>
      </c>
      <c r="C6" s="3">
        <v>95.551879</v>
      </c>
      <c r="D6">
        <v>29.275189000000001</v>
      </c>
      <c r="E6">
        <v>28.599931999999999</v>
      </c>
      <c r="F6">
        <v>28.861243000000002</v>
      </c>
      <c r="G6">
        <v>27.340837000000001</v>
      </c>
      <c r="H6">
        <v>27.503779999999999</v>
      </c>
      <c r="I6">
        <v>26.524449000000001</v>
      </c>
      <c r="J6">
        <v>26.702453999999999</v>
      </c>
      <c r="K6">
        <v>24.271001999999999</v>
      </c>
      <c r="L6">
        <v>23.587249</v>
      </c>
      <c r="M6">
        <v>23.442734999999999</v>
      </c>
      <c r="N6">
        <v>21.421638000000002</v>
      </c>
      <c r="O6">
        <v>21.159686000000001</v>
      </c>
      <c r="P6">
        <v>23.48349</v>
      </c>
      <c r="Q6">
        <v>19.311640000000001</v>
      </c>
      <c r="R6">
        <v>20.666902</v>
      </c>
      <c r="S6" s="7">
        <f t="shared" si="15"/>
        <v>24.598784405565102</v>
      </c>
      <c r="T6" s="7">
        <f t="shared" si="16"/>
        <v>23.882154846091193</v>
      </c>
      <c r="U6" s="7">
        <f t="shared" si="17"/>
        <v>24.159556082170038</v>
      </c>
      <c r="V6" s="7">
        <f t="shared" si="18"/>
        <v>22.544115417247834</v>
      </c>
      <c r="W6" s="7">
        <f t="shared" si="19"/>
        <v>22.717407038653068</v>
      </c>
      <c r="X6" s="7">
        <f t="shared" si="20"/>
        <v>21.675285422532227</v>
      </c>
      <c r="Y6" s="7">
        <f t="shared" si="21"/>
        <v>21.864809138146089</v>
      </c>
      <c r="Z6" s="7">
        <f t="shared" si="22"/>
        <v>19.271945357167318</v>
      </c>
      <c r="AA6" s="7">
        <f t="shared" si="23"/>
        <v>18.541215073947765</v>
      </c>
      <c r="AB6" s="7">
        <f t="shared" si="24"/>
        <v>18.386682883304655</v>
      </c>
      <c r="AC6" s="7">
        <f t="shared" si="25"/>
        <v>16.222202994324572</v>
      </c>
      <c r="AD6" s="7">
        <f t="shared" si="26"/>
        <v>15.941219233753014</v>
      </c>
      <c r="AE6" s="7">
        <f t="shared" si="27"/>
        <v>18.430266313636462</v>
      </c>
      <c r="AF6" s="7">
        <f t="shared" si="28"/>
        <v>13.95597604385731</v>
      </c>
      <c r="AG6" s="7">
        <f t="shared" si="29"/>
        <v>15.412353498833335</v>
      </c>
      <c r="AH6">
        <v>3.3160000000000002E-2</v>
      </c>
      <c r="AI6" s="7">
        <f t="shared" si="2"/>
        <v>8.156956908885387E-3</v>
      </c>
      <c r="AJ6" s="7">
        <f t="shared" si="3"/>
        <v>7.91932254696384E-3</v>
      </c>
      <c r="AK6" s="7">
        <f t="shared" si="4"/>
        <v>8.0113087968475844E-3</v>
      </c>
      <c r="AL6" s="7">
        <f t="shared" si="5"/>
        <v>7.4756286723593824E-3</v>
      </c>
      <c r="AM6" s="7">
        <f t="shared" si="30"/>
        <v>7.5330921740173577E-3</v>
      </c>
      <c r="AN6" s="7">
        <f t="shared" si="31"/>
        <v>7.1875246461116874E-3</v>
      </c>
      <c r="AO6" s="7">
        <f t="shared" si="32"/>
        <v>7.2503707102092438E-3</v>
      </c>
      <c r="AP6" s="7">
        <f t="shared" si="33"/>
        <v>6.3905770804366831E-3</v>
      </c>
      <c r="AQ6" s="7">
        <f t="shared" si="34"/>
        <v>6.148266918521079E-3</v>
      </c>
      <c r="AR6" s="7">
        <f t="shared" si="35"/>
        <v>6.0970240441038234E-3</v>
      </c>
      <c r="AS6" s="7">
        <f t="shared" si="12"/>
        <v>5.3792825129180292E-3</v>
      </c>
      <c r="AT6" s="7">
        <f t="shared" si="13"/>
        <v>5.2861082979124997E-3</v>
      </c>
      <c r="AU6" s="7">
        <f t="shared" si="36"/>
        <v>6.1114763096018513E-3</v>
      </c>
      <c r="AV6" s="7">
        <f t="shared" si="37"/>
        <v>4.6278016561430843E-3</v>
      </c>
      <c r="AW6" s="7">
        <f t="shared" si="38"/>
        <v>5.1107364202131345E-3</v>
      </c>
    </row>
    <row r="7" spans="1:49" x14ac:dyDescent="0.25">
      <c r="A7">
        <v>2450</v>
      </c>
      <c r="B7" s="3">
        <v>4.5951829999999996</v>
      </c>
      <c r="C7" s="3">
        <v>94.573594999999997</v>
      </c>
      <c r="D7">
        <v>26.206937</v>
      </c>
      <c r="E7">
        <v>26.389150999999998</v>
      </c>
      <c r="F7">
        <v>26.298328999999999</v>
      </c>
      <c r="G7">
        <v>26.778590000000001</v>
      </c>
      <c r="H7">
        <v>25.261012999999998</v>
      </c>
      <c r="I7">
        <v>22.598832000000002</v>
      </c>
      <c r="J7">
        <v>23.918410999999999</v>
      </c>
      <c r="K7">
        <v>26.281624999999998</v>
      </c>
      <c r="L7">
        <v>25.141390999999999</v>
      </c>
      <c r="M7">
        <v>25.174154000000001</v>
      </c>
      <c r="N7">
        <v>24.418187</v>
      </c>
      <c r="O7">
        <v>23.141393999999998</v>
      </c>
      <c r="P7">
        <v>22.303965000000002</v>
      </c>
      <c r="Q7">
        <v>18.840699999999998</v>
      </c>
      <c r="R7">
        <v>25.265622</v>
      </c>
      <c r="S7" s="7">
        <f t="shared" si="15"/>
        <v>23.897621646974187</v>
      </c>
      <c r="T7" s="7">
        <f t="shared" si="16"/>
        <v>24.096877304395612</v>
      </c>
      <c r="U7" s="7">
        <f t="shared" si="17"/>
        <v>23.997565742308637</v>
      </c>
      <c r="V7" s="7">
        <f t="shared" si="18"/>
        <v>24.522615122100753</v>
      </c>
      <c r="W7" s="7">
        <f t="shared" si="19"/>
        <v>22.862636390956489</v>
      </c>
      <c r="X7" s="7">
        <f t="shared" si="20"/>
        <v>19.94445391636274</v>
      </c>
      <c r="Y7" s="7">
        <f t="shared" si="21"/>
        <v>21.391914620706899</v>
      </c>
      <c r="Z7" s="7">
        <f t="shared" si="22"/>
        <v>23.9792993424741</v>
      </c>
      <c r="AA7" s="7">
        <f t="shared" si="23"/>
        <v>22.731680759183998</v>
      </c>
      <c r="AB7" s="7">
        <f t="shared" si="24"/>
        <v>22.7675494858732</v>
      </c>
      <c r="AC7" s="7">
        <f t="shared" si="25"/>
        <v>21.939617151204658</v>
      </c>
      <c r="AD7" s="7">
        <f t="shared" si="26"/>
        <v>20.539831475727155</v>
      </c>
      <c r="AE7" s="7">
        <f t="shared" si="27"/>
        <v>19.620745205537549</v>
      </c>
      <c r="AF7" s="7">
        <f t="shared" si="28"/>
        <v>15.811441659143572</v>
      </c>
      <c r="AG7" s="7">
        <f t="shared" si="29"/>
        <v>22.867681753751896</v>
      </c>
      <c r="AH7">
        <v>1.3520000000000001E-2</v>
      </c>
      <c r="AI7" s="7">
        <f t="shared" si="2"/>
        <v>3.2309584466709102E-3</v>
      </c>
      <c r="AJ7" s="7">
        <f t="shared" si="3"/>
        <v>3.2578978115542865E-3</v>
      </c>
      <c r="AK7" s="7">
        <f t="shared" si="4"/>
        <v>3.2444708883601282E-3</v>
      </c>
      <c r="AL7" s="7">
        <f t="shared" si="5"/>
        <v>3.3154575645080219E-3</v>
      </c>
      <c r="AM7" s="7">
        <f t="shared" si="30"/>
        <v>3.0910284400573174E-3</v>
      </c>
      <c r="AN7" s="7">
        <f t="shared" si="31"/>
        <v>2.6964901694922429E-3</v>
      </c>
      <c r="AO7" s="7">
        <f t="shared" si="32"/>
        <v>2.892186856719573E-3</v>
      </c>
      <c r="AP7" s="7">
        <f t="shared" si="33"/>
        <v>3.2420012711024985E-3</v>
      </c>
      <c r="AQ7" s="7">
        <f t="shared" si="34"/>
        <v>3.0733232386416769E-3</v>
      </c>
      <c r="AR7" s="7">
        <f t="shared" si="35"/>
        <v>3.0781726904900567E-3</v>
      </c>
      <c r="AS7" s="7">
        <f t="shared" si="12"/>
        <v>2.9662362388428697E-3</v>
      </c>
      <c r="AT7" s="7">
        <f t="shared" si="13"/>
        <v>2.7769852155183116E-3</v>
      </c>
      <c r="AU7" s="7">
        <f t="shared" si="36"/>
        <v>2.6527247517886769E-3</v>
      </c>
      <c r="AV7" s="7">
        <f t="shared" si="37"/>
        <v>2.1377069123162109E-3</v>
      </c>
      <c r="AW7" s="7">
        <f t="shared" si="38"/>
        <v>3.0917105731072562E-3</v>
      </c>
    </row>
    <row r="8" spans="1:49" x14ac:dyDescent="0.25">
      <c r="A8">
        <v>2440</v>
      </c>
      <c r="B8" s="3">
        <v>7.144991000000001</v>
      </c>
      <c r="C8" s="3">
        <v>93.440070000000006</v>
      </c>
      <c r="D8">
        <v>26.314022999999999</v>
      </c>
      <c r="E8">
        <v>28.779869000000001</v>
      </c>
      <c r="F8">
        <v>27.439605</v>
      </c>
      <c r="G8">
        <v>27.218744999999998</v>
      </c>
      <c r="H8">
        <v>29.527037</v>
      </c>
      <c r="I8">
        <v>29.606556999999999</v>
      </c>
      <c r="J8">
        <v>27.571460999999999</v>
      </c>
      <c r="K8">
        <v>23.498139999999999</v>
      </c>
      <c r="L8">
        <v>21.465461000000001</v>
      </c>
      <c r="M8">
        <v>21.880955</v>
      </c>
      <c r="N8">
        <v>20.973832999999999</v>
      </c>
      <c r="O8">
        <v>22.693349000000001</v>
      </c>
      <c r="P8">
        <v>21.038792999999998</v>
      </c>
      <c r="Q8">
        <v>24.625457999999998</v>
      </c>
      <c r="R8">
        <v>23.673137000000001</v>
      </c>
      <c r="S8" s="7">
        <f t="shared" si="15"/>
        <v>21.61593597314819</v>
      </c>
      <c r="T8" s="7">
        <f t="shared" si="16"/>
        <v>24.348170725022356</v>
      </c>
      <c r="U8" s="7">
        <f t="shared" si="17"/>
        <v>22.864461707387424</v>
      </c>
      <c r="V8" s="7">
        <f t="shared" si="18"/>
        <v>22.619656321538191</v>
      </c>
      <c r="W8" s="7">
        <f t="shared" si="19"/>
        <v>25.173918671436425</v>
      </c>
      <c r="X8" s="7">
        <f t="shared" si="20"/>
        <v>25.261743439379742</v>
      </c>
      <c r="Y8" s="7">
        <f t="shared" si="21"/>
        <v>23.010571890424991</v>
      </c>
      <c r="Z8" s="7">
        <f t="shared" si="22"/>
        <v>18.482541486348229</v>
      </c>
      <c r="AA8" s="7">
        <f t="shared" si="23"/>
        <v>16.211792306605346</v>
      </c>
      <c r="AB8" s="7">
        <f t="shared" si="24"/>
        <v>16.676556491335297</v>
      </c>
      <c r="AC8" s="7">
        <f t="shared" si="25"/>
        <v>15.661462323620656</v>
      </c>
      <c r="AD8" s="7">
        <f t="shared" si="26"/>
        <v>17.584384294358628</v>
      </c>
      <c r="AE8" s="7">
        <f t="shared" si="27"/>
        <v>15.73420386329777</v>
      </c>
      <c r="AF8" s="7">
        <f t="shared" si="28"/>
        <v>19.738681827770431</v>
      </c>
      <c r="AG8" s="7">
        <f t="shared" si="29"/>
        <v>18.677685906136812</v>
      </c>
      <c r="AH8">
        <v>4.2930000000000003E-2</v>
      </c>
      <c r="AI8" s="7">
        <f t="shared" si="2"/>
        <v>9.2797213132725185E-3</v>
      </c>
      <c r="AJ8" s="7">
        <f t="shared" si="3"/>
        <v>1.0452669692252099E-2</v>
      </c>
      <c r="AK8" s="7">
        <f t="shared" si="4"/>
        <v>9.815713410981421E-3</v>
      </c>
      <c r="AL8" s="7">
        <f t="shared" si="5"/>
        <v>9.7106184588363464E-3</v>
      </c>
      <c r="AM8" s="7">
        <f t="shared" si="30"/>
        <v>1.0807163285647658E-2</v>
      </c>
      <c r="AN8" s="7">
        <f t="shared" si="31"/>
        <v>1.0844866458525724E-2</v>
      </c>
      <c r="AO8" s="7">
        <f t="shared" si="32"/>
        <v>9.8784385125594495E-3</v>
      </c>
      <c r="AP8" s="7">
        <f t="shared" si="33"/>
        <v>7.9345550600892958E-3</v>
      </c>
      <c r="AQ8" s="7">
        <f t="shared" si="34"/>
        <v>6.9597224372256765E-3</v>
      </c>
      <c r="AR8" s="7">
        <f t="shared" si="35"/>
        <v>7.1592457017302432E-3</v>
      </c>
      <c r="AS8" s="7">
        <f t="shared" si="12"/>
        <v>6.7234657755303488E-3</v>
      </c>
      <c r="AT8" s="7">
        <f t="shared" si="13"/>
        <v>7.5489761775681596E-3</v>
      </c>
      <c r="AU8" s="7">
        <f t="shared" si="36"/>
        <v>6.7546937185137337E-3</v>
      </c>
      <c r="AV8" s="7">
        <f t="shared" si="37"/>
        <v>8.4738161086618472E-3</v>
      </c>
      <c r="AW8" s="7">
        <f t="shared" si="38"/>
        <v>8.0183305595045336E-3</v>
      </c>
    </row>
    <row r="9" spans="1:49" x14ac:dyDescent="0.25">
      <c r="A9">
        <v>2430</v>
      </c>
      <c r="B9" s="3">
        <v>7.1012660000000007</v>
      </c>
      <c r="C9" s="3">
        <v>94.802974000000006</v>
      </c>
      <c r="D9">
        <v>28.819631000000001</v>
      </c>
      <c r="E9">
        <v>27.843340999999999</v>
      </c>
      <c r="F9">
        <v>29.357354999999998</v>
      </c>
      <c r="G9">
        <v>28.752192999999998</v>
      </c>
      <c r="H9">
        <v>25.655735</v>
      </c>
      <c r="I9">
        <v>24.220089000000002</v>
      </c>
      <c r="J9">
        <v>24.634561999999999</v>
      </c>
      <c r="K9">
        <v>23.943773</v>
      </c>
      <c r="L9">
        <v>23.38194</v>
      </c>
      <c r="M9">
        <v>24.122598</v>
      </c>
      <c r="N9">
        <v>21.99258</v>
      </c>
      <c r="O9">
        <v>25.853681000000002</v>
      </c>
      <c r="P9">
        <v>18.046243</v>
      </c>
      <c r="Q9">
        <v>24.129211999999999</v>
      </c>
      <c r="R9">
        <v>20.393927999999999</v>
      </c>
      <c r="S9" s="7">
        <f t="shared" si="15"/>
        <v>23.757126094041148</v>
      </c>
      <c r="T9" s="7">
        <f t="shared" si="16"/>
        <v>22.706409006199351</v>
      </c>
      <c r="U9" s="7">
        <f t="shared" si="17"/>
        <v>24.335162947107023</v>
      </c>
      <c r="V9" s="7">
        <f t="shared" si="18"/>
        <v>23.684598226857734</v>
      </c>
      <c r="W9" s="7">
        <f t="shared" si="19"/>
        <v>20.346231160817684</v>
      </c>
      <c r="X9" s="7">
        <f t="shared" si="20"/>
        <v>18.792957550337544</v>
      </c>
      <c r="Y9" s="7">
        <f t="shared" si="21"/>
        <v>19.241746677663183</v>
      </c>
      <c r="Z9" s="7">
        <f t="shared" si="22"/>
        <v>18.493602920322001</v>
      </c>
      <c r="AA9" s="7">
        <f t="shared" si="23"/>
        <v>17.884527531779646</v>
      </c>
      <c r="AB9" s="7">
        <f t="shared" si="24"/>
        <v>18.687352687020866</v>
      </c>
      <c r="AC9" s="7">
        <f t="shared" si="25"/>
        <v>16.376046520174114</v>
      </c>
      <c r="AD9" s="7">
        <f t="shared" si="26"/>
        <v>20.560123191886021</v>
      </c>
      <c r="AE9" s="7">
        <f t="shared" si="27"/>
        <v>12.073449653527549</v>
      </c>
      <c r="AF9" s="7">
        <f t="shared" si="28"/>
        <v>18.694517656636865</v>
      </c>
      <c r="AG9" s="7">
        <f t="shared" si="29"/>
        <v>14.636273989688986</v>
      </c>
      <c r="AH9">
        <v>4.4729999999999999E-2</v>
      </c>
      <c r="AI9" s="7">
        <f t="shared" si="2"/>
        <v>1.0626562501864605E-2</v>
      </c>
      <c r="AJ9" s="7">
        <f t="shared" si="3"/>
        <v>1.015657674847297E-2</v>
      </c>
      <c r="AK9" s="7">
        <f t="shared" si="4"/>
        <v>1.0885118386240971E-2</v>
      </c>
      <c r="AL9" s="7">
        <f t="shared" si="5"/>
        <v>1.0594120786873464E-2</v>
      </c>
      <c r="AM9" s="7">
        <f t="shared" si="30"/>
        <v>9.1008691982337499E-3</v>
      </c>
      <c r="AN9" s="7">
        <f t="shared" si="31"/>
        <v>8.4060899122659835E-3</v>
      </c>
      <c r="AO9" s="7">
        <f t="shared" si="32"/>
        <v>8.6068332889187409E-3</v>
      </c>
      <c r="AP9" s="7">
        <f t="shared" si="33"/>
        <v>8.2721885862600316E-3</v>
      </c>
      <c r="AQ9" s="7">
        <f t="shared" si="34"/>
        <v>7.9997491649650351E-3</v>
      </c>
      <c r="AR9" s="7">
        <f t="shared" si="35"/>
        <v>8.3588528569044328E-3</v>
      </c>
      <c r="AS9" s="7">
        <f t="shared" si="12"/>
        <v>7.3250056084738814E-3</v>
      </c>
      <c r="AT9" s="7">
        <f t="shared" si="13"/>
        <v>9.1965431037306158E-3</v>
      </c>
      <c r="AU9" s="7">
        <f t="shared" si="36"/>
        <v>5.4004540300228721E-3</v>
      </c>
      <c r="AV9" s="7">
        <f t="shared" si="37"/>
        <v>8.3620577478136695E-3</v>
      </c>
      <c r="AW9" s="7">
        <f t="shared" si="38"/>
        <v>6.5468053555878839E-3</v>
      </c>
    </row>
    <row r="10" spans="1:49" x14ac:dyDescent="0.25">
      <c r="A10">
        <v>2420</v>
      </c>
      <c r="B10" s="3">
        <v>6.0092869999999996</v>
      </c>
      <c r="C10" s="3">
        <v>95.562477000000001</v>
      </c>
      <c r="D10">
        <v>22.761095999999998</v>
      </c>
      <c r="E10">
        <v>25.008628999999999</v>
      </c>
      <c r="F10">
        <v>24.908863</v>
      </c>
      <c r="G10">
        <v>23.05678</v>
      </c>
      <c r="H10">
        <v>29.361640000000001</v>
      </c>
      <c r="I10">
        <v>26.459353</v>
      </c>
      <c r="J10">
        <v>28.224753</v>
      </c>
      <c r="K10">
        <v>33.440356000000001</v>
      </c>
      <c r="L10">
        <v>31.856155000000001</v>
      </c>
      <c r="M10">
        <v>30.698498000000001</v>
      </c>
      <c r="N10">
        <v>29.217106000000001</v>
      </c>
      <c r="O10">
        <v>18.723147000000001</v>
      </c>
      <c r="P10">
        <v>21.241941000000001</v>
      </c>
      <c r="Q10">
        <v>20.833573999999999</v>
      </c>
      <c r="R10">
        <v>22.077361</v>
      </c>
      <c r="S10" s="7">
        <f t="shared" si="15"/>
        <v>18.14369643330582</v>
      </c>
      <c r="T10" s="7">
        <f t="shared" si="16"/>
        <v>20.547916161991107</v>
      </c>
      <c r="U10" s="7">
        <f t="shared" si="17"/>
        <v>20.441343953455029</v>
      </c>
      <c r="V10" s="7">
        <f t="shared" si="18"/>
        <v>18.460395779281647</v>
      </c>
      <c r="W10" s="7">
        <f t="shared" si="19"/>
        <v>25.184478472594442</v>
      </c>
      <c r="X10" s="7">
        <f t="shared" si="20"/>
        <v>22.096050934382042</v>
      </c>
      <c r="Y10" s="7">
        <f t="shared" si="21"/>
        <v>23.976061469070693</v>
      </c>
      <c r="Z10" s="7">
        <f t="shared" si="22"/>
        <v>29.505201531719329</v>
      </c>
      <c r="AA10" s="7">
        <f t="shared" si="23"/>
        <v>27.829711997372481</v>
      </c>
      <c r="AB10" s="7">
        <f t="shared" si="24"/>
        <v>26.603172049496894</v>
      </c>
      <c r="AC10" s="7">
        <f t="shared" si="25"/>
        <v>25.030949575543822</v>
      </c>
      <c r="AD10" s="7">
        <f t="shared" si="26"/>
        <v>13.8065245867553</v>
      </c>
      <c r="AE10" s="7">
        <f t="shared" si="27"/>
        <v>16.514645645684215</v>
      </c>
      <c r="AF10" s="7">
        <f t="shared" si="28"/>
        <v>16.076187280129684</v>
      </c>
      <c r="AG10" s="7">
        <f t="shared" si="29"/>
        <v>17.410898837949528</v>
      </c>
      <c r="AH10">
        <v>2.6360000000000001E-2</v>
      </c>
      <c r="AI10" s="7">
        <f t="shared" si="2"/>
        <v>4.782678379819414E-3</v>
      </c>
      <c r="AJ10" s="7">
        <f t="shared" si="3"/>
        <v>5.4164307003008562E-3</v>
      </c>
      <c r="AK10" s="7">
        <f t="shared" si="4"/>
        <v>5.3883382661307454E-3</v>
      </c>
      <c r="AL10" s="7">
        <f t="shared" si="5"/>
        <v>4.866160327418643E-3</v>
      </c>
      <c r="AM10" s="7">
        <f t="shared" si="30"/>
        <v>6.6386285253758961E-3</v>
      </c>
      <c r="AN10" s="7">
        <f t="shared" si="31"/>
        <v>5.8245190263031066E-3</v>
      </c>
      <c r="AO10" s="7">
        <f t="shared" si="32"/>
        <v>6.3200898032470358E-3</v>
      </c>
      <c r="AP10" s="7">
        <f t="shared" si="33"/>
        <v>7.7775711237612153E-3</v>
      </c>
      <c r="AQ10" s="7">
        <f t="shared" si="34"/>
        <v>7.3359120825073863E-3</v>
      </c>
      <c r="AR10" s="7">
        <f t="shared" si="35"/>
        <v>7.0125961522473825E-3</v>
      </c>
      <c r="AS10" s="7">
        <f t="shared" si="12"/>
        <v>6.5981583081133523E-3</v>
      </c>
      <c r="AT10" s="7">
        <f t="shared" si="13"/>
        <v>3.6393998810686974E-3</v>
      </c>
      <c r="AU10" s="7">
        <f t="shared" si="36"/>
        <v>4.3532605922023595E-3</v>
      </c>
      <c r="AV10" s="7">
        <f t="shared" si="37"/>
        <v>4.2376829670421855E-3</v>
      </c>
      <c r="AW10" s="7">
        <f t="shared" si="38"/>
        <v>4.5895129336834964E-3</v>
      </c>
    </row>
    <row r="11" spans="1:49" x14ac:dyDescent="0.25">
      <c r="A11">
        <v>2410</v>
      </c>
      <c r="B11" s="3">
        <v>5.553852</v>
      </c>
      <c r="C11" s="3">
        <v>93.736997000000002</v>
      </c>
      <c r="D11">
        <v>21.580282</v>
      </c>
      <c r="E11">
        <v>22.285795</v>
      </c>
      <c r="F11">
        <v>22.104703000000001</v>
      </c>
      <c r="G11">
        <v>20.325381</v>
      </c>
      <c r="H11">
        <v>29.261717999999998</v>
      </c>
      <c r="I11">
        <v>25.887226999999999</v>
      </c>
      <c r="J11">
        <v>25.902194999999999</v>
      </c>
      <c r="K11">
        <v>28.083186999999999</v>
      </c>
      <c r="L11">
        <v>27.364024000000001</v>
      </c>
      <c r="M11">
        <v>27.593437000000002</v>
      </c>
      <c r="N11">
        <v>26.204525</v>
      </c>
      <c r="O11">
        <v>19.717724</v>
      </c>
      <c r="P11">
        <v>22.167825000000001</v>
      </c>
      <c r="Q11">
        <v>20.05951</v>
      </c>
      <c r="R11">
        <v>24.346422</v>
      </c>
      <c r="S11" s="7">
        <f t="shared" si="15"/>
        <v>18.056661368774705</v>
      </c>
      <c r="T11" s="7">
        <f t="shared" si="16"/>
        <v>18.843230199566115</v>
      </c>
      <c r="U11" s="7">
        <f t="shared" si="17"/>
        <v>18.641398914194923</v>
      </c>
      <c r="V11" s="7">
        <f t="shared" si="18"/>
        <v>16.655868172878954</v>
      </c>
      <c r="W11" s="7">
        <f t="shared" si="19"/>
        <v>26.583407592679222</v>
      </c>
      <c r="X11" s="7">
        <f t="shared" si="20"/>
        <v>22.847635864289536</v>
      </c>
      <c r="Y11" s="7">
        <f t="shared" si="21"/>
        <v>22.864241113075536</v>
      </c>
      <c r="Z11" s="7">
        <f t="shared" si="22"/>
        <v>25.280485903897347</v>
      </c>
      <c r="AA11" s="7">
        <f t="shared" si="23"/>
        <v>24.484476525130585</v>
      </c>
      <c r="AB11" s="7">
        <f t="shared" si="24"/>
        <v>24.738481046252993</v>
      </c>
      <c r="AC11" s="7">
        <f t="shared" si="25"/>
        <v>23.19957455676737</v>
      </c>
      <c r="AD11" s="7">
        <f t="shared" si="26"/>
        <v>15.976774756625492</v>
      </c>
      <c r="AE11" s="7">
        <f t="shared" si="27"/>
        <v>18.711755056375271</v>
      </c>
      <c r="AF11" s="7">
        <f t="shared" si="28"/>
        <v>16.358804871619551</v>
      </c>
      <c r="AG11" s="7">
        <f t="shared" si="29"/>
        <v>21.136631384460152</v>
      </c>
      <c r="AH11">
        <v>3.3500000000000002E-2</v>
      </c>
      <c r="AI11" s="7">
        <f t="shared" si="2"/>
        <v>6.0489815585395264E-3</v>
      </c>
      <c r="AJ11" s="7">
        <f t="shared" si="3"/>
        <v>6.3124821168546487E-3</v>
      </c>
      <c r="AK11" s="7">
        <f t="shared" si="4"/>
        <v>6.2448686362553E-3</v>
      </c>
      <c r="AL11" s="7">
        <f t="shared" si="5"/>
        <v>5.5797158379144495E-3</v>
      </c>
      <c r="AM11" s="7">
        <f t="shared" si="30"/>
        <v>8.9054415435475404E-3</v>
      </c>
      <c r="AN11" s="7">
        <f t="shared" si="31"/>
        <v>7.6539580145369955E-3</v>
      </c>
      <c r="AO11" s="7">
        <f t="shared" si="32"/>
        <v>7.6595207728803053E-3</v>
      </c>
      <c r="AP11" s="7">
        <f t="shared" si="33"/>
        <v>8.4689627778056116E-3</v>
      </c>
      <c r="AQ11" s="7">
        <f t="shared" si="34"/>
        <v>8.2022996359187462E-3</v>
      </c>
      <c r="AR11" s="7">
        <f t="shared" si="35"/>
        <v>8.2873911504947537E-3</v>
      </c>
      <c r="AS11" s="7">
        <f t="shared" si="12"/>
        <v>7.7718574765170689E-3</v>
      </c>
      <c r="AT11" s="7">
        <f t="shared" si="13"/>
        <v>5.3522195434695394E-3</v>
      </c>
      <c r="AU11" s="7">
        <f t="shared" si="36"/>
        <v>6.2684379438857161E-3</v>
      </c>
      <c r="AV11" s="7">
        <f t="shared" si="37"/>
        <v>5.4801996319925493E-3</v>
      </c>
      <c r="AW11" s="7">
        <f t="shared" si="38"/>
        <v>7.0807715137941518E-3</v>
      </c>
    </row>
    <row r="12" spans="1:49" x14ac:dyDescent="0.25">
      <c r="A12">
        <v>2400</v>
      </c>
      <c r="B12" s="3">
        <v>5.5157299999999996</v>
      </c>
      <c r="C12" s="3">
        <v>93.496301000000003</v>
      </c>
      <c r="D12">
        <v>26.822239</v>
      </c>
      <c r="E12">
        <v>28.202302</v>
      </c>
      <c r="F12">
        <v>28.140502999999999</v>
      </c>
      <c r="G12">
        <v>27.644783</v>
      </c>
      <c r="H12">
        <v>29.296665000000001</v>
      </c>
      <c r="I12">
        <v>29.125022999999999</v>
      </c>
      <c r="J12">
        <v>28.475425999999999</v>
      </c>
      <c r="K12">
        <v>28.068284999999999</v>
      </c>
      <c r="L12">
        <v>26.532623999999998</v>
      </c>
      <c r="M12">
        <v>27.937318999999999</v>
      </c>
      <c r="N12">
        <v>28.151415</v>
      </c>
      <c r="O12">
        <v>21.013632000000001</v>
      </c>
      <c r="P12">
        <v>24.583469000000001</v>
      </c>
      <c r="Q12">
        <v>19.817029000000002</v>
      </c>
      <c r="R12">
        <v>22.276754</v>
      </c>
      <c r="S12" s="7">
        <f t="shared" si="15"/>
        <v>24.050477927744087</v>
      </c>
      <c r="T12" s="7">
        <f t="shared" si="16"/>
        <v>25.586288296143618</v>
      </c>
      <c r="U12" s="7">
        <f t="shared" si="17"/>
        <v>25.517571354141534</v>
      </c>
      <c r="V12" s="7">
        <f t="shared" si="18"/>
        <v>24.966167921930104</v>
      </c>
      <c r="W12" s="7">
        <f t="shared" si="19"/>
        <v>26.80228256041724</v>
      </c>
      <c r="X12" s="7">
        <f t="shared" si="20"/>
        <v>26.611673088557769</v>
      </c>
      <c r="Y12" s="7">
        <f t="shared" si="21"/>
        <v>25.88992324867835</v>
      </c>
      <c r="Z12" s="7">
        <f t="shared" si="22"/>
        <v>25.43726238674925</v>
      </c>
      <c r="AA12" s="7">
        <f t="shared" si="23"/>
        <v>23.727843243375158</v>
      </c>
      <c r="AB12" s="7">
        <f t="shared" si="24"/>
        <v>25.291605156750105</v>
      </c>
      <c r="AC12" s="7">
        <f t="shared" si="25"/>
        <v>25.529705256119964</v>
      </c>
      <c r="AD12" s="7">
        <f t="shared" si="26"/>
        <v>17.557302386125723</v>
      </c>
      <c r="AE12" s="7">
        <f t="shared" si="27"/>
        <v>21.553429656132934</v>
      </c>
      <c r="AF12" s="7">
        <f t="shared" si="28"/>
        <v>16.213815120292534</v>
      </c>
      <c r="AG12" s="7">
        <f t="shared" si="29"/>
        <v>18.973295915134763</v>
      </c>
      <c r="AH12">
        <v>4.3729999999999998E-2</v>
      </c>
      <c r="AI12" s="7">
        <f t="shared" si="2"/>
        <v>1.0517273997802487E-2</v>
      </c>
      <c r="AJ12" s="7">
        <f t="shared" si="3"/>
        <v>1.1188883871903603E-2</v>
      </c>
      <c r="AK12" s="7">
        <f t="shared" si="4"/>
        <v>1.1158833953166091E-2</v>
      </c>
      <c r="AL12" s="7">
        <f t="shared" si="5"/>
        <v>1.0917705232260034E-2</v>
      </c>
      <c r="AM12" s="7">
        <f t="shared" si="30"/>
        <v>1.1720638163670458E-2</v>
      </c>
      <c r="AN12" s="7">
        <f t="shared" si="31"/>
        <v>1.1637284641626311E-2</v>
      </c>
      <c r="AO12" s="7">
        <f t="shared" si="32"/>
        <v>1.1321663436647042E-2</v>
      </c>
      <c r="AP12" s="7">
        <f t="shared" si="33"/>
        <v>1.1123714841725448E-2</v>
      </c>
      <c r="AQ12" s="7">
        <f t="shared" si="34"/>
        <v>1.0376185850327957E-2</v>
      </c>
      <c r="AR12" s="7">
        <f t="shared" si="35"/>
        <v>1.1060018935046821E-2</v>
      </c>
      <c r="AS12" s="7">
        <f t="shared" si="12"/>
        <v>1.116414010850126E-2</v>
      </c>
      <c r="AT12" s="7">
        <f t="shared" si="13"/>
        <v>7.6778083334527779E-3</v>
      </c>
      <c r="AU12" s="7">
        <f t="shared" si="36"/>
        <v>9.4253147886269317E-3</v>
      </c>
      <c r="AV12" s="7">
        <f t="shared" si="37"/>
        <v>7.0903013521039253E-3</v>
      </c>
      <c r="AW12" s="7">
        <f t="shared" si="38"/>
        <v>8.2970223036884314E-3</v>
      </c>
    </row>
    <row r="13" spans="1:49" x14ac:dyDescent="0.25">
      <c r="A13">
        <v>2390</v>
      </c>
      <c r="B13" s="3">
        <v>6.0232939999999999</v>
      </c>
      <c r="C13" s="3">
        <v>93.780945000000003</v>
      </c>
      <c r="D13">
        <v>24.331515</v>
      </c>
      <c r="E13">
        <v>25.199625000000001</v>
      </c>
      <c r="F13">
        <v>25.967611000000002</v>
      </c>
      <c r="G13">
        <v>23.647763000000001</v>
      </c>
      <c r="H13">
        <v>23.640038000000001</v>
      </c>
      <c r="I13">
        <v>22.379223</v>
      </c>
      <c r="J13">
        <v>22.432075000000001</v>
      </c>
      <c r="K13">
        <v>24.589659000000001</v>
      </c>
      <c r="L13">
        <v>24.895130000000002</v>
      </c>
      <c r="M13">
        <v>24.314772000000001</v>
      </c>
      <c r="N13">
        <v>21.641085</v>
      </c>
      <c r="O13">
        <v>19.156904000000001</v>
      </c>
      <c r="P13">
        <v>21.973219</v>
      </c>
      <c r="Q13">
        <v>24.764923</v>
      </c>
      <c r="R13">
        <v>18.248476</v>
      </c>
      <c r="S13" s="7">
        <f t="shared" si="15"/>
        <v>20.559158007329557</v>
      </c>
      <c r="T13" s="7">
        <f t="shared" si="16"/>
        <v>21.521362526505531</v>
      </c>
      <c r="U13" s="7">
        <f t="shared" si="17"/>
        <v>22.371649644193866</v>
      </c>
      <c r="V13" s="7">
        <f t="shared" si="18"/>
        <v>19.800498204668706</v>
      </c>
      <c r="W13" s="7">
        <f t="shared" si="19"/>
        <v>19.791922888902864</v>
      </c>
      <c r="X13" s="7">
        <f t="shared" si="20"/>
        <v>18.391123428905058</v>
      </c>
      <c r="Y13" s="7">
        <f t="shared" si="21"/>
        <v>18.449891464635201</v>
      </c>
      <c r="Z13" s="7">
        <f t="shared" si="22"/>
        <v>20.845400284177856</v>
      </c>
      <c r="AA13" s="7">
        <f t="shared" si="23"/>
        <v>21.183991899163143</v>
      </c>
      <c r="AB13" s="7">
        <f t="shared" si="24"/>
        <v>20.540589125128744</v>
      </c>
      <c r="AC13" s="7">
        <f t="shared" si="25"/>
        <v>17.569921375071303</v>
      </c>
      <c r="AD13" s="7">
        <f t="shared" si="26"/>
        <v>14.800146051467641</v>
      </c>
      <c r="AE13" s="7">
        <f t="shared" si="27"/>
        <v>17.93953267200142</v>
      </c>
      <c r="AF13" s="7">
        <f t="shared" si="28"/>
        <v>21.039684342576429</v>
      </c>
      <c r="AG13" s="7">
        <f t="shared" si="29"/>
        <v>13.784946628863834</v>
      </c>
      <c r="AH13">
        <v>3.6749999999999998E-2</v>
      </c>
      <c r="AI13" s="7">
        <f t="shared" si="2"/>
        <v>7.5554905676936124E-3</v>
      </c>
      <c r="AJ13" s="7">
        <f t="shared" si="3"/>
        <v>7.9091007284907821E-3</v>
      </c>
      <c r="AK13" s="7">
        <f t="shared" si="4"/>
        <v>8.2215812442412457E-3</v>
      </c>
      <c r="AL13" s="7">
        <f t="shared" si="5"/>
        <v>7.2766830902157489E-3</v>
      </c>
      <c r="AM13" s="7">
        <f t="shared" si="30"/>
        <v>7.2735316616718013E-3</v>
      </c>
      <c r="AN13" s="7">
        <f t="shared" si="31"/>
        <v>6.7587378601226076E-3</v>
      </c>
      <c r="AO13" s="7">
        <f t="shared" si="32"/>
        <v>6.7803351132534363E-3</v>
      </c>
      <c r="AP13" s="7">
        <f t="shared" si="33"/>
        <v>7.6606846044353612E-3</v>
      </c>
      <c r="AQ13" s="7">
        <f t="shared" si="34"/>
        <v>7.7851170229424546E-3</v>
      </c>
      <c r="AR13" s="7">
        <f t="shared" si="35"/>
        <v>7.5486665034848136E-3</v>
      </c>
      <c r="AS13" s="7">
        <f t="shared" si="12"/>
        <v>6.4569461053387038E-3</v>
      </c>
      <c r="AT13" s="7">
        <f t="shared" si="13"/>
        <v>5.4390536739143576E-3</v>
      </c>
      <c r="AU13" s="7">
        <f t="shared" si="36"/>
        <v>6.5927782569605211E-3</v>
      </c>
      <c r="AV13" s="7">
        <f t="shared" si="37"/>
        <v>7.7320839958968371E-3</v>
      </c>
      <c r="AW13" s="7">
        <f t="shared" si="38"/>
        <v>5.0659678861074585E-3</v>
      </c>
    </row>
    <row r="14" spans="1:49" x14ac:dyDescent="0.25">
      <c r="A14">
        <v>2380</v>
      </c>
      <c r="B14" s="3">
        <v>6.9545499999999993</v>
      </c>
      <c r="C14" s="3">
        <v>93.776009999999999</v>
      </c>
      <c r="D14">
        <v>25.194756999999999</v>
      </c>
      <c r="E14">
        <v>24.376781000000001</v>
      </c>
      <c r="F14">
        <v>26.843112000000001</v>
      </c>
      <c r="G14">
        <v>22.958521999999999</v>
      </c>
      <c r="H14">
        <v>26.369043000000001</v>
      </c>
      <c r="I14">
        <v>25.793935000000001</v>
      </c>
      <c r="J14">
        <v>24.349972999999999</v>
      </c>
      <c r="K14">
        <v>29.125444999999999</v>
      </c>
      <c r="L14">
        <v>28.197545999999999</v>
      </c>
      <c r="M14">
        <v>28.333545999999998</v>
      </c>
      <c r="N14">
        <v>26.260237</v>
      </c>
      <c r="O14">
        <v>24.669478999999999</v>
      </c>
      <c r="P14">
        <v>22.407910999999999</v>
      </c>
      <c r="Q14">
        <v>22.120255</v>
      </c>
      <c r="R14">
        <v>19.742367000000002</v>
      </c>
      <c r="S14" s="7">
        <f t="shared" si="15"/>
        <v>20.446845988773685</v>
      </c>
      <c r="T14" s="7">
        <f t="shared" si="16"/>
        <v>19.54237587793941</v>
      </c>
      <c r="U14" s="7">
        <f t="shared" si="17"/>
        <v>22.266000759304394</v>
      </c>
      <c r="V14" s="7">
        <f t="shared" si="18"/>
        <v>17.971409132568223</v>
      </c>
      <c r="W14" s="7">
        <f t="shared" si="19"/>
        <v>21.743288050188802</v>
      </c>
      <c r="X14" s="7">
        <f t="shared" si="20"/>
        <v>21.108650417346379</v>
      </c>
      <c r="Y14" s="7">
        <f t="shared" si="21"/>
        <v>19.512713621384492</v>
      </c>
      <c r="Z14" s="7">
        <f t="shared" si="22"/>
        <v>24.777130357451298</v>
      </c>
      <c r="AA14" s="7">
        <f t="shared" si="23"/>
        <v>23.757287915746716</v>
      </c>
      <c r="AB14" s="7">
        <f t="shared" si="24"/>
        <v>23.906855906873691</v>
      </c>
      <c r="AC14" s="7">
        <f t="shared" si="25"/>
        <v>21.623263114130445</v>
      </c>
      <c r="AD14" s="7">
        <f t="shared" si="26"/>
        <v>19.866156828447796</v>
      </c>
      <c r="AE14" s="7">
        <f t="shared" si="27"/>
        <v>17.360574197060689</v>
      </c>
      <c r="AF14" s="7">
        <f t="shared" si="28"/>
        <v>17.041246327794596</v>
      </c>
      <c r="AG14" s="7">
        <f t="shared" si="29"/>
        <v>14.396036268583062</v>
      </c>
      <c r="AH14">
        <v>4.2130000000000001E-2</v>
      </c>
      <c r="AI14" s="7">
        <f t="shared" si="2"/>
        <v>8.6142562150703546E-3</v>
      </c>
      <c r="AJ14" s="7">
        <f t="shared" si="3"/>
        <v>8.2332029573758733E-3</v>
      </c>
      <c r="AK14" s="7">
        <f t="shared" si="4"/>
        <v>9.3806661198949422E-3</v>
      </c>
      <c r="AL14" s="7">
        <f t="shared" si="5"/>
        <v>7.5713546675509925E-3</v>
      </c>
      <c r="AM14" s="7">
        <f t="shared" si="30"/>
        <v>9.1604472555445425E-3</v>
      </c>
      <c r="AN14" s="7">
        <f t="shared" si="31"/>
        <v>8.8930744208280295E-3</v>
      </c>
      <c r="AO14" s="7">
        <f t="shared" si="32"/>
        <v>8.2207062486892874E-3</v>
      </c>
      <c r="AP14" s="7">
        <f t="shared" si="33"/>
        <v>1.0438605019594231E-2</v>
      </c>
      <c r="AQ14" s="7">
        <f t="shared" si="34"/>
        <v>1.0008945398904092E-2</v>
      </c>
      <c r="AR14" s="7">
        <f t="shared" si="35"/>
        <v>1.0071958393565885E-2</v>
      </c>
      <c r="AS14" s="7">
        <f t="shared" si="12"/>
        <v>9.1098807499831562E-3</v>
      </c>
      <c r="AT14" s="7">
        <f t="shared" si="13"/>
        <v>8.3696118718250574E-3</v>
      </c>
      <c r="AU14" s="7">
        <f t="shared" si="36"/>
        <v>7.3140099092216682E-3</v>
      </c>
      <c r="AV14" s="7">
        <f t="shared" si="37"/>
        <v>7.1794770778998629E-3</v>
      </c>
      <c r="AW14" s="7">
        <f t="shared" si="38"/>
        <v>6.065050079954044E-3</v>
      </c>
    </row>
    <row r="15" spans="1:49" x14ac:dyDescent="0.25">
      <c r="A15">
        <v>2370</v>
      </c>
      <c r="B15" s="3">
        <v>5.7575589999999996</v>
      </c>
      <c r="C15" s="3">
        <v>93.705342000000002</v>
      </c>
      <c r="D15">
        <v>25.511042</v>
      </c>
      <c r="E15">
        <v>25.594988000000001</v>
      </c>
      <c r="F15">
        <v>25.345234999999999</v>
      </c>
      <c r="G15">
        <v>26.337477</v>
      </c>
      <c r="H15">
        <v>29.581744</v>
      </c>
      <c r="I15">
        <v>27.464016999999998</v>
      </c>
      <c r="J15">
        <v>28.069624999999998</v>
      </c>
      <c r="K15">
        <v>26.637730999999999</v>
      </c>
      <c r="L15">
        <v>27.271094999999999</v>
      </c>
      <c r="M15">
        <v>27.032620999999999</v>
      </c>
      <c r="N15">
        <v>23.225249999999999</v>
      </c>
      <c r="O15">
        <v>22.691441999999999</v>
      </c>
      <c r="P15">
        <v>21.861682999999999</v>
      </c>
      <c r="Q15">
        <v>23.726037999999999</v>
      </c>
      <c r="R15">
        <v>18.624873000000001</v>
      </c>
      <c r="S15" s="7">
        <f t="shared" si="15"/>
        <v>22.208841519912365</v>
      </c>
      <c r="T15" s="7">
        <f t="shared" si="16"/>
        <v>22.302010116192097</v>
      </c>
      <c r="U15" s="7">
        <f t="shared" si="17"/>
        <v>22.024788638281638</v>
      </c>
      <c r="V15" s="7">
        <f t="shared" si="18"/>
        <v>23.125630899111169</v>
      </c>
      <c r="W15" s="7">
        <f t="shared" si="19"/>
        <v>26.715136006194861</v>
      </c>
      <c r="X15" s="7">
        <f t="shared" si="20"/>
        <v>24.373757957608138</v>
      </c>
      <c r="Y15" s="7">
        <f t="shared" si="21"/>
        <v>25.043977924228741</v>
      </c>
      <c r="Z15" s="7">
        <f t="shared" si="22"/>
        <v>23.458469007211693</v>
      </c>
      <c r="AA15" s="7">
        <f t="shared" si="23"/>
        <v>24.160142984853952</v>
      </c>
      <c r="AB15" s="7">
        <f t="shared" si="24"/>
        <v>23.896016402205291</v>
      </c>
      <c r="AC15" s="7">
        <f t="shared" si="25"/>
        <v>19.668027191312625</v>
      </c>
      <c r="AD15" s="7">
        <f t="shared" si="26"/>
        <v>19.073578063874319</v>
      </c>
      <c r="AE15" s="7">
        <f t="shared" si="27"/>
        <v>18.148740070172927</v>
      </c>
      <c r="AF15" s="7">
        <f t="shared" si="28"/>
        <v>20.225331294849141</v>
      </c>
      <c r="AG15" s="7">
        <f t="shared" si="29"/>
        <v>14.531496692197898</v>
      </c>
      <c r="AH15">
        <v>3.0509999999999999E-2</v>
      </c>
      <c r="AI15" s="7">
        <f t="shared" si="2"/>
        <v>6.7759175477252621E-3</v>
      </c>
      <c r="AJ15" s="7">
        <f t="shared" si="3"/>
        <v>6.8043432864502082E-3</v>
      </c>
      <c r="AK15" s="7">
        <f t="shared" si="4"/>
        <v>6.7197630135397276E-3</v>
      </c>
      <c r="AL15" s="7">
        <f t="shared" si="5"/>
        <v>7.0556299873188177E-3</v>
      </c>
      <c r="AM15" s="7">
        <f t="shared" si="30"/>
        <v>8.1507879954900511E-3</v>
      </c>
      <c r="AN15" s="7">
        <f t="shared" si="31"/>
        <v>7.4364335528662425E-3</v>
      </c>
      <c r="AO15" s="7">
        <f t="shared" si="32"/>
        <v>7.6409176646821883E-3</v>
      </c>
      <c r="AP15" s="7">
        <f t="shared" si="33"/>
        <v>7.1571788941002879E-3</v>
      </c>
      <c r="AQ15" s="7">
        <f t="shared" si="34"/>
        <v>7.3712596246789412E-3</v>
      </c>
      <c r="AR15" s="7">
        <f t="shared" si="35"/>
        <v>7.2906746043128337E-3</v>
      </c>
      <c r="AS15" s="7">
        <f t="shared" si="12"/>
        <v>6.0007150960694807E-3</v>
      </c>
      <c r="AT15" s="7">
        <f t="shared" si="13"/>
        <v>5.8193486672880549E-3</v>
      </c>
      <c r="AU15" s="7">
        <f t="shared" si="36"/>
        <v>5.5371805954097597E-3</v>
      </c>
      <c r="AV15" s="7">
        <f t="shared" si="37"/>
        <v>6.1707485780584728E-3</v>
      </c>
      <c r="AW15" s="7">
        <f t="shared" si="38"/>
        <v>4.4335596407895786E-3</v>
      </c>
    </row>
    <row r="16" spans="1:49" x14ac:dyDescent="0.25">
      <c r="A16">
        <v>2360</v>
      </c>
      <c r="B16" s="3">
        <v>5.4821499999999999</v>
      </c>
      <c r="C16" s="3">
        <v>93.692254000000005</v>
      </c>
      <c r="D16">
        <v>27.584724999999999</v>
      </c>
      <c r="E16">
        <v>28.932276999999999</v>
      </c>
      <c r="F16">
        <v>28.397283000000002</v>
      </c>
      <c r="G16">
        <v>27.647300999999999</v>
      </c>
      <c r="H16">
        <v>24.896249999999998</v>
      </c>
      <c r="I16">
        <v>25.359033</v>
      </c>
      <c r="J16">
        <v>24.071743000000001</v>
      </c>
      <c r="K16">
        <v>28.055895</v>
      </c>
      <c r="L16">
        <v>27.275842000000001</v>
      </c>
      <c r="M16">
        <v>27.325102999999999</v>
      </c>
      <c r="N16">
        <v>25.082018999999999</v>
      </c>
      <c r="O16">
        <v>22.703215</v>
      </c>
      <c r="P16">
        <v>24.549257000000001</v>
      </c>
      <c r="Q16">
        <v>25.721662999999999</v>
      </c>
      <c r="R16">
        <v>23.393663</v>
      </c>
      <c r="S16" s="7">
        <f t="shared" si="15"/>
        <v>24.836005691224262</v>
      </c>
      <c r="T16" s="7">
        <f t="shared" si="16"/>
        <v>26.328354352499485</v>
      </c>
      <c r="U16" s="7">
        <f t="shared" si="17"/>
        <v>25.736170789448174</v>
      </c>
      <c r="V16" s="7">
        <f t="shared" si="18"/>
        <v>24.905360437564411</v>
      </c>
      <c r="W16" s="7">
        <f t="shared" si="19"/>
        <v>21.851234950392421</v>
      </c>
      <c r="X16" s="7">
        <f t="shared" si="20"/>
        <v>22.365726473523264</v>
      </c>
      <c r="Y16" s="7">
        <f t="shared" si="21"/>
        <v>20.933874160452515</v>
      </c>
      <c r="Z16" s="7">
        <f t="shared" si="22"/>
        <v>25.358085294036368</v>
      </c>
      <c r="AA16" s="7">
        <f t="shared" si="23"/>
        <v>24.493583596184585</v>
      </c>
      <c r="AB16" s="7">
        <f t="shared" si="24"/>
        <v>24.548202183065815</v>
      </c>
      <c r="AC16" s="7">
        <f t="shared" si="25"/>
        <v>22.05779593152463</v>
      </c>
      <c r="AD16" s="7">
        <f t="shared" si="26"/>
        <v>19.409162962481417</v>
      </c>
      <c r="AE16" s="7">
        <f t="shared" si="27"/>
        <v>21.46527829692938</v>
      </c>
      <c r="AF16" s="7">
        <f t="shared" si="28"/>
        <v>22.76866929484898</v>
      </c>
      <c r="AG16" s="7">
        <f t="shared" si="29"/>
        <v>20.178730460313414</v>
      </c>
      <c r="AH16">
        <v>4.972E-2</v>
      </c>
      <c r="AI16" s="7">
        <f t="shared" si="2"/>
        <v>1.2348462029676703E-2</v>
      </c>
      <c r="AJ16" s="7">
        <f t="shared" si="3"/>
        <v>1.3090457784062743E-2</v>
      </c>
      <c r="AK16" s="7">
        <f t="shared" si="4"/>
        <v>1.2796024116513632E-2</v>
      </c>
      <c r="AL16" s="7">
        <f t="shared" si="5"/>
        <v>1.2382945209557026E-2</v>
      </c>
      <c r="AM16" s="7">
        <f t="shared" si="30"/>
        <v>1.0864434017335112E-2</v>
      </c>
      <c r="AN16" s="7">
        <f t="shared" si="31"/>
        <v>1.1120239202635766E-2</v>
      </c>
      <c r="AO16" s="7">
        <f t="shared" si="32"/>
        <v>1.040832223257699E-2</v>
      </c>
      <c r="AP16" s="7">
        <f t="shared" si="33"/>
        <v>1.2608040008194883E-2</v>
      </c>
      <c r="AQ16" s="7">
        <f t="shared" si="34"/>
        <v>1.2178209764022976E-2</v>
      </c>
      <c r="AR16" s="7">
        <f t="shared" si="35"/>
        <v>1.2205366125420322E-2</v>
      </c>
      <c r="AS16" s="7">
        <f t="shared" si="12"/>
        <v>1.0967136137154046E-2</v>
      </c>
      <c r="AT16" s="7">
        <f t="shared" si="13"/>
        <v>9.6502358249457611E-3</v>
      </c>
      <c r="AU16" s="7">
        <f t="shared" si="36"/>
        <v>1.0672536369233288E-2</v>
      </c>
      <c r="AV16" s="7">
        <f t="shared" si="37"/>
        <v>1.1320582373398913E-2</v>
      </c>
      <c r="AW16" s="7">
        <f t="shared" si="38"/>
        <v>1.0032864784867829E-2</v>
      </c>
    </row>
    <row r="17" spans="1:49" x14ac:dyDescent="0.25">
      <c r="A17">
        <v>2350</v>
      </c>
      <c r="B17" s="3">
        <v>5.1303150000000004</v>
      </c>
      <c r="C17" s="3">
        <v>93.483121999999995</v>
      </c>
      <c r="D17">
        <v>22.864654000000002</v>
      </c>
      <c r="E17">
        <v>24.193272</v>
      </c>
      <c r="F17">
        <v>24.299316999999999</v>
      </c>
      <c r="G17">
        <v>23.940674000000001</v>
      </c>
      <c r="H17">
        <v>27.681681999999999</v>
      </c>
      <c r="I17">
        <v>25.602799000000001</v>
      </c>
      <c r="J17">
        <v>25.877390999999999</v>
      </c>
      <c r="K17">
        <v>27.396636000000001</v>
      </c>
      <c r="L17">
        <v>27.127624999999998</v>
      </c>
      <c r="M17">
        <v>26.373187999999999</v>
      </c>
      <c r="N17">
        <v>25.233125000000001</v>
      </c>
      <c r="O17">
        <v>22.341123</v>
      </c>
      <c r="P17">
        <v>18.558225</v>
      </c>
      <c r="Q17">
        <v>23.860287</v>
      </c>
      <c r="R17">
        <v>20.399992000000001</v>
      </c>
      <c r="S17" s="7">
        <f t="shared" si="15"/>
        <v>20.084014344157087</v>
      </c>
      <c r="T17" s="7">
        <f t="shared" si="16"/>
        <v>21.572012745079746</v>
      </c>
      <c r="U17" s="7">
        <f t="shared" si="17"/>
        <v>21.690679939707323</v>
      </c>
      <c r="V17" s="7">
        <f t="shared" si="18"/>
        <v>21.289289956325131</v>
      </c>
      <c r="W17" s="7">
        <f t="shared" si="19"/>
        <v>25.467987072739003</v>
      </c>
      <c r="X17" s="7">
        <f t="shared" si="20"/>
        <v>23.148118565264028</v>
      </c>
      <c r="Y17" s="7">
        <f t="shared" si="21"/>
        <v>23.454862115744756</v>
      </c>
      <c r="Z17" s="7">
        <f t="shared" si="22"/>
        <v>25.150228999990528</v>
      </c>
      <c r="AA17" s="7">
        <f t="shared" si="23"/>
        <v>24.850249818057268</v>
      </c>
      <c r="AB17" s="7">
        <f t="shared" si="24"/>
        <v>24.008463817574125</v>
      </c>
      <c r="AC17" s="7">
        <f t="shared" si="25"/>
        <v>22.735005644351222</v>
      </c>
      <c r="AD17" s="7">
        <f t="shared" si="26"/>
        <v>19.497049657857605</v>
      </c>
      <c r="AE17" s="7">
        <f t="shared" si="27"/>
        <v>15.245157974457612</v>
      </c>
      <c r="AF17" s="7">
        <f t="shared" si="28"/>
        <v>21.199298621394501</v>
      </c>
      <c r="AG17" s="7">
        <f t="shared" si="29"/>
        <v>17.317600397398341</v>
      </c>
      <c r="AH17">
        <v>4.1119999999999997E-2</v>
      </c>
      <c r="AI17" s="7">
        <f t="shared" si="2"/>
        <v>8.2585466983173938E-3</v>
      </c>
      <c r="AJ17" s="7">
        <f t="shared" si="3"/>
        <v>8.8704116407767909E-3</v>
      </c>
      <c r="AK17" s="7">
        <f t="shared" si="4"/>
        <v>8.9192075912076507E-3</v>
      </c>
      <c r="AL17" s="7">
        <f t="shared" si="5"/>
        <v>8.7541560300408942E-3</v>
      </c>
      <c r="AM17" s="7">
        <f t="shared" si="30"/>
        <v>1.0472436284310278E-2</v>
      </c>
      <c r="AN17" s="7">
        <f t="shared" si="31"/>
        <v>9.5185063540365669E-3</v>
      </c>
      <c r="AO17" s="7">
        <f t="shared" si="32"/>
        <v>9.6446393019942438E-3</v>
      </c>
      <c r="AP17" s="7">
        <f t="shared" si="33"/>
        <v>1.0341774164796105E-2</v>
      </c>
      <c r="AQ17" s="7">
        <f t="shared" si="34"/>
        <v>1.0218422725185148E-2</v>
      </c>
      <c r="AR17" s="7">
        <f t="shared" si="35"/>
        <v>9.87228032178648E-3</v>
      </c>
      <c r="AS17" s="7">
        <f t="shared" si="12"/>
        <v>9.3486343209572224E-3</v>
      </c>
      <c r="AT17" s="7">
        <f t="shared" si="13"/>
        <v>8.0171868193110469E-3</v>
      </c>
      <c r="AU17" s="7">
        <f t="shared" si="36"/>
        <v>6.2688089590969701E-3</v>
      </c>
      <c r="AV17" s="7">
        <f t="shared" si="37"/>
        <v>8.7171515931174174E-3</v>
      </c>
      <c r="AW17" s="7">
        <f t="shared" si="38"/>
        <v>7.1209972834101977E-3</v>
      </c>
    </row>
    <row r="18" spans="1:49" x14ac:dyDescent="0.25">
      <c r="A18">
        <v>2340</v>
      </c>
      <c r="B18" s="3">
        <v>6.4173770000000001</v>
      </c>
      <c r="C18" s="3">
        <v>93.874656000000002</v>
      </c>
      <c r="D18">
        <v>23.48338</v>
      </c>
      <c r="E18">
        <v>23.868286999999999</v>
      </c>
      <c r="F18">
        <v>23.996649000000001</v>
      </c>
      <c r="G18">
        <v>23.200206000000001</v>
      </c>
      <c r="H18">
        <v>23.959209000000001</v>
      </c>
      <c r="I18">
        <v>23.713774000000001</v>
      </c>
      <c r="J18">
        <v>23.128765999999999</v>
      </c>
      <c r="K18">
        <v>27.020931999999998</v>
      </c>
      <c r="L18">
        <v>27.223803</v>
      </c>
      <c r="M18">
        <v>26.254940000000001</v>
      </c>
      <c r="N18">
        <v>24.64358</v>
      </c>
      <c r="O18">
        <v>22.605957</v>
      </c>
      <c r="P18">
        <v>26.529195999999999</v>
      </c>
      <c r="Q18">
        <v>25.537939999999999</v>
      </c>
      <c r="R18">
        <v>20.787023999999999</v>
      </c>
      <c r="S18" s="7">
        <f t="shared" si="15"/>
        <v>19.128065856237793</v>
      </c>
      <c r="T18" s="7">
        <f t="shared" si="16"/>
        <v>19.554067022283299</v>
      </c>
      <c r="U18" s="7">
        <f t="shared" si="17"/>
        <v>19.696081018707375</v>
      </c>
      <c r="V18" s="7">
        <f t="shared" si="18"/>
        <v>18.814508466431104</v>
      </c>
      <c r="W18" s="7">
        <f t="shared" si="19"/>
        <v>19.654661779192487</v>
      </c>
      <c r="X18" s="7">
        <f t="shared" si="20"/>
        <v>19.383085948905503</v>
      </c>
      <c r="Y18" s="7">
        <f t="shared" si="21"/>
        <v>18.735383070021321</v>
      </c>
      <c r="Z18" s="7">
        <f t="shared" si="22"/>
        <v>23.034444881498079</v>
      </c>
      <c r="AA18" s="7">
        <f t="shared" si="23"/>
        <v>23.257866224573068</v>
      </c>
      <c r="AB18" s="7">
        <f t="shared" si="24"/>
        <v>22.190273029522274</v>
      </c>
      <c r="AC18" s="7">
        <f t="shared" si="25"/>
        <v>20.411417848966344</v>
      </c>
      <c r="AD18" s="7">
        <f t="shared" si="26"/>
        <v>18.156083486517616</v>
      </c>
      <c r="AE18" s="7">
        <f t="shared" si="27"/>
        <v>22.492627236340336</v>
      </c>
      <c r="AF18" s="7">
        <f t="shared" si="28"/>
        <v>21.399251846511387</v>
      </c>
      <c r="AG18" s="7">
        <f t="shared" si="29"/>
        <v>16.137209664413739</v>
      </c>
      <c r="AH18">
        <v>4.5370000000000001E-2</v>
      </c>
      <c r="AI18" s="7">
        <f t="shared" si="2"/>
        <v>8.6784034789750865E-3</v>
      </c>
      <c r="AJ18" s="7">
        <f t="shared" si="3"/>
        <v>8.871680208009932E-3</v>
      </c>
      <c r="AK18" s="7">
        <f t="shared" si="4"/>
        <v>8.9361119581875363E-3</v>
      </c>
      <c r="AL18" s="7">
        <f t="shared" si="5"/>
        <v>8.5361424912197906E-3</v>
      </c>
      <c r="AM18" s="7">
        <f t="shared" si="30"/>
        <v>8.9173200492196313E-3</v>
      </c>
      <c r="AN18" s="7">
        <f t="shared" si="31"/>
        <v>8.7941060950184266E-3</v>
      </c>
      <c r="AO18" s="7">
        <f t="shared" si="32"/>
        <v>8.5002432988686739E-3</v>
      </c>
      <c r="AP18" s="7">
        <f t="shared" si="33"/>
        <v>1.0450727642735677E-2</v>
      </c>
      <c r="AQ18" s="7">
        <f t="shared" si="34"/>
        <v>1.0552093906088801E-2</v>
      </c>
      <c r="AR18" s="7">
        <f t="shared" si="35"/>
        <v>1.0067726873494255E-2</v>
      </c>
      <c r="AS18" s="7">
        <f t="shared" si="12"/>
        <v>9.2606602780760314E-3</v>
      </c>
      <c r="AT18" s="7">
        <f t="shared" si="13"/>
        <v>8.2374150778330418E-3</v>
      </c>
      <c r="AU18" s="7">
        <f t="shared" si="36"/>
        <v>1.020490497712761E-2</v>
      </c>
      <c r="AV18" s="7">
        <f t="shared" si="37"/>
        <v>9.7088405627622169E-3</v>
      </c>
      <c r="AW18" s="7">
        <f t="shared" si="38"/>
        <v>7.3214520247445137E-3</v>
      </c>
    </row>
    <row r="19" spans="1:49" x14ac:dyDescent="0.25">
      <c r="A19">
        <v>2330</v>
      </c>
      <c r="B19" s="3">
        <v>5.948607</v>
      </c>
      <c r="C19" s="3">
        <v>93.590350999999998</v>
      </c>
      <c r="D19">
        <v>24.088176000000001</v>
      </c>
      <c r="E19">
        <v>24.704322000000001</v>
      </c>
      <c r="F19">
        <v>24.671005999999998</v>
      </c>
      <c r="G19">
        <v>24.765671999999999</v>
      </c>
      <c r="H19">
        <v>25.796735000000002</v>
      </c>
      <c r="I19">
        <v>24.039797</v>
      </c>
      <c r="J19">
        <v>24.219778000000002</v>
      </c>
      <c r="K19">
        <v>28.828790999999999</v>
      </c>
      <c r="L19">
        <v>26.231157</v>
      </c>
      <c r="M19">
        <v>26.988734000000001</v>
      </c>
      <c r="N19">
        <v>25.198288000000002</v>
      </c>
      <c r="O19">
        <v>20.788043999999999</v>
      </c>
      <c r="P19">
        <v>21.781994999999998</v>
      </c>
      <c r="Q19">
        <v>24.222287999999999</v>
      </c>
      <c r="R19">
        <v>26.100390999999998</v>
      </c>
      <c r="S19" s="7">
        <f t="shared" si="15"/>
        <v>20.457255406355085</v>
      </c>
      <c r="T19" s="7">
        <f t="shared" si="16"/>
        <v>21.14338651950095</v>
      </c>
      <c r="U19" s="7">
        <f t="shared" si="17"/>
        <v>21.106300813001742</v>
      </c>
      <c r="V19" s="7">
        <f t="shared" si="18"/>
        <v>21.211673938909986</v>
      </c>
      <c r="W19" s="7">
        <f t="shared" si="19"/>
        <v>22.358488783967587</v>
      </c>
      <c r="X19" s="7">
        <f t="shared" si="20"/>
        <v>20.403357246056721</v>
      </c>
      <c r="Y19" s="7">
        <f t="shared" si="21"/>
        <v>20.603853089721468</v>
      </c>
      <c r="Z19" s="7">
        <f t="shared" si="22"/>
        <v>25.721773745792234</v>
      </c>
      <c r="AA19" s="7">
        <f t="shared" si="23"/>
        <v>22.841206617841852</v>
      </c>
      <c r="AB19" s="7">
        <f t="shared" si="24"/>
        <v>23.68233358607813</v>
      </c>
      <c r="AC19" s="7">
        <f t="shared" si="25"/>
        <v>21.693050429064161</v>
      </c>
      <c r="AD19" s="7">
        <f t="shared" si="26"/>
        <v>16.772600320090152</v>
      </c>
      <c r="AE19" s="7">
        <f t="shared" si="27"/>
        <v>17.884083610572585</v>
      </c>
      <c r="AF19" s="7">
        <f t="shared" si="28"/>
        <v>20.606648845731428</v>
      </c>
      <c r="AG19" s="7">
        <f t="shared" si="29"/>
        <v>22.695932578674824</v>
      </c>
      <c r="AH19">
        <v>5.6230000000000002E-2</v>
      </c>
      <c r="AI19" s="7">
        <f t="shared" si="2"/>
        <v>1.1503114714993466E-2</v>
      </c>
      <c r="AJ19" s="7">
        <f t="shared" si="3"/>
        <v>1.1888926239915385E-2</v>
      </c>
      <c r="AK19" s="7">
        <f t="shared" si="4"/>
        <v>1.1868072947150881E-2</v>
      </c>
      <c r="AL19" s="7">
        <f t="shared" si="5"/>
        <v>1.1927324255849086E-2</v>
      </c>
      <c r="AM19" s="7">
        <f t="shared" si="30"/>
        <v>1.2572178243224975E-2</v>
      </c>
      <c r="AN19" s="7">
        <f t="shared" si="31"/>
        <v>1.1472807779457694E-2</v>
      </c>
      <c r="AO19" s="7">
        <f t="shared" si="32"/>
        <v>1.1585546592350383E-2</v>
      </c>
      <c r="AP19" s="7">
        <f t="shared" si="33"/>
        <v>1.4463353377258974E-2</v>
      </c>
      <c r="AQ19" s="7">
        <f t="shared" si="34"/>
        <v>1.2843610481212473E-2</v>
      </c>
      <c r="AR19" s="7">
        <f t="shared" si="35"/>
        <v>1.3316576175451733E-2</v>
      </c>
      <c r="AS19" s="7">
        <f t="shared" si="12"/>
        <v>1.219800225626278E-2</v>
      </c>
      <c r="AT19" s="7">
        <f t="shared" si="13"/>
        <v>9.431233159986693E-3</v>
      </c>
      <c r="AU19" s="7">
        <f t="shared" si="36"/>
        <v>1.0056220214224965E-2</v>
      </c>
      <c r="AV19" s="7">
        <f t="shared" si="37"/>
        <v>1.1587118645954781E-2</v>
      </c>
      <c r="AW19" s="7">
        <f t="shared" si="38"/>
        <v>1.2761922888988855E-2</v>
      </c>
    </row>
    <row r="20" spans="1:49" x14ac:dyDescent="0.25">
      <c r="A20">
        <v>2320</v>
      </c>
      <c r="B20" s="3">
        <v>6.7490899999999989</v>
      </c>
      <c r="C20" s="3">
        <v>93.542756999999995</v>
      </c>
      <c r="D20">
        <v>22.753965999999998</v>
      </c>
      <c r="E20">
        <v>22.234708999999999</v>
      </c>
      <c r="F20">
        <v>22.024457999999999</v>
      </c>
      <c r="G20">
        <v>21.57582</v>
      </c>
      <c r="H20">
        <v>26.698578999999999</v>
      </c>
      <c r="I20">
        <v>24.500910000000001</v>
      </c>
      <c r="J20">
        <v>24.437384999999999</v>
      </c>
      <c r="K20">
        <v>26.179739000000001</v>
      </c>
      <c r="L20">
        <v>24.717039</v>
      </c>
      <c r="M20">
        <v>24.879424</v>
      </c>
      <c r="N20">
        <v>24.892567</v>
      </c>
      <c r="O20">
        <v>22.429069999999999</v>
      </c>
      <c r="P20">
        <v>19.767078999999999</v>
      </c>
      <c r="Q20">
        <v>21.516743999999999</v>
      </c>
      <c r="R20">
        <v>22.117625</v>
      </c>
      <c r="S20" s="7">
        <f t="shared" si="15"/>
        <v>18.067730724598881</v>
      </c>
      <c r="T20" s="7">
        <f t="shared" si="16"/>
        <v>17.48846593277527</v>
      </c>
      <c r="U20" s="7">
        <f t="shared" si="17"/>
        <v>17.253786896996164</v>
      </c>
      <c r="V20" s="7">
        <f t="shared" si="18"/>
        <v>16.752772229320438</v>
      </c>
      <c r="W20" s="7">
        <f t="shared" si="19"/>
        <v>22.453280629542121</v>
      </c>
      <c r="X20" s="7">
        <f t="shared" si="20"/>
        <v>20.013199425084284</v>
      </c>
      <c r="Y20" s="7">
        <f t="shared" si="21"/>
        <v>19.942545991500396</v>
      </c>
      <c r="Z20" s="7">
        <f t="shared" si="22"/>
        <v>21.877945309333086</v>
      </c>
      <c r="AA20" s="7">
        <f t="shared" si="23"/>
        <v>20.253530117067772</v>
      </c>
      <c r="AB20" s="7">
        <f t="shared" si="24"/>
        <v>20.434046673948373</v>
      </c>
      <c r="AC20" s="7">
        <f t="shared" si="25"/>
        <v>20.448655242071219</v>
      </c>
      <c r="AD20" s="7">
        <f t="shared" si="26"/>
        <v>17.705341892989829</v>
      </c>
      <c r="AE20" s="7">
        <f t="shared" si="27"/>
        <v>14.729386110943178</v>
      </c>
      <c r="AF20" s="7">
        <f t="shared" si="28"/>
        <v>16.686773801715301</v>
      </c>
      <c r="AG20" s="7">
        <f t="shared" si="29"/>
        <v>17.357787796411529</v>
      </c>
      <c r="AH20">
        <v>5.1490000000000001E-2</v>
      </c>
      <c r="AI20" s="7">
        <f t="shared" si="2"/>
        <v>9.303074550095965E-3</v>
      </c>
      <c r="AJ20" s="7">
        <f t="shared" si="3"/>
        <v>9.0048111087859869E-3</v>
      </c>
      <c r="AK20" s="7">
        <f t="shared" si="4"/>
        <v>8.8839748732633256E-3</v>
      </c>
      <c r="AL20" s="7">
        <f t="shared" si="5"/>
        <v>8.6260024208770943E-3</v>
      </c>
      <c r="AM20" s="7">
        <f t="shared" si="30"/>
        <v>1.1561194196151238E-2</v>
      </c>
      <c r="AN20" s="7">
        <f t="shared" si="31"/>
        <v>1.0304796383975898E-2</v>
      </c>
      <c r="AO20" s="7">
        <f t="shared" si="32"/>
        <v>1.0268416931023554E-2</v>
      </c>
      <c r="AP20" s="7">
        <f t="shared" si="33"/>
        <v>1.1264954039775605E-2</v>
      </c>
      <c r="AQ20" s="7">
        <f t="shared" si="34"/>
        <v>1.0428542657278196E-2</v>
      </c>
      <c r="AR20" s="7">
        <f t="shared" si="35"/>
        <v>1.0521490632416017E-2</v>
      </c>
      <c r="AS20" s="7">
        <f t="shared" si="12"/>
        <v>1.052901258414247E-2</v>
      </c>
      <c r="AT20" s="7">
        <f t="shared" si="13"/>
        <v>9.1164805407004633E-3</v>
      </c>
      <c r="AU20" s="7">
        <f t="shared" si="36"/>
        <v>7.5841609085246431E-3</v>
      </c>
      <c r="AV20" s="7">
        <f t="shared" si="37"/>
        <v>8.5920198305032072E-3</v>
      </c>
      <c r="AW20" s="7">
        <f t="shared" si="38"/>
        <v>8.9375249363722962E-3</v>
      </c>
    </row>
    <row r="21" spans="1:49" x14ac:dyDescent="0.25">
      <c r="A21">
        <v>2310</v>
      </c>
      <c r="B21" s="3">
        <v>6.4472130000000005</v>
      </c>
      <c r="C21" s="3">
        <v>94.018585999999999</v>
      </c>
      <c r="D21">
        <v>24.469287000000001</v>
      </c>
      <c r="E21">
        <v>23.921444999999999</v>
      </c>
      <c r="F21">
        <v>24.399311000000001</v>
      </c>
      <c r="G21">
        <v>23.769144000000001</v>
      </c>
      <c r="H21">
        <v>27.097041000000001</v>
      </c>
      <c r="I21">
        <v>25.491948000000001</v>
      </c>
      <c r="J21">
        <v>25.720112</v>
      </c>
      <c r="K21">
        <v>26.216929</v>
      </c>
      <c r="L21">
        <v>25.076765999999999</v>
      </c>
      <c r="M21">
        <v>24.724874</v>
      </c>
      <c r="N21">
        <v>22.173729999999999</v>
      </c>
      <c r="O21">
        <v>22.636236</v>
      </c>
      <c r="P21">
        <v>20.130613</v>
      </c>
      <c r="Q21">
        <v>20.971952999999999</v>
      </c>
      <c r="R21">
        <v>24.224962000000001</v>
      </c>
      <c r="S21" s="7">
        <f t="shared" si="15"/>
        <v>20.123609364334207</v>
      </c>
      <c r="T21" s="7">
        <f t="shared" si="16"/>
        <v>19.519582450162542</v>
      </c>
      <c r="U21" s="7">
        <f t="shared" si="17"/>
        <v>20.046483393825692</v>
      </c>
      <c r="V21" s="7">
        <f t="shared" si="18"/>
        <v>19.35157726892783</v>
      </c>
      <c r="W21" s="7">
        <f t="shared" si="19"/>
        <v>23.014246425538868</v>
      </c>
      <c r="X21" s="7">
        <f t="shared" si="20"/>
        <v>21.249877319063554</v>
      </c>
      <c r="Y21" s="7">
        <f t="shared" si="21"/>
        <v>21.500930808316067</v>
      </c>
      <c r="Z21" s="7">
        <f t="shared" si="22"/>
        <v>22.047303706515393</v>
      </c>
      <c r="AA21" s="7">
        <f t="shared" si="23"/>
        <v>20.792832633233783</v>
      </c>
      <c r="AB21" s="7">
        <f t="shared" si="24"/>
        <v>20.405245585534946</v>
      </c>
      <c r="AC21" s="7">
        <f t="shared" si="25"/>
        <v>17.589437709612227</v>
      </c>
      <c r="AD21" s="7">
        <f t="shared" si="26"/>
        <v>18.100694159015855</v>
      </c>
      <c r="AE21" s="7">
        <f t="shared" si="27"/>
        <v>15.326879342498136</v>
      </c>
      <c r="AF21" s="7">
        <f t="shared" si="28"/>
        <v>16.259391733004367</v>
      </c>
      <c r="AG21" s="7">
        <f t="shared" si="29"/>
        <v>19.854286048855887</v>
      </c>
      <c r="AH21">
        <v>6.3189999999999996E-2</v>
      </c>
      <c r="AI21" s="7">
        <f t="shared" si="2"/>
        <v>1.2716108757322785E-2</v>
      </c>
      <c r="AJ21" s="7">
        <f t="shared" si="3"/>
        <v>1.2334424150257711E-2</v>
      </c>
      <c r="AK21" s="7">
        <f t="shared" si="4"/>
        <v>1.2667372856558454E-2</v>
      </c>
      <c r="AL21" s="7">
        <f t="shared" si="5"/>
        <v>1.2228261676235495E-2</v>
      </c>
      <c r="AM21" s="7">
        <f t="shared" si="30"/>
        <v>1.4542702316298011E-2</v>
      </c>
      <c r="AN21" s="7">
        <f t="shared" si="31"/>
        <v>1.3427797477916259E-2</v>
      </c>
      <c r="AO21" s="7">
        <f t="shared" si="32"/>
        <v>1.3586438177774923E-2</v>
      </c>
      <c r="AP21" s="7">
        <f t="shared" si="33"/>
        <v>1.3931691212147077E-2</v>
      </c>
      <c r="AQ21" s="7">
        <f t="shared" si="34"/>
        <v>1.3138990940940428E-2</v>
      </c>
      <c r="AR21" s="7">
        <f t="shared" si="35"/>
        <v>1.2894074685499532E-2</v>
      </c>
      <c r="AS21" s="7">
        <f t="shared" si="12"/>
        <v>1.1114765688703964E-2</v>
      </c>
      <c r="AT21" s="7">
        <f t="shared" si="13"/>
        <v>1.1437828639082119E-2</v>
      </c>
      <c r="AU21" s="7">
        <f t="shared" si="36"/>
        <v>9.6850550565245712E-3</v>
      </c>
      <c r="AV21" s="7">
        <f t="shared" si="37"/>
        <v>1.0274309636085459E-2</v>
      </c>
      <c r="AW21" s="7">
        <f t="shared" si="38"/>
        <v>1.2545923354272036E-2</v>
      </c>
    </row>
    <row r="22" spans="1:49" x14ac:dyDescent="0.25">
      <c r="A22">
        <v>2300</v>
      </c>
      <c r="B22" s="3">
        <v>6.4036150000000003</v>
      </c>
      <c r="C22" s="3">
        <v>94.122754</v>
      </c>
      <c r="D22">
        <v>25.735441999999999</v>
      </c>
      <c r="E22">
        <v>27.984079999999999</v>
      </c>
      <c r="F22">
        <v>27.556968000000001</v>
      </c>
      <c r="G22">
        <v>27.142609</v>
      </c>
      <c r="H22">
        <v>24.091961000000001</v>
      </c>
      <c r="I22">
        <v>22.236825</v>
      </c>
      <c r="J22">
        <v>21.949791999999999</v>
      </c>
      <c r="K22">
        <v>24.970192000000001</v>
      </c>
      <c r="L22">
        <v>23.793099999999999</v>
      </c>
      <c r="M22">
        <v>23.869821999999999</v>
      </c>
      <c r="N22">
        <v>22.397753999999999</v>
      </c>
      <c r="O22">
        <v>24.068068</v>
      </c>
      <c r="P22">
        <v>20.69689</v>
      </c>
      <c r="Q22">
        <v>21.256518</v>
      </c>
      <c r="R22">
        <v>19.844144</v>
      </c>
      <c r="S22" s="7">
        <f t="shared" si="15"/>
        <v>21.520729689425039</v>
      </c>
      <c r="T22" s="7">
        <f t="shared" si="16"/>
        <v>23.985527920201427</v>
      </c>
      <c r="U22" s="7">
        <f t="shared" si="17"/>
        <v>23.517965032416882</v>
      </c>
      <c r="V22" s="7">
        <f t="shared" si="18"/>
        <v>23.064091130531949</v>
      </c>
      <c r="W22" s="7">
        <f t="shared" si="19"/>
        <v>19.714257682051407</v>
      </c>
      <c r="X22" s="7">
        <f t="shared" si="20"/>
        <v>17.670041563581798</v>
      </c>
      <c r="Y22" s="7">
        <f t="shared" si="21"/>
        <v>17.353269133984739</v>
      </c>
      <c r="Z22" s="7">
        <f t="shared" si="22"/>
        <v>20.680113485157491</v>
      </c>
      <c r="AA22" s="7">
        <f t="shared" si="23"/>
        <v>19.385301880971813</v>
      </c>
      <c r="AB22" s="7">
        <f t="shared" si="24"/>
        <v>19.469763048206875</v>
      </c>
      <c r="AC22" s="7">
        <f t="shared" si="25"/>
        <v>17.847587533313696</v>
      </c>
      <c r="AD22" s="7">
        <f t="shared" si="26"/>
        <v>19.687963858210136</v>
      </c>
      <c r="AE22" s="7">
        <f t="shared" si="27"/>
        <v>15.969030841795288</v>
      </c>
      <c r="AF22" s="7">
        <f t="shared" si="28"/>
        <v>16.587628768554584</v>
      </c>
      <c r="AG22" s="7">
        <f t="shared" si="29"/>
        <v>15.025475013854287</v>
      </c>
      <c r="AH22">
        <v>5.8189999999999999E-2</v>
      </c>
      <c r="AI22" s="7">
        <f t="shared" si="2"/>
        <v>1.2522912606276431E-2</v>
      </c>
      <c r="AJ22" s="7">
        <f t="shared" si="3"/>
        <v>1.395717869676521E-2</v>
      </c>
      <c r="AK22" s="7">
        <f t="shared" si="4"/>
        <v>1.3685103852363384E-2</v>
      </c>
      <c r="AL22" s="7">
        <f t="shared" si="5"/>
        <v>1.3420994628856542E-2</v>
      </c>
      <c r="AM22" s="7">
        <f t="shared" si="30"/>
        <v>1.1471726545185714E-2</v>
      </c>
      <c r="AN22" s="7">
        <f t="shared" si="31"/>
        <v>1.0282197185848248E-2</v>
      </c>
      <c r="AO22" s="7">
        <f t="shared" si="32"/>
        <v>1.0097867309065721E-2</v>
      </c>
      <c r="AP22" s="7">
        <f t="shared" si="33"/>
        <v>1.2033758037013145E-2</v>
      </c>
      <c r="AQ22" s="7">
        <f t="shared" si="34"/>
        <v>1.1280307164537498E-2</v>
      </c>
      <c r="AR22" s="7">
        <f t="shared" si="35"/>
        <v>1.1329455117751581E-2</v>
      </c>
      <c r="AS22" s="7">
        <f t="shared" si="12"/>
        <v>1.0385511185635238E-2</v>
      </c>
      <c r="AT22" s="7">
        <f t="shared" si="13"/>
        <v>1.1456426169092477E-2</v>
      </c>
      <c r="AU22" s="7">
        <f t="shared" si="36"/>
        <v>9.2923790468406771E-3</v>
      </c>
      <c r="AV22" s="7">
        <f t="shared" si="37"/>
        <v>9.6523411804219118E-3</v>
      </c>
      <c r="AW22" s="7">
        <f t="shared" si="38"/>
        <v>8.743323910561809E-3</v>
      </c>
    </row>
    <row r="23" spans="1:49" x14ac:dyDescent="0.25">
      <c r="A23">
        <v>2290</v>
      </c>
      <c r="B23" s="3">
        <v>6.2511049999999999</v>
      </c>
      <c r="C23" s="3">
        <v>93.959513000000001</v>
      </c>
      <c r="D23">
        <v>22.485403999999999</v>
      </c>
      <c r="E23">
        <v>25.821497999999998</v>
      </c>
      <c r="F23">
        <v>25.339807</v>
      </c>
      <c r="G23">
        <v>24.742958000000002</v>
      </c>
      <c r="H23">
        <v>28.099292999999999</v>
      </c>
      <c r="I23">
        <v>25.243473000000002</v>
      </c>
      <c r="J23">
        <v>24.693587999999998</v>
      </c>
      <c r="K23">
        <v>26.63822</v>
      </c>
      <c r="L23">
        <v>25.140823999999999</v>
      </c>
      <c r="M23">
        <v>25.068384000000002</v>
      </c>
      <c r="N23">
        <v>23.214397999999999</v>
      </c>
      <c r="O23">
        <v>21.594605000000001</v>
      </c>
      <c r="P23">
        <v>21.391055000000001</v>
      </c>
      <c r="Q23">
        <v>21.428207</v>
      </c>
      <c r="R23">
        <v>18.692699000000001</v>
      </c>
      <c r="S23" s="7">
        <f t="shared" si="15"/>
        <v>18.179765946755204</v>
      </c>
      <c r="T23" s="7">
        <f t="shared" si="16"/>
        <v>21.864585673376951</v>
      </c>
      <c r="U23" s="7">
        <f t="shared" si="17"/>
        <v>21.33360393955023</v>
      </c>
      <c r="V23" s="7">
        <f t="shared" si="18"/>
        <v>20.6751843068349</v>
      </c>
      <c r="W23" s="7">
        <f t="shared" si="19"/>
        <v>24.370632817964619</v>
      </c>
      <c r="X23" s="7">
        <f t="shared" si="20"/>
        <v>21.227369337001456</v>
      </c>
      <c r="Y23" s="7">
        <f t="shared" si="21"/>
        <v>20.620696724036435</v>
      </c>
      <c r="Z23" s="7">
        <f t="shared" si="22"/>
        <v>22.764065715557589</v>
      </c>
      <c r="AA23" s="7">
        <f t="shared" si="23"/>
        <v>21.1141549800208</v>
      </c>
      <c r="AB23" s="7">
        <f t="shared" si="24"/>
        <v>21.034249170899507</v>
      </c>
      <c r="AC23" s="7">
        <f t="shared" si="25"/>
        <v>18.986431280243572</v>
      </c>
      <c r="AD23" s="7">
        <f t="shared" si="26"/>
        <v>17.192937566877106</v>
      </c>
      <c r="AE23" s="7">
        <f t="shared" si="27"/>
        <v>16.967271716366639</v>
      </c>
      <c r="AF23" s="7">
        <f t="shared" si="28"/>
        <v>17.008465108560745</v>
      </c>
      <c r="AG23" s="7">
        <f t="shared" si="29"/>
        <v>13.969644269128304</v>
      </c>
      <c r="AH23">
        <v>6.2530000000000002E-2</v>
      </c>
      <c r="AI23" s="7">
        <f t="shared" si="2"/>
        <v>1.136780764650603E-2</v>
      </c>
      <c r="AJ23" s="7">
        <f t="shared" si="3"/>
        <v>1.3671925421562607E-2</v>
      </c>
      <c r="AK23" s="7">
        <f t="shared" si="4"/>
        <v>1.3339902543400759E-2</v>
      </c>
      <c r="AL23" s="7">
        <f t="shared" si="5"/>
        <v>1.2928192747063865E-2</v>
      </c>
      <c r="AM23" s="7">
        <f t="shared" si="30"/>
        <v>1.5238956701073276E-2</v>
      </c>
      <c r="AN23" s="7">
        <f t="shared" si="31"/>
        <v>1.327347404642701E-2</v>
      </c>
      <c r="AO23" s="7">
        <f t="shared" si="32"/>
        <v>1.2894121661539984E-2</v>
      </c>
      <c r="AP23" s="7">
        <f t="shared" si="33"/>
        <v>1.4234370291938161E-2</v>
      </c>
      <c r="AQ23" s="7">
        <f t="shared" si="34"/>
        <v>1.3202681109007006E-2</v>
      </c>
      <c r="AR23" s="7">
        <f t="shared" si="35"/>
        <v>1.3152716006563463E-2</v>
      </c>
      <c r="AS23" s="7">
        <f t="shared" si="12"/>
        <v>1.1872215479536305E-2</v>
      </c>
      <c r="AT23" s="7">
        <f t="shared" si="13"/>
        <v>1.0750743860568256E-2</v>
      </c>
      <c r="AU23" s="7">
        <f t="shared" si="36"/>
        <v>1.0609635004244061E-2</v>
      </c>
      <c r="AV23" s="7">
        <f t="shared" si="37"/>
        <v>1.0635393232383035E-2</v>
      </c>
      <c r="AW23" s="7">
        <f t="shared" si="38"/>
        <v>8.7352185614859284E-3</v>
      </c>
    </row>
    <row r="24" spans="1:49" x14ac:dyDescent="0.25">
      <c r="A24">
        <v>2280</v>
      </c>
      <c r="B24" s="3">
        <v>5.6316730000000002</v>
      </c>
      <c r="C24" s="3">
        <v>93.731218999999996</v>
      </c>
      <c r="D24">
        <v>23.628422</v>
      </c>
      <c r="E24">
        <v>23.080392</v>
      </c>
      <c r="F24">
        <v>23.829360999999999</v>
      </c>
      <c r="G24">
        <v>23.694558000000001</v>
      </c>
      <c r="H24">
        <v>25.344594000000001</v>
      </c>
      <c r="I24">
        <v>23.721589000000002</v>
      </c>
      <c r="J24">
        <v>23.111198000000002</v>
      </c>
      <c r="K24">
        <v>26.736093</v>
      </c>
      <c r="L24">
        <v>26.664452000000001</v>
      </c>
      <c r="M24">
        <v>26.283878999999999</v>
      </c>
      <c r="N24">
        <v>24.862617</v>
      </c>
      <c r="O24">
        <v>21.450057000000001</v>
      </c>
      <c r="P24">
        <v>20.84731</v>
      </c>
      <c r="Q24">
        <v>23.319430000000001</v>
      </c>
      <c r="R24">
        <v>19.48808</v>
      </c>
      <c r="S24" s="7">
        <f t="shared" si="15"/>
        <v>20.250889206328782</v>
      </c>
      <c r="T24" s="7">
        <f t="shared" si="16"/>
        <v>19.641038134238755</v>
      </c>
      <c r="U24" s="7">
        <f t="shared" si="17"/>
        <v>20.474389215414071</v>
      </c>
      <c r="V24" s="7">
        <f t="shared" si="18"/>
        <v>20.324457101335106</v>
      </c>
      <c r="W24" s="7">
        <f t="shared" si="19"/>
        <v>22.157918477467661</v>
      </c>
      <c r="X24" s="7">
        <f t="shared" si="20"/>
        <v>20.354523878403825</v>
      </c>
      <c r="Y24" s="7">
        <f t="shared" si="21"/>
        <v>19.675330475791171</v>
      </c>
      <c r="Z24" s="7">
        <f t="shared" si="22"/>
        <v>23.70112840930846</v>
      </c>
      <c r="AA24" s="7">
        <f t="shared" si="23"/>
        <v>23.621742933506169</v>
      </c>
      <c r="AB24" s="7">
        <f t="shared" si="24"/>
        <v>23.199908899970946</v>
      </c>
      <c r="AC24" s="7">
        <f t="shared" si="25"/>
        <v>21.622758871514552</v>
      </c>
      <c r="AD24" s="7">
        <f t="shared" si="26"/>
        <v>17.824283640554729</v>
      </c>
      <c r="AE24" s="7">
        <f t="shared" si="27"/>
        <v>17.15166379840819</v>
      </c>
      <c r="AF24" s="7">
        <f t="shared" si="28"/>
        <v>19.907093151040655</v>
      </c>
      <c r="AG24" s="7">
        <f t="shared" si="29"/>
        <v>15.632975603450658</v>
      </c>
      <c r="AH24">
        <v>6.5549999999999997E-2</v>
      </c>
      <c r="AI24" s="7">
        <f t="shared" si="2"/>
        <v>1.3274457874748515E-2</v>
      </c>
      <c r="AJ24" s="7">
        <f t="shared" si="3"/>
        <v>1.2874700496993503E-2</v>
      </c>
      <c r="AK24" s="7">
        <f t="shared" si="4"/>
        <v>1.3420962130703923E-2</v>
      </c>
      <c r="AL24" s="7">
        <f t="shared" si="5"/>
        <v>1.3322681629925162E-2</v>
      </c>
      <c r="AM24" s="7">
        <f t="shared" si="30"/>
        <v>1.4524515561980051E-2</v>
      </c>
      <c r="AN24" s="7">
        <f t="shared" si="31"/>
        <v>1.3342390402293706E-2</v>
      </c>
      <c r="AO24" s="7">
        <f t="shared" si="32"/>
        <v>1.2897179126881111E-2</v>
      </c>
      <c r="AP24" s="7">
        <f t="shared" si="33"/>
        <v>1.5536089672301695E-2</v>
      </c>
      <c r="AQ24" s="7">
        <f t="shared" si="34"/>
        <v>1.5484052492913293E-2</v>
      </c>
      <c r="AR24" s="7">
        <f t="shared" si="35"/>
        <v>1.5207540283930954E-2</v>
      </c>
      <c r="AS24" s="7">
        <f t="shared" si="12"/>
        <v>1.417371844027779E-2</v>
      </c>
      <c r="AT24" s="7">
        <f t="shared" si="13"/>
        <v>1.1683817926383623E-2</v>
      </c>
      <c r="AU24" s="7">
        <f t="shared" si="36"/>
        <v>1.1242915619856568E-2</v>
      </c>
      <c r="AV24" s="7">
        <f t="shared" si="37"/>
        <v>1.3049099560507149E-2</v>
      </c>
      <c r="AW24" s="7">
        <f t="shared" si="38"/>
        <v>1.0247415508061906E-2</v>
      </c>
    </row>
    <row r="25" spans="1:49" x14ac:dyDescent="0.25">
      <c r="A25">
        <v>2270</v>
      </c>
      <c r="B25" s="3">
        <v>7.392754</v>
      </c>
      <c r="C25" s="3">
        <v>93.797005999999996</v>
      </c>
      <c r="D25">
        <v>24.584222</v>
      </c>
      <c r="E25">
        <v>23.797141</v>
      </c>
      <c r="F25">
        <v>26.778392</v>
      </c>
      <c r="G25">
        <v>24.194016999999999</v>
      </c>
      <c r="H25">
        <v>25.264489999999999</v>
      </c>
      <c r="I25">
        <v>23.627915000000002</v>
      </c>
      <c r="J25">
        <v>23.644462999999998</v>
      </c>
      <c r="K25">
        <v>26.705207999999999</v>
      </c>
      <c r="L25">
        <v>25.135164</v>
      </c>
      <c r="M25">
        <v>25.802720999999998</v>
      </c>
      <c r="N25">
        <v>24.545188</v>
      </c>
      <c r="O25">
        <v>23.518827000000002</v>
      </c>
      <c r="P25">
        <v>22.180637000000001</v>
      </c>
      <c r="Q25">
        <v>21.867372</v>
      </c>
      <c r="R25">
        <v>20.177429</v>
      </c>
      <c r="S25" s="7">
        <f t="shared" si="15"/>
        <v>19.262212410336161</v>
      </c>
      <c r="T25" s="7">
        <f t="shared" si="16"/>
        <v>18.39231703276764</v>
      </c>
      <c r="U25" s="7">
        <f t="shared" si="17"/>
        <v>21.681269001383438</v>
      </c>
      <c r="V25" s="7">
        <f t="shared" si="18"/>
        <v>18.831092992404528</v>
      </c>
      <c r="W25" s="7">
        <f t="shared" si="19"/>
        <v>20.013142929101353</v>
      </c>
      <c r="X25" s="7">
        <f t="shared" si="20"/>
        <v>18.205137293586745</v>
      </c>
      <c r="Y25" s="7">
        <f t="shared" si="21"/>
        <v>18.223443241568805</v>
      </c>
      <c r="Z25" s="7">
        <f t="shared" si="22"/>
        <v>21.600725672893319</v>
      </c>
      <c r="AA25" s="7">
        <f t="shared" si="23"/>
        <v>19.870448371390108</v>
      </c>
      <c r="AB25" s="7">
        <f t="shared" si="24"/>
        <v>20.606683354880417</v>
      </c>
      <c r="AC25" s="7">
        <f t="shared" si="25"/>
        <v>19.219098098287159</v>
      </c>
      <c r="AD25" s="7">
        <f t="shared" si="26"/>
        <v>18.084447950171445</v>
      </c>
      <c r="AE25" s="7">
        <f t="shared" si="27"/>
        <v>16.602165083869107</v>
      </c>
      <c r="AF25" s="7">
        <f t="shared" si="28"/>
        <v>16.254692772111699</v>
      </c>
      <c r="AG25" s="7">
        <f t="shared" si="29"/>
        <v>14.377092890713222</v>
      </c>
      <c r="AH25">
        <v>6.4140000000000003E-2</v>
      </c>
      <c r="AI25" s="7">
        <f t="shared" si="2"/>
        <v>1.2354783039989613E-2</v>
      </c>
      <c r="AJ25" s="7">
        <f t="shared" si="3"/>
        <v>1.1796832144817164E-2</v>
      </c>
      <c r="AK25" s="7">
        <f t="shared" si="4"/>
        <v>1.3906365937487336E-2</v>
      </c>
      <c r="AL25" s="7">
        <f t="shared" si="5"/>
        <v>1.2078263045328266E-2</v>
      </c>
      <c r="AM25" s="7">
        <f t="shared" si="30"/>
        <v>1.2836429874725608E-2</v>
      </c>
      <c r="AN25" s="7">
        <f t="shared" si="31"/>
        <v>1.1676775060106538E-2</v>
      </c>
      <c r="AO25" s="7">
        <f t="shared" si="32"/>
        <v>1.1688516495142232E-2</v>
      </c>
      <c r="AP25" s="7">
        <f t="shared" si="33"/>
        <v>1.3854705446593776E-2</v>
      </c>
      <c r="AQ25" s="7">
        <f t="shared" si="34"/>
        <v>1.2744905585409616E-2</v>
      </c>
      <c r="AR25" s="7">
        <f t="shared" si="35"/>
        <v>1.3217126703820298E-2</v>
      </c>
      <c r="AS25" s="7">
        <f t="shared" si="12"/>
        <v>1.2327129520241384E-2</v>
      </c>
      <c r="AT25" s="7">
        <f t="shared" si="13"/>
        <v>1.1599364915239965E-2</v>
      </c>
      <c r="AU25" s="7">
        <f t="shared" si="36"/>
        <v>1.0648628684793646E-2</v>
      </c>
      <c r="AV25" s="7">
        <f t="shared" si="37"/>
        <v>1.0425759944032444E-2</v>
      </c>
      <c r="AW25" s="7">
        <f t="shared" si="38"/>
        <v>9.2214673801034614E-3</v>
      </c>
    </row>
    <row r="26" spans="1:49" x14ac:dyDescent="0.25">
      <c r="A26">
        <v>2260</v>
      </c>
      <c r="B26" s="3">
        <v>5.5745820000000004</v>
      </c>
      <c r="C26" s="3">
        <v>93.816102999999998</v>
      </c>
      <c r="D26">
        <v>23.951647999999999</v>
      </c>
      <c r="E26">
        <v>24.833765</v>
      </c>
      <c r="F26">
        <v>25.153411999999999</v>
      </c>
      <c r="G26">
        <v>23.849247999999999</v>
      </c>
      <c r="H26">
        <v>27.23424</v>
      </c>
      <c r="I26">
        <v>25.686471000000001</v>
      </c>
      <c r="J26">
        <v>25.890743000000001</v>
      </c>
      <c r="K26">
        <v>23.724934999999999</v>
      </c>
      <c r="L26">
        <v>23.563053</v>
      </c>
      <c r="M26">
        <v>22.946414999999998</v>
      </c>
      <c r="N26">
        <v>21.611336000000001</v>
      </c>
      <c r="O26">
        <v>20.856954999999999</v>
      </c>
      <c r="P26">
        <v>20.491384</v>
      </c>
      <c r="Q26">
        <v>22.132639999999999</v>
      </c>
      <c r="R26">
        <v>18.12238</v>
      </c>
      <c r="S26" s="7">
        <f t="shared" si="15"/>
        <v>20.639331475320795</v>
      </c>
      <c r="T26" s="7">
        <f t="shared" si="16"/>
        <v>21.618100206453214</v>
      </c>
      <c r="U26" s="7">
        <f t="shared" si="17"/>
        <v>21.972503611191275</v>
      </c>
      <c r="V26" s="7">
        <f t="shared" si="18"/>
        <v>20.525641681113949</v>
      </c>
      <c r="W26" s="7">
        <f t="shared" si="19"/>
        <v>24.276127566624098</v>
      </c>
      <c r="X26" s="7">
        <f t="shared" si="20"/>
        <v>22.563208912259611</v>
      </c>
      <c r="Y26" s="7">
        <f t="shared" si="21"/>
        <v>22.789467015763108</v>
      </c>
      <c r="Z26" s="7">
        <f t="shared" si="22"/>
        <v>20.387603343783788</v>
      </c>
      <c r="AA26" s="7">
        <f t="shared" si="23"/>
        <v>20.207815814887056</v>
      </c>
      <c r="AB26" s="7">
        <f t="shared" si="24"/>
        <v>19.52263838136955</v>
      </c>
      <c r="AC26" s="7">
        <f t="shared" si="25"/>
        <v>18.037349721150637</v>
      </c>
      <c r="AD26" s="7">
        <f t="shared" si="26"/>
        <v>17.19699333348818</v>
      </c>
      <c r="AE26" s="7">
        <f t="shared" si="27"/>
        <v>16.78947272659639</v>
      </c>
      <c r="AF26" s="7">
        <f t="shared" si="28"/>
        <v>18.617601422620687</v>
      </c>
      <c r="AG26" s="7">
        <f t="shared" si="29"/>
        <v>14.144085467715762</v>
      </c>
      <c r="AH26">
        <v>6.6140000000000004E-2</v>
      </c>
      <c r="AI26" s="7">
        <f t="shared" si="2"/>
        <v>1.3650853837777175E-2</v>
      </c>
      <c r="AJ26" s="7">
        <f t="shared" si="3"/>
        <v>1.4298211476548157E-2</v>
      </c>
      <c r="AK26" s="7">
        <f t="shared" si="4"/>
        <v>1.453261388844191E-2</v>
      </c>
      <c r="AL26" s="7">
        <f t="shared" si="5"/>
        <v>1.3575659407888767E-2</v>
      </c>
      <c r="AM26" s="7">
        <f t="shared" si="30"/>
        <v>1.605623077256518E-2</v>
      </c>
      <c r="AN26" s="7">
        <f t="shared" si="31"/>
        <v>1.4923306374568507E-2</v>
      </c>
      <c r="AO26" s="7">
        <f t="shared" si="32"/>
        <v>1.5072953484225722E-2</v>
      </c>
      <c r="AP26" s="7">
        <f t="shared" si="33"/>
        <v>1.3484360851578598E-2</v>
      </c>
      <c r="AQ26" s="7">
        <f t="shared" si="34"/>
        <v>1.3365449379966299E-2</v>
      </c>
      <c r="AR26" s="7">
        <f t="shared" si="35"/>
        <v>1.2912273025437822E-2</v>
      </c>
      <c r="AS26" s="7">
        <f t="shared" si="12"/>
        <v>1.1929903105569033E-2</v>
      </c>
      <c r="AT26" s="7">
        <f t="shared" si="13"/>
        <v>1.1374091390769083E-2</v>
      </c>
      <c r="AU26" s="7">
        <f t="shared" si="36"/>
        <v>1.1104557261370853E-2</v>
      </c>
      <c r="AV26" s="7">
        <f t="shared" si="37"/>
        <v>1.2313681580921323E-2</v>
      </c>
      <c r="AW26" s="7">
        <f t="shared" si="38"/>
        <v>9.3548981283472048E-3</v>
      </c>
    </row>
    <row r="27" spans="1:49" x14ac:dyDescent="0.25">
      <c r="A27">
        <v>2250</v>
      </c>
      <c r="B27" s="3">
        <v>5.8125039999999997</v>
      </c>
      <c r="C27" s="3">
        <v>93.925827999999996</v>
      </c>
      <c r="D27">
        <v>24.953842000000002</v>
      </c>
      <c r="E27">
        <v>26.797522000000001</v>
      </c>
      <c r="F27">
        <v>26.214293000000001</v>
      </c>
      <c r="G27">
        <v>25.297792000000001</v>
      </c>
      <c r="H27">
        <v>25.303761999999999</v>
      </c>
      <c r="I27">
        <v>24.180447000000001</v>
      </c>
      <c r="J27">
        <v>23.596803000000001</v>
      </c>
      <c r="K27">
        <v>24.297515000000001</v>
      </c>
      <c r="L27">
        <v>24.741029999999999</v>
      </c>
      <c r="M27">
        <v>23.125657</v>
      </c>
      <c r="N27">
        <v>21.915461000000001</v>
      </c>
      <c r="O27">
        <v>20.433055</v>
      </c>
      <c r="P27">
        <v>23.081517000000002</v>
      </c>
      <c r="Q27">
        <v>23.289292</v>
      </c>
      <c r="R27">
        <v>22.123752</v>
      </c>
      <c r="S27" s="7">
        <f t="shared" si="15"/>
        <v>21.426902230345892</v>
      </c>
      <c r="T27" s="7">
        <f t="shared" si="16"/>
        <v>23.462580468258583</v>
      </c>
      <c r="U27" s="7">
        <f t="shared" si="17"/>
        <v>22.819142516849571</v>
      </c>
      <c r="V27" s="7">
        <f t="shared" si="18"/>
        <v>21.807041196203279</v>
      </c>
      <c r="W27" s="7">
        <f t="shared" si="19"/>
        <v>21.813637832478587</v>
      </c>
      <c r="X27" s="7">
        <f t="shared" si="20"/>
        <v>20.571512141842291</v>
      </c>
      <c r="Y27" s="7">
        <f t="shared" si="21"/>
        <v>19.925419917398639</v>
      </c>
      <c r="Z27" s="7">
        <f t="shared" si="22"/>
        <v>20.701046970268813</v>
      </c>
      <c r="AA27" s="7">
        <f t="shared" si="23"/>
        <v>21.191613834390086</v>
      </c>
      <c r="AB27" s="7">
        <f t="shared" si="24"/>
        <v>19.403504281457916</v>
      </c>
      <c r="AC27" s="7">
        <f t="shared" si="25"/>
        <v>18.061430786520546</v>
      </c>
      <c r="AD27" s="7">
        <f t="shared" si="26"/>
        <v>16.41459540503789</v>
      </c>
      <c r="AE27" s="7">
        <f t="shared" si="27"/>
        <v>19.354591440434056</v>
      </c>
      <c r="AF27" s="7">
        <f t="shared" si="28"/>
        <v>19.584808529967248</v>
      </c>
      <c r="AG27" s="7">
        <f t="shared" si="29"/>
        <v>18.292570534234887</v>
      </c>
      <c r="AH27">
        <v>7.1029999999999996E-2</v>
      </c>
      <c r="AI27" s="7">
        <f t="shared" si="2"/>
        <v>1.5219528654214687E-2</v>
      </c>
      <c r="AJ27" s="7">
        <f t="shared" si="3"/>
        <v>1.6665470906604071E-2</v>
      </c>
      <c r="AK27" s="7">
        <f t="shared" si="4"/>
        <v>1.620843692971825E-2</v>
      </c>
      <c r="AL27" s="7">
        <f t="shared" si="5"/>
        <v>1.5489541361663188E-2</v>
      </c>
      <c r="AM27" s="7">
        <f t="shared" si="30"/>
        <v>1.549422695240954E-2</v>
      </c>
      <c r="AN27" s="7">
        <f t="shared" si="31"/>
        <v>1.4611945074350579E-2</v>
      </c>
      <c r="AO27" s="7">
        <f t="shared" si="32"/>
        <v>1.4153025767328251E-2</v>
      </c>
      <c r="AP27" s="7">
        <f t="shared" si="33"/>
        <v>1.4703953662981937E-2</v>
      </c>
      <c r="AQ27" s="7">
        <f t="shared" si="34"/>
        <v>1.5052403306567277E-2</v>
      </c>
      <c r="AR27" s="7">
        <f t="shared" si="35"/>
        <v>1.3782309091119558E-2</v>
      </c>
      <c r="AS27" s="7">
        <f t="shared" si="12"/>
        <v>1.2829034287665544E-2</v>
      </c>
      <c r="AT27" s="7">
        <f t="shared" si="13"/>
        <v>1.1659287116198411E-2</v>
      </c>
      <c r="AU27" s="7">
        <f t="shared" si="36"/>
        <v>1.3747566300140311E-2</v>
      </c>
      <c r="AV27" s="7">
        <f t="shared" si="37"/>
        <v>1.3911089498835736E-2</v>
      </c>
      <c r="AW27" s="7">
        <f t="shared" si="38"/>
        <v>1.2993212850467039E-2</v>
      </c>
    </row>
    <row r="28" spans="1:49" x14ac:dyDescent="0.25">
      <c r="A28">
        <v>2240</v>
      </c>
      <c r="B28" s="3">
        <v>6.7744159999999995</v>
      </c>
      <c r="C28" s="3">
        <v>93.900698000000006</v>
      </c>
      <c r="D28">
        <v>24.941897000000001</v>
      </c>
      <c r="E28">
        <v>25.859058999999998</v>
      </c>
      <c r="F28">
        <v>25.777688999999999</v>
      </c>
      <c r="G28">
        <v>24.444593999999999</v>
      </c>
      <c r="H28">
        <v>23.756399999999999</v>
      </c>
      <c r="I28">
        <v>21.805128</v>
      </c>
      <c r="J28">
        <v>21.649961000000001</v>
      </c>
      <c r="K28">
        <v>26.753495999999998</v>
      </c>
      <c r="L28">
        <v>26.92755</v>
      </c>
      <c r="M28">
        <v>27.017332</v>
      </c>
      <c r="N28">
        <v>24.940162000000001</v>
      </c>
      <c r="O28">
        <v>20.814412999999998</v>
      </c>
      <c r="P28">
        <v>20.81345</v>
      </c>
      <c r="Q28">
        <v>21.421576000000002</v>
      </c>
      <c r="R28">
        <v>20.180783000000002</v>
      </c>
      <c r="S28" s="7">
        <f t="shared" si="15"/>
        <v>20.320623457859835</v>
      </c>
      <c r="T28" s="7">
        <f t="shared" si="16"/>
        <v>21.331659431613907</v>
      </c>
      <c r="U28" s="7">
        <f t="shared" si="17"/>
        <v>21.242017765813507</v>
      </c>
      <c r="V28" s="7">
        <f t="shared" si="18"/>
        <v>19.771832395342198</v>
      </c>
      <c r="W28" s="7">
        <f t="shared" si="19"/>
        <v>19.011703698314111</v>
      </c>
      <c r="X28" s="7">
        <f t="shared" si="20"/>
        <v>16.85215079926429</v>
      </c>
      <c r="Y28" s="7">
        <f t="shared" si="21"/>
        <v>16.680146319581016</v>
      </c>
      <c r="Z28" s="7">
        <f t="shared" si="22"/>
        <v>22.316292832903017</v>
      </c>
      <c r="AA28" s="7">
        <f t="shared" si="23"/>
        <v>22.507743809423967</v>
      </c>
      <c r="AB28" s="7">
        <f t="shared" si="24"/>
        <v>22.606479952447142</v>
      </c>
      <c r="AC28" s="7">
        <f t="shared" si="25"/>
        <v>20.318709544302962</v>
      </c>
      <c r="AD28" s="7">
        <f t="shared" si="26"/>
        <v>15.753233859436872</v>
      </c>
      <c r="AE28" s="7">
        <f t="shared" si="27"/>
        <v>15.752164879248044</v>
      </c>
      <c r="AF28" s="7">
        <f t="shared" si="28"/>
        <v>16.426905034618674</v>
      </c>
      <c r="AG28" s="7">
        <f t="shared" si="29"/>
        <v>15.049533130426717</v>
      </c>
      <c r="AH28">
        <v>7.2139999999999996E-2</v>
      </c>
      <c r="AI28" s="7">
        <f t="shared" si="2"/>
        <v>1.4659297762500084E-2</v>
      </c>
      <c r="AJ28" s="7">
        <f t="shared" si="3"/>
        <v>1.5388659113966273E-2</v>
      </c>
      <c r="AK28" s="7">
        <f t="shared" si="4"/>
        <v>1.5323991616257865E-2</v>
      </c>
      <c r="AL28" s="7">
        <f t="shared" si="5"/>
        <v>1.4263399889999862E-2</v>
      </c>
      <c r="AM28" s="7">
        <f t="shared" si="30"/>
        <v>1.3715043047963799E-2</v>
      </c>
      <c r="AN28" s="7">
        <f t="shared" si="31"/>
        <v>1.2157141586589258E-2</v>
      </c>
      <c r="AO28" s="7">
        <f t="shared" si="32"/>
        <v>1.2033057554945745E-2</v>
      </c>
      <c r="AP28" s="7">
        <f t="shared" si="33"/>
        <v>1.6098973649656234E-2</v>
      </c>
      <c r="AQ28" s="7">
        <f t="shared" si="34"/>
        <v>1.623708638411845E-2</v>
      </c>
      <c r="AR28" s="7">
        <f t="shared" si="35"/>
        <v>1.6308314637695366E-2</v>
      </c>
      <c r="AS28" s="7">
        <f t="shared" si="12"/>
        <v>1.4657917065260156E-2</v>
      </c>
      <c r="AT28" s="7">
        <f t="shared" si="13"/>
        <v>1.1364382906197758E-2</v>
      </c>
      <c r="AU28" s="7">
        <f t="shared" si="36"/>
        <v>1.1363611743889539E-2</v>
      </c>
      <c r="AV28" s="7">
        <f t="shared" si="37"/>
        <v>1.185036929197391E-2</v>
      </c>
      <c r="AW28" s="7">
        <f t="shared" si="38"/>
        <v>1.0856733200289832E-2</v>
      </c>
    </row>
    <row r="29" spans="1:49" x14ac:dyDescent="0.25">
      <c r="A29">
        <v>2230</v>
      </c>
      <c r="B29" s="3">
        <v>6.6520280000000005</v>
      </c>
      <c r="C29" s="3">
        <v>93.821673000000004</v>
      </c>
      <c r="D29">
        <v>24.911504000000001</v>
      </c>
      <c r="E29">
        <v>25.650516</v>
      </c>
      <c r="F29">
        <v>26.182689</v>
      </c>
      <c r="G29">
        <v>25.301396</v>
      </c>
      <c r="H29">
        <v>27.456239</v>
      </c>
      <c r="I29">
        <v>26.621590999999999</v>
      </c>
      <c r="J29">
        <v>26.38335</v>
      </c>
      <c r="K29">
        <v>26.427167000000001</v>
      </c>
      <c r="L29">
        <v>25.597182</v>
      </c>
      <c r="M29">
        <v>24.806901</v>
      </c>
      <c r="N29">
        <v>25.105222000000001</v>
      </c>
      <c r="O29">
        <v>21.211870000000001</v>
      </c>
      <c r="P29">
        <v>20.524117</v>
      </c>
      <c r="Q29">
        <v>24.066739999999999</v>
      </c>
      <c r="R29">
        <v>18.52327</v>
      </c>
      <c r="S29" s="7">
        <f t="shared" si="15"/>
        <v>20.46116057296511</v>
      </c>
      <c r="T29" s="7">
        <f t="shared" si="16"/>
        <v>21.277559771929134</v>
      </c>
      <c r="U29" s="7">
        <f t="shared" si="17"/>
        <v>21.864903847849046</v>
      </c>
      <c r="V29" s="7">
        <f t="shared" si="18"/>
        <v>20.891992992646664</v>
      </c>
      <c r="W29" s="7">
        <f t="shared" si="19"/>
        <v>23.268596115277525</v>
      </c>
      <c r="X29" s="7">
        <f t="shared" si="20"/>
        <v>22.348957207046009</v>
      </c>
      <c r="Y29" s="7">
        <f t="shared" si="21"/>
        <v>22.086246793192498</v>
      </c>
      <c r="Z29" s="7">
        <f t="shared" si="22"/>
        <v>22.134571173081635</v>
      </c>
      <c r="AA29" s="7">
        <f t="shared" si="23"/>
        <v>21.218670888549806</v>
      </c>
      <c r="AB29" s="7">
        <f t="shared" si="24"/>
        <v>20.345531176998534</v>
      </c>
      <c r="AC29" s="7">
        <f t="shared" si="25"/>
        <v>20.675251134701806</v>
      </c>
      <c r="AD29" s="7">
        <f t="shared" si="26"/>
        <v>16.360551726571465</v>
      </c>
      <c r="AE29" s="7">
        <f t="shared" si="27"/>
        <v>15.595757283763001</v>
      </c>
      <c r="AF29" s="7">
        <f t="shared" si="28"/>
        <v>19.526832903522624</v>
      </c>
      <c r="AG29" s="7">
        <f t="shared" si="29"/>
        <v>13.366296842033128</v>
      </c>
      <c r="AH29">
        <v>7.4730000000000005E-2</v>
      </c>
      <c r="AI29" s="7">
        <f t="shared" si="2"/>
        <v>1.5290625296176828E-2</v>
      </c>
      <c r="AJ29" s="7">
        <f t="shared" si="3"/>
        <v>1.5900720417562644E-2</v>
      </c>
      <c r="AK29" s="7">
        <f t="shared" si="4"/>
        <v>1.6339642645497594E-2</v>
      </c>
      <c r="AL29" s="7">
        <f t="shared" si="5"/>
        <v>1.5612586363404853E-2</v>
      </c>
      <c r="AM29" s="7">
        <f t="shared" si="30"/>
        <v>1.7388621876946894E-2</v>
      </c>
      <c r="AN29" s="7">
        <f t="shared" si="31"/>
        <v>1.6701375720825484E-2</v>
      </c>
      <c r="AO29" s="7">
        <f t="shared" si="32"/>
        <v>1.6505052228552756E-2</v>
      </c>
      <c r="AP29" s="7">
        <f t="shared" si="33"/>
        <v>1.6541165037643909E-2</v>
      </c>
      <c r="AQ29" s="7">
        <f t="shared" si="34"/>
        <v>1.5856712755013273E-2</v>
      </c>
      <c r="AR29" s="7">
        <f t="shared" si="35"/>
        <v>1.5204215448571005E-2</v>
      </c>
      <c r="AS29" s="7">
        <f t="shared" si="12"/>
        <v>1.5450615172962661E-2</v>
      </c>
      <c r="AT29" s="7">
        <f t="shared" si="13"/>
        <v>1.2226240305266858E-2</v>
      </c>
      <c r="AU29" s="7">
        <f t="shared" si="36"/>
        <v>1.1654709418156091E-2</v>
      </c>
      <c r="AV29" s="7">
        <f t="shared" si="37"/>
        <v>1.4592402228802459E-2</v>
      </c>
      <c r="AW29" s="7">
        <f t="shared" si="38"/>
        <v>9.9886336300513568E-3</v>
      </c>
    </row>
    <row r="30" spans="1:49" x14ac:dyDescent="0.25">
      <c r="A30">
        <v>2220</v>
      </c>
      <c r="B30" s="3">
        <v>7.0001270000000009</v>
      </c>
      <c r="C30" s="3">
        <v>93.826909000000001</v>
      </c>
      <c r="D30">
        <v>22.76248</v>
      </c>
      <c r="E30">
        <v>24.331399999999999</v>
      </c>
      <c r="F30">
        <v>24.08108</v>
      </c>
      <c r="G30">
        <v>23.080183000000002</v>
      </c>
      <c r="H30">
        <v>25.258737</v>
      </c>
      <c r="I30">
        <v>23.853677000000001</v>
      </c>
      <c r="J30">
        <v>23.835204000000001</v>
      </c>
      <c r="K30">
        <v>24.016206</v>
      </c>
      <c r="L30">
        <v>23.166398999999998</v>
      </c>
      <c r="M30">
        <v>23.420871999999999</v>
      </c>
      <c r="N30">
        <v>22.727650000000001</v>
      </c>
      <c r="O30">
        <v>25.095469999999999</v>
      </c>
      <c r="P30">
        <v>22.457796999999999</v>
      </c>
      <c r="Q30">
        <v>20.5092</v>
      </c>
      <c r="R30">
        <v>20.940176000000001</v>
      </c>
      <c r="S30" s="7">
        <f t="shared" si="15"/>
        <v>17.683036057069145</v>
      </c>
      <c r="T30" s="7">
        <f t="shared" si="16"/>
        <v>19.419206760491377</v>
      </c>
      <c r="U30" s="7">
        <f t="shared" si="17"/>
        <v>19.142488581946356</v>
      </c>
      <c r="V30" s="7">
        <f t="shared" si="18"/>
        <v>18.034952338212896</v>
      </c>
      <c r="W30" s="7">
        <f t="shared" si="19"/>
        <v>20.443392399109506</v>
      </c>
      <c r="X30" s="7">
        <f t="shared" si="20"/>
        <v>18.891009949247088</v>
      </c>
      <c r="Y30" s="7">
        <f t="shared" si="21"/>
        <v>18.870577232726525</v>
      </c>
      <c r="Z30" s="7">
        <f t="shared" si="22"/>
        <v>19.07075538334772</v>
      </c>
      <c r="AA30" s="7">
        <f t="shared" si="23"/>
        <v>18.130422613842992</v>
      </c>
      <c r="AB30" s="7">
        <f t="shared" si="24"/>
        <v>18.412134951044386</v>
      </c>
      <c r="AC30" s="7">
        <f t="shared" si="25"/>
        <v>17.64444455003504</v>
      </c>
      <c r="AD30" s="7">
        <f t="shared" si="26"/>
        <v>20.263182221722289</v>
      </c>
      <c r="AE30" s="7">
        <f t="shared" si="27"/>
        <v>17.345376898023961</v>
      </c>
      <c r="AF30" s="7">
        <f t="shared" si="28"/>
        <v>15.182053154363059</v>
      </c>
      <c r="AG30" s="7">
        <f t="shared" si="29"/>
        <v>15.66109185449128</v>
      </c>
      <c r="AH30">
        <v>7.6630000000000004E-2</v>
      </c>
      <c r="AI30" s="7">
        <f t="shared" si="2"/>
        <v>1.3550510530532087E-2</v>
      </c>
      <c r="AJ30" s="7">
        <f t="shared" si="3"/>
        <v>1.4880938140564544E-2</v>
      </c>
      <c r="AK30" s="7">
        <f t="shared" si="4"/>
        <v>1.4668889000345494E-2</v>
      </c>
      <c r="AL30" s="7">
        <f t="shared" si="5"/>
        <v>1.3820183976772545E-2</v>
      </c>
      <c r="AM30" s="7">
        <f t="shared" si="30"/>
        <v>1.5665771595437614E-2</v>
      </c>
      <c r="AN30" s="7">
        <f t="shared" si="31"/>
        <v>1.4476180924108044E-2</v>
      </c>
      <c r="AO30" s="7">
        <f t="shared" si="32"/>
        <v>1.4460523333438337E-2</v>
      </c>
      <c r="AP30" s="7">
        <f t="shared" si="33"/>
        <v>1.4613919850259359E-2</v>
      </c>
      <c r="AQ30" s="7">
        <f t="shared" si="34"/>
        <v>1.3893342848987886E-2</v>
      </c>
      <c r="AR30" s="7">
        <f t="shared" si="35"/>
        <v>1.4109219012985315E-2</v>
      </c>
      <c r="AS30" s="7">
        <f t="shared" si="12"/>
        <v>1.3520937858691852E-2</v>
      </c>
      <c r="AT30" s="7">
        <f t="shared" si="13"/>
        <v>1.552767653650579E-2</v>
      </c>
      <c r="AU30" s="7">
        <f t="shared" si="36"/>
        <v>1.3291762316955762E-2</v>
      </c>
      <c r="AV30" s="7">
        <f t="shared" si="37"/>
        <v>1.1634007332188412E-2</v>
      </c>
      <c r="AW30" s="7">
        <f t="shared" si="38"/>
        <v>1.200109468809667E-2</v>
      </c>
    </row>
    <row r="31" spans="1:49" x14ac:dyDescent="0.25">
      <c r="A31">
        <v>2210</v>
      </c>
      <c r="B31" s="3">
        <v>6.5268750000000004</v>
      </c>
      <c r="C31" s="3">
        <v>93.982040999999995</v>
      </c>
      <c r="D31">
        <v>24.647437</v>
      </c>
      <c r="E31">
        <v>25.777902000000001</v>
      </c>
      <c r="F31">
        <v>25.514514999999999</v>
      </c>
      <c r="G31">
        <v>25.30152</v>
      </c>
      <c r="H31">
        <v>25.903321999999999</v>
      </c>
      <c r="I31">
        <v>24.38533</v>
      </c>
      <c r="J31">
        <v>24.495086000000001</v>
      </c>
      <c r="K31">
        <v>25.551328000000002</v>
      </c>
      <c r="L31">
        <v>25.186467</v>
      </c>
      <c r="M31">
        <v>23.762502999999999</v>
      </c>
      <c r="N31">
        <v>23.193429999999999</v>
      </c>
      <c r="O31">
        <v>23.426449000000002</v>
      </c>
      <c r="P31">
        <v>20.213315000000001</v>
      </c>
      <c r="Q31">
        <v>20.658507</v>
      </c>
      <c r="R31">
        <v>20.534168999999999</v>
      </c>
      <c r="S31" s="7">
        <f t="shared" si="15"/>
        <v>20.244414285630771</v>
      </c>
      <c r="T31" s="7">
        <f t="shared" si="16"/>
        <v>21.489663056395948</v>
      </c>
      <c r="U31" s="7">
        <f t="shared" si="17"/>
        <v>21.199715912276179</v>
      </c>
      <c r="V31" s="7">
        <f t="shared" si="18"/>
        <v>20.965160924906424</v>
      </c>
      <c r="W31" s="7">
        <f t="shared" si="19"/>
        <v>21.627691395877768</v>
      </c>
      <c r="X31" s="7">
        <f t="shared" si="20"/>
        <v>19.955400550148539</v>
      </c>
      <c r="Y31" s="7">
        <f t="shared" si="21"/>
        <v>20.076437057768118</v>
      </c>
      <c r="Z31" s="7">
        <f t="shared" si="22"/>
        <v>21.240247853976225</v>
      </c>
      <c r="AA31" s="7">
        <f t="shared" si="23"/>
        <v>20.838431622520439</v>
      </c>
      <c r="AB31" s="7">
        <f t="shared" si="24"/>
        <v>19.268193465926149</v>
      </c>
      <c r="AC31" s="7">
        <f t="shared" si="25"/>
        <v>18.639750504127957</v>
      </c>
      <c r="AD31" s="7">
        <f t="shared" si="26"/>
        <v>18.89714290693998</v>
      </c>
      <c r="AE31" s="7">
        <f t="shared" si="27"/>
        <v>15.340182699150645</v>
      </c>
      <c r="AF31" s="7">
        <f t="shared" si="28"/>
        <v>15.834010739280371</v>
      </c>
      <c r="AG31" s="7">
        <f t="shared" si="29"/>
        <v>15.69612150954349</v>
      </c>
      <c r="AH31">
        <v>7.8170000000000003E-2</v>
      </c>
      <c r="AI31" s="7">
        <f t="shared" si="2"/>
        <v>1.5825058647077575E-2</v>
      </c>
      <c r="AJ31" s="7">
        <f t="shared" si="3"/>
        <v>1.679846961118471E-2</v>
      </c>
      <c r="AK31" s="7">
        <f t="shared" si="4"/>
        <v>1.657181792862629E-2</v>
      </c>
      <c r="AL31" s="7">
        <f t="shared" si="5"/>
        <v>1.6388466294999352E-2</v>
      </c>
      <c r="AM31" s="7">
        <f t="shared" si="30"/>
        <v>1.6906366364157651E-2</v>
      </c>
      <c r="AN31" s="7">
        <f t="shared" si="31"/>
        <v>1.5599136610051113E-2</v>
      </c>
      <c r="AO31" s="7">
        <f t="shared" si="32"/>
        <v>1.5693750848057339E-2</v>
      </c>
      <c r="AP31" s="7">
        <f t="shared" si="33"/>
        <v>1.6603501747453217E-2</v>
      </c>
      <c r="AQ31" s="7">
        <f t="shared" si="34"/>
        <v>1.6289401999324226E-2</v>
      </c>
      <c r="AR31" s="7">
        <f t="shared" si="35"/>
        <v>1.5061946832314472E-2</v>
      </c>
      <c r="AS31" s="7">
        <f t="shared" si="12"/>
        <v>1.4570692969076824E-2</v>
      </c>
      <c r="AT31" s="7">
        <f t="shared" si="13"/>
        <v>1.4771896610354981E-2</v>
      </c>
      <c r="AU31" s="7">
        <f t="shared" si="36"/>
        <v>1.1991420815926059E-2</v>
      </c>
      <c r="AV31" s="7">
        <f t="shared" si="37"/>
        <v>1.2377446194895468E-2</v>
      </c>
      <c r="AW31" s="7">
        <f t="shared" si="38"/>
        <v>1.2269658184010147E-2</v>
      </c>
    </row>
    <row r="32" spans="1:49" x14ac:dyDescent="0.25">
      <c r="A32">
        <v>2200</v>
      </c>
      <c r="B32" s="3">
        <v>7.0789730000000013</v>
      </c>
      <c r="C32" s="3">
        <v>93.735800999999995</v>
      </c>
      <c r="D32">
        <v>24.116184000000001</v>
      </c>
      <c r="E32">
        <v>25.648029999999999</v>
      </c>
      <c r="F32">
        <v>25.374606</v>
      </c>
      <c r="G32">
        <v>24.683358999999999</v>
      </c>
      <c r="H32">
        <v>23.881730999999998</v>
      </c>
      <c r="I32">
        <v>21.936278999999999</v>
      </c>
      <c r="J32">
        <v>22.632435000000001</v>
      </c>
      <c r="K32">
        <v>24.090831000000001</v>
      </c>
      <c r="L32">
        <v>24.598205</v>
      </c>
      <c r="M32">
        <v>24.207719999999998</v>
      </c>
      <c r="N32">
        <v>22.449843999999999</v>
      </c>
      <c r="O32">
        <v>21.313196000000001</v>
      </c>
      <c r="P32">
        <v>22.732227999999999</v>
      </c>
      <c r="Q32">
        <v>21.130496999999998</v>
      </c>
      <c r="R32">
        <v>19.273239</v>
      </c>
      <c r="S32" s="7">
        <f t="shared" si="15"/>
        <v>19.127875672929992</v>
      </c>
      <c r="T32" s="7">
        <f t="shared" si="16"/>
        <v>20.822346749024167</v>
      </c>
      <c r="U32" s="7">
        <f t="shared" si="17"/>
        <v>20.520197483168221</v>
      </c>
      <c r="V32" s="7">
        <f t="shared" si="18"/>
        <v>19.75574435777304</v>
      </c>
      <c r="W32" s="7">
        <f t="shared" si="19"/>
        <v>18.868168351892844</v>
      </c>
      <c r="X32" s="7">
        <f t="shared" si="20"/>
        <v>16.70942014065399</v>
      </c>
      <c r="Y32" s="7">
        <f t="shared" si="21"/>
        <v>17.482669458108635</v>
      </c>
      <c r="Z32" s="7">
        <f t="shared" si="22"/>
        <v>19.099796418390238</v>
      </c>
      <c r="AA32" s="7">
        <f t="shared" si="23"/>
        <v>19.661514083957584</v>
      </c>
      <c r="AB32" s="7">
        <f t="shared" si="24"/>
        <v>19.229245289365434</v>
      </c>
      <c r="AC32" s="7">
        <f t="shared" si="25"/>
        <v>17.279940957889405</v>
      </c>
      <c r="AD32" s="7">
        <f t="shared" si="26"/>
        <v>16.016608772874452</v>
      </c>
      <c r="AE32" s="7">
        <f t="shared" si="27"/>
        <v>17.593443482182096</v>
      </c>
      <c r="AF32" s="7">
        <f t="shared" si="28"/>
        <v>15.813333772583304</v>
      </c>
      <c r="AG32" s="7">
        <f t="shared" si="29"/>
        <v>13.743543701818504</v>
      </c>
      <c r="AH32">
        <v>7.0180000000000006E-2</v>
      </c>
      <c r="AI32" s="7">
        <f t="shared" si="2"/>
        <v>1.3423943147262269E-2</v>
      </c>
      <c r="AJ32" s="7">
        <f t="shared" si="3"/>
        <v>1.4613122948465163E-2</v>
      </c>
      <c r="AK32" s="7">
        <f t="shared" si="4"/>
        <v>1.440107459368746E-2</v>
      </c>
      <c r="AL32" s="7">
        <f t="shared" si="5"/>
        <v>1.3864581390285119E-2</v>
      </c>
      <c r="AM32" s="7">
        <f t="shared" si="30"/>
        <v>1.32416805493584E-2</v>
      </c>
      <c r="AN32" s="7">
        <f t="shared" si="31"/>
        <v>1.1726671054710971E-2</v>
      </c>
      <c r="AO32" s="7">
        <f t="shared" si="32"/>
        <v>1.2269337425700641E-2</v>
      </c>
      <c r="AP32" s="7">
        <f t="shared" si="33"/>
        <v>1.340423712642627E-2</v>
      </c>
      <c r="AQ32" s="7">
        <f t="shared" si="34"/>
        <v>1.3798450584121434E-2</v>
      </c>
      <c r="AR32" s="7">
        <f t="shared" si="35"/>
        <v>1.3495084344076662E-2</v>
      </c>
      <c r="AS32" s="7">
        <f t="shared" si="12"/>
        <v>1.2127062564246784E-2</v>
      </c>
      <c r="AT32" s="7">
        <f t="shared" si="13"/>
        <v>1.1240456036803292E-2</v>
      </c>
      <c r="AU32" s="7">
        <f t="shared" si="36"/>
        <v>1.2347078635795396E-2</v>
      </c>
      <c r="AV32" s="7">
        <f t="shared" si="37"/>
        <v>1.1097797641598963E-2</v>
      </c>
      <c r="AW32" s="7">
        <f t="shared" si="38"/>
        <v>9.6452189699362274E-3</v>
      </c>
    </row>
    <row r="33" spans="1:49" x14ac:dyDescent="0.25">
      <c r="A33">
        <v>2190</v>
      </c>
      <c r="B33" s="3">
        <v>6.9387629999999989</v>
      </c>
      <c r="C33" s="3">
        <v>93.683734999999999</v>
      </c>
      <c r="D33">
        <v>22.645477</v>
      </c>
      <c r="E33">
        <v>23.693401999999999</v>
      </c>
      <c r="F33">
        <v>24.151451000000002</v>
      </c>
      <c r="G33">
        <v>23.035563</v>
      </c>
      <c r="H33">
        <v>25.520524000000002</v>
      </c>
      <c r="I33">
        <v>23.891479</v>
      </c>
      <c r="J33">
        <v>24.167211999999999</v>
      </c>
      <c r="K33">
        <v>28.403396999999998</v>
      </c>
      <c r="L33">
        <v>27.060396000000001</v>
      </c>
      <c r="M33">
        <v>26.991028</v>
      </c>
      <c r="N33">
        <v>26.37161</v>
      </c>
      <c r="O33">
        <v>21.964722999999999</v>
      </c>
      <c r="P33">
        <v>22.748767999999998</v>
      </c>
      <c r="Q33">
        <v>22.866304</v>
      </c>
      <c r="R33">
        <v>19.236671000000001</v>
      </c>
      <c r="S33" s="7">
        <f t="shared" si="15"/>
        <v>17.676539142193374</v>
      </c>
      <c r="T33" s="7">
        <f t="shared" si="16"/>
        <v>18.840469926182166</v>
      </c>
      <c r="U33" s="7">
        <f t="shared" si="17"/>
        <v>19.348627564089664</v>
      </c>
      <c r="V33" s="7">
        <f t="shared" si="18"/>
        <v>18.110030347894586</v>
      </c>
      <c r="W33" s="7">
        <f t="shared" si="19"/>
        <v>20.865309179531135</v>
      </c>
      <c r="X33" s="7">
        <f t="shared" si="20"/>
        <v>19.060260286087878</v>
      </c>
      <c r="Y33" s="7">
        <f t="shared" si="21"/>
        <v>19.36610628954395</v>
      </c>
      <c r="Z33" s="7">
        <f t="shared" si="22"/>
        <v>24.048446701228357</v>
      </c>
      <c r="AA33" s="7">
        <f t="shared" si="23"/>
        <v>22.567342962759618</v>
      </c>
      <c r="AB33" s="7">
        <f t="shared" si="24"/>
        <v>22.490757661822762</v>
      </c>
      <c r="AC33" s="7">
        <f t="shared" si="25"/>
        <v>21.806526379258614</v>
      </c>
      <c r="AD33" s="7">
        <f t="shared" si="26"/>
        <v>16.919404121690118</v>
      </c>
      <c r="AE33" s="7">
        <f t="shared" si="27"/>
        <v>17.791349125582485</v>
      </c>
      <c r="AF33" s="7">
        <f t="shared" si="28"/>
        <v>17.921970182665703</v>
      </c>
      <c r="AG33" s="7">
        <f t="shared" si="29"/>
        <v>13.877164776406971</v>
      </c>
      <c r="AH33">
        <v>7.7909999999999993E-2</v>
      </c>
      <c r="AI33" s="7">
        <f t="shared" si="2"/>
        <v>1.3771791645682856E-2</v>
      </c>
      <c r="AJ33" s="7">
        <f t="shared" si="3"/>
        <v>1.4678610119488525E-2</v>
      </c>
      <c r="AK33" s="7">
        <f t="shared" si="4"/>
        <v>1.5074515735182257E-2</v>
      </c>
      <c r="AL33" s="7">
        <f t="shared" si="5"/>
        <v>1.410952464404467E-2</v>
      </c>
      <c r="AM33" s="7">
        <f t="shared" si="30"/>
        <v>1.6256162381772705E-2</v>
      </c>
      <c r="AN33" s="7">
        <f t="shared" si="31"/>
        <v>1.4849848788891064E-2</v>
      </c>
      <c r="AO33" s="7">
        <f t="shared" si="32"/>
        <v>1.5088133410183691E-2</v>
      </c>
      <c r="AP33" s="7">
        <f t="shared" si="33"/>
        <v>1.8736144824927012E-2</v>
      </c>
      <c r="AQ33" s="7">
        <f t="shared" si="34"/>
        <v>1.7582216902286018E-2</v>
      </c>
      <c r="AR33" s="7">
        <f t="shared" si="35"/>
        <v>1.7522549294326114E-2</v>
      </c>
      <c r="AS33" s="7">
        <f t="shared" si="12"/>
        <v>1.6989464702080383E-2</v>
      </c>
      <c r="AT33" s="7">
        <f t="shared" si="13"/>
        <v>1.318190775120877E-2</v>
      </c>
      <c r="AU33" s="7">
        <f t="shared" si="36"/>
        <v>1.3861240103741313E-2</v>
      </c>
      <c r="AV33" s="7">
        <f t="shared" si="37"/>
        <v>1.3963006969314849E-2</v>
      </c>
      <c r="AW33" s="7">
        <f t="shared" si="38"/>
        <v>1.081169907729867E-2</v>
      </c>
    </row>
    <row r="34" spans="1:49" x14ac:dyDescent="0.25">
      <c r="A34">
        <v>2180</v>
      </c>
      <c r="B34" s="3">
        <v>6.2899419999999999</v>
      </c>
      <c r="C34" s="3">
        <v>93.832841000000002</v>
      </c>
      <c r="D34">
        <v>23.109950999999999</v>
      </c>
      <c r="E34">
        <v>24.200161000000001</v>
      </c>
      <c r="F34">
        <v>23.880935999999998</v>
      </c>
      <c r="G34">
        <v>22.776053999999998</v>
      </c>
      <c r="H34">
        <v>24.145966999999999</v>
      </c>
      <c r="I34">
        <v>22.746286000000001</v>
      </c>
      <c r="J34">
        <v>23.293980000000001</v>
      </c>
      <c r="K34">
        <v>24.541226999999999</v>
      </c>
      <c r="L34">
        <v>24.083967999999999</v>
      </c>
      <c r="M34">
        <v>24.558782999999998</v>
      </c>
      <c r="N34">
        <v>23.102795</v>
      </c>
      <c r="O34">
        <v>26.941185999999998</v>
      </c>
      <c r="P34">
        <v>20.504688999999999</v>
      </c>
      <c r="Q34">
        <v>21.320533000000001</v>
      </c>
      <c r="R34">
        <v>21.814986000000001</v>
      </c>
      <c r="S34" s="7">
        <f t="shared" si="15"/>
        <v>18.876830465065495</v>
      </c>
      <c r="T34" s="7">
        <f t="shared" si="16"/>
        <v>20.084898784839812</v>
      </c>
      <c r="U34" s="7">
        <f t="shared" si="17"/>
        <v>19.731356038595887</v>
      </c>
      <c r="V34" s="7">
        <f t="shared" si="18"/>
        <v>18.506465133352691</v>
      </c>
      <c r="W34" s="7">
        <f t="shared" si="19"/>
        <v>20.024889970927767</v>
      </c>
      <c r="X34" s="7">
        <f t="shared" si="20"/>
        <v>18.473437384641301</v>
      </c>
      <c r="Y34" s="7">
        <f t="shared" si="21"/>
        <v>19.080884546664208</v>
      </c>
      <c r="Z34" s="7">
        <f t="shared" si="22"/>
        <v>20.462454625632414</v>
      </c>
      <c r="AA34" s="7">
        <f t="shared" si="23"/>
        <v>19.956233082616013</v>
      </c>
      <c r="AB34" s="7">
        <f t="shared" si="24"/>
        <v>20.481883985494207</v>
      </c>
      <c r="AC34" s="7">
        <f t="shared" si="25"/>
        <v>18.868894715383689</v>
      </c>
      <c r="AD34" s="7">
        <f t="shared" si="26"/>
        <v>23.114052856703527</v>
      </c>
      <c r="AE34" s="7">
        <f t="shared" si="27"/>
        <v>15.982378959105089</v>
      </c>
      <c r="AF34" s="7">
        <f t="shared" si="28"/>
        <v>16.889929731197149</v>
      </c>
      <c r="AG34" s="7">
        <f t="shared" si="29"/>
        <v>17.439453608348153</v>
      </c>
      <c r="AH34">
        <v>8.0600000000000005E-2</v>
      </c>
      <c r="AI34" s="7">
        <f t="shared" si="2"/>
        <v>1.5214725354842791E-2</v>
      </c>
      <c r="AJ34" s="7">
        <f t="shared" si="3"/>
        <v>1.6188428420580891E-2</v>
      </c>
      <c r="AK34" s="7">
        <f t="shared" si="4"/>
        <v>1.5903472967108284E-2</v>
      </c>
      <c r="AL34" s="7">
        <f t="shared" si="5"/>
        <v>1.491621089748227E-2</v>
      </c>
      <c r="AM34" s="7">
        <f t="shared" si="30"/>
        <v>1.614006131656778E-2</v>
      </c>
      <c r="AN34" s="7">
        <f t="shared" si="31"/>
        <v>1.4889590532020889E-2</v>
      </c>
      <c r="AO34" s="7">
        <f t="shared" si="32"/>
        <v>1.5379192944611353E-2</v>
      </c>
      <c r="AP34" s="7">
        <f t="shared" si="33"/>
        <v>1.6492738428259726E-2</v>
      </c>
      <c r="AQ34" s="7">
        <f t="shared" si="34"/>
        <v>1.6084723864588507E-2</v>
      </c>
      <c r="AR34" s="7">
        <f t="shared" si="35"/>
        <v>1.650839849230833E-2</v>
      </c>
      <c r="AS34" s="7">
        <f t="shared" si="12"/>
        <v>1.5208329140599254E-2</v>
      </c>
      <c r="AT34" s="7">
        <f t="shared" si="13"/>
        <v>1.8629926602503045E-2</v>
      </c>
      <c r="AU34" s="7">
        <f t="shared" si="36"/>
        <v>1.2881797441038702E-2</v>
      </c>
      <c r="AV34" s="7">
        <f t="shared" si="37"/>
        <v>1.3613283363344903E-2</v>
      </c>
      <c r="AW34" s="7">
        <f t="shared" si="38"/>
        <v>1.4056199608328612E-2</v>
      </c>
    </row>
    <row r="35" spans="1:49" x14ac:dyDescent="0.25">
      <c r="A35">
        <v>2170</v>
      </c>
      <c r="B35" s="3">
        <v>7.2994950000000003</v>
      </c>
      <c r="C35" s="3">
        <v>93.774817999999996</v>
      </c>
      <c r="D35">
        <v>23.175203</v>
      </c>
      <c r="E35">
        <v>25.015072</v>
      </c>
      <c r="F35">
        <v>24.637219000000002</v>
      </c>
      <c r="G35">
        <v>23.697689</v>
      </c>
      <c r="H35">
        <v>24.533384999999999</v>
      </c>
      <c r="I35">
        <v>23.422739</v>
      </c>
      <c r="J35">
        <v>23.029161999999999</v>
      </c>
      <c r="K35">
        <v>23.830959</v>
      </c>
      <c r="L35">
        <v>23.734825000000001</v>
      </c>
      <c r="M35">
        <v>22.921057000000001</v>
      </c>
      <c r="N35">
        <v>22.228404999999999</v>
      </c>
      <c r="O35">
        <v>22.327105</v>
      </c>
      <c r="P35">
        <v>20.192267999999999</v>
      </c>
      <c r="Q35">
        <v>22.351094</v>
      </c>
      <c r="R35">
        <v>19.392343</v>
      </c>
      <c r="S35" s="7">
        <f t="shared" si="15"/>
        <v>17.818651751965007</v>
      </c>
      <c r="T35" s="7">
        <f t="shared" si="16"/>
        <v>19.853765486660162</v>
      </c>
      <c r="U35" s="7">
        <f t="shared" si="17"/>
        <v>19.436315195321988</v>
      </c>
      <c r="V35" s="7">
        <f t="shared" si="18"/>
        <v>18.39720685291125</v>
      </c>
      <c r="W35" s="7">
        <f t="shared" si="19"/>
        <v>19.321554639351564</v>
      </c>
      <c r="X35" s="7">
        <f t="shared" si="20"/>
        <v>18.092813106426849</v>
      </c>
      <c r="Y35" s="7">
        <f t="shared" si="21"/>
        <v>17.656850193895107</v>
      </c>
      <c r="Z35" s="7">
        <f t="shared" si="22"/>
        <v>18.544699104116841</v>
      </c>
      <c r="AA35" s="7">
        <f t="shared" si="23"/>
        <v>18.438309152294849</v>
      </c>
      <c r="AB35" s="7">
        <f t="shared" si="24"/>
        <v>17.537053696698631</v>
      </c>
      <c r="AC35" s="7">
        <f t="shared" si="25"/>
        <v>16.768987810047943</v>
      </c>
      <c r="AD35" s="7">
        <f t="shared" si="26"/>
        <v>16.878487267289252</v>
      </c>
      <c r="AE35" s="7">
        <f t="shared" si="27"/>
        <v>14.506102196339924</v>
      </c>
      <c r="AF35" s="7">
        <f t="shared" si="28"/>
        <v>16.905098394590905</v>
      </c>
      <c r="AG35" s="7">
        <f t="shared" si="29"/>
        <v>13.615023756497841</v>
      </c>
      <c r="AH35">
        <v>8.0780000000000005E-2</v>
      </c>
      <c r="AI35" s="7">
        <f t="shared" si="2"/>
        <v>1.4393906885237333E-2</v>
      </c>
      <c r="AJ35" s="7">
        <f t="shared" si="3"/>
        <v>1.603787176012408E-2</v>
      </c>
      <c r="AK35" s="7">
        <f t="shared" si="4"/>
        <v>1.5700655414781103E-2</v>
      </c>
      <c r="AL35" s="7">
        <f t="shared" si="5"/>
        <v>1.4861263695781708E-2</v>
      </c>
      <c r="AM35" s="7">
        <f t="shared" si="30"/>
        <v>1.5607951837668195E-2</v>
      </c>
      <c r="AN35" s="7">
        <f t="shared" si="31"/>
        <v>1.4615374427371611E-2</v>
      </c>
      <c r="AO35" s="7">
        <f t="shared" si="32"/>
        <v>1.4263203586628468E-2</v>
      </c>
      <c r="AP35" s="7">
        <f t="shared" si="33"/>
        <v>1.4980407936305585E-2</v>
      </c>
      <c r="AQ35" s="7">
        <f t="shared" si="34"/>
        <v>1.4894466133223781E-2</v>
      </c>
      <c r="AR35" s="7">
        <f t="shared" si="35"/>
        <v>1.4166431976193154E-2</v>
      </c>
      <c r="AS35" s="7">
        <f t="shared" si="12"/>
        <v>1.3545988352956728E-2</v>
      </c>
      <c r="AT35" s="7">
        <f t="shared" si="13"/>
        <v>1.363444201451626E-2</v>
      </c>
      <c r="AU35" s="7">
        <f t="shared" si="36"/>
        <v>1.1718029354203392E-2</v>
      </c>
      <c r="AV35" s="7">
        <f t="shared" si="37"/>
        <v>1.3655938483150533E-2</v>
      </c>
      <c r="AW35" s="7">
        <f t="shared" si="38"/>
        <v>1.0998216190498957E-2</v>
      </c>
    </row>
    <row r="36" spans="1:49" x14ac:dyDescent="0.25">
      <c r="A36">
        <v>2160</v>
      </c>
      <c r="B36" s="3">
        <v>6.5206540000000004</v>
      </c>
      <c r="C36" s="3">
        <v>93.716834000000006</v>
      </c>
      <c r="D36">
        <v>23.05002</v>
      </c>
      <c r="E36">
        <v>24.118576000000001</v>
      </c>
      <c r="F36">
        <v>24.133368999999998</v>
      </c>
      <c r="G36">
        <v>24.740977999999998</v>
      </c>
      <c r="H36">
        <v>23.738499999999998</v>
      </c>
      <c r="I36">
        <v>21.486616999999999</v>
      </c>
      <c r="J36">
        <v>22.786975999999999</v>
      </c>
      <c r="K36">
        <v>24.802669000000002</v>
      </c>
      <c r="L36">
        <v>24.141515999999999</v>
      </c>
      <c r="M36">
        <v>23.908553999999999</v>
      </c>
      <c r="N36">
        <v>23.066282999999999</v>
      </c>
      <c r="O36">
        <v>20.962997999999999</v>
      </c>
      <c r="P36">
        <v>21.750070999999998</v>
      </c>
      <c r="Q36">
        <v>22.852592000000001</v>
      </c>
      <c r="R36">
        <v>22.170970000000001</v>
      </c>
      <c r="S36" s="7">
        <f t="shared" si="15"/>
        <v>18.591900810142086</v>
      </c>
      <c r="T36" s="7">
        <f t="shared" si="16"/>
        <v>19.778290793905661</v>
      </c>
      <c r="U36" s="7">
        <f t="shared" si="17"/>
        <v>19.794702038001972</v>
      </c>
      <c r="V36" s="7">
        <f t="shared" si="18"/>
        <v>20.468471613062952</v>
      </c>
      <c r="W36" s="7">
        <f t="shared" si="19"/>
        <v>19.356515255455221</v>
      </c>
      <c r="X36" s="7">
        <f t="shared" si="20"/>
        <v>16.852740476893391</v>
      </c>
      <c r="Y36" s="7">
        <f t="shared" si="21"/>
        <v>18.299564604022194</v>
      </c>
      <c r="Z36" s="7">
        <f t="shared" si="22"/>
        <v>20.536846408644248</v>
      </c>
      <c r="AA36" s="7">
        <f t="shared" si="23"/>
        <v>19.803740107218779</v>
      </c>
      <c r="AB36" s="7">
        <f t="shared" si="24"/>
        <v>19.545255556526008</v>
      </c>
      <c r="AC36" s="7">
        <f t="shared" si="25"/>
        <v>18.609971132257368</v>
      </c>
      <c r="AD36" s="7">
        <f t="shared" si="26"/>
        <v>16.269363407167081</v>
      </c>
      <c r="AE36" s="7">
        <f t="shared" si="27"/>
        <v>17.146091590113905</v>
      </c>
      <c r="AF36" s="7">
        <f t="shared" si="28"/>
        <v>18.372498069298125</v>
      </c>
      <c r="AG36" s="7">
        <f t="shared" si="29"/>
        <v>17.614519387492031</v>
      </c>
      <c r="AH36">
        <v>8.2909999999999998E-2</v>
      </c>
      <c r="AI36" s="7">
        <f t="shared" si="2"/>
        <v>1.5414544961688804E-2</v>
      </c>
      <c r="AJ36" s="7">
        <f t="shared" si="3"/>
        <v>1.6398180897227183E-2</v>
      </c>
      <c r="AK36" s="7">
        <f t="shared" si="4"/>
        <v>1.6411787459707436E-2</v>
      </c>
      <c r="AL36" s="7">
        <f t="shared" si="5"/>
        <v>1.6970409814390491E-2</v>
      </c>
      <c r="AM36" s="7">
        <f t="shared" si="30"/>
        <v>1.6048486798297922E-2</v>
      </c>
      <c r="AN36" s="7">
        <f t="shared" si="31"/>
        <v>1.3972607129392309E-2</v>
      </c>
      <c r="AO36" s="7">
        <f t="shared" si="32"/>
        <v>1.51721690131948E-2</v>
      </c>
      <c r="AP36" s="7">
        <f t="shared" si="33"/>
        <v>1.7027099357406945E-2</v>
      </c>
      <c r="AQ36" s="7">
        <f t="shared" si="34"/>
        <v>1.6419280922895088E-2</v>
      </c>
      <c r="AR36" s="7">
        <f t="shared" si="35"/>
        <v>1.6204971381915713E-2</v>
      </c>
      <c r="AS36" s="7">
        <f t="shared" si="12"/>
        <v>1.5429527065754583E-2</v>
      </c>
      <c r="AT36" s="7">
        <f t="shared" si="13"/>
        <v>1.3488929200882228E-2</v>
      </c>
      <c r="AU36" s="7">
        <f t="shared" si="36"/>
        <v>1.4215824537363437E-2</v>
      </c>
      <c r="AV36" s="7">
        <f t="shared" si="37"/>
        <v>1.5232638149255075E-2</v>
      </c>
      <c r="AW36" s="7">
        <f t="shared" si="38"/>
        <v>1.4604198024169644E-2</v>
      </c>
    </row>
    <row r="37" spans="1:49" x14ac:dyDescent="0.25">
      <c r="A37">
        <v>2150</v>
      </c>
      <c r="B37" s="3">
        <v>6.3044089999999997</v>
      </c>
      <c r="C37" s="3">
        <v>93.839696000000004</v>
      </c>
      <c r="D37">
        <v>23.787068000000001</v>
      </c>
      <c r="E37">
        <v>24.248462</v>
      </c>
      <c r="F37">
        <v>25.035785000000001</v>
      </c>
      <c r="G37">
        <v>24.286118999999999</v>
      </c>
      <c r="H37">
        <v>27.006477</v>
      </c>
      <c r="I37">
        <v>24.039000000000001</v>
      </c>
      <c r="J37">
        <v>25.215816</v>
      </c>
      <c r="K37">
        <v>24.184007999999999</v>
      </c>
      <c r="L37">
        <v>23.606598999999999</v>
      </c>
      <c r="M37">
        <v>23.981925</v>
      </c>
      <c r="N37">
        <v>22.099416000000002</v>
      </c>
      <c r="O37">
        <v>19.726355999999999</v>
      </c>
      <c r="P37">
        <v>21.376131999999998</v>
      </c>
      <c r="Q37">
        <v>21.041399999999999</v>
      </c>
      <c r="R37">
        <v>20.238116999999999</v>
      </c>
      <c r="S37" s="7">
        <f t="shared" si="15"/>
        <v>19.607952461076678</v>
      </c>
      <c r="T37" s="7">
        <f t="shared" si="16"/>
        <v>20.118872553171546</v>
      </c>
      <c r="U37" s="7">
        <f t="shared" si="17"/>
        <v>20.989937804762036</v>
      </c>
      <c r="V37" s="7">
        <f t="shared" si="18"/>
        <v>20.160556951308557</v>
      </c>
      <c r="W37" s="7">
        <f t="shared" si="19"/>
        <v>23.165996821501746</v>
      </c>
      <c r="X37" s="7">
        <f t="shared" si="20"/>
        <v>19.88696818538212</v>
      </c>
      <c r="Y37" s="7">
        <f t="shared" si="21"/>
        <v>21.188981390324869</v>
      </c>
      <c r="Z37" s="7">
        <f t="shared" si="22"/>
        <v>20.047520078818252</v>
      </c>
      <c r="AA37" s="7">
        <f t="shared" si="23"/>
        <v>19.408021186059138</v>
      </c>
      <c r="AB37" s="7">
        <f t="shared" si="24"/>
        <v>19.823766096524182</v>
      </c>
      <c r="AC37" s="7">
        <f t="shared" si="25"/>
        <v>17.736304541341077</v>
      </c>
      <c r="AD37" s="7">
        <f t="shared" si="26"/>
        <v>15.096943882443936</v>
      </c>
      <c r="AE37" s="7">
        <f t="shared" si="27"/>
        <v>16.932794884221895</v>
      </c>
      <c r="AF37" s="7">
        <f t="shared" si="28"/>
        <v>16.560656144797715</v>
      </c>
      <c r="AG37" s="7">
        <f t="shared" si="29"/>
        <v>15.666884799455818</v>
      </c>
      <c r="AH37">
        <v>8.337E-2</v>
      </c>
      <c r="AI37" s="7">
        <f t="shared" si="2"/>
        <v>1.6347149966799625E-2</v>
      </c>
      <c r="AJ37" s="7">
        <f t="shared" si="3"/>
        <v>1.6773104047579118E-2</v>
      </c>
      <c r="AK37" s="7">
        <f t="shared" si="4"/>
        <v>1.7499311147830109E-2</v>
      </c>
      <c r="AL37" s="7">
        <f t="shared" si="5"/>
        <v>1.6807856330305945E-2</v>
      </c>
      <c r="AM37" s="7">
        <f t="shared" si="30"/>
        <v>1.9313491550086007E-2</v>
      </c>
      <c r="AN37" s="7">
        <f t="shared" si="31"/>
        <v>1.6579765376153074E-2</v>
      </c>
      <c r="AO37" s="7">
        <f t="shared" si="32"/>
        <v>1.7665253785113844E-2</v>
      </c>
      <c r="AP37" s="7">
        <f t="shared" si="33"/>
        <v>1.6713617489710775E-2</v>
      </c>
      <c r="AQ37" s="7">
        <f t="shared" si="34"/>
        <v>1.6180467262817504E-2</v>
      </c>
      <c r="AR37" s="7">
        <f t="shared" si="35"/>
        <v>1.652707379467221E-2</v>
      </c>
      <c r="AS37" s="7">
        <f t="shared" si="12"/>
        <v>1.4786757096116057E-2</v>
      </c>
      <c r="AT37" s="7">
        <f t="shared" si="13"/>
        <v>1.2586322114793509E-2</v>
      </c>
      <c r="AU37" s="7">
        <f t="shared" si="36"/>
        <v>1.4116871094975794E-2</v>
      </c>
      <c r="AV37" s="7">
        <f t="shared" si="37"/>
        <v>1.3806619027917855E-2</v>
      </c>
      <c r="AW37" s="7">
        <f t="shared" si="38"/>
        <v>1.3061481857306316E-2</v>
      </c>
    </row>
    <row r="38" spans="1:49" x14ac:dyDescent="0.25">
      <c r="A38">
        <v>2140</v>
      </c>
      <c r="B38" s="3">
        <v>6.7501690000000005</v>
      </c>
      <c r="C38" s="3">
        <v>93.807711999999995</v>
      </c>
      <c r="D38">
        <v>23.251407</v>
      </c>
      <c r="E38">
        <v>23.426725000000001</v>
      </c>
      <c r="F38">
        <v>24.020707000000002</v>
      </c>
      <c r="G38">
        <v>23.075059</v>
      </c>
      <c r="H38">
        <v>26.269518999999999</v>
      </c>
      <c r="I38">
        <v>24.411304999999999</v>
      </c>
      <c r="J38">
        <v>24.455058999999999</v>
      </c>
      <c r="K38">
        <v>23.694116999999999</v>
      </c>
      <c r="L38">
        <v>23.249345999999999</v>
      </c>
      <c r="M38">
        <v>23.826423999999999</v>
      </c>
      <c r="N38">
        <v>22.758915999999999</v>
      </c>
      <c r="O38">
        <v>20.979382999999999</v>
      </c>
      <c r="P38">
        <v>20.326267000000001</v>
      </c>
      <c r="Q38">
        <v>20.167062999999999</v>
      </c>
      <c r="R38">
        <v>19.624652000000001</v>
      </c>
      <c r="S38" s="7">
        <f t="shared" si="15"/>
        <v>18.517262398599982</v>
      </c>
      <c r="T38" s="7">
        <f t="shared" si="16"/>
        <v>18.711514814516846</v>
      </c>
      <c r="U38" s="7">
        <f t="shared" si="17"/>
        <v>19.369263821222379</v>
      </c>
      <c r="V38" s="7">
        <f t="shared" si="18"/>
        <v>18.32181668590535</v>
      </c>
      <c r="W38" s="7">
        <f t="shared" si="19"/>
        <v>21.854147112365393</v>
      </c>
      <c r="X38" s="7">
        <f t="shared" si="20"/>
        <v>19.801472214112042</v>
      </c>
      <c r="Y38" s="7">
        <f t="shared" si="21"/>
        <v>19.849871411556737</v>
      </c>
      <c r="Z38" s="7">
        <f t="shared" si="22"/>
        <v>19.007685940149297</v>
      </c>
      <c r="AA38" s="7">
        <f t="shared" si="23"/>
        <v>18.514978502926045</v>
      </c>
      <c r="AB38" s="7">
        <f t="shared" si="24"/>
        <v>19.154188656086664</v>
      </c>
      <c r="AC38" s="7">
        <f t="shared" si="25"/>
        <v>17.97130602977693</v>
      </c>
      <c r="AD38" s="7">
        <f t="shared" si="26"/>
        <v>15.995183994520275</v>
      </c>
      <c r="AE38" s="7">
        <f t="shared" si="27"/>
        <v>15.268577376048206</v>
      </c>
      <c r="AF38" s="7">
        <f t="shared" si="28"/>
        <v>15.091350013147114</v>
      </c>
      <c r="AG38" s="7">
        <f t="shared" si="29"/>
        <v>14.487211288357409</v>
      </c>
      <c r="AH38">
        <v>8.9389999999999997E-2</v>
      </c>
      <c r="AI38" s="7">
        <f t="shared" si="2"/>
        <v>1.6552580858108523E-2</v>
      </c>
      <c r="AJ38" s="7">
        <f t="shared" si="3"/>
        <v>1.6726223092696609E-2</v>
      </c>
      <c r="AK38" s="7">
        <f t="shared" si="4"/>
        <v>1.7314184929790685E-2</v>
      </c>
      <c r="AL38" s="7">
        <f t="shared" si="5"/>
        <v>1.6377871935530794E-2</v>
      </c>
      <c r="AM38" s="7">
        <f t="shared" si="30"/>
        <v>1.9535422103743424E-2</v>
      </c>
      <c r="AN38" s="7">
        <f t="shared" si="31"/>
        <v>1.7700536012194755E-2</v>
      </c>
      <c r="AO38" s="7">
        <f t="shared" si="32"/>
        <v>1.7743800054790565E-2</v>
      </c>
      <c r="AP38" s="7">
        <f t="shared" si="33"/>
        <v>1.6990970461899457E-2</v>
      </c>
      <c r="AQ38" s="7">
        <f t="shared" si="34"/>
        <v>1.655053928376559E-2</v>
      </c>
      <c r="AR38" s="7">
        <f t="shared" si="35"/>
        <v>1.7121929239675867E-2</v>
      </c>
      <c r="AS38" s="7">
        <f t="shared" si="12"/>
        <v>1.6064550460017597E-2</v>
      </c>
      <c r="AT38" s="7">
        <f t="shared" si="13"/>
        <v>1.4298094972701673E-2</v>
      </c>
      <c r="AU38" s="7">
        <f t="shared" si="36"/>
        <v>1.3648581316449492E-2</v>
      </c>
      <c r="AV38" s="7">
        <f t="shared" si="37"/>
        <v>1.3490157776752205E-2</v>
      </c>
      <c r="AW38" s="7">
        <f t="shared" si="38"/>
        <v>1.2950118170662687E-2</v>
      </c>
    </row>
    <row r="39" spans="1:49" x14ac:dyDescent="0.25">
      <c r="A39">
        <v>2130</v>
      </c>
      <c r="B39" s="3">
        <v>5.932626</v>
      </c>
      <c r="C39" s="3">
        <v>93.815326999999996</v>
      </c>
      <c r="D39">
        <v>23.416754999999998</v>
      </c>
      <c r="E39">
        <v>24.018394000000001</v>
      </c>
      <c r="F39">
        <v>24.248380000000001</v>
      </c>
      <c r="G39">
        <v>23.919758000000002</v>
      </c>
      <c r="H39">
        <v>25.281338999999999</v>
      </c>
      <c r="I39">
        <v>24.807680999999999</v>
      </c>
      <c r="J39">
        <v>24.459417999999999</v>
      </c>
      <c r="K39">
        <v>25.485061000000002</v>
      </c>
      <c r="L39">
        <v>24.272898999999999</v>
      </c>
      <c r="M39">
        <v>25.363036999999998</v>
      </c>
      <c r="N39">
        <v>23.570005999999999</v>
      </c>
      <c r="O39">
        <v>22.956873999999999</v>
      </c>
      <c r="P39">
        <v>20.525053</v>
      </c>
      <c r="Q39">
        <v>21.191655000000001</v>
      </c>
      <c r="R39">
        <v>20.752395</v>
      </c>
      <c r="S39" s="7">
        <f t="shared" si="15"/>
        <v>19.633964957191395</v>
      </c>
      <c r="T39" s="7">
        <f t="shared" si="16"/>
        <v>20.301443877622745</v>
      </c>
      <c r="U39" s="7">
        <f t="shared" si="17"/>
        <v>20.5564569393954</v>
      </c>
      <c r="V39" s="7">
        <f t="shared" si="18"/>
        <v>20.192050378041426</v>
      </c>
      <c r="W39" s="7">
        <f t="shared" si="19"/>
        <v>21.700859972332815</v>
      </c>
      <c r="X39" s="7">
        <f t="shared" si="20"/>
        <v>21.176295238936969</v>
      </c>
      <c r="Y39" s="7">
        <f t="shared" si="21"/>
        <v>20.79039137523554</v>
      </c>
      <c r="Z39" s="7">
        <f t="shared" si="22"/>
        <v>21.926375464679378</v>
      </c>
      <c r="AA39" s="7">
        <f t="shared" si="23"/>
        <v>20.583639488347721</v>
      </c>
      <c r="AB39" s="7">
        <f t="shared" si="24"/>
        <v>21.791305091271649</v>
      </c>
      <c r="AC39" s="7">
        <f t="shared" si="25"/>
        <v>19.804037651235785</v>
      </c>
      <c r="AD39" s="7">
        <f t="shared" si="26"/>
        <v>19.123396292060381</v>
      </c>
      <c r="AE39" s="7">
        <f t="shared" si="27"/>
        <v>16.418330941013085</v>
      </c>
      <c r="AF39" s="7">
        <f t="shared" si="28"/>
        <v>17.160707003160834</v>
      </c>
      <c r="AG39" s="7">
        <f t="shared" si="29"/>
        <v>16.671589611451264</v>
      </c>
      <c r="AH39">
        <v>8.8419999999999999E-2</v>
      </c>
      <c r="AI39" s="7">
        <f t="shared" si="2"/>
        <v>1.7360351815148632E-2</v>
      </c>
      <c r="AJ39" s="7">
        <f t="shared" si="3"/>
        <v>1.795053667659403E-2</v>
      </c>
      <c r="AK39" s="7">
        <f t="shared" si="4"/>
        <v>1.8176019225813411E-2</v>
      </c>
      <c r="AL39" s="7">
        <f t="shared" si="5"/>
        <v>1.7853810944264227E-2</v>
      </c>
      <c r="AM39" s="7">
        <f t="shared" si="30"/>
        <v>1.9187900387536674E-2</v>
      </c>
      <c r="AN39" s="7">
        <f t="shared" si="31"/>
        <v>1.8724080250268067E-2</v>
      </c>
      <c r="AO39" s="7">
        <f t="shared" si="32"/>
        <v>1.8382864053983265E-2</v>
      </c>
      <c r="AP39" s="7">
        <f t="shared" si="33"/>
        <v>1.9387301185869506E-2</v>
      </c>
      <c r="AQ39" s="7">
        <f t="shared" si="34"/>
        <v>1.8200054035597057E-2</v>
      </c>
      <c r="AR39" s="7">
        <f t="shared" si="35"/>
        <v>1.926787196170239E-2</v>
      </c>
      <c r="AS39" s="7">
        <f t="shared" si="12"/>
        <v>1.7510730091222681E-2</v>
      </c>
      <c r="AT39" s="7">
        <f t="shared" si="13"/>
        <v>1.6908907001439787E-2</v>
      </c>
      <c r="AU39" s="7">
        <f t="shared" si="36"/>
        <v>1.451708821804377E-2</v>
      </c>
      <c r="AV39" s="7">
        <f t="shared" si="37"/>
        <v>1.5173497132194808E-2</v>
      </c>
      <c r="AW39" s="7">
        <f t="shared" si="38"/>
        <v>1.4741019534445208E-2</v>
      </c>
    </row>
    <row r="40" spans="1:49" x14ac:dyDescent="0.25">
      <c r="A40">
        <v>2120</v>
      </c>
      <c r="B40" s="3">
        <v>6.3618350000000001</v>
      </c>
      <c r="C40" s="3">
        <v>93.813633999999993</v>
      </c>
      <c r="D40">
        <v>22.719555</v>
      </c>
      <c r="E40">
        <v>23.438141999999999</v>
      </c>
      <c r="F40">
        <v>24.110827</v>
      </c>
      <c r="G40">
        <v>22.748114000000001</v>
      </c>
      <c r="H40">
        <v>25.52731</v>
      </c>
      <c r="I40">
        <v>24.293810000000001</v>
      </c>
      <c r="J40">
        <v>24.344245999999998</v>
      </c>
      <c r="K40">
        <v>23.749185000000001</v>
      </c>
      <c r="L40">
        <v>22.838080999999999</v>
      </c>
      <c r="M40">
        <v>23.010417</v>
      </c>
      <c r="N40">
        <v>21.651553</v>
      </c>
      <c r="O40">
        <v>22.173361</v>
      </c>
      <c r="P40">
        <v>21.548041000000001</v>
      </c>
      <c r="Q40">
        <v>20.838847999999999</v>
      </c>
      <c r="R40">
        <v>21.693619000000002</v>
      </c>
      <c r="S40" s="7">
        <f t="shared" si="15"/>
        <v>18.369010894929868</v>
      </c>
      <c r="T40" s="7">
        <f t="shared" si="16"/>
        <v>19.16611378652081</v>
      </c>
      <c r="U40" s="7">
        <f t="shared" si="17"/>
        <v>19.911558306620194</v>
      </c>
      <c r="V40" s="7">
        <f t="shared" si="18"/>
        <v>18.400705989931847</v>
      </c>
      <c r="W40" s="7">
        <f t="shared" si="19"/>
        <v>21.478914028895939</v>
      </c>
      <c r="X40" s="7">
        <f t="shared" si="20"/>
        <v>20.11420945156577</v>
      </c>
      <c r="Y40" s="7">
        <f t="shared" si="21"/>
        <v>20.170057321167462</v>
      </c>
      <c r="Z40" s="7">
        <f t="shared" si="22"/>
        <v>19.510889068283984</v>
      </c>
      <c r="AA40" s="7">
        <f t="shared" si="23"/>
        <v>18.50054391067588</v>
      </c>
      <c r="AB40" s="7">
        <f t="shared" si="24"/>
        <v>18.691752291441734</v>
      </c>
      <c r="AC40" s="7">
        <f t="shared" si="25"/>
        <v>17.182801181853439</v>
      </c>
      <c r="AD40" s="7">
        <f t="shared" si="26"/>
        <v>17.762589738993622</v>
      </c>
      <c r="AE40" s="7">
        <f t="shared" si="27"/>
        <v>17.067736050083294</v>
      </c>
      <c r="AF40" s="7">
        <f t="shared" si="28"/>
        <v>16.278930609098857</v>
      </c>
      <c r="AG40" s="7">
        <f t="shared" si="29"/>
        <v>17.229557365295477</v>
      </c>
      <c r="AH40">
        <v>8.6279999999999996E-2</v>
      </c>
      <c r="AI40" s="7">
        <f t="shared" si="2"/>
        <v>1.5848782600145491E-2</v>
      </c>
      <c r="AJ40" s="7">
        <f t="shared" si="3"/>
        <v>1.6536522975010154E-2</v>
      </c>
      <c r="AK40" s="7">
        <f t="shared" si="4"/>
        <v>1.7179692506951904E-2</v>
      </c>
      <c r="AL40" s="7">
        <f t="shared" si="5"/>
        <v>1.5876129128113196E-2</v>
      </c>
      <c r="AM40" s="7">
        <f t="shared" si="30"/>
        <v>1.8532007024131415E-2</v>
      </c>
      <c r="AN40" s="7">
        <f t="shared" si="31"/>
        <v>1.7354539914810944E-2</v>
      </c>
      <c r="AO40" s="7">
        <f t="shared" si="32"/>
        <v>1.7402725456703284E-2</v>
      </c>
      <c r="AP40" s="7">
        <f t="shared" si="33"/>
        <v>1.6833995088115422E-2</v>
      </c>
      <c r="AQ40" s="7">
        <f t="shared" si="34"/>
        <v>1.5962269286131148E-2</v>
      </c>
      <c r="AR40" s="7">
        <f t="shared" si="35"/>
        <v>1.6127243877055927E-2</v>
      </c>
      <c r="AS40" s="7">
        <f t="shared" si="12"/>
        <v>1.4825320859703147E-2</v>
      </c>
      <c r="AT40" s="7">
        <f t="shared" si="13"/>
        <v>1.5325562426803696E-2</v>
      </c>
      <c r="AU40" s="7">
        <f t="shared" si="36"/>
        <v>1.4726042664011865E-2</v>
      </c>
      <c r="AV40" s="7">
        <f t="shared" si="37"/>
        <v>1.4045461329530494E-2</v>
      </c>
      <c r="AW40" s="7">
        <f t="shared" si="38"/>
        <v>1.4865662094776936E-2</v>
      </c>
    </row>
    <row r="41" spans="1:49" x14ac:dyDescent="0.25">
      <c r="A41">
        <v>2110</v>
      </c>
      <c r="B41" s="3">
        <v>6.048038</v>
      </c>
      <c r="C41" s="3">
        <v>93.774608999999998</v>
      </c>
      <c r="D41">
        <v>23.184273999999998</v>
      </c>
      <c r="E41">
        <v>24.002654</v>
      </c>
      <c r="F41">
        <v>24.492726999999999</v>
      </c>
      <c r="G41">
        <v>23.952926000000001</v>
      </c>
      <c r="H41">
        <v>25.143598999999998</v>
      </c>
      <c r="I41">
        <v>23.385438000000001</v>
      </c>
      <c r="J41">
        <v>23.637983999999999</v>
      </c>
      <c r="K41">
        <v>23.968245</v>
      </c>
      <c r="L41">
        <v>23.407029999999999</v>
      </c>
      <c r="M41">
        <v>23.535316000000002</v>
      </c>
      <c r="N41">
        <v>22.488976000000001</v>
      </c>
      <c r="O41">
        <v>21.670577000000002</v>
      </c>
      <c r="P41">
        <v>21.025217000000001</v>
      </c>
      <c r="Q41">
        <v>22.192157999999999</v>
      </c>
      <c r="R41">
        <v>20.672063999999999</v>
      </c>
      <c r="S41" s="7">
        <f t="shared" si="15"/>
        <v>19.260001939185827</v>
      </c>
      <c r="T41" s="7">
        <f t="shared" si="16"/>
        <v>20.168587401160821</v>
      </c>
      <c r="U41" s="7">
        <f t="shared" si="17"/>
        <v>20.7121949112402</v>
      </c>
      <c r="V41" s="7">
        <f t="shared" si="18"/>
        <v>20.113406992822391</v>
      </c>
      <c r="W41" s="7">
        <f t="shared" si="19"/>
        <v>21.433607561040635</v>
      </c>
      <c r="X41" s="7">
        <f t="shared" si="20"/>
        <v>19.483432814904649</v>
      </c>
      <c r="Y41" s="7">
        <f t="shared" si="21"/>
        <v>19.763846689020781</v>
      </c>
      <c r="Z41" s="7">
        <f t="shared" si="22"/>
        <v>20.130406036348155</v>
      </c>
      <c r="AA41" s="7">
        <f t="shared" si="23"/>
        <v>19.507411206058233</v>
      </c>
      <c r="AB41" s="7">
        <f t="shared" si="24"/>
        <v>19.649861121161482</v>
      </c>
      <c r="AC41" s="7">
        <f t="shared" si="25"/>
        <v>18.487270469293822</v>
      </c>
      <c r="AD41" s="7">
        <f t="shared" si="26"/>
        <v>17.576791734551794</v>
      </c>
      <c r="AE41" s="7">
        <f t="shared" si="27"/>
        <v>16.858105535333696</v>
      </c>
      <c r="AF41" s="7">
        <f t="shared" si="28"/>
        <v>18.157174029036874</v>
      </c>
      <c r="AG41" s="7">
        <f t="shared" si="29"/>
        <v>16.464559680821832</v>
      </c>
      <c r="AH41">
        <v>8.8319999999999996E-2</v>
      </c>
      <c r="AI41" s="7">
        <f t="shared" si="2"/>
        <v>1.701043371268892E-2</v>
      </c>
      <c r="AJ41" s="7">
        <f t="shared" si="3"/>
        <v>1.7812896392705235E-2</v>
      </c>
      <c r="AK41" s="7">
        <f t="shared" si="4"/>
        <v>1.8293010545607346E-2</v>
      </c>
      <c r="AL41" s="7">
        <f t="shared" si="5"/>
        <v>1.7764161056060733E-2</v>
      </c>
      <c r="AM41" s="7">
        <f t="shared" si="30"/>
        <v>1.8930162197911087E-2</v>
      </c>
      <c r="AN41" s="7">
        <f t="shared" si="31"/>
        <v>1.7207767862123788E-2</v>
      </c>
      <c r="AO41" s="7">
        <f t="shared" si="32"/>
        <v>1.7455429395743155E-2</v>
      </c>
      <c r="AP41" s="7">
        <f t="shared" si="33"/>
        <v>1.7779174611302691E-2</v>
      </c>
      <c r="AQ41" s="7">
        <f t="shared" si="34"/>
        <v>1.7228945577190631E-2</v>
      </c>
      <c r="AR41" s="7">
        <f t="shared" si="35"/>
        <v>1.7354757342209821E-2</v>
      </c>
      <c r="AS41" s="7">
        <f t="shared" si="12"/>
        <v>1.6327957278480302E-2</v>
      </c>
      <c r="AT41" s="7">
        <f t="shared" si="13"/>
        <v>1.5523822459956142E-2</v>
      </c>
      <c r="AU41" s="7">
        <f t="shared" si="36"/>
        <v>1.488907880880672E-2</v>
      </c>
      <c r="AV41" s="7">
        <f t="shared" si="37"/>
        <v>1.6036416102445366E-2</v>
      </c>
      <c r="AW41" s="7">
        <f t="shared" si="38"/>
        <v>1.454149911010184E-2</v>
      </c>
    </row>
    <row r="42" spans="1:49" x14ac:dyDescent="0.25">
      <c r="A42">
        <v>2100</v>
      </c>
      <c r="B42" s="3">
        <v>6.5197310000000011</v>
      </c>
      <c r="C42" s="3">
        <v>93.746487999999999</v>
      </c>
      <c r="D42">
        <v>21.341208000000002</v>
      </c>
      <c r="E42">
        <v>22.825130000000001</v>
      </c>
      <c r="F42">
        <v>23.264710000000001</v>
      </c>
      <c r="G42">
        <v>22.227387</v>
      </c>
      <c r="H42">
        <v>24.881169</v>
      </c>
      <c r="I42">
        <v>23.320342</v>
      </c>
      <c r="J42">
        <v>23.855848999999999</v>
      </c>
      <c r="K42">
        <v>23.004996999999999</v>
      </c>
      <c r="L42">
        <v>22.563959000000001</v>
      </c>
      <c r="M42">
        <v>23.212539</v>
      </c>
      <c r="N42">
        <v>21.960612999999999</v>
      </c>
      <c r="O42">
        <v>22.379511999999998</v>
      </c>
      <c r="P42">
        <v>22.001977</v>
      </c>
      <c r="Q42">
        <v>21.397762</v>
      </c>
      <c r="R42">
        <v>19.400753000000002</v>
      </c>
      <c r="S42" s="7">
        <f t="shared" si="15"/>
        <v>16.681392070432103</v>
      </c>
      <c r="T42" s="7">
        <f t="shared" si="16"/>
        <v>18.331567282987507</v>
      </c>
      <c r="U42" s="7">
        <f t="shared" si="17"/>
        <v>18.819707242706027</v>
      </c>
      <c r="V42" s="7">
        <f t="shared" si="18"/>
        <v>17.667287295386483</v>
      </c>
      <c r="W42" s="7">
        <f t="shared" si="19"/>
        <v>20.612033704720346</v>
      </c>
      <c r="X42" s="7">
        <f t="shared" si="20"/>
        <v>18.881462437470041</v>
      </c>
      <c r="Y42" s="7">
        <f t="shared" si="21"/>
        <v>19.475653201112692</v>
      </c>
      <c r="Z42" s="7">
        <f t="shared" si="22"/>
        <v>18.531342027516978</v>
      </c>
      <c r="AA42" s="7">
        <f t="shared" si="23"/>
        <v>18.041395989236666</v>
      </c>
      <c r="AB42" s="7">
        <f t="shared" si="24"/>
        <v>18.761789411639334</v>
      </c>
      <c r="AC42" s="7">
        <f t="shared" si="25"/>
        <v>17.37062970663375</v>
      </c>
      <c r="AD42" s="7">
        <f t="shared" si="26"/>
        <v>17.836401130890469</v>
      </c>
      <c r="AE42" s="7">
        <f t="shared" si="27"/>
        <v>17.416634838955037</v>
      </c>
      <c r="AF42" s="7">
        <f t="shared" si="28"/>
        <v>16.744348041906264</v>
      </c>
      <c r="AG42" s="7">
        <f t="shared" si="29"/>
        <v>14.518105644325308</v>
      </c>
      <c r="AH42">
        <v>8.4870000000000001E-2</v>
      </c>
      <c r="AI42" s="7">
        <f t="shared" si="2"/>
        <v>1.4157497450175726E-2</v>
      </c>
      <c r="AJ42" s="7">
        <f t="shared" si="3"/>
        <v>1.5558001153071497E-2</v>
      </c>
      <c r="AK42" s="7">
        <f t="shared" si="4"/>
        <v>1.5972285536884605E-2</v>
      </c>
      <c r="AL42" s="7">
        <f t="shared" si="5"/>
        <v>1.4994226727594508E-2</v>
      </c>
      <c r="AM42" s="7">
        <f t="shared" si="30"/>
        <v>1.7493433005196159E-2</v>
      </c>
      <c r="AN42" s="7">
        <f t="shared" si="31"/>
        <v>1.6024697170680825E-2</v>
      </c>
      <c r="AO42" s="7">
        <f t="shared" si="32"/>
        <v>1.6528986871784342E-2</v>
      </c>
      <c r="AP42" s="7">
        <f t="shared" si="33"/>
        <v>1.5727549978753658E-2</v>
      </c>
      <c r="AQ42" s="7">
        <f t="shared" si="34"/>
        <v>1.5311732776065158E-2</v>
      </c>
      <c r="AR42" s="7">
        <f t="shared" si="35"/>
        <v>1.5923130673658303E-2</v>
      </c>
      <c r="AS42" s="7">
        <f t="shared" si="12"/>
        <v>1.4742453432020065E-2</v>
      </c>
      <c r="AT42" s="7">
        <f t="shared" si="13"/>
        <v>1.5137753639786741E-2</v>
      </c>
      <c r="AU42" s="7">
        <f t="shared" si="36"/>
        <v>1.478149798782114E-2</v>
      </c>
      <c r="AV42" s="7">
        <f t="shared" si="37"/>
        <v>1.4210928183165845E-2</v>
      </c>
      <c r="AW42" s="7">
        <f t="shared" si="38"/>
        <v>1.2321516260338889E-2</v>
      </c>
    </row>
    <row r="43" spans="1:49" x14ac:dyDescent="0.25">
      <c r="A43">
        <v>2090</v>
      </c>
      <c r="B43" s="3">
        <v>6.1882679999999999</v>
      </c>
      <c r="C43" s="3">
        <v>93.719012000000006</v>
      </c>
      <c r="D43">
        <v>22.566219</v>
      </c>
      <c r="E43">
        <v>24.880096999999999</v>
      </c>
      <c r="F43">
        <v>24.518979999999999</v>
      </c>
      <c r="G43">
        <v>24.184069999999998</v>
      </c>
      <c r="H43">
        <v>25.212741999999999</v>
      </c>
      <c r="I43">
        <v>23.753143000000001</v>
      </c>
      <c r="J43">
        <v>24.017189999999999</v>
      </c>
      <c r="K43">
        <v>24.798487000000002</v>
      </c>
      <c r="L43">
        <v>24.375138</v>
      </c>
      <c r="M43">
        <v>24.350387000000001</v>
      </c>
      <c r="N43">
        <v>23.437021999999999</v>
      </c>
      <c r="O43">
        <v>22.855588000000001</v>
      </c>
      <c r="P43">
        <v>21.446974999999998</v>
      </c>
      <c r="Q43">
        <v>21.364318000000001</v>
      </c>
      <c r="R43">
        <v>20.350045000000001</v>
      </c>
      <c r="S43" s="7">
        <f t="shared" si="15"/>
        <v>18.434080276122092</v>
      </c>
      <c r="T43" s="7">
        <f t="shared" si="16"/>
        <v>21.0045962405711</v>
      </c>
      <c r="U43" s="7">
        <f t="shared" si="17"/>
        <v>20.603971756864581</v>
      </c>
      <c r="V43" s="7">
        <f t="shared" si="18"/>
        <v>20.232241489556646</v>
      </c>
      <c r="W43" s="7">
        <f t="shared" si="19"/>
        <v>21.373455789420376</v>
      </c>
      <c r="X43" s="7">
        <f t="shared" si="20"/>
        <v>19.753683113436839</v>
      </c>
      <c r="Y43" s="7">
        <f t="shared" si="21"/>
        <v>20.046949899533082</v>
      </c>
      <c r="Z43" s="7">
        <f t="shared" si="22"/>
        <v>20.914075415170878</v>
      </c>
      <c r="AA43" s="7">
        <f t="shared" si="23"/>
        <v>20.444336875496571</v>
      </c>
      <c r="AB43" s="7">
        <f t="shared" si="24"/>
        <v>20.416865161086573</v>
      </c>
      <c r="AC43" s="7">
        <f t="shared" si="25"/>
        <v>19.40243795690515</v>
      </c>
      <c r="AD43" s="7">
        <f t="shared" si="26"/>
        <v>18.755997117064332</v>
      </c>
      <c r="AE43" s="7">
        <f t="shared" si="27"/>
        <v>17.187722615293648</v>
      </c>
      <c r="AF43" s="7">
        <f t="shared" si="28"/>
        <v>17.095601058180794</v>
      </c>
      <c r="AG43" s="7">
        <f t="shared" si="29"/>
        <v>15.964324740347379</v>
      </c>
      <c r="AH43">
        <v>8.7779999999999997E-2</v>
      </c>
      <c r="AI43" s="7">
        <f t="shared" si="2"/>
        <v>1.618143566637997E-2</v>
      </c>
      <c r="AJ43" s="7">
        <f t="shared" si="3"/>
        <v>1.8437834579973313E-2</v>
      </c>
      <c r="AK43" s="7">
        <f t="shared" si="4"/>
        <v>1.8086166408175727E-2</v>
      </c>
      <c r="AL43" s="7">
        <f t="shared" si="5"/>
        <v>1.7759861579532823E-2</v>
      </c>
      <c r="AM43" s="7">
        <f t="shared" si="30"/>
        <v>1.8761619491953204E-2</v>
      </c>
      <c r="AN43" s="7">
        <f t="shared" si="31"/>
        <v>1.7339783036974855E-2</v>
      </c>
      <c r="AO43" s="7">
        <f t="shared" si="32"/>
        <v>1.7597212621810139E-2</v>
      </c>
      <c r="AP43" s="7">
        <f t="shared" si="33"/>
        <v>1.8358375399436994E-2</v>
      </c>
      <c r="AQ43" s="7">
        <f t="shared" si="34"/>
        <v>1.7946038909310888E-2</v>
      </c>
      <c r="AR43" s="7">
        <f t="shared" si="35"/>
        <v>1.7921924238401794E-2</v>
      </c>
      <c r="AS43" s="7">
        <f t="shared" si="12"/>
        <v>1.7031460038571339E-2</v>
      </c>
      <c r="AT43" s="7">
        <f t="shared" si="13"/>
        <v>1.6464014269359072E-2</v>
      </c>
      <c r="AU43" s="7">
        <f t="shared" si="36"/>
        <v>1.5087382911704764E-2</v>
      </c>
      <c r="AV43" s="7">
        <f t="shared" si="37"/>
        <v>1.5006518608871099E-2</v>
      </c>
      <c r="AW43" s="7">
        <f t="shared" si="38"/>
        <v>1.4013484257076929E-2</v>
      </c>
    </row>
    <row r="44" spans="1:49" x14ac:dyDescent="0.25">
      <c r="A44">
        <v>2080</v>
      </c>
      <c r="B44" s="3">
        <v>6.7991339999999996</v>
      </c>
      <c r="C44" s="3">
        <v>93.725515999999999</v>
      </c>
      <c r="D44">
        <v>22.180296999999999</v>
      </c>
      <c r="E44">
        <v>23.281305</v>
      </c>
      <c r="F44">
        <v>23.320273</v>
      </c>
      <c r="G44">
        <v>22.819886</v>
      </c>
      <c r="H44">
        <v>25.439844000000001</v>
      </c>
      <c r="I44">
        <v>23.783456999999999</v>
      </c>
      <c r="J44">
        <v>24.382732000000001</v>
      </c>
      <c r="K44">
        <v>23.868572</v>
      </c>
      <c r="L44">
        <v>23.096385999999999</v>
      </c>
      <c r="M44">
        <v>24.14011</v>
      </c>
      <c r="N44">
        <v>22.311094000000001</v>
      </c>
      <c r="O44">
        <v>22.755257</v>
      </c>
      <c r="P44">
        <v>21.718357999999998</v>
      </c>
      <c r="Q44">
        <v>21.322600000000001</v>
      </c>
      <c r="R44">
        <v>19.518943</v>
      </c>
      <c r="S44" s="7">
        <f t="shared" si="15"/>
        <v>17.303492923669683</v>
      </c>
      <c r="T44" s="7">
        <f t="shared" si="16"/>
        <v>18.526502277033249</v>
      </c>
      <c r="U44" s="7">
        <f t="shared" si="17"/>
        <v>18.569750563030848</v>
      </c>
      <c r="V44" s="7">
        <f t="shared" si="18"/>
        <v>18.014204623892585</v>
      </c>
      <c r="W44" s="7">
        <f t="shared" si="19"/>
        <v>20.918263234869343</v>
      </c>
      <c r="X44" s="7">
        <f t="shared" si="20"/>
        <v>19.083613975566951</v>
      </c>
      <c r="Y44" s="7">
        <f t="shared" si="21"/>
        <v>19.747919438561127</v>
      </c>
      <c r="Z44" s="7">
        <f t="shared" si="22"/>
        <v>19.178002307315875</v>
      </c>
      <c r="AA44" s="7">
        <f t="shared" si="23"/>
        <v>18.321236459228004</v>
      </c>
      <c r="AB44" s="7">
        <f t="shared" si="24"/>
        <v>19.479042516764025</v>
      </c>
      <c r="AC44" s="7">
        <f t="shared" si="25"/>
        <v>17.448891189431031</v>
      </c>
      <c r="AD44" s="7">
        <f t="shared" si="26"/>
        <v>17.942420407616616</v>
      </c>
      <c r="AE44" s="7">
        <f t="shared" si="27"/>
        <v>16.789753377828141</v>
      </c>
      <c r="AF44" s="7">
        <f t="shared" si="28"/>
        <v>16.34932724565088</v>
      </c>
      <c r="AG44" s="7">
        <f t="shared" si="29"/>
        <v>14.338712703983228</v>
      </c>
      <c r="AH44">
        <v>8.5529999999999995E-2</v>
      </c>
      <c r="AI44" s="7">
        <f t="shared" si="2"/>
        <v>1.4799677497614678E-2</v>
      </c>
      <c r="AJ44" s="7">
        <f t="shared" si="3"/>
        <v>1.5845717397546536E-2</v>
      </c>
      <c r="AK44" s="7">
        <f t="shared" si="4"/>
        <v>1.5882707656560281E-2</v>
      </c>
      <c r="AL44" s="7">
        <f t="shared" si="5"/>
        <v>1.5407549214815328E-2</v>
      </c>
      <c r="AM44" s="7">
        <f t="shared" si="30"/>
        <v>1.7891390544783746E-2</v>
      </c>
      <c r="AN44" s="7">
        <f t="shared" si="31"/>
        <v>1.632221503330241E-2</v>
      </c>
      <c r="AO44" s="7">
        <f t="shared" si="32"/>
        <v>1.6890395495801333E-2</v>
      </c>
      <c r="AP44" s="7">
        <f t="shared" si="33"/>
        <v>1.6402945373447265E-2</v>
      </c>
      <c r="AQ44" s="7">
        <f t="shared" si="34"/>
        <v>1.5670153543577713E-2</v>
      </c>
      <c r="AR44" s="7">
        <f t="shared" si="35"/>
        <v>1.6660425064588268E-2</v>
      </c>
      <c r="AS44" s="7">
        <f t="shared" si="12"/>
        <v>1.4924036634320358E-2</v>
      </c>
      <c r="AT44" s="7">
        <f t="shared" si="13"/>
        <v>1.5346152174634491E-2</v>
      </c>
      <c r="AU44" s="7">
        <f t="shared" si="36"/>
        <v>1.4360276064056408E-2</v>
      </c>
      <c r="AV44" s="7">
        <f t="shared" si="37"/>
        <v>1.3983579593205198E-2</v>
      </c>
      <c r="AW44" s="7">
        <f t="shared" si="38"/>
        <v>1.2263900975716856E-2</v>
      </c>
    </row>
    <row r="45" spans="1:49" x14ac:dyDescent="0.25">
      <c r="A45">
        <v>2070</v>
      </c>
      <c r="B45" s="3">
        <v>6.3652230000000003</v>
      </c>
      <c r="C45" s="3">
        <v>93.732802000000007</v>
      </c>
      <c r="D45">
        <v>22.023935000000002</v>
      </c>
      <c r="E45">
        <v>22.527024000000001</v>
      </c>
      <c r="F45">
        <v>23.121359999999999</v>
      </c>
      <c r="G45">
        <v>23.009194000000001</v>
      </c>
      <c r="H45">
        <v>25.667660000000001</v>
      </c>
      <c r="I45">
        <v>23.627345999999999</v>
      </c>
      <c r="J45">
        <v>23.589464</v>
      </c>
      <c r="K45">
        <v>24.354496999999999</v>
      </c>
      <c r="L45">
        <v>23.625028</v>
      </c>
      <c r="M45">
        <v>24.031395</v>
      </c>
      <c r="N45">
        <v>22.647048999999999</v>
      </c>
      <c r="O45">
        <v>21.156448000000001</v>
      </c>
      <c r="P45">
        <v>20.211511000000002</v>
      </c>
      <c r="Q45">
        <v>20.925809999999998</v>
      </c>
      <c r="R45">
        <v>21.904118</v>
      </c>
      <c r="S45" s="7">
        <f t="shared" si="15"/>
        <v>17.622751108094331</v>
      </c>
      <c r="T45" s="7">
        <f t="shared" si="16"/>
        <v>18.18238869456723</v>
      </c>
      <c r="U45" s="7">
        <f t="shared" si="17"/>
        <v>18.843010346078071</v>
      </c>
      <c r="V45" s="7">
        <f t="shared" si="18"/>
        <v>18.71837762690576</v>
      </c>
      <c r="W45" s="7">
        <f t="shared" si="19"/>
        <v>21.666945359073839</v>
      </c>
      <c r="X45" s="7">
        <f t="shared" si="20"/>
        <v>19.404985613334027</v>
      </c>
      <c r="Y45" s="7">
        <f t="shared" si="21"/>
        <v>19.36292591939916</v>
      </c>
      <c r="Z45" s="7">
        <f t="shared" si="22"/>
        <v>20.211886393491</v>
      </c>
      <c r="AA45" s="7">
        <f t="shared" si="23"/>
        <v>19.402412045688209</v>
      </c>
      <c r="AB45" s="7">
        <f t="shared" si="24"/>
        <v>19.853452034205706</v>
      </c>
      <c r="AC45" s="7">
        <f t="shared" si="25"/>
        <v>18.315845262957268</v>
      </c>
      <c r="AD45" s="7">
        <f t="shared" si="26"/>
        <v>16.656808138767907</v>
      </c>
      <c r="AE45" s="7">
        <f t="shared" si="27"/>
        <v>15.603257058277743</v>
      </c>
      <c r="AF45" s="7">
        <f t="shared" si="28"/>
        <v>16.399791554639567</v>
      </c>
      <c r="AG45" s="7">
        <f t="shared" si="29"/>
        <v>17.489406867860559</v>
      </c>
      <c r="AH45">
        <v>6.4710000000000004E-2</v>
      </c>
      <c r="AI45" s="7">
        <f t="shared" si="2"/>
        <v>1.1403682242047842E-2</v>
      </c>
      <c r="AJ45" s="7">
        <f t="shared" si="3"/>
        <v>1.1765823724254457E-2</v>
      </c>
      <c r="AK45" s="7">
        <f t="shared" si="4"/>
        <v>1.219331199494712E-2</v>
      </c>
      <c r="AL45" s="7">
        <f t="shared" si="5"/>
        <v>1.2112662162370717E-2</v>
      </c>
      <c r="AM45" s="7">
        <f t="shared" si="30"/>
        <v>1.4020680341856682E-2</v>
      </c>
      <c r="AN45" s="7">
        <f t="shared" si="31"/>
        <v>1.2556966190388451E-2</v>
      </c>
      <c r="AO45" s="7">
        <f t="shared" si="32"/>
        <v>1.2529749362443197E-2</v>
      </c>
      <c r="AP45" s="7">
        <f t="shared" si="33"/>
        <v>1.3079111685228026E-2</v>
      </c>
      <c r="AQ45" s="7">
        <f t="shared" si="34"/>
        <v>1.2555300834764839E-2</v>
      </c>
      <c r="AR45" s="7">
        <f t="shared" si="35"/>
        <v>1.2847168811334513E-2</v>
      </c>
      <c r="AS45" s="7">
        <f t="shared" si="12"/>
        <v>1.185218346965965E-2</v>
      </c>
      <c r="AT45" s="7">
        <f t="shared" si="13"/>
        <v>1.0778620546596713E-2</v>
      </c>
      <c r="AU45" s="7">
        <f t="shared" si="36"/>
        <v>1.0096867642411529E-2</v>
      </c>
      <c r="AV45" s="7">
        <f t="shared" si="37"/>
        <v>1.0612305115007263E-2</v>
      </c>
      <c r="AW45" s="7">
        <f t="shared" si="38"/>
        <v>1.1317395184192568E-2</v>
      </c>
    </row>
    <row r="46" spans="1:49" x14ac:dyDescent="0.25">
      <c r="A46">
        <v>2060</v>
      </c>
      <c r="B46" s="3">
        <v>6.3697740000000005</v>
      </c>
      <c r="C46" s="3">
        <v>93.735434999999995</v>
      </c>
      <c r="D46">
        <v>22.531120999999999</v>
      </c>
      <c r="E46">
        <v>23.47214</v>
      </c>
      <c r="F46">
        <v>23.664086000000001</v>
      </c>
      <c r="G46">
        <v>23.263892999999999</v>
      </c>
      <c r="H46">
        <v>24.491154999999999</v>
      </c>
      <c r="I46">
        <v>22.814945999999999</v>
      </c>
      <c r="J46">
        <v>23.343409999999999</v>
      </c>
      <c r="K46">
        <v>24.064093</v>
      </c>
      <c r="L46">
        <v>23.326094999999999</v>
      </c>
      <c r="M46">
        <v>23.406231999999999</v>
      </c>
      <c r="N46">
        <v>22.891300000000001</v>
      </c>
      <c r="O46">
        <v>22.407606000000001</v>
      </c>
      <c r="P46">
        <v>20.703112999999998</v>
      </c>
      <c r="Q46">
        <v>20.505877999999999</v>
      </c>
      <c r="R46">
        <v>20.662701999999999</v>
      </c>
      <c r="S46" s="7">
        <f t="shared" si="15"/>
        <v>18.180723803765616</v>
      </c>
      <c r="T46" s="7">
        <f t="shared" si="16"/>
        <v>19.226359668312742</v>
      </c>
      <c r="U46" s="7">
        <f t="shared" si="17"/>
        <v>19.439472062003372</v>
      </c>
      <c r="V46" s="7">
        <f t="shared" si="18"/>
        <v>18.995082451626228</v>
      </c>
      <c r="W46" s="7">
        <f t="shared" si="19"/>
        <v>20.357074574420906</v>
      </c>
      <c r="X46" s="7">
        <f t="shared" si="20"/>
        <v>18.496251259279802</v>
      </c>
      <c r="Y46" s="7">
        <f t="shared" si="21"/>
        <v>19.083401447146773</v>
      </c>
      <c r="Z46" s="7">
        <f t="shared" si="22"/>
        <v>19.88340071664685</v>
      </c>
      <c r="AA46" s="7">
        <f t="shared" si="23"/>
        <v>19.064170650149546</v>
      </c>
      <c r="AB46" s="7">
        <f t="shared" si="24"/>
        <v>19.153170306399016</v>
      </c>
      <c r="AC46" s="7">
        <f t="shared" si="25"/>
        <v>18.581111884753039</v>
      </c>
      <c r="AD46" s="7">
        <f t="shared" si="26"/>
        <v>18.043372442178359</v>
      </c>
      <c r="AE46" s="7">
        <f t="shared" si="27"/>
        <v>16.145453149905613</v>
      </c>
      <c r="AF46" s="7">
        <f t="shared" si="28"/>
        <v>15.925536161340629</v>
      </c>
      <c r="AG46" s="7">
        <f t="shared" si="29"/>
        <v>16.10039996258601</v>
      </c>
      <c r="AH46">
        <v>6.8159999999999998E-2</v>
      </c>
      <c r="AI46" s="7">
        <f t="shared" si="2"/>
        <v>1.2391981344646643E-2</v>
      </c>
      <c r="AJ46" s="7">
        <f t="shared" si="3"/>
        <v>1.3104686749921966E-2</v>
      </c>
      <c r="AK46" s="7">
        <f t="shared" si="4"/>
        <v>1.3249944157461497E-2</v>
      </c>
      <c r="AL46" s="7">
        <f t="shared" si="5"/>
        <v>1.2947048199028437E-2</v>
      </c>
      <c r="AM46" s="7">
        <f t="shared" si="30"/>
        <v>1.387538202992529E-2</v>
      </c>
      <c r="AN46" s="7">
        <f t="shared" si="31"/>
        <v>1.2607044858325114E-2</v>
      </c>
      <c r="AO46" s="7">
        <f t="shared" si="32"/>
        <v>1.3007246426375241E-2</v>
      </c>
      <c r="AP46" s="7">
        <f t="shared" si="33"/>
        <v>1.3552525928466492E-2</v>
      </c>
      <c r="AQ46" s="7">
        <f t="shared" si="34"/>
        <v>1.2994138715141929E-2</v>
      </c>
      <c r="AR46" s="7">
        <f t="shared" si="35"/>
        <v>1.3054800880841568E-2</v>
      </c>
      <c r="AS46" s="7">
        <f t="shared" si="12"/>
        <v>1.266488586064767E-2</v>
      </c>
      <c r="AT46" s="7">
        <f t="shared" si="13"/>
        <v>1.229836265658877E-2</v>
      </c>
      <c r="AU46" s="7">
        <f t="shared" si="36"/>
        <v>1.1004740866975666E-2</v>
      </c>
      <c r="AV46" s="7">
        <f t="shared" si="37"/>
        <v>1.0854845447569771E-2</v>
      </c>
      <c r="AW46" s="7">
        <f t="shared" si="38"/>
        <v>1.0974032614498624E-2</v>
      </c>
    </row>
    <row r="47" spans="1:49" x14ac:dyDescent="0.25">
      <c r="A47">
        <v>2050</v>
      </c>
      <c r="B47" s="3">
        <v>6.4231819999999997</v>
      </c>
      <c r="C47" s="3">
        <v>93.698201999999995</v>
      </c>
      <c r="D47">
        <v>21.470165999999999</v>
      </c>
      <c r="E47">
        <v>22.433955000000001</v>
      </c>
      <c r="F47">
        <v>22.414805000000001</v>
      </c>
      <c r="G47">
        <v>22.076397</v>
      </c>
      <c r="H47">
        <v>24.148907999999999</v>
      </c>
      <c r="I47">
        <v>22.741323000000001</v>
      </c>
      <c r="J47">
        <v>22.561012000000002</v>
      </c>
      <c r="K47">
        <v>24.340256</v>
      </c>
      <c r="L47">
        <v>23.809614</v>
      </c>
      <c r="M47">
        <v>23.871562000000001</v>
      </c>
      <c r="N47">
        <v>22.763234000000001</v>
      </c>
      <c r="O47">
        <v>21.756769999999999</v>
      </c>
      <c r="P47">
        <v>20.579805</v>
      </c>
      <c r="Q47">
        <v>20.678221000000001</v>
      </c>
      <c r="R47">
        <v>20.059626000000002</v>
      </c>
      <c r="S47" s="7">
        <f t="shared" si="15"/>
        <v>16.952433117463478</v>
      </c>
      <c r="T47" s="7">
        <f t="shared" si="16"/>
        <v>18.025697819244005</v>
      </c>
      <c r="U47" s="7">
        <f t="shared" si="17"/>
        <v>18.004387160269548</v>
      </c>
      <c r="V47" s="7">
        <f t="shared" si="18"/>
        <v>17.627699813733447</v>
      </c>
      <c r="W47" s="7">
        <f t="shared" si="19"/>
        <v>19.931755514793299</v>
      </c>
      <c r="X47" s="7">
        <f t="shared" si="20"/>
        <v>18.367664833298061</v>
      </c>
      <c r="Y47" s="7">
        <f t="shared" si="21"/>
        <v>18.167075476783133</v>
      </c>
      <c r="Z47" s="7">
        <f t="shared" si="22"/>
        <v>20.144133484377736</v>
      </c>
      <c r="AA47" s="7">
        <f t="shared" si="23"/>
        <v>19.555027277542699</v>
      </c>
      <c r="AB47" s="7">
        <f t="shared" si="24"/>
        <v>19.623823768619179</v>
      </c>
      <c r="AC47" s="7">
        <f t="shared" si="25"/>
        <v>18.392036451300932</v>
      </c>
      <c r="AD47" s="7">
        <f t="shared" si="26"/>
        <v>17.271748512826722</v>
      </c>
      <c r="AE47" s="7">
        <f t="shared" si="27"/>
        <v>15.959605802896444</v>
      </c>
      <c r="AF47" s="7">
        <f t="shared" si="28"/>
        <v>16.069410839755061</v>
      </c>
      <c r="AG47" s="7">
        <f t="shared" si="29"/>
        <v>15.378969834898063</v>
      </c>
      <c r="AH47">
        <v>6.6890000000000005E-2</v>
      </c>
      <c r="AI47" s="7">
        <f t="shared" si="2"/>
        <v>1.1339482512271322E-2</v>
      </c>
      <c r="AJ47" s="7">
        <f t="shared" si="3"/>
        <v>1.2057389271292317E-2</v>
      </c>
      <c r="AK47" s="7">
        <f t="shared" si="4"/>
        <v>1.2043134571504301E-2</v>
      </c>
      <c r="AL47" s="7">
        <f t="shared" si="5"/>
        <v>1.1791168405406303E-2</v>
      </c>
      <c r="AM47" s="7">
        <f t="shared" si="30"/>
        <v>1.3332351263845238E-2</v>
      </c>
      <c r="AN47" s="7">
        <f t="shared" si="31"/>
        <v>1.2286131006993075E-2</v>
      </c>
      <c r="AO47" s="7">
        <f t="shared" si="32"/>
        <v>1.215195678642024E-2</v>
      </c>
      <c r="AP47" s="7">
        <f t="shared" si="33"/>
        <v>1.3474410887700268E-2</v>
      </c>
      <c r="AQ47" s="7">
        <f t="shared" si="34"/>
        <v>1.3080357745948313E-2</v>
      </c>
      <c r="AR47" s="7">
        <f t="shared" si="35"/>
        <v>1.312637571882937E-2</v>
      </c>
      <c r="AS47" s="7">
        <f t="shared" si="12"/>
        <v>1.2302433182275195E-2</v>
      </c>
      <c r="AT47" s="7">
        <f t="shared" si="13"/>
        <v>1.1553072580229796E-2</v>
      </c>
      <c r="AU47" s="7">
        <f t="shared" si="36"/>
        <v>1.0675380321557433E-2</v>
      </c>
      <c r="AV47" s="7">
        <f t="shared" si="37"/>
        <v>1.074882891071216E-2</v>
      </c>
      <c r="AW47" s="7">
        <f t="shared" si="38"/>
        <v>1.0286992922563316E-2</v>
      </c>
    </row>
    <row r="48" spans="1:49" x14ac:dyDescent="0.25">
      <c r="A48">
        <v>2040</v>
      </c>
      <c r="B48" s="3">
        <v>6.3231809999999999</v>
      </c>
      <c r="C48" s="3">
        <v>93.730842999999993</v>
      </c>
      <c r="D48">
        <v>22.532167000000001</v>
      </c>
      <c r="E48">
        <v>23.986785000000001</v>
      </c>
      <c r="F48">
        <v>24.337206999999999</v>
      </c>
      <c r="G48">
        <v>23.519756000000001</v>
      </c>
      <c r="H48">
        <v>24.629546999999999</v>
      </c>
      <c r="I48">
        <v>22.772676000000001</v>
      </c>
      <c r="J48">
        <v>23.122949999999999</v>
      </c>
      <c r="K48">
        <v>23.720050000000001</v>
      </c>
      <c r="L48">
        <v>23.078156</v>
      </c>
      <c r="M48">
        <v>23.099841000000001</v>
      </c>
      <c r="N48">
        <v>22.263459000000001</v>
      </c>
      <c r="O48">
        <v>22.161100999999999</v>
      </c>
      <c r="P48">
        <v>20.866503999999999</v>
      </c>
      <c r="Q48">
        <v>21.734669</v>
      </c>
      <c r="R48">
        <v>20.965761000000001</v>
      </c>
      <c r="S48" s="7">
        <f t="shared" si="15"/>
        <v>18.237008284226679</v>
      </c>
      <c r="T48" s="7">
        <f t="shared" si="16"/>
        <v>19.853078765239076</v>
      </c>
      <c r="U48" s="7">
        <f t="shared" si="17"/>
        <v>20.241895865445937</v>
      </c>
      <c r="V48" s="7">
        <f t="shared" si="18"/>
        <v>19.334577094962665</v>
      </c>
      <c r="W48" s="7">
        <f t="shared" si="19"/>
        <v>20.566118918808819</v>
      </c>
      <c r="X48" s="7">
        <f t="shared" si="20"/>
        <v>18.504442869871113</v>
      </c>
      <c r="Y48" s="7">
        <f t="shared" si="21"/>
        <v>18.8937672887172</v>
      </c>
      <c r="Z48" s="7">
        <f t="shared" si="22"/>
        <v>19.556988260870053</v>
      </c>
      <c r="AA48" s="7">
        <f t="shared" si="23"/>
        <v>18.843990230140484</v>
      </c>
      <c r="AB48" s="7">
        <f t="shared" si="24"/>
        <v>18.8680879497945</v>
      </c>
      <c r="AC48" s="7">
        <f t="shared" si="25"/>
        <v>17.938109485309347</v>
      </c>
      <c r="AD48" s="7">
        <f t="shared" si="26"/>
        <v>17.82422094448502</v>
      </c>
      <c r="AE48" s="7">
        <f t="shared" si="27"/>
        <v>16.382355448556805</v>
      </c>
      <c r="AF48" s="7">
        <f t="shared" si="28"/>
        <v>17.349573150043287</v>
      </c>
      <c r="AG48" s="7">
        <f t="shared" si="29"/>
        <v>16.492997667679411</v>
      </c>
      <c r="AH48">
        <v>8.8340000000000002E-2</v>
      </c>
      <c r="AI48" s="7">
        <f t="shared" si="2"/>
        <v>1.6110573118285849E-2</v>
      </c>
      <c r="AJ48" s="7">
        <f t="shared" si="3"/>
        <v>1.7538209781212198E-2</v>
      </c>
      <c r="AK48" s="7">
        <f t="shared" si="4"/>
        <v>1.788169080753494E-2</v>
      </c>
      <c r="AL48" s="7">
        <f t="shared" si="5"/>
        <v>1.7080165405690018E-2</v>
      </c>
      <c r="AM48" s="7">
        <f t="shared" si="30"/>
        <v>1.8168109452875711E-2</v>
      </c>
      <c r="AN48" s="7">
        <f t="shared" si="31"/>
        <v>1.6346824831244142E-2</v>
      </c>
      <c r="AO48" s="7">
        <f t="shared" si="32"/>
        <v>1.6690754022852774E-2</v>
      </c>
      <c r="AP48" s="7">
        <f t="shared" si="33"/>
        <v>1.7276643429652606E-2</v>
      </c>
      <c r="AQ48" s="7">
        <f t="shared" si="34"/>
        <v>1.6646780969306104E-2</v>
      </c>
      <c r="AR48" s="7">
        <f t="shared" si="35"/>
        <v>1.6668068894848464E-2</v>
      </c>
      <c r="AS48" s="7">
        <f t="shared" si="12"/>
        <v>1.5846525919322278E-2</v>
      </c>
      <c r="AT48" s="7">
        <f t="shared" si="13"/>
        <v>1.5745916782358066E-2</v>
      </c>
      <c r="AU48" s="7">
        <f t="shared" si="36"/>
        <v>1.4472172803255081E-2</v>
      </c>
      <c r="AV48" s="7">
        <f t="shared" si="37"/>
        <v>1.5326612920748241E-2</v>
      </c>
      <c r="AW48" s="7">
        <f t="shared" si="38"/>
        <v>1.4569914139627993E-2</v>
      </c>
    </row>
    <row r="49" spans="1:49" x14ac:dyDescent="0.25">
      <c r="A49">
        <v>2030</v>
      </c>
      <c r="B49" s="3">
        <v>6.5187040000000005</v>
      </c>
      <c r="C49" s="3">
        <v>93.706981999999996</v>
      </c>
      <c r="D49">
        <v>22.099710999999999</v>
      </c>
      <c r="E49">
        <v>22.793175000000002</v>
      </c>
      <c r="F49">
        <v>23.367823000000001</v>
      </c>
      <c r="G49">
        <v>22.705570000000002</v>
      </c>
      <c r="H49">
        <v>24.529831999999999</v>
      </c>
      <c r="I49">
        <v>23.106459999999998</v>
      </c>
      <c r="J49">
        <v>23.138199</v>
      </c>
      <c r="K49">
        <v>24.106131000000001</v>
      </c>
      <c r="L49">
        <v>23.595846999999999</v>
      </c>
      <c r="M49">
        <v>24.03623</v>
      </c>
      <c r="N49">
        <v>22.859456000000002</v>
      </c>
      <c r="O49">
        <v>21.921168000000002</v>
      </c>
      <c r="P49">
        <v>20.957142999999999</v>
      </c>
      <c r="Q49">
        <v>20.712627000000001</v>
      </c>
      <c r="R49">
        <v>20.421990000000001</v>
      </c>
      <c r="S49" s="7">
        <f t="shared" si="15"/>
        <v>17.541109420185307</v>
      </c>
      <c r="T49" s="7">
        <f t="shared" si="16"/>
        <v>18.312492180488224</v>
      </c>
      <c r="U49" s="7">
        <f t="shared" si="17"/>
        <v>18.951114253347654</v>
      </c>
      <c r="V49" s="7">
        <f t="shared" si="18"/>
        <v>18.21508704681326</v>
      </c>
      <c r="W49" s="7">
        <f t="shared" si="19"/>
        <v>20.24084379155126</v>
      </c>
      <c r="X49" s="7">
        <f t="shared" si="20"/>
        <v>18.660721118802307</v>
      </c>
      <c r="Y49" s="7">
        <f t="shared" si="21"/>
        <v>18.695991373914573</v>
      </c>
      <c r="Z49" s="7">
        <f t="shared" si="22"/>
        <v>19.770826740073659</v>
      </c>
      <c r="AA49" s="7">
        <f t="shared" si="23"/>
        <v>19.204374464382447</v>
      </c>
      <c r="AB49" s="7">
        <f t="shared" si="24"/>
        <v>19.693256598892145</v>
      </c>
      <c r="AC49" s="7">
        <f t="shared" si="25"/>
        <v>18.386179538079951</v>
      </c>
      <c r="AD49" s="7">
        <f t="shared" si="26"/>
        <v>17.342377921266042</v>
      </c>
      <c r="AE49" s="7">
        <f t="shared" si="27"/>
        <v>16.268446653520755</v>
      </c>
      <c r="AF49" s="7">
        <f t="shared" si="28"/>
        <v>15.995812111509812</v>
      </c>
      <c r="AG49" s="7">
        <f t="shared" si="29"/>
        <v>15.671625378354255</v>
      </c>
      <c r="AH49">
        <v>8.3460000000000006E-2</v>
      </c>
      <c r="AI49" s="7">
        <f t="shared" si="2"/>
        <v>1.4639809922086659E-2</v>
      </c>
      <c r="AJ49" s="7">
        <f t="shared" si="3"/>
        <v>1.5283605973835473E-2</v>
      </c>
      <c r="AK49" s="7">
        <f t="shared" si="4"/>
        <v>1.5816599955843953E-2</v>
      </c>
      <c r="AL49" s="7">
        <f t="shared" si="5"/>
        <v>1.5202311649270349E-2</v>
      </c>
      <c r="AM49" s="7">
        <f t="shared" si="30"/>
        <v>1.6893008228428683E-2</v>
      </c>
      <c r="AN49" s="7">
        <f t="shared" si="31"/>
        <v>1.5574237845752409E-2</v>
      </c>
      <c r="AO49" s="7">
        <f t="shared" si="32"/>
        <v>1.5603674400669103E-2</v>
      </c>
      <c r="AP49" s="7">
        <f t="shared" si="33"/>
        <v>1.6500731997265476E-2</v>
      </c>
      <c r="AQ49" s="7">
        <f t="shared" si="34"/>
        <v>1.6027970927973593E-2</v>
      </c>
      <c r="AR49" s="7">
        <f t="shared" si="35"/>
        <v>1.6435991957435385E-2</v>
      </c>
      <c r="AS49" s="7">
        <f t="shared" si="12"/>
        <v>1.5345105442481528E-2</v>
      </c>
      <c r="AT49" s="7">
        <f t="shared" si="13"/>
        <v>1.4473948613088641E-2</v>
      </c>
      <c r="AU49" s="7">
        <f t="shared" si="36"/>
        <v>1.3577645577028423E-2</v>
      </c>
      <c r="AV49" s="7">
        <f t="shared" si="37"/>
        <v>1.3350104788266091E-2</v>
      </c>
      <c r="AW49" s="7">
        <f t="shared" si="38"/>
        <v>1.3079538540774462E-2</v>
      </c>
    </row>
    <row r="50" spans="1:49" x14ac:dyDescent="0.25">
      <c r="A50">
        <v>2020</v>
      </c>
      <c r="B50" s="3">
        <v>6.3076019999999993</v>
      </c>
      <c r="C50" s="3">
        <v>93.696275999999997</v>
      </c>
      <c r="D50">
        <v>21.983279</v>
      </c>
      <c r="E50">
        <v>23.053659</v>
      </c>
      <c r="F50">
        <v>23.576802000000001</v>
      </c>
      <c r="G50">
        <v>22.807776</v>
      </c>
      <c r="H50">
        <v>23.517313999999999</v>
      </c>
      <c r="I50">
        <v>22.165144999999999</v>
      </c>
      <c r="J50">
        <v>22.360555999999999</v>
      </c>
      <c r="K50">
        <v>24.117381999999999</v>
      </c>
      <c r="L50">
        <v>23.677683999999999</v>
      </c>
      <c r="M50">
        <v>23.865414000000001</v>
      </c>
      <c r="N50">
        <v>22.700986</v>
      </c>
      <c r="O50">
        <v>21.763525000000001</v>
      </c>
      <c r="P50">
        <v>20.697520000000001</v>
      </c>
      <c r="Q50">
        <v>21.455407000000001</v>
      </c>
      <c r="R50">
        <v>19.884694</v>
      </c>
      <c r="S50" s="7">
        <f t="shared" si="15"/>
        <v>17.657028557048889</v>
      </c>
      <c r="T50" s="7">
        <f t="shared" si="16"/>
        <v>18.848366903728316</v>
      </c>
      <c r="U50" s="7">
        <f t="shared" si="17"/>
        <v>19.429969229041603</v>
      </c>
      <c r="V50" s="7">
        <f t="shared" si="18"/>
        <v>18.574858102454378</v>
      </c>
      <c r="W50" s="7">
        <f t="shared" si="19"/>
        <v>19.363855424345413</v>
      </c>
      <c r="X50" s="7">
        <f t="shared" si="20"/>
        <v>17.859574098835974</v>
      </c>
      <c r="Y50" s="7">
        <f t="shared" si="21"/>
        <v>18.07714648942828</v>
      </c>
      <c r="Z50" s="7">
        <f t="shared" si="22"/>
        <v>20.030503560424791</v>
      </c>
      <c r="AA50" s="7">
        <f t="shared" si="23"/>
        <v>19.542074759735737</v>
      </c>
      <c r="AB50" s="7">
        <f t="shared" si="24"/>
        <v>19.750647761306997</v>
      </c>
      <c r="AC50" s="7">
        <f t="shared" si="25"/>
        <v>18.456040128920279</v>
      </c>
      <c r="AD50" s="7">
        <f t="shared" si="26"/>
        <v>17.412217015839886</v>
      </c>
      <c r="AE50" s="7">
        <f t="shared" si="27"/>
        <v>16.223574511070009</v>
      </c>
      <c r="AF50" s="7">
        <f t="shared" si="28"/>
        <v>17.068836949568478</v>
      </c>
      <c r="AG50" s="7">
        <f t="shared" si="29"/>
        <v>15.316026076780483</v>
      </c>
      <c r="AH50">
        <v>4.4240000000000002E-2</v>
      </c>
      <c r="AI50" s="7">
        <f t="shared" si="2"/>
        <v>7.8114694336384296E-3</v>
      </c>
      <c r="AJ50" s="7">
        <f t="shared" si="3"/>
        <v>8.3385175182094078E-3</v>
      </c>
      <c r="AK50" s="7">
        <f t="shared" si="4"/>
        <v>8.5958183869280051E-3</v>
      </c>
      <c r="AL50" s="7">
        <f t="shared" si="5"/>
        <v>8.2175172245258169E-3</v>
      </c>
      <c r="AM50" s="7">
        <f t="shared" si="30"/>
        <v>8.5665696397304106E-3</v>
      </c>
      <c r="AN50" s="7">
        <f t="shared" si="31"/>
        <v>7.9010755813250354E-3</v>
      </c>
      <c r="AO50" s="7">
        <f t="shared" si="32"/>
        <v>7.9973296069230718E-3</v>
      </c>
      <c r="AP50" s="7">
        <f t="shared" si="33"/>
        <v>8.8614947751319267E-3</v>
      </c>
      <c r="AQ50" s="7">
        <f t="shared" si="34"/>
        <v>8.6454138737070904E-3</v>
      </c>
      <c r="AR50" s="7">
        <f t="shared" si="35"/>
        <v>8.7376865696022158E-3</v>
      </c>
      <c r="AS50" s="7">
        <f t="shared" si="12"/>
        <v>8.1649521530343314E-3</v>
      </c>
      <c r="AT50" s="7">
        <f t="shared" si="13"/>
        <v>7.7031648078075658E-3</v>
      </c>
      <c r="AU50" s="7">
        <f t="shared" si="36"/>
        <v>7.1773093636973715E-3</v>
      </c>
      <c r="AV50" s="7">
        <f t="shared" si="37"/>
        <v>7.5512534664890947E-3</v>
      </c>
      <c r="AW50" s="7">
        <f t="shared" si="38"/>
        <v>6.7758099363676863E-3</v>
      </c>
    </row>
    <row r="51" spans="1:49" x14ac:dyDescent="0.25">
      <c r="A51">
        <v>2010</v>
      </c>
      <c r="B51" s="3">
        <v>6.4089720000000003</v>
      </c>
      <c r="C51" s="3">
        <v>93.725392999999997</v>
      </c>
      <c r="D51">
        <v>21.810756999999999</v>
      </c>
      <c r="E51">
        <v>23.169978</v>
      </c>
      <c r="F51">
        <v>23.365988999999999</v>
      </c>
      <c r="G51">
        <v>22.782240999999999</v>
      </c>
      <c r="H51">
        <v>24.178511</v>
      </c>
      <c r="I51">
        <v>22.641694999999999</v>
      </c>
      <c r="J51">
        <v>22.617763</v>
      </c>
      <c r="K51">
        <v>23.659575</v>
      </c>
      <c r="L51">
        <v>23.062179</v>
      </c>
      <c r="M51">
        <v>23.156628000000001</v>
      </c>
      <c r="N51">
        <v>22.052970999999999</v>
      </c>
      <c r="O51">
        <v>21.695028000000001</v>
      </c>
      <c r="P51">
        <v>20.220251999999999</v>
      </c>
      <c r="Q51">
        <v>21.420223</v>
      </c>
      <c r="R51">
        <v>20.545500000000001</v>
      </c>
      <c r="S51" s="7">
        <f t="shared" si="15"/>
        <v>17.338184727108025</v>
      </c>
      <c r="T51" s="7">
        <f t="shared" si="16"/>
        <v>18.849809759346275</v>
      </c>
      <c r="U51" s="7">
        <f t="shared" si="17"/>
        <v>19.067554368841975</v>
      </c>
      <c r="V51" s="7">
        <f t="shared" si="18"/>
        <v>18.418899380694576</v>
      </c>
      <c r="W51" s="7">
        <f t="shared" si="19"/>
        <v>19.969512784623337</v>
      </c>
      <c r="X51" s="7">
        <f t="shared" si="20"/>
        <v>18.262644498418741</v>
      </c>
      <c r="Y51" s="7">
        <f t="shared" si="21"/>
        <v>18.236034453753959</v>
      </c>
      <c r="Z51" s="7">
        <f t="shared" si="22"/>
        <v>19.393578000378785</v>
      </c>
      <c r="AA51" s="7">
        <f t="shared" si="23"/>
        <v>18.730031830988811</v>
      </c>
      <c r="AB51" s="7">
        <f t="shared" si="24"/>
        <v>18.834977279574233</v>
      </c>
      <c r="AC51" s="7">
        <f t="shared" si="25"/>
        <v>17.607774264551935</v>
      </c>
      <c r="AD51" s="7">
        <f t="shared" si="26"/>
        <v>17.209342524032632</v>
      </c>
      <c r="AE51" s="7">
        <f t="shared" si="27"/>
        <v>15.565574052951801</v>
      </c>
      <c r="AF51" s="7">
        <f t="shared" si="28"/>
        <v>16.903313261112331</v>
      </c>
      <c r="AG51" s="7">
        <f t="shared" si="29"/>
        <v>15.928392686358752</v>
      </c>
      <c r="AH51">
        <v>3.9070000000000001E-2</v>
      </c>
      <c r="AI51" s="7">
        <f t="shared" si="2"/>
        <v>6.7740287728811051E-3</v>
      </c>
      <c r="AJ51" s="7">
        <f t="shared" si="3"/>
        <v>7.3646206729765899E-3</v>
      </c>
      <c r="AK51" s="7">
        <f t="shared" si="4"/>
        <v>7.4496934919065592E-3</v>
      </c>
      <c r="AL51" s="7">
        <f t="shared" si="5"/>
        <v>7.1962639880373712E-3</v>
      </c>
      <c r="AM51" s="7">
        <f t="shared" si="30"/>
        <v>7.8020886449523376E-3</v>
      </c>
      <c r="AN51" s="7">
        <f t="shared" si="31"/>
        <v>7.1352152055322027E-3</v>
      </c>
      <c r="AO51" s="7">
        <f t="shared" si="32"/>
        <v>7.1248186610816718E-3</v>
      </c>
      <c r="AP51" s="7">
        <f t="shared" si="33"/>
        <v>7.5770709247479917E-3</v>
      </c>
      <c r="AQ51" s="7">
        <f t="shared" si="34"/>
        <v>7.3178234363673288E-3</v>
      </c>
      <c r="AR51" s="7">
        <f t="shared" si="35"/>
        <v>7.3588256231296523E-3</v>
      </c>
      <c r="AS51" s="7">
        <f t="shared" si="12"/>
        <v>6.8793574051604408E-3</v>
      </c>
      <c r="AT51" s="7">
        <f t="shared" si="13"/>
        <v>6.7236901241395494E-3</v>
      </c>
      <c r="AU51" s="7">
        <f t="shared" si="36"/>
        <v>6.0814697824882694E-3</v>
      </c>
      <c r="AV51" s="7">
        <f t="shared" si="37"/>
        <v>6.6041244911165878E-3</v>
      </c>
      <c r="AW51" s="7">
        <f t="shared" si="38"/>
        <v>6.223223022560365E-3</v>
      </c>
    </row>
    <row r="52" spans="1:49" x14ac:dyDescent="0.25">
      <c r="A52">
        <v>2000</v>
      </c>
      <c r="B52" s="3">
        <v>6.6548170000000004</v>
      </c>
      <c r="C52" s="3">
        <v>93.672650000000004</v>
      </c>
      <c r="D52">
        <v>21.608271999999999</v>
      </c>
      <c r="E52">
        <v>22.852443999999998</v>
      </c>
      <c r="F52">
        <v>23.225335999999999</v>
      </c>
      <c r="G52">
        <v>22.463403</v>
      </c>
      <c r="H52">
        <v>24.15672</v>
      </c>
      <c r="I52">
        <v>22.590579000000002</v>
      </c>
      <c r="J52">
        <v>22.890539</v>
      </c>
      <c r="K52">
        <v>24.103809999999999</v>
      </c>
      <c r="L52">
        <v>23.450787999999999</v>
      </c>
      <c r="M52">
        <v>23.602215000000001</v>
      </c>
      <c r="N52">
        <v>22.894210999999999</v>
      </c>
      <c r="O52">
        <v>21.453292000000001</v>
      </c>
      <c r="P52">
        <v>20.923760000000001</v>
      </c>
      <c r="Q52">
        <v>20.612608000000002</v>
      </c>
      <c r="R52">
        <v>20.374085999999998</v>
      </c>
      <c r="S52" s="7">
        <f t="shared" si="15"/>
        <v>16.850714213034021</v>
      </c>
      <c r="T52" s="7">
        <f t="shared" si="16"/>
        <v>18.23572943875676</v>
      </c>
      <c r="U52" s="7">
        <f t="shared" si="17"/>
        <v>18.650330927056306</v>
      </c>
      <c r="V52" s="7">
        <f t="shared" si="18"/>
        <v>17.802925620505384</v>
      </c>
      <c r="W52" s="7">
        <f t="shared" si="19"/>
        <v>19.684883069088418</v>
      </c>
      <c r="X52" s="7">
        <f t="shared" si="20"/>
        <v>17.944435280052542</v>
      </c>
      <c r="Y52" s="7">
        <f t="shared" si="21"/>
        <v>18.278096143713025</v>
      </c>
      <c r="Z52" s="7">
        <f t="shared" si="22"/>
        <v>19.62615094498296</v>
      </c>
      <c r="AA52" s="7">
        <f t="shared" si="23"/>
        <v>18.900888328791684</v>
      </c>
      <c r="AB52" s="7">
        <f t="shared" si="24"/>
        <v>19.069130120654361</v>
      </c>
      <c r="AC52" s="7">
        <f t="shared" si="25"/>
        <v>18.282179768140132</v>
      </c>
      <c r="AD52" s="7">
        <f t="shared" si="26"/>
        <v>16.678009067446986</v>
      </c>
      <c r="AE52" s="7">
        <f t="shared" si="27"/>
        <v>16.087611141974325</v>
      </c>
      <c r="AF52" s="7">
        <f t="shared" si="28"/>
        <v>15.740475564926621</v>
      </c>
      <c r="AG52" s="7">
        <f t="shared" si="29"/>
        <v>15.474259585397585</v>
      </c>
      <c r="AH52">
        <v>3.7490000000000002E-2</v>
      </c>
      <c r="AI52" s="7">
        <f t="shared" si="2"/>
        <v>6.3173327584664547E-3</v>
      </c>
      <c r="AJ52" s="7">
        <f t="shared" si="3"/>
        <v>6.8365749665899103E-3</v>
      </c>
      <c r="AK52" s="7">
        <f t="shared" si="4"/>
        <v>6.992009064553409E-3</v>
      </c>
      <c r="AL52" s="7">
        <f t="shared" si="5"/>
        <v>6.6743168151274686E-3</v>
      </c>
      <c r="AM52" s="7">
        <f t="shared" si="30"/>
        <v>7.3798626626012491E-3</v>
      </c>
      <c r="AN52" s="7">
        <f t="shared" si="31"/>
        <v>6.7273687864916991E-3</v>
      </c>
      <c r="AO52" s="7">
        <f t="shared" si="32"/>
        <v>6.8524582442780133E-3</v>
      </c>
      <c r="AP52" s="7">
        <f t="shared" si="33"/>
        <v>7.3578439892741125E-3</v>
      </c>
      <c r="AQ52" s="7">
        <f t="shared" si="34"/>
        <v>7.0859430344640028E-3</v>
      </c>
      <c r="AR52" s="7">
        <f t="shared" si="35"/>
        <v>7.1490168822333196E-3</v>
      </c>
      <c r="AS52" s="7">
        <f t="shared" si="12"/>
        <v>6.8539891950757355E-3</v>
      </c>
      <c r="AT52" s="7">
        <f t="shared" si="13"/>
        <v>6.2525855993858757E-3</v>
      </c>
      <c r="AU52" s="7">
        <f t="shared" si="36"/>
        <v>6.0312454171261741E-3</v>
      </c>
      <c r="AV52" s="7">
        <f t="shared" si="37"/>
        <v>5.9011042892909904E-3</v>
      </c>
      <c r="AW52" s="7">
        <f t="shared" si="38"/>
        <v>5.8012999185655546E-3</v>
      </c>
    </row>
    <row r="53" spans="1:49" x14ac:dyDescent="0.25">
      <c r="A53">
        <v>1990</v>
      </c>
      <c r="B53" s="3">
        <v>6.5535069999999997</v>
      </c>
      <c r="C53" s="3">
        <v>93.673394999999999</v>
      </c>
      <c r="D53">
        <v>22.312072000000001</v>
      </c>
      <c r="E53">
        <v>23.394082999999998</v>
      </c>
      <c r="F53">
        <v>23.562472</v>
      </c>
      <c r="G53">
        <v>23.147783</v>
      </c>
      <c r="H53">
        <v>24.113357000000001</v>
      </c>
      <c r="I53">
        <v>22.560293999999999</v>
      </c>
      <c r="J53">
        <v>23.100802999999999</v>
      </c>
      <c r="K53">
        <v>23.740749000000001</v>
      </c>
      <c r="L53">
        <v>23.097207999999998</v>
      </c>
      <c r="M53">
        <v>23.466217</v>
      </c>
      <c r="N53">
        <v>22.64152</v>
      </c>
      <c r="O53">
        <v>22.032665000000001</v>
      </c>
      <c r="P53">
        <v>20.648578000000001</v>
      </c>
      <c r="Q53">
        <v>21.552486999999999</v>
      </c>
      <c r="R53">
        <v>19.712174000000001</v>
      </c>
      <c r="S53" s="7">
        <f t="shared" si="15"/>
        <v>17.750171926032735</v>
      </c>
      <c r="T53" s="7">
        <f t="shared" si="16"/>
        <v>18.953791526918508</v>
      </c>
      <c r="U53" s="7">
        <f t="shared" si="17"/>
        <v>19.14093324754386</v>
      </c>
      <c r="V53" s="7">
        <f t="shared" si="18"/>
        <v>18.67997847040899</v>
      </c>
      <c r="W53" s="7">
        <f t="shared" si="19"/>
        <v>19.752843181523282</v>
      </c>
      <c r="X53" s="7">
        <f t="shared" si="20"/>
        <v>18.026461830182324</v>
      </c>
      <c r="Y53" s="7">
        <f t="shared" si="21"/>
        <v>18.627739247216827</v>
      </c>
      <c r="Z53" s="7">
        <f t="shared" si="22"/>
        <v>19.339013501609067</v>
      </c>
      <c r="AA53" s="7">
        <f t="shared" si="23"/>
        <v>18.623741652187125</v>
      </c>
      <c r="AB53" s="7">
        <f t="shared" si="24"/>
        <v>19.033964455225675</v>
      </c>
      <c r="AC53" s="7">
        <f t="shared" si="25"/>
        <v>18.116850544396033</v>
      </c>
      <c r="AD53" s="7">
        <f t="shared" si="26"/>
        <v>17.439049598086264</v>
      </c>
      <c r="AE53" s="7">
        <f t="shared" si="27"/>
        <v>15.895960841594231</v>
      </c>
      <c r="AF53" s="7">
        <f t="shared" si="28"/>
        <v>16.904066900758696</v>
      </c>
      <c r="AG53" s="7">
        <f t="shared" si="29"/>
        <v>14.8501925128918</v>
      </c>
      <c r="AH53">
        <v>8.412E-2</v>
      </c>
      <c r="AI53" s="7">
        <f t="shared" si="2"/>
        <v>1.4931444624178735E-2</v>
      </c>
      <c r="AJ53" s="7">
        <f t="shared" si="3"/>
        <v>1.5943929432443847E-2</v>
      </c>
      <c r="AK53" s="7">
        <f t="shared" si="4"/>
        <v>1.6101353047833895E-2</v>
      </c>
      <c r="AL53" s="7">
        <f t="shared" si="5"/>
        <v>1.5713597889308043E-2</v>
      </c>
      <c r="AM53" s="7">
        <f t="shared" si="30"/>
        <v>1.6616091684297386E-2</v>
      </c>
      <c r="AN53" s="7">
        <f t="shared" si="31"/>
        <v>1.516385969154937E-2</v>
      </c>
      <c r="AO53" s="7">
        <f t="shared" si="32"/>
        <v>1.5669654254758792E-2</v>
      </c>
      <c r="AP53" s="7">
        <f t="shared" si="33"/>
        <v>1.6267978157553546E-2</v>
      </c>
      <c r="AQ53" s="7">
        <f t="shared" si="34"/>
        <v>1.566629147781981E-2</v>
      </c>
      <c r="AR53" s="7">
        <f t="shared" si="35"/>
        <v>1.6011370899735838E-2</v>
      </c>
      <c r="AS53" s="7">
        <f t="shared" si="12"/>
        <v>1.5239894677945945E-2</v>
      </c>
      <c r="AT53" s="7">
        <f t="shared" si="13"/>
        <v>1.4669728521910166E-2</v>
      </c>
      <c r="AU53" s="7">
        <f t="shared" si="36"/>
        <v>1.3371682259949067E-2</v>
      </c>
      <c r="AV53" s="7">
        <f t="shared" si="37"/>
        <v>1.4219701076918216E-2</v>
      </c>
      <c r="AW53" s="7">
        <f t="shared" si="38"/>
        <v>1.2491981941844582E-2</v>
      </c>
    </row>
    <row r="54" spans="1:49" x14ac:dyDescent="0.25">
      <c r="A54">
        <v>1980</v>
      </c>
      <c r="B54" s="3">
        <v>6.5724630000000008</v>
      </c>
      <c r="C54" s="3">
        <v>93.678825000000003</v>
      </c>
      <c r="D54">
        <v>21.770892</v>
      </c>
      <c r="E54">
        <v>22.914628</v>
      </c>
      <c r="F54">
        <v>22.906374</v>
      </c>
      <c r="G54">
        <v>22.388995000000001</v>
      </c>
      <c r="H54">
        <v>24.113054000000002</v>
      </c>
      <c r="I54">
        <v>22.763003000000001</v>
      </c>
      <c r="J54">
        <v>22.984026</v>
      </c>
      <c r="K54">
        <v>24.042760000000001</v>
      </c>
      <c r="L54">
        <v>23.300730000000001</v>
      </c>
      <c r="M54">
        <v>23.484476999999998</v>
      </c>
      <c r="N54">
        <v>22.619748000000001</v>
      </c>
      <c r="O54">
        <v>21.30059</v>
      </c>
      <c r="P54">
        <v>20.661885000000002</v>
      </c>
      <c r="Q54">
        <v>20.821183000000001</v>
      </c>
      <c r="R54">
        <v>20.149048000000001</v>
      </c>
      <c r="S54" s="7">
        <f t="shared" si="15"/>
        <v>17.123806968468514</v>
      </c>
      <c r="T54" s="7">
        <f t="shared" si="16"/>
        <v>18.396853393240267</v>
      </c>
      <c r="U54" s="7">
        <f t="shared" si="17"/>
        <v>18.387673917063076</v>
      </c>
      <c r="V54" s="7">
        <f t="shared" si="18"/>
        <v>17.81206016095188</v>
      </c>
      <c r="W54" s="7">
        <f t="shared" si="19"/>
        <v>19.728463520852483</v>
      </c>
      <c r="X54" s="7">
        <f t="shared" si="20"/>
        <v>18.228209616321852</v>
      </c>
      <c r="Y54" s="7">
        <f t="shared" si="21"/>
        <v>18.474028179979868</v>
      </c>
      <c r="Z54" s="7">
        <f t="shared" si="22"/>
        <v>19.650422709362012</v>
      </c>
      <c r="AA54" s="7">
        <f t="shared" si="23"/>
        <v>18.826121661633497</v>
      </c>
      <c r="AB54" s="7">
        <f t="shared" si="24"/>
        <v>19.03032551050466</v>
      </c>
      <c r="AC54" s="7">
        <f t="shared" si="25"/>
        <v>18.068840539018357</v>
      </c>
      <c r="AD54" s="7">
        <f t="shared" si="26"/>
        <v>16.59970689684933</v>
      </c>
      <c r="AE54" s="7">
        <f t="shared" si="27"/>
        <v>15.88735512154698</v>
      </c>
      <c r="AF54" s="7">
        <f t="shared" si="28"/>
        <v>16.065084317413344</v>
      </c>
      <c r="AG54" s="7">
        <f t="shared" si="29"/>
        <v>15.314896411866957</v>
      </c>
      <c r="AH54">
        <v>7.4230000000000004E-2</v>
      </c>
      <c r="AI54" s="7">
        <f t="shared" si="2"/>
        <v>1.271100191269418E-2</v>
      </c>
      <c r="AJ54" s="7">
        <f t="shared" si="3"/>
        <v>1.3655984273802251E-2</v>
      </c>
      <c r="AK54" s="7">
        <f t="shared" si="4"/>
        <v>1.3649170348635921E-2</v>
      </c>
      <c r="AL54" s="7">
        <f t="shared" si="5"/>
        <v>1.3221892257474581E-2</v>
      </c>
      <c r="AM54" s="7">
        <f t="shared" si="30"/>
        <v>1.4644438471528798E-2</v>
      </c>
      <c r="AN54" s="7">
        <f t="shared" si="31"/>
        <v>1.353079999819571E-2</v>
      </c>
      <c r="AO54" s="7">
        <f t="shared" si="32"/>
        <v>1.3713271117999058E-2</v>
      </c>
      <c r="AP54" s="7">
        <f t="shared" si="33"/>
        <v>1.4586508777159422E-2</v>
      </c>
      <c r="AQ54" s="7">
        <f t="shared" si="34"/>
        <v>1.3974630109430546E-2</v>
      </c>
      <c r="AR54" s="7">
        <f t="shared" si="35"/>
        <v>1.4126210626447611E-2</v>
      </c>
      <c r="AS54" s="7">
        <f t="shared" si="12"/>
        <v>1.3412500332113325E-2</v>
      </c>
      <c r="AT54" s="7">
        <f t="shared" si="13"/>
        <v>1.2321962429531258E-2</v>
      </c>
      <c r="AU54" s="7">
        <f t="shared" si="36"/>
        <v>1.1793183706724324E-2</v>
      </c>
      <c r="AV54" s="7">
        <f t="shared" si="37"/>
        <v>1.1925112088815925E-2</v>
      </c>
      <c r="AW54" s="7">
        <f t="shared" si="38"/>
        <v>1.1368247606528843E-2</v>
      </c>
    </row>
    <row r="55" spans="1:49" x14ac:dyDescent="0.25">
      <c r="A55">
        <v>1970</v>
      </c>
      <c r="B55" s="3">
        <v>6.5510739999999998</v>
      </c>
      <c r="C55" s="3">
        <v>93.716735999999997</v>
      </c>
      <c r="D55">
        <v>21.957357999999999</v>
      </c>
      <c r="E55">
        <v>23.140255</v>
      </c>
      <c r="F55">
        <v>23.534154999999998</v>
      </c>
      <c r="G55">
        <v>22.899566</v>
      </c>
      <c r="H55">
        <v>23.607915999999999</v>
      </c>
      <c r="I55">
        <v>22.526541999999999</v>
      </c>
      <c r="J55">
        <v>22.452397000000001</v>
      </c>
      <c r="K55">
        <v>23.813327000000001</v>
      </c>
      <c r="L55">
        <v>23.054289000000001</v>
      </c>
      <c r="M55">
        <v>23.366486999999999</v>
      </c>
      <c r="N55">
        <v>22.386775</v>
      </c>
      <c r="O55">
        <v>21.384083</v>
      </c>
      <c r="P55">
        <v>21.088139000000002</v>
      </c>
      <c r="Q55">
        <v>20.577688999999999</v>
      </c>
      <c r="R55">
        <v>20.021336999999999</v>
      </c>
      <c r="S55" s="7">
        <f t="shared" si="15"/>
        <v>17.342086979354228</v>
      </c>
      <c r="T55" s="7">
        <f t="shared" si="16"/>
        <v>18.657340561413367</v>
      </c>
      <c r="U55" s="7">
        <f t="shared" si="17"/>
        <v>19.094806107843279</v>
      </c>
      <c r="V55" s="7">
        <f t="shared" si="18"/>
        <v>18.38990622872047</v>
      </c>
      <c r="W55" s="7">
        <f t="shared" si="19"/>
        <v>19.176696896575319</v>
      </c>
      <c r="X55" s="7">
        <f t="shared" si="20"/>
        <v>17.97524434872453</v>
      </c>
      <c r="Y55" s="7">
        <f t="shared" si="21"/>
        <v>17.892795928093182</v>
      </c>
      <c r="Z55" s="7">
        <f t="shared" si="22"/>
        <v>19.404700998803413</v>
      </c>
      <c r="AA55" s="7">
        <f t="shared" si="23"/>
        <v>18.561832919331096</v>
      </c>
      <c r="AB55" s="7">
        <f t="shared" si="24"/>
        <v>18.908624972406034</v>
      </c>
      <c r="AC55" s="7">
        <f t="shared" si="25"/>
        <v>17.819817470743256</v>
      </c>
      <c r="AD55" s="7">
        <f t="shared" si="26"/>
        <v>16.703841322637849</v>
      </c>
      <c r="AE55" s="7">
        <f t="shared" si="27"/>
        <v>16.374145937403821</v>
      </c>
      <c r="AF55" s="7">
        <f t="shared" si="28"/>
        <v>15.805142385471017</v>
      </c>
      <c r="AG55" s="7">
        <f t="shared" si="29"/>
        <v>15.184482854692815</v>
      </c>
      <c r="AH55">
        <v>4.8059999999999999E-2</v>
      </c>
      <c r="AI55" s="7">
        <f t="shared" si="2"/>
        <v>8.3346070022776424E-3</v>
      </c>
      <c r="AJ55" s="7">
        <f t="shared" si="3"/>
        <v>8.966717873815264E-3</v>
      </c>
      <c r="AK55" s="7">
        <f t="shared" si="4"/>
        <v>9.1769638154294789E-3</v>
      </c>
      <c r="AL55" s="7">
        <f t="shared" si="5"/>
        <v>8.8381889335230578E-3</v>
      </c>
      <c r="AM55" s="7">
        <f t="shared" si="30"/>
        <v>9.2163205284940975E-3</v>
      </c>
      <c r="AN55" s="7">
        <f t="shared" si="31"/>
        <v>8.6389024339970089E-3</v>
      </c>
      <c r="AO55" s="7">
        <f t="shared" si="32"/>
        <v>8.5992777230415821E-3</v>
      </c>
      <c r="AP55" s="7">
        <f t="shared" si="33"/>
        <v>9.3258993000249202E-3</v>
      </c>
      <c r="AQ55" s="7">
        <f t="shared" si="34"/>
        <v>8.9208169010305243E-3</v>
      </c>
      <c r="AR55" s="7">
        <f t="shared" si="35"/>
        <v>9.0874851617383408E-3</v>
      </c>
      <c r="AS55" s="7">
        <f t="shared" si="12"/>
        <v>8.5642042764392089E-3</v>
      </c>
      <c r="AT55" s="7">
        <f t="shared" si="13"/>
        <v>8.0278661396597506E-3</v>
      </c>
      <c r="AU55" s="7">
        <f t="shared" si="36"/>
        <v>7.8694145375162762E-3</v>
      </c>
      <c r="AV55" s="7">
        <f t="shared" si="37"/>
        <v>7.5959514304573704E-3</v>
      </c>
      <c r="AW55" s="7">
        <f t="shared" si="38"/>
        <v>7.2976624599653669E-3</v>
      </c>
    </row>
    <row r="56" spans="1:49" x14ac:dyDescent="0.25">
      <c r="A56">
        <v>1960</v>
      </c>
      <c r="B56" s="3">
        <v>6.5495669999999988</v>
      </c>
      <c r="C56" s="3">
        <v>93.677041000000003</v>
      </c>
      <c r="D56">
        <v>21.839783000000001</v>
      </c>
      <c r="E56">
        <v>22.983867</v>
      </c>
      <c r="F56">
        <v>23.219635</v>
      </c>
      <c r="G56">
        <v>22.732208</v>
      </c>
      <c r="H56">
        <v>24.124749000000001</v>
      </c>
      <c r="I56">
        <v>22.693619999999999</v>
      </c>
      <c r="J56">
        <v>23.027806999999999</v>
      </c>
      <c r="K56">
        <v>23.714207999999999</v>
      </c>
      <c r="L56">
        <v>23.125461000000001</v>
      </c>
      <c r="M56">
        <v>23.323481999999998</v>
      </c>
      <c r="N56">
        <v>22.584664</v>
      </c>
      <c r="O56">
        <v>21.739908</v>
      </c>
      <c r="P56">
        <v>20.867184999999999</v>
      </c>
      <c r="Q56">
        <v>21.280151</v>
      </c>
      <c r="R56">
        <v>20.398557</v>
      </c>
      <c r="S56" s="7">
        <f t="shared" si="15"/>
        <v>17.227379130810622</v>
      </c>
      <c r="T56" s="7">
        <f t="shared" si="16"/>
        <v>18.500791076179283</v>
      </c>
      <c r="U56" s="7">
        <f t="shared" si="17"/>
        <v>18.762943498682503</v>
      </c>
      <c r="V56" s="7">
        <f t="shared" si="18"/>
        <v>18.220868734389189</v>
      </c>
      <c r="W56" s="7">
        <f t="shared" si="19"/>
        <v>19.768501507150198</v>
      </c>
      <c r="X56" s="7">
        <f t="shared" si="20"/>
        <v>18.177937802447566</v>
      </c>
      <c r="Y56" s="7">
        <f t="shared" si="21"/>
        <v>18.549655241816794</v>
      </c>
      <c r="Z56" s="7">
        <f t="shared" si="22"/>
        <v>19.312567410991008</v>
      </c>
      <c r="AA56" s="7">
        <f t="shared" si="23"/>
        <v>18.658241566663474</v>
      </c>
      <c r="AB56" s="7">
        <f t="shared" si="24"/>
        <v>18.87838294523544</v>
      </c>
      <c r="AC56" s="7">
        <f t="shared" si="25"/>
        <v>18.056706030233027</v>
      </c>
      <c r="AD56" s="7">
        <f t="shared" si="26"/>
        <v>17.116112147979234</v>
      </c>
      <c r="AE56" s="7">
        <f t="shared" si="27"/>
        <v>16.143145950869457</v>
      </c>
      <c r="AF56" s="7">
        <f t="shared" si="28"/>
        <v>16.60370254736339</v>
      </c>
      <c r="AG56" s="7">
        <f t="shared" si="29"/>
        <v>15.620172446528869</v>
      </c>
      <c r="AH56">
        <v>2.1569999999999999E-2</v>
      </c>
      <c r="AI56" s="7">
        <f t="shared" si="2"/>
        <v>3.7159456785158512E-3</v>
      </c>
      <c r="AJ56" s="7">
        <f t="shared" si="3"/>
        <v>3.990620635131871E-3</v>
      </c>
      <c r="AK56" s="7">
        <f t="shared" si="4"/>
        <v>4.0471669126658158E-3</v>
      </c>
      <c r="AL56" s="7">
        <f t="shared" si="5"/>
        <v>3.9302413860077476E-3</v>
      </c>
      <c r="AM56" s="7">
        <f t="shared" si="30"/>
        <v>4.2640657750922968E-3</v>
      </c>
      <c r="AN56" s="7">
        <f t="shared" si="31"/>
        <v>3.9209811839879399E-3</v>
      </c>
      <c r="AO56" s="7">
        <f t="shared" si="32"/>
        <v>4.0011606356598825E-3</v>
      </c>
      <c r="AP56" s="7">
        <f t="shared" si="33"/>
        <v>4.1657207905507606E-3</v>
      </c>
      <c r="AQ56" s="7">
        <f t="shared" si="34"/>
        <v>4.0245827059293112E-3</v>
      </c>
      <c r="AR56" s="7">
        <f t="shared" si="35"/>
        <v>4.0720672012872841E-3</v>
      </c>
      <c r="AS56" s="7">
        <f t="shared" si="12"/>
        <v>3.894831490721264E-3</v>
      </c>
      <c r="AT56" s="7">
        <f t="shared" si="13"/>
        <v>3.6919453903191206E-3</v>
      </c>
      <c r="AU56" s="7">
        <f t="shared" si="36"/>
        <v>3.4820765816025419E-3</v>
      </c>
      <c r="AV56" s="7">
        <f t="shared" si="37"/>
        <v>3.5814186394662832E-3</v>
      </c>
      <c r="AW56" s="7">
        <f t="shared" si="38"/>
        <v>3.369271196716277E-3</v>
      </c>
    </row>
    <row r="57" spans="1:49" x14ac:dyDescent="0.25">
      <c r="A57">
        <v>1950</v>
      </c>
      <c r="B57" s="3">
        <v>6.3838119999999998</v>
      </c>
      <c r="C57" s="3">
        <v>93.608547000000002</v>
      </c>
      <c r="D57">
        <v>21.447724999999998</v>
      </c>
      <c r="E57">
        <v>22.560846999999999</v>
      </c>
      <c r="F57">
        <v>22.651630999999998</v>
      </c>
      <c r="G57">
        <v>22.383362000000002</v>
      </c>
      <c r="H57">
        <v>23.257586</v>
      </c>
      <c r="I57">
        <v>21.807946000000001</v>
      </c>
      <c r="J57">
        <v>22.014724000000001</v>
      </c>
      <c r="K57">
        <v>23.269867000000001</v>
      </c>
      <c r="L57">
        <v>22.979831999999998</v>
      </c>
      <c r="M57">
        <v>23.217115</v>
      </c>
      <c r="N57">
        <v>22.249298</v>
      </c>
      <c r="O57">
        <v>21.849457999999998</v>
      </c>
      <c r="P57">
        <v>20.056854000000001</v>
      </c>
      <c r="Q57">
        <v>20.985008000000001</v>
      </c>
      <c r="R57">
        <v>20.024439000000001</v>
      </c>
      <c r="S57" s="7">
        <f t="shared" si="15"/>
        <v>17.004605694197952</v>
      </c>
      <c r="T57" s="7">
        <f t="shared" si="16"/>
        <v>18.246495557654907</v>
      </c>
      <c r="U57" s="7">
        <f t="shared" si="17"/>
        <v>18.347693810647772</v>
      </c>
      <c r="V57" s="7">
        <f t="shared" si="18"/>
        <v>18.048612209630083</v>
      </c>
      <c r="W57" s="7">
        <f t="shared" si="19"/>
        <v>19.022822013015766</v>
      </c>
      <c r="X57" s="7">
        <f t="shared" si="20"/>
        <v>17.406715671143569</v>
      </c>
      <c r="Y57" s="7">
        <f t="shared" si="21"/>
        <v>17.637444965620094</v>
      </c>
      <c r="Z57" s="7">
        <f t="shared" si="22"/>
        <v>19.036498870891929</v>
      </c>
      <c r="AA57" s="7">
        <f t="shared" si="23"/>
        <v>18.713433927335558</v>
      </c>
      <c r="AB57" s="7">
        <f t="shared" si="24"/>
        <v>18.97774936991858</v>
      </c>
      <c r="AC57" s="7">
        <f t="shared" si="25"/>
        <v>17.899106697851916</v>
      </c>
      <c r="AD57" s="7">
        <f t="shared" si="26"/>
        <v>17.453041560914976</v>
      </c>
      <c r="AE57" s="7">
        <f t="shared" si="27"/>
        <v>15.450033468809774</v>
      </c>
      <c r="AF57" s="7">
        <f t="shared" si="28"/>
        <v>16.487774360530658</v>
      </c>
      <c r="AG57" s="7">
        <f t="shared" si="29"/>
        <v>15.413766125562145</v>
      </c>
      <c r="AH57">
        <v>1.6480000000000002E-2</v>
      </c>
      <c r="AI57" s="7">
        <f t="shared" si="2"/>
        <v>2.8023590184038227E-3</v>
      </c>
      <c r="AJ57" s="7">
        <f t="shared" si="3"/>
        <v>3.007022467901529E-3</v>
      </c>
      <c r="AK57" s="7">
        <f t="shared" si="4"/>
        <v>3.0236999399947534E-3</v>
      </c>
      <c r="AL57" s="7">
        <f t="shared" si="5"/>
        <v>2.9744112921470376E-3</v>
      </c>
      <c r="AM57" s="7">
        <f t="shared" si="30"/>
        <v>3.1349610677449983E-3</v>
      </c>
      <c r="AN57" s="7">
        <f t="shared" si="31"/>
        <v>2.8686267426044606E-3</v>
      </c>
      <c r="AO57" s="7">
        <f t="shared" si="32"/>
        <v>2.9066509303341918E-3</v>
      </c>
      <c r="AP57" s="7">
        <f t="shared" si="33"/>
        <v>3.1372150139229904E-3</v>
      </c>
      <c r="AQ57" s="7">
        <f t="shared" si="34"/>
        <v>3.0839739112249005E-3</v>
      </c>
      <c r="AR57" s="7">
        <f t="shared" si="35"/>
        <v>3.1275330961625823E-3</v>
      </c>
      <c r="AS57" s="7">
        <f t="shared" si="12"/>
        <v>2.949772783805996E-3</v>
      </c>
      <c r="AT57" s="7">
        <f t="shared" si="13"/>
        <v>2.8762612492387886E-3</v>
      </c>
      <c r="AU57" s="7">
        <f t="shared" si="36"/>
        <v>2.5461655156598512E-3</v>
      </c>
      <c r="AV57" s="7">
        <f t="shared" si="37"/>
        <v>2.717185214615453E-3</v>
      </c>
      <c r="AW57" s="7">
        <f t="shared" si="38"/>
        <v>2.540188657492642E-3</v>
      </c>
    </row>
    <row r="58" spans="1:49" x14ac:dyDescent="0.25">
      <c r="A58">
        <v>1940</v>
      </c>
      <c r="B58" s="3">
        <v>6.7131429999999988</v>
      </c>
      <c r="C58" s="3">
        <v>93.685722999999996</v>
      </c>
      <c r="D58">
        <v>22.350480999999998</v>
      </c>
      <c r="E58">
        <v>23.563987000000001</v>
      </c>
      <c r="F58">
        <v>23.671282999999999</v>
      </c>
      <c r="G58">
        <v>23.144950999999999</v>
      </c>
      <c r="H58">
        <v>23.677299999999999</v>
      </c>
      <c r="I58">
        <v>22.600648</v>
      </c>
      <c r="J58">
        <v>22.543355999999999</v>
      </c>
      <c r="K58">
        <v>23.229520000000001</v>
      </c>
      <c r="L58">
        <v>22.681183999999998</v>
      </c>
      <c r="M58">
        <v>22.764323000000001</v>
      </c>
      <c r="N58">
        <v>22.140433999999999</v>
      </c>
      <c r="O58">
        <v>21.298490999999999</v>
      </c>
      <c r="P58">
        <v>20.664988999999998</v>
      </c>
      <c r="Q58">
        <v>21.089355000000001</v>
      </c>
      <c r="R58">
        <v>19.43854</v>
      </c>
      <c r="S58" s="7">
        <f t="shared" si="15"/>
        <v>17.605668696645939</v>
      </c>
      <c r="T58" s="7">
        <f t="shared" si="16"/>
        <v>18.954538430820591</v>
      </c>
      <c r="U58" s="7">
        <f t="shared" si="17"/>
        <v>19.073684105729662</v>
      </c>
      <c r="V58" s="7">
        <f t="shared" si="18"/>
        <v>18.489039471961554</v>
      </c>
      <c r="W58" s="7">
        <f t="shared" si="19"/>
        <v>19.080365046207607</v>
      </c>
      <c r="X58" s="7">
        <f t="shared" si="20"/>
        <v>17.883943663945676</v>
      </c>
      <c r="Y58" s="7">
        <f t="shared" si="21"/>
        <v>17.820223806253303</v>
      </c>
      <c r="Z58" s="7">
        <f t="shared" si="22"/>
        <v>18.583009265914491</v>
      </c>
      <c r="AA58" s="7">
        <f t="shared" si="23"/>
        <v>17.973506046238114</v>
      </c>
      <c r="AB58" s="7">
        <f t="shared" si="24"/>
        <v>18.065951735664342</v>
      </c>
      <c r="AC58" s="7">
        <f t="shared" si="25"/>
        <v>17.371940200773867</v>
      </c>
      <c r="AD58" s="7">
        <f t="shared" si="26"/>
        <v>16.43432784697406</v>
      </c>
      <c r="AE58" s="7">
        <f t="shared" si="27"/>
        <v>15.728053751917104</v>
      </c>
      <c r="AF58" s="7">
        <f t="shared" si="28"/>
        <v>16.201242682353211</v>
      </c>
      <c r="AG58" s="7">
        <f t="shared" si="29"/>
        <v>14.358792814575391</v>
      </c>
      <c r="AH58">
        <v>3.2399999999999998E-3</v>
      </c>
      <c r="AI58" s="7">
        <f t="shared" si="2"/>
        <v>5.7042366577132839E-4</v>
      </c>
      <c r="AJ58" s="7">
        <f t="shared" si="3"/>
        <v>6.1412704515858706E-4</v>
      </c>
      <c r="AK58" s="7">
        <f t="shared" si="4"/>
        <v>6.1798736502564097E-4</v>
      </c>
      <c r="AL58" s="7">
        <f t="shared" si="5"/>
        <v>5.9904487889155433E-4</v>
      </c>
      <c r="AM58" s="7">
        <f t="shared" si="30"/>
        <v>6.1820382749712649E-4</v>
      </c>
      <c r="AN58" s="7">
        <f t="shared" si="31"/>
        <v>5.7943977471183988E-4</v>
      </c>
      <c r="AO58" s="7">
        <f t="shared" si="32"/>
        <v>5.7737525132260702E-4</v>
      </c>
      <c r="AP58" s="7">
        <f t="shared" si="33"/>
        <v>6.0208950021562954E-4</v>
      </c>
      <c r="AQ58" s="7">
        <f t="shared" si="34"/>
        <v>5.8234159589811482E-4</v>
      </c>
      <c r="AR58" s="7">
        <f t="shared" si="35"/>
        <v>5.8533683623552461E-4</v>
      </c>
      <c r="AS58" s="7">
        <f t="shared" si="12"/>
        <v>5.6285086250507327E-4</v>
      </c>
      <c r="AT58" s="7">
        <f t="shared" si="13"/>
        <v>5.3247222224195952E-4</v>
      </c>
      <c r="AU58" s="7">
        <f t="shared" si="36"/>
        <v>5.0958894156211414E-4</v>
      </c>
      <c r="AV58" s="7">
        <f t="shared" si="37"/>
        <v>5.2492026290824401E-4</v>
      </c>
      <c r="AW58" s="7">
        <f t="shared" si="38"/>
        <v>4.6522488719224266E-4</v>
      </c>
    </row>
    <row r="59" spans="1:49" x14ac:dyDescent="0.25">
      <c r="A59">
        <v>1930</v>
      </c>
      <c r="B59" s="3">
        <v>6.4657070000000001</v>
      </c>
      <c r="C59" s="3">
        <v>93.633932000000001</v>
      </c>
      <c r="D59">
        <v>21.429226</v>
      </c>
      <c r="E59">
        <v>22.470579000000001</v>
      </c>
      <c r="F59">
        <v>22.848697999999999</v>
      </c>
      <c r="G59">
        <v>22.32694</v>
      </c>
      <c r="H59">
        <v>24.000268999999999</v>
      </c>
      <c r="I59">
        <v>22.678046999999999</v>
      </c>
      <c r="J59">
        <v>22.974592999999999</v>
      </c>
      <c r="K59">
        <v>22.952639999999999</v>
      </c>
      <c r="L59">
        <v>22.485325</v>
      </c>
      <c r="M59">
        <v>22.705559999999998</v>
      </c>
      <c r="N59">
        <v>21.787534000000001</v>
      </c>
      <c r="O59">
        <v>22.235862000000001</v>
      </c>
      <c r="P59">
        <v>20.329885000000001</v>
      </c>
      <c r="Q59">
        <v>20.729806</v>
      </c>
      <c r="R59">
        <v>19.376384000000002</v>
      </c>
      <c r="S59" s="7">
        <f t="shared" si="15"/>
        <v>16.881106420578487</v>
      </c>
      <c r="T59" s="7">
        <f t="shared" si="16"/>
        <v>18.042204935593485</v>
      </c>
      <c r="U59" s="7">
        <f t="shared" si="17"/>
        <v>18.463367886529756</v>
      </c>
      <c r="V59" s="7">
        <f t="shared" si="18"/>
        <v>17.882153645580988</v>
      </c>
      <c r="W59" s="7">
        <f t="shared" si="19"/>
        <v>19.744601813714205</v>
      </c>
      <c r="X59" s="7">
        <f t="shared" si="20"/>
        <v>18.273319219217992</v>
      </c>
      <c r="Y59" s="7">
        <f t="shared" si="21"/>
        <v>18.603542906560193</v>
      </c>
      <c r="Z59" s="7">
        <f t="shared" si="22"/>
        <v>18.579101672509616</v>
      </c>
      <c r="AA59" s="7">
        <f t="shared" si="23"/>
        <v>18.058633926791035</v>
      </c>
      <c r="AB59" s="7">
        <f t="shared" si="24"/>
        <v>18.303962780702676</v>
      </c>
      <c r="AC59" s="7">
        <f t="shared" si="25"/>
        <v>17.280815369303507</v>
      </c>
      <c r="AD59" s="7">
        <f t="shared" si="26"/>
        <v>17.780651646331133</v>
      </c>
      <c r="AE59" s="7">
        <f t="shared" si="27"/>
        <v>15.653436313599542</v>
      </c>
      <c r="AF59" s="7">
        <f t="shared" si="28"/>
        <v>16.100269158965201</v>
      </c>
      <c r="AG59" s="7">
        <f t="shared" si="29"/>
        <v>14.587033677497438</v>
      </c>
      <c r="AH59" s="8">
        <v>5.4474000000000005E-4</v>
      </c>
      <c r="AI59" s="7">
        <f t="shared" si="2"/>
        <v>9.1958139115459267E-5</v>
      </c>
      <c r="AJ59" s="7">
        <f t="shared" si="3"/>
        <v>9.8283107166151964E-5</v>
      </c>
      <c r="AK59" s="7">
        <f t="shared" si="4"/>
        <v>1.0057735022508221E-4</v>
      </c>
      <c r="AL59" s="7">
        <f t="shared" si="5"/>
        <v>9.7411243768937889E-5</v>
      </c>
      <c r="AM59" s="7">
        <f t="shared" si="30"/>
        <v>1.0755674392002676E-4</v>
      </c>
      <c r="AN59" s="7">
        <f t="shared" si="31"/>
        <v>9.9542079114768098E-5</v>
      </c>
      <c r="AO59" s="7">
        <f t="shared" si="32"/>
        <v>1.01340939629196E-4</v>
      </c>
      <c r="AP59" s="7">
        <f t="shared" si="33"/>
        <v>1.0120779845082889E-4</v>
      </c>
      <c r="AQ59" s="7">
        <f t="shared" si="34"/>
        <v>9.8372602452801485E-5</v>
      </c>
      <c r="AR59" s="7">
        <f t="shared" si="35"/>
        <v>9.9709006851599763E-5</v>
      </c>
      <c r="AS59" s="7">
        <f t="shared" si="12"/>
        <v>9.4135513642743931E-5</v>
      </c>
      <c r="AT59" s="7">
        <f t="shared" si="13"/>
        <v>9.6858321778224224E-5</v>
      </c>
      <c r="AU59" s="7">
        <f t="shared" si="36"/>
        <v>8.527052897470215E-5</v>
      </c>
      <c r="AV59" s="7">
        <f t="shared" si="37"/>
        <v>8.7704606216547039E-5</v>
      </c>
      <c r="AW59" s="7">
        <f t="shared" si="38"/>
        <v>7.9461407254799549E-5</v>
      </c>
    </row>
    <row r="60" spans="1:49" x14ac:dyDescent="0.25">
      <c r="A60">
        <v>1920</v>
      </c>
      <c r="B60" s="3">
        <v>6.5983429999999998</v>
      </c>
      <c r="C60" s="3">
        <v>93.637326999999999</v>
      </c>
      <c r="D60">
        <v>20.785397</v>
      </c>
      <c r="E60">
        <v>22.024419000000002</v>
      </c>
      <c r="F60">
        <v>22.222103000000001</v>
      </c>
      <c r="G60">
        <v>21.655557000000002</v>
      </c>
      <c r="H60">
        <v>23.809217</v>
      </c>
      <c r="I60">
        <v>22.309172</v>
      </c>
      <c r="J60">
        <v>22.663056000000001</v>
      </c>
      <c r="K60">
        <v>22.637633000000001</v>
      </c>
      <c r="L60">
        <v>22.187450999999999</v>
      </c>
      <c r="M60">
        <v>22.543952999999998</v>
      </c>
      <c r="N60">
        <v>21.640506999999999</v>
      </c>
      <c r="O60">
        <v>21.395772000000001</v>
      </c>
      <c r="P60">
        <v>19.912796</v>
      </c>
      <c r="Q60">
        <v>20.336290999999999</v>
      </c>
      <c r="R60">
        <v>19.893321</v>
      </c>
      <c r="S60" s="7">
        <f t="shared" si="15"/>
        <v>16.009657340350287</v>
      </c>
      <c r="T60" s="7">
        <f t="shared" si="16"/>
        <v>17.391810517915424</v>
      </c>
      <c r="U60" s="7">
        <f t="shared" si="17"/>
        <v>17.612095215714898</v>
      </c>
      <c r="V60" s="7">
        <f t="shared" si="18"/>
        <v>16.980604201648102</v>
      </c>
      <c r="W60" s="7">
        <f t="shared" si="19"/>
        <v>19.378314751639792</v>
      </c>
      <c r="X60" s="7">
        <f t="shared" si="20"/>
        <v>17.709098039783438</v>
      </c>
      <c r="Y60" s="7">
        <f t="shared" si="21"/>
        <v>18.103227892341753</v>
      </c>
      <c r="Z60" s="7">
        <f t="shared" si="22"/>
        <v>18.074920548680307</v>
      </c>
      <c r="AA60" s="7">
        <f t="shared" si="23"/>
        <v>17.573486225223323</v>
      </c>
      <c r="AB60" s="7">
        <f t="shared" si="24"/>
        <v>17.970602929875298</v>
      </c>
      <c r="AC60" s="7">
        <f t="shared" si="25"/>
        <v>16.963821711081767</v>
      </c>
      <c r="AD60" s="7">
        <f t="shared" si="26"/>
        <v>16.690861115532829</v>
      </c>
      <c r="AE60" s="7">
        <f t="shared" si="27"/>
        <v>15.034722429036638</v>
      </c>
      <c r="AF60" s="7">
        <f t="shared" si="28"/>
        <v>15.508040905480573</v>
      </c>
      <c r="AG60" s="7">
        <f t="shared" si="29"/>
        <v>15.012949043886474</v>
      </c>
      <c r="AH60" s="8">
        <v>4.4451000000000001E-4</v>
      </c>
      <c r="AI60" s="7">
        <f t="shared" si="2"/>
        <v>7.1164527843591059E-5</v>
      </c>
      <c r="AJ60" s="7">
        <f t="shared" si="3"/>
        <v>7.7308336933185846E-5</v>
      </c>
      <c r="AK60" s="7">
        <f t="shared" si="4"/>
        <v>7.8287524443374298E-5</v>
      </c>
      <c r="AL60" s="7">
        <f t="shared" si="5"/>
        <v>7.5480483736745975E-5</v>
      </c>
      <c r="AM60" s="7">
        <f t="shared" si="30"/>
        <v>8.6138546902514033E-5</v>
      </c>
      <c r="AN60" s="7">
        <f t="shared" si="31"/>
        <v>7.8718711696641359E-5</v>
      </c>
      <c r="AO60" s="7">
        <f t="shared" si="32"/>
        <v>8.0470658304248319E-5</v>
      </c>
      <c r="AP60" s="7">
        <f t="shared" si="33"/>
        <v>8.0344829330938845E-5</v>
      </c>
      <c r="AQ60" s="7">
        <f t="shared" si="34"/>
        <v>7.8115903619740198E-5</v>
      </c>
      <c r="AR60" s="7">
        <f t="shared" si="35"/>
        <v>7.9881127083588678E-5</v>
      </c>
      <c r="AS60" s="7">
        <f t="shared" si="12"/>
        <v>7.5405883887929564E-5</v>
      </c>
      <c r="AT60" s="7">
        <f t="shared" si="13"/>
        <v>7.4192546744654986E-5</v>
      </c>
      <c r="AU60" s="7">
        <f t="shared" si="36"/>
        <v>6.6830844669310755E-5</v>
      </c>
      <c r="AV60" s="7">
        <f t="shared" si="37"/>
        <v>6.8934792628951705E-5</v>
      </c>
      <c r="AW60" s="7">
        <f t="shared" si="38"/>
        <v>6.6734059794979774E-5</v>
      </c>
    </row>
    <row r="61" spans="1:49" x14ac:dyDescent="0.25">
      <c r="A61">
        <v>1910</v>
      </c>
      <c r="B61" s="3">
        <v>6.6226229999999999</v>
      </c>
      <c r="C61" s="3">
        <v>93.696093000000005</v>
      </c>
      <c r="D61">
        <v>20.939202999999999</v>
      </c>
      <c r="E61">
        <v>22.248432999999999</v>
      </c>
      <c r="F61">
        <v>22.478662</v>
      </c>
      <c r="G61">
        <v>22.296332</v>
      </c>
      <c r="H61">
        <v>23.052128</v>
      </c>
      <c r="I61">
        <v>21.828189999999999</v>
      </c>
      <c r="J61">
        <v>21.975812000000001</v>
      </c>
      <c r="K61">
        <v>22.373072000000001</v>
      </c>
      <c r="L61">
        <v>22.50197</v>
      </c>
      <c r="M61">
        <v>22.165765</v>
      </c>
      <c r="N61">
        <v>21.288772999999999</v>
      </c>
      <c r="O61">
        <v>21.011897000000001</v>
      </c>
      <c r="P61">
        <v>20.754339000000002</v>
      </c>
      <c r="Q61">
        <v>20.809424</v>
      </c>
      <c r="R61">
        <v>19.775611000000001</v>
      </c>
      <c r="S61" s="7">
        <f t="shared" si="15"/>
        <v>16.133591625473411</v>
      </c>
      <c r="T61" s="7">
        <f t="shared" si="16"/>
        <v>17.591795748892373</v>
      </c>
      <c r="U61" s="7">
        <f t="shared" si="17"/>
        <v>17.847927676223669</v>
      </c>
      <c r="V61" s="7">
        <f t="shared" si="18"/>
        <v>17.645091080650495</v>
      </c>
      <c r="W61" s="7">
        <f t="shared" si="19"/>
        <v>18.485531925958828</v>
      </c>
      <c r="X61" s="7">
        <f t="shared" si="20"/>
        <v>17.124044647596474</v>
      </c>
      <c r="Y61" s="7">
        <f t="shared" si="21"/>
        <v>17.288388589713314</v>
      </c>
      <c r="Z61" s="7">
        <f t="shared" si="22"/>
        <v>17.730468723718442</v>
      </c>
      <c r="AA61" s="7">
        <f t="shared" si="23"/>
        <v>17.873853144602844</v>
      </c>
      <c r="AB61" s="7">
        <f t="shared" si="24"/>
        <v>17.499805364670468</v>
      </c>
      <c r="AC61" s="7">
        <f t="shared" si="25"/>
        <v>16.523217133030535</v>
      </c>
      <c r="AD61" s="7">
        <f t="shared" si="26"/>
        <v>16.21463201505431</v>
      </c>
      <c r="AE61" s="7">
        <f t="shared" si="27"/>
        <v>15.92746277440088</v>
      </c>
      <c r="AF61" s="7">
        <f t="shared" si="28"/>
        <v>15.988890135212044</v>
      </c>
      <c r="AG61" s="7">
        <f t="shared" si="29"/>
        <v>14.835203459009563</v>
      </c>
      <c r="AH61" s="8">
        <v>2.2725999999999999E-5</v>
      </c>
      <c r="AI61" s="7">
        <f t="shared" si="2"/>
        <v>3.6665200328050872E-6</v>
      </c>
      <c r="AJ61" s="7">
        <f t="shared" si="3"/>
        <v>3.9979115018932805E-6</v>
      </c>
      <c r="AK61" s="7">
        <f t="shared" si="4"/>
        <v>4.0561200436985912E-6</v>
      </c>
      <c r="AL61" s="7">
        <f t="shared" si="5"/>
        <v>4.0100233989886316E-6</v>
      </c>
      <c r="AM61" s="7">
        <f t="shared" si="30"/>
        <v>4.2010219854934032E-6</v>
      </c>
      <c r="AN61" s="7">
        <f t="shared" si="31"/>
        <v>3.8916103866127745E-6</v>
      </c>
      <c r="AO61" s="7">
        <f t="shared" si="32"/>
        <v>3.9289591908982475E-6</v>
      </c>
      <c r="AP61" s="7">
        <f t="shared" si="33"/>
        <v>4.0294263221522528E-6</v>
      </c>
      <c r="AQ61" s="7">
        <f t="shared" si="34"/>
        <v>4.0620118656424419E-6</v>
      </c>
      <c r="AR61" s="7">
        <f t="shared" si="35"/>
        <v>3.9770057671750102E-6</v>
      </c>
      <c r="AS61" s="7">
        <f t="shared" si="12"/>
        <v>3.755066325652519E-6</v>
      </c>
      <c r="AT61" s="7">
        <f t="shared" si="13"/>
        <v>3.6849372717412422E-6</v>
      </c>
      <c r="AU61" s="7">
        <f t="shared" si="36"/>
        <v>3.6196751901103437E-6</v>
      </c>
      <c r="AV61" s="7">
        <f t="shared" si="37"/>
        <v>3.633635172128289E-6</v>
      </c>
      <c r="AW61" s="7">
        <f t="shared" si="38"/>
        <v>3.3714483380945135E-6</v>
      </c>
    </row>
    <row r="62" spans="1:49" x14ac:dyDescent="0.25">
      <c r="A62">
        <v>1900</v>
      </c>
      <c r="B62" s="3">
        <v>6.6494220000000004</v>
      </c>
      <c r="C62" s="3">
        <v>93.735955000000004</v>
      </c>
      <c r="D62">
        <v>20.661065000000001</v>
      </c>
      <c r="E62">
        <v>21.844909999999999</v>
      </c>
      <c r="F62">
        <v>21.949245000000001</v>
      </c>
      <c r="G62">
        <v>21.626183999999999</v>
      </c>
      <c r="H62">
        <v>23.423895999999999</v>
      </c>
      <c r="I62">
        <v>22.335135000000001</v>
      </c>
      <c r="J62">
        <v>22.407969999999999</v>
      </c>
      <c r="K62">
        <v>23.184933999999998</v>
      </c>
      <c r="L62">
        <v>22.573416999999999</v>
      </c>
      <c r="M62">
        <v>22.705192</v>
      </c>
      <c r="N62">
        <v>21.708850999999999</v>
      </c>
      <c r="O62">
        <v>20.745919000000001</v>
      </c>
      <c r="P62">
        <v>20.548114999999999</v>
      </c>
      <c r="Q62">
        <v>20.718374000000001</v>
      </c>
      <c r="R62">
        <v>19.782118000000001</v>
      </c>
      <c r="S62" s="7">
        <f t="shared" si="15"/>
        <v>15.779590555524978</v>
      </c>
      <c r="T62" s="7">
        <f t="shared" si="16"/>
        <v>17.09765230492161</v>
      </c>
      <c r="U62" s="7">
        <f t="shared" si="17"/>
        <v>17.213704188940763</v>
      </c>
      <c r="V62" s="7">
        <f t="shared" si="18"/>
        <v>16.854304427527428</v>
      </c>
      <c r="W62" s="7">
        <f t="shared" si="19"/>
        <v>18.852023940820132</v>
      </c>
      <c r="X62" s="7">
        <f t="shared" si="20"/>
        <v>17.642772498814182</v>
      </c>
      <c r="Y62" s="7">
        <f t="shared" si="21"/>
        <v>17.723729427445434</v>
      </c>
      <c r="Z62" s="7">
        <f t="shared" si="22"/>
        <v>18.586785194703268</v>
      </c>
      <c r="AA62" s="7">
        <f t="shared" si="23"/>
        <v>17.907592877798248</v>
      </c>
      <c r="AB62" s="7">
        <f t="shared" si="24"/>
        <v>18.054003642518609</v>
      </c>
      <c r="AC62" s="7">
        <f t="shared" si="25"/>
        <v>16.946286574202038</v>
      </c>
      <c r="AD62" s="7">
        <f t="shared" si="26"/>
        <v>15.874142502157284</v>
      </c>
      <c r="AE62" s="7">
        <f t="shared" si="27"/>
        <v>15.653712878361743</v>
      </c>
      <c r="AF62" s="7">
        <f t="shared" si="28"/>
        <v>15.843450706786118</v>
      </c>
      <c r="AG62" s="7">
        <f t="shared" si="29"/>
        <v>14.79948154496814</v>
      </c>
      <c r="AH62" s="8">
        <v>8.4916000000000001E-7</v>
      </c>
      <c r="AI62" s="7">
        <f t="shared" si="2"/>
        <v>1.3399397116129591E-7</v>
      </c>
      <c r="AJ62" s="7">
        <f t="shared" si="3"/>
        <v>1.4518642431247235E-7</v>
      </c>
      <c r="AK62" s="7">
        <f t="shared" si="4"/>
        <v>1.4617189049080939E-7</v>
      </c>
      <c r="AL62" s="7">
        <f t="shared" si="5"/>
        <v>1.431200114767919E-7</v>
      </c>
      <c r="AM62" s="7">
        <f t="shared" si="30"/>
        <v>1.6008384649586824E-7</v>
      </c>
      <c r="AN62" s="7">
        <f t="shared" si="31"/>
        <v>1.4981536695093051E-7</v>
      </c>
      <c r="AO62" s="7">
        <f t="shared" si="32"/>
        <v>1.5050282080609565E-7</v>
      </c>
      <c r="AP62" s="7">
        <f t="shared" si="33"/>
        <v>1.5783154515934227E-7</v>
      </c>
      <c r="AQ62" s="7">
        <f t="shared" si="34"/>
        <v>1.5206411568111161E-7</v>
      </c>
      <c r="AR62" s="7">
        <f t="shared" si="35"/>
        <v>1.5330737733081102E-7</v>
      </c>
      <c r="AS62" s="7">
        <f t="shared" si="12"/>
        <v>1.4390108707349402E-7</v>
      </c>
      <c r="AT62" s="7">
        <f t="shared" si="13"/>
        <v>1.3479686847131879E-7</v>
      </c>
      <c r="AU62" s="7">
        <f t="shared" si="36"/>
        <v>1.3292506827789657E-7</v>
      </c>
      <c r="AV62" s="7">
        <f t="shared" si="37"/>
        <v>1.34536246021745E-7</v>
      </c>
      <c r="AW62" s="7">
        <f t="shared" si="38"/>
        <v>1.2567127748725145E-7</v>
      </c>
    </row>
    <row r="63" spans="1:49" x14ac:dyDescent="0.25">
      <c r="A63">
        <v>1890</v>
      </c>
      <c r="B63" s="3">
        <v>6.5226320000000007</v>
      </c>
      <c r="C63" s="3">
        <v>93.742823000000001</v>
      </c>
      <c r="D63">
        <v>21.245397000000001</v>
      </c>
      <c r="E63">
        <v>22.33511</v>
      </c>
      <c r="F63">
        <v>22.735631000000001</v>
      </c>
      <c r="G63">
        <v>22.185276999999999</v>
      </c>
      <c r="H63">
        <v>23.457602000000001</v>
      </c>
      <c r="I63">
        <v>22.129138000000001</v>
      </c>
      <c r="J63">
        <v>22.312218999999999</v>
      </c>
      <c r="K63">
        <v>22.495246000000002</v>
      </c>
      <c r="L63">
        <v>22.061447000000001</v>
      </c>
      <c r="M63">
        <v>22.314464000000001</v>
      </c>
      <c r="N63">
        <v>21.288304</v>
      </c>
      <c r="O63">
        <v>21.351369999999999</v>
      </c>
      <c r="P63">
        <v>20.231832000000001</v>
      </c>
      <c r="Q63">
        <v>20.574024999999999</v>
      </c>
      <c r="R63">
        <v>19.691013000000002</v>
      </c>
      <c r="S63" s="7">
        <f t="shared" si="15"/>
        <v>16.572695364821829</v>
      </c>
      <c r="T63" s="7">
        <f t="shared" si="16"/>
        <v>17.785102228986531</v>
      </c>
      <c r="U63" s="7">
        <f t="shared" si="17"/>
        <v>18.23023197602561</v>
      </c>
      <c r="V63" s="7">
        <f t="shared" si="18"/>
        <v>17.618514067423853</v>
      </c>
      <c r="W63" s="7">
        <f t="shared" si="19"/>
        <v>19.031953579046974</v>
      </c>
      <c r="X63" s="7">
        <f t="shared" si="20"/>
        <v>17.556087858299694</v>
      </c>
      <c r="Y63" s="7">
        <f t="shared" si="21"/>
        <v>17.759653799966816</v>
      </c>
      <c r="Z63" s="7">
        <f t="shared" si="22"/>
        <v>17.963105046507664</v>
      </c>
      <c r="AA63" s="7">
        <f t="shared" si="23"/>
        <v>17.480809059503514</v>
      </c>
      <c r="AB63" s="7">
        <f t="shared" si="24"/>
        <v>17.762149653730912</v>
      </c>
      <c r="AC63" s="7">
        <f t="shared" si="25"/>
        <v>16.620470074777071</v>
      </c>
      <c r="AD63" s="7">
        <f t="shared" si="26"/>
        <v>16.690685318098204</v>
      </c>
      <c r="AE63" s="7">
        <f t="shared" si="27"/>
        <v>15.443267471415195</v>
      </c>
      <c r="AF63" s="7">
        <f t="shared" si="28"/>
        <v>15.82476537617689</v>
      </c>
      <c r="AG63" s="7">
        <f t="shared" si="29"/>
        <v>14.839937679152909</v>
      </c>
      <c r="AH63" s="8">
        <v>2.1955999999999999E-4</v>
      </c>
      <c r="AI63" s="7">
        <f t="shared" si="2"/>
        <v>3.6387009943002804E-5</v>
      </c>
      <c r="AJ63" s="7">
        <f t="shared" si="3"/>
        <v>3.9048970453962825E-5</v>
      </c>
      <c r="AK63" s="7">
        <f t="shared" si="4"/>
        <v>4.0026297326561828E-5</v>
      </c>
      <c r="AL63" s="7">
        <f t="shared" si="5"/>
        <v>3.8683209486435809E-5</v>
      </c>
      <c r="AM63" s="7">
        <f t="shared" si="30"/>
        <v>4.1786557278155537E-5</v>
      </c>
      <c r="AN63" s="7">
        <f t="shared" si="31"/>
        <v>3.8546146501682808E-5</v>
      </c>
      <c r="AO63" s="7">
        <f t="shared" si="32"/>
        <v>3.899309588320714E-5</v>
      </c>
      <c r="AP63" s="7">
        <f t="shared" si="33"/>
        <v>3.9439793440112223E-5</v>
      </c>
      <c r="AQ63" s="7">
        <f t="shared" si="34"/>
        <v>3.8380864371045912E-5</v>
      </c>
      <c r="AR63" s="7">
        <f t="shared" si="35"/>
        <v>3.8998575779731587E-5</v>
      </c>
      <c r="AS63" s="7">
        <f t="shared" si="12"/>
        <v>3.6491904096180537E-5</v>
      </c>
      <c r="AT63" s="7">
        <f t="shared" si="13"/>
        <v>3.6646068684416412E-5</v>
      </c>
      <c r="AU63" s="7">
        <f t="shared" si="36"/>
        <v>3.3907238060239205E-5</v>
      </c>
      <c r="AV63" s="7">
        <f t="shared" si="37"/>
        <v>3.4744854859933978E-5</v>
      </c>
      <c r="AW63" s="7">
        <f t="shared" si="38"/>
        <v>3.2582567168348129E-5</v>
      </c>
    </row>
    <row r="64" spans="1:49" x14ac:dyDescent="0.25">
      <c r="A64">
        <v>1880</v>
      </c>
      <c r="B64" s="3">
        <v>6.5186960000000003</v>
      </c>
      <c r="C64" s="3">
        <v>93.679671999999997</v>
      </c>
      <c r="D64">
        <v>21.031295</v>
      </c>
      <c r="E64">
        <v>22.013534</v>
      </c>
      <c r="F64">
        <v>22.461708999999999</v>
      </c>
      <c r="G64">
        <v>22.354977000000002</v>
      </c>
      <c r="H64">
        <v>23.443432000000001</v>
      </c>
      <c r="I64">
        <v>22.397434000000001</v>
      </c>
      <c r="J64">
        <v>22.515377000000001</v>
      </c>
      <c r="K64">
        <v>22.496034000000002</v>
      </c>
      <c r="L64">
        <v>21.872727000000001</v>
      </c>
      <c r="M64">
        <v>22.478884999999998</v>
      </c>
      <c r="N64">
        <v>21.459554000000001</v>
      </c>
      <c r="O64">
        <v>21.014050000000001</v>
      </c>
      <c r="P64">
        <v>20.370291999999999</v>
      </c>
      <c r="Q64">
        <v>21.044028000000001</v>
      </c>
      <c r="R64">
        <v>19.81193</v>
      </c>
      <c r="S64" s="7">
        <f t="shared" si="15"/>
        <v>16.360548902010787</v>
      </c>
      <c r="T64" s="7">
        <f t="shared" si="16"/>
        <v>17.455260895480787</v>
      </c>
      <c r="U64" s="7">
        <f t="shared" si="17"/>
        <v>17.954230452700855</v>
      </c>
      <c r="V64" s="7">
        <f t="shared" si="18"/>
        <v>17.835431615461712</v>
      </c>
      <c r="W64" s="7">
        <f t="shared" si="19"/>
        <v>19.046071963420051</v>
      </c>
      <c r="X64" s="7">
        <f t="shared" si="20"/>
        <v>17.88269092133984</v>
      </c>
      <c r="Y64" s="7">
        <f t="shared" si="21"/>
        <v>18.013958981046013</v>
      </c>
      <c r="Z64" s="7">
        <f t="shared" si="22"/>
        <v>17.992432190175691</v>
      </c>
      <c r="AA64" s="7">
        <f t="shared" si="23"/>
        <v>17.298427521325017</v>
      </c>
      <c r="AB64" s="7">
        <f t="shared" si="24"/>
        <v>17.973346586806123</v>
      </c>
      <c r="AC64" s="7">
        <f t="shared" si="25"/>
        <v>16.838040696879155</v>
      </c>
      <c r="AD64" s="7">
        <f t="shared" si="26"/>
        <v>16.341315116201894</v>
      </c>
      <c r="AE64" s="7">
        <f t="shared" si="27"/>
        <v>15.62296655295842</v>
      </c>
      <c r="AF64" s="7">
        <f t="shared" si="28"/>
        <v>16.374750026945847</v>
      </c>
      <c r="AG64" s="7">
        <f t="shared" si="29"/>
        <v>14.999357693973874</v>
      </c>
      <c r="AH64" s="8">
        <v>7.6123000000000003E-5</v>
      </c>
      <c r="AI64" s="7">
        <f t="shared" si="2"/>
        <v>1.2454140640677672E-5</v>
      </c>
      <c r="AJ64" s="7">
        <f t="shared" si="3"/>
        <v>1.328746825146684E-5</v>
      </c>
      <c r="AK64" s="7">
        <f t="shared" si="4"/>
        <v>1.3667298847509473E-5</v>
      </c>
      <c r="AL64" s="7">
        <f t="shared" si="5"/>
        <v>1.3576865608637919E-5</v>
      </c>
      <c r="AM64" s="7">
        <f t="shared" si="30"/>
        <v>1.4498441360714246E-5</v>
      </c>
      <c r="AN64" s="7">
        <f t="shared" si="31"/>
        <v>1.3612840810051527E-5</v>
      </c>
      <c r="AO64" s="7">
        <f t="shared" si="32"/>
        <v>1.3712765995141658E-5</v>
      </c>
      <c r="AP64" s="7">
        <f t="shared" si="33"/>
        <v>1.3696379156127441E-5</v>
      </c>
      <c r="AQ64" s="7">
        <f t="shared" si="34"/>
        <v>1.3168081982058244E-5</v>
      </c>
      <c r="AR64" s="7">
        <f t="shared" si="35"/>
        <v>1.3681850622274427E-5</v>
      </c>
      <c r="AS64" s="7">
        <f t="shared" si="12"/>
        <v>1.281762171968532E-5</v>
      </c>
      <c r="AT64" s="7">
        <f t="shared" si="13"/>
        <v>1.243949930590637E-5</v>
      </c>
      <c r="AU64" s="7">
        <f t="shared" si="36"/>
        <v>1.1892670829108539E-5</v>
      </c>
      <c r="AV64" s="7">
        <f t="shared" si="37"/>
        <v>1.2464950963011988E-5</v>
      </c>
      <c r="AW64" s="7">
        <f t="shared" si="38"/>
        <v>1.1417961057383732E-5</v>
      </c>
    </row>
    <row r="65" spans="1:49" x14ac:dyDescent="0.25">
      <c r="A65">
        <v>1870</v>
      </c>
      <c r="B65" s="3">
        <v>6.769609</v>
      </c>
      <c r="C65" s="3">
        <v>93.665617999999995</v>
      </c>
      <c r="D65">
        <v>20.561444999999999</v>
      </c>
      <c r="E65">
        <v>21.621673000000001</v>
      </c>
      <c r="F65">
        <v>22.160336000000001</v>
      </c>
      <c r="G65">
        <v>21.513314999999999</v>
      </c>
      <c r="H65">
        <v>23.459109000000002</v>
      </c>
      <c r="I65">
        <v>22.003495999999998</v>
      </c>
      <c r="J65">
        <v>22.512118999999998</v>
      </c>
      <c r="K65">
        <v>22.334668000000001</v>
      </c>
      <c r="L65">
        <v>22.206029000000001</v>
      </c>
      <c r="M65">
        <v>22.320516999999999</v>
      </c>
      <c r="N65">
        <v>21.750140999999999</v>
      </c>
      <c r="O65">
        <v>21.294616000000001</v>
      </c>
      <c r="P65">
        <v>20.512273</v>
      </c>
      <c r="Q65">
        <v>20.456226000000001</v>
      </c>
      <c r="R65">
        <v>19.843375999999999</v>
      </c>
      <c r="S65" s="7">
        <f t="shared" si="15"/>
        <v>15.554795819898342</v>
      </c>
      <c r="T65" s="7">
        <f t="shared" si="16"/>
        <v>16.737000642273067</v>
      </c>
      <c r="U65" s="7">
        <f t="shared" si="17"/>
        <v>17.3369032688266</v>
      </c>
      <c r="V65" s="7">
        <f t="shared" si="18"/>
        <v>16.616264045582948</v>
      </c>
      <c r="W65" s="7">
        <f t="shared" si="19"/>
        <v>18.781306758391697</v>
      </c>
      <c r="X65" s="7">
        <f t="shared" si="20"/>
        <v>17.162283275626592</v>
      </c>
      <c r="Y65" s="7">
        <f t="shared" si="21"/>
        <v>17.728413891278336</v>
      </c>
      <c r="Z65" s="7">
        <f t="shared" si="22"/>
        <v>17.530949213109718</v>
      </c>
      <c r="AA65" s="7">
        <f t="shared" si="23"/>
        <v>17.387768348494824</v>
      </c>
      <c r="AB65" s="7">
        <f t="shared" si="24"/>
        <v>17.515199902676454</v>
      </c>
      <c r="AC65" s="7">
        <f t="shared" si="25"/>
        <v>16.880118705161895</v>
      </c>
      <c r="AD65" s="7">
        <f t="shared" si="26"/>
        <v>16.372520503294595</v>
      </c>
      <c r="AE65" s="7">
        <f t="shared" si="27"/>
        <v>15.499920249881782</v>
      </c>
      <c r="AF65" s="7">
        <f t="shared" si="28"/>
        <v>15.437367208129441</v>
      </c>
      <c r="AG65" s="7">
        <f t="shared" si="29"/>
        <v>14.753026916078891</v>
      </c>
      <c r="AH65" s="8">
        <v>2.6148000000000001E-10</v>
      </c>
      <c r="AI65" s="7">
        <f t="shared" si="2"/>
        <v>4.0672680109870184E-11</v>
      </c>
      <c r="AJ65" s="7">
        <f t="shared" si="3"/>
        <v>4.3763909279415614E-11</v>
      </c>
      <c r="AK65" s="7">
        <f t="shared" si="4"/>
        <v>4.5332534667327794E-11</v>
      </c>
      <c r="AL65" s="7">
        <f t="shared" si="5"/>
        <v>4.3448207226390294E-11</v>
      </c>
      <c r="AM65" s="7">
        <f t="shared" si="30"/>
        <v>4.9109360911842611E-11</v>
      </c>
      <c r="AN65" s="7">
        <f t="shared" si="31"/>
        <v>4.4875938309108417E-11</v>
      </c>
      <c r="AO65" s="7">
        <f t="shared" si="32"/>
        <v>4.6356256642914601E-11</v>
      </c>
      <c r="AP65" s="7">
        <f t="shared" si="33"/>
        <v>4.5839926002439287E-11</v>
      </c>
      <c r="AQ65" s="7">
        <f t="shared" si="34"/>
        <v>4.5465536677644266E-11</v>
      </c>
      <c r="AR65" s="7">
        <f t="shared" si="35"/>
        <v>4.5798744705518389E-11</v>
      </c>
      <c r="AS65" s="7">
        <f t="shared" si="12"/>
        <v>4.4138134390257329E-11</v>
      </c>
      <c r="AT65" s="7">
        <f t="shared" si="13"/>
        <v>4.2810866612014703E-11</v>
      </c>
      <c r="AU65" s="7">
        <f t="shared" si="36"/>
        <v>4.0529191469390882E-11</v>
      </c>
      <c r="AV65" s="7">
        <f t="shared" si="37"/>
        <v>4.0365627775816859E-11</v>
      </c>
      <c r="AW65" s="7">
        <f t="shared" si="38"/>
        <v>3.8576214780163088E-11</v>
      </c>
    </row>
    <row r="66" spans="1:49" x14ac:dyDescent="0.25">
      <c r="A66">
        <v>1860</v>
      </c>
      <c r="B66" s="3">
        <v>6.8571980000000003</v>
      </c>
      <c r="C66" s="3">
        <v>93.658942999999994</v>
      </c>
      <c r="D66">
        <v>20.421509</v>
      </c>
      <c r="E66">
        <v>21.598700999999998</v>
      </c>
      <c r="F66">
        <v>21.969007000000001</v>
      </c>
      <c r="G66">
        <v>21.517593000000002</v>
      </c>
      <c r="H66">
        <v>23.243265000000001</v>
      </c>
      <c r="I66">
        <v>22.081142</v>
      </c>
      <c r="J66">
        <v>22.319596000000001</v>
      </c>
      <c r="K66">
        <v>22.753530999999999</v>
      </c>
      <c r="L66">
        <v>22.245740000000001</v>
      </c>
      <c r="M66">
        <v>22.792860000000001</v>
      </c>
      <c r="N66">
        <v>21.832736000000001</v>
      </c>
      <c r="O66">
        <v>21.416632</v>
      </c>
      <c r="P66">
        <v>20.480194999999998</v>
      </c>
      <c r="Q66">
        <v>20.259992</v>
      </c>
      <c r="R66">
        <v>19.874182000000001</v>
      </c>
      <c r="S66" s="7">
        <f t="shared" si="15"/>
        <v>15.300952645982079</v>
      </c>
      <c r="T66" s="7">
        <f t="shared" si="16"/>
        <v>16.613732775222168</v>
      </c>
      <c r="U66" s="7">
        <f t="shared" si="17"/>
        <v>17.026196631327359</v>
      </c>
      <c r="V66" s="7">
        <f t="shared" si="18"/>
        <v>16.523359435690445</v>
      </c>
      <c r="W66" s="7">
        <f t="shared" si="19"/>
        <v>18.443722223776589</v>
      </c>
      <c r="X66" s="7">
        <f t="shared" si="20"/>
        <v>17.151051202184401</v>
      </c>
      <c r="Y66" s="7">
        <f t="shared" si="21"/>
        <v>17.416481352765974</v>
      </c>
      <c r="Z66" s="7">
        <f t="shared" si="22"/>
        <v>17.899256375510848</v>
      </c>
      <c r="AA66" s="7">
        <f t="shared" si="23"/>
        <v>17.334280522360537</v>
      </c>
      <c r="AB66" s="7">
        <f t="shared" si="24"/>
        <v>17.942995923818618</v>
      </c>
      <c r="AC66" s="7">
        <f t="shared" si="25"/>
        <v>16.874439170858484</v>
      </c>
      <c r="AD66" s="7">
        <f t="shared" si="26"/>
        <v>16.410849366064966</v>
      </c>
      <c r="AE66" s="7">
        <f t="shared" si="27"/>
        <v>15.366454676716199</v>
      </c>
      <c r="AF66" s="7">
        <f t="shared" si="28"/>
        <v>15.120645694408317</v>
      </c>
      <c r="AG66" s="7">
        <f t="shared" si="29"/>
        <v>14.689770378038872</v>
      </c>
      <c r="AH66" s="8">
        <v>1.092E-5</v>
      </c>
      <c r="AI66" s="7">
        <f t="shared" ref="AI66:AI129" si="39">S66*$AH66/100</f>
        <v>1.670864028941243E-6</v>
      </c>
      <c r="AJ66" s="7">
        <f t="shared" ref="AJ66:AJ129" si="40">T66*$AH66/100</f>
        <v>1.8142196190542608E-6</v>
      </c>
      <c r="AK66" s="7">
        <f t="shared" ref="AK66:AK129" si="41">U66*$AH66/100</f>
        <v>1.8592606721409478E-6</v>
      </c>
      <c r="AL66" s="7">
        <f t="shared" ref="AL66:AL129" si="42">V66*$AH66/100</f>
        <v>1.8043508503773966E-6</v>
      </c>
      <c r="AM66" s="7">
        <f t="shared" si="30"/>
        <v>2.0140544668364036E-6</v>
      </c>
      <c r="AN66" s="7">
        <f t="shared" si="31"/>
        <v>1.8728947912785368E-6</v>
      </c>
      <c r="AO66" s="7">
        <f t="shared" si="32"/>
        <v>1.9018797637220445E-6</v>
      </c>
      <c r="AP66" s="7">
        <f t="shared" si="33"/>
        <v>1.9545987962057847E-6</v>
      </c>
      <c r="AQ66" s="7">
        <f t="shared" si="34"/>
        <v>1.8929034330417708E-6</v>
      </c>
      <c r="AR66" s="7">
        <f t="shared" si="35"/>
        <v>1.9593751548809932E-6</v>
      </c>
      <c r="AS66" s="7">
        <f t="shared" ref="AS66:AS129" si="43">AC66*$AH66/100</f>
        <v>1.8426887574577463E-6</v>
      </c>
      <c r="AT66" s="7">
        <f t="shared" ref="AT66:AT129" si="44">AD66*$AH66/100</f>
        <v>1.7920647507742944E-6</v>
      </c>
      <c r="AU66" s="7">
        <f t="shared" si="36"/>
        <v>1.678016850697409E-6</v>
      </c>
      <c r="AV66" s="7">
        <f t="shared" si="37"/>
        <v>1.6511745098293885E-6</v>
      </c>
      <c r="AW66" s="7">
        <f t="shared" si="38"/>
        <v>1.604122925281845E-6</v>
      </c>
    </row>
    <row r="67" spans="1:49" x14ac:dyDescent="0.25">
      <c r="A67">
        <v>1850</v>
      </c>
      <c r="B67" s="3">
        <v>6.6970409999999996</v>
      </c>
      <c r="C67" s="3">
        <v>93.672359</v>
      </c>
      <c r="D67">
        <v>20.422802999999998</v>
      </c>
      <c r="E67">
        <v>21.631777</v>
      </c>
      <c r="F67">
        <v>21.930225</v>
      </c>
      <c r="G67">
        <v>21.706512</v>
      </c>
      <c r="H67">
        <v>22.174911000000002</v>
      </c>
      <c r="I67">
        <v>21.010981999999998</v>
      </c>
      <c r="J67">
        <v>21.327000000000002</v>
      </c>
      <c r="K67">
        <v>22.877917</v>
      </c>
      <c r="L67">
        <v>22.708791000000002</v>
      </c>
      <c r="M67">
        <v>22.759087999999998</v>
      </c>
      <c r="N67">
        <v>21.924578</v>
      </c>
      <c r="O67">
        <v>21.598457</v>
      </c>
      <c r="P67">
        <v>19.987217999999999</v>
      </c>
      <c r="Q67">
        <v>20.344111999999999</v>
      </c>
      <c r="R67">
        <v>19.416892000000001</v>
      </c>
      <c r="S67" s="7">
        <f t="shared" ref="S67:S130" si="45">(D67-$B67)/($C67*$C67+$B67*(D67-$B67))*10000</f>
        <v>15.480590966914773</v>
      </c>
      <c r="T67" s="7">
        <f t="shared" ref="T67:T130" si="46">(E67-$B67)/($C67*$C67+$B67*(E67-$B67))*10000</f>
        <v>16.828763938464977</v>
      </c>
      <c r="U67" s="7">
        <f t="shared" ref="U67:U130" si="47">(F67-$B67)/($C67*$C67+$B67*(F67-$B67))*10000</f>
        <v>17.161196169354131</v>
      </c>
      <c r="V67" s="7">
        <f t="shared" ref="V67:V130" si="48">(G67-$B67)/($C67*$C67+$B67*(G67-$B67))*10000</f>
        <v>16.912023054978953</v>
      </c>
      <c r="W67" s="7">
        <f t="shared" ref="W67:W130" si="49">(H67-$B67)/($C67*$C67+$B67*(H67-$B67))*10000</f>
        <v>17.433632865786794</v>
      </c>
      <c r="X67" s="7">
        <f t="shared" ref="X67:X130" si="50">(I67-$B67)/($C67*$C67+$B67*(I67-$B67))*10000</f>
        <v>16.136799197262686</v>
      </c>
      <c r="Y67" s="7">
        <f t="shared" ref="Y67:Y130" si="51">(J67-$B67)/($C67*$C67+$B67*(J67-$B67))*10000</f>
        <v>16.489127452304491</v>
      </c>
      <c r="Z67" s="7">
        <f t="shared" ref="Z67:Z130" si="52">(K67-$B67)/($C67*$C67+$B67*(K67-$B67))*10000</f>
        <v>18.215809981061884</v>
      </c>
      <c r="AA67" s="7">
        <f t="shared" ref="AA67:AA130" si="53">(L67-$B67)/($C67*$C67+$B67*(L67-$B67))*10000</f>
        <v>18.027713103060442</v>
      </c>
      <c r="AB67" s="7">
        <f t="shared" ref="AB67:AB130" si="54">(M67-$B67)/($C67*$C67+$B67*(M67-$B67))*10000</f>
        <v>18.083656933806047</v>
      </c>
      <c r="AC67" s="7">
        <f t="shared" ref="AC67:AC130" si="55">(N67-$B67)/($C67*$C67+$B67*(N67-$B67))*10000</f>
        <v>17.154907535800636</v>
      </c>
      <c r="AD67" s="7">
        <f t="shared" ref="AD67:AD130" si="56">(O67-$B67)/($C67*$C67+$B67*(O67-$B67))*10000</f>
        <v>16.791640502567038</v>
      </c>
      <c r="AE67" s="7">
        <f t="shared" ref="AE67:AE130" si="57">(P67-$B67)/($C67*$C67+$B67*(P67-$B67))*10000</f>
        <v>14.994249966369217</v>
      </c>
      <c r="AF67" s="7">
        <f t="shared" ref="AF67:AF130" si="58">(Q67-$B67)/($C67*$C67+$B67*(Q67-$B67))*10000</f>
        <v>15.392754282000988</v>
      </c>
      <c r="AG67" s="7">
        <f t="shared" ref="AG67:AG130" si="59">(R67-$B67)/($C67*$C67+$B67*(R67-$B67))*10000</f>
        <v>14.356983249433458</v>
      </c>
      <c r="AH67" s="8">
        <v>2.9347999999999998E-6</v>
      </c>
      <c r="AI67" s="7">
        <f t="shared" si="39"/>
        <v>4.5432438369701476E-7</v>
      </c>
      <c r="AJ67" s="7">
        <f t="shared" si="40"/>
        <v>4.9389056406607007E-7</v>
      </c>
      <c r="AK67" s="7">
        <f t="shared" si="41"/>
        <v>5.0364678517820506E-7</v>
      </c>
      <c r="AL67" s="7">
        <f t="shared" si="42"/>
        <v>4.9633405261752226E-7</v>
      </c>
      <c r="AM67" s="7">
        <f t="shared" ref="AM67:AM130" si="60">W67*$AH67/100</f>
        <v>5.1164225734511084E-7</v>
      </c>
      <c r="AN67" s="7">
        <f t="shared" ref="AN67:AN130" si="61">X67*$AH67/100</f>
        <v>4.7358278284126525E-7</v>
      </c>
      <c r="AO67" s="7">
        <f t="shared" ref="AO67:AO130" si="62">Y67*$AH67/100</f>
        <v>4.8392291247023218E-7</v>
      </c>
      <c r="AP67" s="7">
        <f t="shared" ref="AP67:AP130" si="63">Z67*$AH67/100</f>
        <v>5.3459759132420417E-7</v>
      </c>
      <c r="AQ67" s="7">
        <f t="shared" ref="AQ67:AQ130" si="64">AA67*$AH67/100</f>
        <v>5.2907732414861781E-7</v>
      </c>
      <c r="AR67" s="7">
        <f t="shared" ref="AR67:AR130" si="65">AB67*$AH67/100</f>
        <v>5.3071916369333989E-7</v>
      </c>
      <c r="AS67" s="7">
        <f t="shared" si="43"/>
        <v>5.0346222636067702E-7</v>
      </c>
      <c r="AT67" s="7">
        <f t="shared" si="44"/>
        <v>4.9280106546933737E-7</v>
      </c>
      <c r="AU67" s="7">
        <f t="shared" ref="AU67:AU130" si="66">AE67*$AH67/100</f>
        <v>4.4005124801300381E-7</v>
      </c>
      <c r="AV67" s="7">
        <f t="shared" ref="AV67:AV130" si="67">AF67*$AH67/100</f>
        <v>4.5174655266816499E-7</v>
      </c>
      <c r="AW67" s="7">
        <f t="shared" ref="AW67:AW130" si="68">AG67*$AH67/100</f>
        <v>4.213487444043731E-7</v>
      </c>
    </row>
    <row r="68" spans="1:49" x14ac:dyDescent="0.25">
      <c r="A68">
        <v>1840</v>
      </c>
      <c r="B68" s="3">
        <v>6.6945269999999999</v>
      </c>
      <c r="C68" s="3">
        <v>93.550606999999999</v>
      </c>
      <c r="D68">
        <v>20.759588000000001</v>
      </c>
      <c r="E68">
        <v>21.731282</v>
      </c>
      <c r="F68">
        <v>22.102314</v>
      </c>
      <c r="G68">
        <v>21.465306000000002</v>
      </c>
      <c r="H68">
        <v>23.194894999999999</v>
      </c>
      <c r="I68">
        <v>22.1602</v>
      </c>
      <c r="J68">
        <v>22.248082</v>
      </c>
      <c r="K68">
        <v>22.092437</v>
      </c>
      <c r="L68">
        <v>21.719158</v>
      </c>
      <c r="M68">
        <v>21.917933000000001</v>
      </c>
      <c r="N68">
        <v>21.121658</v>
      </c>
      <c r="O68">
        <v>21.129640999999999</v>
      </c>
      <c r="P68">
        <v>20.127987999999998</v>
      </c>
      <c r="Q68">
        <v>20.571000999999999</v>
      </c>
      <c r="R68">
        <v>19.824009</v>
      </c>
      <c r="S68" s="7">
        <f t="shared" si="45"/>
        <v>15.900135372592915</v>
      </c>
      <c r="T68" s="7">
        <f t="shared" si="46"/>
        <v>16.986115536105352</v>
      </c>
      <c r="U68" s="7">
        <f t="shared" si="47"/>
        <v>17.400365658808223</v>
      </c>
      <c r="V68" s="7">
        <f t="shared" si="48"/>
        <v>16.68901534329877</v>
      </c>
      <c r="W68" s="7">
        <f t="shared" si="49"/>
        <v>18.618862737061473</v>
      </c>
      <c r="X68" s="7">
        <f t="shared" si="50"/>
        <v>17.464973312817833</v>
      </c>
      <c r="Y68" s="7">
        <f t="shared" si="51"/>
        <v>17.563049258517335</v>
      </c>
      <c r="Z68" s="7">
        <f t="shared" si="52"/>
        <v>17.389341188456861</v>
      </c>
      <c r="AA68" s="7">
        <f t="shared" si="53"/>
        <v>16.972575400018478</v>
      </c>
      <c r="AB68" s="7">
        <f t="shared" si="54"/>
        <v>17.194536856578083</v>
      </c>
      <c r="AC68" s="7">
        <f t="shared" si="55"/>
        <v>16.304977015903859</v>
      </c>
      <c r="AD68" s="7">
        <f t="shared" si="56"/>
        <v>16.313900555541498</v>
      </c>
      <c r="AE68" s="7">
        <f t="shared" si="57"/>
        <v>15.193392587289662</v>
      </c>
      <c r="AF68" s="7">
        <f t="shared" si="58"/>
        <v>15.689182539218889</v>
      </c>
      <c r="AG68" s="7">
        <f t="shared" si="59"/>
        <v>14.853007556762284</v>
      </c>
      <c r="AH68" s="8">
        <v>6.1337000000000002E-8</v>
      </c>
      <c r="AI68" s="7">
        <f t="shared" si="39"/>
        <v>9.752666033487316E-9</v>
      </c>
      <c r="AJ68" s="7">
        <f t="shared" si="40"/>
        <v>1.0418773686380941E-8</v>
      </c>
      <c r="AK68" s="7">
        <f t="shared" si="41"/>
        <v>1.0672862284143199E-8</v>
      </c>
      <c r="AL68" s="7">
        <f t="shared" si="42"/>
        <v>1.0236541341119167E-8</v>
      </c>
      <c r="AM68" s="7">
        <f t="shared" si="60"/>
        <v>1.1420251837031397E-8</v>
      </c>
      <c r="AN68" s="7">
        <f t="shared" si="61"/>
        <v>1.0712490680883073E-8</v>
      </c>
      <c r="AO68" s="7">
        <f t="shared" si="62"/>
        <v>1.0772647523696779E-8</v>
      </c>
      <c r="AP68" s="7">
        <f t="shared" si="63"/>
        <v>1.0666100204763786E-8</v>
      </c>
      <c r="AQ68" s="7">
        <f t="shared" si="64"/>
        <v>1.0410468573109333E-8</v>
      </c>
      <c r="AR68" s="7">
        <f t="shared" si="65"/>
        <v>1.05466130717193E-8</v>
      </c>
      <c r="AS68" s="7">
        <f t="shared" si="43"/>
        <v>1.000098375224495E-8</v>
      </c>
      <c r="AT68" s="7">
        <f t="shared" si="44"/>
        <v>1.0006457183752489E-8</v>
      </c>
      <c r="AU68" s="7">
        <f t="shared" si="66"/>
        <v>9.3191712112658597E-9</v>
      </c>
      <c r="AV68" s="7">
        <f t="shared" si="67"/>
        <v>9.6232738940806898E-9</v>
      </c>
      <c r="AW68" s="7">
        <f t="shared" si="68"/>
        <v>9.1103892450912813E-9</v>
      </c>
    </row>
    <row r="69" spans="1:49" x14ac:dyDescent="0.25">
      <c r="A69">
        <v>1830</v>
      </c>
      <c r="B69" s="3">
        <v>6.6684669999999997</v>
      </c>
      <c r="C69" s="3">
        <v>93.573082999999997</v>
      </c>
      <c r="D69">
        <v>20.262971</v>
      </c>
      <c r="E69">
        <v>21.230923000000001</v>
      </c>
      <c r="F69">
        <v>21.491439</v>
      </c>
      <c r="G69">
        <v>21.395789000000001</v>
      </c>
      <c r="H69">
        <v>22.801798999999999</v>
      </c>
      <c r="I69">
        <v>21.502693000000001</v>
      </c>
      <c r="J69">
        <v>21.953575000000001</v>
      </c>
      <c r="K69">
        <v>22.628343999999998</v>
      </c>
      <c r="L69">
        <v>22.144994000000001</v>
      </c>
      <c r="M69">
        <v>22.379563000000001</v>
      </c>
      <c r="N69">
        <v>21.621323</v>
      </c>
      <c r="O69">
        <v>20.628679000000002</v>
      </c>
      <c r="P69">
        <v>20.251785000000002</v>
      </c>
      <c r="Q69">
        <v>19.925595999999999</v>
      </c>
      <c r="R69">
        <v>19.615690000000001</v>
      </c>
      <c r="S69" s="7">
        <f t="shared" si="45"/>
        <v>15.366966204233089</v>
      </c>
      <c r="T69" s="7">
        <f t="shared" si="46"/>
        <v>16.449118729616767</v>
      </c>
      <c r="U69" s="7">
        <f t="shared" si="47"/>
        <v>16.74010137185844</v>
      </c>
      <c r="V69" s="7">
        <f t="shared" si="48"/>
        <v>16.633278628480369</v>
      </c>
      <c r="W69" s="7">
        <f t="shared" si="49"/>
        <v>18.20197467382151</v>
      </c>
      <c r="X69" s="7">
        <f t="shared" si="50"/>
        <v>16.752668924065514</v>
      </c>
      <c r="Y69" s="7">
        <f t="shared" si="51"/>
        <v>17.256002107424511</v>
      </c>
      <c r="Z69" s="7">
        <f t="shared" si="52"/>
        <v>18.008629093628386</v>
      </c>
      <c r="AA69" s="7">
        <f t="shared" si="53"/>
        <v>17.469585601633323</v>
      </c>
      <c r="AB69" s="7">
        <f t="shared" si="54"/>
        <v>17.73123154512637</v>
      </c>
      <c r="AC69" s="7">
        <f t="shared" si="55"/>
        <v>16.885132306120354</v>
      </c>
      <c r="AD69" s="7">
        <f t="shared" si="56"/>
        <v>15.77600657409633</v>
      </c>
      <c r="AE69" s="7">
        <f t="shared" si="57"/>
        <v>15.35445123192903</v>
      </c>
      <c r="AF69" s="7">
        <f t="shared" si="58"/>
        <v>14.989415944821118</v>
      </c>
      <c r="AG69" s="7">
        <f t="shared" si="59"/>
        <v>14.642436450105466</v>
      </c>
      <c r="AH69" s="8">
        <v>5.0896000000000004E-6</v>
      </c>
      <c r="AI69" s="7">
        <f t="shared" si="39"/>
        <v>7.821171119306474E-7</v>
      </c>
      <c r="AJ69" s="7">
        <f t="shared" si="40"/>
        <v>8.3719434686257509E-7</v>
      </c>
      <c r="AK69" s="7">
        <f t="shared" si="41"/>
        <v>8.5200419942210727E-7</v>
      </c>
      <c r="AL69" s="7">
        <f t="shared" si="42"/>
        <v>8.4656734907513691E-7</v>
      </c>
      <c r="AM69" s="7">
        <f t="shared" si="60"/>
        <v>9.2640770299881969E-7</v>
      </c>
      <c r="AN69" s="7">
        <f t="shared" si="61"/>
        <v>8.5264383755923845E-7</v>
      </c>
      <c r="AO69" s="7">
        <f t="shared" si="62"/>
        <v>8.7826148325947791E-7</v>
      </c>
      <c r="AP69" s="7">
        <f t="shared" si="63"/>
        <v>9.1656718634931037E-7</v>
      </c>
      <c r="AQ69" s="7">
        <f t="shared" si="64"/>
        <v>8.8913202878072966E-7</v>
      </c>
      <c r="AR69" s="7">
        <f t="shared" si="65"/>
        <v>9.0244876072075176E-7</v>
      </c>
      <c r="AS69" s="7">
        <f t="shared" si="43"/>
        <v>8.5938569385230156E-7</v>
      </c>
      <c r="AT69" s="7">
        <f t="shared" si="44"/>
        <v>8.0293563059520692E-7</v>
      </c>
      <c r="AU69" s="7">
        <f t="shared" si="66"/>
        <v>7.8148014990026001E-7</v>
      </c>
      <c r="AV69" s="7">
        <f t="shared" si="67"/>
        <v>7.6290131392761567E-7</v>
      </c>
      <c r="AW69" s="7">
        <f t="shared" si="68"/>
        <v>7.4524144556456776E-7</v>
      </c>
    </row>
    <row r="70" spans="1:49" x14ac:dyDescent="0.25">
      <c r="A70">
        <v>1820</v>
      </c>
      <c r="B70" s="3">
        <v>6.671583</v>
      </c>
      <c r="C70" s="3">
        <v>93.483633999999995</v>
      </c>
      <c r="D70">
        <v>20.377382999999998</v>
      </c>
      <c r="E70">
        <v>21.206506000000001</v>
      </c>
      <c r="F70">
        <v>21.785515</v>
      </c>
      <c r="G70">
        <v>21.45008</v>
      </c>
      <c r="H70">
        <v>22.428967</v>
      </c>
      <c r="I70">
        <v>21.512955999999999</v>
      </c>
      <c r="J70">
        <v>21.677029999999998</v>
      </c>
      <c r="K70">
        <v>22.202662</v>
      </c>
      <c r="L70">
        <v>21.628307</v>
      </c>
      <c r="M70">
        <v>21.978475</v>
      </c>
      <c r="N70">
        <v>21.192343999999999</v>
      </c>
      <c r="O70">
        <v>20.895296999999999</v>
      </c>
      <c r="P70">
        <v>20.33736</v>
      </c>
      <c r="Q70">
        <v>20.403039</v>
      </c>
      <c r="R70">
        <v>19.598247000000001</v>
      </c>
      <c r="S70" s="7">
        <f t="shared" si="45"/>
        <v>15.52075132696743</v>
      </c>
      <c r="T70" s="7">
        <f t="shared" si="46"/>
        <v>16.449364578832586</v>
      </c>
      <c r="U70" s="7">
        <f t="shared" si="47"/>
        <v>17.097162350626643</v>
      </c>
      <c r="V70" s="7">
        <f t="shared" si="48"/>
        <v>16.721945227538829</v>
      </c>
      <c r="W70" s="7">
        <f t="shared" si="49"/>
        <v>17.816395379416907</v>
      </c>
      <c r="X70" s="7">
        <f t="shared" si="50"/>
        <v>16.792292703963049</v>
      </c>
      <c r="Y70" s="7">
        <f t="shared" si="51"/>
        <v>16.975831967639131</v>
      </c>
      <c r="Z70" s="7">
        <f t="shared" si="52"/>
        <v>17.563517457773507</v>
      </c>
      <c r="AA70" s="7">
        <f t="shared" si="53"/>
        <v>16.921333357563622</v>
      </c>
      <c r="AB70" s="7">
        <f t="shared" si="54"/>
        <v>17.312921075249992</v>
      </c>
      <c r="AC70" s="7">
        <f t="shared" si="55"/>
        <v>16.433512975777163</v>
      </c>
      <c r="AD70" s="7">
        <f t="shared" si="56"/>
        <v>16.100948521457585</v>
      </c>
      <c r="AE70" s="7">
        <f t="shared" si="57"/>
        <v>15.475896349268336</v>
      </c>
      <c r="AF70" s="7">
        <f t="shared" si="58"/>
        <v>15.549503349688631</v>
      </c>
      <c r="AG70" s="7">
        <f t="shared" si="59"/>
        <v>14.647062334298528</v>
      </c>
      <c r="AH70" s="8">
        <v>9.6577999999999996E-4</v>
      </c>
      <c r="AI70" s="7">
        <f t="shared" si="39"/>
        <v>1.4989631216558605E-4</v>
      </c>
      <c r="AJ70" s="7">
        <f t="shared" si="40"/>
        <v>1.5886467322944936E-4</v>
      </c>
      <c r="AK70" s="7">
        <f t="shared" si="41"/>
        <v>1.65120974549882E-4</v>
      </c>
      <c r="AL70" s="7">
        <f t="shared" si="42"/>
        <v>1.614972026185245E-4</v>
      </c>
      <c r="AM70" s="7">
        <f t="shared" si="60"/>
        <v>1.7206718329533261E-4</v>
      </c>
      <c r="AN70" s="7">
        <f t="shared" si="61"/>
        <v>1.6217660447633432E-4</v>
      </c>
      <c r="AO70" s="7">
        <f t="shared" si="62"/>
        <v>1.6394918997706521E-4</v>
      </c>
      <c r="AP70" s="7">
        <f t="shared" si="63"/>
        <v>1.6962493890368497E-4</v>
      </c>
      <c r="AQ70" s="7">
        <f t="shared" si="64"/>
        <v>1.6342285330067793E-4</v>
      </c>
      <c r="AR70" s="7">
        <f t="shared" si="65"/>
        <v>1.6720472916054936E-4</v>
      </c>
      <c r="AS70" s="7">
        <f t="shared" si="43"/>
        <v>1.5871158161746067E-4</v>
      </c>
      <c r="AT70" s="7">
        <f t="shared" si="44"/>
        <v>1.5549974063053305E-4</v>
      </c>
      <c r="AU70" s="7">
        <f t="shared" si="66"/>
        <v>1.4946311176196371E-4</v>
      </c>
      <c r="AV70" s="7">
        <f t="shared" si="67"/>
        <v>1.5017399345062285E-4</v>
      </c>
      <c r="AW70" s="7">
        <f t="shared" si="68"/>
        <v>1.4145839861218833E-4</v>
      </c>
    </row>
    <row r="71" spans="1:49" x14ac:dyDescent="0.25">
      <c r="A71">
        <v>1810</v>
      </c>
      <c r="B71" s="3">
        <v>6.6645950000000012</v>
      </c>
      <c r="C71" s="3">
        <v>93.639499999999998</v>
      </c>
      <c r="D71">
        <v>20.303388999999999</v>
      </c>
      <c r="E71">
        <v>21.311377</v>
      </c>
      <c r="F71">
        <v>21.75517</v>
      </c>
      <c r="G71">
        <v>21.373821</v>
      </c>
      <c r="H71">
        <v>23.035430000000002</v>
      </c>
      <c r="I71">
        <v>21.762930000000001</v>
      </c>
      <c r="J71">
        <v>22.115390999999999</v>
      </c>
      <c r="K71">
        <v>22.192686999999999</v>
      </c>
      <c r="L71">
        <v>21.913793999999999</v>
      </c>
      <c r="M71">
        <v>22.096193</v>
      </c>
      <c r="N71">
        <v>21.38138</v>
      </c>
      <c r="O71">
        <v>20.861456</v>
      </c>
      <c r="P71">
        <v>20.179765</v>
      </c>
      <c r="Q71">
        <v>20.571693</v>
      </c>
      <c r="R71">
        <v>19.432928</v>
      </c>
      <c r="S71" s="7">
        <f t="shared" si="45"/>
        <v>15.394970662012573</v>
      </c>
      <c r="T71" s="7">
        <f t="shared" si="46"/>
        <v>16.52022353816993</v>
      </c>
      <c r="U71" s="7">
        <f t="shared" si="47"/>
        <v>17.015104978410466</v>
      </c>
      <c r="V71" s="7">
        <f t="shared" si="48"/>
        <v>16.589875909376019</v>
      </c>
      <c r="W71" s="7">
        <f t="shared" si="49"/>
        <v>18.440897798147244</v>
      </c>
      <c r="X71" s="7">
        <f t="shared" si="50"/>
        <v>17.02375535571344</v>
      </c>
      <c r="Y71" s="7">
        <f t="shared" si="51"/>
        <v>17.416551173586608</v>
      </c>
      <c r="Z71" s="7">
        <f t="shared" si="52"/>
        <v>17.502664938568454</v>
      </c>
      <c r="AA71" s="7">
        <f t="shared" si="53"/>
        <v>17.19190934824428</v>
      </c>
      <c r="AB71" s="7">
        <f t="shared" si="54"/>
        <v>17.395161555686592</v>
      </c>
      <c r="AC71" s="7">
        <f t="shared" si="55"/>
        <v>16.598307056804249</v>
      </c>
      <c r="AD71" s="7">
        <f t="shared" si="56"/>
        <v>16.018171485746105</v>
      </c>
      <c r="AE71" s="7">
        <f t="shared" si="57"/>
        <v>15.256847298301491</v>
      </c>
      <c r="AF71" s="7">
        <f t="shared" si="58"/>
        <v>15.694654596995527</v>
      </c>
      <c r="AG71" s="7">
        <f t="shared" si="59"/>
        <v>14.421870013554862</v>
      </c>
      <c r="AH71">
        <v>9.4800000000000006E-3</v>
      </c>
      <c r="AI71" s="7">
        <f t="shared" si="39"/>
        <v>1.4594432187587923E-3</v>
      </c>
      <c r="AJ71" s="7">
        <f t="shared" si="40"/>
        <v>1.5661171914185092E-3</v>
      </c>
      <c r="AK71" s="7">
        <f t="shared" si="41"/>
        <v>1.6130319519533124E-3</v>
      </c>
      <c r="AL71" s="7">
        <f t="shared" si="42"/>
        <v>1.5727202362088466E-3</v>
      </c>
      <c r="AM71" s="7">
        <f t="shared" si="60"/>
        <v>1.7481971112643588E-3</v>
      </c>
      <c r="AN71" s="7">
        <f t="shared" si="61"/>
        <v>1.6138520077216341E-3</v>
      </c>
      <c r="AO71" s="7">
        <f t="shared" si="62"/>
        <v>1.6510890512560106E-3</v>
      </c>
      <c r="AP71" s="7">
        <f t="shared" si="63"/>
        <v>1.6592526361762895E-3</v>
      </c>
      <c r="AQ71" s="7">
        <f t="shared" si="64"/>
        <v>1.6297930062135579E-3</v>
      </c>
      <c r="AR71" s="7">
        <f t="shared" si="65"/>
        <v>1.6490613154790889E-3</v>
      </c>
      <c r="AS71" s="7">
        <f t="shared" si="43"/>
        <v>1.5735195089850429E-3</v>
      </c>
      <c r="AT71" s="7">
        <f t="shared" si="44"/>
        <v>1.5185226568487308E-3</v>
      </c>
      <c r="AU71" s="7">
        <f t="shared" si="66"/>
        <v>1.4463491238789813E-3</v>
      </c>
      <c r="AV71" s="7">
        <f t="shared" si="67"/>
        <v>1.487853255795176E-3</v>
      </c>
      <c r="AW71" s="7">
        <f t="shared" si="68"/>
        <v>1.367193277285001E-3</v>
      </c>
    </row>
    <row r="72" spans="1:49" x14ac:dyDescent="0.25">
      <c r="A72">
        <v>1800</v>
      </c>
      <c r="B72" s="3">
        <v>6.7879319999999996</v>
      </c>
      <c r="C72" s="3">
        <v>93.582817000000006</v>
      </c>
      <c r="D72">
        <v>20.216926999999998</v>
      </c>
      <c r="E72">
        <v>21.214261</v>
      </c>
      <c r="F72">
        <v>21.614467000000001</v>
      </c>
      <c r="G72">
        <v>21.229661</v>
      </c>
      <c r="H72">
        <v>22.087451999999999</v>
      </c>
      <c r="I72">
        <v>21.109840999999999</v>
      </c>
      <c r="J72">
        <v>21.395928000000001</v>
      </c>
      <c r="K72">
        <v>22.156783999999998</v>
      </c>
      <c r="L72">
        <v>21.847514</v>
      </c>
      <c r="M72">
        <v>22.133157000000001</v>
      </c>
      <c r="N72">
        <v>21.384871</v>
      </c>
      <c r="O72">
        <v>20.830219</v>
      </c>
      <c r="P72">
        <v>20.161715999999998</v>
      </c>
      <c r="Q72">
        <v>20.463943</v>
      </c>
      <c r="R72">
        <v>19.522628000000001</v>
      </c>
      <c r="S72" s="7">
        <f t="shared" si="45"/>
        <v>15.175894075311241</v>
      </c>
      <c r="T72" s="7">
        <f t="shared" si="46"/>
        <v>16.290502374912858</v>
      </c>
      <c r="U72" s="7">
        <f t="shared" si="47"/>
        <v>16.737288738931905</v>
      </c>
      <c r="V72" s="7">
        <f t="shared" si="48"/>
        <v>16.307699866787168</v>
      </c>
      <c r="W72" s="7">
        <f t="shared" si="49"/>
        <v>17.26497173932626</v>
      </c>
      <c r="X72" s="7">
        <f t="shared" si="50"/>
        <v>16.173883735779018</v>
      </c>
      <c r="Y72" s="7">
        <f t="shared" si="51"/>
        <v>16.493347741570247</v>
      </c>
      <c r="Z72" s="7">
        <f t="shared" si="52"/>
        <v>17.342289456843428</v>
      </c>
      <c r="AA72" s="7">
        <f t="shared" si="53"/>
        <v>16.997334080861851</v>
      </c>
      <c r="AB72" s="7">
        <f t="shared" si="54"/>
        <v>17.315942001719264</v>
      </c>
      <c r="AC72" s="7">
        <f t="shared" si="55"/>
        <v>16.481003353486074</v>
      </c>
      <c r="AD72" s="7">
        <f t="shared" si="56"/>
        <v>15.86150354885191</v>
      </c>
      <c r="AE72" s="7">
        <f t="shared" si="57"/>
        <v>15.114141114666303</v>
      </c>
      <c r="AF72" s="7">
        <f t="shared" si="58"/>
        <v>15.452115001796429</v>
      </c>
      <c r="AG72" s="7">
        <f t="shared" si="59"/>
        <v>14.39894656338144</v>
      </c>
      <c r="AH72">
        <v>3.1109999999999999E-2</v>
      </c>
      <c r="AI72" s="7">
        <f t="shared" si="39"/>
        <v>4.721220646829327E-3</v>
      </c>
      <c r="AJ72" s="7">
        <f t="shared" si="40"/>
        <v>5.0679752888353902E-3</v>
      </c>
      <c r="AK72" s="7">
        <f t="shared" si="41"/>
        <v>5.2069705266817156E-3</v>
      </c>
      <c r="AL72" s="7">
        <f t="shared" si="42"/>
        <v>5.0733254285574882E-3</v>
      </c>
      <c r="AM72" s="7">
        <f t="shared" si="60"/>
        <v>5.3711327081043987E-3</v>
      </c>
      <c r="AN72" s="7">
        <f t="shared" si="61"/>
        <v>5.0316952302008524E-3</v>
      </c>
      <c r="AO72" s="7">
        <f t="shared" si="62"/>
        <v>5.1310804824025039E-3</v>
      </c>
      <c r="AP72" s="7">
        <f t="shared" si="63"/>
        <v>5.39518625002399E-3</v>
      </c>
      <c r="AQ72" s="7">
        <f t="shared" si="64"/>
        <v>5.2878706325561221E-3</v>
      </c>
      <c r="AR72" s="7">
        <f t="shared" si="65"/>
        <v>5.3869895567348622E-3</v>
      </c>
      <c r="AS72" s="7">
        <f t="shared" si="43"/>
        <v>5.1272401432695168E-3</v>
      </c>
      <c r="AT72" s="7">
        <f t="shared" si="44"/>
        <v>4.9345137540478291E-3</v>
      </c>
      <c r="AU72" s="7">
        <f t="shared" si="66"/>
        <v>4.7020093007726863E-3</v>
      </c>
      <c r="AV72" s="7">
        <f t="shared" si="67"/>
        <v>4.807152977058869E-3</v>
      </c>
      <c r="AW72" s="7">
        <f t="shared" si="68"/>
        <v>4.4795122758679654E-3</v>
      </c>
    </row>
    <row r="73" spans="1:49" x14ac:dyDescent="0.25">
      <c r="A73">
        <v>1790</v>
      </c>
      <c r="B73" s="3">
        <v>6.681152</v>
      </c>
      <c r="C73" s="3">
        <v>93.569783000000001</v>
      </c>
      <c r="D73">
        <v>19.702463999999999</v>
      </c>
      <c r="E73">
        <v>20.955096999999999</v>
      </c>
      <c r="F73">
        <v>21.224999</v>
      </c>
      <c r="G73">
        <v>20.935936999999999</v>
      </c>
      <c r="H73">
        <v>22.221841000000001</v>
      </c>
      <c r="I73">
        <v>21.296149</v>
      </c>
      <c r="J73">
        <v>21.527850000000001</v>
      </c>
      <c r="K73">
        <v>22.285553</v>
      </c>
      <c r="L73">
        <v>21.768113</v>
      </c>
      <c r="M73">
        <v>22.152564000000002</v>
      </c>
      <c r="N73">
        <v>21.403051999999999</v>
      </c>
      <c r="O73">
        <v>20.657582000000001</v>
      </c>
      <c r="P73">
        <v>20.032664</v>
      </c>
      <c r="Q73">
        <v>20.161857000000001</v>
      </c>
      <c r="R73">
        <v>19.514776999999999</v>
      </c>
      <c r="S73" s="7">
        <f t="shared" si="45"/>
        <v>14.726156726489325</v>
      </c>
      <c r="T73" s="7">
        <f t="shared" si="46"/>
        <v>16.127529206577432</v>
      </c>
      <c r="U73" s="7">
        <f t="shared" si="47"/>
        <v>16.429132797699225</v>
      </c>
      <c r="V73" s="7">
        <f t="shared" si="48"/>
        <v>16.106114078956804</v>
      </c>
      <c r="W73" s="7">
        <f t="shared" si="49"/>
        <v>17.541995647554394</v>
      </c>
      <c r="X73" s="7">
        <f t="shared" si="50"/>
        <v>16.508619323362534</v>
      </c>
      <c r="Y73" s="7">
        <f t="shared" si="51"/>
        <v>16.767409188162798</v>
      </c>
      <c r="Z73" s="7">
        <f t="shared" si="52"/>
        <v>17.613066099163973</v>
      </c>
      <c r="AA73" s="7">
        <f t="shared" si="53"/>
        <v>17.035666513790574</v>
      </c>
      <c r="AB73" s="7">
        <f t="shared" si="54"/>
        <v>17.464709712326901</v>
      </c>
      <c r="AC73" s="7">
        <f t="shared" si="55"/>
        <v>16.628031921102782</v>
      </c>
      <c r="AD73" s="7">
        <f t="shared" si="56"/>
        <v>15.794926870571267</v>
      </c>
      <c r="AE73" s="7">
        <f t="shared" si="57"/>
        <v>15.095822565295435</v>
      </c>
      <c r="AF73" s="7">
        <f t="shared" si="58"/>
        <v>15.240406656688382</v>
      </c>
      <c r="AG73" s="7">
        <f t="shared" si="59"/>
        <v>14.515954952388132</v>
      </c>
      <c r="AH73">
        <v>8.6830000000000004E-2</v>
      </c>
      <c r="AI73" s="7">
        <f t="shared" si="39"/>
        <v>1.2786721885610681E-2</v>
      </c>
      <c r="AJ73" s="7">
        <f t="shared" si="40"/>
        <v>1.4003533610071183E-2</v>
      </c>
      <c r="AK73" s="7">
        <f t="shared" si="41"/>
        <v>1.4265416008242238E-2</v>
      </c>
      <c r="AL73" s="7">
        <f t="shared" si="42"/>
        <v>1.3984938854758194E-2</v>
      </c>
      <c r="AM73" s="7">
        <f t="shared" si="60"/>
        <v>1.5231714820771481E-2</v>
      </c>
      <c r="AN73" s="7">
        <f t="shared" si="61"/>
        <v>1.4334434158475689E-2</v>
      </c>
      <c r="AO73" s="7">
        <f t="shared" si="62"/>
        <v>1.4559141398081758E-2</v>
      </c>
      <c r="AP73" s="7">
        <f t="shared" si="63"/>
        <v>1.5293425293904079E-2</v>
      </c>
      <c r="AQ73" s="7">
        <f t="shared" si="64"/>
        <v>1.4792069233924357E-2</v>
      </c>
      <c r="AR73" s="7">
        <f t="shared" si="65"/>
        <v>1.5164607443213449E-2</v>
      </c>
      <c r="AS73" s="7">
        <f t="shared" si="43"/>
        <v>1.4438120117093547E-2</v>
      </c>
      <c r="AT73" s="7">
        <f t="shared" si="44"/>
        <v>1.3714735001717031E-2</v>
      </c>
      <c r="AU73" s="7">
        <f t="shared" si="66"/>
        <v>1.3107702733446027E-2</v>
      </c>
      <c r="AV73" s="7">
        <f t="shared" si="67"/>
        <v>1.3233245100002521E-2</v>
      </c>
      <c r="AW73" s="7">
        <f t="shared" si="68"/>
        <v>1.2604203685158615E-2</v>
      </c>
    </row>
    <row r="74" spans="1:49" x14ac:dyDescent="0.25">
      <c r="A74">
        <v>1780</v>
      </c>
      <c r="B74" s="3">
        <v>6.7391060000000005</v>
      </c>
      <c r="C74" s="3">
        <v>93.586456999999996</v>
      </c>
      <c r="D74">
        <v>19.908913999999999</v>
      </c>
      <c r="E74">
        <v>21.126346999999999</v>
      </c>
      <c r="F74">
        <v>21.414248000000001</v>
      </c>
      <c r="G74">
        <v>21.085806000000002</v>
      </c>
      <c r="H74">
        <v>22.395268999999999</v>
      </c>
      <c r="I74">
        <v>21.312078</v>
      </c>
      <c r="J74">
        <v>21.418887000000002</v>
      </c>
      <c r="K74">
        <v>22.221057999999999</v>
      </c>
      <c r="L74">
        <v>21.680575999999999</v>
      </c>
      <c r="M74">
        <v>22.03237</v>
      </c>
      <c r="N74">
        <v>21.401184000000001</v>
      </c>
      <c r="O74">
        <v>20.504639999999998</v>
      </c>
      <c r="P74">
        <v>19.859079999999999</v>
      </c>
      <c r="Q74">
        <v>20.075744</v>
      </c>
      <c r="R74">
        <v>19.347971000000001</v>
      </c>
      <c r="S74" s="7">
        <f t="shared" si="45"/>
        <v>14.88588620834914</v>
      </c>
      <c r="T74" s="7">
        <f t="shared" si="46"/>
        <v>16.246889040573986</v>
      </c>
      <c r="U74" s="7">
        <f t="shared" si="47"/>
        <v>16.568373093440314</v>
      </c>
      <c r="V74" s="7">
        <f t="shared" si="48"/>
        <v>16.201607701636906</v>
      </c>
      <c r="W74" s="7">
        <f t="shared" si="49"/>
        <v>17.662771322351478</v>
      </c>
      <c r="X74" s="7">
        <f t="shared" si="50"/>
        <v>16.454301298874114</v>
      </c>
      <c r="Y74" s="7">
        <f t="shared" si="51"/>
        <v>16.573552070155568</v>
      </c>
      <c r="Z74" s="7">
        <f t="shared" si="52"/>
        <v>17.468545872583306</v>
      </c>
      <c r="AA74" s="7">
        <f t="shared" si="53"/>
        <v>16.865642319016718</v>
      </c>
      <c r="AB74" s="7">
        <f t="shared" si="54"/>
        <v>17.258122157245847</v>
      </c>
      <c r="AC74" s="7">
        <f t="shared" si="55"/>
        <v>16.553788255516487</v>
      </c>
      <c r="AD74" s="7">
        <f t="shared" si="56"/>
        <v>15.55218042054495</v>
      </c>
      <c r="AE74" s="7">
        <f t="shared" si="57"/>
        <v>14.830121588162543</v>
      </c>
      <c r="AF74" s="7">
        <f t="shared" si="58"/>
        <v>15.072539424951685</v>
      </c>
      <c r="AG74" s="7">
        <f t="shared" si="59"/>
        <v>14.257942296564163</v>
      </c>
      <c r="AH74">
        <v>9.8140000000000005E-2</v>
      </c>
      <c r="AI74" s="7">
        <f t="shared" si="39"/>
        <v>1.4609008724873846E-2</v>
      </c>
      <c r="AJ74" s="7">
        <f t="shared" si="40"/>
        <v>1.5944696904419312E-2</v>
      </c>
      <c r="AK74" s="7">
        <f t="shared" si="41"/>
        <v>1.6260201353902326E-2</v>
      </c>
      <c r="AL74" s="7">
        <f t="shared" si="42"/>
        <v>1.5900257798386462E-2</v>
      </c>
      <c r="AM74" s="7">
        <f t="shared" si="60"/>
        <v>1.7334243775755744E-2</v>
      </c>
      <c r="AN74" s="7">
        <f t="shared" si="61"/>
        <v>1.6148251294715057E-2</v>
      </c>
      <c r="AO74" s="7">
        <f t="shared" si="62"/>
        <v>1.6265284001650674E-2</v>
      </c>
      <c r="AP74" s="7">
        <f t="shared" si="63"/>
        <v>1.7143630919353257E-2</v>
      </c>
      <c r="AQ74" s="7">
        <f t="shared" si="64"/>
        <v>1.6551941371883008E-2</v>
      </c>
      <c r="AR74" s="7">
        <f t="shared" si="65"/>
        <v>1.6937121085121073E-2</v>
      </c>
      <c r="AS74" s="7">
        <f t="shared" si="43"/>
        <v>1.6245887793963881E-2</v>
      </c>
      <c r="AT74" s="7">
        <f t="shared" si="44"/>
        <v>1.5262909864722816E-2</v>
      </c>
      <c r="AU74" s="7">
        <f t="shared" si="66"/>
        <v>1.4554281326622721E-2</v>
      </c>
      <c r="AV74" s="7">
        <f t="shared" si="67"/>
        <v>1.4792190191647585E-2</v>
      </c>
      <c r="AW74" s="7">
        <f t="shared" si="68"/>
        <v>1.3992744569848069E-2</v>
      </c>
    </row>
    <row r="75" spans="1:49" x14ac:dyDescent="0.25">
      <c r="A75">
        <v>1770</v>
      </c>
      <c r="B75" s="3">
        <v>6.838819</v>
      </c>
      <c r="C75" s="3">
        <v>93.546040000000005</v>
      </c>
      <c r="D75">
        <v>19.496775</v>
      </c>
      <c r="E75">
        <v>20.732837</v>
      </c>
      <c r="F75">
        <v>20.952701999999999</v>
      </c>
      <c r="G75">
        <v>20.661595999999999</v>
      </c>
      <c r="H75">
        <v>21.713139999999999</v>
      </c>
      <c r="I75">
        <v>20.692098999999999</v>
      </c>
      <c r="J75">
        <v>21.074767999999999</v>
      </c>
      <c r="K75">
        <v>21.841521</v>
      </c>
      <c r="L75">
        <v>21.349298000000001</v>
      </c>
      <c r="M75">
        <v>21.691452999999999</v>
      </c>
      <c r="N75">
        <v>21.059566</v>
      </c>
      <c r="O75">
        <v>20.500762000000002</v>
      </c>
      <c r="P75">
        <v>20.036981000000001</v>
      </c>
      <c r="Q75">
        <v>20.126298999999999</v>
      </c>
      <c r="R75">
        <v>19.380613</v>
      </c>
      <c r="S75" s="7">
        <f t="shared" si="45"/>
        <v>14.323123574545878</v>
      </c>
      <c r="T75" s="7">
        <f t="shared" si="46"/>
        <v>15.706766957823811</v>
      </c>
      <c r="U75" s="7">
        <f t="shared" si="47"/>
        <v>15.9526060743308</v>
      </c>
      <c r="V75" s="7">
        <f t="shared" si="48"/>
        <v>15.627091855770127</v>
      </c>
      <c r="W75" s="7">
        <f t="shared" si="49"/>
        <v>16.802235761689023</v>
      </c>
      <c r="X75" s="7">
        <f t="shared" si="50"/>
        <v>15.661207129043367</v>
      </c>
      <c r="Y75" s="7">
        <f t="shared" si="51"/>
        <v>16.089056473137287</v>
      </c>
      <c r="Z75" s="7">
        <f t="shared" si="52"/>
        <v>16.945576074745226</v>
      </c>
      <c r="AA75" s="7">
        <f t="shared" si="53"/>
        <v>16.395843357886477</v>
      </c>
      <c r="AB75" s="7">
        <f t="shared" si="54"/>
        <v>16.778018924614255</v>
      </c>
      <c r="AC75" s="7">
        <f t="shared" si="55"/>
        <v>16.072064455449215</v>
      </c>
      <c r="AD75" s="7">
        <f t="shared" si="56"/>
        <v>15.44718471052029</v>
      </c>
      <c r="AE75" s="7">
        <f t="shared" si="57"/>
        <v>14.928153728546503</v>
      </c>
      <c r="AF75" s="7">
        <f t="shared" si="58"/>
        <v>15.028141085578678</v>
      </c>
      <c r="AG75" s="7">
        <f t="shared" si="59"/>
        <v>14.192956168133216</v>
      </c>
      <c r="AH75">
        <v>0.13830999999999999</v>
      </c>
      <c r="AI75" s="7">
        <f t="shared" si="39"/>
        <v>1.9810312215954404E-2</v>
      </c>
      <c r="AJ75" s="7">
        <f t="shared" si="40"/>
        <v>2.172402937936611E-2</v>
      </c>
      <c r="AK75" s="7">
        <f t="shared" si="41"/>
        <v>2.2064049461406929E-2</v>
      </c>
      <c r="AL75" s="7">
        <f t="shared" si="42"/>
        <v>2.161383074571566E-2</v>
      </c>
      <c r="AM75" s="7">
        <f t="shared" si="60"/>
        <v>2.3239172281992085E-2</v>
      </c>
      <c r="AN75" s="7">
        <f t="shared" si="61"/>
        <v>2.1661015580179882E-2</v>
      </c>
      <c r="AO75" s="7">
        <f t="shared" si="62"/>
        <v>2.225277400799618E-2</v>
      </c>
      <c r="AP75" s="7">
        <f t="shared" si="63"/>
        <v>2.343742626898012E-2</v>
      </c>
      <c r="AQ75" s="7">
        <f t="shared" si="64"/>
        <v>2.2677090948292785E-2</v>
      </c>
      <c r="AR75" s="7">
        <f t="shared" si="65"/>
        <v>2.3205677974633975E-2</v>
      </c>
      <c r="AS75" s="7">
        <f t="shared" si="43"/>
        <v>2.2229272348331809E-2</v>
      </c>
      <c r="AT75" s="7">
        <f t="shared" si="44"/>
        <v>2.1365001173120613E-2</v>
      </c>
      <c r="AU75" s="7">
        <f t="shared" si="66"/>
        <v>2.0647129421952667E-2</v>
      </c>
      <c r="AV75" s="7">
        <f t="shared" si="67"/>
        <v>2.0785421935463864E-2</v>
      </c>
      <c r="AW75" s="7">
        <f t="shared" si="68"/>
        <v>1.9630277676145048E-2</v>
      </c>
    </row>
    <row r="76" spans="1:49" x14ac:dyDescent="0.25">
      <c r="A76">
        <v>1760</v>
      </c>
      <c r="B76" s="3">
        <v>6.7104569999999999</v>
      </c>
      <c r="C76" s="3">
        <v>93.567268999999996</v>
      </c>
      <c r="D76">
        <v>19.669868999999998</v>
      </c>
      <c r="E76">
        <v>20.703813</v>
      </c>
      <c r="F76">
        <v>21.082618</v>
      </c>
      <c r="G76">
        <v>20.752227999999999</v>
      </c>
      <c r="H76">
        <v>21.900872</v>
      </c>
      <c r="I76">
        <v>20.961579</v>
      </c>
      <c r="J76">
        <v>21.143854000000001</v>
      </c>
      <c r="K76">
        <v>21.662374</v>
      </c>
      <c r="L76">
        <v>21.312463000000001</v>
      </c>
      <c r="M76">
        <v>21.472567999999999</v>
      </c>
      <c r="N76">
        <v>21.028454</v>
      </c>
      <c r="O76">
        <v>20.57555</v>
      </c>
      <c r="P76">
        <v>19.958466000000001</v>
      </c>
      <c r="Q76">
        <v>20.103254</v>
      </c>
      <c r="R76">
        <v>19.421875</v>
      </c>
      <c r="S76" s="7">
        <f t="shared" si="45"/>
        <v>14.656988173626454</v>
      </c>
      <c r="T76" s="7">
        <f t="shared" si="46"/>
        <v>15.813960961644216</v>
      </c>
      <c r="U76" s="7">
        <f t="shared" si="47"/>
        <v>16.237385895199406</v>
      </c>
      <c r="V76" s="7">
        <f t="shared" si="48"/>
        <v>15.868092386292485</v>
      </c>
      <c r="W76" s="7">
        <f t="shared" si="49"/>
        <v>17.15119355049638</v>
      </c>
      <c r="X76" s="7">
        <f t="shared" si="50"/>
        <v>16.102115996193444</v>
      </c>
      <c r="Y76" s="7">
        <f t="shared" si="51"/>
        <v>16.305812129026823</v>
      </c>
      <c r="Z76" s="7">
        <f t="shared" si="52"/>
        <v>16.884961368450636</v>
      </c>
      <c r="AA76" s="7">
        <f t="shared" si="53"/>
        <v>16.494186105117574</v>
      </c>
      <c r="AB76" s="7">
        <f t="shared" si="54"/>
        <v>16.673014646922045</v>
      </c>
      <c r="AC76" s="7">
        <f t="shared" si="55"/>
        <v>16.176856749005648</v>
      </c>
      <c r="AD76" s="7">
        <f t="shared" si="56"/>
        <v>15.670534559292795</v>
      </c>
      <c r="AE76" s="7">
        <f t="shared" si="57"/>
        <v>14.980107911175011</v>
      </c>
      <c r="AF76" s="7">
        <f t="shared" si="58"/>
        <v>15.142162532827093</v>
      </c>
      <c r="AG76" s="7">
        <f t="shared" si="59"/>
        <v>14.379215377891045</v>
      </c>
      <c r="AH76">
        <v>0.15608</v>
      </c>
      <c r="AI76" s="7">
        <f t="shared" si="39"/>
        <v>2.2876627141396169E-2</v>
      </c>
      <c r="AJ76" s="7">
        <f t="shared" si="40"/>
        <v>2.4682430268934293E-2</v>
      </c>
      <c r="AK76" s="7">
        <f t="shared" si="41"/>
        <v>2.5343311905227234E-2</v>
      </c>
      <c r="AL76" s="7">
        <f t="shared" si="42"/>
        <v>2.4766918596525311E-2</v>
      </c>
      <c r="AM76" s="7">
        <f t="shared" si="60"/>
        <v>2.6769582893614752E-2</v>
      </c>
      <c r="AN76" s="7">
        <f t="shared" si="61"/>
        <v>2.5132182646858726E-2</v>
      </c>
      <c r="AO76" s="7">
        <f t="shared" si="62"/>
        <v>2.5450111570985062E-2</v>
      </c>
      <c r="AP76" s="7">
        <f t="shared" si="63"/>
        <v>2.6354047703877753E-2</v>
      </c>
      <c r="AQ76" s="7">
        <f t="shared" si="64"/>
        <v>2.5744125672867511E-2</v>
      </c>
      <c r="AR76" s="7">
        <f t="shared" si="65"/>
        <v>2.6023241260915927E-2</v>
      </c>
      <c r="AS76" s="7">
        <f t="shared" si="43"/>
        <v>2.5248838013848016E-2</v>
      </c>
      <c r="AT76" s="7">
        <f t="shared" si="44"/>
        <v>2.4458570340144193E-2</v>
      </c>
      <c r="AU76" s="7">
        <f t="shared" si="66"/>
        <v>2.3380952427761958E-2</v>
      </c>
      <c r="AV76" s="7">
        <f t="shared" si="67"/>
        <v>2.3633887281236526E-2</v>
      </c>
      <c r="AW76" s="7">
        <f t="shared" si="68"/>
        <v>2.2443079361812345E-2</v>
      </c>
    </row>
    <row r="77" spans="1:49" x14ac:dyDescent="0.25">
      <c r="A77">
        <v>1750</v>
      </c>
      <c r="B77" s="3">
        <v>6.66831</v>
      </c>
      <c r="C77" s="3">
        <v>93.540921999999995</v>
      </c>
      <c r="D77">
        <v>19.546869999999998</v>
      </c>
      <c r="E77">
        <v>20.606871999999999</v>
      </c>
      <c r="F77">
        <v>21.017253</v>
      </c>
      <c r="G77">
        <v>20.69538</v>
      </c>
      <c r="H77">
        <v>21.657789999999999</v>
      </c>
      <c r="I77">
        <v>20.67718</v>
      </c>
      <c r="J77">
        <v>20.894808000000001</v>
      </c>
      <c r="K77">
        <v>21.925768999999999</v>
      </c>
      <c r="L77">
        <v>21.635157</v>
      </c>
      <c r="M77">
        <v>21.919407</v>
      </c>
      <c r="N77">
        <v>21.310414000000002</v>
      </c>
      <c r="O77">
        <v>20.562311000000001</v>
      </c>
      <c r="P77">
        <v>19.684218999999999</v>
      </c>
      <c r="Q77">
        <v>20.063841</v>
      </c>
      <c r="R77">
        <v>19.673694999999999</v>
      </c>
      <c r="S77" s="7">
        <f t="shared" si="45"/>
        <v>14.575460932579738</v>
      </c>
      <c r="T77" s="7">
        <f t="shared" si="46"/>
        <v>15.762520942940618</v>
      </c>
      <c r="U77" s="7">
        <f t="shared" si="47"/>
        <v>16.221583182294733</v>
      </c>
      <c r="V77" s="7">
        <f t="shared" si="48"/>
        <v>15.861552189410391</v>
      </c>
      <c r="W77" s="7">
        <f t="shared" si="49"/>
        <v>16.937536177520251</v>
      </c>
      <c r="X77" s="7">
        <f t="shared" si="50"/>
        <v>15.84118936196251</v>
      </c>
      <c r="Y77" s="7">
        <f t="shared" si="51"/>
        <v>16.08464293967274</v>
      </c>
      <c r="Z77" s="7">
        <f t="shared" si="52"/>
        <v>17.236861671807816</v>
      </c>
      <c r="AA77" s="7">
        <f t="shared" si="53"/>
        <v>16.912250175976457</v>
      </c>
      <c r="AB77" s="7">
        <f t="shared" si="54"/>
        <v>17.229756885691856</v>
      </c>
      <c r="AC77" s="7">
        <f t="shared" si="55"/>
        <v>16.54934636857816</v>
      </c>
      <c r="AD77" s="7">
        <f t="shared" si="56"/>
        <v>15.712656815300718</v>
      </c>
      <c r="AE77" s="7">
        <f t="shared" si="57"/>
        <v>14.72938047493558</v>
      </c>
      <c r="AF77" s="7">
        <f t="shared" si="58"/>
        <v>15.154636255237143</v>
      </c>
      <c r="AG77" s="7">
        <f t="shared" si="59"/>
        <v>14.717587930131648</v>
      </c>
      <c r="AH77">
        <v>0.16162000000000001</v>
      </c>
      <c r="AI77" s="7">
        <f t="shared" si="39"/>
        <v>2.3556859959235371E-2</v>
      </c>
      <c r="AJ77" s="7">
        <f t="shared" si="40"/>
        <v>2.547538634798063E-2</v>
      </c>
      <c r="AK77" s="7">
        <f t="shared" si="41"/>
        <v>2.6217322739224752E-2</v>
      </c>
      <c r="AL77" s="7">
        <f t="shared" si="42"/>
        <v>2.5635440648525076E-2</v>
      </c>
      <c r="AM77" s="7">
        <f t="shared" si="60"/>
        <v>2.7374445970108231E-2</v>
      </c>
      <c r="AN77" s="7">
        <f t="shared" si="61"/>
        <v>2.5602530246803812E-2</v>
      </c>
      <c r="AO77" s="7">
        <f t="shared" si="62"/>
        <v>2.5995999919099084E-2</v>
      </c>
      <c r="AP77" s="7">
        <f t="shared" si="63"/>
        <v>2.7858215833975793E-2</v>
      </c>
      <c r="AQ77" s="7">
        <f t="shared" si="64"/>
        <v>2.7333578734413153E-2</v>
      </c>
      <c r="AR77" s="7">
        <f t="shared" si="65"/>
        <v>2.7846733078655182E-2</v>
      </c>
      <c r="AS77" s="7">
        <f t="shared" si="43"/>
        <v>2.6747053600896024E-2</v>
      </c>
      <c r="AT77" s="7">
        <f t="shared" si="44"/>
        <v>2.5394795944889022E-2</v>
      </c>
      <c r="AU77" s="7">
        <f t="shared" si="66"/>
        <v>2.3805624723590886E-2</v>
      </c>
      <c r="AV77" s="7">
        <f t="shared" si="67"/>
        <v>2.4492923115714271E-2</v>
      </c>
      <c r="AW77" s="7">
        <f t="shared" si="68"/>
        <v>2.3786565612678775E-2</v>
      </c>
    </row>
    <row r="78" spans="1:49" x14ac:dyDescent="0.25">
      <c r="A78">
        <v>1740</v>
      </c>
      <c r="B78" s="3">
        <v>6.7013639999999999</v>
      </c>
      <c r="C78" s="3">
        <v>93.518330000000006</v>
      </c>
      <c r="D78">
        <v>19.155595999999999</v>
      </c>
      <c r="E78">
        <v>20.391748</v>
      </c>
      <c r="F78">
        <v>20.866844</v>
      </c>
      <c r="G78">
        <v>20.286565</v>
      </c>
      <c r="H78">
        <v>21.600259999999999</v>
      </c>
      <c r="I78">
        <v>20.558242</v>
      </c>
      <c r="J78">
        <v>20.886787000000002</v>
      </c>
      <c r="K78">
        <v>21.548850000000002</v>
      </c>
      <c r="L78">
        <v>21.216142999999999</v>
      </c>
      <c r="M78">
        <v>21.504403</v>
      </c>
      <c r="N78">
        <v>20.775763000000001</v>
      </c>
      <c r="O78">
        <v>20.679290999999999</v>
      </c>
      <c r="P78">
        <v>20.015934999999999</v>
      </c>
      <c r="Q78">
        <v>19.935838</v>
      </c>
      <c r="R78">
        <v>19.099572999999999</v>
      </c>
      <c r="S78" s="7">
        <f t="shared" si="45"/>
        <v>14.105829417037469</v>
      </c>
      <c r="T78" s="7">
        <f t="shared" si="46"/>
        <v>15.491376950110055</v>
      </c>
      <c r="U78" s="7">
        <f t="shared" si="47"/>
        <v>16.023200067823417</v>
      </c>
      <c r="V78" s="7">
        <f t="shared" si="48"/>
        <v>15.373583141619738</v>
      </c>
      <c r="W78" s="7">
        <f t="shared" si="49"/>
        <v>16.843435280261293</v>
      </c>
      <c r="X78" s="7">
        <f t="shared" si="50"/>
        <v>15.677794171336419</v>
      </c>
      <c r="Y78" s="7">
        <f t="shared" si="51"/>
        <v>16.045515912496079</v>
      </c>
      <c r="Z78" s="7">
        <f t="shared" si="52"/>
        <v>16.78596925335205</v>
      </c>
      <c r="AA78" s="7">
        <f t="shared" si="53"/>
        <v>16.413961572015321</v>
      </c>
      <c r="AB78" s="7">
        <f t="shared" si="54"/>
        <v>16.736282849926297</v>
      </c>
      <c r="AC78" s="7">
        <f t="shared" si="55"/>
        <v>15.921273551412925</v>
      </c>
      <c r="AD78" s="7">
        <f t="shared" si="56"/>
        <v>15.81329874825536</v>
      </c>
      <c r="AE78" s="7">
        <f t="shared" si="57"/>
        <v>15.070419839346364</v>
      </c>
      <c r="AF78" s="7">
        <f t="shared" si="58"/>
        <v>14.9806702503135</v>
      </c>
      <c r="AG78" s="7">
        <f t="shared" si="59"/>
        <v>14.042974151371494</v>
      </c>
      <c r="AH78">
        <v>0.16405</v>
      </c>
      <c r="AI78" s="7">
        <f t="shared" si="39"/>
        <v>2.3140613158649969E-2</v>
      </c>
      <c r="AJ78" s="7">
        <f t="shared" si="40"/>
        <v>2.5413603886655544E-2</v>
      </c>
      <c r="AK78" s="7">
        <f t="shared" si="41"/>
        <v>2.6286059711264315E-2</v>
      </c>
      <c r="AL78" s="7">
        <f t="shared" si="42"/>
        <v>2.5220363143827182E-2</v>
      </c>
      <c r="AM78" s="7">
        <f t="shared" si="60"/>
        <v>2.7631655577268651E-2</v>
      </c>
      <c r="AN78" s="7">
        <f t="shared" si="61"/>
        <v>2.5719421338077395E-2</v>
      </c>
      <c r="AO78" s="7">
        <f t="shared" si="62"/>
        <v>2.6322668854449817E-2</v>
      </c>
      <c r="AP78" s="7">
        <f t="shared" si="63"/>
        <v>2.753738256012404E-2</v>
      </c>
      <c r="AQ78" s="7">
        <f t="shared" si="64"/>
        <v>2.6927103958891134E-2</v>
      </c>
      <c r="AR78" s="7">
        <f t="shared" si="65"/>
        <v>2.7455872015304094E-2</v>
      </c>
      <c r="AS78" s="7">
        <f t="shared" si="43"/>
        <v>2.6118849261092904E-2</v>
      </c>
      <c r="AT78" s="7">
        <f t="shared" si="44"/>
        <v>2.5941716596512916E-2</v>
      </c>
      <c r="AU78" s="7">
        <f t="shared" si="66"/>
        <v>2.4723023746447713E-2</v>
      </c>
      <c r="AV78" s="7">
        <f t="shared" si="67"/>
        <v>2.4575789545639295E-2</v>
      </c>
      <c r="AW78" s="7">
        <f t="shared" si="68"/>
        <v>2.3037499095324935E-2</v>
      </c>
    </row>
    <row r="79" spans="1:49" x14ac:dyDescent="0.25">
      <c r="A79">
        <v>1730</v>
      </c>
      <c r="B79" s="3">
        <v>6.6283180000000002</v>
      </c>
      <c r="C79" s="3">
        <v>93.479196999999999</v>
      </c>
      <c r="D79">
        <v>19.349723999999998</v>
      </c>
      <c r="E79">
        <v>20.459833</v>
      </c>
      <c r="F79">
        <v>20.772205</v>
      </c>
      <c r="G79">
        <v>20.490093999999999</v>
      </c>
      <c r="H79">
        <v>21.338716999999999</v>
      </c>
      <c r="I79">
        <v>20.468677</v>
      </c>
      <c r="J79">
        <v>20.752794000000002</v>
      </c>
      <c r="K79">
        <v>21.460692000000002</v>
      </c>
      <c r="L79">
        <v>21.000919</v>
      </c>
      <c r="M79">
        <v>21.444521000000002</v>
      </c>
      <c r="N79">
        <v>20.842704000000001</v>
      </c>
      <c r="O79">
        <v>20.103178</v>
      </c>
      <c r="P79">
        <v>19.530421</v>
      </c>
      <c r="Q79">
        <v>19.790610999999998</v>
      </c>
      <c r="R79">
        <v>19.281551</v>
      </c>
      <c r="S79" s="7">
        <f t="shared" si="45"/>
        <v>14.418978598509408</v>
      </c>
      <c r="T79" s="7">
        <f t="shared" si="46"/>
        <v>15.664159025105462</v>
      </c>
      <c r="U79" s="7">
        <f t="shared" si="47"/>
        <v>16.014164537429874</v>
      </c>
      <c r="V79" s="7">
        <f t="shared" si="48"/>
        <v>15.698072947299684</v>
      </c>
      <c r="W79" s="7">
        <f t="shared" si="49"/>
        <v>16.648509467329959</v>
      </c>
      <c r="X79" s="7">
        <f t="shared" si="50"/>
        <v>15.674070777851274</v>
      </c>
      <c r="Y79" s="7">
        <f t="shared" si="51"/>
        <v>15.992419748363552</v>
      </c>
      <c r="Z79" s="7">
        <f t="shared" si="52"/>
        <v>16.785018957978696</v>
      </c>
      <c r="AA79" s="7">
        <f t="shared" si="53"/>
        <v>16.270329173288776</v>
      </c>
      <c r="AB79" s="7">
        <f t="shared" si="54"/>
        <v>16.766922464612588</v>
      </c>
      <c r="AC79" s="7">
        <f t="shared" si="55"/>
        <v>16.093134320063225</v>
      </c>
      <c r="AD79" s="7">
        <f t="shared" si="56"/>
        <v>15.264334699874917</v>
      </c>
      <c r="AE79" s="7">
        <f t="shared" si="57"/>
        <v>14.621803233518005</v>
      </c>
      <c r="AF79" s="7">
        <f t="shared" si="58"/>
        <v>14.91375864824724</v>
      </c>
      <c r="AG79" s="7">
        <f t="shared" si="59"/>
        <v>14.342443020942749</v>
      </c>
      <c r="AH79">
        <v>0.16979</v>
      </c>
      <c r="AI79" s="7">
        <f t="shared" si="39"/>
        <v>2.4481983762409124E-2</v>
      </c>
      <c r="AJ79" s="7">
        <f t="shared" si="40"/>
        <v>2.6596175608726562E-2</v>
      </c>
      <c r="AK79" s="7">
        <f t="shared" si="41"/>
        <v>2.719044996810218E-2</v>
      </c>
      <c r="AL79" s="7">
        <f t="shared" si="42"/>
        <v>2.6653758057220131E-2</v>
      </c>
      <c r="AM79" s="7">
        <f t="shared" si="60"/>
        <v>2.8267504224579534E-2</v>
      </c>
      <c r="AN79" s="7">
        <f t="shared" si="61"/>
        <v>2.6613004773713676E-2</v>
      </c>
      <c r="AO79" s="7">
        <f t="shared" si="62"/>
        <v>2.7153529490746474E-2</v>
      </c>
      <c r="AP79" s="7">
        <f t="shared" si="63"/>
        <v>2.8499283688752028E-2</v>
      </c>
      <c r="AQ79" s="7">
        <f t="shared" si="64"/>
        <v>2.762539190332701E-2</v>
      </c>
      <c r="AR79" s="7">
        <f t="shared" si="65"/>
        <v>2.8468557652665712E-2</v>
      </c>
      <c r="AS79" s="7">
        <f t="shared" si="43"/>
        <v>2.7324532762035347E-2</v>
      </c>
      <c r="AT79" s="7">
        <f t="shared" si="44"/>
        <v>2.591731388691762E-2</v>
      </c>
      <c r="AU79" s="7">
        <f t="shared" si="66"/>
        <v>2.4826359710190218E-2</v>
      </c>
      <c r="AV79" s="7">
        <f t="shared" si="67"/>
        <v>2.5322070808858989E-2</v>
      </c>
      <c r="AW79" s="7">
        <f t="shared" si="68"/>
        <v>2.4352034005258694E-2</v>
      </c>
    </row>
    <row r="80" spans="1:49" x14ac:dyDescent="0.25">
      <c r="A80">
        <v>1720</v>
      </c>
      <c r="B80" s="3">
        <v>6.7918529999999988</v>
      </c>
      <c r="C80" s="3">
        <v>93.693335000000005</v>
      </c>
      <c r="D80">
        <v>19.191241000000002</v>
      </c>
      <c r="E80">
        <v>20.131024</v>
      </c>
      <c r="F80">
        <v>20.85183</v>
      </c>
      <c r="G80">
        <v>20.304335999999999</v>
      </c>
      <c r="H80">
        <v>21.121323</v>
      </c>
      <c r="I80">
        <v>20.281991999999999</v>
      </c>
      <c r="J80">
        <v>20.577904</v>
      </c>
      <c r="K80">
        <v>21.525493999999998</v>
      </c>
      <c r="L80">
        <v>21.180326000000001</v>
      </c>
      <c r="M80">
        <v>21.476748000000001</v>
      </c>
      <c r="N80">
        <v>20.952777000000001</v>
      </c>
      <c r="O80">
        <v>20.210328000000001</v>
      </c>
      <c r="P80">
        <v>19.420994</v>
      </c>
      <c r="Q80">
        <v>19.604993</v>
      </c>
      <c r="R80">
        <v>19.028182000000001</v>
      </c>
      <c r="S80" s="7">
        <f t="shared" si="45"/>
        <v>13.990600806622661</v>
      </c>
      <c r="T80" s="7">
        <f t="shared" si="46"/>
        <v>15.040154218695312</v>
      </c>
      <c r="U80" s="7">
        <f t="shared" si="47"/>
        <v>15.844130114524788</v>
      </c>
      <c r="V80" s="7">
        <f t="shared" si="48"/>
        <v>15.233544788234086</v>
      </c>
      <c r="W80" s="7">
        <f t="shared" si="49"/>
        <v>16.144490667672596</v>
      </c>
      <c r="X80" s="7">
        <f t="shared" si="50"/>
        <v>15.208615069705903</v>
      </c>
      <c r="Y80" s="7">
        <f t="shared" si="51"/>
        <v>15.538701801743116</v>
      </c>
      <c r="Z80" s="7">
        <f t="shared" si="52"/>
        <v>16.594723010317367</v>
      </c>
      <c r="AA80" s="7">
        <f t="shared" si="53"/>
        <v>16.21023530335713</v>
      </c>
      <c r="AB80" s="7">
        <f t="shared" si="54"/>
        <v>16.540436437716128</v>
      </c>
      <c r="AC80" s="7">
        <f t="shared" si="55"/>
        <v>15.956654030944849</v>
      </c>
      <c r="AD80" s="7">
        <f t="shared" si="56"/>
        <v>15.128652128568158</v>
      </c>
      <c r="AE80" s="7">
        <f t="shared" si="57"/>
        <v>14.247329468402151</v>
      </c>
      <c r="AF80" s="7">
        <f t="shared" si="58"/>
        <v>14.452866909782534</v>
      </c>
      <c r="AG80" s="7">
        <f t="shared" si="59"/>
        <v>13.808341936832589</v>
      </c>
      <c r="AH80">
        <v>0.18231</v>
      </c>
      <c r="AI80" s="7">
        <f t="shared" si="39"/>
        <v>2.5506264330553773E-2</v>
      </c>
      <c r="AJ80" s="7">
        <f t="shared" si="40"/>
        <v>2.7419705156103421E-2</v>
      </c>
      <c r="AK80" s="7">
        <f t="shared" si="41"/>
        <v>2.8885433611790141E-2</v>
      </c>
      <c r="AL80" s="7">
        <f t="shared" si="42"/>
        <v>2.7772275503429564E-2</v>
      </c>
      <c r="AM80" s="7">
        <f t="shared" si="60"/>
        <v>2.9433020936233911E-2</v>
      </c>
      <c r="AN80" s="7">
        <f t="shared" si="61"/>
        <v>2.772682613358083E-2</v>
      </c>
      <c r="AO80" s="7">
        <f t="shared" si="62"/>
        <v>2.8328607254757877E-2</v>
      </c>
      <c r="AP80" s="7">
        <f t="shared" si="63"/>
        <v>3.0253839520109592E-2</v>
      </c>
      <c r="AQ80" s="7">
        <f t="shared" si="64"/>
        <v>2.9552879981550383E-2</v>
      </c>
      <c r="AR80" s="7">
        <f t="shared" si="65"/>
        <v>3.0154869669600272E-2</v>
      </c>
      <c r="AS80" s="7">
        <f t="shared" si="43"/>
        <v>2.9090575963815556E-2</v>
      </c>
      <c r="AT80" s="7">
        <f t="shared" si="44"/>
        <v>2.758104569559261E-2</v>
      </c>
      <c r="AU80" s="7">
        <f t="shared" si="66"/>
        <v>2.5974306353843964E-2</v>
      </c>
      <c r="AV80" s="7">
        <f t="shared" si="67"/>
        <v>2.6349021663224538E-2</v>
      </c>
      <c r="AW80" s="7">
        <f t="shared" si="68"/>
        <v>2.5173988185039492E-2</v>
      </c>
    </row>
    <row r="81" spans="1:49" x14ac:dyDescent="0.25">
      <c r="A81">
        <v>1710</v>
      </c>
      <c r="B81" s="3">
        <v>6.6919219999999999</v>
      </c>
      <c r="C81" s="3">
        <v>93.519847999999996</v>
      </c>
      <c r="D81">
        <v>18.744896000000001</v>
      </c>
      <c r="E81">
        <v>19.860962000000001</v>
      </c>
      <c r="F81">
        <v>20.313803</v>
      </c>
      <c r="G81">
        <v>19.896623000000002</v>
      </c>
      <c r="H81">
        <v>21.488405</v>
      </c>
      <c r="I81">
        <v>20.520859000000002</v>
      </c>
      <c r="J81">
        <v>20.938395</v>
      </c>
      <c r="K81">
        <v>21.424900000000001</v>
      </c>
      <c r="L81">
        <v>21.306864000000001</v>
      </c>
      <c r="M81">
        <v>21.510992999999999</v>
      </c>
      <c r="N81">
        <v>20.953365000000002</v>
      </c>
      <c r="O81">
        <v>20.231470000000002</v>
      </c>
      <c r="P81">
        <v>19.800380000000001</v>
      </c>
      <c r="Q81">
        <v>19.626152000000001</v>
      </c>
      <c r="R81">
        <v>19.322455999999999</v>
      </c>
      <c r="S81" s="7">
        <f t="shared" si="45"/>
        <v>13.655254943922943</v>
      </c>
      <c r="T81" s="7">
        <f t="shared" si="46"/>
        <v>14.907073332091933</v>
      </c>
      <c r="U81" s="7">
        <f t="shared" si="47"/>
        <v>15.414392084833292</v>
      </c>
      <c r="V81" s="7">
        <f t="shared" si="48"/>
        <v>14.947037052548737</v>
      </c>
      <c r="W81" s="7">
        <f t="shared" si="49"/>
        <v>16.728680984606964</v>
      </c>
      <c r="X81" s="7">
        <f t="shared" si="50"/>
        <v>15.64624147318016</v>
      </c>
      <c r="Y81" s="7">
        <f t="shared" si="51"/>
        <v>16.113553221979299</v>
      </c>
      <c r="Z81" s="7">
        <f t="shared" si="52"/>
        <v>16.657683531214854</v>
      </c>
      <c r="AA81" s="7">
        <f t="shared" si="53"/>
        <v>16.525703268320111</v>
      </c>
      <c r="AB81" s="7">
        <f t="shared" si="54"/>
        <v>16.753932319475464</v>
      </c>
      <c r="AC81" s="7">
        <f t="shared" si="55"/>
        <v>16.13030235690443</v>
      </c>
      <c r="AD81" s="7">
        <f t="shared" si="56"/>
        <v>15.322180127253056</v>
      </c>
      <c r="AE81" s="7">
        <f t="shared" si="57"/>
        <v>14.839176788803639</v>
      </c>
      <c r="AF81" s="7">
        <f t="shared" si="58"/>
        <v>14.643878128435261</v>
      </c>
      <c r="AG81" s="7">
        <f t="shared" si="59"/>
        <v>14.303330665310597</v>
      </c>
      <c r="AH81">
        <v>0.18315999999999999</v>
      </c>
      <c r="AI81" s="7">
        <f t="shared" si="39"/>
        <v>2.5010964955289258E-2</v>
      </c>
      <c r="AJ81" s="7">
        <f t="shared" si="40"/>
        <v>2.7303795515059584E-2</v>
      </c>
      <c r="AK81" s="7">
        <f t="shared" si="41"/>
        <v>2.8233000542580659E-2</v>
      </c>
      <c r="AL81" s="7">
        <f t="shared" si="42"/>
        <v>2.7376993065448264E-2</v>
      </c>
      <c r="AM81" s="7">
        <f t="shared" si="60"/>
        <v>3.0640252091406115E-2</v>
      </c>
      <c r="AN81" s="7">
        <f t="shared" si="61"/>
        <v>2.8657655882276777E-2</v>
      </c>
      <c r="AO81" s="7">
        <f t="shared" si="62"/>
        <v>2.9513584081377279E-2</v>
      </c>
      <c r="AP81" s="7">
        <f t="shared" si="63"/>
        <v>3.0510213155773121E-2</v>
      </c>
      <c r="AQ81" s="7">
        <f t="shared" si="64"/>
        <v>3.0268478106255114E-2</v>
      </c>
      <c r="AR81" s="7">
        <f t="shared" si="65"/>
        <v>3.0686502436351258E-2</v>
      </c>
      <c r="AS81" s="7">
        <f t="shared" si="43"/>
        <v>2.9544261796906151E-2</v>
      </c>
      <c r="AT81" s="7">
        <f t="shared" si="44"/>
        <v>2.8064105121076696E-2</v>
      </c>
      <c r="AU81" s="7">
        <f t="shared" si="66"/>
        <v>2.7179436206372743E-2</v>
      </c>
      <c r="AV81" s="7">
        <f t="shared" si="67"/>
        <v>2.6821727180042023E-2</v>
      </c>
      <c r="AW81" s="7">
        <f t="shared" si="68"/>
        <v>2.6197980446582888E-2</v>
      </c>
    </row>
    <row r="82" spans="1:49" x14ac:dyDescent="0.25">
      <c r="A82">
        <v>1700</v>
      </c>
      <c r="B82" s="3">
        <v>6.7538509999999992</v>
      </c>
      <c r="C82" s="3">
        <v>93.304188999999994</v>
      </c>
      <c r="D82">
        <v>19.030781999999999</v>
      </c>
      <c r="E82">
        <v>20.020810000000001</v>
      </c>
      <c r="F82">
        <v>20.304283000000002</v>
      </c>
      <c r="G82">
        <v>20.172787</v>
      </c>
      <c r="H82">
        <v>21.131097</v>
      </c>
      <c r="I82">
        <v>20.253070000000001</v>
      </c>
      <c r="J82">
        <v>20.605491000000001</v>
      </c>
      <c r="K82">
        <v>21.109819000000002</v>
      </c>
      <c r="L82">
        <v>20.931723000000002</v>
      </c>
      <c r="M82">
        <v>21.224067999999999</v>
      </c>
      <c r="N82">
        <v>20.583200000000001</v>
      </c>
      <c r="O82">
        <v>20.036556000000001</v>
      </c>
      <c r="P82">
        <v>19.644053</v>
      </c>
      <c r="Q82">
        <v>19.890052000000001</v>
      </c>
      <c r="R82">
        <v>19.083970999999998</v>
      </c>
      <c r="S82" s="7">
        <f t="shared" si="45"/>
        <v>13.969173038991991</v>
      </c>
      <c r="T82" s="7">
        <f t="shared" si="46"/>
        <v>15.084189383760883</v>
      </c>
      <c r="U82" s="7">
        <f t="shared" si="47"/>
        <v>15.403137937666804</v>
      </c>
      <c r="V82" s="7">
        <f t="shared" si="48"/>
        <v>15.255202984208459</v>
      </c>
      <c r="W82" s="7">
        <f t="shared" si="49"/>
        <v>16.332632052501761</v>
      </c>
      <c r="X82" s="7">
        <f t="shared" si="50"/>
        <v>15.345526103158923</v>
      </c>
      <c r="Y82" s="7">
        <f t="shared" si="51"/>
        <v>15.741888868191763</v>
      </c>
      <c r="Z82" s="7">
        <f t="shared" si="52"/>
        <v>16.308726371042141</v>
      </c>
      <c r="AA82" s="7">
        <f t="shared" si="53"/>
        <v>16.108606171450511</v>
      </c>
      <c r="AB82" s="7">
        <f t="shared" si="54"/>
        <v>16.437075153597991</v>
      </c>
      <c r="AC82" s="7">
        <f t="shared" si="55"/>
        <v>15.716824857928239</v>
      </c>
      <c r="AD82" s="7">
        <f t="shared" si="56"/>
        <v>15.10190957723813</v>
      </c>
      <c r="AE82" s="7">
        <f t="shared" si="57"/>
        <v>14.660067718999924</v>
      </c>
      <c r="AF82" s="7">
        <f t="shared" si="58"/>
        <v>14.937020721674816</v>
      </c>
      <c r="AG82" s="7">
        <f t="shared" si="59"/>
        <v>14.029120131309909</v>
      </c>
      <c r="AH82">
        <v>0.19464000000000001</v>
      </c>
      <c r="AI82" s="7">
        <f t="shared" si="39"/>
        <v>2.7189598403094015E-2</v>
      </c>
      <c r="AJ82" s="7">
        <f t="shared" si="40"/>
        <v>2.9359866216552181E-2</v>
      </c>
      <c r="AK82" s="7">
        <f t="shared" si="41"/>
        <v>2.9980667681874667E-2</v>
      </c>
      <c r="AL82" s="7">
        <f t="shared" si="42"/>
        <v>2.9692727088463346E-2</v>
      </c>
      <c r="AM82" s="7">
        <f t="shared" si="60"/>
        <v>3.1789835026989427E-2</v>
      </c>
      <c r="AN82" s="7">
        <f t="shared" si="61"/>
        <v>2.9868532007188527E-2</v>
      </c>
      <c r="AO82" s="7">
        <f t="shared" si="62"/>
        <v>3.064001249304845E-2</v>
      </c>
      <c r="AP82" s="7">
        <f t="shared" si="63"/>
        <v>3.1743305008596429E-2</v>
      </c>
      <c r="AQ82" s="7">
        <f t="shared" si="64"/>
        <v>3.1353791052111279E-2</v>
      </c>
      <c r="AR82" s="7">
        <f t="shared" si="65"/>
        <v>3.1993123078963133E-2</v>
      </c>
      <c r="AS82" s="7">
        <f t="shared" si="43"/>
        <v>3.0591227903471525E-2</v>
      </c>
      <c r="AT82" s="7">
        <f t="shared" si="44"/>
        <v>2.93943568011363E-2</v>
      </c>
      <c r="AU82" s="7">
        <f t="shared" si="66"/>
        <v>2.8534355808261455E-2</v>
      </c>
      <c r="AV82" s="7">
        <f t="shared" si="67"/>
        <v>2.9073417132667864E-2</v>
      </c>
      <c r="AW82" s="7">
        <f t="shared" si="68"/>
        <v>2.730627942358161E-2</v>
      </c>
    </row>
    <row r="83" spans="1:49" x14ac:dyDescent="0.25">
      <c r="A83">
        <v>1690</v>
      </c>
      <c r="B83" s="3">
        <v>6.6047589999999987</v>
      </c>
      <c r="C83" s="3">
        <v>93.664991000000001</v>
      </c>
      <c r="D83">
        <v>18.989964000000001</v>
      </c>
      <c r="E83">
        <v>19.850096000000001</v>
      </c>
      <c r="F83">
        <v>20.236967</v>
      </c>
      <c r="G83">
        <v>19.937179</v>
      </c>
      <c r="H83">
        <v>21.052168999999999</v>
      </c>
      <c r="I83">
        <v>20.030248</v>
      </c>
      <c r="J83">
        <v>20.437128000000001</v>
      </c>
      <c r="K83">
        <v>20.889185000000001</v>
      </c>
      <c r="L83">
        <v>20.624234999999999</v>
      </c>
      <c r="M83">
        <v>20.793244999999999</v>
      </c>
      <c r="N83">
        <v>20.466809000000001</v>
      </c>
      <c r="O83">
        <v>20.190049999999999</v>
      </c>
      <c r="P83">
        <v>19.315411000000001</v>
      </c>
      <c r="Q83">
        <v>19.703182000000002</v>
      </c>
      <c r="R83">
        <v>19.097075</v>
      </c>
      <c r="S83" s="7">
        <f t="shared" si="45"/>
        <v>13.98678751375019</v>
      </c>
      <c r="T83" s="7">
        <f t="shared" si="46"/>
        <v>14.948556383487757</v>
      </c>
      <c r="U83" s="7">
        <f t="shared" si="47"/>
        <v>15.380739730098423</v>
      </c>
      <c r="V83" s="7">
        <f t="shared" si="48"/>
        <v>15.045860735781792</v>
      </c>
      <c r="W83" s="7">
        <f t="shared" si="49"/>
        <v>16.290607163123848</v>
      </c>
      <c r="X83" s="7">
        <f t="shared" si="50"/>
        <v>15.14983973083265</v>
      </c>
      <c r="Y83" s="7">
        <f t="shared" si="51"/>
        <v>15.60424682731572</v>
      </c>
      <c r="Z83" s="7">
        <f t="shared" si="52"/>
        <v>16.108784996534993</v>
      </c>
      <c r="AA83" s="7">
        <f t="shared" si="53"/>
        <v>15.813117072807556</v>
      </c>
      <c r="AB83" s="7">
        <f t="shared" si="54"/>
        <v>16.001735328735968</v>
      </c>
      <c r="AC83" s="7">
        <f t="shared" si="55"/>
        <v>15.637384042430122</v>
      </c>
      <c r="AD83" s="7">
        <f t="shared" si="56"/>
        <v>15.328340844766638</v>
      </c>
      <c r="AE83" s="7">
        <f t="shared" si="57"/>
        <v>14.350835815131763</v>
      </c>
      <c r="AF83" s="7">
        <f t="shared" si="58"/>
        <v>14.784369741706858</v>
      </c>
      <c r="AG83" s="7">
        <f t="shared" si="59"/>
        <v>14.106622471032527</v>
      </c>
      <c r="AH83">
        <v>0.19991</v>
      </c>
      <c r="AI83" s="7">
        <f t="shared" si="39"/>
        <v>2.7960986918738006E-2</v>
      </c>
      <c r="AJ83" s="7">
        <f t="shared" si="40"/>
        <v>2.9883659066230375E-2</v>
      </c>
      <c r="AK83" s="7">
        <f t="shared" si="41"/>
        <v>3.0747636794439755E-2</v>
      </c>
      <c r="AL83" s="7">
        <f t="shared" si="42"/>
        <v>3.0078180196901384E-2</v>
      </c>
      <c r="AM83" s="7">
        <f t="shared" si="60"/>
        <v>3.2566552779800889E-2</v>
      </c>
      <c r="AN83" s="7">
        <f t="shared" si="61"/>
        <v>3.0286044605907548E-2</v>
      </c>
      <c r="AO83" s="7">
        <f t="shared" si="62"/>
        <v>3.1194449832486856E-2</v>
      </c>
      <c r="AP83" s="7">
        <f t="shared" si="63"/>
        <v>3.2203072086573109E-2</v>
      </c>
      <c r="AQ83" s="7">
        <f t="shared" si="64"/>
        <v>3.1612002340249586E-2</v>
      </c>
      <c r="AR83" s="7">
        <f t="shared" si="65"/>
        <v>3.1989069095676073E-2</v>
      </c>
      <c r="AS83" s="7">
        <f t="shared" si="43"/>
        <v>3.126069443922206E-2</v>
      </c>
      <c r="AT83" s="7">
        <f t="shared" si="44"/>
        <v>3.0642886182772985E-2</v>
      </c>
      <c r="AU83" s="7">
        <f t="shared" si="66"/>
        <v>2.8688755878029909E-2</v>
      </c>
      <c r="AV83" s="7">
        <f t="shared" si="67"/>
        <v>2.955543355064618E-2</v>
      </c>
      <c r="AW83" s="7">
        <f t="shared" si="68"/>
        <v>2.8200548981841121E-2</v>
      </c>
    </row>
    <row r="84" spans="1:49" x14ac:dyDescent="0.25">
      <c r="A84">
        <v>1680</v>
      </c>
      <c r="B84" s="3">
        <v>6.6491290000000012</v>
      </c>
      <c r="C84" s="3">
        <v>93.575117000000006</v>
      </c>
      <c r="D84">
        <v>18.729023000000002</v>
      </c>
      <c r="E84">
        <v>20.039413</v>
      </c>
      <c r="F84">
        <v>20.377289000000001</v>
      </c>
      <c r="G84">
        <v>20.01801</v>
      </c>
      <c r="H84">
        <v>20.875025000000001</v>
      </c>
      <c r="I84">
        <v>20.025593000000001</v>
      </c>
      <c r="J84">
        <v>20.470500999999999</v>
      </c>
      <c r="K84">
        <v>21.277431</v>
      </c>
      <c r="L84">
        <v>20.854306999999999</v>
      </c>
      <c r="M84">
        <v>21.334686999999999</v>
      </c>
      <c r="N84">
        <v>20.860092999999999</v>
      </c>
      <c r="O84">
        <v>20.069583999999999</v>
      </c>
      <c r="P84">
        <v>19.759025000000001</v>
      </c>
      <c r="Q84">
        <v>19.638911</v>
      </c>
      <c r="R84">
        <v>19.079011000000001</v>
      </c>
      <c r="S84" s="7">
        <f t="shared" si="45"/>
        <v>13.670260230207179</v>
      </c>
      <c r="T84" s="7">
        <f t="shared" si="46"/>
        <v>15.138241922910339</v>
      </c>
      <c r="U84" s="7">
        <f t="shared" si="47"/>
        <v>15.516283109588471</v>
      </c>
      <c r="V84" s="7">
        <f t="shared" si="48"/>
        <v>15.11428816242455</v>
      </c>
      <c r="W84" s="7">
        <f t="shared" si="49"/>
        <v>16.072838144218718</v>
      </c>
      <c r="X84" s="7">
        <f t="shared" si="50"/>
        <v>15.122774975151229</v>
      </c>
      <c r="Y84" s="7">
        <f t="shared" si="51"/>
        <v>15.620541949554573</v>
      </c>
      <c r="Z84" s="7">
        <f t="shared" si="52"/>
        <v>16.522493551542997</v>
      </c>
      <c r="AA84" s="7">
        <f t="shared" si="53"/>
        <v>16.049680134619059</v>
      </c>
      <c r="AB84" s="7">
        <f t="shared" si="54"/>
        <v>16.586450308539916</v>
      </c>
      <c r="AC84" s="7">
        <f t="shared" si="55"/>
        <v>16.056147638558489</v>
      </c>
      <c r="AD84" s="7">
        <f t="shared" si="56"/>
        <v>15.172007324478717</v>
      </c>
      <c r="AE84" s="7">
        <f t="shared" si="57"/>
        <v>14.824376818940378</v>
      </c>
      <c r="AF84" s="7">
        <f t="shared" si="58"/>
        <v>14.689881239924148</v>
      </c>
      <c r="AG84" s="7">
        <f t="shared" si="59"/>
        <v>14.062622169849021</v>
      </c>
      <c r="AH84">
        <v>0.20016999999999999</v>
      </c>
      <c r="AI84" s="7">
        <f t="shared" si="39"/>
        <v>2.7363759902805707E-2</v>
      </c>
      <c r="AJ84" s="7">
        <f t="shared" si="40"/>
        <v>3.0302218857089624E-2</v>
      </c>
      <c r="AK84" s="7">
        <f t="shared" si="41"/>
        <v>3.1058943900463244E-2</v>
      </c>
      <c r="AL84" s="7">
        <f t="shared" si="42"/>
        <v>3.0254270614725222E-2</v>
      </c>
      <c r="AM84" s="7">
        <f t="shared" si="60"/>
        <v>3.2173000113282606E-2</v>
      </c>
      <c r="AN84" s="7">
        <f t="shared" si="61"/>
        <v>3.0271258667760214E-2</v>
      </c>
      <c r="AO84" s="7">
        <f t="shared" si="62"/>
        <v>3.1267638820423389E-2</v>
      </c>
      <c r="AP84" s="7">
        <f t="shared" si="63"/>
        <v>3.3073075342123615E-2</v>
      </c>
      <c r="AQ84" s="7">
        <f t="shared" si="64"/>
        <v>3.2126644725466974E-2</v>
      </c>
      <c r="AR84" s="7">
        <f t="shared" si="65"/>
        <v>3.3201097582604346E-2</v>
      </c>
      <c r="AS84" s="7">
        <f t="shared" si="43"/>
        <v>3.2139590728102525E-2</v>
      </c>
      <c r="AT84" s="7">
        <f t="shared" si="44"/>
        <v>3.0369807061409047E-2</v>
      </c>
      <c r="AU84" s="7">
        <f t="shared" si="66"/>
        <v>2.9673955078472952E-2</v>
      </c>
      <c r="AV84" s="7">
        <f t="shared" si="67"/>
        <v>2.9404735277956163E-2</v>
      </c>
      <c r="AW84" s="7">
        <f t="shared" si="68"/>
        <v>2.8149150797386783E-2</v>
      </c>
    </row>
    <row r="85" spans="1:49" x14ac:dyDescent="0.25">
      <c r="A85">
        <v>1670</v>
      </c>
      <c r="B85" s="3">
        <v>6.7080650000000004</v>
      </c>
      <c r="C85" s="3">
        <v>93.308100999999994</v>
      </c>
      <c r="D85">
        <v>18.654043000000001</v>
      </c>
      <c r="E85">
        <v>19.830967999999999</v>
      </c>
      <c r="F85">
        <v>20.258111</v>
      </c>
      <c r="G85">
        <v>19.942815</v>
      </c>
      <c r="H85">
        <v>20.737438999999998</v>
      </c>
      <c r="I85">
        <v>19.889061000000002</v>
      </c>
      <c r="J85">
        <v>20.189249</v>
      </c>
      <c r="K85">
        <v>21.394732000000001</v>
      </c>
      <c r="L85">
        <v>21.008462999999999</v>
      </c>
      <c r="M85">
        <v>21.281022</v>
      </c>
      <c r="N85">
        <v>20.676665</v>
      </c>
      <c r="O85">
        <v>20.090430999999999</v>
      </c>
      <c r="P85">
        <v>19.366845999999999</v>
      </c>
      <c r="Q85">
        <v>19.703552999999999</v>
      </c>
      <c r="R85">
        <v>19.193978000000001</v>
      </c>
      <c r="S85" s="7">
        <f t="shared" si="45"/>
        <v>13.595776369228295</v>
      </c>
      <c r="T85" s="7">
        <f t="shared" si="46"/>
        <v>14.921832921516168</v>
      </c>
      <c r="U85" s="7">
        <f t="shared" si="47"/>
        <v>15.402511789465292</v>
      </c>
      <c r="V85" s="7">
        <f t="shared" si="48"/>
        <v>15.047728506619393</v>
      </c>
      <c r="W85" s="7">
        <f t="shared" si="49"/>
        <v>15.94154355355378</v>
      </c>
      <c r="X85" s="7">
        <f t="shared" si="50"/>
        <v>14.987225395907183</v>
      </c>
      <c r="Y85" s="7">
        <f t="shared" si="51"/>
        <v>15.325040158522462</v>
      </c>
      <c r="Z85" s="7">
        <f t="shared" si="52"/>
        <v>16.680067072799133</v>
      </c>
      <c r="AA85" s="7">
        <f t="shared" si="53"/>
        <v>16.246151267497201</v>
      </c>
      <c r="AB85" s="7">
        <f t="shared" si="54"/>
        <v>16.552357316760599</v>
      </c>
      <c r="AC85" s="7">
        <f t="shared" si="55"/>
        <v>15.873221518159369</v>
      </c>
      <c r="AD85" s="7">
        <f t="shared" si="56"/>
        <v>15.213852993126913</v>
      </c>
      <c r="AE85" s="7">
        <f t="shared" si="57"/>
        <v>14.399185106553706</v>
      </c>
      <c r="AF85" s="7">
        <f t="shared" si="58"/>
        <v>14.77838773529797</v>
      </c>
      <c r="AG85" s="7">
        <f t="shared" si="59"/>
        <v>14.20442381117935</v>
      </c>
      <c r="AH85">
        <v>0.21573000000000001</v>
      </c>
      <c r="AI85" s="7">
        <f t="shared" si="39"/>
        <v>2.9330168361336201E-2</v>
      </c>
      <c r="AJ85" s="7">
        <f t="shared" si="40"/>
        <v>3.2190870161586831E-2</v>
      </c>
      <c r="AK85" s="7">
        <f t="shared" si="41"/>
        <v>3.3227838683413474E-2</v>
      </c>
      <c r="AL85" s="7">
        <f t="shared" si="42"/>
        <v>3.2462464707330017E-2</v>
      </c>
      <c r="AM85" s="7">
        <f t="shared" si="60"/>
        <v>3.4390691908081569E-2</v>
      </c>
      <c r="AN85" s="7">
        <f t="shared" si="61"/>
        <v>3.2331941346590565E-2</v>
      </c>
      <c r="AO85" s="7">
        <f t="shared" si="62"/>
        <v>3.3060709133980508E-2</v>
      </c>
      <c r="AP85" s="7">
        <f t="shared" si="63"/>
        <v>3.598390869614957E-2</v>
      </c>
      <c r="AQ85" s="7">
        <f t="shared" si="64"/>
        <v>3.5047822129371714E-2</v>
      </c>
      <c r="AR85" s="7">
        <f t="shared" si="65"/>
        <v>3.5708400439447646E-2</v>
      </c>
      <c r="AS85" s="7">
        <f t="shared" si="43"/>
        <v>3.424330078112521E-2</v>
      </c>
      <c r="AT85" s="7">
        <f t="shared" si="44"/>
        <v>3.2820845062072695E-2</v>
      </c>
      <c r="AU85" s="7">
        <f t="shared" si="66"/>
        <v>3.1063362030368313E-2</v>
      </c>
      <c r="AV85" s="7">
        <f t="shared" si="67"/>
        <v>3.1881415861358314E-2</v>
      </c>
      <c r="AW85" s="7">
        <f t="shared" si="68"/>
        <v>3.064320348785721E-2</v>
      </c>
    </row>
    <row r="86" spans="1:49" x14ac:dyDescent="0.25">
      <c r="A86">
        <v>1660</v>
      </c>
      <c r="B86" s="3">
        <v>6.7641530000000003</v>
      </c>
      <c r="C86" s="3">
        <v>93.358491999999998</v>
      </c>
      <c r="D86">
        <v>18.741312000000001</v>
      </c>
      <c r="E86">
        <v>19.645367</v>
      </c>
      <c r="F86">
        <v>20.155453000000001</v>
      </c>
      <c r="G86">
        <v>19.855093</v>
      </c>
      <c r="H86">
        <v>20.719861000000002</v>
      </c>
      <c r="I86">
        <v>19.985440000000001</v>
      </c>
      <c r="J86">
        <v>20.257463000000001</v>
      </c>
      <c r="K86">
        <v>20.991551999999999</v>
      </c>
      <c r="L86">
        <v>20.718741999999999</v>
      </c>
      <c r="M86">
        <v>21.074773</v>
      </c>
      <c r="N86">
        <v>20.477128</v>
      </c>
      <c r="O86">
        <v>19.996321999999999</v>
      </c>
      <c r="P86">
        <v>19.423549000000001</v>
      </c>
      <c r="Q86">
        <v>19.719550000000002</v>
      </c>
      <c r="R86">
        <v>19.000783999999999</v>
      </c>
      <c r="S86" s="7">
        <f t="shared" si="45"/>
        <v>13.615322831581082</v>
      </c>
      <c r="T86" s="7">
        <f t="shared" si="46"/>
        <v>14.632856920309514</v>
      </c>
      <c r="U86" s="7">
        <f t="shared" si="47"/>
        <v>15.206346503227845</v>
      </c>
      <c r="V86" s="7">
        <f t="shared" si="48"/>
        <v>14.868706229861157</v>
      </c>
      <c r="W86" s="7">
        <f t="shared" si="49"/>
        <v>15.840386811501594</v>
      </c>
      <c r="X86" s="7">
        <f t="shared" si="50"/>
        <v>15.015250858370429</v>
      </c>
      <c r="Y86" s="7">
        <f t="shared" si="51"/>
        <v>15.32098240782355</v>
      </c>
      <c r="Z86" s="7">
        <f t="shared" si="52"/>
        <v>16.145401071242084</v>
      </c>
      <c r="AA86" s="7">
        <f t="shared" si="53"/>
        <v>15.839130301549165</v>
      </c>
      <c r="AB86" s="7">
        <f t="shared" si="54"/>
        <v>16.238803785575119</v>
      </c>
      <c r="AC86" s="7">
        <f t="shared" si="55"/>
        <v>15.567774641363933</v>
      </c>
      <c r="AD86" s="7">
        <f t="shared" si="56"/>
        <v>15.027483787685684</v>
      </c>
      <c r="AE86" s="7">
        <f t="shared" si="57"/>
        <v>14.383326710337844</v>
      </c>
      <c r="AF86" s="7">
        <f t="shared" si="58"/>
        <v>14.716288785938799</v>
      </c>
      <c r="AG86" s="7">
        <f t="shared" si="59"/>
        <v>13.907509079818745</v>
      </c>
      <c r="AH86">
        <v>0.21720999999999999</v>
      </c>
      <c r="AI86" s="7">
        <f t="shared" si="39"/>
        <v>2.9573842722477268E-2</v>
      </c>
      <c r="AJ86" s="7">
        <f t="shared" si="40"/>
        <v>3.1784028516604293E-2</v>
      </c>
      <c r="AK86" s="7">
        <f t="shared" si="41"/>
        <v>3.30297052396612E-2</v>
      </c>
      <c r="AL86" s="7">
        <f t="shared" si="42"/>
        <v>3.2296316801881414E-2</v>
      </c>
      <c r="AM86" s="7">
        <f t="shared" si="60"/>
        <v>3.4406904193262609E-2</v>
      </c>
      <c r="AN86" s="7">
        <f t="shared" si="61"/>
        <v>3.2614626389466411E-2</v>
      </c>
      <c r="AO86" s="7">
        <f t="shared" si="62"/>
        <v>3.3278705888033527E-2</v>
      </c>
      <c r="AP86" s="7">
        <f t="shared" si="63"/>
        <v>3.5069425666844928E-2</v>
      </c>
      <c r="AQ86" s="7">
        <f t="shared" si="64"/>
        <v>3.440417492799494E-2</v>
      </c>
      <c r="AR86" s="7">
        <f t="shared" si="65"/>
        <v>3.5272305702647715E-2</v>
      </c>
      <c r="AS86" s="7">
        <f t="shared" si="43"/>
        <v>3.3814763298506592E-2</v>
      </c>
      <c r="AT86" s="7">
        <f t="shared" si="44"/>
        <v>3.2641197535232071E-2</v>
      </c>
      <c r="AU86" s="7">
        <f t="shared" si="66"/>
        <v>3.124202394752483E-2</v>
      </c>
      <c r="AV86" s="7">
        <f t="shared" si="67"/>
        <v>3.1965250871937662E-2</v>
      </c>
      <c r="AW86" s="7">
        <f t="shared" si="68"/>
        <v>3.0208500472274292E-2</v>
      </c>
    </row>
    <row r="87" spans="1:49" x14ac:dyDescent="0.25">
      <c r="A87">
        <v>1650</v>
      </c>
      <c r="B87" s="3">
        <v>6.7910239999999993</v>
      </c>
      <c r="C87" s="3">
        <v>93.306621000000007</v>
      </c>
      <c r="D87">
        <v>18.572671</v>
      </c>
      <c r="E87">
        <v>19.554732000000001</v>
      </c>
      <c r="F87">
        <v>19.958584999999999</v>
      </c>
      <c r="G87">
        <v>19.753881</v>
      </c>
      <c r="H87">
        <v>20.707559</v>
      </c>
      <c r="I87">
        <v>19.890526999999999</v>
      </c>
      <c r="J87">
        <v>20.305959000000001</v>
      </c>
      <c r="K87">
        <v>20.783252999999998</v>
      </c>
      <c r="L87">
        <v>20.499175999999999</v>
      </c>
      <c r="M87">
        <v>20.902607</v>
      </c>
      <c r="N87">
        <v>20.29786</v>
      </c>
      <c r="O87">
        <v>19.743044999999999</v>
      </c>
      <c r="P87">
        <v>19.471565999999999</v>
      </c>
      <c r="Q87">
        <v>19.644024000000002</v>
      </c>
      <c r="R87">
        <v>18.992595000000001</v>
      </c>
      <c r="S87" s="7">
        <f t="shared" si="45"/>
        <v>13.409362638136933</v>
      </c>
      <c r="T87" s="7">
        <f t="shared" si="46"/>
        <v>14.516083553693102</v>
      </c>
      <c r="U87" s="7">
        <f t="shared" si="47"/>
        <v>14.970713454704578</v>
      </c>
      <c r="V87" s="7">
        <f t="shared" si="48"/>
        <v>14.740307224835624</v>
      </c>
      <c r="W87" s="7">
        <f t="shared" si="49"/>
        <v>15.813106770685048</v>
      </c>
      <c r="X87" s="7">
        <f t="shared" si="50"/>
        <v>14.894118309045474</v>
      </c>
      <c r="Y87" s="7">
        <f t="shared" si="51"/>
        <v>15.36153643006636</v>
      </c>
      <c r="Z87" s="7">
        <f t="shared" si="52"/>
        <v>15.898187888743539</v>
      </c>
      <c r="AA87" s="7">
        <f t="shared" si="53"/>
        <v>15.578830002410603</v>
      </c>
      <c r="AB87" s="7">
        <f t="shared" si="54"/>
        <v>16.032323270793125</v>
      </c>
      <c r="AC87" s="7">
        <f t="shared" si="55"/>
        <v>15.352426806607166</v>
      </c>
      <c r="AD87" s="7">
        <f t="shared" si="56"/>
        <v>14.728108648018212</v>
      </c>
      <c r="AE87" s="7">
        <f t="shared" si="57"/>
        <v>14.422425779305591</v>
      </c>
      <c r="AF87" s="7">
        <f t="shared" si="58"/>
        <v>14.616626758414487</v>
      </c>
      <c r="AG87" s="7">
        <f t="shared" si="59"/>
        <v>13.882796093320797</v>
      </c>
      <c r="AH87">
        <v>0.21901999999999999</v>
      </c>
      <c r="AI87" s="7">
        <f t="shared" si="39"/>
        <v>2.936918605004751E-2</v>
      </c>
      <c r="AJ87" s="7">
        <f t="shared" si="40"/>
        <v>3.1793126199298631E-2</v>
      </c>
      <c r="AK87" s="7">
        <f t="shared" si="41"/>
        <v>3.2788856608493962E-2</v>
      </c>
      <c r="AL87" s="7">
        <f t="shared" si="42"/>
        <v>3.228422088383498E-2</v>
      </c>
      <c r="AM87" s="7">
        <f t="shared" si="60"/>
        <v>3.4633866449154393E-2</v>
      </c>
      <c r="AN87" s="7">
        <f t="shared" si="61"/>
        <v>3.2621097920471395E-2</v>
      </c>
      <c r="AO87" s="7">
        <f t="shared" si="62"/>
        <v>3.3644837089131345E-2</v>
      </c>
      <c r="AP87" s="7">
        <f t="shared" si="63"/>
        <v>3.4820211113926101E-2</v>
      </c>
      <c r="AQ87" s="7">
        <f t="shared" si="64"/>
        <v>3.4120753471279699E-2</v>
      </c>
      <c r="AR87" s="7">
        <f t="shared" si="65"/>
        <v>3.51139944276911E-2</v>
      </c>
      <c r="AS87" s="7">
        <f t="shared" si="43"/>
        <v>3.3624885191831017E-2</v>
      </c>
      <c r="AT87" s="7">
        <f t="shared" si="44"/>
        <v>3.2257503560889488E-2</v>
      </c>
      <c r="AU87" s="7">
        <f t="shared" si="66"/>
        <v>3.1587996941835103E-2</v>
      </c>
      <c r="AV87" s="7">
        <f t="shared" si="67"/>
        <v>3.2013335926279411E-2</v>
      </c>
      <c r="AW87" s="7">
        <f t="shared" si="68"/>
        <v>3.0406100003591209E-2</v>
      </c>
    </row>
    <row r="88" spans="1:49" x14ac:dyDescent="0.25">
      <c r="A88">
        <v>1640</v>
      </c>
      <c r="B88" s="3">
        <v>6.7453510000000012</v>
      </c>
      <c r="C88" s="3">
        <v>93.263433000000006</v>
      </c>
      <c r="D88">
        <v>18.508637</v>
      </c>
      <c r="E88">
        <v>19.455997</v>
      </c>
      <c r="F88">
        <v>19.974437000000002</v>
      </c>
      <c r="G88">
        <v>19.725052999999999</v>
      </c>
      <c r="H88">
        <v>20.445053000000001</v>
      </c>
      <c r="I88">
        <v>19.712173</v>
      </c>
      <c r="J88">
        <v>20.102312999999999</v>
      </c>
      <c r="K88">
        <v>20.718212000000001</v>
      </c>
      <c r="L88">
        <v>20.494693999999999</v>
      </c>
      <c r="M88">
        <v>20.743303000000001</v>
      </c>
      <c r="N88">
        <v>20.279073</v>
      </c>
      <c r="O88">
        <v>19.775876</v>
      </c>
      <c r="P88">
        <v>19.304206000000001</v>
      </c>
      <c r="Q88">
        <v>19.665521999999999</v>
      </c>
      <c r="R88">
        <v>19.331154999999999</v>
      </c>
      <c r="S88" s="7">
        <f t="shared" si="45"/>
        <v>13.401765128457262</v>
      </c>
      <c r="T88" s="7">
        <f t="shared" si="46"/>
        <v>14.470545488859134</v>
      </c>
      <c r="U88" s="7">
        <f t="shared" si="47"/>
        <v>15.054774321721707</v>
      </c>
      <c r="V88" s="7">
        <f t="shared" si="48"/>
        <v>14.773802124291148</v>
      </c>
      <c r="W88" s="7">
        <f t="shared" si="49"/>
        <v>15.584707901572267</v>
      </c>
      <c r="X88" s="7">
        <f t="shared" si="50"/>
        <v>14.759287758444989</v>
      </c>
      <c r="Y88" s="7">
        <f t="shared" si="51"/>
        <v>15.198806002740413</v>
      </c>
      <c r="Z88" s="7">
        <f t="shared" si="52"/>
        <v>15.892121008695312</v>
      </c>
      <c r="AA88" s="7">
        <f t="shared" si="53"/>
        <v>15.640583458794866</v>
      </c>
      <c r="AB88" s="7">
        <f t="shared" si="54"/>
        <v>15.920351956229792</v>
      </c>
      <c r="AC88" s="7">
        <f t="shared" si="55"/>
        <v>15.397851076333371</v>
      </c>
      <c r="AD88" s="7">
        <f t="shared" si="56"/>
        <v>14.831071343091658</v>
      </c>
      <c r="AE88" s="7">
        <f t="shared" si="57"/>
        <v>14.299404513600468</v>
      </c>
      <c r="AF88" s="7">
        <f t="shared" si="58"/>
        <v>14.706714728116836</v>
      </c>
      <c r="AG88" s="7">
        <f t="shared" si="59"/>
        <v>14.329791824734798</v>
      </c>
      <c r="AH88">
        <v>0.20913000000000001</v>
      </c>
      <c r="AI88" s="7">
        <f t="shared" si="39"/>
        <v>2.8027111413142673E-2</v>
      </c>
      <c r="AJ88" s="7">
        <f t="shared" si="40"/>
        <v>3.026225178085111E-2</v>
      </c>
      <c r="AK88" s="7">
        <f t="shared" si="41"/>
        <v>3.1484049539016609E-2</v>
      </c>
      <c r="AL88" s="7">
        <f t="shared" si="42"/>
        <v>3.0896452382530078E-2</v>
      </c>
      <c r="AM88" s="7">
        <f t="shared" si="60"/>
        <v>3.2592299634558085E-2</v>
      </c>
      <c r="AN88" s="7">
        <f t="shared" si="61"/>
        <v>3.0866098489236007E-2</v>
      </c>
      <c r="AO88" s="7">
        <f t="shared" si="62"/>
        <v>3.178526299353103E-2</v>
      </c>
      <c r="AP88" s="7">
        <f t="shared" si="63"/>
        <v>3.3235192665484511E-2</v>
      </c>
      <c r="AQ88" s="7">
        <f t="shared" si="64"/>
        <v>3.2709152187377709E-2</v>
      </c>
      <c r="AR88" s="7">
        <f t="shared" si="65"/>
        <v>3.3294232046063368E-2</v>
      </c>
      <c r="AS88" s="7">
        <f t="shared" si="43"/>
        <v>3.2201525955935978E-2</v>
      </c>
      <c r="AT88" s="7">
        <f t="shared" si="44"/>
        <v>3.1016219499807585E-2</v>
      </c>
      <c r="AU88" s="7">
        <f t="shared" si="66"/>
        <v>2.9904344659292658E-2</v>
      </c>
      <c r="AV88" s="7">
        <f t="shared" si="67"/>
        <v>3.0756152510910743E-2</v>
      </c>
      <c r="AW88" s="7">
        <f t="shared" si="68"/>
        <v>2.9967893643067886E-2</v>
      </c>
    </row>
    <row r="89" spans="1:49" x14ac:dyDescent="0.25">
      <c r="A89">
        <v>1630</v>
      </c>
      <c r="B89" s="3">
        <v>6.7521040000000001</v>
      </c>
      <c r="C89" s="3">
        <v>93.319667999999993</v>
      </c>
      <c r="D89">
        <v>18.395716</v>
      </c>
      <c r="E89">
        <v>19.326771000000001</v>
      </c>
      <c r="F89">
        <v>19.851468000000001</v>
      </c>
      <c r="G89">
        <v>19.541744000000001</v>
      </c>
      <c r="H89">
        <v>20.574825000000001</v>
      </c>
      <c r="I89">
        <v>19.795991000000001</v>
      </c>
      <c r="J89">
        <v>20.103081</v>
      </c>
      <c r="K89">
        <v>20.889486000000002</v>
      </c>
      <c r="L89">
        <v>20.771892000000001</v>
      </c>
      <c r="M89">
        <v>20.968050999999999</v>
      </c>
      <c r="N89">
        <v>20.429220999999998</v>
      </c>
      <c r="O89">
        <v>19.973123000000001</v>
      </c>
      <c r="P89">
        <v>19.379731</v>
      </c>
      <c r="Q89">
        <v>19.803657000000001</v>
      </c>
      <c r="R89">
        <v>19.09469</v>
      </c>
      <c r="S89" s="7">
        <f t="shared" si="45"/>
        <v>13.25068213915063</v>
      </c>
      <c r="T89" s="7">
        <f t="shared" si="46"/>
        <v>14.300012247934223</v>
      </c>
      <c r="U89" s="7">
        <f t="shared" si="47"/>
        <v>14.890702557225204</v>
      </c>
      <c r="V89" s="7">
        <f t="shared" si="48"/>
        <v>14.542080836528614</v>
      </c>
      <c r="W89" s="7">
        <f t="shared" si="49"/>
        <v>15.704259504170349</v>
      </c>
      <c r="X89" s="7">
        <f t="shared" si="50"/>
        <v>14.828270479578078</v>
      </c>
      <c r="Y89" s="7">
        <f t="shared" si="51"/>
        <v>15.173793215249184</v>
      </c>
      <c r="Z89" s="7">
        <f t="shared" si="52"/>
        <v>16.057875833681315</v>
      </c>
      <c r="AA89" s="7">
        <f t="shared" si="53"/>
        <v>15.92574356017899</v>
      </c>
      <c r="AB89" s="7">
        <f t="shared" si="54"/>
        <v>16.146140629819534</v>
      </c>
      <c r="AC89" s="7">
        <f t="shared" si="55"/>
        <v>15.540571810588604</v>
      </c>
      <c r="AD89" s="7">
        <f t="shared" si="56"/>
        <v>15.027590670975151</v>
      </c>
      <c r="AE89" s="7">
        <f t="shared" si="57"/>
        <v>14.359654841285431</v>
      </c>
      <c r="AF89" s="7">
        <f t="shared" si="58"/>
        <v>14.836897872394651</v>
      </c>
      <c r="AG89" s="7">
        <f t="shared" si="59"/>
        <v>14.038589611455826</v>
      </c>
      <c r="AH89">
        <v>0.22983999999999999</v>
      </c>
      <c r="AI89" s="7">
        <f t="shared" si="39"/>
        <v>3.0455367828623806E-2</v>
      </c>
      <c r="AJ89" s="7">
        <f t="shared" si="40"/>
        <v>3.2867148150652017E-2</v>
      </c>
      <c r="AK89" s="7">
        <f t="shared" si="41"/>
        <v>3.4224790757526408E-2</v>
      </c>
      <c r="AL89" s="7">
        <f t="shared" si="42"/>
        <v>3.3423518594677362E-2</v>
      </c>
      <c r="AM89" s="7">
        <f t="shared" si="60"/>
        <v>3.609467004438513E-2</v>
      </c>
      <c r="AN89" s="7">
        <f t="shared" si="61"/>
        <v>3.4081296870262255E-2</v>
      </c>
      <c r="AO89" s="7">
        <f t="shared" si="62"/>
        <v>3.4875446325928719E-2</v>
      </c>
      <c r="AP89" s="7">
        <f t="shared" si="63"/>
        <v>3.6907421816133136E-2</v>
      </c>
      <c r="AQ89" s="7">
        <f t="shared" si="64"/>
        <v>3.660372899871539E-2</v>
      </c>
      <c r="AR89" s="7">
        <f t="shared" si="65"/>
        <v>3.7110289623577215E-2</v>
      </c>
      <c r="AS89" s="7">
        <f t="shared" si="43"/>
        <v>3.571845024945685E-2</v>
      </c>
      <c r="AT89" s="7">
        <f t="shared" si="44"/>
        <v>3.4539414398169287E-2</v>
      </c>
      <c r="AU89" s="7">
        <f t="shared" si="66"/>
        <v>3.3004230687210437E-2</v>
      </c>
      <c r="AV89" s="7">
        <f t="shared" si="67"/>
        <v>3.4101126069911863E-2</v>
      </c>
      <c r="AW89" s="7">
        <f t="shared" si="68"/>
        <v>3.2266294362970072E-2</v>
      </c>
    </row>
    <row r="90" spans="1:49" x14ac:dyDescent="0.25">
      <c r="A90">
        <v>1620</v>
      </c>
      <c r="B90" s="3">
        <v>6.720657000000001</v>
      </c>
      <c r="C90" s="3">
        <v>93.284142000000003</v>
      </c>
      <c r="D90">
        <v>18.289535000000001</v>
      </c>
      <c r="E90">
        <v>19.153911999999998</v>
      </c>
      <c r="F90">
        <v>19.694171999999998</v>
      </c>
      <c r="G90">
        <v>19.347988000000001</v>
      </c>
      <c r="H90">
        <v>20.400582</v>
      </c>
      <c r="I90">
        <v>19.58559</v>
      </c>
      <c r="J90">
        <v>20.034960000000002</v>
      </c>
      <c r="K90">
        <v>20.422523000000002</v>
      </c>
      <c r="L90">
        <v>20.299121</v>
      </c>
      <c r="M90">
        <v>20.606987</v>
      </c>
      <c r="N90">
        <v>20.143958000000001</v>
      </c>
      <c r="O90">
        <v>19.789024999999999</v>
      </c>
      <c r="P90">
        <v>19.370151</v>
      </c>
      <c r="Q90">
        <v>19.649515000000001</v>
      </c>
      <c r="R90">
        <v>18.995595000000002</v>
      </c>
      <c r="S90" s="7">
        <f t="shared" si="45"/>
        <v>13.17687646823625</v>
      </c>
      <c r="T90" s="7">
        <f t="shared" si="46"/>
        <v>14.152032363227097</v>
      </c>
      <c r="U90" s="7">
        <f t="shared" si="47"/>
        <v>14.760877654272484</v>
      </c>
      <c r="V90" s="7">
        <f t="shared" si="48"/>
        <v>14.370803965654021</v>
      </c>
      <c r="W90" s="7">
        <f t="shared" si="49"/>
        <v>15.556206987497928</v>
      </c>
      <c r="X90" s="7">
        <f t="shared" si="50"/>
        <v>14.638551707948661</v>
      </c>
      <c r="Y90" s="7">
        <f t="shared" si="51"/>
        <v>15.144669572216298</v>
      </c>
      <c r="Z90" s="7">
        <f t="shared" si="52"/>
        <v>15.580896059793695</v>
      </c>
      <c r="AA90" s="7">
        <f t="shared" si="53"/>
        <v>15.442027404757178</v>
      </c>
      <c r="AB90" s="7">
        <f t="shared" si="54"/>
        <v>15.788431119360023</v>
      </c>
      <c r="AC90" s="7">
        <f t="shared" si="55"/>
        <v>15.267379787595866</v>
      </c>
      <c r="AD90" s="7">
        <f t="shared" si="56"/>
        <v>14.867720208125714</v>
      </c>
      <c r="AE90" s="7">
        <f t="shared" si="57"/>
        <v>14.395783010519642</v>
      </c>
      <c r="AF90" s="7">
        <f t="shared" si="58"/>
        <v>14.710570579849017</v>
      </c>
      <c r="AG90" s="7">
        <f t="shared" si="59"/>
        <v>13.973521874702831</v>
      </c>
      <c r="AH90">
        <v>0.22783</v>
      </c>
      <c r="AI90" s="7">
        <f t="shared" si="39"/>
        <v>3.0020877657582646E-2</v>
      </c>
      <c r="AJ90" s="7">
        <f t="shared" si="40"/>
        <v>3.2242575333140296E-2</v>
      </c>
      <c r="AK90" s="7">
        <f t="shared" si="41"/>
        <v>3.3629707559729001E-2</v>
      </c>
      <c r="AL90" s="7">
        <f t="shared" si="42"/>
        <v>3.274100267494956E-2</v>
      </c>
      <c r="AM90" s="7">
        <f t="shared" si="60"/>
        <v>3.5441706379616529E-2</v>
      </c>
      <c r="AN90" s="7">
        <f t="shared" si="61"/>
        <v>3.3351012356219435E-2</v>
      </c>
      <c r="AO90" s="7">
        <f t="shared" si="62"/>
        <v>3.4504100686380393E-2</v>
      </c>
      <c r="AP90" s="7">
        <f t="shared" si="63"/>
        <v>3.5497955493027977E-2</v>
      </c>
      <c r="AQ90" s="7">
        <f t="shared" si="64"/>
        <v>3.5181571036258276E-2</v>
      </c>
      <c r="AR90" s="7">
        <f t="shared" si="65"/>
        <v>3.5970782619237938E-2</v>
      </c>
      <c r="AS90" s="7">
        <f t="shared" si="43"/>
        <v>3.4783671370079663E-2</v>
      </c>
      <c r="AT90" s="7">
        <f t="shared" si="44"/>
        <v>3.3873126950172819E-2</v>
      </c>
      <c r="AU90" s="7">
        <f t="shared" si="66"/>
        <v>3.2797912432866901E-2</v>
      </c>
      <c r="AV90" s="7">
        <f t="shared" si="67"/>
        <v>3.3515092952070016E-2</v>
      </c>
      <c r="AW90" s="7">
        <f t="shared" si="68"/>
        <v>3.1835874887135462E-2</v>
      </c>
    </row>
    <row r="91" spans="1:49" x14ac:dyDescent="0.25">
      <c r="A91">
        <v>1610</v>
      </c>
      <c r="B91" s="3">
        <v>6.7587989999999998</v>
      </c>
      <c r="C91" s="3">
        <v>93.311744000000004</v>
      </c>
      <c r="D91">
        <v>18.242602999999999</v>
      </c>
      <c r="E91">
        <v>19.132252000000001</v>
      </c>
      <c r="F91">
        <v>19.738098999999998</v>
      </c>
      <c r="G91">
        <v>19.493724</v>
      </c>
      <c r="H91">
        <v>20.454630000000002</v>
      </c>
      <c r="I91">
        <v>19.682652000000001</v>
      </c>
      <c r="J91">
        <v>20.047004000000001</v>
      </c>
      <c r="K91">
        <v>20.585501000000001</v>
      </c>
      <c r="L91">
        <v>20.397068999999998</v>
      </c>
      <c r="M91">
        <v>20.740317000000001</v>
      </c>
      <c r="N91">
        <v>20.178910999999999</v>
      </c>
      <c r="O91">
        <v>19.594370000000001</v>
      </c>
      <c r="P91">
        <v>19.316967000000002</v>
      </c>
      <c r="Q91">
        <v>19.564775000000001</v>
      </c>
      <c r="R91">
        <v>19.081081999999999</v>
      </c>
      <c r="S91" s="7">
        <f t="shared" si="45"/>
        <v>13.072508149034755</v>
      </c>
      <c r="T91" s="7">
        <f t="shared" si="46"/>
        <v>14.075599400311422</v>
      </c>
      <c r="U91" s="7">
        <f t="shared" si="47"/>
        <v>14.757914988566048</v>
      </c>
      <c r="V91" s="7">
        <f t="shared" si="48"/>
        <v>14.482772016674135</v>
      </c>
      <c r="W91" s="7">
        <f t="shared" si="49"/>
        <v>15.564065223238133</v>
      </c>
      <c r="X91" s="7">
        <f t="shared" si="50"/>
        <v>14.695496012581701</v>
      </c>
      <c r="Y91" s="7">
        <f t="shared" si="51"/>
        <v>15.105564746873949</v>
      </c>
      <c r="Z91" s="7">
        <f t="shared" si="52"/>
        <v>15.711208928775941</v>
      </c>
      <c r="AA91" s="7">
        <f t="shared" si="53"/>
        <v>15.499337631069105</v>
      </c>
      <c r="AB91" s="7">
        <f t="shared" si="54"/>
        <v>15.88523680637527</v>
      </c>
      <c r="AC91" s="7">
        <f t="shared" si="55"/>
        <v>15.253966058286849</v>
      </c>
      <c r="AD91" s="7">
        <f t="shared" si="56"/>
        <v>14.596102343537661</v>
      </c>
      <c r="AE91" s="7">
        <f t="shared" si="57"/>
        <v>14.283696042936764</v>
      </c>
      <c r="AF91" s="7">
        <f t="shared" si="58"/>
        <v>14.562779331581408</v>
      </c>
      <c r="AG91" s="7">
        <f t="shared" si="59"/>
        <v>14.017941730522699</v>
      </c>
      <c r="AH91">
        <v>0.21146000000000001</v>
      </c>
      <c r="AI91" s="7">
        <f t="shared" si="39"/>
        <v>2.7643125731948895E-2</v>
      </c>
      <c r="AJ91" s="7">
        <f t="shared" si="40"/>
        <v>2.9764262491898532E-2</v>
      </c>
      <c r="AK91" s="7">
        <f t="shared" si="41"/>
        <v>3.1207087034821765E-2</v>
      </c>
      <c r="AL91" s="7">
        <f t="shared" si="42"/>
        <v>3.0625269706459127E-2</v>
      </c>
      <c r="AM91" s="7">
        <f t="shared" si="60"/>
        <v>3.2911772321059359E-2</v>
      </c>
      <c r="AN91" s="7">
        <f t="shared" si="61"/>
        <v>3.1075095868205269E-2</v>
      </c>
      <c r="AO91" s="7">
        <f t="shared" si="62"/>
        <v>3.1942227213739655E-2</v>
      </c>
      <c r="AP91" s="7">
        <f t="shared" si="63"/>
        <v>3.3222922400789605E-2</v>
      </c>
      <c r="AQ91" s="7">
        <f t="shared" si="64"/>
        <v>3.2774899354658736E-2</v>
      </c>
      <c r="AR91" s="7">
        <f t="shared" si="65"/>
        <v>3.3590921750761144E-2</v>
      </c>
      <c r="AS91" s="7">
        <f t="shared" si="43"/>
        <v>3.225603662685337E-2</v>
      </c>
      <c r="AT91" s="7">
        <f t="shared" si="44"/>
        <v>3.0864918015644741E-2</v>
      </c>
      <c r="AU91" s="7">
        <f t="shared" si="66"/>
        <v>3.0204303652394082E-2</v>
      </c>
      <c r="AV91" s="7">
        <f t="shared" si="67"/>
        <v>3.0794453174562045E-2</v>
      </c>
      <c r="AW91" s="7">
        <f t="shared" si="68"/>
        <v>2.9642339583363299E-2</v>
      </c>
    </row>
    <row r="92" spans="1:49" x14ac:dyDescent="0.25">
      <c r="A92">
        <v>1600</v>
      </c>
      <c r="B92" s="3">
        <v>6.7480289999999998</v>
      </c>
      <c r="C92" s="3">
        <v>93.260964000000001</v>
      </c>
      <c r="D92">
        <v>17.895185999999999</v>
      </c>
      <c r="E92">
        <v>18.792079000000001</v>
      </c>
      <c r="F92">
        <v>19.333608000000002</v>
      </c>
      <c r="G92">
        <v>19.165379999999999</v>
      </c>
      <c r="H92">
        <v>20.343191999999998</v>
      </c>
      <c r="I92">
        <v>19.744046000000001</v>
      </c>
      <c r="J92">
        <v>20.028780000000001</v>
      </c>
      <c r="K92">
        <v>20.440974000000001</v>
      </c>
      <c r="L92">
        <v>20.127929999999999</v>
      </c>
      <c r="M92">
        <v>20.564267000000001</v>
      </c>
      <c r="N92">
        <v>19.999281</v>
      </c>
      <c r="O92">
        <v>19.824010000000001</v>
      </c>
      <c r="P92">
        <v>18.936311</v>
      </c>
      <c r="Q92">
        <v>19.529995</v>
      </c>
      <c r="R92">
        <v>19.159960999999999</v>
      </c>
      <c r="S92" s="7">
        <f t="shared" si="45"/>
        <v>12.706456861435905</v>
      </c>
      <c r="T92" s="7">
        <f t="shared" si="46"/>
        <v>13.719345316670434</v>
      </c>
      <c r="U92" s="7">
        <f t="shared" si="47"/>
        <v>14.330234527814897</v>
      </c>
      <c r="V92" s="7">
        <f t="shared" si="48"/>
        <v>14.140513959141678</v>
      </c>
      <c r="W92" s="7">
        <f t="shared" si="49"/>
        <v>15.467771968140491</v>
      </c>
      <c r="X92" s="7">
        <f t="shared" si="50"/>
        <v>14.792903762970862</v>
      </c>
      <c r="Y92" s="7">
        <f t="shared" si="51"/>
        <v>15.113700897132505</v>
      </c>
      <c r="Z92" s="7">
        <f t="shared" si="52"/>
        <v>15.577853077644113</v>
      </c>
      <c r="AA92" s="7">
        <f t="shared" si="53"/>
        <v>15.22537586360064</v>
      </c>
      <c r="AB92" s="7">
        <f t="shared" si="54"/>
        <v>15.716630429338695</v>
      </c>
      <c r="AC92" s="7">
        <f t="shared" si="55"/>
        <v>15.080472200198516</v>
      </c>
      <c r="AD92" s="7">
        <f t="shared" si="56"/>
        <v>14.883009814548537</v>
      </c>
      <c r="AE92" s="7">
        <f t="shared" si="57"/>
        <v>13.882100547607513</v>
      </c>
      <c r="AF92" s="7">
        <f t="shared" si="58"/>
        <v>14.551649612464484</v>
      </c>
      <c r="AG92" s="7">
        <f t="shared" si="59"/>
        <v>14.134401819964195</v>
      </c>
      <c r="AH92">
        <v>0.23133000000000001</v>
      </c>
      <c r="AI92" s="7">
        <f t="shared" si="39"/>
        <v>2.9393846657559682E-2</v>
      </c>
      <c r="AJ92" s="7">
        <f t="shared" si="40"/>
        <v>3.1736961521053722E-2</v>
      </c>
      <c r="AK92" s="7">
        <f t="shared" si="41"/>
        <v>3.3150131533194203E-2</v>
      </c>
      <c r="AL92" s="7">
        <f t="shared" si="42"/>
        <v>3.2711250941682445E-2</v>
      </c>
      <c r="AM92" s="7">
        <f t="shared" si="60"/>
        <v>3.5781596893899398E-2</v>
      </c>
      <c r="AN92" s="7">
        <f t="shared" si="61"/>
        <v>3.42204242748805E-2</v>
      </c>
      <c r="AO92" s="7">
        <f t="shared" si="62"/>
        <v>3.4962524285336624E-2</v>
      </c>
      <c r="AP92" s="7">
        <f t="shared" si="63"/>
        <v>3.6036247524514127E-2</v>
      </c>
      <c r="AQ92" s="7">
        <f t="shared" si="64"/>
        <v>3.522086198526736E-2</v>
      </c>
      <c r="AR92" s="7">
        <f t="shared" si="65"/>
        <v>3.6357281172189199E-2</v>
      </c>
      <c r="AS92" s="7">
        <f t="shared" si="43"/>
        <v>3.4885656340719232E-2</v>
      </c>
      <c r="AT92" s="7">
        <f t="shared" si="44"/>
        <v>3.4428866603995127E-2</v>
      </c>
      <c r="AU92" s="7">
        <f t="shared" si="66"/>
        <v>3.2113463196780462E-2</v>
      </c>
      <c r="AV92" s="7">
        <f t="shared" si="67"/>
        <v>3.3662331048514092E-2</v>
      </c>
      <c r="AW92" s="7">
        <f t="shared" si="68"/>
        <v>3.2697111730123171E-2</v>
      </c>
    </row>
    <row r="93" spans="1:49" x14ac:dyDescent="0.25">
      <c r="A93">
        <v>1590</v>
      </c>
      <c r="B93" s="3">
        <v>6.7801440000000008</v>
      </c>
      <c r="C93" s="3">
        <v>93.298250999999993</v>
      </c>
      <c r="D93">
        <v>18.174807999999999</v>
      </c>
      <c r="E93">
        <v>19.291656</v>
      </c>
      <c r="F93">
        <v>19.650067</v>
      </c>
      <c r="G93">
        <v>19.499732999999999</v>
      </c>
      <c r="H93">
        <v>20.307523</v>
      </c>
      <c r="I93">
        <v>19.633141999999999</v>
      </c>
      <c r="J93">
        <v>19.9925</v>
      </c>
      <c r="K93">
        <v>20.683015999999999</v>
      </c>
      <c r="L93">
        <v>20.306304999999998</v>
      </c>
      <c r="M93">
        <v>20.686242</v>
      </c>
      <c r="N93">
        <v>20.235520000000001</v>
      </c>
      <c r="O93">
        <v>19.821805999999999</v>
      </c>
      <c r="P93">
        <v>19.1447</v>
      </c>
      <c r="Q93">
        <v>19.518815</v>
      </c>
      <c r="R93">
        <v>19.014762999999999</v>
      </c>
      <c r="S93" s="7">
        <f t="shared" si="45"/>
        <v>12.975285953926067</v>
      </c>
      <c r="T93" s="7">
        <f t="shared" si="46"/>
        <v>14.234784243559604</v>
      </c>
      <c r="U93" s="7">
        <f t="shared" si="47"/>
        <v>14.638513723870721</v>
      </c>
      <c r="V93" s="7">
        <f t="shared" si="48"/>
        <v>14.469198253154309</v>
      </c>
      <c r="W93" s="7">
        <f t="shared" si="49"/>
        <v>15.378520383722799</v>
      </c>
      <c r="X93" s="7">
        <f t="shared" si="50"/>
        <v>14.619453700796168</v>
      </c>
      <c r="Y93" s="7">
        <f t="shared" si="51"/>
        <v>15.024036475817999</v>
      </c>
      <c r="Z93" s="7">
        <f t="shared" si="52"/>
        <v>15.800824155464316</v>
      </c>
      <c r="AA93" s="7">
        <f t="shared" si="53"/>
        <v>15.377150144199486</v>
      </c>
      <c r="AB93" s="7">
        <f t="shared" si="54"/>
        <v>15.804451265403166</v>
      </c>
      <c r="AC93" s="7">
        <f t="shared" si="55"/>
        <v>15.29751320823658</v>
      </c>
      <c r="AD93" s="7">
        <f t="shared" si="56"/>
        <v>14.831888796774724</v>
      </c>
      <c r="AE93" s="7">
        <f t="shared" si="57"/>
        <v>14.06918217903794</v>
      </c>
      <c r="AF93" s="7">
        <f t="shared" si="58"/>
        <v>14.490691760108353</v>
      </c>
      <c r="AG93" s="7">
        <f t="shared" si="59"/>
        <v>13.922727236393161</v>
      </c>
      <c r="AH93">
        <v>0.23486000000000001</v>
      </c>
      <c r="AI93" s="7">
        <f t="shared" si="39"/>
        <v>3.0473756591390764E-2</v>
      </c>
      <c r="AJ93" s="7">
        <f t="shared" si="40"/>
        <v>3.3431814274424092E-2</v>
      </c>
      <c r="AK93" s="7">
        <f t="shared" si="41"/>
        <v>3.4380013331882779E-2</v>
      </c>
      <c r="AL93" s="7">
        <f t="shared" si="42"/>
        <v>3.3982359017358216E-2</v>
      </c>
      <c r="AM93" s="7">
        <f t="shared" si="60"/>
        <v>3.6117992973211367E-2</v>
      </c>
      <c r="AN93" s="7">
        <f t="shared" si="61"/>
        <v>3.4335248961689879E-2</v>
      </c>
      <c r="AO93" s="7">
        <f t="shared" si="62"/>
        <v>3.5285452067106156E-2</v>
      </c>
      <c r="AP93" s="7">
        <f t="shared" si="63"/>
        <v>3.7109815611523496E-2</v>
      </c>
      <c r="AQ93" s="7">
        <f t="shared" si="64"/>
        <v>3.6114774828666915E-2</v>
      </c>
      <c r="AR93" s="7">
        <f t="shared" si="65"/>
        <v>3.7118334241925878E-2</v>
      </c>
      <c r="AS93" s="7">
        <f t="shared" si="43"/>
        <v>3.5927739520864435E-2</v>
      </c>
      <c r="AT93" s="7">
        <f t="shared" si="44"/>
        <v>3.4834174028105118E-2</v>
      </c>
      <c r="AU93" s="7">
        <f t="shared" si="66"/>
        <v>3.3042881265688509E-2</v>
      </c>
      <c r="AV93" s="7">
        <f t="shared" si="67"/>
        <v>3.4032838667790478E-2</v>
      </c>
      <c r="AW93" s="7">
        <f t="shared" si="68"/>
        <v>3.2698917187392984E-2</v>
      </c>
    </row>
    <row r="94" spans="1:49" x14ac:dyDescent="0.25">
      <c r="A94">
        <v>1580</v>
      </c>
      <c r="B94" s="3">
        <v>6.8799760000000001</v>
      </c>
      <c r="C94" s="3">
        <v>93.249347</v>
      </c>
      <c r="D94">
        <v>17.97852</v>
      </c>
      <c r="E94">
        <v>19.062740999999999</v>
      </c>
      <c r="F94">
        <v>19.590579000000002</v>
      </c>
      <c r="G94">
        <v>19.317758000000001</v>
      </c>
      <c r="H94">
        <v>20.146312999999999</v>
      </c>
      <c r="I94">
        <v>19.608135000000001</v>
      </c>
      <c r="J94">
        <v>19.937214999999998</v>
      </c>
      <c r="K94">
        <v>20.556231</v>
      </c>
      <c r="L94">
        <v>20.271121000000001</v>
      </c>
      <c r="M94">
        <v>20.644311999999999</v>
      </c>
      <c r="N94">
        <v>20.132579</v>
      </c>
      <c r="O94">
        <v>19.696615999999999</v>
      </c>
      <c r="P94">
        <v>19.135071</v>
      </c>
      <c r="Q94">
        <v>19.488562000000002</v>
      </c>
      <c r="R94">
        <v>18.803716999999999</v>
      </c>
      <c r="S94" s="7">
        <f t="shared" si="45"/>
        <v>12.652529678698412</v>
      </c>
      <c r="T94" s="7">
        <f t="shared" si="46"/>
        <v>13.876759531016344</v>
      </c>
      <c r="U94" s="7">
        <f t="shared" si="47"/>
        <v>14.472006283711547</v>
      </c>
      <c r="V94" s="7">
        <f t="shared" si="48"/>
        <v>14.16440553037588</v>
      </c>
      <c r="W94" s="7">
        <f t="shared" si="49"/>
        <v>15.098179840243402</v>
      </c>
      <c r="X94" s="7">
        <f t="shared" si="50"/>
        <v>14.491795854474818</v>
      </c>
      <c r="Y94" s="7">
        <f t="shared" si="51"/>
        <v>14.862642522626546</v>
      </c>
      <c r="Z94" s="7">
        <f t="shared" si="52"/>
        <v>15.559706034005249</v>
      </c>
      <c r="AA94" s="7">
        <f t="shared" si="53"/>
        <v>15.238732387505173</v>
      </c>
      <c r="AB94" s="7">
        <f t="shared" si="54"/>
        <v>15.658837673635393</v>
      </c>
      <c r="AC94" s="7">
        <f t="shared" si="55"/>
        <v>15.082711616356773</v>
      </c>
      <c r="AD94" s="7">
        <f t="shared" si="56"/>
        <v>14.591525609522206</v>
      </c>
      <c r="AE94" s="7">
        <f t="shared" si="57"/>
        <v>13.958355713130956</v>
      </c>
      <c r="AF94" s="7">
        <f t="shared" si="58"/>
        <v>14.356999348436831</v>
      </c>
      <c r="AG94" s="7">
        <f t="shared" si="59"/>
        <v>13.584476124322963</v>
      </c>
      <c r="AH94">
        <v>0.23771999999999999</v>
      </c>
      <c r="AI94" s="7">
        <f t="shared" si="39"/>
        <v>3.0077593552201867E-2</v>
      </c>
      <c r="AJ94" s="7">
        <f t="shared" si="40"/>
        <v>3.2987832757132046E-2</v>
      </c>
      <c r="AK94" s="7">
        <f t="shared" si="41"/>
        <v>3.4402853337639087E-2</v>
      </c>
      <c r="AL94" s="7">
        <f t="shared" si="42"/>
        <v>3.3671624826809542E-2</v>
      </c>
      <c r="AM94" s="7">
        <f t="shared" si="60"/>
        <v>3.5891393116226612E-2</v>
      </c>
      <c r="AN94" s="7">
        <f t="shared" si="61"/>
        <v>3.4449897105257532E-2</v>
      </c>
      <c r="AO94" s="7">
        <f t="shared" si="62"/>
        <v>3.5331473804787822E-2</v>
      </c>
      <c r="AP94" s="7">
        <f t="shared" si="63"/>
        <v>3.6988533184037276E-2</v>
      </c>
      <c r="AQ94" s="7">
        <f t="shared" si="64"/>
        <v>3.6225514631577298E-2</v>
      </c>
      <c r="AR94" s="7">
        <f t="shared" si="65"/>
        <v>3.7224188917766049E-2</v>
      </c>
      <c r="AS94" s="7">
        <f t="shared" si="43"/>
        <v>3.5854622054403318E-2</v>
      </c>
      <c r="AT94" s="7">
        <f t="shared" si="44"/>
        <v>3.4686974678956185E-2</v>
      </c>
      <c r="AU94" s="7">
        <f t="shared" si="66"/>
        <v>3.3181803201254911E-2</v>
      </c>
      <c r="AV94" s="7">
        <f t="shared" si="67"/>
        <v>3.4129458851104036E-2</v>
      </c>
      <c r="AW94" s="7">
        <f t="shared" si="68"/>
        <v>3.2293016642740542E-2</v>
      </c>
    </row>
    <row r="95" spans="1:49" x14ac:dyDescent="0.25">
      <c r="A95">
        <v>1570</v>
      </c>
      <c r="B95" s="3">
        <v>6.8321389999999997</v>
      </c>
      <c r="C95" s="3">
        <v>93.200423000000001</v>
      </c>
      <c r="D95">
        <v>18.043837</v>
      </c>
      <c r="E95">
        <v>18.932466999999999</v>
      </c>
      <c r="F95">
        <v>19.479959000000001</v>
      </c>
      <c r="G95">
        <v>19.240179000000001</v>
      </c>
      <c r="H95">
        <v>19.928481000000001</v>
      </c>
      <c r="I95">
        <v>19.372568999999999</v>
      </c>
      <c r="J95">
        <v>19.72439</v>
      </c>
      <c r="K95">
        <v>20.311796999999999</v>
      </c>
      <c r="L95">
        <v>20.114379</v>
      </c>
      <c r="M95">
        <v>20.421417999999999</v>
      </c>
      <c r="N95">
        <v>19.986422000000001</v>
      </c>
      <c r="O95">
        <v>19.474623000000001</v>
      </c>
      <c r="P95">
        <v>19.100771999999999</v>
      </c>
      <c r="Q95">
        <v>19.328464</v>
      </c>
      <c r="R95">
        <v>18.863674</v>
      </c>
      <c r="S95" s="7">
        <f t="shared" si="45"/>
        <v>12.794479042744326</v>
      </c>
      <c r="T95" s="7">
        <f t="shared" si="46"/>
        <v>13.798998563224155</v>
      </c>
      <c r="U95" s="7">
        <f t="shared" si="47"/>
        <v>14.417198822169484</v>
      </c>
      <c r="V95" s="7">
        <f t="shared" si="48"/>
        <v>14.146516276031832</v>
      </c>
      <c r="W95" s="7">
        <f t="shared" si="49"/>
        <v>14.923254456808836</v>
      </c>
      <c r="X95" s="7">
        <f t="shared" si="50"/>
        <v>14.295981033866063</v>
      </c>
      <c r="Y95" s="7">
        <f t="shared" si="51"/>
        <v>14.693027748841709</v>
      </c>
      <c r="Z95" s="7">
        <f t="shared" si="52"/>
        <v>15.35545987272946</v>
      </c>
      <c r="AA95" s="7">
        <f t="shared" si="53"/>
        <v>15.132894725779238</v>
      </c>
      <c r="AB95" s="7">
        <f t="shared" si="54"/>
        <v>15.479014889237659</v>
      </c>
      <c r="AC95" s="7">
        <f t="shared" si="55"/>
        <v>14.988601995763489</v>
      </c>
      <c r="AD95" s="7">
        <f t="shared" si="56"/>
        <v>14.411176225002423</v>
      </c>
      <c r="AE95" s="7">
        <f t="shared" si="57"/>
        <v>13.989096189017779</v>
      </c>
      <c r="AF95" s="7">
        <f t="shared" si="58"/>
        <v>14.246191096232883</v>
      </c>
      <c r="AG95" s="7">
        <f t="shared" si="59"/>
        <v>13.721283689199254</v>
      </c>
      <c r="AH95">
        <v>0.23497000000000001</v>
      </c>
      <c r="AI95" s="7">
        <f t="shared" si="39"/>
        <v>3.0063187406736348E-2</v>
      </c>
      <c r="AJ95" s="7">
        <f t="shared" si="40"/>
        <v>3.2423506924007799E-2</v>
      </c>
      <c r="AK95" s="7">
        <f t="shared" si="41"/>
        <v>3.3876092072451638E-2</v>
      </c>
      <c r="AL95" s="7">
        <f t="shared" si="42"/>
        <v>3.3240069293791995E-2</v>
      </c>
      <c r="AM95" s="7">
        <f t="shared" si="60"/>
        <v>3.5065170997163726E-2</v>
      </c>
      <c r="AN95" s="7">
        <f t="shared" si="61"/>
        <v>3.3591266635275091E-2</v>
      </c>
      <c r="AO95" s="7">
        <f t="shared" si="62"/>
        <v>3.4524207301453363E-2</v>
      </c>
      <c r="AP95" s="7">
        <f t="shared" si="63"/>
        <v>3.6080724062952416E-2</v>
      </c>
      <c r="AQ95" s="7">
        <f t="shared" si="64"/>
        <v>3.5557762737163476E-2</v>
      </c>
      <c r="AR95" s="7">
        <f t="shared" si="65"/>
        <v>3.6371041285241733E-2</v>
      </c>
      <c r="AS95" s="7">
        <f t="shared" si="43"/>
        <v>3.521871810944547E-2</v>
      </c>
      <c r="AT95" s="7">
        <f t="shared" si="44"/>
        <v>3.3861940775888194E-2</v>
      </c>
      <c r="AU95" s="7">
        <f t="shared" si="66"/>
        <v>3.2870179315335077E-2</v>
      </c>
      <c r="AV95" s="7">
        <f t="shared" si="67"/>
        <v>3.3474275218818406E-2</v>
      </c>
      <c r="AW95" s="7">
        <f t="shared" si="68"/>
        <v>3.2240900284511487E-2</v>
      </c>
    </row>
    <row r="96" spans="1:49" x14ac:dyDescent="0.25">
      <c r="A96">
        <v>1560</v>
      </c>
      <c r="B96" s="3">
        <v>6.7793939999999999</v>
      </c>
      <c r="C96" s="3">
        <v>93.203389000000001</v>
      </c>
      <c r="D96">
        <v>18.147911000000001</v>
      </c>
      <c r="E96">
        <v>19.056106</v>
      </c>
      <c r="F96">
        <v>19.597168</v>
      </c>
      <c r="G96">
        <v>19.300526999999999</v>
      </c>
      <c r="H96">
        <v>20.17972</v>
      </c>
      <c r="I96">
        <v>19.478276000000001</v>
      </c>
      <c r="J96">
        <v>19.924886000000001</v>
      </c>
      <c r="K96">
        <v>20.295822999999999</v>
      </c>
      <c r="L96">
        <v>20.048041999999999</v>
      </c>
      <c r="M96">
        <v>20.431076000000001</v>
      </c>
      <c r="N96">
        <v>19.947972</v>
      </c>
      <c r="O96">
        <v>19.563199000000001</v>
      </c>
      <c r="P96">
        <v>18.991682000000001</v>
      </c>
      <c r="Q96">
        <v>19.432447</v>
      </c>
      <c r="R96">
        <v>19.003799000000001</v>
      </c>
      <c r="S96" s="7">
        <f t="shared" si="45"/>
        <v>12.971919729427119</v>
      </c>
      <c r="T96" s="7">
        <f t="shared" si="46"/>
        <v>13.998371119830257</v>
      </c>
      <c r="U96" s="7">
        <f t="shared" si="47"/>
        <v>14.609200204716618</v>
      </c>
      <c r="V96" s="7">
        <f t="shared" si="48"/>
        <v>14.27437217832964</v>
      </c>
      <c r="W96" s="7">
        <f t="shared" si="49"/>
        <v>15.266298471752656</v>
      </c>
      <c r="X96" s="7">
        <f t="shared" si="50"/>
        <v>14.475021497989786</v>
      </c>
      <c r="Y96" s="7">
        <f t="shared" si="51"/>
        <v>14.978927408060008</v>
      </c>
      <c r="Z96" s="7">
        <f t="shared" si="52"/>
        <v>15.397187932459063</v>
      </c>
      <c r="AA96" s="7">
        <f t="shared" si="53"/>
        <v>15.117822023423189</v>
      </c>
      <c r="AB96" s="7">
        <f t="shared" si="54"/>
        <v>15.54963667305052</v>
      </c>
      <c r="AC96" s="7">
        <f t="shared" si="55"/>
        <v>15.004965676279703</v>
      </c>
      <c r="AD96" s="7">
        <f t="shared" si="56"/>
        <v>14.570866108269943</v>
      </c>
      <c r="AE96" s="7">
        <f t="shared" si="57"/>
        <v>13.925605942211714</v>
      </c>
      <c r="AF96" s="7">
        <f t="shared" si="58"/>
        <v>14.42329338576728</v>
      </c>
      <c r="AG96" s="7">
        <f t="shared" si="59"/>
        <v>13.939292321652291</v>
      </c>
      <c r="AH96">
        <v>0.25821</v>
      </c>
      <c r="AI96" s="7">
        <f t="shared" si="39"/>
        <v>3.3494793933353764E-2</v>
      </c>
      <c r="AJ96" s="7">
        <f t="shared" si="40"/>
        <v>3.6145194068513707E-2</v>
      </c>
      <c r="AK96" s="7">
        <f t="shared" si="41"/>
        <v>3.7722415848598784E-2</v>
      </c>
      <c r="AL96" s="7">
        <f t="shared" si="42"/>
        <v>3.6857856401664967E-2</v>
      </c>
      <c r="AM96" s="7">
        <f t="shared" si="60"/>
        <v>3.9419109283912533E-2</v>
      </c>
      <c r="AN96" s="7">
        <f t="shared" si="61"/>
        <v>3.7375953009959426E-2</v>
      </c>
      <c r="AO96" s="7">
        <f t="shared" si="62"/>
        <v>3.8677088460351741E-2</v>
      </c>
      <c r="AP96" s="7">
        <f t="shared" si="63"/>
        <v>3.975707896040255E-2</v>
      </c>
      <c r="AQ96" s="7">
        <f t="shared" si="64"/>
        <v>3.9035728246681015E-2</v>
      </c>
      <c r="AR96" s="7">
        <f t="shared" si="65"/>
        <v>4.0150716853483745E-2</v>
      </c>
      <c r="AS96" s="7">
        <f t="shared" si="43"/>
        <v>3.8744321872721817E-2</v>
      </c>
      <c r="AT96" s="7">
        <f t="shared" si="44"/>
        <v>3.7623433378163817E-2</v>
      </c>
      <c r="AU96" s="7">
        <f t="shared" si="66"/>
        <v>3.5957307103384871E-2</v>
      </c>
      <c r="AV96" s="7">
        <f t="shared" si="67"/>
        <v>3.7242385851389698E-2</v>
      </c>
      <c r="AW96" s="7">
        <f t="shared" si="68"/>
        <v>3.5992646703738383E-2</v>
      </c>
    </row>
    <row r="97" spans="1:49" x14ac:dyDescent="0.25">
      <c r="A97">
        <v>1550</v>
      </c>
      <c r="B97" s="3">
        <v>6.7203120000000007</v>
      </c>
      <c r="C97" s="3">
        <v>93.195080000000004</v>
      </c>
      <c r="D97">
        <v>17.926407999999999</v>
      </c>
      <c r="E97">
        <v>18.886737</v>
      </c>
      <c r="F97">
        <v>19.350501999999999</v>
      </c>
      <c r="G97">
        <v>19.217416</v>
      </c>
      <c r="H97">
        <v>19.960719000000001</v>
      </c>
      <c r="I97">
        <v>19.404425</v>
      </c>
      <c r="J97">
        <v>19.654174999999999</v>
      </c>
      <c r="K97">
        <v>20.303531</v>
      </c>
      <c r="L97">
        <v>20.157979000000001</v>
      </c>
      <c r="M97">
        <v>20.530781000000001</v>
      </c>
      <c r="N97">
        <v>20.055831999999999</v>
      </c>
      <c r="O97">
        <v>19.70646</v>
      </c>
      <c r="P97">
        <v>19.145033999999999</v>
      </c>
      <c r="Q97">
        <v>19.299717000000001</v>
      </c>
      <c r="R97">
        <v>18.881497</v>
      </c>
      <c r="S97" s="7">
        <f t="shared" si="45"/>
        <v>12.791425059880586</v>
      </c>
      <c r="T97" s="7">
        <f t="shared" si="46"/>
        <v>13.877388949625109</v>
      </c>
      <c r="U97" s="7">
        <f t="shared" si="47"/>
        <v>14.401253648216889</v>
      </c>
      <c r="V97" s="7">
        <f t="shared" si="48"/>
        <v>14.250959017347158</v>
      </c>
      <c r="W97" s="7">
        <f t="shared" si="49"/>
        <v>15.089982190265067</v>
      </c>
      <c r="X97" s="7">
        <f t="shared" si="50"/>
        <v>14.4621404138201</v>
      </c>
      <c r="Y97" s="7">
        <f t="shared" si="51"/>
        <v>14.744078215341313</v>
      </c>
      <c r="Z97" s="7">
        <f t="shared" si="52"/>
        <v>15.476618606190485</v>
      </c>
      <c r="AA97" s="7">
        <f t="shared" si="53"/>
        <v>15.312484320961342</v>
      </c>
      <c r="AB97" s="7">
        <f t="shared" si="54"/>
        <v>15.732807945767506</v>
      </c>
      <c r="AC97" s="7">
        <f t="shared" si="55"/>
        <v>15.197274599859899</v>
      </c>
      <c r="AD97" s="7">
        <f t="shared" si="56"/>
        <v>14.803088054014754</v>
      </c>
      <c r="AE97" s="7">
        <f t="shared" si="57"/>
        <v>14.169204820755885</v>
      </c>
      <c r="AF97" s="7">
        <f t="shared" si="58"/>
        <v>14.343905531534739</v>
      </c>
      <c r="AG97" s="7">
        <f t="shared" si="59"/>
        <v>13.87146776562137</v>
      </c>
      <c r="AH97">
        <v>0.26225999999999999</v>
      </c>
      <c r="AI97" s="7">
        <f t="shared" si="39"/>
        <v>3.3546791362042826E-2</v>
      </c>
      <c r="AJ97" s="7">
        <f t="shared" si="40"/>
        <v>3.6394840259286812E-2</v>
      </c>
      <c r="AK97" s="7">
        <f t="shared" si="41"/>
        <v>3.776872781781361E-2</v>
      </c>
      <c r="AL97" s="7">
        <f t="shared" si="42"/>
        <v>3.7374565118894656E-2</v>
      </c>
      <c r="AM97" s="7">
        <f t="shared" si="60"/>
        <v>3.9574987292189161E-2</v>
      </c>
      <c r="AN97" s="7">
        <f t="shared" si="61"/>
        <v>3.7928409449284592E-2</v>
      </c>
      <c r="AO97" s="7">
        <f t="shared" si="62"/>
        <v>3.8667819527554131E-2</v>
      </c>
      <c r="AP97" s="7">
        <f t="shared" si="63"/>
        <v>4.0588979956595168E-2</v>
      </c>
      <c r="AQ97" s="7">
        <f t="shared" si="64"/>
        <v>4.0158521380153217E-2</v>
      </c>
      <c r="AR97" s="7">
        <f t="shared" si="65"/>
        <v>4.1260862118569858E-2</v>
      </c>
      <c r="AS97" s="7">
        <f t="shared" si="43"/>
        <v>3.9856372365592571E-2</v>
      </c>
      <c r="AT97" s="7">
        <f t="shared" si="44"/>
        <v>3.8822578730459092E-2</v>
      </c>
      <c r="AU97" s="7">
        <f t="shared" si="66"/>
        <v>3.7160156562914382E-2</v>
      </c>
      <c r="AV97" s="7">
        <f t="shared" si="67"/>
        <v>3.7618326647003007E-2</v>
      </c>
      <c r="AW97" s="7">
        <f t="shared" si="68"/>
        <v>3.6379311362118603E-2</v>
      </c>
    </row>
    <row r="98" spans="1:49" x14ac:dyDescent="0.25">
      <c r="A98">
        <v>1540</v>
      </c>
      <c r="B98" s="3">
        <v>6.7794249999999998</v>
      </c>
      <c r="C98" s="3">
        <v>93.172256000000004</v>
      </c>
      <c r="D98">
        <v>17.881086</v>
      </c>
      <c r="E98">
        <v>18.915814999999998</v>
      </c>
      <c r="F98">
        <v>19.348362999999999</v>
      </c>
      <c r="G98">
        <v>19.159116999999998</v>
      </c>
      <c r="H98">
        <v>19.726673000000002</v>
      </c>
      <c r="I98">
        <v>19.181186</v>
      </c>
      <c r="J98">
        <v>19.561049000000001</v>
      </c>
      <c r="K98">
        <v>20.195045</v>
      </c>
      <c r="L98">
        <v>20.103128999999999</v>
      </c>
      <c r="M98">
        <v>20.427941000000001</v>
      </c>
      <c r="N98">
        <v>19.950835000000001</v>
      </c>
      <c r="O98">
        <v>19.627306000000001</v>
      </c>
      <c r="P98">
        <v>19.093509000000001</v>
      </c>
      <c r="Q98">
        <v>19.578016999999999</v>
      </c>
      <c r="R98">
        <v>19.011410000000001</v>
      </c>
      <c r="S98" s="7">
        <f t="shared" si="45"/>
        <v>12.678437488682842</v>
      </c>
      <c r="T98" s="7">
        <f t="shared" si="46"/>
        <v>13.849035023997622</v>
      </c>
      <c r="U98" s="7">
        <f t="shared" si="47"/>
        <v>14.337824907873117</v>
      </c>
      <c r="V98" s="7">
        <f t="shared" si="48"/>
        <v>14.124012515048129</v>
      </c>
      <c r="W98" s="7">
        <f t="shared" si="49"/>
        <v>14.765056519412648</v>
      </c>
      <c r="X98" s="7">
        <f t="shared" si="50"/>
        <v>14.148949559064912</v>
      </c>
      <c r="Y98" s="7">
        <f t="shared" si="51"/>
        <v>14.578045412964387</v>
      </c>
      <c r="Z98" s="7">
        <f t="shared" si="52"/>
        <v>15.293650491806792</v>
      </c>
      <c r="AA98" s="7">
        <f t="shared" si="53"/>
        <v>15.189946370406654</v>
      </c>
      <c r="AB98" s="7">
        <f t="shared" si="54"/>
        <v>15.556349186344175</v>
      </c>
      <c r="AC98" s="7">
        <f t="shared" si="55"/>
        <v>15.018088403940897</v>
      </c>
      <c r="AD98" s="7">
        <f t="shared" si="56"/>
        <v>14.652863958913223</v>
      </c>
      <c r="AE98" s="7">
        <f t="shared" si="57"/>
        <v>14.04987320018088</v>
      </c>
      <c r="AF98" s="7">
        <f t="shared" si="58"/>
        <v>14.597206701136013</v>
      </c>
      <c r="AG98" s="7">
        <f t="shared" si="59"/>
        <v>13.957087883130521</v>
      </c>
      <c r="AH98">
        <v>0.25736999999999999</v>
      </c>
      <c r="AI98" s="7">
        <f t="shared" si="39"/>
        <v>3.2630494564623032E-2</v>
      </c>
      <c r="AJ98" s="7">
        <f t="shared" si="40"/>
        <v>3.5643261441262675E-2</v>
      </c>
      <c r="AK98" s="7">
        <f t="shared" si="41"/>
        <v>3.6901259965393035E-2</v>
      </c>
      <c r="AL98" s="7">
        <f t="shared" si="42"/>
        <v>3.6350971009979367E-2</v>
      </c>
      <c r="AM98" s="7">
        <f t="shared" si="60"/>
        <v>3.800082596401233E-2</v>
      </c>
      <c r="AN98" s="7">
        <f t="shared" si="61"/>
        <v>3.6415151480165359E-2</v>
      </c>
      <c r="AO98" s="7">
        <f t="shared" si="62"/>
        <v>3.7519515479346441E-2</v>
      </c>
      <c r="AP98" s="7">
        <f t="shared" si="63"/>
        <v>3.9361268270763139E-2</v>
      </c>
      <c r="AQ98" s="7">
        <f t="shared" si="64"/>
        <v>3.9094364973515601E-2</v>
      </c>
      <c r="AR98" s="7">
        <f t="shared" si="65"/>
        <v>4.0037375900893998E-2</v>
      </c>
      <c r="AS98" s="7">
        <f t="shared" si="43"/>
        <v>3.8652054125222685E-2</v>
      </c>
      <c r="AT98" s="7">
        <f t="shared" si="44"/>
        <v>3.7712075971054963E-2</v>
      </c>
      <c r="AU98" s="7">
        <f t="shared" si="66"/>
        <v>3.616015865530553E-2</v>
      </c>
      <c r="AV98" s="7">
        <f t="shared" si="67"/>
        <v>3.7568830886713755E-2</v>
      </c>
      <c r="AW98" s="7">
        <f t="shared" si="68"/>
        <v>3.5921357084813019E-2</v>
      </c>
    </row>
    <row r="99" spans="1:49" x14ac:dyDescent="0.25">
      <c r="A99">
        <v>1530</v>
      </c>
      <c r="B99" s="3">
        <v>6.7259260000000003</v>
      </c>
      <c r="C99" s="3">
        <v>93.141206999999994</v>
      </c>
      <c r="D99">
        <v>17.805299000000002</v>
      </c>
      <c r="E99">
        <v>18.717496000000001</v>
      </c>
      <c r="F99">
        <v>19.232284</v>
      </c>
      <c r="G99">
        <v>19.128912</v>
      </c>
      <c r="H99">
        <v>19.614614</v>
      </c>
      <c r="I99">
        <v>19.121309</v>
      </c>
      <c r="J99">
        <v>19.467131999999999</v>
      </c>
      <c r="K99">
        <v>19.896014000000001</v>
      </c>
      <c r="L99">
        <v>19.737188</v>
      </c>
      <c r="M99">
        <v>20.089739999999999</v>
      </c>
      <c r="N99">
        <v>19.686021</v>
      </c>
      <c r="O99">
        <v>19.556774999999998</v>
      </c>
      <c r="P99">
        <v>18.974336000000001</v>
      </c>
      <c r="Q99">
        <v>19.230336999999999</v>
      </c>
      <c r="R99">
        <v>19.018858999999999</v>
      </c>
      <c r="S99" s="7">
        <f t="shared" si="45"/>
        <v>12.662424955975045</v>
      </c>
      <c r="T99" s="7">
        <f t="shared" si="46"/>
        <v>13.695356032223405</v>
      </c>
      <c r="U99" s="7">
        <f t="shared" si="47"/>
        <v>14.277640218131372</v>
      </c>
      <c r="V99" s="7">
        <f t="shared" si="48"/>
        <v>14.160751587592836</v>
      </c>
      <c r="W99" s="7">
        <f t="shared" si="49"/>
        <v>14.709801422093289</v>
      </c>
      <c r="X99" s="7">
        <f t="shared" si="50"/>
        <v>14.152153708156781</v>
      </c>
      <c r="Y99" s="7">
        <f t="shared" si="51"/>
        <v>14.543127325543967</v>
      </c>
      <c r="Z99" s="7">
        <f t="shared" si="52"/>
        <v>15.02771583153744</v>
      </c>
      <c r="AA99" s="7">
        <f t="shared" si="53"/>
        <v>14.848297482239234</v>
      </c>
      <c r="AB99" s="7">
        <f t="shared" si="54"/>
        <v>15.24649988492922</v>
      </c>
      <c r="AC99" s="7">
        <f t="shared" si="55"/>
        <v>14.790487184004805</v>
      </c>
      <c r="AD99" s="7">
        <f t="shared" si="56"/>
        <v>14.644440227700509</v>
      </c>
      <c r="AE99" s="7">
        <f t="shared" si="57"/>
        <v>13.985929040348283</v>
      </c>
      <c r="AF99" s="7">
        <f t="shared" si="58"/>
        <v>14.275438805372923</v>
      </c>
      <c r="AG99" s="7">
        <f t="shared" si="59"/>
        <v>14.036287971421793</v>
      </c>
      <c r="AH99">
        <v>0.24789</v>
      </c>
      <c r="AI99" s="7">
        <f t="shared" si="39"/>
        <v>3.1388885223366539E-2</v>
      </c>
      <c r="AJ99" s="7">
        <f t="shared" si="40"/>
        <v>3.39494180682786E-2</v>
      </c>
      <c r="AK99" s="7">
        <f t="shared" si="41"/>
        <v>3.5392842336725863E-2</v>
      </c>
      <c r="AL99" s="7">
        <f t="shared" si="42"/>
        <v>3.5103087110483877E-2</v>
      </c>
      <c r="AM99" s="7">
        <f t="shared" si="60"/>
        <v>3.6464126745227053E-2</v>
      </c>
      <c r="AN99" s="7">
        <f t="shared" si="61"/>
        <v>3.5081773827149845E-2</v>
      </c>
      <c r="AO99" s="7">
        <f t="shared" si="62"/>
        <v>3.6050958327290938E-2</v>
      </c>
      <c r="AP99" s="7">
        <f t="shared" si="63"/>
        <v>3.725220477479816E-2</v>
      </c>
      <c r="AQ99" s="7">
        <f t="shared" si="64"/>
        <v>3.6807444628722839E-2</v>
      </c>
      <c r="AR99" s="7">
        <f t="shared" si="65"/>
        <v>3.7794548564751042E-2</v>
      </c>
      <c r="AS99" s="7">
        <f t="shared" si="43"/>
        <v>3.666413868042951E-2</v>
      </c>
      <c r="AT99" s="7">
        <f t="shared" si="44"/>
        <v>3.6302102880446795E-2</v>
      </c>
      <c r="AU99" s="7">
        <f t="shared" si="66"/>
        <v>3.466971949811936E-2</v>
      </c>
      <c r="AV99" s="7">
        <f t="shared" si="67"/>
        <v>3.5387385254638942E-2</v>
      </c>
      <c r="AW99" s="7">
        <f t="shared" si="68"/>
        <v>3.4794554252357481E-2</v>
      </c>
    </row>
    <row r="100" spans="1:49" x14ac:dyDescent="0.25">
      <c r="A100">
        <v>1520</v>
      </c>
      <c r="B100" s="3">
        <v>6.7453649999999987</v>
      </c>
      <c r="C100" s="3">
        <v>93.103650999999999</v>
      </c>
      <c r="D100">
        <v>17.788815</v>
      </c>
      <c r="E100">
        <v>18.767941</v>
      </c>
      <c r="F100">
        <v>19.308102999999999</v>
      </c>
      <c r="G100">
        <v>19.189074000000002</v>
      </c>
      <c r="H100">
        <v>19.659393000000001</v>
      </c>
      <c r="I100">
        <v>19.130506</v>
      </c>
      <c r="J100">
        <v>19.538163000000001</v>
      </c>
      <c r="K100">
        <v>19.97157</v>
      </c>
      <c r="L100">
        <v>19.776799</v>
      </c>
      <c r="M100">
        <v>20.166637000000001</v>
      </c>
      <c r="N100">
        <v>19.772932000000001</v>
      </c>
      <c r="O100">
        <v>19.614550999999999</v>
      </c>
      <c r="P100">
        <v>19.039189</v>
      </c>
      <c r="Q100">
        <v>19.280429999999999</v>
      </c>
      <c r="R100">
        <v>18.770799</v>
      </c>
      <c r="S100" s="7">
        <f t="shared" si="45"/>
        <v>12.631505723936984</v>
      </c>
      <c r="T100" s="7">
        <f t="shared" si="46"/>
        <v>13.741050312235986</v>
      </c>
      <c r="U100" s="7">
        <f t="shared" si="47"/>
        <v>14.352444674871519</v>
      </c>
      <c r="V100" s="7">
        <f t="shared" si="48"/>
        <v>14.217762783948643</v>
      </c>
      <c r="W100" s="7">
        <f t="shared" si="49"/>
        <v>14.749786986920096</v>
      </c>
      <c r="X100" s="7">
        <f t="shared" si="50"/>
        <v>14.151483736750482</v>
      </c>
      <c r="Y100" s="7">
        <f t="shared" si="51"/>
        <v>14.612688663878592</v>
      </c>
      <c r="Z100" s="7">
        <f t="shared" si="52"/>
        <v>15.1027083410873</v>
      </c>
      <c r="AA100" s="7">
        <f t="shared" si="53"/>
        <v>14.882536361582209</v>
      </c>
      <c r="AB100" s="7">
        <f t="shared" si="54"/>
        <v>15.323148722161944</v>
      </c>
      <c r="AC100" s="7">
        <f t="shared" si="55"/>
        <v>14.878164379467652</v>
      </c>
      <c r="AD100" s="7">
        <f t="shared" si="56"/>
        <v>14.699078406645544</v>
      </c>
      <c r="AE100" s="7">
        <f t="shared" si="57"/>
        <v>14.048132026125012</v>
      </c>
      <c r="AF100" s="7">
        <f t="shared" si="58"/>
        <v>14.321134745606072</v>
      </c>
      <c r="AG100" s="7">
        <f t="shared" si="59"/>
        <v>13.744286543049128</v>
      </c>
      <c r="AH100">
        <v>0.25688</v>
      </c>
      <c r="AI100" s="7">
        <f t="shared" si="39"/>
        <v>3.2447811903649322E-2</v>
      </c>
      <c r="AJ100" s="7">
        <f t="shared" si="40"/>
        <v>3.5298010042071802E-2</v>
      </c>
      <c r="AK100" s="7">
        <f t="shared" si="41"/>
        <v>3.6868559880809955E-2</v>
      </c>
      <c r="AL100" s="7">
        <f t="shared" si="42"/>
        <v>3.6522589039407277E-2</v>
      </c>
      <c r="AM100" s="7">
        <f t="shared" si="60"/>
        <v>3.788925281200034E-2</v>
      </c>
      <c r="AN100" s="7">
        <f t="shared" si="61"/>
        <v>3.6352331422964637E-2</v>
      </c>
      <c r="AO100" s="7">
        <f t="shared" si="62"/>
        <v>3.7537074639771323E-2</v>
      </c>
      <c r="AP100" s="7">
        <f t="shared" si="63"/>
        <v>3.879583718658506E-2</v>
      </c>
      <c r="AQ100" s="7">
        <f t="shared" si="64"/>
        <v>3.8230259405632377E-2</v>
      </c>
      <c r="AR100" s="7">
        <f t="shared" si="65"/>
        <v>3.9362104437489602E-2</v>
      </c>
      <c r="AS100" s="7">
        <f t="shared" si="43"/>
        <v>3.8219028657976509E-2</v>
      </c>
      <c r="AT100" s="7">
        <f t="shared" si="44"/>
        <v>3.7758992610991068E-2</v>
      </c>
      <c r="AU100" s="7">
        <f t="shared" si="66"/>
        <v>3.6086841548709933E-2</v>
      </c>
      <c r="AV100" s="7">
        <f t="shared" si="67"/>
        <v>3.6788130934512872E-2</v>
      </c>
      <c r="AW100" s="7">
        <f t="shared" si="68"/>
        <v>3.5306323271784602E-2</v>
      </c>
    </row>
    <row r="101" spans="1:49" x14ac:dyDescent="0.25">
      <c r="A101">
        <v>1510</v>
      </c>
      <c r="B101" s="3">
        <v>6.8893170000000001</v>
      </c>
      <c r="C101" s="3">
        <v>93.077509000000006</v>
      </c>
      <c r="D101">
        <v>17.712582000000001</v>
      </c>
      <c r="E101">
        <v>18.640076000000001</v>
      </c>
      <c r="F101">
        <v>19.155163000000002</v>
      </c>
      <c r="G101">
        <v>18.913758999999999</v>
      </c>
      <c r="H101">
        <v>19.636678</v>
      </c>
      <c r="I101">
        <v>19.132180000000002</v>
      </c>
      <c r="J101">
        <v>19.443612999999999</v>
      </c>
      <c r="K101">
        <v>20.003456</v>
      </c>
      <c r="L101">
        <v>19.735821000000001</v>
      </c>
      <c r="M101">
        <v>20.202338000000001</v>
      </c>
      <c r="N101">
        <v>19.735821000000001</v>
      </c>
      <c r="O101">
        <v>19.520430000000001</v>
      </c>
      <c r="P101">
        <v>18.798492</v>
      </c>
      <c r="Q101">
        <v>19.297015999999999</v>
      </c>
      <c r="R101">
        <v>18.85839</v>
      </c>
      <c r="S101" s="7">
        <f t="shared" si="45"/>
        <v>12.386450420604447</v>
      </c>
      <c r="T101" s="7">
        <f t="shared" si="46"/>
        <v>13.43807395554254</v>
      </c>
      <c r="U101" s="7">
        <f t="shared" si="47"/>
        <v>14.021433221793648</v>
      </c>
      <c r="V101" s="7">
        <f t="shared" si="48"/>
        <v>13.748091239390602</v>
      </c>
      <c r="W101" s="7">
        <f t="shared" si="49"/>
        <v>14.566342831472801</v>
      </c>
      <c r="X101" s="7">
        <f t="shared" si="50"/>
        <v>13.995414025225713</v>
      </c>
      <c r="Y101" s="7">
        <f t="shared" si="51"/>
        <v>14.347909177741952</v>
      </c>
      <c r="Z101" s="7">
        <f t="shared" si="52"/>
        <v>14.981132456840255</v>
      </c>
      <c r="AA101" s="7">
        <f t="shared" si="53"/>
        <v>14.678487375493701</v>
      </c>
      <c r="AB101" s="7">
        <f t="shared" si="54"/>
        <v>15.205948206923022</v>
      </c>
      <c r="AC101" s="7">
        <f t="shared" si="55"/>
        <v>14.678487375493701</v>
      </c>
      <c r="AD101" s="7">
        <f t="shared" si="56"/>
        <v>14.434827851174541</v>
      </c>
      <c r="AE101" s="7">
        <f t="shared" si="57"/>
        <v>13.617537632518108</v>
      </c>
      <c r="AF101" s="7">
        <f t="shared" si="58"/>
        <v>14.182005036259447</v>
      </c>
      <c r="AG101" s="7">
        <f t="shared" si="59"/>
        <v>13.68538221086269</v>
      </c>
      <c r="AH101">
        <v>0.26268999999999998</v>
      </c>
      <c r="AI101" s="7">
        <f t="shared" si="39"/>
        <v>3.2537966609885817E-2</v>
      </c>
      <c r="AJ101" s="7">
        <f t="shared" si="40"/>
        <v>3.5300476473814693E-2</v>
      </c>
      <c r="AK101" s="7">
        <f t="shared" si="41"/>
        <v>3.6832902930329731E-2</v>
      </c>
      <c r="AL101" s="7">
        <f t="shared" si="42"/>
        <v>3.6114860876755167E-2</v>
      </c>
      <c r="AM101" s="7">
        <f t="shared" si="60"/>
        <v>3.8264325983995894E-2</v>
      </c>
      <c r="AN101" s="7">
        <f t="shared" si="61"/>
        <v>3.6764553102865423E-2</v>
      </c>
      <c r="AO101" s="7">
        <f t="shared" si="62"/>
        <v>3.7690522619010333E-2</v>
      </c>
      <c r="AP101" s="7">
        <f t="shared" si="63"/>
        <v>3.9353936850873662E-2</v>
      </c>
      <c r="AQ101" s="7">
        <f t="shared" si="64"/>
        <v>3.8558918486684399E-2</v>
      </c>
      <c r="AR101" s="7">
        <f t="shared" si="65"/>
        <v>3.9944505344766082E-2</v>
      </c>
      <c r="AS101" s="7">
        <f t="shared" si="43"/>
        <v>3.8558918486684399E-2</v>
      </c>
      <c r="AT101" s="7">
        <f t="shared" si="44"/>
        <v>3.7918849282250401E-2</v>
      </c>
      <c r="AU101" s="7">
        <f t="shared" si="66"/>
        <v>3.5771909606861815E-2</v>
      </c>
      <c r="AV101" s="7">
        <f t="shared" si="67"/>
        <v>3.7254709029749943E-2</v>
      </c>
      <c r="AW101" s="7">
        <f t="shared" si="68"/>
        <v>3.5950130529715199E-2</v>
      </c>
    </row>
    <row r="102" spans="1:49" x14ac:dyDescent="0.25">
      <c r="A102">
        <v>1500</v>
      </c>
      <c r="B102" s="3">
        <v>6.7825449999999998</v>
      </c>
      <c r="C102" s="3">
        <v>93.066573000000005</v>
      </c>
      <c r="D102">
        <v>17.677609</v>
      </c>
      <c r="E102">
        <v>18.624359999999999</v>
      </c>
      <c r="F102">
        <v>19.094218999999999</v>
      </c>
      <c r="G102">
        <v>18.927198000000001</v>
      </c>
      <c r="H102">
        <v>19.756107</v>
      </c>
      <c r="I102">
        <v>19.149356000000001</v>
      </c>
      <c r="J102">
        <v>19.54307</v>
      </c>
      <c r="K102">
        <v>20.087914000000001</v>
      </c>
      <c r="L102">
        <v>19.885591000000002</v>
      </c>
      <c r="M102">
        <v>20.253142</v>
      </c>
      <c r="N102">
        <v>19.848794999999999</v>
      </c>
      <c r="O102">
        <v>19.553718</v>
      </c>
      <c r="P102">
        <v>18.903461</v>
      </c>
      <c r="Q102">
        <v>19.062873</v>
      </c>
      <c r="R102">
        <v>18.786484000000002</v>
      </c>
      <c r="S102" s="7">
        <f t="shared" si="45"/>
        <v>12.472479324333637</v>
      </c>
      <c r="T102" s="7">
        <f t="shared" si="46"/>
        <v>13.546345329595386</v>
      </c>
      <c r="U102" s="7">
        <f t="shared" si="47"/>
        <v>14.078704132582317</v>
      </c>
      <c r="V102" s="7">
        <f t="shared" si="48"/>
        <v>13.889510752387892</v>
      </c>
      <c r="W102" s="7">
        <f t="shared" si="49"/>
        <v>14.82797734962319</v>
      </c>
      <c r="X102" s="7">
        <f t="shared" si="50"/>
        <v>14.141149921206635</v>
      </c>
      <c r="Y102" s="7">
        <f t="shared" si="51"/>
        <v>14.586898242163935</v>
      </c>
      <c r="Z102" s="7">
        <f t="shared" si="52"/>
        <v>15.203301628585498</v>
      </c>
      <c r="AA102" s="7">
        <f t="shared" si="53"/>
        <v>14.974466454511377</v>
      </c>
      <c r="AB102" s="7">
        <f t="shared" si="54"/>
        <v>15.390127689998264</v>
      </c>
      <c r="AC102" s="7">
        <f t="shared" si="55"/>
        <v>14.932841034894393</v>
      </c>
      <c r="AD102" s="7">
        <f t="shared" si="56"/>
        <v>14.598949731549226</v>
      </c>
      <c r="AE102" s="7">
        <f t="shared" si="57"/>
        <v>13.862618638226028</v>
      </c>
      <c r="AF102" s="7">
        <f t="shared" si="58"/>
        <v>14.043200623318945</v>
      </c>
      <c r="AG102" s="7">
        <f t="shared" si="59"/>
        <v>13.730078627198134</v>
      </c>
      <c r="AH102">
        <v>0.24339</v>
      </c>
      <c r="AI102" s="7">
        <f t="shared" si="39"/>
        <v>3.0356767427495636E-2</v>
      </c>
      <c r="AJ102" s="7">
        <f t="shared" si="40"/>
        <v>3.297044989770221E-2</v>
      </c>
      <c r="AK102" s="7">
        <f t="shared" si="41"/>
        <v>3.4266157988292099E-2</v>
      </c>
      <c r="AL102" s="7">
        <f t="shared" si="42"/>
        <v>3.3805680220236889E-2</v>
      </c>
      <c r="AM102" s="7">
        <f t="shared" si="60"/>
        <v>3.608981407124788E-2</v>
      </c>
      <c r="AN102" s="7">
        <f t="shared" si="61"/>
        <v>3.4418144793224831E-2</v>
      </c>
      <c r="AO102" s="7">
        <f t="shared" si="62"/>
        <v>3.5503051631602806E-2</v>
      </c>
      <c r="AP102" s="7">
        <f t="shared" si="63"/>
        <v>3.7003315833814242E-2</v>
      </c>
      <c r="AQ102" s="7">
        <f t="shared" si="64"/>
        <v>3.6446353903635244E-2</v>
      </c>
      <c r="AR102" s="7">
        <f t="shared" si="65"/>
        <v>3.7458031784686777E-2</v>
      </c>
      <c r="AS102" s="7">
        <f t="shared" si="43"/>
        <v>3.6345041794829461E-2</v>
      </c>
      <c r="AT102" s="7">
        <f t="shared" si="44"/>
        <v>3.5532383751617658E-2</v>
      </c>
      <c r="AU102" s="7">
        <f t="shared" si="66"/>
        <v>3.3740227503578329E-2</v>
      </c>
      <c r="AV102" s="7">
        <f t="shared" si="67"/>
        <v>3.417974599709598E-2</v>
      </c>
      <c r="AW102" s="7">
        <f t="shared" si="68"/>
        <v>3.3417638370737537E-2</v>
      </c>
    </row>
    <row r="103" spans="1:49" x14ac:dyDescent="0.25">
      <c r="A103">
        <v>1490</v>
      </c>
      <c r="B103" s="3">
        <v>6.8005250000000004</v>
      </c>
      <c r="C103" s="3">
        <v>93.035283000000007</v>
      </c>
      <c r="D103">
        <v>17.597548</v>
      </c>
      <c r="E103">
        <v>18.533628</v>
      </c>
      <c r="F103">
        <v>19.126287000000001</v>
      </c>
      <c r="G103">
        <v>18.890587</v>
      </c>
      <c r="H103">
        <v>19.774401999999998</v>
      </c>
      <c r="I103">
        <v>19.150362000000001</v>
      </c>
      <c r="J103">
        <v>19.507527</v>
      </c>
      <c r="K103">
        <v>20.083670000000001</v>
      </c>
      <c r="L103">
        <v>19.868867999999999</v>
      </c>
      <c r="M103">
        <v>20.228370999999999</v>
      </c>
      <c r="N103">
        <v>19.785767</v>
      </c>
      <c r="O103">
        <v>19.396239000000001</v>
      </c>
      <c r="P103">
        <v>18.861801</v>
      </c>
      <c r="Q103">
        <v>19.189685000000001</v>
      </c>
      <c r="R103">
        <v>18.744906</v>
      </c>
      <c r="S103" s="7">
        <f t="shared" si="45"/>
        <v>12.369155946201182</v>
      </c>
      <c r="T103" s="7">
        <f t="shared" si="46"/>
        <v>13.431741248866111</v>
      </c>
      <c r="U103" s="7">
        <f t="shared" si="47"/>
        <v>14.103694075413577</v>
      </c>
      <c r="V103" s="7">
        <f t="shared" si="48"/>
        <v>13.836533227966342</v>
      </c>
      <c r="W103" s="7">
        <f t="shared" si="49"/>
        <v>14.837813422931863</v>
      </c>
      <c r="X103" s="7">
        <f t="shared" si="50"/>
        <v>14.130977050649236</v>
      </c>
      <c r="Y103" s="7">
        <f t="shared" si="51"/>
        <v>14.535613972360684</v>
      </c>
      <c r="Z103" s="7">
        <f t="shared" si="52"/>
        <v>15.187860262266774</v>
      </c>
      <c r="AA103" s="7">
        <f t="shared" si="53"/>
        <v>14.944753192602425</v>
      </c>
      <c r="AB103" s="7">
        <f t="shared" si="54"/>
        <v>15.351583149654674</v>
      </c>
      <c r="AC103" s="7">
        <f t="shared" si="55"/>
        <v>14.850679946693413</v>
      </c>
      <c r="AD103" s="7">
        <f t="shared" si="56"/>
        <v>14.409558452366253</v>
      </c>
      <c r="AE103" s="7">
        <f t="shared" si="57"/>
        <v>13.803898203560513</v>
      </c>
      <c r="AF103" s="7">
        <f t="shared" si="58"/>
        <v>14.175537611854747</v>
      </c>
      <c r="AG103" s="7">
        <f t="shared" si="59"/>
        <v>13.671357949107122</v>
      </c>
      <c r="AH103">
        <v>0.16993</v>
      </c>
      <c r="AI103" s="7">
        <f t="shared" si="39"/>
        <v>2.1018906699379669E-2</v>
      </c>
      <c r="AJ103" s="7">
        <f t="shared" si="40"/>
        <v>2.282455790419818E-2</v>
      </c>
      <c r="AK103" s="7">
        <f t="shared" si="41"/>
        <v>2.3966407342350289E-2</v>
      </c>
      <c r="AL103" s="7">
        <f t="shared" si="42"/>
        <v>2.3512420914283204E-2</v>
      </c>
      <c r="AM103" s="7">
        <f t="shared" si="60"/>
        <v>2.5213896349588115E-2</v>
      </c>
      <c r="AN103" s="7">
        <f t="shared" si="61"/>
        <v>2.4012769302168245E-2</v>
      </c>
      <c r="AO103" s="7">
        <f t="shared" si="62"/>
        <v>2.4700368823232507E-2</v>
      </c>
      <c r="AP103" s="7">
        <f t="shared" si="63"/>
        <v>2.5808730943669929E-2</v>
      </c>
      <c r="AQ103" s="7">
        <f t="shared" si="64"/>
        <v>2.5395619100189299E-2</v>
      </c>
      <c r="AR103" s="7">
        <f t="shared" si="65"/>
        <v>2.6086945246208186E-2</v>
      </c>
      <c r="AS103" s="7">
        <f t="shared" si="43"/>
        <v>2.5235760433416115E-2</v>
      </c>
      <c r="AT103" s="7">
        <f t="shared" si="44"/>
        <v>2.4486162678105976E-2</v>
      </c>
      <c r="AU103" s="7">
        <f t="shared" si="66"/>
        <v>2.3456964217310378E-2</v>
      </c>
      <c r="AV103" s="7">
        <f t="shared" si="67"/>
        <v>2.4088491063824772E-2</v>
      </c>
      <c r="AW103" s="7">
        <f t="shared" si="68"/>
        <v>2.3231738562917732E-2</v>
      </c>
    </row>
    <row r="104" spans="1:49" x14ac:dyDescent="0.25">
      <c r="A104">
        <v>1480</v>
      </c>
      <c r="B104" s="3">
        <v>6.8169839999999997</v>
      </c>
      <c r="C104" s="3">
        <v>92.963706000000002</v>
      </c>
      <c r="D104">
        <v>17.707550999999999</v>
      </c>
      <c r="E104">
        <v>18.626055000000001</v>
      </c>
      <c r="F104">
        <v>19.161193000000001</v>
      </c>
      <c r="G104">
        <v>18.964634</v>
      </c>
      <c r="H104">
        <v>19.699209</v>
      </c>
      <c r="I104">
        <v>19.107664</v>
      </c>
      <c r="J104">
        <v>19.527491999999999</v>
      </c>
      <c r="K104">
        <v>19.856180999999999</v>
      </c>
      <c r="L104">
        <v>19.650431999999999</v>
      </c>
      <c r="M104">
        <v>20.029703999999999</v>
      </c>
      <c r="N104">
        <v>19.633675</v>
      </c>
      <c r="O104">
        <v>19.479759999999999</v>
      </c>
      <c r="P104">
        <v>18.894535000000001</v>
      </c>
      <c r="Q104">
        <v>19.173434</v>
      </c>
      <c r="R104">
        <v>18.886102999999999</v>
      </c>
      <c r="S104" s="7">
        <f t="shared" si="45"/>
        <v>12.494209461648701</v>
      </c>
      <c r="T104" s="7">
        <f t="shared" si="46"/>
        <v>13.538238627961636</v>
      </c>
      <c r="U104" s="7">
        <f t="shared" si="47"/>
        <v>14.145819255193654</v>
      </c>
      <c r="V104" s="7">
        <f t="shared" si="48"/>
        <v>13.922710733186971</v>
      </c>
      <c r="W104" s="7">
        <f t="shared" si="49"/>
        <v>14.756155600491002</v>
      </c>
      <c r="X104" s="7">
        <f t="shared" si="50"/>
        <v>14.085066801182823</v>
      </c>
      <c r="Y104" s="7">
        <f t="shared" si="51"/>
        <v>14.561412052231969</v>
      </c>
      <c r="Z104" s="7">
        <f t="shared" si="52"/>
        <v>14.93413121896493</v>
      </c>
      <c r="AA104" s="7">
        <f t="shared" si="53"/>
        <v>14.700843114707633</v>
      </c>
      <c r="AB104" s="7">
        <f t="shared" si="54"/>
        <v>15.130821681745962</v>
      </c>
      <c r="AC104" s="7">
        <f t="shared" si="55"/>
        <v>14.681839921449923</v>
      </c>
      <c r="AD104" s="7">
        <f t="shared" si="56"/>
        <v>14.507270108273497</v>
      </c>
      <c r="AE104" s="7">
        <f t="shared" si="57"/>
        <v>13.843126776829489</v>
      </c>
      <c r="AF104" s="7">
        <f t="shared" si="58"/>
        <v>14.159711399282116</v>
      </c>
      <c r="AG104" s="7">
        <f t="shared" si="59"/>
        <v>13.833553272266759</v>
      </c>
      <c r="AH104">
        <v>5.9060000000000001E-2</v>
      </c>
      <c r="AI104" s="7">
        <f t="shared" si="39"/>
        <v>7.3790801080497225E-3</v>
      </c>
      <c r="AJ104" s="7">
        <f t="shared" si="40"/>
        <v>7.9956837336741422E-3</v>
      </c>
      <c r="AK104" s="7">
        <f t="shared" si="41"/>
        <v>8.3545208521173722E-3</v>
      </c>
      <c r="AL104" s="7">
        <f t="shared" si="42"/>
        <v>8.2227529590202259E-3</v>
      </c>
      <c r="AM104" s="7">
        <f t="shared" si="60"/>
        <v>8.7149854976499869E-3</v>
      </c>
      <c r="AN104" s="7">
        <f t="shared" si="61"/>
        <v>8.3186404527785755E-3</v>
      </c>
      <c r="AO104" s="7">
        <f t="shared" si="62"/>
        <v>8.5999699580482022E-3</v>
      </c>
      <c r="AP104" s="7">
        <f t="shared" si="63"/>
        <v>8.8200978979206882E-3</v>
      </c>
      <c r="AQ104" s="7">
        <f t="shared" si="64"/>
        <v>8.682317943546328E-3</v>
      </c>
      <c r="AR104" s="7">
        <f t="shared" si="65"/>
        <v>8.9362632852391655E-3</v>
      </c>
      <c r="AS104" s="7">
        <f t="shared" si="43"/>
        <v>8.6710946576083244E-3</v>
      </c>
      <c r="AT104" s="7">
        <f t="shared" si="44"/>
        <v>8.5679937259463285E-3</v>
      </c>
      <c r="AU104" s="7">
        <f t="shared" si="66"/>
        <v>8.1757506743954968E-3</v>
      </c>
      <c r="AV104" s="7">
        <f t="shared" si="67"/>
        <v>8.3627255524160189E-3</v>
      </c>
      <c r="AW104" s="7">
        <f t="shared" si="68"/>
        <v>8.1700965626007489E-3</v>
      </c>
    </row>
    <row r="105" spans="1:49" x14ac:dyDescent="0.25">
      <c r="A105">
        <v>1470</v>
      </c>
      <c r="B105" s="3">
        <v>6.7864289999999992</v>
      </c>
      <c r="C105" s="3">
        <v>92.914233999999993</v>
      </c>
      <c r="D105">
        <v>17.556502999999999</v>
      </c>
      <c r="E105">
        <v>18.378080000000001</v>
      </c>
      <c r="F105">
        <v>19.024851999999999</v>
      </c>
      <c r="G105">
        <v>18.815539000000001</v>
      </c>
      <c r="H105">
        <v>19.601171000000001</v>
      </c>
      <c r="I105">
        <v>19.072182999999999</v>
      </c>
      <c r="J105">
        <v>19.472186000000001</v>
      </c>
      <c r="K105">
        <v>19.909397999999999</v>
      </c>
      <c r="L105">
        <v>19.730840000000001</v>
      </c>
      <c r="M105">
        <v>20.068925</v>
      </c>
      <c r="N105">
        <v>19.645546</v>
      </c>
      <c r="O105">
        <v>19.351592</v>
      </c>
      <c r="P105">
        <v>18.807417999999998</v>
      </c>
      <c r="Q105">
        <v>19.186755999999999</v>
      </c>
      <c r="R105">
        <v>18.963986999999999</v>
      </c>
      <c r="S105" s="7">
        <f t="shared" si="45"/>
        <v>12.370657420661018</v>
      </c>
      <c r="T105" s="7">
        <f t="shared" si="46"/>
        <v>13.305810954029281</v>
      </c>
      <c r="U105" s="7">
        <f t="shared" si="47"/>
        <v>14.041152422034962</v>
      </c>
      <c r="V105" s="7">
        <f t="shared" si="48"/>
        <v>13.803257004775531</v>
      </c>
      <c r="W105" s="7">
        <f t="shared" si="49"/>
        <v>14.695769289745176</v>
      </c>
      <c r="X105" s="7">
        <f t="shared" si="50"/>
        <v>14.094935885473074</v>
      </c>
      <c r="Y105" s="7">
        <f t="shared" si="51"/>
        <v>14.549311584641611</v>
      </c>
      <c r="Z105" s="7">
        <f t="shared" si="52"/>
        <v>15.045630610738915</v>
      </c>
      <c r="AA105" s="7">
        <f t="shared" si="53"/>
        <v>14.842974016362767</v>
      </c>
      <c r="AB105" s="7">
        <f t="shared" si="54"/>
        <v>15.226640116052963</v>
      </c>
      <c r="AC105" s="7">
        <f t="shared" si="55"/>
        <v>14.746148666016742</v>
      </c>
      <c r="AD105" s="7">
        <f t="shared" si="56"/>
        <v>14.412354948187941</v>
      </c>
      <c r="AE105" s="7">
        <f t="shared" si="57"/>
        <v>13.794025491158845</v>
      </c>
      <c r="AF105" s="7">
        <f t="shared" si="58"/>
        <v>14.225111796777586</v>
      </c>
      <c r="AG105" s="7">
        <f t="shared" si="59"/>
        <v>13.971984090820527</v>
      </c>
      <c r="AH105">
        <v>4.8399999999999999E-2</v>
      </c>
      <c r="AI105" s="7">
        <f t="shared" si="39"/>
        <v>5.9873981915999326E-3</v>
      </c>
      <c r="AJ105" s="7">
        <f t="shared" si="40"/>
        <v>6.440012501750172E-3</v>
      </c>
      <c r="AK105" s="7">
        <f t="shared" si="41"/>
        <v>6.7959177722649207E-3</v>
      </c>
      <c r="AL105" s="7">
        <f t="shared" si="42"/>
        <v>6.6807763903113573E-3</v>
      </c>
      <c r="AM105" s="7">
        <f t="shared" si="60"/>
        <v>7.1127523362366652E-3</v>
      </c>
      <c r="AN105" s="7">
        <f t="shared" si="61"/>
        <v>6.8219489685689668E-3</v>
      </c>
      <c r="AO105" s="7">
        <f t="shared" si="62"/>
        <v>7.0418668069665395E-3</v>
      </c>
      <c r="AP105" s="7">
        <f t="shared" si="63"/>
        <v>7.2820852155976341E-3</v>
      </c>
      <c r="AQ105" s="7">
        <f t="shared" si="64"/>
        <v>7.1839994239195791E-3</v>
      </c>
      <c r="AR105" s="7">
        <f t="shared" si="65"/>
        <v>7.3696938161696337E-3</v>
      </c>
      <c r="AS105" s="7">
        <f t="shared" si="43"/>
        <v>7.1371359543521027E-3</v>
      </c>
      <c r="AT105" s="7">
        <f t="shared" si="44"/>
        <v>6.9755797949229634E-3</v>
      </c>
      <c r="AU105" s="7">
        <f t="shared" si="66"/>
        <v>6.6763083377208814E-3</v>
      </c>
      <c r="AV105" s="7">
        <f t="shared" si="67"/>
        <v>6.884954109640351E-3</v>
      </c>
      <c r="AW105" s="7">
        <f t="shared" si="68"/>
        <v>6.7624402999571353E-3</v>
      </c>
    </row>
    <row r="106" spans="1:49" x14ac:dyDescent="0.25">
      <c r="A106">
        <v>1460</v>
      </c>
      <c r="B106" s="3">
        <v>6.8041939999999999</v>
      </c>
      <c r="C106" s="3">
        <v>92.854545999999999</v>
      </c>
      <c r="D106">
        <v>17.556592999999999</v>
      </c>
      <c r="E106">
        <v>18.326093</v>
      </c>
      <c r="F106">
        <v>18.868034999999999</v>
      </c>
      <c r="G106">
        <v>18.776776000000002</v>
      </c>
      <c r="H106">
        <v>19.40813</v>
      </c>
      <c r="I106">
        <v>18.939578000000001</v>
      </c>
      <c r="J106">
        <v>19.337254000000001</v>
      </c>
      <c r="K106">
        <v>19.886837</v>
      </c>
      <c r="L106">
        <v>19.623132999999999</v>
      </c>
      <c r="M106">
        <v>20.051390999999999</v>
      </c>
      <c r="N106">
        <v>19.596534999999999</v>
      </c>
      <c r="O106">
        <v>19.144178</v>
      </c>
      <c r="P106">
        <v>18.861605000000001</v>
      </c>
      <c r="Q106">
        <v>19.384291999999999</v>
      </c>
      <c r="R106">
        <v>18.915728000000001</v>
      </c>
      <c r="S106" s="7">
        <f t="shared" si="45"/>
        <v>12.366004099761794</v>
      </c>
      <c r="T106" s="7">
        <f t="shared" si="46"/>
        <v>13.243008071452916</v>
      </c>
      <c r="U106" s="7">
        <f t="shared" si="47"/>
        <v>13.860029551298783</v>
      </c>
      <c r="V106" s="7">
        <f t="shared" si="48"/>
        <v>13.756164333973862</v>
      </c>
      <c r="W106" s="7">
        <f t="shared" si="49"/>
        <v>14.474428237560447</v>
      </c>
      <c r="X106" s="7">
        <f t="shared" si="50"/>
        <v>13.941444903192076</v>
      </c>
      <c r="Y106" s="7">
        <f t="shared" si="51"/>
        <v>14.393831019716105</v>
      </c>
      <c r="Z106" s="7">
        <f t="shared" si="52"/>
        <v>15.018560096105942</v>
      </c>
      <c r="AA106" s="7">
        <f t="shared" si="53"/>
        <v>14.718866034810627</v>
      </c>
      <c r="AB106" s="7">
        <f t="shared" si="54"/>
        <v>15.205509713147238</v>
      </c>
      <c r="AC106" s="7">
        <f t="shared" si="55"/>
        <v>14.688631110095859</v>
      </c>
      <c r="AD106" s="7">
        <f t="shared" si="56"/>
        <v>14.174227787979852</v>
      </c>
      <c r="AE106" s="7">
        <f t="shared" si="57"/>
        <v>13.852711817598824</v>
      </c>
      <c r="AF106" s="7">
        <f t="shared" si="58"/>
        <v>14.447321659022776</v>
      </c>
      <c r="AG106" s="7">
        <f t="shared" si="59"/>
        <v>13.914304809108499</v>
      </c>
      <c r="AH106">
        <v>8.3159999999999998E-2</v>
      </c>
      <c r="AI106" s="7">
        <f t="shared" si="39"/>
        <v>1.0283569009361908E-2</v>
      </c>
      <c r="AJ106" s="7">
        <f t="shared" si="40"/>
        <v>1.1012885512220245E-2</v>
      </c>
      <c r="AK106" s="7">
        <f t="shared" si="41"/>
        <v>1.1526000574860067E-2</v>
      </c>
      <c r="AL106" s="7">
        <f t="shared" si="42"/>
        <v>1.1439626260132663E-2</v>
      </c>
      <c r="AM106" s="7">
        <f t="shared" si="60"/>
        <v>1.2036934522355268E-2</v>
      </c>
      <c r="AN106" s="7">
        <f t="shared" si="61"/>
        <v>1.1593705581494531E-2</v>
      </c>
      <c r="AO106" s="7">
        <f t="shared" si="62"/>
        <v>1.1969909875995912E-2</v>
      </c>
      <c r="AP106" s="7">
        <f t="shared" si="63"/>
        <v>1.24894345759217E-2</v>
      </c>
      <c r="AQ106" s="7">
        <f t="shared" si="64"/>
        <v>1.2240208994548519E-2</v>
      </c>
      <c r="AR106" s="7">
        <f t="shared" si="65"/>
        <v>1.2644901877453242E-2</v>
      </c>
      <c r="AS106" s="7">
        <f t="shared" si="43"/>
        <v>1.2215065631155715E-2</v>
      </c>
      <c r="AT106" s="7">
        <f t="shared" si="44"/>
        <v>1.1787287828484046E-2</v>
      </c>
      <c r="AU106" s="7">
        <f t="shared" si="66"/>
        <v>1.1519915147515181E-2</v>
      </c>
      <c r="AV106" s="7">
        <f t="shared" si="67"/>
        <v>1.201439269164334E-2</v>
      </c>
      <c r="AW106" s="7">
        <f t="shared" si="68"/>
        <v>1.1571135879254629E-2</v>
      </c>
    </row>
    <row r="107" spans="1:49" x14ac:dyDescent="0.25">
      <c r="A107">
        <v>1450</v>
      </c>
      <c r="B107" s="3">
        <v>6.8114869999999996</v>
      </c>
      <c r="C107" s="3">
        <v>92.808313999999996</v>
      </c>
      <c r="D107">
        <v>17.528217000000001</v>
      </c>
      <c r="E107">
        <v>18.399518</v>
      </c>
      <c r="F107">
        <v>18.858035000000001</v>
      </c>
      <c r="G107">
        <v>18.723496000000001</v>
      </c>
      <c r="H107">
        <v>19.419889000000001</v>
      </c>
      <c r="I107">
        <v>18.962947</v>
      </c>
      <c r="J107">
        <v>19.262155</v>
      </c>
      <c r="K107">
        <v>19.776049</v>
      </c>
      <c r="L107">
        <v>19.578258999999999</v>
      </c>
      <c r="M107">
        <v>20.005675</v>
      </c>
      <c r="N107">
        <v>19.566818000000001</v>
      </c>
      <c r="O107">
        <v>19.266862</v>
      </c>
      <c r="P107">
        <v>18.786849</v>
      </c>
      <c r="Q107">
        <v>19.483685000000001</v>
      </c>
      <c r="R107">
        <v>18.922108000000001</v>
      </c>
      <c r="S107" s="7">
        <f t="shared" si="45"/>
        <v>12.337394843406891</v>
      </c>
      <c r="T107" s="7">
        <f t="shared" si="46"/>
        <v>13.331352088898443</v>
      </c>
      <c r="U107" s="7">
        <f t="shared" si="47"/>
        <v>13.85387133701794</v>
      </c>
      <c r="V107" s="7">
        <f t="shared" si="48"/>
        <v>13.700591579988307</v>
      </c>
      <c r="W107" s="7">
        <f t="shared" si="49"/>
        <v>14.493640365030448</v>
      </c>
      <c r="X107" s="7">
        <f t="shared" si="50"/>
        <v>13.973374750894944</v>
      </c>
      <c r="Y107" s="7">
        <f t="shared" si="51"/>
        <v>14.314089463016954</v>
      </c>
      <c r="Z107" s="7">
        <f t="shared" si="52"/>
        <v>14.898899376421511</v>
      </c>
      <c r="AA107" s="7">
        <f t="shared" si="53"/>
        <v>14.673870621124482</v>
      </c>
      <c r="AB107" s="7">
        <f t="shared" si="54"/>
        <v>15.160061052626476</v>
      </c>
      <c r="AC107" s="7">
        <f t="shared" si="55"/>
        <v>14.660851885484607</v>
      </c>
      <c r="AD107" s="7">
        <f t="shared" si="56"/>
        <v>14.319448151523414</v>
      </c>
      <c r="AE107" s="7">
        <f t="shared" si="57"/>
        <v>13.772773430422239</v>
      </c>
      <c r="AF107" s="7">
        <f t="shared" si="58"/>
        <v>14.566247682147099</v>
      </c>
      <c r="AG107" s="7">
        <f t="shared" si="59"/>
        <v>13.926858099037709</v>
      </c>
      <c r="AH107">
        <v>2.6700000000000002E-2</v>
      </c>
      <c r="AI107" s="7">
        <f t="shared" si="39"/>
        <v>3.2940844231896401E-3</v>
      </c>
      <c r="AJ107" s="7">
        <f t="shared" si="40"/>
        <v>3.5594710077358842E-3</v>
      </c>
      <c r="AK107" s="7">
        <f t="shared" si="41"/>
        <v>3.6989836469837906E-3</v>
      </c>
      <c r="AL107" s="7">
        <f t="shared" si="42"/>
        <v>3.6580579518568786E-3</v>
      </c>
      <c r="AM107" s="7">
        <f t="shared" si="60"/>
        <v>3.8698019774631299E-3</v>
      </c>
      <c r="AN107" s="7">
        <f t="shared" si="61"/>
        <v>3.7308910584889503E-3</v>
      </c>
      <c r="AO107" s="7">
        <f t="shared" si="62"/>
        <v>3.8218618866255267E-3</v>
      </c>
      <c r="AP107" s="7">
        <f t="shared" si="63"/>
        <v>3.9780061335045434E-3</v>
      </c>
      <c r="AQ107" s="7">
        <f t="shared" si="64"/>
        <v>3.9179234558402373E-3</v>
      </c>
      <c r="AR107" s="7">
        <f t="shared" si="65"/>
        <v>4.0477363010512695E-3</v>
      </c>
      <c r="AS107" s="7">
        <f t="shared" si="43"/>
        <v>3.9144474534243906E-3</v>
      </c>
      <c r="AT107" s="7">
        <f t="shared" si="44"/>
        <v>3.8232926564567516E-3</v>
      </c>
      <c r="AU107" s="7">
        <f t="shared" si="66"/>
        <v>3.6773305059227381E-3</v>
      </c>
      <c r="AV107" s="7">
        <f t="shared" si="67"/>
        <v>3.8891881311332753E-3</v>
      </c>
      <c r="AW107" s="7">
        <f t="shared" si="68"/>
        <v>3.7184711124430684E-3</v>
      </c>
    </row>
    <row r="108" spans="1:49" x14ac:dyDescent="0.25">
      <c r="A108">
        <v>1440</v>
      </c>
      <c r="B108" s="3">
        <v>6.7173090000000002</v>
      </c>
      <c r="C108" s="3">
        <v>92.694664000000003</v>
      </c>
      <c r="D108">
        <v>17.504683</v>
      </c>
      <c r="E108">
        <v>18.402141</v>
      </c>
      <c r="F108">
        <v>18.931421</v>
      </c>
      <c r="G108">
        <v>18.776956999999999</v>
      </c>
      <c r="H108">
        <v>19.408145000000001</v>
      </c>
      <c r="I108">
        <v>18.886399000000001</v>
      </c>
      <c r="J108">
        <v>19.316516</v>
      </c>
      <c r="K108">
        <v>19.796809</v>
      </c>
      <c r="L108">
        <v>19.703499999999998</v>
      </c>
      <c r="M108">
        <v>20.067456</v>
      </c>
      <c r="N108">
        <v>19.666975000000001</v>
      </c>
      <c r="O108">
        <v>19.229606</v>
      </c>
      <c r="P108">
        <v>18.811647000000001</v>
      </c>
      <c r="Q108">
        <v>19.384974</v>
      </c>
      <c r="R108">
        <v>18.878996999999998</v>
      </c>
      <c r="S108" s="7">
        <f t="shared" si="45"/>
        <v>12.44970482877217</v>
      </c>
      <c r="T108" s="7">
        <f t="shared" si="46"/>
        <v>13.476084838399876</v>
      </c>
      <c r="U108" s="7">
        <f t="shared" si="47"/>
        <v>14.080728410428073</v>
      </c>
      <c r="V108" s="7">
        <f t="shared" si="48"/>
        <v>13.904321682235508</v>
      </c>
      <c r="W108" s="7">
        <f t="shared" si="49"/>
        <v>14.624908483496808</v>
      </c>
      <c r="X108" s="7">
        <f t="shared" si="50"/>
        <v>14.029315067586328</v>
      </c>
      <c r="Y108" s="7">
        <f t="shared" si="51"/>
        <v>14.520345233786497</v>
      </c>
      <c r="Z108" s="7">
        <f t="shared" si="52"/>
        <v>15.068271017831355</v>
      </c>
      <c r="AA108" s="7">
        <f t="shared" si="53"/>
        <v>14.961854528739236</v>
      </c>
      <c r="AB108" s="7">
        <f t="shared" si="54"/>
        <v>15.376849967440153</v>
      </c>
      <c r="AC108" s="7">
        <f t="shared" si="55"/>
        <v>14.920194529874756</v>
      </c>
      <c r="AD108" s="7">
        <f t="shared" si="56"/>
        <v>14.421153403923119</v>
      </c>
      <c r="AE108" s="7">
        <f t="shared" si="57"/>
        <v>13.943943322561077</v>
      </c>
      <c r="AF108" s="7">
        <f t="shared" si="58"/>
        <v>14.5984680916747</v>
      </c>
      <c r="AG108" s="7">
        <f t="shared" si="59"/>
        <v>14.020861933256143</v>
      </c>
      <c r="AH108">
        <v>3.8550000000000001E-2</v>
      </c>
      <c r="AI108" s="7">
        <f t="shared" si="39"/>
        <v>4.7993612114916716E-3</v>
      </c>
      <c r="AJ108" s="7">
        <f t="shared" si="40"/>
        <v>5.1950307052031517E-3</v>
      </c>
      <c r="AK108" s="7">
        <f t="shared" si="41"/>
        <v>5.428120802220022E-3</v>
      </c>
      <c r="AL108" s="7">
        <f t="shared" si="42"/>
        <v>5.3601160085017885E-3</v>
      </c>
      <c r="AM108" s="7">
        <f t="shared" si="60"/>
        <v>5.6379022203880205E-3</v>
      </c>
      <c r="AN108" s="7">
        <f t="shared" si="61"/>
        <v>5.4083009585545296E-3</v>
      </c>
      <c r="AO108" s="7">
        <f t="shared" si="62"/>
        <v>5.5975930876246945E-3</v>
      </c>
      <c r="AP108" s="7">
        <f t="shared" si="63"/>
        <v>5.808818477373987E-3</v>
      </c>
      <c r="AQ108" s="7">
        <f t="shared" si="64"/>
        <v>5.7677949208289761E-3</v>
      </c>
      <c r="AR108" s="7">
        <f t="shared" si="65"/>
        <v>5.9277756624481794E-3</v>
      </c>
      <c r="AS108" s="7">
        <f t="shared" si="43"/>
        <v>5.7517349912667185E-3</v>
      </c>
      <c r="AT108" s="7">
        <f t="shared" si="44"/>
        <v>5.5593546372123626E-3</v>
      </c>
      <c r="AU108" s="7">
        <f t="shared" si="66"/>
        <v>5.3753901508472954E-3</v>
      </c>
      <c r="AV108" s="7">
        <f t="shared" si="67"/>
        <v>5.6277094493405967E-3</v>
      </c>
      <c r="AW108" s="7">
        <f t="shared" si="68"/>
        <v>5.4050422752702429E-3</v>
      </c>
    </row>
    <row r="109" spans="1:49" x14ac:dyDescent="0.25">
      <c r="A109">
        <v>1430</v>
      </c>
      <c r="B109" s="3">
        <v>6.7532949999999996</v>
      </c>
      <c r="C109" s="3">
        <v>92.585871999999995</v>
      </c>
      <c r="D109">
        <v>17.252699</v>
      </c>
      <c r="E109">
        <v>18.127005</v>
      </c>
      <c r="F109">
        <v>18.769745</v>
      </c>
      <c r="G109">
        <v>18.586341000000001</v>
      </c>
      <c r="H109">
        <v>19.337278999999999</v>
      </c>
      <c r="I109">
        <v>18.936463</v>
      </c>
      <c r="J109">
        <v>19.362936999999999</v>
      </c>
      <c r="K109">
        <v>19.598148999999999</v>
      </c>
      <c r="L109">
        <v>19.369482999999999</v>
      </c>
      <c r="M109">
        <v>19.772684999999999</v>
      </c>
      <c r="N109">
        <v>19.492854000000001</v>
      </c>
      <c r="O109">
        <v>19.264845000000001</v>
      </c>
      <c r="P109">
        <v>18.800404</v>
      </c>
      <c r="Q109">
        <v>19.209534000000001</v>
      </c>
      <c r="R109">
        <v>18.874573999999999</v>
      </c>
      <c r="S109" s="7">
        <f t="shared" si="45"/>
        <v>12.147800708079634</v>
      </c>
      <c r="T109" s="7">
        <f t="shared" si="46"/>
        <v>13.150388333179649</v>
      </c>
      <c r="U109" s="7">
        <f t="shared" si="47"/>
        <v>13.886561057223245</v>
      </c>
      <c r="V109" s="7">
        <f t="shared" si="48"/>
        <v>13.676571614412824</v>
      </c>
      <c r="W109" s="7">
        <f t="shared" si="49"/>
        <v>14.535981656488536</v>
      </c>
      <c r="X109" s="7">
        <f t="shared" si="50"/>
        <v>14.077393618672208</v>
      </c>
      <c r="Y109" s="7">
        <f t="shared" si="51"/>
        <v>14.565328133223886</v>
      </c>
      <c r="Z109" s="7">
        <f t="shared" si="52"/>
        <v>14.834298398964478</v>
      </c>
      <c r="AA109" s="7">
        <f t="shared" si="53"/>
        <v>14.572814968163115</v>
      </c>
      <c r="AB109" s="7">
        <f t="shared" si="54"/>
        <v>15.033820506592564</v>
      </c>
      <c r="AC109" s="7">
        <f t="shared" si="55"/>
        <v>14.713903375632031</v>
      </c>
      <c r="AD109" s="7">
        <f t="shared" si="56"/>
        <v>14.453128536117164</v>
      </c>
      <c r="AE109" s="7">
        <f t="shared" si="57"/>
        <v>13.921658387712972</v>
      </c>
      <c r="AF109" s="7">
        <f t="shared" si="58"/>
        <v>14.389855133291084</v>
      </c>
      <c r="AG109" s="7">
        <f t="shared" si="59"/>
        <v>14.006558614401072</v>
      </c>
      <c r="AH109">
        <v>5.9909999999999998E-2</v>
      </c>
      <c r="AI109" s="7">
        <f t="shared" si="39"/>
        <v>7.2777474042105082E-3</v>
      </c>
      <c r="AJ109" s="7">
        <f t="shared" si="40"/>
        <v>7.8783976504079277E-3</v>
      </c>
      <c r="AK109" s="7">
        <f t="shared" si="41"/>
        <v>8.3194387293824452E-3</v>
      </c>
      <c r="AL109" s="7">
        <f t="shared" si="42"/>
        <v>8.1936340541947233E-3</v>
      </c>
      <c r="AM109" s="7">
        <f t="shared" si="60"/>
        <v>8.7085066104022821E-3</v>
      </c>
      <c r="AN109" s="7">
        <f t="shared" si="61"/>
        <v>8.4337665169465191E-3</v>
      </c>
      <c r="AO109" s="7">
        <f t="shared" si="62"/>
        <v>8.7260880846144299E-3</v>
      </c>
      <c r="AP109" s="7">
        <f t="shared" si="63"/>
        <v>8.8872281708196194E-3</v>
      </c>
      <c r="AQ109" s="7">
        <f t="shared" si="64"/>
        <v>8.7305734474265213E-3</v>
      </c>
      <c r="AR109" s="7">
        <f t="shared" si="65"/>
        <v>9.0067618654996046E-3</v>
      </c>
      <c r="AS109" s="7">
        <f t="shared" si="43"/>
        <v>8.8150995123411485E-3</v>
      </c>
      <c r="AT109" s="7">
        <f t="shared" si="44"/>
        <v>8.6588693059877937E-3</v>
      </c>
      <c r="AU109" s="7">
        <f t="shared" si="66"/>
        <v>8.3404655400788411E-3</v>
      </c>
      <c r="AV109" s="7">
        <f t="shared" si="67"/>
        <v>8.6209622103546879E-3</v>
      </c>
      <c r="AW109" s="7">
        <f t="shared" si="68"/>
        <v>8.3913292658876829E-3</v>
      </c>
    </row>
    <row r="110" spans="1:49" x14ac:dyDescent="0.25">
      <c r="A110">
        <v>1420</v>
      </c>
      <c r="B110" s="3">
        <v>6.8088839999999999</v>
      </c>
      <c r="C110" s="3">
        <v>92.436853999999997</v>
      </c>
      <c r="D110">
        <v>17.266732999999999</v>
      </c>
      <c r="E110">
        <v>18.195108999999999</v>
      </c>
      <c r="F110">
        <v>18.766363999999999</v>
      </c>
      <c r="G110">
        <v>18.551641</v>
      </c>
      <c r="H110">
        <v>19.142603999999999</v>
      </c>
      <c r="I110">
        <v>18.725863</v>
      </c>
      <c r="J110">
        <v>19.096615</v>
      </c>
      <c r="K110">
        <v>19.759796000000001</v>
      </c>
      <c r="L110">
        <v>19.535582000000002</v>
      </c>
      <c r="M110">
        <v>19.916149999999998</v>
      </c>
      <c r="N110">
        <v>19.639554</v>
      </c>
      <c r="O110">
        <v>19.168816</v>
      </c>
      <c r="P110">
        <v>18.855056999999999</v>
      </c>
      <c r="Q110">
        <v>19.335592999999999</v>
      </c>
      <c r="R110">
        <v>18.857178000000001</v>
      </c>
      <c r="S110" s="7">
        <f t="shared" si="45"/>
        <v>12.138020137774722</v>
      </c>
      <c r="T110" s="7">
        <f t="shared" si="46"/>
        <v>13.205861344254741</v>
      </c>
      <c r="U110" s="7">
        <f t="shared" si="47"/>
        <v>13.862155285208964</v>
      </c>
      <c r="V110" s="7">
        <f t="shared" si="48"/>
        <v>13.615537333344829</v>
      </c>
      <c r="W110" s="7">
        <f t="shared" si="49"/>
        <v>14.294080454369757</v>
      </c>
      <c r="X110" s="7">
        <f t="shared" si="50"/>
        <v>13.815644664437212</v>
      </c>
      <c r="Y110" s="7">
        <f t="shared" si="51"/>
        <v>14.241298640060638</v>
      </c>
      <c r="Z110" s="7">
        <f t="shared" si="52"/>
        <v>15.002064402366452</v>
      </c>
      <c r="AA110" s="7">
        <f t="shared" si="53"/>
        <v>14.744947164271386</v>
      </c>
      <c r="AB110" s="7">
        <f t="shared" si="54"/>
        <v>15.181309423372582</v>
      </c>
      <c r="AC110" s="7">
        <f t="shared" si="55"/>
        <v>14.864188286706797</v>
      </c>
      <c r="AD110" s="7">
        <f t="shared" si="56"/>
        <v>14.324162389027567</v>
      </c>
      <c r="AE110" s="7">
        <f t="shared" si="57"/>
        <v>13.963998346825582</v>
      </c>
      <c r="AF110" s="7">
        <f t="shared" si="58"/>
        <v>14.515533169547993</v>
      </c>
      <c r="AG110" s="7">
        <f t="shared" si="59"/>
        <v>13.966433642175673</v>
      </c>
      <c r="AH110">
        <v>8.0400000000000003E-3</v>
      </c>
      <c r="AI110" s="7">
        <f t="shared" si="39"/>
        <v>9.758968190770877E-4</v>
      </c>
      <c r="AJ110" s="7">
        <f t="shared" si="40"/>
        <v>1.0617512520780812E-3</v>
      </c>
      <c r="AK110" s="7">
        <f t="shared" si="41"/>
        <v>1.1145172849308007E-3</v>
      </c>
      <c r="AL110" s="7">
        <f t="shared" si="42"/>
        <v>1.0946892016009241E-3</v>
      </c>
      <c r="AM110" s="7">
        <f t="shared" si="60"/>
        <v>1.1492440685313284E-3</v>
      </c>
      <c r="AN110" s="7">
        <f t="shared" si="61"/>
        <v>1.1107778310207519E-3</v>
      </c>
      <c r="AO110" s="7">
        <f t="shared" si="62"/>
        <v>1.1450004106608753E-3</v>
      </c>
      <c r="AP110" s="7">
        <f t="shared" si="63"/>
        <v>1.2061659779502628E-3</v>
      </c>
      <c r="AQ110" s="7">
        <f t="shared" si="64"/>
        <v>1.1854937520074196E-3</v>
      </c>
      <c r="AR110" s="7">
        <f t="shared" si="65"/>
        <v>1.2205772776391556E-3</v>
      </c>
      <c r="AS110" s="7">
        <f t="shared" si="43"/>
        <v>1.1950807382512265E-3</v>
      </c>
      <c r="AT110" s="7">
        <f t="shared" si="44"/>
        <v>1.1516626560778166E-3</v>
      </c>
      <c r="AU110" s="7">
        <f t="shared" si="66"/>
        <v>1.1227054670847768E-3</v>
      </c>
      <c r="AV110" s="7">
        <f t="shared" si="67"/>
        <v>1.1670488668316587E-3</v>
      </c>
      <c r="AW110" s="7">
        <f t="shared" si="68"/>
        <v>1.1229012648309243E-3</v>
      </c>
    </row>
    <row r="111" spans="1:49" x14ac:dyDescent="0.25">
      <c r="A111">
        <v>1410</v>
      </c>
      <c r="B111" s="3">
        <v>6.8359310000000004</v>
      </c>
      <c r="C111" s="3">
        <v>92.124713999999997</v>
      </c>
      <c r="D111">
        <v>17.276226000000001</v>
      </c>
      <c r="E111">
        <v>18.093146000000001</v>
      </c>
      <c r="F111">
        <v>18.656158999999999</v>
      </c>
      <c r="G111">
        <v>18.39612</v>
      </c>
      <c r="H111">
        <v>19.171429</v>
      </c>
      <c r="I111">
        <v>18.754801</v>
      </c>
      <c r="J111">
        <v>19.163467000000001</v>
      </c>
      <c r="K111">
        <v>19.43966</v>
      </c>
      <c r="L111">
        <v>19.307229</v>
      </c>
      <c r="M111">
        <v>19.677130999999999</v>
      </c>
      <c r="N111">
        <v>19.398036000000001</v>
      </c>
      <c r="O111">
        <v>19.205029</v>
      </c>
      <c r="P111">
        <v>18.767061999999999</v>
      </c>
      <c r="Q111">
        <v>19.304592</v>
      </c>
      <c r="R111">
        <v>18.850470000000001</v>
      </c>
      <c r="S111" s="7">
        <f t="shared" si="45"/>
        <v>12.198983306214966</v>
      </c>
      <c r="T111" s="7">
        <f t="shared" si="46"/>
        <v>13.144937872085009</v>
      </c>
      <c r="U111" s="7">
        <f t="shared" si="47"/>
        <v>13.796162399755479</v>
      </c>
      <c r="V111" s="7">
        <f t="shared" si="48"/>
        <v>13.495453836150167</v>
      </c>
      <c r="W111" s="7">
        <f t="shared" si="49"/>
        <v>14.391651124128872</v>
      </c>
      <c r="X111" s="7">
        <f t="shared" si="50"/>
        <v>13.910199163479856</v>
      </c>
      <c r="Y111" s="7">
        <f t="shared" si="51"/>
        <v>14.382453299880979</v>
      </c>
      <c r="Z111" s="7">
        <f t="shared" si="52"/>
        <v>14.701447439580523</v>
      </c>
      <c r="AA111" s="7">
        <f t="shared" si="53"/>
        <v>14.548511377329612</v>
      </c>
      <c r="AB111" s="7">
        <f t="shared" si="54"/>
        <v>14.975606584964902</v>
      </c>
      <c r="AC111" s="7">
        <f t="shared" si="55"/>
        <v>14.653382034099542</v>
      </c>
      <c r="AD111" s="7">
        <f t="shared" si="56"/>
        <v>14.430465071747095</v>
      </c>
      <c r="AE111" s="7">
        <f t="shared" si="57"/>
        <v>13.924372447169903</v>
      </c>
      <c r="AF111" s="7">
        <f t="shared" si="58"/>
        <v>14.545465747265863</v>
      </c>
      <c r="AG111" s="7">
        <f t="shared" si="59"/>
        <v>14.020781795842039</v>
      </c>
      <c r="AH111" s="8">
        <v>4.5332E-4</v>
      </c>
      <c r="AI111" s="7">
        <f t="shared" si="39"/>
        <v>5.5300431123733687E-5</v>
      </c>
      <c r="AJ111" s="7">
        <f t="shared" si="40"/>
        <v>5.9588632361735762E-5</v>
      </c>
      <c r="AK111" s="7">
        <f t="shared" si="41"/>
        <v>6.2540763390571535E-5</v>
      </c>
      <c r="AL111" s="7">
        <f t="shared" si="42"/>
        <v>6.1177591330035936E-5</v>
      </c>
      <c r="AM111" s="7">
        <f t="shared" si="60"/>
        <v>6.5240232875901009E-5</v>
      </c>
      <c r="AN111" s="7">
        <f t="shared" si="61"/>
        <v>6.3057714847886888E-5</v>
      </c>
      <c r="AO111" s="7">
        <f t="shared" si="62"/>
        <v>6.5198537299020456E-5</v>
      </c>
      <c r="AP111" s="7">
        <f t="shared" si="63"/>
        <v>6.6644601533106428E-5</v>
      </c>
      <c r="AQ111" s="7">
        <f t="shared" si="64"/>
        <v>6.5951311775710601E-5</v>
      </c>
      <c r="AR111" s="7">
        <f t="shared" si="65"/>
        <v>6.7887419770962899E-5</v>
      </c>
      <c r="AS111" s="7">
        <f t="shared" si="43"/>
        <v>6.6426711436980037E-5</v>
      </c>
      <c r="AT111" s="7">
        <f t="shared" si="44"/>
        <v>6.541618426324393E-5</v>
      </c>
      <c r="AU111" s="7">
        <f t="shared" si="66"/>
        <v>6.3121965177510608E-5</v>
      </c>
      <c r="AV111" s="7">
        <f t="shared" si="67"/>
        <v>6.5937505325505618E-5</v>
      </c>
      <c r="AW111" s="7">
        <f t="shared" si="68"/>
        <v>6.3559008036911135E-5</v>
      </c>
    </row>
    <row r="112" spans="1:49" x14ac:dyDescent="0.25">
      <c r="A112">
        <v>1400</v>
      </c>
      <c r="B112" s="3">
        <v>6.7710610000000004</v>
      </c>
      <c r="C112" s="3">
        <v>91.924633</v>
      </c>
      <c r="D112">
        <v>17.260942</v>
      </c>
      <c r="E112">
        <v>18.114052999999998</v>
      </c>
      <c r="F112">
        <v>18.661959</v>
      </c>
      <c r="G112">
        <v>18.549627999999998</v>
      </c>
      <c r="H112">
        <v>19.126576</v>
      </c>
      <c r="I112">
        <v>18.632821</v>
      </c>
      <c r="J112">
        <v>19.046130999999999</v>
      </c>
      <c r="K112">
        <v>19.499146</v>
      </c>
      <c r="L112">
        <v>19.353193999999998</v>
      </c>
      <c r="M112">
        <v>19.720043</v>
      </c>
      <c r="N112">
        <v>19.395935000000001</v>
      </c>
      <c r="O112">
        <v>19.009927000000001</v>
      </c>
      <c r="P112">
        <v>18.695219000000002</v>
      </c>
      <c r="Q112">
        <v>19.220745000000001</v>
      </c>
      <c r="R112">
        <v>18.890191000000002</v>
      </c>
      <c r="S112" s="7">
        <f t="shared" si="45"/>
        <v>12.310382493851861</v>
      </c>
      <c r="T112" s="7">
        <f t="shared" si="46"/>
        <v>13.30253175972037</v>
      </c>
      <c r="U112" s="7">
        <f t="shared" si="47"/>
        <v>13.939025755427929</v>
      </c>
      <c r="V112" s="7">
        <f t="shared" si="48"/>
        <v>13.808577675281882</v>
      </c>
      <c r="W112" s="7">
        <f t="shared" si="49"/>
        <v>14.478330584113746</v>
      </c>
      <c r="X112" s="7">
        <f t="shared" si="50"/>
        <v>13.905190525952838</v>
      </c>
      <c r="Y112" s="7">
        <f t="shared" si="51"/>
        <v>14.384982403188681</v>
      </c>
      <c r="Z112" s="7">
        <f t="shared" si="52"/>
        <v>14.910504548669588</v>
      </c>
      <c r="AA112" s="7">
        <f t="shared" si="53"/>
        <v>14.741233499381856</v>
      </c>
      <c r="AB112" s="7">
        <f t="shared" si="54"/>
        <v>15.166620178849632</v>
      </c>
      <c r="AC112" s="7">
        <f t="shared" si="55"/>
        <v>14.790807374785086</v>
      </c>
      <c r="AD112" s="7">
        <f t="shared" si="56"/>
        <v>14.342967481630843</v>
      </c>
      <c r="AE112" s="7">
        <f t="shared" si="57"/>
        <v>13.977645564533514</v>
      </c>
      <c r="AF112" s="7">
        <f t="shared" si="58"/>
        <v>14.587588922765377</v>
      </c>
      <c r="AG112" s="7">
        <f t="shared" si="59"/>
        <v>14.203996063879016</v>
      </c>
      <c r="AH112" s="8">
        <v>3.1513000000000001E-9</v>
      </c>
      <c r="AI112" s="7">
        <f t="shared" si="39"/>
        <v>3.8793708352875371E-10</v>
      </c>
      <c r="AJ112" s="7">
        <f t="shared" si="40"/>
        <v>4.1920268334406799E-10</v>
      </c>
      <c r="AK112" s="7">
        <f t="shared" si="41"/>
        <v>4.3926051863080033E-10</v>
      </c>
      <c r="AL112" s="7">
        <f t="shared" si="42"/>
        <v>4.3514970828115797E-10</v>
      </c>
      <c r="AM112" s="7">
        <f t="shared" si="60"/>
        <v>4.5625563169717646E-10</v>
      </c>
      <c r="AN112" s="7">
        <f t="shared" si="61"/>
        <v>4.3819426904435179E-10</v>
      </c>
      <c r="AO112" s="7">
        <f t="shared" si="62"/>
        <v>4.5331395047168493E-10</v>
      </c>
      <c r="AP112" s="7">
        <f t="shared" si="63"/>
        <v>4.6987472984222474E-10</v>
      </c>
      <c r="AQ112" s="7">
        <f t="shared" si="64"/>
        <v>4.6454049126602044E-10</v>
      </c>
      <c r="AR112" s="7">
        <f t="shared" si="65"/>
        <v>4.7794570169608842E-10</v>
      </c>
      <c r="AS112" s="7">
        <f t="shared" si="43"/>
        <v>4.6610271280160237E-10</v>
      </c>
      <c r="AT112" s="7">
        <f t="shared" si="44"/>
        <v>4.5198993424863279E-10</v>
      </c>
      <c r="AU112" s="7">
        <f t="shared" si="66"/>
        <v>4.404775446751446E-10</v>
      </c>
      <c r="AV112" s="7">
        <f t="shared" si="67"/>
        <v>4.5969868972310535E-10</v>
      </c>
      <c r="AW112" s="7">
        <f t="shared" si="68"/>
        <v>4.4761052796101944E-10</v>
      </c>
    </row>
    <row r="113" spans="1:49" x14ac:dyDescent="0.25">
      <c r="A113">
        <v>1390</v>
      </c>
      <c r="B113" s="3">
        <v>6.7965789999999995</v>
      </c>
      <c r="C113" s="3">
        <v>92.610683999999992</v>
      </c>
      <c r="D113">
        <v>17.279641999999999</v>
      </c>
      <c r="E113">
        <v>18.238531999999999</v>
      </c>
      <c r="F113">
        <v>18.740953000000001</v>
      </c>
      <c r="G113">
        <v>18.576865000000002</v>
      </c>
      <c r="H113">
        <v>18.999593999999998</v>
      </c>
      <c r="I113">
        <v>18.556253000000002</v>
      </c>
      <c r="J113">
        <v>19.004301000000002</v>
      </c>
      <c r="K113">
        <v>19.607254999999999</v>
      </c>
      <c r="L113">
        <v>19.424341999999999</v>
      </c>
      <c r="M113">
        <v>19.842811000000001</v>
      </c>
      <c r="N113">
        <v>19.469054</v>
      </c>
      <c r="O113">
        <v>19.257237</v>
      </c>
      <c r="P113">
        <v>18.788526000000001</v>
      </c>
      <c r="Q113">
        <v>19.203762000000001</v>
      </c>
      <c r="R113">
        <v>18.913898</v>
      </c>
      <c r="S113" s="7">
        <f t="shared" si="45"/>
        <v>12.121967901457763</v>
      </c>
      <c r="T113" s="7">
        <f t="shared" si="46"/>
        <v>13.220805920876753</v>
      </c>
      <c r="U113" s="7">
        <f t="shared" si="47"/>
        <v>13.795893761887642</v>
      </c>
      <c r="V113" s="7">
        <f t="shared" si="48"/>
        <v>13.608123052707075</v>
      </c>
      <c r="W113" s="7">
        <f t="shared" si="49"/>
        <v>14.091766043905144</v>
      </c>
      <c r="X113" s="7">
        <f t="shared" si="50"/>
        <v>13.584532716390896</v>
      </c>
      <c r="Y113" s="7">
        <f t="shared" si="51"/>
        <v>14.097149501987632</v>
      </c>
      <c r="Z113" s="7">
        <f t="shared" si="52"/>
        <v>14.786427223475757</v>
      </c>
      <c r="AA113" s="7">
        <f t="shared" si="53"/>
        <v>14.577395845379399</v>
      </c>
      <c r="AB113" s="7">
        <f t="shared" si="54"/>
        <v>15.055530208079757</v>
      </c>
      <c r="AC113" s="7">
        <f t="shared" si="55"/>
        <v>14.628497868552543</v>
      </c>
      <c r="AD113" s="7">
        <f t="shared" si="56"/>
        <v>14.3863772613007</v>
      </c>
      <c r="AE113" s="7">
        <f t="shared" si="57"/>
        <v>13.85032389545457</v>
      </c>
      <c r="AF113" s="7">
        <f t="shared" si="58"/>
        <v>14.325239133159181</v>
      </c>
      <c r="AG113" s="7">
        <f t="shared" si="59"/>
        <v>13.993747441906342</v>
      </c>
      <c r="AH113" s="8">
        <v>4.7835999999999999E-4</v>
      </c>
      <c r="AI113" s="7">
        <f t="shared" si="39"/>
        <v>5.7986645653413353E-5</v>
      </c>
      <c r="AJ113" s="7">
        <f t="shared" si="40"/>
        <v>6.3243047203106039E-5</v>
      </c>
      <c r="AK113" s="7">
        <f t="shared" si="41"/>
        <v>6.5994037399365728E-5</v>
      </c>
      <c r="AL113" s="7">
        <f t="shared" si="42"/>
        <v>6.5095817434929559E-5</v>
      </c>
      <c r="AM113" s="7">
        <f t="shared" si="60"/>
        <v>6.7409372047624646E-5</v>
      </c>
      <c r="AN113" s="7">
        <f t="shared" si="61"/>
        <v>6.4982970702127493E-5</v>
      </c>
      <c r="AO113" s="7">
        <f t="shared" si="62"/>
        <v>6.7435124357708031E-5</v>
      </c>
      <c r="AP113" s="7">
        <f t="shared" si="63"/>
        <v>7.0732353266218632E-5</v>
      </c>
      <c r="AQ113" s="7">
        <f t="shared" si="64"/>
        <v>6.9732430765956897E-5</v>
      </c>
      <c r="AR113" s="7">
        <f t="shared" si="65"/>
        <v>7.2019634303370316E-5</v>
      </c>
      <c r="AS113" s="7">
        <f t="shared" si="43"/>
        <v>6.9976882404007944E-5</v>
      </c>
      <c r="AT113" s="7">
        <f t="shared" si="44"/>
        <v>6.8818674267158021E-5</v>
      </c>
      <c r="AU113" s="7">
        <f t="shared" si="66"/>
        <v>6.6254409386296489E-5</v>
      </c>
      <c r="AV113" s="7">
        <f t="shared" si="67"/>
        <v>6.8526213917380257E-5</v>
      </c>
      <c r="AW113" s="7">
        <f t="shared" si="68"/>
        <v>6.6940490263103178E-5</v>
      </c>
    </row>
    <row r="114" spans="1:49" x14ac:dyDescent="0.25">
      <c r="A114">
        <v>1380</v>
      </c>
      <c r="B114" s="3">
        <v>6.8175369999999997</v>
      </c>
      <c r="C114" s="3">
        <v>92.523887999999999</v>
      </c>
      <c r="D114">
        <v>17.172453000000001</v>
      </c>
      <c r="E114">
        <v>18.150117000000002</v>
      </c>
      <c r="F114">
        <v>18.472926000000001</v>
      </c>
      <c r="G114">
        <v>18.473516</v>
      </c>
      <c r="H114">
        <v>18.959333000000001</v>
      </c>
      <c r="I114">
        <v>18.641767000000002</v>
      </c>
      <c r="J114">
        <v>18.955185</v>
      </c>
      <c r="K114">
        <v>19.278928000000001</v>
      </c>
      <c r="L114">
        <v>19.211824</v>
      </c>
      <c r="M114">
        <v>19.612386000000001</v>
      </c>
      <c r="N114">
        <v>19.229116000000001</v>
      </c>
      <c r="O114">
        <v>19.124656000000002</v>
      </c>
      <c r="P114">
        <v>18.656725999999999</v>
      </c>
      <c r="Q114">
        <v>19.16985</v>
      </c>
      <c r="R114">
        <v>18.964746000000002</v>
      </c>
      <c r="S114" s="7">
        <f t="shared" si="45"/>
        <v>11.99698555384845</v>
      </c>
      <c r="T114" s="7">
        <f t="shared" si="46"/>
        <v>13.119555060155914</v>
      </c>
      <c r="U114" s="7">
        <f t="shared" si="47"/>
        <v>13.489829193288257</v>
      </c>
      <c r="V114" s="7">
        <f t="shared" si="48"/>
        <v>13.49050577291152</v>
      </c>
      <c r="W114" s="7">
        <f t="shared" si="49"/>
        <v>14.047400311784997</v>
      </c>
      <c r="X114" s="7">
        <f t="shared" si="50"/>
        <v>13.683421085695317</v>
      </c>
      <c r="Y114" s="7">
        <f t="shared" si="51"/>
        <v>14.042647244404382</v>
      </c>
      <c r="Z114" s="7">
        <f t="shared" si="52"/>
        <v>14.41352103783467</v>
      </c>
      <c r="AA114" s="7">
        <f t="shared" si="53"/>
        <v>14.33666353582122</v>
      </c>
      <c r="AB114" s="7">
        <f t="shared" si="54"/>
        <v>14.795326233092776</v>
      </c>
      <c r="AC114" s="7">
        <f t="shared" si="55"/>
        <v>14.356469689403667</v>
      </c>
      <c r="AD114" s="7">
        <f t="shared" si="56"/>
        <v>14.236813603745432</v>
      </c>
      <c r="AE114" s="7">
        <f t="shared" si="57"/>
        <v>13.700570481790264</v>
      </c>
      <c r="AF114" s="7">
        <f t="shared" si="58"/>
        <v>14.288584519735624</v>
      </c>
      <c r="AG114" s="7">
        <f t="shared" si="59"/>
        <v>14.053602857519792</v>
      </c>
      <c r="AH114" s="8">
        <v>7.9042000000000007E-5</v>
      </c>
      <c r="AI114" s="7">
        <f t="shared" si="39"/>
        <v>9.4826573214728938E-6</v>
      </c>
      <c r="AJ114" s="7">
        <f t="shared" si="40"/>
        <v>1.0369958710648439E-5</v>
      </c>
      <c r="AK114" s="7">
        <f t="shared" si="41"/>
        <v>1.0662630790958904E-5</v>
      </c>
      <c r="AL114" s="7">
        <f t="shared" si="42"/>
        <v>1.0663165573024725E-5</v>
      </c>
      <c r="AM114" s="7">
        <f t="shared" si="60"/>
        <v>1.11033461544411E-5</v>
      </c>
      <c r="AN114" s="7">
        <f t="shared" si="61"/>
        <v>1.0815649694555293E-5</v>
      </c>
      <c r="AO114" s="7">
        <f t="shared" si="62"/>
        <v>1.1099589234922112E-5</v>
      </c>
      <c r="AP114" s="7">
        <f t="shared" si="63"/>
        <v>1.1392735298725281E-5</v>
      </c>
      <c r="AQ114" s="7">
        <f t="shared" si="64"/>
        <v>1.133198559198381E-5</v>
      </c>
      <c r="AR114" s="7">
        <f t="shared" si="65"/>
        <v>1.1694521761161193E-5</v>
      </c>
      <c r="AS114" s="7">
        <f t="shared" si="43"/>
        <v>1.1347640771898447E-5</v>
      </c>
      <c r="AT114" s="7">
        <f t="shared" si="44"/>
        <v>1.1253062208672465E-5</v>
      </c>
      <c r="AU114" s="7">
        <f t="shared" si="66"/>
        <v>1.0829204920216661E-5</v>
      </c>
      <c r="AV114" s="7">
        <f t="shared" si="67"/>
        <v>1.1293982976089433E-5</v>
      </c>
      <c r="AW114" s="7">
        <f t="shared" si="68"/>
        <v>1.1108248770640793E-5</v>
      </c>
    </row>
    <row r="115" spans="1:49" x14ac:dyDescent="0.25">
      <c r="A115">
        <v>1370</v>
      </c>
      <c r="B115" s="3">
        <v>6.8149790000000001</v>
      </c>
      <c r="C115" s="3">
        <v>93.331868999999998</v>
      </c>
      <c r="D115">
        <v>17.162303000000001</v>
      </c>
      <c r="E115">
        <v>18.011578</v>
      </c>
      <c r="F115">
        <v>18.548753000000001</v>
      </c>
      <c r="G115">
        <v>18.472714</v>
      </c>
      <c r="H115">
        <v>18.811464000000001</v>
      </c>
      <c r="I115">
        <v>18.423378</v>
      </c>
      <c r="J115">
        <v>18.798034999999999</v>
      </c>
      <c r="K115">
        <v>19.506993000000001</v>
      </c>
      <c r="L115">
        <v>19.347694000000001</v>
      </c>
      <c r="M115">
        <v>19.715415</v>
      </c>
      <c r="N115">
        <v>19.441165000000002</v>
      </c>
      <c r="O115">
        <v>19.195163000000001</v>
      </c>
      <c r="P115">
        <v>18.798770999999999</v>
      </c>
      <c r="Q115">
        <v>19.127224999999999</v>
      </c>
      <c r="R115">
        <v>18.987376999999999</v>
      </c>
      <c r="S115" s="7">
        <f t="shared" si="45"/>
        <v>11.783289151221929</v>
      </c>
      <c r="T115" s="7">
        <f t="shared" si="46"/>
        <v>12.742025272519038</v>
      </c>
      <c r="U115" s="7">
        <f t="shared" si="47"/>
        <v>13.347783746801998</v>
      </c>
      <c r="V115" s="7">
        <f t="shared" si="48"/>
        <v>13.262067171810907</v>
      </c>
      <c r="W115" s="7">
        <f t="shared" si="49"/>
        <v>13.643852535839603</v>
      </c>
      <c r="X115" s="7">
        <f t="shared" si="50"/>
        <v>13.206446713681064</v>
      </c>
      <c r="Y115" s="7">
        <f t="shared" si="51"/>
        <v>13.628721309666323</v>
      </c>
      <c r="Z115" s="7">
        <f t="shared" si="52"/>
        <v>14.427114630486246</v>
      </c>
      <c r="AA115" s="7">
        <f t="shared" si="53"/>
        <v>14.247796397029084</v>
      </c>
      <c r="AB115" s="7">
        <f t="shared" si="54"/>
        <v>14.661662369283778</v>
      </c>
      <c r="AC115" s="7">
        <f t="shared" si="55"/>
        <v>14.353019338580541</v>
      </c>
      <c r="AD115" s="7">
        <f t="shared" si="56"/>
        <v>14.076055217170927</v>
      </c>
      <c r="AE115" s="7">
        <f t="shared" si="57"/>
        <v>13.629550611328961</v>
      </c>
      <c r="AF115" s="7">
        <f t="shared" si="58"/>
        <v>13.999547847571259</v>
      </c>
      <c r="AG115" s="7">
        <f t="shared" si="59"/>
        <v>13.84203473944531</v>
      </c>
      <c r="AH115" s="8">
        <v>2.8266000000000002E-7</v>
      </c>
      <c r="AI115" s="7">
        <f t="shared" si="39"/>
        <v>3.3306645114843908E-8</v>
      </c>
      <c r="AJ115" s="7">
        <f t="shared" si="40"/>
        <v>3.6016608635302317E-8</v>
      </c>
      <c r="AK115" s="7">
        <f t="shared" si="41"/>
        <v>3.7728845538710526E-8</v>
      </c>
      <c r="AL115" s="7">
        <f t="shared" si="42"/>
        <v>3.7486559067840707E-8</v>
      </c>
      <c r="AM115" s="7">
        <f t="shared" si="60"/>
        <v>3.856571357780422E-8</v>
      </c>
      <c r="AN115" s="7">
        <f t="shared" si="61"/>
        <v>3.7329342280890902E-8</v>
      </c>
      <c r="AO115" s="7">
        <f t="shared" si="62"/>
        <v>3.852294365390283E-8</v>
      </c>
      <c r="AP115" s="7">
        <f t="shared" si="63"/>
        <v>4.0779682214532425E-8</v>
      </c>
      <c r="AQ115" s="7">
        <f t="shared" si="64"/>
        <v>4.0272821295842415E-8</v>
      </c>
      <c r="AR115" s="7">
        <f t="shared" si="65"/>
        <v>4.1442654853017531E-8</v>
      </c>
      <c r="AS115" s="7">
        <f t="shared" si="43"/>
        <v>4.0570244462431758E-8</v>
      </c>
      <c r="AT115" s="7">
        <f t="shared" si="44"/>
        <v>3.9787377676855341E-8</v>
      </c>
      <c r="AU115" s="7">
        <f t="shared" si="66"/>
        <v>3.8525287757982446E-8</v>
      </c>
      <c r="AV115" s="7">
        <f t="shared" si="67"/>
        <v>3.9571121945944922E-8</v>
      </c>
      <c r="AW115" s="7">
        <f t="shared" si="68"/>
        <v>3.9125895394516116E-8</v>
      </c>
    </row>
    <row r="116" spans="1:49" x14ac:dyDescent="0.25">
      <c r="A116">
        <v>1360</v>
      </c>
      <c r="B116" s="3">
        <v>6.8241179999999995</v>
      </c>
      <c r="C116" s="3">
        <v>93.405213000000003</v>
      </c>
      <c r="D116">
        <v>17.075509</v>
      </c>
      <c r="E116">
        <v>17.932556999999999</v>
      </c>
      <c r="F116">
        <v>18.476783999999999</v>
      </c>
      <c r="G116">
        <v>18.402718</v>
      </c>
      <c r="H116">
        <v>18.984093999999999</v>
      </c>
      <c r="I116">
        <v>18.549661</v>
      </c>
      <c r="J116">
        <v>18.938323</v>
      </c>
      <c r="K116">
        <v>19.495256999999999</v>
      </c>
      <c r="L116">
        <v>19.320171999999999</v>
      </c>
      <c r="M116">
        <v>19.738250000000001</v>
      </c>
      <c r="N116">
        <v>19.455884999999999</v>
      </c>
      <c r="O116">
        <v>19.043209000000001</v>
      </c>
      <c r="P116">
        <v>18.851293999999999</v>
      </c>
      <c r="Q116">
        <v>19.124504999999999</v>
      </c>
      <c r="R116">
        <v>18.860816</v>
      </c>
      <c r="S116" s="7">
        <f t="shared" si="45"/>
        <v>11.656605893985679</v>
      </c>
      <c r="T116" s="7">
        <f t="shared" si="46"/>
        <v>12.622739710328759</v>
      </c>
      <c r="U116" s="7">
        <f t="shared" si="47"/>
        <v>13.235570051663156</v>
      </c>
      <c r="V116" s="7">
        <f t="shared" si="48"/>
        <v>13.152197948089022</v>
      </c>
      <c r="W116" s="7">
        <f t="shared" si="49"/>
        <v>13.806364339127491</v>
      </c>
      <c r="X116" s="7">
        <f t="shared" si="50"/>
        <v>13.317594419155457</v>
      </c>
      <c r="Y116" s="7">
        <f t="shared" si="51"/>
        <v>13.754884016803349</v>
      </c>
      <c r="Z116" s="7">
        <f t="shared" si="52"/>
        <v>14.381040121254429</v>
      </c>
      <c r="AA116" s="7">
        <f t="shared" si="53"/>
        <v>14.184251785817452</v>
      </c>
      <c r="AB116" s="7">
        <f t="shared" si="54"/>
        <v>14.654065836298489</v>
      </c>
      <c r="AC116" s="7">
        <f t="shared" si="55"/>
        <v>14.336792264878484</v>
      </c>
      <c r="AD116" s="7">
        <f t="shared" si="56"/>
        <v>13.872847744580705</v>
      </c>
      <c r="AE116" s="7">
        <f t="shared" si="57"/>
        <v>13.656989235954066</v>
      </c>
      <c r="AF116" s="7">
        <f t="shared" si="58"/>
        <v>13.964266961268935</v>
      </c>
      <c r="AG116" s="7">
        <f t="shared" si="59"/>
        <v>13.667700723931201</v>
      </c>
      <c r="AH116" s="8">
        <v>2.0706000000000001E-6</v>
      </c>
      <c r="AI116" s="7">
        <f t="shared" si="39"/>
        <v>2.4136168164086751E-7</v>
      </c>
      <c r="AJ116" s="7">
        <f t="shared" si="40"/>
        <v>2.6136644844206729E-7</v>
      </c>
      <c r="AK116" s="7">
        <f t="shared" si="41"/>
        <v>2.7405571348973732E-7</v>
      </c>
      <c r="AL116" s="7">
        <f t="shared" si="42"/>
        <v>2.7232941071313131E-7</v>
      </c>
      <c r="AM116" s="7">
        <f t="shared" si="60"/>
        <v>2.8587458000597385E-7</v>
      </c>
      <c r="AN116" s="7">
        <f t="shared" si="61"/>
        <v>2.7575411004303292E-7</v>
      </c>
      <c r="AO116" s="7">
        <f t="shared" si="62"/>
        <v>2.8480862845193016E-7</v>
      </c>
      <c r="AP116" s="7">
        <f t="shared" si="63"/>
        <v>2.977738167506942E-7</v>
      </c>
      <c r="AQ116" s="7">
        <f t="shared" si="64"/>
        <v>2.9369911747713616E-7</v>
      </c>
      <c r="AR116" s="7">
        <f t="shared" si="65"/>
        <v>3.0342708720639655E-7</v>
      </c>
      <c r="AS116" s="7">
        <f t="shared" si="43"/>
        <v>2.9685762063657392E-7</v>
      </c>
      <c r="AT116" s="7">
        <f t="shared" si="44"/>
        <v>2.8725118539928809E-7</v>
      </c>
      <c r="AU116" s="7">
        <f t="shared" si="66"/>
        <v>2.8278161911966494E-7</v>
      </c>
      <c r="AV116" s="7">
        <f t="shared" si="67"/>
        <v>2.8914411170003461E-7</v>
      </c>
      <c r="AW116" s="7">
        <f t="shared" si="68"/>
        <v>2.8300341118971946E-7</v>
      </c>
    </row>
    <row r="117" spans="1:49" x14ac:dyDescent="0.25">
      <c r="A117">
        <v>1350</v>
      </c>
      <c r="B117" s="3">
        <v>6.7510849999999998</v>
      </c>
      <c r="C117" s="3">
        <v>93.503952999999996</v>
      </c>
      <c r="D117">
        <v>17.080974000000001</v>
      </c>
      <c r="E117">
        <v>17.931044</v>
      </c>
      <c r="F117">
        <v>18.448533000000001</v>
      </c>
      <c r="G117">
        <v>18.274305999999999</v>
      </c>
      <c r="H117">
        <v>18.832934999999999</v>
      </c>
      <c r="I117">
        <v>18.468384</v>
      </c>
      <c r="J117">
        <v>18.870968000000001</v>
      </c>
      <c r="K117">
        <v>19.391527</v>
      </c>
      <c r="L117">
        <v>19.311059</v>
      </c>
      <c r="M117">
        <v>19.672967</v>
      </c>
      <c r="N117">
        <v>19.394500000000001</v>
      </c>
      <c r="O117">
        <v>19.049427999999999</v>
      </c>
      <c r="P117">
        <v>18.780956</v>
      </c>
      <c r="Q117">
        <v>19.262948999999999</v>
      </c>
      <c r="R117">
        <v>18.943687000000001</v>
      </c>
      <c r="S117" s="7">
        <f t="shared" si="45"/>
        <v>11.721557677655021</v>
      </c>
      <c r="T117" s="7">
        <f t="shared" si="46"/>
        <v>12.677895337363482</v>
      </c>
      <c r="U117" s="7">
        <f t="shared" si="47"/>
        <v>13.259466612768396</v>
      </c>
      <c r="V117" s="7">
        <f t="shared" si="48"/>
        <v>13.063715981456786</v>
      </c>
      <c r="W117" s="7">
        <f t="shared" si="49"/>
        <v>13.691172237495094</v>
      </c>
      <c r="X117" s="7">
        <f t="shared" si="50"/>
        <v>13.281766650450757</v>
      </c>
      <c r="Y117" s="7">
        <f t="shared" si="51"/>
        <v>13.733871687327259</v>
      </c>
      <c r="Z117" s="7">
        <f t="shared" si="52"/>
        <v>14.31805090498143</v>
      </c>
      <c r="AA117" s="7">
        <f t="shared" si="53"/>
        <v>14.227778885300403</v>
      </c>
      <c r="AB117" s="7">
        <f t="shared" si="54"/>
        <v>14.63369348941883</v>
      </c>
      <c r="AC117" s="7">
        <f t="shared" si="55"/>
        <v>14.321385915045777</v>
      </c>
      <c r="AD117" s="7">
        <f t="shared" si="56"/>
        <v>13.934194615925922</v>
      </c>
      <c r="AE117" s="7">
        <f t="shared" si="57"/>
        <v>13.632811667807813</v>
      </c>
      <c r="AF117" s="7">
        <f t="shared" si="58"/>
        <v>14.173801976081924</v>
      </c>
      <c r="AG117" s="7">
        <f t="shared" si="59"/>
        <v>13.815506010828797</v>
      </c>
      <c r="AH117">
        <v>1.549E-2</v>
      </c>
      <c r="AI117" s="7">
        <f t="shared" si="39"/>
        <v>1.8156692842687628E-3</v>
      </c>
      <c r="AJ117" s="7">
        <f t="shared" si="40"/>
        <v>1.9638059877576035E-3</v>
      </c>
      <c r="AK117" s="7">
        <f t="shared" si="41"/>
        <v>2.0538913783178245E-3</v>
      </c>
      <c r="AL117" s="7">
        <f t="shared" si="42"/>
        <v>2.023569605527656E-3</v>
      </c>
      <c r="AM117" s="7">
        <f t="shared" si="60"/>
        <v>2.12076257958799E-3</v>
      </c>
      <c r="AN117" s="7">
        <f t="shared" si="61"/>
        <v>2.0573456541548222E-3</v>
      </c>
      <c r="AO117" s="7">
        <f t="shared" si="62"/>
        <v>2.1273767243669924E-3</v>
      </c>
      <c r="AP117" s="7">
        <f t="shared" si="63"/>
        <v>2.2178660851816232E-3</v>
      </c>
      <c r="AQ117" s="7">
        <f t="shared" si="64"/>
        <v>2.2038829493330326E-3</v>
      </c>
      <c r="AR117" s="7">
        <f t="shared" si="65"/>
        <v>2.2667591215109768E-3</v>
      </c>
      <c r="AS117" s="7">
        <f t="shared" si="43"/>
        <v>2.2183826782405909E-3</v>
      </c>
      <c r="AT117" s="7">
        <f t="shared" si="44"/>
        <v>2.1584067460069254E-3</v>
      </c>
      <c r="AU117" s="7">
        <f t="shared" si="66"/>
        <v>2.1117225273434305E-3</v>
      </c>
      <c r="AV117" s="7">
        <f t="shared" si="67"/>
        <v>2.1955219260950901E-3</v>
      </c>
      <c r="AW117" s="7">
        <f t="shared" si="68"/>
        <v>2.1400218810773805E-3</v>
      </c>
    </row>
    <row r="118" spans="1:49" x14ac:dyDescent="0.25">
      <c r="A118">
        <v>1340</v>
      </c>
      <c r="B118" s="3">
        <v>6.7963700000000005</v>
      </c>
      <c r="C118" s="3">
        <v>93.541685999999999</v>
      </c>
      <c r="D118">
        <v>17.056204999999999</v>
      </c>
      <c r="E118">
        <v>17.943359999999998</v>
      </c>
      <c r="F118">
        <v>18.453524000000002</v>
      </c>
      <c r="G118">
        <v>18.326450000000001</v>
      </c>
      <c r="H118">
        <v>18.909721000000001</v>
      </c>
      <c r="I118">
        <v>18.550528</v>
      </c>
      <c r="J118">
        <v>18.968712</v>
      </c>
      <c r="K118">
        <v>19.363018</v>
      </c>
      <c r="L118">
        <v>19.195741000000002</v>
      </c>
      <c r="M118">
        <v>19.658259000000001</v>
      </c>
      <c r="N118">
        <v>19.378505000000001</v>
      </c>
      <c r="O118">
        <v>19.097694000000001</v>
      </c>
      <c r="P118">
        <v>18.783843999999998</v>
      </c>
      <c r="Q118">
        <v>19.089808000000001</v>
      </c>
      <c r="R118">
        <v>18.978221999999999</v>
      </c>
      <c r="S118" s="7">
        <f t="shared" si="45"/>
        <v>11.632760558330231</v>
      </c>
      <c r="T118" s="7">
        <f t="shared" si="46"/>
        <v>12.629996499660173</v>
      </c>
      <c r="U118" s="7">
        <f t="shared" si="47"/>
        <v>13.202846413267824</v>
      </c>
      <c r="V118" s="7">
        <f t="shared" si="48"/>
        <v>13.060200397757663</v>
      </c>
      <c r="W118" s="7">
        <f t="shared" si="49"/>
        <v>13.714717273309141</v>
      </c>
      <c r="X118" s="7">
        <f t="shared" si="50"/>
        <v>13.311718783318085</v>
      </c>
      <c r="Y118" s="7">
        <f t="shared" si="51"/>
        <v>13.780881241880895</v>
      </c>
      <c r="Z118" s="7">
        <f t="shared" si="52"/>
        <v>14.222978393130532</v>
      </c>
      <c r="AA118" s="7">
        <f t="shared" si="53"/>
        <v>14.035459641614953</v>
      </c>
      <c r="AB118" s="7">
        <f t="shared" si="54"/>
        <v>14.553828009499773</v>
      </c>
      <c r="AC118" s="7">
        <f t="shared" si="55"/>
        <v>14.240336993753942</v>
      </c>
      <c r="AD118" s="7">
        <f t="shared" si="56"/>
        <v>13.925525794471506</v>
      </c>
      <c r="AE118" s="7">
        <f t="shared" si="57"/>
        <v>13.573514263636993</v>
      </c>
      <c r="AF118" s="7">
        <f t="shared" si="58"/>
        <v>13.91668300503205</v>
      </c>
      <c r="AG118" s="7">
        <f t="shared" si="59"/>
        <v>13.791547041349444</v>
      </c>
      <c r="AH118">
        <v>0.16216</v>
      </c>
      <c r="AI118" s="7">
        <f t="shared" si="39"/>
        <v>1.8863684521388303E-2</v>
      </c>
      <c r="AJ118" s="7">
        <f t="shared" si="40"/>
        <v>2.0480802323848937E-2</v>
      </c>
      <c r="AK118" s="7">
        <f t="shared" si="41"/>
        <v>2.1409735743755105E-2</v>
      </c>
      <c r="AL118" s="7">
        <f t="shared" si="42"/>
        <v>2.1178420965003827E-2</v>
      </c>
      <c r="AM118" s="7">
        <f t="shared" si="60"/>
        <v>2.2239785530398102E-2</v>
      </c>
      <c r="AN118" s="7">
        <f t="shared" si="61"/>
        <v>2.1586283179028606E-2</v>
      </c>
      <c r="AO118" s="7">
        <f t="shared" si="62"/>
        <v>2.2347077021834059E-2</v>
      </c>
      <c r="AP118" s="7">
        <f t="shared" si="63"/>
        <v>2.306398176230047E-2</v>
      </c>
      <c r="AQ118" s="7">
        <f t="shared" si="64"/>
        <v>2.2759901354842807E-2</v>
      </c>
      <c r="AR118" s="7">
        <f t="shared" si="65"/>
        <v>2.3600487500204829E-2</v>
      </c>
      <c r="AS118" s="7">
        <f t="shared" si="43"/>
        <v>2.3092130469071392E-2</v>
      </c>
      <c r="AT118" s="7">
        <f t="shared" si="44"/>
        <v>2.2581632628314995E-2</v>
      </c>
      <c r="AU118" s="7">
        <f t="shared" si="66"/>
        <v>2.2010810729913746E-2</v>
      </c>
      <c r="AV118" s="7">
        <f t="shared" si="67"/>
        <v>2.2567293160959973E-2</v>
      </c>
      <c r="AW118" s="7">
        <f t="shared" si="68"/>
        <v>2.2364372682252262E-2</v>
      </c>
    </row>
    <row r="119" spans="1:49" x14ac:dyDescent="0.25">
      <c r="A119">
        <v>1330</v>
      </c>
      <c r="B119" s="3">
        <v>6.8038639999999999</v>
      </c>
      <c r="C119" s="3">
        <v>93.541505000000001</v>
      </c>
      <c r="D119">
        <v>16.994824999999999</v>
      </c>
      <c r="E119">
        <v>17.913437999999999</v>
      </c>
      <c r="F119">
        <v>18.430378999999999</v>
      </c>
      <c r="G119">
        <v>18.287129</v>
      </c>
      <c r="H119">
        <v>18.854399999999998</v>
      </c>
      <c r="I119">
        <v>18.439439</v>
      </c>
      <c r="J119">
        <v>18.851043000000001</v>
      </c>
      <c r="K119">
        <v>19.220503999999998</v>
      </c>
      <c r="L119">
        <v>19.099554999999999</v>
      </c>
      <c r="M119">
        <v>19.529751999999998</v>
      </c>
      <c r="N119">
        <v>19.342146</v>
      </c>
      <c r="O119">
        <v>19.165268999999999</v>
      </c>
      <c r="P119">
        <v>18.725971000000001</v>
      </c>
      <c r="Q119">
        <v>19.20636</v>
      </c>
      <c r="R119">
        <v>18.944703000000001</v>
      </c>
      <c r="S119" s="7">
        <f t="shared" si="45"/>
        <v>11.555227724491809</v>
      </c>
      <c r="T119" s="7">
        <f t="shared" si="46"/>
        <v>12.587894878798165</v>
      </c>
      <c r="U119" s="7">
        <f t="shared" si="47"/>
        <v>13.168375927981643</v>
      </c>
      <c r="V119" s="7">
        <f t="shared" si="48"/>
        <v>13.007564613697065</v>
      </c>
      <c r="W119" s="7">
        <f t="shared" si="49"/>
        <v>13.644170525059137</v>
      </c>
      <c r="X119" s="7">
        <f t="shared" si="50"/>
        <v>13.178545418400857</v>
      </c>
      <c r="Y119" s="7">
        <f t="shared" si="51"/>
        <v>13.640404851068631</v>
      </c>
      <c r="Z119" s="7">
        <f t="shared" si="52"/>
        <v>14.054726389354608</v>
      </c>
      <c r="AA119" s="7">
        <f t="shared" si="53"/>
        <v>13.91911753239105</v>
      </c>
      <c r="AB119" s="7">
        <f t="shared" si="54"/>
        <v>14.401342540126711</v>
      </c>
      <c r="AC119" s="7">
        <f t="shared" si="55"/>
        <v>14.191086764021115</v>
      </c>
      <c r="AD119" s="7">
        <f t="shared" si="56"/>
        <v>13.992799658953283</v>
      </c>
      <c r="AE119" s="7">
        <f t="shared" si="57"/>
        <v>13.500092971587357</v>
      </c>
      <c r="AF119" s="7">
        <f t="shared" si="58"/>
        <v>14.038869342990701</v>
      </c>
      <c r="AG119" s="7">
        <f t="shared" si="59"/>
        <v>13.745459510623977</v>
      </c>
      <c r="AH119">
        <v>0.22051999999999999</v>
      </c>
      <c r="AI119" s="7">
        <f t="shared" si="39"/>
        <v>2.5481588178049335E-2</v>
      </c>
      <c r="AJ119" s="7">
        <f t="shared" si="40"/>
        <v>2.7758825786725713E-2</v>
      </c>
      <c r="AK119" s="7">
        <f t="shared" si="41"/>
        <v>2.9038902596385117E-2</v>
      </c>
      <c r="AL119" s="7">
        <f t="shared" si="42"/>
        <v>2.8684281486124768E-2</v>
      </c>
      <c r="AM119" s="7">
        <f t="shared" si="60"/>
        <v>3.0088124841860409E-2</v>
      </c>
      <c r="AN119" s="7">
        <f t="shared" si="61"/>
        <v>2.9061328356657569E-2</v>
      </c>
      <c r="AO119" s="7">
        <f t="shared" si="62"/>
        <v>3.0079820777576542E-2</v>
      </c>
      <c r="AP119" s="7">
        <f t="shared" si="63"/>
        <v>3.0993482633804779E-2</v>
      </c>
      <c r="AQ119" s="7">
        <f t="shared" si="64"/>
        <v>3.0694437982428741E-2</v>
      </c>
      <c r="AR119" s="7">
        <f t="shared" si="65"/>
        <v>3.1757840569487425E-2</v>
      </c>
      <c r="AS119" s="7">
        <f t="shared" si="43"/>
        <v>3.1294184532019362E-2</v>
      </c>
      <c r="AT119" s="7">
        <f t="shared" si="44"/>
        <v>3.0856921807923779E-2</v>
      </c>
      <c r="AU119" s="7">
        <f t="shared" si="66"/>
        <v>2.977040502094444E-2</v>
      </c>
      <c r="AV119" s="7">
        <f t="shared" si="67"/>
        <v>3.0958514675163095E-2</v>
      </c>
      <c r="AW119" s="7">
        <f t="shared" si="68"/>
        <v>3.0311487312827991E-2</v>
      </c>
    </row>
    <row r="120" spans="1:49" x14ac:dyDescent="0.25">
      <c r="A120">
        <v>1320</v>
      </c>
      <c r="B120" s="3">
        <v>6.7994240000000001</v>
      </c>
      <c r="C120" s="3">
        <v>93.569310000000002</v>
      </c>
      <c r="D120">
        <v>16.893567999999998</v>
      </c>
      <c r="E120">
        <v>17.796189999999999</v>
      </c>
      <c r="F120">
        <v>18.383794999999999</v>
      </c>
      <c r="G120">
        <v>18.269897</v>
      </c>
      <c r="H120">
        <v>18.774243999999999</v>
      </c>
      <c r="I120">
        <v>18.384612000000001</v>
      </c>
      <c r="J120">
        <v>18.756041</v>
      </c>
      <c r="K120">
        <v>19.189550000000001</v>
      </c>
      <c r="L120">
        <v>19.059653000000001</v>
      </c>
      <c r="M120">
        <v>19.48461</v>
      </c>
      <c r="N120">
        <v>19.238052</v>
      </c>
      <c r="O120">
        <v>19.100276000000001</v>
      </c>
      <c r="P120">
        <v>18.711922000000001</v>
      </c>
      <c r="Q120">
        <v>19.240589</v>
      </c>
      <c r="R120">
        <v>18.922239999999999</v>
      </c>
      <c r="S120" s="7">
        <f t="shared" si="45"/>
        <v>11.439614047339793</v>
      </c>
      <c r="T120" s="7">
        <f t="shared" si="46"/>
        <v>12.453886332329562</v>
      </c>
      <c r="U120" s="7">
        <f t="shared" si="47"/>
        <v>13.113418070527576</v>
      </c>
      <c r="V120" s="7">
        <f t="shared" si="48"/>
        <v>12.985624817486727</v>
      </c>
      <c r="W120" s="7">
        <f t="shared" si="49"/>
        <v>13.551330801456006</v>
      </c>
      <c r="X120" s="7">
        <f t="shared" si="50"/>
        <v>13.114334661417001</v>
      </c>
      <c r="Y120" s="7">
        <f t="shared" si="51"/>
        <v>13.530920857519236</v>
      </c>
      <c r="Z120" s="7">
        <f t="shared" si="52"/>
        <v>14.016833501069302</v>
      </c>
      <c r="AA120" s="7">
        <f t="shared" si="53"/>
        <v>13.871268236369449</v>
      </c>
      <c r="AB120" s="7">
        <f t="shared" si="54"/>
        <v>14.347375780240128</v>
      </c>
      <c r="AC120" s="7">
        <f t="shared" si="55"/>
        <v>14.071178387059993</v>
      </c>
      <c r="AD120" s="7">
        <f t="shared" si="56"/>
        <v>13.916794336632972</v>
      </c>
      <c r="AE120" s="7">
        <f t="shared" si="57"/>
        <v>13.481450468037286</v>
      </c>
      <c r="AF120" s="7">
        <f t="shared" si="58"/>
        <v>14.074020900009987</v>
      </c>
      <c r="AG120" s="7">
        <f t="shared" si="59"/>
        <v>13.717248717411461</v>
      </c>
      <c r="AH120">
        <v>0.24864</v>
      </c>
      <c r="AI120" s="7">
        <f t="shared" si="39"/>
        <v>2.844345636730566E-2</v>
      </c>
      <c r="AJ120" s="7">
        <f t="shared" si="40"/>
        <v>3.0965342976704221E-2</v>
      </c>
      <c r="AK120" s="7">
        <f t="shared" si="41"/>
        <v>3.2605202690559769E-2</v>
      </c>
      <c r="AL120" s="7">
        <f t="shared" si="42"/>
        <v>3.2287457546199001E-2</v>
      </c>
      <c r="AM120" s="7">
        <f t="shared" si="60"/>
        <v>3.3694028904740214E-2</v>
      </c>
      <c r="AN120" s="7">
        <f t="shared" si="61"/>
        <v>3.260748170214723E-2</v>
      </c>
      <c r="AO120" s="7">
        <f t="shared" si="62"/>
        <v>3.3643281620135829E-2</v>
      </c>
      <c r="AP120" s="7">
        <f t="shared" si="63"/>
        <v>3.4851454817058716E-2</v>
      </c>
      <c r="AQ120" s="7">
        <f t="shared" si="64"/>
        <v>3.4489521342909002E-2</v>
      </c>
      <c r="AR120" s="7">
        <f t="shared" si="65"/>
        <v>3.5673315139989052E-2</v>
      </c>
      <c r="AS120" s="7">
        <f t="shared" si="43"/>
        <v>3.4986577941585967E-2</v>
      </c>
      <c r="AT120" s="7">
        <f t="shared" si="44"/>
        <v>3.4602717438604221E-2</v>
      </c>
      <c r="AU120" s="7">
        <f t="shared" si="66"/>
        <v>3.3520278443727909E-2</v>
      </c>
      <c r="AV120" s="7">
        <f t="shared" si="67"/>
        <v>3.4993645565784832E-2</v>
      </c>
      <c r="AW120" s="7">
        <f t="shared" si="68"/>
        <v>3.4106567210971855E-2</v>
      </c>
    </row>
    <row r="121" spans="1:49" x14ac:dyDescent="0.25">
      <c r="A121">
        <v>1310</v>
      </c>
      <c r="B121" s="3">
        <v>6.7999599999999996</v>
      </c>
      <c r="C121" s="3">
        <v>93.575229000000007</v>
      </c>
      <c r="D121">
        <v>16.974195999999999</v>
      </c>
      <c r="E121">
        <v>17.787466999999999</v>
      </c>
      <c r="F121">
        <v>18.364108999999999</v>
      </c>
      <c r="G121">
        <v>18.259139000000001</v>
      </c>
      <c r="H121">
        <v>18.729742000000002</v>
      </c>
      <c r="I121">
        <v>18.377661</v>
      </c>
      <c r="J121">
        <v>18.737421999999999</v>
      </c>
      <c r="K121">
        <v>19.188338000000002</v>
      </c>
      <c r="L121">
        <v>19.097594999999998</v>
      </c>
      <c r="M121">
        <v>19.542778999999999</v>
      </c>
      <c r="N121">
        <v>19.256271000000002</v>
      </c>
      <c r="O121">
        <v>19.112891999999999</v>
      </c>
      <c r="P121">
        <v>18.656974999999999</v>
      </c>
      <c r="Q121">
        <v>19.258853999999999</v>
      </c>
      <c r="R121">
        <v>18.907463</v>
      </c>
      <c r="S121" s="7">
        <f t="shared" si="45"/>
        <v>11.528215869352767</v>
      </c>
      <c r="T121" s="7">
        <f t="shared" si="46"/>
        <v>12.441920063528132</v>
      </c>
      <c r="U121" s="7">
        <f t="shared" si="47"/>
        <v>13.089080203967763</v>
      </c>
      <c r="V121" s="7">
        <f t="shared" si="48"/>
        <v>12.971316086048974</v>
      </c>
      <c r="W121" s="7">
        <f t="shared" si="49"/>
        <v>13.499129323294747</v>
      </c>
      <c r="X121" s="7">
        <f t="shared" si="50"/>
        <v>13.104282583146361</v>
      </c>
      <c r="Y121" s="7">
        <f t="shared" si="51"/>
        <v>13.507739795149996</v>
      </c>
      <c r="Z121" s="7">
        <f t="shared" si="52"/>
        <v>14.013108281193107</v>
      </c>
      <c r="AA121" s="7">
        <f t="shared" si="53"/>
        <v>13.911435359616689</v>
      </c>
      <c r="AB121" s="7">
        <f t="shared" si="54"/>
        <v>14.410105463993755</v>
      </c>
      <c r="AC121" s="7">
        <f t="shared" si="55"/>
        <v>14.089214467157447</v>
      </c>
      <c r="AD121" s="7">
        <f t="shared" si="56"/>
        <v>13.928575865685437</v>
      </c>
      <c r="AE121" s="7">
        <f t="shared" si="57"/>
        <v>13.417541173358563</v>
      </c>
      <c r="AF121" s="7">
        <f t="shared" si="58"/>
        <v>14.092108077279763</v>
      </c>
      <c r="AG121" s="7">
        <f t="shared" si="59"/>
        <v>13.698356078487585</v>
      </c>
      <c r="AH121">
        <v>0.28908</v>
      </c>
      <c r="AI121" s="7">
        <f t="shared" si="39"/>
        <v>3.3325766435124977E-2</v>
      </c>
      <c r="AJ121" s="7">
        <f t="shared" si="40"/>
        <v>3.5967102519647125E-2</v>
      </c>
      <c r="AK121" s="7">
        <f t="shared" si="41"/>
        <v>3.7837913053630011E-2</v>
      </c>
      <c r="AL121" s="7">
        <f t="shared" si="42"/>
        <v>3.7497480541550374E-2</v>
      </c>
      <c r="AM121" s="7">
        <f t="shared" si="60"/>
        <v>3.9023283047780459E-2</v>
      </c>
      <c r="AN121" s="7">
        <f t="shared" si="61"/>
        <v>3.78818600913595E-2</v>
      </c>
      <c r="AO121" s="7">
        <f t="shared" si="62"/>
        <v>3.904817419981961E-2</v>
      </c>
      <c r="AP121" s="7">
        <f t="shared" si="63"/>
        <v>4.0509093419273029E-2</v>
      </c>
      <c r="AQ121" s="7">
        <f t="shared" si="64"/>
        <v>4.0215177337579927E-2</v>
      </c>
      <c r="AR121" s="7">
        <f t="shared" si="65"/>
        <v>4.165673287531315E-2</v>
      </c>
      <c r="AS121" s="7">
        <f t="shared" si="43"/>
        <v>4.0729101181658747E-2</v>
      </c>
      <c r="AT121" s="7">
        <f t="shared" si="44"/>
        <v>4.0264727112523463E-2</v>
      </c>
      <c r="AU121" s="7">
        <f t="shared" si="66"/>
        <v>3.8787428023944935E-2</v>
      </c>
      <c r="AV121" s="7">
        <f t="shared" si="67"/>
        <v>4.0737466029800336E-2</v>
      </c>
      <c r="AW121" s="7">
        <f t="shared" si="68"/>
        <v>3.9599207751691907E-2</v>
      </c>
    </row>
    <row r="122" spans="1:49" x14ac:dyDescent="0.25">
      <c r="A122">
        <v>1300</v>
      </c>
      <c r="B122" s="3">
        <v>6.8180889999999996</v>
      </c>
      <c r="C122" s="3">
        <v>93.580998000000008</v>
      </c>
      <c r="D122">
        <v>16.947219</v>
      </c>
      <c r="E122">
        <v>17.784186999999999</v>
      </c>
      <c r="F122">
        <v>18.323930000000001</v>
      </c>
      <c r="G122">
        <v>18.188254000000001</v>
      </c>
      <c r="H122">
        <v>18.698419999999999</v>
      </c>
      <c r="I122">
        <v>18.37201</v>
      </c>
      <c r="J122">
        <v>18.756976000000002</v>
      </c>
      <c r="K122">
        <v>19.137896000000001</v>
      </c>
      <c r="L122">
        <v>19.048387000000002</v>
      </c>
      <c r="M122">
        <v>19.425576</v>
      </c>
      <c r="N122">
        <v>19.280594000000001</v>
      </c>
      <c r="O122">
        <v>19.118660999999999</v>
      </c>
      <c r="P122">
        <v>18.597055999999998</v>
      </c>
      <c r="Q122">
        <v>19.234007999999999</v>
      </c>
      <c r="R122">
        <v>18.978052999999999</v>
      </c>
      <c r="S122" s="7">
        <f t="shared" si="45"/>
        <v>11.475863301786022</v>
      </c>
      <c r="T122" s="7">
        <f t="shared" si="46"/>
        <v>12.416084308863066</v>
      </c>
      <c r="U122" s="7">
        <f t="shared" si="47"/>
        <v>13.021768876479014</v>
      </c>
      <c r="V122" s="7">
        <f t="shared" si="48"/>
        <v>12.869564522801966</v>
      </c>
      <c r="W122" s="7">
        <f t="shared" si="49"/>
        <v>13.441714750681896</v>
      </c>
      <c r="X122" s="7">
        <f t="shared" si="50"/>
        <v>13.075698441927305</v>
      </c>
      <c r="Y122" s="7">
        <f t="shared" si="51"/>
        <v>13.507356386932438</v>
      </c>
      <c r="Z122" s="7">
        <f t="shared" si="52"/>
        <v>13.934225333785148</v>
      </c>
      <c r="AA122" s="7">
        <f t="shared" si="53"/>
        <v>13.833941742435476</v>
      </c>
      <c r="AB122" s="7">
        <f t="shared" si="54"/>
        <v>14.256440908865539</v>
      </c>
      <c r="AC122" s="7">
        <f t="shared" si="55"/>
        <v>14.094071893301075</v>
      </c>
      <c r="AD122" s="7">
        <f t="shared" si="56"/>
        <v>13.912676100256942</v>
      </c>
      <c r="AE122" s="7">
        <f t="shared" si="57"/>
        <v>13.328071064058463</v>
      </c>
      <c r="AF122" s="7">
        <f t="shared" si="58"/>
        <v>14.041891344588134</v>
      </c>
      <c r="AG122" s="7">
        <f t="shared" si="59"/>
        <v>13.755131615602027</v>
      </c>
      <c r="AH122">
        <v>0.33855000000000002</v>
      </c>
      <c r="AI122" s="7">
        <f t="shared" si="39"/>
        <v>3.8851535208196578E-2</v>
      </c>
      <c r="AJ122" s="7">
        <f t="shared" si="40"/>
        <v>4.2034653427655916E-2</v>
      </c>
      <c r="AK122" s="7">
        <f t="shared" si="41"/>
        <v>4.4085198531319703E-2</v>
      </c>
      <c r="AL122" s="7">
        <f t="shared" si="42"/>
        <v>4.3569910691946052E-2</v>
      </c>
      <c r="AM122" s="7">
        <f t="shared" si="60"/>
        <v>4.5506925288433565E-2</v>
      </c>
      <c r="AN122" s="7">
        <f t="shared" si="61"/>
        <v>4.4267777075144892E-2</v>
      </c>
      <c r="AO122" s="7">
        <f t="shared" si="62"/>
        <v>4.5729155047959769E-2</v>
      </c>
      <c r="AP122" s="7">
        <f t="shared" si="63"/>
        <v>4.7174319867529624E-2</v>
      </c>
      <c r="AQ122" s="7">
        <f t="shared" si="64"/>
        <v>4.6834809769015308E-2</v>
      </c>
      <c r="AR122" s="7">
        <f t="shared" si="65"/>
        <v>4.8265180696964283E-2</v>
      </c>
      <c r="AS122" s="7">
        <f t="shared" si="43"/>
        <v>4.7715480394770797E-2</v>
      </c>
      <c r="AT122" s="7">
        <f t="shared" si="44"/>
        <v>4.7101364937419878E-2</v>
      </c>
      <c r="AU122" s="7">
        <f t="shared" si="66"/>
        <v>4.5122184587369933E-2</v>
      </c>
      <c r="AV122" s="7">
        <f t="shared" si="67"/>
        <v>4.7538823147103129E-2</v>
      </c>
      <c r="AW122" s="7">
        <f t="shared" si="68"/>
        <v>4.6567998084620664E-2</v>
      </c>
    </row>
    <row r="123" spans="1:49" x14ac:dyDescent="0.25">
      <c r="A123">
        <v>1290</v>
      </c>
      <c r="B123" s="3">
        <v>6.8240339999999993</v>
      </c>
      <c r="C123" s="3">
        <v>93.55077</v>
      </c>
      <c r="D123">
        <v>16.828783000000001</v>
      </c>
      <c r="E123">
        <v>17.66799</v>
      </c>
      <c r="F123">
        <v>18.242574000000001</v>
      </c>
      <c r="G123">
        <v>18.111892000000001</v>
      </c>
      <c r="H123">
        <v>18.584337999999999</v>
      </c>
      <c r="I123">
        <v>18.207018999999999</v>
      </c>
      <c r="J123">
        <v>18.592320000000001</v>
      </c>
      <c r="K123">
        <v>19.042031999999999</v>
      </c>
      <c r="L123">
        <v>18.960061</v>
      </c>
      <c r="M123">
        <v>19.366140999999999</v>
      </c>
      <c r="N123">
        <v>19.255355000000002</v>
      </c>
      <c r="O123">
        <v>19.100860999999998</v>
      </c>
      <c r="P123">
        <v>18.65596</v>
      </c>
      <c r="Q123">
        <v>19.166224</v>
      </c>
      <c r="R123">
        <v>18.835394999999998</v>
      </c>
      <c r="S123" s="7">
        <f t="shared" si="45"/>
        <v>11.343227993916235</v>
      </c>
      <c r="T123" s="7">
        <f t="shared" si="46"/>
        <v>12.286730081427109</v>
      </c>
      <c r="U123" s="7">
        <f t="shared" si="47"/>
        <v>12.932016468884468</v>
      </c>
      <c r="V123" s="7">
        <f t="shared" si="48"/>
        <v>12.785304443296319</v>
      </c>
      <c r="W123" s="7">
        <f t="shared" si="49"/>
        <v>13.315562676787037</v>
      </c>
      <c r="X123" s="7">
        <f t="shared" si="50"/>
        <v>12.892103071800223</v>
      </c>
      <c r="Y123" s="7">
        <f t="shared" si="51"/>
        <v>13.32451809202707</v>
      </c>
      <c r="Z123" s="7">
        <f t="shared" si="52"/>
        <v>13.82889468689846</v>
      </c>
      <c r="AA123" s="7">
        <f t="shared" si="53"/>
        <v>13.736985843167147</v>
      </c>
      <c r="AB123" s="7">
        <f t="shared" si="54"/>
        <v>14.192183444177006</v>
      </c>
      <c r="AC123" s="7">
        <f t="shared" si="55"/>
        <v>14.06802558991077</v>
      </c>
      <c r="AD123" s="7">
        <f t="shared" si="56"/>
        <v>13.89484871199187</v>
      </c>
      <c r="AE123" s="7">
        <f t="shared" si="57"/>
        <v>13.395915121451901</v>
      </c>
      <c r="AF123" s="7">
        <f t="shared" si="58"/>
        <v>13.968121068530456</v>
      </c>
      <c r="AG123" s="7">
        <f t="shared" si="59"/>
        <v>13.597183511822751</v>
      </c>
      <c r="AH123">
        <v>0.39522000000000002</v>
      </c>
      <c r="AI123" s="7">
        <f t="shared" si="39"/>
        <v>4.4830705677555746E-2</v>
      </c>
      <c r="AJ123" s="7">
        <f t="shared" si="40"/>
        <v>4.8559614627816224E-2</v>
      </c>
      <c r="AK123" s="7">
        <f t="shared" si="41"/>
        <v>5.1109915488325192E-2</v>
      </c>
      <c r="AL123" s="7">
        <f t="shared" si="42"/>
        <v>5.0530080220795713E-2</v>
      </c>
      <c r="AM123" s="7">
        <f t="shared" si="60"/>
        <v>5.2625766811197731E-2</v>
      </c>
      <c r="AN123" s="7">
        <f t="shared" si="61"/>
        <v>5.095216976036885E-2</v>
      </c>
      <c r="AO123" s="7">
        <f t="shared" si="62"/>
        <v>5.2661160403309391E-2</v>
      </c>
      <c r="AP123" s="7">
        <f t="shared" si="63"/>
        <v>5.4654557581560098E-2</v>
      </c>
      <c r="AQ123" s="7">
        <f t="shared" si="64"/>
        <v>5.4291315449365198E-2</v>
      </c>
      <c r="AR123" s="7">
        <f t="shared" si="65"/>
        <v>5.609034740807637E-2</v>
      </c>
      <c r="AS123" s="7">
        <f t="shared" si="43"/>
        <v>5.559965073644535E-2</v>
      </c>
      <c r="AT123" s="7">
        <f t="shared" si="44"/>
        <v>5.4915221079534275E-2</v>
      </c>
      <c r="AU123" s="7">
        <f t="shared" si="66"/>
        <v>5.2943335743002209E-2</v>
      </c>
      <c r="AV123" s="7">
        <f t="shared" si="67"/>
        <v>5.5204808087046073E-2</v>
      </c>
      <c r="AW123" s="7">
        <f t="shared" si="68"/>
        <v>5.3738788675425878E-2</v>
      </c>
    </row>
    <row r="124" spans="1:49" x14ac:dyDescent="0.25">
      <c r="A124">
        <v>1280</v>
      </c>
      <c r="B124" s="3">
        <v>6.8363880000000004</v>
      </c>
      <c r="C124" s="3">
        <v>93.552803999999995</v>
      </c>
      <c r="D124">
        <v>16.735879000000001</v>
      </c>
      <c r="E124">
        <v>17.562169000000001</v>
      </c>
      <c r="F124">
        <v>18.129467000000002</v>
      </c>
      <c r="G124">
        <v>18.058851000000001</v>
      </c>
      <c r="H124">
        <v>18.442034</v>
      </c>
      <c r="I124">
        <v>18.108843</v>
      </c>
      <c r="J124">
        <v>18.465243000000001</v>
      </c>
      <c r="K124">
        <v>19.013047</v>
      </c>
      <c r="L124">
        <v>18.845979</v>
      </c>
      <c r="M124">
        <v>19.349768999999998</v>
      </c>
      <c r="N124">
        <v>19.188369999999999</v>
      </c>
      <c r="O124">
        <v>18.921092999999999</v>
      </c>
      <c r="P124">
        <v>18.629929000000001</v>
      </c>
      <c r="Q124">
        <v>19.108091000000002</v>
      </c>
      <c r="R124">
        <v>18.790012999999998</v>
      </c>
      <c r="S124" s="7">
        <f t="shared" si="45"/>
        <v>11.224162254373509</v>
      </c>
      <c r="T124" s="7">
        <f t="shared" si="46"/>
        <v>12.153236009410195</v>
      </c>
      <c r="U124" s="7">
        <f t="shared" si="47"/>
        <v>12.79041299085832</v>
      </c>
      <c r="V124" s="7">
        <f t="shared" si="48"/>
        <v>12.711129113576195</v>
      </c>
      <c r="W124" s="7">
        <f t="shared" si="49"/>
        <v>13.141242448508393</v>
      </c>
      <c r="X124" s="7">
        <f t="shared" si="50"/>
        <v>12.767258360309508</v>
      </c>
      <c r="Y124" s="7">
        <f t="shared" si="51"/>
        <v>13.167285775313339</v>
      </c>
      <c r="Z124" s="7">
        <f t="shared" si="52"/>
        <v>13.781717042249571</v>
      </c>
      <c r="AA124" s="7">
        <f t="shared" si="53"/>
        <v>13.594384422818303</v>
      </c>
      <c r="AB124" s="7">
        <f t="shared" si="54"/>
        <v>14.159134811910642</v>
      </c>
      <c r="AC124" s="7">
        <f t="shared" si="55"/>
        <v>13.978253882753538</v>
      </c>
      <c r="AD124" s="7">
        <f t="shared" si="56"/>
        <v>13.678615416275164</v>
      </c>
      <c r="AE124" s="7">
        <f t="shared" si="57"/>
        <v>13.352056665260307</v>
      </c>
      <c r="AF124" s="7">
        <f t="shared" si="58"/>
        <v>13.888267852408436</v>
      </c>
      <c r="AG124" s="7">
        <f t="shared" si="59"/>
        <v>13.531619159622487</v>
      </c>
      <c r="AH124">
        <v>0.40387000000000001</v>
      </c>
      <c r="AI124" s="7">
        <f t="shared" si="39"/>
        <v>4.5331024096738289E-2</v>
      </c>
      <c r="AJ124" s="7">
        <f t="shared" si="40"/>
        <v>4.9083274271204951E-2</v>
      </c>
      <c r="AK124" s="7">
        <f t="shared" si="41"/>
        <v>5.1656640946179493E-2</v>
      </c>
      <c r="AL124" s="7">
        <f t="shared" si="42"/>
        <v>5.1336437151000183E-2</v>
      </c>
      <c r="AM124" s="7">
        <f t="shared" si="60"/>
        <v>5.3073535876790846E-2</v>
      </c>
      <c r="AN124" s="7">
        <f t="shared" si="61"/>
        <v>5.1563126339782016E-2</v>
      </c>
      <c r="AO124" s="7">
        <f t="shared" si="62"/>
        <v>5.3178717060757982E-2</v>
      </c>
      <c r="AP124" s="7">
        <f t="shared" si="63"/>
        <v>5.5660220618533346E-2</v>
      </c>
      <c r="AQ124" s="7">
        <f t="shared" si="64"/>
        <v>5.4903640368436285E-2</v>
      </c>
      <c r="AR124" s="7">
        <f t="shared" si="65"/>
        <v>5.7184497764863514E-2</v>
      </c>
      <c r="AS124" s="7">
        <f t="shared" si="43"/>
        <v>5.6453973956276722E-2</v>
      </c>
      <c r="AT124" s="7">
        <f t="shared" si="44"/>
        <v>5.524382408171051E-2</v>
      </c>
      <c r="AU124" s="7">
        <f t="shared" si="66"/>
        <v>5.3924951253986803E-2</v>
      </c>
      <c r="AV124" s="7">
        <f t="shared" si="67"/>
        <v>5.6090547375521951E-2</v>
      </c>
      <c r="AW124" s="7">
        <f t="shared" si="68"/>
        <v>5.4650150299967344E-2</v>
      </c>
    </row>
    <row r="125" spans="1:49" x14ac:dyDescent="0.25">
      <c r="A125">
        <v>1270</v>
      </c>
      <c r="B125" s="3">
        <v>6.7894079999999999</v>
      </c>
      <c r="C125" s="3">
        <v>93.527168000000003</v>
      </c>
      <c r="D125">
        <v>16.664162000000001</v>
      </c>
      <c r="E125">
        <v>17.44483</v>
      </c>
      <c r="F125">
        <v>18.031533</v>
      </c>
      <c r="G125">
        <v>17.874379000000001</v>
      </c>
      <c r="H125">
        <v>18.366831999999999</v>
      </c>
      <c r="I125">
        <v>18.043225</v>
      </c>
      <c r="J125">
        <v>18.432202</v>
      </c>
      <c r="K125">
        <v>18.906914</v>
      </c>
      <c r="L125">
        <v>18.766832000000001</v>
      </c>
      <c r="M125">
        <v>19.258209000000001</v>
      </c>
      <c r="N125">
        <v>19.064630000000001</v>
      </c>
      <c r="O125">
        <v>18.991443</v>
      </c>
      <c r="P125">
        <v>18.628081000000002</v>
      </c>
      <c r="Q125">
        <v>19.2227</v>
      </c>
      <c r="R125">
        <v>18.976571</v>
      </c>
      <c r="S125" s="7">
        <f t="shared" si="45"/>
        <v>11.203011133040283</v>
      </c>
      <c r="T125" s="7">
        <f t="shared" si="46"/>
        <v>12.081422280209633</v>
      </c>
      <c r="U125" s="7">
        <f t="shared" si="47"/>
        <v>12.740888561073598</v>
      </c>
      <c r="V125" s="7">
        <f t="shared" si="48"/>
        <v>12.564302612902484</v>
      </c>
      <c r="W125" s="7">
        <f t="shared" si="49"/>
        <v>13.117504250709775</v>
      </c>
      <c r="X125" s="7">
        <f t="shared" si="50"/>
        <v>12.754024559338175</v>
      </c>
      <c r="Y125" s="7">
        <f t="shared" si="51"/>
        <v>13.190906735953025</v>
      </c>
      <c r="Z125" s="7">
        <f t="shared" si="52"/>
        <v>13.723728669724554</v>
      </c>
      <c r="AA125" s="7">
        <f t="shared" si="53"/>
        <v>13.566539563904195</v>
      </c>
      <c r="AB125" s="7">
        <f t="shared" si="54"/>
        <v>14.117775645394822</v>
      </c>
      <c r="AC125" s="7">
        <f t="shared" si="55"/>
        <v>13.900664755790183</v>
      </c>
      <c r="AD125" s="7">
        <f t="shared" si="56"/>
        <v>13.818564146430095</v>
      </c>
      <c r="AE125" s="7">
        <f t="shared" si="57"/>
        <v>13.410810613508671</v>
      </c>
      <c r="AF125" s="7">
        <f t="shared" si="58"/>
        <v>14.077954932601646</v>
      </c>
      <c r="AG125" s="7">
        <f t="shared" si="59"/>
        <v>13.801879722500509</v>
      </c>
      <c r="AH125">
        <v>0.37086999999999998</v>
      </c>
      <c r="AI125" s="7">
        <f t="shared" si="39"/>
        <v>4.1548607389106491E-2</v>
      </c>
      <c r="AJ125" s="7">
        <f t="shared" si="40"/>
        <v>4.480637081061347E-2</v>
      </c>
      <c r="AK125" s="7">
        <f t="shared" si="41"/>
        <v>4.725213340645365E-2</v>
      </c>
      <c r="AL125" s="7">
        <f t="shared" si="42"/>
        <v>4.6597229100471441E-2</v>
      </c>
      <c r="AM125" s="7">
        <f t="shared" si="60"/>
        <v>4.8648888014607337E-2</v>
      </c>
      <c r="AN125" s="7">
        <f t="shared" si="61"/>
        <v>4.7300850883217491E-2</v>
      </c>
      <c r="AO125" s="7">
        <f t="shared" si="62"/>
        <v>4.892111581162898E-2</v>
      </c>
      <c r="AP125" s="7">
        <f t="shared" si="63"/>
        <v>5.0897192517407451E-2</v>
      </c>
      <c r="AQ125" s="7">
        <f t="shared" si="64"/>
        <v>5.0314225280651478E-2</v>
      </c>
      <c r="AR125" s="7">
        <f t="shared" si="65"/>
        <v>5.2358594536075768E-2</v>
      </c>
      <c r="AS125" s="7">
        <f t="shared" si="43"/>
        <v>5.1553395379799048E-2</v>
      </c>
      <c r="AT125" s="7">
        <f t="shared" si="44"/>
        <v>5.1248908849865292E-2</v>
      </c>
      <c r="AU125" s="7">
        <f t="shared" si="66"/>
        <v>4.9736673322319611E-2</v>
      </c>
      <c r="AV125" s="7">
        <f t="shared" si="67"/>
        <v>5.2210911458539719E-2</v>
      </c>
      <c r="AW125" s="7">
        <f t="shared" si="68"/>
        <v>5.1187031326837634E-2</v>
      </c>
    </row>
    <row r="126" spans="1:49" x14ac:dyDescent="0.25">
      <c r="A126">
        <v>1260</v>
      </c>
      <c r="B126" s="3">
        <v>6.7644349999999989</v>
      </c>
      <c r="C126" s="3">
        <v>93.531791999999996</v>
      </c>
      <c r="D126">
        <v>16.522243</v>
      </c>
      <c r="E126">
        <v>17.386989</v>
      </c>
      <c r="F126">
        <v>17.945170999999998</v>
      </c>
      <c r="G126">
        <v>17.823623000000001</v>
      </c>
      <c r="H126">
        <v>18.327445999999998</v>
      </c>
      <c r="I126">
        <v>18.026140000000002</v>
      </c>
      <c r="J126">
        <v>18.363074000000001</v>
      </c>
      <c r="K126">
        <v>18.882438</v>
      </c>
      <c r="L126">
        <v>18.772169999999999</v>
      </c>
      <c r="M126">
        <v>19.260387000000001</v>
      </c>
      <c r="N126">
        <v>19.170465</v>
      </c>
      <c r="O126">
        <v>18.975947000000001</v>
      </c>
      <c r="P126">
        <v>18.576468999999999</v>
      </c>
      <c r="Q126">
        <v>19.068733999999999</v>
      </c>
      <c r="R126">
        <v>18.903981999999999</v>
      </c>
      <c r="S126" s="7">
        <f t="shared" si="45"/>
        <v>11.070551603903484</v>
      </c>
      <c r="T126" s="7">
        <f t="shared" si="46"/>
        <v>12.043641434757411</v>
      </c>
      <c r="U126" s="7">
        <f t="shared" si="47"/>
        <v>12.67107276244927</v>
      </c>
      <c r="V126" s="7">
        <f t="shared" si="48"/>
        <v>12.534490978607025</v>
      </c>
      <c r="W126" s="7">
        <f t="shared" si="49"/>
        <v>13.100463959838157</v>
      </c>
      <c r="X126" s="7">
        <f t="shared" si="50"/>
        <v>12.762042368303463</v>
      </c>
      <c r="Y126" s="7">
        <f t="shared" si="51"/>
        <v>13.140470368938045</v>
      </c>
      <c r="Z126" s="7">
        <f t="shared" si="52"/>
        <v>13.723412290783411</v>
      </c>
      <c r="AA126" s="7">
        <f t="shared" si="53"/>
        <v>13.599684628964681</v>
      </c>
      <c r="AB126" s="7">
        <f t="shared" si="54"/>
        <v>14.147336382049884</v>
      </c>
      <c r="AC126" s="7">
        <f t="shared" si="55"/>
        <v>14.046498192379913</v>
      </c>
      <c r="AD126" s="7">
        <f t="shared" si="56"/>
        <v>13.828318918039624</v>
      </c>
      <c r="AE126" s="7">
        <f t="shared" si="57"/>
        <v>13.380044262580903</v>
      </c>
      <c r="AF126" s="7">
        <f t="shared" si="58"/>
        <v>13.932400688232516</v>
      </c>
      <c r="AG126" s="7">
        <f t="shared" si="59"/>
        <v>13.747583578832215</v>
      </c>
      <c r="AH126">
        <v>0.41234999999999999</v>
      </c>
      <c r="AI126" s="7">
        <f t="shared" si="39"/>
        <v>4.5649419538696015E-2</v>
      </c>
      <c r="AJ126" s="7">
        <f t="shared" si="40"/>
        <v>4.9661955456222186E-2</v>
      </c>
      <c r="AK126" s="7">
        <f t="shared" si="41"/>
        <v>5.2249168535959567E-2</v>
      </c>
      <c r="AL126" s="7">
        <f t="shared" si="42"/>
        <v>5.1685973550286063E-2</v>
      </c>
      <c r="AM126" s="7">
        <f t="shared" si="60"/>
        <v>5.4019763138392643E-2</v>
      </c>
      <c r="AN126" s="7">
        <f t="shared" si="61"/>
        <v>5.2624281705699334E-2</v>
      </c>
      <c r="AO126" s="7">
        <f t="shared" si="62"/>
        <v>5.418472956631603E-2</v>
      </c>
      <c r="AP126" s="7">
        <f t="shared" si="63"/>
        <v>5.6588490581045398E-2</v>
      </c>
      <c r="AQ126" s="7">
        <f t="shared" si="64"/>
        <v>5.6078299567535864E-2</v>
      </c>
      <c r="AR126" s="7">
        <f t="shared" si="65"/>
        <v>5.8336541571382697E-2</v>
      </c>
      <c r="AS126" s="7">
        <f t="shared" si="43"/>
        <v>5.7920735296278565E-2</v>
      </c>
      <c r="AT126" s="7">
        <f t="shared" si="44"/>
        <v>5.702107305853639E-2</v>
      </c>
      <c r="AU126" s="7">
        <f t="shared" si="66"/>
        <v>5.5172612516752345E-2</v>
      </c>
      <c r="AV126" s="7">
        <f t="shared" si="67"/>
        <v>5.7450254237926775E-2</v>
      </c>
      <c r="AW126" s="7">
        <f t="shared" si="68"/>
        <v>5.6688160887314633E-2</v>
      </c>
    </row>
    <row r="127" spans="1:49" x14ac:dyDescent="0.25">
      <c r="A127">
        <v>1250</v>
      </c>
      <c r="B127" s="3">
        <v>6.7053349999999998</v>
      </c>
      <c r="C127" s="3">
        <v>93.518793000000002</v>
      </c>
      <c r="D127">
        <v>16.507342000000001</v>
      </c>
      <c r="E127">
        <v>17.357612</v>
      </c>
      <c r="F127">
        <v>17.908878000000001</v>
      </c>
      <c r="G127">
        <v>17.769048000000002</v>
      </c>
      <c r="H127">
        <v>18.153234999999999</v>
      </c>
      <c r="I127">
        <v>17.916708</v>
      </c>
      <c r="J127">
        <v>18.296644000000001</v>
      </c>
      <c r="K127">
        <v>18.720382000000001</v>
      </c>
      <c r="L127">
        <v>18.72316</v>
      </c>
      <c r="M127">
        <v>19.145776000000001</v>
      </c>
      <c r="N127">
        <v>19.089625000000002</v>
      </c>
      <c r="O127">
        <v>18.896352</v>
      </c>
      <c r="P127">
        <v>18.559892999999999</v>
      </c>
      <c r="Q127">
        <v>19.090406000000002</v>
      </c>
      <c r="R127">
        <v>18.805026000000002</v>
      </c>
      <c r="S127" s="7">
        <f t="shared" si="45"/>
        <v>11.124119271498319</v>
      </c>
      <c r="T127" s="7">
        <f t="shared" si="46"/>
        <v>12.081258212619849</v>
      </c>
      <c r="U127" s="7">
        <f t="shared" si="47"/>
        <v>12.701150729320398</v>
      </c>
      <c r="V127" s="7">
        <f t="shared" si="48"/>
        <v>12.543962624353535</v>
      </c>
      <c r="W127" s="7">
        <f t="shared" si="49"/>
        <v>12.97576131623989</v>
      </c>
      <c r="X127" s="7">
        <f t="shared" si="50"/>
        <v>12.709951735629561</v>
      </c>
      <c r="Y127" s="7">
        <f t="shared" si="51"/>
        <v>13.136878144083509</v>
      </c>
      <c r="Z127" s="7">
        <f t="shared" si="52"/>
        <v>13.612733264948806</v>
      </c>
      <c r="AA127" s="7">
        <f t="shared" si="53"/>
        <v>13.615851930710576</v>
      </c>
      <c r="AB127" s="7">
        <f t="shared" si="54"/>
        <v>14.09013999734217</v>
      </c>
      <c r="AC127" s="7">
        <f t="shared" si="55"/>
        <v>14.027141111904799</v>
      </c>
      <c r="AD127" s="7">
        <f t="shared" si="56"/>
        <v>13.810256453343278</v>
      </c>
      <c r="AE127" s="7">
        <f t="shared" si="57"/>
        <v>13.432541170933384</v>
      </c>
      <c r="AF127" s="7">
        <f t="shared" si="58"/>
        <v>14.028017395472389</v>
      </c>
      <c r="AG127" s="7">
        <f t="shared" si="59"/>
        <v>13.707751237671321</v>
      </c>
      <c r="AH127">
        <v>0.43684000000000001</v>
      </c>
      <c r="AI127" s="7">
        <f t="shared" si="39"/>
        <v>4.8594602625613256E-2</v>
      </c>
      <c r="AJ127" s="7">
        <f t="shared" si="40"/>
        <v>5.2775768376008551E-2</v>
      </c>
      <c r="AK127" s="7">
        <f t="shared" si="41"/>
        <v>5.5483706845963231E-2</v>
      </c>
      <c r="AL127" s="7">
        <f t="shared" si="42"/>
        <v>5.4797046328225976E-2</v>
      </c>
      <c r="AM127" s="7">
        <f t="shared" si="60"/>
        <v>5.6683315733862337E-2</v>
      </c>
      <c r="AN127" s="7">
        <f t="shared" si="61"/>
        <v>5.5522153161924173E-2</v>
      </c>
      <c r="AO127" s="7">
        <f t="shared" si="62"/>
        <v>5.7387138484614401E-2</v>
      </c>
      <c r="AP127" s="7">
        <f t="shared" si="63"/>
        <v>5.9465863994602366E-2</v>
      </c>
      <c r="AQ127" s="7">
        <f t="shared" si="64"/>
        <v>5.9479487574116086E-2</v>
      </c>
      <c r="AR127" s="7">
        <f t="shared" si="65"/>
        <v>6.1551367564389538E-2</v>
      </c>
      <c r="AS127" s="7">
        <f t="shared" si="43"/>
        <v>6.1276163233244925E-2</v>
      </c>
      <c r="AT127" s="7">
        <f t="shared" si="44"/>
        <v>6.0328724290784778E-2</v>
      </c>
      <c r="AU127" s="7">
        <f t="shared" si="66"/>
        <v>5.8678712851105395E-2</v>
      </c>
      <c r="AV127" s="7">
        <f t="shared" si="67"/>
        <v>6.1279991190381591E-2</v>
      </c>
      <c r="AW127" s="7">
        <f t="shared" si="68"/>
        <v>5.9880940506643394E-2</v>
      </c>
    </row>
    <row r="128" spans="1:49" x14ac:dyDescent="0.25">
      <c r="A128">
        <v>1240</v>
      </c>
      <c r="B128" s="3">
        <v>6.7696610000000002</v>
      </c>
      <c r="C128" s="3">
        <v>93.517130000000009</v>
      </c>
      <c r="D128">
        <v>16.478715999999999</v>
      </c>
      <c r="E128">
        <v>17.327546000000002</v>
      </c>
      <c r="F128">
        <v>17.829772999999999</v>
      </c>
      <c r="G128">
        <v>17.726780000000002</v>
      </c>
      <c r="H128">
        <v>18.12405</v>
      </c>
      <c r="I128">
        <v>17.852367999999998</v>
      </c>
      <c r="J128">
        <v>18.193860999999998</v>
      </c>
      <c r="K128">
        <v>18.679214000000002</v>
      </c>
      <c r="L128">
        <v>18.604376999999999</v>
      </c>
      <c r="M128">
        <v>19.122800000000002</v>
      </c>
      <c r="N128">
        <v>18.96602</v>
      </c>
      <c r="O128">
        <v>18.841284999999999</v>
      </c>
      <c r="P128">
        <v>18.58991</v>
      </c>
      <c r="Q128">
        <v>19.097255000000001</v>
      </c>
      <c r="R128">
        <v>18.848355000000002</v>
      </c>
      <c r="S128" s="7">
        <f t="shared" si="45"/>
        <v>11.019017115724081</v>
      </c>
      <c r="T128" s="7">
        <f t="shared" si="46"/>
        <v>11.97456337434078</v>
      </c>
      <c r="U128" s="7">
        <f t="shared" si="47"/>
        <v>12.539344896583586</v>
      </c>
      <c r="V128" s="7">
        <f t="shared" si="48"/>
        <v>12.423559169795361</v>
      </c>
      <c r="W128" s="7">
        <f t="shared" si="49"/>
        <v>12.870073096885609</v>
      </c>
      <c r="X128" s="7">
        <f t="shared" si="50"/>
        <v>12.564743965730342</v>
      </c>
      <c r="Y128" s="7">
        <f t="shared" si="51"/>
        <v>12.948509455663515</v>
      </c>
      <c r="Z128" s="7">
        <f t="shared" si="52"/>
        <v>13.493597071810303</v>
      </c>
      <c r="AA128" s="7">
        <f t="shared" si="53"/>
        <v>13.409576004984711</v>
      </c>
      <c r="AB128" s="7">
        <f t="shared" si="54"/>
        <v>13.991422398131114</v>
      </c>
      <c r="AC128" s="7">
        <f t="shared" si="55"/>
        <v>13.815510874687316</v>
      </c>
      <c r="AD128" s="7">
        <f t="shared" si="56"/>
        <v>13.675524516986968</v>
      </c>
      <c r="AE128" s="7">
        <f t="shared" si="57"/>
        <v>13.393332488548436</v>
      </c>
      <c r="AF128" s="7">
        <f t="shared" si="58"/>
        <v>13.962763081330857</v>
      </c>
      <c r="AG128" s="7">
        <f t="shared" si="59"/>
        <v>13.68345968240128</v>
      </c>
      <c r="AH128">
        <v>0.44011</v>
      </c>
      <c r="AI128" s="7">
        <f t="shared" si="39"/>
        <v>4.8495796228013255E-2</v>
      </c>
      <c r="AJ128" s="7">
        <f t="shared" si="40"/>
        <v>5.2701250866811211E-2</v>
      </c>
      <c r="AK128" s="7">
        <f t="shared" si="41"/>
        <v>5.5186910824354021E-2</v>
      </c>
      <c r="AL128" s="7">
        <f t="shared" si="42"/>
        <v>5.4677326262186361E-2</v>
      </c>
      <c r="AM128" s="7">
        <f t="shared" si="60"/>
        <v>5.6642478706703248E-2</v>
      </c>
      <c r="AN128" s="7">
        <f t="shared" si="61"/>
        <v>5.529869466757581E-2</v>
      </c>
      <c r="AO128" s="7">
        <f t="shared" si="62"/>
        <v>5.6987684965320702E-2</v>
      </c>
      <c r="AP128" s="7">
        <f t="shared" si="63"/>
        <v>5.938667007274432E-2</v>
      </c>
      <c r="AQ128" s="7">
        <f t="shared" si="64"/>
        <v>5.901688495553821E-2</v>
      </c>
      <c r="AR128" s="7">
        <f t="shared" si="65"/>
        <v>6.1577649116414841E-2</v>
      </c>
      <c r="AS128" s="7">
        <f t="shared" si="43"/>
        <v>6.0803444910586348E-2</v>
      </c>
      <c r="AT128" s="7">
        <f t="shared" si="44"/>
        <v>6.0187350951711342E-2</v>
      </c>
      <c r="AU128" s="7">
        <f t="shared" si="66"/>
        <v>5.8945395615350525E-2</v>
      </c>
      <c r="AV128" s="7">
        <f t="shared" si="67"/>
        <v>6.145151659724523E-2</v>
      </c>
      <c r="AW128" s="7">
        <f t="shared" si="68"/>
        <v>6.0222274408216273E-2</v>
      </c>
    </row>
    <row r="129" spans="1:49" x14ac:dyDescent="0.25">
      <c r="A129">
        <v>1230</v>
      </c>
      <c r="B129" s="3">
        <v>6.760625000000001</v>
      </c>
      <c r="C129" s="3">
        <v>93.558026000000012</v>
      </c>
      <c r="D129">
        <v>16.25881</v>
      </c>
      <c r="E129">
        <v>17.110151999999999</v>
      </c>
      <c r="F129">
        <v>17.630907000000001</v>
      </c>
      <c r="G129">
        <v>17.537393000000002</v>
      </c>
      <c r="H129">
        <v>18.056211000000001</v>
      </c>
      <c r="I129">
        <v>17.762841000000002</v>
      </c>
      <c r="J129">
        <v>18.17971</v>
      </c>
      <c r="K129">
        <v>18.605523999999999</v>
      </c>
      <c r="L129">
        <v>18.571362000000001</v>
      </c>
      <c r="M129">
        <v>18.987652000000001</v>
      </c>
      <c r="N129">
        <v>18.855160000000001</v>
      </c>
      <c r="O129">
        <v>18.713415000000001</v>
      </c>
      <c r="P129">
        <v>18.509695000000001</v>
      </c>
      <c r="Q129">
        <v>18.954343999999999</v>
      </c>
      <c r="R129">
        <v>18.811346</v>
      </c>
      <c r="S129" s="7">
        <f t="shared" si="45"/>
        <v>10.772192986631389</v>
      </c>
      <c r="T129" s="7">
        <f t="shared" si="46"/>
        <v>11.730070026063469</v>
      </c>
      <c r="U129" s="7">
        <f t="shared" si="47"/>
        <v>12.315375376739714</v>
      </c>
      <c r="V129" s="7">
        <f t="shared" si="48"/>
        <v>12.210304216527135</v>
      </c>
      <c r="W129" s="7">
        <f t="shared" si="49"/>
        <v>12.793051795257226</v>
      </c>
      <c r="X129" s="7">
        <f t="shared" si="50"/>
        <v>12.46358917290771</v>
      </c>
      <c r="Y129" s="7">
        <f t="shared" si="51"/>
        <v>12.931700321858527</v>
      </c>
      <c r="Z129" s="7">
        <f t="shared" si="52"/>
        <v>13.40954761128641</v>
      </c>
      <c r="AA129" s="7">
        <f t="shared" si="53"/>
        <v>13.371222601616736</v>
      </c>
      <c r="AB129" s="7">
        <f t="shared" si="54"/>
        <v>13.838105498135096</v>
      </c>
      <c r="AC129" s="7">
        <f t="shared" si="55"/>
        <v>13.689543642003569</v>
      </c>
      <c r="AD129" s="7">
        <f t="shared" si="56"/>
        <v>13.530573139520861</v>
      </c>
      <c r="AE129" s="7">
        <f t="shared" si="57"/>
        <v>13.302035735357155</v>
      </c>
      <c r="AF129" s="7">
        <f t="shared" si="58"/>
        <v>13.800760429992284</v>
      </c>
      <c r="AG129" s="7">
        <f t="shared" si="59"/>
        <v>13.640408846283036</v>
      </c>
      <c r="AH129">
        <v>0.43928</v>
      </c>
      <c r="AI129" s="7">
        <f t="shared" si="39"/>
        <v>4.7320089351674366E-2</v>
      </c>
      <c r="AJ129" s="7">
        <f t="shared" si="40"/>
        <v>5.1527851610491601E-2</v>
      </c>
      <c r="AK129" s="7">
        <f t="shared" si="41"/>
        <v>5.4098980954942213E-2</v>
      </c>
      <c r="AL129" s="7">
        <f t="shared" si="42"/>
        <v>5.3637424362360395E-2</v>
      </c>
      <c r="AM129" s="7">
        <f t="shared" si="60"/>
        <v>5.6197317926205942E-2</v>
      </c>
      <c r="AN129" s="7">
        <f t="shared" si="61"/>
        <v>5.4750054518748988E-2</v>
      </c>
      <c r="AO129" s="7">
        <f t="shared" si="62"/>
        <v>5.6806373173860135E-2</v>
      </c>
      <c r="AP129" s="7">
        <f t="shared" si="63"/>
        <v>5.8905460746858943E-2</v>
      </c>
      <c r="AQ129" s="7">
        <f t="shared" si="64"/>
        <v>5.8737106644382003E-2</v>
      </c>
      <c r="AR129" s="7">
        <f t="shared" si="65"/>
        <v>6.0788029832207852E-2</v>
      </c>
      <c r="AS129" s="7">
        <f t="shared" si="43"/>
        <v>6.0135427310593279E-2</v>
      </c>
      <c r="AT129" s="7">
        <f t="shared" si="44"/>
        <v>5.943710168728724E-2</v>
      </c>
      <c r="AU129" s="7">
        <f t="shared" si="66"/>
        <v>5.8433182578276906E-2</v>
      </c>
      <c r="AV129" s="7">
        <f t="shared" si="67"/>
        <v>6.0623980416870102E-2</v>
      </c>
      <c r="AW129" s="7">
        <f t="shared" si="68"/>
        <v>5.9919587979952116E-2</v>
      </c>
    </row>
    <row r="130" spans="1:49" x14ac:dyDescent="0.25">
      <c r="A130">
        <v>1220</v>
      </c>
      <c r="B130" s="3">
        <v>6.7875439999999996</v>
      </c>
      <c r="C130" s="3">
        <v>93.540143999999998</v>
      </c>
      <c r="D130">
        <v>16.190695999999999</v>
      </c>
      <c r="E130">
        <v>17.071470000000001</v>
      </c>
      <c r="F130">
        <v>17.528607000000001</v>
      </c>
      <c r="G130">
        <v>17.430852000000002</v>
      </c>
      <c r="H130">
        <v>18.027581999999999</v>
      </c>
      <c r="I130">
        <v>17.773807000000001</v>
      </c>
      <c r="J130">
        <v>18.120114999999998</v>
      </c>
      <c r="K130">
        <v>18.519120999999998</v>
      </c>
      <c r="L130">
        <v>18.434975999999999</v>
      </c>
      <c r="M130">
        <v>18.906148000000002</v>
      </c>
      <c r="N130">
        <v>18.857188000000001</v>
      </c>
      <c r="O130">
        <v>18.692285999999999</v>
      </c>
      <c r="P130">
        <v>18.384143000000002</v>
      </c>
      <c r="Q130">
        <v>18.906787999999999</v>
      </c>
      <c r="R130">
        <v>18.815920999999999</v>
      </c>
      <c r="S130" s="7">
        <f t="shared" si="45"/>
        <v>10.66893244520778</v>
      </c>
      <c r="T130" s="7">
        <f t="shared" si="46"/>
        <v>11.6603602345248</v>
      </c>
      <c r="U130" s="7">
        <f t="shared" si="47"/>
        <v>12.174398829746407</v>
      </c>
      <c r="V130" s="7">
        <f t="shared" si="48"/>
        <v>12.064506284234172</v>
      </c>
      <c r="W130" s="7">
        <f t="shared" si="49"/>
        <v>12.735070605024335</v>
      </c>
      <c r="X130" s="7">
        <f t="shared" si="50"/>
        <v>12.449970861922925</v>
      </c>
      <c r="Y130" s="7">
        <f t="shared" si="51"/>
        <v>12.838997741755948</v>
      </c>
      <c r="Z130" s="7">
        <f t="shared" si="52"/>
        <v>13.286966378451883</v>
      </c>
      <c r="AA130" s="7">
        <f t="shared" si="53"/>
        <v>13.19251868463102</v>
      </c>
      <c r="AB130" s="7">
        <f t="shared" si="54"/>
        <v>13.721223569553342</v>
      </c>
      <c r="AC130" s="7">
        <f t="shared" si="55"/>
        <v>13.666303091162828</v>
      </c>
      <c r="AD130" s="7">
        <f t="shared" si="56"/>
        <v>13.48129521810074</v>
      </c>
      <c r="AE130" s="7">
        <f t="shared" si="57"/>
        <v>13.135455783127799</v>
      </c>
      <c r="AF130" s="7">
        <f t="shared" si="58"/>
        <v>13.721941456937797</v>
      </c>
      <c r="AG130" s="7">
        <f t="shared" si="59"/>
        <v>13.620008962341942</v>
      </c>
      <c r="AH130">
        <v>0.43724000000000002</v>
      </c>
      <c r="AI130" s="7">
        <f t="shared" ref="AI130:AI193" si="69">S130*$AH130/100</f>
        <v>4.6648840223426503E-2</v>
      </c>
      <c r="AJ130" s="7">
        <f t="shared" ref="AJ130:AJ193" si="70">T130*$AH130/100</f>
        <v>5.098375908943624E-2</v>
      </c>
      <c r="AK130" s="7">
        <f t="shared" ref="AK130:AK193" si="71">U130*$AH130/100</f>
        <v>5.3231341443183186E-2</v>
      </c>
      <c r="AL130" s="7">
        <f t="shared" ref="AL130:AL193" si="72">V130*$AH130/100</f>
        <v>5.27508472771855E-2</v>
      </c>
      <c r="AM130" s="7">
        <f t="shared" si="60"/>
        <v>5.5682822713408402E-2</v>
      </c>
      <c r="AN130" s="7">
        <f t="shared" si="61"/>
        <v>5.44362525966718E-2</v>
      </c>
      <c r="AO130" s="7">
        <f t="shared" si="62"/>
        <v>5.6137233726053705E-2</v>
      </c>
      <c r="AP130" s="7">
        <f t="shared" si="63"/>
        <v>5.8095931793143013E-2</v>
      </c>
      <c r="AQ130" s="7">
        <f t="shared" si="64"/>
        <v>5.768296869668068E-2</v>
      </c>
      <c r="AR130" s="7">
        <f t="shared" si="65"/>
        <v>5.9994677935515037E-2</v>
      </c>
      <c r="AS130" s="7">
        <f t="shared" ref="AS130:AS193" si="73">AC130*$AH130/100</f>
        <v>5.9754543635800343E-2</v>
      </c>
      <c r="AT130" s="7">
        <f t="shared" ref="AT130:AT193" si="74">AD130*$AH130/100</f>
        <v>5.8945615211623677E-2</v>
      </c>
      <c r="AU130" s="7">
        <f t="shared" si="66"/>
        <v>5.7433466866147996E-2</v>
      </c>
      <c r="AV130" s="7">
        <f t="shared" si="67"/>
        <v>5.9997816826314825E-2</v>
      </c>
      <c r="AW130" s="7">
        <f t="shared" si="68"/>
        <v>5.9552127186943908E-2</v>
      </c>
    </row>
    <row r="131" spans="1:49" x14ac:dyDescent="0.25">
      <c r="A131">
        <v>1210</v>
      </c>
      <c r="B131" s="3">
        <v>6.7826599999999999</v>
      </c>
      <c r="C131" s="3">
        <v>93.516846000000001</v>
      </c>
      <c r="D131">
        <v>16.110033999999999</v>
      </c>
      <c r="E131">
        <v>16.923579</v>
      </c>
      <c r="F131">
        <v>17.436546</v>
      </c>
      <c r="G131">
        <v>17.327065999999999</v>
      </c>
      <c r="H131">
        <v>17.803885999999999</v>
      </c>
      <c r="I131">
        <v>17.569908000000002</v>
      </c>
      <c r="J131">
        <v>17.904848000000001</v>
      </c>
      <c r="K131">
        <v>18.375962999999999</v>
      </c>
      <c r="L131">
        <v>18.259207</v>
      </c>
      <c r="M131">
        <v>18.76886</v>
      </c>
      <c r="N131">
        <v>18.706938000000001</v>
      </c>
      <c r="O131">
        <v>18.452286999999998</v>
      </c>
      <c r="P131">
        <v>18.348123000000001</v>
      </c>
      <c r="Q131">
        <v>18.955128999999999</v>
      </c>
      <c r="R131">
        <v>18.693359999999998</v>
      </c>
      <c r="S131" s="7">
        <f t="shared" ref="S131:S194" si="75">(D131-$B131)/($C131*$C131+$B131*(D131-$B131))*10000</f>
        <v>10.588862346358006</v>
      </c>
      <c r="T131" s="7">
        <f t="shared" ref="T131:T194" si="76">(E131-$B131)/($C131*$C131+$B131*(E131-$B131))*10000</f>
        <v>11.505228703427942</v>
      </c>
      <c r="U131" s="7">
        <f t="shared" ref="U131:U194" si="77">(F131-$B131)/($C131*$C131+$B131*(F131-$B131))*10000</f>
        <v>12.082438396861894</v>
      </c>
      <c r="V131" s="7">
        <f t="shared" ref="V131:V194" si="78">(G131-$B131)/($C131*$C131+$B131*(G131-$B131))*10000</f>
        <v>11.959285635452103</v>
      </c>
      <c r="W131" s="7">
        <f t="shared" ref="W131:W194" si="79">(H131-$B131)/($C131*$C131+$B131*(H131-$B131))*10000</f>
        <v>12.495503317414341</v>
      </c>
      <c r="X131" s="7">
        <f t="shared" ref="X131:X194" si="80">(I131-$B131)/($C131*$C131+$B131*(I131-$B131))*10000</f>
        <v>12.232427718595</v>
      </c>
      <c r="Y131" s="7">
        <f t="shared" ref="Y131:Y194" si="81">(J131-$B131)/($C131*$C131+$B131*(J131-$B131))*10000</f>
        <v>12.608991756430958</v>
      </c>
      <c r="Z131" s="7">
        <f t="shared" ref="Z131:Z194" si="82">(K131-$B131)/($C131*$C131+$B131*(K131-$B131))*10000</f>
        <v>13.138325517923123</v>
      </c>
      <c r="AA131" s="7">
        <f t="shared" ref="AA131:AA194" si="83">(L131-$B131)/($C131*$C131+$B131*(L131-$B131))*10000</f>
        <v>13.007176950736433</v>
      </c>
      <c r="AB131" s="7">
        <f t="shared" ref="AB131:AB194" si="84">(M131-$B131)/($C131*$C131+$B131*(M131-$B131))*10000</f>
        <v>13.579482278359844</v>
      </c>
      <c r="AC131" s="7">
        <f t="shared" ref="AC131:AC194" si="85">(N131-$B131)/($C131*$C131+$B131*(N131-$B131))*10000</f>
        <v>13.509972047972365</v>
      </c>
      <c r="AD131" s="7">
        <f t="shared" ref="AD131:AD194" si="86">(O131-$B131)/($C131*$C131+$B131*(O131-$B131))*10000</f>
        <v>13.224045290382083</v>
      </c>
      <c r="AE131" s="7">
        <f t="shared" ref="AE131:AE194" si="87">(P131-$B131)/($C131*$C131+$B131*(P131-$B131))*10000</f>
        <v>13.107055805342778</v>
      </c>
      <c r="AF131" s="7">
        <f t="shared" ref="AF131:AF194" si="88">(Q131-$B131)/($C131*$C131+$B131*(Q131-$B131))*10000</f>
        <v>13.788537737471467</v>
      </c>
      <c r="AG131" s="7">
        <f t="shared" ref="AG131:AG194" si="89">(R131-$B131)/($C131*$C131+$B131*(R131-$B131))*10000</f>
        <v>13.494729247875973</v>
      </c>
      <c r="AH131">
        <v>0.43267</v>
      </c>
      <c r="AI131" s="7">
        <f t="shared" si="69"/>
        <v>4.5814830713987183E-2</v>
      </c>
      <c r="AJ131" s="7">
        <f t="shared" si="70"/>
        <v>4.9779673031121678E-2</v>
      </c>
      <c r="AK131" s="7">
        <f t="shared" si="71"/>
        <v>5.2277086211702357E-2</v>
      </c>
      <c r="AL131" s="7">
        <f t="shared" si="72"/>
        <v>5.174424115891061E-2</v>
      </c>
      <c r="AM131" s="7">
        <f t="shared" ref="AM131:AM194" si="90">W131*$AH131/100</f>
        <v>5.4064294203456632E-2</v>
      </c>
      <c r="AN131" s="7">
        <f t="shared" ref="AN131:AN194" si="91">X131*$AH131/100</f>
        <v>5.2926045010044984E-2</v>
      </c>
      <c r="AO131" s="7">
        <f t="shared" ref="AO131:AO194" si="92">Y131*$AH131/100</f>
        <v>5.4555324632549827E-2</v>
      </c>
      <c r="AP131" s="7">
        <f t="shared" ref="AP131:AP194" si="93">Z131*$AH131/100</f>
        <v>5.6845593018397977E-2</v>
      </c>
      <c r="AQ131" s="7">
        <f t="shared" ref="AQ131:AQ194" si="94">AA131*$AH131/100</f>
        <v>5.6278152512751325E-2</v>
      </c>
      <c r="AR131" s="7">
        <f t="shared" ref="AR131:AR194" si="95">AB131*$AH131/100</f>
        <v>5.8754345973779536E-2</v>
      </c>
      <c r="AS131" s="7">
        <f t="shared" si="73"/>
        <v>5.8453596059962025E-2</v>
      </c>
      <c r="AT131" s="7">
        <f t="shared" si="74"/>
        <v>5.7216476757896165E-2</v>
      </c>
      <c r="AU131" s="7">
        <f t="shared" ref="AU131:AU194" si="96">AE131*$AH131/100</f>
        <v>5.6710298352976606E-2</v>
      </c>
      <c r="AV131" s="7">
        <f t="shared" ref="AV131:AV194" si="97">AF131*$AH131/100</f>
        <v>5.9658866228717793E-2</v>
      </c>
      <c r="AW131" s="7">
        <f t="shared" ref="AW131:AW194" si="98">AG131*$AH131/100</f>
        <v>5.8387645036784973E-2</v>
      </c>
    </row>
    <row r="132" spans="1:49" x14ac:dyDescent="0.25">
      <c r="A132">
        <v>1200</v>
      </c>
      <c r="B132" s="3">
        <v>6.7977350000000003</v>
      </c>
      <c r="C132" s="3">
        <v>93.559752000000003</v>
      </c>
      <c r="D132">
        <v>16.010528000000001</v>
      </c>
      <c r="E132">
        <v>16.81155</v>
      </c>
      <c r="F132">
        <v>17.348310000000001</v>
      </c>
      <c r="G132">
        <v>17.294477000000001</v>
      </c>
      <c r="H132">
        <v>17.665201</v>
      </c>
      <c r="I132">
        <v>17.459040999999999</v>
      </c>
      <c r="J132">
        <v>17.797263999999998</v>
      </c>
      <c r="K132">
        <v>18.217728000000001</v>
      </c>
      <c r="L132">
        <v>18.202939000000001</v>
      </c>
      <c r="M132">
        <v>18.716698999999998</v>
      </c>
      <c r="N132">
        <v>18.671446</v>
      </c>
      <c r="O132">
        <v>18.592656999999999</v>
      </c>
      <c r="P132">
        <v>18.243763999999999</v>
      </c>
      <c r="Q132">
        <v>18.871558</v>
      </c>
      <c r="R132">
        <v>18.78154</v>
      </c>
      <c r="S132" s="7">
        <f t="shared" si="75"/>
        <v>10.450019601613528</v>
      </c>
      <c r="T132" s="7">
        <f t="shared" si="76"/>
        <v>11.351603189719143</v>
      </c>
      <c r="U132" s="7">
        <f t="shared" si="77"/>
        <v>11.955126359063538</v>
      </c>
      <c r="V132" s="7">
        <f t="shared" si="78"/>
        <v>11.894620030857663</v>
      </c>
      <c r="W132" s="7">
        <f t="shared" si="79"/>
        <v>12.311198599902749</v>
      </c>
      <c r="X132" s="7">
        <f t="shared" si="80"/>
        <v>12.079568188951624</v>
      </c>
      <c r="Y132" s="7">
        <f t="shared" si="81"/>
        <v>12.459538919946697</v>
      </c>
      <c r="Z132" s="7">
        <f t="shared" si="82"/>
        <v>12.931626007367816</v>
      </c>
      <c r="AA132" s="7">
        <f t="shared" si="83"/>
        <v>12.915026451307554</v>
      </c>
      <c r="AB132" s="7">
        <f t="shared" si="84"/>
        <v>13.491462561520025</v>
      </c>
      <c r="AC132" s="7">
        <f t="shared" si="85"/>
        <v>13.44070722974176</v>
      </c>
      <c r="AD132" s="7">
        <f t="shared" si="86"/>
        <v>13.352329806076684</v>
      </c>
      <c r="AE132" s="7">
        <f t="shared" si="87"/>
        <v>12.960848568753613</v>
      </c>
      <c r="AF132" s="7">
        <f t="shared" si="88"/>
        <v>13.665124193135338</v>
      </c>
      <c r="AG132" s="7">
        <f t="shared" si="89"/>
        <v>13.564181446236656</v>
      </c>
      <c r="AH132">
        <v>0.42788999999999999</v>
      </c>
      <c r="AI132" s="7">
        <f t="shared" si="69"/>
        <v>4.4714588873344126E-2</v>
      </c>
      <c r="AJ132" s="7">
        <f t="shared" si="70"/>
        <v>4.8572374888489235E-2</v>
      </c>
      <c r="AK132" s="7">
        <f t="shared" si="71"/>
        <v>5.1154790177796977E-2</v>
      </c>
      <c r="AL132" s="7">
        <f t="shared" si="72"/>
        <v>5.089588965003685E-2</v>
      </c>
      <c r="AM132" s="7">
        <f t="shared" si="90"/>
        <v>5.2678387689123876E-2</v>
      </c>
      <c r="AN132" s="7">
        <f t="shared" si="91"/>
        <v>5.1687264323705101E-2</v>
      </c>
      <c r="AO132" s="7">
        <f t="shared" si="92"/>
        <v>5.331312108455992E-2</v>
      </c>
      <c r="AP132" s="7">
        <f t="shared" si="93"/>
        <v>5.5333134522926146E-2</v>
      </c>
      <c r="AQ132" s="7">
        <f t="shared" si="94"/>
        <v>5.5262106682499895E-2</v>
      </c>
      <c r="AR132" s="7">
        <f t="shared" si="95"/>
        <v>5.7728619154488035E-2</v>
      </c>
      <c r="AS132" s="7">
        <f t="shared" si="73"/>
        <v>5.7511442165342014E-2</v>
      </c>
      <c r="AT132" s="7">
        <f t="shared" si="74"/>
        <v>5.7133284007221521E-2</v>
      </c>
      <c r="AU132" s="7">
        <f t="shared" si="96"/>
        <v>5.5458174940839843E-2</v>
      </c>
      <c r="AV132" s="7">
        <f t="shared" si="97"/>
        <v>5.8471699910006801E-2</v>
      </c>
      <c r="AW132" s="7">
        <f t="shared" si="98"/>
        <v>5.803977599030203E-2</v>
      </c>
    </row>
    <row r="133" spans="1:49" x14ac:dyDescent="0.25">
      <c r="A133">
        <v>1190</v>
      </c>
      <c r="B133" s="3">
        <v>6.7796000000000012</v>
      </c>
      <c r="C133" s="3">
        <v>93.541185999999996</v>
      </c>
      <c r="D133">
        <v>15.893525</v>
      </c>
      <c r="E133">
        <v>16.724352</v>
      </c>
      <c r="F133">
        <v>17.250762000000002</v>
      </c>
      <c r="G133">
        <v>17.174313999999999</v>
      </c>
      <c r="H133">
        <v>17.555052</v>
      </c>
      <c r="I133">
        <v>17.403727</v>
      </c>
      <c r="J133">
        <v>17.729237999999999</v>
      </c>
      <c r="K133">
        <v>18.102169</v>
      </c>
      <c r="L133">
        <v>18.052893999999998</v>
      </c>
      <c r="M133">
        <v>18.521345</v>
      </c>
      <c r="N133">
        <v>18.502362999999999</v>
      </c>
      <c r="O133">
        <v>18.637391000000001</v>
      </c>
      <c r="P133">
        <v>18.134391000000001</v>
      </c>
      <c r="Q133">
        <v>18.836144000000001</v>
      </c>
      <c r="R133">
        <v>18.630358000000001</v>
      </c>
      <c r="S133" s="7">
        <f t="shared" si="75"/>
        <v>10.342931905414886</v>
      </c>
      <c r="T133" s="7">
        <f t="shared" si="76"/>
        <v>11.278585850570806</v>
      </c>
      <c r="U133" s="7">
        <f t="shared" si="77"/>
        <v>11.87079554658396</v>
      </c>
      <c r="V133" s="7">
        <f t="shared" si="78"/>
        <v>11.784821516845044</v>
      </c>
      <c r="W133" s="7">
        <f t="shared" si="79"/>
        <v>12.212902388599094</v>
      </c>
      <c r="X133" s="7">
        <f t="shared" si="80"/>
        <v>12.042790875631418</v>
      </c>
      <c r="Y133" s="7">
        <f t="shared" si="81"/>
        <v>12.408664051196377</v>
      </c>
      <c r="Z133" s="7">
        <f t="shared" si="82"/>
        <v>12.827612265116253</v>
      </c>
      <c r="AA133" s="7">
        <f t="shared" si="83"/>
        <v>12.772270818098667</v>
      </c>
      <c r="AB133" s="7">
        <f t="shared" si="84"/>
        <v>13.298225402778854</v>
      </c>
      <c r="AC133" s="7">
        <f t="shared" si="85"/>
        <v>13.27692066791052</v>
      </c>
      <c r="AD133" s="7">
        <f t="shared" si="86"/>
        <v>13.428457883962798</v>
      </c>
      <c r="AE133" s="7">
        <f t="shared" si="87"/>
        <v>12.863798982247216</v>
      </c>
      <c r="AF133" s="7">
        <f t="shared" si="88"/>
        <v>13.651454293527822</v>
      </c>
      <c r="AG133" s="7">
        <f t="shared" si="89"/>
        <v>13.420565768935234</v>
      </c>
      <c r="AH133">
        <v>0.44124000000000002</v>
      </c>
      <c r="AI133" s="7">
        <f t="shared" si="69"/>
        <v>4.5637152739452652E-2</v>
      </c>
      <c r="AJ133" s="7">
        <f t="shared" si="70"/>
        <v>4.9765632207058631E-2</v>
      </c>
      <c r="AK133" s="7">
        <f t="shared" si="71"/>
        <v>5.2378698269747066E-2</v>
      </c>
      <c r="AL133" s="7">
        <f t="shared" si="72"/>
        <v>5.1999346460927069E-2</v>
      </c>
      <c r="AM133" s="7">
        <f t="shared" si="90"/>
        <v>5.388821049945465E-2</v>
      </c>
      <c r="AN133" s="7">
        <f t="shared" si="91"/>
        <v>5.3137610459636074E-2</v>
      </c>
      <c r="AO133" s="7">
        <f t="shared" si="92"/>
        <v>5.4751989259498896E-2</v>
      </c>
      <c r="AP133" s="7">
        <f t="shared" si="93"/>
        <v>5.6600556358598952E-2</v>
      </c>
      <c r="AQ133" s="7">
        <f t="shared" si="94"/>
        <v>5.635636775777856E-2</v>
      </c>
      <c r="AR133" s="7">
        <f t="shared" si="95"/>
        <v>5.867708976722142E-2</v>
      </c>
      <c r="AS133" s="7">
        <f t="shared" si="73"/>
        <v>5.8583084755088388E-2</v>
      </c>
      <c r="AT133" s="7">
        <f t="shared" si="74"/>
        <v>5.9251727567197453E-2</v>
      </c>
      <c r="AU133" s="7">
        <f t="shared" si="96"/>
        <v>5.6760226629267621E-2</v>
      </c>
      <c r="AV133" s="7">
        <f t="shared" si="97"/>
        <v>6.0235676924762165E-2</v>
      </c>
      <c r="AW133" s="7">
        <f t="shared" si="98"/>
        <v>5.9216904398849829E-2</v>
      </c>
    </row>
    <row r="134" spans="1:49" x14ac:dyDescent="0.25">
      <c r="A134">
        <v>1180</v>
      </c>
      <c r="B134" s="3">
        <v>6.8364180000000001</v>
      </c>
      <c r="C134" s="3">
        <v>93.537740999999997</v>
      </c>
      <c r="D134">
        <v>15.836776</v>
      </c>
      <c r="E134">
        <v>16.677785</v>
      </c>
      <c r="F134">
        <v>17.119267000000001</v>
      </c>
      <c r="G134">
        <v>17.018944000000001</v>
      </c>
      <c r="H134">
        <v>17.487871999999999</v>
      </c>
      <c r="I134">
        <v>17.276672999999999</v>
      </c>
      <c r="J134">
        <v>17.682030000000001</v>
      </c>
      <c r="K134">
        <v>18.000036999999999</v>
      </c>
      <c r="L134">
        <v>17.932752000000001</v>
      </c>
      <c r="M134">
        <v>18.417854999999999</v>
      </c>
      <c r="N134">
        <v>18.362615999999999</v>
      </c>
      <c r="O134">
        <v>18.422190000000001</v>
      </c>
      <c r="P134">
        <v>18.160291999999998</v>
      </c>
      <c r="Q134">
        <v>18.712734000000001</v>
      </c>
      <c r="R134">
        <v>18.533798999999998</v>
      </c>
      <c r="S134" s="7">
        <f t="shared" si="75"/>
        <v>10.21509733052627</v>
      </c>
      <c r="T134" s="7">
        <f t="shared" si="76"/>
        <v>11.162329724294654</v>
      </c>
      <c r="U134" s="7">
        <f t="shared" si="77"/>
        <v>11.659078664474562</v>
      </c>
      <c r="V134" s="7">
        <f t="shared" si="78"/>
        <v>11.546226579526005</v>
      </c>
      <c r="W134" s="7">
        <f t="shared" si="79"/>
        <v>12.07356713603517</v>
      </c>
      <c r="X134" s="7">
        <f t="shared" si="80"/>
        <v>11.836107331695201</v>
      </c>
      <c r="Y134" s="7">
        <f t="shared" si="81"/>
        <v>12.291798474921354</v>
      </c>
      <c r="Z134" s="7">
        <f t="shared" si="82"/>
        <v>12.649092847648447</v>
      </c>
      <c r="AA134" s="7">
        <f t="shared" si="83"/>
        <v>12.57350997472823</v>
      </c>
      <c r="AB134" s="7">
        <f t="shared" si="84"/>
        <v>13.118261637197953</v>
      </c>
      <c r="AC134" s="7">
        <f t="shared" si="85"/>
        <v>13.056251053650023</v>
      </c>
      <c r="AD134" s="7">
        <f t="shared" si="86"/>
        <v>13.123127827367862</v>
      </c>
      <c r="AE134" s="7">
        <f t="shared" si="87"/>
        <v>12.829079451999199</v>
      </c>
      <c r="AF134" s="7">
        <f t="shared" si="88"/>
        <v>13.449199243854371</v>
      </c>
      <c r="AG134" s="7">
        <f t="shared" si="89"/>
        <v>13.248401613141828</v>
      </c>
      <c r="AH134">
        <v>0.42052</v>
      </c>
      <c r="AI134" s="7">
        <f t="shared" si="69"/>
        <v>4.2956527294329062E-2</v>
      </c>
      <c r="AJ134" s="7">
        <f t="shared" si="70"/>
        <v>4.6939828956603875E-2</v>
      </c>
      <c r="AK134" s="7">
        <f t="shared" si="71"/>
        <v>4.9028757599848427E-2</v>
      </c>
      <c r="AL134" s="7">
        <f t="shared" si="72"/>
        <v>4.8554192012222754E-2</v>
      </c>
      <c r="AM134" s="7">
        <f t="shared" si="90"/>
        <v>5.0771764520455093E-2</v>
      </c>
      <c r="AN134" s="7">
        <f t="shared" si="91"/>
        <v>4.9773198551244659E-2</v>
      </c>
      <c r="AO134" s="7">
        <f t="shared" si="92"/>
        <v>5.1689470946739279E-2</v>
      </c>
      <c r="AP134" s="7">
        <f t="shared" si="93"/>
        <v>5.3191965242931252E-2</v>
      </c>
      <c r="AQ134" s="7">
        <f t="shared" si="94"/>
        <v>5.2874124145727154E-2</v>
      </c>
      <c r="AR134" s="7">
        <f t="shared" si="95"/>
        <v>5.5164913836744836E-2</v>
      </c>
      <c r="AS134" s="7">
        <f t="shared" si="73"/>
        <v>5.4904146930809077E-2</v>
      </c>
      <c r="AT134" s="7">
        <f t="shared" si="74"/>
        <v>5.5185377139647329E-2</v>
      </c>
      <c r="AU134" s="7">
        <f t="shared" si="96"/>
        <v>5.3948844911547028E-2</v>
      </c>
      <c r="AV134" s="7">
        <f t="shared" si="97"/>
        <v>5.6556572660256405E-2</v>
      </c>
      <c r="AW134" s="7">
        <f t="shared" si="98"/>
        <v>5.5712178463584019E-2</v>
      </c>
    </row>
    <row r="135" spans="1:49" x14ac:dyDescent="0.25">
      <c r="A135">
        <v>1170</v>
      </c>
      <c r="B135" s="3">
        <v>6.8308030000000004</v>
      </c>
      <c r="C135" s="3">
        <v>93.525221999999999</v>
      </c>
      <c r="D135">
        <v>15.710699</v>
      </c>
      <c r="E135">
        <v>16.554217000000001</v>
      </c>
      <c r="F135">
        <v>17.047521</v>
      </c>
      <c r="G135">
        <v>16.948231</v>
      </c>
      <c r="H135">
        <v>17.343319000000001</v>
      </c>
      <c r="I135">
        <v>17.106280000000002</v>
      </c>
      <c r="J135">
        <v>17.500039999999998</v>
      </c>
      <c r="K135">
        <v>17.873687</v>
      </c>
      <c r="L135">
        <v>17.832744000000002</v>
      </c>
      <c r="M135">
        <v>18.318676</v>
      </c>
      <c r="N135">
        <v>18.321908000000001</v>
      </c>
      <c r="O135">
        <v>18.275611000000001</v>
      </c>
      <c r="P135">
        <v>18.006466</v>
      </c>
      <c r="Q135">
        <v>18.775344</v>
      </c>
      <c r="R135">
        <v>18.522462999999998</v>
      </c>
      <c r="S135" s="7">
        <f t="shared" si="75"/>
        <v>10.082056216134147</v>
      </c>
      <c r="T135" s="7">
        <f t="shared" si="76"/>
        <v>11.032552230399219</v>
      </c>
      <c r="U135" s="7">
        <f t="shared" si="77"/>
        <v>11.587843119653577</v>
      </c>
      <c r="V135" s="7">
        <f t="shared" si="78"/>
        <v>11.476110799506936</v>
      </c>
      <c r="W135" s="7">
        <f t="shared" si="79"/>
        <v>11.920606566520879</v>
      </c>
      <c r="X135" s="7">
        <f t="shared" si="80"/>
        <v>11.653957285482708</v>
      </c>
      <c r="Y135" s="7">
        <f t="shared" si="81"/>
        <v>12.096850972931309</v>
      </c>
      <c r="Z135" s="7">
        <f t="shared" si="82"/>
        <v>12.516872231704189</v>
      </c>
      <c r="AA135" s="7">
        <f t="shared" si="83"/>
        <v>12.470859550332584</v>
      </c>
      <c r="AB135" s="7">
        <f t="shared" si="84"/>
        <v>13.016772977533789</v>
      </c>
      <c r="AC135" s="7">
        <f t="shared" si="85"/>
        <v>13.020402547484171</v>
      </c>
      <c r="AD135" s="7">
        <f t="shared" si="86"/>
        <v>12.968408797109797</v>
      </c>
      <c r="AE135" s="7">
        <f t="shared" si="87"/>
        <v>12.666072244914117</v>
      </c>
      <c r="AF135" s="7">
        <f t="shared" si="88"/>
        <v>13.529436017360839</v>
      </c>
      <c r="AG135" s="7">
        <f t="shared" si="89"/>
        <v>13.245592400201753</v>
      </c>
      <c r="AH135">
        <v>0.43730999999999998</v>
      </c>
      <c r="AI135" s="7">
        <f t="shared" si="69"/>
        <v>4.4089840038776237E-2</v>
      </c>
      <c r="AJ135" s="7">
        <f t="shared" si="70"/>
        <v>4.8246454158758827E-2</v>
      </c>
      <c r="AK135" s="7">
        <f t="shared" si="71"/>
        <v>5.0674796746557053E-2</v>
      </c>
      <c r="AL135" s="7">
        <f t="shared" si="72"/>
        <v>5.0186180137323781E-2</v>
      </c>
      <c r="AM135" s="7">
        <f t="shared" si="90"/>
        <v>5.2130004576052456E-2</v>
      </c>
      <c r="AN135" s="7">
        <f t="shared" si="91"/>
        <v>5.096392060514443E-2</v>
      </c>
      <c r="AO135" s="7">
        <f t="shared" si="92"/>
        <v>5.2900738989725901E-2</v>
      </c>
      <c r="AP135" s="7">
        <f t="shared" si="93"/>
        <v>5.4737533956465585E-2</v>
      </c>
      <c r="AQ135" s="7">
        <f t="shared" si="94"/>
        <v>5.4536315899559415E-2</v>
      </c>
      <c r="AR135" s="7">
        <f t="shared" si="95"/>
        <v>5.6923649908053008E-2</v>
      </c>
      <c r="AS135" s="7">
        <f t="shared" si="73"/>
        <v>5.6939522380403028E-2</v>
      </c>
      <c r="AT135" s="7">
        <f t="shared" si="74"/>
        <v>5.6712148510640853E-2</v>
      </c>
      <c r="AU135" s="7">
        <f t="shared" si="96"/>
        <v>5.5390000534233923E-2</v>
      </c>
      <c r="AV135" s="7">
        <f t="shared" si="97"/>
        <v>5.9165576647520673E-2</v>
      </c>
      <c r="AW135" s="7">
        <f t="shared" si="98"/>
        <v>5.7924300125322278E-2</v>
      </c>
    </row>
    <row r="136" spans="1:49" x14ac:dyDescent="0.25">
      <c r="A136">
        <v>1160</v>
      </c>
      <c r="B136" s="3">
        <v>6.8411059999999999</v>
      </c>
      <c r="C136" s="3">
        <v>93.527343999999999</v>
      </c>
      <c r="D136">
        <v>15.574215000000001</v>
      </c>
      <c r="E136">
        <v>16.486017</v>
      </c>
      <c r="F136">
        <v>16.929769</v>
      </c>
      <c r="G136">
        <v>16.874091</v>
      </c>
      <c r="H136">
        <v>17.106521999999998</v>
      </c>
      <c r="I136">
        <v>16.948359</v>
      </c>
      <c r="J136">
        <v>17.237026</v>
      </c>
      <c r="K136">
        <v>17.78565</v>
      </c>
      <c r="L136">
        <v>17.787421999999999</v>
      </c>
      <c r="M136">
        <v>18.291378999999999</v>
      </c>
      <c r="N136">
        <v>18.318742</v>
      </c>
      <c r="O136">
        <v>18.198079</v>
      </c>
      <c r="P136">
        <v>17.858623999999999</v>
      </c>
      <c r="Q136">
        <v>18.557081</v>
      </c>
      <c r="R136">
        <v>18.43759</v>
      </c>
      <c r="S136" s="7">
        <f t="shared" si="75"/>
        <v>9.9159778687943501</v>
      </c>
      <c r="T136" s="7">
        <f t="shared" si="76"/>
        <v>10.943529361041728</v>
      </c>
      <c r="U136" s="7">
        <f t="shared" si="77"/>
        <v>11.443087829283295</v>
      </c>
      <c r="V136" s="7">
        <f t="shared" si="78"/>
        <v>11.380426612328854</v>
      </c>
      <c r="W136" s="7">
        <f t="shared" si="79"/>
        <v>11.641973579736293</v>
      </c>
      <c r="X136" s="7">
        <f t="shared" si="80"/>
        <v>11.464008208863559</v>
      </c>
      <c r="Y136" s="7">
        <f t="shared" si="81"/>
        <v>11.788784096331328</v>
      </c>
      <c r="Z136" s="7">
        <f t="shared" si="82"/>
        <v>12.405633822851653</v>
      </c>
      <c r="AA136" s="7">
        <f t="shared" si="83"/>
        <v>12.407625334707957</v>
      </c>
      <c r="AB136" s="7">
        <f t="shared" si="84"/>
        <v>12.973789503365927</v>
      </c>
      <c r="AC136" s="7">
        <f t="shared" si="85"/>
        <v>13.004517462308117</v>
      </c>
      <c r="AD136" s="7">
        <f t="shared" si="86"/>
        <v>12.86900615607547</v>
      </c>
      <c r="AE136" s="7">
        <f t="shared" si="87"/>
        <v>12.487643169723629</v>
      </c>
      <c r="AF136" s="7">
        <f t="shared" si="88"/>
        <v>13.272111036510895</v>
      </c>
      <c r="AG136" s="7">
        <f t="shared" si="89"/>
        <v>13.13796564500519</v>
      </c>
      <c r="AH136">
        <v>0.27371000000000001</v>
      </c>
      <c r="AI136" s="7">
        <f t="shared" si="69"/>
        <v>2.7141023024677014E-2</v>
      </c>
      <c r="AJ136" s="7">
        <f t="shared" si="70"/>
        <v>2.9953534214107312E-2</v>
      </c>
      <c r="AK136" s="7">
        <f t="shared" si="71"/>
        <v>3.1320875697531309E-2</v>
      </c>
      <c r="AL136" s="7">
        <f t="shared" si="72"/>
        <v>3.1149365680605307E-2</v>
      </c>
      <c r="AM136" s="7">
        <f t="shared" si="90"/>
        <v>3.1865245885096212E-2</v>
      </c>
      <c r="AN136" s="7">
        <f t="shared" si="91"/>
        <v>3.1378136868480448E-2</v>
      </c>
      <c r="AO136" s="7">
        <f t="shared" si="92"/>
        <v>3.2267080950068479E-2</v>
      </c>
      <c r="AP136" s="7">
        <f t="shared" si="93"/>
        <v>3.3955460336527264E-2</v>
      </c>
      <c r="AQ136" s="7">
        <f t="shared" si="94"/>
        <v>3.3960911303629146E-2</v>
      </c>
      <c r="AR136" s="7">
        <f t="shared" si="95"/>
        <v>3.5510559249662878E-2</v>
      </c>
      <c r="AS136" s="7">
        <f t="shared" si="73"/>
        <v>3.5594664746083547E-2</v>
      </c>
      <c r="AT136" s="7">
        <f t="shared" si="74"/>
        <v>3.5223756749794173E-2</v>
      </c>
      <c r="AU136" s="7">
        <f t="shared" si="96"/>
        <v>3.4179928119850544E-2</v>
      </c>
      <c r="AV136" s="7">
        <f t="shared" si="97"/>
        <v>3.6327095118033975E-2</v>
      </c>
      <c r="AW136" s="7">
        <f t="shared" si="98"/>
        <v>3.5959925766943707E-2</v>
      </c>
    </row>
    <row r="137" spans="1:49" x14ac:dyDescent="0.25">
      <c r="A137">
        <v>1150</v>
      </c>
      <c r="B137" s="3">
        <v>6.862165000000001</v>
      </c>
      <c r="C137" s="3">
        <v>93.539445000000001</v>
      </c>
      <c r="D137">
        <v>15.435879</v>
      </c>
      <c r="E137">
        <v>16.337620999999999</v>
      </c>
      <c r="F137">
        <v>16.839167</v>
      </c>
      <c r="G137">
        <v>16.763743999999999</v>
      </c>
      <c r="H137">
        <v>17.035869000000002</v>
      </c>
      <c r="I137">
        <v>16.900029</v>
      </c>
      <c r="J137">
        <v>17.264358999999999</v>
      </c>
      <c r="K137">
        <v>17.708496</v>
      </c>
      <c r="L137">
        <v>17.722985000000001</v>
      </c>
      <c r="M137">
        <v>18.178851000000002</v>
      </c>
      <c r="N137">
        <v>18.165841</v>
      </c>
      <c r="O137">
        <v>18.10136</v>
      </c>
      <c r="P137">
        <v>17.781109000000001</v>
      </c>
      <c r="Q137">
        <v>18.563454</v>
      </c>
      <c r="R137">
        <v>18.420152999999999</v>
      </c>
      <c r="S137" s="7">
        <f t="shared" si="75"/>
        <v>9.7334971635858238</v>
      </c>
      <c r="T137" s="7">
        <f t="shared" si="76"/>
        <v>10.749667988019475</v>
      </c>
      <c r="U137" s="7">
        <f t="shared" si="77"/>
        <v>11.314241728365463</v>
      </c>
      <c r="V137" s="7">
        <f t="shared" si="78"/>
        <v>11.229368707701983</v>
      </c>
      <c r="W137" s="7">
        <f t="shared" si="79"/>
        <v>11.535542367340215</v>
      </c>
      <c r="X137" s="7">
        <f t="shared" si="80"/>
        <v>11.382722085466973</v>
      </c>
      <c r="Y137" s="7">
        <f t="shared" si="81"/>
        <v>11.7925212366391</v>
      </c>
      <c r="Z137" s="7">
        <f t="shared" si="82"/>
        <v>12.291773383720427</v>
      </c>
      <c r="AA137" s="7">
        <f t="shared" si="83"/>
        <v>12.308054586247003</v>
      </c>
      <c r="AB137" s="7">
        <f t="shared" si="84"/>
        <v>12.820121177164756</v>
      </c>
      <c r="AC137" s="7">
        <f t="shared" si="85"/>
        <v>12.805512294693875</v>
      </c>
      <c r="AD137" s="7">
        <f t="shared" si="86"/>
        <v>12.733102448432112</v>
      </c>
      <c r="AE137" s="7">
        <f t="shared" si="87"/>
        <v>12.373364488986631</v>
      </c>
      <c r="AF137" s="7">
        <f t="shared" si="88"/>
        <v>13.251857060809469</v>
      </c>
      <c r="AG137" s="7">
        <f t="shared" si="89"/>
        <v>13.091024772501592</v>
      </c>
      <c r="AH137">
        <v>0.11648</v>
      </c>
      <c r="AI137" s="7">
        <f t="shared" si="69"/>
        <v>1.1337577496144769E-2</v>
      </c>
      <c r="AJ137" s="7">
        <f t="shared" si="70"/>
        <v>1.2521213272445084E-2</v>
      </c>
      <c r="AK137" s="7">
        <f t="shared" si="71"/>
        <v>1.3178828765200093E-2</v>
      </c>
      <c r="AL137" s="7">
        <f t="shared" si="72"/>
        <v>1.307996867073127E-2</v>
      </c>
      <c r="AM137" s="7">
        <f t="shared" si="90"/>
        <v>1.3436599749477883E-2</v>
      </c>
      <c r="AN137" s="7">
        <f t="shared" si="91"/>
        <v>1.325859468515193E-2</v>
      </c>
      <c r="AO137" s="7">
        <f t="shared" si="92"/>
        <v>1.3735928736437223E-2</v>
      </c>
      <c r="AP137" s="7">
        <f t="shared" si="93"/>
        <v>1.4317457637357554E-2</v>
      </c>
      <c r="AQ137" s="7">
        <f t="shared" si="94"/>
        <v>1.433642198206051E-2</v>
      </c>
      <c r="AR137" s="7">
        <f t="shared" si="95"/>
        <v>1.4932877147161508E-2</v>
      </c>
      <c r="AS137" s="7">
        <f t="shared" si="73"/>
        <v>1.4915860720859426E-2</v>
      </c>
      <c r="AT137" s="7">
        <f t="shared" si="74"/>
        <v>1.4831517731933723E-2</v>
      </c>
      <c r="AU137" s="7">
        <f t="shared" si="96"/>
        <v>1.4412494956771629E-2</v>
      </c>
      <c r="AV137" s="7">
        <f t="shared" si="97"/>
        <v>1.5435763104430868E-2</v>
      </c>
      <c r="AW137" s="7">
        <f t="shared" si="98"/>
        <v>1.5248425655009855E-2</v>
      </c>
    </row>
    <row r="138" spans="1:49" x14ac:dyDescent="0.25">
      <c r="A138">
        <v>1140</v>
      </c>
      <c r="B138" s="3">
        <v>6.842956</v>
      </c>
      <c r="C138" s="3">
        <v>93.521045999999998</v>
      </c>
      <c r="D138">
        <v>15.162324999999999</v>
      </c>
      <c r="E138">
        <v>16.033179000000001</v>
      </c>
      <c r="F138">
        <v>16.522525000000002</v>
      </c>
      <c r="G138">
        <v>16.449468</v>
      </c>
      <c r="H138">
        <v>16.934705999999998</v>
      </c>
      <c r="I138">
        <v>16.753703999999999</v>
      </c>
      <c r="J138">
        <v>17.054175000000001</v>
      </c>
      <c r="K138">
        <v>17.527466</v>
      </c>
      <c r="L138">
        <v>17.553201000000001</v>
      </c>
      <c r="M138">
        <v>17.971221</v>
      </c>
      <c r="N138">
        <v>17.989421</v>
      </c>
      <c r="O138">
        <v>18.089355999999999</v>
      </c>
      <c r="P138">
        <v>17.733758000000002</v>
      </c>
      <c r="Q138">
        <v>18.523371999999998</v>
      </c>
      <c r="R138">
        <v>18.348879</v>
      </c>
      <c r="S138" s="7">
        <f t="shared" si="75"/>
        <v>9.450483022995229</v>
      </c>
      <c r="T138" s="7">
        <f t="shared" si="76"/>
        <v>10.432677315328259</v>
      </c>
      <c r="U138" s="7">
        <f t="shared" si="77"/>
        <v>10.984004171367477</v>
      </c>
      <c r="V138" s="7">
        <f t="shared" si="78"/>
        <v>10.901720336856622</v>
      </c>
      <c r="W138" s="7">
        <f t="shared" si="79"/>
        <v>11.448067273072084</v>
      </c>
      <c r="X138" s="7">
        <f t="shared" si="80"/>
        <v>11.244318740817191</v>
      </c>
      <c r="Y138" s="7">
        <f t="shared" si="81"/>
        <v>11.582518585028035</v>
      </c>
      <c r="Z138" s="7">
        <f t="shared" si="82"/>
        <v>12.11491886161032</v>
      </c>
      <c r="AA138" s="7">
        <f t="shared" si="83"/>
        <v>12.143856695000592</v>
      </c>
      <c r="AB138" s="7">
        <f t="shared" si="84"/>
        <v>12.613739327137024</v>
      </c>
      <c r="AC138" s="7">
        <f t="shared" si="85"/>
        <v>12.634190430973417</v>
      </c>
      <c r="AD138" s="7">
        <f t="shared" si="86"/>
        <v>12.746475804981195</v>
      </c>
      <c r="AE138" s="7">
        <f t="shared" si="87"/>
        <v>12.34685231176746</v>
      </c>
      <c r="AF138" s="7">
        <f t="shared" si="88"/>
        <v>13.233927391558421</v>
      </c>
      <c r="AG138" s="7">
        <f t="shared" si="89"/>
        <v>13.037990437470473</v>
      </c>
      <c r="AH138">
        <v>0.24446999999999999</v>
      </c>
      <c r="AI138" s="7">
        <f t="shared" si="69"/>
        <v>2.3103595846316435E-2</v>
      </c>
      <c r="AJ138" s="7">
        <f t="shared" si="70"/>
        <v>2.5504766232782992E-2</v>
      </c>
      <c r="AK138" s="7">
        <f t="shared" si="71"/>
        <v>2.6852594997742073E-2</v>
      </c>
      <c r="AL138" s="7">
        <f t="shared" si="72"/>
        <v>2.6651435707513382E-2</v>
      </c>
      <c r="AM138" s="7">
        <f t="shared" si="90"/>
        <v>2.7987090062479326E-2</v>
      </c>
      <c r="AN138" s="7">
        <f t="shared" si="91"/>
        <v>2.7488986025675784E-2</v>
      </c>
      <c r="AO138" s="7">
        <f t="shared" si="92"/>
        <v>2.8315783184818036E-2</v>
      </c>
      <c r="AP138" s="7">
        <f t="shared" si="93"/>
        <v>2.9617342140978747E-2</v>
      </c>
      <c r="AQ138" s="7">
        <f t="shared" si="94"/>
        <v>2.9688086462267945E-2</v>
      </c>
      <c r="AR138" s="7">
        <f t="shared" si="95"/>
        <v>3.0836808533051881E-2</v>
      </c>
      <c r="AS138" s="7">
        <f t="shared" si="73"/>
        <v>3.0886805346600713E-2</v>
      </c>
      <c r="AT138" s="7">
        <f t="shared" si="74"/>
        <v>3.1161309400437529E-2</v>
      </c>
      <c r="AU138" s="7">
        <f t="shared" si="96"/>
        <v>3.0184349846577908E-2</v>
      </c>
      <c r="AV138" s="7">
        <f t="shared" si="97"/>
        <v>3.2352982294142872E-2</v>
      </c>
      <c r="AW138" s="7">
        <f t="shared" si="98"/>
        <v>3.1873975222484065E-2</v>
      </c>
    </row>
    <row r="139" spans="1:49" x14ac:dyDescent="0.25">
      <c r="A139">
        <v>1130</v>
      </c>
      <c r="B139" s="3">
        <v>6.874841</v>
      </c>
      <c r="C139" s="3">
        <v>93.503411999999997</v>
      </c>
      <c r="D139">
        <v>15.141322000000001</v>
      </c>
      <c r="E139">
        <v>15.953849</v>
      </c>
      <c r="F139">
        <v>16.471912</v>
      </c>
      <c r="G139">
        <v>16.38148</v>
      </c>
      <c r="H139">
        <v>16.669354999999999</v>
      </c>
      <c r="I139">
        <v>16.543187</v>
      </c>
      <c r="J139">
        <v>16.829511</v>
      </c>
      <c r="K139">
        <v>17.540945000000001</v>
      </c>
      <c r="L139">
        <v>17.451146000000001</v>
      </c>
      <c r="M139">
        <v>17.903489</v>
      </c>
      <c r="N139">
        <v>17.985016999999999</v>
      </c>
      <c r="O139">
        <v>18.05978</v>
      </c>
      <c r="P139">
        <v>17.660587</v>
      </c>
      <c r="Q139">
        <v>18.363322</v>
      </c>
      <c r="R139">
        <v>18.272044999999999</v>
      </c>
      <c r="S139" s="7">
        <f t="shared" si="75"/>
        <v>9.3940285929834531</v>
      </c>
      <c r="T139" s="7">
        <f t="shared" si="76"/>
        <v>10.310838993519825</v>
      </c>
      <c r="U139" s="7">
        <f t="shared" si="77"/>
        <v>10.894785517247584</v>
      </c>
      <c r="V139" s="7">
        <f t="shared" si="78"/>
        <v>10.792887047975483</v>
      </c>
      <c r="W139" s="7">
        <f t="shared" si="79"/>
        <v>11.117213639839447</v>
      </c>
      <c r="X139" s="7">
        <f t="shared" si="80"/>
        <v>10.975087809088567</v>
      </c>
      <c r="Y139" s="7">
        <f t="shared" si="81"/>
        <v>11.2975859965177</v>
      </c>
      <c r="Z139" s="7">
        <f t="shared" si="82"/>
        <v>12.098279139309968</v>
      </c>
      <c r="AA139" s="7">
        <f t="shared" si="83"/>
        <v>11.997262619130092</v>
      </c>
      <c r="AB139" s="7">
        <f t="shared" si="84"/>
        <v>12.505967629825355</v>
      </c>
      <c r="AC139" s="7">
        <f t="shared" si="85"/>
        <v>12.597615875016681</v>
      </c>
      <c r="AD139" s="7">
        <f t="shared" si="86"/>
        <v>12.681649127621103</v>
      </c>
      <c r="AE139" s="7">
        <f t="shared" si="87"/>
        <v>12.23284461134195</v>
      </c>
      <c r="AF139" s="7">
        <f t="shared" si="88"/>
        <v>13.02272829281342</v>
      </c>
      <c r="AG139" s="7">
        <f t="shared" si="89"/>
        <v>12.920180596887954</v>
      </c>
      <c r="AH139">
        <v>6.7570000000000005E-2</v>
      </c>
      <c r="AI139" s="7">
        <f t="shared" si="69"/>
        <v>6.3475451202789201E-3</v>
      </c>
      <c r="AJ139" s="7">
        <f t="shared" si="70"/>
        <v>6.9670339079213458E-3</v>
      </c>
      <c r="AK139" s="7">
        <f t="shared" si="71"/>
        <v>7.3616065740041937E-3</v>
      </c>
      <c r="AL139" s="7">
        <f t="shared" si="72"/>
        <v>7.2927537783170349E-3</v>
      </c>
      <c r="AM139" s="7">
        <f t="shared" si="90"/>
        <v>7.5119012564395151E-3</v>
      </c>
      <c r="AN139" s="7">
        <f t="shared" si="91"/>
        <v>7.4158668326011453E-3</v>
      </c>
      <c r="AO139" s="7">
        <f t="shared" si="92"/>
        <v>7.6337788578470104E-3</v>
      </c>
      <c r="AP139" s="7">
        <f t="shared" si="93"/>
        <v>8.1748072144317459E-3</v>
      </c>
      <c r="AQ139" s="7">
        <f t="shared" si="94"/>
        <v>8.1065503517462039E-3</v>
      </c>
      <c r="AR139" s="7">
        <f t="shared" si="95"/>
        <v>8.4502823274729931E-3</v>
      </c>
      <c r="AS139" s="7">
        <f t="shared" si="73"/>
        <v>8.5122090467487713E-3</v>
      </c>
      <c r="AT139" s="7">
        <f t="shared" si="74"/>
        <v>8.5689903155335805E-3</v>
      </c>
      <c r="AU139" s="7">
        <f t="shared" si="96"/>
        <v>8.2657331038837548E-3</v>
      </c>
      <c r="AV139" s="7">
        <f t="shared" si="97"/>
        <v>8.7994575074540286E-3</v>
      </c>
      <c r="AW139" s="7">
        <f t="shared" si="98"/>
        <v>8.730166029317192E-3</v>
      </c>
    </row>
    <row r="140" spans="1:49" x14ac:dyDescent="0.25">
      <c r="A140">
        <v>1120</v>
      </c>
      <c r="B140" s="3">
        <v>6.9218109999999999</v>
      </c>
      <c r="C140" s="3">
        <v>93.502178000000001</v>
      </c>
      <c r="D140">
        <v>15.083593</v>
      </c>
      <c r="E140">
        <v>15.923336000000001</v>
      </c>
      <c r="F140">
        <v>16.403580000000002</v>
      </c>
      <c r="G140">
        <v>16.377929000000002</v>
      </c>
      <c r="H140">
        <v>16.747833</v>
      </c>
      <c r="I140">
        <v>16.618877000000001</v>
      </c>
      <c r="J140">
        <v>16.965630000000001</v>
      </c>
      <c r="K140">
        <v>17.285132000000001</v>
      </c>
      <c r="L140">
        <v>17.204868999999999</v>
      </c>
      <c r="M140">
        <v>17.734587000000001</v>
      </c>
      <c r="N140">
        <v>17.708479000000001</v>
      </c>
      <c r="O140">
        <v>17.851253</v>
      </c>
      <c r="P140">
        <v>17.548048999999999</v>
      </c>
      <c r="Q140">
        <v>18.207388000000002</v>
      </c>
      <c r="R140">
        <v>18.160651000000001</v>
      </c>
      <c r="S140" s="7">
        <f t="shared" si="75"/>
        <v>9.2756465260341674</v>
      </c>
      <c r="T140" s="7">
        <f t="shared" si="76"/>
        <v>10.223238676780845</v>
      </c>
      <c r="U140" s="7">
        <f t="shared" si="77"/>
        <v>10.764598833588584</v>
      </c>
      <c r="V140" s="7">
        <f t="shared" si="78"/>
        <v>10.73569380073355</v>
      </c>
      <c r="W140" s="7">
        <f t="shared" si="79"/>
        <v>11.152410325947725</v>
      </c>
      <c r="X140" s="7">
        <f t="shared" si="80"/>
        <v>11.007162037308639</v>
      </c>
      <c r="Y140" s="7">
        <f t="shared" si="81"/>
        <v>11.397656962359035</v>
      </c>
      <c r="Z140" s="7">
        <f t="shared" si="82"/>
        <v>11.75727499892869</v>
      </c>
      <c r="AA140" s="7">
        <f t="shared" si="83"/>
        <v>11.666951309504412</v>
      </c>
      <c r="AB140" s="7">
        <f t="shared" si="84"/>
        <v>12.262857303277201</v>
      </c>
      <c r="AC140" s="7">
        <f t="shared" si="85"/>
        <v>12.233498733387131</v>
      </c>
      <c r="AD140" s="7">
        <f t="shared" si="86"/>
        <v>12.394034071460034</v>
      </c>
      <c r="AE140" s="7">
        <f t="shared" si="87"/>
        <v>12.05306801593294</v>
      </c>
      <c r="AF140" s="7">
        <f t="shared" si="88"/>
        <v>12.794316122483226</v>
      </c>
      <c r="AG140" s="7">
        <f t="shared" si="89"/>
        <v>12.741798285304437</v>
      </c>
      <c r="AH140">
        <v>0.13561999999999999</v>
      </c>
      <c r="AI140" s="7">
        <f t="shared" si="69"/>
        <v>1.2579631818607537E-2</v>
      </c>
      <c r="AJ140" s="7">
        <f t="shared" si="70"/>
        <v>1.386475629345018E-2</v>
      </c>
      <c r="AK140" s="7">
        <f t="shared" si="71"/>
        <v>1.4598948938112836E-2</v>
      </c>
      <c r="AL140" s="7">
        <f t="shared" si="72"/>
        <v>1.455974793255484E-2</v>
      </c>
      <c r="AM140" s="7">
        <f t="shared" si="90"/>
        <v>1.5124898884050305E-2</v>
      </c>
      <c r="AN140" s="7">
        <f t="shared" si="91"/>
        <v>1.4927913154997976E-2</v>
      </c>
      <c r="AO140" s="7">
        <f t="shared" si="92"/>
        <v>1.5457502372351321E-2</v>
      </c>
      <c r="AP140" s="7">
        <f t="shared" si="93"/>
        <v>1.5945216353547086E-2</v>
      </c>
      <c r="AQ140" s="7">
        <f t="shared" si="94"/>
        <v>1.582271936594988E-2</v>
      </c>
      <c r="AR140" s="7">
        <f t="shared" si="95"/>
        <v>1.6630887074704538E-2</v>
      </c>
      <c r="AS140" s="7">
        <f t="shared" si="73"/>
        <v>1.6591070982219628E-2</v>
      </c>
      <c r="AT140" s="7">
        <f t="shared" si="74"/>
        <v>1.6808789007714098E-2</v>
      </c>
      <c r="AU140" s="7">
        <f t="shared" si="96"/>
        <v>1.6346370843208252E-2</v>
      </c>
      <c r="AV140" s="7">
        <f t="shared" si="97"/>
        <v>1.7351651525311748E-2</v>
      </c>
      <c r="AW140" s="7">
        <f t="shared" si="98"/>
        <v>1.7280426834529877E-2</v>
      </c>
    </row>
    <row r="141" spans="1:49" x14ac:dyDescent="0.25">
      <c r="A141">
        <v>1110</v>
      </c>
      <c r="B141" s="3">
        <v>6.8992659999999999</v>
      </c>
      <c r="C141" s="3">
        <v>93.508938000000001</v>
      </c>
      <c r="D141">
        <v>14.900238</v>
      </c>
      <c r="E141">
        <v>15.714867</v>
      </c>
      <c r="F141">
        <v>16.175912</v>
      </c>
      <c r="G141">
        <v>16.126106</v>
      </c>
      <c r="H141">
        <v>16.449507000000001</v>
      </c>
      <c r="I141">
        <v>16.427956999999999</v>
      </c>
      <c r="J141">
        <v>16.689945000000002</v>
      </c>
      <c r="K141">
        <v>17.131969000000002</v>
      </c>
      <c r="L141">
        <v>17.10718</v>
      </c>
      <c r="M141">
        <v>17.567568000000001</v>
      </c>
      <c r="N141">
        <v>17.644365000000001</v>
      </c>
      <c r="O141">
        <v>17.676866</v>
      </c>
      <c r="P141">
        <v>17.511655000000001</v>
      </c>
      <c r="Q141">
        <v>18.176061000000001</v>
      </c>
      <c r="R141">
        <v>18.122726</v>
      </c>
      <c r="S141" s="7">
        <f t="shared" si="75"/>
        <v>9.0929205312187111</v>
      </c>
      <c r="T141" s="7">
        <f t="shared" si="76"/>
        <v>10.012332373903424</v>
      </c>
      <c r="U141" s="7">
        <f t="shared" si="77"/>
        <v>10.532160007916454</v>
      </c>
      <c r="V141" s="7">
        <f t="shared" si="78"/>
        <v>10.476021898099226</v>
      </c>
      <c r="W141" s="7">
        <f t="shared" si="79"/>
        <v>10.840460538159254</v>
      </c>
      <c r="X141" s="7">
        <f t="shared" si="80"/>
        <v>10.816181713610735</v>
      </c>
      <c r="Y141" s="7">
        <f t="shared" si="81"/>
        <v>11.111289055150449</v>
      </c>
      <c r="Z141" s="7">
        <f t="shared" si="82"/>
        <v>11.608917370911232</v>
      </c>
      <c r="AA141" s="7">
        <f t="shared" si="83"/>
        <v>11.581019157944542</v>
      </c>
      <c r="AB141" s="7">
        <f t="shared" si="84"/>
        <v>12.098975703065445</v>
      </c>
      <c r="AC141" s="7">
        <f t="shared" si="85"/>
        <v>12.185339358324034</v>
      </c>
      <c r="AD141" s="7">
        <f t="shared" si="86"/>
        <v>12.221885904844886</v>
      </c>
      <c r="AE141" s="7">
        <f t="shared" si="87"/>
        <v>12.036091052614001</v>
      </c>
      <c r="AF141" s="7">
        <f t="shared" si="88"/>
        <v>12.782984547982654</v>
      </c>
      <c r="AG141" s="7">
        <f t="shared" si="89"/>
        <v>12.723056542839952</v>
      </c>
      <c r="AH141">
        <v>0.45495999999999998</v>
      </c>
      <c r="AI141" s="7">
        <f t="shared" si="69"/>
        <v>4.1369151248832649E-2</v>
      </c>
      <c r="AJ141" s="7">
        <f t="shared" si="70"/>
        <v>4.5552107368311015E-2</v>
      </c>
      <c r="AK141" s="7">
        <f t="shared" si="71"/>
        <v>4.7917115172016703E-2</v>
      </c>
      <c r="AL141" s="7">
        <f t="shared" si="72"/>
        <v>4.7661709227592233E-2</v>
      </c>
      <c r="AM141" s="7">
        <f t="shared" si="90"/>
        <v>4.9319759264409339E-2</v>
      </c>
      <c r="AN141" s="7">
        <f t="shared" si="91"/>
        <v>4.92093003242434E-2</v>
      </c>
      <c r="AO141" s="7">
        <f t="shared" si="92"/>
        <v>5.0551920685312481E-2</v>
      </c>
      <c r="AP141" s="7">
        <f t="shared" si="93"/>
        <v>5.2815930470697742E-2</v>
      </c>
      <c r="AQ141" s="7">
        <f t="shared" si="94"/>
        <v>5.2689004760984488E-2</v>
      </c>
      <c r="AR141" s="7">
        <f t="shared" si="95"/>
        <v>5.5045499858666552E-2</v>
      </c>
      <c r="AS141" s="7">
        <f t="shared" si="73"/>
        <v>5.5438419944631029E-2</v>
      </c>
      <c r="AT141" s="7">
        <f t="shared" si="74"/>
        <v>5.5604692112682291E-2</v>
      </c>
      <c r="AU141" s="7">
        <f t="shared" si="96"/>
        <v>5.4759399852972651E-2</v>
      </c>
      <c r="AV141" s="7">
        <f t="shared" si="97"/>
        <v>5.8157466499501875E-2</v>
      </c>
      <c r="AW141" s="7">
        <f t="shared" si="98"/>
        <v>5.7884818047304644E-2</v>
      </c>
    </row>
    <row r="142" spans="1:49" x14ac:dyDescent="0.25">
      <c r="A142">
        <v>1100</v>
      </c>
      <c r="B142" s="3">
        <v>6.8604180000000001</v>
      </c>
      <c r="C142" s="3">
        <v>93.506239999999991</v>
      </c>
      <c r="D142">
        <v>14.821350000000001</v>
      </c>
      <c r="E142">
        <v>15.63039</v>
      </c>
      <c r="F142">
        <v>16.109165999999998</v>
      </c>
      <c r="G142">
        <v>16.131034</v>
      </c>
      <c r="H142">
        <v>16.337799</v>
      </c>
      <c r="I142">
        <v>16.385265</v>
      </c>
      <c r="J142">
        <v>16.611552</v>
      </c>
      <c r="K142">
        <v>17.013497999999998</v>
      </c>
      <c r="L142">
        <v>17.022717</v>
      </c>
      <c r="M142">
        <v>17.442816000000001</v>
      </c>
      <c r="N142">
        <v>17.570913000000001</v>
      </c>
      <c r="O142">
        <v>17.568933999999999</v>
      </c>
      <c r="P142">
        <v>17.41677</v>
      </c>
      <c r="Q142">
        <v>17.993898999999999</v>
      </c>
      <c r="R142">
        <v>18.009550000000001</v>
      </c>
      <c r="S142" s="7">
        <f t="shared" si="75"/>
        <v>9.0485369713590931</v>
      </c>
      <c r="T142" s="7">
        <f t="shared" si="76"/>
        <v>9.9618216875323657</v>
      </c>
      <c r="U142" s="7">
        <f t="shared" si="77"/>
        <v>10.501745733144116</v>
      </c>
      <c r="V142" s="7">
        <f t="shared" si="78"/>
        <v>10.526397040693702</v>
      </c>
      <c r="W142" s="7">
        <f t="shared" si="79"/>
        <v>10.759437098216068</v>
      </c>
      <c r="X142" s="7">
        <f t="shared" si="80"/>
        <v>10.812924338330387</v>
      </c>
      <c r="Y142" s="7">
        <f t="shared" si="81"/>
        <v>11.067862337217367</v>
      </c>
      <c r="Z142" s="7">
        <f t="shared" si="82"/>
        <v>11.520478688891522</v>
      </c>
      <c r="AA142" s="7">
        <f t="shared" si="83"/>
        <v>11.530856537224786</v>
      </c>
      <c r="AB142" s="7">
        <f t="shared" si="84"/>
        <v>12.003604903387652</v>
      </c>
      <c r="AC142" s="7">
        <f t="shared" si="85"/>
        <v>12.147694312188726</v>
      </c>
      <c r="AD142" s="7">
        <f t="shared" si="86"/>
        <v>12.145468460238549</v>
      </c>
      <c r="AE142" s="7">
        <f t="shared" si="87"/>
        <v>11.974303647938765</v>
      </c>
      <c r="AF142" s="7">
        <f t="shared" si="88"/>
        <v>12.623284505751741</v>
      </c>
      <c r="AG142" s="7">
        <f t="shared" si="89"/>
        <v>12.640875921330526</v>
      </c>
      <c r="AH142">
        <v>0.46112999999999998</v>
      </c>
      <c r="AI142" s="7">
        <f t="shared" si="69"/>
        <v>4.1725518536028183E-2</v>
      </c>
      <c r="AJ142" s="7">
        <f t="shared" si="70"/>
        <v>4.5936948347717992E-2</v>
      </c>
      <c r="AK142" s="7">
        <f t="shared" si="71"/>
        <v>4.8426700099247454E-2</v>
      </c>
      <c r="AL142" s="7">
        <f t="shared" si="72"/>
        <v>4.8540374673750872E-2</v>
      </c>
      <c r="AM142" s="7">
        <f t="shared" si="90"/>
        <v>4.9614992291003752E-2</v>
      </c>
      <c r="AN142" s="7">
        <f t="shared" si="91"/>
        <v>4.9861638001342905E-2</v>
      </c>
      <c r="AO142" s="7">
        <f t="shared" si="92"/>
        <v>5.1037233595610444E-2</v>
      </c>
      <c r="AP142" s="7">
        <f t="shared" si="93"/>
        <v>5.3124383378085477E-2</v>
      </c>
      <c r="AQ142" s="7">
        <f t="shared" si="94"/>
        <v>5.3172238750104656E-2</v>
      </c>
      <c r="AR142" s="7">
        <f t="shared" si="95"/>
        <v>5.535222329099148E-2</v>
      </c>
      <c r="AS142" s="7">
        <f t="shared" si="73"/>
        <v>5.6016662781795866E-2</v>
      </c>
      <c r="AT142" s="7">
        <f t="shared" si="74"/>
        <v>5.600639871069802E-2</v>
      </c>
      <c r="AU142" s="7">
        <f t="shared" si="96"/>
        <v>5.5217106411740026E-2</v>
      </c>
      <c r="AV142" s="7">
        <f t="shared" si="97"/>
        <v>5.8209751841372996E-2</v>
      </c>
      <c r="AW142" s="7">
        <f t="shared" si="98"/>
        <v>5.8290871136031451E-2</v>
      </c>
    </row>
    <row r="143" spans="1:49" x14ac:dyDescent="0.25">
      <c r="A143">
        <v>1090</v>
      </c>
      <c r="B143" s="3">
        <v>6.8975809999999997</v>
      </c>
      <c r="C143" s="3">
        <v>93.517585999999994</v>
      </c>
      <c r="D143">
        <v>14.752020999999999</v>
      </c>
      <c r="E143">
        <v>15.661458</v>
      </c>
      <c r="F143">
        <v>16.104310999999999</v>
      </c>
      <c r="G143">
        <v>16.145496999999999</v>
      </c>
      <c r="H143">
        <v>16.294719000000001</v>
      </c>
      <c r="I143">
        <v>16.249068999999999</v>
      </c>
      <c r="J143">
        <v>16.530370999999999</v>
      </c>
      <c r="K143">
        <v>16.974271999999999</v>
      </c>
      <c r="L143">
        <v>16.992398000000001</v>
      </c>
      <c r="M143">
        <v>17.438433</v>
      </c>
      <c r="N143">
        <v>17.527308000000001</v>
      </c>
      <c r="O143">
        <v>17.557884999999999</v>
      </c>
      <c r="P143">
        <v>17.420887</v>
      </c>
      <c r="Q143">
        <v>18.010283000000001</v>
      </c>
      <c r="R143">
        <v>17.990518999999999</v>
      </c>
      <c r="S143" s="7">
        <f t="shared" si="75"/>
        <v>8.925788538917919</v>
      </c>
      <c r="T143" s="7">
        <f t="shared" si="76"/>
        <v>9.952178630459585</v>
      </c>
      <c r="U143" s="7">
        <f t="shared" si="77"/>
        <v>10.451453058216115</v>
      </c>
      <c r="V143" s="7">
        <f t="shared" si="78"/>
        <v>10.49786873846722</v>
      </c>
      <c r="W143" s="7">
        <f t="shared" si="79"/>
        <v>10.666013451424234</v>
      </c>
      <c r="X143" s="7">
        <f t="shared" si="80"/>
        <v>10.614578785462863</v>
      </c>
      <c r="Y143" s="7">
        <f t="shared" si="81"/>
        <v>10.931468282962932</v>
      </c>
      <c r="Z143" s="7">
        <f t="shared" si="82"/>
        <v>11.431243408002562</v>
      </c>
      <c r="AA143" s="7">
        <f t="shared" si="83"/>
        <v>11.451643562372983</v>
      </c>
      <c r="AB143" s="7">
        <f t="shared" si="84"/>
        <v>11.953457490882922</v>
      </c>
      <c r="AC143" s="7">
        <f t="shared" si="85"/>
        <v>12.053404925353355</v>
      </c>
      <c r="AD143" s="7">
        <f t="shared" si="86"/>
        <v>12.087788128565315</v>
      </c>
      <c r="AE143" s="7">
        <f t="shared" si="87"/>
        <v>11.93372389125784</v>
      </c>
      <c r="AF143" s="7">
        <f t="shared" si="88"/>
        <v>12.596308214327822</v>
      </c>
      <c r="AG143" s="7">
        <f t="shared" si="89"/>
        <v>12.57409991245159</v>
      </c>
      <c r="AH143">
        <v>0.52656000000000003</v>
      </c>
      <c r="AI143" s="7">
        <f t="shared" si="69"/>
        <v>4.6999632130526194E-2</v>
      </c>
      <c r="AJ143" s="7">
        <f t="shared" si="70"/>
        <v>5.2404191796547997E-2</v>
      </c>
      <c r="AK143" s="7">
        <f t="shared" si="71"/>
        <v>5.5033171223342781E-2</v>
      </c>
      <c r="AL143" s="7">
        <f t="shared" si="72"/>
        <v>5.5277577629272996E-2</v>
      </c>
      <c r="AM143" s="7">
        <f t="shared" si="90"/>
        <v>5.6162960429819456E-2</v>
      </c>
      <c r="AN143" s="7">
        <f t="shared" si="91"/>
        <v>5.5892126052733256E-2</v>
      </c>
      <c r="AO143" s="7">
        <f t="shared" si="92"/>
        <v>5.7560739390769618E-2</v>
      </c>
      <c r="AP143" s="7">
        <f t="shared" si="93"/>
        <v>6.0192355289178295E-2</v>
      </c>
      <c r="AQ143" s="7">
        <f t="shared" si="94"/>
        <v>6.0299774342031182E-2</v>
      </c>
      <c r="AR143" s="7">
        <f t="shared" si="95"/>
        <v>6.294212576399312E-2</v>
      </c>
      <c r="AS143" s="7">
        <f t="shared" si="73"/>
        <v>6.3468408974940632E-2</v>
      </c>
      <c r="AT143" s="7">
        <f t="shared" si="74"/>
        <v>6.3649457169773521E-2</v>
      </c>
      <c r="AU143" s="7">
        <f t="shared" si="96"/>
        <v>6.283821652180728E-2</v>
      </c>
      <c r="AV143" s="7">
        <f t="shared" si="97"/>
        <v>6.6327120533364592E-2</v>
      </c>
      <c r="AW143" s="7">
        <f t="shared" si="98"/>
        <v>6.6210180499005095E-2</v>
      </c>
    </row>
    <row r="144" spans="1:49" x14ac:dyDescent="0.25">
      <c r="A144">
        <v>1080</v>
      </c>
      <c r="B144" s="3">
        <v>6.9304340000000009</v>
      </c>
      <c r="C144" s="3">
        <v>93.506034</v>
      </c>
      <c r="D144">
        <v>14.638391</v>
      </c>
      <c r="E144">
        <v>15.461347</v>
      </c>
      <c r="F144">
        <v>15.932136</v>
      </c>
      <c r="G144">
        <v>15.953721</v>
      </c>
      <c r="H144">
        <v>16.139585</v>
      </c>
      <c r="I144">
        <v>16.056328000000001</v>
      </c>
      <c r="J144">
        <v>16.413073000000001</v>
      </c>
      <c r="K144">
        <v>16.797796999999999</v>
      </c>
      <c r="L144">
        <v>16.781528999999999</v>
      </c>
      <c r="M144">
        <v>17.241880999999999</v>
      </c>
      <c r="N144">
        <v>17.319251000000001</v>
      </c>
      <c r="O144">
        <v>17.406320999999998</v>
      </c>
      <c r="P144">
        <v>17.241772000000001</v>
      </c>
      <c r="Q144">
        <v>17.981493</v>
      </c>
      <c r="R144">
        <v>17.871057</v>
      </c>
      <c r="S144" s="7">
        <f t="shared" si="75"/>
        <v>8.7622304202975752</v>
      </c>
      <c r="T144" s="7">
        <f t="shared" si="76"/>
        <v>9.6914646031605525</v>
      </c>
      <c r="U144" s="7">
        <f t="shared" si="77"/>
        <v>10.222510961974333</v>
      </c>
      <c r="V144" s="7">
        <f t="shared" si="78"/>
        <v>10.246849240454527</v>
      </c>
      <c r="W144" s="7">
        <f t="shared" si="79"/>
        <v>10.456386944650193</v>
      </c>
      <c r="X144" s="7">
        <f t="shared" si="80"/>
        <v>10.362532987116598</v>
      </c>
      <c r="Y144" s="7">
        <f t="shared" si="81"/>
        <v>10.764597990810442</v>
      </c>
      <c r="Z144" s="7">
        <f t="shared" si="82"/>
        <v>11.19794351865394</v>
      </c>
      <c r="AA144" s="7">
        <f t="shared" si="83"/>
        <v>11.179624874381295</v>
      </c>
      <c r="AB144" s="7">
        <f t="shared" si="84"/>
        <v>11.697825030782674</v>
      </c>
      <c r="AC144" s="7">
        <f t="shared" si="85"/>
        <v>11.784880581684389</v>
      </c>
      <c r="AD144" s="7">
        <f t="shared" si="86"/>
        <v>11.882837760965369</v>
      </c>
      <c r="AE144" s="7">
        <f t="shared" si="87"/>
        <v>11.697702378164324</v>
      </c>
      <c r="AF144" s="7">
        <f t="shared" si="88"/>
        <v>12.529592189080107</v>
      </c>
      <c r="AG144" s="7">
        <f t="shared" si="89"/>
        <v>12.405457343815126</v>
      </c>
      <c r="AH144">
        <v>0.56518999999999997</v>
      </c>
      <c r="AI144" s="7">
        <f t="shared" si="69"/>
        <v>4.9523250112479864E-2</v>
      </c>
      <c r="AJ144" s="7">
        <f t="shared" si="70"/>
        <v>5.4775188790603127E-2</v>
      </c>
      <c r="AK144" s="7">
        <f t="shared" si="71"/>
        <v>5.777660970598273E-2</v>
      </c>
      <c r="AL144" s="7">
        <f t="shared" si="72"/>
        <v>5.7914167222124932E-2</v>
      </c>
      <c r="AM144" s="7">
        <f t="shared" si="90"/>
        <v>5.9098453372468419E-2</v>
      </c>
      <c r="AN144" s="7">
        <f t="shared" si="91"/>
        <v>5.8568000189884305E-2</v>
      </c>
      <c r="AO144" s="7">
        <f t="shared" si="92"/>
        <v>6.0840431384261533E-2</v>
      </c>
      <c r="AP144" s="7">
        <f t="shared" si="93"/>
        <v>6.3289656973080199E-2</v>
      </c>
      <c r="AQ144" s="7">
        <f t="shared" si="94"/>
        <v>6.3186121827515637E-2</v>
      </c>
      <c r="AR144" s="7">
        <f t="shared" si="95"/>
        <v>6.6114937291480602E-2</v>
      </c>
      <c r="AS144" s="7">
        <f t="shared" si="73"/>
        <v>6.6606966559622005E-2</v>
      </c>
      <c r="AT144" s="7">
        <f t="shared" si="74"/>
        <v>6.7160610741200166E-2</v>
      </c>
      <c r="AU144" s="7">
        <f t="shared" si="96"/>
        <v>6.6114244071146938E-2</v>
      </c>
      <c r="AV144" s="7">
        <f t="shared" si="97"/>
        <v>7.0816002093461852E-2</v>
      </c>
      <c r="AW144" s="7">
        <f t="shared" si="98"/>
        <v>7.0114404361508703E-2</v>
      </c>
    </row>
    <row r="145" spans="1:49" x14ac:dyDescent="0.25">
      <c r="A145">
        <v>1070</v>
      </c>
      <c r="B145" s="3">
        <v>6.8701470000000002</v>
      </c>
      <c r="C145" s="3">
        <v>93.502609000000007</v>
      </c>
      <c r="D145">
        <v>14.554857</v>
      </c>
      <c r="E145">
        <v>15.309196</v>
      </c>
      <c r="F145">
        <v>15.818841000000001</v>
      </c>
      <c r="G145">
        <v>15.751391999999999</v>
      </c>
      <c r="H145">
        <v>16.206136000000001</v>
      </c>
      <c r="I145">
        <v>16.099515</v>
      </c>
      <c r="J145">
        <v>16.449828</v>
      </c>
      <c r="K145">
        <v>16.713522999999999</v>
      </c>
      <c r="L145">
        <v>16.739974</v>
      </c>
      <c r="M145">
        <v>17.210965000000002</v>
      </c>
      <c r="N145">
        <v>17.252725000000002</v>
      </c>
      <c r="O145">
        <v>17.422438</v>
      </c>
      <c r="P145">
        <v>17.033124999999998</v>
      </c>
      <c r="Q145">
        <v>17.805814000000002</v>
      </c>
      <c r="R145">
        <v>17.804901999999998</v>
      </c>
      <c r="S145" s="7">
        <f t="shared" si="75"/>
        <v>8.7370600735124295</v>
      </c>
      <c r="T145" s="7">
        <f t="shared" si="76"/>
        <v>9.5890488662986293</v>
      </c>
      <c r="U145" s="7">
        <f t="shared" si="77"/>
        <v>10.164100079922877</v>
      </c>
      <c r="V145" s="7">
        <f t="shared" si="78"/>
        <v>10.088021152379635</v>
      </c>
      <c r="W145" s="7">
        <f t="shared" si="79"/>
        <v>10.600793519581231</v>
      </c>
      <c r="X145" s="7">
        <f t="shared" si="80"/>
        <v>10.480599621163302</v>
      </c>
      <c r="Y145" s="7">
        <f t="shared" si="81"/>
        <v>10.875432556003341</v>
      </c>
      <c r="Z145" s="7">
        <f t="shared" si="82"/>
        <v>11.172497241505022</v>
      </c>
      <c r="AA145" s="7">
        <f t="shared" si="83"/>
        <v>11.202288781871312</v>
      </c>
      <c r="AB145" s="7">
        <f t="shared" si="84"/>
        <v>11.732556322832766</v>
      </c>
      <c r="AC145" s="7">
        <f t="shared" si="85"/>
        <v>11.779553234321215</v>
      </c>
      <c r="AD145" s="7">
        <f t="shared" si="86"/>
        <v>11.970517609470894</v>
      </c>
      <c r="AE145" s="7">
        <f t="shared" si="87"/>
        <v>11.532380039490954</v>
      </c>
      <c r="AF145" s="7">
        <f t="shared" si="88"/>
        <v>12.401713864765386</v>
      </c>
      <c r="AG145" s="7">
        <f t="shared" si="89"/>
        <v>12.400688412462099</v>
      </c>
      <c r="AH145">
        <v>0.57177999999999995</v>
      </c>
      <c r="AI145" s="7">
        <f t="shared" si="69"/>
        <v>4.9956762088329359E-2</v>
      </c>
      <c r="AJ145" s="7">
        <f t="shared" si="70"/>
        <v>5.4828263607722298E-2</v>
      </c>
      <c r="AK145" s="7">
        <f t="shared" si="71"/>
        <v>5.811629143698302E-2</v>
      </c>
      <c r="AL145" s="7">
        <f t="shared" si="72"/>
        <v>5.7681287345076271E-2</v>
      </c>
      <c r="AM145" s="7">
        <f t="shared" si="90"/>
        <v>6.0613217186261552E-2</v>
      </c>
      <c r="AN145" s="7">
        <f t="shared" si="91"/>
        <v>5.9925972513887524E-2</v>
      </c>
      <c r="AO145" s="7">
        <f t="shared" si="92"/>
        <v>6.2183548268715895E-2</v>
      </c>
      <c r="AP145" s="7">
        <f t="shared" si="93"/>
        <v>6.3882104727477407E-2</v>
      </c>
      <c r="AQ145" s="7">
        <f t="shared" si="94"/>
        <v>6.4052446796983784E-2</v>
      </c>
      <c r="AR145" s="7">
        <f t="shared" si="95"/>
        <v>6.7084410542693179E-2</v>
      </c>
      <c r="AS145" s="7">
        <f t="shared" si="73"/>
        <v>6.7353129483201837E-2</v>
      </c>
      <c r="AT145" s="7">
        <f t="shared" si="74"/>
        <v>6.8445025587432665E-2</v>
      </c>
      <c r="AU145" s="7">
        <f t="shared" si="96"/>
        <v>6.5939842589801373E-2</v>
      </c>
      <c r="AV145" s="7">
        <f t="shared" si="97"/>
        <v>7.0910519535955507E-2</v>
      </c>
      <c r="AW145" s="7">
        <f t="shared" si="98"/>
        <v>7.090465620477579E-2</v>
      </c>
    </row>
    <row r="146" spans="1:49" x14ac:dyDescent="0.25">
      <c r="A146">
        <v>1060</v>
      </c>
      <c r="B146" s="3">
        <v>6.8780340000000013</v>
      </c>
      <c r="C146" s="3">
        <v>93.493463000000006</v>
      </c>
      <c r="D146">
        <v>14.409435</v>
      </c>
      <c r="E146">
        <v>15.155018999999999</v>
      </c>
      <c r="F146">
        <v>15.605795000000001</v>
      </c>
      <c r="G146">
        <v>15.640433</v>
      </c>
      <c r="H146">
        <v>16.097881999999998</v>
      </c>
      <c r="I146">
        <v>15.964622</v>
      </c>
      <c r="J146">
        <v>16.291378999999999</v>
      </c>
      <c r="K146">
        <v>16.657910000000001</v>
      </c>
      <c r="L146">
        <v>16.691752000000001</v>
      </c>
      <c r="M146">
        <v>17.273423999999999</v>
      </c>
      <c r="N146">
        <v>17.268632</v>
      </c>
      <c r="O146">
        <v>17.208089999999999</v>
      </c>
      <c r="P146">
        <v>16.963246999999999</v>
      </c>
      <c r="Q146">
        <v>17.743842000000001</v>
      </c>
      <c r="R146">
        <v>17.749597000000001</v>
      </c>
      <c r="S146" s="7">
        <f t="shared" si="75"/>
        <v>8.5653901872151863</v>
      </c>
      <c r="T146" s="7">
        <f t="shared" si="76"/>
        <v>9.4078488818400281</v>
      </c>
      <c r="U146" s="7">
        <f t="shared" si="77"/>
        <v>9.9167185750552242</v>
      </c>
      <c r="V146" s="7">
        <f t="shared" si="78"/>
        <v>9.955805709417076</v>
      </c>
      <c r="W146" s="7">
        <f t="shared" si="79"/>
        <v>10.471814052278498</v>
      </c>
      <c r="X146" s="7">
        <f t="shared" si="80"/>
        <v>10.321533135269334</v>
      </c>
      <c r="Y146" s="7">
        <f t="shared" si="81"/>
        <v>10.68997017534481</v>
      </c>
      <c r="Z146" s="7">
        <f t="shared" si="82"/>
        <v>11.103030919346732</v>
      </c>
      <c r="AA146" s="7">
        <f t="shared" si="83"/>
        <v>11.14115711209522</v>
      </c>
      <c r="AB146" s="7">
        <f t="shared" si="84"/>
        <v>11.796150464058634</v>
      </c>
      <c r="AC146" s="7">
        <f t="shared" si="85"/>
        <v>11.790756848860884</v>
      </c>
      <c r="AD146" s="7">
        <f t="shared" si="86"/>
        <v>11.722610583599637</v>
      </c>
      <c r="AE146" s="7">
        <f t="shared" si="87"/>
        <v>11.446948830480078</v>
      </c>
      <c r="AF146" s="7">
        <f t="shared" si="88"/>
        <v>12.325431133547035</v>
      </c>
      <c r="AG146" s="7">
        <f t="shared" si="89"/>
        <v>12.331903842155519</v>
      </c>
      <c r="AH146">
        <v>0.60072999999999999</v>
      </c>
      <c r="AI146" s="7">
        <f t="shared" si="69"/>
        <v>5.1454868471657783E-2</v>
      </c>
      <c r="AJ146" s="7">
        <f t="shared" si="70"/>
        <v>5.6515770587877601E-2</v>
      </c>
      <c r="AK146" s="7">
        <f t="shared" si="71"/>
        <v>5.9572703495929247E-2</v>
      </c>
      <c r="AL146" s="7">
        <f t="shared" si="72"/>
        <v>5.9807511638181196E-2</v>
      </c>
      <c r="AM146" s="7">
        <f t="shared" si="90"/>
        <v>6.2907328556252626E-2</v>
      </c>
      <c r="AN146" s="7">
        <f t="shared" si="91"/>
        <v>6.2004546003503469E-2</v>
      </c>
      <c r="AO146" s="7">
        <f t="shared" si="92"/>
        <v>6.4217857834348871E-2</v>
      </c>
      <c r="AP146" s="7">
        <f t="shared" si="93"/>
        <v>6.6699237641791628E-2</v>
      </c>
      <c r="AQ146" s="7">
        <f t="shared" si="94"/>
        <v>6.6928273119489609E-2</v>
      </c>
      <c r="AR146" s="7">
        <f t="shared" si="95"/>
        <v>7.0863014682739423E-2</v>
      </c>
      <c r="AS146" s="7">
        <f t="shared" si="73"/>
        <v>7.0830613618161981E-2</v>
      </c>
      <c r="AT146" s="7">
        <f t="shared" si="74"/>
        <v>7.042123855885811E-2</v>
      </c>
      <c r="AU146" s="7">
        <f t="shared" si="96"/>
        <v>6.8765255709342971E-2</v>
      </c>
      <c r="AV146" s="7">
        <f t="shared" si="97"/>
        <v>7.40425624485571E-2</v>
      </c>
      <c r="AW146" s="7">
        <f t="shared" si="98"/>
        <v>7.4081445950980845E-2</v>
      </c>
    </row>
    <row r="147" spans="1:49" x14ac:dyDescent="0.25">
      <c r="A147">
        <v>1050</v>
      </c>
      <c r="B147" s="3">
        <v>6.8752950000000004</v>
      </c>
      <c r="C147" s="3">
        <v>93.496864000000002</v>
      </c>
      <c r="D147">
        <v>14.314548</v>
      </c>
      <c r="E147">
        <v>15.134824</v>
      </c>
      <c r="F147">
        <v>15.506785000000001</v>
      </c>
      <c r="G147">
        <v>15.521709</v>
      </c>
      <c r="H147">
        <v>15.87894</v>
      </c>
      <c r="I147">
        <v>15.781234</v>
      </c>
      <c r="J147">
        <v>16.106437</v>
      </c>
      <c r="K147">
        <v>16.556435</v>
      </c>
      <c r="L147">
        <v>16.612749999999998</v>
      </c>
      <c r="M147">
        <v>17.106341</v>
      </c>
      <c r="N147">
        <v>17.207573</v>
      </c>
      <c r="O147">
        <v>17.072395</v>
      </c>
      <c r="P147">
        <v>16.915752000000001</v>
      </c>
      <c r="Q147">
        <v>17.588215000000002</v>
      </c>
      <c r="R147">
        <v>17.560604999999999</v>
      </c>
      <c r="S147" s="7">
        <f t="shared" si="75"/>
        <v>8.4606086805442562</v>
      </c>
      <c r="T147" s="7">
        <f t="shared" si="76"/>
        <v>9.3874815912479228</v>
      </c>
      <c r="U147" s="7">
        <f t="shared" si="77"/>
        <v>9.8073883977446243</v>
      </c>
      <c r="V147" s="7">
        <f t="shared" si="78"/>
        <v>9.8242310108318716</v>
      </c>
      <c r="W147" s="7">
        <f t="shared" si="79"/>
        <v>10.227270063119583</v>
      </c>
      <c r="X147" s="7">
        <f t="shared" si="80"/>
        <v>10.117057479071763</v>
      </c>
      <c r="Y147" s="7">
        <f t="shared" si="81"/>
        <v>10.483822019965448</v>
      </c>
      <c r="Z147" s="7">
        <f t="shared" si="82"/>
        <v>10.991023504676571</v>
      </c>
      <c r="AA147" s="7">
        <f t="shared" si="83"/>
        <v>11.054472150796583</v>
      </c>
      <c r="AB147" s="7">
        <f t="shared" si="84"/>
        <v>11.610349695397922</v>
      </c>
      <c r="AC147" s="7">
        <f t="shared" si="85"/>
        <v>11.724303316877769</v>
      </c>
      <c r="AD147" s="7">
        <f t="shared" si="86"/>
        <v>11.572133739711838</v>
      </c>
      <c r="AE147" s="7">
        <f t="shared" si="87"/>
        <v>11.395760905116486</v>
      </c>
      <c r="AF147" s="7">
        <f t="shared" si="88"/>
        <v>12.152618797485468</v>
      </c>
      <c r="AG147" s="7">
        <f t="shared" si="89"/>
        <v>12.121559339384534</v>
      </c>
      <c r="AH147">
        <v>0.61802000000000001</v>
      </c>
      <c r="AI147" s="7">
        <f t="shared" si="69"/>
        <v>5.2288253767499612E-2</v>
      </c>
      <c r="AJ147" s="7">
        <f t="shared" si="70"/>
        <v>5.8016513730230417E-2</v>
      </c>
      <c r="AK147" s="7">
        <f t="shared" si="71"/>
        <v>6.061162177574133E-2</v>
      </c>
      <c r="AL147" s="7">
        <f t="shared" si="72"/>
        <v>6.0715712493143136E-2</v>
      </c>
      <c r="AM147" s="7">
        <f t="shared" si="90"/>
        <v>6.3206574444091654E-2</v>
      </c>
      <c r="AN147" s="7">
        <f t="shared" si="91"/>
        <v>6.2525438632159314E-2</v>
      </c>
      <c r="AO147" s="7">
        <f t="shared" si="92"/>
        <v>6.479211684779046E-2</v>
      </c>
      <c r="AP147" s="7">
        <f t="shared" si="93"/>
        <v>6.7926723463602151E-2</v>
      </c>
      <c r="AQ147" s="7">
        <f t="shared" si="94"/>
        <v>6.831884878635304E-2</v>
      </c>
      <c r="AR147" s="7">
        <f t="shared" si="95"/>
        <v>7.1754283187498241E-2</v>
      </c>
      <c r="AS147" s="7">
        <f t="shared" si="73"/>
        <v>7.2458539358967997E-2</v>
      </c>
      <c r="AT147" s="7">
        <f t="shared" si="74"/>
        <v>7.1518100938167101E-2</v>
      </c>
      <c r="AU147" s="7">
        <f t="shared" si="96"/>
        <v>7.0428081545800908E-2</v>
      </c>
      <c r="AV147" s="7">
        <f t="shared" si="97"/>
        <v>7.5105614692219685E-2</v>
      </c>
      <c r="AW147" s="7">
        <f t="shared" si="98"/>
        <v>7.4913661029264306E-2</v>
      </c>
    </row>
    <row r="148" spans="1:49" x14ac:dyDescent="0.25">
      <c r="A148">
        <v>1040</v>
      </c>
      <c r="B148" s="3">
        <v>6.8490440000000001</v>
      </c>
      <c r="C148" s="3">
        <v>93.482288999999994</v>
      </c>
      <c r="D148">
        <v>14.321913</v>
      </c>
      <c r="E148">
        <v>15.074845</v>
      </c>
      <c r="F148">
        <v>15.494909</v>
      </c>
      <c r="G148">
        <v>15.531273000000001</v>
      </c>
      <c r="H148">
        <v>15.807213000000001</v>
      </c>
      <c r="I148">
        <v>15.787273000000001</v>
      </c>
      <c r="J148">
        <v>16.063435999999999</v>
      </c>
      <c r="K148">
        <v>16.406063</v>
      </c>
      <c r="L148">
        <v>16.355149000000001</v>
      </c>
      <c r="M148">
        <v>16.917811</v>
      </c>
      <c r="N148">
        <v>16.956334999999999</v>
      </c>
      <c r="O148">
        <v>16.985987000000002</v>
      </c>
      <c r="P148">
        <v>16.830549999999999</v>
      </c>
      <c r="Q148">
        <v>17.515715</v>
      </c>
      <c r="R148">
        <v>17.500613000000001</v>
      </c>
      <c r="S148" s="7">
        <f t="shared" si="75"/>
        <v>8.5014410377453551</v>
      </c>
      <c r="T148" s="7">
        <f t="shared" si="76"/>
        <v>9.352520432507692</v>
      </c>
      <c r="U148" s="7">
        <f t="shared" si="77"/>
        <v>9.8269077105606772</v>
      </c>
      <c r="V148" s="7">
        <f t="shared" si="78"/>
        <v>9.8679597640324914</v>
      </c>
      <c r="W148" s="7">
        <f t="shared" si="79"/>
        <v>10.179398282749617</v>
      </c>
      <c r="X148" s="7">
        <f t="shared" si="80"/>
        <v>10.15689756970486</v>
      </c>
      <c r="Y148" s="7">
        <f t="shared" si="81"/>
        <v>10.468463544907252</v>
      </c>
      <c r="Z148" s="7">
        <f t="shared" si="82"/>
        <v>10.854827863527138</v>
      </c>
      <c r="AA148" s="7">
        <f t="shared" si="83"/>
        <v>10.797427574642468</v>
      </c>
      <c r="AB148" s="7">
        <f t="shared" si="84"/>
        <v>11.431518575262407</v>
      </c>
      <c r="AC148" s="7">
        <f t="shared" si="85"/>
        <v>11.474912837694969</v>
      </c>
      <c r="AD148" s="7">
        <f t="shared" si="86"/>
        <v>11.508311717846793</v>
      </c>
      <c r="AE148" s="7">
        <f t="shared" si="87"/>
        <v>11.333216292738802</v>
      </c>
      <c r="AF148" s="7">
        <f t="shared" si="88"/>
        <v>12.104717688424365</v>
      </c>
      <c r="AG148" s="7">
        <f t="shared" si="89"/>
        <v>12.087721569170213</v>
      </c>
      <c r="AH148">
        <v>0.63366</v>
      </c>
      <c r="AI148" s="7">
        <f t="shared" si="69"/>
        <v>5.387023127977722E-2</v>
      </c>
      <c r="AJ148" s="7">
        <f t="shared" si="70"/>
        <v>5.926318097262824E-2</v>
      </c>
      <c r="AK148" s="7">
        <f t="shared" si="71"/>
        <v>6.2269183398738791E-2</v>
      </c>
      <c r="AL148" s="7">
        <f t="shared" si="72"/>
        <v>6.2529313840768277E-2</v>
      </c>
      <c r="AM148" s="7">
        <f t="shared" si="90"/>
        <v>6.4502775158471221E-2</v>
      </c>
      <c r="AN148" s="7">
        <f t="shared" si="91"/>
        <v>6.436019714019181E-2</v>
      </c>
      <c r="AO148" s="7">
        <f t="shared" si="92"/>
        <v>6.6334466098659298E-2</v>
      </c>
      <c r="AP148" s="7">
        <f t="shared" si="93"/>
        <v>6.878270224002607E-2</v>
      </c>
      <c r="AQ148" s="7">
        <f t="shared" si="94"/>
        <v>6.8418979569479454E-2</v>
      </c>
      <c r="AR148" s="7">
        <f t="shared" si="95"/>
        <v>7.2436960604007769E-2</v>
      </c>
      <c r="AS148" s="7">
        <f t="shared" si="73"/>
        <v>7.2711932687337943E-2</v>
      </c>
      <c r="AT148" s="7">
        <f t="shared" si="74"/>
        <v>7.2923568031307992E-2</v>
      </c>
      <c r="AU148" s="7">
        <f t="shared" si="96"/>
        <v>7.18140583605687E-2</v>
      </c>
      <c r="AV148" s="7">
        <f t="shared" si="97"/>
        <v>7.6702754104469834E-2</v>
      </c>
      <c r="AW148" s="7">
        <f t="shared" si="98"/>
        <v>7.6595056495203984E-2</v>
      </c>
    </row>
    <row r="149" spans="1:49" x14ac:dyDescent="0.25">
      <c r="A149">
        <v>1030</v>
      </c>
      <c r="B149" s="3">
        <v>6.8871539999999998</v>
      </c>
      <c r="C149" s="3">
        <v>93.466400000000007</v>
      </c>
      <c r="D149">
        <v>14.243535</v>
      </c>
      <c r="E149">
        <v>14.951003</v>
      </c>
      <c r="F149">
        <v>15.410581000000001</v>
      </c>
      <c r="G149">
        <v>15.491598</v>
      </c>
      <c r="H149">
        <v>15.405628999999999</v>
      </c>
      <c r="I149">
        <v>15.557340999999999</v>
      </c>
      <c r="J149">
        <v>15.835639</v>
      </c>
      <c r="K149">
        <v>16.226513000000001</v>
      </c>
      <c r="L149">
        <v>16.340544999999999</v>
      </c>
      <c r="M149">
        <v>16.896051</v>
      </c>
      <c r="N149">
        <v>16.889593000000001</v>
      </c>
      <c r="O149">
        <v>16.842696</v>
      </c>
      <c r="P149">
        <v>16.736756</v>
      </c>
      <c r="Q149">
        <v>17.300609999999999</v>
      </c>
      <c r="R149">
        <v>17.431408000000001</v>
      </c>
      <c r="S149" s="7">
        <f t="shared" si="75"/>
        <v>8.3722416242394395</v>
      </c>
      <c r="T149" s="7">
        <f t="shared" si="76"/>
        <v>9.1723192931958053</v>
      </c>
      <c r="U149" s="7">
        <f t="shared" si="77"/>
        <v>9.691582423505233</v>
      </c>
      <c r="V149" s="7">
        <f t="shared" si="78"/>
        <v>9.7830823048889251</v>
      </c>
      <c r="W149" s="7">
        <f t="shared" si="79"/>
        <v>9.6859893020963135</v>
      </c>
      <c r="X149" s="7">
        <f t="shared" si="80"/>
        <v>9.857323333700311</v>
      </c>
      <c r="Y149" s="7">
        <f t="shared" si="81"/>
        <v>10.171509865483202</v>
      </c>
      <c r="Z149" s="7">
        <f t="shared" si="82"/>
        <v>10.612558786100669</v>
      </c>
      <c r="AA149" s="7">
        <f t="shared" si="83"/>
        <v>10.741177776189346</v>
      </c>
      <c r="AB149" s="7">
        <f t="shared" si="84"/>
        <v>11.367416045950922</v>
      </c>
      <c r="AC149" s="7">
        <f t="shared" si="85"/>
        <v>11.360138879037434</v>
      </c>
      <c r="AD149" s="7">
        <f t="shared" si="86"/>
        <v>11.307291009694335</v>
      </c>
      <c r="AE149" s="7">
        <f t="shared" si="87"/>
        <v>11.187893763010429</v>
      </c>
      <c r="AF149" s="7">
        <f t="shared" si="88"/>
        <v>11.82314493594915</v>
      </c>
      <c r="AG149" s="7">
        <f t="shared" si="89"/>
        <v>11.970425002746984</v>
      </c>
      <c r="AH149">
        <v>0.65092000000000005</v>
      </c>
      <c r="AI149" s="7">
        <f t="shared" si="69"/>
        <v>5.4496595180499367E-2</v>
      </c>
      <c r="AJ149" s="7">
        <f t="shared" si="70"/>
        <v>5.9704460743270141E-2</v>
      </c>
      <c r="AK149" s="7">
        <f t="shared" si="71"/>
        <v>6.308444831108026E-2</v>
      </c>
      <c r="AL149" s="7">
        <f t="shared" si="72"/>
        <v>6.3680039338983002E-2</v>
      </c>
      <c r="AM149" s="7">
        <f t="shared" si="90"/>
        <v>6.3048041565205326E-2</v>
      </c>
      <c r="AN149" s="7">
        <f t="shared" si="91"/>
        <v>6.416328904372208E-2</v>
      </c>
      <c r="AO149" s="7">
        <f t="shared" si="92"/>
        <v>6.6208392016403259E-2</v>
      </c>
      <c r="AP149" s="7">
        <f t="shared" si="93"/>
        <v>6.9079267650486484E-2</v>
      </c>
      <c r="AQ149" s="7">
        <f t="shared" si="94"/>
        <v>6.9916474380771698E-2</v>
      </c>
      <c r="AR149" s="7">
        <f t="shared" si="95"/>
        <v>7.3992784526303743E-2</v>
      </c>
      <c r="AS149" s="7">
        <f t="shared" si="73"/>
        <v>7.394541599143048E-2</v>
      </c>
      <c r="AT149" s="7">
        <f t="shared" si="74"/>
        <v>7.3601418640302368E-2</v>
      </c>
      <c r="AU149" s="7">
        <f t="shared" si="96"/>
        <v>7.2824238082187492E-2</v>
      </c>
      <c r="AV149" s="7">
        <f t="shared" si="97"/>
        <v>7.695921501708021E-2</v>
      </c>
      <c r="AW149" s="7">
        <f t="shared" si="98"/>
        <v>7.7917890427880665E-2</v>
      </c>
    </row>
    <row r="150" spans="1:49" x14ac:dyDescent="0.25">
      <c r="A150">
        <v>1020</v>
      </c>
      <c r="B150" s="3">
        <v>6.8810159999999998</v>
      </c>
      <c r="C150" s="3">
        <v>93.461708000000002</v>
      </c>
      <c r="D150">
        <v>14.149528999999999</v>
      </c>
      <c r="E150">
        <v>14.793208</v>
      </c>
      <c r="F150">
        <v>15.346299999999999</v>
      </c>
      <c r="G150">
        <v>15.398408999999999</v>
      </c>
      <c r="H150">
        <v>15.467684999999999</v>
      </c>
      <c r="I150">
        <v>15.465099</v>
      </c>
      <c r="J150">
        <v>15.690611000000001</v>
      </c>
      <c r="K150">
        <v>16.032568000000001</v>
      </c>
      <c r="L150">
        <v>16.115760999999999</v>
      </c>
      <c r="M150">
        <v>16.48198</v>
      </c>
      <c r="N150">
        <v>16.697824000000001</v>
      </c>
      <c r="O150">
        <v>16.893961000000001</v>
      </c>
      <c r="P150">
        <v>16.58353</v>
      </c>
      <c r="Q150">
        <v>17.396277999999999</v>
      </c>
      <c r="R150">
        <v>17.384582000000002</v>
      </c>
      <c r="S150" s="7">
        <f t="shared" si="75"/>
        <v>8.2736774232133641</v>
      </c>
      <c r="T150" s="7">
        <f t="shared" si="76"/>
        <v>9.0018325158475854</v>
      </c>
      <c r="U150" s="7">
        <f t="shared" si="77"/>
        <v>9.6269260668757095</v>
      </c>
      <c r="V150" s="7">
        <f t="shared" si="78"/>
        <v>9.6857907302269162</v>
      </c>
      <c r="W150" s="7">
        <f t="shared" si="79"/>
        <v>9.764040573963058</v>
      </c>
      <c r="X150" s="7">
        <f t="shared" si="80"/>
        <v>9.7611197422651852</v>
      </c>
      <c r="Y150" s="7">
        <f t="shared" si="81"/>
        <v>10.015786302468166</v>
      </c>
      <c r="Z150" s="7">
        <f t="shared" si="82"/>
        <v>10.40178067433046</v>
      </c>
      <c r="AA150" s="7">
        <f t="shared" si="83"/>
        <v>10.495656082141201</v>
      </c>
      <c r="AB150" s="7">
        <f t="shared" si="84"/>
        <v>10.908754280749827</v>
      </c>
      <c r="AC150" s="7">
        <f t="shared" si="85"/>
        <v>11.152117398936978</v>
      </c>
      <c r="AD150" s="7">
        <f t="shared" si="86"/>
        <v>11.373189757878691</v>
      </c>
      <c r="AE150" s="7">
        <f t="shared" si="87"/>
        <v>11.023261669615659</v>
      </c>
      <c r="AF150" s="7">
        <f t="shared" si="88"/>
        <v>11.939058548107518</v>
      </c>
      <c r="AG150" s="7">
        <f t="shared" si="89"/>
        <v>11.925887852199438</v>
      </c>
      <c r="AH150">
        <v>0.65839000000000003</v>
      </c>
      <c r="AI150" s="7">
        <f t="shared" si="69"/>
        <v>5.4473064786694475E-2</v>
      </c>
      <c r="AJ150" s="7">
        <f t="shared" si="70"/>
        <v>5.9267165101088919E-2</v>
      </c>
      <c r="AK150" s="7">
        <f t="shared" si="71"/>
        <v>6.3382718531702992E-2</v>
      </c>
      <c r="AL150" s="7">
        <f t="shared" si="72"/>
        <v>6.3770277588741001E-2</v>
      </c>
      <c r="AM150" s="7">
        <f t="shared" si="90"/>
        <v>6.4285466734915378E-2</v>
      </c>
      <c r="AN150" s="7">
        <f t="shared" si="91"/>
        <v>6.4266236271099758E-2</v>
      </c>
      <c r="AO150" s="7">
        <f t="shared" si="92"/>
        <v>6.5942935436820158E-2</v>
      </c>
      <c r="AP150" s="7">
        <f t="shared" si="93"/>
        <v>6.8484283781724317E-2</v>
      </c>
      <c r="AQ150" s="7">
        <f t="shared" si="94"/>
        <v>6.9102350079209451E-2</v>
      </c>
      <c r="AR150" s="7">
        <f t="shared" si="95"/>
        <v>7.1822147309028792E-2</v>
      </c>
      <c r="AS150" s="7">
        <f t="shared" si="73"/>
        <v>7.3424425742861177E-2</v>
      </c>
      <c r="AT150" s="7">
        <f t="shared" si="74"/>
        <v>7.4879944046897517E-2</v>
      </c>
      <c r="AU150" s="7">
        <f t="shared" si="96"/>
        <v>7.2576052506582542E-2</v>
      </c>
      <c r="AV150" s="7">
        <f t="shared" si="97"/>
        <v>7.8605567574885085E-2</v>
      </c>
      <c r="AW150" s="7">
        <f t="shared" si="98"/>
        <v>7.8518853030095884E-2</v>
      </c>
    </row>
    <row r="151" spans="1:49" x14ac:dyDescent="0.25">
      <c r="A151">
        <v>1010</v>
      </c>
      <c r="B151" s="3">
        <v>6.8825579999999995</v>
      </c>
      <c r="C151" s="3">
        <v>93.464756999999992</v>
      </c>
      <c r="D151">
        <v>13.818773999999999</v>
      </c>
      <c r="E151">
        <v>14.58473</v>
      </c>
      <c r="F151">
        <v>15.027867000000001</v>
      </c>
      <c r="G151">
        <v>15.048222000000001</v>
      </c>
      <c r="H151">
        <v>15.354310999999999</v>
      </c>
      <c r="I151">
        <v>15.263026</v>
      </c>
      <c r="J151">
        <v>15.668219000000001</v>
      </c>
      <c r="K151">
        <v>16.024643999999999</v>
      </c>
      <c r="L151">
        <v>16.001636999999999</v>
      </c>
      <c r="M151">
        <v>16.437139999999999</v>
      </c>
      <c r="N151">
        <v>16.607529</v>
      </c>
      <c r="O151">
        <v>16.718230999999999</v>
      </c>
      <c r="P151">
        <v>16.469042000000002</v>
      </c>
      <c r="Q151">
        <v>17.307597999999999</v>
      </c>
      <c r="R151">
        <v>17.216853</v>
      </c>
      <c r="S151" s="7">
        <f t="shared" si="75"/>
        <v>7.8969604356172844</v>
      </c>
      <c r="T151" s="7">
        <f t="shared" si="76"/>
        <v>8.7637500694064538</v>
      </c>
      <c r="U151" s="7">
        <f t="shared" si="77"/>
        <v>9.2647488062659402</v>
      </c>
      <c r="V151" s="7">
        <f t="shared" si="78"/>
        <v>9.2877532702158732</v>
      </c>
      <c r="W151" s="7">
        <f t="shared" si="79"/>
        <v>9.633595292136528</v>
      </c>
      <c r="X151" s="7">
        <f t="shared" si="80"/>
        <v>9.5304720790886925</v>
      </c>
      <c r="Y151" s="7">
        <f t="shared" si="81"/>
        <v>9.9880997391930517</v>
      </c>
      <c r="Z151" s="7">
        <f t="shared" si="82"/>
        <v>10.390408672688014</v>
      </c>
      <c r="AA151" s="7">
        <f t="shared" si="83"/>
        <v>10.364446667942614</v>
      </c>
      <c r="AB151" s="7">
        <f t="shared" si="84"/>
        <v>10.855726881133238</v>
      </c>
      <c r="AC151" s="7">
        <f t="shared" si="85"/>
        <v>11.04784746027156</v>
      </c>
      <c r="AD151" s="7">
        <f t="shared" si="86"/>
        <v>11.172641070584767</v>
      </c>
      <c r="AE151" s="7">
        <f t="shared" si="87"/>
        <v>10.891701588649431</v>
      </c>
      <c r="AF151" s="7">
        <f t="shared" si="88"/>
        <v>11.836667006817914</v>
      </c>
      <c r="AG151" s="7">
        <f t="shared" si="89"/>
        <v>11.734466590345276</v>
      </c>
      <c r="AH151">
        <v>0.67695000000000005</v>
      </c>
      <c r="AI151" s="7">
        <f t="shared" si="69"/>
        <v>5.3458473668911211E-2</v>
      </c>
      <c r="AJ151" s="7">
        <f t="shared" si="70"/>
        <v>5.9326206094846991E-2</v>
      </c>
      <c r="AK151" s="7">
        <f t="shared" si="71"/>
        <v>6.2717717044017296E-2</v>
      </c>
      <c r="AL151" s="7">
        <f t="shared" si="72"/>
        <v>6.2873445762726354E-2</v>
      </c>
      <c r="AM151" s="7">
        <f t="shared" si="90"/>
        <v>6.5214623330118238E-2</v>
      </c>
      <c r="AN151" s="7">
        <f t="shared" si="91"/>
        <v>6.4516530739390912E-2</v>
      </c>
      <c r="AO151" s="7">
        <f t="shared" si="92"/>
        <v>6.7614441184467369E-2</v>
      </c>
      <c r="AP151" s="7">
        <f t="shared" si="93"/>
        <v>7.0337871509761521E-2</v>
      </c>
      <c r="AQ151" s="7">
        <f t="shared" si="94"/>
        <v>7.0162121718637532E-2</v>
      </c>
      <c r="AR151" s="7">
        <f t="shared" si="95"/>
        <v>7.3487843121831459E-2</v>
      </c>
      <c r="AS151" s="7">
        <f t="shared" si="73"/>
        <v>7.4788403382308341E-2</v>
      </c>
      <c r="AT151" s="7">
        <f t="shared" si="74"/>
        <v>7.5633193727323592E-2</v>
      </c>
      <c r="AU151" s="7">
        <f t="shared" si="96"/>
        <v>7.3731373904362324E-2</v>
      </c>
      <c r="AV151" s="7">
        <f t="shared" si="97"/>
        <v>8.0128317302653879E-2</v>
      </c>
      <c r="AW151" s="7">
        <f t="shared" si="98"/>
        <v>7.9436471583342355E-2</v>
      </c>
    </row>
    <row r="152" spans="1:49" x14ac:dyDescent="0.25">
      <c r="A152">
        <v>1000</v>
      </c>
      <c r="B152" s="3">
        <v>6.9311790000000002</v>
      </c>
      <c r="C152" s="3">
        <v>93.459851</v>
      </c>
      <c r="D152">
        <v>13.621665</v>
      </c>
      <c r="E152">
        <v>14.425965</v>
      </c>
      <c r="F152">
        <v>14.874886</v>
      </c>
      <c r="G152">
        <v>14.958043999999999</v>
      </c>
      <c r="H152">
        <v>15.118931999999999</v>
      </c>
      <c r="I152">
        <v>15.172188</v>
      </c>
      <c r="J152">
        <v>15.492010000000001</v>
      </c>
      <c r="K152">
        <v>15.869939</v>
      </c>
      <c r="L152">
        <v>15.954770999999999</v>
      </c>
      <c r="M152">
        <v>16.382383000000001</v>
      </c>
      <c r="N152">
        <v>16.447852000000001</v>
      </c>
      <c r="O152">
        <v>16.697216999999998</v>
      </c>
      <c r="P152">
        <v>16.193521</v>
      </c>
      <c r="Q152">
        <v>16.990461</v>
      </c>
      <c r="R152">
        <v>17.162134000000002</v>
      </c>
      <c r="S152" s="7">
        <f t="shared" si="75"/>
        <v>7.6191744453031296</v>
      </c>
      <c r="T152" s="7">
        <f t="shared" si="76"/>
        <v>8.5297020393945679</v>
      </c>
      <c r="U152" s="7">
        <f t="shared" si="77"/>
        <v>9.0374118695381984</v>
      </c>
      <c r="V152" s="7">
        <f t="shared" si="78"/>
        <v>9.1314204388158107</v>
      </c>
      <c r="W152" s="7">
        <f t="shared" si="79"/>
        <v>9.3132663297553488</v>
      </c>
      <c r="X152" s="7">
        <f t="shared" si="80"/>
        <v>9.3734494995332511</v>
      </c>
      <c r="Y152" s="7">
        <f t="shared" si="81"/>
        <v>9.7347654440757214</v>
      </c>
      <c r="Z152" s="7">
        <f t="shared" si="82"/>
        <v>10.161492499645156</v>
      </c>
      <c r="AA152" s="7">
        <f t="shared" si="83"/>
        <v>10.257243053497382</v>
      </c>
      <c r="AB152" s="7">
        <f t="shared" si="84"/>
        <v>10.739697322217063</v>
      </c>
      <c r="AC152" s="7">
        <f t="shared" si="85"/>
        <v>10.813534194450185</v>
      </c>
      <c r="AD152" s="7">
        <f t="shared" si="86"/>
        <v>11.094701878822285</v>
      </c>
      <c r="AE152" s="7">
        <f t="shared" si="87"/>
        <v>10.526653390677572</v>
      </c>
      <c r="AF152" s="7">
        <f t="shared" si="88"/>
        <v>11.425203419695615</v>
      </c>
      <c r="AG152" s="7">
        <f t="shared" si="89"/>
        <v>11.618617190242867</v>
      </c>
      <c r="AH152">
        <v>0.69159000000000004</v>
      </c>
      <c r="AI152" s="7">
        <f t="shared" si="69"/>
        <v>5.2693448546271913E-2</v>
      </c>
      <c r="AJ152" s="7">
        <f t="shared" si="70"/>
        <v>5.8990566334248894E-2</v>
      </c>
      <c r="AK152" s="7">
        <f t="shared" si="71"/>
        <v>6.2501836748539222E-2</v>
      </c>
      <c r="AL152" s="7">
        <f t="shared" si="72"/>
        <v>6.3151990612806269E-2</v>
      </c>
      <c r="AM152" s="7">
        <f t="shared" si="90"/>
        <v>6.4409618609955019E-2</v>
      </c>
      <c r="AN152" s="7">
        <f t="shared" si="91"/>
        <v>6.4825839393822013E-2</v>
      </c>
      <c r="AO152" s="7">
        <f t="shared" si="92"/>
        <v>6.7324664334683287E-2</v>
      </c>
      <c r="AP152" s="7">
        <f t="shared" si="93"/>
        <v>7.0275865978295937E-2</v>
      </c>
      <c r="AQ152" s="7">
        <f t="shared" si="94"/>
        <v>7.0938067233682553E-2</v>
      </c>
      <c r="AR152" s="7">
        <f t="shared" si="95"/>
        <v>7.4274672710720996E-2</v>
      </c>
      <c r="AS152" s="7">
        <f t="shared" si="73"/>
        <v>7.4785321135398042E-2</v>
      </c>
      <c r="AT152" s="7">
        <f t="shared" si="74"/>
        <v>7.6729848723747052E-2</v>
      </c>
      <c r="AU152" s="7">
        <f t="shared" si="96"/>
        <v>7.2801282184587021E-2</v>
      </c>
      <c r="AV152" s="7">
        <f t="shared" si="97"/>
        <v>7.9015564330272903E-2</v>
      </c>
      <c r="AW152" s="7">
        <f t="shared" si="98"/>
        <v>8.0353194626000643E-2</v>
      </c>
    </row>
    <row r="153" spans="1:49" x14ac:dyDescent="0.25">
      <c r="A153">
        <v>990</v>
      </c>
      <c r="B153" s="3">
        <v>6.9638299999999997</v>
      </c>
      <c r="C153" s="3">
        <v>93.431339000000008</v>
      </c>
      <c r="D153">
        <v>13.703194999999999</v>
      </c>
      <c r="E153">
        <v>14.583714000000001</v>
      </c>
      <c r="F153">
        <v>15.032194</v>
      </c>
      <c r="G153">
        <v>15.015561999999999</v>
      </c>
      <c r="H153">
        <v>15.020678</v>
      </c>
      <c r="I153">
        <v>15.138121999999999</v>
      </c>
      <c r="J153">
        <v>15.435665</v>
      </c>
      <c r="K153">
        <v>15.654177000000001</v>
      </c>
      <c r="L153">
        <v>15.821923</v>
      </c>
      <c r="M153">
        <v>16.225770000000001</v>
      </c>
      <c r="N153">
        <v>16.325637</v>
      </c>
      <c r="O153">
        <v>16.417096999999998</v>
      </c>
      <c r="P153">
        <v>16.401638999999999</v>
      </c>
      <c r="Q153">
        <v>16.839359999999999</v>
      </c>
      <c r="R153">
        <v>17.020529</v>
      </c>
      <c r="S153" s="7">
        <f t="shared" si="75"/>
        <v>7.679009361381647</v>
      </c>
      <c r="T153" s="7">
        <f t="shared" si="76"/>
        <v>8.6762339813820013</v>
      </c>
      <c r="U153" s="7">
        <f t="shared" si="77"/>
        <v>9.1836212964245085</v>
      </c>
      <c r="V153" s="7">
        <f t="shared" si="78"/>
        <v>9.1648111440039752</v>
      </c>
      <c r="W153" s="7">
        <f t="shared" si="79"/>
        <v>9.1705971960848629</v>
      </c>
      <c r="X153" s="7">
        <f t="shared" si="80"/>
        <v>9.3034101538148786</v>
      </c>
      <c r="Y153" s="7">
        <f t="shared" si="81"/>
        <v>9.6397795834637439</v>
      </c>
      <c r="Z153" s="7">
        <f t="shared" si="82"/>
        <v>9.8867042511671261</v>
      </c>
      <c r="AA153" s="7">
        <f t="shared" si="83"/>
        <v>10.07620392046354</v>
      </c>
      <c r="AB153" s="7">
        <f t="shared" si="84"/>
        <v>10.532216182589567</v>
      </c>
      <c r="AC153" s="7">
        <f t="shared" si="85"/>
        <v>10.644938110621776</v>
      </c>
      <c r="AD153" s="7">
        <f t="shared" si="86"/>
        <v>10.748155247129054</v>
      </c>
      <c r="AE153" s="7">
        <f t="shared" si="87"/>
        <v>10.73071117888176</v>
      </c>
      <c r="AF153" s="7">
        <f t="shared" si="88"/>
        <v>11.22450617063528</v>
      </c>
      <c r="AG153" s="7">
        <f t="shared" si="89"/>
        <v>11.428783617810408</v>
      </c>
      <c r="AH153">
        <v>0.68842999999999999</v>
      </c>
      <c r="AI153" s="7">
        <f t="shared" si="69"/>
        <v>5.286460414655967E-2</v>
      </c>
      <c r="AJ153" s="7">
        <f t="shared" si="70"/>
        <v>5.9729797598028114E-2</v>
      </c>
      <c r="AK153" s="7">
        <f t="shared" si="71"/>
        <v>6.3222804090975235E-2</v>
      </c>
      <c r="AL153" s="7">
        <f t="shared" si="72"/>
        <v>6.3093309358666569E-2</v>
      </c>
      <c r="AM153" s="7">
        <f t="shared" si="90"/>
        <v>6.3133142277007018E-2</v>
      </c>
      <c r="AN153" s="7">
        <f t="shared" si="91"/>
        <v>6.4047466521907764E-2</v>
      </c>
      <c r="AO153" s="7">
        <f t="shared" si="92"/>
        <v>6.6363134586439457E-2</v>
      </c>
      <c r="AP153" s="7">
        <f t="shared" si="93"/>
        <v>6.806303807630984E-2</v>
      </c>
      <c r="AQ153" s="7">
        <f t="shared" si="94"/>
        <v>6.9367610649647138E-2</v>
      </c>
      <c r="AR153" s="7">
        <f t="shared" si="95"/>
        <v>7.2506935865801356E-2</v>
      </c>
      <c r="AS153" s="7">
        <f t="shared" si="73"/>
        <v>7.3282947434953491E-2</v>
      </c>
      <c r="AT153" s="7">
        <f t="shared" si="74"/>
        <v>7.3993525167810548E-2</v>
      </c>
      <c r="AU153" s="7">
        <f t="shared" si="96"/>
        <v>7.38734349687757E-2</v>
      </c>
      <c r="AV153" s="7">
        <f t="shared" si="97"/>
        <v>7.7272867830504452E-2</v>
      </c>
      <c r="AW153" s="7">
        <f t="shared" si="98"/>
        <v>7.8679175060092185E-2</v>
      </c>
    </row>
    <row r="154" spans="1:49" x14ac:dyDescent="0.25">
      <c r="A154">
        <v>980</v>
      </c>
      <c r="B154" s="3">
        <v>6.9715589999999992</v>
      </c>
      <c r="C154" s="3">
        <v>93.473996</v>
      </c>
      <c r="D154">
        <v>13.580133</v>
      </c>
      <c r="E154">
        <v>14.289025000000001</v>
      </c>
      <c r="F154">
        <v>14.729858</v>
      </c>
      <c r="G154">
        <v>14.800662000000001</v>
      </c>
      <c r="H154">
        <v>14.776785</v>
      </c>
      <c r="I154">
        <v>14.836334000000001</v>
      </c>
      <c r="J154">
        <v>15.115456</v>
      </c>
      <c r="K154">
        <v>15.425985000000001</v>
      </c>
      <c r="L154">
        <v>15.373797</v>
      </c>
      <c r="M154">
        <v>15.995914000000001</v>
      </c>
      <c r="N154">
        <v>16.015661000000001</v>
      </c>
      <c r="O154">
        <v>16.217817</v>
      </c>
      <c r="P154">
        <v>16.172799000000001</v>
      </c>
      <c r="Q154">
        <v>16.776927000000001</v>
      </c>
      <c r="R154">
        <v>16.870101999999999</v>
      </c>
      <c r="S154" s="7">
        <f t="shared" si="75"/>
        <v>7.5238846721036277</v>
      </c>
      <c r="T154" s="7">
        <f t="shared" si="76"/>
        <v>8.3262758556725256</v>
      </c>
      <c r="U154" s="7">
        <f t="shared" si="77"/>
        <v>8.8247975177701772</v>
      </c>
      <c r="V154" s="7">
        <f t="shared" si="78"/>
        <v>8.9048346466020476</v>
      </c>
      <c r="W154" s="7">
        <f t="shared" si="79"/>
        <v>8.8778449932970886</v>
      </c>
      <c r="X154" s="7">
        <f t="shared" si="80"/>
        <v>8.9451550156836017</v>
      </c>
      <c r="Y154" s="7">
        <f t="shared" si="81"/>
        <v>9.2605702859316814</v>
      </c>
      <c r="Z154" s="7">
        <f t="shared" si="82"/>
        <v>9.6113123111359791</v>
      </c>
      <c r="AA154" s="7">
        <f t="shared" si="83"/>
        <v>9.5523781155437906</v>
      </c>
      <c r="AB154" s="7">
        <f t="shared" si="84"/>
        <v>10.254597234047857</v>
      </c>
      <c r="AC154" s="7">
        <f t="shared" si="85"/>
        <v>10.276875471210666</v>
      </c>
      <c r="AD154" s="7">
        <f t="shared" si="86"/>
        <v>10.504904424812988</v>
      </c>
      <c r="AE154" s="7">
        <f t="shared" si="87"/>
        <v>10.454131112453998</v>
      </c>
      <c r="AF154" s="7">
        <f t="shared" si="88"/>
        <v>11.135192065244738</v>
      </c>
      <c r="AG154" s="7">
        <f t="shared" si="89"/>
        <v>11.240174493471905</v>
      </c>
      <c r="AH154">
        <v>0.56940999999999997</v>
      </c>
      <c r="AI154" s="7">
        <f t="shared" si="69"/>
        <v>4.2841751711425263E-2</v>
      </c>
      <c r="AJ154" s="7">
        <f t="shared" si="70"/>
        <v>4.741064734978493E-2</v>
      </c>
      <c r="AK154" s="7">
        <f t="shared" si="71"/>
        <v>5.0249279545935159E-2</v>
      </c>
      <c r="AL154" s="7">
        <f t="shared" si="72"/>
        <v>5.0705018961216715E-2</v>
      </c>
      <c r="AM154" s="7">
        <f t="shared" si="90"/>
        <v>5.055133717633295E-2</v>
      </c>
      <c r="AN154" s="7">
        <f t="shared" si="91"/>
        <v>5.0934607174803991E-2</v>
      </c>
      <c r="AO154" s="7">
        <f t="shared" si="92"/>
        <v>5.2730613265123585E-2</v>
      </c>
      <c r="AP154" s="7">
        <f t="shared" si="93"/>
        <v>5.4727773430839378E-2</v>
      </c>
      <c r="AQ154" s="7">
        <f t="shared" si="94"/>
        <v>5.439219622771789E-2</v>
      </c>
      <c r="AR154" s="7">
        <f t="shared" si="95"/>
        <v>5.83907021103919E-2</v>
      </c>
      <c r="AS154" s="7">
        <f t="shared" si="73"/>
        <v>5.8517556620620644E-2</v>
      </c>
      <c r="AT154" s="7">
        <f t="shared" si="74"/>
        <v>5.9815976285327636E-2</v>
      </c>
      <c r="AU154" s="7">
        <f t="shared" si="96"/>
        <v>5.9526867967424311E-2</v>
      </c>
      <c r="AV154" s="7">
        <f t="shared" si="97"/>
        <v>6.3404897138710059E-2</v>
      </c>
      <c r="AW154" s="7">
        <f t="shared" si="98"/>
        <v>6.4002677583278378E-2</v>
      </c>
    </row>
    <row r="155" spans="1:49" x14ac:dyDescent="0.25">
      <c r="A155">
        <v>970</v>
      </c>
      <c r="B155" s="3">
        <v>7.0356710000000007</v>
      </c>
      <c r="C155" s="3">
        <v>93.445532</v>
      </c>
      <c r="D155">
        <v>13.479279</v>
      </c>
      <c r="E155">
        <v>14.073513999999999</v>
      </c>
      <c r="F155">
        <v>14.379846000000001</v>
      </c>
      <c r="G155">
        <v>14.439418999999999</v>
      </c>
      <c r="H155">
        <v>14.584372999999999</v>
      </c>
      <c r="I155">
        <v>14.758815</v>
      </c>
      <c r="J155">
        <v>15.041346000000001</v>
      </c>
      <c r="K155">
        <v>15.553032999999999</v>
      </c>
      <c r="L155">
        <v>15.527616</v>
      </c>
      <c r="M155">
        <v>16.031372000000001</v>
      </c>
      <c r="N155">
        <v>16.081253</v>
      </c>
      <c r="O155">
        <v>16.165703000000001</v>
      </c>
      <c r="P155">
        <v>16.137519999999999</v>
      </c>
      <c r="Q155">
        <v>16.64376</v>
      </c>
      <c r="R155">
        <v>16.835163999999999</v>
      </c>
      <c r="S155" s="7">
        <f t="shared" si="75"/>
        <v>7.3411330497522966</v>
      </c>
      <c r="T155" s="7">
        <f t="shared" si="76"/>
        <v>8.014321199834388</v>
      </c>
      <c r="U155" s="7">
        <f t="shared" si="77"/>
        <v>8.3611037313167316</v>
      </c>
      <c r="V155" s="7">
        <f t="shared" si="78"/>
        <v>8.428523462909185</v>
      </c>
      <c r="W155" s="7">
        <f t="shared" si="79"/>
        <v>8.592543388474418</v>
      </c>
      <c r="X155" s="7">
        <f t="shared" si="80"/>
        <v>8.7898794137553526</v>
      </c>
      <c r="Y155" s="7">
        <f t="shared" si="81"/>
        <v>9.1093732735889059</v>
      </c>
      <c r="Z155" s="7">
        <f t="shared" si="82"/>
        <v>9.6876353136389461</v>
      </c>
      <c r="AA155" s="7">
        <f t="shared" si="83"/>
        <v>9.6589225129770266</v>
      </c>
      <c r="AB155" s="7">
        <f t="shared" si="84"/>
        <v>10.227782372294655</v>
      </c>
      <c r="AC155" s="7">
        <f t="shared" si="85"/>
        <v>10.284084892862911</v>
      </c>
      <c r="AD155" s="7">
        <f t="shared" si="86"/>
        <v>10.379396474297945</v>
      </c>
      <c r="AE155" s="7">
        <f t="shared" si="87"/>
        <v>10.347590134375956</v>
      </c>
      <c r="AF155" s="7">
        <f t="shared" si="88"/>
        <v>10.918696371248325</v>
      </c>
      <c r="AG155" s="7">
        <f t="shared" si="89"/>
        <v>11.134505185248758</v>
      </c>
      <c r="AH155">
        <v>0.59689000000000003</v>
      </c>
      <c r="AI155" s="7">
        <f t="shared" si="69"/>
        <v>4.3818489060666488E-2</v>
      </c>
      <c r="AJ155" s="7">
        <f t="shared" si="70"/>
        <v>4.7836681809691479E-2</v>
      </c>
      <c r="AK155" s="7">
        <f t="shared" si="71"/>
        <v>4.9906592061856443E-2</v>
      </c>
      <c r="AL155" s="7">
        <f t="shared" si="72"/>
        <v>5.0309013697758635E-2</v>
      </c>
      <c r="AM155" s="7">
        <f t="shared" si="90"/>
        <v>5.1288032231464956E-2</v>
      </c>
      <c r="AN155" s="7">
        <f t="shared" si="91"/>
        <v>5.2465911232764333E-2</v>
      </c>
      <c r="AO155" s="7">
        <f t="shared" si="92"/>
        <v>5.4372938132724827E-2</v>
      </c>
      <c r="AP155" s="7">
        <f t="shared" si="93"/>
        <v>5.7824526423579513E-2</v>
      </c>
      <c r="AQ155" s="7">
        <f t="shared" si="94"/>
        <v>5.7653142587708581E-2</v>
      </c>
      <c r="AR155" s="7">
        <f t="shared" si="95"/>
        <v>6.1048610201989567E-2</v>
      </c>
      <c r="AS155" s="7">
        <f t="shared" si="73"/>
        <v>6.1384674317009426E-2</v>
      </c>
      <c r="AT155" s="7">
        <f t="shared" si="74"/>
        <v>6.1953579615437002E-2</v>
      </c>
      <c r="AU155" s="7">
        <f t="shared" si="96"/>
        <v>6.1763730753076646E-2</v>
      </c>
      <c r="AV155" s="7">
        <f t="shared" si="97"/>
        <v>6.517260677034413E-2</v>
      </c>
      <c r="AW155" s="7">
        <f t="shared" si="98"/>
        <v>6.6460748000231315E-2</v>
      </c>
    </row>
    <row r="156" spans="1:49" x14ac:dyDescent="0.25">
      <c r="A156">
        <v>960</v>
      </c>
      <c r="B156" s="3">
        <v>6.9970710000000009</v>
      </c>
      <c r="C156" s="3">
        <v>93.441479000000001</v>
      </c>
      <c r="D156">
        <v>13.462263</v>
      </c>
      <c r="E156">
        <v>14.101838000000001</v>
      </c>
      <c r="F156">
        <v>14.534912</v>
      </c>
      <c r="G156">
        <v>14.469657</v>
      </c>
      <c r="H156">
        <v>14.633627000000001</v>
      </c>
      <c r="I156">
        <v>14.664505</v>
      </c>
      <c r="J156">
        <v>14.967015</v>
      </c>
      <c r="K156">
        <v>15.275546</v>
      </c>
      <c r="L156">
        <v>15.460888000000001</v>
      </c>
      <c r="M156">
        <v>15.869733999999999</v>
      </c>
      <c r="N156">
        <v>15.805592000000001</v>
      </c>
      <c r="O156">
        <v>16.278428000000002</v>
      </c>
      <c r="P156">
        <v>16.005120000000002</v>
      </c>
      <c r="Q156">
        <v>16.368306</v>
      </c>
      <c r="R156">
        <v>16.682528999999999</v>
      </c>
      <c r="S156" s="7">
        <f t="shared" si="75"/>
        <v>7.3664411545237725</v>
      </c>
      <c r="T156" s="7">
        <f t="shared" si="76"/>
        <v>8.0910474309871354</v>
      </c>
      <c r="U156" s="7">
        <f t="shared" si="77"/>
        <v>8.5812792410955616</v>
      </c>
      <c r="V156" s="7">
        <f t="shared" si="78"/>
        <v>8.5074334238669973</v>
      </c>
      <c r="W156" s="7">
        <f t="shared" si="79"/>
        <v>8.6929754758021573</v>
      </c>
      <c r="X156" s="7">
        <f t="shared" si="80"/>
        <v>8.7279103928740298</v>
      </c>
      <c r="Y156" s="7">
        <f t="shared" si="81"/>
        <v>9.0700749175249289</v>
      </c>
      <c r="Z156" s="7">
        <f t="shared" si="82"/>
        <v>9.4188799472393008</v>
      </c>
      <c r="AA156" s="7">
        <f t="shared" si="83"/>
        <v>9.6283331555691767</v>
      </c>
      <c r="AB156" s="7">
        <f t="shared" si="84"/>
        <v>10.090147628420045</v>
      </c>
      <c r="AC156" s="7">
        <f t="shared" si="85"/>
        <v>10.017715517949343</v>
      </c>
      <c r="AD156" s="7">
        <f t="shared" si="86"/>
        <v>10.551490192870864</v>
      </c>
      <c r="AE156" s="7">
        <f t="shared" si="87"/>
        <v>10.243007485421426</v>
      </c>
      <c r="AF156" s="7">
        <f t="shared" si="88"/>
        <v>10.652906175438748</v>
      </c>
      <c r="AG156" s="7">
        <f t="shared" si="89"/>
        <v>11.007353247862582</v>
      </c>
      <c r="AH156">
        <v>0.39684999999999998</v>
      </c>
      <c r="AI156" s="7">
        <f t="shared" si="69"/>
        <v>2.9233721721727588E-2</v>
      </c>
      <c r="AJ156" s="7">
        <f t="shared" si="70"/>
        <v>3.2109321729872443E-2</v>
      </c>
      <c r="AK156" s="7">
        <f t="shared" si="71"/>
        <v>3.4054806668287731E-2</v>
      </c>
      <c r="AL156" s="7">
        <f t="shared" si="72"/>
        <v>3.3761749542616175E-2</v>
      </c>
      <c r="AM156" s="7">
        <f t="shared" si="90"/>
        <v>3.4498073175720859E-2</v>
      </c>
      <c r="AN156" s="7">
        <f t="shared" si="91"/>
        <v>3.4636712394120583E-2</v>
      </c>
      <c r="AO156" s="7">
        <f t="shared" si="92"/>
        <v>3.5994592310197679E-2</v>
      </c>
      <c r="AP156" s="7">
        <f t="shared" si="93"/>
        <v>3.7378825070619161E-2</v>
      </c>
      <c r="AQ156" s="7">
        <f t="shared" si="94"/>
        <v>3.821004012787628E-2</v>
      </c>
      <c r="AR156" s="7">
        <f t="shared" si="95"/>
        <v>4.0042750863384942E-2</v>
      </c>
      <c r="AS156" s="7">
        <f t="shared" si="73"/>
        <v>3.975530403298197E-2</v>
      </c>
      <c r="AT156" s="7">
        <f t="shared" si="74"/>
        <v>4.1873588830408016E-2</v>
      </c>
      <c r="AU156" s="7">
        <f t="shared" si="96"/>
        <v>4.0649375205894928E-2</v>
      </c>
      <c r="AV156" s="7">
        <f t="shared" si="97"/>
        <v>4.2276058157228666E-2</v>
      </c>
      <c r="AW156" s="7">
        <f t="shared" si="98"/>
        <v>4.3682681364142655E-2</v>
      </c>
    </row>
    <row r="157" spans="1:49" x14ac:dyDescent="0.25">
      <c r="A157">
        <v>950</v>
      </c>
      <c r="B157" s="3">
        <v>6.9980890000000002</v>
      </c>
      <c r="C157" s="3">
        <v>93.408972000000006</v>
      </c>
      <c r="D157">
        <v>13.178443</v>
      </c>
      <c r="E157">
        <v>13.901828999999999</v>
      </c>
      <c r="F157">
        <v>14.512593000000001</v>
      </c>
      <c r="G157">
        <v>14.311040999999999</v>
      </c>
      <c r="H157">
        <v>14.328938000000001</v>
      </c>
      <c r="I157">
        <v>14.657420999999999</v>
      </c>
      <c r="J157">
        <v>14.705185999999999</v>
      </c>
      <c r="K157">
        <v>14.826155999999999</v>
      </c>
      <c r="L157">
        <v>15.027293</v>
      </c>
      <c r="M157">
        <v>15.436629</v>
      </c>
      <c r="N157">
        <v>15.420487</v>
      </c>
      <c r="O157">
        <v>15.662235000000001</v>
      </c>
      <c r="P157">
        <v>15.796137</v>
      </c>
      <c r="Q157">
        <v>16.285288000000001</v>
      </c>
      <c r="R157">
        <v>16.377189999999999</v>
      </c>
      <c r="S157" s="7">
        <f t="shared" si="75"/>
        <v>7.0483701454521652</v>
      </c>
      <c r="T157" s="7">
        <f t="shared" si="76"/>
        <v>7.868811094400149</v>
      </c>
      <c r="U157" s="7">
        <f t="shared" si="77"/>
        <v>8.5607830249914674</v>
      </c>
      <c r="V157" s="7">
        <f t="shared" si="78"/>
        <v>8.3325069335735531</v>
      </c>
      <c r="W157" s="7">
        <f t="shared" si="79"/>
        <v>8.3527798928170345</v>
      </c>
      <c r="X157" s="7">
        <f t="shared" si="80"/>
        <v>8.7247687015518522</v>
      </c>
      <c r="Y157" s="7">
        <f t="shared" si="81"/>
        <v>8.7788436963666356</v>
      </c>
      <c r="Z157" s="7">
        <f t="shared" si="82"/>
        <v>8.9157760184507744</v>
      </c>
      <c r="AA157" s="7">
        <f t="shared" si="83"/>
        <v>9.1433951519431425</v>
      </c>
      <c r="AB157" s="7">
        <f t="shared" si="84"/>
        <v>9.6063999302213787</v>
      </c>
      <c r="AC157" s="7">
        <f t="shared" si="85"/>
        <v>9.5881472429738714</v>
      </c>
      <c r="AD157" s="7">
        <f t="shared" si="86"/>
        <v>9.8614564801337998</v>
      </c>
      <c r="AE157" s="7">
        <f t="shared" si="87"/>
        <v>10.012794669097325</v>
      </c>
      <c r="AF157" s="7">
        <f t="shared" si="88"/>
        <v>10.565366752071556</v>
      </c>
      <c r="AG157" s="7">
        <f t="shared" si="89"/>
        <v>10.669136324015781</v>
      </c>
      <c r="AH157">
        <v>0.13944000000000001</v>
      </c>
      <c r="AI157" s="7">
        <f t="shared" si="69"/>
        <v>9.8282473308185011E-3</v>
      </c>
      <c r="AJ157" s="7">
        <f t="shared" si="70"/>
        <v>1.0972270190031568E-2</v>
      </c>
      <c r="AK157" s="7">
        <f t="shared" si="71"/>
        <v>1.1937155850048103E-2</v>
      </c>
      <c r="AL157" s="7">
        <f t="shared" si="72"/>
        <v>1.1618847668174963E-2</v>
      </c>
      <c r="AM157" s="7">
        <f t="shared" si="90"/>
        <v>1.1647116282544074E-2</v>
      </c>
      <c r="AN157" s="7">
        <f t="shared" si="91"/>
        <v>1.2165817477443903E-2</v>
      </c>
      <c r="AO157" s="7">
        <f t="shared" si="92"/>
        <v>1.2241219650213638E-2</v>
      </c>
      <c r="AP157" s="7">
        <f t="shared" si="93"/>
        <v>1.2432158080127759E-2</v>
      </c>
      <c r="AQ157" s="7">
        <f t="shared" si="94"/>
        <v>1.2749550199869519E-2</v>
      </c>
      <c r="AR157" s="7">
        <f t="shared" si="95"/>
        <v>1.3395164062700691E-2</v>
      </c>
      <c r="AS157" s="7">
        <f t="shared" si="73"/>
        <v>1.3369712515602768E-2</v>
      </c>
      <c r="AT157" s="7">
        <f t="shared" si="74"/>
        <v>1.3750814915898571E-2</v>
      </c>
      <c r="AU157" s="7">
        <f t="shared" si="96"/>
        <v>1.396184088658931E-2</v>
      </c>
      <c r="AV157" s="7">
        <f t="shared" si="97"/>
        <v>1.473234739908858E-2</v>
      </c>
      <c r="AW157" s="7">
        <f t="shared" si="98"/>
        <v>1.4877043690207606E-2</v>
      </c>
    </row>
    <row r="158" spans="1:49" x14ac:dyDescent="0.25">
      <c r="A158">
        <v>940</v>
      </c>
      <c r="B158" s="3">
        <v>6.8527529999999999</v>
      </c>
      <c r="C158" s="3">
        <v>93.410875000000004</v>
      </c>
      <c r="D158">
        <v>12.973478999999999</v>
      </c>
      <c r="E158">
        <v>13.677659999999999</v>
      </c>
      <c r="F158">
        <v>14.384537999999999</v>
      </c>
      <c r="G158">
        <v>14.12147</v>
      </c>
      <c r="H158">
        <v>13.967648000000001</v>
      </c>
      <c r="I158">
        <v>14.408965</v>
      </c>
      <c r="J158">
        <v>14.459087</v>
      </c>
      <c r="K158">
        <v>15.024944</v>
      </c>
      <c r="L158">
        <v>14.941641000000001</v>
      </c>
      <c r="M158">
        <v>15.452636</v>
      </c>
      <c r="N158">
        <v>15.417078999999999</v>
      </c>
      <c r="O158">
        <v>15.420002</v>
      </c>
      <c r="P158">
        <v>15.468415999999999</v>
      </c>
      <c r="Q158">
        <v>16.393540000000002</v>
      </c>
      <c r="R158">
        <v>16.012889999999999</v>
      </c>
      <c r="S158" s="7">
        <f t="shared" si="75"/>
        <v>6.9811249416539196</v>
      </c>
      <c r="T158" s="7">
        <f t="shared" si="76"/>
        <v>7.7800115877543332</v>
      </c>
      <c r="U158" s="7">
        <f t="shared" si="77"/>
        <v>8.5810744693906447</v>
      </c>
      <c r="V158" s="7">
        <f t="shared" si="78"/>
        <v>8.2830584392401807</v>
      </c>
      <c r="W158" s="7">
        <f t="shared" si="79"/>
        <v>8.1087447738756229</v>
      </c>
      <c r="X158" s="7">
        <f t="shared" si="80"/>
        <v>8.6087403337738078</v>
      </c>
      <c r="Y158" s="7">
        <f t="shared" si="81"/>
        <v>8.6655048873441789</v>
      </c>
      <c r="Z158" s="7">
        <f t="shared" si="82"/>
        <v>9.3060455719379842</v>
      </c>
      <c r="AA158" s="7">
        <f t="shared" si="83"/>
        <v>9.2117834768658025</v>
      </c>
      <c r="AB158" s="7">
        <f t="shared" si="84"/>
        <v>9.7898105429537434</v>
      </c>
      <c r="AC158" s="7">
        <f t="shared" si="85"/>
        <v>9.7496041116057466</v>
      </c>
      <c r="AD158" s="7">
        <f t="shared" si="86"/>
        <v>9.7529094070684632</v>
      </c>
      <c r="AE158" s="7">
        <f t="shared" si="87"/>
        <v>9.8076532203010132</v>
      </c>
      <c r="AF158" s="7">
        <f t="shared" si="88"/>
        <v>10.852937258594938</v>
      </c>
      <c r="AG158" s="7">
        <f t="shared" si="89"/>
        <v>10.423029004122478</v>
      </c>
      <c r="AH158">
        <v>0.44411</v>
      </c>
      <c r="AI158" s="7">
        <f t="shared" si="69"/>
        <v>3.1003873978379223E-2</v>
      </c>
      <c r="AJ158" s="7">
        <f t="shared" si="70"/>
        <v>3.4551809462375772E-2</v>
      </c>
      <c r="AK158" s="7">
        <f t="shared" si="71"/>
        <v>3.8109409826010791E-2</v>
      </c>
      <c r="AL158" s="7">
        <f t="shared" si="72"/>
        <v>3.6785890834509567E-2</v>
      </c>
      <c r="AM158" s="7">
        <f t="shared" si="90"/>
        <v>3.6011746415259033E-2</v>
      </c>
      <c r="AN158" s="7">
        <f t="shared" si="91"/>
        <v>3.8232276696322856E-2</v>
      </c>
      <c r="AO158" s="7">
        <f t="shared" si="92"/>
        <v>3.848437375518423E-2</v>
      </c>
      <c r="AP158" s="7">
        <f t="shared" si="93"/>
        <v>4.132907898953378E-2</v>
      </c>
      <c r="AQ158" s="7">
        <f t="shared" si="94"/>
        <v>4.0910451599108714E-2</v>
      </c>
      <c r="AR158" s="7">
        <f t="shared" si="95"/>
        <v>4.3477527602311869E-2</v>
      </c>
      <c r="AS158" s="7">
        <f t="shared" si="73"/>
        <v>4.3298966820052277E-2</v>
      </c>
      <c r="AT158" s="7">
        <f t="shared" si="74"/>
        <v>4.3313645967731754E-2</v>
      </c>
      <c r="AU158" s="7">
        <f t="shared" si="96"/>
        <v>4.3556768716678823E-2</v>
      </c>
      <c r="AV158" s="7">
        <f t="shared" si="97"/>
        <v>4.8198979659145984E-2</v>
      </c>
      <c r="AW158" s="7">
        <f t="shared" si="98"/>
        <v>4.6289714110208345E-2</v>
      </c>
    </row>
    <row r="159" spans="1:49" x14ac:dyDescent="0.25">
      <c r="A159">
        <v>930</v>
      </c>
      <c r="B159" s="3">
        <v>6.9542199999999994</v>
      </c>
      <c r="C159" s="3">
        <v>93.440323000000006</v>
      </c>
      <c r="D159">
        <v>13.402832999999999</v>
      </c>
      <c r="E159">
        <v>13.937556000000001</v>
      </c>
      <c r="F159">
        <v>14.417638</v>
      </c>
      <c r="G159">
        <v>14.441378</v>
      </c>
      <c r="H159">
        <v>13.731265</v>
      </c>
      <c r="I159">
        <v>14.117409</v>
      </c>
      <c r="J159">
        <v>14.128579999999999</v>
      </c>
      <c r="K159">
        <v>15.470966000000001</v>
      </c>
      <c r="L159">
        <v>15.47106</v>
      </c>
      <c r="M159">
        <v>15.912820999999999</v>
      </c>
      <c r="N159">
        <v>15.872909</v>
      </c>
      <c r="O159">
        <v>15.202996000000001</v>
      </c>
      <c r="P159">
        <v>15.410805999999999</v>
      </c>
      <c r="Q159">
        <v>16.202836000000001</v>
      </c>
      <c r="R159">
        <v>16.050812000000001</v>
      </c>
      <c r="S159" s="7">
        <f t="shared" si="75"/>
        <v>7.3480603883683298</v>
      </c>
      <c r="T159" s="7">
        <f t="shared" si="76"/>
        <v>7.9539958213193076</v>
      </c>
      <c r="U159" s="7">
        <f t="shared" si="77"/>
        <v>8.4975762472664194</v>
      </c>
      <c r="V159" s="7">
        <f t="shared" si="78"/>
        <v>8.5244455144769944</v>
      </c>
      <c r="W159" s="7">
        <f t="shared" si="79"/>
        <v>7.7202925709431032</v>
      </c>
      <c r="X159" s="7">
        <f t="shared" si="80"/>
        <v>8.1576856411292535</v>
      </c>
      <c r="Y159" s="7">
        <f t="shared" si="81"/>
        <v>8.1703352757895171</v>
      </c>
      <c r="Z159" s="7">
        <f t="shared" si="82"/>
        <v>9.6887766911377113</v>
      </c>
      <c r="AA159" s="7">
        <f t="shared" si="83"/>
        <v>9.6888829064145856</v>
      </c>
      <c r="AB159" s="7">
        <f t="shared" si="84"/>
        <v>10.187876210905253</v>
      </c>
      <c r="AC159" s="7">
        <f t="shared" si="85"/>
        <v>10.142807743321564</v>
      </c>
      <c r="AD159" s="7">
        <f t="shared" si="86"/>
        <v>9.385919828271744</v>
      </c>
      <c r="AE159" s="7">
        <f t="shared" si="87"/>
        <v>9.6207956733979696</v>
      </c>
      <c r="AF159" s="7">
        <f t="shared" si="88"/>
        <v>10.515274537887315</v>
      </c>
      <c r="AG159" s="7">
        <f t="shared" si="89"/>
        <v>10.343673164819599</v>
      </c>
      <c r="AH159">
        <v>0.40678999999999998</v>
      </c>
      <c r="AI159" s="7">
        <f t="shared" si="69"/>
        <v>2.989117485384353E-2</v>
      </c>
      <c r="AJ159" s="7">
        <f t="shared" si="70"/>
        <v>3.2356059601544807E-2</v>
      </c>
      <c r="AK159" s="7">
        <f t="shared" si="71"/>
        <v>3.4567290416255066E-2</v>
      </c>
      <c r="AL159" s="7">
        <f t="shared" si="72"/>
        <v>3.4676591908340965E-2</v>
      </c>
      <c r="AM159" s="7">
        <f t="shared" si="90"/>
        <v>3.1405378149339448E-2</v>
      </c>
      <c r="AN159" s="7">
        <f t="shared" si="91"/>
        <v>3.318464941954969E-2</v>
      </c>
      <c r="AO159" s="7">
        <f t="shared" si="92"/>
        <v>3.3236106868384178E-2</v>
      </c>
      <c r="AP159" s="7">
        <f t="shared" si="93"/>
        <v>3.9412974701879093E-2</v>
      </c>
      <c r="AQ159" s="7">
        <f t="shared" si="94"/>
        <v>3.9413406775003892E-2</v>
      </c>
      <c r="AR159" s="7">
        <f t="shared" si="95"/>
        <v>4.1443261638341472E-2</v>
      </c>
      <c r="AS159" s="7">
        <f t="shared" si="73"/>
        <v>4.1259927619057786E-2</v>
      </c>
      <c r="AT159" s="7">
        <f t="shared" si="74"/>
        <v>3.8180983269426629E-2</v>
      </c>
      <c r="AU159" s="7">
        <f t="shared" si="96"/>
        <v>3.9136434719815601E-2</v>
      </c>
      <c r="AV159" s="7">
        <f t="shared" si="97"/>
        <v>4.2775085292671801E-2</v>
      </c>
      <c r="AW159" s="7">
        <f t="shared" si="98"/>
        <v>4.2077028067169647E-2</v>
      </c>
    </row>
    <row r="160" spans="1:49" x14ac:dyDescent="0.25">
      <c r="A160">
        <v>920</v>
      </c>
      <c r="B160" s="3">
        <v>7.0008540000000004</v>
      </c>
      <c r="C160" s="3">
        <v>93.419528</v>
      </c>
      <c r="D160">
        <v>13.081372999999999</v>
      </c>
      <c r="E160">
        <v>13.67878</v>
      </c>
      <c r="F160">
        <v>13.879239999999999</v>
      </c>
      <c r="G160">
        <v>14.052790999999999</v>
      </c>
      <c r="H160">
        <v>13.972989</v>
      </c>
      <c r="I160">
        <v>14.43225</v>
      </c>
      <c r="J160">
        <v>14.658485000000001</v>
      </c>
      <c r="K160">
        <v>14.873009</v>
      </c>
      <c r="L160">
        <v>14.746019</v>
      </c>
      <c r="M160">
        <v>15.280053000000001</v>
      </c>
      <c r="N160">
        <v>15.006036999999999</v>
      </c>
      <c r="O160">
        <v>15.025281</v>
      </c>
      <c r="P160">
        <v>15.029442</v>
      </c>
      <c r="Q160">
        <v>16.091358</v>
      </c>
      <c r="R160">
        <v>16.046937</v>
      </c>
      <c r="S160" s="7">
        <f t="shared" si="75"/>
        <v>6.9334932621379446</v>
      </c>
      <c r="T160" s="7">
        <f t="shared" si="76"/>
        <v>7.6110746563496257</v>
      </c>
      <c r="U160" s="7">
        <f t="shared" si="77"/>
        <v>7.8382924629583854</v>
      </c>
      <c r="V160" s="7">
        <f t="shared" si="78"/>
        <v>8.0349507134164977</v>
      </c>
      <c r="W160" s="7">
        <f t="shared" si="79"/>
        <v>7.9445303295931273</v>
      </c>
      <c r="X160" s="7">
        <f t="shared" si="80"/>
        <v>8.4647427332866538</v>
      </c>
      <c r="Y160" s="7">
        <f t="shared" si="81"/>
        <v>8.7208627410064228</v>
      </c>
      <c r="Z160" s="7">
        <f t="shared" si="82"/>
        <v>8.9636394283791674</v>
      </c>
      <c r="AA160" s="7">
        <f t="shared" si="83"/>
        <v>8.8199349475701609</v>
      </c>
      <c r="AB160" s="7">
        <f t="shared" si="84"/>
        <v>9.424062717185441</v>
      </c>
      <c r="AC160" s="7">
        <f t="shared" si="85"/>
        <v>9.1141454342936647</v>
      </c>
      <c r="AD160" s="7">
        <f t="shared" si="86"/>
        <v>9.1359151824004439</v>
      </c>
      <c r="AE160" s="7">
        <f t="shared" si="87"/>
        <v>9.1406222200238769</v>
      </c>
      <c r="AF160" s="7">
        <f t="shared" si="88"/>
        <v>10.340870921363635</v>
      </c>
      <c r="AG160" s="7">
        <f t="shared" si="89"/>
        <v>10.290704012474579</v>
      </c>
      <c r="AH160">
        <v>0.69657000000000002</v>
      </c>
      <c r="AI160" s="7">
        <f t="shared" si="69"/>
        <v>4.8296634016074286E-2</v>
      </c>
      <c r="AJ160" s="7">
        <f t="shared" si="70"/>
        <v>5.3016462733734587E-2</v>
      </c>
      <c r="AK160" s="7">
        <f t="shared" si="71"/>
        <v>5.4599193809229229E-2</v>
      </c>
      <c r="AL160" s="7">
        <f t="shared" si="72"/>
        <v>5.5969056184445296E-2</v>
      </c>
      <c r="AM160" s="7">
        <f t="shared" si="90"/>
        <v>5.5339214916846853E-2</v>
      </c>
      <c r="AN160" s="7">
        <f t="shared" si="91"/>
        <v>5.8962858457254852E-2</v>
      </c>
      <c r="AO160" s="7">
        <f t="shared" si="92"/>
        <v>6.0746913595028443E-2</v>
      </c>
      <c r="AP160" s="7">
        <f t="shared" si="93"/>
        <v>6.2438023166260771E-2</v>
      </c>
      <c r="AQ160" s="7">
        <f t="shared" si="94"/>
        <v>6.1437020864289468E-2</v>
      </c>
      <c r="AR160" s="7">
        <f t="shared" si="95"/>
        <v>6.5645193669098628E-2</v>
      </c>
      <c r="AS160" s="7">
        <f t="shared" si="73"/>
        <v>6.3486402851659379E-2</v>
      </c>
      <c r="AT160" s="7">
        <f t="shared" si="74"/>
        <v>6.3638044386046769E-2</v>
      </c>
      <c r="AU160" s="7">
        <f t="shared" si="96"/>
        <v>6.3670832198020319E-2</v>
      </c>
      <c r="AV160" s="7">
        <f t="shared" si="97"/>
        <v>7.2031404576942681E-2</v>
      </c>
      <c r="AW160" s="7">
        <f t="shared" si="98"/>
        <v>7.1681956939694175E-2</v>
      </c>
    </row>
    <row r="161" spans="1:49" x14ac:dyDescent="0.25">
      <c r="A161">
        <v>910</v>
      </c>
      <c r="B161" s="3">
        <v>6.960566</v>
      </c>
      <c r="C161" s="3">
        <v>93.413105000000002</v>
      </c>
      <c r="D161">
        <v>12.512521</v>
      </c>
      <c r="E161">
        <v>12.907323</v>
      </c>
      <c r="F161">
        <v>13.324097</v>
      </c>
      <c r="G161">
        <v>13.653604</v>
      </c>
      <c r="H161">
        <v>14.114996</v>
      </c>
      <c r="I161">
        <v>14.433778999999999</v>
      </c>
      <c r="J161">
        <v>14.401436</v>
      </c>
      <c r="K161">
        <v>14.454765999999999</v>
      </c>
      <c r="L161">
        <v>14.505043000000001</v>
      </c>
      <c r="M161">
        <v>14.920199</v>
      </c>
      <c r="N161">
        <v>14.770015000000001</v>
      </c>
      <c r="O161">
        <v>15.454939</v>
      </c>
      <c r="P161">
        <v>15.070131999999999</v>
      </c>
      <c r="Q161">
        <v>16.136296000000002</v>
      </c>
      <c r="R161">
        <v>16.035779999999999</v>
      </c>
      <c r="S161" s="7">
        <f t="shared" si="75"/>
        <v>6.3344835684965082</v>
      </c>
      <c r="T161" s="7">
        <f t="shared" si="76"/>
        <v>6.7828048624043058</v>
      </c>
      <c r="U161" s="7">
        <f t="shared" si="77"/>
        <v>7.25577183848175</v>
      </c>
      <c r="V161" s="7">
        <f t="shared" si="78"/>
        <v>7.6294843252493587</v>
      </c>
      <c r="W161" s="7">
        <f t="shared" si="79"/>
        <v>8.1524467716819924</v>
      </c>
      <c r="X161" s="7">
        <f t="shared" si="80"/>
        <v>8.5135462331497695</v>
      </c>
      <c r="Y161" s="7">
        <f t="shared" si="81"/>
        <v>8.4769182225218511</v>
      </c>
      <c r="Z161" s="7">
        <f t="shared" si="82"/>
        <v>8.5373127221005145</v>
      </c>
      <c r="AA161" s="7">
        <f t="shared" si="83"/>
        <v>8.5942451205237127</v>
      </c>
      <c r="AB161" s="7">
        <f t="shared" si="84"/>
        <v>9.0641837995698182</v>
      </c>
      <c r="AC161" s="7">
        <f t="shared" si="85"/>
        <v>8.8942177012752435</v>
      </c>
      <c r="AD161" s="7">
        <f t="shared" si="86"/>
        <v>9.6690308477085694</v>
      </c>
      <c r="AE161" s="7">
        <f t="shared" si="87"/>
        <v>9.233825476011722</v>
      </c>
      <c r="AF161" s="7">
        <f t="shared" si="88"/>
        <v>10.43897492956984</v>
      </c>
      <c r="AG161" s="7">
        <f t="shared" si="89"/>
        <v>10.325442523656349</v>
      </c>
      <c r="AH161">
        <v>0.58552999999999999</v>
      </c>
      <c r="AI161" s="7">
        <f t="shared" si="69"/>
        <v>3.7090301638617602E-2</v>
      </c>
      <c r="AJ161" s="7">
        <f t="shared" si="70"/>
        <v>3.9715357310835933E-2</v>
      </c>
      <c r="AK161" s="7">
        <f t="shared" si="71"/>
        <v>4.2484720845862196E-2</v>
      </c>
      <c r="AL161" s="7">
        <f t="shared" si="72"/>
        <v>4.4672919569632569E-2</v>
      </c>
      <c r="AM161" s="7">
        <f t="shared" si="90"/>
        <v>4.7735021582229573E-2</v>
      </c>
      <c r="AN161" s="7">
        <f t="shared" si="91"/>
        <v>4.9849367258961844E-2</v>
      </c>
      <c r="AO161" s="7">
        <f t="shared" si="92"/>
        <v>4.9634899268332193E-2</v>
      </c>
      <c r="AP161" s="7">
        <f t="shared" si="93"/>
        <v>4.9988527181715148E-2</v>
      </c>
      <c r="AQ161" s="7">
        <f t="shared" si="94"/>
        <v>5.0321883454202493E-2</v>
      </c>
      <c r="AR161" s="7">
        <f t="shared" si="95"/>
        <v>5.3073515401621155E-2</v>
      </c>
      <c r="AS161" s="7">
        <f t="shared" si="73"/>
        <v>5.207831290627693E-2</v>
      </c>
      <c r="AT161" s="7">
        <f t="shared" si="74"/>
        <v>5.6615076322587984E-2</v>
      </c>
      <c r="AU161" s="7">
        <f t="shared" si="96"/>
        <v>5.4066818309691428E-2</v>
      </c>
      <c r="AV161" s="7">
        <f t="shared" si="97"/>
        <v>6.1123329905110282E-2</v>
      </c>
      <c r="AW161" s="7">
        <f t="shared" si="98"/>
        <v>6.0458563608765017E-2</v>
      </c>
    </row>
    <row r="162" spans="1:49" x14ac:dyDescent="0.25">
      <c r="A162">
        <v>900</v>
      </c>
      <c r="B162" s="3">
        <v>6.9923140000000013</v>
      </c>
      <c r="C162" s="3">
        <v>93.420204999999996</v>
      </c>
      <c r="D162">
        <v>12.996311</v>
      </c>
      <c r="E162">
        <v>13.03816</v>
      </c>
      <c r="F162">
        <v>13.143473</v>
      </c>
      <c r="G162">
        <v>14.220245</v>
      </c>
      <c r="H162">
        <v>14.015480999999999</v>
      </c>
      <c r="I162">
        <v>14.207713999999999</v>
      </c>
      <c r="J162">
        <v>14.462259</v>
      </c>
      <c r="K162">
        <v>14.093140999999999</v>
      </c>
      <c r="L162">
        <v>14.445156000000001</v>
      </c>
      <c r="M162">
        <v>15.010852999999999</v>
      </c>
      <c r="N162">
        <v>14.891245</v>
      </c>
      <c r="O162">
        <v>15.36814</v>
      </c>
      <c r="P162">
        <v>15.195069</v>
      </c>
      <c r="Q162">
        <v>15.523879000000001</v>
      </c>
      <c r="R162">
        <v>15.726908</v>
      </c>
      <c r="S162" s="7">
        <f t="shared" si="75"/>
        <v>6.8465962841742662</v>
      </c>
      <c r="T162" s="7">
        <f t="shared" si="76"/>
        <v>6.8940883140195561</v>
      </c>
      <c r="U162" s="7">
        <f t="shared" si="77"/>
        <v>7.0135879752346915</v>
      </c>
      <c r="V162" s="7">
        <f t="shared" si="78"/>
        <v>8.2342608838103946</v>
      </c>
      <c r="W162" s="7">
        <f t="shared" si="79"/>
        <v>8.0022932833729836</v>
      </c>
      <c r="X162" s="7">
        <f t="shared" si="80"/>
        <v>8.2200672712549192</v>
      </c>
      <c r="Y162" s="7">
        <f t="shared" si="81"/>
        <v>8.5083297186780982</v>
      </c>
      <c r="Z162" s="7">
        <f t="shared" si="82"/>
        <v>8.0902795895370705</v>
      </c>
      <c r="AA162" s="7">
        <f t="shared" si="83"/>
        <v>8.4889648900466259</v>
      </c>
      <c r="AB162" s="7">
        <f t="shared" si="84"/>
        <v>9.129194165097033</v>
      </c>
      <c r="AC162" s="7">
        <f t="shared" si="85"/>
        <v>8.9938755291547299</v>
      </c>
      <c r="AD162" s="7">
        <f t="shared" si="86"/>
        <v>9.533257769898368</v>
      </c>
      <c r="AE162" s="7">
        <f t="shared" si="87"/>
        <v>9.3375567281941798</v>
      </c>
      <c r="AF162" s="7">
        <f t="shared" si="88"/>
        <v>9.7093144737818857</v>
      </c>
      <c r="AG162" s="7">
        <f t="shared" si="89"/>
        <v>9.9387651147028375</v>
      </c>
      <c r="AH162">
        <v>0.69428999999999996</v>
      </c>
      <c r="AI162" s="7">
        <f t="shared" si="69"/>
        <v>4.7535233341393514E-2</v>
      </c>
      <c r="AJ162" s="7">
        <f t="shared" si="70"/>
        <v>4.7864965755406372E-2</v>
      </c>
      <c r="AK162" s="7">
        <f t="shared" si="71"/>
        <v>4.8694639953256937E-2</v>
      </c>
      <c r="AL162" s="7">
        <f t="shared" si="72"/>
        <v>5.7169649890207189E-2</v>
      </c>
      <c r="AM162" s="7">
        <f t="shared" si="90"/>
        <v>5.5559122037130287E-2</v>
      </c>
      <c r="AN162" s="7">
        <f t="shared" si="91"/>
        <v>5.7071105057595772E-2</v>
      </c>
      <c r="AO162" s="7">
        <f t="shared" si="92"/>
        <v>5.9072482403810161E-2</v>
      </c>
      <c r="AP162" s="7">
        <f t="shared" si="93"/>
        <v>5.6170002162196926E-2</v>
      </c>
      <c r="AQ162" s="7">
        <f t="shared" si="94"/>
        <v>5.8938034335104715E-2</v>
      </c>
      <c r="AR162" s="7">
        <f t="shared" si="95"/>
        <v>6.3383082168852189E-2</v>
      </c>
      <c r="AS162" s="7">
        <f t="shared" si="73"/>
        <v>6.2443578411368376E-2</v>
      </c>
      <c r="AT162" s="7">
        <f t="shared" si="74"/>
        <v>6.6188455370627383E-2</v>
      </c>
      <c r="AU162" s="7">
        <f t="shared" si="96"/>
        <v>6.482972260817936E-2</v>
      </c>
      <c r="AV162" s="7">
        <f t="shared" si="97"/>
        <v>6.7410799460020251E-2</v>
      </c>
      <c r="AW162" s="7">
        <f t="shared" si="98"/>
        <v>6.9003852314870329E-2</v>
      </c>
    </row>
    <row r="163" spans="1:49" x14ac:dyDescent="0.25">
      <c r="A163">
        <v>890</v>
      </c>
      <c r="B163" s="3">
        <v>7.0332470000000011</v>
      </c>
      <c r="C163" s="3">
        <v>93.420734999999993</v>
      </c>
      <c r="D163">
        <v>13.115183</v>
      </c>
      <c r="E163">
        <v>13.549493</v>
      </c>
      <c r="F163">
        <v>13.579525</v>
      </c>
      <c r="G163">
        <v>14.143421</v>
      </c>
      <c r="H163">
        <v>13.374577</v>
      </c>
      <c r="I163">
        <v>13.404019</v>
      </c>
      <c r="J163">
        <v>13.674246</v>
      </c>
      <c r="K163">
        <v>14.349995</v>
      </c>
      <c r="L163">
        <v>14.678563</v>
      </c>
      <c r="M163">
        <v>15.589753</v>
      </c>
      <c r="N163">
        <v>15.276303</v>
      </c>
      <c r="O163">
        <v>14.740562000000001</v>
      </c>
      <c r="P163">
        <v>15.378278</v>
      </c>
      <c r="Q163">
        <v>15.513007</v>
      </c>
      <c r="R163">
        <v>15.072846999999999</v>
      </c>
      <c r="S163" s="7">
        <f t="shared" si="75"/>
        <v>6.9347670767301679</v>
      </c>
      <c r="T163" s="7">
        <f t="shared" si="76"/>
        <v>7.4273906826646199</v>
      </c>
      <c r="U163" s="7">
        <f t="shared" si="77"/>
        <v>7.4614423164055745</v>
      </c>
      <c r="V163" s="7">
        <f t="shared" si="78"/>
        <v>8.1005087089593601</v>
      </c>
      <c r="W163" s="7">
        <f t="shared" si="79"/>
        <v>7.2290304567024135</v>
      </c>
      <c r="X163" s="7">
        <f t="shared" si="80"/>
        <v>7.2624225016737878</v>
      </c>
      <c r="Y163" s="7">
        <f t="shared" si="81"/>
        <v>7.5688305109127114</v>
      </c>
      <c r="Z163" s="7">
        <f t="shared" si="82"/>
        <v>8.3344756337456758</v>
      </c>
      <c r="AA163" s="7">
        <f t="shared" si="83"/>
        <v>8.7064541737128458</v>
      </c>
      <c r="AB163" s="7">
        <f t="shared" si="84"/>
        <v>9.7370073893549289</v>
      </c>
      <c r="AC163" s="7">
        <f t="shared" si="85"/>
        <v>9.3826660023373201</v>
      </c>
      <c r="AD163" s="7">
        <f t="shared" si="86"/>
        <v>8.7766225512284439</v>
      </c>
      <c r="AE163" s="7">
        <f t="shared" si="87"/>
        <v>9.4979637527429848</v>
      </c>
      <c r="AF163" s="7">
        <f t="shared" si="88"/>
        <v>9.6502658616371786</v>
      </c>
      <c r="AG163" s="7">
        <f t="shared" si="89"/>
        <v>9.1525727844106157</v>
      </c>
      <c r="AH163">
        <v>0.86077999999999999</v>
      </c>
      <c r="AI163" s="7">
        <f t="shared" si="69"/>
        <v>5.9693088043077935E-2</v>
      </c>
      <c r="AJ163" s="7">
        <f t="shared" si="70"/>
        <v>6.3933493518240514E-2</v>
      </c>
      <c r="AK163" s="7">
        <f t="shared" si="71"/>
        <v>6.4226603171155902E-2</v>
      </c>
      <c r="AL163" s="7">
        <f t="shared" si="72"/>
        <v>6.9727558864980374E-2</v>
      </c>
      <c r="AM163" s="7">
        <f t="shared" si="90"/>
        <v>6.2226048365203034E-2</v>
      </c>
      <c r="AN163" s="7">
        <f t="shared" si="91"/>
        <v>6.2513480409907632E-2</v>
      </c>
      <c r="AO163" s="7">
        <f t="shared" si="92"/>
        <v>6.5150979271834442E-2</v>
      </c>
      <c r="AP163" s="7">
        <f t="shared" si="93"/>
        <v>7.174149936015603E-2</v>
      </c>
      <c r="AQ163" s="7">
        <f t="shared" si="94"/>
        <v>7.4943416236485427E-2</v>
      </c>
      <c r="AR163" s="7">
        <f t="shared" si="95"/>
        <v>8.3814212206089353E-2</v>
      </c>
      <c r="AS163" s="7">
        <f t="shared" si="73"/>
        <v>8.0764112414919181E-2</v>
      </c>
      <c r="AT163" s="7">
        <f t="shared" si="74"/>
        <v>7.5547411596464192E-2</v>
      </c>
      <c r="AU163" s="7">
        <f t="shared" si="96"/>
        <v>8.1756572390861065E-2</v>
      </c>
      <c r="AV163" s="7">
        <f t="shared" si="97"/>
        <v>8.3067558483800499E-2</v>
      </c>
      <c r="AW163" s="7">
        <f t="shared" si="98"/>
        <v>7.878351601364969E-2</v>
      </c>
    </row>
    <row r="164" spans="1:49" x14ac:dyDescent="0.25">
      <c r="A164">
        <v>880</v>
      </c>
      <c r="B164" s="3">
        <v>7.1896110000000002</v>
      </c>
      <c r="C164" s="3">
        <v>93.401929999999993</v>
      </c>
      <c r="D164">
        <v>12.485215999999999</v>
      </c>
      <c r="E164">
        <v>13.377957</v>
      </c>
      <c r="F164">
        <v>13.404032000000001</v>
      </c>
      <c r="G164">
        <v>13.567968</v>
      </c>
      <c r="H164">
        <v>13.257384999999999</v>
      </c>
      <c r="I164">
        <v>13.845857000000001</v>
      </c>
      <c r="J164">
        <v>14.091302000000001</v>
      </c>
      <c r="K164">
        <v>15.075277</v>
      </c>
      <c r="L164">
        <v>15.56488</v>
      </c>
      <c r="M164">
        <v>15.540628</v>
      </c>
      <c r="N164">
        <v>16.127524000000001</v>
      </c>
      <c r="O164">
        <v>15.551097</v>
      </c>
      <c r="P164">
        <v>14.211003</v>
      </c>
      <c r="Q164">
        <v>15.586048999999999</v>
      </c>
      <c r="R164">
        <v>15.774967</v>
      </c>
      <c r="S164" s="7">
        <f t="shared" si="75"/>
        <v>6.0438355469876814</v>
      </c>
      <c r="T164" s="7">
        <f t="shared" si="76"/>
        <v>7.0575444771214979</v>
      </c>
      <c r="U164" s="7">
        <f t="shared" si="77"/>
        <v>7.0871303784555097</v>
      </c>
      <c r="V164" s="7">
        <f t="shared" si="78"/>
        <v>7.2731107729320756</v>
      </c>
      <c r="W164" s="7">
        <f t="shared" si="79"/>
        <v>6.9207214562017487</v>
      </c>
      <c r="X164" s="7">
        <f t="shared" si="80"/>
        <v>7.5882532072719089</v>
      </c>
      <c r="Y164" s="7">
        <f t="shared" si="81"/>
        <v>7.8664828704979044</v>
      </c>
      <c r="Z164" s="7">
        <f t="shared" si="82"/>
        <v>8.9807668846660054</v>
      </c>
      <c r="AA164" s="7">
        <f t="shared" si="83"/>
        <v>9.5345399032117495</v>
      </c>
      <c r="AB164" s="7">
        <f t="shared" si="84"/>
        <v>9.5071197528041136</v>
      </c>
      <c r="AC164" s="7">
        <f t="shared" si="85"/>
        <v>10.170379240818795</v>
      </c>
      <c r="AD164" s="7">
        <f t="shared" si="86"/>
        <v>9.5189565000008116</v>
      </c>
      <c r="AE164" s="7">
        <f t="shared" si="87"/>
        <v>8.0021320155806741</v>
      </c>
      <c r="AF164" s="7">
        <f t="shared" si="88"/>
        <v>9.5584734173655352</v>
      </c>
      <c r="AG164" s="7">
        <f t="shared" si="89"/>
        <v>9.7720259842082555</v>
      </c>
      <c r="AH164">
        <v>0.87434000000000001</v>
      </c>
      <c r="AI164" s="7">
        <f t="shared" si="69"/>
        <v>5.2843671721532093E-2</v>
      </c>
      <c r="AJ164" s="7">
        <f t="shared" si="70"/>
        <v>6.1706934381264109E-2</v>
      </c>
      <c r="AK164" s="7">
        <f t="shared" si="71"/>
        <v>6.1965615750987905E-2</v>
      </c>
      <c r="AL164" s="7">
        <f t="shared" si="72"/>
        <v>6.3591716732054313E-2</v>
      </c>
      <c r="AM164" s="7">
        <f t="shared" si="90"/>
        <v>6.0510635980154374E-2</v>
      </c>
      <c r="AN164" s="7">
        <f t="shared" si="91"/>
        <v>6.6347133092461208E-2</v>
      </c>
      <c r="AO164" s="7">
        <f t="shared" si="92"/>
        <v>6.8779806329911375E-2</v>
      </c>
      <c r="AP164" s="7">
        <f t="shared" si="93"/>
        <v>7.8522437179388754E-2</v>
      </c>
      <c r="AQ164" s="7">
        <f t="shared" si="94"/>
        <v>8.3364296189741616E-2</v>
      </c>
      <c r="AR164" s="7">
        <f t="shared" si="95"/>
        <v>8.3124550846667478E-2</v>
      </c>
      <c r="AS164" s="7">
        <f t="shared" si="73"/>
        <v>8.8923693854175048E-2</v>
      </c>
      <c r="AT164" s="7">
        <f t="shared" si="74"/>
        <v>8.3228044262107087E-2</v>
      </c>
      <c r="AU164" s="7">
        <f t="shared" si="96"/>
        <v>6.9965841065028067E-2</v>
      </c>
      <c r="AV164" s="7">
        <f t="shared" si="97"/>
        <v>8.3573556477393826E-2</v>
      </c>
      <c r="AW164" s="7">
        <f t="shared" si="98"/>
        <v>8.5440731990326452E-2</v>
      </c>
    </row>
    <row r="165" spans="1:49" x14ac:dyDescent="0.25">
      <c r="A165">
        <v>870</v>
      </c>
      <c r="B165" s="3">
        <v>6.9236400000000007</v>
      </c>
      <c r="C165" s="3">
        <v>93.385131999999999</v>
      </c>
      <c r="D165">
        <v>12.007083</v>
      </c>
      <c r="E165">
        <v>12.064097</v>
      </c>
      <c r="F165">
        <v>12.991799</v>
      </c>
      <c r="G165">
        <v>13.101407999999999</v>
      </c>
      <c r="H165">
        <v>12.809908999999999</v>
      </c>
      <c r="I165">
        <v>13.645201</v>
      </c>
      <c r="J165">
        <v>13.616025</v>
      </c>
      <c r="K165">
        <v>14.224142000000001</v>
      </c>
      <c r="L165">
        <v>14.739210999999999</v>
      </c>
      <c r="M165">
        <v>14.566062000000001</v>
      </c>
      <c r="N165">
        <v>15.238861999999999</v>
      </c>
      <c r="O165">
        <v>15.9878</v>
      </c>
      <c r="P165">
        <v>13.950953</v>
      </c>
      <c r="Q165">
        <v>14.24452</v>
      </c>
      <c r="R165">
        <v>15.364355</v>
      </c>
      <c r="S165" s="7">
        <f t="shared" si="75"/>
        <v>5.8056821647221373</v>
      </c>
      <c r="T165" s="7">
        <f t="shared" si="76"/>
        <v>5.8705318694564168</v>
      </c>
      <c r="U165" s="7">
        <f t="shared" si="77"/>
        <v>6.9249113705066279</v>
      </c>
      <c r="V165" s="7">
        <f t="shared" si="78"/>
        <v>7.0493853615632602</v>
      </c>
      <c r="W165" s="7">
        <f t="shared" si="79"/>
        <v>6.7183061690560049</v>
      </c>
      <c r="X165" s="7">
        <f t="shared" si="80"/>
        <v>7.6666080175442657</v>
      </c>
      <c r="Y165" s="7">
        <f t="shared" si="81"/>
        <v>7.6335057716739581</v>
      </c>
      <c r="Z165" s="7">
        <f t="shared" si="82"/>
        <v>8.323142435223895</v>
      </c>
      <c r="AA165" s="7">
        <f t="shared" si="83"/>
        <v>8.9067401147743226</v>
      </c>
      <c r="AB165" s="7">
        <f t="shared" si="84"/>
        <v>8.7106069960303145</v>
      </c>
      <c r="AC165" s="7">
        <f t="shared" si="85"/>
        <v>9.4724153789425554</v>
      </c>
      <c r="AD165" s="7">
        <f t="shared" si="86"/>
        <v>10.319484109017692</v>
      </c>
      <c r="AE165" s="7">
        <f t="shared" si="87"/>
        <v>8.0134136640107698</v>
      </c>
      <c r="AF165" s="7">
        <f t="shared" si="88"/>
        <v>8.3462406944656831</v>
      </c>
      <c r="AG165" s="7">
        <f t="shared" si="89"/>
        <v>9.6144210744626104</v>
      </c>
      <c r="AH165">
        <v>0.89932999999999996</v>
      </c>
      <c r="AI165" s="7">
        <f t="shared" si="69"/>
        <v>5.2212241411995597E-2</v>
      </c>
      <c r="AJ165" s="7">
        <f t="shared" si="70"/>
        <v>5.2795454261582393E-2</v>
      </c>
      <c r="AK165" s="7">
        <f t="shared" si="71"/>
        <v>6.2277805428377249E-2</v>
      </c>
      <c r="AL165" s="7">
        <f t="shared" si="72"/>
        <v>6.3397237372146864E-2</v>
      </c>
      <c r="AM165" s="7">
        <f t="shared" si="90"/>
        <v>6.0419742870171371E-2</v>
      </c>
      <c r="AN165" s="7">
        <f t="shared" si="91"/>
        <v>6.8948105884180849E-2</v>
      </c>
      <c r="AO165" s="7">
        <f t="shared" si="92"/>
        <v>6.8650407456395404E-2</v>
      </c>
      <c r="AP165" s="7">
        <f t="shared" si="93"/>
        <v>7.4852516862699045E-2</v>
      </c>
      <c r="AQ165" s="7">
        <f t="shared" si="94"/>
        <v>8.0100985874199906E-2</v>
      </c>
      <c r="AR165" s="7">
        <f t="shared" si="95"/>
        <v>7.8337101897399425E-2</v>
      </c>
      <c r="AS165" s="7">
        <f t="shared" si="73"/>
        <v>8.5188273227444072E-2</v>
      </c>
      <c r="AT165" s="7">
        <f t="shared" si="74"/>
        <v>9.2806216437628819E-2</v>
      </c>
      <c r="AU165" s="7">
        <f t="shared" si="96"/>
        <v>7.2067033104548053E-2</v>
      </c>
      <c r="AV165" s="7">
        <f t="shared" si="97"/>
        <v>7.5060246437538225E-2</v>
      </c>
      <c r="AW165" s="7">
        <f t="shared" si="98"/>
        <v>8.6465373048964581E-2</v>
      </c>
    </row>
    <row r="166" spans="1:49" x14ac:dyDescent="0.25">
      <c r="A166">
        <v>860</v>
      </c>
      <c r="B166" s="3">
        <v>6.6567939999999997</v>
      </c>
      <c r="C166" s="3">
        <v>93.481548000000004</v>
      </c>
      <c r="D166">
        <v>12.006352</v>
      </c>
      <c r="E166">
        <v>12.751061</v>
      </c>
      <c r="F166">
        <v>12.367811</v>
      </c>
      <c r="G166">
        <v>13.385794000000001</v>
      </c>
      <c r="H166">
        <v>11.925606</v>
      </c>
      <c r="I166">
        <v>13.221030000000001</v>
      </c>
      <c r="J166">
        <v>13.059739</v>
      </c>
      <c r="K166">
        <v>13.544904000000001</v>
      </c>
      <c r="L166">
        <v>13.400981</v>
      </c>
      <c r="M166">
        <v>13.436093</v>
      </c>
      <c r="N166">
        <v>13.573653999999999</v>
      </c>
      <c r="O166">
        <v>14.699408999999999</v>
      </c>
      <c r="P166">
        <v>14.114636000000001</v>
      </c>
      <c r="Q166">
        <v>15.080309</v>
      </c>
      <c r="R166">
        <v>16.268241</v>
      </c>
      <c r="S166" s="7">
        <f t="shared" si="75"/>
        <v>6.0967718168724172</v>
      </c>
      <c r="T166" s="7">
        <f t="shared" si="76"/>
        <v>6.9415781785547903</v>
      </c>
      <c r="U166" s="7">
        <f t="shared" si="77"/>
        <v>6.5069342085733552</v>
      </c>
      <c r="V166" s="7">
        <f t="shared" si="78"/>
        <v>7.6608737521842647</v>
      </c>
      <c r="W166" s="7">
        <f t="shared" si="79"/>
        <v>6.0051152693231797</v>
      </c>
      <c r="X166" s="7">
        <f t="shared" si="80"/>
        <v>7.4742255095039596</v>
      </c>
      <c r="Y166" s="7">
        <f t="shared" si="81"/>
        <v>7.2914663958362711</v>
      </c>
      <c r="Z166" s="7">
        <f t="shared" si="82"/>
        <v>7.8410727847132282</v>
      </c>
      <c r="AA166" s="7">
        <f t="shared" si="83"/>
        <v>7.6780755698311012</v>
      </c>
      <c r="AB166" s="7">
        <f t="shared" si="84"/>
        <v>7.7178442666125848</v>
      </c>
      <c r="AC166" s="7">
        <f t="shared" si="85"/>
        <v>7.8736287817967927</v>
      </c>
      <c r="AD166" s="7">
        <f t="shared" si="86"/>
        <v>9.1472997731266101</v>
      </c>
      <c r="AE166" s="7">
        <f t="shared" si="87"/>
        <v>8.4859629729570702</v>
      </c>
      <c r="AF166" s="7">
        <f t="shared" si="88"/>
        <v>9.5777558097448772</v>
      </c>
      <c r="AG166" s="7">
        <f t="shared" si="89"/>
        <v>10.918648025923822</v>
      </c>
      <c r="AH166">
        <v>0.91764000000000001</v>
      </c>
      <c r="AI166" s="7">
        <f t="shared" si="69"/>
        <v>5.5946416900348045E-2</v>
      </c>
      <c r="AJ166" s="7">
        <f t="shared" si="70"/>
        <v>6.3698697997690179E-2</v>
      </c>
      <c r="AK166" s="7">
        <f t="shared" si="71"/>
        <v>5.9710231071552544E-2</v>
      </c>
      <c r="AL166" s="7">
        <f t="shared" si="72"/>
        <v>7.0299241899543688E-2</v>
      </c>
      <c r="AM166" s="7">
        <f t="shared" si="90"/>
        <v>5.5105339757417229E-2</v>
      </c>
      <c r="AN166" s="7">
        <f t="shared" si="91"/>
        <v>6.8586482965412129E-2</v>
      </c>
      <c r="AO166" s="7">
        <f t="shared" si="92"/>
        <v>6.6909412234751955E-2</v>
      </c>
      <c r="AP166" s="7">
        <f t="shared" si="93"/>
        <v>7.1952820301642462E-2</v>
      </c>
      <c r="AQ166" s="7">
        <f t="shared" si="94"/>
        <v>7.0457092658998119E-2</v>
      </c>
      <c r="AR166" s="7">
        <f t="shared" si="95"/>
        <v>7.0822026128143728E-2</v>
      </c>
      <c r="AS166" s="7">
        <f t="shared" si="73"/>
        <v>7.2251567153280086E-2</v>
      </c>
      <c r="AT166" s="7">
        <f t="shared" si="74"/>
        <v>8.3939281638119034E-2</v>
      </c>
      <c r="AU166" s="7">
        <f t="shared" si="96"/>
        <v>7.7870590625043257E-2</v>
      </c>
      <c r="AV166" s="7">
        <f t="shared" si="97"/>
        <v>8.7889318412542897E-2</v>
      </c>
      <c r="AW166" s="7">
        <f t="shared" si="98"/>
        <v>0.10019388174508735</v>
      </c>
    </row>
    <row r="167" spans="1:49" x14ac:dyDescent="0.25">
      <c r="A167">
        <v>850</v>
      </c>
      <c r="B167" s="3">
        <v>6.9463840000000001</v>
      </c>
      <c r="C167" s="3">
        <v>93.874781999999996</v>
      </c>
      <c r="D167">
        <v>12.373211</v>
      </c>
      <c r="E167">
        <v>12.714136</v>
      </c>
      <c r="F167">
        <v>13.107525000000001</v>
      </c>
      <c r="G167">
        <v>13.219379</v>
      </c>
      <c r="H167">
        <v>13.046989999999999</v>
      </c>
      <c r="I167">
        <v>13.433083</v>
      </c>
      <c r="J167">
        <v>13.649139</v>
      </c>
      <c r="K167">
        <v>13.897847000000001</v>
      </c>
      <c r="L167">
        <v>14.069198</v>
      </c>
      <c r="M167">
        <v>14.405816</v>
      </c>
      <c r="N167">
        <v>14.41315</v>
      </c>
      <c r="O167">
        <v>14.480903</v>
      </c>
      <c r="P167">
        <v>14.241645999999999</v>
      </c>
      <c r="Q167">
        <v>15.122835</v>
      </c>
      <c r="R167">
        <v>15.399419</v>
      </c>
      <c r="S167" s="7">
        <f t="shared" si="75"/>
        <v>6.131889068889028</v>
      </c>
      <c r="T167" s="7">
        <f t="shared" si="76"/>
        <v>6.5153641612408721</v>
      </c>
      <c r="U167" s="7">
        <f t="shared" si="77"/>
        <v>6.957596286937819</v>
      </c>
      <c r="V167" s="7">
        <f t="shared" si="78"/>
        <v>7.0832882337459493</v>
      </c>
      <c r="W167" s="7">
        <f t="shared" si="79"/>
        <v>6.8895630385420246</v>
      </c>
      <c r="X167" s="7">
        <f t="shared" si="80"/>
        <v>7.3233691771955911</v>
      </c>
      <c r="Y167" s="7">
        <f t="shared" si="81"/>
        <v>7.5660106302510846</v>
      </c>
      <c r="Z167" s="7">
        <f t="shared" si="82"/>
        <v>7.8452201085936135</v>
      </c>
      <c r="AA167" s="7">
        <f t="shared" si="83"/>
        <v>8.0375222081257007</v>
      </c>
      <c r="AB167" s="7">
        <f t="shared" si="84"/>
        <v>8.4151481372199868</v>
      </c>
      <c r="AC167" s="7">
        <f t="shared" si="85"/>
        <v>8.4233733720355168</v>
      </c>
      <c r="AD167" s="7">
        <f t="shared" si="86"/>
        <v>8.4993553116668092</v>
      </c>
      <c r="AE167" s="7">
        <f t="shared" si="87"/>
        <v>8.231003290750067</v>
      </c>
      <c r="AF167" s="7">
        <f t="shared" si="88"/>
        <v>9.2188530176726609</v>
      </c>
      <c r="AG167" s="7">
        <f t="shared" si="89"/>
        <v>9.528634158114281</v>
      </c>
      <c r="AH167">
        <v>0.82899999999999996</v>
      </c>
      <c r="AI167" s="7">
        <f t="shared" si="69"/>
        <v>5.0833360381090043E-2</v>
      </c>
      <c r="AJ167" s="7">
        <f t="shared" si="70"/>
        <v>5.4012368896686827E-2</v>
      </c>
      <c r="AK167" s="7">
        <f t="shared" si="71"/>
        <v>5.767847321871452E-2</v>
      </c>
      <c r="AL167" s="7">
        <f t="shared" si="72"/>
        <v>5.8720459457753914E-2</v>
      </c>
      <c r="AM167" s="7">
        <f t="shared" si="90"/>
        <v>5.7114477589513379E-2</v>
      </c>
      <c r="AN167" s="7">
        <f t="shared" si="91"/>
        <v>6.0710730478951452E-2</v>
      </c>
      <c r="AO167" s="7">
        <f t="shared" si="92"/>
        <v>6.2722228124781496E-2</v>
      </c>
      <c r="AP167" s="7">
        <f t="shared" si="93"/>
        <v>6.5036874700241054E-2</v>
      </c>
      <c r="AQ167" s="7">
        <f t="shared" si="94"/>
        <v>6.6631059105362059E-2</v>
      </c>
      <c r="AR167" s="7">
        <f t="shared" si="95"/>
        <v>6.9761578057553689E-2</v>
      </c>
      <c r="AS167" s="7">
        <f t="shared" si="73"/>
        <v>6.9829765254174433E-2</v>
      </c>
      <c r="AT167" s="7">
        <f t="shared" si="74"/>
        <v>7.0459655533717844E-2</v>
      </c>
      <c r="AU167" s="7">
        <f t="shared" si="96"/>
        <v>6.8235017280318055E-2</v>
      </c>
      <c r="AV167" s="7">
        <f t="shared" si="97"/>
        <v>7.6424291516506357E-2</v>
      </c>
      <c r="AW167" s="7">
        <f t="shared" si="98"/>
        <v>7.8992377170767389E-2</v>
      </c>
    </row>
    <row r="168" spans="1:49" x14ac:dyDescent="0.25">
      <c r="A168">
        <v>840</v>
      </c>
      <c r="B168" s="3">
        <v>6.9350079999999998</v>
      </c>
      <c r="C168" s="3">
        <v>93.747064000000009</v>
      </c>
      <c r="D168">
        <v>12.212363</v>
      </c>
      <c r="E168">
        <v>12.544873000000001</v>
      </c>
      <c r="F168">
        <v>12.977864</v>
      </c>
      <c r="G168">
        <v>13.072445</v>
      </c>
      <c r="H168">
        <v>12.879234</v>
      </c>
      <c r="I168">
        <v>13.286242</v>
      </c>
      <c r="J168">
        <v>13.496271</v>
      </c>
      <c r="K168">
        <v>13.685803999999999</v>
      </c>
      <c r="L168">
        <v>13.871454</v>
      </c>
      <c r="M168">
        <v>14.207841</v>
      </c>
      <c r="N168">
        <v>14.226621</v>
      </c>
      <c r="O168">
        <v>14.280443</v>
      </c>
      <c r="P168">
        <v>14.059582000000001</v>
      </c>
      <c r="Q168">
        <v>14.979056</v>
      </c>
      <c r="R168">
        <v>15.224701</v>
      </c>
      <c r="S168" s="7">
        <f t="shared" si="75"/>
        <v>5.9799307842742815</v>
      </c>
      <c r="T168" s="7">
        <f t="shared" si="76"/>
        <v>6.3550473921758632</v>
      </c>
      <c r="U168" s="7">
        <f t="shared" si="77"/>
        <v>6.8432266009145684</v>
      </c>
      <c r="V168" s="7">
        <f t="shared" si="78"/>
        <v>6.9498185357951145</v>
      </c>
      <c r="W168" s="7">
        <f t="shared" si="79"/>
        <v>6.7320546116289979</v>
      </c>
      <c r="X168" s="7">
        <f t="shared" si="80"/>
        <v>7.1907074886779538</v>
      </c>
      <c r="Y168" s="7">
        <f t="shared" si="81"/>
        <v>7.4272722321283124</v>
      </c>
      <c r="Z168" s="7">
        <f t="shared" si="82"/>
        <v>7.6406844925482442</v>
      </c>
      <c r="AA168" s="7">
        <f t="shared" si="83"/>
        <v>7.8496629830584252</v>
      </c>
      <c r="AB168" s="7">
        <f t="shared" si="84"/>
        <v>8.2281647573028192</v>
      </c>
      <c r="AC168" s="7">
        <f t="shared" si="85"/>
        <v>8.2492900758829251</v>
      </c>
      <c r="AD168" s="7">
        <f t="shared" si="86"/>
        <v>8.3098301255462115</v>
      </c>
      <c r="AE168" s="7">
        <f t="shared" si="87"/>
        <v>8.0613687438920127</v>
      </c>
      <c r="AF168" s="7">
        <f t="shared" si="88"/>
        <v>9.0951802088253384</v>
      </c>
      <c r="AG168" s="7">
        <f t="shared" si="89"/>
        <v>9.3711191194053249</v>
      </c>
      <c r="AH168">
        <v>0.94123999999999997</v>
      </c>
      <c r="AI168" s="7">
        <f t="shared" si="69"/>
        <v>5.6285500513903249E-2</v>
      </c>
      <c r="AJ168" s="7">
        <f t="shared" si="70"/>
        <v>5.9816248074116098E-2</v>
      </c>
      <c r="AK168" s="7">
        <f t="shared" si="71"/>
        <v>6.4411186058448283E-2</v>
      </c>
      <c r="AL168" s="7">
        <f t="shared" si="72"/>
        <v>6.5414471986317932E-2</v>
      </c>
      <c r="AM168" s="7">
        <f t="shared" si="90"/>
        <v>6.3364790826496778E-2</v>
      </c>
      <c r="AN168" s="7">
        <f t="shared" si="91"/>
        <v>6.7681815166432374E-2</v>
      </c>
      <c r="AO168" s="7">
        <f t="shared" si="92"/>
        <v>6.9908457157684525E-2</v>
      </c>
      <c r="AP168" s="7">
        <f t="shared" si="93"/>
        <v>7.1917178717661082E-2</v>
      </c>
      <c r="AQ168" s="7">
        <f t="shared" si="94"/>
        <v>7.3884167861739125E-2</v>
      </c>
      <c r="AR168" s="7">
        <f t="shared" si="95"/>
        <v>7.7446777961637056E-2</v>
      </c>
      <c r="AS168" s="7">
        <f t="shared" si="73"/>
        <v>7.7645617910240439E-2</v>
      </c>
      <c r="AT168" s="7">
        <f t="shared" si="74"/>
        <v>7.8215445073691159E-2</v>
      </c>
      <c r="AU168" s="7">
        <f t="shared" si="96"/>
        <v>7.5876827165009181E-2</v>
      </c>
      <c r="AV168" s="7">
        <f t="shared" si="97"/>
        <v>8.560747419754762E-2</v>
      </c>
      <c r="AW168" s="7">
        <f t="shared" si="98"/>
        <v>8.8204721599490679E-2</v>
      </c>
    </row>
    <row r="169" spans="1:49" x14ac:dyDescent="0.25">
      <c r="A169">
        <v>830</v>
      </c>
      <c r="B169" s="3">
        <v>6.9225830000000004</v>
      </c>
      <c r="C169" s="3">
        <v>93.447340999999994</v>
      </c>
      <c r="D169">
        <v>12.089043</v>
      </c>
      <c r="E169">
        <v>12.410501999999999</v>
      </c>
      <c r="F169">
        <v>12.818523000000001</v>
      </c>
      <c r="G169">
        <v>12.901731</v>
      </c>
      <c r="H169">
        <v>12.754111</v>
      </c>
      <c r="I169">
        <v>13.150826</v>
      </c>
      <c r="J169">
        <v>13.341227</v>
      </c>
      <c r="K169">
        <v>13.539008000000001</v>
      </c>
      <c r="L169">
        <v>13.690585</v>
      </c>
      <c r="M169">
        <v>14.03884</v>
      </c>
      <c r="N169">
        <v>14.068163999999999</v>
      </c>
      <c r="O169">
        <v>14.162996</v>
      </c>
      <c r="P169">
        <v>13.928502999999999</v>
      </c>
      <c r="Q169">
        <v>14.851713</v>
      </c>
      <c r="R169">
        <v>15.097759</v>
      </c>
      <c r="S169" s="7">
        <f t="shared" si="75"/>
        <v>5.8922894236849723</v>
      </c>
      <c r="T169" s="7">
        <f t="shared" si="76"/>
        <v>6.2573217083930155</v>
      </c>
      <c r="U169" s="7">
        <f t="shared" si="77"/>
        <v>6.7203826497653454</v>
      </c>
      <c r="V169" s="7">
        <f t="shared" si="78"/>
        <v>6.814778382081764</v>
      </c>
      <c r="W169" s="7">
        <f t="shared" si="79"/>
        <v>6.6473016218044867</v>
      </c>
      <c r="X169" s="7">
        <f t="shared" si="80"/>
        <v>7.0972913756009808</v>
      </c>
      <c r="Y169" s="7">
        <f t="shared" si="81"/>
        <v>7.3131612653275466</v>
      </c>
      <c r="Z169" s="7">
        <f t="shared" si="82"/>
        <v>7.5373296924792994</v>
      </c>
      <c r="AA169" s="7">
        <f t="shared" si="83"/>
        <v>7.7090823755111826</v>
      </c>
      <c r="AB169" s="7">
        <f t="shared" si="84"/>
        <v>8.1035364350973715</v>
      </c>
      <c r="AC169" s="7">
        <f t="shared" si="85"/>
        <v>8.1367406333683565</v>
      </c>
      <c r="AD169" s="7">
        <f t="shared" si="86"/>
        <v>8.24411044577311</v>
      </c>
      <c r="AE169" s="7">
        <f t="shared" si="87"/>
        <v>7.9785857118597852</v>
      </c>
      <c r="AF169" s="7">
        <f t="shared" si="88"/>
        <v>9.0234019207650622</v>
      </c>
      <c r="AG169" s="7">
        <f t="shared" si="89"/>
        <v>9.3016009182116388</v>
      </c>
      <c r="AH169">
        <v>0.84930000000000005</v>
      </c>
      <c r="AI169" s="7">
        <f t="shared" si="69"/>
        <v>5.0043214075356474E-2</v>
      </c>
      <c r="AJ169" s="7">
        <f t="shared" si="70"/>
        <v>5.3143433269381889E-2</v>
      </c>
      <c r="AK169" s="7">
        <f t="shared" si="71"/>
        <v>5.7076209844457083E-2</v>
      </c>
      <c r="AL169" s="7">
        <f t="shared" si="72"/>
        <v>5.7877912799020423E-2</v>
      </c>
      <c r="AM169" s="7">
        <f t="shared" si="90"/>
        <v>5.6455532673985509E-2</v>
      </c>
      <c r="AN169" s="7">
        <f t="shared" si="91"/>
        <v>6.0277295652979131E-2</v>
      </c>
      <c r="AO169" s="7">
        <f t="shared" si="92"/>
        <v>6.2110678626426857E-2</v>
      </c>
      <c r="AP169" s="7">
        <f t="shared" si="93"/>
        <v>6.4014541078226697E-2</v>
      </c>
      <c r="AQ169" s="7">
        <f t="shared" si="94"/>
        <v>6.5473236615216479E-2</v>
      </c>
      <c r="AR169" s="7">
        <f t="shared" si="95"/>
        <v>6.882333494328198E-2</v>
      </c>
      <c r="AS169" s="7">
        <f t="shared" si="73"/>
        <v>6.9105338199197452E-2</v>
      </c>
      <c r="AT169" s="7">
        <f t="shared" si="74"/>
        <v>7.0017230015951032E-2</v>
      </c>
      <c r="AU169" s="7">
        <f t="shared" si="96"/>
        <v>6.776212845082516E-2</v>
      </c>
      <c r="AV169" s="7">
        <f t="shared" si="97"/>
        <v>7.6635752513057681E-2</v>
      </c>
      <c r="AW169" s="7">
        <f t="shared" si="98"/>
        <v>7.8998496598371451E-2</v>
      </c>
    </row>
    <row r="170" spans="1:49" x14ac:dyDescent="0.25">
      <c r="A170">
        <v>820</v>
      </c>
      <c r="B170" s="3">
        <v>6.952388</v>
      </c>
      <c r="C170" s="3">
        <v>93.240774000000002</v>
      </c>
      <c r="D170">
        <v>11.956324</v>
      </c>
      <c r="E170">
        <v>12.257783</v>
      </c>
      <c r="F170">
        <v>12.649671</v>
      </c>
      <c r="G170">
        <v>12.724729999999999</v>
      </c>
      <c r="H170">
        <v>12.574612999999999</v>
      </c>
      <c r="I170">
        <v>12.982844</v>
      </c>
      <c r="J170">
        <v>13.151315</v>
      </c>
      <c r="K170">
        <v>13.361153</v>
      </c>
      <c r="L170">
        <v>13.507301</v>
      </c>
      <c r="M170">
        <v>13.856273</v>
      </c>
      <c r="N170">
        <v>13.886759</v>
      </c>
      <c r="O170">
        <v>13.985393</v>
      </c>
      <c r="P170">
        <v>13.774848</v>
      </c>
      <c r="Q170">
        <v>14.634771000000001</v>
      </c>
      <c r="R170">
        <v>14.911775</v>
      </c>
      <c r="S170" s="7">
        <f t="shared" si="75"/>
        <v>5.7327842842725545</v>
      </c>
      <c r="T170" s="7">
        <f t="shared" si="76"/>
        <v>6.076693199588834</v>
      </c>
      <c r="U170" s="7">
        <f t="shared" si="77"/>
        <v>6.5235181037825081</v>
      </c>
      <c r="V170" s="7">
        <f t="shared" si="78"/>
        <v>6.6090674556512132</v>
      </c>
      <c r="W170" s="7">
        <f t="shared" si="79"/>
        <v>6.4379596678163615</v>
      </c>
      <c r="X170" s="7">
        <f t="shared" si="80"/>
        <v>6.9031778268664583</v>
      </c>
      <c r="Y170" s="7">
        <f t="shared" si="81"/>
        <v>7.0950784938018874</v>
      </c>
      <c r="Z170" s="7">
        <f t="shared" si="82"/>
        <v>7.3340272265646949</v>
      </c>
      <c r="AA170" s="7">
        <f t="shared" si="83"/>
        <v>7.5004031437800647</v>
      </c>
      <c r="AB170" s="7">
        <f t="shared" si="84"/>
        <v>7.8975189040995204</v>
      </c>
      <c r="AC170" s="7">
        <f t="shared" si="85"/>
        <v>7.9322002471010835</v>
      </c>
      <c r="AD170" s="7">
        <f t="shared" si="86"/>
        <v>8.0443962828788749</v>
      </c>
      <c r="AE170" s="7">
        <f t="shared" si="87"/>
        <v>7.8048803254783454</v>
      </c>
      <c r="AF170" s="7">
        <f t="shared" si="88"/>
        <v>8.7826236847709112</v>
      </c>
      <c r="AG170" s="7">
        <f t="shared" si="89"/>
        <v>9.0972962018261025</v>
      </c>
      <c r="AH170">
        <v>0.79898999999999998</v>
      </c>
      <c r="AI170" s="7">
        <f t="shared" si="69"/>
        <v>4.5804373152909285E-2</v>
      </c>
      <c r="AJ170" s="7">
        <f t="shared" si="70"/>
        <v>4.8552170995394821E-2</v>
      </c>
      <c r="AK170" s="7">
        <f t="shared" si="71"/>
        <v>5.2122257297411857E-2</v>
      </c>
      <c r="AL170" s="7">
        <f t="shared" si="72"/>
        <v>5.2805788063907622E-2</v>
      </c>
      <c r="AM170" s="7">
        <f t="shared" si="90"/>
        <v>5.1438653949885949E-2</v>
      </c>
      <c r="AN170" s="7">
        <f t="shared" si="91"/>
        <v>5.5155700518880309E-2</v>
      </c>
      <c r="AO170" s="7">
        <f t="shared" si="92"/>
        <v>5.6688967657627695E-2</v>
      </c>
      <c r="AP170" s="7">
        <f t="shared" si="93"/>
        <v>5.8598144137529257E-2</v>
      </c>
      <c r="AQ170" s="7">
        <f t="shared" si="94"/>
        <v>5.9927471078488337E-2</v>
      </c>
      <c r="AR170" s="7">
        <f t="shared" si="95"/>
        <v>6.3100386291864763E-2</v>
      </c>
      <c r="AS170" s="7">
        <f t="shared" si="73"/>
        <v>6.3377486754312942E-2</v>
      </c>
      <c r="AT170" s="7">
        <f t="shared" si="74"/>
        <v>6.4273921860573915E-2</v>
      </c>
      <c r="AU170" s="7">
        <f t="shared" si="96"/>
        <v>6.2360213312539436E-2</v>
      </c>
      <c r="AV170" s="7">
        <f t="shared" si="97"/>
        <v>7.0172284978951102E-2</v>
      </c>
      <c r="AW170" s="7">
        <f t="shared" si="98"/>
        <v>7.2686486922970375E-2</v>
      </c>
    </row>
    <row r="171" spans="1:49" x14ac:dyDescent="0.25">
      <c r="A171">
        <v>810</v>
      </c>
      <c r="B171" s="3">
        <v>6.9531150000000004</v>
      </c>
      <c r="C171" s="3">
        <v>93.297682999999992</v>
      </c>
      <c r="D171">
        <v>11.858238</v>
      </c>
      <c r="E171">
        <v>12.134824999999999</v>
      </c>
      <c r="F171">
        <v>12.503526000000001</v>
      </c>
      <c r="G171">
        <v>12.605171</v>
      </c>
      <c r="H171">
        <v>12.392075999999999</v>
      </c>
      <c r="I171">
        <v>12.838597</v>
      </c>
      <c r="J171">
        <v>12.980608</v>
      </c>
      <c r="K171">
        <v>13.167163</v>
      </c>
      <c r="L171">
        <v>13.332635</v>
      </c>
      <c r="M171">
        <v>13.65405</v>
      </c>
      <c r="N171">
        <v>13.693657</v>
      </c>
      <c r="O171">
        <v>13.818205000000001</v>
      </c>
      <c r="P171">
        <v>13.618219</v>
      </c>
      <c r="Q171">
        <v>14.463454</v>
      </c>
      <c r="R171">
        <v>14.77069</v>
      </c>
      <c r="S171" s="7">
        <f t="shared" si="75"/>
        <v>5.6131914346833423</v>
      </c>
      <c r="T171" s="7">
        <f t="shared" si="76"/>
        <v>5.9283998597359266</v>
      </c>
      <c r="U171" s="7">
        <f t="shared" si="77"/>
        <v>6.3483690589546349</v>
      </c>
      <c r="V171" s="7">
        <f t="shared" si="78"/>
        <v>6.4641045818568301</v>
      </c>
      <c r="W171" s="7">
        <f t="shared" si="79"/>
        <v>6.2214478119459473</v>
      </c>
      <c r="X171" s="7">
        <f t="shared" si="80"/>
        <v>6.7298184205734204</v>
      </c>
      <c r="Y171" s="7">
        <f t="shared" si="81"/>
        <v>6.8914243501025876</v>
      </c>
      <c r="Z171" s="7">
        <f t="shared" si="82"/>
        <v>7.1036650960293581</v>
      </c>
      <c r="AA171" s="7">
        <f t="shared" si="83"/>
        <v>7.2918673693654634</v>
      </c>
      <c r="AB171" s="7">
        <f t="shared" si="84"/>
        <v>7.6572925317375251</v>
      </c>
      <c r="AC171" s="7">
        <f t="shared" si="85"/>
        <v>7.702309854706531</v>
      </c>
      <c r="AD171" s="7">
        <f t="shared" si="86"/>
        <v>7.8438526715383992</v>
      </c>
      <c r="AE171" s="7">
        <f t="shared" si="87"/>
        <v>7.616564569897827</v>
      </c>
      <c r="AF171" s="7">
        <f t="shared" si="88"/>
        <v>8.5766989289786473</v>
      </c>
      <c r="AG171" s="7">
        <f t="shared" si="89"/>
        <v>8.925380610982069</v>
      </c>
      <c r="AH171">
        <v>0.97487999999999997</v>
      </c>
      <c r="AI171" s="7">
        <f t="shared" si="69"/>
        <v>5.4721880658440962E-2</v>
      </c>
      <c r="AJ171" s="7">
        <f t="shared" si="70"/>
        <v>5.7794784552593598E-2</v>
      </c>
      <c r="AK171" s="7">
        <f t="shared" si="71"/>
        <v>6.1888980281936942E-2</v>
      </c>
      <c r="AL171" s="7">
        <f t="shared" si="72"/>
        <v>6.3017262747605857E-2</v>
      </c>
      <c r="AM171" s="7">
        <f t="shared" si="90"/>
        <v>6.0651650429098654E-2</v>
      </c>
      <c r="AN171" s="7">
        <f t="shared" si="91"/>
        <v>6.5607653818486156E-2</v>
      </c>
      <c r="AO171" s="7">
        <f t="shared" si="92"/>
        <v>6.7183117704280107E-2</v>
      </c>
      <c r="AP171" s="7">
        <f t="shared" si="93"/>
        <v>6.9252210288171009E-2</v>
      </c>
      <c r="AQ171" s="7">
        <f t="shared" si="94"/>
        <v>7.1086956610470028E-2</v>
      </c>
      <c r="AR171" s="7">
        <f t="shared" si="95"/>
        <v>7.4649413433402784E-2</v>
      </c>
      <c r="AS171" s="7">
        <f t="shared" si="73"/>
        <v>7.5088278311563034E-2</v>
      </c>
      <c r="AT171" s="7">
        <f t="shared" si="74"/>
        <v>7.6468150924293543E-2</v>
      </c>
      <c r="AU171" s="7">
        <f t="shared" si="96"/>
        <v>7.4252364679019939E-2</v>
      </c>
      <c r="AV171" s="7">
        <f t="shared" si="97"/>
        <v>8.3612522518827032E-2</v>
      </c>
      <c r="AW171" s="7">
        <f t="shared" si="98"/>
        <v>8.7011750500342003E-2</v>
      </c>
    </row>
    <row r="172" spans="1:49" x14ac:dyDescent="0.25">
      <c r="A172">
        <v>800</v>
      </c>
      <c r="B172" s="3">
        <v>6.962479000000001</v>
      </c>
      <c r="C172" s="3">
        <v>93.198937999999998</v>
      </c>
      <c r="D172">
        <v>11.74113</v>
      </c>
      <c r="E172">
        <v>11.973212999999999</v>
      </c>
      <c r="F172">
        <v>12.333645000000001</v>
      </c>
      <c r="G172">
        <v>12.441841</v>
      </c>
      <c r="H172">
        <v>12.233492999999999</v>
      </c>
      <c r="I172">
        <v>12.662470000000001</v>
      </c>
      <c r="J172">
        <v>12.817137000000001</v>
      </c>
      <c r="K172">
        <v>12.967919</v>
      </c>
      <c r="L172">
        <v>13.141218</v>
      </c>
      <c r="M172">
        <v>13.466996</v>
      </c>
      <c r="N172">
        <v>13.525123000000001</v>
      </c>
      <c r="O172">
        <v>13.618242</v>
      </c>
      <c r="P172">
        <v>13.436455</v>
      </c>
      <c r="Q172">
        <v>14.287768</v>
      </c>
      <c r="R172">
        <v>14.586061000000001</v>
      </c>
      <c r="S172" s="7">
        <f t="shared" si="75"/>
        <v>5.4805359490213794</v>
      </c>
      <c r="T172" s="7">
        <f t="shared" si="76"/>
        <v>5.7456423503666301</v>
      </c>
      <c r="U172" s="7">
        <f t="shared" si="77"/>
        <v>6.1571659986685203</v>
      </c>
      <c r="V172" s="7">
        <f t="shared" si="78"/>
        <v>6.2806527046262577</v>
      </c>
      <c r="W172" s="7">
        <f t="shared" si="79"/>
        <v>6.0428410946214006</v>
      </c>
      <c r="X172" s="7">
        <f t="shared" si="80"/>
        <v>6.5323958377566678</v>
      </c>
      <c r="Y172" s="7">
        <f t="shared" si="81"/>
        <v>6.7088218597267861</v>
      </c>
      <c r="Z172" s="7">
        <f t="shared" si="82"/>
        <v>6.8807744189116073</v>
      </c>
      <c r="AA172" s="7">
        <f t="shared" si="83"/>
        <v>7.0783543929652462</v>
      </c>
      <c r="AB172" s="7">
        <f t="shared" si="84"/>
        <v>7.4496294293229797</v>
      </c>
      <c r="AC172" s="7">
        <f t="shared" si="85"/>
        <v>7.5158539678124487</v>
      </c>
      <c r="AD172" s="7">
        <f t="shared" si="86"/>
        <v>7.6219323675796185</v>
      </c>
      <c r="AE172" s="7">
        <f t="shared" si="87"/>
        <v>7.4148313726720216</v>
      </c>
      <c r="AF172" s="7">
        <f t="shared" si="88"/>
        <v>8.3841729761309907</v>
      </c>
      <c r="AG172" s="7">
        <f t="shared" si="89"/>
        <v>8.7235111351892307</v>
      </c>
      <c r="AH172">
        <v>0.98858999999999997</v>
      </c>
      <c r="AI172" s="7">
        <f t="shared" si="69"/>
        <v>5.4180030338430454E-2</v>
      </c>
      <c r="AJ172" s="7">
        <f t="shared" si="70"/>
        <v>5.6800845711489467E-2</v>
      </c>
      <c r="AK172" s="7">
        <f t="shared" si="71"/>
        <v>6.0869127346237117E-2</v>
      </c>
      <c r="AL172" s="7">
        <f t="shared" si="72"/>
        <v>6.2089904572664716E-2</v>
      </c>
      <c r="AM172" s="7">
        <f t="shared" si="90"/>
        <v>5.9738922777317703E-2</v>
      </c>
      <c r="AN172" s="7">
        <f t="shared" si="91"/>
        <v>6.4578612012478637E-2</v>
      </c>
      <c r="AO172" s="7">
        <f t="shared" si="92"/>
        <v>6.6322742023073034E-2</v>
      </c>
      <c r="AP172" s="7">
        <f t="shared" si="93"/>
        <v>6.8022647827918267E-2</v>
      </c>
      <c r="AQ172" s="7">
        <f t="shared" si="94"/>
        <v>6.9975903693415123E-2</v>
      </c>
      <c r="AR172" s="7">
        <f t="shared" si="95"/>
        <v>7.3646291575344039E-2</v>
      </c>
      <c r="AS172" s="7">
        <f t="shared" si="73"/>
        <v>7.4300980740397093E-2</v>
      </c>
      <c r="AT172" s="7">
        <f t="shared" si="74"/>
        <v>7.5349661192655348E-2</v>
      </c>
      <c r="AU172" s="7">
        <f t="shared" si="96"/>
        <v>7.3302281467098329E-2</v>
      </c>
      <c r="AV172" s="7">
        <f t="shared" si="97"/>
        <v>8.2885095624733354E-2</v>
      </c>
      <c r="AW172" s="7">
        <f t="shared" si="98"/>
        <v>8.6239758731367216E-2</v>
      </c>
    </row>
    <row r="173" spans="1:49" x14ac:dyDescent="0.25">
      <c r="A173">
        <v>790</v>
      </c>
      <c r="B173" s="3">
        <v>6.9603970000000004</v>
      </c>
      <c r="C173" s="3">
        <v>93.204595999999995</v>
      </c>
      <c r="D173">
        <v>11.579446000000001</v>
      </c>
      <c r="E173">
        <v>11.801111000000001</v>
      </c>
      <c r="F173">
        <v>12.161263</v>
      </c>
      <c r="G173">
        <v>12.260444</v>
      </c>
      <c r="H173">
        <v>12.032556</v>
      </c>
      <c r="I173">
        <v>12.448202</v>
      </c>
      <c r="J173">
        <v>12.599285</v>
      </c>
      <c r="K173">
        <v>12.766527999999999</v>
      </c>
      <c r="L173">
        <v>12.917125</v>
      </c>
      <c r="M173">
        <v>13.224339000000001</v>
      </c>
      <c r="N173">
        <v>13.315398999999999</v>
      </c>
      <c r="O173">
        <v>13.417266</v>
      </c>
      <c r="P173">
        <v>13.22739</v>
      </c>
      <c r="Q173">
        <v>14.061845999999999</v>
      </c>
      <c r="R173">
        <v>14.376567</v>
      </c>
      <c r="S173" s="7">
        <f t="shared" si="75"/>
        <v>5.2975319210013918</v>
      </c>
      <c r="T173" s="7">
        <f t="shared" si="76"/>
        <v>5.550774638841407</v>
      </c>
      <c r="U173" s="7">
        <f t="shared" si="77"/>
        <v>5.9620417769721419</v>
      </c>
      <c r="V173" s="7">
        <f t="shared" si="78"/>
        <v>6.0752576899052908</v>
      </c>
      <c r="W173" s="7">
        <f t="shared" si="79"/>
        <v>5.8150949786609285</v>
      </c>
      <c r="X173" s="7">
        <f t="shared" si="80"/>
        <v>6.2895359048293784</v>
      </c>
      <c r="Y173" s="7">
        <f t="shared" si="81"/>
        <v>6.4619122929747679</v>
      </c>
      <c r="Z173" s="7">
        <f t="shared" si="82"/>
        <v>6.6526778023645203</v>
      </c>
      <c r="AA173" s="7">
        <f t="shared" si="83"/>
        <v>6.8244125356261742</v>
      </c>
      <c r="AB173" s="7">
        <f t="shared" si="84"/>
        <v>7.1746191011499691</v>
      </c>
      <c r="AC173" s="7">
        <f t="shared" si="85"/>
        <v>7.2783893884167892</v>
      </c>
      <c r="AD173" s="7">
        <f t="shared" si="86"/>
        <v>7.3944572803265594</v>
      </c>
      <c r="AE173" s="7">
        <f t="shared" si="87"/>
        <v>7.1780962081171529</v>
      </c>
      <c r="AF173" s="7">
        <f t="shared" si="88"/>
        <v>8.1284589652829276</v>
      </c>
      <c r="AG173" s="7">
        <f t="shared" si="89"/>
        <v>8.4865669370320695</v>
      </c>
      <c r="AH173">
        <v>1.0044999999999999</v>
      </c>
      <c r="AI173" s="7">
        <f t="shared" si="69"/>
        <v>5.3213708146458982E-2</v>
      </c>
      <c r="AJ173" s="7">
        <f t="shared" si="70"/>
        <v>5.5757531247161929E-2</v>
      </c>
      <c r="AK173" s="7">
        <f t="shared" si="71"/>
        <v>5.9888709649685158E-2</v>
      </c>
      <c r="AL173" s="7">
        <f t="shared" si="72"/>
        <v>6.1025963495098645E-2</v>
      </c>
      <c r="AM173" s="7">
        <f t="shared" si="90"/>
        <v>5.8412629060649028E-2</v>
      </c>
      <c r="AN173" s="7">
        <f t="shared" si="91"/>
        <v>6.3178388164011098E-2</v>
      </c>
      <c r="AO173" s="7">
        <f t="shared" si="92"/>
        <v>6.490990898293153E-2</v>
      </c>
      <c r="AP173" s="7">
        <f t="shared" si="93"/>
        <v>6.6826148524751605E-2</v>
      </c>
      <c r="AQ173" s="7">
        <f t="shared" si="94"/>
        <v>6.8551223920364918E-2</v>
      </c>
      <c r="AR173" s="7">
        <f t="shared" si="95"/>
        <v>7.2069048871051436E-2</v>
      </c>
      <c r="AS173" s="7">
        <f t="shared" si="73"/>
        <v>7.3111421406646643E-2</v>
      </c>
      <c r="AT173" s="7">
        <f t="shared" si="74"/>
        <v>7.4277323380880278E-2</v>
      </c>
      <c r="AU173" s="7">
        <f t="shared" si="96"/>
        <v>7.2103976410536799E-2</v>
      </c>
      <c r="AV173" s="7">
        <f t="shared" si="97"/>
        <v>8.1650370306267012E-2</v>
      </c>
      <c r="AW173" s="7">
        <f t="shared" si="98"/>
        <v>8.5247564882487123E-2</v>
      </c>
    </row>
    <row r="174" spans="1:49" x14ac:dyDescent="0.25">
      <c r="A174">
        <v>780</v>
      </c>
      <c r="B174" s="3">
        <v>6.9632740000000002</v>
      </c>
      <c r="C174" s="3">
        <v>93.149957999999998</v>
      </c>
      <c r="D174">
        <v>11.473924999999999</v>
      </c>
      <c r="E174">
        <v>11.670977000000001</v>
      </c>
      <c r="F174">
        <v>12.006836</v>
      </c>
      <c r="G174">
        <v>12.115223</v>
      </c>
      <c r="H174">
        <v>11.85914</v>
      </c>
      <c r="I174">
        <v>12.276486999999999</v>
      </c>
      <c r="J174">
        <v>12.432290999999999</v>
      </c>
      <c r="K174">
        <v>12.610837999999999</v>
      </c>
      <c r="L174">
        <v>12.760636999999999</v>
      </c>
      <c r="M174">
        <v>13.049272</v>
      </c>
      <c r="N174">
        <v>13.138173</v>
      </c>
      <c r="O174">
        <v>13.240886</v>
      </c>
      <c r="P174">
        <v>13.087377999999999</v>
      </c>
      <c r="Q174">
        <v>13.880889</v>
      </c>
      <c r="R174">
        <v>14.163071</v>
      </c>
      <c r="S174" s="7">
        <f t="shared" si="75"/>
        <v>5.1797007329246041</v>
      </c>
      <c r="T174" s="7">
        <f t="shared" si="76"/>
        <v>5.4051291359083704</v>
      </c>
      <c r="U174" s="7">
        <f t="shared" si="77"/>
        <v>5.7891897348827168</v>
      </c>
      <c r="V174" s="7">
        <f t="shared" si="78"/>
        <v>5.9130881468428802</v>
      </c>
      <c r="W174" s="7">
        <f t="shared" si="79"/>
        <v>5.6203221973620447</v>
      </c>
      <c r="X174" s="7">
        <f t="shared" si="80"/>
        <v>6.0973911369206055</v>
      </c>
      <c r="Y174" s="7">
        <f t="shared" si="81"/>
        <v>6.2754089738666989</v>
      </c>
      <c r="Z174" s="7">
        <f t="shared" si="82"/>
        <v>6.4793579150039262</v>
      </c>
      <c r="AA174" s="7">
        <f t="shared" si="83"/>
        <v>6.650423989744402</v>
      </c>
      <c r="AB174" s="7">
        <f t="shared" si="84"/>
        <v>6.9799213048211417</v>
      </c>
      <c r="AC174" s="7">
        <f t="shared" si="85"/>
        <v>7.0813775025696426</v>
      </c>
      <c r="AD174" s="7">
        <f t="shared" si="86"/>
        <v>7.1985783894037567</v>
      </c>
      <c r="AE174" s="7">
        <f t="shared" si="87"/>
        <v>7.023410654717968</v>
      </c>
      <c r="AF174" s="7">
        <f t="shared" si="88"/>
        <v>7.9284223053874499</v>
      </c>
      <c r="AG174" s="7">
        <f t="shared" si="89"/>
        <v>8.2499790437838847</v>
      </c>
      <c r="AH174">
        <v>1.0687</v>
      </c>
      <c r="AI174" s="7">
        <f t="shared" si="69"/>
        <v>5.5355461732765239E-2</v>
      </c>
      <c r="AJ174" s="7">
        <f t="shared" si="70"/>
        <v>5.7764615075452753E-2</v>
      </c>
      <c r="AK174" s="7">
        <f t="shared" si="71"/>
        <v>6.1869070696691592E-2</v>
      </c>
      <c r="AL174" s="7">
        <f t="shared" si="72"/>
        <v>6.3193173025309857E-2</v>
      </c>
      <c r="AM174" s="7">
        <f t="shared" si="90"/>
        <v>6.0064383323208174E-2</v>
      </c>
      <c r="AN174" s="7">
        <f t="shared" si="91"/>
        <v>6.5162819080270509E-2</v>
      </c>
      <c r="AO174" s="7">
        <f t="shared" si="92"/>
        <v>6.7065295703713404E-2</v>
      </c>
      <c r="AP174" s="7">
        <f t="shared" si="93"/>
        <v>6.9244898037646954E-2</v>
      </c>
      <c r="AQ174" s="7">
        <f t="shared" si="94"/>
        <v>7.1073081178398431E-2</v>
      </c>
      <c r="AR174" s="7">
        <f t="shared" si="95"/>
        <v>7.4594418984623545E-2</v>
      </c>
      <c r="AS174" s="7">
        <f t="shared" si="73"/>
        <v>7.5678681369961767E-2</v>
      </c>
      <c r="AT174" s="7">
        <f t="shared" si="74"/>
        <v>7.6931207247557948E-2</v>
      </c>
      <c r="AU174" s="7">
        <f t="shared" si="96"/>
        <v>7.5059189666970921E-2</v>
      </c>
      <c r="AV174" s="7">
        <f t="shared" si="97"/>
        <v>8.4731049177675682E-2</v>
      </c>
      <c r="AW174" s="7">
        <f t="shared" si="98"/>
        <v>8.8167526040918376E-2</v>
      </c>
    </row>
    <row r="175" spans="1:49" x14ac:dyDescent="0.25">
      <c r="A175">
        <v>770</v>
      </c>
      <c r="B175" s="3">
        <v>6.9711129999999999</v>
      </c>
      <c r="C175" s="3">
        <v>93.303735000000003</v>
      </c>
      <c r="D175">
        <v>11.344082</v>
      </c>
      <c r="E175">
        <v>11.520541</v>
      </c>
      <c r="F175">
        <v>11.844134</v>
      </c>
      <c r="G175">
        <v>11.919928000000001</v>
      </c>
      <c r="H175">
        <v>11.662860999999999</v>
      </c>
      <c r="I175">
        <v>12.085891</v>
      </c>
      <c r="J175">
        <v>12.227293</v>
      </c>
      <c r="K175">
        <v>12.373402</v>
      </c>
      <c r="L175">
        <v>12.524482000000001</v>
      </c>
      <c r="M175">
        <v>12.825626</v>
      </c>
      <c r="N175">
        <v>12.949775000000001</v>
      </c>
      <c r="O175">
        <v>13.050276999999999</v>
      </c>
      <c r="P175">
        <v>12.889201999999999</v>
      </c>
      <c r="Q175">
        <v>13.668303</v>
      </c>
      <c r="R175">
        <v>13.963158</v>
      </c>
      <c r="S175" s="7">
        <f t="shared" si="75"/>
        <v>5.0056470314424857</v>
      </c>
      <c r="T175" s="7">
        <f t="shared" si="76"/>
        <v>5.2069028158488075</v>
      </c>
      <c r="U175" s="7">
        <f t="shared" si="77"/>
        <v>5.5758213003683066</v>
      </c>
      <c r="V175" s="7">
        <f t="shared" si="78"/>
        <v>5.6622041959363063</v>
      </c>
      <c r="W175" s="7">
        <f t="shared" si="79"/>
        <v>5.3691809602130327</v>
      </c>
      <c r="X175" s="7">
        <f t="shared" si="80"/>
        <v>5.8513167964043706</v>
      </c>
      <c r="Y175" s="7">
        <f t="shared" si="81"/>
        <v>6.0124029774898844</v>
      </c>
      <c r="Z175" s="7">
        <f t="shared" si="82"/>
        <v>6.1788132509566545</v>
      </c>
      <c r="AA175" s="7">
        <f t="shared" si="83"/>
        <v>6.3508444573596048</v>
      </c>
      <c r="AB175" s="7">
        <f t="shared" si="84"/>
        <v>6.69362638010689</v>
      </c>
      <c r="AC175" s="7">
        <f t="shared" si="85"/>
        <v>6.8348930470270028</v>
      </c>
      <c r="AD175" s="7">
        <f t="shared" si="86"/>
        <v>6.9492317923786802</v>
      </c>
      <c r="AE175" s="7">
        <f t="shared" si="87"/>
        <v>6.7659717327853173</v>
      </c>
      <c r="AF175" s="7">
        <f t="shared" si="88"/>
        <v>7.6519429437618625</v>
      </c>
      <c r="AG175" s="7">
        <f t="shared" si="89"/>
        <v>7.9869568070782133</v>
      </c>
      <c r="AH175">
        <v>1.0646</v>
      </c>
      <c r="AI175" s="7">
        <f t="shared" si="69"/>
        <v>5.3290118296736709E-2</v>
      </c>
      <c r="AJ175" s="7">
        <f t="shared" si="70"/>
        <v>5.5432687377526407E-2</v>
      </c>
      <c r="AK175" s="7">
        <f t="shared" si="71"/>
        <v>5.9360193563720992E-2</v>
      </c>
      <c r="AL175" s="7">
        <f t="shared" si="72"/>
        <v>6.0279825869937922E-2</v>
      </c>
      <c r="AM175" s="7">
        <f t="shared" si="90"/>
        <v>5.7160300502427951E-2</v>
      </c>
      <c r="AN175" s="7">
        <f t="shared" si="91"/>
        <v>6.2293118614520929E-2</v>
      </c>
      <c r="AO175" s="7">
        <f t="shared" si="92"/>
        <v>6.400804209835731E-2</v>
      </c>
      <c r="AP175" s="7">
        <f t="shared" si="93"/>
        <v>6.5779645869684544E-2</v>
      </c>
      <c r="AQ175" s="7">
        <f t="shared" si="94"/>
        <v>6.7611090093050358E-2</v>
      </c>
      <c r="AR175" s="7">
        <f t="shared" si="95"/>
        <v>7.1260346442617944E-2</v>
      </c>
      <c r="AS175" s="7">
        <f t="shared" si="73"/>
        <v>7.2764271378649464E-2</v>
      </c>
      <c r="AT175" s="7">
        <f t="shared" si="74"/>
        <v>7.3981521661663427E-2</v>
      </c>
      <c r="AU175" s="7">
        <f t="shared" si="96"/>
        <v>7.203053506723249E-2</v>
      </c>
      <c r="AV175" s="7">
        <f t="shared" si="97"/>
        <v>8.1462584579288788E-2</v>
      </c>
      <c r="AW175" s="7">
        <f t="shared" si="98"/>
        <v>8.5029142168154659E-2</v>
      </c>
    </row>
    <row r="176" spans="1:49" x14ac:dyDescent="0.25">
      <c r="A176">
        <v>760</v>
      </c>
      <c r="B176" s="3">
        <v>6.9748060000000001</v>
      </c>
      <c r="C176" s="3">
        <v>93.205884000000012</v>
      </c>
      <c r="D176">
        <v>11.180815000000001</v>
      </c>
      <c r="E176">
        <v>11.334975999999999</v>
      </c>
      <c r="F176">
        <v>11.643720999999999</v>
      </c>
      <c r="G176">
        <v>11.723710000000001</v>
      </c>
      <c r="H176">
        <v>11.480619000000001</v>
      </c>
      <c r="I176">
        <v>11.899456000000001</v>
      </c>
      <c r="J176">
        <v>12.033443</v>
      </c>
      <c r="K176">
        <v>12.152718</v>
      </c>
      <c r="L176">
        <v>12.302367</v>
      </c>
      <c r="M176">
        <v>12.599708</v>
      </c>
      <c r="N176">
        <v>12.739238</v>
      </c>
      <c r="O176">
        <v>12.827788</v>
      </c>
      <c r="P176">
        <v>12.690049999999999</v>
      </c>
      <c r="Q176">
        <v>13.418481999999999</v>
      </c>
      <c r="R176">
        <v>13.749546</v>
      </c>
      <c r="S176" s="7">
        <f t="shared" si="75"/>
        <v>4.8252458752266127</v>
      </c>
      <c r="T176" s="7">
        <f t="shared" si="76"/>
        <v>5.0014865352016944</v>
      </c>
      <c r="U176" s="7">
        <f t="shared" si="77"/>
        <v>5.3543207484316886</v>
      </c>
      <c r="V176" s="7">
        <f t="shared" si="78"/>
        <v>5.4457038668620052</v>
      </c>
      <c r="W176" s="7">
        <f t="shared" si="79"/>
        <v>5.1679492739891062</v>
      </c>
      <c r="X176" s="7">
        <f t="shared" si="80"/>
        <v>5.6464431310238474</v>
      </c>
      <c r="Y176" s="7">
        <f t="shared" si="81"/>
        <v>5.7994468429395631</v>
      </c>
      <c r="Z176" s="7">
        <f t="shared" si="82"/>
        <v>5.9356229070870423</v>
      </c>
      <c r="AA176" s="7">
        <f t="shared" si="83"/>
        <v>6.1064401830833743</v>
      </c>
      <c r="AB176" s="7">
        <f t="shared" si="84"/>
        <v>6.4457196570065927</v>
      </c>
      <c r="AC176" s="7">
        <f t="shared" si="85"/>
        <v>6.6048740859726545</v>
      </c>
      <c r="AD176" s="7">
        <f t="shared" si="86"/>
        <v>6.7058599387708018</v>
      </c>
      <c r="AE176" s="7">
        <f t="shared" si="87"/>
        <v>6.5487720088388359</v>
      </c>
      <c r="AF176" s="7">
        <f t="shared" si="88"/>
        <v>7.3791447946676465</v>
      </c>
      <c r="AG176" s="7">
        <f t="shared" si="89"/>
        <v>7.7562204243445869</v>
      </c>
      <c r="AH176">
        <v>0.24715999999999999</v>
      </c>
      <c r="AI176" s="7">
        <f t="shared" si="69"/>
        <v>1.1926077705210097E-2</v>
      </c>
      <c r="AJ176" s="7">
        <f t="shared" si="70"/>
        <v>1.2361674120404507E-2</v>
      </c>
      <c r="AK176" s="7">
        <f t="shared" si="71"/>
        <v>1.3233739161823761E-2</v>
      </c>
      <c r="AL176" s="7">
        <f t="shared" si="72"/>
        <v>1.3459601677336133E-2</v>
      </c>
      <c r="AM176" s="7">
        <f t="shared" si="90"/>
        <v>1.2773103425591474E-2</v>
      </c>
      <c r="AN176" s="7">
        <f t="shared" si="91"/>
        <v>1.3955748842638539E-2</v>
      </c>
      <c r="AO176" s="7">
        <f t="shared" si="92"/>
        <v>1.4333912817009424E-2</v>
      </c>
      <c r="AP176" s="7">
        <f t="shared" si="93"/>
        <v>1.4670485577156334E-2</v>
      </c>
      <c r="AQ176" s="7">
        <f t="shared" si="94"/>
        <v>1.5092677556508867E-2</v>
      </c>
      <c r="AR176" s="7">
        <f t="shared" si="95"/>
        <v>1.5931240704257495E-2</v>
      </c>
      <c r="AS176" s="7">
        <f t="shared" si="73"/>
        <v>1.6324606790890012E-2</v>
      </c>
      <c r="AT176" s="7">
        <f t="shared" si="74"/>
        <v>1.6574203424665913E-2</v>
      </c>
      <c r="AU176" s="7">
        <f t="shared" si="96"/>
        <v>1.6185944897046067E-2</v>
      </c>
      <c r="AV176" s="7">
        <f t="shared" si="97"/>
        <v>1.8238294274500556E-2</v>
      </c>
      <c r="AW176" s="7">
        <f t="shared" si="98"/>
        <v>1.9170274400810081E-2</v>
      </c>
    </row>
    <row r="177" spans="1:49" x14ac:dyDescent="0.25">
      <c r="A177">
        <v>750</v>
      </c>
      <c r="B177" s="3">
        <v>6.9751469999999998</v>
      </c>
      <c r="C177" s="3">
        <v>93.320913000000004</v>
      </c>
      <c r="D177">
        <v>11.085896</v>
      </c>
      <c r="E177">
        <v>11.199457000000001</v>
      </c>
      <c r="F177">
        <v>11.51731</v>
      </c>
      <c r="G177">
        <v>11.59531</v>
      </c>
      <c r="H177">
        <v>11.331161</v>
      </c>
      <c r="I177">
        <v>11.758478999999999</v>
      </c>
      <c r="J177">
        <v>11.885246</v>
      </c>
      <c r="K177">
        <v>11.971638</v>
      </c>
      <c r="L177">
        <v>12.128308000000001</v>
      </c>
      <c r="M177">
        <v>12.420073</v>
      </c>
      <c r="N177">
        <v>12.551745</v>
      </c>
      <c r="O177">
        <v>12.657306</v>
      </c>
      <c r="P177">
        <v>12.52514</v>
      </c>
      <c r="Q177">
        <v>13.220420000000001</v>
      </c>
      <c r="R177">
        <v>13.566844</v>
      </c>
      <c r="S177" s="7">
        <f t="shared" si="75"/>
        <v>4.7047382566672917</v>
      </c>
      <c r="T177" s="7">
        <f t="shared" si="76"/>
        <v>4.8342701790055402</v>
      </c>
      <c r="U177" s="7">
        <f t="shared" si="77"/>
        <v>5.1967003738072215</v>
      </c>
      <c r="V177" s="7">
        <f t="shared" si="78"/>
        <v>5.2856113651886947</v>
      </c>
      <c r="W177" s="7">
        <f t="shared" si="79"/>
        <v>4.9844672774950949</v>
      </c>
      <c r="X177" s="7">
        <f t="shared" si="80"/>
        <v>5.4715693905410188</v>
      </c>
      <c r="Y177" s="7">
        <f t="shared" si="81"/>
        <v>5.6160079068547679</v>
      </c>
      <c r="Z177" s="7">
        <f t="shared" si="82"/>
        <v>5.7144263471422985</v>
      </c>
      <c r="AA177" s="7">
        <f t="shared" si="83"/>
        <v>5.8928714303240035</v>
      </c>
      <c r="AB177" s="7">
        <f t="shared" si="84"/>
        <v>6.2250691150992301</v>
      </c>
      <c r="AC177" s="7">
        <f t="shared" si="85"/>
        <v>6.3749375536292945</v>
      </c>
      <c r="AD177" s="7">
        <f t="shared" si="86"/>
        <v>6.4950638514835832</v>
      </c>
      <c r="AE177" s="7">
        <f t="shared" si="87"/>
        <v>6.3446584072729406</v>
      </c>
      <c r="AF177" s="7">
        <f t="shared" si="88"/>
        <v>7.1355347863551568</v>
      </c>
      <c r="AG177" s="7">
        <f t="shared" si="89"/>
        <v>7.5292627372919716</v>
      </c>
      <c r="AH177">
        <v>1.1273</v>
      </c>
      <c r="AI177" s="7">
        <f t="shared" si="69"/>
        <v>5.3036514367410373E-2</v>
      </c>
      <c r="AJ177" s="7">
        <f t="shared" si="70"/>
        <v>5.4496727727929455E-2</v>
      </c>
      <c r="AK177" s="7">
        <f t="shared" si="71"/>
        <v>5.8582403313928805E-2</v>
      </c>
      <c r="AL177" s="7">
        <f t="shared" si="72"/>
        <v>5.9584696919772154E-2</v>
      </c>
      <c r="AM177" s="7">
        <f t="shared" si="90"/>
        <v>5.6189899619202198E-2</v>
      </c>
      <c r="AN177" s="7">
        <f t="shared" si="91"/>
        <v>6.1681001739568905E-2</v>
      </c>
      <c r="AO177" s="7">
        <f t="shared" si="92"/>
        <v>6.3309257133973798E-2</v>
      </c>
      <c r="AP177" s="7">
        <f t="shared" si="93"/>
        <v>6.4418728211335138E-2</v>
      </c>
      <c r="AQ177" s="7">
        <f t="shared" si="94"/>
        <v>6.643033963404249E-2</v>
      </c>
      <c r="AR177" s="7">
        <f t="shared" si="95"/>
        <v>7.0175204134513627E-2</v>
      </c>
      <c r="AS177" s="7">
        <f t="shared" si="73"/>
        <v>7.1864671042063039E-2</v>
      </c>
      <c r="AT177" s="7">
        <f t="shared" si="74"/>
        <v>7.321885479777443E-2</v>
      </c>
      <c r="AU177" s="7">
        <f t="shared" si="96"/>
        <v>7.1523334225187862E-2</v>
      </c>
      <c r="AV177" s="7">
        <f t="shared" si="97"/>
        <v>8.043888364658168E-2</v>
      </c>
      <c r="AW177" s="7">
        <f t="shared" si="98"/>
        <v>8.4877378837492398E-2</v>
      </c>
    </row>
    <row r="178" spans="1:49" x14ac:dyDescent="0.25">
      <c r="A178">
        <v>740</v>
      </c>
      <c r="B178" s="3">
        <v>6.9788550000000003</v>
      </c>
      <c r="C178" s="3">
        <v>93.158266999999995</v>
      </c>
      <c r="D178">
        <v>10.935269999999999</v>
      </c>
      <c r="E178">
        <v>11.037101</v>
      </c>
      <c r="F178">
        <v>11.322789</v>
      </c>
      <c r="G178">
        <v>11.4049</v>
      </c>
      <c r="H178">
        <v>11.120478</v>
      </c>
      <c r="I178">
        <v>11.539534</v>
      </c>
      <c r="J178">
        <v>11.653698</v>
      </c>
      <c r="K178">
        <v>11.749517000000001</v>
      </c>
      <c r="L178">
        <v>11.903404999999999</v>
      </c>
      <c r="M178">
        <v>12.169688000000001</v>
      </c>
      <c r="N178">
        <v>12.314488000000001</v>
      </c>
      <c r="O178">
        <v>12.423054</v>
      </c>
      <c r="P178">
        <v>12.313151</v>
      </c>
      <c r="Q178">
        <v>12.986207</v>
      </c>
      <c r="R178">
        <v>13.306654</v>
      </c>
      <c r="S178" s="7">
        <f t="shared" si="75"/>
        <v>4.5444307267767154</v>
      </c>
      <c r="T178" s="7">
        <f t="shared" si="76"/>
        <v>4.6610157213379901</v>
      </c>
      <c r="U178" s="7">
        <f t="shared" si="77"/>
        <v>4.9879946445941483</v>
      </c>
      <c r="V178" s="7">
        <f t="shared" si="78"/>
        <v>5.0819455755777625</v>
      </c>
      <c r="W178" s="7">
        <f t="shared" si="79"/>
        <v>4.7564588001552464</v>
      </c>
      <c r="X178" s="7">
        <f t="shared" si="80"/>
        <v>5.235966267256825</v>
      </c>
      <c r="Y178" s="7">
        <f t="shared" si="81"/>
        <v>5.3665433385402705</v>
      </c>
      <c r="Z178" s="7">
        <f t="shared" si="82"/>
        <v>5.4761195599166124</v>
      </c>
      <c r="AA178" s="7">
        <f t="shared" si="83"/>
        <v>5.652066844515506</v>
      </c>
      <c r="AB178" s="7">
        <f t="shared" si="84"/>
        <v>5.9564181008399419</v>
      </c>
      <c r="AC178" s="7">
        <f t="shared" si="85"/>
        <v>6.121864470556555</v>
      </c>
      <c r="AD178" s="7">
        <f t="shared" si="86"/>
        <v>6.2458852362083972</v>
      </c>
      <c r="AE178" s="7">
        <f t="shared" si="87"/>
        <v>6.1203370093276668</v>
      </c>
      <c r="AF178" s="7">
        <f t="shared" si="88"/>
        <v>6.8888592872841068</v>
      </c>
      <c r="AG178" s="7">
        <f t="shared" si="89"/>
        <v>7.2544676477808636</v>
      </c>
      <c r="AH178">
        <v>1.1119000000000001</v>
      </c>
      <c r="AI178" s="7">
        <f t="shared" si="69"/>
        <v>5.0529525251030306E-2</v>
      </c>
      <c r="AJ178" s="7">
        <f t="shared" si="70"/>
        <v>5.1825833805557116E-2</v>
      </c>
      <c r="AK178" s="7">
        <f t="shared" si="71"/>
        <v>5.5461512453242337E-2</v>
      </c>
      <c r="AL178" s="7">
        <f t="shared" si="72"/>
        <v>5.6506152854849147E-2</v>
      </c>
      <c r="AM178" s="7">
        <f t="shared" si="90"/>
        <v>5.2887065398926188E-2</v>
      </c>
      <c r="AN178" s="7">
        <f t="shared" si="91"/>
        <v>5.8218708925628644E-2</v>
      </c>
      <c r="AO178" s="7">
        <f t="shared" si="92"/>
        <v>5.9670595381229277E-2</v>
      </c>
      <c r="AP178" s="7">
        <f t="shared" si="93"/>
        <v>6.0888973386712814E-2</v>
      </c>
      <c r="AQ178" s="7">
        <f t="shared" si="94"/>
        <v>6.2845331244167926E-2</v>
      </c>
      <c r="AR178" s="7">
        <f t="shared" si="95"/>
        <v>6.6229412863239329E-2</v>
      </c>
      <c r="AS178" s="7">
        <f t="shared" si="73"/>
        <v>6.8069011048118341E-2</v>
      </c>
      <c r="AT178" s="7">
        <f t="shared" si="74"/>
        <v>6.9447997941401177E-2</v>
      </c>
      <c r="AU178" s="7">
        <f t="shared" si="96"/>
        <v>6.8052027206714327E-2</v>
      </c>
      <c r="AV178" s="7">
        <f t="shared" si="97"/>
        <v>7.6597226415311997E-2</v>
      </c>
      <c r="AW178" s="7">
        <f t="shared" si="98"/>
        <v>8.0662425775675436E-2</v>
      </c>
    </row>
    <row r="179" spans="1:49" x14ac:dyDescent="0.25">
      <c r="A179">
        <v>730</v>
      </c>
      <c r="B179" s="3">
        <v>6.9799589999999991</v>
      </c>
      <c r="C179" s="3">
        <v>93.199927000000002</v>
      </c>
      <c r="D179">
        <v>10.824005</v>
      </c>
      <c r="E179">
        <v>10.901059999999999</v>
      </c>
      <c r="F179">
        <v>11.156544</v>
      </c>
      <c r="G179">
        <v>11.240937000000001</v>
      </c>
      <c r="H179">
        <v>10.952838</v>
      </c>
      <c r="I179">
        <v>11.375643999999999</v>
      </c>
      <c r="J179">
        <v>11.456654</v>
      </c>
      <c r="K179">
        <v>11.557569000000001</v>
      </c>
      <c r="L179">
        <v>11.69272</v>
      </c>
      <c r="M179">
        <v>11.95416</v>
      </c>
      <c r="N179">
        <v>12.119163</v>
      </c>
      <c r="O179">
        <v>12.20975</v>
      </c>
      <c r="P179">
        <v>12.121657000000001</v>
      </c>
      <c r="Q179">
        <v>12.755193999999999</v>
      </c>
      <c r="R179">
        <v>13.08168</v>
      </c>
      <c r="S179" s="7">
        <f t="shared" si="75"/>
        <v>4.4118220523950944</v>
      </c>
      <c r="T179" s="7">
        <f t="shared" si="76"/>
        <v>4.4999805101590367</v>
      </c>
      <c r="U179" s="7">
        <f t="shared" si="77"/>
        <v>4.7922013524562264</v>
      </c>
      <c r="V179" s="7">
        <f t="shared" si="78"/>
        <v>4.8887032123078287</v>
      </c>
      <c r="W179" s="7">
        <f t="shared" si="79"/>
        <v>4.5592134939847924</v>
      </c>
      <c r="X179" s="7">
        <f t="shared" si="80"/>
        <v>5.042711191465937</v>
      </c>
      <c r="Y179" s="7">
        <f t="shared" si="81"/>
        <v>5.1353124036149378</v>
      </c>
      <c r="Z179" s="7">
        <f t="shared" si="82"/>
        <v>5.2506498955059966</v>
      </c>
      <c r="AA179" s="7">
        <f t="shared" si="83"/>
        <v>5.4050871106461376</v>
      </c>
      <c r="AB179" s="7">
        <f t="shared" si="84"/>
        <v>5.7037400944893024</v>
      </c>
      <c r="AC179" s="7">
        <f t="shared" si="85"/>
        <v>5.892165053079073</v>
      </c>
      <c r="AD179" s="7">
        <f t="shared" si="86"/>
        <v>5.9955896013225152</v>
      </c>
      <c r="AE179" s="7">
        <f t="shared" si="87"/>
        <v>5.8950126913433873</v>
      </c>
      <c r="AF179" s="7">
        <f t="shared" si="88"/>
        <v>6.6180144585355407</v>
      </c>
      <c r="AG179" s="7">
        <f t="shared" si="89"/>
        <v>6.9903190667553599</v>
      </c>
      <c r="AH179">
        <v>1.0294000000000001</v>
      </c>
      <c r="AI179" s="7">
        <f t="shared" si="69"/>
        <v>4.5415296207355106E-2</v>
      </c>
      <c r="AJ179" s="7">
        <f t="shared" si="70"/>
        <v>4.6322799371577128E-2</v>
      </c>
      <c r="AK179" s="7">
        <f t="shared" si="71"/>
        <v>4.9330920722184396E-2</v>
      </c>
      <c r="AL179" s="7">
        <f t="shared" si="72"/>
        <v>5.0324310867496794E-2</v>
      </c>
      <c r="AM179" s="7">
        <f t="shared" si="90"/>
        <v>4.6932543707079458E-2</v>
      </c>
      <c r="AN179" s="7">
        <f t="shared" si="91"/>
        <v>5.1909669004950365E-2</v>
      </c>
      <c r="AO179" s="7">
        <f t="shared" si="92"/>
        <v>5.2862905882812179E-2</v>
      </c>
      <c r="AP179" s="7">
        <f t="shared" si="93"/>
        <v>5.4050190024338737E-2</v>
      </c>
      <c r="AQ179" s="7">
        <f t="shared" si="94"/>
        <v>5.5639966716991347E-2</v>
      </c>
      <c r="AR179" s="7">
        <f t="shared" si="95"/>
        <v>5.8714300532672882E-2</v>
      </c>
      <c r="AS179" s="7">
        <f t="shared" si="73"/>
        <v>6.0653947056395985E-2</v>
      </c>
      <c r="AT179" s="7">
        <f t="shared" si="74"/>
        <v>6.1718599356013974E-2</v>
      </c>
      <c r="AU179" s="7">
        <f t="shared" si="96"/>
        <v>6.0683260644688833E-2</v>
      </c>
      <c r="AV179" s="7">
        <f t="shared" si="97"/>
        <v>6.8125840836164867E-2</v>
      </c>
      <c r="AW179" s="7">
        <f t="shared" si="98"/>
        <v>7.1958344473179683E-2</v>
      </c>
    </row>
    <row r="180" spans="1:49" x14ac:dyDescent="0.25">
      <c r="A180">
        <v>720</v>
      </c>
      <c r="B180" s="3">
        <v>6.9754440000000004</v>
      </c>
      <c r="C180" s="3">
        <v>93.188974000000002</v>
      </c>
      <c r="D180">
        <v>10.707293999999999</v>
      </c>
      <c r="E180">
        <v>10.753474000000001</v>
      </c>
      <c r="F180">
        <v>10.993264</v>
      </c>
      <c r="G180">
        <v>11.064073</v>
      </c>
      <c r="H180">
        <v>10.798344999999999</v>
      </c>
      <c r="I180">
        <v>11.213101999999999</v>
      </c>
      <c r="J180">
        <v>11.284299000000001</v>
      </c>
      <c r="K180">
        <v>11.37547</v>
      </c>
      <c r="L180">
        <v>11.505516999999999</v>
      </c>
      <c r="M180">
        <v>11.751459000000001</v>
      </c>
      <c r="N180">
        <v>11.912832</v>
      </c>
      <c r="O180">
        <v>12.012658</v>
      </c>
      <c r="P180">
        <v>11.922980000000001</v>
      </c>
      <c r="Q180">
        <v>12.538468</v>
      </c>
      <c r="R180">
        <v>12.843610999999999</v>
      </c>
      <c r="S180" s="7">
        <f t="shared" si="75"/>
        <v>4.2844516374420962</v>
      </c>
      <c r="T180" s="7">
        <f t="shared" si="76"/>
        <v>4.3373094345414716</v>
      </c>
      <c r="U180" s="7">
        <f t="shared" si="77"/>
        <v>4.6117111045696317</v>
      </c>
      <c r="V180" s="7">
        <f t="shared" si="78"/>
        <v>4.6927206388205942</v>
      </c>
      <c r="W180" s="7">
        <f t="shared" si="79"/>
        <v>4.3886652007491325</v>
      </c>
      <c r="X180" s="7">
        <f t="shared" si="80"/>
        <v>4.8631883093440429</v>
      </c>
      <c r="Y180" s="7">
        <f t="shared" si="81"/>
        <v>4.9446130469916687</v>
      </c>
      <c r="Z180" s="7">
        <f t="shared" si="82"/>
        <v>5.0488675799823293</v>
      </c>
      <c r="AA180" s="7">
        <f t="shared" si="83"/>
        <v>5.1975507014304618</v>
      </c>
      <c r="AB180" s="7">
        <f t="shared" si="84"/>
        <v>5.4786523248279089</v>
      </c>
      <c r="AC180" s="7">
        <f t="shared" si="85"/>
        <v>5.6630349424883972</v>
      </c>
      <c r="AD180" s="7">
        <f t="shared" si="86"/>
        <v>5.7770709525858415</v>
      </c>
      <c r="AE180" s="7">
        <f t="shared" si="87"/>
        <v>5.6746283195570717</v>
      </c>
      <c r="AF180" s="7">
        <f t="shared" si="88"/>
        <v>6.3774283344301157</v>
      </c>
      <c r="AG180" s="7">
        <f t="shared" si="89"/>
        <v>6.7256019192850571</v>
      </c>
      <c r="AH180">
        <v>0.89939999999999998</v>
      </c>
      <c r="AI180" s="7">
        <f t="shared" si="69"/>
        <v>3.8534358027154214E-2</v>
      </c>
      <c r="AJ180" s="7">
        <f t="shared" si="70"/>
        <v>3.9009761054265991E-2</v>
      </c>
      <c r="AK180" s="7">
        <f t="shared" si="71"/>
        <v>4.1477729674499274E-2</v>
      </c>
      <c r="AL180" s="7">
        <f t="shared" si="72"/>
        <v>4.220632942555242E-2</v>
      </c>
      <c r="AM180" s="7">
        <f t="shared" si="90"/>
        <v>3.9471654815537695E-2</v>
      </c>
      <c r="AN180" s="7">
        <f t="shared" si="91"/>
        <v>4.3739515654240321E-2</v>
      </c>
      <c r="AO180" s="7">
        <f t="shared" si="92"/>
        <v>4.4471849744643063E-2</v>
      </c>
      <c r="AP180" s="7">
        <f t="shared" si="93"/>
        <v>4.5409515014361065E-2</v>
      </c>
      <c r="AQ180" s="7">
        <f t="shared" si="94"/>
        <v>4.6746771008665568E-2</v>
      </c>
      <c r="AR180" s="7">
        <f t="shared" si="95"/>
        <v>4.9274999009502211E-2</v>
      </c>
      <c r="AS180" s="7">
        <f t="shared" si="73"/>
        <v>5.0933336272740638E-2</v>
      </c>
      <c r="AT180" s="7">
        <f t="shared" si="74"/>
        <v>5.1958976147557054E-2</v>
      </c>
      <c r="AU180" s="7">
        <f t="shared" si="96"/>
        <v>5.1037607106096304E-2</v>
      </c>
      <c r="AV180" s="7">
        <f t="shared" si="97"/>
        <v>5.7358590439864458E-2</v>
      </c>
      <c r="AW180" s="7">
        <f t="shared" si="98"/>
        <v>6.0490063662049808E-2</v>
      </c>
    </row>
    <row r="181" spans="1:49" x14ac:dyDescent="0.25">
      <c r="A181">
        <v>710</v>
      </c>
      <c r="B181" s="3">
        <v>6.9836349999999996</v>
      </c>
      <c r="C181" s="3">
        <v>93.253200000000007</v>
      </c>
      <c r="D181">
        <v>10.587949999999999</v>
      </c>
      <c r="E181">
        <v>10.605347</v>
      </c>
      <c r="F181">
        <v>10.846850999999999</v>
      </c>
      <c r="G181">
        <v>10.910783</v>
      </c>
      <c r="H181">
        <v>10.630782999999999</v>
      </c>
      <c r="I181">
        <v>11.040331999999999</v>
      </c>
      <c r="J181">
        <v>11.101927</v>
      </c>
      <c r="K181">
        <v>11.187896</v>
      </c>
      <c r="L181">
        <v>11.306551000000001</v>
      </c>
      <c r="M181">
        <v>11.544553000000001</v>
      </c>
      <c r="N181">
        <v>11.719854</v>
      </c>
      <c r="O181">
        <v>11.804574000000001</v>
      </c>
      <c r="P181">
        <v>11.746273</v>
      </c>
      <c r="Q181">
        <v>12.308187</v>
      </c>
      <c r="R181">
        <v>12.618389000000001</v>
      </c>
      <c r="S181" s="7">
        <f t="shared" si="75"/>
        <v>4.1327581695744886</v>
      </c>
      <c r="T181" s="7">
        <f t="shared" si="76"/>
        <v>4.1526479646397236</v>
      </c>
      <c r="U181" s="7">
        <f t="shared" si="77"/>
        <v>4.4286995505098243</v>
      </c>
      <c r="V181" s="7">
        <f t="shared" si="78"/>
        <v>4.501759270618507</v>
      </c>
      <c r="W181" s="7">
        <f t="shared" si="79"/>
        <v>4.1817276608862093</v>
      </c>
      <c r="X181" s="7">
        <f t="shared" si="80"/>
        <v>4.6497813538070822</v>
      </c>
      <c r="Y181" s="7">
        <f t="shared" si="81"/>
        <v>4.7201487459367746</v>
      </c>
      <c r="Z181" s="7">
        <f t="shared" si="82"/>
        <v>4.8183498964210578</v>
      </c>
      <c r="AA181" s="7">
        <f t="shared" si="83"/>
        <v>4.9538655983589246</v>
      </c>
      <c r="AB181" s="7">
        <f t="shared" si="84"/>
        <v>5.2256097631032441</v>
      </c>
      <c r="AC181" s="7">
        <f t="shared" si="85"/>
        <v>5.4256974617253606</v>
      </c>
      <c r="AD181" s="7">
        <f t="shared" si="86"/>
        <v>5.5223763383973976</v>
      </c>
      <c r="AE181" s="7">
        <f t="shared" si="87"/>
        <v>5.4558471120147845</v>
      </c>
      <c r="AF181" s="7">
        <f t="shared" si="88"/>
        <v>6.0968077942020091</v>
      </c>
      <c r="AG181" s="7">
        <f t="shared" si="89"/>
        <v>6.4504004434697046</v>
      </c>
      <c r="AH181">
        <v>1.1954</v>
      </c>
      <c r="AI181" s="7">
        <f t="shared" si="69"/>
        <v>4.940299115909344E-2</v>
      </c>
      <c r="AJ181" s="7">
        <f t="shared" si="70"/>
        <v>4.9640753769303256E-2</v>
      </c>
      <c r="AK181" s="7">
        <f t="shared" si="71"/>
        <v>5.294067442679444E-2</v>
      </c>
      <c r="AL181" s="7">
        <f t="shared" si="72"/>
        <v>5.3814030320973635E-2</v>
      </c>
      <c r="AM181" s="7">
        <f t="shared" si="90"/>
        <v>4.9988372458233753E-2</v>
      </c>
      <c r="AN181" s="7">
        <f t="shared" si="91"/>
        <v>5.5583486303409861E-2</v>
      </c>
      <c r="AO181" s="7">
        <f t="shared" si="92"/>
        <v>5.6424658108928202E-2</v>
      </c>
      <c r="AP181" s="7">
        <f t="shared" si="93"/>
        <v>5.7598554661817319E-2</v>
      </c>
      <c r="AQ181" s="7">
        <f t="shared" si="94"/>
        <v>5.9218509362782584E-2</v>
      </c>
      <c r="AR181" s="7">
        <f t="shared" si="95"/>
        <v>6.246693910813618E-2</v>
      </c>
      <c r="AS181" s="7">
        <f t="shared" si="73"/>
        <v>6.4858787457464956E-2</v>
      </c>
      <c r="AT181" s="7">
        <f t="shared" si="74"/>
        <v>6.6014486749202489E-2</v>
      </c>
      <c r="AU181" s="7">
        <f t="shared" si="96"/>
        <v>6.5219196377024738E-2</v>
      </c>
      <c r="AV181" s="7">
        <f t="shared" si="97"/>
        <v>7.2881240371890824E-2</v>
      </c>
      <c r="AW181" s="7">
        <f t="shared" si="98"/>
        <v>7.7108086901236855E-2</v>
      </c>
    </row>
    <row r="182" spans="1:49" x14ac:dyDescent="0.25">
      <c r="A182">
        <v>700</v>
      </c>
      <c r="B182" s="3">
        <v>6.9804069999999996</v>
      </c>
      <c r="C182" s="3">
        <v>93.188091</v>
      </c>
      <c r="D182">
        <v>10.520296999999999</v>
      </c>
      <c r="E182">
        <v>10.508918</v>
      </c>
      <c r="F182">
        <v>10.74934</v>
      </c>
      <c r="G182">
        <v>10.801062</v>
      </c>
      <c r="H182">
        <v>10.516500000000001</v>
      </c>
      <c r="I182">
        <v>10.916024</v>
      </c>
      <c r="J182">
        <v>10.980197</v>
      </c>
      <c r="K182">
        <v>11.050302</v>
      </c>
      <c r="L182">
        <v>11.156610000000001</v>
      </c>
      <c r="M182">
        <v>11.383322</v>
      </c>
      <c r="N182">
        <v>11.573755999999999</v>
      </c>
      <c r="O182">
        <v>11.663581000000001</v>
      </c>
      <c r="P182">
        <v>11.58076</v>
      </c>
      <c r="Q182">
        <v>12.125576000000001</v>
      </c>
      <c r="R182">
        <v>12.418428</v>
      </c>
      <c r="S182" s="7">
        <f t="shared" si="75"/>
        <v>4.0647602210527909</v>
      </c>
      <c r="T182" s="7">
        <f t="shared" si="76"/>
        <v>4.0517309770077246</v>
      </c>
      <c r="U182" s="7">
        <f t="shared" si="77"/>
        <v>4.3269697437398316</v>
      </c>
      <c r="V182" s="7">
        <f t="shared" si="78"/>
        <v>4.3861680146411821</v>
      </c>
      <c r="W182" s="7">
        <f t="shared" si="79"/>
        <v>4.060412586024893</v>
      </c>
      <c r="X182" s="7">
        <f t="shared" si="80"/>
        <v>4.5177298772527656</v>
      </c>
      <c r="Y182" s="7">
        <f t="shared" si="81"/>
        <v>4.5911585546921341</v>
      </c>
      <c r="Z182" s="7">
        <f t="shared" si="82"/>
        <v>4.6713661750558888</v>
      </c>
      <c r="AA182" s="7">
        <f t="shared" si="83"/>
        <v>4.7929767110169665</v>
      </c>
      <c r="AB182" s="7">
        <f t="shared" si="84"/>
        <v>5.0522536565349832</v>
      </c>
      <c r="AC182" s="7">
        <f t="shared" si="85"/>
        <v>5.2699688666236479</v>
      </c>
      <c r="AD182" s="7">
        <f t="shared" si="86"/>
        <v>5.3726389762911335</v>
      </c>
      <c r="AE182" s="7">
        <f t="shared" si="87"/>
        <v>5.2779749801190547</v>
      </c>
      <c r="AF182" s="7">
        <f t="shared" si="88"/>
        <v>5.9004666892480335</v>
      </c>
      <c r="AG182" s="7">
        <f t="shared" si="89"/>
        <v>6.2348469725972588</v>
      </c>
      <c r="AH182">
        <v>1.1636</v>
      </c>
      <c r="AI182" s="7">
        <f t="shared" si="69"/>
        <v>4.7297549932170273E-2</v>
      </c>
      <c r="AJ182" s="7">
        <f t="shared" si="70"/>
        <v>4.7145941648461885E-2</v>
      </c>
      <c r="AK182" s="7">
        <f t="shared" si="71"/>
        <v>5.0348619938156682E-2</v>
      </c>
      <c r="AL182" s="7">
        <f t="shared" si="72"/>
        <v>5.1037451018364793E-2</v>
      </c>
      <c r="AM182" s="7">
        <f t="shared" si="90"/>
        <v>4.7246960850985655E-2</v>
      </c>
      <c r="AN182" s="7">
        <f t="shared" si="91"/>
        <v>5.2568304851713182E-2</v>
      </c>
      <c r="AO182" s="7">
        <f t="shared" si="92"/>
        <v>5.3422720942397674E-2</v>
      </c>
      <c r="AP182" s="7">
        <f t="shared" si="93"/>
        <v>5.4356016812950318E-2</v>
      </c>
      <c r="AQ182" s="7">
        <f t="shared" si="94"/>
        <v>5.5771077009393419E-2</v>
      </c>
      <c r="AR182" s="7">
        <f t="shared" si="95"/>
        <v>5.8788023547441066E-2</v>
      </c>
      <c r="AS182" s="7">
        <f t="shared" si="73"/>
        <v>6.1321357732032761E-2</v>
      </c>
      <c r="AT182" s="7">
        <f t="shared" si="74"/>
        <v>6.2516027128123625E-2</v>
      </c>
      <c r="AU182" s="7">
        <f t="shared" si="96"/>
        <v>6.1414516868665316E-2</v>
      </c>
      <c r="AV182" s="7">
        <f t="shared" si="97"/>
        <v>6.8657830396090122E-2</v>
      </c>
      <c r="AW182" s="7">
        <f t="shared" si="98"/>
        <v>7.2548679373141703E-2</v>
      </c>
    </row>
    <row r="183" spans="1:49" x14ac:dyDescent="0.25">
      <c r="A183">
        <v>690</v>
      </c>
      <c r="B183" s="3">
        <v>6.9809369999999999</v>
      </c>
      <c r="C183" s="3">
        <v>93.244495000000001</v>
      </c>
      <c r="D183">
        <v>10.406908</v>
      </c>
      <c r="E183">
        <v>10.370971000000001</v>
      </c>
      <c r="F183">
        <v>10.595642</v>
      </c>
      <c r="G183">
        <v>10.642955000000001</v>
      </c>
      <c r="H183">
        <v>10.34956</v>
      </c>
      <c r="I183">
        <v>10.747363999999999</v>
      </c>
      <c r="J183">
        <v>10.78918</v>
      </c>
      <c r="K183">
        <v>10.860545</v>
      </c>
      <c r="L183">
        <v>10.956051</v>
      </c>
      <c r="M183">
        <v>11.174286</v>
      </c>
      <c r="N183">
        <v>11.363557</v>
      </c>
      <c r="O183">
        <v>11.460457</v>
      </c>
      <c r="P183">
        <v>11.373590999999999</v>
      </c>
      <c r="Q183">
        <v>11.890324</v>
      </c>
      <c r="R183">
        <v>12.164973</v>
      </c>
      <c r="S183" s="7">
        <f t="shared" si="75"/>
        <v>3.9295632620967016</v>
      </c>
      <c r="T183" s="7">
        <f t="shared" si="76"/>
        <v>3.8884556808382684</v>
      </c>
      <c r="U183" s="7">
        <f t="shared" si="77"/>
        <v>4.14541329821117</v>
      </c>
      <c r="V183" s="7">
        <f t="shared" si="78"/>
        <v>4.1995136876991532</v>
      </c>
      <c r="W183" s="7">
        <f t="shared" si="79"/>
        <v>3.8639629619132712</v>
      </c>
      <c r="X183" s="7">
        <f t="shared" si="80"/>
        <v>4.3188864084415455</v>
      </c>
      <c r="Y183" s="7">
        <f t="shared" si="81"/>
        <v>4.366689810682332</v>
      </c>
      <c r="Z183" s="7">
        <f t="shared" si="82"/>
        <v>4.448265780335829</v>
      </c>
      <c r="AA183" s="7">
        <f t="shared" si="83"/>
        <v>4.5574222859279176</v>
      </c>
      <c r="AB183" s="7">
        <f t="shared" si="84"/>
        <v>4.8067866115864968</v>
      </c>
      <c r="AC183" s="7">
        <f t="shared" si="85"/>
        <v>5.022984961329592</v>
      </c>
      <c r="AD183" s="7">
        <f t="shared" si="86"/>
        <v>5.1336454626793149</v>
      </c>
      <c r="AE183" s="7">
        <f t="shared" si="87"/>
        <v>5.0344446583540599</v>
      </c>
      <c r="AF183" s="7">
        <f t="shared" si="88"/>
        <v>5.6243498738259934</v>
      </c>
      <c r="AG183" s="7">
        <f t="shared" si="89"/>
        <v>5.9376922716119456</v>
      </c>
      <c r="AH183">
        <v>1.0746</v>
      </c>
      <c r="AI183" s="7">
        <f t="shared" si="69"/>
        <v>4.2227086814491159E-2</v>
      </c>
      <c r="AJ183" s="7">
        <f t="shared" si="70"/>
        <v>4.1785344746288026E-2</v>
      </c>
      <c r="AK183" s="7">
        <f t="shared" si="71"/>
        <v>4.4546611302577234E-2</v>
      </c>
      <c r="AL183" s="7">
        <f t="shared" si="72"/>
        <v>4.5127974088015096E-2</v>
      </c>
      <c r="AM183" s="7">
        <f t="shared" si="90"/>
        <v>4.1522145988720019E-2</v>
      </c>
      <c r="AN183" s="7">
        <f t="shared" si="91"/>
        <v>4.6410753345112854E-2</v>
      </c>
      <c r="AO183" s="7">
        <f t="shared" si="92"/>
        <v>4.6924448705592335E-2</v>
      </c>
      <c r="AP183" s="7">
        <f t="shared" si="93"/>
        <v>4.7801064075488814E-2</v>
      </c>
      <c r="AQ183" s="7">
        <f t="shared" si="94"/>
        <v>4.8974059884581402E-2</v>
      </c>
      <c r="AR183" s="7">
        <f t="shared" si="95"/>
        <v>5.1653728928108496E-2</v>
      </c>
      <c r="AS183" s="7">
        <f t="shared" si="73"/>
        <v>5.39769963944478E-2</v>
      </c>
      <c r="AT183" s="7">
        <f t="shared" si="74"/>
        <v>5.5166154141951917E-2</v>
      </c>
      <c r="AU183" s="7">
        <f t="shared" si="96"/>
        <v>5.4100142298672729E-2</v>
      </c>
      <c r="AV183" s="7">
        <f t="shared" si="97"/>
        <v>6.0439263744134122E-2</v>
      </c>
      <c r="AW183" s="7">
        <f t="shared" si="98"/>
        <v>6.3806441150741966E-2</v>
      </c>
    </row>
    <row r="184" spans="1:49" x14ac:dyDescent="0.25">
      <c r="A184">
        <v>680</v>
      </c>
      <c r="B184" s="3">
        <v>6.9911639999999995</v>
      </c>
      <c r="C184" s="3">
        <v>93.299873000000005</v>
      </c>
      <c r="D184">
        <v>10.358141</v>
      </c>
      <c r="E184">
        <v>10.294651</v>
      </c>
      <c r="F184">
        <v>10.515091</v>
      </c>
      <c r="G184">
        <v>10.553375000000001</v>
      </c>
      <c r="H184">
        <v>10.260634</v>
      </c>
      <c r="I184">
        <v>10.644019</v>
      </c>
      <c r="J184">
        <v>10.674538</v>
      </c>
      <c r="K184">
        <v>10.725047</v>
      </c>
      <c r="L184">
        <v>10.817488000000001</v>
      </c>
      <c r="M184">
        <v>11.029894000000001</v>
      </c>
      <c r="N184">
        <v>11.211893999999999</v>
      </c>
      <c r="O184">
        <v>11.285334000000001</v>
      </c>
      <c r="P184">
        <v>11.217922</v>
      </c>
      <c r="Q184">
        <v>11.704991</v>
      </c>
      <c r="R184">
        <v>12.006709000000001</v>
      </c>
      <c r="S184" s="7">
        <f t="shared" si="75"/>
        <v>3.8574938370501286</v>
      </c>
      <c r="T184" s="7">
        <f t="shared" si="76"/>
        <v>3.7849467965389421</v>
      </c>
      <c r="U184" s="7">
        <f t="shared" si="77"/>
        <v>4.036801568103809</v>
      </c>
      <c r="V184" s="7">
        <f t="shared" si="78"/>
        <v>4.0805323351142286</v>
      </c>
      <c r="W184" s="7">
        <f t="shared" si="79"/>
        <v>3.7460741326617475</v>
      </c>
      <c r="X184" s="7">
        <f t="shared" si="80"/>
        <v>4.1840618094382735</v>
      </c>
      <c r="Y184" s="7">
        <f t="shared" si="81"/>
        <v>4.2189158480020295</v>
      </c>
      <c r="Z184" s="7">
        <f t="shared" si="82"/>
        <v>4.2765956020352718</v>
      </c>
      <c r="AA184" s="7">
        <f t="shared" si="83"/>
        <v>4.3821483523483789</v>
      </c>
      <c r="AB184" s="7">
        <f t="shared" si="84"/>
        <v>4.6246226448524714</v>
      </c>
      <c r="AC184" s="7">
        <f t="shared" si="85"/>
        <v>4.8323210607267271</v>
      </c>
      <c r="AD184" s="7">
        <f t="shared" si="86"/>
        <v>4.9161136604702653</v>
      </c>
      <c r="AE184" s="7">
        <f t="shared" si="87"/>
        <v>4.8391991795359122</v>
      </c>
      <c r="AF184" s="7">
        <f t="shared" si="88"/>
        <v>5.3947394469778693</v>
      </c>
      <c r="AG184" s="7">
        <f t="shared" si="89"/>
        <v>5.7386552766637422</v>
      </c>
      <c r="AH184">
        <v>1.2649999999999999</v>
      </c>
      <c r="AI184" s="7">
        <f t="shared" si="69"/>
        <v>4.8797297038684129E-2</v>
      </c>
      <c r="AJ184" s="7">
        <f t="shared" si="70"/>
        <v>4.7879576976217614E-2</v>
      </c>
      <c r="AK184" s="7">
        <f t="shared" si="71"/>
        <v>5.1065539836513178E-2</v>
      </c>
      <c r="AL184" s="7">
        <f t="shared" si="72"/>
        <v>5.1618734039194987E-2</v>
      </c>
      <c r="AM184" s="7">
        <f t="shared" si="90"/>
        <v>4.7387837778171099E-2</v>
      </c>
      <c r="AN184" s="7">
        <f t="shared" si="91"/>
        <v>5.2928381889394159E-2</v>
      </c>
      <c r="AO184" s="7">
        <f t="shared" si="92"/>
        <v>5.3369285477225671E-2</v>
      </c>
      <c r="AP184" s="7">
        <f t="shared" si="93"/>
        <v>5.4098934365746185E-2</v>
      </c>
      <c r="AQ184" s="7">
        <f t="shared" si="94"/>
        <v>5.5434176657206985E-2</v>
      </c>
      <c r="AR184" s="7">
        <f t="shared" si="95"/>
        <v>5.8501476457383766E-2</v>
      </c>
      <c r="AS184" s="7">
        <f t="shared" si="73"/>
        <v>6.1128861418193098E-2</v>
      </c>
      <c r="AT184" s="7">
        <f t="shared" si="74"/>
        <v>6.2188837804948854E-2</v>
      </c>
      <c r="AU184" s="7">
        <f t="shared" si="96"/>
        <v>6.1215869621129286E-2</v>
      </c>
      <c r="AV184" s="7">
        <f t="shared" si="97"/>
        <v>6.8243454004270052E-2</v>
      </c>
      <c r="AW184" s="7">
        <f t="shared" si="98"/>
        <v>7.2593989249796334E-2</v>
      </c>
    </row>
    <row r="185" spans="1:49" x14ac:dyDescent="0.25">
      <c r="A185">
        <v>670</v>
      </c>
      <c r="B185" s="3">
        <v>6.9933839999999998</v>
      </c>
      <c r="C185" s="3">
        <v>93.284889000000007</v>
      </c>
      <c r="D185">
        <v>10.280996</v>
      </c>
      <c r="E185">
        <v>10.194106</v>
      </c>
      <c r="F185">
        <v>10.398237</v>
      </c>
      <c r="G185">
        <v>10.427981000000001</v>
      </c>
      <c r="H185">
        <v>10.137221</v>
      </c>
      <c r="I185">
        <v>10.504965</v>
      </c>
      <c r="J185">
        <v>10.536645</v>
      </c>
      <c r="K185">
        <v>10.555815000000001</v>
      </c>
      <c r="L185">
        <v>10.651659</v>
      </c>
      <c r="M185">
        <v>10.853054</v>
      </c>
      <c r="N185">
        <v>11.036960000000001</v>
      </c>
      <c r="O185">
        <v>11.112012</v>
      </c>
      <c r="P185">
        <v>11.044022999999999</v>
      </c>
      <c r="Q185">
        <v>11.487734</v>
      </c>
      <c r="R185">
        <v>11.782264</v>
      </c>
      <c r="S185" s="7">
        <f t="shared" si="75"/>
        <v>3.7680098795560779</v>
      </c>
      <c r="T185" s="7">
        <f t="shared" si="76"/>
        <v>3.6686786995954868</v>
      </c>
      <c r="U185" s="7">
        <f t="shared" si="77"/>
        <v>3.9020158827685449</v>
      </c>
      <c r="V185" s="7">
        <f t="shared" si="78"/>
        <v>3.9360091532838539</v>
      </c>
      <c r="W185" s="7">
        <f t="shared" si="79"/>
        <v>3.6036412337891504</v>
      </c>
      <c r="X185" s="7">
        <f t="shared" si="80"/>
        <v>4.0239836728588729</v>
      </c>
      <c r="Y185" s="7">
        <f t="shared" si="81"/>
        <v>4.0601832739048334</v>
      </c>
      <c r="Z185" s="7">
        <f t="shared" si="82"/>
        <v>4.0820872535327863</v>
      </c>
      <c r="AA185" s="7">
        <f t="shared" si="83"/>
        <v>4.1915902032893904</v>
      </c>
      <c r="AB185" s="7">
        <f t="shared" si="84"/>
        <v>4.4216316755196088</v>
      </c>
      <c r="AC185" s="7">
        <f t="shared" si="85"/>
        <v>4.6316316733077159</v>
      </c>
      <c r="AD185" s="7">
        <f t="shared" si="86"/>
        <v>4.7173148518933292</v>
      </c>
      <c r="AE185" s="7">
        <f t="shared" si="87"/>
        <v>4.6396955923179615</v>
      </c>
      <c r="AF185" s="7">
        <f t="shared" si="88"/>
        <v>5.1461033565598244</v>
      </c>
      <c r="AG185" s="7">
        <f t="shared" si="89"/>
        <v>5.4820520446309366</v>
      </c>
      <c r="AH185">
        <v>1.2853000000000001</v>
      </c>
      <c r="AI185" s="7">
        <f t="shared" si="69"/>
        <v>4.8430230981934275E-2</v>
      </c>
      <c r="AJ185" s="7">
        <f t="shared" si="70"/>
        <v>4.7153527325900793E-2</v>
      </c>
      <c r="AK185" s="7">
        <f t="shared" si="71"/>
        <v>5.0152610141224116E-2</v>
      </c>
      <c r="AL185" s="7">
        <f t="shared" si="72"/>
        <v>5.058952564715738E-2</v>
      </c>
      <c r="AM185" s="7">
        <f t="shared" si="90"/>
        <v>4.6317600777891953E-2</v>
      </c>
      <c r="AN185" s="7">
        <f t="shared" si="91"/>
        <v>5.17202621472551E-2</v>
      </c>
      <c r="AO185" s="7">
        <f t="shared" si="92"/>
        <v>5.2185535619498832E-2</v>
      </c>
      <c r="AP185" s="7">
        <f t="shared" si="93"/>
        <v>5.246706746965691E-2</v>
      </c>
      <c r="AQ185" s="7">
        <f t="shared" si="94"/>
        <v>5.3874508882878543E-2</v>
      </c>
      <c r="AR185" s="7">
        <f t="shared" si="95"/>
        <v>5.6831231925453543E-2</v>
      </c>
      <c r="AS185" s="7">
        <f t="shared" si="73"/>
        <v>5.9530361897024077E-2</v>
      </c>
      <c r="AT185" s="7">
        <f t="shared" si="74"/>
        <v>6.0631647791384961E-2</v>
      </c>
      <c r="AU185" s="7">
        <f t="shared" si="96"/>
        <v>5.9634007448062763E-2</v>
      </c>
      <c r="AV185" s="7">
        <f t="shared" si="97"/>
        <v>6.6142866441863429E-2</v>
      </c>
      <c r="AW185" s="7">
        <f t="shared" si="98"/>
        <v>7.046081492964143E-2</v>
      </c>
    </row>
    <row r="186" spans="1:49" x14ac:dyDescent="0.25">
      <c r="A186">
        <v>660</v>
      </c>
      <c r="B186" s="3">
        <v>6.9985119999999998</v>
      </c>
      <c r="C186" s="3">
        <v>93.219255000000004</v>
      </c>
      <c r="D186">
        <v>10.214349</v>
      </c>
      <c r="E186">
        <v>10.101967999999999</v>
      </c>
      <c r="F186">
        <v>10.289415</v>
      </c>
      <c r="G186">
        <v>10.312238000000001</v>
      </c>
      <c r="H186">
        <v>10.022731</v>
      </c>
      <c r="I186">
        <v>10.387327000000001</v>
      </c>
      <c r="J186">
        <v>10.396190000000001</v>
      </c>
      <c r="K186">
        <v>10.417809</v>
      </c>
      <c r="L186">
        <v>10.49249</v>
      </c>
      <c r="M186">
        <v>10.687552</v>
      </c>
      <c r="N186">
        <v>10.873509</v>
      </c>
      <c r="O186">
        <v>10.949085</v>
      </c>
      <c r="P186">
        <v>10.884936</v>
      </c>
      <c r="Q186">
        <v>11.286127</v>
      </c>
      <c r="R186">
        <v>11.565581</v>
      </c>
      <c r="S186" s="7">
        <f t="shared" si="75"/>
        <v>3.6911307785722767</v>
      </c>
      <c r="T186" s="7">
        <f t="shared" si="76"/>
        <v>3.5624617075973992</v>
      </c>
      <c r="U186" s="7">
        <f t="shared" si="77"/>
        <v>3.777063616203217</v>
      </c>
      <c r="V186" s="7">
        <f t="shared" si="78"/>
        <v>3.8031885055902706</v>
      </c>
      <c r="W186" s="7">
        <f t="shared" si="79"/>
        <v>3.4717264344501442</v>
      </c>
      <c r="X186" s="7">
        <f t="shared" si="80"/>
        <v>3.8891341547427003</v>
      </c>
      <c r="Y186" s="7">
        <f t="shared" si="81"/>
        <v>3.8992779164956404</v>
      </c>
      <c r="Z186" s="7">
        <f t="shared" si="82"/>
        <v>3.9240203983329685</v>
      </c>
      <c r="AA186" s="7">
        <f t="shared" si="83"/>
        <v>4.0094845908953785</v>
      </c>
      <c r="AB186" s="7">
        <f t="shared" si="84"/>
        <v>4.232663250114169</v>
      </c>
      <c r="AC186" s="7">
        <f t="shared" si="85"/>
        <v>4.4453594099898055</v>
      </c>
      <c r="AD186" s="7">
        <f t="shared" si="86"/>
        <v>4.5317844969302961</v>
      </c>
      <c r="AE186" s="7">
        <f t="shared" si="87"/>
        <v>4.458427451843594</v>
      </c>
      <c r="AF186" s="7">
        <f t="shared" si="88"/>
        <v>4.917081914906599</v>
      </c>
      <c r="AG186" s="7">
        <f t="shared" si="89"/>
        <v>5.2363882336697287</v>
      </c>
      <c r="AH186">
        <v>1.2667999999999999</v>
      </c>
      <c r="AI186" s="7">
        <f t="shared" si="69"/>
        <v>4.6759244702953603E-2</v>
      </c>
      <c r="AJ186" s="7">
        <f t="shared" si="70"/>
        <v>4.5129264911843853E-2</v>
      </c>
      <c r="AK186" s="7">
        <f t="shared" si="71"/>
        <v>4.7847841890062345E-2</v>
      </c>
      <c r="AL186" s="7">
        <f t="shared" si="72"/>
        <v>4.817879198881754E-2</v>
      </c>
      <c r="AM186" s="7">
        <f t="shared" si="90"/>
        <v>4.3979830471614426E-2</v>
      </c>
      <c r="AN186" s="7">
        <f t="shared" si="91"/>
        <v>4.9267551472280527E-2</v>
      </c>
      <c r="AO186" s="7">
        <f t="shared" si="92"/>
        <v>4.9396052646166776E-2</v>
      </c>
      <c r="AP186" s="7">
        <f t="shared" si="93"/>
        <v>4.9709490406082038E-2</v>
      </c>
      <c r="AQ186" s="7">
        <f t="shared" si="94"/>
        <v>5.0792150797462653E-2</v>
      </c>
      <c r="AR186" s="7">
        <f t="shared" si="95"/>
        <v>5.3619378052446293E-2</v>
      </c>
      <c r="AS186" s="7">
        <f t="shared" si="73"/>
        <v>5.6313813005750848E-2</v>
      </c>
      <c r="AT186" s="7">
        <f t="shared" si="74"/>
        <v>5.7408646007112984E-2</v>
      </c>
      <c r="AU186" s="7">
        <f t="shared" si="96"/>
        <v>5.6479358959954651E-2</v>
      </c>
      <c r="AV186" s="7">
        <f t="shared" si="97"/>
        <v>6.2289593698036792E-2</v>
      </c>
      <c r="AW186" s="7">
        <f t="shared" si="98"/>
        <v>6.6334566144128124E-2</v>
      </c>
    </row>
    <row r="187" spans="1:49" x14ac:dyDescent="0.25">
      <c r="A187">
        <v>650</v>
      </c>
      <c r="B187" s="3">
        <v>7.0131030000000001</v>
      </c>
      <c r="C187" s="3">
        <v>93.235095999999999</v>
      </c>
      <c r="D187">
        <v>10.151011</v>
      </c>
      <c r="E187">
        <v>10.035218</v>
      </c>
      <c r="F187">
        <v>10.203471</v>
      </c>
      <c r="G187">
        <v>10.219391</v>
      </c>
      <c r="H187">
        <v>9.923451</v>
      </c>
      <c r="I187">
        <v>10.275036999999999</v>
      </c>
      <c r="J187">
        <v>10.275124</v>
      </c>
      <c r="K187">
        <v>10.2979</v>
      </c>
      <c r="L187">
        <v>10.348271</v>
      </c>
      <c r="M187">
        <v>10.542119</v>
      </c>
      <c r="N187">
        <v>10.721399999999999</v>
      </c>
      <c r="O187">
        <v>10.792019</v>
      </c>
      <c r="P187">
        <v>10.733914</v>
      </c>
      <c r="Q187">
        <v>11.110158999999999</v>
      </c>
      <c r="R187">
        <v>11.375154999999999</v>
      </c>
      <c r="S187" s="7">
        <f t="shared" si="75"/>
        <v>3.6006698322017305</v>
      </c>
      <c r="T187" s="7">
        <f t="shared" si="76"/>
        <v>3.4681234713190352</v>
      </c>
      <c r="U187" s="7">
        <f t="shared" si="77"/>
        <v>3.660711809257466</v>
      </c>
      <c r="V187" s="7">
        <f t="shared" si="78"/>
        <v>3.6789317040013114</v>
      </c>
      <c r="W187" s="7">
        <f t="shared" si="79"/>
        <v>3.3401621740557568</v>
      </c>
      <c r="X187" s="7">
        <f t="shared" si="80"/>
        <v>3.7426129777799386</v>
      </c>
      <c r="Y187" s="7">
        <f t="shared" si="81"/>
        <v>3.7427125361014815</v>
      </c>
      <c r="Z187" s="7">
        <f t="shared" si="82"/>
        <v>3.7687757385915708</v>
      </c>
      <c r="AA187" s="7">
        <f t="shared" si="83"/>
        <v>3.82641326521974</v>
      </c>
      <c r="AB187" s="7">
        <f t="shared" si="84"/>
        <v>4.0481822219437387</v>
      </c>
      <c r="AC187" s="7">
        <f t="shared" si="85"/>
        <v>4.2532244579976979</v>
      </c>
      <c r="AD187" s="7">
        <f t="shared" si="86"/>
        <v>4.3339746056182822</v>
      </c>
      <c r="AE187" s="7">
        <f t="shared" si="87"/>
        <v>4.2675344110649656</v>
      </c>
      <c r="AF187" s="7">
        <f t="shared" si="88"/>
        <v>4.6976419067238151</v>
      </c>
      <c r="AG187" s="7">
        <f t="shared" si="89"/>
        <v>5.0004180457294432</v>
      </c>
      <c r="AH187">
        <v>1.2299</v>
      </c>
      <c r="AI187" s="7">
        <f t="shared" si="69"/>
        <v>4.4284638266249086E-2</v>
      </c>
      <c r="AJ187" s="7">
        <f t="shared" si="70"/>
        <v>4.2654450573752813E-2</v>
      </c>
      <c r="AK187" s="7">
        <f t="shared" si="71"/>
        <v>4.5023094542057579E-2</v>
      </c>
      <c r="AL187" s="7">
        <f t="shared" si="72"/>
        <v>4.5247181027512129E-2</v>
      </c>
      <c r="AM187" s="7">
        <f t="shared" si="90"/>
        <v>4.1080654578711753E-2</v>
      </c>
      <c r="AN187" s="7">
        <f t="shared" si="91"/>
        <v>4.6030397013715467E-2</v>
      </c>
      <c r="AO187" s="7">
        <f t="shared" si="92"/>
        <v>4.6031621481512124E-2</v>
      </c>
      <c r="AP187" s="7">
        <f t="shared" si="93"/>
        <v>4.6352172808937733E-2</v>
      </c>
      <c r="AQ187" s="7">
        <f t="shared" si="94"/>
        <v>4.7061056748937589E-2</v>
      </c>
      <c r="AR187" s="7">
        <f t="shared" si="95"/>
        <v>4.9788593147686043E-2</v>
      </c>
      <c r="AS187" s="7">
        <f t="shared" si="73"/>
        <v>5.2310407608913687E-2</v>
      </c>
      <c r="AT187" s="7">
        <f t="shared" si="74"/>
        <v>5.3303553674499259E-2</v>
      </c>
      <c r="AU187" s="7">
        <f t="shared" si="96"/>
        <v>5.2486405721688015E-2</v>
      </c>
      <c r="AV187" s="7">
        <f t="shared" si="97"/>
        <v>5.7776297810796198E-2</v>
      </c>
      <c r="AW187" s="7">
        <f t="shared" si="98"/>
        <v>6.1500141544426422E-2</v>
      </c>
    </row>
    <row r="188" spans="1:49" x14ac:dyDescent="0.25">
      <c r="A188">
        <v>640</v>
      </c>
      <c r="B188" s="3">
        <v>7.017593999999999</v>
      </c>
      <c r="C188" s="3">
        <v>93.299697999999992</v>
      </c>
      <c r="D188">
        <v>10.078644000000001</v>
      </c>
      <c r="E188">
        <v>9.9407239999999994</v>
      </c>
      <c r="F188">
        <v>10.098744</v>
      </c>
      <c r="G188">
        <v>10.106662999999999</v>
      </c>
      <c r="H188">
        <v>9.8218580000000006</v>
      </c>
      <c r="I188">
        <v>10.152127</v>
      </c>
      <c r="J188">
        <v>10.139324</v>
      </c>
      <c r="K188">
        <v>10.149227</v>
      </c>
      <c r="L188">
        <v>10.198192000000001</v>
      </c>
      <c r="M188">
        <v>10.365622999999999</v>
      </c>
      <c r="N188">
        <v>10.551833</v>
      </c>
      <c r="O188">
        <v>10.613296</v>
      </c>
      <c r="P188">
        <v>10.565918</v>
      </c>
      <c r="Q188">
        <v>10.901586999999999</v>
      </c>
      <c r="R188">
        <v>11.155955000000001</v>
      </c>
      <c r="S188" s="7">
        <f t="shared" si="75"/>
        <v>3.5078381327782719</v>
      </c>
      <c r="T188" s="7">
        <f t="shared" si="76"/>
        <v>3.3501590304003668</v>
      </c>
      <c r="U188" s="7">
        <f t="shared" si="77"/>
        <v>3.5308148381910933</v>
      </c>
      <c r="V188" s="7">
        <f t="shared" si="78"/>
        <v>3.5398669989077769</v>
      </c>
      <c r="W188" s="7">
        <f t="shared" si="79"/>
        <v>3.2142356297041812</v>
      </c>
      <c r="X188" s="7">
        <f t="shared" si="80"/>
        <v>3.5918343897599576</v>
      </c>
      <c r="Y188" s="7">
        <f t="shared" si="81"/>
        <v>3.5772003709662354</v>
      </c>
      <c r="Z188" s="7">
        <f t="shared" si="82"/>
        <v>3.5885196731665752</v>
      </c>
      <c r="AA188" s="7">
        <f t="shared" si="83"/>
        <v>3.6444848752343999</v>
      </c>
      <c r="AB188" s="7">
        <f t="shared" si="84"/>
        <v>3.8358190828210752</v>
      </c>
      <c r="AC188" s="7">
        <f t="shared" si="85"/>
        <v>4.04855277116308</v>
      </c>
      <c r="AD188" s="7">
        <f t="shared" si="86"/>
        <v>4.1187565600872631</v>
      </c>
      <c r="AE188" s="7">
        <f t="shared" si="87"/>
        <v>4.0646414428368631</v>
      </c>
      <c r="AF188" s="7">
        <f t="shared" si="88"/>
        <v>4.4479535023823171</v>
      </c>
      <c r="AG188" s="7">
        <f t="shared" si="89"/>
        <v>4.738287423943623</v>
      </c>
      <c r="AH188">
        <v>1.2962</v>
      </c>
      <c r="AI188" s="7">
        <f t="shared" si="69"/>
        <v>4.5468597877071956E-2</v>
      </c>
      <c r="AJ188" s="7">
        <f t="shared" si="70"/>
        <v>4.3424761352049555E-2</v>
      </c>
      <c r="AK188" s="7">
        <f t="shared" si="71"/>
        <v>4.5766421932632945E-2</v>
      </c>
      <c r="AL188" s="7">
        <f t="shared" si="72"/>
        <v>4.5883756039842606E-2</v>
      </c>
      <c r="AM188" s="7">
        <f t="shared" si="90"/>
        <v>4.1662922232225598E-2</v>
      </c>
      <c r="AN188" s="7">
        <f t="shared" si="91"/>
        <v>4.6557357360068573E-2</v>
      </c>
      <c r="AO188" s="7">
        <f t="shared" si="92"/>
        <v>4.6367671208464342E-2</v>
      </c>
      <c r="AP188" s="7">
        <f t="shared" si="93"/>
        <v>4.6514392003585148E-2</v>
      </c>
      <c r="AQ188" s="7">
        <f t="shared" si="94"/>
        <v>4.7239812952788292E-2</v>
      </c>
      <c r="AR188" s="7">
        <f t="shared" si="95"/>
        <v>4.9719886951526779E-2</v>
      </c>
      <c r="AS188" s="7">
        <f t="shared" si="73"/>
        <v>5.2477341019815847E-2</v>
      </c>
      <c r="AT188" s="7">
        <f t="shared" si="74"/>
        <v>5.3387322531851106E-2</v>
      </c>
      <c r="AU188" s="7">
        <f t="shared" si="96"/>
        <v>5.2685882382051422E-2</v>
      </c>
      <c r="AV188" s="7">
        <f t="shared" si="97"/>
        <v>5.7654373297879598E-2</v>
      </c>
      <c r="AW188" s="7">
        <f t="shared" si="98"/>
        <v>6.1417681589157239E-2</v>
      </c>
    </row>
    <row r="189" spans="1:49" x14ac:dyDescent="0.25">
      <c r="A189">
        <v>630</v>
      </c>
      <c r="B189" s="3">
        <v>7.0240960000000001</v>
      </c>
      <c r="C189" s="3">
        <v>93.292816999999999</v>
      </c>
      <c r="D189">
        <v>10.010802</v>
      </c>
      <c r="E189">
        <v>9.8514610000000005</v>
      </c>
      <c r="F189">
        <v>10.000794000000001</v>
      </c>
      <c r="G189">
        <v>10.000968</v>
      </c>
      <c r="H189">
        <v>9.713552</v>
      </c>
      <c r="I189">
        <v>10.035920000000001</v>
      </c>
      <c r="J189">
        <v>10.007604000000001</v>
      </c>
      <c r="K189">
        <v>10.004664</v>
      </c>
      <c r="L189">
        <v>10.034933000000001</v>
      </c>
      <c r="M189">
        <v>10.196365</v>
      </c>
      <c r="N189">
        <v>10.379379999999999</v>
      </c>
      <c r="O189">
        <v>10.432926999999999</v>
      </c>
      <c r="P189">
        <v>10.380751</v>
      </c>
      <c r="Q189">
        <v>10.679066000000001</v>
      </c>
      <c r="R189">
        <v>10.918428</v>
      </c>
      <c r="S189" s="7">
        <f t="shared" si="75"/>
        <v>3.4233436926220424</v>
      </c>
      <c r="T189" s="7">
        <f t="shared" si="76"/>
        <v>3.2411238250713352</v>
      </c>
      <c r="U189" s="7">
        <f t="shared" si="77"/>
        <v>3.4119000768621044</v>
      </c>
      <c r="V189" s="7">
        <f t="shared" si="78"/>
        <v>3.4120990381837717</v>
      </c>
      <c r="W189" s="7">
        <f t="shared" si="79"/>
        <v>3.083375504879144</v>
      </c>
      <c r="X189" s="7">
        <f t="shared" si="80"/>
        <v>3.4520639775980957</v>
      </c>
      <c r="Y189" s="7">
        <f t="shared" si="81"/>
        <v>3.4196869697452819</v>
      </c>
      <c r="Z189" s="7">
        <f t="shared" si="82"/>
        <v>3.4163252379176163</v>
      </c>
      <c r="AA189" s="7">
        <f t="shared" si="83"/>
        <v>3.4509354494285134</v>
      </c>
      <c r="AB189" s="7">
        <f t="shared" si="84"/>
        <v>3.6354917108469622</v>
      </c>
      <c r="AC189" s="7">
        <f t="shared" si="85"/>
        <v>3.8446646150289654</v>
      </c>
      <c r="AD189" s="7">
        <f t="shared" si="86"/>
        <v>3.9058533100154369</v>
      </c>
      <c r="AE189" s="7">
        <f t="shared" si="87"/>
        <v>3.8462313362964919</v>
      </c>
      <c r="AF189" s="7">
        <f t="shared" si="88"/>
        <v>4.1870509924826838</v>
      </c>
      <c r="AG189" s="7">
        <f t="shared" si="89"/>
        <v>4.4603995874185944</v>
      </c>
      <c r="AH189">
        <v>1.2588999999999999</v>
      </c>
      <c r="AI189" s="7">
        <f t="shared" si="69"/>
        <v>4.3096473746418888E-2</v>
      </c>
      <c r="AJ189" s="7">
        <f t="shared" si="70"/>
        <v>4.0802507833823033E-2</v>
      </c>
      <c r="AK189" s="7">
        <f t="shared" si="71"/>
        <v>4.2952410067617033E-2</v>
      </c>
      <c r="AL189" s="7">
        <f t="shared" si="72"/>
        <v>4.2954914791695498E-2</v>
      </c>
      <c r="AM189" s="7">
        <f t="shared" si="90"/>
        <v>3.8816614230923543E-2</v>
      </c>
      <c r="AN189" s="7">
        <f t="shared" si="91"/>
        <v>4.3458033413982425E-2</v>
      </c>
      <c r="AO189" s="7">
        <f t="shared" si="92"/>
        <v>4.3050439262123347E-2</v>
      </c>
      <c r="AP189" s="7">
        <f t="shared" si="93"/>
        <v>4.3008118420144868E-2</v>
      </c>
      <c r="AQ189" s="7">
        <f t="shared" si="94"/>
        <v>4.3443826372855557E-2</v>
      </c>
      <c r="AR189" s="7">
        <f t="shared" si="95"/>
        <v>4.5767205147852402E-2</v>
      </c>
      <c r="AS189" s="7">
        <f t="shared" si="73"/>
        <v>4.8400482838599643E-2</v>
      </c>
      <c r="AT189" s="7">
        <f t="shared" si="74"/>
        <v>4.9170787319784331E-2</v>
      </c>
      <c r="AU189" s="7">
        <f t="shared" si="96"/>
        <v>4.8420206292636533E-2</v>
      </c>
      <c r="AV189" s="7">
        <f t="shared" si="97"/>
        <v>5.27107849443645E-2</v>
      </c>
      <c r="AW189" s="7">
        <f t="shared" si="98"/>
        <v>5.6151970406012684E-2</v>
      </c>
    </row>
    <row r="190" spans="1:49" x14ac:dyDescent="0.25">
      <c r="A190">
        <v>620</v>
      </c>
      <c r="B190" s="3">
        <v>7.0361350000000007</v>
      </c>
      <c r="C190" s="3">
        <v>93.262818999999993</v>
      </c>
      <c r="D190">
        <v>9.9787289999999995</v>
      </c>
      <c r="E190">
        <v>9.8098419999999997</v>
      </c>
      <c r="F190">
        <v>9.9336929999999999</v>
      </c>
      <c r="G190">
        <v>9.9372710000000009</v>
      </c>
      <c r="H190">
        <v>9.6379839999999994</v>
      </c>
      <c r="I190">
        <v>9.9514379999999996</v>
      </c>
      <c r="J190">
        <v>9.9148230000000002</v>
      </c>
      <c r="K190">
        <v>9.8993870000000008</v>
      </c>
      <c r="L190">
        <v>9.9277359999999994</v>
      </c>
      <c r="M190">
        <v>10.070008</v>
      </c>
      <c r="N190">
        <v>10.243535</v>
      </c>
      <c r="O190">
        <v>10.278888</v>
      </c>
      <c r="P190">
        <v>10.222262000000001</v>
      </c>
      <c r="Q190">
        <v>10.498885</v>
      </c>
      <c r="R190">
        <v>10.729671</v>
      </c>
      <c r="S190" s="7">
        <f t="shared" si="75"/>
        <v>3.3750538614371459</v>
      </c>
      <c r="T190" s="7">
        <f t="shared" si="76"/>
        <v>3.1817799569485512</v>
      </c>
      <c r="U190" s="7">
        <f t="shared" si="77"/>
        <v>3.3235199154537955</v>
      </c>
      <c r="V190" s="7">
        <f t="shared" si="78"/>
        <v>3.3276142983497685</v>
      </c>
      <c r="W190" s="7">
        <f t="shared" si="79"/>
        <v>2.9850519488392178</v>
      </c>
      <c r="X190" s="7">
        <f t="shared" si="80"/>
        <v>3.3438256711284398</v>
      </c>
      <c r="Y190" s="7">
        <f t="shared" si="81"/>
        <v>3.3019261745429174</v>
      </c>
      <c r="Z190" s="7">
        <f t="shared" si="82"/>
        <v>3.2842616163289837</v>
      </c>
      <c r="AA190" s="7">
        <f t="shared" si="83"/>
        <v>3.3167031388745754</v>
      </c>
      <c r="AB190" s="7">
        <f t="shared" si="84"/>
        <v>3.4794914139478021</v>
      </c>
      <c r="AC190" s="7">
        <f t="shared" si="85"/>
        <v>3.6779912124085925</v>
      </c>
      <c r="AD190" s="7">
        <f t="shared" si="86"/>
        <v>3.7184251547219906</v>
      </c>
      <c r="AE190" s="7">
        <f t="shared" si="87"/>
        <v>3.6536597397021082</v>
      </c>
      <c r="AF190" s="7">
        <f t="shared" si="88"/>
        <v>3.9699883513000076</v>
      </c>
      <c r="AG190" s="7">
        <f t="shared" si="89"/>
        <v>4.2337926575504961</v>
      </c>
      <c r="AH190">
        <v>1.3299000000000001</v>
      </c>
      <c r="AI190" s="7">
        <f t="shared" si="69"/>
        <v>4.4884841303252605E-2</v>
      </c>
      <c r="AJ190" s="7">
        <f t="shared" si="70"/>
        <v>4.2314491647458791E-2</v>
      </c>
      <c r="AK190" s="7">
        <f t="shared" si="71"/>
        <v>4.4199491355620034E-2</v>
      </c>
      <c r="AL190" s="7">
        <f t="shared" si="72"/>
        <v>4.4253942553753568E-2</v>
      </c>
      <c r="AM190" s="7">
        <f t="shared" si="90"/>
        <v>3.969820586761276E-2</v>
      </c>
      <c r="AN190" s="7">
        <f t="shared" si="91"/>
        <v>4.4469537600337124E-2</v>
      </c>
      <c r="AO190" s="7">
        <f t="shared" si="92"/>
        <v>4.3912316195246257E-2</v>
      </c>
      <c r="AP190" s="7">
        <f t="shared" si="93"/>
        <v>4.3677395235559156E-2</v>
      </c>
      <c r="AQ190" s="7">
        <f t="shared" si="94"/>
        <v>4.4108835043892985E-2</v>
      </c>
      <c r="AR190" s="7">
        <f t="shared" si="95"/>
        <v>4.6273756314091828E-2</v>
      </c>
      <c r="AS190" s="7">
        <f t="shared" si="73"/>
        <v>4.8913605133821869E-2</v>
      </c>
      <c r="AT190" s="7">
        <f t="shared" si="74"/>
        <v>4.9451336132647759E-2</v>
      </c>
      <c r="AU190" s="7">
        <f t="shared" si="96"/>
        <v>4.8590020878298341E-2</v>
      </c>
      <c r="AV190" s="7">
        <f t="shared" si="97"/>
        <v>5.2796875083938807E-2</v>
      </c>
      <c r="AW190" s="7">
        <f t="shared" si="98"/>
        <v>5.6305208552764052E-2</v>
      </c>
    </row>
    <row r="191" spans="1:49" x14ac:dyDescent="0.25">
      <c r="A191">
        <v>610</v>
      </c>
      <c r="B191" s="3">
        <v>7.0417059999999987</v>
      </c>
      <c r="C191" s="3">
        <v>93.246198000000007</v>
      </c>
      <c r="D191">
        <v>9.9314470000000004</v>
      </c>
      <c r="E191">
        <v>9.7333580000000008</v>
      </c>
      <c r="F191">
        <v>9.8468509999999991</v>
      </c>
      <c r="G191">
        <v>9.8462399999999999</v>
      </c>
      <c r="H191">
        <v>9.5427420000000005</v>
      </c>
      <c r="I191">
        <v>9.8469060000000006</v>
      </c>
      <c r="J191">
        <v>9.7911269999999995</v>
      </c>
      <c r="K191">
        <v>9.7691730000000003</v>
      </c>
      <c r="L191">
        <v>9.7826520000000006</v>
      </c>
      <c r="M191">
        <v>9.9196380000000008</v>
      </c>
      <c r="N191">
        <v>10.083669</v>
      </c>
      <c r="O191">
        <v>10.112026</v>
      </c>
      <c r="P191">
        <v>10.059554</v>
      </c>
      <c r="Q191">
        <v>10.302141000000001</v>
      </c>
      <c r="R191">
        <v>10.508539000000001</v>
      </c>
      <c r="S191" s="7">
        <f t="shared" si="75"/>
        <v>3.3157475304980228</v>
      </c>
      <c r="T191" s="7">
        <f t="shared" si="76"/>
        <v>3.0889505799338415</v>
      </c>
      <c r="U191" s="7">
        <f t="shared" si="77"/>
        <v>3.2189003792565671</v>
      </c>
      <c r="V191" s="7">
        <f t="shared" si="78"/>
        <v>3.2182008463764435</v>
      </c>
      <c r="W191" s="7">
        <f t="shared" si="79"/>
        <v>2.8706410866760699</v>
      </c>
      <c r="X191" s="7">
        <f t="shared" si="80"/>
        <v>3.2189633486308762</v>
      </c>
      <c r="Y191" s="7">
        <f t="shared" si="81"/>
        <v>3.1550992233977757</v>
      </c>
      <c r="Z191" s="7">
        <f t="shared" si="82"/>
        <v>3.129961428233492</v>
      </c>
      <c r="AA191" s="7">
        <f t="shared" si="83"/>
        <v>3.1453952745255593</v>
      </c>
      <c r="AB191" s="7">
        <f t="shared" si="84"/>
        <v>3.3022291519839277</v>
      </c>
      <c r="AC191" s="7">
        <f t="shared" si="85"/>
        <v>3.4899809050899884</v>
      </c>
      <c r="AD191" s="7">
        <f t="shared" si="86"/>
        <v>3.5224336059779815</v>
      </c>
      <c r="AE191" s="7">
        <f t="shared" si="87"/>
        <v>3.4623817211954049</v>
      </c>
      <c r="AF191" s="7">
        <f t="shared" si="88"/>
        <v>3.7399691868310563</v>
      </c>
      <c r="AG191" s="7">
        <f t="shared" si="89"/>
        <v>3.976060663349863</v>
      </c>
      <c r="AH191">
        <v>1.3237000000000001</v>
      </c>
      <c r="AI191" s="7">
        <f t="shared" si="69"/>
        <v>4.3890550061202328E-2</v>
      </c>
      <c r="AJ191" s="7">
        <f t="shared" si="70"/>
        <v>4.0888438826584259E-2</v>
      </c>
      <c r="AK191" s="7">
        <f t="shared" si="71"/>
        <v>4.2608584320219182E-2</v>
      </c>
      <c r="AL191" s="7">
        <f t="shared" si="72"/>
        <v>4.2599324603484992E-2</v>
      </c>
      <c r="AM191" s="7">
        <f t="shared" si="90"/>
        <v>3.799867606433114E-2</v>
      </c>
      <c r="AN191" s="7">
        <f t="shared" si="91"/>
        <v>4.2609417845826912E-2</v>
      </c>
      <c r="AO191" s="7">
        <f t="shared" si="92"/>
        <v>4.1764048420116363E-2</v>
      </c>
      <c r="AP191" s="7">
        <f t="shared" si="93"/>
        <v>4.143129942552673E-2</v>
      </c>
      <c r="AQ191" s="7">
        <f t="shared" si="94"/>
        <v>4.1635597248894832E-2</v>
      </c>
      <c r="AR191" s="7">
        <f t="shared" si="95"/>
        <v>4.3711607284811257E-2</v>
      </c>
      <c r="AS191" s="7">
        <f t="shared" si="73"/>
        <v>4.6196877240676185E-2</v>
      </c>
      <c r="AT191" s="7">
        <f t="shared" si="74"/>
        <v>4.6626453642330548E-2</v>
      </c>
      <c r="AU191" s="7">
        <f t="shared" si="96"/>
        <v>4.5831546843463578E-2</v>
      </c>
      <c r="AV191" s="7">
        <f t="shared" si="97"/>
        <v>4.9505972126082695E-2</v>
      </c>
      <c r="AW191" s="7">
        <f t="shared" si="98"/>
        <v>5.2631115000762139E-2</v>
      </c>
    </row>
    <row r="192" spans="1:49" x14ac:dyDescent="0.25">
      <c r="A192">
        <v>600</v>
      </c>
      <c r="B192" s="3">
        <v>7.0520709999999998</v>
      </c>
      <c r="C192" s="3">
        <v>93.252146999999994</v>
      </c>
      <c r="D192">
        <v>9.8950600000000009</v>
      </c>
      <c r="E192">
        <v>9.6712539999999994</v>
      </c>
      <c r="F192">
        <v>9.7655110000000001</v>
      </c>
      <c r="G192">
        <v>9.7551159999999992</v>
      </c>
      <c r="H192">
        <v>9.4570779999999992</v>
      </c>
      <c r="I192">
        <v>9.7499769999999994</v>
      </c>
      <c r="J192">
        <v>9.6729029999999998</v>
      </c>
      <c r="K192">
        <v>9.6428379999999994</v>
      </c>
      <c r="L192">
        <v>9.6457460000000008</v>
      </c>
      <c r="M192">
        <v>9.7728179999999991</v>
      </c>
      <c r="N192">
        <v>9.9289699999999996</v>
      </c>
      <c r="O192">
        <v>9.9338440000000006</v>
      </c>
      <c r="P192">
        <v>9.8883270000000003</v>
      </c>
      <c r="Q192">
        <v>10.09792</v>
      </c>
      <c r="R192">
        <v>10.281974</v>
      </c>
      <c r="S192" s="7">
        <f t="shared" si="75"/>
        <v>3.2618002809248665</v>
      </c>
      <c r="T192" s="7">
        <f t="shared" si="76"/>
        <v>3.0055688354000449</v>
      </c>
      <c r="U192" s="7">
        <f t="shared" si="77"/>
        <v>3.1134932839503171</v>
      </c>
      <c r="V192" s="7">
        <f t="shared" si="78"/>
        <v>3.1015917963963728</v>
      </c>
      <c r="W192" s="7">
        <f t="shared" si="79"/>
        <v>2.7602756787030556</v>
      </c>
      <c r="X192" s="7">
        <f t="shared" si="80"/>
        <v>3.0957079567293144</v>
      </c>
      <c r="Y192" s="7">
        <f t="shared" si="81"/>
        <v>3.0074570851098636</v>
      </c>
      <c r="Z192" s="7">
        <f t="shared" si="82"/>
        <v>2.9730292300411856</v>
      </c>
      <c r="AA192" s="7">
        <f t="shared" si="83"/>
        <v>2.9763592949935496</v>
      </c>
      <c r="AB192" s="7">
        <f t="shared" si="84"/>
        <v>3.1218591255936392</v>
      </c>
      <c r="AC192" s="7">
        <f t="shared" si="85"/>
        <v>3.3006151322171124</v>
      </c>
      <c r="AD192" s="7">
        <f t="shared" si="86"/>
        <v>3.3061939481659195</v>
      </c>
      <c r="AE192" s="7">
        <f t="shared" si="87"/>
        <v>3.2540931447492643</v>
      </c>
      <c r="AF192" s="7">
        <f t="shared" si="88"/>
        <v>3.4939708667404363</v>
      </c>
      <c r="AG192" s="7">
        <f t="shared" si="89"/>
        <v>3.7045523119309935</v>
      </c>
      <c r="AH192">
        <v>1.3278000000000001</v>
      </c>
      <c r="AI192" s="7">
        <f t="shared" si="69"/>
        <v>4.3310184130120381E-2</v>
      </c>
      <c r="AJ192" s="7">
        <f t="shared" si="70"/>
        <v>3.9907942996441799E-2</v>
      </c>
      <c r="AK192" s="7">
        <f t="shared" si="71"/>
        <v>4.1340963824292309E-2</v>
      </c>
      <c r="AL192" s="7">
        <f t="shared" si="72"/>
        <v>4.1182935872551042E-2</v>
      </c>
      <c r="AM192" s="7">
        <f t="shared" si="90"/>
        <v>3.6650940461819173E-2</v>
      </c>
      <c r="AN192" s="7">
        <f t="shared" si="91"/>
        <v>4.110481024945184E-2</v>
      </c>
      <c r="AO192" s="7">
        <f t="shared" si="92"/>
        <v>3.9933015176088771E-2</v>
      </c>
      <c r="AP192" s="7">
        <f t="shared" si="93"/>
        <v>3.9475882116486866E-2</v>
      </c>
      <c r="AQ192" s="7">
        <f t="shared" si="94"/>
        <v>3.9520098718924354E-2</v>
      </c>
      <c r="AR192" s="7">
        <f t="shared" si="95"/>
        <v>4.1452045469632347E-2</v>
      </c>
      <c r="AS192" s="7">
        <f t="shared" si="73"/>
        <v>4.3825567725578815E-2</v>
      </c>
      <c r="AT192" s="7">
        <f t="shared" si="74"/>
        <v>4.3899643243747087E-2</v>
      </c>
      <c r="AU192" s="7">
        <f t="shared" si="96"/>
        <v>4.3207848775980731E-2</v>
      </c>
      <c r="AV192" s="7">
        <f t="shared" si="97"/>
        <v>4.6392945168579516E-2</v>
      </c>
      <c r="AW192" s="7">
        <f t="shared" si="98"/>
        <v>4.9189045597819732E-2</v>
      </c>
    </row>
    <row r="193" spans="1:49" x14ac:dyDescent="0.25">
      <c r="A193">
        <v>590</v>
      </c>
      <c r="B193" s="3">
        <v>7.0692160000000008</v>
      </c>
      <c r="C193" s="3">
        <v>93.300062999999994</v>
      </c>
      <c r="D193">
        <v>9.8597970000000004</v>
      </c>
      <c r="E193">
        <v>9.6115159999999999</v>
      </c>
      <c r="F193">
        <v>9.6970430000000007</v>
      </c>
      <c r="G193">
        <v>9.6762510000000006</v>
      </c>
      <c r="H193">
        <v>9.3819339999999993</v>
      </c>
      <c r="I193">
        <v>9.6556470000000001</v>
      </c>
      <c r="J193">
        <v>9.5718180000000004</v>
      </c>
      <c r="K193">
        <v>9.5360580000000006</v>
      </c>
      <c r="L193">
        <v>9.5178899999999995</v>
      </c>
      <c r="M193">
        <v>9.6393330000000006</v>
      </c>
      <c r="N193">
        <v>9.7853820000000002</v>
      </c>
      <c r="O193">
        <v>9.7792600000000007</v>
      </c>
      <c r="P193">
        <v>9.7210370000000008</v>
      </c>
      <c r="Q193">
        <v>9.8925699999999992</v>
      </c>
      <c r="R193">
        <v>10.053509</v>
      </c>
      <c r="S193" s="7">
        <f t="shared" si="75"/>
        <v>3.1985096532880228</v>
      </c>
      <c r="T193" s="7">
        <f t="shared" si="76"/>
        <v>2.9145211215939493</v>
      </c>
      <c r="U193" s="7">
        <f t="shared" si="77"/>
        <v>3.012361433962595</v>
      </c>
      <c r="V193" s="7">
        <f t="shared" si="78"/>
        <v>2.9885772598927054</v>
      </c>
      <c r="W193" s="7">
        <f t="shared" si="79"/>
        <v>2.6518191454632003</v>
      </c>
      <c r="X193" s="7">
        <f t="shared" si="80"/>
        <v>2.9650073502041261</v>
      </c>
      <c r="Y193" s="7">
        <f t="shared" si="81"/>
        <v>2.8691031961649269</v>
      </c>
      <c r="Z193" s="7">
        <f t="shared" si="82"/>
        <v>2.8281881792731594</v>
      </c>
      <c r="AA193" s="7">
        <f t="shared" si="83"/>
        <v>2.807400245357599</v>
      </c>
      <c r="AB193" s="7">
        <f t="shared" si="84"/>
        <v>2.9463444201462652</v>
      </c>
      <c r="AC193" s="7">
        <f t="shared" si="85"/>
        <v>3.1134043521985655</v>
      </c>
      <c r="AD193" s="7">
        <f t="shared" si="86"/>
        <v>3.1064024217441606</v>
      </c>
      <c r="AE193" s="7">
        <f t="shared" si="87"/>
        <v>3.0398074113285065</v>
      </c>
      <c r="AF193" s="7">
        <f t="shared" si="88"/>
        <v>3.2359874978151288</v>
      </c>
      <c r="AG193" s="7">
        <f t="shared" si="89"/>
        <v>3.4200017857797693</v>
      </c>
      <c r="AH193">
        <v>1.2316</v>
      </c>
      <c r="AI193" s="7">
        <f t="shared" si="69"/>
        <v>3.9392844889895293E-2</v>
      </c>
      <c r="AJ193" s="7">
        <f t="shared" si="70"/>
        <v>3.5895242133551081E-2</v>
      </c>
      <c r="AK193" s="7">
        <f t="shared" si="71"/>
        <v>3.710024342068332E-2</v>
      </c>
      <c r="AL193" s="7">
        <f t="shared" si="72"/>
        <v>3.6807317532838557E-2</v>
      </c>
      <c r="AM193" s="7">
        <f t="shared" si="90"/>
        <v>3.2659804595524776E-2</v>
      </c>
      <c r="AN193" s="7">
        <f t="shared" si="91"/>
        <v>3.6517030525114021E-2</v>
      </c>
      <c r="AO193" s="7">
        <f t="shared" si="92"/>
        <v>3.5335874963967243E-2</v>
      </c>
      <c r="AP193" s="7">
        <f t="shared" si="93"/>
        <v>3.4831965615928231E-2</v>
      </c>
      <c r="AQ193" s="7">
        <f t="shared" si="94"/>
        <v>3.4575941421824193E-2</v>
      </c>
      <c r="AR193" s="7">
        <f t="shared" si="95"/>
        <v>3.6287177878521405E-2</v>
      </c>
      <c r="AS193" s="7">
        <f t="shared" si="73"/>
        <v>3.8344688001677535E-2</v>
      </c>
      <c r="AT193" s="7">
        <f t="shared" si="74"/>
        <v>3.8258452226201084E-2</v>
      </c>
      <c r="AU193" s="7">
        <f t="shared" si="96"/>
        <v>3.7438268077921888E-2</v>
      </c>
      <c r="AV193" s="7">
        <f t="shared" si="97"/>
        <v>3.9854422023091127E-2</v>
      </c>
      <c r="AW193" s="7">
        <f t="shared" si="98"/>
        <v>4.2120741993663641E-2</v>
      </c>
    </row>
    <row r="194" spans="1:49" x14ac:dyDescent="0.25">
      <c r="A194">
        <v>580</v>
      </c>
      <c r="B194" s="3">
        <v>7.0760389999999989</v>
      </c>
      <c r="C194" s="3">
        <v>93.255077999999997</v>
      </c>
      <c r="D194">
        <v>9.8171040000000005</v>
      </c>
      <c r="E194">
        <v>9.5535569999999996</v>
      </c>
      <c r="F194">
        <v>9.6241559999999993</v>
      </c>
      <c r="G194">
        <v>9.5974520000000005</v>
      </c>
      <c r="H194">
        <v>9.3069369999999996</v>
      </c>
      <c r="I194">
        <v>9.5666869999999999</v>
      </c>
      <c r="J194">
        <v>9.4706360000000007</v>
      </c>
      <c r="K194">
        <v>9.4264229999999998</v>
      </c>
      <c r="L194">
        <v>9.3962889999999994</v>
      </c>
      <c r="M194">
        <v>9.500788</v>
      </c>
      <c r="N194">
        <v>9.629956</v>
      </c>
      <c r="O194">
        <v>9.6153279999999999</v>
      </c>
      <c r="P194">
        <v>9.539555</v>
      </c>
      <c r="Q194">
        <v>9.6862410000000008</v>
      </c>
      <c r="R194">
        <v>9.8336629999999996</v>
      </c>
      <c r="S194" s="7">
        <f t="shared" si="75"/>
        <v>3.1448998775338617</v>
      </c>
      <c r="T194" s="7">
        <f t="shared" si="76"/>
        <v>2.8431334182209285</v>
      </c>
      <c r="U194" s="7">
        <f t="shared" si="77"/>
        <v>2.9239833160546262</v>
      </c>
      <c r="V194" s="7">
        <f t="shared" si="78"/>
        <v>2.893403014369464</v>
      </c>
      <c r="W194" s="7">
        <f t="shared" si="79"/>
        <v>2.5606316974973655</v>
      </c>
      <c r="X194" s="7">
        <f t="shared" si="80"/>
        <v>2.8581705815967604</v>
      </c>
      <c r="Y194" s="7">
        <f t="shared" si="81"/>
        <v>2.7481605405491805</v>
      </c>
      <c r="Z194" s="7">
        <f t="shared" si="82"/>
        <v>2.6975163204107142</v>
      </c>
      <c r="AA194" s="7">
        <f t="shared" si="83"/>
        <v>2.6629969465705101</v>
      </c>
      <c r="AB194" s="7">
        <f t="shared" si="84"/>
        <v>2.782696362821639</v>
      </c>
      <c r="AC194" s="7">
        <f t="shared" si="85"/>
        <v>2.9306250576906612</v>
      </c>
      <c r="AD194" s="7">
        <f t="shared" si="86"/>
        <v>2.9138740071591216</v>
      </c>
      <c r="AE194" s="7">
        <f t="shared" si="87"/>
        <v>2.8270972414904674</v>
      </c>
      <c r="AF194" s="7">
        <f t="shared" si="88"/>
        <v>2.9950753307009528</v>
      </c>
      <c r="AG194" s="7">
        <f t="shared" si="89"/>
        <v>3.1638559441297835</v>
      </c>
      <c r="AH194">
        <v>1.3454999999999999</v>
      </c>
      <c r="AI194" s="7">
        <f t="shared" ref="AI194:AI222" si="99">S194*$AH194/100</f>
        <v>4.2314627852218109E-2</v>
      </c>
      <c r="AJ194" s="7">
        <f t="shared" ref="AJ194:AJ222" si="100">T194*$AH194/100</f>
        <v>3.8254360142162588E-2</v>
      </c>
      <c r="AK194" s="7">
        <f t="shared" ref="AK194:AK222" si="101">U194*$AH194/100</f>
        <v>3.9342195517514993E-2</v>
      </c>
      <c r="AL194" s="7">
        <f t="shared" ref="AL194:AL222" si="102">V194*$AH194/100</f>
        <v>3.8930737558341137E-2</v>
      </c>
      <c r="AM194" s="7">
        <f t="shared" si="90"/>
        <v>3.4453299489827047E-2</v>
      </c>
      <c r="AN194" s="7">
        <f t="shared" si="91"/>
        <v>3.8456685175384406E-2</v>
      </c>
      <c r="AO194" s="7">
        <f t="shared" si="92"/>
        <v>3.6976500073089225E-2</v>
      </c>
      <c r="AP194" s="7">
        <f t="shared" si="93"/>
        <v>3.6295082091126155E-2</v>
      </c>
      <c r="AQ194" s="7">
        <f t="shared" si="94"/>
        <v>3.5830623916106211E-2</v>
      </c>
      <c r="AR194" s="7">
        <f t="shared" si="95"/>
        <v>3.7441179561765153E-2</v>
      </c>
      <c r="AS194" s="7">
        <f t="shared" ref="AS194:AS222" si="103">AC194*$AH194/100</f>
        <v>3.9431560151227847E-2</v>
      </c>
      <c r="AT194" s="7">
        <f t="shared" ref="AT194:AT222" si="104">AD194*$AH194/100</f>
        <v>3.9206174766325978E-2</v>
      </c>
      <c r="AU194" s="7">
        <f t="shared" si="96"/>
        <v>3.8038593384254235E-2</v>
      </c>
      <c r="AV194" s="7">
        <f t="shared" si="97"/>
        <v>4.0298738574581314E-2</v>
      </c>
      <c r="AW194" s="7">
        <f t="shared" si="98"/>
        <v>4.2569681728266237E-2</v>
      </c>
    </row>
    <row r="195" spans="1:49" x14ac:dyDescent="0.25">
      <c r="A195">
        <v>570</v>
      </c>
      <c r="B195" s="3">
        <v>7.0833480000000009</v>
      </c>
      <c r="C195" s="3">
        <v>93.227001999999999</v>
      </c>
      <c r="D195">
        <v>9.8142110000000002</v>
      </c>
      <c r="E195">
        <v>9.5248159999999995</v>
      </c>
      <c r="F195">
        <v>9.5899599999999996</v>
      </c>
      <c r="G195">
        <v>9.5570389999999996</v>
      </c>
      <c r="H195">
        <v>9.2531440000000007</v>
      </c>
      <c r="I195">
        <v>9.5060249999999993</v>
      </c>
      <c r="J195">
        <v>9.3888470000000002</v>
      </c>
      <c r="K195">
        <v>9.3269330000000004</v>
      </c>
      <c r="L195">
        <v>9.2991840000000003</v>
      </c>
      <c r="M195">
        <v>9.3802299999999992</v>
      </c>
      <c r="N195">
        <v>9.5045289999999998</v>
      </c>
      <c r="O195">
        <v>9.4793789999999998</v>
      </c>
      <c r="P195">
        <v>9.4101429999999997</v>
      </c>
      <c r="Q195">
        <v>9.5066980000000001</v>
      </c>
      <c r="R195">
        <v>9.6360600000000005</v>
      </c>
      <c r="S195" s="7">
        <f t="shared" ref="S195:S222" si="105">(D195-$B195)/($C195*$C195+$B195*(D195-$B195))*10000</f>
        <v>3.1350968892795779</v>
      </c>
      <c r="T195" s="7">
        <f t="shared" ref="T195:T222" si="106">(E195-$B195)/($C195*$C195+$B195*(E195-$B195))*10000</f>
        <v>2.8035241760635166</v>
      </c>
      <c r="U195" s="7">
        <f t="shared" ref="U195:U222" si="107">(F195-$B195)/($C195*$C195+$B195*(F195-$B195))*10000</f>
        <v>2.8781761654509141</v>
      </c>
      <c r="V195" s="7">
        <f t="shared" ref="V195:V222" si="108">(G195-$B195)/($C195*$C195+$B195*(G195-$B195))*10000</f>
        <v>2.840451221764559</v>
      </c>
      <c r="W195" s="7">
        <f t="shared" ref="W195:W222" si="109">(H195-$B195)/($C195*$C195+$B195*(H195-$B195))*10000</f>
        <v>2.4921154108853227</v>
      </c>
      <c r="X195" s="7">
        <f t="shared" ref="X195:X222" si="110">(I195-$B195)/($C195*$C195+$B195*(I195-$B195))*10000</f>
        <v>2.7819890952683237</v>
      </c>
      <c r="Y195" s="7">
        <f t="shared" ref="Y195:Y222" si="111">(J195-$B195)/($C195*$C195+$B195*(J195-$B195))*10000</f>
        <v>2.6476845449264208</v>
      </c>
      <c r="Z195" s="7">
        <f t="shared" ref="Z195:Z222" si="112">(K195-$B195)/($C195*$C195+$B195*(K195-$B195))*10000</f>
        <v>2.5767109542059266</v>
      </c>
      <c r="AA195" s="7">
        <f t="shared" ref="AA195:AA222" si="113">(L195-$B195)/($C195*$C195+$B195*(L195-$B195))*10000</f>
        <v>2.5448992504456629</v>
      </c>
      <c r="AB195" s="7">
        <f t="shared" ref="AB195:AB222" si="114">(M195-$B195)/($C195*$C195+$B195*(M195-$B195))*10000</f>
        <v>2.6378070872300103</v>
      </c>
      <c r="AC195" s="7">
        <f t="shared" ref="AC195:AC222" si="115">(N195-$B195)/($C195*$C195+$B195*(N195-$B195))*10000</f>
        <v>2.7802746036243557</v>
      </c>
      <c r="AD195" s="7">
        <f t="shared" ref="AD195:AD222" si="116">(O195-$B195)/($C195*$C195+$B195*(O195-$B195))*10000</f>
        <v>2.75145080722133</v>
      </c>
      <c r="AE195" s="7">
        <f t="shared" ref="AE195:AE222" si="117">(P195-$B195)/($C195*$C195+$B195*(P195-$B195))*10000</f>
        <v>2.6720950382172579</v>
      </c>
      <c r="AF195" s="7">
        <f t="shared" ref="AF195:AF222" si="118">(Q195-$B195)/($C195*$C195+$B195*(Q195-$B195))*10000</f>
        <v>2.7827603859372525</v>
      </c>
      <c r="AG195" s="7">
        <f t="shared" ref="AG195:AG222" si="119">(R195-$B195)/($C195*$C195+$B195*(R195-$B195))*10000</f>
        <v>2.9309998383074021</v>
      </c>
      <c r="AH195">
        <v>1.3240000000000001</v>
      </c>
      <c r="AI195" s="7">
        <f t="shared" si="99"/>
        <v>4.1508682814061615E-2</v>
      </c>
      <c r="AJ195" s="7">
        <f t="shared" si="100"/>
        <v>3.711866009108096E-2</v>
      </c>
      <c r="AK195" s="7">
        <f t="shared" si="101"/>
        <v>3.8107052430570103E-2</v>
      </c>
      <c r="AL195" s="7">
        <f t="shared" si="102"/>
        <v>3.7607574176162763E-2</v>
      </c>
      <c r="AM195" s="7">
        <f t="shared" ref="AM195:AM222" si="120">W195*$AH195/100</f>
        <v>3.2995608040121673E-2</v>
      </c>
      <c r="AN195" s="7">
        <f t="shared" ref="AN195:AN222" si="121">X195*$AH195/100</f>
        <v>3.6833535621352609E-2</v>
      </c>
      <c r="AO195" s="7">
        <f t="shared" ref="AO195:AO222" si="122">Y195*$AH195/100</f>
        <v>3.5055343374825812E-2</v>
      </c>
      <c r="AP195" s="7">
        <f t="shared" ref="AP195:AP222" si="123">Z195*$AH195/100</f>
        <v>3.4115653033686473E-2</v>
      </c>
      <c r="AQ195" s="7">
        <f t="shared" ref="AQ195:AQ222" si="124">AA195*$AH195/100</f>
        <v>3.3694466075900577E-2</v>
      </c>
      <c r="AR195" s="7">
        <f t="shared" ref="AR195:AR222" si="125">AB195*$AH195/100</f>
        <v>3.4924565834925342E-2</v>
      </c>
      <c r="AS195" s="7">
        <f t="shared" si="103"/>
        <v>3.6810835751986473E-2</v>
      </c>
      <c r="AT195" s="7">
        <f t="shared" si="104"/>
        <v>3.6429208687610411E-2</v>
      </c>
      <c r="AU195" s="7">
        <f t="shared" ref="AU195:AU222" si="126">AE195*$AH195/100</f>
        <v>3.5378538305996493E-2</v>
      </c>
      <c r="AV195" s="7">
        <f t="shared" ref="AV195:AV222" si="127">AF195*$AH195/100</f>
        <v>3.6843747509809226E-2</v>
      </c>
      <c r="AW195" s="7">
        <f t="shared" ref="AW195:AW222" si="128">AG195*$AH195/100</f>
        <v>3.8806437859190003E-2</v>
      </c>
    </row>
    <row r="196" spans="1:49" x14ac:dyDescent="0.25">
      <c r="A196">
        <v>560</v>
      </c>
      <c r="B196" s="3">
        <v>7.0963029999999998</v>
      </c>
      <c r="C196" s="3">
        <v>92.969519000000005</v>
      </c>
      <c r="D196">
        <v>9.8036849999999998</v>
      </c>
      <c r="E196">
        <v>9.5028629999999996</v>
      </c>
      <c r="F196">
        <v>9.5630980000000001</v>
      </c>
      <c r="G196">
        <v>9.5273939999999993</v>
      </c>
      <c r="H196">
        <v>9.2210719999999995</v>
      </c>
      <c r="I196">
        <v>9.456156</v>
      </c>
      <c r="J196">
        <v>9.3285640000000001</v>
      </c>
      <c r="K196">
        <v>9.2522079999999995</v>
      </c>
      <c r="L196">
        <v>9.2069659999999995</v>
      </c>
      <c r="M196">
        <v>9.2816939999999999</v>
      </c>
      <c r="N196">
        <v>9.3953249999999997</v>
      </c>
      <c r="O196">
        <v>9.3590630000000008</v>
      </c>
      <c r="P196">
        <v>9.2931170000000005</v>
      </c>
      <c r="Q196">
        <v>9.3563840000000003</v>
      </c>
      <c r="R196">
        <v>9.4744860000000006</v>
      </c>
      <c r="S196" s="7">
        <f t="shared" si="105"/>
        <v>3.1253890795232047</v>
      </c>
      <c r="T196" s="7">
        <f t="shared" si="106"/>
        <v>2.7788063595265537</v>
      </c>
      <c r="U196" s="7">
        <f t="shared" si="107"/>
        <v>2.8482179232668061</v>
      </c>
      <c r="V196" s="7">
        <f t="shared" si="108"/>
        <v>2.8070753872318921</v>
      </c>
      <c r="W196" s="7">
        <f t="shared" si="109"/>
        <v>2.4539945909481449</v>
      </c>
      <c r="X196" s="7">
        <f t="shared" si="110"/>
        <v>2.724979016479784</v>
      </c>
      <c r="Y196" s="7">
        <f t="shared" si="111"/>
        <v>2.5779149924105376</v>
      </c>
      <c r="Z196" s="7">
        <f t="shared" si="112"/>
        <v>2.489891467668794</v>
      </c>
      <c r="AA196" s="7">
        <f t="shared" si="113"/>
        <v>2.4377310979192224</v>
      </c>
      <c r="AB196" s="7">
        <f t="shared" si="114"/>
        <v>2.5238843607946735</v>
      </c>
      <c r="AC196" s="7">
        <f t="shared" si="115"/>
        <v>2.6548683338112142</v>
      </c>
      <c r="AD196" s="7">
        <f t="shared" si="116"/>
        <v>2.6130712918045718</v>
      </c>
      <c r="AE196" s="7">
        <f t="shared" si="117"/>
        <v>2.5370529085745872</v>
      </c>
      <c r="AF196" s="7">
        <f t="shared" si="118"/>
        <v>2.6099832699400789</v>
      </c>
      <c r="AG196" s="7">
        <f t="shared" si="119"/>
        <v>2.7461038615839986</v>
      </c>
      <c r="AH196">
        <v>1.3118000000000001</v>
      </c>
      <c r="AI196" s="7">
        <f t="shared" si="99"/>
        <v>4.0998853945185404E-2</v>
      </c>
      <c r="AJ196" s="7">
        <f t="shared" si="100"/>
        <v>3.6452381824269332E-2</v>
      </c>
      <c r="AK196" s="7">
        <f t="shared" si="101"/>
        <v>3.7362922717413968E-2</v>
      </c>
      <c r="AL196" s="7">
        <f t="shared" si="102"/>
        <v>3.6823214929707963E-2</v>
      </c>
      <c r="AM196" s="7">
        <f t="shared" si="120"/>
        <v>3.2191501044057762E-2</v>
      </c>
      <c r="AN196" s="7">
        <f t="shared" si="121"/>
        <v>3.5746274738181809E-2</v>
      </c>
      <c r="AO196" s="7">
        <f t="shared" si="122"/>
        <v>3.3817088870441429E-2</v>
      </c>
      <c r="AP196" s="7">
        <f t="shared" si="123"/>
        <v>3.2662396272879236E-2</v>
      </c>
      <c r="AQ196" s="7">
        <f t="shared" si="124"/>
        <v>3.1978156542504362E-2</v>
      </c>
      <c r="AR196" s="7">
        <f t="shared" si="125"/>
        <v>3.3108315044904531E-2</v>
      </c>
      <c r="AS196" s="7">
        <f t="shared" si="103"/>
        <v>3.4826562802935508E-2</v>
      </c>
      <c r="AT196" s="7">
        <f t="shared" si="104"/>
        <v>3.4278269205892373E-2</v>
      </c>
      <c r="AU196" s="7">
        <f t="shared" si="126"/>
        <v>3.3281060054681434E-2</v>
      </c>
      <c r="AV196" s="7">
        <f t="shared" si="127"/>
        <v>3.4237760535073956E-2</v>
      </c>
      <c r="AW196" s="7">
        <f t="shared" si="128"/>
        <v>3.6023390456258894E-2</v>
      </c>
    </row>
    <row r="197" spans="1:49" x14ac:dyDescent="0.25">
      <c r="A197">
        <v>550</v>
      </c>
      <c r="B197" s="3">
        <v>7.1112159999999998</v>
      </c>
      <c r="C197" s="3">
        <v>93.043721000000005</v>
      </c>
      <c r="D197">
        <v>9.8201879999999999</v>
      </c>
      <c r="E197">
        <v>9.4967740000000003</v>
      </c>
      <c r="F197">
        <v>9.5455220000000001</v>
      </c>
      <c r="G197">
        <v>9.5102279999999997</v>
      </c>
      <c r="H197">
        <v>9.1970150000000004</v>
      </c>
      <c r="I197">
        <v>9.4246409999999994</v>
      </c>
      <c r="J197">
        <v>9.2935569999999998</v>
      </c>
      <c r="K197">
        <v>9.2008279999999996</v>
      </c>
      <c r="L197">
        <v>9.1438179999999996</v>
      </c>
      <c r="M197">
        <v>9.2152790000000007</v>
      </c>
      <c r="N197">
        <v>9.3073589999999999</v>
      </c>
      <c r="O197">
        <v>9.2589919999999992</v>
      </c>
      <c r="P197">
        <v>9.1840130000000002</v>
      </c>
      <c r="Q197">
        <v>9.2335670000000007</v>
      </c>
      <c r="R197">
        <v>9.3288019999999996</v>
      </c>
      <c r="S197" s="7">
        <f t="shared" si="105"/>
        <v>3.1222311009473187</v>
      </c>
      <c r="T197" s="7">
        <f t="shared" si="106"/>
        <v>2.7502086501275183</v>
      </c>
      <c r="U197" s="7">
        <f t="shared" si="107"/>
        <v>2.8062959992744605</v>
      </c>
      <c r="V197" s="7">
        <f t="shared" si="108"/>
        <v>2.7656886909364831</v>
      </c>
      <c r="W197" s="7">
        <f t="shared" si="109"/>
        <v>2.4052202918638792</v>
      </c>
      <c r="X197" s="7">
        <f t="shared" si="110"/>
        <v>2.667207302030123</v>
      </c>
      <c r="Y197" s="7">
        <f t="shared" si="111"/>
        <v>2.5163476168943131</v>
      </c>
      <c r="Z197" s="7">
        <f t="shared" si="112"/>
        <v>2.409609684154649</v>
      </c>
      <c r="AA197" s="7">
        <f t="shared" si="113"/>
        <v>2.3439789023274908</v>
      </c>
      <c r="AB197" s="7">
        <f t="shared" si="114"/>
        <v>2.4262449209776946</v>
      </c>
      <c r="AC197" s="7">
        <f t="shared" si="115"/>
        <v>2.5322333512805097</v>
      </c>
      <c r="AD197" s="7">
        <f t="shared" si="116"/>
        <v>2.4765626447151505</v>
      </c>
      <c r="AE197" s="7">
        <f t="shared" si="117"/>
        <v>2.3902526376530475</v>
      </c>
      <c r="AF197" s="7">
        <f t="shared" si="118"/>
        <v>2.4472965467341883</v>
      </c>
      <c r="AG197" s="7">
        <f t="shared" si="119"/>
        <v>2.556912959923197</v>
      </c>
      <c r="AH197">
        <v>1.3648</v>
      </c>
      <c r="AI197" s="7">
        <f t="shared" si="99"/>
        <v>4.2612210065729003E-2</v>
      </c>
      <c r="AJ197" s="7">
        <f t="shared" si="100"/>
        <v>3.7534847656940366E-2</v>
      </c>
      <c r="AK197" s="7">
        <f t="shared" si="101"/>
        <v>3.8300327798097833E-2</v>
      </c>
      <c r="AL197" s="7">
        <f t="shared" si="102"/>
        <v>3.7746119253901124E-2</v>
      </c>
      <c r="AM197" s="7">
        <f t="shared" si="120"/>
        <v>3.2826446543358222E-2</v>
      </c>
      <c r="AN197" s="7">
        <f t="shared" si="121"/>
        <v>3.640204525810712E-2</v>
      </c>
      <c r="AO197" s="7">
        <f t="shared" si="122"/>
        <v>3.4343112275373587E-2</v>
      </c>
      <c r="AP197" s="7">
        <f t="shared" si="123"/>
        <v>3.2886352969342648E-2</v>
      </c>
      <c r="AQ197" s="7">
        <f t="shared" si="124"/>
        <v>3.1990624058965599E-2</v>
      </c>
      <c r="AR197" s="7">
        <f t="shared" si="125"/>
        <v>3.3113390681503575E-2</v>
      </c>
      <c r="AS197" s="7">
        <f t="shared" si="103"/>
        <v>3.4559920778276396E-2</v>
      </c>
      <c r="AT197" s="7">
        <f t="shared" si="104"/>
        <v>3.3800126975072377E-2</v>
      </c>
      <c r="AU197" s="7">
        <f t="shared" si="126"/>
        <v>3.2622167998688792E-2</v>
      </c>
      <c r="AV197" s="7">
        <f t="shared" si="127"/>
        <v>3.3400703269828205E-2</v>
      </c>
      <c r="AW197" s="7">
        <f t="shared" si="128"/>
        <v>3.4896748077031796E-2</v>
      </c>
    </row>
    <row r="198" spans="1:49" x14ac:dyDescent="0.25">
      <c r="A198">
        <v>540</v>
      </c>
      <c r="B198" s="3">
        <v>7.1232550000000003</v>
      </c>
      <c r="C198" s="3">
        <v>93.058381999999995</v>
      </c>
      <c r="D198">
        <v>9.8155160000000006</v>
      </c>
      <c r="E198">
        <v>9.483117</v>
      </c>
      <c r="F198">
        <v>9.5208539999999999</v>
      </c>
      <c r="G198">
        <v>9.4738790000000002</v>
      </c>
      <c r="H198">
        <v>9.1700990000000004</v>
      </c>
      <c r="I198">
        <v>9.3856970000000004</v>
      </c>
      <c r="J198">
        <v>9.2460079999999998</v>
      </c>
      <c r="K198">
        <v>9.147043</v>
      </c>
      <c r="L198">
        <v>9.0818010000000005</v>
      </c>
      <c r="M198">
        <v>9.1408000000000005</v>
      </c>
      <c r="N198">
        <v>9.2247710000000005</v>
      </c>
      <c r="O198">
        <v>9.1679080000000006</v>
      </c>
      <c r="P198">
        <v>9.0907730000000004</v>
      </c>
      <c r="Q198">
        <v>9.1110369999999996</v>
      </c>
      <c r="R198">
        <v>9.1962150000000005</v>
      </c>
      <c r="S198" s="7">
        <f t="shared" si="105"/>
        <v>3.1020262173329587</v>
      </c>
      <c r="T198" s="7">
        <f t="shared" si="106"/>
        <v>2.719777700819312</v>
      </c>
      <c r="U198" s="7">
        <f t="shared" si="107"/>
        <v>2.7631845752526809</v>
      </c>
      <c r="V198" s="7">
        <f t="shared" si="108"/>
        <v>2.7091513084094276</v>
      </c>
      <c r="W198" s="7">
        <f t="shared" si="109"/>
        <v>2.3596259518498388</v>
      </c>
      <c r="X198" s="7">
        <f t="shared" si="110"/>
        <v>2.6077081945441694</v>
      </c>
      <c r="Y198" s="7">
        <f t="shared" si="111"/>
        <v>2.446982212096823</v>
      </c>
      <c r="Z198" s="7">
        <f t="shared" si="112"/>
        <v>2.3330908951411398</v>
      </c>
      <c r="AA198" s="7">
        <f t="shared" si="113"/>
        <v>2.2579986976529165</v>
      </c>
      <c r="AB198" s="7">
        <f t="shared" si="114"/>
        <v>2.3259056789365018</v>
      </c>
      <c r="AC198" s="7">
        <f t="shared" si="115"/>
        <v>2.4225437184619327</v>
      </c>
      <c r="AD198" s="7">
        <f t="shared" si="116"/>
        <v>2.3571043820583264</v>
      </c>
      <c r="AE198" s="7">
        <f t="shared" si="117"/>
        <v>2.2683257619556487</v>
      </c>
      <c r="AF198" s="7">
        <f t="shared" si="118"/>
        <v>2.291649726144517</v>
      </c>
      <c r="AG198" s="7">
        <f t="shared" si="119"/>
        <v>2.3896815364885327</v>
      </c>
      <c r="AH198">
        <v>1.3096000000000001</v>
      </c>
      <c r="AI198" s="7">
        <f t="shared" si="99"/>
        <v>4.0624135342192433E-2</v>
      </c>
      <c r="AJ198" s="7">
        <f t="shared" si="100"/>
        <v>3.5618208769929709E-2</v>
      </c>
      <c r="AK198" s="7">
        <f t="shared" si="101"/>
        <v>3.6186665197509113E-2</v>
      </c>
      <c r="AL198" s="7">
        <f t="shared" si="102"/>
        <v>3.5479045534929865E-2</v>
      </c>
      <c r="AM198" s="7">
        <f t="shared" si="120"/>
        <v>3.090166146542549E-2</v>
      </c>
      <c r="AN198" s="7">
        <f t="shared" si="121"/>
        <v>3.4150546515750446E-2</v>
      </c>
      <c r="AO198" s="7">
        <f t="shared" si="122"/>
        <v>3.2045679049619996E-2</v>
      </c>
      <c r="AP198" s="7">
        <f t="shared" si="123"/>
        <v>3.0554158362768365E-2</v>
      </c>
      <c r="AQ198" s="7">
        <f t="shared" si="124"/>
        <v>2.9570750944462598E-2</v>
      </c>
      <c r="AR198" s="7">
        <f t="shared" si="125"/>
        <v>3.0460060771352427E-2</v>
      </c>
      <c r="AS198" s="7">
        <f t="shared" si="103"/>
        <v>3.1725632536977473E-2</v>
      </c>
      <c r="AT198" s="7">
        <f t="shared" si="104"/>
        <v>3.0868638987435845E-2</v>
      </c>
      <c r="AU198" s="7">
        <f t="shared" si="126"/>
        <v>2.9705994178571178E-2</v>
      </c>
      <c r="AV198" s="7">
        <f t="shared" si="127"/>
        <v>3.0011444813588598E-2</v>
      </c>
      <c r="AW198" s="7">
        <f t="shared" si="128"/>
        <v>3.1295269401853829E-2</v>
      </c>
    </row>
    <row r="199" spans="1:49" x14ac:dyDescent="0.25">
      <c r="A199">
        <v>530</v>
      </c>
      <c r="B199" s="3">
        <v>7.1327990000000003</v>
      </c>
      <c r="C199" s="3">
        <v>93.083307000000005</v>
      </c>
      <c r="D199">
        <v>9.8295010000000005</v>
      </c>
      <c r="E199">
        <v>9.4861599999999999</v>
      </c>
      <c r="F199">
        <v>9.5126980000000003</v>
      </c>
      <c r="G199">
        <v>9.4625800000000009</v>
      </c>
      <c r="H199">
        <v>9.1637319999999995</v>
      </c>
      <c r="I199">
        <v>9.3759420000000002</v>
      </c>
      <c r="J199">
        <v>9.2190720000000006</v>
      </c>
      <c r="K199">
        <v>9.1248579999999997</v>
      </c>
      <c r="L199">
        <v>9.0450029999999995</v>
      </c>
      <c r="M199">
        <v>9.0987670000000005</v>
      </c>
      <c r="N199">
        <v>9.1728240000000003</v>
      </c>
      <c r="O199">
        <v>9.0929310000000001</v>
      </c>
      <c r="P199">
        <v>9.0180330000000009</v>
      </c>
      <c r="Q199">
        <v>9.0302310000000006</v>
      </c>
      <c r="R199">
        <v>9.1058319999999995</v>
      </c>
      <c r="S199" s="7">
        <f t="shared" si="105"/>
        <v>3.1054625175652197</v>
      </c>
      <c r="T199" s="7">
        <f t="shared" si="106"/>
        <v>2.7108431085079947</v>
      </c>
      <c r="U199" s="7">
        <f t="shared" si="107"/>
        <v>2.7413525312961715</v>
      </c>
      <c r="V199" s="7">
        <f t="shared" si="108"/>
        <v>2.68373323533867</v>
      </c>
      <c r="W199" s="7">
        <f t="shared" si="109"/>
        <v>2.3400573139740652</v>
      </c>
      <c r="X199" s="7">
        <f t="shared" si="110"/>
        <v>2.5841166997441256</v>
      </c>
      <c r="Y199" s="7">
        <f t="shared" si="111"/>
        <v>2.4037111832386837</v>
      </c>
      <c r="Z199" s="7">
        <f t="shared" si="112"/>
        <v>2.2953397115590555</v>
      </c>
      <c r="AA199" s="7">
        <f t="shared" si="113"/>
        <v>2.2034718148901993</v>
      </c>
      <c r="AB199" s="7">
        <f t="shared" si="114"/>
        <v>2.2653250678130741</v>
      </c>
      <c r="AC199" s="7">
        <f t="shared" si="115"/>
        <v>2.3505156257995732</v>
      </c>
      <c r="AD199" s="7">
        <f t="shared" si="116"/>
        <v>2.258611256255306</v>
      </c>
      <c r="AE199" s="7">
        <f t="shared" si="117"/>
        <v>2.1724418891013029</v>
      </c>
      <c r="AF199" s="7">
        <f t="shared" si="118"/>
        <v>2.1864762840002898</v>
      </c>
      <c r="AG199" s="7">
        <f t="shared" si="119"/>
        <v>2.2734526510405493</v>
      </c>
      <c r="AH199">
        <v>1.3597999999999999</v>
      </c>
      <c r="AI199" s="7">
        <f t="shared" si="99"/>
        <v>4.2228079313851856E-2</v>
      </c>
      <c r="AJ199" s="7">
        <f t="shared" si="100"/>
        <v>3.6862044589491709E-2</v>
      </c>
      <c r="AK199" s="7">
        <f t="shared" si="101"/>
        <v>3.7276911720565332E-2</v>
      </c>
      <c r="AL199" s="7">
        <f t="shared" si="102"/>
        <v>3.6493404534135229E-2</v>
      </c>
      <c r="AM199" s="7">
        <f t="shared" si="120"/>
        <v>3.1820099355419337E-2</v>
      </c>
      <c r="AN199" s="7">
        <f t="shared" si="121"/>
        <v>3.5138818883120621E-2</v>
      </c>
      <c r="AO199" s="7">
        <f t="shared" si="122"/>
        <v>3.268566466967962E-2</v>
      </c>
      <c r="AP199" s="7">
        <f t="shared" si="123"/>
        <v>3.1212029397780033E-2</v>
      </c>
      <c r="AQ199" s="7">
        <f t="shared" si="124"/>
        <v>2.9962809738876928E-2</v>
      </c>
      <c r="AR199" s="7">
        <f t="shared" si="125"/>
        <v>3.0803890272122179E-2</v>
      </c>
      <c r="AS199" s="7">
        <f t="shared" si="103"/>
        <v>3.1962311479622592E-2</v>
      </c>
      <c r="AT199" s="7">
        <f t="shared" si="104"/>
        <v>3.0712595862559651E-2</v>
      </c>
      <c r="AU199" s="7">
        <f t="shared" si="126"/>
        <v>2.9540864807999515E-2</v>
      </c>
      <c r="AV199" s="7">
        <f t="shared" si="127"/>
        <v>2.9731704509835935E-2</v>
      </c>
      <c r="AW199" s="7">
        <f t="shared" si="128"/>
        <v>3.0914409148849388E-2</v>
      </c>
    </row>
    <row r="200" spans="1:49" x14ac:dyDescent="0.25">
      <c r="A200">
        <v>520</v>
      </c>
      <c r="B200" s="3">
        <v>7.145912</v>
      </c>
      <c r="C200" s="3">
        <v>92.995395000000002</v>
      </c>
      <c r="D200">
        <v>9.8408750000000005</v>
      </c>
      <c r="E200">
        <v>9.4903499999999994</v>
      </c>
      <c r="F200">
        <v>9.5099199999999993</v>
      </c>
      <c r="G200">
        <v>9.4549489999999992</v>
      </c>
      <c r="H200">
        <v>9.1576160000000009</v>
      </c>
      <c r="I200">
        <v>9.3626059999999995</v>
      </c>
      <c r="J200">
        <v>9.1919409999999999</v>
      </c>
      <c r="K200">
        <v>9.0960850000000004</v>
      </c>
      <c r="L200">
        <v>9.0140460000000004</v>
      </c>
      <c r="M200">
        <v>9.0631470000000007</v>
      </c>
      <c r="N200">
        <v>9.1268270000000005</v>
      </c>
      <c r="O200">
        <v>9.0390940000000004</v>
      </c>
      <c r="P200">
        <v>8.9602900000000005</v>
      </c>
      <c r="Q200">
        <v>8.9541009999999996</v>
      </c>
      <c r="R200">
        <v>9.022119</v>
      </c>
      <c r="S200" s="7">
        <f t="shared" si="105"/>
        <v>3.1093090732521254</v>
      </c>
      <c r="T200" s="7">
        <f t="shared" si="106"/>
        <v>2.7056733596685074</v>
      </c>
      <c r="U200" s="7">
        <f t="shared" si="107"/>
        <v>2.7282147100846292</v>
      </c>
      <c r="V200" s="7">
        <f t="shared" si="108"/>
        <v>2.6648955097260898</v>
      </c>
      <c r="W200" s="7">
        <f t="shared" si="109"/>
        <v>2.3223083393971016</v>
      </c>
      <c r="X200" s="7">
        <f t="shared" si="110"/>
        <v>2.5585158667825865</v>
      </c>
      <c r="Y200" s="7">
        <f t="shared" si="111"/>
        <v>2.3618661949469506</v>
      </c>
      <c r="Z200" s="7">
        <f t="shared" si="112"/>
        <v>2.2513913142542612</v>
      </c>
      <c r="AA200" s="7">
        <f t="shared" si="113"/>
        <v>2.1568267703167256</v>
      </c>
      <c r="AB200" s="7">
        <f t="shared" si="114"/>
        <v>2.2134259468539899</v>
      </c>
      <c r="AC200" s="7">
        <f t="shared" si="115"/>
        <v>2.286823642032692</v>
      </c>
      <c r="AD200" s="7">
        <f t="shared" si="116"/>
        <v>2.1857004043854151</v>
      </c>
      <c r="AE200" s="7">
        <f t="shared" si="117"/>
        <v>2.0948564737189614</v>
      </c>
      <c r="AF200" s="7">
        <f t="shared" si="118"/>
        <v>2.0877213979209372</v>
      </c>
      <c r="AG200" s="7">
        <f t="shared" si="119"/>
        <v>2.1661329070251574</v>
      </c>
      <c r="AH200">
        <v>1.3349</v>
      </c>
      <c r="AI200" s="7">
        <f t="shared" si="99"/>
        <v>4.1506166818842623E-2</v>
      </c>
      <c r="AJ200" s="7">
        <f t="shared" si="100"/>
        <v>3.6118033678214909E-2</v>
      </c>
      <c r="AK200" s="7">
        <f t="shared" si="101"/>
        <v>3.6418938164919715E-2</v>
      </c>
      <c r="AL200" s="7">
        <f t="shared" si="102"/>
        <v>3.5573690159333572E-2</v>
      </c>
      <c r="AM200" s="7">
        <f t="shared" si="120"/>
        <v>3.1000494022611909E-2</v>
      </c>
      <c r="AN200" s="7">
        <f t="shared" si="121"/>
        <v>3.415362830568075E-2</v>
      </c>
      <c r="AO200" s="7">
        <f t="shared" si="122"/>
        <v>3.1528551836346841E-2</v>
      </c>
      <c r="AP200" s="7">
        <f t="shared" si="123"/>
        <v>3.0053822653980135E-2</v>
      </c>
      <c r="AQ200" s="7">
        <f t="shared" si="124"/>
        <v>2.8791480556957971E-2</v>
      </c>
      <c r="AR200" s="7">
        <f t="shared" si="125"/>
        <v>2.9547022964553912E-2</v>
      </c>
      <c r="AS200" s="7">
        <f t="shared" si="103"/>
        <v>3.0526808797494406E-2</v>
      </c>
      <c r="AT200" s="7">
        <f t="shared" si="104"/>
        <v>2.9176914698140908E-2</v>
      </c>
      <c r="AU200" s="7">
        <f t="shared" si="126"/>
        <v>2.7964239067674413E-2</v>
      </c>
      <c r="AV200" s="7">
        <f t="shared" si="127"/>
        <v>2.786899294084659E-2</v>
      </c>
      <c r="AW200" s="7">
        <f t="shared" si="128"/>
        <v>2.8915708175878824E-2</v>
      </c>
    </row>
    <row r="201" spans="1:49" x14ac:dyDescent="0.25">
      <c r="A201">
        <v>510</v>
      </c>
      <c r="B201" s="3">
        <v>7.1617749999999996</v>
      </c>
      <c r="C201" s="3">
        <v>92.819059999999993</v>
      </c>
      <c r="D201">
        <v>9.8591449999999998</v>
      </c>
      <c r="E201">
        <v>9.5018510000000003</v>
      </c>
      <c r="F201">
        <v>9.5193100000000008</v>
      </c>
      <c r="G201">
        <v>9.4601249999999997</v>
      </c>
      <c r="H201">
        <v>9.1640779999999999</v>
      </c>
      <c r="I201">
        <v>9.3710020000000007</v>
      </c>
      <c r="J201">
        <v>9.1869910000000008</v>
      </c>
      <c r="K201">
        <v>9.0881319999999999</v>
      </c>
      <c r="L201">
        <v>8.998246</v>
      </c>
      <c r="M201">
        <v>9.0365289999999998</v>
      </c>
      <c r="N201">
        <v>9.0989819999999995</v>
      </c>
      <c r="O201">
        <v>9.0077529999999992</v>
      </c>
      <c r="P201">
        <v>8.9063009999999991</v>
      </c>
      <c r="Q201">
        <v>8.9018789999999992</v>
      </c>
      <c r="R201">
        <v>8.9556400000000007</v>
      </c>
      <c r="S201" s="7">
        <f t="shared" si="105"/>
        <v>3.1238737818740479</v>
      </c>
      <c r="T201" s="7">
        <f t="shared" si="106"/>
        <v>2.7108883939075419</v>
      </c>
      <c r="U201" s="7">
        <f t="shared" si="107"/>
        <v>2.7310744166193617</v>
      </c>
      <c r="V201" s="7">
        <f t="shared" si="108"/>
        <v>2.6626425983724968</v>
      </c>
      <c r="W201" s="7">
        <f t="shared" si="109"/>
        <v>2.3202415342654885</v>
      </c>
      <c r="X201" s="7">
        <f t="shared" si="110"/>
        <v>2.5595827106126299</v>
      </c>
      <c r="Y201" s="7">
        <f t="shared" si="111"/>
        <v>2.3467481831984887</v>
      </c>
      <c r="Z201" s="7">
        <f t="shared" si="112"/>
        <v>2.2323770412515649</v>
      </c>
      <c r="AA201" s="7">
        <f t="shared" si="113"/>
        <v>2.1283705775880928</v>
      </c>
      <c r="AB201" s="7">
        <f t="shared" si="114"/>
        <v>2.1726694670987006</v>
      </c>
      <c r="AC201" s="7">
        <f t="shared" si="115"/>
        <v>2.2449304509594907</v>
      </c>
      <c r="AD201" s="7">
        <f t="shared" si="116"/>
        <v>2.1393717948751529</v>
      </c>
      <c r="AE201" s="7">
        <f t="shared" si="117"/>
        <v>2.0219656017608032</v>
      </c>
      <c r="AF201" s="7">
        <f t="shared" si="118"/>
        <v>2.016847754774016</v>
      </c>
      <c r="AG201" s="7">
        <f t="shared" si="119"/>
        <v>2.0790660505509515</v>
      </c>
      <c r="AH201">
        <v>1.3496999999999999</v>
      </c>
      <c r="AI201" s="7">
        <f t="shared" si="99"/>
        <v>4.2162924433954023E-2</v>
      </c>
      <c r="AJ201" s="7">
        <f t="shared" si="100"/>
        <v>3.6588860652570089E-2</v>
      </c>
      <c r="AK201" s="7">
        <f t="shared" si="101"/>
        <v>3.686131140111152E-2</v>
      </c>
      <c r="AL201" s="7">
        <f t="shared" si="102"/>
        <v>3.5937687150233585E-2</v>
      </c>
      <c r="AM201" s="7">
        <f t="shared" si="120"/>
        <v>3.13162999879813E-2</v>
      </c>
      <c r="AN201" s="7">
        <f t="shared" si="121"/>
        <v>3.454668784513866E-2</v>
      </c>
      <c r="AO201" s="7">
        <f t="shared" si="122"/>
        <v>3.1674060228630001E-2</v>
      </c>
      <c r="AP201" s="7">
        <f t="shared" si="123"/>
        <v>3.0130392925772367E-2</v>
      </c>
      <c r="AQ201" s="7">
        <f t="shared" si="124"/>
        <v>2.8726617685706488E-2</v>
      </c>
      <c r="AR201" s="7">
        <f t="shared" si="125"/>
        <v>2.932451979743116E-2</v>
      </c>
      <c r="AS201" s="7">
        <f t="shared" si="103"/>
        <v>3.0299826296600246E-2</v>
      </c>
      <c r="AT201" s="7">
        <f t="shared" si="104"/>
        <v>2.8875101115429937E-2</v>
      </c>
      <c r="AU201" s="7">
        <f t="shared" si="126"/>
        <v>2.7290469726965562E-2</v>
      </c>
      <c r="AV201" s="7">
        <f t="shared" si="127"/>
        <v>2.7221394146184894E-2</v>
      </c>
      <c r="AW201" s="7">
        <f t="shared" si="128"/>
        <v>2.8061154484286189E-2</v>
      </c>
    </row>
    <row r="202" spans="1:49" x14ac:dyDescent="0.25">
      <c r="A202">
        <v>500</v>
      </c>
      <c r="B202" s="3">
        <v>7.1717019999999989</v>
      </c>
      <c r="C202" s="3">
        <v>92.717857000000009</v>
      </c>
      <c r="D202">
        <v>9.8888619999999996</v>
      </c>
      <c r="E202">
        <v>9.5222630000000006</v>
      </c>
      <c r="F202">
        <v>9.5372780000000006</v>
      </c>
      <c r="G202">
        <v>9.4835399999999996</v>
      </c>
      <c r="H202">
        <v>9.182442</v>
      </c>
      <c r="I202">
        <v>9.389958</v>
      </c>
      <c r="J202">
        <v>9.1923910000000006</v>
      </c>
      <c r="K202">
        <v>9.0874539999999993</v>
      </c>
      <c r="L202">
        <v>8.9926440000000003</v>
      </c>
      <c r="M202">
        <v>9.0262899999999995</v>
      </c>
      <c r="N202">
        <v>9.0776889999999995</v>
      </c>
      <c r="O202">
        <v>8.9876769999999997</v>
      </c>
      <c r="P202">
        <v>8.8760829999999995</v>
      </c>
      <c r="Q202">
        <v>8.8737499999999994</v>
      </c>
      <c r="R202">
        <v>8.9148639999999997</v>
      </c>
      <c r="S202" s="7">
        <f t="shared" si="105"/>
        <v>3.1535890818990864</v>
      </c>
      <c r="T202" s="7">
        <f t="shared" si="106"/>
        <v>2.7289398235282545</v>
      </c>
      <c r="U202" s="7">
        <f t="shared" si="107"/>
        <v>2.7463375117311113</v>
      </c>
      <c r="V202" s="7">
        <f t="shared" si="108"/>
        <v>2.6840699717622023</v>
      </c>
      <c r="W202" s="7">
        <f t="shared" si="109"/>
        <v>2.3350772207872543</v>
      </c>
      <c r="X202" s="7">
        <f t="shared" si="110"/>
        <v>2.5756209084477035</v>
      </c>
      <c r="Y202" s="7">
        <f t="shared" si="111"/>
        <v>2.3466115744121443</v>
      </c>
      <c r="Z202" s="7">
        <f t="shared" si="112"/>
        <v>2.2249434441281752</v>
      </c>
      <c r="AA202" s="7">
        <f t="shared" si="113"/>
        <v>2.1149986700964361</v>
      </c>
      <c r="AB202" s="7">
        <f t="shared" si="114"/>
        <v>2.1540176589254547</v>
      </c>
      <c r="AC202" s="7">
        <f t="shared" si="115"/>
        <v>2.2136204331789728</v>
      </c>
      <c r="AD202" s="7">
        <f t="shared" si="116"/>
        <v>2.109238295872041</v>
      </c>
      <c r="AE202" s="7">
        <f t="shared" si="117"/>
        <v>1.9798069245985062</v>
      </c>
      <c r="AF202" s="7">
        <f t="shared" si="118"/>
        <v>1.9771007571690264</v>
      </c>
      <c r="AG202" s="7">
        <f t="shared" si="119"/>
        <v>2.0247894726788589</v>
      </c>
      <c r="AH202">
        <v>1.3391</v>
      </c>
      <c r="AI202" s="7">
        <f t="shared" si="99"/>
        <v>4.2229711395710662E-2</v>
      </c>
      <c r="AJ202" s="7">
        <f t="shared" si="100"/>
        <v>3.6543233176866856E-2</v>
      </c>
      <c r="AK202" s="7">
        <f t="shared" si="101"/>
        <v>3.6776205619591308E-2</v>
      </c>
      <c r="AL202" s="7">
        <f t="shared" si="102"/>
        <v>3.5942380991867647E-2</v>
      </c>
      <c r="AM202" s="7">
        <f t="shared" si="120"/>
        <v>3.1269019063562123E-2</v>
      </c>
      <c r="AN202" s="7">
        <f t="shared" si="121"/>
        <v>3.44901395850232E-2</v>
      </c>
      <c r="AO202" s="7">
        <f t="shared" si="122"/>
        <v>3.1423475592953026E-2</v>
      </c>
      <c r="AP202" s="7">
        <f t="shared" si="123"/>
        <v>2.9794217660320393E-2</v>
      </c>
      <c r="AQ202" s="7">
        <f t="shared" si="124"/>
        <v>2.8321947191261375E-2</v>
      </c>
      <c r="AR202" s="7">
        <f t="shared" si="125"/>
        <v>2.8844450470670763E-2</v>
      </c>
      <c r="AS202" s="7">
        <f t="shared" si="103"/>
        <v>2.9642591220699625E-2</v>
      </c>
      <c r="AT202" s="7">
        <f t="shared" si="104"/>
        <v>2.82448100200225E-2</v>
      </c>
      <c r="AU202" s="7">
        <f t="shared" si="126"/>
        <v>2.6511594527298597E-2</v>
      </c>
      <c r="AV202" s="7">
        <f t="shared" si="127"/>
        <v>2.647535623925043E-2</v>
      </c>
      <c r="AW202" s="7">
        <f t="shared" si="128"/>
        <v>2.7113955828642601E-2</v>
      </c>
    </row>
    <row r="203" spans="1:49" x14ac:dyDescent="0.25">
      <c r="A203">
        <v>490</v>
      </c>
      <c r="B203" s="3">
        <v>7.1940809999999997</v>
      </c>
      <c r="C203" s="3">
        <v>92.855203000000003</v>
      </c>
      <c r="D203">
        <v>9.9302589999999995</v>
      </c>
      <c r="E203">
        <v>9.5574049999999993</v>
      </c>
      <c r="F203">
        <v>9.5534409999999994</v>
      </c>
      <c r="G203">
        <v>9.505789</v>
      </c>
      <c r="H203">
        <v>9.1923279999999998</v>
      </c>
      <c r="I203">
        <v>9.3910940000000007</v>
      </c>
      <c r="J203">
        <v>9.1964760000000005</v>
      </c>
      <c r="K203">
        <v>9.0876180000000009</v>
      </c>
      <c r="L203">
        <v>8.9974539999999994</v>
      </c>
      <c r="M203">
        <v>9.0205959999999994</v>
      </c>
      <c r="N203">
        <v>9.0600260000000006</v>
      </c>
      <c r="O203">
        <v>8.9624039999999994</v>
      </c>
      <c r="P203">
        <v>8.8594650000000001</v>
      </c>
      <c r="Q203">
        <v>8.835286</v>
      </c>
      <c r="R203">
        <v>8.881983</v>
      </c>
      <c r="S203" s="7">
        <f t="shared" si="105"/>
        <v>3.1662229460645896</v>
      </c>
      <c r="T203" s="7">
        <f t="shared" si="106"/>
        <v>2.7356166183428359</v>
      </c>
      <c r="U203" s="7">
        <f t="shared" si="107"/>
        <v>2.7310371875195916</v>
      </c>
      <c r="V203" s="7">
        <f t="shared" si="108"/>
        <v>2.6759846099233613</v>
      </c>
      <c r="W203" s="7">
        <f t="shared" si="109"/>
        <v>2.3137327225408026</v>
      </c>
      <c r="X203" s="7">
        <f t="shared" si="110"/>
        <v>2.5434590256128149</v>
      </c>
      <c r="Y203" s="7">
        <f t="shared" si="111"/>
        <v>2.3185276028747226</v>
      </c>
      <c r="Z203" s="7">
        <f t="shared" si="112"/>
        <v>2.192682228235411</v>
      </c>
      <c r="AA203" s="7">
        <f t="shared" si="113"/>
        <v>2.0884307836016944</v>
      </c>
      <c r="AB203" s="7">
        <f t="shared" si="114"/>
        <v>2.1151900405371804</v>
      </c>
      <c r="AC203" s="7">
        <f t="shared" si="115"/>
        <v>2.1607808494683356</v>
      </c>
      <c r="AD203" s="7">
        <f t="shared" si="116"/>
        <v>2.0479002578048937</v>
      </c>
      <c r="AE203" s="7">
        <f t="shared" si="117"/>
        <v>1.9288517131155685</v>
      </c>
      <c r="AF203" s="7">
        <f t="shared" si="118"/>
        <v>1.9008858338238628</v>
      </c>
      <c r="AG203" s="7">
        <f t="shared" si="119"/>
        <v>1.9548954356863606</v>
      </c>
      <c r="AH203">
        <v>1.3968</v>
      </c>
      <c r="AI203" s="7">
        <f t="shared" si="99"/>
        <v>4.4225802110630187E-2</v>
      </c>
      <c r="AJ203" s="7">
        <f t="shared" si="100"/>
        <v>3.8211092925012735E-2</v>
      </c>
      <c r="AK203" s="7">
        <f t="shared" si="101"/>
        <v>3.8147127435273653E-2</v>
      </c>
      <c r="AL203" s="7">
        <f t="shared" si="102"/>
        <v>3.7378153031409511E-2</v>
      </c>
      <c r="AM203" s="7">
        <f t="shared" si="120"/>
        <v>3.231821866844993E-2</v>
      </c>
      <c r="AN203" s="7">
        <f t="shared" si="121"/>
        <v>3.5527035669759802E-2</v>
      </c>
      <c r="AO203" s="7">
        <f t="shared" si="122"/>
        <v>3.2385193556954128E-2</v>
      </c>
      <c r="AP203" s="7">
        <f t="shared" si="123"/>
        <v>3.0627385363992222E-2</v>
      </c>
      <c r="AQ203" s="7">
        <f t="shared" si="124"/>
        <v>2.917120118534847E-2</v>
      </c>
      <c r="AR203" s="7">
        <f t="shared" si="125"/>
        <v>2.9544974486223338E-2</v>
      </c>
      <c r="AS203" s="7">
        <f t="shared" si="103"/>
        <v>3.0181786905373712E-2</v>
      </c>
      <c r="AT203" s="7">
        <f t="shared" si="104"/>
        <v>2.8605070801018755E-2</v>
      </c>
      <c r="AU203" s="7">
        <f t="shared" si="126"/>
        <v>2.6942200728798261E-2</v>
      </c>
      <c r="AV203" s="7">
        <f t="shared" si="127"/>
        <v>2.6551573326851714E-2</v>
      </c>
      <c r="AW203" s="7">
        <f t="shared" si="128"/>
        <v>2.7305979445667084E-2</v>
      </c>
    </row>
    <row r="204" spans="1:49" x14ac:dyDescent="0.25">
      <c r="A204">
        <v>480</v>
      </c>
      <c r="B204" s="3">
        <v>7.2115490000000007</v>
      </c>
      <c r="C204" s="3">
        <v>93.14993299999999</v>
      </c>
      <c r="D204">
        <v>9.928267</v>
      </c>
      <c r="E204">
        <v>9.5672440000000005</v>
      </c>
      <c r="F204">
        <v>9.5497060000000005</v>
      </c>
      <c r="G204">
        <v>9.5098059999999993</v>
      </c>
      <c r="H204">
        <v>9.1914750000000005</v>
      </c>
      <c r="I204">
        <v>9.3796400000000002</v>
      </c>
      <c r="J204">
        <v>9.1840150000000005</v>
      </c>
      <c r="K204">
        <v>9.0748650000000008</v>
      </c>
      <c r="L204">
        <v>8.9689209999999999</v>
      </c>
      <c r="M204">
        <v>8.9954730000000005</v>
      </c>
      <c r="N204">
        <v>9.0318500000000004</v>
      </c>
      <c r="O204">
        <v>8.9280220000000003</v>
      </c>
      <c r="P204">
        <v>8.8367830000000005</v>
      </c>
      <c r="Q204">
        <v>8.7897759999999998</v>
      </c>
      <c r="R204">
        <v>8.8423280000000002</v>
      </c>
      <c r="S204" s="7">
        <f t="shared" si="105"/>
        <v>3.1239204844363777</v>
      </c>
      <c r="T204" s="7">
        <f t="shared" si="106"/>
        <v>2.7095957857664668</v>
      </c>
      <c r="U204" s="7">
        <f t="shared" si="107"/>
        <v>2.6894621423069411</v>
      </c>
      <c r="V204" s="7">
        <f t="shared" si="108"/>
        <v>2.6436547155606838</v>
      </c>
      <c r="W204" s="7">
        <f t="shared" si="109"/>
        <v>2.2780843309082295</v>
      </c>
      <c r="X204" s="7">
        <f t="shared" si="110"/>
        <v>2.4941957989109675</v>
      </c>
      <c r="Y204" s="7">
        <f t="shared" si="111"/>
        <v>2.26951497292514</v>
      </c>
      <c r="Z204" s="7">
        <f t="shared" si="112"/>
        <v>2.1441214160334527</v>
      </c>
      <c r="AA204" s="7">
        <f t="shared" si="113"/>
        <v>2.0223892454714614</v>
      </c>
      <c r="AB204" s="7">
        <f t="shared" si="114"/>
        <v>2.0529001338032282</v>
      </c>
      <c r="AC204" s="7">
        <f t="shared" si="115"/>
        <v>2.0946987411910727</v>
      </c>
      <c r="AD204" s="7">
        <f t="shared" si="116"/>
        <v>1.9753895965814208</v>
      </c>
      <c r="AE204" s="7">
        <f t="shared" si="117"/>
        <v>1.8705295444868775</v>
      </c>
      <c r="AF204" s="7">
        <f t="shared" si="118"/>
        <v>1.8164986795960716</v>
      </c>
      <c r="AG204" s="7">
        <f t="shared" si="119"/>
        <v>1.8769028096996081</v>
      </c>
      <c r="AH204">
        <v>1.3825000000000001</v>
      </c>
      <c r="AI204" s="7">
        <f t="shared" si="99"/>
        <v>4.3188200697332924E-2</v>
      </c>
      <c r="AJ204" s="7">
        <f t="shared" si="100"/>
        <v>3.7460161738221399E-2</v>
      </c>
      <c r="AK204" s="7">
        <f t="shared" si="101"/>
        <v>3.7181814117393464E-2</v>
      </c>
      <c r="AL204" s="7">
        <f t="shared" si="102"/>
        <v>3.6548526442626454E-2</v>
      </c>
      <c r="AM204" s="7">
        <f t="shared" si="120"/>
        <v>3.149451587480627E-2</v>
      </c>
      <c r="AN204" s="7">
        <f t="shared" si="121"/>
        <v>3.4482256919944131E-2</v>
      </c>
      <c r="AO204" s="7">
        <f t="shared" si="122"/>
        <v>3.1376044500690065E-2</v>
      </c>
      <c r="AP204" s="7">
        <f t="shared" si="123"/>
        <v>2.9642478576662485E-2</v>
      </c>
      <c r="AQ204" s="7">
        <f t="shared" si="124"/>
        <v>2.7959531318642955E-2</v>
      </c>
      <c r="AR204" s="7">
        <f t="shared" si="125"/>
        <v>2.838134434982963E-2</v>
      </c>
      <c r="AS204" s="7">
        <f t="shared" si="103"/>
        <v>2.895921009696658E-2</v>
      </c>
      <c r="AT204" s="7">
        <f t="shared" si="104"/>
        <v>2.7309761172738142E-2</v>
      </c>
      <c r="AU204" s="7">
        <f t="shared" si="126"/>
        <v>2.5860070952531081E-2</v>
      </c>
      <c r="AV204" s="7">
        <f t="shared" si="127"/>
        <v>2.5113094245415694E-2</v>
      </c>
      <c r="AW204" s="7">
        <f t="shared" si="128"/>
        <v>2.5948181344097085E-2</v>
      </c>
    </row>
    <row r="205" spans="1:49" x14ac:dyDescent="0.25">
      <c r="A205">
        <v>470</v>
      </c>
      <c r="B205" s="3">
        <v>7.2273050000000003</v>
      </c>
      <c r="C205" s="3">
        <v>92.912132999999997</v>
      </c>
      <c r="D205">
        <v>9.9610599999999998</v>
      </c>
      <c r="E205">
        <v>9.5900400000000001</v>
      </c>
      <c r="F205">
        <v>9.5740149999999993</v>
      </c>
      <c r="G205">
        <v>9.5389890000000008</v>
      </c>
      <c r="H205">
        <v>9.2251469999999998</v>
      </c>
      <c r="I205">
        <v>9.4164569999999994</v>
      </c>
      <c r="J205">
        <v>9.2133929999999999</v>
      </c>
      <c r="K205">
        <v>9.090821</v>
      </c>
      <c r="L205">
        <v>8.9870370000000008</v>
      </c>
      <c r="M205">
        <v>9.0051590000000008</v>
      </c>
      <c r="N205">
        <v>9.0411389999999994</v>
      </c>
      <c r="O205">
        <v>8.9370670000000008</v>
      </c>
      <c r="P205">
        <v>8.8390730000000008</v>
      </c>
      <c r="Q205">
        <v>8.78721</v>
      </c>
      <c r="R205">
        <v>8.8400529999999993</v>
      </c>
      <c r="S205" s="7">
        <f t="shared" si="105"/>
        <v>3.1595256863719792</v>
      </c>
      <c r="T205" s="7">
        <f t="shared" si="106"/>
        <v>2.7315674440231632</v>
      </c>
      <c r="U205" s="7">
        <f t="shared" si="107"/>
        <v>2.7130772043496774</v>
      </c>
      <c r="V205" s="7">
        <f t="shared" si="108"/>
        <v>2.6726611817903754</v>
      </c>
      <c r="W205" s="7">
        <f t="shared" si="109"/>
        <v>2.3104175941104614</v>
      </c>
      <c r="X205" s="7">
        <f t="shared" si="110"/>
        <v>2.5312545660006709</v>
      </c>
      <c r="Y205" s="7">
        <f t="shared" si="111"/>
        <v>2.2968471674580808</v>
      </c>
      <c r="Z205" s="7">
        <f t="shared" si="112"/>
        <v>2.1553173816581359</v>
      </c>
      <c r="AA205" s="7">
        <f t="shared" si="113"/>
        <v>2.0354587943602125</v>
      </c>
      <c r="AB205" s="7">
        <f t="shared" si="114"/>
        <v>2.0563891194730801</v>
      </c>
      <c r="AC205" s="7">
        <f t="shared" si="115"/>
        <v>2.0979429788296677</v>
      </c>
      <c r="AD205" s="7">
        <f t="shared" si="116"/>
        <v>1.977741771760902</v>
      </c>
      <c r="AE205" s="7">
        <f t="shared" si="117"/>
        <v>1.8645414195075942</v>
      </c>
      <c r="AF205" s="7">
        <f t="shared" si="118"/>
        <v>1.8046230012560596</v>
      </c>
      <c r="AG205" s="7">
        <f t="shared" si="119"/>
        <v>1.8656735841643066</v>
      </c>
      <c r="AH205">
        <v>1.2748999999999999</v>
      </c>
      <c r="AI205" s="7">
        <f t="shared" si="99"/>
        <v>4.0280792975556361E-2</v>
      </c>
      <c r="AJ205" s="7">
        <f t="shared" si="100"/>
        <v>3.4824753343851308E-2</v>
      </c>
      <c r="AK205" s="7">
        <f t="shared" si="101"/>
        <v>3.4589021278254035E-2</v>
      </c>
      <c r="AL205" s="7">
        <f t="shared" si="102"/>
        <v>3.4073757406645491E-2</v>
      </c>
      <c r="AM205" s="7">
        <f t="shared" si="120"/>
        <v>2.9455513907314271E-2</v>
      </c>
      <c r="AN205" s="7">
        <f t="shared" si="121"/>
        <v>3.2270964461942553E-2</v>
      </c>
      <c r="AO205" s="7">
        <f t="shared" si="122"/>
        <v>2.9282504537923072E-2</v>
      </c>
      <c r="AP205" s="7">
        <f t="shared" si="123"/>
        <v>2.7478141298759574E-2</v>
      </c>
      <c r="AQ205" s="7">
        <f t="shared" si="124"/>
        <v>2.5950064169298348E-2</v>
      </c>
      <c r="AR205" s="7">
        <f t="shared" si="125"/>
        <v>2.6216904884162298E-2</v>
      </c>
      <c r="AS205" s="7">
        <f t="shared" si="103"/>
        <v>2.6746675037099436E-2</v>
      </c>
      <c r="AT205" s="7">
        <f t="shared" si="104"/>
        <v>2.5214229848179736E-2</v>
      </c>
      <c r="AU205" s="7">
        <f t="shared" si="126"/>
        <v>2.3771038557302317E-2</v>
      </c>
      <c r="AV205" s="7">
        <f t="shared" si="127"/>
        <v>2.30071386430135E-2</v>
      </c>
      <c r="AW205" s="7">
        <f t="shared" si="128"/>
        <v>2.3785472524510746E-2</v>
      </c>
    </row>
    <row r="206" spans="1:49" x14ac:dyDescent="0.25">
      <c r="A206">
        <v>460</v>
      </c>
      <c r="B206" s="3">
        <v>7.2484110000000008</v>
      </c>
      <c r="C206" s="3">
        <v>92.734379000000004</v>
      </c>
      <c r="D206">
        <v>10.001500999999999</v>
      </c>
      <c r="E206">
        <v>9.6250429999999998</v>
      </c>
      <c r="F206">
        <v>9.6207379999999993</v>
      </c>
      <c r="G206">
        <v>9.5709239999999998</v>
      </c>
      <c r="H206">
        <v>9.2439830000000001</v>
      </c>
      <c r="I206">
        <v>9.4448950000000007</v>
      </c>
      <c r="J206">
        <v>9.2432789999999994</v>
      </c>
      <c r="K206">
        <v>9.1159140000000001</v>
      </c>
      <c r="L206">
        <v>9.0034779999999994</v>
      </c>
      <c r="M206">
        <v>9.0270650000000003</v>
      </c>
      <c r="N206">
        <v>9.0540210000000005</v>
      </c>
      <c r="O206">
        <v>8.9371749999999999</v>
      </c>
      <c r="P206">
        <v>8.8400090000000002</v>
      </c>
      <c r="Q206">
        <v>8.7950529999999993</v>
      </c>
      <c r="R206">
        <v>8.8322620000000001</v>
      </c>
      <c r="S206" s="7">
        <f t="shared" si="105"/>
        <v>3.1939804955591242</v>
      </c>
      <c r="T206" s="7">
        <f t="shared" si="106"/>
        <v>2.7581081905811358</v>
      </c>
      <c r="U206" s="7">
        <f t="shared" si="107"/>
        <v>2.7531221595183282</v>
      </c>
      <c r="V206" s="7">
        <f t="shared" si="108"/>
        <v>2.6954251888094323</v>
      </c>
      <c r="W206" s="7">
        <f t="shared" si="109"/>
        <v>2.3166263479050562</v>
      </c>
      <c r="X206" s="7">
        <f t="shared" si="110"/>
        <v>2.5494307442832982</v>
      </c>
      <c r="Y206" s="7">
        <f t="shared" si="111"/>
        <v>2.3158104578641625</v>
      </c>
      <c r="Z206" s="7">
        <f t="shared" si="112"/>
        <v>2.1681868290352226</v>
      </c>
      <c r="AA206" s="7">
        <f t="shared" si="113"/>
        <v>2.0378404997550059</v>
      </c>
      <c r="AB206" s="7">
        <f t="shared" si="114"/>
        <v>2.0651868013531591</v>
      </c>
      <c r="AC206" s="7">
        <f t="shared" si="115"/>
        <v>2.0964377256005817</v>
      </c>
      <c r="AD206" s="7">
        <f t="shared" si="116"/>
        <v>1.9609642961866964</v>
      </c>
      <c r="AE206" s="7">
        <f t="shared" si="117"/>
        <v>1.8482879312476692</v>
      </c>
      <c r="AF206" s="7">
        <f t="shared" si="118"/>
        <v>1.7961494808770839</v>
      </c>
      <c r="AG206" s="7">
        <f t="shared" si="119"/>
        <v>1.8393035037159282</v>
      </c>
      <c r="AH206">
        <v>1.2790999999999999</v>
      </c>
      <c r="AI206" s="7">
        <f t="shared" si="99"/>
        <v>4.085420451869675E-2</v>
      </c>
      <c r="AJ206" s="7">
        <f t="shared" si="100"/>
        <v>3.5278961865723303E-2</v>
      </c>
      <c r="AK206" s="7">
        <f t="shared" si="101"/>
        <v>3.5215185542398934E-2</v>
      </c>
      <c r="AL206" s="7">
        <f t="shared" si="102"/>
        <v>3.4477183590061446E-2</v>
      </c>
      <c r="AM206" s="7">
        <f t="shared" si="120"/>
        <v>2.9631967616053568E-2</v>
      </c>
      <c r="AN206" s="7">
        <f t="shared" si="121"/>
        <v>3.2609768650127664E-2</v>
      </c>
      <c r="AO206" s="7">
        <f t="shared" si="122"/>
        <v>2.9621531566540502E-2</v>
      </c>
      <c r="AP206" s="7">
        <f t="shared" si="123"/>
        <v>2.7733277730189531E-2</v>
      </c>
      <c r="AQ206" s="7">
        <f t="shared" si="124"/>
        <v>2.606601783236628E-2</v>
      </c>
      <c r="AR206" s="7">
        <f t="shared" si="125"/>
        <v>2.6415804376108257E-2</v>
      </c>
      <c r="AS206" s="7">
        <f t="shared" si="103"/>
        <v>2.6815534948157041E-2</v>
      </c>
      <c r="AT206" s="7">
        <f t="shared" si="104"/>
        <v>2.5082694312524034E-2</v>
      </c>
      <c r="AU206" s="7">
        <f t="shared" si="126"/>
        <v>2.3641450928588936E-2</v>
      </c>
      <c r="AV206" s="7">
        <f t="shared" si="127"/>
        <v>2.2974548009898781E-2</v>
      </c>
      <c r="AW206" s="7">
        <f t="shared" si="128"/>
        <v>2.3526531116030439E-2</v>
      </c>
    </row>
    <row r="207" spans="1:49" x14ac:dyDescent="0.25">
      <c r="A207">
        <v>450</v>
      </c>
      <c r="B207" s="3">
        <v>7.2660879999999999</v>
      </c>
      <c r="C207" s="3">
        <v>92.709887999999992</v>
      </c>
      <c r="D207">
        <v>10.066684</v>
      </c>
      <c r="E207">
        <v>9.6777569999999997</v>
      </c>
      <c r="F207">
        <v>9.665476</v>
      </c>
      <c r="G207">
        <v>9.6219190000000001</v>
      </c>
      <c r="H207">
        <v>9.2889879999999998</v>
      </c>
      <c r="I207">
        <v>9.4788669999999993</v>
      </c>
      <c r="J207">
        <v>9.2799709999999997</v>
      </c>
      <c r="K207">
        <v>9.1531230000000008</v>
      </c>
      <c r="L207">
        <v>9.0337379999999996</v>
      </c>
      <c r="M207">
        <v>9.0649440000000006</v>
      </c>
      <c r="N207">
        <v>9.0727899999999995</v>
      </c>
      <c r="O207">
        <v>8.9565230000000007</v>
      </c>
      <c r="P207">
        <v>8.8627029999999998</v>
      </c>
      <c r="Q207">
        <v>8.8124169999999999</v>
      </c>
      <c r="R207">
        <v>8.8430540000000004</v>
      </c>
      <c r="S207" s="7">
        <f t="shared" si="105"/>
        <v>3.2506585468746514</v>
      </c>
      <c r="T207" s="7">
        <f t="shared" si="106"/>
        <v>2.8001485199625873</v>
      </c>
      <c r="U207" s="7">
        <f t="shared" si="107"/>
        <v>2.7859181210050128</v>
      </c>
      <c r="V207" s="7">
        <f t="shared" si="108"/>
        <v>2.735444813633197</v>
      </c>
      <c r="W207" s="7">
        <f t="shared" si="109"/>
        <v>2.3495259517958131</v>
      </c>
      <c r="X207" s="7">
        <f t="shared" si="110"/>
        <v>2.5696518418081729</v>
      </c>
      <c r="Y207" s="7">
        <f t="shared" si="111"/>
        <v>2.3390708286771211</v>
      </c>
      <c r="Z207" s="7">
        <f t="shared" si="112"/>
        <v>2.1919749498978134</v>
      </c>
      <c r="AA207" s="7">
        <f t="shared" si="113"/>
        <v>2.0535045639300398</v>
      </c>
      <c r="AB207" s="7">
        <f t="shared" si="114"/>
        <v>2.0897019797591567</v>
      </c>
      <c r="AC207" s="7">
        <f t="shared" si="115"/>
        <v>2.0988026515175258</v>
      </c>
      <c r="AD207" s="7">
        <f t="shared" si="116"/>
        <v>1.9639307872428537</v>
      </c>
      <c r="AE207" s="7">
        <f t="shared" si="117"/>
        <v>1.8550785540645311</v>
      </c>
      <c r="AF207" s="7">
        <f t="shared" si="118"/>
        <v>1.7967284223558833</v>
      </c>
      <c r="AG207" s="7">
        <f t="shared" si="119"/>
        <v>1.8322791251398793</v>
      </c>
      <c r="AH207">
        <v>1.2881</v>
      </c>
      <c r="AI207" s="7">
        <f t="shared" si="99"/>
        <v>4.1871732742292389E-2</v>
      </c>
      <c r="AJ207" s="7">
        <f t="shared" si="100"/>
        <v>3.6068713085638089E-2</v>
      </c>
      <c r="AK207" s="7">
        <f t="shared" si="101"/>
        <v>3.5885411316665568E-2</v>
      </c>
      <c r="AL207" s="7">
        <f t="shared" si="102"/>
        <v>3.5235264644409209E-2</v>
      </c>
      <c r="AM207" s="7">
        <f t="shared" si="120"/>
        <v>3.0264243785081871E-2</v>
      </c>
      <c r="AN207" s="7">
        <f t="shared" si="121"/>
        <v>3.3099685374331077E-2</v>
      </c>
      <c r="AO207" s="7">
        <f t="shared" si="122"/>
        <v>3.0129571344189997E-2</v>
      </c>
      <c r="AP207" s="7">
        <f t="shared" si="123"/>
        <v>2.8234829329633736E-2</v>
      </c>
      <c r="AQ207" s="7">
        <f t="shared" si="124"/>
        <v>2.6451192287982841E-2</v>
      </c>
      <c r="AR207" s="7">
        <f t="shared" si="125"/>
        <v>2.6917451201277701E-2</v>
      </c>
      <c r="AS207" s="7">
        <f t="shared" si="103"/>
        <v>2.7034676954197253E-2</v>
      </c>
      <c r="AT207" s="7">
        <f t="shared" si="104"/>
        <v>2.5297392470475199E-2</v>
      </c>
      <c r="AU207" s="7">
        <f t="shared" si="126"/>
        <v>2.3895266854905225E-2</v>
      </c>
      <c r="AV207" s="7">
        <f t="shared" si="127"/>
        <v>2.3143658808366135E-2</v>
      </c>
      <c r="AW207" s="7">
        <f t="shared" si="128"/>
        <v>2.3601587410926786E-2</v>
      </c>
    </row>
    <row r="208" spans="1:49" x14ac:dyDescent="0.25">
      <c r="A208">
        <v>440</v>
      </c>
      <c r="B208" s="3">
        <v>7.2831450000000002</v>
      </c>
      <c r="C208" s="3">
        <v>92.747299999999996</v>
      </c>
      <c r="D208">
        <v>10.131608999999999</v>
      </c>
      <c r="E208">
        <v>9.7424300000000006</v>
      </c>
      <c r="F208">
        <v>9.7237159999999996</v>
      </c>
      <c r="G208">
        <v>9.6796360000000004</v>
      </c>
      <c r="H208">
        <v>9.3466539999999991</v>
      </c>
      <c r="I208">
        <v>9.5272839999999999</v>
      </c>
      <c r="J208">
        <v>9.3207360000000001</v>
      </c>
      <c r="K208">
        <v>9.1979170000000003</v>
      </c>
      <c r="L208">
        <v>9.0789240000000007</v>
      </c>
      <c r="M208">
        <v>9.0986220000000007</v>
      </c>
      <c r="N208">
        <v>9.1043520000000004</v>
      </c>
      <c r="O208">
        <v>8.9896049999999992</v>
      </c>
      <c r="P208">
        <v>8.8877769999999998</v>
      </c>
      <c r="Q208">
        <v>8.8322830000000003</v>
      </c>
      <c r="R208">
        <v>8.8584800000000001</v>
      </c>
      <c r="S208" s="7">
        <f t="shared" si="105"/>
        <v>3.3034067175046498</v>
      </c>
      <c r="T208" s="7">
        <f t="shared" si="106"/>
        <v>2.8530077806969589</v>
      </c>
      <c r="U208" s="7">
        <f t="shared" si="107"/>
        <v>2.8313425043164138</v>
      </c>
      <c r="V208" s="7">
        <f t="shared" si="108"/>
        <v>2.780308195567732</v>
      </c>
      <c r="W208" s="7">
        <f t="shared" si="109"/>
        <v>2.3946702216775289</v>
      </c>
      <c r="X208" s="7">
        <f t="shared" si="110"/>
        <v>2.603891006938686</v>
      </c>
      <c r="Y208" s="7">
        <f t="shared" si="111"/>
        <v>2.3646445837724785</v>
      </c>
      <c r="Z208" s="7">
        <f t="shared" si="112"/>
        <v>2.2223426132778656</v>
      </c>
      <c r="AA208" s="7">
        <f t="shared" si="113"/>
        <v>2.0844453832529894</v>
      </c>
      <c r="AB208" s="7">
        <f t="shared" si="114"/>
        <v>2.1072746895760637</v>
      </c>
      <c r="AC208" s="7">
        <f t="shared" si="115"/>
        <v>2.113915420273921</v>
      </c>
      <c r="AD208" s="7">
        <f t="shared" si="116"/>
        <v>1.980918184964652</v>
      </c>
      <c r="AE208" s="7">
        <f t="shared" si="117"/>
        <v>1.862873073210251</v>
      </c>
      <c r="AF208" s="7">
        <f t="shared" si="118"/>
        <v>1.7985325494057209</v>
      </c>
      <c r="AG208" s="7">
        <f t="shared" si="119"/>
        <v>1.8289064719196304</v>
      </c>
      <c r="AH208">
        <v>1.0992999999999999</v>
      </c>
      <c r="AI208" s="7">
        <f t="shared" si="99"/>
        <v>3.6314350045528611E-2</v>
      </c>
      <c r="AJ208" s="7">
        <f t="shared" si="100"/>
        <v>3.1363114533201668E-2</v>
      </c>
      <c r="AK208" s="7">
        <f t="shared" si="101"/>
        <v>3.1124948149950336E-2</v>
      </c>
      <c r="AL208" s="7">
        <f t="shared" si="102"/>
        <v>3.0563927993876073E-2</v>
      </c>
      <c r="AM208" s="7">
        <f t="shared" si="120"/>
        <v>2.6324609746901075E-2</v>
      </c>
      <c r="AN208" s="7">
        <f t="shared" si="121"/>
        <v>2.8624573839276971E-2</v>
      </c>
      <c r="AO208" s="7">
        <f t="shared" si="122"/>
        <v>2.5994537909410854E-2</v>
      </c>
      <c r="AP208" s="7">
        <f t="shared" si="123"/>
        <v>2.4430212347763575E-2</v>
      </c>
      <c r="AQ208" s="7">
        <f t="shared" si="124"/>
        <v>2.2914308098100113E-2</v>
      </c>
      <c r="AR208" s="7">
        <f t="shared" si="125"/>
        <v>2.3165270662509667E-2</v>
      </c>
      <c r="AS208" s="7">
        <f t="shared" si="103"/>
        <v>2.3238272215071212E-2</v>
      </c>
      <c r="AT208" s="7">
        <f t="shared" si="104"/>
        <v>2.1776233607316418E-2</v>
      </c>
      <c r="AU208" s="7">
        <f t="shared" si="126"/>
        <v>2.0478563693800286E-2</v>
      </c>
      <c r="AV208" s="7">
        <f t="shared" si="127"/>
        <v>1.977126831561709E-2</v>
      </c>
      <c r="AW208" s="7">
        <f t="shared" si="128"/>
        <v>2.0105168845812496E-2</v>
      </c>
    </row>
    <row r="209" spans="1:49" x14ac:dyDescent="0.25">
      <c r="A209">
        <v>430</v>
      </c>
      <c r="B209" s="3">
        <v>7.3052020000000013</v>
      </c>
      <c r="C209" s="3">
        <v>92.837036999999995</v>
      </c>
      <c r="D209">
        <v>10.194031000000001</v>
      </c>
      <c r="E209">
        <v>9.8053899999999992</v>
      </c>
      <c r="F209">
        <v>9.7795159999999992</v>
      </c>
      <c r="G209">
        <v>9.7346149999999998</v>
      </c>
      <c r="H209">
        <v>9.4070619999999998</v>
      </c>
      <c r="I209">
        <v>9.5866849999999992</v>
      </c>
      <c r="J209">
        <v>9.3697850000000003</v>
      </c>
      <c r="K209">
        <v>9.2341540000000002</v>
      </c>
      <c r="L209">
        <v>9.1245209999999997</v>
      </c>
      <c r="M209">
        <v>9.1377989999999993</v>
      </c>
      <c r="N209">
        <v>9.128558</v>
      </c>
      <c r="O209">
        <v>9.0154029999999992</v>
      </c>
      <c r="P209">
        <v>8.8917129999999993</v>
      </c>
      <c r="Q209">
        <v>8.8397430000000004</v>
      </c>
      <c r="R209">
        <v>8.8611350000000009</v>
      </c>
      <c r="S209" s="7">
        <f t="shared" si="105"/>
        <v>3.3436221607282386</v>
      </c>
      <c r="T209" s="7">
        <f t="shared" si="106"/>
        <v>2.8947479939539322</v>
      </c>
      <c r="U209" s="7">
        <f t="shared" si="107"/>
        <v>2.8648534583908498</v>
      </c>
      <c r="V209" s="7">
        <f t="shared" si="108"/>
        <v>2.812972230193608</v>
      </c>
      <c r="W209" s="7">
        <f t="shared" si="109"/>
        <v>2.4343791652991826</v>
      </c>
      <c r="X209" s="7">
        <f t="shared" si="110"/>
        <v>2.6420174172156661</v>
      </c>
      <c r="Y209" s="7">
        <f t="shared" si="111"/>
        <v>2.3912802770339572</v>
      </c>
      <c r="Z209" s="7">
        <f t="shared" si="112"/>
        <v>2.2344436051464411</v>
      </c>
      <c r="AA209" s="7">
        <f t="shared" si="113"/>
        <v>2.1076433616791337</v>
      </c>
      <c r="AB209" s="7">
        <f t="shared" si="114"/>
        <v>2.123001793209196</v>
      </c>
      <c r="AC209" s="7">
        <f t="shared" si="115"/>
        <v>2.112312925843713</v>
      </c>
      <c r="AD209" s="7">
        <f t="shared" si="116"/>
        <v>1.9814153950997353</v>
      </c>
      <c r="AE209" s="7">
        <f t="shared" si="117"/>
        <v>1.8383023069753941</v>
      </c>
      <c r="AF209" s="7">
        <f t="shared" si="118"/>
        <v>1.7781624967550154</v>
      </c>
      <c r="AG209" s="7">
        <f t="shared" si="119"/>
        <v>1.8029180118579038</v>
      </c>
      <c r="AH209">
        <v>0.70133999999999996</v>
      </c>
      <c r="AI209" s="7">
        <f t="shared" si="99"/>
        <v>2.3450159662051426E-2</v>
      </c>
      <c r="AJ209" s="7">
        <f t="shared" si="100"/>
        <v>2.0302025580796506E-2</v>
      </c>
      <c r="AK209" s="7">
        <f t="shared" si="101"/>
        <v>2.0092363245078383E-2</v>
      </c>
      <c r="AL209" s="7">
        <f t="shared" si="102"/>
        <v>1.9728499439239849E-2</v>
      </c>
      <c r="AM209" s="7">
        <f t="shared" si="120"/>
        <v>1.7073274837909286E-2</v>
      </c>
      <c r="AN209" s="7">
        <f t="shared" si="121"/>
        <v>1.8529524953900353E-2</v>
      </c>
      <c r="AO209" s="7">
        <f t="shared" si="122"/>
        <v>1.6771005094949953E-2</v>
      </c>
      <c r="AP209" s="7">
        <f t="shared" si="123"/>
        <v>1.5671046780334052E-2</v>
      </c>
      <c r="AQ209" s="7">
        <f t="shared" si="124"/>
        <v>1.4781745952800436E-2</v>
      </c>
      <c r="AR209" s="7">
        <f t="shared" si="125"/>
        <v>1.4889460776493375E-2</v>
      </c>
      <c r="AS209" s="7">
        <f t="shared" si="103"/>
        <v>1.4814495474112297E-2</v>
      </c>
      <c r="AT209" s="7">
        <f t="shared" si="104"/>
        <v>1.3896458731992483E-2</v>
      </c>
      <c r="AU209" s="7">
        <f t="shared" si="126"/>
        <v>1.2892749399741228E-2</v>
      </c>
      <c r="AV209" s="7">
        <f t="shared" si="127"/>
        <v>1.2470964854741624E-2</v>
      </c>
      <c r="AW209" s="7">
        <f t="shared" si="128"/>
        <v>1.2644585184364222E-2</v>
      </c>
    </row>
    <row r="210" spans="1:49" x14ac:dyDescent="0.25">
      <c r="A210">
        <v>420</v>
      </c>
      <c r="B210" s="3">
        <v>7.3323590000000012</v>
      </c>
      <c r="C210" s="3">
        <v>92.778347999999994</v>
      </c>
      <c r="D210">
        <v>10.209574999999999</v>
      </c>
      <c r="E210">
        <v>9.8222170000000002</v>
      </c>
      <c r="F210">
        <v>9.7858079999999994</v>
      </c>
      <c r="G210">
        <v>9.7542829999999991</v>
      </c>
      <c r="H210">
        <v>9.4306520000000003</v>
      </c>
      <c r="I210">
        <v>9.6129069999999999</v>
      </c>
      <c r="J210">
        <v>9.3951619999999991</v>
      </c>
      <c r="K210">
        <v>9.2518209999999996</v>
      </c>
      <c r="L210">
        <v>9.1277360000000005</v>
      </c>
      <c r="M210">
        <v>9.1464739999999995</v>
      </c>
      <c r="N210">
        <v>9.1453980000000001</v>
      </c>
      <c r="O210">
        <v>9.0140539999999998</v>
      </c>
      <c r="P210">
        <v>8.8898039999999998</v>
      </c>
      <c r="Q210">
        <v>8.8369250000000008</v>
      </c>
      <c r="R210">
        <v>8.8435210000000009</v>
      </c>
      <c r="S210" s="7">
        <f t="shared" si="105"/>
        <v>3.3343876801071581</v>
      </c>
      <c r="T210" s="7">
        <f t="shared" si="106"/>
        <v>2.8864309913910287</v>
      </c>
      <c r="U210" s="7">
        <f t="shared" si="107"/>
        <v>2.8443109624127025</v>
      </c>
      <c r="V210" s="7">
        <f t="shared" si="108"/>
        <v>2.8078389199427076</v>
      </c>
      <c r="W210" s="7">
        <f t="shared" si="109"/>
        <v>2.4333092411853885</v>
      </c>
      <c r="X210" s="7">
        <f t="shared" si="110"/>
        <v>2.6442535297192933</v>
      </c>
      <c r="Y210" s="7">
        <f t="shared" si="111"/>
        <v>2.3922250517298767</v>
      </c>
      <c r="Z210" s="7">
        <f t="shared" si="112"/>
        <v>2.2262643746014645</v>
      </c>
      <c r="AA210" s="7">
        <f t="shared" si="113"/>
        <v>2.0825656798814767</v>
      </c>
      <c r="AB210" s="7">
        <f t="shared" si="114"/>
        <v>2.1042674762117235</v>
      </c>
      <c r="AC210" s="7">
        <f t="shared" si="115"/>
        <v>2.1030213036171679</v>
      </c>
      <c r="AD210" s="7">
        <f t="shared" si="116"/>
        <v>1.9508877260775044</v>
      </c>
      <c r="AE210" s="7">
        <f t="shared" si="117"/>
        <v>1.8069397188873959</v>
      </c>
      <c r="AF210" s="7">
        <f t="shared" si="118"/>
        <v>1.7456683008037814</v>
      </c>
      <c r="AG210" s="7">
        <f t="shared" si="119"/>
        <v>1.7533114518972512</v>
      </c>
      <c r="AH210">
        <v>0.88466999999999996</v>
      </c>
      <c r="AI210" s="7">
        <f t="shared" si="99"/>
        <v>2.9498327489603994E-2</v>
      </c>
      <c r="AJ210" s="7">
        <f t="shared" si="100"/>
        <v>2.5535389051539011E-2</v>
      </c>
      <c r="AK210" s="7">
        <f t="shared" si="101"/>
        <v>2.5162765791176454E-2</v>
      </c>
      <c r="AL210" s="7">
        <f t="shared" si="102"/>
        <v>2.484010857305715E-2</v>
      </c>
      <c r="AM210" s="7">
        <f t="shared" si="120"/>
        <v>2.1526756863994776E-2</v>
      </c>
      <c r="AN210" s="7">
        <f t="shared" si="121"/>
        <v>2.3392917701367671E-2</v>
      </c>
      <c r="AO210" s="7">
        <f t="shared" si="122"/>
        <v>2.1163297365138698E-2</v>
      </c>
      <c r="AP210" s="7">
        <f t="shared" si="123"/>
        <v>1.9695093042786774E-2</v>
      </c>
      <c r="AQ210" s="7">
        <f t="shared" si="124"/>
        <v>1.842383380020746E-2</v>
      </c>
      <c r="AR210" s="7">
        <f t="shared" si="125"/>
        <v>1.8615823081802253E-2</v>
      </c>
      <c r="AS210" s="7">
        <f t="shared" si="103"/>
        <v>1.8604798566710001E-2</v>
      </c>
      <c r="AT210" s="7">
        <f t="shared" si="104"/>
        <v>1.7258918446289857E-2</v>
      </c>
      <c r="AU210" s="7">
        <f t="shared" si="126"/>
        <v>1.5985453611081123E-2</v>
      </c>
      <c r="AV210" s="7">
        <f t="shared" si="127"/>
        <v>1.5443403756720812E-2</v>
      </c>
      <c r="AW210" s="7">
        <f t="shared" si="128"/>
        <v>1.551102042149941E-2</v>
      </c>
    </row>
    <row r="211" spans="1:49" x14ac:dyDescent="0.25">
      <c r="A211">
        <v>410</v>
      </c>
      <c r="B211" s="3">
        <v>7.3660509999999997</v>
      </c>
      <c r="C211" s="3">
        <v>92.725021999999996</v>
      </c>
      <c r="D211">
        <v>10.258713999999999</v>
      </c>
      <c r="E211">
        <v>9.8773049999999998</v>
      </c>
      <c r="F211">
        <v>9.8363700000000005</v>
      </c>
      <c r="G211">
        <v>9.7963240000000003</v>
      </c>
      <c r="H211">
        <v>9.4649359999999998</v>
      </c>
      <c r="I211">
        <v>9.6542130000000004</v>
      </c>
      <c r="J211">
        <v>9.4357209999999991</v>
      </c>
      <c r="K211">
        <v>9.2965</v>
      </c>
      <c r="L211">
        <v>9.1788980000000002</v>
      </c>
      <c r="M211">
        <v>9.1921149999999994</v>
      </c>
      <c r="N211">
        <v>9.175751</v>
      </c>
      <c r="O211">
        <v>9.0331580000000002</v>
      </c>
      <c r="P211">
        <v>8.9201339999999991</v>
      </c>
      <c r="Q211">
        <v>8.8490559999999991</v>
      </c>
      <c r="R211">
        <v>8.8708270000000002</v>
      </c>
      <c r="S211" s="7">
        <f t="shared" si="105"/>
        <v>3.356054521027529</v>
      </c>
      <c r="T211" s="7">
        <f t="shared" si="106"/>
        <v>2.9144955179911225</v>
      </c>
      <c r="U211" s="7">
        <f t="shared" si="107"/>
        <v>2.8670877636591388</v>
      </c>
      <c r="V211" s="7">
        <f t="shared" si="108"/>
        <v>2.8207063694859831</v>
      </c>
      <c r="W211" s="7">
        <f t="shared" si="109"/>
        <v>2.4367699030741079</v>
      </c>
      <c r="X211" s="7">
        <f t="shared" si="110"/>
        <v>2.6560873582867028</v>
      </c>
      <c r="Y211" s="7">
        <f t="shared" si="111"/>
        <v>2.4029118183229965</v>
      </c>
      <c r="Z211" s="7">
        <f t="shared" si="112"/>
        <v>2.2415414433846763</v>
      </c>
      <c r="AA211" s="7">
        <f t="shared" si="113"/>
        <v>2.1051995990912742</v>
      </c>
      <c r="AB211" s="7">
        <f t="shared" si="114"/>
        <v>2.1205240923674507</v>
      </c>
      <c r="AC211" s="7">
        <f t="shared" si="115"/>
        <v>2.1015507487169844</v>
      </c>
      <c r="AD211" s="7">
        <f t="shared" si="116"/>
        <v>1.9361979069842565</v>
      </c>
      <c r="AE211" s="7">
        <f t="shared" si="117"/>
        <v>1.8051050281593506</v>
      </c>
      <c r="AF211" s="7">
        <f t="shared" si="118"/>
        <v>1.7226509703901407</v>
      </c>
      <c r="AG211" s="7">
        <f t="shared" si="119"/>
        <v>1.7479074917307227</v>
      </c>
      <c r="AH211">
        <v>0.80910000000000004</v>
      </c>
      <c r="AI211" s="7">
        <f t="shared" si="99"/>
        <v>2.7153837129633738E-2</v>
      </c>
      <c r="AJ211" s="7">
        <f t="shared" si="100"/>
        <v>2.3581183236066172E-2</v>
      </c>
      <c r="AK211" s="7">
        <f t="shared" si="101"/>
        <v>2.3197607095766092E-2</v>
      </c>
      <c r="AL211" s="7">
        <f t="shared" si="102"/>
        <v>2.2822335235511089E-2</v>
      </c>
      <c r="AM211" s="7">
        <f t="shared" si="120"/>
        <v>1.9715905285772609E-2</v>
      </c>
      <c r="AN211" s="7">
        <f t="shared" si="121"/>
        <v>2.1490402815897713E-2</v>
      </c>
      <c r="AO211" s="7">
        <f t="shared" si="122"/>
        <v>1.9441959522051366E-2</v>
      </c>
      <c r="AP211" s="7">
        <f t="shared" si="123"/>
        <v>1.8136311818425416E-2</v>
      </c>
      <c r="AQ211" s="7">
        <f t="shared" si="124"/>
        <v>1.7033169956247499E-2</v>
      </c>
      <c r="AR211" s="7">
        <f t="shared" si="125"/>
        <v>1.7157160431345044E-2</v>
      </c>
      <c r="AS211" s="7">
        <f t="shared" si="103"/>
        <v>1.7003647107869124E-2</v>
      </c>
      <c r="AT211" s="7">
        <f t="shared" si="104"/>
        <v>1.566577726540962E-2</v>
      </c>
      <c r="AU211" s="7">
        <f t="shared" si="126"/>
        <v>1.4605104782837306E-2</v>
      </c>
      <c r="AV211" s="7">
        <f t="shared" si="127"/>
        <v>1.3937969001426629E-2</v>
      </c>
      <c r="AW211" s="7">
        <f t="shared" si="128"/>
        <v>1.4142319515593279E-2</v>
      </c>
    </row>
    <row r="212" spans="1:49" x14ac:dyDescent="0.25">
      <c r="A212">
        <v>400</v>
      </c>
      <c r="B212" s="3">
        <v>7.3951130000000003</v>
      </c>
      <c r="C212" s="3">
        <v>92.621402000000003</v>
      </c>
      <c r="D212">
        <v>10.282007</v>
      </c>
      <c r="E212">
        <v>9.9079829999999998</v>
      </c>
      <c r="F212">
        <v>9.8670179999999998</v>
      </c>
      <c r="G212">
        <v>9.8303279999999997</v>
      </c>
      <c r="H212">
        <v>9.5009530000000009</v>
      </c>
      <c r="I212">
        <v>9.6942900000000005</v>
      </c>
      <c r="J212">
        <v>9.4668139999999994</v>
      </c>
      <c r="K212">
        <v>9.3284350000000007</v>
      </c>
      <c r="L212">
        <v>9.2057599999999997</v>
      </c>
      <c r="M212">
        <v>9.2166589999999999</v>
      </c>
      <c r="N212">
        <v>9.1874760000000002</v>
      </c>
      <c r="O212">
        <v>9.0423310000000008</v>
      </c>
      <c r="P212">
        <v>8.9295139999999993</v>
      </c>
      <c r="Q212">
        <v>8.8408329999999999</v>
      </c>
      <c r="R212">
        <v>8.8567169999999997</v>
      </c>
      <c r="S212" s="7">
        <f t="shared" si="105"/>
        <v>3.3568249882274483</v>
      </c>
      <c r="T212" s="7">
        <f t="shared" si="106"/>
        <v>2.9228571001297885</v>
      </c>
      <c r="U212" s="7">
        <f t="shared" si="107"/>
        <v>2.8753097753449133</v>
      </c>
      <c r="V212" s="7">
        <f t="shared" si="108"/>
        <v>2.8327215199834668</v>
      </c>
      <c r="W212" s="7">
        <f t="shared" si="109"/>
        <v>2.4502760282356197</v>
      </c>
      <c r="X212" s="7">
        <f t="shared" si="110"/>
        <v>2.6747906934056958</v>
      </c>
      <c r="Y212" s="7">
        <f t="shared" si="111"/>
        <v>2.4106239882488647</v>
      </c>
      <c r="Z212" s="7">
        <f t="shared" si="112"/>
        <v>2.2498745729881566</v>
      </c>
      <c r="AA212" s="7">
        <f t="shared" si="113"/>
        <v>2.1073358546757994</v>
      </c>
      <c r="AB212" s="7">
        <f t="shared" si="114"/>
        <v>2.1200008552489384</v>
      </c>
      <c r="AC212" s="7">
        <f t="shared" si="115"/>
        <v>2.0860887047603045</v>
      </c>
      <c r="AD212" s="7">
        <f t="shared" si="116"/>
        <v>1.917397421526654</v>
      </c>
      <c r="AE212" s="7">
        <f t="shared" si="117"/>
        <v>1.7862494598038499</v>
      </c>
      <c r="AF212" s="7">
        <f t="shared" si="118"/>
        <v>1.6831413286234038</v>
      </c>
      <c r="AG212" s="7">
        <f t="shared" si="119"/>
        <v>1.7016105858662844</v>
      </c>
      <c r="AH212">
        <v>0.83989000000000003</v>
      </c>
      <c r="AI212" s="7">
        <f t="shared" si="99"/>
        <v>2.819363739362352E-2</v>
      </c>
      <c r="AJ212" s="7">
        <f t="shared" si="100"/>
        <v>2.4548784498280081E-2</v>
      </c>
      <c r="AK212" s="7">
        <f t="shared" si="101"/>
        <v>2.4149439272144392E-2</v>
      </c>
      <c r="AL212" s="7">
        <f t="shared" si="102"/>
        <v>2.379174477418914E-2</v>
      </c>
      <c r="AM212" s="7">
        <f t="shared" si="120"/>
        <v>2.0579623333548146E-2</v>
      </c>
      <c r="AN212" s="7">
        <f t="shared" si="121"/>
        <v>2.2465299554845098E-2</v>
      </c>
      <c r="AO212" s="7">
        <f t="shared" si="122"/>
        <v>2.024658981490339E-2</v>
      </c>
      <c r="AP212" s="7">
        <f t="shared" si="123"/>
        <v>1.8896471551070229E-2</v>
      </c>
      <c r="AQ212" s="7">
        <f t="shared" si="124"/>
        <v>1.7699303109836573E-2</v>
      </c>
      <c r="AR212" s="7">
        <f t="shared" si="125"/>
        <v>1.7805675183150307E-2</v>
      </c>
      <c r="AS212" s="7">
        <f t="shared" si="103"/>
        <v>1.7520850422411322E-2</v>
      </c>
      <c r="AT212" s="7">
        <f t="shared" si="104"/>
        <v>1.6104029203660216E-2</v>
      </c>
      <c r="AU212" s="7">
        <f t="shared" si="126"/>
        <v>1.5002530587946554E-2</v>
      </c>
      <c r="AV212" s="7">
        <f t="shared" si="127"/>
        <v>1.4136535704975106E-2</v>
      </c>
      <c r="AW212" s="7">
        <f t="shared" si="128"/>
        <v>1.4291657149632337E-2</v>
      </c>
    </row>
    <row r="213" spans="1:49" x14ac:dyDescent="0.25">
      <c r="A213">
        <v>390</v>
      </c>
      <c r="B213" s="3">
        <v>7.4239200000000007</v>
      </c>
      <c r="C213" s="3">
        <v>92.642205000000004</v>
      </c>
      <c r="D213">
        <v>10.303193</v>
      </c>
      <c r="E213">
        <v>9.9285189999999997</v>
      </c>
      <c r="F213">
        <v>9.8811280000000004</v>
      </c>
      <c r="G213">
        <v>9.8733780000000007</v>
      </c>
      <c r="H213">
        <v>9.5530860000000004</v>
      </c>
      <c r="I213">
        <v>9.7375910000000001</v>
      </c>
      <c r="J213">
        <v>9.501735</v>
      </c>
      <c r="K213">
        <v>9.3350410000000004</v>
      </c>
      <c r="L213">
        <v>9.2251440000000002</v>
      </c>
      <c r="M213">
        <v>9.2035599999999995</v>
      </c>
      <c r="N213">
        <v>9.1927679999999992</v>
      </c>
      <c r="O213">
        <v>9.0388059999999992</v>
      </c>
      <c r="P213">
        <v>8.9162789999999994</v>
      </c>
      <c r="Q213">
        <v>8.8503229999999995</v>
      </c>
      <c r="R213">
        <v>8.8634140000000006</v>
      </c>
      <c r="S213" s="7">
        <f t="shared" si="105"/>
        <v>3.3464534103529893</v>
      </c>
      <c r="T213" s="7">
        <f t="shared" si="106"/>
        <v>2.9119275533967639</v>
      </c>
      <c r="U213" s="7">
        <f t="shared" si="107"/>
        <v>2.8569461108328595</v>
      </c>
      <c r="V213" s="7">
        <f t="shared" si="108"/>
        <v>2.8479543938223872</v>
      </c>
      <c r="W213" s="7">
        <f t="shared" si="109"/>
        <v>2.4762394606043245</v>
      </c>
      <c r="X213" s="7">
        <f t="shared" si="110"/>
        <v>2.6903918688818824</v>
      </c>
      <c r="Y213" s="7">
        <f t="shared" si="111"/>
        <v>2.4166249253075818</v>
      </c>
      <c r="Z213" s="7">
        <f t="shared" si="112"/>
        <v>2.2230696580199538</v>
      </c>
      <c r="AA213" s="7">
        <f t="shared" si="113"/>
        <v>2.0954332437986234</v>
      </c>
      <c r="AB213" s="7">
        <f t="shared" si="114"/>
        <v>2.0703623392174362</v>
      </c>
      <c r="AC213" s="7">
        <f t="shared" si="115"/>
        <v>2.0578265364052868</v>
      </c>
      <c r="AD213" s="7">
        <f t="shared" si="116"/>
        <v>1.8789614564953667</v>
      </c>
      <c r="AE213" s="7">
        <f t="shared" si="117"/>
        <v>1.7365819321313078</v>
      </c>
      <c r="AF213" s="7">
        <f t="shared" si="118"/>
        <v>1.6599268840779282</v>
      </c>
      <c r="AG213" s="7">
        <f t="shared" si="119"/>
        <v>1.6751421346208772</v>
      </c>
      <c r="AH213">
        <v>0.58457000000000003</v>
      </c>
      <c r="AI213" s="7">
        <f t="shared" si="99"/>
        <v>1.9562362700900469E-2</v>
      </c>
      <c r="AJ213" s="7">
        <f t="shared" si="100"/>
        <v>1.7022254898891465E-2</v>
      </c>
      <c r="AK213" s="7">
        <f t="shared" si="101"/>
        <v>1.6700849880095646E-2</v>
      </c>
      <c r="AL213" s="7">
        <f t="shared" si="102"/>
        <v>1.6648286999967531E-2</v>
      </c>
      <c r="AM213" s="7">
        <f t="shared" si="120"/>
        <v>1.4475353014854702E-2</v>
      </c>
      <c r="AN213" s="7">
        <f t="shared" si="121"/>
        <v>1.5727223747922819E-2</v>
      </c>
      <c r="AO213" s="7">
        <f t="shared" si="122"/>
        <v>1.4126864325870531E-2</v>
      </c>
      <c r="AP213" s="7">
        <f t="shared" si="123"/>
        <v>1.2995398299887244E-2</v>
      </c>
      <c r="AQ213" s="7">
        <f t="shared" si="124"/>
        <v>1.2249274113273614E-2</v>
      </c>
      <c r="AR213" s="7">
        <f t="shared" si="125"/>
        <v>1.2102717126363367E-2</v>
      </c>
      <c r="AS213" s="7">
        <f t="shared" si="103"/>
        <v>1.2029436583864385E-2</v>
      </c>
      <c r="AT213" s="7">
        <f t="shared" si="104"/>
        <v>1.0983844986234965E-2</v>
      </c>
      <c r="AU213" s="7">
        <f t="shared" si="126"/>
        <v>1.0151537000659986E-2</v>
      </c>
      <c r="AV213" s="7">
        <f t="shared" si="127"/>
        <v>9.7034345862543458E-3</v>
      </c>
      <c r="AW213" s="7">
        <f t="shared" si="128"/>
        <v>9.7923783763532619E-3</v>
      </c>
    </row>
    <row r="214" spans="1:49" x14ac:dyDescent="0.25">
      <c r="A214">
        <v>380</v>
      </c>
      <c r="B214" s="3">
        <v>7.4629769999999995</v>
      </c>
      <c r="C214" s="3">
        <v>92.651409999999998</v>
      </c>
      <c r="D214">
        <v>10.344142</v>
      </c>
      <c r="E214">
        <v>9.9629150000000006</v>
      </c>
      <c r="F214">
        <v>9.9016249999999992</v>
      </c>
      <c r="G214">
        <v>9.9114529999999998</v>
      </c>
      <c r="H214">
        <v>9.5809540000000002</v>
      </c>
      <c r="I214">
        <v>9.7542469999999994</v>
      </c>
      <c r="J214">
        <v>9.5248019999999993</v>
      </c>
      <c r="K214">
        <v>9.3703979999999998</v>
      </c>
      <c r="L214">
        <v>9.2636970000000005</v>
      </c>
      <c r="M214">
        <v>9.2262070000000005</v>
      </c>
      <c r="N214">
        <v>9.2089040000000004</v>
      </c>
      <c r="O214">
        <v>9.0511020000000002</v>
      </c>
      <c r="P214">
        <v>8.9352859999999996</v>
      </c>
      <c r="Q214">
        <v>8.8778659999999991</v>
      </c>
      <c r="R214">
        <v>8.8885989999999993</v>
      </c>
      <c r="S214" s="7">
        <f t="shared" si="105"/>
        <v>3.3479394590147971</v>
      </c>
      <c r="T214" s="7">
        <f t="shared" si="106"/>
        <v>2.9059109800447609</v>
      </c>
      <c r="U214" s="7">
        <f t="shared" si="107"/>
        <v>2.8348186228169263</v>
      </c>
      <c r="V214" s="7">
        <f t="shared" si="108"/>
        <v>2.8462189634922193</v>
      </c>
      <c r="W214" s="7">
        <f t="shared" si="109"/>
        <v>2.4627381266317538</v>
      </c>
      <c r="X214" s="7">
        <f t="shared" si="110"/>
        <v>2.663838913718819</v>
      </c>
      <c r="Y214" s="7">
        <f t="shared" si="111"/>
        <v>2.3975626153851892</v>
      </c>
      <c r="Z214" s="7">
        <f t="shared" si="112"/>
        <v>2.2183134575287498</v>
      </c>
      <c r="AA214" s="7">
        <f t="shared" si="113"/>
        <v>2.0944151181295378</v>
      </c>
      <c r="AB214" s="7">
        <f t="shared" si="114"/>
        <v>2.0508772869330922</v>
      </c>
      <c r="AC214" s="7">
        <f t="shared" si="115"/>
        <v>2.0307820368798488</v>
      </c>
      <c r="AD214" s="7">
        <f t="shared" si="116"/>
        <v>1.8474870751713603</v>
      </c>
      <c r="AE214" s="7">
        <f t="shared" si="117"/>
        <v>1.7129290049183465</v>
      </c>
      <c r="AF214" s="7">
        <f t="shared" si="118"/>
        <v>1.646206906023427</v>
      </c>
      <c r="AG214" s="7">
        <f t="shared" si="119"/>
        <v>1.6586791686165769</v>
      </c>
      <c r="AH214">
        <v>0.49751000000000001</v>
      </c>
      <c r="AI214" s="7">
        <f t="shared" si="99"/>
        <v>1.6656333602544517E-2</v>
      </c>
      <c r="AJ214" s="7">
        <f t="shared" si="100"/>
        <v>1.4457197716820691E-2</v>
      </c>
      <c r="AK214" s="7">
        <f t="shared" si="101"/>
        <v>1.4103506130376491E-2</v>
      </c>
      <c r="AL214" s="7">
        <f t="shared" si="102"/>
        <v>1.4160223965270139E-2</v>
      </c>
      <c r="AM214" s="7">
        <f t="shared" si="120"/>
        <v>1.2252368453805638E-2</v>
      </c>
      <c r="AN214" s="7">
        <f t="shared" si="121"/>
        <v>1.3252864979642495E-2</v>
      </c>
      <c r="AO214" s="7">
        <f t="shared" si="122"/>
        <v>1.1928113767802855E-2</v>
      </c>
      <c r="AP214" s="7">
        <f t="shared" si="123"/>
        <v>1.1036331282551284E-2</v>
      </c>
      <c r="AQ214" s="7">
        <f t="shared" si="124"/>
        <v>1.0419924654206263E-2</v>
      </c>
      <c r="AR214" s="7">
        <f t="shared" si="125"/>
        <v>1.0203319590220828E-2</v>
      </c>
      <c r="AS214" s="7">
        <f t="shared" si="103"/>
        <v>1.0103343711680937E-2</v>
      </c>
      <c r="AT214" s="7">
        <f t="shared" si="104"/>
        <v>9.1914329476850357E-3</v>
      </c>
      <c r="AU214" s="7">
        <f t="shared" si="126"/>
        <v>8.5219930923692653E-3</v>
      </c>
      <c r="AV214" s="7">
        <f t="shared" si="127"/>
        <v>8.1900439781571518E-3</v>
      </c>
      <c r="AW214" s="7">
        <f t="shared" si="128"/>
        <v>8.2520947317843325E-3</v>
      </c>
    </row>
    <row r="215" spans="1:49" x14ac:dyDescent="0.25">
      <c r="A215">
        <v>370</v>
      </c>
      <c r="B215" s="3">
        <v>7.5067069999999996</v>
      </c>
      <c r="C215" s="3">
        <v>92.803551999999996</v>
      </c>
      <c r="D215">
        <v>10.328514</v>
      </c>
      <c r="E215">
        <v>9.9391510000000007</v>
      </c>
      <c r="F215">
        <v>9.8833739999999999</v>
      </c>
      <c r="G215">
        <v>9.8919420000000002</v>
      </c>
      <c r="H215">
        <v>9.543685</v>
      </c>
      <c r="I215">
        <v>9.7331310000000002</v>
      </c>
      <c r="J215">
        <v>9.5054560000000006</v>
      </c>
      <c r="K215">
        <v>9.3769189999999991</v>
      </c>
      <c r="L215">
        <v>9.2815999999999992</v>
      </c>
      <c r="M215">
        <v>9.2346160000000008</v>
      </c>
      <c r="N215">
        <v>9.2113499999999995</v>
      </c>
      <c r="O215">
        <v>9.0552810000000008</v>
      </c>
      <c r="P215">
        <v>8.9468890000000005</v>
      </c>
      <c r="Q215">
        <v>8.8461529999999993</v>
      </c>
      <c r="R215">
        <v>8.8374819999999996</v>
      </c>
      <c r="S215" s="7">
        <f t="shared" si="105"/>
        <v>3.2683704174723496</v>
      </c>
      <c r="T215" s="7">
        <f t="shared" si="106"/>
        <v>2.8183431212331911</v>
      </c>
      <c r="U215" s="7">
        <f t="shared" si="107"/>
        <v>2.7538508831625492</v>
      </c>
      <c r="V215" s="7">
        <f t="shared" si="108"/>
        <v>2.7637580525254659</v>
      </c>
      <c r="W215" s="7">
        <f t="shared" si="109"/>
        <v>2.3609498358441532</v>
      </c>
      <c r="X215" s="7">
        <f t="shared" si="110"/>
        <v>2.5801010600667116</v>
      </c>
      <c r="Y215" s="7">
        <f t="shared" si="111"/>
        <v>2.3167177496516524</v>
      </c>
      <c r="Z215" s="7">
        <f t="shared" si="112"/>
        <v>2.1679750484611011</v>
      </c>
      <c r="AA215" s="7">
        <f t="shared" si="113"/>
        <v>2.0576506469822662</v>
      </c>
      <c r="AB215" s="7">
        <f t="shared" si="114"/>
        <v>2.0032635506980099</v>
      </c>
      <c r="AC215" s="7">
        <f t="shared" si="115"/>
        <v>1.9763299659407121</v>
      </c>
      <c r="AD215" s="7">
        <f t="shared" si="116"/>
        <v>1.7956304988911675</v>
      </c>
      <c r="AE215" s="7">
        <f t="shared" si="117"/>
        <v>1.6701034195470408</v>
      </c>
      <c r="AF215" s="7">
        <f t="shared" si="118"/>
        <v>1.5534213942108095</v>
      </c>
      <c r="AG215" s="7">
        <f t="shared" si="119"/>
        <v>1.5433768598816315</v>
      </c>
      <c r="AH215">
        <v>0.51666000000000001</v>
      </c>
      <c r="AI215" s="7">
        <f t="shared" si="99"/>
        <v>1.688636259891264E-2</v>
      </c>
      <c r="AJ215" s="7">
        <f t="shared" si="100"/>
        <v>1.4561251570163405E-2</v>
      </c>
      <c r="AK215" s="7">
        <f t="shared" si="101"/>
        <v>1.4228045972947627E-2</v>
      </c>
      <c r="AL215" s="7">
        <f t="shared" si="102"/>
        <v>1.4279232354178073E-2</v>
      </c>
      <c r="AM215" s="7">
        <f t="shared" si="120"/>
        <v>1.2198083421872402E-2</v>
      </c>
      <c r="AN215" s="7">
        <f t="shared" si="121"/>
        <v>1.3330350136940672E-2</v>
      </c>
      <c r="AO215" s="7">
        <f t="shared" si="122"/>
        <v>1.1969553925350228E-2</v>
      </c>
      <c r="AP215" s="7">
        <f t="shared" si="123"/>
        <v>1.1201059885379125E-2</v>
      </c>
      <c r="AQ215" s="7">
        <f t="shared" si="124"/>
        <v>1.0631057832698576E-2</v>
      </c>
      <c r="AR215" s="7">
        <f t="shared" si="125"/>
        <v>1.0350061461036337E-2</v>
      </c>
      <c r="AS215" s="7">
        <f t="shared" si="103"/>
        <v>1.0210906402029284E-2</v>
      </c>
      <c r="AT215" s="7">
        <f t="shared" si="104"/>
        <v>9.2773045355711067E-3</v>
      </c>
      <c r="AU215" s="7">
        <f t="shared" si="126"/>
        <v>8.628756327431741E-3</v>
      </c>
      <c r="AV215" s="7">
        <f t="shared" si="127"/>
        <v>8.0259069753295682E-3</v>
      </c>
      <c r="AW215" s="7">
        <f t="shared" si="128"/>
        <v>7.9740108842644378E-3</v>
      </c>
    </row>
    <row r="216" spans="1:49" x14ac:dyDescent="0.25">
      <c r="A216">
        <v>360</v>
      </c>
      <c r="B216" s="3">
        <v>7.561793999999999</v>
      </c>
      <c r="C216" s="3">
        <v>92.827570000000009</v>
      </c>
      <c r="D216">
        <v>10.313279</v>
      </c>
      <c r="E216">
        <v>9.9697200000000006</v>
      </c>
      <c r="F216">
        <v>9.8980890000000006</v>
      </c>
      <c r="G216">
        <v>9.8850979999999993</v>
      </c>
      <c r="H216">
        <v>9.6060949999999998</v>
      </c>
      <c r="I216">
        <v>9.7748310000000007</v>
      </c>
      <c r="J216">
        <v>9.5371030000000001</v>
      </c>
      <c r="K216">
        <v>9.4299379999999999</v>
      </c>
      <c r="L216">
        <v>9.3150460000000006</v>
      </c>
      <c r="M216">
        <v>9.2854659999999996</v>
      </c>
      <c r="N216">
        <v>9.2639119999999995</v>
      </c>
      <c r="O216">
        <v>9.0980260000000008</v>
      </c>
      <c r="P216">
        <v>8.9828939999999999</v>
      </c>
      <c r="Q216">
        <v>8.8719859999999997</v>
      </c>
      <c r="R216">
        <v>8.8541709999999991</v>
      </c>
      <c r="S216" s="7">
        <f t="shared" si="105"/>
        <v>3.1854135249790887</v>
      </c>
      <c r="T216" s="7">
        <f t="shared" si="106"/>
        <v>2.7885115377003826</v>
      </c>
      <c r="U216" s="7">
        <f t="shared" si="107"/>
        <v>2.7057285988735464</v>
      </c>
      <c r="V216" s="7">
        <f t="shared" si="108"/>
        <v>2.6907139703282104</v>
      </c>
      <c r="W216" s="7">
        <f t="shared" si="109"/>
        <v>2.3681677535385397</v>
      </c>
      <c r="X216" s="7">
        <f t="shared" si="110"/>
        <v>2.5632567477653332</v>
      </c>
      <c r="Y216" s="7">
        <f t="shared" si="111"/>
        <v>2.2883840503702051</v>
      </c>
      <c r="Z216" s="7">
        <f t="shared" si="112"/>
        <v>2.1644372144739301</v>
      </c>
      <c r="AA216" s="7">
        <f t="shared" si="113"/>
        <v>2.0315274902963787</v>
      </c>
      <c r="AB216" s="7">
        <f t="shared" si="114"/>
        <v>1.997304330072216</v>
      </c>
      <c r="AC216" s="7">
        <f t="shared" si="115"/>
        <v>1.9723658903780661</v>
      </c>
      <c r="AD216" s="7">
        <f t="shared" si="116"/>
        <v>1.7804007068405758</v>
      </c>
      <c r="AE216" s="7">
        <f t="shared" si="117"/>
        <v>1.6471358197390944</v>
      </c>
      <c r="AF216" s="7">
        <f t="shared" si="118"/>
        <v>1.5187347623903678</v>
      </c>
      <c r="AG216" s="7">
        <f t="shared" si="119"/>
        <v>1.498107549408668</v>
      </c>
      <c r="AH216">
        <v>0.39240000000000003</v>
      </c>
      <c r="AI216" s="7">
        <f t="shared" si="99"/>
        <v>1.2499562672017945E-2</v>
      </c>
      <c r="AJ216" s="7">
        <f t="shared" si="100"/>
        <v>1.0942119273936301E-2</v>
      </c>
      <c r="AK216" s="7">
        <f t="shared" si="101"/>
        <v>1.0617279021979797E-2</v>
      </c>
      <c r="AL216" s="7">
        <f t="shared" si="102"/>
        <v>1.0558361619567897E-2</v>
      </c>
      <c r="AM216" s="7">
        <f t="shared" si="120"/>
        <v>9.2926902648852311E-3</v>
      </c>
      <c r="AN216" s="7">
        <f t="shared" si="121"/>
        <v>1.0058219478231167E-2</v>
      </c>
      <c r="AO216" s="7">
        <f t="shared" si="122"/>
        <v>8.9796190136526861E-3</v>
      </c>
      <c r="AP216" s="7">
        <f t="shared" si="123"/>
        <v>8.4932516295957022E-3</v>
      </c>
      <c r="AQ216" s="7">
        <f t="shared" si="124"/>
        <v>7.9717138719229905E-3</v>
      </c>
      <c r="AR216" s="7">
        <f t="shared" si="125"/>
        <v>7.8374221912033762E-3</v>
      </c>
      <c r="AS216" s="7">
        <f t="shared" si="103"/>
        <v>7.7395637538435315E-3</v>
      </c>
      <c r="AT216" s="7">
        <f t="shared" si="104"/>
        <v>6.9862923736424198E-3</v>
      </c>
      <c r="AU216" s="7">
        <f t="shared" si="126"/>
        <v>6.463360956656207E-3</v>
      </c>
      <c r="AV216" s="7">
        <f t="shared" si="127"/>
        <v>5.9595152076198036E-3</v>
      </c>
      <c r="AW216" s="7">
        <f t="shared" si="128"/>
        <v>5.8785740238796137E-3</v>
      </c>
    </row>
    <row r="217" spans="1:49" x14ac:dyDescent="0.25">
      <c r="A217">
        <v>350</v>
      </c>
      <c r="B217" s="3">
        <v>7.6272929999999999</v>
      </c>
      <c r="C217" s="3">
        <v>92.623480000000001</v>
      </c>
      <c r="D217">
        <v>10.277438</v>
      </c>
      <c r="E217">
        <v>9.9375820000000008</v>
      </c>
      <c r="F217">
        <v>9.8642260000000004</v>
      </c>
      <c r="G217">
        <v>9.8470119999999994</v>
      </c>
      <c r="H217">
        <v>9.5803019999999997</v>
      </c>
      <c r="I217">
        <v>9.7562060000000006</v>
      </c>
      <c r="J217">
        <v>9.5243490000000008</v>
      </c>
      <c r="K217">
        <v>9.413043</v>
      </c>
      <c r="L217">
        <v>9.3007690000000007</v>
      </c>
      <c r="M217">
        <v>9.2711100000000002</v>
      </c>
      <c r="N217">
        <v>9.2506799999999991</v>
      </c>
      <c r="O217">
        <v>9.0736659999999993</v>
      </c>
      <c r="P217">
        <v>8.9445110000000003</v>
      </c>
      <c r="Q217">
        <v>8.8334229999999998</v>
      </c>
      <c r="R217">
        <v>8.8461560000000006</v>
      </c>
      <c r="S217" s="7">
        <f t="shared" si="105"/>
        <v>3.0818067426248477</v>
      </c>
      <c r="T217" s="7">
        <f t="shared" si="106"/>
        <v>2.6874043034971566</v>
      </c>
      <c r="U217" s="7">
        <f t="shared" si="107"/>
        <v>2.6022435505983226</v>
      </c>
      <c r="V217" s="7">
        <f t="shared" si="108"/>
        <v>2.5822577960698827</v>
      </c>
      <c r="W217" s="7">
        <f t="shared" si="109"/>
        <v>2.2725248009393253</v>
      </c>
      <c r="X217" s="7">
        <f t="shared" si="110"/>
        <v>2.4768203390893149</v>
      </c>
      <c r="Y217" s="7">
        <f t="shared" si="111"/>
        <v>2.2075274127082656</v>
      </c>
      <c r="Z217" s="7">
        <f t="shared" si="112"/>
        <v>2.078210425399921</v>
      </c>
      <c r="AA217" s="7">
        <f t="shared" si="113"/>
        <v>1.9477429111308744</v>
      </c>
      <c r="AB217" s="7">
        <f t="shared" si="114"/>
        <v>1.9132734562710811</v>
      </c>
      <c r="AC217" s="7">
        <f t="shared" si="115"/>
        <v>1.8895288162833155</v>
      </c>
      <c r="AD217" s="7">
        <f t="shared" si="116"/>
        <v>1.6837593318631916</v>
      </c>
      <c r="AE217" s="7">
        <f t="shared" si="117"/>
        <v>1.5335826037458797</v>
      </c>
      <c r="AF217" s="7">
        <f t="shared" si="118"/>
        <v>1.4043859653922681</v>
      </c>
      <c r="AG217" s="7">
        <f t="shared" si="119"/>
        <v>1.4191958862601934</v>
      </c>
      <c r="AH217">
        <v>0.32912999999999998</v>
      </c>
      <c r="AI217" s="7">
        <f t="shared" si="99"/>
        <v>1.014315053200116E-2</v>
      </c>
      <c r="AJ217" s="7">
        <f t="shared" si="100"/>
        <v>8.8450537841001913E-3</v>
      </c>
      <c r="AK217" s="7">
        <f t="shared" si="101"/>
        <v>8.5647641980842581E-3</v>
      </c>
      <c r="AL217" s="7">
        <f t="shared" si="102"/>
        <v>8.4989850842048034E-3</v>
      </c>
      <c r="AM217" s="7">
        <f t="shared" si="120"/>
        <v>7.4795608773316011E-3</v>
      </c>
      <c r="AN217" s="7">
        <f t="shared" si="121"/>
        <v>8.1519587820446607E-3</v>
      </c>
      <c r="AO217" s="7">
        <f t="shared" si="122"/>
        <v>7.2656349734467138E-3</v>
      </c>
      <c r="AP217" s="7">
        <f t="shared" si="123"/>
        <v>6.840013973118759E-3</v>
      </c>
      <c r="AQ217" s="7">
        <f t="shared" si="124"/>
        <v>6.4106062434050462E-3</v>
      </c>
      <c r="AR217" s="7">
        <f t="shared" si="125"/>
        <v>6.2971569266250093E-3</v>
      </c>
      <c r="AS217" s="7">
        <f t="shared" si="103"/>
        <v>6.219006193033276E-3</v>
      </c>
      <c r="AT217" s="7">
        <f t="shared" si="104"/>
        <v>5.5417570889613223E-3</v>
      </c>
      <c r="AU217" s="7">
        <f t="shared" si="126"/>
        <v>5.0474804237088137E-3</v>
      </c>
      <c r="AV217" s="7">
        <f t="shared" si="127"/>
        <v>4.6222555278955715E-3</v>
      </c>
      <c r="AW217" s="7">
        <f t="shared" si="128"/>
        <v>4.670999420448174E-3</v>
      </c>
    </row>
    <row r="218" spans="1:49" x14ac:dyDescent="0.25">
      <c r="A218">
        <v>340</v>
      </c>
      <c r="B218" s="3">
        <v>7.6881510000000004</v>
      </c>
      <c r="C218" s="3">
        <v>92.707601999999994</v>
      </c>
      <c r="D218">
        <v>10.291005</v>
      </c>
      <c r="E218">
        <v>9.9680499999999999</v>
      </c>
      <c r="F218">
        <v>9.8864750000000008</v>
      </c>
      <c r="G218">
        <v>9.9015229999999992</v>
      </c>
      <c r="H218">
        <v>9.5781600000000005</v>
      </c>
      <c r="I218">
        <v>9.785641</v>
      </c>
      <c r="J218">
        <v>9.5482560000000003</v>
      </c>
      <c r="K218">
        <v>9.4192149999999994</v>
      </c>
      <c r="L218">
        <v>9.3207450000000005</v>
      </c>
      <c r="M218">
        <v>9.307836</v>
      </c>
      <c r="N218">
        <v>9.2582439999999995</v>
      </c>
      <c r="O218">
        <v>9.1065199999999997</v>
      </c>
      <c r="P218">
        <v>8.9753740000000004</v>
      </c>
      <c r="Q218">
        <v>8.8613210000000002</v>
      </c>
      <c r="R218">
        <v>8.8548190000000009</v>
      </c>
      <c r="S218" s="7">
        <f t="shared" si="105"/>
        <v>3.0214061967922632</v>
      </c>
      <c r="T218" s="7">
        <f t="shared" si="106"/>
        <v>2.6472813837194287</v>
      </c>
      <c r="U218" s="7">
        <f t="shared" si="107"/>
        <v>2.5527473041232898</v>
      </c>
      <c r="V218" s="7">
        <f t="shared" si="108"/>
        <v>2.5701868789710693</v>
      </c>
      <c r="W218" s="7">
        <f t="shared" si="109"/>
        <v>2.1953286978843094</v>
      </c>
      <c r="X218" s="7">
        <f t="shared" si="110"/>
        <v>2.4358756910536421</v>
      </c>
      <c r="Y218" s="7">
        <f t="shared" si="111"/>
        <v>2.1606515842211929</v>
      </c>
      <c r="Z218" s="7">
        <f t="shared" si="112"/>
        <v>2.010992519793759</v>
      </c>
      <c r="AA218" s="7">
        <f t="shared" si="113"/>
        <v>1.8967658564304055</v>
      </c>
      <c r="AB218" s="7">
        <f t="shared" si="114"/>
        <v>1.8817897348104624</v>
      </c>
      <c r="AC218" s="7">
        <f t="shared" si="115"/>
        <v>1.8242533425119856</v>
      </c>
      <c r="AD218" s="7">
        <f t="shared" si="116"/>
        <v>1.6481922511409703</v>
      </c>
      <c r="AE218" s="7">
        <f t="shared" si="117"/>
        <v>1.4959714842220571</v>
      </c>
      <c r="AF218" s="7">
        <f t="shared" si="118"/>
        <v>1.3635615054108865</v>
      </c>
      <c r="AG218" s="7">
        <f t="shared" si="119"/>
        <v>1.3560121868715991</v>
      </c>
      <c r="AH218">
        <v>0.29659000000000002</v>
      </c>
      <c r="AI218" s="7">
        <f t="shared" si="99"/>
        <v>8.9611886390661751E-3</v>
      </c>
      <c r="AJ218" s="7">
        <f t="shared" si="100"/>
        <v>7.8515718559734535E-3</v>
      </c>
      <c r="AK218" s="7">
        <f t="shared" si="101"/>
        <v>7.5711932292992657E-3</v>
      </c>
      <c r="AL218" s="7">
        <f t="shared" si="102"/>
        <v>7.6229172643402952E-3</v>
      </c>
      <c r="AM218" s="7">
        <f t="shared" si="120"/>
        <v>6.5111253850550733E-3</v>
      </c>
      <c r="AN218" s="7">
        <f t="shared" si="121"/>
        <v>7.2245637120959974E-3</v>
      </c>
      <c r="AO218" s="7">
        <f t="shared" si="122"/>
        <v>6.4082765336416362E-3</v>
      </c>
      <c r="AP218" s="7">
        <f t="shared" si="123"/>
        <v>5.9644027144563107E-3</v>
      </c>
      <c r="AQ218" s="7">
        <f t="shared" si="124"/>
        <v>5.6256178535869401E-3</v>
      </c>
      <c r="AR218" s="7">
        <f t="shared" si="125"/>
        <v>5.5812001744743513E-3</v>
      </c>
      <c r="AS218" s="7">
        <f t="shared" si="103"/>
        <v>5.4105529885562983E-3</v>
      </c>
      <c r="AT218" s="7">
        <f t="shared" si="104"/>
        <v>4.8883733976590044E-3</v>
      </c>
      <c r="AU218" s="7">
        <f t="shared" si="126"/>
        <v>4.4369018250541995E-3</v>
      </c>
      <c r="AV218" s="7">
        <f t="shared" si="127"/>
        <v>4.0441870688981488E-3</v>
      </c>
      <c r="AW218" s="7">
        <f t="shared" si="128"/>
        <v>4.0217965450424758E-3</v>
      </c>
    </row>
    <row r="219" spans="1:49" x14ac:dyDescent="0.25">
      <c r="A219">
        <v>330</v>
      </c>
      <c r="B219" s="3">
        <v>7.729749</v>
      </c>
      <c r="C219" s="3">
        <v>92.497074999999995</v>
      </c>
      <c r="D219">
        <v>10.306546000000001</v>
      </c>
      <c r="E219">
        <v>10.005565000000001</v>
      </c>
      <c r="F219">
        <v>9.9130490000000009</v>
      </c>
      <c r="G219">
        <v>9.9340360000000008</v>
      </c>
      <c r="H219">
        <v>9.6439229999999991</v>
      </c>
      <c r="I219">
        <v>9.8240770000000008</v>
      </c>
      <c r="J219">
        <v>9.6052490000000006</v>
      </c>
      <c r="K219">
        <v>9.4561410000000006</v>
      </c>
      <c r="L219">
        <v>9.3532109999999999</v>
      </c>
      <c r="M219">
        <v>9.3530339999999992</v>
      </c>
      <c r="N219">
        <v>9.2891899999999996</v>
      </c>
      <c r="O219">
        <v>9.0936190000000003</v>
      </c>
      <c r="P219">
        <v>9.0241199999999999</v>
      </c>
      <c r="Q219">
        <v>8.8865510000000008</v>
      </c>
      <c r="R219">
        <v>8.9155429999999996</v>
      </c>
      <c r="S219" s="7">
        <f t="shared" si="105"/>
        <v>3.0047914126649626</v>
      </c>
      <c r="T219" s="7">
        <f t="shared" si="106"/>
        <v>2.6545389777337975</v>
      </c>
      <c r="U219" s="7">
        <f t="shared" si="107"/>
        <v>2.5468396495546197</v>
      </c>
      <c r="V219" s="7">
        <f t="shared" si="108"/>
        <v>2.5712725214699823</v>
      </c>
      <c r="W219" s="7">
        <f t="shared" si="109"/>
        <v>2.2334436618620206</v>
      </c>
      <c r="X219" s="7">
        <f t="shared" si="110"/>
        <v>2.4432489967895266</v>
      </c>
      <c r="Y219" s="7">
        <f t="shared" si="111"/>
        <v>2.1883954643740648</v>
      </c>
      <c r="Z219" s="7">
        <f t="shared" si="112"/>
        <v>2.0146822609753907</v>
      </c>
      <c r="AA219" s="7">
        <f t="shared" si="113"/>
        <v>1.8947399002485292</v>
      </c>
      <c r="AB219" s="7">
        <f t="shared" si="114"/>
        <v>1.894533626348061</v>
      </c>
      <c r="AC219" s="7">
        <f t="shared" si="115"/>
        <v>1.8201262164538925</v>
      </c>
      <c r="AD219" s="7">
        <f t="shared" si="116"/>
        <v>1.5921433532469509</v>
      </c>
      <c r="AE219" s="7">
        <f t="shared" si="117"/>
        <v>1.5111069468039426</v>
      </c>
      <c r="AF219" s="7">
        <f t="shared" si="118"/>
        <v>1.3506703824978643</v>
      </c>
      <c r="AG219" s="7">
        <f t="shared" si="119"/>
        <v>1.3844849240098203</v>
      </c>
      <c r="AH219">
        <v>0.26191999999999999</v>
      </c>
      <c r="AI219" s="7">
        <f t="shared" si="99"/>
        <v>7.8701496680520702E-3</v>
      </c>
      <c r="AJ219" s="7">
        <f t="shared" si="100"/>
        <v>6.9527684904803619E-3</v>
      </c>
      <c r="AK219" s="7">
        <f t="shared" si="101"/>
        <v>6.6706824101134595E-3</v>
      </c>
      <c r="AL219" s="7">
        <f t="shared" si="102"/>
        <v>6.734676988234177E-3</v>
      </c>
      <c r="AM219" s="7">
        <f t="shared" si="120"/>
        <v>5.849835639149004E-3</v>
      </c>
      <c r="AN219" s="7">
        <f t="shared" si="121"/>
        <v>6.3993577723911281E-3</v>
      </c>
      <c r="AO219" s="7">
        <f t="shared" si="122"/>
        <v>5.7318454002885499E-3</v>
      </c>
      <c r="AP219" s="7">
        <f t="shared" si="123"/>
        <v>5.276855777946743E-3</v>
      </c>
      <c r="AQ219" s="7">
        <f t="shared" si="124"/>
        <v>4.9627027467309473E-3</v>
      </c>
      <c r="AR219" s="7">
        <f t="shared" si="125"/>
        <v>4.9621624741308414E-3</v>
      </c>
      <c r="AS219" s="7">
        <f t="shared" si="103"/>
        <v>4.7672745861360348E-3</v>
      </c>
      <c r="AT219" s="7">
        <f t="shared" si="104"/>
        <v>4.1701418708244139E-3</v>
      </c>
      <c r="AU219" s="7">
        <f t="shared" si="126"/>
        <v>3.9578913150688866E-3</v>
      </c>
      <c r="AV219" s="7">
        <f t="shared" si="127"/>
        <v>3.5376758658384063E-3</v>
      </c>
      <c r="AW219" s="7">
        <f t="shared" si="128"/>
        <v>3.626242912966521E-3</v>
      </c>
    </row>
    <row r="220" spans="1:49" x14ac:dyDescent="0.25">
      <c r="A220">
        <v>320</v>
      </c>
      <c r="B220" s="3">
        <v>7.7878950000000007</v>
      </c>
      <c r="C220" s="3">
        <v>92.574339000000009</v>
      </c>
      <c r="D220">
        <v>10.389491</v>
      </c>
      <c r="E220">
        <v>10.08717</v>
      </c>
      <c r="F220">
        <v>10.008357</v>
      </c>
      <c r="G220">
        <v>10.017037</v>
      </c>
      <c r="H220">
        <v>9.7055059999999997</v>
      </c>
      <c r="I220">
        <v>9.8899799999999995</v>
      </c>
      <c r="J220">
        <v>9.6385419999999993</v>
      </c>
      <c r="K220">
        <v>9.5552349999999997</v>
      </c>
      <c r="L220">
        <v>9.4359300000000008</v>
      </c>
      <c r="M220">
        <v>9.4620219999999993</v>
      </c>
      <c r="N220">
        <v>9.3724120000000006</v>
      </c>
      <c r="O220">
        <v>9.1832860000000007</v>
      </c>
      <c r="P220">
        <v>9.1035529999999998</v>
      </c>
      <c r="Q220">
        <v>8.9685679999999994</v>
      </c>
      <c r="R220">
        <v>8.981617</v>
      </c>
      <c r="S220" s="7">
        <f t="shared" si="105"/>
        <v>3.0285383846598979</v>
      </c>
      <c r="T220" s="7">
        <f t="shared" si="106"/>
        <v>2.6773379405589126</v>
      </c>
      <c r="U220" s="7">
        <f t="shared" si="107"/>
        <v>2.5857507600365723</v>
      </c>
      <c r="V220" s="7">
        <f t="shared" si="108"/>
        <v>2.5958382746648385</v>
      </c>
      <c r="W220" s="7">
        <f t="shared" si="109"/>
        <v>2.2336911675139226</v>
      </c>
      <c r="X220" s="7">
        <f t="shared" si="110"/>
        <v>2.4481623576905913</v>
      </c>
      <c r="Y220" s="7">
        <f t="shared" si="111"/>
        <v>2.155820438697488</v>
      </c>
      <c r="Z220" s="7">
        <f t="shared" si="112"/>
        <v>2.0589316439038474</v>
      </c>
      <c r="AA220" s="7">
        <f t="shared" si="113"/>
        <v>1.9201504754945018</v>
      </c>
      <c r="AB220" s="7">
        <f t="shared" si="114"/>
        <v>1.9505044800046223</v>
      </c>
      <c r="AC220" s="7">
        <f t="shared" si="115"/>
        <v>1.8462511026677786</v>
      </c>
      <c r="AD220" s="7">
        <f t="shared" si="116"/>
        <v>1.6261639226455822</v>
      </c>
      <c r="AE220" s="7">
        <f t="shared" si="117"/>
        <v>1.533355459360326</v>
      </c>
      <c r="AF220" s="7">
        <f t="shared" si="118"/>
        <v>1.3762035618728869</v>
      </c>
      <c r="AG220" s="7">
        <f t="shared" si="119"/>
        <v>1.3913971174170063</v>
      </c>
      <c r="AH220">
        <v>0.11277</v>
      </c>
      <c r="AI220" s="7">
        <f t="shared" si="99"/>
        <v>3.415282736380967E-3</v>
      </c>
      <c r="AJ220" s="7">
        <f t="shared" si="100"/>
        <v>3.0192339955682854E-3</v>
      </c>
      <c r="AK220" s="7">
        <f t="shared" si="101"/>
        <v>2.9159511320932426E-3</v>
      </c>
      <c r="AL220" s="7">
        <f t="shared" si="102"/>
        <v>2.9273268223395381E-3</v>
      </c>
      <c r="AM220" s="7">
        <f t="shared" si="120"/>
        <v>2.5189335296054503E-3</v>
      </c>
      <c r="AN220" s="7">
        <f t="shared" si="121"/>
        <v>2.7607926907676798E-3</v>
      </c>
      <c r="AO220" s="7">
        <f t="shared" si="122"/>
        <v>2.4311187087191571E-3</v>
      </c>
      <c r="AP220" s="7">
        <f t="shared" si="123"/>
        <v>2.3218572148303689E-3</v>
      </c>
      <c r="AQ220" s="7">
        <f t="shared" si="124"/>
        <v>2.1653536912151499E-3</v>
      </c>
      <c r="AR220" s="7">
        <f t="shared" si="125"/>
        <v>2.1995839021012125E-3</v>
      </c>
      <c r="AS220" s="7">
        <f t="shared" si="103"/>
        <v>2.0820173684784537E-3</v>
      </c>
      <c r="AT220" s="7">
        <f t="shared" si="104"/>
        <v>1.8338250555674229E-3</v>
      </c>
      <c r="AU220" s="7">
        <f t="shared" si="126"/>
        <v>1.7291649515206395E-3</v>
      </c>
      <c r="AV220" s="7">
        <f t="shared" si="127"/>
        <v>1.5519447567240547E-3</v>
      </c>
      <c r="AW220" s="7">
        <f t="shared" si="128"/>
        <v>1.5690785293111581E-3</v>
      </c>
    </row>
    <row r="221" spans="1:49" x14ac:dyDescent="0.25">
      <c r="A221">
        <v>310</v>
      </c>
      <c r="B221" s="3">
        <v>7.8917089999999996</v>
      </c>
      <c r="C221" s="3">
        <v>92.574339000000009</v>
      </c>
      <c r="D221">
        <v>10.383247000000001</v>
      </c>
      <c r="E221">
        <v>10.069844</v>
      </c>
      <c r="F221">
        <v>9.9931529999999995</v>
      </c>
      <c r="G221">
        <v>10.021922999999999</v>
      </c>
      <c r="H221">
        <v>9.6984569999999994</v>
      </c>
      <c r="I221">
        <v>9.8953059999999997</v>
      </c>
      <c r="J221">
        <v>9.6599039999999992</v>
      </c>
      <c r="K221">
        <v>9.5250839999999997</v>
      </c>
      <c r="L221">
        <v>9.4225539999999999</v>
      </c>
      <c r="M221">
        <v>9.4241010000000003</v>
      </c>
      <c r="N221">
        <v>9.3660029999999992</v>
      </c>
      <c r="O221">
        <v>9.1992899999999995</v>
      </c>
      <c r="P221">
        <v>9.1079509999999999</v>
      </c>
      <c r="Q221">
        <v>8.9256410000000006</v>
      </c>
      <c r="R221">
        <v>8.952852</v>
      </c>
      <c r="S221" s="7">
        <f t="shared" si="105"/>
        <v>2.9006210797996301</v>
      </c>
      <c r="T221" s="7">
        <f t="shared" si="106"/>
        <v>2.5364911112958226</v>
      </c>
      <c r="U221" s="7">
        <f t="shared" si="107"/>
        <v>2.4473550679188207</v>
      </c>
      <c r="V221" s="7">
        <f t="shared" si="108"/>
        <v>2.4807951966245128</v>
      </c>
      <c r="W221" s="7">
        <f t="shared" si="109"/>
        <v>2.1047202869474813</v>
      </c>
      <c r="X221" s="7">
        <f t="shared" si="110"/>
        <v>2.3336116868515924</v>
      </c>
      <c r="Y221" s="7">
        <f t="shared" si="111"/>
        <v>2.0598820611475968</v>
      </c>
      <c r="Z221" s="7">
        <f t="shared" si="112"/>
        <v>1.9030576050295178</v>
      </c>
      <c r="AA221" s="7">
        <f t="shared" si="113"/>
        <v>1.7837672855004445</v>
      </c>
      <c r="AB221" s="7">
        <f t="shared" si="114"/>
        <v>1.7855673368100629</v>
      </c>
      <c r="AC221" s="7">
        <f t="shared" si="115"/>
        <v>1.7179624114161305</v>
      </c>
      <c r="AD221" s="7">
        <f t="shared" si="116"/>
        <v>1.5239290481598791</v>
      </c>
      <c r="AE221" s="7">
        <f t="shared" si="117"/>
        <v>1.4175964880938583</v>
      </c>
      <c r="AF221" s="7">
        <f t="shared" si="118"/>
        <v>1.2053063455175215</v>
      </c>
      <c r="AG221" s="7">
        <f t="shared" si="119"/>
        <v>1.2369966055181938</v>
      </c>
      <c r="AH221">
        <v>2.7830000000000001E-2</v>
      </c>
      <c r="AI221" s="7">
        <f t="shared" si="99"/>
        <v>8.072428465082371E-4</v>
      </c>
      <c r="AJ221" s="7">
        <f t="shared" si="100"/>
        <v>7.0590547627362747E-4</v>
      </c>
      <c r="AK221" s="7">
        <f t="shared" si="101"/>
        <v>6.8109891540180784E-4</v>
      </c>
      <c r="AL221" s="7">
        <f t="shared" si="102"/>
        <v>6.9040530322060189E-4</v>
      </c>
      <c r="AM221" s="7">
        <f t="shared" si="120"/>
        <v>5.85743655857484E-4</v>
      </c>
      <c r="AN221" s="7">
        <f t="shared" si="121"/>
        <v>6.4944413245079827E-4</v>
      </c>
      <c r="AO221" s="7">
        <f t="shared" si="122"/>
        <v>5.732651776173762E-4</v>
      </c>
      <c r="AP221" s="7">
        <f t="shared" si="123"/>
        <v>5.2962093147971483E-4</v>
      </c>
      <c r="AQ221" s="7">
        <f t="shared" si="124"/>
        <v>4.9642243555477372E-4</v>
      </c>
      <c r="AR221" s="7">
        <f t="shared" si="125"/>
        <v>4.9692338983424054E-4</v>
      </c>
      <c r="AS221" s="7">
        <f t="shared" si="103"/>
        <v>4.7810893909710909E-4</v>
      </c>
      <c r="AT221" s="7">
        <f t="shared" si="104"/>
        <v>4.2410945410289433E-4</v>
      </c>
      <c r="AU221" s="7">
        <f t="shared" si="126"/>
        <v>3.945171026365208E-4</v>
      </c>
      <c r="AV221" s="7">
        <f t="shared" si="127"/>
        <v>3.3543675595752622E-4</v>
      </c>
      <c r="AW221" s="7">
        <f t="shared" si="128"/>
        <v>3.4425615531571334E-4</v>
      </c>
    </row>
    <row r="222" spans="1:49" x14ac:dyDescent="0.25">
      <c r="A222">
        <v>300</v>
      </c>
      <c r="B222" s="3">
        <v>7.992699</v>
      </c>
      <c r="C222" s="3">
        <v>92.574339000000009</v>
      </c>
      <c r="D222">
        <v>10.417012</v>
      </c>
      <c r="E222">
        <v>10.129087</v>
      </c>
      <c r="F222">
        <v>10.006252</v>
      </c>
      <c r="G222">
        <v>10.071937</v>
      </c>
      <c r="H222">
        <v>9.7593139999999998</v>
      </c>
      <c r="I222">
        <v>9.9505199999999991</v>
      </c>
      <c r="J222">
        <v>9.707395</v>
      </c>
      <c r="K222">
        <v>9.607151</v>
      </c>
      <c r="L222">
        <v>9.48569</v>
      </c>
      <c r="M222">
        <v>9.4949159999999999</v>
      </c>
      <c r="N222">
        <v>9.4338890000000006</v>
      </c>
      <c r="O222">
        <v>9.2472910000000006</v>
      </c>
      <c r="P222">
        <v>9.1595580000000005</v>
      </c>
      <c r="Q222">
        <v>9.0097260000000006</v>
      </c>
      <c r="R222">
        <v>9.0084420000000005</v>
      </c>
      <c r="S222" s="7">
        <f t="shared" si="105"/>
        <v>2.8224523492570852</v>
      </c>
      <c r="T222" s="7">
        <f t="shared" si="106"/>
        <v>2.4879086577180116</v>
      </c>
      <c r="U222" s="7">
        <f t="shared" si="107"/>
        <v>2.3451305474399944</v>
      </c>
      <c r="V222" s="7">
        <f t="shared" si="108"/>
        <v>2.4214840222252803</v>
      </c>
      <c r="W222" s="7">
        <f t="shared" si="109"/>
        <v>2.0580016349092842</v>
      </c>
      <c r="X222" s="7">
        <f t="shared" si="110"/>
        <v>2.2803393037279318</v>
      </c>
      <c r="Y222" s="7">
        <f t="shared" si="111"/>
        <v>1.9976156495574002</v>
      </c>
      <c r="Z222" s="7">
        <f t="shared" si="112"/>
        <v>1.8810072697942513</v>
      </c>
      <c r="AA222" s="7">
        <f t="shared" si="113"/>
        <v>1.7396891370022061</v>
      </c>
      <c r="AB222" s="7">
        <f t="shared" si="114"/>
        <v>1.7504245778170819</v>
      </c>
      <c r="AC222" s="7">
        <f t="shared" si="115"/>
        <v>1.6794096899484803</v>
      </c>
      <c r="AD222" s="7">
        <f t="shared" si="116"/>
        <v>1.4622223341300538</v>
      </c>
      <c r="AE222" s="7">
        <f t="shared" si="117"/>
        <v>1.3600810030294603</v>
      </c>
      <c r="AF222" s="7">
        <f t="shared" si="118"/>
        <v>1.1856035829333273</v>
      </c>
      <c r="AG222" s="7">
        <f t="shared" si="119"/>
        <v>1.1841081710631907</v>
      </c>
      <c r="AH222" s="8">
        <v>4.5630999999999997E-4</v>
      </c>
      <c r="AI222" s="7">
        <f t="shared" si="99"/>
        <v>1.2879132314895004E-5</v>
      </c>
      <c r="AJ222" s="7">
        <f t="shared" si="100"/>
        <v>1.1352575996033058E-5</v>
      </c>
      <c r="AK222" s="7">
        <f t="shared" si="101"/>
        <v>1.0701065201023437E-5</v>
      </c>
      <c r="AL222" s="7">
        <f t="shared" si="102"/>
        <v>1.1049473741816176E-5</v>
      </c>
      <c r="AM222" s="7">
        <f t="shared" si="120"/>
        <v>9.3908672602545541E-6</v>
      </c>
      <c r="AN222" s="7">
        <f t="shared" si="121"/>
        <v>1.0405416276840926E-5</v>
      </c>
      <c r="AO222" s="7">
        <f t="shared" si="122"/>
        <v>9.1153199704953728E-6</v>
      </c>
      <c r="AP222" s="7">
        <f t="shared" si="123"/>
        <v>8.5832242727981467E-6</v>
      </c>
      <c r="AQ222" s="7">
        <f t="shared" si="124"/>
        <v>7.9383755010547658E-6</v>
      </c>
      <c r="AR222" s="7">
        <f t="shared" si="125"/>
        <v>7.9873623910371259E-6</v>
      </c>
      <c r="AS222" s="7">
        <f t="shared" si="103"/>
        <v>7.6633143562039104E-6</v>
      </c>
      <c r="AT222" s="7">
        <f t="shared" si="104"/>
        <v>6.6722667328688479E-6</v>
      </c>
      <c r="AU222" s="7">
        <f t="shared" si="126"/>
        <v>6.2061856249237296E-6</v>
      </c>
      <c r="AV222" s="7">
        <f t="shared" si="127"/>
        <v>5.410027709283066E-6</v>
      </c>
      <c r="AW222" s="7">
        <f t="shared" si="128"/>
        <v>5.4032039953784446E-6</v>
      </c>
    </row>
    <row r="224" spans="1:49" x14ac:dyDescent="0.25">
      <c r="AH224">
        <v>88.622082682569797</v>
      </c>
      <c r="AI224" s="7">
        <f>SUM(AI2:AI222)</f>
        <v>5.6090095662595152</v>
      </c>
      <c r="AJ224" s="7">
        <f t="shared" ref="AJ224:AL224" si="129">SUM(AJ2:AJ222)</f>
        <v>5.8095324822256638</v>
      </c>
      <c r="AK224" s="7">
        <f t="shared" si="129"/>
        <v>6.0456163779845946</v>
      </c>
      <c r="AL224" s="7">
        <f t="shared" si="129"/>
        <v>6.0280329378419983</v>
      </c>
      <c r="AM224" s="7">
        <f t="shared" ref="AM224:AQ224" si="130">SUM(AM2:AM222)</f>
        <v>5.9960856280763455</v>
      </c>
      <c r="AN224" s="7">
        <f t="shared" si="130"/>
        <v>6.0910617055168172</v>
      </c>
      <c r="AO224" s="7">
        <f t="shared" si="130"/>
        <v>6.1564383237447018</v>
      </c>
      <c r="AP224" s="7">
        <f t="shared" si="130"/>
        <v>6.3454262487800195</v>
      </c>
      <c r="AQ224" s="7">
        <f t="shared" si="130"/>
        <v>6.3200346157348486</v>
      </c>
      <c r="AR224" s="7">
        <f t="shared" ref="AR224:AS224" si="131">SUM(AR2:AR222)</f>
        <v>6.550239846868438</v>
      </c>
      <c r="AS224" s="7">
        <f t="shared" si="131"/>
        <v>6.532192587890095</v>
      </c>
      <c r="AT224" s="7">
        <f t="shared" ref="AT224:AW224" si="132">SUM(AT2:AT222)</f>
        <v>6.47003355506713</v>
      </c>
      <c r="AU224" s="7">
        <f t="shared" si="132"/>
        <v>6.2471059399456301</v>
      </c>
      <c r="AV224" s="7">
        <f t="shared" si="132"/>
        <v>6.6394321568712735</v>
      </c>
      <c r="AW224" s="7">
        <f t="shared" si="132"/>
        <v>6.6722096635072425</v>
      </c>
    </row>
    <row r="226" spans="2:49" x14ac:dyDescent="0.25">
      <c r="AI226">
        <f>1-AI224/$AH224</f>
        <v>0.93670866903060612</v>
      </c>
      <c r="AJ226">
        <f t="shared" ref="AJ226:AL226" si="133">1-AJ224/$AH224</f>
        <v>0.93444599465085376</v>
      </c>
      <c r="AK226">
        <f t="shared" si="133"/>
        <v>0.9317820548221708</v>
      </c>
      <c r="AL226">
        <f t="shared" si="133"/>
        <v>0.93198046406296442</v>
      </c>
      <c r="AM226">
        <f t="shared" ref="AM226:AQ226" si="134">1-AM224/$AH224</f>
        <v>0.93234095333153733</v>
      </c>
      <c r="AN226">
        <f t="shared" si="134"/>
        <v>0.93126925568501895</v>
      </c>
      <c r="AO226">
        <f t="shared" si="134"/>
        <v>0.93053155446824598</v>
      </c>
      <c r="AP226">
        <f t="shared" si="134"/>
        <v>0.9283990394187831</v>
      </c>
      <c r="AQ226">
        <f t="shared" si="134"/>
        <v>0.9286855552879274</v>
      </c>
      <c r="AR226">
        <f t="shared" ref="AR226:AS226" si="135">1-AR224/$AH224</f>
        <v>0.92608794954266249</v>
      </c>
      <c r="AS226">
        <f t="shared" si="135"/>
        <v>0.92629159245458759</v>
      </c>
      <c r="AT226">
        <f t="shared" ref="AT226:AW226" si="136">1-AT224/$AH224</f>
        <v>0.92699298685812026</v>
      </c>
      <c r="AU226">
        <f t="shared" si="136"/>
        <v>0.92950847293533179</v>
      </c>
      <c r="AV226">
        <f t="shared" si="136"/>
        <v>0.92508151517209702</v>
      </c>
      <c r="AW226">
        <f t="shared" si="136"/>
        <v>0.92471165807052813</v>
      </c>
    </row>
    <row r="230" spans="2:49" x14ac:dyDescent="0.25">
      <c r="B230" s="6"/>
      <c r="C230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230"/>
  <sheetViews>
    <sheetView topLeftCell="N1" workbookViewId="0">
      <selection activeCell="AG1" activeCellId="8" sqref="A1:A1048576 S1:S1048576 U1:U1048576 X1:X1048576 Z1:Z1048576 AC1:AC1048576 AE1:AE1048576 AF1:AF1048576 AG1:AG1048576"/>
    </sheetView>
  </sheetViews>
  <sheetFormatPr baseColWidth="10" defaultRowHeight="15" x14ac:dyDescent="0.25"/>
  <cols>
    <col min="2" max="2" width="22.28515625" style="4" customWidth="1"/>
    <col min="3" max="3" width="21.7109375" style="5" customWidth="1"/>
    <col min="34" max="34" width="11.42578125" customWidth="1"/>
  </cols>
  <sheetData>
    <row r="1" spans="1:49" ht="15.75" x14ac:dyDescent="0.3">
      <c r="B1" s="1" t="s">
        <v>13</v>
      </c>
      <c r="C1" s="2" t="s">
        <v>14</v>
      </c>
      <c r="D1" t="s">
        <v>57</v>
      </c>
      <c r="E1" t="s">
        <v>58</v>
      </c>
      <c r="F1" t="s">
        <v>83</v>
      </c>
      <c r="G1" t="s">
        <v>84</v>
      </c>
      <c r="H1" t="s">
        <v>85</v>
      </c>
      <c r="I1" t="s">
        <v>86</v>
      </c>
      <c r="J1" t="s">
        <v>87</v>
      </c>
      <c r="K1" t="s">
        <v>88</v>
      </c>
      <c r="L1" t="s">
        <v>89</v>
      </c>
      <c r="M1" t="s">
        <v>90</v>
      </c>
      <c r="N1" t="s">
        <v>99</v>
      </c>
      <c r="O1" t="s">
        <v>100</v>
      </c>
      <c r="P1" t="s">
        <v>101</v>
      </c>
      <c r="Q1" t="s">
        <v>102</v>
      </c>
      <c r="R1" t="s">
        <v>104</v>
      </c>
      <c r="S1" t="s">
        <v>57</v>
      </c>
      <c r="T1" t="s">
        <v>58</v>
      </c>
      <c r="U1" t="s">
        <v>83</v>
      </c>
      <c r="V1" t="s">
        <v>84</v>
      </c>
      <c r="W1" t="s">
        <v>85</v>
      </c>
      <c r="X1" t="s">
        <v>86</v>
      </c>
      <c r="Y1" t="s">
        <v>87</v>
      </c>
      <c r="Z1" t="s">
        <v>88</v>
      </c>
      <c r="AA1" t="s">
        <v>89</v>
      </c>
      <c r="AB1" t="s">
        <v>90</v>
      </c>
      <c r="AC1" t="s">
        <v>99</v>
      </c>
      <c r="AD1" t="s">
        <v>100</v>
      </c>
      <c r="AE1" t="s">
        <v>101</v>
      </c>
      <c r="AF1" t="s">
        <v>102</v>
      </c>
      <c r="AG1" t="s">
        <v>104</v>
      </c>
      <c r="AH1" t="s">
        <v>15</v>
      </c>
      <c r="AI1" t="s">
        <v>57</v>
      </c>
      <c r="AJ1" t="s">
        <v>58</v>
      </c>
      <c r="AK1" t="s">
        <v>83</v>
      </c>
      <c r="AL1" t="s">
        <v>84</v>
      </c>
      <c r="AM1" t="s">
        <v>85</v>
      </c>
      <c r="AN1" t="s">
        <v>86</v>
      </c>
      <c r="AO1" t="s">
        <v>87</v>
      </c>
      <c r="AP1" t="s">
        <v>88</v>
      </c>
      <c r="AQ1" t="s">
        <v>89</v>
      </c>
      <c r="AR1" t="s">
        <v>90</v>
      </c>
      <c r="AS1" t="s">
        <v>99</v>
      </c>
      <c r="AT1" t="s">
        <v>100</v>
      </c>
      <c r="AU1" t="s">
        <v>101</v>
      </c>
      <c r="AV1" t="s">
        <v>102</v>
      </c>
      <c r="AW1" t="s">
        <v>104</v>
      </c>
    </row>
    <row r="2" spans="1:49" x14ac:dyDescent="0.25">
      <c r="A2">
        <v>2500</v>
      </c>
      <c r="B2" s="3">
        <v>6.2698169999999998</v>
      </c>
      <c r="C2" s="3">
        <v>93.708718000000005</v>
      </c>
      <c r="D2">
        <v>20.679608000000002</v>
      </c>
      <c r="E2">
        <v>20.984542999999999</v>
      </c>
      <c r="F2">
        <v>23.982236</v>
      </c>
      <c r="G2">
        <v>29.502092999999999</v>
      </c>
      <c r="H2">
        <v>37.674554000000001</v>
      </c>
      <c r="I2">
        <v>21.627912999999999</v>
      </c>
      <c r="J2">
        <v>22.882756000000001</v>
      </c>
      <c r="K2">
        <v>29.436268999999999</v>
      </c>
      <c r="L2">
        <v>25.976032</v>
      </c>
      <c r="M2">
        <v>33.590758000000001</v>
      </c>
      <c r="N2">
        <v>33.869200999999997</v>
      </c>
      <c r="O2">
        <v>36.928356999999998</v>
      </c>
      <c r="P2">
        <v>23.184866</v>
      </c>
      <c r="Q2">
        <v>31.358976999999999</v>
      </c>
      <c r="R2">
        <v>31.135784999999998</v>
      </c>
      <c r="S2" s="7">
        <f t="shared" ref="S2:AG17" si="0">(D2-$B2)/($C2*$C2+$B2*(D2-$B2))*10000</f>
        <v>16.242477521190786</v>
      </c>
      <c r="T2" s="7">
        <f t="shared" si="0"/>
        <v>16.582621565025789</v>
      </c>
      <c r="U2" s="7">
        <f t="shared" si="0"/>
        <v>19.918654026678389</v>
      </c>
      <c r="V2" s="7">
        <f t="shared" si="0"/>
        <v>26.024770437372727</v>
      </c>
      <c r="W2" s="7">
        <f t="shared" si="0"/>
        <v>34.978778389624487</v>
      </c>
      <c r="X2" s="7">
        <f t="shared" si="0"/>
        <v>17.2997970565314</v>
      </c>
      <c r="Y2" s="7">
        <f t="shared" si="0"/>
        <v>18.696718328449844</v>
      </c>
      <c r="Z2" s="7">
        <f t="shared" si="0"/>
        <v>25.952234264290606</v>
      </c>
      <c r="AA2" s="7">
        <f t="shared" si="0"/>
        <v>22.129685075177008</v>
      </c>
      <c r="AB2" s="7">
        <f t="shared" si="0"/>
        <v>30.517253667585685</v>
      </c>
      <c r="AC2" s="7">
        <f t="shared" si="0"/>
        <v>30.822261649876644</v>
      </c>
      <c r="AD2" s="7">
        <f t="shared" si="0"/>
        <v>34.165463329445146</v>
      </c>
      <c r="AE2" s="7">
        <f t="shared" si="0"/>
        <v>19.0326650074315</v>
      </c>
      <c r="AF2" s="7">
        <f t="shared" si="0"/>
        <v>28.068244074041008</v>
      </c>
      <c r="AG2" s="7">
        <f t="shared" si="0"/>
        <v>27.822906052356263</v>
      </c>
      <c r="AH2">
        <v>7.0299999999999998E-3</v>
      </c>
      <c r="AI2" s="7">
        <f t="shared" ref="AI2:AW18" si="1">S2*$AH2/100</f>
        <v>1.1418461697397123E-3</v>
      </c>
      <c r="AJ2" s="7">
        <f t="shared" si="1"/>
        <v>1.165758296021313E-3</v>
      </c>
      <c r="AK2" s="7">
        <f t="shared" si="1"/>
        <v>1.4002813780754908E-3</v>
      </c>
      <c r="AL2" s="7">
        <f t="shared" si="1"/>
        <v>1.8295413617473028E-3</v>
      </c>
      <c r="AM2" s="7">
        <f t="shared" si="1"/>
        <v>2.4590081207906014E-3</v>
      </c>
      <c r="AN2" s="7">
        <f t="shared" si="1"/>
        <v>1.2161757330741575E-3</v>
      </c>
      <c r="AO2" s="7">
        <f t="shared" si="1"/>
        <v>1.314379298490024E-3</v>
      </c>
      <c r="AP2" s="7">
        <f t="shared" si="1"/>
        <v>1.8244420687796295E-3</v>
      </c>
      <c r="AQ2" s="7">
        <f t="shared" si="1"/>
        <v>1.5557168607849437E-3</v>
      </c>
      <c r="AR2" s="7">
        <f t="shared" si="1"/>
        <v>2.1453629328312736E-3</v>
      </c>
      <c r="AS2" s="7">
        <f t="shared" si="1"/>
        <v>2.1668049939863277E-3</v>
      </c>
      <c r="AT2" s="7">
        <f t="shared" si="1"/>
        <v>2.4018320720599938E-3</v>
      </c>
      <c r="AU2" s="7">
        <f t="shared" si="1"/>
        <v>1.3379963500224346E-3</v>
      </c>
      <c r="AV2" s="7">
        <f t="shared" si="1"/>
        <v>1.9731975584050829E-3</v>
      </c>
      <c r="AW2" s="7">
        <f t="shared" si="1"/>
        <v>1.9559502954806453E-3</v>
      </c>
    </row>
    <row r="3" spans="1:49" x14ac:dyDescent="0.25">
      <c r="A3">
        <v>2490</v>
      </c>
      <c r="B3" s="3">
        <v>4.5830080000000004</v>
      </c>
      <c r="C3" s="3">
        <v>93.146780000000007</v>
      </c>
      <c r="D3">
        <v>29.02291</v>
      </c>
      <c r="E3">
        <v>27.867946</v>
      </c>
      <c r="F3">
        <v>30.501705999999999</v>
      </c>
      <c r="G3">
        <v>25.490252999999999</v>
      </c>
      <c r="H3">
        <v>48.388480000000001</v>
      </c>
      <c r="I3">
        <v>31.944198</v>
      </c>
      <c r="J3">
        <v>35.330210000000001</v>
      </c>
      <c r="K3">
        <v>30.274767000000001</v>
      </c>
      <c r="L3">
        <v>36.033417</v>
      </c>
      <c r="M3">
        <v>24.771356000000001</v>
      </c>
      <c r="N3">
        <v>24.211917</v>
      </c>
      <c r="O3">
        <v>23.072474</v>
      </c>
      <c r="P3">
        <v>25.158667000000001</v>
      </c>
      <c r="Q3">
        <v>18.725079999999998</v>
      </c>
      <c r="R3">
        <v>24.657734000000001</v>
      </c>
      <c r="S3" s="7">
        <f t="shared" si="0"/>
        <v>27.809492273116071</v>
      </c>
      <c r="T3" s="7">
        <f t="shared" si="0"/>
        <v>26.511258227937216</v>
      </c>
      <c r="U3" s="7">
        <f t="shared" si="0"/>
        <v>29.469447490540205</v>
      </c>
      <c r="V3" s="7">
        <f t="shared" si="0"/>
        <v>23.83368635527842</v>
      </c>
      <c r="W3" s="7">
        <f t="shared" si="0"/>
        <v>49.346693913589753</v>
      </c>
      <c r="X3" s="7">
        <f t="shared" si="0"/>
        <v>31.086188333992109</v>
      </c>
      <c r="Y3" s="7">
        <f t="shared" si="0"/>
        <v>34.871696160509238</v>
      </c>
      <c r="Z3" s="7">
        <f t="shared" si="0"/>
        <v>29.214873626714592</v>
      </c>
      <c r="AA3" s="7">
        <f t="shared" si="0"/>
        <v>35.656200064333568</v>
      </c>
      <c r="AB3" s="7">
        <f t="shared" si="0"/>
        <v>23.02281056719281</v>
      </c>
      <c r="AC3" s="7">
        <f t="shared" si="0"/>
        <v>22.391372808044508</v>
      </c>
      <c r="AD3" s="7">
        <f t="shared" si="0"/>
        <v>21.104142661540944</v>
      </c>
      <c r="AE3" s="7">
        <f t="shared" si="0"/>
        <v>23.459751504296502</v>
      </c>
      <c r="AF3" s="7">
        <f t="shared" si="0"/>
        <v>16.178757814830448</v>
      </c>
      <c r="AG3" s="7">
        <f t="shared" si="0"/>
        <v>22.894595510503951</v>
      </c>
      <c r="AH3">
        <v>3.5000000000000001E-3</v>
      </c>
      <c r="AI3" s="7">
        <f t="shared" si="1"/>
        <v>9.7333222955906255E-4</v>
      </c>
      <c r="AJ3" s="7">
        <f t="shared" si="1"/>
        <v>9.2789403797780251E-4</v>
      </c>
      <c r="AK3" s="7">
        <f t="shared" si="1"/>
        <v>1.0314306621689072E-3</v>
      </c>
      <c r="AL3" s="7">
        <f t="shared" si="1"/>
        <v>8.3417902243474481E-4</v>
      </c>
      <c r="AM3" s="7">
        <f t="shared" si="1"/>
        <v>1.7271342869756416E-3</v>
      </c>
      <c r="AN3" s="7">
        <f t="shared" si="1"/>
        <v>1.0880165916897239E-3</v>
      </c>
      <c r="AO3" s="7">
        <f t="shared" si="1"/>
        <v>1.2205093656178234E-3</v>
      </c>
      <c r="AP3" s="7">
        <f t="shared" si="1"/>
        <v>1.0225205769350107E-3</v>
      </c>
      <c r="AQ3" s="7">
        <f t="shared" si="1"/>
        <v>1.247967002251675E-3</v>
      </c>
      <c r="AR3" s="7">
        <f t="shared" si="1"/>
        <v>8.0579836985174833E-4</v>
      </c>
      <c r="AS3" s="7">
        <f t="shared" si="1"/>
        <v>7.8369804828155778E-4</v>
      </c>
      <c r="AT3" s="7">
        <f t="shared" si="1"/>
        <v>7.3864499315393311E-4</v>
      </c>
      <c r="AU3" s="7">
        <f t="shared" si="1"/>
        <v>8.2109130265037755E-4</v>
      </c>
      <c r="AV3" s="7">
        <f t="shared" si="1"/>
        <v>5.6625652351906567E-4</v>
      </c>
      <c r="AW3" s="7">
        <f t="shared" si="1"/>
        <v>8.0131084286763827E-4</v>
      </c>
    </row>
    <row r="4" spans="1:49" x14ac:dyDescent="0.25">
      <c r="A4">
        <v>2480</v>
      </c>
      <c r="B4" s="3">
        <v>7.4312829999999996</v>
      </c>
      <c r="C4" s="3">
        <v>92.960364999999996</v>
      </c>
      <c r="D4">
        <v>21.164065000000001</v>
      </c>
      <c r="E4">
        <v>21.365172000000001</v>
      </c>
      <c r="F4">
        <v>21.081201</v>
      </c>
      <c r="G4">
        <v>29.923642000000001</v>
      </c>
      <c r="H4">
        <v>29.814934999999998</v>
      </c>
      <c r="I4">
        <v>22.002220999999999</v>
      </c>
      <c r="J4">
        <v>24.680004</v>
      </c>
      <c r="K4">
        <v>21.648727999999998</v>
      </c>
      <c r="L4">
        <v>28.229892</v>
      </c>
      <c r="M4">
        <v>22.032924999999999</v>
      </c>
      <c r="N4">
        <v>21.637271999999999</v>
      </c>
      <c r="O4">
        <v>21.554030999999998</v>
      </c>
      <c r="P4">
        <v>31.749314999999999</v>
      </c>
      <c r="Q4">
        <v>17.818904</v>
      </c>
      <c r="R4">
        <v>27.741757</v>
      </c>
      <c r="S4" s="7">
        <f t="shared" si="0"/>
        <v>15.705949220425151</v>
      </c>
      <c r="T4" s="7">
        <f t="shared" si="0"/>
        <v>15.933228545060864</v>
      </c>
      <c r="U4" s="7">
        <f t="shared" si="0"/>
        <v>15.612278589133657</v>
      </c>
      <c r="V4" s="7">
        <f t="shared" si="0"/>
        <v>25.534032884752957</v>
      </c>
      <c r="W4" s="7">
        <f t="shared" si="0"/>
        <v>25.412955844909945</v>
      </c>
      <c r="X4" s="7">
        <f t="shared" si="0"/>
        <v>16.652671428243412</v>
      </c>
      <c r="Y4" s="7">
        <f t="shared" si="0"/>
        <v>19.668295904006648</v>
      </c>
      <c r="Z4" s="7">
        <f t="shared" si="0"/>
        <v>16.253554941238292</v>
      </c>
      <c r="AA4" s="7">
        <f t="shared" si="0"/>
        <v>23.645020683120396</v>
      </c>
      <c r="AB4" s="7">
        <f t="shared" si="0"/>
        <v>16.687326921035538</v>
      </c>
      <c r="AC4" s="7">
        <f t="shared" si="0"/>
        <v>16.240616365100571</v>
      </c>
      <c r="AD4" s="7">
        <f t="shared" si="0"/>
        <v>16.14659518234328</v>
      </c>
      <c r="AE4" s="7">
        <f t="shared" si="0"/>
        <v>27.564140545658212</v>
      </c>
      <c r="AF4" s="7">
        <f t="shared" si="0"/>
        <v>11.91401777929061</v>
      </c>
      <c r="AG4" s="7">
        <f t="shared" si="0"/>
        <v>23.099607613904038</v>
      </c>
      <c r="AH4">
        <v>8.0000000000000002E-3</v>
      </c>
      <c r="AI4" s="7">
        <f t="shared" si="1"/>
        <v>1.2564759376340121E-3</v>
      </c>
      <c r="AJ4" s="7">
        <f t="shared" si="1"/>
        <v>1.2746582836048693E-3</v>
      </c>
      <c r="AK4" s="7">
        <f t="shared" si="1"/>
        <v>1.2489822871306925E-3</v>
      </c>
      <c r="AL4" s="7">
        <f t="shared" si="1"/>
        <v>2.0427226307802365E-3</v>
      </c>
      <c r="AM4" s="7">
        <f t="shared" si="1"/>
        <v>2.0330364675927954E-3</v>
      </c>
      <c r="AN4" s="7">
        <f t="shared" si="1"/>
        <v>1.332213714259473E-3</v>
      </c>
      <c r="AO4" s="7">
        <f t="shared" si="1"/>
        <v>1.5734636723205319E-3</v>
      </c>
      <c r="AP4" s="7">
        <f t="shared" si="1"/>
        <v>1.3002843952990633E-3</v>
      </c>
      <c r="AQ4" s="7">
        <f t="shared" si="1"/>
        <v>1.8916016546496317E-3</v>
      </c>
      <c r="AR4" s="7">
        <f t="shared" si="1"/>
        <v>1.3349861536828432E-3</v>
      </c>
      <c r="AS4" s="7">
        <f t="shared" si="1"/>
        <v>1.2992493092080456E-3</v>
      </c>
      <c r="AT4" s="7">
        <f t="shared" si="1"/>
        <v>1.2917276145874624E-3</v>
      </c>
      <c r="AU4" s="7">
        <f t="shared" si="1"/>
        <v>2.205131243652657E-3</v>
      </c>
      <c r="AV4" s="7">
        <f t="shared" si="1"/>
        <v>9.5312142234324883E-4</v>
      </c>
      <c r="AW4" s="7">
        <f t="shared" si="1"/>
        <v>1.8479686091123228E-3</v>
      </c>
    </row>
    <row r="5" spans="1:49" x14ac:dyDescent="0.25">
      <c r="A5">
        <v>2470</v>
      </c>
      <c r="B5" s="3">
        <v>8.3957010000000007</v>
      </c>
      <c r="C5" s="3">
        <v>94.339444999999998</v>
      </c>
      <c r="D5">
        <v>26.201159000000001</v>
      </c>
      <c r="E5">
        <v>25.343330999999999</v>
      </c>
      <c r="F5">
        <v>24.837458999999999</v>
      </c>
      <c r="G5">
        <v>24.175758999999999</v>
      </c>
      <c r="H5">
        <v>23.705003000000001</v>
      </c>
      <c r="I5">
        <v>21.021277999999999</v>
      </c>
      <c r="J5">
        <v>20.637187000000001</v>
      </c>
      <c r="K5">
        <v>27.547224</v>
      </c>
      <c r="L5">
        <v>36.049334000000002</v>
      </c>
      <c r="M5">
        <v>26.312197000000001</v>
      </c>
      <c r="N5">
        <v>27.576796999999999</v>
      </c>
      <c r="O5">
        <v>26.601776999999998</v>
      </c>
      <c r="P5">
        <v>26.498638</v>
      </c>
      <c r="Q5">
        <v>24.015129999999999</v>
      </c>
      <c r="R5">
        <v>26.285416000000001</v>
      </c>
      <c r="S5" s="7">
        <f t="shared" si="0"/>
        <v>19.675799816000939</v>
      </c>
      <c r="T5" s="7">
        <f t="shared" si="0"/>
        <v>18.742779460329352</v>
      </c>
      <c r="U5" s="7">
        <f t="shared" si="0"/>
        <v>18.191868573212577</v>
      </c>
      <c r="V5" s="7">
        <f t="shared" si="0"/>
        <v>17.47047392220356</v>
      </c>
      <c r="W5" s="7">
        <f t="shared" si="0"/>
        <v>16.956708636182835</v>
      </c>
      <c r="X5" s="7">
        <f t="shared" si="0"/>
        <v>14.019179544945333</v>
      </c>
      <c r="Y5" s="7">
        <f t="shared" si="0"/>
        <v>13.597561660819565</v>
      </c>
      <c r="Z5" s="7">
        <f t="shared" si="0"/>
        <v>21.136863472016739</v>
      </c>
      <c r="AA5" s="7">
        <f t="shared" si="0"/>
        <v>30.281781164959291</v>
      </c>
      <c r="AB5" s="7">
        <f t="shared" si="0"/>
        <v>19.796462232732175</v>
      </c>
      <c r="AC5" s="7">
        <f t="shared" si="0"/>
        <v>21.168922073159518</v>
      </c>
      <c r="AD5" s="7">
        <f t="shared" si="0"/>
        <v>20.111025179738821</v>
      </c>
      <c r="AE5" s="7">
        <f t="shared" si="0"/>
        <v>19.999007438654871</v>
      </c>
      <c r="AF5" s="7">
        <f t="shared" si="0"/>
        <v>17.295220051210425</v>
      </c>
      <c r="AG5" s="7">
        <f t="shared" si="0"/>
        <v>19.767362216541628</v>
      </c>
      <c r="AH5">
        <v>1.6639999999999999E-2</v>
      </c>
      <c r="AI5" s="7">
        <f t="shared" si="1"/>
        <v>3.2740530893825559E-3</v>
      </c>
      <c r="AJ5" s="7">
        <f t="shared" si="1"/>
        <v>3.1187985021988041E-3</v>
      </c>
      <c r="AK5" s="7">
        <f t="shared" si="1"/>
        <v>3.0271269305825726E-3</v>
      </c>
      <c r="AL5" s="7">
        <f t="shared" si="1"/>
        <v>2.9070868606546722E-3</v>
      </c>
      <c r="AM5" s="7">
        <f t="shared" si="1"/>
        <v>2.8215963170608233E-3</v>
      </c>
      <c r="AN5" s="7">
        <f t="shared" si="1"/>
        <v>2.3327914762789033E-3</v>
      </c>
      <c r="AO5" s="7">
        <f t="shared" si="1"/>
        <v>2.2626342603603755E-3</v>
      </c>
      <c r="AP5" s="7">
        <f t="shared" si="1"/>
        <v>3.5171740817435846E-3</v>
      </c>
      <c r="AQ5" s="7">
        <f t="shared" si="1"/>
        <v>5.0388883858492259E-3</v>
      </c>
      <c r="AR5" s="7">
        <f t="shared" si="1"/>
        <v>3.294131315526634E-3</v>
      </c>
      <c r="AS5" s="7">
        <f t="shared" si="1"/>
        <v>3.5225086329737439E-3</v>
      </c>
      <c r="AT5" s="7">
        <f t="shared" si="1"/>
        <v>3.3464745899085394E-3</v>
      </c>
      <c r="AU5" s="7">
        <f t="shared" si="1"/>
        <v>3.3278348377921703E-3</v>
      </c>
      <c r="AV5" s="7">
        <f t="shared" si="1"/>
        <v>2.8779246165214147E-3</v>
      </c>
      <c r="AW5" s="7">
        <f t="shared" si="1"/>
        <v>3.2892890728325264E-3</v>
      </c>
    </row>
    <row r="6" spans="1:49" x14ac:dyDescent="0.25">
      <c r="A6">
        <v>2460</v>
      </c>
      <c r="B6" s="3">
        <v>6.4537990000000001</v>
      </c>
      <c r="C6" s="3">
        <v>95.551879</v>
      </c>
      <c r="D6">
        <v>25.209475000000001</v>
      </c>
      <c r="E6">
        <v>27.577383000000001</v>
      </c>
      <c r="F6">
        <v>25.644318999999999</v>
      </c>
      <c r="G6">
        <v>28.467842999999998</v>
      </c>
      <c r="H6">
        <v>31.319431999999999</v>
      </c>
      <c r="I6">
        <v>31.712910000000001</v>
      </c>
      <c r="J6">
        <v>28.846688</v>
      </c>
      <c r="K6">
        <v>23.669689000000002</v>
      </c>
      <c r="L6">
        <v>26.427551999999999</v>
      </c>
      <c r="M6">
        <v>23.794231</v>
      </c>
      <c r="N6">
        <v>22.269345000000001</v>
      </c>
      <c r="O6">
        <v>21.276665999999999</v>
      </c>
      <c r="P6">
        <v>22.303056000000002</v>
      </c>
      <c r="Q6">
        <v>25.003309999999999</v>
      </c>
      <c r="R6">
        <v>21.920814</v>
      </c>
      <c r="S6" s="7">
        <f t="shared" si="0"/>
        <v>20.273761158582619</v>
      </c>
      <c r="T6" s="7">
        <f t="shared" si="0"/>
        <v>22.795671719591581</v>
      </c>
      <c r="U6" s="7">
        <f t="shared" si="0"/>
        <v>20.737510630847623</v>
      </c>
      <c r="V6" s="7">
        <f t="shared" si="0"/>
        <v>23.741894064519911</v>
      </c>
      <c r="W6" s="7">
        <f t="shared" si="0"/>
        <v>26.764178426042299</v>
      </c>
      <c r="X6" s="7">
        <f t="shared" si="0"/>
        <v>27.180270097019417</v>
      </c>
      <c r="Y6" s="7">
        <f t="shared" si="0"/>
        <v>24.144107510478342</v>
      </c>
      <c r="Z6" s="7">
        <f t="shared" si="0"/>
        <v>18.629356116338872</v>
      </c>
      <c r="AA6" s="7">
        <f t="shared" si="0"/>
        <v>21.572098442867077</v>
      </c>
      <c r="AB6" s="7">
        <f t="shared" si="0"/>
        <v>18.762491427869215</v>
      </c>
      <c r="AC6" s="7">
        <f t="shared" si="0"/>
        <v>17.13079362680903</v>
      </c>
      <c r="AD6" s="7">
        <f t="shared" si="0"/>
        <v>16.06671097922424</v>
      </c>
      <c r="AE6" s="7">
        <f t="shared" si="0"/>
        <v>17.166903540621924</v>
      </c>
      <c r="AF6" s="7">
        <f t="shared" si="0"/>
        <v>20.053793376175062</v>
      </c>
      <c r="AG6" s="7">
        <f t="shared" si="0"/>
        <v>16.757360975782593</v>
      </c>
      <c r="AH6">
        <v>3.3160000000000002E-2</v>
      </c>
      <c r="AI6" s="7">
        <f t="shared" si="1"/>
        <v>6.7227792001859962E-3</v>
      </c>
      <c r="AJ6" s="7">
        <f t="shared" si="1"/>
        <v>7.5590447422165686E-3</v>
      </c>
      <c r="AK6" s="7">
        <f t="shared" si="1"/>
        <v>6.8765585251890724E-3</v>
      </c>
      <c r="AL6" s="7">
        <f t="shared" si="1"/>
        <v>7.8728120717948043E-3</v>
      </c>
      <c r="AM6" s="7">
        <f t="shared" si="1"/>
        <v>8.875001566075626E-3</v>
      </c>
      <c r="AN6" s="7">
        <f t="shared" si="1"/>
        <v>9.0129775641716384E-3</v>
      </c>
      <c r="AO6" s="7">
        <f t="shared" si="1"/>
        <v>8.0061860504746177E-3</v>
      </c>
      <c r="AP6" s="7">
        <f t="shared" si="1"/>
        <v>6.1774944881779707E-3</v>
      </c>
      <c r="AQ6" s="7">
        <f t="shared" si="1"/>
        <v>7.1533078436547227E-3</v>
      </c>
      <c r="AR6" s="7">
        <f t="shared" si="1"/>
        <v>6.2216421574814319E-3</v>
      </c>
      <c r="AS6" s="7">
        <f t="shared" si="1"/>
        <v>5.680571166649875E-3</v>
      </c>
      <c r="AT6" s="7">
        <f t="shared" si="1"/>
        <v>5.3277213607107587E-3</v>
      </c>
      <c r="AU6" s="7">
        <f t="shared" si="1"/>
        <v>5.6925452140702305E-3</v>
      </c>
      <c r="AV6" s="7">
        <f t="shared" si="1"/>
        <v>6.6498378835396508E-3</v>
      </c>
      <c r="AW6" s="7">
        <f t="shared" si="1"/>
        <v>5.5567408995695075E-3</v>
      </c>
    </row>
    <row r="7" spans="1:49" x14ac:dyDescent="0.25">
      <c r="A7">
        <v>2450</v>
      </c>
      <c r="B7" s="3">
        <v>4.5951829999999996</v>
      </c>
      <c r="C7" s="3">
        <v>94.573594999999997</v>
      </c>
      <c r="D7">
        <v>22.523187</v>
      </c>
      <c r="E7">
        <v>22.789290999999999</v>
      </c>
      <c r="F7">
        <v>23.038937000000001</v>
      </c>
      <c r="G7">
        <v>21.521502000000002</v>
      </c>
      <c r="H7">
        <v>29.235870999999999</v>
      </c>
      <c r="I7">
        <v>24.919727000000002</v>
      </c>
      <c r="J7">
        <v>25.955772</v>
      </c>
      <c r="K7">
        <v>26.701726000000001</v>
      </c>
      <c r="L7">
        <v>23.694904000000001</v>
      </c>
      <c r="M7">
        <v>19.806871000000001</v>
      </c>
      <c r="N7">
        <v>21.31748</v>
      </c>
      <c r="O7">
        <v>21.284417000000001</v>
      </c>
      <c r="P7">
        <v>22.328112000000001</v>
      </c>
      <c r="Q7">
        <v>22.195810999999999</v>
      </c>
      <c r="R7">
        <v>22.371468</v>
      </c>
      <c r="S7" s="7">
        <f t="shared" si="0"/>
        <v>19.861419149229047</v>
      </c>
      <c r="T7" s="7">
        <f t="shared" si="0"/>
        <v>20.153490556404304</v>
      </c>
      <c r="U7" s="7">
        <f t="shared" si="0"/>
        <v>20.427426008261644</v>
      </c>
      <c r="V7" s="7">
        <f t="shared" si="0"/>
        <v>18.761276107478842</v>
      </c>
      <c r="W7" s="7">
        <f t="shared" si="0"/>
        <v>27.205054556040373</v>
      </c>
      <c r="X7" s="7">
        <f t="shared" si="0"/>
        <v>22.48897301007344</v>
      </c>
      <c r="Y7" s="7">
        <f t="shared" si="0"/>
        <v>23.6229058227241</v>
      </c>
      <c r="Z7" s="7">
        <f t="shared" si="0"/>
        <v>24.43860012741083</v>
      </c>
      <c r="AA7" s="7">
        <f t="shared" si="0"/>
        <v>21.146884053955205</v>
      </c>
      <c r="AB7" s="7">
        <f t="shared" si="0"/>
        <v>16.875502218199465</v>
      </c>
      <c r="AC7" s="7">
        <f t="shared" si="0"/>
        <v>18.537062670610087</v>
      </c>
      <c r="AD7" s="7">
        <f t="shared" si="0"/>
        <v>18.50072313785456</v>
      </c>
      <c r="AE7" s="7">
        <f t="shared" si="0"/>
        <v>19.647257740353666</v>
      </c>
      <c r="AF7" s="7">
        <f t="shared" si="0"/>
        <v>19.501988016341269</v>
      </c>
      <c r="AG7" s="7">
        <f t="shared" si="0"/>
        <v>19.694859428171878</v>
      </c>
      <c r="AH7">
        <v>1.3520000000000001E-2</v>
      </c>
      <c r="AI7" s="7">
        <f t="shared" si="1"/>
        <v>2.6852638689757674E-3</v>
      </c>
      <c r="AJ7" s="7">
        <f t="shared" si="1"/>
        <v>2.7247519232258622E-3</v>
      </c>
      <c r="AK7" s="7">
        <f t="shared" si="1"/>
        <v>2.7617879963169746E-3</v>
      </c>
      <c r="AL7" s="7">
        <f t="shared" si="1"/>
        <v>2.5365245297311397E-3</v>
      </c>
      <c r="AM7" s="7">
        <f t="shared" si="1"/>
        <v>3.6781233759766584E-3</v>
      </c>
      <c r="AN7" s="7">
        <f t="shared" si="1"/>
        <v>3.040509150961929E-3</v>
      </c>
      <c r="AO7" s="7">
        <f t="shared" si="1"/>
        <v>3.1938168672322985E-3</v>
      </c>
      <c r="AP7" s="7">
        <f t="shared" si="1"/>
        <v>3.3040987372259445E-3</v>
      </c>
      <c r="AQ7" s="7">
        <f t="shared" si="1"/>
        <v>2.8590587240947441E-3</v>
      </c>
      <c r="AR7" s="7">
        <f t="shared" si="1"/>
        <v>2.2815678999005677E-3</v>
      </c>
      <c r="AS7" s="7">
        <f t="shared" si="1"/>
        <v>2.5062108730664837E-3</v>
      </c>
      <c r="AT7" s="7">
        <f t="shared" si="1"/>
        <v>2.5012977682379368E-3</v>
      </c>
      <c r="AU7" s="7">
        <f t="shared" si="1"/>
        <v>2.6563092464958159E-3</v>
      </c>
      <c r="AV7" s="7">
        <f t="shared" si="1"/>
        <v>2.6366687798093395E-3</v>
      </c>
      <c r="AW7" s="7">
        <f t="shared" si="1"/>
        <v>2.6627449946888381E-3</v>
      </c>
    </row>
    <row r="8" spans="1:49" x14ac:dyDescent="0.25">
      <c r="A8">
        <v>2440</v>
      </c>
      <c r="B8" s="3">
        <v>7.144991000000001</v>
      </c>
      <c r="C8" s="3">
        <v>93.440070000000006</v>
      </c>
      <c r="D8">
        <v>21.386392000000001</v>
      </c>
      <c r="E8">
        <v>23.334520999999999</v>
      </c>
      <c r="F8">
        <v>23.014664</v>
      </c>
      <c r="G8">
        <v>23.323450999999999</v>
      </c>
      <c r="H8">
        <v>27.681607</v>
      </c>
      <c r="I8">
        <v>26.480443999999999</v>
      </c>
      <c r="J8">
        <v>25.444040000000001</v>
      </c>
      <c r="K8">
        <v>20.839585</v>
      </c>
      <c r="L8">
        <v>21.127292000000001</v>
      </c>
      <c r="M8">
        <v>26.163709000000001</v>
      </c>
      <c r="N8">
        <v>25.292922999999998</v>
      </c>
      <c r="O8">
        <v>25.409337000000001</v>
      </c>
      <c r="P8">
        <v>28.074175</v>
      </c>
      <c r="Q8">
        <v>21.412147999999998</v>
      </c>
      <c r="R8">
        <v>22.583677000000002</v>
      </c>
      <c r="S8" s="7">
        <f t="shared" si="0"/>
        <v>16.123311748779347</v>
      </c>
      <c r="T8" s="7">
        <f t="shared" si="0"/>
        <v>18.300035118345029</v>
      </c>
      <c r="U8" s="7">
        <f t="shared" si="0"/>
        <v>17.94311605857385</v>
      </c>
      <c r="V8" s="7">
        <f t="shared" si="0"/>
        <v>18.287685510173183</v>
      </c>
      <c r="W8" s="7">
        <f t="shared" si="0"/>
        <v>23.132601360007399</v>
      </c>
      <c r="X8" s="7">
        <f t="shared" si="0"/>
        <v>21.800677247218943</v>
      </c>
      <c r="Y8" s="7">
        <f t="shared" si="0"/>
        <v>20.649374840447933</v>
      </c>
      <c r="Z8" s="7">
        <f t="shared" si="0"/>
        <v>15.511108559203521</v>
      </c>
      <c r="AA8" s="7">
        <f t="shared" si="0"/>
        <v>15.833291828571687</v>
      </c>
      <c r="AB8" s="7">
        <f t="shared" si="0"/>
        <v>21.449032233350234</v>
      </c>
      <c r="AC8" s="7">
        <f t="shared" si="0"/>
        <v>20.481343873197279</v>
      </c>
      <c r="AD8" s="7">
        <f t="shared" si="0"/>
        <v>20.610791283860735</v>
      </c>
      <c r="AE8" s="7">
        <f t="shared" si="0"/>
        <v>23.567346961014781</v>
      </c>
      <c r="AF8" s="7">
        <f t="shared" si="0"/>
        <v>16.152134720168196</v>
      </c>
      <c r="AG8" s="7">
        <f t="shared" si="0"/>
        <v>17.461898469084883</v>
      </c>
      <c r="AH8">
        <v>4.2930000000000003E-2</v>
      </c>
      <c r="AI8" s="7">
        <f t="shared" si="1"/>
        <v>6.9217377337509748E-3</v>
      </c>
      <c r="AJ8" s="7">
        <f t="shared" si="1"/>
        <v>7.8562050763055207E-3</v>
      </c>
      <c r="AK8" s="7">
        <f t="shared" si="1"/>
        <v>7.7029797239457545E-3</v>
      </c>
      <c r="AL8" s="7">
        <f t="shared" si="1"/>
        <v>7.8509033895173483E-3</v>
      </c>
      <c r="AM8" s="7">
        <f t="shared" si="1"/>
        <v>9.9308257638511775E-3</v>
      </c>
      <c r="AN8" s="7">
        <f t="shared" si="1"/>
        <v>9.3590307422310934E-3</v>
      </c>
      <c r="AO8" s="7">
        <f t="shared" si="1"/>
        <v>8.8647766190042988E-3</v>
      </c>
      <c r="AP8" s="7">
        <f t="shared" si="1"/>
        <v>6.6589189044660721E-3</v>
      </c>
      <c r="AQ8" s="7">
        <f t="shared" si="1"/>
        <v>6.7972321820058256E-3</v>
      </c>
      <c r="AR8" s="7">
        <f t="shared" si="1"/>
        <v>9.208069537777256E-3</v>
      </c>
      <c r="AS8" s="7">
        <f t="shared" si="1"/>
        <v>8.792640924763593E-3</v>
      </c>
      <c r="AT8" s="7">
        <f t="shared" si="1"/>
        <v>8.8482126981614135E-3</v>
      </c>
      <c r="AU8" s="7">
        <f t="shared" si="1"/>
        <v>1.0117462050363646E-2</v>
      </c>
      <c r="AV8" s="7">
        <f t="shared" si="1"/>
        <v>6.9341114353682065E-3</v>
      </c>
      <c r="AW8" s="7">
        <f t="shared" si="1"/>
        <v>7.496393012778141E-3</v>
      </c>
    </row>
    <row r="9" spans="1:49" x14ac:dyDescent="0.25">
      <c r="A9">
        <v>2430</v>
      </c>
      <c r="B9" s="3">
        <v>7.1012660000000007</v>
      </c>
      <c r="C9" s="3">
        <v>94.802974000000006</v>
      </c>
      <c r="D9">
        <v>23.816921000000001</v>
      </c>
      <c r="E9">
        <v>24.357185999999999</v>
      </c>
      <c r="F9">
        <v>24.313023000000001</v>
      </c>
      <c r="G9">
        <v>30.540634000000001</v>
      </c>
      <c r="H9">
        <v>32.603493</v>
      </c>
      <c r="I9">
        <v>31.228812000000001</v>
      </c>
      <c r="J9">
        <v>30.646476</v>
      </c>
      <c r="K9">
        <v>21.941347</v>
      </c>
      <c r="L9">
        <v>24.845973999999998</v>
      </c>
      <c r="M9">
        <v>23.972570999999999</v>
      </c>
      <c r="N9">
        <v>25.465793000000001</v>
      </c>
      <c r="O9">
        <v>23.125612</v>
      </c>
      <c r="P9">
        <v>19.136977999999999</v>
      </c>
      <c r="Q9">
        <v>23.84742</v>
      </c>
      <c r="R9">
        <v>23.121182999999998</v>
      </c>
      <c r="S9" s="7">
        <f t="shared" si="0"/>
        <v>18.356131067850846</v>
      </c>
      <c r="T9" s="7">
        <f t="shared" si="0"/>
        <v>18.941437538163203</v>
      </c>
      <c r="U9" s="7">
        <f t="shared" si="0"/>
        <v>18.893611205959115</v>
      </c>
      <c r="V9" s="7">
        <f t="shared" si="0"/>
        <v>25.605453486314055</v>
      </c>
      <c r="W9" s="7">
        <f t="shared" si="0"/>
        <v>27.814435527111094</v>
      </c>
      <c r="X9" s="7">
        <f t="shared" si="0"/>
        <v>26.343164161494887</v>
      </c>
      <c r="Y9" s="7">
        <f t="shared" si="0"/>
        <v>25.718964879005917</v>
      </c>
      <c r="Z9" s="7">
        <f t="shared" si="0"/>
        <v>16.320358321452986</v>
      </c>
      <c r="AA9" s="7">
        <f t="shared" si="0"/>
        <v>19.470550811321822</v>
      </c>
      <c r="AB9" s="7">
        <f t="shared" si="0"/>
        <v>18.52480805652565</v>
      </c>
      <c r="AC9" s="7">
        <f t="shared" si="0"/>
        <v>20.140925909111949</v>
      </c>
      <c r="AD9" s="7">
        <f t="shared" si="0"/>
        <v>17.606468501584892</v>
      </c>
      <c r="AE9" s="7">
        <f t="shared" si="0"/>
        <v>13.265309819019857</v>
      </c>
      <c r="AF9" s="7">
        <f t="shared" si="0"/>
        <v>18.389185880195587</v>
      </c>
      <c r="AG9" s="7">
        <f t="shared" si="0"/>
        <v>17.601663041383482</v>
      </c>
      <c r="AH9">
        <v>4.4729999999999999E-2</v>
      </c>
      <c r="AI9" s="7">
        <f t="shared" si="1"/>
        <v>8.2106974266496838E-3</v>
      </c>
      <c r="AJ9" s="7">
        <f t="shared" si="1"/>
        <v>8.4725050108204001E-3</v>
      </c>
      <c r="AK9" s="7">
        <f t="shared" si="1"/>
        <v>8.4511122924255128E-3</v>
      </c>
      <c r="AL9" s="7">
        <f t="shared" si="1"/>
        <v>1.1453319344428276E-2</v>
      </c>
      <c r="AM9" s="7">
        <f t="shared" si="1"/>
        <v>1.2441397011276792E-2</v>
      </c>
      <c r="AN9" s="7">
        <f t="shared" si="1"/>
        <v>1.1783297329436662E-2</v>
      </c>
      <c r="AO9" s="7">
        <f t="shared" si="1"/>
        <v>1.1504092990379347E-2</v>
      </c>
      <c r="AP9" s="7">
        <f t="shared" si="1"/>
        <v>7.3000962771859199E-3</v>
      </c>
      <c r="AQ9" s="7">
        <f t="shared" si="1"/>
        <v>8.7091773779042498E-3</v>
      </c>
      <c r="AR9" s="7">
        <f t="shared" si="1"/>
        <v>8.2861466436839233E-3</v>
      </c>
      <c r="AS9" s="7">
        <f t="shared" si="1"/>
        <v>9.0090361591457745E-3</v>
      </c>
      <c r="AT9" s="7">
        <f t="shared" si="1"/>
        <v>7.8753733607589207E-3</v>
      </c>
      <c r="AU9" s="7">
        <f t="shared" si="1"/>
        <v>5.9335730820475815E-3</v>
      </c>
      <c r="AV9" s="7">
        <f t="shared" si="1"/>
        <v>8.2254828442114864E-3</v>
      </c>
      <c r="AW9" s="7">
        <f t="shared" si="1"/>
        <v>7.8732238784108306E-3</v>
      </c>
    </row>
    <row r="10" spans="1:49" x14ac:dyDescent="0.25">
      <c r="A10">
        <v>2420</v>
      </c>
      <c r="B10" s="3">
        <v>6.0092869999999996</v>
      </c>
      <c r="C10" s="3">
        <v>95.562477000000001</v>
      </c>
      <c r="D10">
        <v>30.702013000000001</v>
      </c>
      <c r="E10">
        <v>32.266460000000002</v>
      </c>
      <c r="F10">
        <v>32.064993000000001</v>
      </c>
      <c r="G10">
        <v>23.959195000000001</v>
      </c>
      <c r="H10">
        <v>26.492830999999999</v>
      </c>
      <c r="I10">
        <v>24.570709000000001</v>
      </c>
      <c r="J10">
        <v>26.034479999999999</v>
      </c>
      <c r="K10">
        <v>19.61739</v>
      </c>
      <c r="L10">
        <v>26.003021</v>
      </c>
      <c r="M10">
        <v>23.741108000000001</v>
      </c>
      <c r="N10">
        <v>23.713249999999999</v>
      </c>
      <c r="O10">
        <v>22.358467000000001</v>
      </c>
      <c r="P10">
        <v>22.896963</v>
      </c>
      <c r="Q10">
        <v>18.761361999999998</v>
      </c>
      <c r="R10">
        <v>18.127486999999999</v>
      </c>
      <c r="S10" s="7">
        <f t="shared" si="0"/>
        <v>26.606898982288282</v>
      </c>
      <c r="T10" s="7">
        <f t="shared" si="0"/>
        <v>28.26399006735415</v>
      </c>
      <c r="U10" s="7">
        <f t="shared" si="0"/>
        <v>28.050780676442891</v>
      </c>
      <c r="V10" s="7">
        <f t="shared" si="0"/>
        <v>19.426195597353239</v>
      </c>
      <c r="W10" s="7">
        <f t="shared" si="0"/>
        <v>22.13174243090193</v>
      </c>
      <c r="X10" s="7">
        <f t="shared" si="0"/>
        <v>20.080017668216151</v>
      </c>
      <c r="Y10" s="7">
        <f t="shared" si="0"/>
        <v>21.642951363247377</v>
      </c>
      <c r="Z10" s="7">
        <f t="shared" si="0"/>
        <v>14.76900272642278</v>
      </c>
      <c r="AA10" s="7">
        <f t="shared" si="0"/>
        <v>21.609392431374321</v>
      </c>
      <c r="AB10" s="7">
        <f t="shared" si="0"/>
        <v>19.192894255283012</v>
      </c>
      <c r="AC10" s="7">
        <f t="shared" si="0"/>
        <v>19.163088037931779</v>
      </c>
      <c r="AD10" s="7">
        <f t="shared" si="0"/>
        <v>17.712255060238355</v>
      </c>
      <c r="AE10" s="7">
        <f t="shared" si="0"/>
        <v>18.289235134921967</v>
      </c>
      <c r="AF10" s="7">
        <f t="shared" si="0"/>
        <v>13.847678555329434</v>
      </c>
      <c r="AG10" s="7">
        <f t="shared" si="0"/>
        <v>13.16478922112573</v>
      </c>
      <c r="AH10">
        <v>2.6360000000000001E-2</v>
      </c>
      <c r="AI10" s="7">
        <f t="shared" si="1"/>
        <v>7.0135785717311914E-3</v>
      </c>
      <c r="AJ10" s="7">
        <f t="shared" si="1"/>
        <v>7.4503877817545553E-3</v>
      </c>
      <c r="AK10" s="7">
        <f t="shared" si="1"/>
        <v>7.3941857863103469E-3</v>
      </c>
      <c r="AL10" s="7">
        <f t="shared" si="1"/>
        <v>5.1207451594623143E-3</v>
      </c>
      <c r="AM10" s="7">
        <f t="shared" si="1"/>
        <v>5.8339273047857488E-3</v>
      </c>
      <c r="AN10" s="7">
        <f t="shared" si="1"/>
        <v>5.2930926573417783E-3</v>
      </c>
      <c r="AO10" s="7">
        <f t="shared" si="1"/>
        <v>5.7050819793520091E-3</v>
      </c>
      <c r="AP10" s="7">
        <f t="shared" si="1"/>
        <v>3.8931091186850454E-3</v>
      </c>
      <c r="AQ10" s="7">
        <f t="shared" si="1"/>
        <v>5.6962358449102711E-3</v>
      </c>
      <c r="AR10" s="7">
        <f t="shared" si="1"/>
        <v>5.0592469256926023E-3</v>
      </c>
      <c r="AS10" s="7">
        <f t="shared" si="1"/>
        <v>5.0513900067988169E-3</v>
      </c>
      <c r="AT10" s="7">
        <f t="shared" si="1"/>
        <v>4.6689504338788303E-3</v>
      </c>
      <c r="AU10" s="7">
        <f t="shared" si="1"/>
        <v>4.8210423815654305E-3</v>
      </c>
      <c r="AV10" s="7">
        <f t="shared" si="1"/>
        <v>3.6502480671848393E-3</v>
      </c>
      <c r="AW10" s="7">
        <f t="shared" si="1"/>
        <v>3.4702384386887425E-3</v>
      </c>
    </row>
    <row r="11" spans="1:49" x14ac:dyDescent="0.25">
      <c r="A11">
        <v>2410</v>
      </c>
      <c r="B11" s="3">
        <v>5.553852</v>
      </c>
      <c r="C11" s="3">
        <v>93.736997000000002</v>
      </c>
      <c r="D11">
        <v>24.468796000000001</v>
      </c>
      <c r="E11">
        <v>24.631481000000001</v>
      </c>
      <c r="F11">
        <v>24.861281999999999</v>
      </c>
      <c r="G11">
        <v>21.481311999999999</v>
      </c>
      <c r="H11">
        <v>28.026449</v>
      </c>
      <c r="I11">
        <v>29.062138000000001</v>
      </c>
      <c r="J11">
        <v>26.293240999999998</v>
      </c>
      <c r="K11">
        <v>27.471471000000001</v>
      </c>
      <c r="L11">
        <v>30.548007999999999</v>
      </c>
      <c r="M11">
        <v>24.055623000000001</v>
      </c>
      <c r="N11">
        <v>24.161072000000001</v>
      </c>
      <c r="O11">
        <v>23.088633999999999</v>
      </c>
      <c r="P11">
        <v>27.145429</v>
      </c>
      <c r="Q11">
        <v>20.395734999999998</v>
      </c>
      <c r="R11">
        <v>19.268366</v>
      </c>
      <c r="S11" s="7">
        <f t="shared" si="0"/>
        <v>21.272643383870843</v>
      </c>
      <c r="T11" s="7">
        <f t="shared" si="0"/>
        <v>21.453426661041899</v>
      </c>
      <c r="U11" s="7">
        <f t="shared" si="0"/>
        <v>21.708729828195523</v>
      </c>
      <c r="V11" s="7">
        <f t="shared" si="0"/>
        <v>17.946265235005637</v>
      </c>
      <c r="W11" s="7">
        <f t="shared" si="0"/>
        <v>25.217711074596977</v>
      </c>
      <c r="X11" s="7">
        <f t="shared" si="0"/>
        <v>26.362897006261583</v>
      </c>
      <c r="Y11" s="7">
        <f t="shared" si="0"/>
        <v>23.297951111174715</v>
      </c>
      <c r="Z11" s="7">
        <f t="shared" si="0"/>
        <v>24.603450162352605</v>
      </c>
      <c r="AA11" s="7">
        <f t="shared" si="0"/>
        <v>28.003280892461554</v>
      </c>
      <c r="AB11" s="7">
        <f t="shared" si="0"/>
        <v>20.813340788451406</v>
      </c>
      <c r="AC11" s="7">
        <f t="shared" si="0"/>
        <v>20.930585406074268</v>
      </c>
      <c r="AD11" s="7">
        <f t="shared" si="0"/>
        <v>19.737462726504074</v>
      </c>
      <c r="AE11" s="7">
        <f t="shared" si="0"/>
        <v>24.242382006709764</v>
      </c>
      <c r="AF11" s="7">
        <f t="shared" si="0"/>
        <v>16.734459637053003</v>
      </c>
      <c r="AG11" s="7">
        <f t="shared" si="0"/>
        <v>15.474257403066778</v>
      </c>
      <c r="AH11">
        <v>3.3500000000000002E-2</v>
      </c>
      <c r="AI11" s="7">
        <f t="shared" si="1"/>
        <v>7.1263355335967329E-3</v>
      </c>
      <c r="AJ11" s="7">
        <f t="shared" si="1"/>
        <v>7.1868979314490371E-3</v>
      </c>
      <c r="AK11" s="7">
        <f t="shared" si="1"/>
        <v>7.2724244924455006E-3</v>
      </c>
      <c r="AL11" s="7">
        <f t="shared" si="1"/>
        <v>6.0119988537268888E-3</v>
      </c>
      <c r="AM11" s="7">
        <f t="shared" si="1"/>
        <v>8.4479332099899867E-3</v>
      </c>
      <c r="AN11" s="7">
        <f t="shared" si="1"/>
        <v>8.8315704970976308E-3</v>
      </c>
      <c r="AO11" s="7">
        <f t="shared" si="1"/>
        <v>7.8048136222435309E-3</v>
      </c>
      <c r="AP11" s="7">
        <f t="shared" si="1"/>
        <v>8.2421558043881231E-3</v>
      </c>
      <c r="AQ11" s="7">
        <f t="shared" si="1"/>
        <v>9.3810990989746205E-3</v>
      </c>
      <c r="AR11" s="7">
        <f t="shared" si="1"/>
        <v>6.972469164131221E-3</v>
      </c>
      <c r="AS11" s="7">
        <f t="shared" si="1"/>
        <v>7.0117461110348802E-3</v>
      </c>
      <c r="AT11" s="7">
        <f t="shared" si="1"/>
        <v>6.6120500133788652E-3</v>
      </c>
      <c r="AU11" s="7">
        <f t="shared" si="1"/>
        <v>8.121197972247772E-3</v>
      </c>
      <c r="AV11" s="7">
        <f t="shared" si="1"/>
        <v>5.6060439784127569E-3</v>
      </c>
      <c r="AW11" s="7">
        <f t="shared" si="1"/>
        <v>5.1838762300273709E-3</v>
      </c>
    </row>
    <row r="12" spans="1:49" x14ac:dyDescent="0.25">
      <c r="A12">
        <v>2400</v>
      </c>
      <c r="B12" s="3">
        <v>5.5157299999999996</v>
      </c>
      <c r="C12" s="3">
        <v>93.496301000000003</v>
      </c>
      <c r="D12">
        <v>28.297747999999999</v>
      </c>
      <c r="E12">
        <v>31.310105</v>
      </c>
      <c r="F12">
        <v>32.037469999999999</v>
      </c>
      <c r="G12">
        <v>26.632442999999999</v>
      </c>
      <c r="H12">
        <v>31.026622</v>
      </c>
      <c r="I12">
        <v>30.489612999999999</v>
      </c>
      <c r="J12">
        <v>31.631388000000001</v>
      </c>
      <c r="K12">
        <v>22.375357000000001</v>
      </c>
      <c r="L12">
        <v>22.378551000000002</v>
      </c>
      <c r="M12">
        <v>24.048636999999999</v>
      </c>
      <c r="N12">
        <v>22.004289</v>
      </c>
      <c r="O12">
        <v>21.982247999999998</v>
      </c>
      <c r="P12">
        <v>21.860402000000001</v>
      </c>
      <c r="Q12">
        <v>23.180857</v>
      </c>
      <c r="R12">
        <v>21.768065</v>
      </c>
      <c r="S12" s="7">
        <f t="shared" si="0"/>
        <v>25.692408390654514</v>
      </c>
      <c r="T12" s="7">
        <f t="shared" si="0"/>
        <v>29.035186370999547</v>
      </c>
      <c r="U12" s="7">
        <f t="shared" si="0"/>
        <v>29.84046169567694</v>
      </c>
      <c r="V12" s="7">
        <f t="shared" si="0"/>
        <v>23.839055983155692</v>
      </c>
      <c r="W12" s="7">
        <f t="shared" si="0"/>
        <v>28.72114161821511</v>
      </c>
      <c r="X12" s="7">
        <f t="shared" si="0"/>
        <v>28.125935508182003</v>
      </c>
      <c r="Y12" s="7">
        <f t="shared" si="0"/>
        <v>29.390972653395952</v>
      </c>
      <c r="Z12" s="7">
        <f t="shared" si="0"/>
        <v>19.083738538725211</v>
      </c>
      <c r="AA12" s="7">
        <f t="shared" si="0"/>
        <v>19.087315826640744</v>
      </c>
      <c r="AB12" s="7">
        <f t="shared" si="0"/>
        <v>20.955864233147583</v>
      </c>
      <c r="AC12" s="7">
        <f t="shared" si="0"/>
        <v>18.668044326005518</v>
      </c>
      <c r="AD12" s="7">
        <f t="shared" si="0"/>
        <v>18.643346520154022</v>
      </c>
      <c r="AE12" s="7">
        <f t="shared" si="0"/>
        <v>18.506801024108182</v>
      </c>
      <c r="AF12" s="7">
        <f t="shared" si="0"/>
        <v>19.985448861352477</v>
      </c>
      <c r="AG12" s="7">
        <f t="shared" si="0"/>
        <v>18.403310650158797</v>
      </c>
      <c r="AH12">
        <v>4.3729999999999998E-2</v>
      </c>
      <c r="AI12" s="7">
        <f t="shared" si="1"/>
        <v>1.1235290189233218E-2</v>
      </c>
      <c r="AJ12" s="7">
        <f t="shared" si="1"/>
        <v>1.2697087000038101E-2</v>
      </c>
      <c r="AK12" s="7">
        <f t="shared" si="1"/>
        <v>1.3049233899519525E-2</v>
      </c>
      <c r="AL12" s="7">
        <f t="shared" si="1"/>
        <v>1.0424819181433984E-2</v>
      </c>
      <c r="AM12" s="7">
        <f t="shared" si="1"/>
        <v>1.2559755229645466E-2</v>
      </c>
      <c r="AN12" s="7">
        <f t="shared" si="1"/>
        <v>1.229947159772799E-2</v>
      </c>
      <c r="AO12" s="7">
        <f t="shared" si="1"/>
        <v>1.285267234133005E-2</v>
      </c>
      <c r="AP12" s="7">
        <f t="shared" si="1"/>
        <v>8.3453188629845337E-3</v>
      </c>
      <c r="AQ12" s="7">
        <f t="shared" si="1"/>
        <v>8.3468832109899974E-3</v>
      </c>
      <c r="AR12" s="7">
        <f t="shared" si="1"/>
        <v>9.1639994291554377E-3</v>
      </c>
      <c r="AS12" s="7">
        <f t="shared" si="1"/>
        <v>8.1635357837622127E-3</v>
      </c>
      <c r="AT12" s="7">
        <f t="shared" si="1"/>
        <v>8.1527354332633535E-3</v>
      </c>
      <c r="AU12" s="7">
        <f t="shared" si="1"/>
        <v>8.0930240878425083E-3</v>
      </c>
      <c r="AV12" s="7">
        <f t="shared" si="1"/>
        <v>8.7396367870694377E-3</v>
      </c>
      <c r="AW12" s="7">
        <f t="shared" si="1"/>
        <v>8.047767747314442E-3</v>
      </c>
    </row>
    <row r="13" spans="1:49" x14ac:dyDescent="0.25">
      <c r="A13">
        <v>2390</v>
      </c>
      <c r="B13" s="3">
        <v>6.0232939999999999</v>
      </c>
      <c r="C13" s="3">
        <v>93.780945000000003</v>
      </c>
      <c r="D13">
        <v>26.282647000000001</v>
      </c>
      <c r="E13">
        <v>28.937792999999999</v>
      </c>
      <c r="F13">
        <v>28.750910000000001</v>
      </c>
      <c r="G13">
        <v>23.233073999999998</v>
      </c>
      <c r="H13">
        <v>26.707272</v>
      </c>
      <c r="I13">
        <v>27.654748000000001</v>
      </c>
      <c r="J13">
        <v>27.137792999999999</v>
      </c>
      <c r="K13">
        <v>20.928972000000002</v>
      </c>
      <c r="L13">
        <v>26.686102999999999</v>
      </c>
      <c r="M13">
        <v>25.923296000000001</v>
      </c>
      <c r="N13">
        <v>26.167922999999998</v>
      </c>
      <c r="O13">
        <v>24.371386999999999</v>
      </c>
      <c r="P13">
        <v>21.917869</v>
      </c>
      <c r="Q13">
        <v>24.915825999999999</v>
      </c>
      <c r="R13">
        <v>19.838704</v>
      </c>
      <c r="S13" s="7">
        <f t="shared" si="0"/>
        <v>22.720191264927912</v>
      </c>
      <c r="T13" s="7">
        <f t="shared" si="0"/>
        <v>25.651841912825969</v>
      </c>
      <c r="U13" s="7">
        <f t="shared" si="0"/>
        <v>25.445840540662683</v>
      </c>
      <c r="V13" s="7">
        <f t="shared" si="0"/>
        <v>19.340036235694456</v>
      </c>
      <c r="W13" s="7">
        <f t="shared" si="0"/>
        <v>23.189742557882148</v>
      </c>
      <c r="X13" s="7">
        <f t="shared" si="0"/>
        <v>24.236493503866317</v>
      </c>
      <c r="Y13" s="7">
        <f t="shared" si="0"/>
        <v>23.665538819919924</v>
      </c>
      <c r="Z13" s="7">
        <f t="shared" si="0"/>
        <v>16.776894033293882</v>
      </c>
      <c r="AA13" s="7">
        <f t="shared" si="0"/>
        <v>23.166340207303243</v>
      </c>
      <c r="AB13" s="7">
        <f t="shared" si="0"/>
        <v>22.322609623097883</v>
      </c>
      <c r="AC13" s="7">
        <f t="shared" si="0"/>
        <v>22.593282981459819</v>
      </c>
      <c r="AD13" s="7">
        <f t="shared" si="0"/>
        <v>20.603376493873974</v>
      </c>
      <c r="AE13" s="7">
        <f t="shared" si="0"/>
        <v>17.877948645562928</v>
      </c>
      <c r="AF13" s="7">
        <f t="shared" si="0"/>
        <v>21.206926798786846</v>
      </c>
      <c r="AG13" s="7">
        <f t="shared" si="0"/>
        <v>15.561258878653231</v>
      </c>
      <c r="AH13">
        <v>3.6749999999999998E-2</v>
      </c>
      <c r="AI13" s="7">
        <f t="shared" si="1"/>
        <v>8.3496702898610067E-3</v>
      </c>
      <c r="AJ13" s="7">
        <f t="shared" si="1"/>
        <v>9.427051902963543E-3</v>
      </c>
      <c r="AK13" s="7">
        <f t="shared" si="1"/>
        <v>9.3513463986935347E-3</v>
      </c>
      <c r="AL13" s="7">
        <f t="shared" si="1"/>
        <v>7.1074633166177117E-3</v>
      </c>
      <c r="AM13" s="7">
        <f t="shared" si="1"/>
        <v>8.522230390021689E-3</v>
      </c>
      <c r="AN13" s="7">
        <f t="shared" si="1"/>
        <v>8.9069113626708708E-3</v>
      </c>
      <c r="AO13" s="7">
        <f t="shared" si="1"/>
        <v>8.6970855163205716E-3</v>
      </c>
      <c r="AP13" s="7">
        <f t="shared" si="1"/>
        <v>6.1655085572355018E-3</v>
      </c>
      <c r="AQ13" s="7">
        <f t="shared" si="1"/>
        <v>8.5136300261839416E-3</v>
      </c>
      <c r="AR13" s="7">
        <f t="shared" si="1"/>
        <v>8.2035590364884711E-3</v>
      </c>
      <c r="AS13" s="7">
        <f t="shared" si="1"/>
        <v>8.3030314956864821E-3</v>
      </c>
      <c r="AT13" s="7">
        <f t="shared" si="1"/>
        <v>7.5717408614986844E-3</v>
      </c>
      <c r="AU13" s="7">
        <f t="shared" si="1"/>
        <v>6.5701461272443754E-3</v>
      </c>
      <c r="AV13" s="7">
        <f t="shared" si="1"/>
        <v>7.7935455985541661E-3</v>
      </c>
      <c r="AW13" s="7">
        <f t="shared" si="1"/>
        <v>5.7187626379050617E-3</v>
      </c>
    </row>
    <row r="14" spans="1:49" x14ac:dyDescent="0.25">
      <c r="A14">
        <v>2380</v>
      </c>
      <c r="B14" s="3">
        <v>6.9545499999999993</v>
      </c>
      <c r="C14" s="3">
        <v>93.776009999999999</v>
      </c>
      <c r="D14">
        <v>22.825248999999999</v>
      </c>
      <c r="E14">
        <v>22.756815</v>
      </c>
      <c r="F14">
        <v>23.436312000000001</v>
      </c>
      <c r="G14">
        <v>23.565329999999999</v>
      </c>
      <c r="H14">
        <v>25.689070999999998</v>
      </c>
      <c r="I14">
        <v>24.411424</v>
      </c>
      <c r="J14">
        <v>23.471654000000001</v>
      </c>
      <c r="K14">
        <v>25.728617</v>
      </c>
      <c r="L14">
        <v>28.423186999999999</v>
      </c>
      <c r="M14">
        <v>22.801425999999999</v>
      </c>
      <c r="N14">
        <v>23.806061</v>
      </c>
      <c r="O14">
        <v>23.165514000000002</v>
      </c>
      <c r="P14">
        <v>25.212833</v>
      </c>
      <c r="Q14">
        <v>25.183548999999999</v>
      </c>
      <c r="R14">
        <v>22.642084000000001</v>
      </c>
      <c r="S14" s="7">
        <f t="shared" si="0"/>
        <v>17.823607382969819</v>
      </c>
      <c r="T14" s="7">
        <f t="shared" si="0"/>
        <v>17.747701096799407</v>
      </c>
      <c r="U14" s="7">
        <f t="shared" si="0"/>
        <v>18.50103261829242</v>
      </c>
      <c r="V14" s="7">
        <f t="shared" si="0"/>
        <v>18.64397951352349</v>
      </c>
      <c r="W14" s="7">
        <f t="shared" si="0"/>
        <v>20.992870588966881</v>
      </c>
      <c r="X14" s="7">
        <f t="shared" si="0"/>
        <v>19.580705492066521</v>
      </c>
      <c r="Y14" s="7">
        <f t="shared" si="0"/>
        <v>18.540193034753397</v>
      </c>
      <c r="Z14" s="7">
        <f t="shared" si="0"/>
        <v>21.036535356144427</v>
      </c>
      <c r="AA14" s="7">
        <f t="shared" si="0"/>
        <v>24.005422610926278</v>
      </c>
      <c r="AB14" s="7">
        <f t="shared" si="0"/>
        <v>17.797184078065023</v>
      </c>
      <c r="AC14" s="7">
        <f t="shared" si="0"/>
        <v>18.910623075071033</v>
      </c>
      <c r="AD14" s="7">
        <f t="shared" si="0"/>
        <v>18.200905364965987</v>
      </c>
      <c r="AE14" s="7">
        <f t="shared" si="0"/>
        <v>20.466820347243221</v>
      </c>
      <c r="AF14" s="7">
        <f t="shared" si="0"/>
        <v>20.434460631356878</v>
      </c>
      <c r="AG14" s="7">
        <f t="shared" si="0"/>
        <v>17.620424448380575</v>
      </c>
      <c r="AH14">
        <v>4.2130000000000001E-2</v>
      </c>
      <c r="AI14" s="7">
        <f t="shared" si="1"/>
        <v>7.5090857904451845E-3</v>
      </c>
      <c r="AJ14" s="7">
        <f t="shared" si="1"/>
        <v>7.4771064720815907E-3</v>
      </c>
      <c r="AK14" s="7">
        <f t="shared" si="1"/>
        <v>7.7944850420865967E-3</v>
      </c>
      <c r="AL14" s="7">
        <f t="shared" si="1"/>
        <v>7.8547085690474465E-3</v>
      </c>
      <c r="AM14" s="7">
        <f t="shared" si="1"/>
        <v>8.8442963791317466E-3</v>
      </c>
      <c r="AN14" s="7">
        <f t="shared" si="1"/>
        <v>8.2493512238076255E-3</v>
      </c>
      <c r="AO14" s="7">
        <f t="shared" si="1"/>
        <v>7.8109833255416063E-3</v>
      </c>
      <c r="AP14" s="7">
        <f t="shared" si="1"/>
        <v>8.8626923455436477E-3</v>
      </c>
      <c r="AQ14" s="7">
        <f t="shared" si="1"/>
        <v>1.011348454598324E-2</v>
      </c>
      <c r="AR14" s="7">
        <f t="shared" si="1"/>
        <v>7.4979536520887943E-3</v>
      </c>
      <c r="AS14" s="7">
        <f t="shared" si="1"/>
        <v>7.9670455015274262E-3</v>
      </c>
      <c r="AT14" s="7">
        <f t="shared" si="1"/>
        <v>7.6680414302601708E-3</v>
      </c>
      <c r="AU14" s="7">
        <f t="shared" si="1"/>
        <v>8.6226714122935692E-3</v>
      </c>
      <c r="AV14" s="7">
        <f t="shared" si="1"/>
        <v>8.6090382639906534E-3</v>
      </c>
      <c r="AW14" s="7">
        <f t="shared" si="1"/>
        <v>7.4234848201027359E-3</v>
      </c>
    </row>
    <row r="15" spans="1:49" x14ac:dyDescent="0.25">
      <c r="A15">
        <v>2370</v>
      </c>
      <c r="B15" s="3">
        <v>5.7575589999999996</v>
      </c>
      <c r="C15" s="3">
        <v>93.705342000000002</v>
      </c>
      <c r="D15">
        <v>22.09571</v>
      </c>
      <c r="E15">
        <v>23.927827000000001</v>
      </c>
      <c r="F15">
        <v>24.227886999999999</v>
      </c>
      <c r="G15">
        <v>28.558015000000001</v>
      </c>
      <c r="H15">
        <v>21.046282999999999</v>
      </c>
      <c r="I15">
        <v>20.776039000000001</v>
      </c>
      <c r="J15">
        <v>22.359192</v>
      </c>
      <c r="K15">
        <v>23.744145</v>
      </c>
      <c r="L15">
        <v>30.927015000000001</v>
      </c>
      <c r="M15">
        <v>23.130673000000002</v>
      </c>
      <c r="N15">
        <v>22.364132999999999</v>
      </c>
      <c r="O15">
        <v>20.980774</v>
      </c>
      <c r="P15">
        <v>23.015948000000002</v>
      </c>
      <c r="Q15">
        <v>21.207820999999999</v>
      </c>
      <c r="R15">
        <v>19.883941</v>
      </c>
      <c r="S15" s="7">
        <f t="shared" si="0"/>
        <v>18.409684164604869</v>
      </c>
      <c r="T15" s="7">
        <f t="shared" si="0"/>
        <v>20.449790826926325</v>
      </c>
      <c r="U15" s="7">
        <f t="shared" si="0"/>
        <v>20.783453362461646</v>
      </c>
      <c r="V15" s="7">
        <f t="shared" si="0"/>
        <v>25.584091961060491</v>
      </c>
      <c r="W15" s="7">
        <f t="shared" si="0"/>
        <v>17.238935754659792</v>
      </c>
      <c r="X15" s="7">
        <f t="shared" si="0"/>
        <v>16.937191241425325</v>
      </c>
      <c r="Y15" s="7">
        <f t="shared" si="0"/>
        <v>18.703376279022983</v>
      </c>
      <c r="Z15" s="7">
        <f t="shared" si="0"/>
        <v>20.24547497240626</v>
      </c>
      <c r="AA15" s="7">
        <f t="shared" si="0"/>
        <v>28.199157247944811</v>
      </c>
      <c r="AB15" s="7">
        <f t="shared" si="0"/>
        <v>19.562736140198577</v>
      </c>
      <c r="AC15" s="7">
        <f t="shared" si="0"/>
        <v>18.708882841442154</v>
      </c>
      <c r="AD15" s="7">
        <f t="shared" si="0"/>
        <v>17.165800536474009</v>
      </c>
      <c r="AE15" s="7">
        <f t="shared" si="0"/>
        <v>19.434997312678671</v>
      </c>
      <c r="AF15" s="7">
        <f t="shared" si="0"/>
        <v>17.419252591637012</v>
      </c>
      <c r="AG15" s="7">
        <f t="shared" si="0"/>
        <v>15.940355214686999</v>
      </c>
      <c r="AH15">
        <v>3.0509999999999999E-2</v>
      </c>
      <c r="AI15" s="7">
        <f t="shared" si="1"/>
        <v>5.6167946386209457E-3</v>
      </c>
      <c r="AJ15" s="7">
        <f t="shared" si="1"/>
        <v>6.2392311812952215E-3</v>
      </c>
      <c r="AK15" s="7">
        <f t="shared" si="1"/>
        <v>6.3410316208870479E-3</v>
      </c>
      <c r="AL15" s="7">
        <f t="shared" si="1"/>
        <v>7.8057064573195554E-3</v>
      </c>
      <c r="AM15" s="7">
        <f t="shared" si="1"/>
        <v>5.2595992987467021E-3</v>
      </c>
      <c r="AN15" s="7">
        <f t="shared" si="1"/>
        <v>5.167537047758867E-3</v>
      </c>
      <c r="AO15" s="7">
        <f t="shared" si="1"/>
        <v>5.7064001027299117E-3</v>
      </c>
      <c r="AP15" s="7">
        <f t="shared" si="1"/>
        <v>6.1768944140811501E-3</v>
      </c>
      <c r="AQ15" s="7">
        <f t="shared" si="1"/>
        <v>8.6035628763479616E-3</v>
      </c>
      <c r="AR15" s="7">
        <f t="shared" si="1"/>
        <v>5.9685907963745854E-3</v>
      </c>
      <c r="AS15" s="7">
        <f t="shared" si="1"/>
        <v>5.7080801549240015E-3</v>
      </c>
      <c r="AT15" s="7">
        <f t="shared" si="1"/>
        <v>5.2372857436782209E-3</v>
      </c>
      <c r="AU15" s="7">
        <f t="shared" si="1"/>
        <v>5.9296176800982623E-3</v>
      </c>
      <c r="AV15" s="7">
        <f t="shared" si="1"/>
        <v>5.3146139657084526E-3</v>
      </c>
      <c r="AW15" s="7">
        <f t="shared" si="1"/>
        <v>4.8634023760010031E-3</v>
      </c>
    </row>
    <row r="16" spans="1:49" x14ac:dyDescent="0.25">
      <c r="A16">
        <v>2360</v>
      </c>
      <c r="B16" s="3">
        <v>5.4821499999999999</v>
      </c>
      <c r="C16" s="3">
        <v>93.692254000000005</v>
      </c>
      <c r="D16">
        <v>24.437273999999999</v>
      </c>
      <c r="E16">
        <v>25.552475000000001</v>
      </c>
      <c r="F16">
        <v>25.751044</v>
      </c>
      <c r="G16">
        <v>20.051364</v>
      </c>
      <c r="H16">
        <v>26.649373000000001</v>
      </c>
      <c r="I16">
        <v>26.731659000000001</v>
      </c>
      <c r="J16">
        <v>28.153935000000001</v>
      </c>
      <c r="K16">
        <v>27.006432</v>
      </c>
      <c r="L16">
        <v>28.107689000000001</v>
      </c>
      <c r="M16">
        <v>24.193180000000002</v>
      </c>
      <c r="N16">
        <v>25.302098000000001</v>
      </c>
      <c r="O16">
        <v>24.210761000000002</v>
      </c>
      <c r="P16">
        <v>21.364087999999999</v>
      </c>
      <c r="Q16">
        <v>22.722808000000001</v>
      </c>
      <c r="R16">
        <v>26.822675</v>
      </c>
      <c r="S16" s="7">
        <f t="shared" si="0"/>
        <v>21.340685502143824</v>
      </c>
      <c r="T16" s="7">
        <f t="shared" si="0"/>
        <v>22.580695447737813</v>
      </c>
      <c r="U16" s="7">
        <f t="shared" si="0"/>
        <v>22.801308626692649</v>
      </c>
      <c r="V16" s="7">
        <f t="shared" si="0"/>
        <v>16.447318355176652</v>
      </c>
      <c r="W16" s="7">
        <f t="shared" si="0"/>
        <v>23.79869102868523</v>
      </c>
      <c r="X16" s="7">
        <f t="shared" si="0"/>
        <v>23.889995000561068</v>
      </c>
      <c r="Y16" s="7">
        <f t="shared" si="0"/>
        <v>25.466680372495404</v>
      </c>
      <c r="Z16" s="7">
        <f t="shared" si="0"/>
        <v>24.194814121040498</v>
      </c>
      <c r="AA16" s="7">
        <f t="shared" si="0"/>
        <v>25.415457118553849</v>
      </c>
      <c r="AB16" s="7">
        <f t="shared" si="0"/>
        <v>21.069045713014091</v>
      </c>
      <c r="AC16" s="7">
        <f t="shared" si="0"/>
        <v>22.302445754069062</v>
      </c>
      <c r="AD16" s="7">
        <f t="shared" si="0"/>
        <v>21.088613448793737</v>
      </c>
      <c r="AE16" s="7">
        <f t="shared" si="0"/>
        <v>17.914710073174266</v>
      </c>
      <c r="AF16" s="7">
        <f t="shared" si="0"/>
        <v>19.431010206333553</v>
      </c>
      <c r="AG16" s="7">
        <f t="shared" si="0"/>
        <v>23.990974933113208</v>
      </c>
      <c r="AH16">
        <v>4.972E-2</v>
      </c>
      <c r="AI16" s="7">
        <f t="shared" si="1"/>
        <v>1.061058883166591E-2</v>
      </c>
      <c r="AJ16" s="7">
        <f t="shared" si="1"/>
        <v>1.122712177661524E-2</v>
      </c>
      <c r="AK16" s="7">
        <f t="shared" si="1"/>
        <v>1.1336810649191585E-2</v>
      </c>
      <c r="AL16" s="7">
        <f t="shared" si="1"/>
        <v>8.1776066861938314E-3</v>
      </c>
      <c r="AM16" s="7">
        <f t="shared" si="1"/>
        <v>1.1832709179462298E-2</v>
      </c>
      <c r="AN16" s="7">
        <f t="shared" si="1"/>
        <v>1.1878105514278963E-2</v>
      </c>
      <c r="AO16" s="7">
        <f t="shared" si="1"/>
        <v>1.2662033481204715E-2</v>
      </c>
      <c r="AP16" s="7">
        <f t="shared" si="1"/>
        <v>1.2029661580981335E-2</v>
      </c>
      <c r="AQ16" s="7">
        <f t="shared" si="1"/>
        <v>1.2636565279344973E-2</v>
      </c>
      <c r="AR16" s="7">
        <f t="shared" si="1"/>
        <v>1.0475529528510606E-2</v>
      </c>
      <c r="AS16" s="7">
        <f t="shared" si="1"/>
        <v>1.1088776028923138E-2</v>
      </c>
      <c r="AT16" s="7">
        <f t="shared" si="1"/>
        <v>1.0485258606740246E-2</v>
      </c>
      <c r="AU16" s="7">
        <f t="shared" si="1"/>
        <v>8.9071938483822454E-3</v>
      </c>
      <c r="AV16" s="7">
        <f t="shared" si="1"/>
        <v>9.6610982745890424E-3</v>
      </c>
      <c r="AW16" s="7">
        <f t="shared" si="1"/>
        <v>1.1928312736743886E-2</v>
      </c>
    </row>
    <row r="17" spans="1:49" x14ac:dyDescent="0.25">
      <c r="A17">
        <v>2350</v>
      </c>
      <c r="B17" s="3">
        <v>5.1303150000000004</v>
      </c>
      <c r="C17" s="3">
        <v>93.483121999999995</v>
      </c>
      <c r="D17">
        <v>24.048383000000001</v>
      </c>
      <c r="E17">
        <v>24.956527999999999</v>
      </c>
      <c r="F17">
        <v>25.707944999999999</v>
      </c>
      <c r="G17">
        <v>24.286652</v>
      </c>
      <c r="H17">
        <v>24.717261000000001</v>
      </c>
      <c r="I17">
        <v>24.292283999999999</v>
      </c>
      <c r="J17">
        <v>23.791307</v>
      </c>
      <c r="K17">
        <v>23.310673000000001</v>
      </c>
      <c r="L17">
        <v>24.995052000000001</v>
      </c>
      <c r="M17">
        <v>21.993434000000001</v>
      </c>
      <c r="N17">
        <v>22.011234000000002</v>
      </c>
      <c r="O17">
        <v>20.735552999999999</v>
      </c>
      <c r="P17">
        <v>22.050509999999999</v>
      </c>
      <c r="Q17">
        <v>18.88833</v>
      </c>
      <c r="R17">
        <v>21.255213000000001</v>
      </c>
      <c r="S17" s="7">
        <f t="shared" si="0"/>
        <v>21.409854452320353</v>
      </c>
      <c r="T17" s="7">
        <f t="shared" si="0"/>
        <v>22.425790909869381</v>
      </c>
      <c r="U17" s="7">
        <f t="shared" si="0"/>
        <v>23.265587491454234</v>
      </c>
      <c r="V17" s="7">
        <f t="shared" si="0"/>
        <v>21.676508233850981</v>
      </c>
      <c r="W17" s="7">
        <f t="shared" si="0"/>
        <v>22.158228236620022</v>
      </c>
      <c r="X17" s="7">
        <f t="shared" si="0"/>
        <v>21.682810276745045</v>
      </c>
      <c r="Y17" s="7">
        <f t="shared" si="0"/>
        <v>21.12207045381242</v>
      </c>
      <c r="Z17" s="7">
        <f t="shared" si="0"/>
        <v>20.583793663337453</v>
      </c>
      <c r="AA17" s="7">
        <f t="shared" si="0"/>
        <v>22.468863806921753</v>
      </c>
      <c r="AB17" s="7">
        <f t="shared" si="0"/>
        <v>19.107035466707735</v>
      </c>
      <c r="AC17" s="7">
        <f t="shared" si="0"/>
        <v>19.127006141257134</v>
      </c>
      <c r="AD17" s="7">
        <f t="shared" si="0"/>
        <v>17.694711083036751</v>
      </c>
      <c r="AE17" s="7">
        <f t="shared" si="0"/>
        <v>19.171070309264518</v>
      </c>
      <c r="AF17" s="7">
        <f t="shared" si="0"/>
        <v>15.616934562473869</v>
      </c>
      <c r="AG17" s="7">
        <f t="shared" ref="AG17:AG80" si="2">(R17-$B17)/($C17*$C17+$B17*(R17-$B17))*10000</f>
        <v>18.278425737247971</v>
      </c>
      <c r="AH17">
        <v>4.1119999999999997E-2</v>
      </c>
      <c r="AI17" s="7">
        <f t="shared" si="1"/>
        <v>8.8037321507941288E-3</v>
      </c>
      <c r="AJ17" s="7">
        <f t="shared" si="1"/>
        <v>9.2214852221382884E-3</v>
      </c>
      <c r="AK17" s="7">
        <f t="shared" si="1"/>
        <v>9.5668095764859813E-3</v>
      </c>
      <c r="AL17" s="7">
        <f t="shared" si="1"/>
        <v>8.9133801857595226E-3</v>
      </c>
      <c r="AM17" s="7">
        <f t="shared" si="1"/>
        <v>9.1114634508981523E-3</v>
      </c>
      <c r="AN17" s="7">
        <f t="shared" si="1"/>
        <v>8.9159715857975615E-3</v>
      </c>
      <c r="AO17" s="7">
        <f t="shared" si="1"/>
        <v>8.6853953706076664E-3</v>
      </c>
      <c r="AP17" s="7">
        <f t="shared" si="1"/>
        <v>8.46405595436436E-3</v>
      </c>
      <c r="AQ17" s="7">
        <f t="shared" si="1"/>
        <v>9.2391967974062243E-3</v>
      </c>
      <c r="AR17" s="7">
        <f t="shared" si="1"/>
        <v>7.8568129839102201E-3</v>
      </c>
      <c r="AS17" s="7">
        <f t="shared" si="1"/>
        <v>7.865024925284932E-3</v>
      </c>
      <c r="AT17" s="7">
        <f t="shared" si="1"/>
        <v>7.2760651973447108E-3</v>
      </c>
      <c r="AU17" s="7">
        <f t="shared" si="1"/>
        <v>7.8831441111695683E-3</v>
      </c>
      <c r="AV17" s="7">
        <f t="shared" si="1"/>
        <v>6.421683492089254E-3</v>
      </c>
      <c r="AW17" s="7">
        <f t="shared" si="1"/>
        <v>7.5160886631563647E-3</v>
      </c>
    </row>
    <row r="18" spans="1:49" x14ac:dyDescent="0.25">
      <c r="A18">
        <v>2340</v>
      </c>
      <c r="B18" s="3">
        <v>6.4173770000000001</v>
      </c>
      <c r="C18" s="3">
        <v>93.874656000000002</v>
      </c>
      <c r="D18">
        <v>22.836279999999999</v>
      </c>
      <c r="E18">
        <v>24.690062999999999</v>
      </c>
      <c r="F18">
        <v>24.252918000000001</v>
      </c>
      <c r="G18">
        <v>23.548998000000001</v>
      </c>
      <c r="H18">
        <v>24.353224999999998</v>
      </c>
      <c r="I18">
        <v>22.732695</v>
      </c>
      <c r="J18">
        <v>23.751566</v>
      </c>
      <c r="K18">
        <v>26.528527</v>
      </c>
      <c r="L18">
        <v>25.009651000000002</v>
      </c>
      <c r="M18">
        <v>23.515076000000001</v>
      </c>
      <c r="N18">
        <v>24.910333000000001</v>
      </c>
      <c r="O18">
        <v>23.904153999999998</v>
      </c>
      <c r="P18">
        <v>26.276489000000002</v>
      </c>
      <c r="Q18">
        <v>19.814813000000001</v>
      </c>
      <c r="R18">
        <v>18.497852000000002</v>
      </c>
      <c r="S18" s="7">
        <f t="shared" ref="S18:AF34" si="3">(D18-$B18)/($C18*$C18+$B18*(D18-$B18))*10000</f>
        <v>18.411347074255719</v>
      </c>
      <c r="T18" s="7">
        <f t="shared" si="3"/>
        <v>20.462790301480556</v>
      </c>
      <c r="U18" s="7">
        <f t="shared" si="3"/>
        <v>19.979527224265286</v>
      </c>
      <c r="V18" s="7">
        <f t="shared" si="3"/>
        <v>19.200706166514184</v>
      </c>
      <c r="W18" s="7">
        <f t="shared" si="3"/>
        <v>20.090443296950717</v>
      </c>
      <c r="X18" s="7">
        <f t="shared" si="3"/>
        <v>18.296555815752733</v>
      </c>
      <c r="Y18" s="7">
        <f t="shared" si="3"/>
        <v>19.424909349609198</v>
      </c>
      <c r="Z18" s="7">
        <f t="shared" si="3"/>
        <v>22.491889840452369</v>
      </c>
      <c r="AA18" s="7">
        <f t="shared" si="3"/>
        <v>20.815902215903982</v>
      </c>
      <c r="AB18" s="7">
        <f t="shared" si="3"/>
        <v>19.163154756394437</v>
      </c>
      <c r="AC18" s="7">
        <f t="shared" si="3"/>
        <v>20.706183395338599</v>
      </c>
      <c r="AD18" s="7">
        <f t="shared" si="3"/>
        <v>19.593751311898252</v>
      </c>
      <c r="AE18" s="7">
        <f t="shared" si="3"/>
        <v>22.214034087496902</v>
      </c>
      <c r="AF18" s="7">
        <f t="shared" si="3"/>
        <v>15.055959151443671</v>
      </c>
      <c r="AG18" s="7">
        <f t="shared" si="2"/>
        <v>13.588872453556263</v>
      </c>
      <c r="AH18">
        <v>4.5370000000000001E-2</v>
      </c>
      <c r="AI18" s="7">
        <f t="shared" si="1"/>
        <v>8.3532281675898195E-3</v>
      </c>
      <c r="AJ18" s="7">
        <f t="shared" si="1"/>
        <v>9.2839679597817287E-3</v>
      </c>
      <c r="AK18" s="7">
        <f t="shared" si="1"/>
        <v>9.064711501649161E-3</v>
      </c>
      <c r="AL18" s="7">
        <f t="shared" si="1"/>
        <v>8.7113603877474848E-3</v>
      </c>
      <c r="AM18" s="7">
        <f t="shared" si="1"/>
        <v>9.1150341238265403E-3</v>
      </c>
      <c r="AN18" s="7">
        <f t="shared" si="1"/>
        <v>8.3011473736070152E-3</v>
      </c>
      <c r="AO18" s="7">
        <f t="shared" si="1"/>
        <v>8.8130813719176932E-3</v>
      </c>
      <c r="AP18" s="7">
        <f t="shared" si="1"/>
        <v>1.020457042061324E-2</v>
      </c>
      <c r="AQ18" s="7">
        <f t="shared" si="1"/>
        <v>9.4441748353556367E-3</v>
      </c>
      <c r="AR18" s="7">
        <f t="shared" si="1"/>
        <v>8.6943233129761557E-3</v>
      </c>
      <c r="AS18" s="7">
        <f t="shared" si="1"/>
        <v>9.3943954064651218E-3</v>
      </c>
      <c r="AT18" s="7">
        <f t="shared" si="1"/>
        <v>8.8896849702082368E-3</v>
      </c>
      <c r="AU18" s="7">
        <f t="shared" si="1"/>
        <v>1.0078507265497345E-2</v>
      </c>
      <c r="AV18" s="7">
        <f t="shared" si="1"/>
        <v>6.8308886670099935E-3</v>
      </c>
      <c r="AW18" s="7">
        <f t="shared" si="1"/>
        <v>6.1652714321784761E-3</v>
      </c>
    </row>
    <row r="19" spans="1:49" x14ac:dyDescent="0.25">
      <c r="A19">
        <v>2330</v>
      </c>
      <c r="B19" s="3">
        <v>5.948607</v>
      </c>
      <c r="C19" s="3">
        <v>93.590350999999998</v>
      </c>
      <c r="D19">
        <v>23.660437999999999</v>
      </c>
      <c r="E19">
        <v>24.765336000000001</v>
      </c>
      <c r="F19">
        <v>24.912593000000001</v>
      </c>
      <c r="G19">
        <v>27.129567999999999</v>
      </c>
      <c r="H19">
        <v>29.23282</v>
      </c>
      <c r="I19">
        <v>27.483464000000001</v>
      </c>
      <c r="J19">
        <v>27.893045999999998</v>
      </c>
      <c r="K19">
        <v>23.014568000000001</v>
      </c>
      <c r="L19">
        <v>25.395762000000001</v>
      </c>
      <c r="M19">
        <v>24.572797000000001</v>
      </c>
      <c r="N19">
        <v>24.509799000000001</v>
      </c>
      <c r="O19">
        <v>22.994744000000001</v>
      </c>
      <c r="P19">
        <v>22.291226999999999</v>
      </c>
      <c r="Q19">
        <v>21.537559000000002</v>
      </c>
      <c r="R19">
        <v>21.337213999999999</v>
      </c>
      <c r="S19" s="7">
        <f t="shared" si="3"/>
        <v>19.980599000314999</v>
      </c>
      <c r="T19" s="7">
        <f t="shared" si="3"/>
        <v>21.211299959542821</v>
      </c>
      <c r="U19" s="7">
        <f t="shared" si="3"/>
        <v>21.375185836418915</v>
      </c>
      <c r="V19" s="7">
        <f t="shared" si="3"/>
        <v>23.83860552127225</v>
      </c>
      <c r="W19" s="7">
        <f t="shared" si="3"/>
        <v>26.168910290764948</v>
      </c>
      <c r="X19" s="7">
        <f t="shared" si="3"/>
        <v>24.231164840970767</v>
      </c>
      <c r="Y19" s="7">
        <f t="shared" si="3"/>
        <v>24.685261773846698</v>
      </c>
      <c r="Z19" s="7">
        <f t="shared" si="3"/>
        <v>19.260345091096024</v>
      </c>
      <c r="AA19" s="7">
        <f t="shared" si="3"/>
        <v>21.912689078799037</v>
      </c>
      <c r="AB19" s="7">
        <f t="shared" si="3"/>
        <v>20.996969818508216</v>
      </c>
      <c r="AC19" s="7">
        <f t="shared" si="3"/>
        <v>20.92682982455479</v>
      </c>
      <c r="AD19" s="7">
        <f t="shared" si="3"/>
        <v>19.238228109739332</v>
      </c>
      <c r="AE19" s="7">
        <f t="shared" si="3"/>
        <v>18.45295611381329</v>
      </c>
      <c r="AF19" s="7">
        <f t="shared" si="3"/>
        <v>17.610881325023993</v>
      </c>
      <c r="AG19" s="7">
        <f t="shared" si="2"/>
        <v>17.386891919627299</v>
      </c>
      <c r="AH19">
        <v>5.6230000000000002E-2</v>
      </c>
      <c r="AI19" s="7">
        <f t="shared" ref="AI19:AW35" si="4">S19*$AH19/100</f>
        <v>1.1235090817877125E-2</v>
      </c>
      <c r="AJ19" s="7">
        <f t="shared" si="4"/>
        <v>1.1927113967250928E-2</v>
      </c>
      <c r="AK19" s="7">
        <f t="shared" si="4"/>
        <v>1.2019266995818356E-2</v>
      </c>
      <c r="AL19" s="7">
        <f t="shared" si="4"/>
        <v>1.3404447884611386E-2</v>
      </c>
      <c r="AM19" s="7">
        <f t="shared" si="4"/>
        <v>1.4714778256497132E-2</v>
      </c>
      <c r="AN19" s="7">
        <f t="shared" si="4"/>
        <v>1.3625183990077862E-2</v>
      </c>
      <c r="AO19" s="7">
        <f t="shared" si="4"/>
        <v>1.3880522695434E-2</v>
      </c>
      <c r="AP19" s="7">
        <f t="shared" si="4"/>
        <v>1.0830092044723294E-2</v>
      </c>
      <c r="AQ19" s="7">
        <f t="shared" si="4"/>
        <v>1.2321505069008698E-2</v>
      </c>
      <c r="AR19" s="7">
        <f t="shared" si="4"/>
        <v>1.1806596128947171E-2</v>
      </c>
      <c r="AS19" s="7">
        <f t="shared" si="4"/>
        <v>1.176715641034716E-2</v>
      </c>
      <c r="AT19" s="7">
        <f t="shared" si="4"/>
        <v>1.0817655666106428E-2</v>
      </c>
      <c r="AU19" s="7">
        <f t="shared" si="4"/>
        <v>1.0376097222797214E-2</v>
      </c>
      <c r="AV19" s="7">
        <f t="shared" si="4"/>
        <v>9.9025985690609913E-3</v>
      </c>
      <c r="AW19" s="7">
        <f t="shared" si="4"/>
        <v>9.7766493264064298E-3</v>
      </c>
    </row>
    <row r="20" spans="1:49" x14ac:dyDescent="0.25">
      <c r="A20">
        <v>2320</v>
      </c>
      <c r="B20" s="3">
        <v>6.7490899999999989</v>
      </c>
      <c r="C20" s="3">
        <v>93.542756999999995</v>
      </c>
      <c r="D20">
        <v>25.267263</v>
      </c>
      <c r="E20">
        <v>27.515875000000001</v>
      </c>
      <c r="F20">
        <v>27.768315999999999</v>
      </c>
      <c r="G20">
        <v>28.694474</v>
      </c>
      <c r="H20">
        <v>26.696698999999999</v>
      </c>
      <c r="I20">
        <v>25.924575000000001</v>
      </c>
      <c r="J20">
        <v>26.214286999999999</v>
      </c>
      <c r="K20">
        <v>20.608217</v>
      </c>
      <c r="L20">
        <v>23.520273</v>
      </c>
      <c r="M20">
        <v>23.256595000000001</v>
      </c>
      <c r="N20">
        <v>23.024892000000001</v>
      </c>
      <c r="O20">
        <v>22.448121</v>
      </c>
      <c r="P20">
        <v>20.368188</v>
      </c>
      <c r="Q20">
        <v>23.267726</v>
      </c>
      <c r="R20">
        <v>18.907022000000001</v>
      </c>
      <c r="S20" s="7">
        <f t="shared" si="3"/>
        <v>20.865010539065288</v>
      </c>
      <c r="T20" s="7">
        <f t="shared" si="3"/>
        <v>23.358650885777013</v>
      </c>
      <c r="U20" s="7">
        <f t="shared" si="3"/>
        <v>23.638068629930963</v>
      </c>
      <c r="V20" s="7">
        <f t="shared" si="3"/>
        <v>24.662282781243512</v>
      </c>
      <c r="W20" s="7">
        <f t="shared" si="3"/>
        <v>22.451196739218314</v>
      </c>
      <c r="X20" s="7">
        <f t="shared" si="3"/>
        <v>21.594830619721506</v>
      </c>
      <c r="Y20" s="7">
        <f t="shared" si="3"/>
        <v>21.916269261752714</v>
      </c>
      <c r="Z20" s="7">
        <f t="shared" si="3"/>
        <v>15.67103762820236</v>
      </c>
      <c r="AA20" s="7">
        <f t="shared" si="3"/>
        <v>18.921758957131512</v>
      </c>
      <c r="AB20" s="7">
        <f t="shared" si="3"/>
        <v>18.628009515985571</v>
      </c>
      <c r="AC20" s="7">
        <f t="shared" si="3"/>
        <v>18.369784293158467</v>
      </c>
      <c r="AD20" s="7">
        <f t="shared" si="3"/>
        <v>17.726596321370199</v>
      </c>
      <c r="AE20" s="7">
        <f t="shared" si="3"/>
        <v>15.402449158248054</v>
      </c>
      <c r="AF20" s="7">
        <f t="shared" si="3"/>
        <v>18.640412347951383</v>
      </c>
      <c r="AG20" s="7">
        <f t="shared" si="2"/>
        <v>13.765303199928246</v>
      </c>
      <c r="AH20">
        <v>5.1490000000000001E-2</v>
      </c>
      <c r="AI20" s="7">
        <f t="shared" si="4"/>
        <v>1.0743393926564718E-2</v>
      </c>
      <c r="AJ20" s="7">
        <f t="shared" si="4"/>
        <v>1.2027369341086584E-2</v>
      </c>
      <c r="AK20" s="7">
        <f t="shared" si="4"/>
        <v>1.2171241537551454E-2</v>
      </c>
      <c r="AL20" s="7">
        <f t="shared" si="4"/>
        <v>1.2698609404062285E-2</v>
      </c>
      <c r="AM20" s="7">
        <f t="shared" si="4"/>
        <v>1.156012120102351E-2</v>
      </c>
      <c r="AN20" s="7">
        <f t="shared" si="4"/>
        <v>1.1119178286094605E-2</v>
      </c>
      <c r="AO20" s="7">
        <f t="shared" si="4"/>
        <v>1.1284687042876473E-2</v>
      </c>
      <c r="AP20" s="7">
        <f t="shared" si="4"/>
        <v>8.0690172747613954E-3</v>
      </c>
      <c r="AQ20" s="7">
        <f t="shared" si="4"/>
        <v>9.7428136870270146E-3</v>
      </c>
      <c r="AR20" s="7">
        <f t="shared" si="4"/>
        <v>9.5915620997809696E-3</v>
      </c>
      <c r="AS20" s="7">
        <f t="shared" si="4"/>
        <v>9.4586019325472951E-3</v>
      </c>
      <c r="AT20" s="7">
        <f t="shared" si="4"/>
        <v>9.1274244458735155E-3</v>
      </c>
      <c r="AU20" s="7">
        <f t="shared" si="4"/>
        <v>7.9307210715819226E-3</v>
      </c>
      <c r="AV20" s="7">
        <f t="shared" si="4"/>
        <v>9.5979483179601671E-3</v>
      </c>
      <c r="AW20" s="7">
        <f t="shared" si="4"/>
        <v>7.0877546176430538E-3</v>
      </c>
    </row>
    <row r="21" spans="1:49" x14ac:dyDescent="0.25">
      <c r="A21">
        <v>2310</v>
      </c>
      <c r="B21" s="3">
        <v>6.4472130000000005</v>
      </c>
      <c r="C21" s="3">
        <v>94.018585999999999</v>
      </c>
      <c r="D21">
        <v>23.090118</v>
      </c>
      <c r="E21">
        <v>25.131260999999999</v>
      </c>
      <c r="F21">
        <v>23.575582000000001</v>
      </c>
      <c r="G21">
        <v>23.296285999999998</v>
      </c>
      <c r="H21">
        <v>26.377696</v>
      </c>
      <c r="I21">
        <v>25.191716</v>
      </c>
      <c r="J21">
        <v>25.675063000000002</v>
      </c>
      <c r="K21">
        <v>25.265042999999999</v>
      </c>
      <c r="L21">
        <v>24.340527000000002</v>
      </c>
      <c r="M21">
        <v>24.077133</v>
      </c>
      <c r="N21">
        <v>22.920859</v>
      </c>
      <c r="O21">
        <v>23.415816</v>
      </c>
      <c r="P21">
        <v>21.534120000000001</v>
      </c>
      <c r="Q21">
        <v>22.645821999999999</v>
      </c>
      <c r="R21">
        <v>22.576076</v>
      </c>
      <c r="S21" s="7">
        <f t="shared" si="3"/>
        <v>18.602086275106654</v>
      </c>
      <c r="T21" s="7">
        <f t="shared" si="3"/>
        <v>20.852837918417553</v>
      </c>
      <c r="U21" s="7">
        <f t="shared" si="3"/>
        <v>19.138003352631213</v>
      </c>
      <c r="V21" s="7">
        <f t="shared" si="3"/>
        <v>18.829726607542728</v>
      </c>
      <c r="W21" s="7">
        <f t="shared" si="3"/>
        <v>22.224023114852603</v>
      </c>
      <c r="X21" s="7">
        <f t="shared" si="3"/>
        <v>20.919400345733212</v>
      </c>
      <c r="Y21" s="7">
        <f t="shared" si="3"/>
        <v>21.451369006145082</v>
      </c>
      <c r="Z21" s="7">
        <f t="shared" si="3"/>
        <v>21.000127387424595</v>
      </c>
      <c r="AA21" s="7">
        <f t="shared" si="3"/>
        <v>19.98168698726797</v>
      </c>
      <c r="AB21" s="7">
        <f t="shared" si="3"/>
        <v>19.691285784856085</v>
      </c>
      <c r="AC21" s="7">
        <f t="shared" si="3"/>
        <v>18.415148436944285</v>
      </c>
      <c r="AD21" s="7">
        <f t="shared" si="3"/>
        <v>18.961674650822395</v>
      </c>
      <c r="AE21" s="7">
        <f t="shared" si="3"/>
        <v>16.8818474567897</v>
      </c>
      <c r="AF21" s="7">
        <f t="shared" si="3"/>
        <v>18.111286965410514</v>
      </c>
      <c r="AG21" s="7">
        <f t="shared" si="2"/>
        <v>18.034212281953266</v>
      </c>
      <c r="AH21">
        <v>6.3189999999999996E-2</v>
      </c>
      <c r="AI21" s="7">
        <f t="shared" si="4"/>
        <v>1.1754658317239895E-2</v>
      </c>
      <c r="AJ21" s="7">
        <f t="shared" si="4"/>
        <v>1.3176908280648049E-2</v>
      </c>
      <c r="AK21" s="7">
        <f t="shared" si="4"/>
        <v>1.2093304318527662E-2</v>
      </c>
      <c r="AL21" s="7">
        <f t="shared" si="4"/>
        <v>1.1898504243306249E-2</v>
      </c>
      <c r="AM21" s="7">
        <f t="shared" si="4"/>
        <v>1.4043360206275359E-2</v>
      </c>
      <c r="AN21" s="7">
        <f t="shared" si="4"/>
        <v>1.3218969078468817E-2</v>
      </c>
      <c r="AO21" s="7">
        <f t="shared" si="4"/>
        <v>1.3555120074983076E-2</v>
      </c>
      <c r="AP21" s="7">
        <f t="shared" si="4"/>
        <v>1.3269980496113601E-2</v>
      </c>
      <c r="AQ21" s="7">
        <f t="shared" si="4"/>
        <v>1.2626428007254629E-2</v>
      </c>
      <c r="AR21" s="7">
        <f t="shared" si="4"/>
        <v>1.2442923487450559E-2</v>
      </c>
      <c r="AS21" s="7">
        <f t="shared" si="4"/>
        <v>1.1636532297305094E-2</v>
      </c>
      <c r="AT21" s="7">
        <f t="shared" si="4"/>
        <v>1.198188221185467E-2</v>
      </c>
      <c r="AU21" s="7">
        <f t="shared" si="4"/>
        <v>1.0667639407945411E-2</v>
      </c>
      <c r="AV21" s="7">
        <f t="shared" si="4"/>
        <v>1.1444522233442903E-2</v>
      </c>
      <c r="AW21" s="7">
        <f t="shared" si="4"/>
        <v>1.1395818740966268E-2</v>
      </c>
    </row>
    <row r="22" spans="1:49" x14ac:dyDescent="0.25">
      <c r="A22">
        <v>2300</v>
      </c>
      <c r="B22" s="3">
        <v>6.4036150000000003</v>
      </c>
      <c r="C22" s="3">
        <v>94.122754</v>
      </c>
      <c r="D22">
        <v>25.318908</v>
      </c>
      <c r="E22">
        <v>25.594007999999999</v>
      </c>
      <c r="F22">
        <v>25.403120000000001</v>
      </c>
      <c r="G22">
        <v>24.122382999999999</v>
      </c>
      <c r="H22">
        <v>23.679887000000001</v>
      </c>
      <c r="I22">
        <v>24.831157999999999</v>
      </c>
      <c r="J22">
        <v>23.548594000000001</v>
      </c>
      <c r="K22">
        <v>24.335217</v>
      </c>
      <c r="L22">
        <v>22.191517999999999</v>
      </c>
      <c r="M22">
        <v>24.564955999999999</v>
      </c>
      <c r="N22">
        <v>25.093316000000002</v>
      </c>
      <c r="O22">
        <v>22.191597000000002</v>
      </c>
      <c r="P22">
        <v>23.197879</v>
      </c>
      <c r="Q22">
        <v>20.276146000000001</v>
      </c>
      <c r="R22">
        <v>20.785682000000001</v>
      </c>
      <c r="S22" s="7">
        <f t="shared" si="3"/>
        <v>21.063286811845053</v>
      </c>
      <c r="T22" s="7">
        <f t="shared" si="3"/>
        <v>21.365435555588096</v>
      </c>
      <c r="U22" s="7">
        <f t="shared" si="3"/>
        <v>21.155791403892113</v>
      </c>
      <c r="V22" s="7">
        <f t="shared" si="3"/>
        <v>19.747735257121384</v>
      </c>
      <c r="W22" s="7">
        <f t="shared" si="3"/>
        <v>19.260651862440309</v>
      </c>
      <c r="X22" s="7">
        <f t="shared" si="3"/>
        <v>20.527288103633101</v>
      </c>
      <c r="Y22" s="7">
        <f t="shared" si="3"/>
        <v>19.116070128156068</v>
      </c>
      <c r="Z22" s="7">
        <f t="shared" si="3"/>
        <v>19.981905574866367</v>
      </c>
      <c r="AA22" s="7">
        <f t="shared" si="3"/>
        <v>17.620048952686794</v>
      </c>
      <c r="AB22" s="7">
        <f t="shared" si="3"/>
        <v>20.23459578117242</v>
      </c>
      <c r="AC22" s="7">
        <f t="shared" si="3"/>
        <v>20.81542538127179</v>
      </c>
      <c r="AD22" s="7">
        <f t="shared" si="3"/>
        <v>17.620136125616341</v>
      </c>
      <c r="AE22" s="7">
        <f t="shared" si="3"/>
        <v>18.729724794810203</v>
      </c>
      <c r="AF22" s="7">
        <f t="shared" si="3"/>
        <v>15.503625297027702</v>
      </c>
      <c r="AG22" s="7">
        <f t="shared" si="2"/>
        <v>16.067212219717071</v>
      </c>
      <c r="AH22">
        <v>5.8189999999999999E-2</v>
      </c>
      <c r="AI22" s="7">
        <f t="shared" si="4"/>
        <v>1.2256726595812638E-2</v>
      </c>
      <c r="AJ22" s="7">
        <f t="shared" si="4"/>
        <v>1.2432546949796713E-2</v>
      </c>
      <c r="AK22" s="7">
        <f t="shared" si="4"/>
        <v>1.231055501792482E-2</v>
      </c>
      <c r="AL22" s="7">
        <f t="shared" si="4"/>
        <v>1.1491207146118933E-2</v>
      </c>
      <c r="AM22" s="7">
        <f t="shared" si="4"/>
        <v>1.1207773318754015E-2</v>
      </c>
      <c r="AN22" s="7">
        <f t="shared" si="4"/>
        <v>1.1944828947504101E-2</v>
      </c>
      <c r="AO22" s="7">
        <f t="shared" si="4"/>
        <v>1.1123641207574015E-2</v>
      </c>
      <c r="AP22" s="7">
        <f t="shared" si="4"/>
        <v>1.1627470854014738E-2</v>
      </c>
      <c r="AQ22" s="7">
        <f t="shared" si="4"/>
        <v>1.0253106485568446E-2</v>
      </c>
      <c r="AR22" s="7">
        <f t="shared" si="4"/>
        <v>1.1774511285064231E-2</v>
      </c>
      <c r="AS22" s="7">
        <f t="shared" si="4"/>
        <v>1.2112496029362055E-2</v>
      </c>
      <c r="AT22" s="7">
        <f t="shared" si="4"/>
        <v>1.0253157211496149E-2</v>
      </c>
      <c r="AU22" s="7">
        <f t="shared" si="4"/>
        <v>1.0898826858100057E-2</v>
      </c>
      <c r="AV22" s="7">
        <f t="shared" si="4"/>
        <v>9.0215595603404201E-3</v>
      </c>
      <c r="AW22" s="7">
        <f t="shared" si="4"/>
        <v>9.3495107906533641E-3</v>
      </c>
    </row>
    <row r="23" spans="1:49" x14ac:dyDescent="0.25">
      <c r="A23">
        <v>2290</v>
      </c>
      <c r="B23" s="3">
        <v>6.2511049999999999</v>
      </c>
      <c r="C23" s="3">
        <v>93.959513000000001</v>
      </c>
      <c r="D23">
        <v>21.524113</v>
      </c>
      <c r="E23">
        <v>22.513928</v>
      </c>
      <c r="F23">
        <v>23.246452999999999</v>
      </c>
      <c r="G23">
        <v>25.819196000000002</v>
      </c>
      <c r="H23">
        <v>26.607772000000001</v>
      </c>
      <c r="I23">
        <v>26.056711</v>
      </c>
      <c r="J23">
        <v>26.95149</v>
      </c>
      <c r="K23">
        <v>24.737767000000002</v>
      </c>
      <c r="L23">
        <v>27.977561000000001</v>
      </c>
      <c r="M23">
        <v>25.547000000000001</v>
      </c>
      <c r="N23">
        <v>24.151658000000001</v>
      </c>
      <c r="O23">
        <v>24.163993999999999</v>
      </c>
      <c r="P23">
        <v>25.421246</v>
      </c>
      <c r="Q23">
        <v>22.391375</v>
      </c>
      <c r="R23">
        <v>22.142533</v>
      </c>
      <c r="S23" s="7">
        <f t="shared" si="3"/>
        <v>17.114793845710231</v>
      </c>
      <c r="T23" s="7">
        <f t="shared" si="3"/>
        <v>18.211344538946239</v>
      </c>
      <c r="U23" s="7">
        <f t="shared" si="3"/>
        <v>19.021882722794388</v>
      </c>
      <c r="V23" s="7">
        <f t="shared" si="3"/>
        <v>21.862048962670631</v>
      </c>
      <c r="W23" s="7">
        <f t="shared" si="3"/>
        <v>22.730550838465909</v>
      </c>
      <c r="X23" s="7">
        <f t="shared" si="3"/>
        <v>22.123737879053756</v>
      </c>
      <c r="Y23" s="7">
        <f t="shared" si="3"/>
        <v>23.108807150300777</v>
      </c>
      <c r="Z23" s="7">
        <f t="shared" si="3"/>
        <v>20.669455396388528</v>
      </c>
      <c r="AA23" s="7">
        <f t="shared" si="3"/>
        <v>24.236903724323614</v>
      </c>
      <c r="AB23" s="7">
        <f t="shared" si="3"/>
        <v>21.562042488716191</v>
      </c>
      <c r="AC23" s="7">
        <f t="shared" si="3"/>
        <v>20.022344202076606</v>
      </c>
      <c r="AD23" s="7">
        <f t="shared" si="3"/>
        <v>20.035969596389862</v>
      </c>
      <c r="AE23" s="7">
        <f t="shared" si="3"/>
        <v>21.42340157436324</v>
      </c>
      <c r="AF23" s="7">
        <f t="shared" si="3"/>
        <v>18.075658591624432</v>
      </c>
      <c r="AG23" s="7">
        <f t="shared" si="2"/>
        <v>17.800078697011042</v>
      </c>
      <c r="AH23">
        <v>6.2530000000000002E-2</v>
      </c>
      <c r="AI23" s="7">
        <f t="shared" si="4"/>
        <v>1.0701880591722607E-2</v>
      </c>
      <c r="AJ23" s="7">
        <f t="shared" si="4"/>
        <v>1.1387553740203085E-2</v>
      </c>
      <c r="AK23" s="7">
        <f t="shared" si="4"/>
        <v>1.189438326656333E-2</v>
      </c>
      <c r="AL23" s="7">
        <f t="shared" si="4"/>
        <v>1.3670339216357946E-2</v>
      </c>
      <c r="AM23" s="7">
        <f t="shared" si="4"/>
        <v>1.4213413439292732E-2</v>
      </c>
      <c r="AN23" s="7">
        <f t="shared" si="4"/>
        <v>1.3833973295772316E-2</v>
      </c>
      <c r="AO23" s="7">
        <f t="shared" si="4"/>
        <v>1.4449937111083076E-2</v>
      </c>
      <c r="AP23" s="7">
        <f t="shared" si="4"/>
        <v>1.2924610459361748E-2</v>
      </c>
      <c r="AQ23" s="7">
        <f t="shared" si="4"/>
        <v>1.5155335898819558E-2</v>
      </c>
      <c r="AR23" s="7">
        <f t="shared" si="4"/>
        <v>1.3482745168194234E-2</v>
      </c>
      <c r="AS23" s="7">
        <f t="shared" si="4"/>
        <v>1.2519971829558503E-2</v>
      </c>
      <c r="AT23" s="7">
        <f t="shared" si="4"/>
        <v>1.252849178862258E-2</v>
      </c>
      <c r="AU23" s="7">
        <f t="shared" si="4"/>
        <v>1.3396053004449335E-2</v>
      </c>
      <c r="AV23" s="7">
        <f t="shared" si="4"/>
        <v>1.1302709317342759E-2</v>
      </c>
      <c r="AW23" s="7">
        <f t="shared" si="4"/>
        <v>1.1130389209241006E-2</v>
      </c>
    </row>
    <row r="24" spans="1:49" x14ac:dyDescent="0.25">
      <c r="A24">
        <v>2280</v>
      </c>
      <c r="B24" s="3">
        <v>5.6316730000000002</v>
      </c>
      <c r="C24" s="3">
        <v>93.731218999999996</v>
      </c>
      <c r="D24">
        <v>23.296821999999999</v>
      </c>
      <c r="E24">
        <v>23.678819000000001</v>
      </c>
      <c r="F24">
        <v>24.213415000000001</v>
      </c>
      <c r="G24">
        <v>23.152735</v>
      </c>
      <c r="H24">
        <v>22.574584999999999</v>
      </c>
      <c r="I24">
        <v>23.222642</v>
      </c>
      <c r="J24">
        <v>22.766846999999999</v>
      </c>
      <c r="K24">
        <v>22.932241999999999</v>
      </c>
      <c r="L24">
        <v>26.955649999999999</v>
      </c>
      <c r="M24">
        <v>24.035716000000001</v>
      </c>
      <c r="N24">
        <v>24.134471000000001</v>
      </c>
      <c r="O24">
        <v>24.902564000000002</v>
      </c>
      <c r="P24">
        <v>23.863019999999999</v>
      </c>
      <c r="Q24">
        <v>20.764375000000001</v>
      </c>
      <c r="R24">
        <v>19.592482</v>
      </c>
      <c r="S24" s="7">
        <f t="shared" si="3"/>
        <v>19.881933357720076</v>
      </c>
      <c r="T24" s="7">
        <f t="shared" si="3"/>
        <v>20.306950023170771</v>
      </c>
      <c r="U24" s="7">
        <f t="shared" si="3"/>
        <v>20.90140569160685</v>
      </c>
      <c r="V24" s="7">
        <f t="shared" si="3"/>
        <v>19.721566133484828</v>
      </c>
      <c r="W24" s="7">
        <f t="shared" si="3"/>
        <v>19.077796924845664</v>
      </c>
      <c r="X24" s="7">
        <f t="shared" si="3"/>
        <v>19.799375503380197</v>
      </c>
      <c r="Y24" s="7">
        <f t="shared" si="3"/>
        <v>19.291932770796333</v>
      </c>
      <c r="Z24" s="7">
        <f t="shared" si="3"/>
        <v>19.476103160491682</v>
      </c>
      <c r="AA24" s="7">
        <f t="shared" si="3"/>
        <v>23.94437497651813</v>
      </c>
      <c r="AB24" s="7">
        <f t="shared" si="3"/>
        <v>20.70385409570439</v>
      </c>
      <c r="AC24" s="7">
        <f t="shared" si="3"/>
        <v>20.813647530289845</v>
      </c>
      <c r="AD24" s="7">
        <f t="shared" si="3"/>
        <v>21.66712614275631</v>
      </c>
      <c r="AE24" s="7">
        <f t="shared" si="3"/>
        <v>20.511821812317201</v>
      </c>
      <c r="AF24" s="7">
        <f t="shared" si="3"/>
        <v>17.059074353995594</v>
      </c>
      <c r="AG24" s="7">
        <f t="shared" si="2"/>
        <v>15.749718530743255</v>
      </c>
      <c r="AH24">
        <v>6.5549999999999997E-2</v>
      </c>
      <c r="AI24" s="7">
        <f t="shared" si="4"/>
        <v>1.303260731598551E-2</v>
      </c>
      <c r="AJ24" s="7">
        <f t="shared" si="4"/>
        <v>1.3311205740188438E-2</v>
      </c>
      <c r="AK24" s="7">
        <f t="shared" si="4"/>
        <v>1.3700871430848289E-2</v>
      </c>
      <c r="AL24" s="7">
        <f t="shared" si="4"/>
        <v>1.2927486600499305E-2</v>
      </c>
      <c r="AM24" s="7">
        <f t="shared" si="4"/>
        <v>1.2505495884236334E-2</v>
      </c>
      <c r="AN24" s="7">
        <f t="shared" si="4"/>
        <v>1.2978490642465718E-2</v>
      </c>
      <c r="AO24" s="7">
        <f t="shared" si="4"/>
        <v>1.2645861931256996E-2</v>
      </c>
      <c r="AP24" s="7">
        <f t="shared" si="4"/>
        <v>1.2766585621702298E-2</v>
      </c>
      <c r="AQ24" s="7">
        <f t="shared" si="4"/>
        <v>1.5695537797107632E-2</v>
      </c>
      <c r="AR24" s="7">
        <f t="shared" si="4"/>
        <v>1.3571376359734226E-2</v>
      </c>
      <c r="AS24" s="7">
        <f t="shared" si="4"/>
        <v>1.3643345956104993E-2</v>
      </c>
      <c r="AT24" s="7">
        <f t="shared" si="4"/>
        <v>1.4202801186576762E-2</v>
      </c>
      <c r="AU24" s="7">
        <f t="shared" si="4"/>
        <v>1.3445499197973925E-2</v>
      </c>
      <c r="AV24" s="7">
        <f t="shared" si="4"/>
        <v>1.1182223239044111E-2</v>
      </c>
      <c r="AW24" s="7">
        <f t="shared" si="4"/>
        <v>1.0323940496902204E-2</v>
      </c>
    </row>
    <row r="25" spans="1:49" x14ac:dyDescent="0.25">
      <c r="A25">
        <v>2270</v>
      </c>
      <c r="B25" s="3">
        <v>7.392754</v>
      </c>
      <c r="C25" s="3">
        <v>93.797005999999996</v>
      </c>
      <c r="D25">
        <v>24.071133</v>
      </c>
      <c r="E25">
        <v>24.199200000000001</v>
      </c>
      <c r="F25">
        <v>24.430637000000001</v>
      </c>
      <c r="G25">
        <v>25.846554999999999</v>
      </c>
      <c r="H25">
        <v>23.223313999999998</v>
      </c>
      <c r="I25">
        <v>22.550357000000002</v>
      </c>
      <c r="J25">
        <v>23.455342000000002</v>
      </c>
      <c r="K25">
        <v>24.950106000000002</v>
      </c>
      <c r="L25">
        <v>26.919387</v>
      </c>
      <c r="M25">
        <v>23.305520999999999</v>
      </c>
      <c r="N25">
        <v>23.615117999999999</v>
      </c>
      <c r="O25">
        <v>22.992871999999998</v>
      </c>
      <c r="P25">
        <v>21.954046000000002</v>
      </c>
      <c r="Q25">
        <v>22.250071999999999</v>
      </c>
      <c r="R25">
        <v>19.515753</v>
      </c>
      <c r="S25" s="7">
        <f t="shared" si="3"/>
        <v>18.695266429937547</v>
      </c>
      <c r="T25" s="7">
        <f t="shared" si="3"/>
        <v>18.836821275742746</v>
      </c>
      <c r="U25" s="7">
        <f t="shared" si="3"/>
        <v>19.09255672559399</v>
      </c>
      <c r="V25" s="7">
        <f t="shared" si="3"/>
        <v>20.654998521105892</v>
      </c>
      <c r="W25" s="7">
        <f t="shared" si="3"/>
        <v>17.757397896154611</v>
      </c>
      <c r="X25" s="7">
        <f t="shared" si="3"/>
        <v>17.012024667036595</v>
      </c>
      <c r="Y25" s="7">
        <f t="shared" si="3"/>
        <v>18.014201367233472</v>
      </c>
      <c r="Z25" s="7">
        <f t="shared" si="3"/>
        <v>19.66620758454355</v>
      </c>
      <c r="AA25" s="7">
        <f t="shared" si="3"/>
        <v>21.836414877441221</v>
      </c>
      <c r="AB25" s="7">
        <f t="shared" si="3"/>
        <v>17.848394093197637</v>
      </c>
      <c r="AC25" s="7">
        <f t="shared" si="3"/>
        <v>18.1909804821825</v>
      </c>
      <c r="AD25" s="7">
        <f t="shared" si="3"/>
        <v>17.502251943544341</v>
      </c>
      <c r="AE25" s="7">
        <f t="shared" si="3"/>
        <v>16.350849317301826</v>
      </c>
      <c r="AF25" s="7">
        <f t="shared" si="3"/>
        <v>16.679157652455153</v>
      </c>
      <c r="AG25" s="7">
        <f t="shared" si="2"/>
        <v>13.640504154270387</v>
      </c>
      <c r="AH25">
        <v>6.4140000000000003E-2</v>
      </c>
      <c r="AI25" s="7">
        <f t="shared" si="4"/>
        <v>1.1991143888161944E-2</v>
      </c>
      <c r="AJ25" s="7">
        <f t="shared" si="4"/>
        <v>1.2081937166261398E-2</v>
      </c>
      <c r="AK25" s="7">
        <f t="shared" si="4"/>
        <v>1.2245965883795985E-2</v>
      </c>
      <c r="AL25" s="7">
        <f t="shared" si="4"/>
        <v>1.324811605143732E-2</v>
      </c>
      <c r="AM25" s="7">
        <f t="shared" si="4"/>
        <v>1.1389595010593567E-2</v>
      </c>
      <c r="AN25" s="7">
        <f t="shared" si="4"/>
        <v>1.0911512621437271E-2</v>
      </c>
      <c r="AO25" s="7">
        <f t="shared" si="4"/>
        <v>1.155430875694355E-2</v>
      </c>
      <c r="AP25" s="7">
        <f t="shared" si="4"/>
        <v>1.2613905544726235E-2</v>
      </c>
      <c r="AQ25" s="7">
        <f t="shared" si="4"/>
        <v>1.40058765023908E-2</v>
      </c>
      <c r="AR25" s="7">
        <f t="shared" si="4"/>
        <v>1.1447959971376964E-2</v>
      </c>
      <c r="AS25" s="7">
        <f t="shared" si="4"/>
        <v>1.1667694881271855E-2</v>
      </c>
      <c r="AT25" s="7">
        <f t="shared" si="4"/>
        <v>1.1225944396589339E-2</v>
      </c>
      <c r="AU25" s="7">
        <f t="shared" si="4"/>
        <v>1.0487434752117391E-2</v>
      </c>
      <c r="AV25" s="7">
        <f t="shared" si="4"/>
        <v>1.0698011718284734E-2</v>
      </c>
      <c r="AW25" s="7">
        <f t="shared" si="4"/>
        <v>8.7490193645490266E-3</v>
      </c>
    </row>
    <row r="26" spans="1:49" x14ac:dyDescent="0.25">
      <c r="A26">
        <v>2260</v>
      </c>
      <c r="B26" s="3">
        <v>5.5745820000000004</v>
      </c>
      <c r="C26" s="3">
        <v>93.816102999999998</v>
      </c>
      <c r="D26">
        <v>23.579439000000001</v>
      </c>
      <c r="E26">
        <v>24.071503</v>
      </c>
      <c r="F26">
        <v>23.404548999999999</v>
      </c>
      <c r="G26">
        <v>22.952672</v>
      </c>
      <c r="H26">
        <v>23.776513000000001</v>
      </c>
      <c r="I26">
        <v>23.766278</v>
      </c>
      <c r="J26">
        <v>23.911470999999999</v>
      </c>
      <c r="K26">
        <v>24.448253000000001</v>
      </c>
      <c r="L26">
        <v>24.150970000000001</v>
      </c>
      <c r="M26">
        <v>21.804894000000001</v>
      </c>
      <c r="N26">
        <v>22.376671000000002</v>
      </c>
      <c r="O26">
        <v>20.257922000000001</v>
      </c>
      <c r="P26">
        <v>21.789947000000002</v>
      </c>
      <c r="Q26">
        <v>24.529153999999998</v>
      </c>
      <c r="R26">
        <v>20.790894000000002</v>
      </c>
      <c r="S26" s="7">
        <f t="shared" si="3"/>
        <v>20.226015904270277</v>
      </c>
      <c r="T26" s="7">
        <f t="shared" si="3"/>
        <v>20.772382201182651</v>
      </c>
      <c r="U26" s="7">
        <f t="shared" si="3"/>
        <v>20.031744598765904</v>
      </c>
      <c r="V26" s="7">
        <f t="shared" si="3"/>
        <v>19.529593506676552</v>
      </c>
      <c r="W26" s="7">
        <f t="shared" si="3"/>
        <v>20.444878653832493</v>
      </c>
      <c r="X26" s="7">
        <f t="shared" si="3"/>
        <v>20.433513389127139</v>
      </c>
      <c r="Y26" s="7">
        <f t="shared" si="3"/>
        <v>20.594726622644508</v>
      </c>
      <c r="Z26" s="7">
        <f t="shared" si="3"/>
        <v>21.190481409205727</v>
      </c>
      <c r="AA26" s="7">
        <f t="shared" si="3"/>
        <v>20.860587305286767</v>
      </c>
      <c r="AB26" s="7">
        <f t="shared" si="3"/>
        <v>18.25283902472556</v>
      </c>
      <c r="AC26" s="7">
        <f t="shared" si="3"/>
        <v>18.889096532552216</v>
      </c>
      <c r="AD26" s="7">
        <f t="shared" si="3"/>
        <v>16.529122916134799</v>
      </c>
      <c r="AE26" s="7">
        <f t="shared" si="3"/>
        <v>18.236200301695224</v>
      </c>
      <c r="AF26" s="7">
        <f t="shared" si="3"/>
        <v>21.280235771099651</v>
      </c>
      <c r="AG26" s="7">
        <f t="shared" si="2"/>
        <v>17.123365609769284</v>
      </c>
      <c r="AH26">
        <v>6.6140000000000004E-2</v>
      </c>
      <c r="AI26" s="7">
        <f t="shared" si="4"/>
        <v>1.3377486919084363E-2</v>
      </c>
      <c r="AJ26" s="7">
        <f t="shared" si="4"/>
        <v>1.3738853587862207E-2</v>
      </c>
      <c r="AK26" s="7">
        <f t="shared" si="4"/>
        <v>1.324899587762377E-2</v>
      </c>
      <c r="AL26" s="7">
        <f t="shared" si="4"/>
        <v>1.2916873145315873E-2</v>
      </c>
      <c r="AM26" s="7">
        <f t="shared" si="4"/>
        <v>1.3522242741644812E-2</v>
      </c>
      <c r="AN26" s="7">
        <f t="shared" si="4"/>
        <v>1.3514725755568691E-2</v>
      </c>
      <c r="AO26" s="7">
        <f t="shared" si="4"/>
        <v>1.3621352188217079E-2</v>
      </c>
      <c r="AP26" s="7">
        <f t="shared" si="4"/>
        <v>1.401538440404867E-2</v>
      </c>
      <c r="AQ26" s="7">
        <f t="shared" si="4"/>
        <v>1.3797192443716667E-2</v>
      </c>
      <c r="AR26" s="7">
        <f t="shared" si="4"/>
        <v>1.2072427730953485E-2</v>
      </c>
      <c r="AS26" s="7">
        <f t="shared" si="4"/>
        <v>1.2493248446630037E-2</v>
      </c>
      <c r="AT26" s="7">
        <f t="shared" si="4"/>
        <v>1.0932361896731557E-2</v>
      </c>
      <c r="AU26" s="7">
        <f t="shared" si="4"/>
        <v>1.2061422879541222E-2</v>
      </c>
      <c r="AV26" s="7">
        <f t="shared" si="4"/>
        <v>1.407474793900531E-2</v>
      </c>
      <c r="AW26" s="7">
        <f t="shared" si="4"/>
        <v>1.1325394014301405E-2</v>
      </c>
    </row>
    <row r="27" spans="1:49" x14ac:dyDescent="0.25">
      <c r="A27">
        <v>2250</v>
      </c>
      <c r="B27" s="3">
        <v>5.8125039999999997</v>
      </c>
      <c r="C27" s="3">
        <v>93.925827999999996</v>
      </c>
      <c r="D27">
        <v>24.348056</v>
      </c>
      <c r="E27">
        <v>25.160453</v>
      </c>
      <c r="F27">
        <v>25.409689</v>
      </c>
      <c r="G27">
        <v>26.684728</v>
      </c>
      <c r="H27">
        <v>24.001391999999999</v>
      </c>
      <c r="I27">
        <v>23.859456999999999</v>
      </c>
      <c r="J27">
        <v>24.128406999999999</v>
      </c>
      <c r="K27">
        <v>22.489508000000001</v>
      </c>
      <c r="L27">
        <v>25.973994999999999</v>
      </c>
      <c r="M27">
        <v>24.676724</v>
      </c>
      <c r="N27">
        <v>25.032920000000001</v>
      </c>
      <c r="O27">
        <v>24.039635000000001</v>
      </c>
      <c r="P27">
        <v>22.986895000000001</v>
      </c>
      <c r="Q27">
        <v>24.550452</v>
      </c>
      <c r="R27">
        <v>20.765435</v>
      </c>
      <c r="S27" s="7">
        <f t="shared" si="3"/>
        <v>20.756964091216247</v>
      </c>
      <c r="T27" s="7">
        <f t="shared" si="3"/>
        <v>21.655272369502615</v>
      </c>
      <c r="U27" s="7">
        <f t="shared" si="3"/>
        <v>21.930674856192198</v>
      </c>
      <c r="V27" s="7">
        <f t="shared" si="3"/>
        <v>23.338180360464168</v>
      </c>
      <c r="W27" s="7">
        <f t="shared" si="3"/>
        <v>20.373350984888443</v>
      </c>
      <c r="X27" s="7">
        <f t="shared" si="3"/>
        <v>20.216237906706748</v>
      </c>
      <c r="Y27" s="7">
        <f t="shared" si="3"/>
        <v>20.51392394876564</v>
      </c>
      <c r="Z27" s="7">
        <f t="shared" si="3"/>
        <v>18.698296765128745</v>
      </c>
      <c r="AA27" s="7">
        <f t="shared" si="3"/>
        <v>22.553895681618538</v>
      </c>
      <c r="AB27" s="7">
        <f t="shared" si="3"/>
        <v>21.120503256860879</v>
      </c>
      <c r="AC27" s="7">
        <f t="shared" si="3"/>
        <v>21.514315544863127</v>
      </c>
      <c r="AD27" s="7">
        <f t="shared" si="3"/>
        <v>20.415678604111427</v>
      </c>
      <c r="AE27" s="7">
        <f t="shared" si="3"/>
        <v>19.249728521454454</v>
      </c>
      <c r="AF27" s="7">
        <f t="shared" si="3"/>
        <v>20.980852391127375</v>
      </c>
      <c r="AG27" s="7">
        <f t="shared" si="2"/>
        <v>16.784120250087867</v>
      </c>
      <c r="AH27">
        <v>7.1029999999999996E-2</v>
      </c>
      <c r="AI27" s="7">
        <f t="shared" si="4"/>
        <v>1.47436715939909E-2</v>
      </c>
      <c r="AJ27" s="7">
        <f t="shared" si="4"/>
        <v>1.5381739964057705E-2</v>
      </c>
      <c r="AK27" s="7">
        <f t="shared" si="4"/>
        <v>1.5577358350353317E-2</v>
      </c>
      <c r="AL27" s="7">
        <f t="shared" si="4"/>
        <v>1.6577109510037699E-2</v>
      </c>
      <c r="AM27" s="7">
        <f t="shared" si="4"/>
        <v>1.4471191204566261E-2</v>
      </c>
      <c r="AN27" s="7">
        <f t="shared" si="4"/>
        <v>1.4359593785133802E-2</v>
      </c>
      <c r="AO27" s="7">
        <f t="shared" si="4"/>
        <v>1.4571040180808235E-2</v>
      </c>
      <c r="AP27" s="7">
        <f t="shared" si="4"/>
        <v>1.3281400192270946E-2</v>
      </c>
      <c r="AQ27" s="7">
        <f t="shared" si="4"/>
        <v>1.6020032102653646E-2</v>
      </c>
      <c r="AR27" s="7">
        <f t="shared" si="4"/>
        <v>1.5001893463348282E-2</v>
      </c>
      <c r="AS27" s="7">
        <f t="shared" si="4"/>
        <v>1.5281618331516278E-2</v>
      </c>
      <c r="AT27" s="7">
        <f t="shared" si="4"/>
        <v>1.4501256512500347E-2</v>
      </c>
      <c r="AU27" s="7">
        <f t="shared" si="4"/>
        <v>1.3673082168789097E-2</v>
      </c>
      <c r="AV27" s="7">
        <f t="shared" si="4"/>
        <v>1.4902699453417774E-2</v>
      </c>
      <c r="AW27" s="7">
        <f t="shared" si="4"/>
        <v>1.1921760613637412E-2</v>
      </c>
    </row>
    <row r="28" spans="1:49" x14ac:dyDescent="0.25">
      <c r="A28">
        <v>2240</v>
      </c>
      <c r="B28" s="3">
        <v>6.7744159999999995</v>
      </c>
      <c r="C28" s="3">
        <v>93.900698000000006</v>
      </c>
      <c r="D28">
        <v>25.258243</v>
      </c>
      <c r="E28">
        <v>25.615787000000001</v>
      </c>
      <c r="F28">
        <v>25.874300999999999</v>
      </c>
      <c r="G28">
        <v>23.830017999999999</v>
      </c>
      <c r="H28">
        <v>24.22475</v>
      </c>
      <c r="I28">
        <v>24.043683999999999</v>
      </c>
      <c r="J28">
        <v>24.635899999999999</v>
      </c>
      <c r="K28">
        <v>24.382238000000001</v>
      </c>
      <c r="L28">
        <v>21.992736000000001</v>
      </c>
      <c r="M28">
        <v>24.572924</v>
      </c>
      <c r="N28">
        <v>24.549748000000001</v>
      </c>
      <c r="O28">
        <v>24.954505999999999</v>
      </c>
      <c r="P28">
        <v>21.759820000000001</v>
      </c>
      <c r="Q28">
        <v>18.876816000000002</v>
      </c>
      <c r="R28">
        <v>20.497693999999999</v>
      </c>
      <c r="S28" s="7">
        <f t="shared" si="3"/>
        <v>20.669507034646074</v>
      </c>
      <c r="T28" s="7">
        <f t="shared" si="3"/>
        <v>21.063624759962931</v>
      </c>
      <c r="U28" s="7">
        <f t="shared" si="3"/>
        <v>21.348449628472459</v>
      </c>
      <c r="V28" s="7">
        <f t="shared" si="3"/>
        <v>19.093054648164706</v>
      </c>
      <c r="W28" s="7">
        <f t="shared" si="3"/>
        <v>19.529095032491142</v>
      </c>
      <c r="X28" s="7">
        <f t="shared" si="3"/>
        <v>19.32911302672813</v>
      </c>
      <c r="Y28" s="7">
        <f t="shared" si="3"/>
        <v>19.982994144319409</v>
      </c>
      <c r="Z28" s="7">
        <f t="shared" si="3"/>
        <v>19.702991198915598</v>
      </c>
      <c r="AA28" s="7">
        <f t="shared" si="3"/>
        <v>17.060062380297953</v>
      </c>
      <c r="AB28" s="7">
        <f t="shared" si="3"/>
        <v>19.913488593838874</v>
      </c>
      <c r="AC28" s="7">
        <f t="shared" si="3"/>
        <v>19.8879079627091</v>
      </c>
      <c r="AD28" s="7">
        <f t="shared" si="3"/>
        <v>20.334532549357011</v>
      </c>
      <c r="AE28" s="7">
        <f t="shared" si="3"/>
        <v>16.801930529059959</v>
      </c>
      <c r="AF28" s="7">
        <f t="shared" si="3"/>
        <v>13.599229406025268</v>
      </c>
      <c r="AG28" s="7">
        <f t="shared" si="2"/>
        <v>15.401574861816313</v>
      </c>
      <c r="AH28">
        <v>7.2139999999999996E-2</v>
      </c>
      <c r="AI28" s="7">
        <f t="shared" si="4"/>
        <v>1.4910982374793678E-2</v>
      </c>
      <c r="AJ28" s="7">
        <f t="shared" si="4"/>
        <v>1.5195298901837257E-2</v>
      </c>
      <c r="AK28" s="7">
        <f t="shared" si="4"/>
        <v>1.5400771561980031E-2</v>
      </c>
      <c r="AL28" s="7">
        <f t="shared" si="4"/>
        <v>1.3773729623186017E-2</v>
      </c>
      <c r="AM28" s="7">
        <f t="shared" si="4"/>
        <v>1.4088289156439109E-2</v>
      </c>
      <c r="AN28" s="7">
        <f t="shared" si="4"/>
        <v>1.3944022137481672E-2</v>
      </c>
      <c r="AO28" s="7">
        <f t="shared" si="4"/>
        <v>1.4415731975712021E-2</v>
      </c>
      <c r="AP28" s="7">
        <f t="shared" si="4"/>
        <v>1.4213737850897712E-2</v>
      </c>
      <c r="AQ28" s="7">
        <f t="shared" si="4"/>
        <v>1.2307129001146944E-2</v>
      </c>
      <c r="AR28" s="7">
        <f t="shared" si="4"/>
        <v>1.4365590671595364E-2</v>
      </c>
      <c r="AS28" s="7">
        <f t="shared" si="4"/>
        <v>1.4347136804298343E-2</v>
      </c>
      <c r="AT28" s="7">
        <f t="shared" si="4"/>
        <v>1.4669331781106148E-2</v>
      </c>
      <c r="AU28" s="7">
        <f t="shared" si="4"/>
        <v>1.2120912683663854E-2</v>
      </c>
      <c r="AV28" s="7">
        <f t="shared" si="4"/>
        <v>9.8104840935066273E-3</v>
      </c>
      <c r="AW28" s="7">
        <f t="shared" si="4"/>
        <v>1.1110696105314288E-2</v>
      </c>
    </row>
    <row r="29" spans="1:49" x14ac:dyDescent="0.25">
      <c r="A29">
        <v>2230</v>
      </c>
      <c r="B29" s="3">
        <v>6.6520280000000005</v>
      </c>
      <c r="C29" s="3">
        <v>93.821673000000004</v>
      </c>
      <c r="D29">
        <v>22.316853999999999</v>
      </c>
      <c r="E29">
        <v>23.329924999999999</v>
      </c>
      <c r="F29">
        <v>23.523899</v>
      </c>
      <c r="G29">
        <v>22.606038999999999</v>
      </c>
      <c r="H29">
        <v>25.163333000000002</v>
      </c>
      <c r="I29">
        <v>23.864460999999999</v>
      </c>
      <c r="J29">
        <v>23.976555999999999</v>
      </c>
      <c r="K29">
        <v>22.574594999999999</v>
      </c>
      <c r="L29">
        <v>24.690650000000002</v>
      </c>
      <c r="M29">
        <v>24.135344</v>
      </c>
      <c r="N29">
        <v>24.224907000000002</v>
      </c>
      <c r="O29">
        <v>22.370753000000001</v>
      </c>
      <c r="P29">
        <v>22.895402000000001</v>
      </c>
      <c r="Q29">
        <v>21.756692999999999</v>
      </c>
      <c r="R29">
        <v>19.346291000000001</v>
      </c>
      <c r="S29" s="7">
        <f t="shared" si="3"/>
        <v>17.587669781758322</v>
      </c>
      <c r="T29" s="7">
        <f t="shared" si="3"/>
        <v>18.710937334507445</v>
      </c>
      <c r="U29" s="7">
        <f t="shared" si="3"/>
        <v>18.92581709772897</v>
      </c>
      <c r="V29" s="7">
        <f t="shared" si="3"/>
        <v>17.908484123572521</v>
      </c>
      <c r="W29" s="7">
        <f t="shared" si="3"/>
        <v>20.739461387187241</v>
      </c>
      <c r="X29" s="7">
        <f t="shared" si="3"/>
        <v>19.302933106472612</v>
      </c>
      <c r="Y29" s="7">
        <f t="shared" si="3"/>
        <v>19.427017841529995</v>
      </c>
      <c r="Z29" s="7">
        <f t="shared" si="3"/>
        <v>17.873607678719679</v>
      </c>
      <c r="AA29" s="7">
        <f t="shared" si="3"/>
        <v>20.21700478485312</v>
      </c>
      <c r="AB29" s="7">
        <f t="shared" si="3"/>
        <v>19.602754369993072</v>
      </c>
      <c r="AC29" s="7">
        <f t="shared" si="3"/>
        <v>19.701858681745556</v>
      </c>
      <c r="AD29" s="7">
        <f t="shared" si="3"/>
        <v>17.647474441903132</v>
      </c>
      <c r="AE29" s="7">
        <f t="shared" si="3"/>
        <v>18.229357287255439</v>
      </c>
      <c r="AF29" s="7">
        <f t="shared" si="3"/>
        <v>16.965847329572732</v>
      </c>
      <c r="AG29" s="7">
        <f t="shared" si="2"/>
        <v>14.284163347779089</v>
      </c>
      <c r="AH29">
        <v>7.4730000000000005E-2</v>
      </c>
      <c r="AI29" s="7">
        <f t="shared" si="4"/>
        <v>1.3143265627907994E-2</v>
      </c>
      <c r="AJ29" s="7">
        <f t="shared" si="4"/>
        <v>1.3982683470077415E-2</v>
      </c>
      <c r="AK29" s="7">
        <f t="shared" si="4"/>
        <v>1.414326311713286E-2</v>
      </c>
      <c r="AL29" s="7">
        <f t="shared" si="4"/>
        <v>1.3383010185545744E-2</v>
      </c>
      <c r="AM29" s="7">
        <f t="shared" si="4"/>
        <v>1.5498599494645026E-2</v>
      </c>
      <c r="AN29" s="7">
        <f t="shared" si="4"/>
        <v>1.4425081910466984E-2</v>
      </c>
      <c r="AO29" s="7">
        <f t="shared" si="4"/>
        <v>1.4517810432975366E-2</v>
      </c>
      <c r="AP29" s="7">
        <f t="shared" si="4"/>
        <v>1.3356947018307218E-2</v>
      </c>
      <c r="AQ29" s="7">
        <f t="shared" si="4"/>
        <v>1.5108167675720739E-2</v>
      </c>
      <c r="AR29" s="7">
        <f t="shared" si="4"/>
        <v>1.4649138340695825E-2</v>
      </c>
      <c r="AS29" s="7">
        <f t="shared" si="4"/>
        <v>1.4723198992868454E-2</v>
      </c>
      <c r="AT29" s="7">
        <f t="shared" si="4"/>
        <v>1.3187957650434212E-2</v>
      </c>
      <c r="AU29" s="7">
        <f t="shared" si="4"/>
        <v>1.3622798700765991E-2</v>
      </c>
      <c r="AV29" s="7">
        <f t="shared" si="4"/>
        <v>1.2678577709389703E-2</v>
      </c>
      <c r="AW29" s="7">
        <f t="shared" si="4"/>
        <v>1.0674555269795313E-2</v>
      </c>
    </row>
    <row r="30" spans="1:49" x14ac:dyDescent="0.25">
      <c r="A30">
        <v>2220</v>
      </c>
      <c r="B30" s="3">
        <v>7.0001270000000009</v>
      </c>
      <c r="C30" s="3">
        <v>93.826909000000001</v>
      </c>
      <c r="D30">
        <v>23.139785</v>
      </c>
      <c r="E30">
        <v>24.614830999999999</v>
      </c>
      <c r="F30">
        <v>25.524958999999999</v>
      </c>
      <c r="G30">
        <v>24.463809999999999</v>
      </c>
      <c r="H30">
        <v>24.015418</v>
      </c>
      <c r="I30">
        <v>23.598554</v>
      </c>
      <c r="J30">
        <v>23.945561999999999</v>
      </c>
      <c r="K30">
        <v>24.286892999999999</v>
      </c>
      <c r="L30">
        <v>26.056889000000002</v>
      </c>
      <c r="M30">
        <v>24.038974</v>
      </c>
      <c r="N30">
        <v>23.409658</v>
      </c>
      <c r="O30">
        <v>23.192015999999999</v>
      </c>
      <c r="P30">
        <v>22.462662000000002</v>
      </c>
      <c r="Q30">
        <v>22.292753000000001</v>
      </c>
      <c r="R30">
        <v>21.477454000000002</v>
      </c>
      <c r="S30" s="7">
        <f t="shared" si="3"/>
        <v>18.100953292327986</v>
      </c>
      <c r="T30" s="7">
        <f t="shared" si="3"/>
        <v>19.732396608845878</v>
      </c>
      <c r="U30" s="7">
        <f t="shared" si="3"/>
        <v>20.737142927009057</v>
      </c>
      <c r="V30" s="7">
        <f t="shared" si="3"/>
        <v>19.565536482622154</v>
      </c>
      <c r="W30" s="7">
        <f t="shared" si="3"/>
        <v>19.069884022365098</v>
      </c>
      <c r="X30" s="7">
        <f t="shared" si="3"/>
        <v>18.608769702483166</v>
      </c>
      <c r="Y30" s="7">
        <f t="shared" si="3"/>
        <v>18.992633810978891</v>
      </c>
      <c r="Z30" s="7">
        <f t="shared" si="3"/>
        <v>19.370014096027418</v>
      </c>
      <c r="AA30" s="7">
        <f t="shared" si="3"/>
        <v>21.32370989351551</v>
      </c>
      <c r="AB30" s="7">
        <f t="shared" si="3"/>
        <v>19.095931500377855</v>
      </c>
      <c r="AC30" s="7">
        <f t="shared" si="3"/>
        <v>18.399722950728954</v>
      </c>
      <c r="AD30" s="7">
        <f t="shared" si="3"/>
        <v>18.158786807683796</v>
      </c>
      <c r="AE30" s="7">
        <f t="shared" si="3"/>
        <v>17.350769711790967</v>
      </c>
      <c r="AF30" s="7">
        <f t="shared" si="3"/>
        <v>17.162402517752071</v>
      </c>
      <c r="AG30" s="7">
        <f t="shared" si="2"/>
        <v>16.257832862348231</v>
      </c>
      <c r="AH30">
        <v>7.6630000000000004E-2</v>
      </c>
      <c r="AI30" s="7">
        <f t="shared" si="4"/>
        <v>1.3870760507910938E-2</v>
      </c>
      <c r="AJ30" s="7">
        <f t="shared" si="4"/>
        <v>1.5120935521358595E-2</v>
      </c>
      <c r="AK30" s="7">
        <f t="shared" si="4"/>
        <v>1.589087262496704E-2</v>
      </c>
      <c r="AL30" s="7">
        <f t="shared" si="4"/>
        <v>1.4993070606633357E-2</v>
      </c>
      <c r="AM30" s="7">
        <f t="shared" si="4"/>
        <v>1.4613252126338376E-2</v>
      </c>
      <c r="AN30" s="7">
        <f t="shared" si="4"/>
        <v>1.4259900223012852E-2</v>
      </c>
      <c r="AO30" s="7">
        <f t="shared" si="4"/>
        <v>1.4554055289353125E-2</v>
      </c>
      <c r="AP30" s="7">
        <f t="shared" si="4"/>
        <v>1.4843241801785811E-2</v>
      </c>
      <c r="AQ30" s="7">
        <f t="shared" si="4"/>
        <v>1.6340358891400938E-2</v>
      </c>
      <c r="AR30" s="7">
        <f t="shared" si="4"/>
        <v>1.4633212308739551E-2</v>
      </c>
      <c r="AS30" s="7">
        <f t="shared" si="4"/>
        <v>1.4099707697143598E-2</v>
      </c>
      <c r="AT30" s="7">
        <f t="shared" si="4"/>
        <v>1.3915078330728095E-2</v>
      </c>
      <c r="AU30" s="7">
        <f t="shared" si="4"/>
        <v>1.3295894830145418E-2</v>
      </c>
      <c r="AV30" s="7">
        <f t="shared" si="4"/>
        <v>1.3151549049353412E-2</v>
      </c>
      <c r="AW30" s="7">
        <f t="shared" si="4"/>
        <v>1.2458377322417448E-2</v>
      </c>
    </row>
    <row r="31" spans="1:49" x14ac:dyDescent="0.25">
      <c r="A31">
        <v>2210</v>
      </c>
      <c r="B31" s="3">
        <v>6.5268750000000004</v>
      </c>
      <c r="C31" s="3">
        <v>93.982040999999995</v>
      </c>
      <c r="D31">
        <v>23.581817000000001</v>
      </c>
      <c r="E31">
        <v>24.581151999999999</v>
      </c>
      <c r="F31">
        <v>24.294385999999999</v>
      </c>
      <c r="G31">
        <v>24.313714999999998</v>
      </c>
      <c r="H31">
        <v>24.430202999999999</v>
      </c>
      <c r="I31">
        <v>23.868196000000001</v>
      </c>
      <c r="J31">
        <v>24.235354000000001</v>
      </c>
      <c r="K31">
        <v>22.828178999999999</v>
      </c>
      <c r="L31">
        <v>24.584941000000001</v>
      </c>
      <c r="M31">
        <v>22.221198000000001</v>
      </c>
      <c r="N31">
        <v>22.379819999999999</v>
      </c>
      <c r="O31">
        <v>21.466953</v>
      </c>
      <c r="P31">
        <v>22.701294000000001</v>
      </c>
      <c r="Q31">
        <v>22.383969</v>
      </c>
      <c r="R31">
        <v>18.934681000000001</v>
      </c>
      <c r="S31" s="7">
        <f t="shared" si="3"/>
        <v>19.068713501796768</v>
      </c>
      <c r="T31" s="7">
        <f t="shared" si="3"/>
        <v>20.171335200215747</v>
      </c>
      <c r="U31" s="7">
        <f t="shared" si="3"/>
        <v>19.855094822044979</v>
      </c>
      <c r="V31" s="7">
        <f t="shared" si="3"/>
        <v>19.876414652810933</v>
      </c>
      <c r="W31" s="7">
        <f t="shared" si="3"/>
        <v>20.004887851166419</v>
      </c>
      <c r="X31" s="7">
        <f t="shared" si="3"/>
        <v>19.384855689786416</v>
      </c>
      <c r="Y31" s="7">
        <f t="shared" si="3"/>
        <v>19.789978976174432</v>
      </c>
      <c r="Z31" s="7">
        <f t="shared" si="3"/>
        <v>18.236118610775613</v>
      </c>
      <c r="AA31" s="7">
        <f t="shared" si="3"/>
        <v>20.175512755827775</v>
      </c>
      <c r="AB31" s="7">
        <f t="shared" si="3"/>
        <v>17.564879145597388</v>
      </c>
      <c r="AC31" s="7">
        <f t="shared" si="3"/>
        <v>17.740351218413355</v>
      </c>
      <c r="AD31" s="7">
        <f t="shared" si="3"/>
        <v>16.729955638749782</v>
      </c>
      <c r="AE31" s="7">
        <f t="shared" si="3"/>
        <v>18.095850034327441</v>
      </c>
      <c r="AF31" s="7">
        <f t="shared" si="3"/>
        <v>17.744940412072481</v>
      </c>
      <c r="AG31" s="7">
        <f t="shared" si="2"/>
        <v>13.920071065270276</v>
      </c>
      <c r="AH31">
        <v>7.8170000000000003E-2</v>
      </c>
      <c r="AI31" s="7">
        <f t="shared" si="4"/>
        <v>1.4906013344354534E-2</v>
      </c>
      <c r="AJ31" s="7">
        <f t="shared" si="4"/>
        <v>1.5767932726008651E-2</v>
      </c>
      <c r="AK31" s="7">
        <f t="shared" si="4"/>
        <v>1.5520727622392561E-2</v>
      </c>
      <c r="AL31" s="7">
        <f t="shared" si="4"/>
        <v>1.5537393334102307E-2</v>
      </c>
      <c r="AM31" s="7">
        <f t="shared" si="4"/>
        <v>1.563782083325679E-2</v>
      </c>
      <c r="AN31" s="7">
        <f t="shared" si="4"/>
        <v>1.5153141692706042E-2</v>
      </c>
      <c r="AO31" s="7">
        <f t="shared" si="4"/>
        <v>1.5469826565675552E-2</v>
      </c>
      <c r="AP31" s="7">
        <f t="shared" si="4"/>
        <v>1.4255173918043297E-2</v>
      </c>
      <c r="AQ31" s="7">
        <f t="shared" si="4"/>
        <v>1.5771198321230574E-2</v>
      </c>
      <c r="AR31" s="7">
        <f t="shared" si="4"/>
        <v>1.3730466028113479E-2</v>
      </c>
      <c r="AS31" s="7">
        <f t="shared" si="4"/>
        <v>1.3867632547433721E-2</v>
      </c>
      <c r="AT31" s="7">
        <f t="shared" si="4"/>
        <v>1.3077806322810706E-2</v>
      </c>
      <c r="AU31" s="7">
        <f t="shared" si="4"/>
        <v>1.4145525971833762E-2</v>
      </c>
      <c r="AV31" s="7">
        <f t="shared" si="4"/>
        <v>1.387121992011706E-2</v>
      </c>
      <c r="AW31" s="7">
        <f t="shared" si="4"/>
        <v>1.0881319551721775E-2</v>
      </c>
    </row>
    <row r="32" spans="1:49" x14ac:dyDescent="0.25">
      <c r="A32">
        <v>2200</v>
      </c>
      <c r="B32" s="3">
        <v>7.0789730000000013</v>
      </c>
      <c r="C32" s="3">
        <v>93.735800999999995</v>
      </c>
      <c r="D32">
        <v>23.214099999999998</v>
      </c>
      <c r="E32">
        <v>24.032340000000001</v>
      </c>
      <c r="F32">
        <v>24.365487999999999</v>
      </c>
      <c r="G32">
        <v>24.941991999999999</v>
      </c>
      <c r="H32">
        <v>22.882452000000001</v>
      </c>
      <c r="I32">
        <v>22.385223</v>
      </c>
      <c r="J32">
        <v>23.332193</v>
      </c>
      <c r="K32">
        <v>23.588488000000002</v>
      </c>
      <c r="L32">
        <v>26.863361999999999</v>
      </c>
      <c r="M32">
        <v>22.033197000000001</v>
      </c>
      <c r="N32">
        <v>21.686447999999999</v>
      </c>
      <c r="O32">
        <v>20.713311999999998</v>
      </c>
      <c r="P32">
        <v>23.546006999999999</v>
      </c>
      <c r="Q32">
        <v>21.885590000000001</v>
      </c>
      <c r="R32">
        <v>19.105592000000001</v>
      </c>
      <c r="S32" s="7">
        <f t="shared" si="3"/>
        <v>18.128092269839808</v>
      </c>
      <c r="T32" s="7">
        <f t="shared" si="3"/>
        <v>19.035011456971421</v>
      </c>
      <c r="U32" s="7">
        <f t="shared" si="3"/>
        <v>19.403927528879795</v>
      </c>
      <c r="V32" s="7">
        <f t="shared" si="3"/>
        <v>20.041866018266479</v>
      </c>
      <c r="W32" s="7">
        <f t="shared" si="3"/>
        <v>17.760164666226871</v>
      </c>
      <c r="X32" s="7">
        <f t="shared" si="3"/>
        <v>17.20817895490303</v>
      </c>
      <c r="Y32" s="7">
        <f t="shared" si="3"/>
        <v>18.259056829362795</v>
      </c>
      <c r="Z32" s="7">
        <f t="shared" si="3"/>
        <v>18.543202122894421</v>
      </c>
      <c r="AA32" s="7">
        <f t="shared" si="3"/>
        <v>22.16377299339262</v>
      </c>
      <c r="AB32" s="7">
        <f t="shared" si="3"/>
        <v>16.817122333537696</v>
      </c>
      <c r="AC32" s="7">
        <f t="shared" si="3"/>
        <v>16.431713459473812</v>
      </c>
      <c r="AD32" s="7">
        <f t="shared" si="3"/>
        <v>15.348942495093249</v>
      </c>
      <c r="AE32" s="7">
        <f t="shared" si="3"/>
        <v>18.496112932407023</v>
      </c>
      <c r="AF32" s="7">
        <f t="shared" si="3"/>
        <v>16.653084289313149</v>
      </c>
      <c r="AG32" s="7">
        <f t="shared" si="2"/>
        <v>13.55641043645776</v>
      </c>
      <c r="AH32">
        <v>7.0180000000000006E-2</v>
      </c>
      <c r="AI32" s="7">
        <f t="shared" si="4"/>
        <v>1.2722295154973577E-2</v>
      </c>
      <c r="AJ32" s="7">
        <f t="shared" si="4"/>
        <v>1.3358771040502544E-2</v>
      </c>
      <c r="AK32" s="7">
        <f t="shared" si="4"/>
        <v>1.3617676339767841E-2</v>
      </c>
      <c r="AL32" s="7">
        <f t="shared" si="4"/>
        <v>1.4065381571619415E-2</v>
      </c>
      <c r="AM32" s="7">
        <f t="shared" si="4"/>
        <v>1.246408356275802E-2</v>
      </c>
      <c r="AN32" s="7">
        <f t="shared" si="4"/>
        <v>1.2076699990550948E-2</v>
      </c>
      <c r="AO32" s="7">
        <f t="shared" si="4"/>
        <v>1.2814206082846811E-2</v>
      </c>
      <c r="AP32" s="7">
        <f t="shared" si="4"/>
        <v>1.3013619249847307E-2</v>
      </c>
      <c r="AQ32" s="7">
        <f t="shared" si="4"/>
        <v>1.5554535886762942E-2</v>
      </c>
      <c r="AR32" s="7">
        <f t="shared" si="4"/>
        <v>1.1802256453676756E-2</v>
      </c>
      <c r="AS32" s="7">
        <f t="shared" si="4"/>
        <v>1.1531776505858722E-2</v>
      </c>
      <c r="AT32" s="7">
        <f t="shared" si="4"/>
        <v>1.0771887843056443E-2</v>
      </c>
      <c r="AU32" s="7">
        <f t="shared" si="4"/>
        <v>1.2980572055963249E-2</v>
      </c>
      <c r="AV32" s="7">
        <f t="shared" si="4"/>
        <v>1.1687134554239968E-2</v>
      </c>
      <c r="AW32" s="7">
        <f t="shared" si="4"/>
        <v>9.5138888443060572E-3</v>
      </c>
    </row>
    <row r="33" spans="1:49" x14ac:dyDescent="0.25">
      <c r="A33">
        <v>2190</v>
      </c>
      <c r="B33" s="3">
        <v>6.9387629999999989</v>
      </c>
      <c r="C33" s="3">
        <v>93.683734999999999</v>
      </c>
      <c r="D33">
        <v>23.715646</v>
      </c>
      <c r="E33">
        <v>24.867595000000001</v>
      </c>
      <c r="F33">
        <v>24.717379999999999</v>
      </c>
      <c r="G33">
        <v>22.718444000000002</v>
      </c>
      <c r="H33">
        <v>24.873884</v>
      </c>
      <c r="I33">
        <v>24.229122</v>
      </c>
      <c r="J33">
        <v>24.809315000000002</v>
      </c>
      <c r="K33">
        <v>25.150511000000002</v>
      </c>
      <c r="L33">
        <v>25.136914999999998</v>
      </c>
      <c r="M33">
        <v>23.283131000000001</v>
      </c>
      <c r="N33">
        <v>22.779648000000002</v>
      </c>
      <c r="O33">
        <v>22.217590000000001</v>
      </c>
      <c r="P33">
        <v>22.001669</v>
      </c>
      <c r="Q33">
        <v>23.399156999999999</v>
      </c>
      <c r="R33">
        <v>18.703676000000002</v>
      </c>
      <c r="S33" s="7">
        <f t="shared" si="3"/>
        <v>18.865155717586568</v>
      </c>
      <c r="T33" s="7">
        <f t="shared" si="3"/>
        <v>20.142387489027737</v>
      </c>
      <c r="U33" s="7">
        <f t="shared" si="3"/>
        <v>19.975965598205892</v>
      </c>
      <c r="V33" s="7">
        <f t="shared" si="3"/>
        <v>17.75764532202987</v>
      </c>
      <c r="W33" s="7">
        <f t="shared" si="3"/>
        <v>20.149354167332383</v>
      </c>
      <c r="X33" s="7">
        <f t="shared" si="3"/>
        <v>19.434759442311229</v>
      </c>
      <c r="Y33" s="7">
        <f t="shared" si="3"/>
        <v>20.077824212003677</v>
      </c>
      <c r="Z33" s="7">
        <f t="shared" si="3"/>
        <v>20.455721854378226</v>
      </c>
      <c r="AA33" s="7">
        <f t="shared" si="3"/>
        <v>20.440667209800989</v>
      </c>
      <c r="AB33" s="7">
        <f t="shared" si="3"/>
        <v>18.385008529526289</v>
      </c>
      <c r="AC33" s="7">
        <f t="shared" si="3"/>
        <v>17.825669258683192</v>
      </c>
      <c r="AD33" s="7">
        <f t="shared" si="3"/>
        <v>17.200736959113748</v>
      </c>
      <c r="AE33" s="7">
        <f t="shared" si="3"/>
        <v>16.960516154768076</v>
      </c>
      <c r="AF33" s="7">
        <f t="shared" si="3"/>
        <v>18.513844102640949</v>
      </c>
      <c r="AG33" s="7">
        <f t="shared" si="2"/>
        <v>13.281266925226415</v>
      </c>
      <c r="AH33">
        <v>7.7909999999999993E-2</v>
      </c>
      <c r="AI33" s="7">
        <f t="shared" si="4"/>
        <v>1.4697842819571694E-2</v>
      </c>
      <c r="AJ33" s="7">
        <f t="shared" si="4"/>
        <v>1.5692934092701508E-2</v>
      </c>
      <c r="AK33" s="7">
        <f t="shared" si="4"/>
        <v>1.5563274797562209E-2</v>
      </c>
      <c r="AL33" s="7">
        <f t="shared" si="4"/>
        <v>1.383498147039347E-2</v>
      </c>
      <c r="AM33" s="7">
        <f t="shared" si="4"/>
        <v>1.5698361831768658E-2</v>
      </c>
      <c r="AN33" s="7">
        <f t="shared" si="4"/>
        <v>1.5141621081504677E-2</v>
      </c>
      <c r="AO33" s="7">
        <f t="shared" si="4"/>
        <v>1.5642632843572063E-2</v>
      </c>
      <c r="AP33" s="7">
        <f t="shared" si="4"/>
        <v>1.5937052896746073E-2</v>
      </c>
      <c r="AQ33" s="7">
        <f t="shared" si="4"/>
        <v>1.5925323823155948E-2</v>
      </c>
      <c r="AR33" s="7">
        <f t="shared" si="4"/>
        <v>1.432376014535393E-2</v>
      </c>
      <c r="AS33" s="7">
        <f t="shared" si="4"/>
        <v>1.3887978919440073E-2</v>
      </c>
      <c r="AT33" s="7">
        <f t="shared" si="4"/>
        <v>1.340109416484552E-2</v>
      </c>
      <c r="AU33" s="7">
        <f t="shared" si="4"/>
        <v>1.3213938136179805E-2</v>
      </c>
      <c r="AV33" s="7">
        <f t="shared" si="4"/>
        <v>1.4424135940367561E-2</v>
      </c>
      <c r="AW33" s="7">
        <f t="shared" si="4"/>
        <v>1.0347435061443899E-2</v>
      </c>
    </row>
    <row r="34" spans="1:49" x14ac:dyDescent="0.25">
      <c r="A34">
        <v>2180</v>
      </c>
      <c r="B34" s="3">
        <v>6.2899419999999999</v>
      </c>
      <c r="C34" s="3">
        <v>93.832841000000002</v>
      </c>
      <c r="D34">
        <v>23.164894</v>
      </c>
      <c r="E34">
        <v>23.199573999999998</v>
      </c>
      <c r="F34">
        <v>23.033764000000001</v>
      </c>
      <c r="G34">
        <v>22.886952000000001</v>
      </c>
      <c r="H34">
        <v>26.485161999999999</v>
      </c>
      <c r="I34">
        <v>26.092725999999999</v>
      </c>
      <c r="J34">
        <v>25.814577</v>
      </c>
      <c r="K34">
        <v>24.918579999999999</v>
      </c>
      <c r="L34">
        <v>23.970953000000002</v>
      </c>
      <c r="M34">
        <v>24.557922000000001</v>
      </c>
      <c r="N34">
        <v>24.583901999999998</v>
      </c>
      <c r="O34">
        <v>24.058512</v>
      </c>
      <c r="P34">
        <v>23.870045999999999</v>
      </c>
      <c r="Q34">
        <v>21.835932</v>
      </c>
      <c r="R34">
        <v>19.300712999999998</v>
      </c>
      <c r="S34" s="7">
        <f t="shared" si="3"/>
        <v>18.937757628601542</v>
      </c>
      <c r="T34" s="7">
        <f t="shared" si="3"/>
        <v>18.976212397401394</v>
      </c>
      <c r="U34" s="7">
        <f t="shared" si="3"/>
        <v>18.792337672358578</v>
      </c>
      <c r="V34" s="7">
        <f t="shared" si="3"/>
        <v>18.629494813579676</v>
      </c>
      <c r="W34" s="7">
        <f t="shared" si="3"/>
        <v>22.610903815764253</v>
      </c>
      <c r="X34" s="7">
        <f t="shared" si="3"/>
        <v>22.177655103300317</v>
      </c>
      <c r="Y34" s="7">
        <f t="shared" si="3"/>
        <v>21.870433970458233</v>
      </c>
      <c r="Z34" s="7">
        <f t="shared" si="3"/>
        <v>20.879968151609994</v>
      </c>
      <c r="AA34" s="7">
        <f t="shared" si="3"/>
        <v>19.831066285386221</v>
      </c>
      <c r="AB34" s="7">
        <f t="shared" si="3"/>
        <v>20.480931121408318</v>
      </c>
      <c r="AC34" s="7">
        <f t="shared" si="3"/>
        <v>20.509682538888942</v>
      </c>
      <c r="AD34" s="7">
        <f t="shared" si="3"/>
        <v>19.928041699312615</v>
      </c>
      <c r="AE34" s="7">
        <f t="shared" si="3"/>
        <v>19.719292518458861</v>
      </c>
      <c r="AF34" s="7">
        <f t="shared" si="3"/>
        <v>17.462724041759117</v>
      </c>
      <c r="AG34" s="7">
        <f t="shared" si="2"/>
        <v>14.641152585387049</v>
      </c>
      <c r="AH34">
        <v>8.0600000000000005E-2</v>
      </c>
      <c r="AI34" s="7">
        <f t="shared" si="4"/>
        <v>1.5263832648652845E-2</v>
      </c>
      <c r="AJ34" s="7">
        <f t="shared" si="4"/>
        <v>1.5294827192305524E-2</v>
      </c>
      <c r="AK34" s="7">
        <f t="shared" si="4"/>
        <v>1.5146624163921015E-2</v>
      </c>
      <c r="AL34" s="7">
        <f t="shared" si="4"/>
        <v>1.501537281974522E-2</v>
      </c>
      <c r="AM34" s="7">
        <f t="shared" si="4"/>
        <v>1.822438847550599E-2</v>
      </c>
      <c r="AN34" s="7">
        <f t="shared" si="4"/>
        <v>1.7875190013260055E-2</v>
      </c>
      <c r="AO34" s="7">
        <f t="shared" si="4"/>
        <v>1.7627569780189336E-2</v>
      </c>
      <c r="AP34" s="7">
        <f t="shared" si="4"/>
        <v>1.6829254330197656E-2</v>
      </c>
      <c r="AQ34" s="7">
        <f t="shared" si="4"/>
        <v>1.5983839426021294E-2</v>
      </c>
      <c r="AR34" s="7">
        <f t="shared" si="4"/>
        <v>1.6507630483855104E-2</v>
      </c>
      <c r="AS34" s="7">
        <f t="shared" si="4"/>
        <v>1.653080412634449E-2</v>
      </c>
      <c r="AT34" s="7">
        <f t="shared" si="4"/>
        <v>1.6062001609645968E-2</v>
      </c>
      <c r="AU34" s="7">
        <f t="shared" si="4"/>
        <v>1.5893749769877844E-2</v>
      </c>
      <c r="AV34" s="7">
        <f t="shared" si="4"/>
        <v>1.4074955577657849E-2</v>
      </c>
      <c r="AW34" s="7">
        <f t="shared" si="4"/>
        <v>1.1800768983821963E-2</v>
      </c>
    </row>
    <row r="35" spans="1:49" x14ac:dyDescent="0.25">
      <c r="A35">
        <v>2170</v>
      </c>
      <c r="B35" s="3">
        <v>7.2994950000000003</v>
      </c>
      <c r="C35" s="3">
        <v>93.774817999999996</v>
      </c>
      <c r="D35">
        <v>23.232991999999999</v>
      </c>
      <c r="E35">
        <v>24.234891000000001</v>
      </c>
      <c r="F35">
        <v>24.431898</v>
      </c>
      <c r="G35">
        <v>23.722937000000002</v>
      </c>
      <c r="H35">
        <v>24.286822000000001</v>
      </c>
      <c r="I35">
        <v>23.713470000000001</v>
      </c>
      <c r="J35">
        <v>23.454882999999999</v>
      </c>
      <c r="K35">
        <v>22.966225999999999</v>
      </c>
      <c r="L35">
        <v>22.181408000000001</v>
      </c>
      <c r="M35">
        <v>24.338436000000002</v>
      </c>
      <c r="N35">
        <v>25.094308999999999</v>
      </c>
      <c r="O35">
        <v>24.442253999999998</v>
      </c>
      <c r="P35">
        <v>24.429151999999998</v>
      </c>
      <c r="Q35">
        <v>20.838266000000001</v>
      </c>
      <c r="R35">
        <v>19.994406000000001</v>
      </c>
      <c r="S35" s="7">
        <f t="shared" ref="S35:AF51" si="5">(D35-$B35)/($C35*$C35+$B35*(D35-$B35))*10000</f>
        <v>17.882666575572092</v>
      </c>
      <c r="T35" s="7">
        <f t="shared" si="5"/>
        <v>18.991541167113279</v>
      </c>
      <c r="U35" s="7">
        <f t="shared" si="5"/>
        <v>19.209369211711621</v>
      </c>
      <c r="V35" s="7">
        <f t="shared" si="5"/>
        <v>18.425151730055628</v>
      </c>
      <c r="W35" s="7">
        <f t="shared" si="5"/>
        <v>19.048967408267032</v>
      </c>
      <c r="X35" s="7">
        <f t="shared" si="5"/>
        <v>18.414673643356469</v>
      </c>
      <c r="Y35" s="7">
        <f t="shared" si="5"/>
        <v>18.128406408954504</v>
      </c>
      <c r="Z35" s="7">
        <f t="shared" si="5"/>
        <v>17.587110280933327</v>
      </c>
      <c r="AA35" s="7">
        <f t="shared" si="5"/>
        <v>16.716842310820144</v>
      </c>
      <c r="AB35" s="7">
        <f t="shared" si="5"/>
        <v>19.106038267794656</v>
      </c>
      <c r="AC35" s="7">
        <f t="shared" si="5"/>
        <v>19.941273435774743</v>
      </c>
      <c r="AD35" s="7">
        <f t="shared" si="5"/>
        <v>19.220817761187291</v>
      </c>
      <c r="AE35" s="7">
        <f t="shared" si="5"/>
        <v>19.206333478419374</v>
      </c>
      <c r="AF35" s="7">
        <f t="shared" si="5"/>
        <v>15.224859170111868</v>
      </c>
      <c r="AG35" s="7">
        <f t="shared" si="2"/>
        <v>14.285802333263893</v>
      </c>
      <c r="AH35">
        <v>8.0780000000000005E-2</v>
      </c>
      <c r="AI35" s="7">
        <f t="shared" si="4"/>
        <v>1.4445618059747136E-2</v>
      </c>
      <c r="AJ35" s="7">
        <f t="shared" si="4"/>
        <v>1.5341366954794109E-2</v>
      </c>
      <c r="AK35" s="7">
        <f t="shared" si="4"/>
        <v>1.5517328449220649E-2</v>
      </c>
      <c r="AL35" s="7">
        <f t="shared" si="4"/>
        <v>1.4883837567538938E-2</v>
      </c>
      <c r="AM35" s="7">
        <f t="shared" si="4"/>
        <v>1.538775587239811E-2</v>
      </c>
      <c r="AN35" s="7">
        <f t="shared" si="4"/>
        <v>1.4875373369103358E-2</v>
      </c>
      <c r="AO35" s="7">
        <f t="shared" si="4"/>
        <v>1.464412669715345E-2</v>
      </c>
      <c r="AP35" s="7">
        <f t="shared" si="4"/>
        <v>1.4206867684937943E-2</v>
      </c>
      <c r="AQ35" s="7">
        <f t="shared" si="4"/>
        <v>1.3503865218680513E-2</v>
      </c>
      <c r="AR35" s="7">
        <f t="shared" si="4"/>
        <v>1.5433857712724524E-2</v>
      </c>
      <c r="AS35" s="7">
        <f t="shared" si="4"/>
        <v>1.6108560681418839E-2</v>
      </c>
      <c r="AT35" s="7">
        <f t="shared" si="4"/>
        <v>1.5526576587487096E-2</v>
      </c>
      <c r="AU35" s="7">
        <f t="shared" si="4"/>
        <v>1.5514876183867172E-2</v>
      </c>
      <c r="AV35" s="7">
        <f t="shared" si="4"/>
        <v>1.2298641237616368E-2</v>
      </c>
      <c r="AW35" s="7">
        <f t="shared" si="4"/>
        <v>1.1540071124810574E-2</v>
      </c>
    </row>
    <row r="36" spans="1:49" x14ac:dyDescent="0.25">
      <c r="A36">
        <v>2160</v>
      </c>
      <c r="B36" s="3">
        <v>6.5206540000000004</v>
      </c>
      <c r="C36" s="3">
        <v>93.716834000000006</v>
      </c>
      <c r="D36">
        <v>21.867294999999999</v>
      </c>
      <c r="E36">
        <v>22.964915999999999</v>
      </c>
      <c r="F36">
        <v>23.115219</v>
      </c>
      <c r="G36">
        <v>23.027633999999999</v>
      </c>
      <c r="H36">
        <v>22.118880999999998</v>
      </c>
      <c r="I36">
        <v>20.986653</v>
      </c>
      <c r="J36">
        <v>22.165884999999999</v>
      </c>
      <c r="K36">
        <v>23.949279000000001</v>
      </c>
      <c r="L36">
        <v>22.798438000000001</v>
      </c>
      <c r="M36">
        <v>25.894100000000002</v>
      </c>
      <c r="N36">
        <v>24.611307</v>
      </c>
      <c r="O36">
        <v>25.497097</v>
      </c>
      <c r="P36">
        <v>23.505172999999999</v>
      </c>
      <c r="Q36">
        <v>21.292466000000001</v>
      </c>
      <c r="R36">
        <v>21.299046000000001</v>
      </c>
      <c r="S36" s="7">
        <f t="shared" si="5"/>
        <v>17.276581852036458</v>
      </c>
      <c r="T36" s="7">
        <f t="shared" si="5"/>
        <v>18.497332093832991</v>
      </c>
      <c r="U36" s="7">
        <f t="shared" si="5"/>
        <v>18.664342834852484</v>
      </c>
      <c r="V36" s="7">
        <f t="shared" si="5"/>
        <v>18.567026328325301</v>
      </c>
      <c r="W36" s="7">
        <f t="shared" si="5"/>
        <v>17.556564080082943</v>
      </c>
      <c r="X36" s="7">
        <f t="shared" si="5"/>
        <v>16.295727714952736</v>
      </c>
      <c r="Y36" s="7">
        <f t="shared" si="5"/>
        <v>17.608861905644495</v>
      </c>
      <c r="Z36" s="7">
        <f t="shared" si="5"/>
        <v>19.590448620395943</v>
      </c>
      <c r="AA36" s="7">
        <f t="shared" si="5"/>
        <v>18.312305346951678</v>
      </c>
      <c r="AB36" s="7">
        <f t="shared" si="5"/>
        <v>21.745505512922112</v>
      </c>
      <c r="AC36" s="7">
        <f t="shared" si="5"/>
        <v>20.324731503882134</v>
      </c>
      <c r="AD36" s="7">
        <f t="shared" si="5"/>
        <v>21.30608484581629</v>
      </c>
      <c r="AE36" s="7">
        <f t="shared" si="5"/>
        <v>19.097472641564664</v>
      </c>
      <c r="AF36" s="7">
        <f t="shared" si="5"/>
        <v>16.636484311609664</v>
      </c>
      <c r="AG36" s="7">
        <f t="shared" si="2"/>
        <v>16.643814490578499</v>
      </c>
      <c r="AH36">
        <v>8.2909999999999998E-2</v>
      </c>
      <c r="AI36" s="7">
        <f t="shared" ref="AI36:AW52" si="6">S36*$AH36/100</f>
        <v>1.4324014013523427E-2</v>
      </c>
      <c r="AJ36" s="7">
        <f t="shared" si="6"/>
        <v>1.5336138038996932E-2</v>
      </c>
      <c r="AK36" s="7">
        <f t="shared" si="6"/>
        <v>1.5474606644376195E-2</v>
      </c>
      <c r="AL36" s="7">
        <f t="shared" si="6"/>
        <v>1.5393921528814507E-2</v>
      </c>
      <c r="AM36" s="7">
        <f t="shared" si="6"/>
        <v>1.4556147278796767E-2</v>
      </c>
      <c r="AN36" s="7">
        <f t="shared" si="6"/>
        <v>1.3510787848467314E-2</v>
      </c>
      <c r="AO36" s="7">
        <f t="shared" si="6"/>
        <v>1.4599507405969851E-2</v>
      </c>
      <c r="AP36" s="7">
        <f t="shared" si="6"/>
        <v>1.6242440951170275E-2</v>
      </c>
      <c r="AQ36" s="7">
        <f t="shared" si="6"/>
        <v>1.5182732363157637E-2</v>
      </c>
      <c r="AR36" s="7">
        <f t="shared" si="6"/>
        <v>1.8029198620763721E-2</v>
      </c>
      <c r="AS36" s="7">
        <f t="shared" si="6"/>
        <v>1.6851234889868675E-2</v>
      </c>
      <c r="AT36" s="7">
        <f t="shared" si="6"/>
        <v>1.7664874945666285E-2</v>
      </c>
      <c r="AU36" s="7">
        <f t="shared" si="6"/>
        <v>1.5833714567121262E-2</v>
      </c>
      <c r="AV36" s="7">
        <f t="shared" si="6"/>
        <v>1.3793309142755571E-2</v>
      </c>
      <c r="AW36" s="7">
        <f t="shared" si="6"/>
        <v>1.3799386594138634E-2</v>
      </c>
    </row>
    <row r="37" spans="1:49" x14ac:dyDescent="0.25">
      <c r="A37">
        <v>2150</v>
      </c>
      <c r="B37" s="3">
        <v>6.3044089999999997</v>
      </c>
      <c r="C37" s="3">
        <v>93.839696000000004</v>
      </c>
      <c r="D37">
        <v>22.501863</v>
      </c>
      <c r="E37">
        <v>23.886151000000002</v>
      </c>
      <c r="F37">
        <v>24.787317999999999</v>
      </c>
      <c r="G37">
        <v>25.93704</v>
      </c>
      <c r="H37">
        <v>22.549785</v>
      </c>
      <c r="I37">
        <v>22.240743999999999</v>
      </c>
      <c r="J37">
        <v>23.397093999999999</v>
      </c>
      <c r="K37">
        <v>23.579253999999999</v>
      </c>
      <c r="L37">
        <v>25.447873000000001</v>
      </c>
      <c r="M37">
        <v>21.848976</v>
      </c>
      <c r="N37">
        <v>22.350721</v>
      </c>
      <c r="O37">
        <v>21.292166000000002</v>
      </c>
      <c r="P37">
        <v>21.731482</v>
      </c>
      <c r="Q37">
        <v>21.73527</v>
      </c>
      <c r="R37">
        <v>21.659945</v>
      </c>
      <c r="S37" s="7">
        <f t="shared" si="5"/>
        <v>18.183034207435018</v>
      </c>
      <c r="T37" s="7">
        <f t="shared" si="5"/>
        <v>19.717699149299634</v>
      </c>
      <c r="U37" s="7">
        <f t="shared" si="5"/>
        <v>20.715147706234752</v>
      </c>
      <c r="V37" s="7">
        <f t="shared" si="5"/>
        <v>21.98586452663265</v>
      </c>
      <c r="W37" s="7">
        <f t="shared" si="5"/>
        <v>18.236212279855405</v>
      </c>
      <c r="X37" s="7">
        <f t="shared" si="5"/>
        <v>17.893212357384403</v>
      </c>
      <c r="Y37" s="7">
        <f t="shared" si="5"/>
        <v>19.175858571408725</v>
      </c>
      <c r="Z37" s="7">
        <f t="shared" si="5"/>
        <v>19.37772277370378</v>
      </c>
      <c r="AA37" s="7">
        <f t="shared" si="5"/>
        <v>21.445470630826513</v>
      </c>
      <c r="AB37" s="7">
        <f t="shared" si="5"/>
        <v>17.45817923116018</v>
      </c>
      <c r="AC37" s="7">
        <f t="shared" si="5"/>
        <v>18.015291361212473</v>
      </c>
      <c r="AD37" s="7">
        <f t="shared" si="5"/>
        <v>16.839462154936125</v>
      </c>
      <c r="AE37" s="7">
        <f t="shared" si="5"/>
        <v>17.327662664065425</v>
      </c>
      <c r="AF37" s="7">
        <f t="shared" si="5"/>
        <v>17.33187084970114</v>
      </c>
      <c r="AG37" s="7">
        <f t="shared" si="2"/>
        <v>17.248186150422601</v>
      </c>
      <c r="AH37">
        <v>8.337E-2</v>
      </c>
      <c r="AI37" s="7">
        <f t="shared" si="6"/>
        <v>1.5159195618738575E-2</v>
      </c>
      <c r="AJ37" s="7">
        <f t="shared" si="6"/>
        <v>1.6438645780771102E-2</v>
      </c>
      <c r="AK37" s="7">
        <f t="shared" si="6"/>
        <v>1.7270218642687914E-2</v>
      </c>
      <c r="AL37" s="7">
        <f t="shared" si="6"/>
        <v>1.8329615255853641E-2</v>
      </c>
      <c r="AM37" s="7">
        <f t="shared" si="6"/>
        <v>1.5203530177715452E-2</v>
      </c>
      <c r="AN37" s="7">
        <f t="shared" si="6"/>
        <v>1.4917571142351376E-2</v>
      </c>
      <c r="AO37" s="7">
        <f t="shared" si="6"/>
        <v>1.5986913290983455E-2</v>
      </c>
      <c r="AP37" s="7">
        <f t="shared" si="6"/>
        <v>1.6155207476436843E-2</v>
      </c>
      <c r="AQ37" s="7">
        <f t="shared" si="6"/>
        <v>1.7879088864920064E-2</v>
      </c>
      <c r="AR37" s="7">
        <f t="shared" si="6"/>
        <v>1.4554884025018242E-2</v>
      </c>
      <c r="AS37" s="7">
        <f t="shared" si="6"/>
        <v>1.5019348407842838E-2</v>
      </c>
      <c r="AT37" s="7">
        <f t="shared" si="6"/>
        <v>1.4039059598570247E-2</v>
      </c>
      <c r="AU37" s="7">
        <f t="shared" si="6"/>
        <v>1.4446072363031344E-2</v>
      </c>
      <c r="AV37" s="7">
        <f t="shared" si="6"/>
        <v>1.4449580727395842E-2</v>
      </c>
      <c r="AW37" s="7">
        <f t="shared" si="6"/>
        <v>1.4379812793607323E-2</v>
      </c>
    </row>
    <row r="38" spans="1:49" x14ac:dyDescent="0.25">
      <c r="A38">
        <v>2140</v>
      </c>
      <c r="B38" s="3">
        <v>6.7501690000000005</v>
      </c>
      <c r="C38" s="3">
        <v>93.807711999999995</v>
      </c>
      <c r="D38">
        <v>23.791737999999999</v>
      </c>
      <c r="E38">
        <v>24.527833999999999</v>
      </c>
      <c r="F38">
        <v>25.293500000000002</v>
      </c>
      <c r="G38">
        <v>23.053979999999999</v>
      </c>
      <c r="H38">
        <v>25.230616999999999</v>
      </c>
      <c r="I38">
        <v>23.769573999999999</v>
      </c>
      <c r="J38">
        <v>24.450039</v>
      </c>
      <c r="K38">
        <v>22.086824</v>
      </c>
      <c r="L38">
        <v>24.182053</v>
      </c>
      <c r="M38">
        <v>22.665077</v>
      </c>
      <c r="N38">
        <v>22.493548000000001</v>
      </c>
      <c r="O38">
        <v>22.893433999999999</v>
      </c>
      <c r="P38">
        <v>25.016003000000001</v>
      </c>
      <c r="Q38">
        <v>20.279150000000001</v>
      </c>
      <c r="R38">
        <v>19.107755000000001</v>
      </c>
      <c r="S38" s="7">
        <f t="shared" si="5"/>
        <v>19.115783903562225</v>
      </c>
      <c r="T38" s="7">
        <f t="shared" si="5"/>
        <v>19.930365560393856</v>
      </c>
      <c r="U38" s="7">
        <f t="shared" si="5"/>
        <v>20.776707720353656</v>
      </c>
      <c r="V38" s="7">
        <f t="shared" si="5"/>
        <v>18.298451428691745</v>
      </c>
      <c r="W38" s="7">
        <f t="shared" si="5"/>
        <v>20.707235855887582</v>
      </c>
      <c r="X38" s="7">
        <f t="shared" si="5"/>
        <v>19.091242602287547</v>
      </c>
      <c r="Y38" s="7">
        <f t="shared" si="5"/>
        <v>19.844318619835779</v>
      </c>
      <c r="Z38" s="7">
        <f t="shared" si="5"/>
        <v>17.225593142303129</v>
      </c>
      <c r="AA38" s="7">
        <f t="shared" si="5"/>
        <v>19.547828987190769</v>
      </c>
      <c r="AB38" s="7">
        <f t="shared" si="5"/>
        <v>17.867233541479358</v>
      </c>
      <c r="AC38" s="7">
        <f t="shared" si="5"/>
        <v>17.676960411180776</v>
      </c>
      <c r="AD38" s="7">
        <f t="shared" si="5"/>
        <v>18.120467899643103</v>
      </c>
      <c r="AE38" s="7">
        <f t="shared" si="5"/>
        <v>20.47008488431031</v>
      </c>
      <c r="AF38" s="7">
        <f t="shared" si="5"/>
        <v>15.216130759942402</v>
      </c>
      <c r="AG38" s="7">
        <f t="shared" si="2"/>
        <v>13.911026700552979</v>
      </c>
      <c r="AH38">
        <v>8.9389999999999997E-2</v>
      </c>
      <c r="AI38" s="7">
        <f t="shared" si="6"/>
        <v>1.7087599231394274E-2</v>
      </c>
      <c r="AJ38" s="7">
        <f t="shared" si="6"/>
        <v>1.7815753774436068E-2</v>
      </c>
      <c r="AK38" s="7">
        <f t="shared" si="6"/>
        <v>1.8572299031224135E-2</v>
      </c>
      <c r="AL38" s="7">
        <f t="shared" si="6"/>
        <v>1.6356985732107549E-2</v>
      </c>
      <c r="AM38" s="7">
        <f t="shared" si="6"/>
        <v>1.8510198131577907E-2</v>
      </c>
      <c r="AN38" s="7">
        <f t="shared" si="6"/>
        <v>1.7065661762184839E-2</v>
      </c>
      <c r="AO38" s="7">
        <f t="shared" si="6"/>
        <v>1.7738836414271202E-2</v>
      </c>
      <c r="AP38" s="7">
        <f t="shared" si="6"/>
        <v>1.5397957709904765E-2</v>
      </c>
      <c r="AQ38" s="7">
        <f t="shared" si="6"/>
        <v>1.7473804331649828E-2</v>
      </c>
      <c r="AR38" s="7">
        <f t="shared" si="6"/>
        <v>1.5971520062728398E-2</v>
      </c>
      <c r="AS38" s="7">
        <f t="shared" si="6"/>
        <v>1.5801434911554495E-2</v>
      </c>
      <c r="AT38" s="7">
        <f t="shared" si="6"/>
        <v>1.619788625549097E-2</v>
      </c>
      <c r="AU38" s="7">
        <f t="shared" si="6"/>
        <v>1.8298208878084987E-2</v>
      </c>
      <c r="AV38" s="7">
        <f t="shared" si="6"/>
        <v>1.3601699286312512E-2</v>
      </c>
      <c r="AW38" s="7">
        <f t="shared" si="6"/>
        <v>1.2435066767624308E-2</v>
      </c>
    </row>
    <row r="39" spans="1:49" x14ac:dyDescent="0.25">
      <c r="A39">
        <v>2130</v>
      </c>
      <c r="B39" s="3">
        <v>5.932626</v>
      </c>
      <c r="C39" s="3">
        <v>93.815326999999996</v>
      </c>
      <c r="D39">
        <v>23.374832000000001</v>
      </c>
      <c r="E39">
        <v>24.588498000000001</v>
      </c>
      <c r="F39">
        <v>25.386875</v>
      </c>
      <c r="G39">
        <v>23.043952999999998</v>
      </c>
      <c r="H39">
        <v>24.521000000000001</v>
      </c>
      <c r="I39">
        <v>23.811957</v>
      </c>
      <c r="J39">
        <v>24.234736000000002</v>
      </c>
      <c r="K39">
        <v>23.669331</v>
      </c>
      <c r="L39">
        <v>23.841100000000001</v>
      </c>
      <c r="M39">
        <v>24.477910999999999</v>
      </c>
      <c r="N39">
        <v>24.126004999999999</v>
      </c>
      <c r="O39">
        <v>24.115559000000001</v>
      </c>
      <c r="P39">
        <v>22.055306000000002</v>
      </c>
      <c r="Q39">
        <v>22.637931999999999</v>
      </c>
      <c r="R39">
        <v>19.667840999999999</v>
      </c>
      <c r="S39" s="7">
        <f t="shared" si="5"/>
        <v>19.587434202651277</v>
      </c>
      <c r="T39" s="7">
        <f t="shared" si="5"/>
        <v>20.933443432910636</v>
      </c>
      <c r="U39" s="7">
        <f t="shared" si="5"/>
        <v>21.817693489462048</v>
      </c>
      <c r="V39" s="7">
        <f t="shared" si="5"/>
        <v>19.220097077186345</v>
      </c>
      <c r="W39" s="7">
        <f t="shared" si="5"/>
        <v>20.858642286806099</v>
      </c>
      <c r="X39" s="7">
        <f t="shared" si="5"/>
        <v>20.072475881108723</v>
      </c>
      <c r="Y39" s="7">
        <f t="shared" si="5"/>
        <v>20.541330379494987</v>
      </c>
      <c r="Z39" s="7">
        <f t="shared" si="5"/>
        <v>19.914246578694506</v>
      </c>
      <c r="AA39" s="7">
        <f t="shared" si="5"/>
        <v>20.104803430235357</v>
      </c>
      <c r="AB39" s="7">
        <f t="shared" si="5"/>
        <v>20.810887629240838</v>
      </c>
      <c r="AC39" s="7">
        <f t="shared" si="5"/>
        <v>20.42077482309913</v>
      </c>
      <c r="AD39" s="7">
        <f t="shared" si="5"/>
        <v>20.409191895673402</v>
      </c>
      <c r="AE39" s="7">
        <f t="shared" si="5"/>
        <v>18.121549602357629</v>
      </c>
      <c r="AF39" s="7">
        <f t="shared" si="5"/>
        <v>18.769116974014807</v>
      </c>
      <c r="AG39" s="7">
        <f t="shared" si="2"/>
        <v>15.462706265137998</v>
      </c>
      <c r="AH39">
        <v>8.8419999999999999E-2</v>
      </c>
      <c r="AI39" s="7">
        <f t="shared" si="6"/>
        <v>1.7319209321984261E-2</v>
      </c>
      <c r="AJ39" s="7">
        <f t="shared" si="6"/>
        <v>1.8509350683379583E-2</v>
      </c>
      <c r="AK39" s="7">
        <f t="shared" si="6"/>
        <v>1.9291204583382342E-2</v>
      </c>
      <c r="AL39" s="7">
        <f t="shared" si="6"/>
        <v>1.6994409835648164E-2</v>
      </c>
      <c r="AM39" s="7">
        <f t="shared" si="6"/>
        <v>1.8443211509993954E-2</v>
      </c>
      <c r="AN39" s="7">
        <f t="shared" si="6"/>
        <v>1.7748083174076331E-2</v>
      </c>
      <c r="AO39" s="7">
        <f t="shared" si="6"/>
        <v>1.816264432154947E-2</v>
      </c>
      <c r="AP39" s="7">
        <f t="shared" si="6"/>
        <v>1.7608176824881683E-2</v>
      </c>
      <c r="AQ39" s="7">
        <f t="shared" si="6"/>
        <v>1.7776667193014101E-2</v>
      </c>
      <c r="AR39" s="7">
        <f t="shared" si="6"/>
        <v>1.8400986841774748E-2</v>
      </c>
      <c r="AS39" s="7">
        <f t="shared" si="6"/>
        <v>1.805604909858425E-2</v>
      </c>
      <c r="AT39" s="7">
        <f t="shared" si="6"/>
        <v>1.8045807474154421E-2</v>
      </c>
      <c r="AU39" s="7">
        <f t="shared" si="6"/>
        <v>1.6023074158404614E-2</v>
      </c>
      <c r="AV39" s="7">
        <f t="shared" si="6"/>
        <v>1.6595653228423893E-2</v>
      </c>
      <c r="AW39" s="7">
        <f t="shared" si="6"/>
        <v>1.3672124879635017E-2</v>
      </c>
    </row>
    <row r="40" spans="1:49" x14ac:dyDescent="0.25">
      <c r="A40">
        <v>2120</v>
      </c>
      <c r="B40" s="3">
        <v>6.3618350000000001</v>
      </c>
      <c r="C40" s="3">
        <v>93.813633999999993</v>
      </c>
      <c r="D40">
        <v>21.966024999999998</v>
      </c>
      <c r="E40">
        <v>22.609092</v>
      </c>
      <c r="F40">
        <v>22.075355999999999</v>
      </c>
      <c r="G40">
        <v>24.063048999999999</v>
      </c>
      <c r="H40">
        <v>22.937588999999999</v>
      </c>
      <c r="I40">
        <v>22.328006999999999</v>
      </c>
      <c r="J40">
        <v>22.956543</v>
      </c>
      <c r="K40">
        <v>25.186326999999999</v>
      </c>
      <c r="L40">
        <v>23.468672000000002</v>
      </c>
      <c r="M40">
        <v>22.357738999999999</v>
      </c>
      <c r="N40">
        <v>22.180012999999999</v>
      </c>
      <c r="O40">
        <v>21.443497000000001</v>
      </c>
      <c r="P40">
        <v>25.199674000000002</v>
      </c>
      <c r="Q40">
        <v>20.152061</v>
      </c>
      <c r="R40">
        <v>19.155887</v>
      </c>
      <c r="S40" s="7">
        <f t="shared" si="5"/>
        <v>17.53226743840947</v>
      </c>
      <c r="T40" s="7">
        <f t="shared" si="5"/>
        <v>18.24640565548955</v>
      </c>
      <c r="U40" s="7">
        <f t="shared" si="5"/>
        <v>17.653727924483814</v>
      </c>
      <c r="V40" s="7">
        <f t="shared" si="5"/>
        <v>19.858636116779611</v>
      </c>
      <c r="W40" s="7">
        <f t="shared" si="5"/>
        <v>18.610954697387292</v>
      </c>
      <c r="X40" s="7">
        <f t="shared" si="5"/>
        <v>17.934336126080279</v>
      </c>
      <c r="Y40" s="7">
        <f t="shared" si="5"/>
        <v>18.631983649570561</v>
      </c>
      <c r="Z40" s="7">
        <f t="shared" si="5"/>
        <v>21.101901566704818</v>
      </c>
      <c r="AA40" s="7">
        <f t="shared" si="5"/>
        <v>19.199961510583062</v>
      </c>
      <c r="AB40" s="7">
        <f t="shared" si="5"/>
        <v>17.967351469460887</v>
      </c>
      <c r="AC40" s="7">
        <f t="shared" si="5"/>
        <v>17.769978082714289</v>
      </c>
      <c r="AD40" s="7">
        <f t="shared" si="5"/>
        <v>16.951506446063394</v>
      </c>
      <c r="AE40" s="7">
        <f t="shared" si="5"/>
        <v>21.116662305694163</v>
      </c>
      <c r="AF40" s="7">
        <f t="shared" si="5"/>
        <v>15.514283196735088</v>
      </c>
      <c r="AG40" s="7">
        <f t="shared" si="2"/>
        <v>14.40383695782916</v>
      </c>
      <c r="AH40">
        <v>8.6279999999999996E-2</v>
      </c>
      <c r="AI40" s="7">
        <f t="shared" si="6"/>
        <v>1.5126840345859689E-2</v>
      </c>
      <c r="AJ40" s="7">
        <f t="shared" si="6"/>
        <v>1.5742998799556384E-2</v>
      </c>
      <c r="AK40" s="7">
        <f t="shared" si="6"/>
        <v>1.5231636453244634E-2</v>
      </c>
      <c r="AL40" s="7">
        <f t="shared" si="6"/>
        <v>1.7134031241557449E-2</v>
      </c>
      <c r="AM40" s="7">
        <f t="shared" si="6"/>
        <v>1.6057531712905755E-2</v>
      </c>
      <c r="AN40" s="7">
        <f t="shared" si="6"/>
        <v>1.5473745209582064E-2</v>
      </c>
      <c r="AO40" s="7">
        <f t="shared" si="6"/>
        <v>1.6075675492849481E-2</v>
      </c>
      <c r="AP40" s="7">
        <f t="shared" si="6"/>
        <v>1.8206720671752916E-2</v>
      </c>
      <c r="AQ40" s="7">
        <f t="shared" si="6"/>
        <v>1.6565726791331066E-2</v>
      </c>
      <c r="AR40" s="7">
        <f t="shared" si="6"/>
        <v>1.5502230847850853E-2</v>
      </c>
      <c r="AS40" s="7">
        <f t="shared" si="6"/>
        <v>1.5331937089765888E-2</v>
      </c>
      <c r="AT40" s="7">
        <f t="shared" si="6"/>
        <v>1.4625759761663495E-2</v>
      </c>
      <c r="AU40" s="7">
        <f t="shared" si="6"/>
        <v>1.8219456237352924E-2</v>
      </c>
      <c r="AV40" s="7">
        <f t="shared" si="6"/>
        <v>1.3385723542143034E-2</v>
      </c>
      <c r="AW40" s="7">
        <f t="shared" si="6"/>
        <v>1.2427630527214999E-2</v>
      </c>
    </row>
    <row r="41" spans="1:49" x14ac:dyDescent="0.25">
      <c r="A41">
        <v>2110</v>
      </c>
      <c r="B41" s="3">
        <v>6.048038</v>
      </c>
      <c r="C41" s="3">
        <v>93.774608999999998</v>
      </c>
      <c r="D41">
        <v>22.791848000000002</v>
      </c>
      <c r="E41">
        <v>23.925740999999999</v>
      </c>
      <c r="F41">
        <v>24.002036</v>
      </c>
      <c r="G41">
        <v>23.320428</v>
      </c>
      <c r="H41">
        <v>22.045687000000001</v>
      </c>
      <c r="I41">
        <v>22.215149</v>
      </c>
      <c r="J41">
        <v>22.314415</v>
      </c>
      <c r="K41">
        <v>23.91441</v>
      </c>
      <c r="L41">
        <v>22.613195000000001</v>
      </c>
      <c r="M41">
        <v>22.608101999999999</v>
      </c>
      <c r="N41">
        <v>22.320844000000001</v>
      </c>
      <c r="O41">
        <v>22.043679999999998</v>
      </c>
      <c r="P41">
        <v>22.580825000000001</v>
      </c>
      <c r="Q41">
        <v>21.321109</v>
      </c>
      <c r="R41">
        <v>20.893273000000001</v>
      </c>
      <c r="S41" s="7">
        <f t="shared" si="5"/>
        <v>18.823962324433815</v>
      </c>
      <c r="T41" s="7">
        <f t="shared" si="5"/>
        <v>20.083239727119828</v>
      </c>
      <c r="U41" s="7">
        <f t="shared" si="5"/>
        <v>20.167901663657283</v>
      </c>
      <c r="V41" s="7">
        <f t="shared" si="5"/>
        <v>19.411233529670888</v>
      </c>
      <c r="W41" s="7">
        <f t="shared" si="5"/>
        <v>17.994231969738586</v>
      </c>
      <c r="X41" s="7">
        <f t="shared" si="5"/>
        <v>18.18274748086764</v>
      </c>
      <c r="Y41" s="7">
        <f t="shared" si="5"/>
        <v>18.293154299859236</v>
      </c>
      <c r="Z41" s="7">
        <f t="shared" si="5"/>
        <v>20.070665357696353</v>
      </c>
      <c r="AA41" s="7">
        <f t="shared" si="5"/>
        <v>18.625377018005217</v>
      </c>
      <c r="AB41" s="7">
        <f t="shared" si="5"/>
        <v>18.619715084863724</v>
      </c>
      <c r="AC41" s="7">
        <f t="shared" si="5"/>
        <v>18.300304325163118</v>
      </c>
      <c r="AD41" s="7">
        <f t="shared" si="5"/>
        <v>17.991999051652297</v>
      </c>
      <c r="AE41" s="7">
        <f t="shared" si="5"/>
        <v>18.589390335211814</v>
      </c>
      <c r="AF41" s="7">
        <f t="shared" si="5"/>
        <v>17.18769534205137</v>
      </c>
      <c r="AG41" s="7">
        <f t="shared" si="2"/>
        <v>16.711092218192764</v>
      </c>
      <c r="AH41">
        <v>8.8319999999999996E-2</v>
      </c>
      <c r="AI41" s="7">
        <f t="shared" si="6"/>
        <v>1.6625323524939943E-2</v>
      </c>
      <c r="AJ41" s="7">
        <f t="shared" si="6"/>
        <v>1.7737517326992233E-2</v>
      </c>
      <c r="AK41" s="7">
        <f t="shared" si="6"/>
        <v>1.7812290749342111E-2</v>
      </c>
      <c r="AL41" s="7">
        <f t="shared" si="6"/>
        <v>1.7144001453405326E-2</v>
      </c>
      <c r="AM41" s="7">
        <f t="shared" si="6"/>
        <v>1.5892505675673119E-2</v>
      </c>
      <c r="AN41" s="7">
        <f t="shared" si="6"/>
        <v>1.6059002575102298E-2</v>
      </c>
      <c r="AO41" s="7">
        <f t="shared" si="6"/>
        <v>1.6156513877635677E-2</v>
      </c>
      <c r="AP41" s="7">
        <f t="shared" si="6"/>
        <v>1.7726411643917417E-2</v>
      </c>
      <c r="AQ41" s="7">
        <f t="shared" si="6"/>
        <v>1.6449932982302205E-2</v>
      </c>
      <c r="AR41" s="7">
        <f t="shared" si="6"/>
        <v>1.644493236295164E-2</v>
      </c>
      <c r="AS41" s="7">
        <f t="shared" si="6"/>
        <v>1.6162828779984068E-2</v>
      </c>
      <c r="AT41" s="7">
        <f t="shared" si="6"/>
        <v>1.5890533562419307E-2</v>
      </c>
      <c r="AU41" s="7">
        <f t="shared" si="6"/>
        <v>1.6418149544059072E-2</v>
      </c>
      <c r="AV41" s="7">
        <f t="shared" si="6"/>
        <v>1.5180172526099768E-2</v>
      </c>
      <c r="AW41" s="7">
        <f t="shared" si="6"/>
        <v>1.475923664710785E-2</v>
      </c>
    </row>
    <row r="42" spans="1:49" x14ac:dyDescent="0.25">
      <c r="A42">
        <v>2100</v>
      </c>
      <c r="B42" s="3">
        <v>6.5197310000000011</v>
      </c>
      <c r="C42" s="3">
        <v>93.746487999999999</v>
      </c>
      <c r="D42">
        <v>22.589994000000001</v>
      </c>
      <c r="E42">
        <v>23.176354</v>
      </c>
      <c r="F42">
        <v>23.361015999999999</v>
      </c>
      <c r="G42">
        <v>24.640954000000001</v>
      </c>
      <c r="H42">
        <v>21.845614000000001</v>
      </c>
      <c r="I42">
        <v>21.845706</v>
      </c>
      <c r="J42">
        <v>21.845521000000002</v>
      </c>
      <c r="K42">
        <v>23.469874999999998</v>
      </c>
      <c r="L42">
        <v>24.091477999999999</v>
      </c>
      <c r="M42">
        <v>22.990749000000001</v>
      </c>
      <c r="N42">
        <v>22.460460999999999</v>
      </c>
      <c r="O42">
        <v>21.923819999999999</v>
      </c>
      <c r="P42">
        <v>23.011316999999998</v>
      </c>
      <c r="Q42">
        <v>22.137205999999999</v>
      </c>
      <c r="R42">
        <v>19.372551999999999</v>
      </c>
      <c r="S42" s="7">
        <f t="shared" si="5"/>
        <v>18.070326888575636</v>
      </c>
      <c r="T42" s="7">
        <f t="shared" si="5"/>
        <v>18.721615897390549</v>
      </c>
      <c r="U42" s="7">
        <f t="shared" si="5"/>
        <v>18.926610078181284</v>
      </c>
      <c r="V42" s="7">
        <f t="shared" si="5"/>
        <v>20.345952129076963</v>
      </c>
      <c r="W42" s="7">
        <f t="shared" si="5"/>
        <v>17.242712894677123</v>
      </c>
      <c r="X42" s="7">
        <f t="shared" si="5"/>
        <v>17.242815237641917</v>
      </c>
      <c r="Y42" s="7">
        <f t="shared" si="5"/>
        <v>17.242609439274759</v>
      </c>
      <c r="Z42" s="7">
        <f t="shared" si="5"/>
        <v>19.047428994205681</v>
      </c>
      <c r="AA42" s="7">
        <f t="shared" si="5"/>
        <v>19.736956062007252</v>
      </c>
      <c r="AB42" s="7">
        <f t="shared" si="5"/>
        <v>18.515518974601843</v>
      </c>
      <c r="AC42" s="7">
        <f t="shared" si="5"/>
        <v>17.926374879472078</v>
      </c>
      <c r="AD42" s="7">
        <f t="shared" si="5"/>
        <v>17.329706104768331</v>
      </c>
      <c r="AE42" s="7">
        <f t="shared" si="5"/>
        <v>18.538360569557305</v>
      </c>
      <c r="AF42" s="7">
        <f t="shared" si="5"/>
        <v>17.567017353978265</v>
      </c>
      <c r="AG42" s="7">
        <f t="shared" si="2"/>
        <v>14.486620710638253</v>
      </c>
      <c r="AH42">
        <v>8.4870000000000001E-2</v>
      </c>
      <c r="AI42" s="7">
        <f t="shared" si="6"/>
        <v>1.5336286430334143E-2</v>
      </c>
      <c r="AJ42" s="7">
        <f t="shared" si="6"/>
        <v>1.5889035412115358E-2</v>
      </c>
      <c r="AK42" s="7">
        <f t="shared" si="6"/>
        <v>1.6063013973352455E-2</v>
      </c>
      <c r="AL42" s="7">
        <f t="shared" si="6"/>
        <v>1.7267609571947621E-2</v>
      </c>
      <c r="AM42" s="7">
        <f t="shared" si="6"/>
        <v>1.4633890433712472E-2</v>
      </c>
      <c r="AN42" s="7">
        <f t="shared" si="6"/>
        <v>1.4633977292186694E-2</v>
      </c>
      <c r="AO42" s="7">
        <f t="shared" si="6"/>
        <v>1.4633802631112486E-2</v>
      </c>
      <c r="AP42" s="7">
        <f t="shared" si="6"/>
        <v>1.616555298738236E-2</v>
      </c>
      <c r="AQ42" s="7">
        <f t="shared" si="6"/>
        <v>1.6750754609825554E-2</v>
      </c>
      <c r="AR42" s="7">
        <f t="shared" si="6"/>
        <v>1.5714120953744585E-2</v>
      </c>
      <c r="AS42" s="7">
        <f t="shared" si="6"/>
        <v>1.5214114360207953E-2</v>
      </c>
      <c r="AT42" s="7">
        <f t="shared" si="6"/>
        <v>1.4707721571116883E-2</v>
      </c>
      <c r="AU42" s="7">
        <f t="shared" si="6"/>
        <v>1.5733506615383287E-2</v>
      </c>
      <c r="AV42" s="7">
        <f t="shared" si="6"/>
        <v>1.4909127628321354E-2</v>
      </c>
      <c r="AW42" s="7">
        <f t="shared" si="6"/>
        <v>1.2294794997118686E-2</v>
      </c>
    </row>
    <row r="43" spans="1:49" x14ac:dyDescent="0.25">
      <c r="A43">
        <v>2090</v>
      </c>
      <c r="B43" s="3">
        <v>6.1882679999999999</v>
      </c>
      <c r="C43" s="3">
        <v>93.719012000000006</v>
      </c>
      <c r="D43">
        <v>23.067309000000002</v>
      </c>
      <c r="E43">
        <v>23.814623000000001</v>
      </c>
      <c r="F43">
        <v>24.068178</v>
      </c>
      <c r="G43">
        <v>23.605989000000001</v>
      </c>
      <c r="H43">
        <v>22.109197000000002</v>
      </c>
      <c r="I43">
        <v>21.963236999999999</v>
      </c>
      <c r="J43">
        <v>22.485281000000001</v>
      </c>
      <c r="K43">
        <v>22.714869</v>
      </c>
      <c r="L43">
        <v>22.773292999999999</v>
      </c>
      <c r="M43">
        <v>23.221817999999999</v>
      </c>
      <c r="N43">
        <v>23.419716999999999</v>
      </c>
      <c r="O43">
        <v>22.791267000000001</v>
      </c>
      <c r="P43">
        <v>21.725939</v>
      </c>
      <c r="Q43">
        <v>19.827814</v>
      </c>
      <c r="R43">
        <v>20.002891000000002</v>
      </c>
      <c r="S43" s="7">
        <f t="shared" si="5"/>
        <v>18.991450036950212</v>
      </c>
      <c r="T43" s="7">
        <f t="shared" si="5"/>
        <v>19.82197619640375</v>
      </c>
      <c r="U43" s="7">
        <f t="shared" si="5"/>
        <v>20.103567885002295</v>
      </c>
      <c r="V43" s="7">
        <f t="shared" si="5"/>
        <v>19.59019808333354</v>
      </c>
      <c r="W43" s="7">
        <f t="shared" si="5"/>
        <v>17.92538864647662</v>
      </c>
      <c r="X43" s="7">
        <f t="shared" si="5"/>
        <v>17.762858556480392</v>
      </c>
      <c r="Y43" s="7">
        <f t="shared" si="5"/>
        <v>18.344015252024885</v>
      </c>
      <c r="Z43" s="7">
        <f t="shared" si="5"/>
        <v>18.599466437498755</v>
      </c>
      <c r="AA43" s="7">
        <f t="shared" si="5"/>
        <v>18.664458887311405</v>
      </c>
      <c r="AB43" s="7">
        <f t="shared" si="5"/>
        <v>19.163234222481364</v>
      </c>
      <c r="AC43" s="7">
        <f t="shared" si="5"/>
        <v>19.383205738236803</v>
      </c>
      <c r="AD43" s="7">
        <f t="shared" si="5"/>
        <v>18.684452590948503</v>
      </c>
      <c r="AE43" s="7">
        <f t="shared" si="5"/>
        <v>17.49855075373862</v>
      </c>
      <c r="AF43" s="7">
        <f t="shared" si="5"/>
        <v>15.381226273273789</v>
      </c>
      <c r="AG43" s="7">
        <f t="shared" si="2"/>
        <v>15.576756333653426</v>
      </c>
      <c r="AH43">
        <v>8.7779999999999997E-2</v>
      </c>
      <c r="AI43" s="7">
        <f t="shared" si="6"/>
        <v>1.6670694842434896E-2</v>
      </c>
      <c r="AJ43" s="7">
        <f t="shared" si="6"/>
        <v>1.739973070520321E-2</v>
      </c>
      <c r="AK43" s="7">
        <f t="shared" si="6"/>
        <v>1.7646911889455014E-2</v>
      </c>
      <c r="AL43" s="7">
        <f t="shared" si="6"/>
        <v>1.7196275877550179E-2</v>
      </c>
      <c r="AM43" s="7">
        <f t="shared" si="6"/>
        <v>1.5734906153877178E-2</v>
      </c>
      <c r="AN43" s="7">
        <f t="shared" si="6"/>
        <v>1.5592237240878487E-2</v>
      </c>
      <c r="AO43" s="7">
        <f t="shared" si="6"/>
        <v>1.6102376588227444E-2</v>
      </c>
      <c r="AP43" s="7">
        <f t="shared" si="6"/>
        <v>1.6326611638836405E-2</v>
      </c>
      <c r="AQ43" s="7">
        <f t="shared" si="6"/>
        <v>1.6383662011281951E-2</v>
      </c>
      <c r="AR43" s="7">
        <f t="shared" si="6"/>
        <v>1.6821487000494142E-2</v>
      </c>
      <c r="AS43" s="7">
        <f t="shared" si="6"/>
        <v>1.7014577997024265E-2</v>
      </c>
      <c r="AT43" s="7">
        <f t="shared" si="6"/>
        <v>1.6401212484334595E-2</v>
      </c>
      <c r="AU43" s="7">
        <f t="shared" si="6"/>
        <v>1.5360227851631761E-2</v>
      </c>
      <c r="AV43" s="7">
        <f t="shared" si="6"/>
        <v>1.3501640422679732E-2</v>
      </c>
      <c r="AW43" s="7">
        <f t="shared" si="6"/>
        <v>1.3673276709680977E-2</v>
      </c>
    </row>
    <row r="44" spans="1:49" x14ac:dyDescent="0.25">
      <c r="A44">
        <v>2080</v>
      </c>
      <c r="B44" s="3">
        <v>6.7991339999999996</v>
      </c>
      <c r="C44" s="3">
        <v>93.725515999999999</v>
      </c>
      <c r="D44">
        <v>23.333981000000001</v>
      </c>
      <c r="E44">
        <v>24.847681999999999</v>
      </c>
      <c r="F44">
        <v>24.852211</v>
      </c>
      <c r="G44">
        <v>24.059750999999999</v>
      </c>
      <c r="H44">
        <v>22.798577999999999</v>
      </c>
      <c r="I44">
        <v>22.614684</v>
      </c>
      <c r="J44">
        <v>22.903068999999999</v>
      </c>
      <c r="K44">
        <v>24.154038</v>
      </c>
      <c r="L44">
        <v>23.623608000000001</v>
      </c>
      <c r="M44">
        <v>23.089943000000002</v>
      </c>
      <c r="N44">
        <v>23.630213999999999</v>
      </c>
      <c r="O44">
        <v>22.718637000000001</v>
      </c>
      <c r="P44">
        <v>21.721720999999999</v>
      </c>
      <c r="Q44">
        <v>21.213830999999999</v>
      </c>
      <c r="R44">
        <v>20.139236</v>
      </c>
      <c r="S44" s="7">
        <f t="shared" si="5"/>
        <v>18.584963651691648</v>
      </c>
      <c r="T44" s="7">
        <f t="shared" si="5"/>
        <v>20.262904901857336</v>
      </c>
      <c r="U44" s="7">
        <f t="shared" si="5"/>
        <v>20.267919491210414</v>
      </c>
      <c r="V44" s="7">
        <f t="shared" si="5"/>
        <v>19.389965637059387</v>
      </c>
      <c r="W44" s="7">
        <f t="shared" si="5"/>
        <v>17.990538353013196</v>
      </c>
      <c r="X44" s="7">
        <f t="shared" si="5"/>
        <v>17.786259768489025</v>
      </c>
      <c r="Y44" s="7">
        <f t="shared" si="5"/>
        <v>18.106586553526675</v>
      </c>
      <c r="Z44" s="7">
        <f t="shared" si="5"/>
        <v>19.494480407230263</v>
      </c>
      <c r="AA44" s="7">
        <f t="shared" si="5"/>
        <v>18.906316150940551</v>
      </c>
      <c r="AB44" s="7">
        <f t="shared" si="5"/>
        <v>18.314083483553706</v>
      </c>
      <c r="AC44" s="7">
        <f t="shared" si="5"/>
        <v>18.913644107710276</v>
      </c>
      <c r="AD44" s="7">
        <f t="shared" si="5"/>
        <v>17.901742979577079</v>
      </c>
      <c r="AE44" s="7">
        <f t="shared" si="5"/>
        <v>16.793494807572646</v>
      </c>
      <c r="AF44" s="7">
        <f t="shared" si="5"/>
        <v>16.228235036754729</v>
      </c>
      <c r="AG44" s="7">
        <f t="shared" si="2"/>
        <v>15.030807019403357</v>
      </c>
      <c r="AH44">
        <v>8.5529999999999995E-2</v>
      </c>
      <c r="AI44" s="7">
        <f t="shared" si="6"/>
        <v>1.5895719411291868E-2</v>
      </c>
      <c r="AJ44" s="7">
        <f t="shared" si="6"/>
        <v>1.7330862562558579E-2</v>
      </c>
      <c r="AK44" s="7">
        <f t="shared" si="6"/>
        <v>1.7335151540832264E-2</v>
      </c>
      <c r="AL44" s="7">
        <f t="shared" si="6"/>
        <v>1.6584237609376894E-2</v>
      </c>
      <c r="AM44" s="7">
        <f t="shared" si="6"/>
        <v>1.5387307453332187E-2</v>
      </c>
      <c r="AN44" s="7">
        <f t="shared" si="6"/>
        <v>1.5212587979988661E-2</v>
      </c>
      <c r="AO44" s="7">
        <f t="shared" si="6"/>
        <v>1.5486563479231363E-2</v>
      </c>
      <c r="AP44" s="7">
        <f t="shared" si="6"/>
        <v>1.6673629092304042E-2</v>
      </c>
      <c r="AQ44" s="7">
        <f t="shared" si="6"/>
        <v>1.6170572203899451E-2</v>
      </c>
      <c r="AR44" s="7">
        <f t="shared" si="6"/>
        <v>1.5664035603483485E-2</v>
      </c>
      <c r="AS44" s="7">
        <f t="shared" si="6"/>
        <v>1.6176839805324597E-2</v>
      </c>
      <c r="AT44" s="7">
        <f t="shared" si="6"/>
        <v>1.5311360770432277E-2</v>
      </c>
      <c r="AU44" s="7">
        <f t="shared" si="6"/>
        <v>1.4363476108916884E-2</v>
      </c>
      <c r="AV44" s="7">
        <f t="shared" si="6"/>
        <v>1.388000942693632E-2</v>
      </c>
      <c r="AW44" s="7">
        <f t="shared" si="6"/>
        <v>1.2855849243695689E-2</v>
      </c>
    </row>
    <row r="45" spans="1:49" x14ac:dyDescent="0.25">
      <c r="A45">
        <v>2070</v>
      </c>
      <c r="B45" s="3">
        <v>6.3652230000000003</v>
      </c>
      <c r="C45" s="3">
        <v>93.732802000000007</v>
      </c>
      <c r="D45">
        <v>22.237691000000002</v>
      </c>
      <c r="E45">
        <v>23.535074999999999</v>
      </c>
      <c r="F45">
        <v>23.100487000000001</v>
      </c>
      <c r="G45">
        <v>23.61224</v>
      </c>
      <c r="H45">
        <v>22.286463000000001</v>
      </c>
      <c r="I45">
        <v>22.094829000000001</v>
      </c>
      <c r="J45">
        <v>22.563677999999999</v>
      </c>
      <c r="K45">
        <v>23.031389000000001</v>
      </c>
      <c r="L45">
        <v>23.511351999999999</v>
      </c>
      <c r="M45">
        <v>22.559134</v>
      </c>
      <c r="N45">
        <v>22.975653999999999</v>
      </c>
      <c r="O45">
        <v>21.968879999999999</v>
      </c>
      <c r="P45">
        <v>22.389438999999999</v>
      </c>
      <c r="Q45">
        <v>19.980349</v>
      </c>
      <c r="R45">
        <v>18.918201</v>
      </c>
      <c r="S45" s="7">
        <f t="shared" si="5"/>
        <v>17.860583146931482</v>
      </c>
      <c r="T45" s="7">
        <f t="shared" si="5"/>
        <v>19.302534817093456</v>
      </c>
      <c r="U45" s="7">
        <f t="shared" si="5"/>
        <v>18.819818926695174</v>
      </c>
      <c r="V45" s="7">
        <f t="shared" si="5"/>
        <v>19.388213970283289</v>
      </c>
      <c r="W45" s="7">
        <f t="shared" si="5"/>
        <v>17.914838293665877</v>
      </c>
      <c r="X45" s="7">
        <f t="shared" si="5"/>
        <v>17.701638203777875</v>
      </c>
      <c r="Y45" s="7">
        <f t="shared" si="5"/>
        <v>18.223146945731777</v>
      </c>
      <c r="Z45" s="7">
        <f t="shared" si="5"/>
        <v>18.743041084290532</v>
      </c>
      <c r="AA45" s="7">
        <f t="shared" si="5"/>
        <v>19.276192391218206</v>
      </c>
      <c r="AB45" s="7">
        <f t="shared" si="5"/>
        <v>18.218094257491234</v>
      </c>
      <c r="AC45" s="7">
        <f t="shared" si="5"/>
        <v>18.681105927616276</v>
      </c>
      <c r="AD45" s="7">
        <f t="shared" si="5"/>
        <v>17.561483286750573</v>
      </c>
      <c r="AE45" s="7">
        <f t="shared" si="5"/>
        <v>18.029378825323711</v>
      </c>
      <c r="AF45" s="7">
        <f t="shared" si="5"/>
        <v>15.345307098176656</v>
      </c>
      <c r="AG45" s="7">
        <f t="shared" si="2"/>
        <v>14.158972679315031</v>
      </c>
      <c r="AH45">
        <v>6.4710000000000004E-2</v>
      </c>
      <c r="AI45" s="7">
        <f t="shared" si="6"/>
        <v>1.1557583354379364E-2</v>
      </c>
      <c r="AJ45" s="7">
        <f t="shared" si="6"/>
        <v>1.2490670280141176E-2</v>
      </c>
      <c r="AK45" s="7">
        <f t="shared" si="6"/>
        <v>1.2178304827464449E-2</v>
      </c>
      <c r="AL45" s="7">
        <f t="shared" si="6"/>
        <v>1.2546113260170317E-2</v>
      </c>
      <c r="AM45" s="7">
        <f t="shared" si="6"/>
        <v>1.1592691859831189E-2</v>
      </c>
      <c r="AN45" s="7">
        <f t="shared" si="6"/>
        <v>1.1454730081664664E-2</v>
      </c>
      <c r="AO45" s="7">
        <f t="shared" si="6"/>
        <v>1.1792198388583032E-2</v>
      </c>
      <c r="AP45" s="7">
        <f t="shared" si="6"/>
        <v>1.2128621885644404E-2</v>
      </c>
      <c r="AQ45" s="7">
        <f t="shared" si="6"/>
        <v>1.2473624096357303E-2</v>
      </c>
      <c r="AR45" s="7">
        <f t="shared" si="6"/>
        <v>1.1788928794022577E-2</v>
      </c>
      <c r="AS45" s="7">
        <f t="shared" si="6"/>
        <v>1.2088543645760492E-2</v>
      </c>
      <c r="AT45" s="7">
        <f t="shared" si="6"/>
        <v>1.1364035834856297E-2</v>
      </c>
      <c r="AU45" s="7">
        <f t="shared" si="6"/>
        <v>1.1666811037866973E-2</v>
      </c>
      <c r="AV45" s="7">
        <f t="shared" si="6"/>
        <v>9.9299482232301159E-3</v>
      </c>
      <c r="AW45" s="7">
        <f t="shared" si="6"/>
        <v>9.1622712207847564E-3</v>
      </c>
    </row>
    <row r="46" spans="1:49" x14ac:dyDescent="0.25">
      <c r="A46">
        <v>2060</v>
      </c>
      <c r="B46" s="3">
        <v>6.3697740000000005</v>
      </c>
      <c r="C46" s="3">
        <v>93.735434999999995</v>
      </c>
      <c r="D46">
        <v>21.787759000000001</v>
      </c>
      <c r="E46">
        <v>23.065429000000002</v>
      </c>
      <c r="F46">
        <v>23.211962</v>
      </c>
      <c r="G46">
        <v>22.940515999999999</v>
      </c>
      <c r="H46">
        <v>23.043482999999998</v>
      </c>
      <c r="I46">
        <v>22.753613000000001</v>
      </c>
      <c r="J46">
        <v>23.188368000000001</v>
      </c>
      <c r="K46">
        <v>24.015060999999999</v>
      </c>
      <c r="L46">
        <v>23.932565</v>
      </c>
      <c r="M46">
        <v>22.415991000000002</v>
      </c>
      <c r="N46">
        <v>22.336573000000001</v>
      </c>
      <c r="O46">
        <v>21.964254</v>
      </c>
      <c r="P46">
        <v>21.783306</v>
      </c>
      <c r="Q46">
        <v>20.333905000000001</v>
      </c>
      <c r="R46">
        <v>19.909504999999999</v>
      </c>
      <c r="S46" s="7">
        <f t="shared" si="5"/>
        <v>17.353721764895226</v>
      </c>
      <c r="T46" s="7">
        <f t="shared" si="5"/>
        <v>18.774605933861263</v>
      </c>
      <c r="U46" s="7">
        <f t="shared" si="5"/>
        <v>18.937397609965313</v>
      </c>
      <c r="V46" s="7">
        <f t="shared" si="5"/>
        <v>18.635806135926643</v>
      </c>
      <c r="W46" s="7">
        <f t="shared" si="5"/>
        <v>18.750221957030572</v>
      </c>
      <c r="X46" s="7">
        <f t="shared" si="5"/>
        <v>18.428078404252119</v>
      </c>
      <c r="Y46" s="7">
        <f t="shared" si="5"/>
        <v>18.911188028480812</v>
      </c>
      <c r="Z46" s="7">
        <f t="shared" si="5"/>
        <v>19.82899856534857</v>
      </c>
      <c r="AA46" s="7">
        <f t="shared" si="5"/>
        <v>19.737458704971448</v>
      </c>
      <c r="AB46" s="7">
        <f t="shared" si="5"/>
        <v>18.052697513526468</v>
      </c>
      <c r="AC46" s="7">
        <f t="shared" si="5"/>
        <v>17.96437119068479</v>
      </c>
      <c r="AD46" s="7">
        <f t="shared" si="5"/>
        <v>17.550155048336173</v>
      </c>
      <c r="AE46" s="7">
        <f t="shared" si="5"/>
        <v>17.348765075531546</v>
      </c>
      <c r="AF46" s="7">
        <f t="shared" si="5"/>
        <v>15.733735488234819</v>
      </c>
      <c r="AG46" s="7">
        <f t="shared" si="2"/>
        <v>15.260201521474087</v>
      </c>
      <c r="AH46">
        <v>6.8159999999999998E-2</v>
      </c>
      <c r="AI46" s="7">
        <f t="shared" si="6"/>
        <v>1.1828296754952585E-2</v>
      </c>
      <c r="AJ46" s="7">
        <f t="shared" si="6"/>
        <v>1.2796771404519838E-2</v>
      </c>
      <c r="AK46" s="7">
        <f t="shared" si="6"/>
        <v>1.2907730210952357E-2</v>
      </c>
      <c r="AL46" s="7">
        <f t="shared" si="6"/>
        <v>1.2702165462247599E-2</v>
      </c>
      <c r="AM46" s="7">
        <f t="shared" si="6"/>
        <v>1.2780151285912039E-2</v>
      </c>
      <c r="AN46" s="7">
        <f t="shared" si="6"/>
        <v>1.2560578240338245E-2</v>
      </c>
      <c r="AO46" s="7">
        <f t="shared" si="6"/>
        <v>1.288986576021252E-2</v>
      </c>
      <c r="AP46" s="7">
        <f t="shared" si="6"/>
        <v>1.3515445422141585E-2</v>
      </c>
      <c r="AQ46" s="7">
        <f t="shared" si="6"/>
        <v>1.3453051853308539E-2</v>
      </c>
      <c r="AR46" s="7">
        <f t="shared" si="6"/>
        <v>1.2304718625219639E-2</v>
      </c>
      <c r="AS46" s="7">
        <f t="shared" si="6"/>
        <v>1.2244515403570752E-2</v>
      </c>
      <c r="AT46" s="7">
        <f t="shared" si="6"/>
        <v>1.1962185680945935E-2</v>
      </c>
      <c r="AU46" s="7">
        <f t="shared" si="6"/>
        <v>1.18249182754823E-2</v>
      </c>
      <c r="AV46" s="7">
        <f t="shared" si="6"/>
        <v>1.0724114108780854E-2</v>
      </c>
      <c r="AW46" s="7">
        <f t="shared" si="6"/>
        <v>1.0401353357036737E-2</v>
      </c>
    </row>
    <row r="47" spans="1:49" x14ac:dyDescent="0.25">
      <c r="A47">
        <v>2050</v>
      </c>
      <c r="B47" s="3">
        <v>6.4231819999999997</v>
      </c>
      <c r="C47" s="3">
        <v>93.698201999999995</v>
      </c>
      <c r="D47">
        <v>22.045327</v>
      </c>
      <c r="E47">
        <v>23.282083</v>
      </c>
      <c r="F47">
        <v>23.277217</v>
      </c>
      <c r="G47">
        <v>21.931805000000001</v>
      </c>
      <c r="H47">
        <v>22.736647999999999</v>
      </c>
      <c r="I47">
        <v>22.446498999999999</v>
      </c>
      <c r="J47">
        <v>22.711684000000002</v>
      </c>
      <c r="K47">
        <v>22.615252000000002</v>
      </c>
      <c r="L47">
        <v>22.734317999999998</v>
      </c>
      <c r="M47">
        <v>22.508384</v>
      </c>
      <c r="N47">
        <v>22.891448</v>
      </c>
      <c r="O47">
        <v>21.926335999999999</v>
      </c>
      <c r="P47">
        <v>22.331945000000001</v>
      </c>
      <c r="Q47">
        <v>20.822381</v>
      </c>
      <c r="R47">
        <v>20.317069</v>
      </c>
      <c r="S47" s="7">
        <f t="shared" si="5"/>
        <v>17.593106057588287</v>
      </c>
      <c r="T47" s="7">
        <f t="shared" si="5"/>
        <v>18.968926950719624</v>
      </c>
      <c r="U47" s="7">
        <f t="shared" si="5"/>
        <v>18.963518621086461</v>
      </c>
      <c r="V47" s="7">
        <f t="shared" si="5"/>
        <v>17.466695913862445</v>
      </c>
      <c r="W47" s="7">
        <f t="shared" si="5"/>
        <v>18.362464728135681</v>
      </c>
      <c r="X47" s="7">
        <f t="shared" si="5"/>
        <v>18.039656815554316</v>
      </c>
      <c r="Y47" s="7">
        <f t="shared" si="5"/>
        <v>18.334696127682868</v>
      </c>
      <c r="Z47" s="7">
        <f t="shared" si="5"/>
        <v>18.227420982484421</v>
      </c>
      <c r="AA47" s="7">
        <f t="shared" si="5"/>
        <v>18.359873004843251</v>
      </c>
      <c r="AB47" s="7">
        <f t="shared" si="5"/>
        <v>18.108518900501196</v>
      </c>
      <c r="AC47" s="7">
        <f t="shared" si="5"/>
        <v>18.534633480469015</v>
      </c>
      <c r="AD47" s="7">
        <f t="shared" si="5"/>
        <v>17.460605494503085</v>
      </c>
      <c r="AE47" s="7">
        <f t="shared" si="5"/>
        <v>17.912171417539408</v>
      </c>
      <c r="AF47" s="7">
        <f t="shared" si="5"/>
        <v>16.230225281226478</v>
      </c>
      <c r="AG47" s="7">
        <f t="shared" si="2"/>
        <v>15.666388416036428</v>
      </c>
      <c r="AH47">
        <v>6.6890000000000005E-2</v>
      </c>
      <c r="AI47" s="7">
        <f t="shared" si="6"/>
        <v>1.1768028641920806E-2</v>
      </c>
      <c r="AJ47" s="7">
        <f t="shared" si="6"/>
        <v>1.2688315237336356E-2</v>
      </c>
      <c r="AK47" s="7">
        <f t="shared" si="6"/>
        <v>1.2684697605644734E-2</v>
      </c>
      <c r="AL47" s="7">
        <f t="shared" si="6"/>
        <v>1.1683472896782589E-2</v>
      </c>
      <c r="AM47" s="7">
        <f t="shared" si="6"/>
        <v>1.2282652656649956E-2</v>
      </c>
      <c r="AN47" s="7">
        <f t="shared" si="6"/>
        <v>1.2066726443924283E-2</v>
      </c>
      <c r="AO47" s="7">
        <f t="shared" si="6"/>
        <v>1.2264078239807069E-2</v>
      </c>
      <c r="AP47" s="7">
        <f t="shared" si="6"/>
        <v>1.2192321895183831E-2</v>
      </c>
      <c r="AQ47" s="7">
        <f t="shared" si="6"/>
        <v>1.2280919052939652E-2</v>
      </c>
      <c r="AR47" s="7">
        <f t="shared" si="6"/>
        <v>1.2112788292545251E-2</v>
      </c>
      <c r="AS47" s="7">
        <f t="shared" si="6"/>
        <v>1.2397816335085726E-2</v>
      </c>
      <c r="AT47" s="7">
        <f t="shared" si="6"/>
        <v>1.1679399015273116E-2</v>
      </c>
      <c r="AU47" s="7">
        <f t="shared" si="6"/>
        <v>1.1981451461192111E-2</v>
      </c>
      <c r="AV47" s="7">
        <f t="shared" si="6"/>
        <v>1.0856397690612392E-2</v>
      </c>
      <c r="AW47" s="7">
        <f t="shared" si="6"/>
        <v>1.0479247211486768E-2</v>
      </c>
    </row>
    <row r="48" spans="1:49" x14ac:dyDescent="0.25">
      <c r="A48">
        <v>2040</v>
      </c>
      <c r="B48" s="3">
        <v>6.3231809999999999</v>
      </c>
      <c r="C48" s="3">
        <v>93.730842999999993</v>
      </c>
      <c r="D48">
        <v>21.874388</v>
      </c>
      <c r="E48">
        <v>22.667441</v>
      </c>
      <c r="F48">
        <v>22.860489000000001</v>
      </c>
      <c r="G48">
        <v>23.181365</v>
      </c>
      <c r="H48">
        <v>23.391202</v>
      </c>
      <c r="I48">
        <v>22.695287</v>
      </c>
      <c r="J48">
        <v>23.574552000000001</v>
      </c>
      <c r="K48">
        <v>23.338377000000001</v>
      </c>
      <c r="L48">
        <v>22.817937000000001</v>
      </c>
      <c r="M48">
        <v>22.045083000000002</v>
      </c>
      <c r="N48">
        <v>22.436686000000002</v>
      </c>
      <c r="O48">
        <v>21.474098000000001</v>
      </c>
      <c r="P48">
        <v>21.910335</v>
      </c>
      <c r="Q48">
        <v>20.779098000000001</v>
      </c>
      <c r="R48">
        <v>18.947973999999999</v>
      </c>
      <c r="S48" s="7">
        <f t="shared" si="5"/>
        <v>17.505121628388494</v>
      </c>
      <c r="T48" s="7">
        <f t="shared" si="5"/>
        <v>18.387437808098205</v>
      </c>
      <c r="U48" s="7">
        <f t="shared" si="5"/>
        <v>18.602063953207345</v>
      </c>
      <c r="V48" s="7">
        <f t="shared" si="5"/>
        <v>18.958675836112988</v>
      </c>
      <c r="W48" s="7">
        <f t="shared" si="5"/>
        <v>19.191794335201333</v>
      </c>
      <c r="X48" s="7">
        <f t="shared" si="5"/>
        <v>18.418399962436698</v>
      </c>
      <c r="Y48" s="7">
        <f t="shared" si="5"/>
        <v>19.395430155149846</v>
      </c>
      <c r="Z48" s="7">
        <f t="shared" si="5"/>
        <v>19.13311493198055</v>
      </c>
      <c r="AA48" s="7">
        <f t="shared" si="5"/>
        <v>18.554760722399848</v>
      </c>
      <c r="AB48" s="7">
        <f t="shared" si="5"/>
        <v>17.695113554472282</v>
      </c>
      <c r="AC48" s="7">
        <f t="shared" si="5"/>
        <v>18.130812566804412</v>
      </c>
      <c r="AD48" s="7">
        <f t="shared" si="5"/>
        <v>17.059398057552375</v>
      </c>
      <c r="AE48" s="7">
        <f t="shared" si="5"/>
        <v>17.545136243775623</v>
      </c>
      <c r="AF48" s="7">
        <f t="shared" si="5"/>
        <v>16.284910636899923</v>
      </c>
      <c r="AG48" s="7">
        <f t="shared" si="2"/>
        <v>14.240683690652009</v>
      </c>
      <c r="AH48">
        <v>8.8340000000000002E-2</v>
      </c>
      <c r="AI48" s="7">
        <f t="shared" si="6"/>
        <v>1.5464024446518397E-2</v>
      </c>
      <c r="AJ48" s="7">
        <f t="shared" si="6"/>
        <v>1.6243462559673957E-2</v>
      </c>
      <c r="AK48" s="7">
        <f t="shared" si="6"/>
        <v>1.6433063296263369E-2</v>
      </c>
      <c r="AL48" s="7">
        <f t="shared" si="6"/>
        <v>1.6748094233622213E-2</v>
      </c>
      <c r="AM48" s="7">
        <f t="shared" si="6"/>
        <v>1.6954031115716858E-2</v>
      </c>
      <c r="AN48" s="7">
        <f t="shared" si="6"/>
        <v>1.6270814526816578E-2</v>
      </c>
      <c r="AO48" s="7">
        <f t="shared" si="6"/>
        <v>1.7133922999059373E-2</v>
      </c>
      <c r="AP48" s="7">
        <f t="shared" si="6"/>
        <v>1.6902193730911619E-2</v>
      </c>
      <c r="AQ48" s="7">
        <f t="shared" si="6"/>
        <v>1.6391275622168026E-2</v>
      </c>
      <c r="AR48" s="7">
        <f t="shared" si="6"/>
        <v>1.5631863314020816E-2</v>
      </c>
      <c r="AS48" s="7">
        <f t="shared" si="6"/>
        <v>1.6016759821515018E-2</v>
      </c>
      <c r="AT48" s="7">
        <f t="shared" si="6"/>
        <v>1.5070272244041769E-2</v>
      </c>
      <c r="AU48" s="7">
        <f t="shared" si="6"/>
        <v>1.5499373357751384E-2</v>
      </c>
      <c r="AV48" s="7">
        <f t="shared" si="6"/>
        <v>1.4386090056637393E-2</v>
      </c>
      <c r="AW48" s="7">
        <f t="shared" si="6"/>
        <v>1.2580219972321983E-2</v>
      </c>
    </row>
    <row r="49" spans="1:49" x14ac:dyDescent="0.25">
      <c r="A49">
        <v>2030</v>
      </c>
      <c r="B49" s="3">
        <v>6.5187040000000005</v>
      </c>
      <c r="C49" s="3">
        <v>93.706981999999996</v>
      </c>
      <c r="D49">
        <v>22.188815999999999</v>
      </c>
      <c r="E49">
        <v>23.383171999999998</v>
      </c>
      <c r="F49">
        <v>23.358796999999999</v>
      </c>
      <c r="G49">
        <v>23.153751</v>
      </c>
      <c r="H49">
        <v>22.289565</v>
      </c>
      <c r="I49">
        <v>22.172519999999999</v>
      </c>
      <c r="J49">
        <v>22.181175</v>
      </c>
      <c r="K49">
        <v>23.322133999999998</v>
      </c>
      <c r="L49">
        <v>22.981936999999999</v>
      </c>
      <c r="M49">
        <v>23.327445000000001</v>
      </c>
      <c r="N49">
        <v>23.008282999999999</v>
      </c>
      <c r="O49">
        <v>22.206332</v>
      </c>
      <c r="P49">
        <v>22.578655000000001</v>
      </c>
      <c r="Q49">
        <v>21.086976</v>
      </c>
      <c r="R49">
        <v>19.678953</v>
      </c>
      <c r="S49" s="7">
        <f t="shared" si="5"/>
        <v>17.640270363097542</v>
      </c>
      <c r="T49" s="7">
        <f t="shared" si="5"/>
        <v>18.968164638944852</v>
      </c>
      <c r="U49" s="7">
        <f t="shared" si="5"/>
        <v>18.941087572078494</v>
      </c>
      <c r="V49" s="7">
        <f t="shared" si="5"/>
        <v>18.713273077349591</v>
      </c>
      <c r="W49" s="7">
        <f t="shared" si="5"/>
        <v>17.752373770093811</v>
      </c>
      <c r="X49" s="7">
        <f t="shared" si="5"/>
        <v>17.622136247314643</v>
      </c>
      <c r="Y49" s="7">
        <f t="shared" si="5"/>
        <v>17.631767546538828</v>
      </c>
      <c r="Z49" s="7">
        <f t="shared" si="5"/>
        <v>18.900358508234913</v>
      </c>
      <c r="AA49" s="7">
        <f t="shared" si="5"/>
        <v>18.522327933514223</v>
      </c>
      <c r="AB49" s="7">
        <f t="shared" si="5"/>
        <v>18.906258653629617</v>
      </c>
      <c r="AC49" s="7">
        <f t="shared" si="5"/>
        <v>18.551610631374746</v>
      </c>
      <c r="AD49" s="7">
        <f t="shared" si="5"/>
        <v>17.659761605787647</v>
      </c>
      <c r="AE49" s="7">
        <f t="shared" si="5"/>
        <v>18.073952202372794</v>
      </c>
      <c r="AF49" s="7">
        <f t="shared" si="5"/>
        <v>16.41317022498934</v>
      </c>
      <c r="AG49" s="7">
        <f t="shared" si="2"/>
        <v>14.842185927146442</v>
      </c>
      <c r="AH49">
        <v>8.3460000000000006E-2</v>
      </c>
      <c r="AI49" s="7">
        <f t="shared" si="6"/>
        <v>1.4722569645041211E-2</v>
      </c>
      <c r="AJ49" s="7">
        <f t="shared" si="6"/>
        <v>1.5830830207663377E-2</v>
      </c>
      <c r="AK49" s="7">
        <f t="shared" si="6"/>
        <v>1.5808231687656712E-2</v>
      </c>
      <c r="AL49" s="7">
        <f t="shared" si="6"/>
        <v>1.5618097710355969E-2</v>
      </c>
      <c r="AM49" s="7">
        <f t="shared" si="6"/>
        <v>1.4816131148520295E-2</v>
      </c>
      <c r="AN49" s="7">
        <f t="shared" si="6"/>
        <v>1.47074349120088E-2</v>
      </c>
      <c r="AO49" s="7">
        <f t="shared" si="6"/>
        <v>1.4715473194341307E-2</v>
      </c>
      <c r="AP49" s="7">
        <f t="shared" si="6"/>
        <v>1.577423921097286E-2</v>
      </c>
      <c r="AQ49" s="7">
        <f t="shared" si="6"/>
        <v>1.5458734893310972E-2</v>
      </c>
      <c r="AR49" s="7">
        <f t="shared" si="6"/>
        <v>1.577916347231928E-2</v>
      </c>
      <c r="AS49" s="7">
        <f t="shared" si="6"/>
        <v>1.5483174232945365E-2</v>
      </c>
      <c r="AT49" s="7">
        <f t="shared" si="6"/>
        <v>1.4738837036190371E-2</v>
      </c>
      <c r="AU49" s="7">
        <f t="shared" si="6"/>
        <v>1.5084520508100337E-2</v>
      </c>
      <c r="AV49" s="7">
        <f t="shared" si="6"/>
        <v>1.3698431869776104E-2</v>
      </c>
      <c r="AW49" s="7">
        <f t="shared" si="6"/>
        <v>1.2387288374796421E-2</v>
      </c>
    </row>
    <row r="50" spans="1:49" x14ac:dyDescent="0.25">
      <c r="A50">
        <v>2020</v>
      </c>
      <c r="B50" s="3">
        <v>6.3076019999999993</v>
      </c>
      <c r="C50" s="3">
        <v>93.696275999999997</v>
      </c>
      <c r="D50">
        <v>22.634869999999999</v>
      </c>
      <c r="E50">
        <v>23.593336000000001</v>
      </c>
      <c r="F50">
        <v>23.744465000000002</v>
      </c>
      <c r="G50">
        <v>22.622264999999999</v>
      </c>
      <c r="H50">
        <v>22.501882999999999</v>
      </c>
      <c r="I50">
        <v>22.511272999999999</v>
      </c>
      <c r="J50">
        <v>22.744855999999999</v>
      </c>
      <c r="K50">
        <v>22.912783000000001</v>
      </c>
      <c r="L50">
        <v>23.045406</v>
      </c>
      <c r="M50">
        <v>22.604520999999998</v>
      </c>
      <c r="N50">
        <v>22.843101999999998</v>
      </c>
      <c r="O50">
        <v>22.478629999999999</v>
      </c>
      <c r="P50">
        <v>21.000216999999999</v>
      </c>
      <c r="Q50">
        <v>21.426755</v>
      </c>
      <c r="R50">
        <v>19.38598</v>
      </c>
      <c r="S50" s="7">
        <f t="shared" si="5"/>
        <v>18.382468317404772</v>
      </c>
      <c r="T50" s="7">
        <f t="shared" si="5"/>
        <v>19.448343803271335</v>
      </c>
      <c r="U50" s="7">
        <f t="shared" si="5"/>
        <v>19.616276587107258</v>
      </c>
      <c r="V50" s="7">
        <f t="shared" si="5"/>
        <v>18.368441084530204</v>
      </c>
      <c r="W50" s="7">
        <f t="shared" si="5"/>
        <v>18.234463627988799</v>
      </c>
      <c r="X50" s="7">
        <f t="shared" si="5"/>
        <v>18.244914920434859</v>
      </c>
      <c r="Y50" s="7">
        <f t="shared" si="5"/>
        <v>18.504853476550206</v>
      </c>
      <c r="Z50" s="7">
        <f t="shared" si="5"/>
        <v>18.691674683631668</v>
      </c>
      <c r="AA50" s="7">
        <f t="shared" si="5"/>
        <v>18.839188199534245</v>
      </c>
      <c r="AB50" s="7">
        <f t="shared" si="5"/>
        <v>18.348694588325625</v>
      </c>
      <c r="AC50" s="7">
        <f t="shared" si="5"/>
        <v>18.614158974988619</v>
      </c>
      <c r="AD50" s="7">
        <f t="shared" si="5"/>
        <v>18.208581888098223</v>
      </c>
      <c r="AE50" s="7">
        <f t="shared" si="5"/>
        <v>16.561278163947946</v>
      </c>
      <c r="AF50" s="7">
        <f t="shared" si="5"/>
        <v>17.036898274586676</v>
      </c>
      <c r="AG50" s="7">
        <f t="shared" si="2"/>
        <v>14.75867475817692</v>
      </c>
      <c r="AH50">
        <v>4.4240000000000002E-2</v>
      </c>
      <c r="AI50" s="7">
        <f t="shared" si="6"/>
        <v>8.1324039836198712E-3</v>
      </c>
      <c r="AJ50" s="7">
        <f t="shared" si="6"/>
        <v>8.6039472985672393E-3</v>
      </c>
      <c r="AK50" s="7">
        <f t="shared" si="6"/>
        <v>8.6782407621362519E-3</v>
      </c>
      <c r="AL50" s="7">
        <f t="shared" si="6"/>
        <v>8.1261983357961629E-3</v>
      </c>
      <c r="AM50" s="7">
        <f t="shared" si="6"/>
        <v>8.0669267090222457E-3</v>
      </c>
      <c r="AN50" s="7">
        <f t="shared" si="6"/>
        <v>8.0715503608003811E-3</v>
      </c>
      <c r="AO50" s="7">
        <f t="shared" si="6"/>
        <v>8.1865471780258117E-3</v>
      </c>
      <c r="AP50" s="7">
        <f t="shared" si="6"/>
        <v>8.2691968800386491E-3</v>
      </c>
      <c r="AQ50" s="7">
        <f t="shared" si="6"/>
        <v>8.3344568594739491E-3</v>
      </c>
      <c r="AR50" s="7">
        <f t="shared" si="6"/>
        <v>8.1174624858752556E-3</v>
      </c>
      <c r="AS50" s="7">
        <f t="shared" si="6"/>
        <v>8.2349039305349651E-3</v>
      </c>
      <c r="AT50" s="7">
        <f t="shared" si="6"/>
        <v>8.0554766272946544E-3</v>
      </c>
      <c r="AU50" s="7">
        <f t="shared" si="6"/>
        <v>7.3267094597305711E-3</v>
      </c>
      <c r="AV50" s="7">
        <f t="shared" si="6"/>
        <v>7.537123796677145E-3</v>
      </c>
      <c r="AW50" s="7">
        <f t="shared" si="6"/>
        <v>6.5292377130174691E-3</v>
      </c>
    </row>
    <row r="51" spans="1:49" x14ac:dyDescent="0.25">
      <c r="A51">
        <v>2010</v>
      </c>
      <c r="B51" s="3">
        <v>6.4089720000000003</v>
      </c>
      <c r="C51" s="3">
        <v>93.725392999999997</v>
      </c>
      <c r="D51">
        <v>22.251861000000002</v>
      </c>
      <c r="E51">
        <v>23.064615</v>
      </c>
      <c r="F51">
        <v>23.233163000000001</v>
      </c>
      <c r="G51">
        <v>22.961627</v>
      </c>
      <c r="H51">
        <v>22.450410000000002</v>
      </c>
      <c r="I51">
        <v>21.983425</v>
      </c>
      <c r="J51">
        <v>22.418099999999999</v>
      </c>
      <c r="K51">
        <v>21.634595999999998</v>
      </c>
      <c r="L51">
        <v>22.612544</v>
      </c>
      <c r="M51">
        <v>22.034533</v>
      </c>
      <c r="N51">
        <v>22.166917000000002</v>
      </c>
      <c r="O51">
        <v>21.606947000000002</v>
      </c>
      <c r="P51">
        <v>22.267395</v>
      </c>
      <c r="Q51">
        <v>20.467157</v>
      </c>
      <c r="R51">
        <v>19.218349</v>
      </c>
      <c r="S51" s="7">
        <f t="shared" si="5"/>
        <v>17.829072804874912</v>
      </c>
      <c r="T51" s="7">
        <f t="shared" si="5"/>
        <v>18.73273873173477</v>
      </c>
      <c r="U51" s="7">
        <f t="shared" si="5"/>
        <v>18.920007402614889</v>
      </c>
      <c r="V51" s="7">
        <f t="shared" si="5"/>
        <v>18.618289429020251</v>
      </c>
      <c r="W51" s="7">
        <f t="shared" si="5"/>
        <v>18.049928607820245</v>
      </c>
      <c r="X51" s="7">
        <f t="shared" si="5"/>
        <v>17.530377670586368</v>
      </c>
      <c r="Y51" s="7">
        <f t="shared" si="5"/>
        <v>18.013992916811372</v>
      </c>
      <c r="Z51" s="7">
        <f t="shared" si="5"/>
        <v>17.142054448155104</v>
      </c>
      <c r="AA51" s="7">
        <f t="shared" si="5"/>
        <v>18.23023131393056</v>
      </c>
      <c r="AB51" s="7">
        <f t="shared" si="5"/>
        <v>17.58725567557946</v>
      </c>
      <c r="AC51" s="7">
        <f t="shared" si="5"/>
        <v>17.73456610146885</v>
      </c>
      <c r="AD51" s="7">
        <f t="shared" si="5"/>
        <v>17.111266682477535</v>
      </c>
      <c r="AE51" s="7">
        <f t="shared" si="5"/>
        <v>17.846354316720198</v>
      </c>
      <c r="AF51" s="7">
        <f t="shared" si="5"/>
        <v>15.84101557134832</v>
      </c>
      <c r="AG51" s="7">
        <f t="shared" si="2"/>
        <v>14.44686527863016</v>
      </c>
      <c r="AH51">
        <v>3.9070000000000001E-2</v>
      </c>
      <c r="AI51" s="7">
        <f t="shared" si="6"/>
        <v>6.9658187448646278E-3</v>
      </c>
      <c r="AJ51" s="7">
        <f t="shared" si="6"/>
        <v>7.3188810224887749E-3</v>
      </c>
      <c r="AK51" s="7">
        <f t="shared" si="6"/>
        <v>7.3920468922016366E-3</v>
      </c>
      <c r="AL51" s="7">
        <f t="shared" si="6"/>
        <v>7.274165679918212E-3</v>
      </c>
      <c r="AM51" s="7">
        <f t="shared" si="6"/>
        <v>7.0521071070753696E-3</v>
      </c>
      <c r="AN51" s="7">
        <f t="shared" si="6"/>
        <v>6.8491185558980936E-3</v>
      </c>
      <c r="AO51" s="7">
        <f t="shared" si="6"/>
        <v>7.0380670325982031E-3</v>
      </c>
      <c r="AP51" s="7">
        <f t="shared" si="6"/>
        <v>6.6974006728941996E-3</v>
      </c>
      <c r="AQ51" s="7">
        <f t="shared" si="6"/>
        <v>7.1225513743526699E-3</v>
      </c>
      <c r="AR51" s="7">
        <f t="shared" si="6"/>
        <v>6.8713407924488948E-3</v>
      </c>
      <c r="AS51" s="7">
        <f t="shared" si="6"/>
        <v>6.9288949758438802E-3</v>
      </c>
      <c r="AT51" s="7">
        <f t="shared" si="6"/>
        <v>6.6853718928439731E-3</v>
      </c>
      <c r="AU51" s="7">
        <f t="shared" si="6"/>
        <v>6.9725706315425821E-3</v>
      </c>
      <c r="AV51" s="7">
        <f t="shared" si="6"/>
        <v>6.1890847837257892E-3</v>
      </c>
      <c r="AW51" s="7">
        <f t="shared" si="6"/>
        <v>5.6443902643608032E-3</v>
      </c>
    </row>
    <row r="52" spans="1:49" x14ac:dyDescent="0.25">
      <c r="A52">
        <v>2000</v>
      </c>
      <c r="B52" s="3">
        <v>6.6548170000000004</v>
      </c>
      <c r="C52" s="3">
        <v>93.672650000000004</v>
      </c>
      <c r="D52">
        <v>21.666505000000001</v>
      </c>
      <c r="E52">
        <v>22.802866999999999</v>
      </c>
      <c r="F52">
        <v>22.907008000000001</v>
      </c>
      <c r="G52">
        <v>23.231598999999999</v>
      </c>
      <c r="H52">
        <v>22.975321000000001</v>
      </c>
      <c r="I52">
        <v>22.72289</v>
      </c>
      <c r="J52">
        <v>22.954492999999999</v>
      </c>
      <c r="K52">
        <v>22.914361</v>
      </c>
      <c r="L52">
        <v>23.023792</v>
      </c>
      <c r="M52">
        <v>22.305554999999998</v>
      </c>
      <c r="N52">
        <v>22.452849000000001</v>
      </c>
      <c r="O52">
        <v>22.062086000000001</v>
      </c>
      <c r="P52">
        <v>21.592714999999998</v>
      </c>
      <c r="Q52">
        <v>21.042110000000001</v>
      </c>
      <c r="R52">
        <v>19.517372999999999</v>
      </c>
      <c r="S52" s="7">
        <f t="shared" ref="S52:AF68" si="7">(D52-$B52)/($C52*$C52+$B52*(D52-$B52))*10000</f>
        <v>16.915596976989356</v>
      </c>
      <c r="T52" s="7">
        <f t="shared" si="7"/>
        <v>18.180589601422177</v>
      </c>
      <c r="U52" s="7">
        <f t="shared" si="7"/>
        <v>18.296411112642879</v>
      </c>
      <c r="V52" s="7">
        <f t="shared" si="7"/>
        <v>18.657292491535582</v>
      </c>
      <c r="W52" s="7">
        <f t="shared" si="7"/>
        <v>18.372376320400114</v>
      </c>
      <c r="X52" s="7">
        <f t="shared" si="7"/>
        <v>18.091630066619469</v>
      </c>
      <c r="Y52" s="7">
        <f t="shared" si="7"/>
        <v>18.3492160571695</v>
      </c>
      <c r="Z52" s="7">
        <f t="shared" si="7"/>
        <v>18.304588146043955</v>
      </c>
      <c r="AA52" s="7">
        <f t="shared" si="7"/>
        <v>18.426272174109677</v>
      </c>
      <c r="AB52" s="7">
        <f t="shared" si="7"/>
        <v>17.62724948151347</v>
      </c>
      <c r="AC52" s="7">
        <f t="shared" si="7"/>
        <v>17.791180895823647</v>
      </c>
      <c r="AD52" s="7">
        <f t="shared" si="7"/>
        <v>17.356200359403598</v>
      </c>
      <c r="AE52" s="7">
        <f t="shared" si="7"/>
        <v>16.833379763238216</v>
      </c>
      <c r="AF52" s="7">
        <f t="shared" si="7"/>
        <v>16.219605335534297</v>
      </c>
      <c r="AG52" s="7">
        <f t="shared" si="2"/>
        <v>14.517289968189171</v>
      </c>
      <c r="AH52">
        <v>3.7490000000000002E-2</v>
      </c>
      <c r="AI52" s="7">
        <f t="shared" si="6"/>
        <v>6.3416573066733097E-3</v>
      </c>
      <c r="AJ52" s="7">
        <f t="shared" si="6"/>
        <v>6.8159030415731745E-3</v>
      </c>
      <c r="AK52" s="7">
        <f t="shared" si="6"/>
        <v>6.859324526129815E-3</v>
      </c>
      <c r="AL52" s="7">
        <f t="shared" si="6"/>
        <v>6.9946189550766898E-3</v>
      </c>
      <c r="AM52" s="7">
        <f t="shared" si="6"/>
        <v>6.8878038825180036E-3</v>
      </c>
      <c r="AN52" s="7">
        <f t="shared" si="6"/>
        <v>6.7825521119756395E-3</v>
      </c>
      <c r="AO52" s="7">
        <f t="shared" si="6"/>
        <v>6.8791210998328453E-3</v>
      </c>
      <c r="AP52" s="7">
        <f t="shared" si="6"/>
        <v>6.8623900959518787E-3</v>
      </c>
      <c r="AQ52" s="7">
        <f t="shared" si="6"/>
        <v>6.9080094380737176E-3</v>
      </c>
      <c r="AR52" s="7">
        <f t="shared" si="6"/>
        <v>6.6084558306194006E-3</v>
      </c>
      <c r="AS52" s="7">
        <f t="shared" si="6"/>
        <v>6.6699137178442862E-3</v>
      </c>
      <c r="AT52" s="7">
        <f t="shared" si="6"/>
        <v>6.5068395147404087E-3</v>
      </c>
      <c r="AU52" s="7">
        <f t="shared" si="6"/>
        <v>6.3108340732380072E-3</v>
      </c>
      <c r="AV52" s="7">
        <f t="shared" si="6"/>
        <v>6.0807300402918084E-3</v>
      </c>
      <c r="AW52" s="7">
        <f t="shared" si="6"/>
        <v>5.4425320090741199E-3</v>
      </c>
    </row>
    <row r="53" spans="1:49" x14ac:dyDescent="0.25">
      <c r="A53">
        <v>1990</v>
      </c>
      <c r="B53" s="3">
        <v>6.5535069999999997</v>
      </c>
      <c r="C53" s="3">
        <v>93.673394999999999</v>
      </c>
      <c r="D53">
        <v>21.831272999999999</v>
      </c>
      <c r="E53">
        <v>22.803635</v>
      </c>
      <c r="F53">
        <v>22.817781</v>
      </c>
      <c r="G53">
        <v>22.471503999999999</v>
      </c>
      <c r="H53">
        <v>22.219476</v>
      </c>
      <c r="I53">
        <v>21.795328999999999</v>
      </c>
      <c r="J53">
        <v>22.115750999999999</v>
      </c>
      <c r="K53">
        <v>22.699071</v>
      </c>
      <c r="L53">
        <v>22.995517</v>
      </c>
      <c r="M53">
        <v>22.735869000000001</v>
      </c>
      <c r="N53">
        <v>22.82619</v>
      </c>
      <c r="O53">
        <v>22.141003999999999</v>
      </c>
      <c r="P53">
        <v>22.259976000000002</v>
      </c>
      <c r="Q53">
        <v>20.912770999999999</v>
      </c>
      <c r="R53">
        <v>19.603166000000002</v>
      </c>
      <c r="S53" s="7">
        <f t="shared" si="7"/>
        <v>17.214718089531736</v>
      </c>
      <c r="T53" s="7">
        <f t="shared" si="7"/>
        <v>18.29722056383622</v>
      </c>
      <c r="U53" s="7">
        <f t="shared" si="7"/>
        <v>18.31295743233926</v>
      </c>
      <c r="V53" s="7">
        <f t="shared" si="7"/>
        <v>17.927643458671312</v>
      </c>
      <c r="W53" s="7">
        <f t="shared" si="7"/>
        <v>17.647079626593911</v>
      </c>
      <c r="X53" s="7">
        <f t="shared" si="7"/>
        <v>17.174672879443531</v>
      </c>
      <c r="Y53" s="7">
        <f t="shared" si="7"/>
        <v>17.531580051636915</v>
      </c>
      <c r="Z53" s="7">
        <f t="shared" si="7"/>
        <v>18.180887036968834</v>
      </c>
      <c r="AA53" s="7">
        <f t="shared" si="7"/>
        <v>18.510653748225334</v>
      </c>
      <c r="AB53" s="7">
        <f t="shared" si="7"/>
        <v>18.221828997835765</v>
      </c>
      <c r="AC53" s="7">
        <f t="shared" si="7"/>
        <v>18.322311958341029</v>
      </c>
      <c r="AD53" s="7">
        <f t="shared" si="7"/>
        <v>17.559701331380889</v>
      </c>
      <c r="AE53" s="7">
        <f t="shared" si="7"/>
        <v>17.692172273105427</v>
      </c>
      <c r="AF53" s="7">
        <f t="shared" si="7"/>
        <v>16.190747665672639</v>
      </c>
      <c r="AG53" s="7">
        <f t="shared" si="2"/>
        <v>14.728359135911706</v>
      </c>
      <c r="AH53">
        <v>8.412E-2</v>
      </c>
      <c r="AI53" s="7">
        <f t="shared" ref="AI53:AW69" si="8">S53*$AH53/100</f>
        <v>1.4481020856914098E-2</v>
      </c>
      <c r="AJ53" s="7">
        <f t="shared" si="8"/>
        <v>1.5391621938299026E-2</v>
      </c>
      <c r="AK53" s="7">
        <f t="shared" si="8"/>
        <v>1.5404859792083786E-2</v>
      </c>
      <c r="AL53" s="7">
        <f t="shared" si="8"/>
        <v>1.5080733677434309E-2</v>
      </c>
      <c r="AM53" s="7">
        <f t="shared" si="8"/>
        <v>1.4844723381890799E-2</v>
      </c>
      <c r="AN53" s="7">
        <f t="shared" si="8"/>
        <v>1.4447334826187899E-2</v>
      </c>
      <c r="AO53" s="7">
        <f t="shared" si="8"/>
        <v>1.4747565139436973E-2</v>
      </c>
      <c r="AP53" s="7">
        <f t="shared" si="8"/>
        <v>1.5293762175498183E-2</v>
      </c>
      <c r="AQ53" s="7">
        <f t="shared" si="8"/>
        <v>1.5571161933007151E-2</v>
      </c>
      <c r="AR53" s="7">
        <f t="shared" si="8"/>
        <v>1.5328202552979446E-2</v>
      </c>
      <c r="AS53" s="7">
        <f t="shared" si="8"/>
        <v>1.5412728819356474E-2</v>
      </c>
      <c r="AT53" s="7">
        <f t="shared" si="8"/>
        <v>1.4771220759957604E-2</v>
      </c>
      <c r="AU53" s="7">
        <f t="shared" si="8"/>
        <v>1.4882655316136285E-2</v>
      </c>
      <c r="AV53" s="7">
        <f t="shared" si="8"/>
        <v>1.3619656936363824E-2</v>
      </c>
      <c r="AW53" s="7">
        <f t="shared" si="8"/>
        <v>1.2389495705128928E-2</v>
      </c>
    </row>
    <row r="54" spans="1:49" x14ac:dyDescent="0.25">
      <c r="A54">
        <v>1980</v>
      </c>
      <c r="B54" s="3">
        <v>6.5724630000000008</v>
      </c>
      <c r="C54" s="3">
        <v>93.678825000000003</v>
      </c>
      <c r="D54">
        <v>21.29834</v>
      </c>
      <c r="E54">
        <v>22.413048</v>
      </c>
      <c r="F54">
        <v>22.195843</v>
      </c>
      <c r="G54">
        <v>22.717195</v>
      </c>
      <c r="H54">
        <v>21.741501</v>
      </c>
      <c r="I54">
        <v>21.715527000000002</v>
      </c>
      <c r="J54">
        <v>22.086036</v>
      </c>
      <c r="K54">
        <v>22.660748000000002</v>
      </c>
      <c r="L54">
        <v>22.557834</v>
      </c>
      <c r="M54">
        <v>22.787576000000001</v>
      </c>
      <c r="N54">
        <v>22.656680999999999</v>
      </c>
      <c r="O54">
        <v>22.155971999999998</v>
      </c>
      <c r="P54">
        <v>22.326857</v>
      </c>
      <c r="Q54">
        <v>20.818532999999999</v>
      </c>
      <c r="R54">
        <v>20.017340999999998</v>
      </c>
      <c r="S54" s="7">
        <f t="shared" si="7"/>
        <v>16.597198640558389</v>
      </c>
      <c r="T54" s="7">
        <f t="shared" si="7"/>
        <v>17.838830271647115</v>
      </c>
      <c r="U54" s="7">
        <f t="shared" si="7"/>
        <v>17.597054472454694</v>
      </c>
      <c r="V54" s="7">
        <f t="shared" si="7"/>
        <v>18.177252565855245</v>
      </c>
      <c r="W54" s="7">
        <f t="shared" si="7"/>
        <v>17.091064611907722</v>
      </c>
      <c r="X54" s="7">
        <f t="shared" si="7"/>
        <v>17.06212769796533</v>
      </c>
      <c r="Y54" s="7">
        <f t="shared" si="7"/>
        <v>17.47479622528374</v>
      </c>
      <c r="Z54" s="7">
        <f t="shared" si="7"/>
        <v>18.114455886561974</v>
      </c>
      <c r="AA54" s="7">
        <f t="shared" si="7"/>
        <v>17.999951667479348</v>
      </c>
      <c r="AB54" s="7">
        <f t="shared" si="7"/>
        <v>18.255543322009085</v>
      </c>
      <c r="AC54" s="7">
        <f t="shared" si="7"/>
        <v>18.109931190268547</v>
      </c>
      <c r="AD54" s="7">
        <f t="shared" si="7"/>
        <v>17.552664714056309</v>
      </c>
      <c r="AE54" s="7">
        <f t="shared" si="7"/>
        <v>17.742898423786762</v>
      </c>
      <c r="AF54" s="7">
        <f t="shared" si="7"/>
        <v>16.062128048678282</v>
      </c>
      <c r="AG54" s="7">
        <f t="shared" si="2"/>
        <v>15.167807078971919</v>
      </c>
      <c r="AH54">
        <v>7.4230000000000004E-2</v>
      </c>
      <c r="AI54" s="7">
        <f t="shared" si="8"/>
        <v>1.2320100550886493E-2</v>
      </c>
      <c r="AJ54" s="7">
        <f t="shared" si="8"/>
        <v>1.3241763710643655E-2</v>
      </c>
      <c r="AK54" s="7">
        <f t="shared" si="8"/>
        <v>1.3062293534903119E-2</v>
      </c>
      <c r="AL54" s="7">
        <f t="shared" si="8"/>
        <v>1.3492974579634349E-2</v>
      </c>
      <c r="AM54" s="7">
        <f t="shared" si="8"/>
        <v>1.2686697261419102E-2</v>
      </c>
      <c r="AN54" s="7">
        <f t="shared" si="8"/>
        <v>1.2665217390199665E-2</v>
      </c>
      <c r="AO54" s="7">
        <f t="shared" si="8"/>
        <v>1.2971541238028121E-2</v>
      </c>
      <c r="AP54" s="7">
        <f t="shared" si="8"/>
        <v>1.3446360604594953E-2</v>
      </c>
      <c r="AQ54" s="7">
        <f t="shared" si="8"/>
        <v>1.3361364122769922E-2</v>
      </c>
      <c r="AR54" s="7">
        <f t="shared" si="8"/>
        <v>1.3551089807927345E-2</v>
      </c>
      <c r="AS54" s="7">
        <f t="shared" si="8"/>
        <v>1.3443001922536344E-2</v>
      </c>
      <c r="AT54" s="7">
        <f t="shared" si="8"/>
        <v>1.3029343017244E-2</v>
      </c>
      <c r="AU54" s="7">
        <f t="shared" si="8"/>
        <v>1.3170553499976914E-2</v>
      </c>
      <c r="AV54" s="7">
        <f t="shared" si="8"/>
        <v>1.1922917650533889E-2</v>
      </c>
      <c r="AW54" s="7">
        <f t="shared" si="8"/>
        <v>1.1259063194720855E-2</v>
      </c>
    </row>
    <row r="55" spans="1:49" x14ac:dyDescent="0.25">
      <c r="A55">
        <v>1970</v>
      </c>
      <c r="B55" s="3">
        <v>6.5510739999999998</v>
      </c>
      <c r="C55" s="3">
        <v>93.716735999999997</v>
      </c>
      <c r="D55">
        <v>21.571062999999999</v>
      </c>
      <c r="E55">
        <v>22.494005000000001</v>
      </c>
      <c r="F55">
        <v>22.707516999999999</v>
      </c>
      <c r="G55">
        <v>22.568403</v>
      </c>
      <c r="H55">
        <v>22.260714</v>
      </c>
      <c r="I55">
        <v>22.216524</v>
      </c>
      <c r="J55">
        <v>22.496324000000001</v>
      </c>
      <c r="K55">
        <v>21.929351</v>
      </c>
      <c r="L55">
        <v>22.683371000000001</v>
      </c>
      <c r="M55">
        <v>22.670715999999999</v>
      </c>
      <c r="N55">
        <v>22.695338</v>
      </c>
      <c r="O55">
        <v>21.89414</v>
      </c>
      <c r="P55">
        <v>22.027018999999999</v>
      </c>
      <c r="Q55">
        <v>20.793804999999999</v>
      </c>
      <c r="R55">
        <v>19.178887</v>
      </c>
      <c r="S55" s="7">
        <f t="shared" si="7"/>
        <v>16.91207153992762</v>
      </c>
      <c r="T55" s="7">
        <f t="shared" si="7"/>
        <v>17.939064673970574</v>
      </c>
      <c r="U55" s="7">
        <f t="shared" si="7"/>
        <v>18.176448709814835</v>
      </c>
      <c r="V55" s="7">
        <f t="shared" si="7"/>
        <v>18.021789337868508</v>
      </c>
      <c r="W55" s="7">
        <f t="shared" si="7"/>
        <v>17.679604776597177</v>
      </c>
      <c r="X55" s="7">
        <f t="shared" si="7"/>
        <v>17.630447807403677</v>
      </c>
      <c r="Y55" s="7">
        <f t="shared" si="7"/>
        <v>17.941643354691127</v>
      </c>
      <c r="Z55" s="7">
        <f t="shared" si="7"/>
        <v>17.310918415547107</v>
      </c>
      <c r="AA55" s="7">
        <f t="shared" si="7"/>
        <v>18.149606776135279</v>
      </c>
      <c r="AB55" s="7">
        <f t="shared" si="7"/>
        <v>18.13553844663214</v>
      </c>
      <c r="AC55" s="7">
        <f t="shared" si="7"/>
        <v>18.162910027342399</v>
      </c>
      <c r="AD55" s="7">
        <f t="shared" si="7"/>
        <v>17.271730802981995</v>
      </c>
      <c r="AE55" s="7">
        <f t="shared" si="7"/>
        <v>17.419606062216523</v>
      </c>
      <c r="AF55" s="7">
        <f t="shared" si="7"/>
        <v>16.046101314157518</v>
      </c>
      <c r="AG55" s="7">
        <f t="shared" si="2"/>
        <v>14.243684443042607</v>
      </c>
      <c r="AH55">
        <v>4.8059999999999999E-2</v>
      </c>
      <c r="AI55" s="7">
        <f t="shared" si="8"/>
        <v>8.127941582089215E-3</v>
      </c>
      <c r="AJ55" s="7">
        <f t="shared" si="8"/>
        <v>8.621514482310258E-3</v>
      </c>
      <c r="AK55" s="7">
        <f t="shared" si="8"/>
        <v>8.7356012499370094E-3</v>
      </c>
      <c r="AL55" s="7">
        <f t="shared" si="8"/>
        <v>8.6612719557796047E-3</v>
      </c>
      <c r="AM55" s="7">
        <f t="shared" si="8"/>
        <v>8.4968180556326042E-3</v>
      </c>
      <c r="AN55" s="7">
        <f t="shared" si="8"/>
        <v>8.4731932162382066E-3</v>
      </c>
      <c r="AO55" s="7">
        <f t="shared" si="8"/>
        <v>8.6227537962645547E-3</v>
      </c>
      <c r="AP55" s="7">
        <f t="shared" si="8"/>
        <v>8.3196273905119383E-3</v>
      </c>
      <c r="AQ55" s="7">
        <f t="shared" si="8"/>
        <v>8.722701016610615E-3</v>
      </c>
      <c r="AR55" s="7">
        <f t="shared" si="8"/>
        <v>8.715939777451406E-3</v>
      </c>
      <c r="AS55" s="7">
        <f t="shared" si="8"/>
        <v>8.729094559140756E-3</v>
      </c>
      <c r="AT55" s="7">
        <f t="shared" si="8"/>
        <v>8.3007938239131468E-3</v>
      </c>
      <c r="AU55" s="7">
        <f t="shared" si="8"/>
        <v>8.3718626735012607E-3</v>
      </c>
      <c r="AV55" s="7">
        <f t="shared" si="8"/>
        <v>7.7117562915841034E-3</v>
      </c>
      <c r="AW55" s="7">
        <f t="shared" si="8"/>
        <v>6.845514743326276E-3</v>
      </c>
    </row>
    <row r="56" spans="1:49" x14ac:dyDescent="0.25">
      <c r="A56">
        <v>1960</v>
      </c>
      <c r="B56" s="3">
        <v>6.5495669999999988</v>
      </c>
      <c r="C56" s="3">
        <v>93.677041000000003</v>
      </c>
      <c r="D56">
        <v>21.667373999999999</v>
      </c>
      <c r="E56">
        <v>22.547080999999999</v>
      </c>
      <c r="F56">
        <v>22.817706999999999</v>
      </c>
      <c r="G56">
        <v>22.595217999999999</v>
      </c>
      <c r="H56">
        <v>22.450351999999999</v>
      </c>
      <c r="I56">
        <v>21.968568999999999</v>
      </c>
      <c r="J56">
        <v>22.698294000000001</v>
      </c>
      <c r="K56">
        <v>22.065359999999998</v>
      </c>
      <c r="L56">
        <v>22.269200999999999</v>
      </c>
      <c r="M56">
        <v>22.900660999999999</v>
      </c>
      <c r="N56">
        <v>22.839117000000002</v>
      </c>
      <c r="O56">
        <v>22.199521000000001</v>
      </c>
      <c r="P56">
        <v>21.363053000000001</v>
      </c>
      <c r="Q56">
        <v>20.551556999999999</v>
      </c>
      <c r="R56">
        <v>19.246936000000002</v>
      </c>
      <c r="S56" s="7">
        <f t="shared" si="7"/>
        <v>17.035294463235299</v>
      </c>
      <c r="T56" s="7">
        <f t="shared" si="7"/>
        <v>18.014884137593647</v>
      </c>
      <c r="U56" s="7">
        <f t="shared" si="7"/>
        <v>18.315981616290252</v>
      </c>
      <c r="V56" s="7">
        <f t="shared" si="7"/>
        <v>18.068449972565077</v>
      </c>
      <c r="W56" s="7">
        <f t="shared" si="7"/>
        <v>17.907234651776687</v>
      </c>
      <c r="X56" s="7">
        <f t="shared" si="7"/>
        <v>17.37083056452499</v>
      </c>
      <c r="Y56" s="7">
        <f t="shared" si="7"/>
        <v>18.183137973342117</v>
      </c>
      <c r="Z56" s="7">
        <f t="shared" si="7"/>
        <v>17.47862564181365</v>
      </c>
      <c r="AA56" s="7">
        <f t="shared" si="7"/>
        <v>17.705590785671262</v>
      </c>
      <c r="AB56" s="7">
        <f t="shared" si="7"/>
        <v>18.408251864923745</v>
      </c>
      <c r="AC56" s="7">
        <f t="shared" si="7"/>
        <v>18.339797172811721</v>
      </c>
      <c r="AD56" s="7">
        <f t="shared" si="7"/>
        <v>17.628013821626212</v>
      </c>
      <c r="AE56" s="7">
        <f t="shared" si="7"/>
        <v>16.696124409918365</v>
      </c>
      <c r="AF56" s="7">
        <f t="shared" si="7"/>
        <v>15.790955243155192</v>
      </c>
      <c r="AG56" s="7">
        <f t="shared" si="2"/>
        <v>14.333461570316496</v>
      </c>
      <c r="AH56">
        <v>2.1569999999999999E-2</v>
      </c>
      <c r="AI56" s="7">
        <f t="shared" si="8"/>
        <v>3.6745130157198541E-3</v>
      </c>
      <c r="AJ56" s="7">
        <f t="shared" si="8"/>
        <v>3.8858105084789494E-3</v>
      </c>
      <c r="AK56" s="7">
        <f t="shared" si="8"/>
        <v>3.9507572346338072E-3</v>
      </c>
      <c r="AL56" s="7">
        <f t="shared" si="8"/>
        <v>3.897364659082287E-3</v>
      </c>
      <c r="AM56" s="7">
        <f t="shared" si="8"/>
        <v>3.8625905143882312E-3</v>
      </c>
      <c r="AN56" s="7">
        <f t="shared" si="8"/>
        <v>3.7468881527680403E-3</v>
      </c>
      <c r="AO56" s="7">
        <f t="shared" si="8"/>
        <v>3.9221028608498942E-3</v>
      </c>
      <c r="AP56" s="7">
        <f t="shared" si="8"/>
        <v>3.7701395509392045E-3</v>
      </c>
      <c r="AQ56" s="7">
        <f t="shared" si="8"/>
        <v>3.8190959324692908E-3</v>
      </c>
      <c r="AR56" s="7">
        <f t="shared" si="8"/>
        <v>3.9706599272640516E-3</v>
      </c>
      <c r="AS56" s="7">
        <f t="shared" si="8"/>
        <v>3.9558942501754877E-3</v>
      </c>
      <c r="AT56" s="7">
        <f t="shared" si="8"/>
        <v>3.8023625813247736E-3</v>
      </c>
      <c r="AU56" s="7">
        <f t="shared" si="8"/>
        <v>3.6013540352193914E-3</v>
      </c>
      <c r="AV56" s="7">
        <f t="shared" si="8"/>
        <v>3.4061090459485749E-3</v>
      </c>
      <c r="AW56" s="7">
        <f t="shared" si="8"/>
        <v>3.0917276607172676E-3</v>
      </c>
    </row>
    <row r="57" spans="1:49" x14ac:dyDescent="0.25">
      <c r="A57">
        <v>1950</v>
      </c>
      <c r="B57" s="3">
        <v>6.3838119999999998</v>
      </c>
      <c r="C57" s="3">
        <v>93.608547000000002</v>
      </c>
      <c r="D57">
        <v>21.443631</v>
      </c>
      <c r="E57">
        <v>22.419632</v>
      </c>
      <c r="F57">
        <v>22.687035999999999</v>
      </c>
      <c r="G57">
        <v>22.541945999999999</v>
      </c>
      <c r="H57">
        <v>22.243241000000001</v>
      </c>
      <c r="I57">
        <v>22.150227999999998</v>
      </c>
      <c r="J57">
        <v>22.689502000000001</v>
      </c>
      <c r="K57">
        <v>23.008610999999998</v>
      </c>
      <c r="L57">
        <v>22.460184999999999</v>
      </c>
      <c r="M57">
        <v>22.039603</v>
      </c>
      <c r="N57">
        <v>22.498024000000001</v>
      </c>
      <c r="O57">
        <v>21.714364</v>
      </c>
      <c r="P57">
        <v>21.404485000000001</v>
      </c>
      <c r="Q57">
        <v>20.762554999999999</v>
      </c>
      <c r="R57">
        <v>19.207602000000001</v>
      </c>
      <c r="S57" s="7">
        <f t="shared" si="7"/>
        <v>17.000034415897264</v>
      </c>
      <c r="T57" s="7">
        <f t="shared" si="7"/>
        <v>18.089054832373829</v>
      </c>
      <c r="U57" s="7">
        <f t="shared" si="7"/>
        <v>18.387156696456497</v>
      </c>
      <c r="V57" s="7">
        <f t="shared" si="7"/>
        <v>18.22542467239424</v>
      </c>
      <c r="W57" s="7">
        <f t="shared" si="7"/>
        <v>17.892351370019824</v>
      </c>
      <c r="X57" s="7">
        <f t="shared" si="7"/>
        <v>17.788607248660643</v>
      </c>
      <c r="Y57" s="7">
        <f t="shared" si="7"/>
        <v>18.389905258042869</v>
      </c>
      <c r="Z57" s="7">
        <f t="shared" si="7"/>
        <v>18.745496383444195</v>
      </c>
      <c r="AA57" s="7">
        <f t="shared" si="7"/>
        <v>18.134270684351264</v>
      </c>
      <c r="AB57" s="7">
        <f t="shared" si="7"/>
        <v>17.665201091761698</v>
      </c>
      <c r="AC57" s="7">
        <f t="shared" si="7"/>
        <v>18.176458094506973</v>
      </c>
      <c r="AD57" s="7">
        <f t="shared" si="7"/>
        <v>17.302271380752966</v>
      </c>
      <c r="AE57" s="7">
        <f t="shared" si="7"/>
        <v>16.956323415288587</v>
      </c>
      <c r="AF57" s="7">
        <f t="shared" si="7"/>
        <v>16.239182941811169</v>
      </c>
      <c r="AG57" s="7">
        <f t="shared" si="2"/>
        <v>14.499292359729679</v>
      </c>
      <c r="AH57">
        <v>1.6480000000000002E-2</v>
      </c>
      <c r="AI57" s="7">
        <f t="shared" si="8"/>
        <v>2.8016056717398694E-3</v>
      </c>
      <c r="AJ57" s="7">
        <f t="shared" si="8"/>
        <v>2.9810762363752076E-3</v>
      </c>
      <c r="AK57" s="7">
        <f t="shared" si="8"/>
        <v>3.030203423576031E-3</v>
      </c>
      <c r="AL57" s="7">
        <f t="shared" si="8"/>
        <v>3.0035499860105713E-3</v>
      </c>
      <c r="AM57" s="7">
        <f t="shared" si="8"/>
        <v>2.9486595057792676E-3</v>
      </c>
      <c r="AN57" s="7">
        <f t="shared" si="8"/>
        <v>2.9315624745792739E-3</v>
      </c>
      <c r="AO57" s="7">
        <f t="shared" si="8"/>
        <v>3.0306563865254653E-3</v>
      </c>
      <c r="AP57" s="7">
        <f t="shared" si="8"/>
        <v>3.0892578039916035E-3</v>
      </c>
      <c r="AQ57" s="7">
        <f t="shared" si="8"/>
        <v>2.9885278087810885E-3</v>
      </c>
      <c r="AR57" s="7">
        <f t="shared" si="8"/>
        <v>2.9112251399223284E-3</v>
      </c>
      <c r="AS57" s="7">
        <f t="shared" si="8"/>
        <v>2.9954802939747495E-3</v>
      </c>
      <c r="AT57" s="7">
        <f t="shared" si="8"/>
        <v>2.8514143235480894E-3</v>
      </c>
      <c r="AU57" s="7">
        <f t="shared" si="8"/>
        <v>2.7944020988395595E-3</v>
      </c>
      <c r="AV57" s="7">
        <f t="shared" si="8"/>
        <v>2.6762173488104808E-3</v>
      </c>
      <c r="AW57" s="7">
        <f t="shared" si="8"/>
        <v>2.3894833808834515E-3</v>
      </c>
    </row>
    <row r="58" spans="1:49" x14ac:dyDescent="0.25">
      <c r="A58">
        <v>1940</v>
      </c>
      <c r="B58" s="3">
        <v>6.7131429999999988</v>
      </c>
      <c r="C58" s="3">
        <v>93.685722999999996</v>
      </c>
      <c r="D58">
        <v>20.763334</v>
      </c>
      <c r="E58">
        <v>22.068805999999999</v>
      </c>
      <c r="F58">
        <v>22.295435999999999</v>
      </c>
      <c r="G58">
        <v>22.564095999999999</v>
      </c>
      <c r="H58">
        <v>21.985074999999998</v>
      </c>
      <c r="I58">
        <v>21.757092</v>
      </c>
      <c r="J58">
        <v>21.767119999999998</v>
      </c>
      <c r="K58">
        <v>21.867457999999999</v>
      </c>
      <c r="L58">
        <v>22.544212000000002</v>
      </c>
      <c r="M58">
        <v>22.158975999999999</v>
      </c>
      <c r="N58">
        <v>22.040023999999999</v>
      </c>
      <c r="O58">
        <v>21.393827999999999</v>
      </c>
      <c r="P58">
        <v>21.613284</v>
      </c>
      <c r="Q58">
        <v>20.075344000000001</v>
      </c>
      <c r="R58">
        <v>19.476855</v>
      </c>
      <c r="S58" s="7">
        <f t="shared" si="7"/>
        <v>15.837740310427916</v>
      </c>
      <c r="T58" s="7">
        <f t="shared" si="7"/>
        <v>17.292219616185047</v>
      </c>
      <c r="U58" s="7">
        <f t="shared" si="7"/>
        <v>17.544424890486077</v>
      </c>
      <c r="V58" s="7">
        <f t="shared" si="7"/>
        <v>17.843291361104185</v>
      </c>
      <c r="W58" s="7">
        <f t="shared" si="7"/>
        <v>17.199017679916086</v>
      </c>
      <c r="X58" s="7">
        <f t="shared" si="7"/>
        <v>16.945187373576136</v>
      </c>
      <c r="Y58" s="7">
        <f t="shared" si="7"/>
        <v>16.956354126412013</v>
      </c>
      <c r="Z58" s="7">
        <f t="shared" si="7"/>
        <v>17.068076917412533</v>
      </c>
      <c r="AA58" s="7">
        <f t="shared" si="7"/>
        <v>17.821175885504108</v>
      </c>
      <c r="AB58" s="7">
        <f t="shared" si="7"/>
        <v>17.39257568304642</v>
      </c>
      <c r="AC58" s="7">
        <f t="shared" si="7"/>
        <v>17.260183372807049</v>
      </c>
      <c r="AD58" s="7">
        <f t="shared" si="7"/>
        <v>16.540557873738432</v>
      </c>
      <c r="AE58" s="7">
        <f t="shared" si="7"/>
        <v>16.785030292126855</v>
      </c>
      <c r="AF58" s="7">
        <f t="shared" si="7"/>
        <v>15.07006585342457</v>
      </c>
      <c r="AG58" s="7">
        <f t="shared" si="2"/>
        <v>14.401607842231291</v>
      </c>
      <c r="AH58">
        <v>3.2399999999999998E-3</v>
      </c>
      <c r="AI58" s="7">
        <f t="shared" si="8"/>
        <v>5.1314278605786448E-4</v>
      </c>
      <c r="AJ58" s="7">
        <f t="shared" si="8"/>
        <v>5.6026791556439549E-4</v>
      </c>
      <c r="AK58" s="7">
        <f t="shared" si="8"/>
        <v>5.6843936645174884E-4</v>
      </c>
      <c r="AL58" s="7">
        <f t="shared" si="8"/>
        <v>5.7812264009977552E-4</v>
      </c>
      <c r="AM58" s="7">
        <f t="shared" si="8"/>
        <v>5.5724817282928115E-4</v>
      </c>
      <c r="AN58" s="7">
        <f t="shared" si="8"/>
        <v>5.4902407090386682E-4</v>
      </c>
      <c r="AO58" s="7">
        <f t="shared" si="8"/>
        <v>5.4938587369574921E-4</v>
      </c>
      <c r="AP58" s="7">
        <f t="shared" si="8"/>
        <v>5.5300569212416611E-4</v>
      </c>
      <c r="AQ58" s="7">
        <f t="shared" si="8"/>
        <v>5.7740609869033307E-4</v>
      </c>
      <c r="AR58" s="7">
        <f t="shared" si="8"/>
        <v>5.6351945213070393E-4</v>
      </c>
      <c r="AS58" s="7">
        <f t="shared" si="8"/>
        <v>5.592299412789484E-4</v>
      </c>
      <c r="AT58" s="7">
        <f t="shared" si="8"/>
        <v>5.3591407510912526E-4</v>
      </c>
      <c r="AU58" s="7">
        <f t="shared" si="8"/>
        <v>5.4383498146491009E-4</v>
      </c>
      <c r="AV58" s="7">
        <f t="shared" si="8"/>
        <v>4.8827013365095604E-4</v>
      </c>
      <c r="AW58" s="7">
        <f t="shared" si="8"/>
        <v>4.6661209408829383E-4</v>
      </c>
    </row>
    <row r="59" spans="1:49" x14ac:dyDescent="0.25">
      <c r="A59">
        <v>1930</v>
      </c>
      <c r="B59" s="3">
        <v>6.4657070000000001</v>
      </c>
      <c r="C59" s="3">
        <v>93.633932000000001</v>
      </c>
      <c r="D59">
        <v>21.215167000000001</v>
      </c>
      <c r="E59">
        <v>22.068086999999998</v>
      </c>
      <c r="F59">
        <v>22.157133000000002</v>
      </c>
      <c r="G59">
        <v>21.627313000000001</v>
      </c>
      <c r="H59">
        <v>21.705107000000002</v>
      </c>
      <c r="I59">
        <v>21.623251</v>
      </c>
      <c r="J59">
        <v>22.001961000000001</v>
      </c>
      <c r="K59">
        <v>21.438085000000001</v>
      </c>
      <c r="L59">
        <v>22.870155</v>
      </c>
      <c r="M59">
        <v>22.116492000000001</v>
      </c>
      <c r="N59">
        <v>22.188365000000001</v>
      </c>
      <c r="O59">
        <v>21.933816</v>
      </c>
      <c r="P59">
        <v>23.020419</v>
      </c>
      <c r="Q59">
        <v>20.046956000000002</v>
      </c>
      <c r="R59">
        <v>19.779239</v>
      </c>
      <c r="S59" s="7">
        <f t="shared" si="7"/>
        <v>16.642214111777005</v>
      </c>
      <c r="T59" s="7">
        <f t="shared" si="7"/>
        <v>17.593639284944853</v>
      </c>
      <c r="U59" s="7">
        <f t="shared" si="7"/>
        <v>17.692901144835901</v>
      </c>
      <c r="V59" s="7">
        <f t="shared" si="7"/>
        <v>17.102107343285976</v>
      </c>
      <c r="W59" s="7">
        <f t="shared" si="7"/>
        <v>17.188882783994323</v>
      </c>
      <c r="X59" s="7">
        <f t="shared" si="7"/>
        <v>17.097576108444954</v>
      </c>
      <c r="Y59" s="7">
        <f t="shared" si="7"/>
        <v>17.519918597069228</v>
      </c>
      <c r="Z59" s="7">
        <f t="shared" si="7"/>
        <v>16.890991558982904</v>
      </c>
      <c r="AA59" s="7">
        <f t="shared" si="7"/>
        <v>18.487260529556931</v>
      </c>
      <c r="AB59" s="7">
        <f t="shared" si="7"/>
        <v>17.647599178626777</v>
      </c>
      <c r="AC59" s="7">
        <f t="shared" si="7"/>
        <v>17.727713203429069</v>
      </c>
      <c r="AD59" s="7">
        <f t="shared" si="7"/>
        <v>17.443939585468847</v>
      </c>
      <c r="AE59" s="7">
        <f t="shared" si="7"/>
        <v>18.654560475040082</v>
      </c>
      <c r="AF59" s="7">
        <f t="shared" si="7"/>
        <v>15.337161341096371</v>
      </c>
      <c r="AG59" s="7">
        <f t="shared" si="2"/>
        <v>15.037770903927926</v>
      </c>
      <c r="AH59" s="8">
        <v>5.4474000000000005E-4</v>
      </c>
      <c r="AI59" s="7">
        <f t="shared" si="8"/>
        <v>9.0656797152494073E-5</v>
      </c>
      <c r="AJ59" s="7">
        <f t="shared" si="8"/>
        <v>9.5839590640808603E-5</v>
      </c>
      <c r="AK59" s="7">
        <f t="shared" si="8"/>
        <v>9.6380309696379092E-5</v>
      </c>
      <c r="AL59" s="7">
        <f t="shared" si="8"/>
        <v>9.3162019541816028E-5</v>
      </c>
      <c r="AM59" s="7">
        <f t="shared" si="8"/>
        <v>9.3634720077530689E-5</v>
      </c>
      <c r="AN59" s="7">
        <f t="shared" si="8"/>
        <v>9.3137336093143048E-5</v>
      </c>
      <c r="AO59" s="7">
        <f t="shared" si="8"/>
        <v>9.5438004565674922E-5</v>
      </c>
      <c r="AP59" s="7">
        <f t="shared" si="8"/>
        <v>9.2011987418403482E-5</v>
      </c>
      <c r="AQ59" s="7">
        <f t="shared" si="8"/>
        <v>1.0070750300870844E-4</v>
      </c>
      <c r="AR59" s="7">
        <f t="shared" si="8"/>
        <v>9.6133531765651514E-5</v>
      </c>
      <c r="AS59" s="7">
        <f t="shared" si="8"/>
        <v>9.6569944904359513E-5</v>
      </c>
      <c r="AT59" s="7">
        <f t="shared" si="8"/>
        <v>9.5024116497882999E-5</v>
      </c>
      <c r="AU59" s="7">
        <f t="shared" si="8"/>
        <v>1.0161885273173336E-4</v>
      </c>
      <c r="AV59" s="7">
        <f t="shared" si="8"/>
        <v>8.3547652689488372E-5</v>
      </c>
      <c r="AW59" s="7">
        <f t="shared" si="8"/>
        <v>8.1916753222056985E-5</v>
      </c>
    </row>
    <row r="60" spans="1:49" x14ac:dyDescent="0.25">
      <c r="A60">
        <v>1920</v>
      </c>
      <c r="B60" s="3">
        <v>6.5983429999999998</v>
      </c>
      <c r="C60" s="3">
        <v>93.637326999999999</v>
      </c>
      <c r="D60">
        <v>20.814782999999998</v>
      </c>
      <c r="E60">
        <v>22.006779000000002</v>
      </c>
      <c r="F60">
        <v>22.075054000000002</v>
      </c>
      <c r="G60">
        <v>21.890184000000001</v>
      </c>
      <c r="H60">
        <v>20.957198000000002</v>
      </c>
      <c r="I60">
        <v>20.627085999999998</v>
      </c>
      <c r="J60">
        <v>21.264669000000001</v>
      </c>
      <c r="K60">
        <v>21.494485000000001</v>
      </c>
      <c r="L60">
        <v>23.141432999999999</v>
      </c>
      <c r="M60">
        <v>22.423211999999999</v>
      </c>
      <c r="N60">
        <v>22.486853</v>
      </c>
      <c r="O60">
        <v>22.278010999999999</v>
      </c>
      <c r="P60">
        <v>21.249124999999999</v>
      </c>
      <c r="Q60">
        <v>21.211891000000001</v>
      </c>
      <c r="R60">
        <v>19.630186999999999</v>
      </c>
      <c r="S60" s="7">
        <f t="shared" si="7"/>
        <v>16.042467520638322</v>
      </c>
      <c r="T60" s="7">
        <f t="shared" si="7"/>
        <v>17.372150633856418</v>
      </c>
      <c r="U60" s="7">
        <f t="shared" si="7"/>
        <v>17.448240657937809</v>
      </c>
      <c r="V60" s="7">
        <f t="shared" si="7"/>
        <v>17.24219184092037</v>
      </c>
      <c r="W60" s="7">
        <f t="shared" si="7"/>
        <v>16.201456976802614</v>
      </c>
      <c r="X60" s="7">
        <f t="shared" si="7"/>
        <v>15.83287457036251</v>
      </c>
      <c r="Y60" s="7">
        <f t="shared" si="7"/>
        <v>16.544596935557017</v>
      </c>
      <c r="Z60" s="7">
        <f t="shared" si="7"/>
        <v>16.800970774482135</v>
      </c>
      <c r="AA60" s="7">
        <f t="shared" si="7"/>
        <v>18.635679261911989</v>
      </c>
      <c r="AB60" s="7">
        <f t="shared" si="7"/>
        <v>17.836130020743845</v>
      </c>
      <c r="AC60" s="7">
        <f t="shared" si="7"/>
        <v>17.907011939961105</v>
      </c>
      <c r="AD60" s="7">
        <f t="shared" si="7"/>
        <v>17.674383281286925</v>
      </c>
      <c r="AE60" s="7">
        <f t="shared" si="7"/>
        <v>16.527253483590055</v>
      </c>
      <c r="AF60" s="7">
        <f t="shared" si="7"/>
        <v>16.485707455526715</v>
      </c>
      <c r="AG60" s="7">
        <f t="shared" si="2"/>
        <v>14.718698743766089</v>
      </c>
      <c r="AH60" s="8">
        <v>4.4451000000000001E-4</v>
      </c>
      <c r="AI60" s="7">
        <f t="shared" si="8"/>
        <v>7.1310372375989398E-5</v>
      </c>
      <c r="AJ60" s="7">
        <f t="shared" si="8"/>
        <v>7.722094678255517E-5</v>
      </c>
      <c r="AK60" s="7">
        <f t="shared" si="8"/>
        <v>7.755917454859935E-5</v>
      </c>
      <c r="AL60" s="7">
        <f t="shared" si="8"/>
        <v>7.6643266952075142E-5</v>
      </c>
      <c r="AM60" s="7">
        <f t="shared" si="8"/>
        <v>7.2017096407585296E-5</v>
      </c>
      <c r="AN60" s="7">
        <f t="shared" si="8"/>
        <v>7.0378710752718395E-5</v>
      </c>
      <c r="AO60" s="7">
        <f t="shared" si="8"/>
        <v>7.3542387838244493E-5</v>
      </c>
      <c r="AP60" s="7">
        <f t="shared" si="8"/>
        <v>7.4681995189650535E-5</v>
      </c>
      <c r="AQ60" s="7">
        <f t="shared" si="8"/>
        <v>8.2837457887124978E-5</v>
      </c>
      <c r="AR60" s="7">
        <f t="shared" si="8"/>
        <v>7.9283381555208469E-5</v>
      </c>
      <c r="AS60" s="7">
        <f t="shared" si="8"/>
        <v>7.959845877432111E-5</v>
      </c>
      <c r="AT60" s="7">
        <f t="shared" si="8"/>
        <v>7.8564401123648513E-5</v>
      </c>
      <c r="AU60" s="7">
        <f t="shared" si="8"/>
        <v>7.3465294459906154E-5</v>
      </c>
      <c r="AV60" s="7">
        <f t="shared" si="8"/>
        <v>7.3280618210561793E-5</v>
      </c>
      <c r="AW60" s="7">
        <f t="shared" si="8"/>
        <v>6.5426087785914639E-5</v>
      </c>
    </row>
    <row r="61" spans="1:49" x14ac:dyDescent="0.25">
      <c r="A61">
        <v>1910</v>
      </c>
      <c r="B61" s="3">
        <v>6.6226229999999999</v>
      </c>
      <c r="C61" s="3">
        <v>93.696093000000005</v>
      </c>
      <c r="D61">
        <v>21.481507000000001</v>
      </c>
      <c r="E61">
        <v>22.414337</v>
      </c>
      <c r="F61">
        <v>22.350666</v>
      </c>
      <c r="G61">
        <v>21.670926999999999</v>
      </c>
      <c r="H61">
        <v>21.742871999999998</v>
      </c>
      <c r="I61">
        <v>21.474475000000002</v>
      </c>
      <c r="J61">
        <v>21.732564</v>
      </c>
      <c r="K61">
        <v>21.658206</v>
      </c>
      <c r="L61">
        <v>22.676290000000002</v>
      </c>
      <c r="M61">
        <v>22.530066999999999</v>
      </c>
      <c r="N61">
        <v>22.130752000000001</v>
      </c>
      <c r="O61">
        <v>22.032073</v>
      </c>
      <c r="P61">
        <v>21.144752</v>
      </c>
      <c r="Q61">
        <v>20.243897</v>
      </c>
      <c r="R61">
        <v>19.171688</v>
      </c>
      <c r="S61" s="7">
        <f t="shared" si="7"/>
        <v>16.737948666331395</v>
      </c>
      <c r="T61" s="7">
        <f t="shared" si="7"/>
        <v>17.776374359715032</v>
      </c>
      <c r="U61" s="7">
        <f t="shared" si="7"/>
        <v>17.705541775832788</v>
      </c>
      <c r="V61" s="7">
        <f t="shared" si="7"/>
        <v>16.948927801986905</v>
      </c>
      <c r="W61" s="7">
        <f t="shared" si="7"/>
        <v>17.029045713968426</v>
      </c>
      <c r="X61" s="7">
        <f t="shared" si="7"/>
        <v>16.730115160293028</v>
      </c>
      <c r="Y61" s="7">
        <f t="shared" si="7"/>
        <v>17.017567258629523</v>
      </c>
      <c r="Z61" s="7">
        <f t="shared" si="7"/>
        <v>16.934760808823174</v>
      </c>
      <c r="AA61" s="7">
        <f t="shared" si="7"/>
        <v>18.06772056966809</v>
      </c>
      <c r="AB61" s="7">
        <f t="shared" si="7"/>
        <v>17.905104216019133</v>
      </c>
      <c r="AC61" s="7">
        <f t="shared" si="7"/>
        <v>17.46084056632149</v>
      </c>
      <c r="AD61" s="7">
        <f t="shared" si="7"/>
        <v>17.35101305470906</v>
      </c>
      <c r="AE61" s="7">
        <f t="shared" si="7"/>
        <v>16.362718095975772</v>
      </c>
      <c r="AF61" s="7">
        <f t="shared" si="7"/>
        <v>15.35800928356422</v>
      </c>
      <c r="AG61" s="7">
        <f t="shared" si="2"/>
        <v>14.16042896650967</v>
      </c>
      <c r="AH61" s="8">
        <v>2.2725999999999999E-5</v>
      </c>
      <c r="AI61" s="7">
        <f t="shared" si="8"/>
        <v>3.8038662139104726E-6</v>
      </c>
      <c r="AJ61" s="7">
        <f t="shared" si="8"/>
        <v>4.0398588369888384E-6</v>
      </c>
      <c r="AK61" s="7">
        <f t="shared" si="8"/>
        <v>4.0237614239757589E-6</v>
      </c>
      <c r="AL61" s="7">
        <f t="shared" si="8"/>
        <v>3.8518133322795435E-6</v>
      </c>
      <c r="AM61" s="7">
        <f t="shared" si="8"/>
        <v>3.8700209289564644E-6</v>
      </c>
      <c r="AN61" s="7">
        <f t="shared" si="8"/>
        <v>3.8020859713281935E-6</v>
      </c>
      <c r="AO61" s="7">
        <f t="shared" si="8"/>
        <v>3.8674123351961449E-6</v>
      </c>
      <c r="AP61" s="7">
        <f t="shared" si="8"/>
        <v>3.8485937414131547E-6</v>
      </c>
      <c r="AQ61" s="7">
        <f t="shared" si="8"/>
        <v>4.10607017666277E-6</v>
      </c>
      <c r="AR61" s="7">
        <f t="shared" si="8"/>
        <v>4.0691139841325078E-6</v>
      </c>
      <c r="AS61" s="7">
        <f t="shared" si="8"/>
        <v>3.9681506271022218E-6</v>
      </c>
      <c r="AT61" s="7">
        <f t="shared" si="8"/>
        <v>3.9431912268131812E-6</v>
      </c>
      <c r="AU61" s="7">
        <f t="shared" si="8"/>
        <v>3.7185913144914539E-6</v>
      </c>
      <c r="AV61" s="7">
        <f t="shared" si="8"/>
        <v>3.4902611897828045E-6</v>
      </c>
      <c r="AW61" s="7">
        <f t="shared" si="8"/>
        <v>3.2180990869289876E-6</v>
      </c>
    </row>
    <row r="62" spans="1:49" x14ac:dyDescent="0.25">
      <c r="A62">
        <v>1900</v>
      </c>
      <c r="B62" s="3">
        <v>6.6494220000000004</v>
      </c>
      <c r="C62" s="3">
        <v>93.735955000000004</v>
      </c>
      <c r="D62">
        <v>21.499207999999999</v>
      </c>
      <c r="E62">
        <v>22.285695</v>
      </c>
      <c r="F62">
        <v>22.206468999999998</v>
      </c>
      <c r="G62">
        <v>21.826205999999999</v>
      </c>
      <c r="H62">
        <v>22.219574000000001</v>
      </c>
      <c r="I62">
        <v>21.67765</v>
      </c>
      <c r="J62">
        <v>22.034220999999999</v>
      </c>
      <c r="K62">
        <v>21.354602</v>
      </c>
      <c r="L62">
        <v>22.848516</v>
      </c>
      <c r="M62">
        <v>21.305581</v>
      </c>
      <c r="N62">
        <v>21.486836</v>
      </c>
      <c r="O62">
        <v>20.781593999999998</v>
      </c>
      <c r="P62">
        <v>21.612939000000001</v>
      </c>
      <c r="Q62">
        <v>20.664860999999998</v>
      </c>
      <c r="R62">
        <v>18.765699000000001</v>
      </c>
      <c r="S62" s="7">
        <f t="shared" si="7"/>
        <v>16.712998253718975</v>
      </c>
      <c r="T62" s="7">
        <f t="shared" si="7"/>
        <v>17.587814352387131</v>
      </c>
      <c r="U62" s="7">
        <f t="shared" si="7"/>
        <v>17.499737225660969</v>
      </c>
      <c r="V62" s="7">
        <f t="shared" si="7"/>
        <v>17.076845919147267</v>
      </c>
      <c r="W62" s="7">
        <f t="shared" si="7"/>
        <v>17.514307036467436</v>
      </c>
      <c r="X62" s="7">
        <f t="shared" si="7"/>
        <v>16.911571096013347</v>
      </c>
      <c r="Y62" s="7">
        <f t="shared" si="7"/>
        <v>17.308209659853123</v>
      </c>
      <c r="Z62" s="7">
        <f t="shared" si="7"/>
        <v>16.552039694125565</v>
      </c>
      <c r="AA62" s="7">
        <f t="shared" si="7"/>
        <v>18.213213360970375</v>
      </c>
      <c r="AB62" s="7">
        <f t="shared" si="7"/>
        <v>16.497467317680261</v>
      </c>
      <c r="AC62" s="7">
        <f t="shared" si="7"/>
        <v>16.699228546861164</v>
      </c>
      <c r="AD62" s="7">
        <f t="shared" si="7"/>
        <v>15.913891203139764</v>
      </c>
      <c r="AE62" s="7">
        <f t="shared" si="7"/>
        <v>16.839565886482198</v>
      </c>
      <c r="AF62" s="7">
        <f t="shared" si="7"/>
        <v>15.783820656352713</v>
      </c>
      <c r="AG62" s="7">
        <f t="shared" si="2"/>
        <v>13.664467295497861</v>
      </c>
      <c r="AH62" s="8">
        <v>8.4916000000000001E-7</v>
      </c>
      <c r="AI62" s="7">
        <f t="shared" si="8"/>
        <v>1.4192009597128007E-7</v>
      </c>
      <c r="AJ62" s="7">
        <f t="shared" si="8"/>
        <v>1.4934868435473056E-7</v>
      </c>
      <c r="AK62" s="7">
        <f t="shared" si="8"/>
        <v>1.4860076862542269E-7</v>
      </c>
      <c r="AL62" s="7">
        <f t="shared" si="8"/>
        <v>1.4500974480703094E-7</v>
      </c>
      <c r="AM62" s="7">
        <f t="shared" si="8"/>
        <v>1.4872448963086689E-7</v>
      </c>
      <c r="AN62" s="7">
        <f t="shared" si="8"/>
        <v>1.4360629711890695E-7</v>
      </c>
      <c r="AO62" s="7">
        <f t="shared" si="8"/>
        <v>1.4697439314760878E-7</v>
      </c>
      <c r="AP62" s="7">
        <f t="shared" si="8"/>
        <v>1.4055330026663666E-7</v>
      </c>
      <c r="AQ62" s="7">
        <f t="shared" si="8"/>
        <v>1.5465932257601603E-7</v>
      </c>
      <c r="AR62" s="7">
        <f t="shared" si="8"/>
        <v>1.400898934748137E-7</v>
      </c>
      <c r="AS62" s="7">
        <f t="shared" si="8"/>
        <v>1.4180316912852626E-7</v>
      </c>
      <c r="AT62" s="7">
        <f t="shared" si="8"/>
        <v>1.3513439854058163E-7</v>
      </c>
      <c r="AU62" s="7">
        <f t="shared" si="8"/>
        <v>1.4299485768165223E-7</v>
      </c>
      <c r="AV62" s="7">
        <f t="shared" si="8"/>
        <v>1.3402989148548468E-7</v>
      </c>
      <c r="AW62" s="7">
        <f t="shared" si="8"/>
        <v>1.1603319048644964E-7</v>
      </c>
    </row>
    <row r="63" spans="1:49" x14ac:dyDescent="0.25">
      <c r="A63">
        <v>1890</v>
      </c>
      <c r="B63" s="3">
        <v>6.5226320000000007</v>
      </c>
      <c r="C63" s="3">
        <v>93.742823000000001</v>
      </c>
      <c r="D63">
        <v>20.791754000000001</v>
      </c>
      <c r="E63">
        <v>21.628898</v>
      </c>
      <c r="F63">
        <v>21.998799000000002</v>
      </c>
      <c r="G63">
        <v>21.909725000000002</v>
      </c>
      <c r="H63">
        <v>21.232596000000001</v>
      </c>
      <c r="I63">
        <v>21.488301</v>
      </c>
      <c r="J63">
        <v>21.569351999999999</v>
      </c>
      <c r="K63">
        <v>21.522511999999999</v>
      </c>
      <c r="L63">
        <v>22.095562999999999</v>
      </c>
      <c r="M63">
        <v>21.626159999999999</v>
      </c>
      <c r="N63">
        <v>21.638192</v>
      </c>
      <c r="O63">
        <v>20.937166999999999</v>
      </c>
      <c r="P63">
        <v>21.826184999999999</v>
      </c>
      <c r="Q63">
        <v>20.99381</v>
      </c>
      <c r="R63">
        <v>19.030569</v>
      </c>
      <c r="S63" s="7">
        <f t="shared" si="7"/>
        <v>16.067403297284653</v>
      </c>
      <c r="T63" s="7">
        <f t="shared" si="7"/>
        <v>16.999597003620774</v>
      </c>
      <c r="U63" s="7">
        <f t="shared" si="7"/>
        <v>17.411131890401762</v>
      </c>
      <c r="V63" s="7">
        <f t="shared" si="7"/>
        <v>17.312052666751278</v>
      </c>
      <c r="W63" s="7">
        <f t="shared" si="7"/>
        <v>16.558441534991122</v>
      </c>
      <c r="X63" s="7">
        <f t="shared" si="7"/>
        <v>16.843116610744246</v>
      </c>
      <c r="Y63" s="7">
        <f t="shared" si="7"/>
        <v>16.93332797148495</v>
      </c>
      <c r="Z63" s="7">
        <f t="shared" si="7"/>
        <v>16.881195437391913</v>
      </c>
      <c r="AA63" s="7">
        <f t="shared" si="7"/>
        <v>17.518750215202232</v>
      </c>
      <c r="AB63" s="7">
        <f t="shared" si="7"/>
        <v>16.996549997203569</v>
      </c>
      <c r="AC63" s="7">
        <f t="shared" si="7"/>
        <v>17.009939818646558</v>
      </c>
      <c r="AD63" s="7">
        <f t="shared" si="7"/>
        <v>16.229408811440763</v>
      </c>
      <c r="AE63" s="7">
        <f t="shared" si="7"/>
        <v>17.219117276998222</v>
      </c>
      <c r="AF63" s="7">
        <f t="shared" si="7"/>
        <v>16.292505760972588</v>
      </c>
      <c r="AG63" s="7">
        <f t="shared" si="2"/>
        <v>14.102505086623488</v>
      </c>
      <c r="AH63" s="8">
        <v>2.1955999999999999E-4</v>
      </c>
      <c r="AI63" s="7">
        <f t="shared" si="8"/>
        <v>3.5277590679518184E-5</v>
      </c>
      <c r="AJ63" s="7">
        <f t="shared" si="8"/>
        <v>3.7324315181149772E-5</v>
      </c>
      <c r="AK63" s="7">
        <f t="shared" si="8"/>
        <v>3.8227881178566107E-5</v>
      </c>
      <c r="AL63" s="7">
        <f t="shared" si="8"/>
        <v>3.8010342835119103E-5</v>
      </c>
      <c r="AM63" s="7">
        <f t="shared" si="8"/>
        <v>3.6355714234226504E-5</v>
      </c>
      <c r="AN63" s="7">
        <f t="shared" si="8"/>
        <v>3.6980746830550068E-5</v>
      </c>
      <c r="AO63" s="7">
        <f t="shared" si="8"/>
        <v>3.7178814894192356E-5</v>
      </c>
      <c r="AP63" s="7">
        <f t="shared" si="8"/>
        <v>3.7064352702337683E-5</v>
      </c>
      <c r="AQ63" s="7">
        <f t="shared" si="8"/>
        <v>3.8464167972498015E-5</v>
      </c>
      <c r="AR63" s="7">
        <f t="shared" si="8"/>
        <v>3.7317625173860158E-5</v>
      </c>
      <c r="AS63" s="7">
        <f t="shared" si="8"/>
        <v>3.7347023865820378E-5</v>
      </c>
      <c r="AT63" s="7">
        <f t="shared" si="8"/>
        <v>3.5633289986399337E-5</v>
      </c>
      <c r="AU63" s="7">
        <f t="shared" si="8"/>
        <v>3.7806293893377296E-5</v>
      </c>
      <c r="AV63" s="7">
        <f t="shared" si="8"/>
        <v>3.5771825648791415E-5</v>
      </c>
      <c r="AW63" s="7">
        <f t="shared" si="8"/>
        <v>3.0963460168190528E-5</v>
      </c>
    </row>
    <row r="64" spans="1:49" x14ac:dyDescent="0.25">
      <c r="A64">
        <v>1880</v>
      </c>
      <c r="B64" s="3">
        <v>6.5186960000000003</v>
      </c>
      <c r="C64" s="3">
        <v>93.679671999999997</v>
      </c>
      <c r="D64">
        <v>20.826898</v>
      </c>
      <c r="E64">
        <v>22.088401000000001</v>
      </c>
      <c r="F64">
        <v>22.056854000000001</v>
      </c>
      <c r="G64">
        <v>21.760062000000001</v>
      </c>
      <c r="H64">
        <v>21.089417999999998</v>
      </c>
      <c r="I64">
        <v>21.150863000000001</v>
      </c>
      <c r="J64">
        <v>21.559650000000001</v>
      </c>
      <c r="K64">
        <v>21.397188</v>
      </c>
      <c r="L64">
        <v>22.018398999999999</v>
      </c>
      <c r="M64">
        <v>22.261454000000001</v>
      </c>
      <c r="N64">
        <v>22.407053999999999</v>
      </c>
      <c r="O64">
        <v>21.833856000000001</v>
      </c>
      <c r="P64">
        <v>21.268785999999999</v>
      </c>
      <c r="Q64">
        <v>20.148857</v>
      </c>
      <c r="R64">
        <v>19.262839</v>
      </c>
      <c r="S64" s="7">
        <f t="shared" si="7"/>
        <v>16.132548386629438</v>
      </c>
      <c r="T64" s="7">
        <f t="shared" si="7"/>
        <v>17.538635903074891</v>
      </c>
      <c r="U64" s="7">
        <f t="shared" si="7"/>
        <v>17.503504968286624</v>
      </c>
      <c r="V64" s="7">
        <f t="shared" si="7"/>
        <v>17.172915851709618</v>
      </c>
      <c r="W64" s="7">
        <f t="shared" si="7"/>
        <v>16.425371367522317</v>
      </c>
      <c r="X64" s="7">
        <f t="shared" si="7"/>
        <v>16.493892717871283</v>
      </c>
      <c r="Y64" s="7">
        <f t="shared" si="7"/>
        <v>16.949600449971587</v>
      </c>
      <c r="Z64" s="7">
        <f t="shared" si="7"/>
        <v>16.768523773196133</v>
      </c>
      <c r="AA64" s="7">
        <f t="shared" si="7"/>
        <v>17.460679040497713</v>
      </c>
      <c r="AB64" s="7">
        <f t="shared" si="7"/>
        <v>17.731319847532433</v>
      </c>
      <c r="AC64" s="7">
        <f t="shared" si="7"/>
        <v>17.893398628931543</v>
      </c>
      <c r="AD64" s="7">
        <f t="shared" si="7"/>
        <v>17.255126587642614</v>
      </c>
      <c r="AE64" s="7">
        <f t="shared" si="7"/>
        <v>16.625379060155474</v>
      </c>
      <c r="AF64" s="7">
        <f t="shared" si="7"/>
        <v>15.375717250855013</v>
      </c>
      <c r="AG64" s="7">
        <f t="shared" si="2"/>
        <v>14.385603448719495</v>
      </c>
      <c r="AH64" s="8">
        <v>7.6123000000000003E-5</v>
      </c>
      <c r="AI64" s="7">
        <f t="shared" si="8"/>
        <v>1.2280579808353928E-5</v>
      </c>
      <c r="AJ64" s="7">
        <f t="shared" si="8"/>
        <v>1.3350935808497699E-5</v>
      </c>
      <c r="AK64" s="7">
        <f t="shared" si="8"/>
        <v>1.3324193087008826E-5</v>
      </c>
      <c r="AL64" s="7">
        <f t="shared" si="8"/>
        <v>1.3072538733796912E-5</v>
      </c>
      <c r="AM64" s="7">
        <f t="shared" si="8"/>
        <v>1.2503485446099013E-5</v>
      </c>
      <c r="AN64" s="7">
        <f t="shared" si="8"/>
        <v>1.2555645953625158E-5</v>
      </c>
      <c r="AO64" s="7">
        <f t="shared" si="8"/>
        <v>1.2902544350531872E-5</v>
      </c>
      <c r="AP64" s="7">
        <f t="shared" si="8"/>
        <v>1.2764703351870093E-5</v>
      </c>
      <c r="AQ64" s="7">
        <f t="shared" si="8"/>
        <v>1.3291592705998075E-5</v>
      </c>
      <c r="AR64" s="7">
        <f t="shared" si="8"/>
        <v>1.3497612607537114E-5</v>
      </c>
      <c r="AS64" s="7">
        <f t="shared" si="8"/>
        <v>1.3620991838301558E-5</v>
      </c>
      <c r="AT64" s="7">
        <f t="shared" si="8"/>
        <v>1.3135120012311187E-5</v>
      </c>
      <c r="AU64" s="7">
        <f t="shared" si="8"/>
        <v>1.2655737301962153E-5</v>
      </c>
      <c r="AV64" s="7">
        <f t="shared" si="8"/>
        <v>1.1704457242868363E-5</v>
      </c>
      <c r="AW64" s="7">
        <f t="shared" si="8"/>
        <v>1.0950752913268741E-5</v>
      </c>
    </row>
    <row r="65" spans="1:49" x14ac:dyDescent="0.25">
      <c r="A65">
        <v>1870</v>
      </c>
      <c r="B65" s="3">
        <v>6.769609</v>
      </c>
      <c r="C65" s="3">
        <v>93.665617999999995</v>
      </c>
      <c r="D65">
        <v>20.940656000000001</v>
      </c>
      <c r="E65">
        <v>21.880388</v>
      </c>
      <c r="F65">
        <v>21.912274</v>
      </c>
      <c r="G65">
        <v>21.507142999999999</v>
      </c>
      <c r="H65">
        <v>21.742377000000001</v>
      </c>
      <c r="I65">
        <v>21.525231999999999</v>
      </c>
      <c r="J65">
        <v>22.018245</v>
      </c>
      <c r="K65">
        <v>20.838332999999999</v>
      </c>
      <c r="L65">
        <v>21.336152999999999</v>
      </c>
      <c r="M65">
        <v>21.606856000000001</v>
      </c>
      <c r="N65">
        <v>21.816185000000001</v>
      </c>
      <c r="O65">
        <v>21.702059999999999</v>
      </c>
      <c r="P65">
        <v>21.319212</v>
      </c>
      <c r="Q65">
        <v>20.865183999999999</v>
      </c>
      <c r="R65">
        <v>19.546292000000001</v>
      </c>
      <c r="S65" s="7">
        <f t="shared" si="7"/>
        <v>15.9778539760927</v>
      </c>
      <c r="T65" s="7">
        <f t="shared" si="7"/>
        <v>17.025190006901308</v>
      </c>
      <c r="U65" s="7">
        <f t="shared" si="7"/>
        <v>17.060700778799358</v>
      </c>
      <c r="V65" s="7">
        <f t="shared" si="7"/>
        <v>16.609386367985685</v>
      </c>
      <c r="W65" s="7">
        <f t="shared" si="7"/>
        <v>16.871470120839369</v>
      </c>
      <c r="X65" s="7">
        <f t="shared" si="7"/>
        <v>16.629543396328895</v>
      </c>
      <c r="Y65" s="7">
        <f t="shared" si="7"/>
        <v>17.178706059169766</v>
      </c>
      <c r="Z65" s="7">
        <f t="shared" si="7"/>
        <v>15.86372376800259</v>
      </c>
      <c r="AA65" s="7">
        <f t="shared" si="7"/>
        <v>16.418820413909781</v>
      </c>
      <c r="AB65" s="7">
        <f t="shared" si="7"/>
        <v>16.720492156591497</v>
      </c>
      <c r="AC65" s="7">
        <f t="shared" si="7"/>
        <v>16.953683226835437</v>
      </c>
      <c r="AD65" s="7">
        <f t="shared" si="7"/>
        <v>16.826557992674768</v>
      </c>
      <c r="AE65" s="7">
        <f t="shared" si="7"/>
        <v>16.399937199794699</v>
      </c>
      <c r="AF65" s="7">
        <f t="shared" si="7"/>
        <v>15.893674871479377</v>
      </c>
      <c r="AG65" s="7">
        <f t="shared" si="2"/>
        <v>14.421056770155428</v>
      </c>
      <c r="AH65" s="8">
        <v>2.6148000000000001E-10</v>
      </c>
      <c r="AI65" s="7">
        <f t="shared" si="8"/>
        <v>4.1778892576687191E-11</v>
      </c>
      <c r="AJ65" s="7">
        <f t="shared" si="8"/>
        <v>4.4517466830045549E-11</v>
      </c>
      <c r="AK65" s="7">
        <f t="shared" si="8"/>
        <v>4.4610320396404568E-11</v>
      </c>
      <c r="AL65" s="7">
        <f t="shared" si="8"/>
        <v>4.3430223475008969E-11</v>
      </c>
      <c r="AM65" s="7">
        <f t="shared" si="8"/>
        <v>4.4115520071970785E-11</v>
      </c>
      <c r="AN65" s="7">
        <f t="shared" si="8"/>
        <v>4.3482930072720801E-11</v>
      </c>
      <c r="AO65" s="7">
        <f t="shared" si="8"/>
        <v>4.4918880603517112E-11</v>
      </c>
      <c r="AP65" s="7">
        <f t="shared" si="8"/>
        <v>4.1480464908573173E-11</v>
      </c>
      <c r="AQ65" s="7">
        <f t="shared" si="8"/>
        <v>4.29319316182913E-11</v>
      </c>
      <c r="AR65" s="7">
        <f t="shared" si="8"/>
        <v>4.3720742891055448E-11</v>
      </c>
      <c r="AS65" s="7">
        <f t="shared" si="8"/>
        <v>4.4330490901529301E-11</v>
      </c>
      <c r="AT65" s="7">
        <f t="shared" si="8"/>
        <v>4.399808383924598E-11</v>
      </c>
      <c r="AU65" s="7">
        <f t="shared" si="8"/>
        <v>4.2882555790023187E-11</v>
      </c>
      <c r="AV65" s="7">
        <f t="shared" si="8"/>
        <v>4.1558781053944277E-11</v>
      </c>
      <c r="AW65" s="7">
        <f t="shared" si="8"/>
        <v>3.7708179242602413E-11</v>
      </c>
    </row>
    <row r="66" spans="1:49" x14ac:dyDescent="0.25">
      <c r="A66">
        <v>1860</v>
      </c>
      <c r="B66" s="3">
        <v>6.8571980000000003</v>
      </c>
      <c r="C66" s="3">
        <v>93.658942999999994</v>
      </c>
      <c r="D66">
        <v>20.352941999999999</v>
      </c>
      <c r="E66">
        <v>21.307255999999999</v>
      </c>
      <c r="F66">
        <v>21.384329999999999</v>
      </c>
      <c r="G66">
        <v>21.596513999999999</v>
      </c>
      <c r="H66">
        <v>21.414113</v>
      </c>
      <c r="I66">
        <v>20.681518000000001</v>
      </c>
      <c r="J66">
        <v>21.274813999999999</v>
      </c>
      <c r="K66">
        <v>21.949819999999999</v>
      </c>
      <c r="L66">
        <v>21.940868999999999</v>
      </c>
      <c r="M66">
        <v>21.727595000000001</v>
      </c>
      <c r="N66">
        <v>22.085784</v>
      </c>
      <c r="O66">
        <v>21.544554999999999</v>
      </c>
      <c r="P66">
        <v>21.200896</v>
      </c>
      <c r="Q66">
        <v>20.083317000000001</v>
      </c>
      <c r="R66">
        <v>18.763639999999999</v>
      </c>
      <c r="S66" s="7">
        <f t="shared" si="7"/>
        <v>15.224414462269223</v>
      </c>
      <c r="T66" s="7">
        <f t="shared" si="7"/>
        <v>16.288941875507582</v>
      </c>
      <c r="U66" s="7">
        <f t="shared" si="7"/>
        <v>16.374848587386477</v>
      </c>
      <c r="V66" s="7">
        <f t="shared" si="7"/>
        <v>16.611296092787551</v>
      </c>
      <c r="W66" s="7">
        <f t="shared" si="7"/>
        <v>16.408041989620362</v>
      </c>
      <c r="X66" s="7">
        <f t="shared" si="7"/>
        <v>15.591114965045476</v>
      </c>
      <c r="Y66" s="7">
        <f t="shared" si="7"/>
        <v>16.252778947902943</v>
      </c>
      <c r="Z66" s="7">
        <f t="shared" si="7"/>
        <v>17.004831065666824</v>
      </c>
      <c r="AA66" s="7">
        <f t="shared" si="7"/>
        <v>16.994863518068556</v>
      </c>
      <c r="AB66" s="7">
        <f t="shared" si="7"/>
        <v>16.75732762343733</v>
      </c>
      <c r="AC66" s="7">
        <f t="shared" si="7"/>
        <v>17.156219282026566</v>
      </c>
      <c r="AD66" s="7">
        <f t="shared" si="7"/>
        <v>16.553402685986182</v>
      </c>
      <c r="AE66" s="7">
        <f t="shared" si="7"/>
        <v>16.170376165474213</v>
      </c>
      <c r="AF66" s="7">
        <f t="shared" si="7"/>
        <v>14.923365741369969</v>
      </c>
      <c r="AG66" s="7">
        <f t="shared" si="2"/>
        <v>13.448071896465105</v>
      </c>
      <c r="AH66" s="8">
        <v>1.092E-5</v>
      </c>
      <c r="AI66" s="7">
        <f t="shared" si="8"/>
        <v>1.6625060592797991E-6</v>
      </c>
      <c r="AJ66" s="7">
        <f t="shared" si="8"/>
        <v>1.7787524528054281E-6</v>
      </c>
      <c r="AK66" s="7">
        <f t="shared" si="8"/>
        <v>1.7881334657426033E-6</v>
      </c>
      <c r="AL66" s="7">
        <f t="shared" si="8"/>
        <v>1.8139535333324007E-6</v>
      </c>
      <c r="AM66" s="7">
        <f t="shared" si="8"/>
        <v>1.7917581852665437E-6</v>
      </c>
      <c r="AN66" s="7">
        <f t="shared" si="8"/>
        <v>1.702549754182966E-6</v>
      </c>
      <c r="AO66" s="7">
        <f t="shared" si="8"/>
        <v>1.7748034611110014E-6</v>
      </c>
      <c r="AP66" s="7">
        <f t="shared" si="8"/>
        <v>1.8569275523708172E-6</v>
      </c>
      <c r="AQ66" s="7">
        <f t="shared" si="8"/>
        <v>1.8558390961730863E-6</v>
      </c>
      <c r="AR66" s="7">
        <f t="shared" si="8"/>
        <v>1.8299001764793567E-6</v>
      </c>
      <c r="AS66" s="7">
        <f t="shared" si="8"/>
        <v>1.8734591455973012E-6</v>
      </c>
      <c r="AT66" s="7">
        <f t="shared" si="8"/>
        <v>1.8076315733096913E-6</v>
      </c>
      <c r="AU66" s="7">
        <f t="shared" si="8"/>
        <v>1.7658050772697842E-6</v>
      </c>
      <c r="AV66" s="7">
        <f t="shared" si="8"/>
        <v>1.6296315389576007E-6</v>
      </c>
      <c r="AW66" s="7">
        <f t="shared" si="8"/>
        <v>1.4685294510939897E-6</v>
      </c>
    </row>
    <row r="67" spans="1:49" x14ac:dyDescent="0.25">
      <c r="A67">
        <v>1850</v>
      </c>
      <c r="B67" s="3">
        <v>6.6970409999999996</v>
      </c>
      <c r="C67" s="3">
        <v>93.672359</v>
      </c>
      <c r="D67">
        <v>20.497989</v>
      </c>
      <c r="E67">
        <v>21.433313999999999</v>
      </c>
      <c r="F67">
        <v>21.431462</v>
      </c>
      <c r="G67">
        <v>21.590986000000001</v>
      </c>
      <c r="H67">
        <v>21.173808999999999</v>
      </c>
      <c r="I67">
        <v>20.818238999999998</v>
      </c>
      <c r="J67">
        <v>21.279243000000001</v>
      </c>
      <c r="K67">
        <v>21.661732000000001</v>
      </c>
      <c r="L67">
        <v>21.627383999999999</v>
      </c>
      <c r="M67">
        <v>21.674337999999999</v>
      </c>
      <c r="N67">
        <v>21.821843000000001</v>
      </c>
      <c r="O67">
        <v>21.140041</v>
      </c>
      <c r="P67">
        <v>21.312034000000001</v>
      </c>
      <c r="Q67">
        <v>20.108457999999999</v>
      </c>
      <c r="R67">
        <v>18.537177</v>
      </c>
      <c r="S67" s="7">
        <f t="shared" si="7"/>
        <v>15.56450553733333</v>
      </c>
      <c r="T67" s="7">
        <f t="shared" si="7"/>
        <v>16.607619077383038</v>
      </c>
      <c r="U67" s="7">
        <f t="shared" si="7"/>
        <v>16.605555104737043</v>
      </c>
      <c r="V67" s="7">
        <f t="shared" si="7"/>
        <v>16.783316441122853</v>
      </c>
      <c r="W67" s="7">
        <f t="shared" si="7"/>
        <v>16.318355903147729</v>
      </c>
      <c r="X67" s="7">
        <f t="shared" si="7"/>
        <v>15.921827603655558</v>
      </c>
      <c r="Y67" s="7">
        <f t="shared" si="7"/>
        <v>16.435893986821995</v>
      </c>
      <c r="Z67" s="7">
        <f t="shared" si="7"/>
        <v>16.862136670289999</v>
      </c>
      <c r="AA67" s="7">
        <f t="shared" si="7"/>
        <v>16.823869589909012</v>
      </c>
      <c r="AB67" s="7">
        <f t="shared" si="7"/>
        <v>16.876180507574432</v>
      </c>
      <c r="AC67" s="7">
        <f t="shared" si="7"/>
        <v>17.040490039545197</v>
      </c>
      <c r="AD67" s="7">
        <f t="shared" si="7"/>
        <v>16.280707297403559</v>
      </c>
      <c r="AE67" s="7">
        <f t="shared" si="7"/>
        <v>16.472445660623919</v>
      </c>
      <c r="AF67" s="7">
        <f t="shared" si="7"/>
        <v>15.129649454897114</v>
      </c>
      <c r="AG67" s="7">
        <f t="shared" si="2"/>
        <v>13.372935566841615</v>
      </c>
      <c r="AH67" s="8">
        <v>2.9347999999999998E-6</v>
      </c>
      <c r="AI67" s="7">
        <f t="shared" si="8"/>
        <v>4.5678710850965855E-7</v>
      </c>
      <c r="AJ67" s="7">
        <f t="shared" si="8"/>
        <v>4.8740040468303738E-7</v>
      </c>
      <c r="AK67" s="7">
        <f t="shared" si="8"/>
        <v>4.8733983121382271E-7</v>
      </c>
      <c r="AL67" s="7">
        <f t="shared" si="8"/>
        <v>4.9255677091407343E-7</v>
      </c>
      <c r="AM67" s="7">
        <f t="shared" si="8"/>
        <v>4.7891110904557952E-7</v>
      </c>
      <c r="AN67" s="7">
        <f t="shared" si="8"/>
        <v>4.6727379651208328E-7</v>
      </c>
      <c r="AO67" s="7">
        <f t="shared" si="8"/>
        <v>4.8236061672525195E-7</v>
      </c>
      <c r="AP67" s="7">
        <f t="shared" si="8"/>
        <v>4.9486998699967081E-7</v>
      </c>
      <c r="AQ67" s="7">
        <f t="shared" si="8"/>
        <v>4.9374692472464971E-7</v>
      </c>
      <c r="AR67" s="7">
        <f t="shared" si="8"/>
        <v>4.9528214553629433E-7</v>
      </c>
      <c r="AS67" s="7">
        <f t="shared" si="8"/>
        <v>5.0010430168057247E-7</v>
      </c>
      <c r="AT67" s="7">
        <f t="shared" si="8"/>
        <v>4.7780619776419962E-7</v>
      </c>
      <c r="AU67" s="7">
        <f t="shared" si="8"/>
        <v>4.8343333524799072E-7</v>
      </c>
      <c r="AV67" s="7">
        <f t="shared" si="8"/>
        <v>4.4402495220232048E-7</v>
      </c>
      <c r="AW67" s="7">
        <f t="shared" si="8"/>
        <v>3.9246891301566767E-7</v>
      </c>
    </row>
    <row r="68" spans="1:49" x14ac:dyDescent="0.25">
      <c r="A68">
        <v>1840</v>
      </c>
      <c r="B68" s="3">
        <v>6.6945269999999999</v>
      </c>
      <c r="C68" s="3">
        <v>93.550606999999999</v>
      </c>
      <c r="D68">
        <v>20.207203</v>
      </c>
      <c r="E68">
        <v>20.844923000000001</v>
      </c>
      <c r="F68">
        <v>21.348800000000001</v>
      </c>
      <c r="G68">
        <v>20.980595999999998</v>
      </c>
      <c r="H68">
        <v>20.520235</v>
      </c>
      <c r="I68">
        <v>20.202334</v>
      </c>
      <c r="J68">
        <v>20.741992</v>
      </c>
      <c r="K68">
        <v>21.696026</v>
      </c>
      <c r="L68">
        <v>21.816611000000002</v>
      </c>
      <c r="M68">
        <v>21.364139000000002</v>
      </c>
      <c r="N68">
        <v>21.378468999999999</v>
      </c>
      <c r="O68">
        <v>20.975743999999999</v>
      </c>
      <c r="P68">
        <v>21.310216</v>
      </c>
      <c r="Q68">
        <v>20.250675000000001</v>
      </c>
      <c r="R68">
        <v>18.543191</v>
      </c>
      <c r="S68" s="7">
        <f t="shared" si="7"/>
        <v>15.282069033631384</v>
      </c>
      <c r="T68" s="7">
        <f t="shared" si="7"/>
        <v>15.995571052014974</v>
      </c>
      <c r="U68" s="7">
        <f t="shared" si="7"/>
        <v>16.558838297293239</v>
      </c>
      <c r="V68" s="7">
        <f t="shared" si="7"/>
        <v>16.147277615925731</v>
      </c>
      <c r="W68" s="7">
        <f t="shared" si="7"/>
        <v>15.632385560758792</v>
      </c>
      <c r="X68" s="7">
        <f t="shared" si="7"/>
        <v>15.276618786660656</v>
      </c>
      <c r="Y68" s="7">
        <f t="shared" si="7"/>
        <v>15.880455088658019</v>
      </c>
      <c r="Z68" s="7">
        <f t="shared" si="7"/>
        <v>16.946740792710351</v>
      </c>
      <c r="AA68" s="7">
        <f t="shared" si="7"/>
        <v>17.081404312878142</v>
      </c>
      <c r="AB68" s="7">
        <f t="shared" si="7"/>
        <v>16.575978517696718</v>
      </c>
      <c r="AC68" s="7">
        <f t="shared" si="7"/>
        <v>16.591990894381979</v>
      </c>
      <c r="AD68" s="7">
        <f t="shared" si="7"/>
        <v>16.141852753318698</v>
      </c>
      <c r="AE68" s="7">
        <f t="shared" si="7"/>
        <v>16.515721715952559</v>
      </c>
      <c r="AF68" s="7">
        <f t="shared" si="7"/>
        <v>15.330728812834368</v>
      </c>
      <c r="AG68" s="7">
        <f t="shared" si="2"/>
        <v>13.417069406710096</v>
      </c>
      <c r="AH68" s="8">
        <v>6.1337000000000002E-8</v>
      </c>
      <c r="AI68" s="7">
        <f t="shared" si="8"/>
        <v>9.3735626831584816E-9</v>
      </c>
      <c r="AJ68" s="7">
        <f t="shared" si="8"/>
        <v>9.8112034161744263E-9</v>
      </c>
      <c r="AK68" s="7">
        <f t="shared" si="8"/>
        <v>1.0156694646410755E-8</v>
      </c>
      <c r="AL68" s="7">
        <f t="shared" si="8"/>
        <v>9.9042556712803662E-9</v>
      </c>
      <c r="AM68" s="7">
        <f t="shared" si="8"/>
        <v>9.5884363314026212E-9</v>
      </c>
      <c r="AN68" s="7">
        <f t="shared" si="8"/>
        <v>9.3702196651740479E-9</v>
      </c>
      <c r="AO68" s="7">
        <f t="shared" si="8"/>
        <v>9.7405947377301686E-9</v>
      </c>
      <c r="AP68" s="7">
        <f t="shared" si="8"/>
        <v>1.0394622400024748E-8</v>
      </c>
      <c r="AQ68" s="7">
        <f t="shared" si="8"/>
        <v>1.0477220963390066E-8</v>
      </c>
      <c r="AR68" s="7">
        <f t="shared" si="8"/>
        <v>1.0167207943399637E-8</v>
      </c>
      <c r="AS68" s="7">
        <f t="shared" si="8"/>
        <v>1.0177029454887075E-8</v>
      </c>
      <c r="AT68" s="7">
        <f t="shared" si="8"/>
        <v>9.9009282233030897E-9</v>
      </c>
      <c r="AU68" s="7">
        <f t="shared" si="8"/>
        <v>1.013024822891382E-8</v>
      </c>
      <c r="AV68" s="7">
        <f t="shared" si="8"/>
        <v>9.4034091319282167E-9</v>
      </c>
      <c r="AW68" s="7">
        <f t="shared" si="8"/>
        <v>8.229627861993771E-9</v>
      </c>
    </row>
    <row r="69" spans="1:49" x14ac:dyDescent="0.25">
      <c r="A69">
        <v>1830</v>
      </c>
      <c r="B69" s="3">
        <v>6.6684669999999997</v>
      </c>
      <c r="C69" s="3">
        <v>93.573082999999997</v>
      </c>
      <c r="D69">
        <v>20.406403999999998</v>
      </c>
      <c r="E69">
        <v>21.101877000000002</v>
      </c>
      <c r="F69">
        <v>21.266220000000001</v>
      </c>
      <c r="G69">
        <v>21.065304000000001</v>
      </c>
      <c r="H69">
        <v>20.791181000000002</v>
      </c>
      <c r="I69">
        <v>20.709116000000002</v>
      </c>
      <c r="J69">
        <v>20.932061000000001</v>
      </c>
      <c r="K69">
        <v>21.481173999999999</v>
      </c>
      <c r="L69">
        <v>21.591443999999999</v>
      </c>
      <c r="M69">
        <v>21.235951</v>
      </c>
      <c r="N69">
        <v>21.339886</v>
      </c>
      <c r="O69">
        <v>20.905704</v>
      </c>
      <c r="P69">
        <v>21.209738000000002</v>
      </c>
      <c r="Q69">
        <v>20.459482000000001</v>
      </c>
      <c r="R69">
        <v>18.445549</v>
      </c>
      <c r="S69" s="7">
        <f t="shared" ref="S69:AF85" si="9">(D69-$B69)/($C69*$C69+$B69*(D69-$B69))*10000</f>
        <v>15.527421311528444</v>
      </c>
      <c r="T69" s="7">
        <f t="shared" si="9"/>
        <v>16.30493884962597</v>
      </c>
      <c r="U69" s="7">
        <f t="shared" si="9"/>
        <v>16.488550306414588</v>
      </c>
      <c r="V69" s="7">
        <f t="shared" si="9"/>
        <v>16.264071649894625</v>
      </c>
      <c r="W69" s="7">
        <f t="shared" si="9"/>
        <v>15.957690931792589</v>
      </c>
      <c r="X69" s="7">
        <f t="shared" si="9"/>
        <v>15.865944226584631</v>
      </c>
      <c r="Y69" s="7">
        <f t="shared" si="9"/>
        <v>16.11516494363779</v>
      </c>
      <c r="Z69" s="7">
        <f t="shared" si="9"/>
        <v>16.728638068671309</v>
      </c>
      <c r="AA69" s="7">
        <f t="shared" si="9"/>
        <v>16.851771361360662</v>
      </c>
      <c r="AB69" s="7">
        <f t="shared" si="9"/>
        <v>16.454735821394156</v>
      </c>
      <c r="AC69" s="7">
        <f t="shared" si="9"/>
        <v>16.570838550345975</v>
      </c>
      <c r="AD69" s="7">
        <f t="shared" si="9"/>
        <v>16.085705940213376</v>
      </c>
      <c r="AE69" s="7">
        <f t="shared" si="9"/>
        <v>16.425451180109178</v>
      </c>
      <c r="AF69" s="7">
        <f t="shared" si="9"/>
        <v>15.586789621597825</v>
      </c>
      <c r="AG69" s="7">
        <f t="shared" si="2"/>
        <v>13.33084995896037</v>
      </c>
      <c r="AH69" s="8">
        <v>5.0896000000000004E-6</v>
      </c>
      <c r="AI69" s="7">
        <f t="shared" si="8"/>
        <v>7.9028363507155174E-7</v>
      </c>
      <c r="AJ69" s="7">
        <f t="shared" si="8"/>
        <v>8.2985616769056342E-7</v>
      </c>
      <c r="AK69" s="7">
        <f t="shared" si="8"/>
        <v>8.3920125639527698E-7</v>
      </c>
      <c r="AL69" s="7">
        <f t="shared" si="8"/>
        <v>8.2777619069303681E-7</v>
      </c>
      <c r="AM69" s="7">
        <f t="shared" si="8"/>
        <v>8.1218263766451571E-7</v>
      </c>
      <c r="AN69" s="7">
        <f t="shared" si="8"/>
        <v>8.0751309735625144E-7</v>
      </c>
      <c r="AO69" s="7">
        <f t="shared" si="8"/>
        <v>8.2019743497138893E-7</v>
      </c>
      <c r="AP69" s="7">
        <f t="shared" si="8"/>
        <v>8.5142076314309504E-7</v>
      </c>
      <c r="AQ69" s="7">
        <f t="shared" si="8"/>
        <v>8.5768775520781234E-7</v>
      </c>
      <c r="AR69" s="7">
        <f t="shared" si="8"/>
        <v>8.3748023436567694E-7</v>
      </c>
      <c r="AS69" s="7">
        <f t="shared" si="8"/>
        <v>8.4338939885840883E-7</v>
      </c>
      <c r="AT69" s="7">
        <f t="shared" si="8"/>
        <v>8.1869808953310003E-7</v>
      </c>
      <c r="AU69" s="7">
        <f t="shared" si="8"/>
        <v>8.3598976326283681E-7</v>
      </c>
      <c r="AV69" s="7">
        <f t="shared" si="8"/>
        <v>7.9330524458084306E-7</v>
      </c>
      <c r="AW69" s="7">
        <f t="shared" si="8"/>
        <v>6.7848693951124706E-7</v>
      </c>
    </row>
    <row r="70" spans="1:49" x14ac:dyDescent="0.25">
      <c r="A70">
        <v>1820</v>
      </c>
      <c r="B70" s="3">
        <v>6.671583</v>
      </c>
      <c r="C70" s="3">
        <v>93.483633999999995</v>
      </c>
      <c r="D70">
        <v>20.330428999999999</v>
      </c>
      <c r="E70">
        <v>21.305275000000002</v>
      </c>
      <c r="F70">
        <v>21.457104000000001</v>
      </c>
      <c r="G70">
        <v>20.984926000000002</v>
      </c>
      <c r="H70">
        <v>20.753882000000001</v>
      </c>
      <c r="I70">
        <v>20.357911999999999</v>
      </c>
      <c r="J70">
        <v>20.869461999999999</v>
      </c>
      <c r="K70">
        <v>20.932257</v>
      </c>
      <c r="L70">
        <v>21.923601000000001</v>
      </c>
      <c r="M70">
        <v>21.395302000000001</v>
      </c>
      <c r="N70">
        <v>21.506271000000002</v>
      </c>
      <c r="O70">
        <v>21.032378000000001</v>
      </c>
      <c r="P70">
        <v>20.875762999999999</v>
      </c>
      <c r="Q70">
        <v>19.980129000000002</v>
      </c>
      <c r="R70">
        <v>18.841332000000001</v>
      </c>
      <c r="S70" s="7">
        <f t="shared" si="9"/>
        <v>15.468128293917109</v>
      </c>
      <c r="T70" s="7">
        <f t="shared" si="9"/>
        <v>16.559907828012815</v>
      </c>
      <c r="U70" s="7">
        <f t="shared" si="9"/>
        <v>16.729804212009064</v>
      </c>
      <c r="V70" s="7">
        <f t="shared" si="9"/>
        <v>16.20131004106165</v>
      </c>
      <c r="W70" s="7">
        <f t="shared" si="9"/>
        <v>15.942572315298493</v>
      </c>
      <c r="X70" s="7">
        <f t="shared" si="9"/>
        <v>15.498929931529162</v>
      </c>
      <c r="Y70" s="7">
        <f t="shared" si="9"/>
        <v>16.072017417041668</v>
      </c>
      <c r="Z70" s="7">
        <f t="shared" si="9"/>
        <v>16.142335899476599</v>
      </c>
      <c r="AA70" s="7">
        <f t="shared" si="9"/>
        <v>17.251569963413402</v>
      </c>
      <c r="AB70" s="7">
        <f t="shared" si="9"/>
        <v>16.660652582803721</v>
      </c>
      <c r="AC70" s="7">
        <f t="shared" si="9"/>
        <v>16.78481365102369</v>
      </c>
      <c r="AD70" s="7">
        <f t="shared" si="9"/>
        <v>16.254438625082674</v>
      </c>
      <c r="AE70" s="7">
        <f t="shared" si="9"/>
        <v>16.07907364224878</v>
      </c>
      <c r="AF70" s="7">
        <f t="shared" si="9"/>
        <v>15.075416647626547</v>
      </c>
      <c r="AG70" s="7">
        <f t="shared" si="2"/>
        <v>13.797304859584834</v>
      </c>
      <c r="AH70" s="8">
        <v>9.6577999999999996E-4</v>
      </c>
      <c r="AI70" s="7">
        <f t="shared" ref="AI70:AW86" si="10">S70*$AH70/100</f>
        <v>1.4938808943699267E-4</v>
      </c>
      <c r="AJ70" s="7">
        <f t="shared" si="10"/>
        <v>1.5993227782138214E-4</v>
      </c>
      <c r="AK70" s="7">
        <f t="shared" si="10"/>
        <v>1.6157310311874115E-4</v>
      </c>
      <c r="AL70" s="7">
        <f t="shared" si="10"/>
        <v>1.5646901211456519E-4</v>
      </c>
      <c r="AM70" s="7">
        <f t="shared" si="10"/>
        <v>1.5397017490668979E-4</v>
      </c>
      <c r="AN70" s="7">
        <f t="shared" si="10"/>
        <v>1.4968556549272232E-4</v>
      </c>
      <c r="AO70" s="7">
        <f t="shared" si="10"/>
        <v>1.5522032981030501E-4</v>
      </c>
      <c r="AP70" s="7">
        <f t="shared" si="10"/>
        <v>1.5589945164996507E-4</v>
      </c>
      <c r="AQ70" s="7">
        <f t="shared" si="10"/>
        <v>1.6661221239265396E-4</v>
      </c>
      <c r="AR70" s="7">
        <f t="shared" si="10"/>
        <v>1.6090525051420175E-4</v>
      </c>
      <c r="AS70" s="7">
        <f t="shared" si="10"/>
        <v>1.6210437327885657E-4</v>
      </c>
      <c r="AT70" s="7">
        <f t="shared" si="10"/>
        <v>1.5698211735332344E-4</v>
      </c>
      <c r="AU70" s="7">
        <f t="shared" si="10"/>
        <v>1.5528847742211026E-4</v>
      </c>
      <c r="AV70" s="7">
        <f t="shared" si="10"/>
        <v>1.4559535889944767E-4</v>
      </c>
      <c r="AW70" s="7">
        <f t="shared" si="10"/>
        <v>1.3325161087289841E-4</v>
      </c>
    </row>
    <row r="71" spans="1:49" x14ac:dyDescent="0.25">
      <c r="A71">
        <v>1810</v>
      </c>
      <c r="B71" s="3">
        <v>6.6645950000000012</v>
      </c>
      <c r="C71" s="3">
        <v>93.639499999999998</v>
      </c>
      <c r="D71">
        <v>20.073791</v>
      </c>
      <c r="E71">
        <v>20.949265</v>
      </c>
      <c r="F71">
        <v>21.204692999999999</v>
      </c>
      <c r="G71">
        <v>21.328147000000001</v>
      </c>
      <c r="H71">
        <v>20.723292000000001</v>
      </c>
      <c r="I71">
        <v>20.579516999999999</v>
      </c>
      <c r="J71">
        <v>20.991512</v>
      </c>
      <c r="K71">
        <v>21.481179000000001</v>
      </c>
      <c r="L71">
        <v>21.633832000000002</v>
      </c>
      <c r="M71">
        <v>21.337105000000001</v>
      </c>
      <c r="N71">
        <v>21.452079000000001</v>
      </c>
      <c r="O71">
        <v>21.027712000000001</v>
      </c>
      <c r="P71">
        <v>20.999549999999999</v>
      </c>
      <c r="Q71">
        <v>20.050174999999999</v>
      </c>
      <c r="R71">
        <v>18.748553999999999</v>
      </c>
      <c r="S71" s="7">
        <f t="shared" si="9"/>
        <v>15.138423578137644</v>
      </c>
      <c r="T71" s="7">
        <f t="shared" si="9"/>
        <v>16.116181340483493</v>
      </c>
      <c r="U71" s="7">
        <f t="shared" si="9"/>
        <v>16.401209087545645</v>
      </c>
      <c r="V71" s="7">
        <f t="shared" si="9"/>
        <v>16.538930065112734</v>
      </c>
      <c r="W71" s="7">
        <f t="shared" si="9"/>
        <v>15.86393063568012</v>
      </c>
      <c r="X71" s="7">
        <f t="shared" si="9"/>
        <v>15.703391850826572</v>
      </c>
      <c r="Y71" s="7">
        <f t="shared" si="9"/>
        <v>16.163331603360444</v>
      </c>
      <c r="Z71" s="7">
        <f t="shared" si="9"/>
        <v>16.709611751466369</v>
      </c>
      <c r="AA71" s="7">
        <f t="shared" si="9"/>
        <v>16.879831613026919</v>
      </c>
      <c r="AB71" s="7">
        <f t="shared" si="9"/>
        <v>16.548922302893018</v>
      </c>
      <c r="AC71" s="7">
        <f t="shared" si="9"/>
        <v>16.677158575596319</v>
      </c>
      <c r="AD71" s="7">
        <f t="shared" si="9"/>
        <v>16.203730657590334</v>
      </c>
      <c r="AE71" s="7">
        <f t="shared" si="9"/>
        <v>16.172302168936081</v>
      </c>
      <c r="AF71" s="7">
        <f t="shared" si="9"/>
        <v>15.112030620717865</v>
      </c>
      <c r="AG71" s="7">
        <f t="shared" si="2"/>
        <v>13.655902727115683</v>
      </c>
      <c r="AH71">
        <v>9.4800000000000006E-3</v>
      </c>
      <c r="AI71" s="7">
        <f t="shared" si="10"/>
        <v>1.4351225552074486E-3</v>
      </c>
      <c r="AJ71" s="7">
        <f t="shared" si="10"/>
        <v>1.5278139910778351E-3</v>
      </c>
      <c r="AK71" s="7">
        <f t="shared" si="10"/>
        <v>1.5548346214993272E-3</v>
      </c>
      <c r="AL71" s="7">
        <f t="shared" si="10"/>
        <v>1.5678905701726872E-3</v>
      </c>
      <c r="AM71" s="7">
        <f t="shared" si="10"/>
        <v>1.5039006242624756E-3</v>
      </c>
      <c r="AN71" s="7">
        <f t="shared" si="10"/>
        <v>1.488681547458359E-3</v>
      </c>
      <c r="AO71" s="7">
        <f t="shared" si="10"/>
        <v>1.5322838359985702E-3</v>
      </c>
      <c r="AP71" s="7">
        <f t="shared" si="10"/>
        <v>1.5840711940390117E-3</v>
      </c>
      <c r="AQ71" s="7">
        <f t="shared" si="10"/>
        <v>1.6002080369149521E-3</v>
      </c>
      <c r="AR71" s="7">
        <f t="shared" si="10"/>
        <v>1.5688378343142581E-3</v>
      </c>
      <c r="AS71" s="7">
        <f t="shared" si="10"/>
        <v>1.5809946329665312E-3</v>
      </c>
      <c r="AT71" s="7">
        <f t="shared" si="10"/>
        <v>1.5361136663395638E-3</v>
      </c>
      <c r="AU71" s="7">
        <f t="shared" si="10"/>
        <v>1.5331342456151407E-3</v>
      </c>
      <c r="AV71" s="7">
        <f t="shared" si="10"/>
        <v>1.4326205028440536E-3</v>
      </c>
      <c r="AW71" s="7">
        <f t="shared" si="10"/>
        <v>1.2945795785305667E-3</v>
      </c>
    </row>
    <row r="72" spans="1:49" x14ac:dyDescent="0.25">
      <c r="A72">
        <v>1800</v>
      </c>
      <c r="B72" s="3">
        <v>6.7879319999999996</v>
      </c>
      <c r="C72" s="3">
        <v>93.582817000000006</v>
      </c>
      <c r="D72">
        <v>20.331826</v>
      </c>
      <c r="E72">
        <v>21.150521000000001</v>
      </c>
      <c r="F72">
        <v>21.374903</v>
      </c>
      <c r="G72">
        <v>21.169184000000001</v>
      </c>
      <c r="H72">
        <v>20.768958999999999</v>
      </c>
      <c r="I72">
        <v>20.511952999999998</v>
      </c>
      <c r="J72">
        <v>21.028447</v>
      </c>
      <c r="K72">
        <v>21.159286999999999</v>
      </c>
      <c r="L72">
        <v>21.045838</v>
      </c>
      <c r="M72">
        <v>21.253959999999999</v>
      </c>
      <c r="N72">
        <v>21.530284000000002</v>
      </c>
      <c r="O72">
        <v>21.02394</v>
      </c>
      <c r="P72">
        <v>20.916105000000002</v>
      </c>
      <c r="Q72">
        <v>19.986411</v>
      </c>
      <c r="R72">
        <v>18.781763999999999</v>
      </c>
      <c r="S72" s="7">
        <f t="shared" si="9"/>
        <v>15.304390708812083</v>
      </c>
      <c r="T72" s="7">
        <f t="shared" si="9"/>
        <v>16.219318308005594</v>
      </c>
      <c r="U72" s="7">
        <f t="shared" si="9"/>
        <v>16.469874580472517</v>
      </c>
      <c r="V72" s="7">
        <f t="shared" si="9"/>
        <v>16.240161642562789</v>
      </c>
      <c r="W72" s="7">
        <f t="shared" si="9"/>
        <v>15.79304894913796</v>
      </c>
      <c r="X72" s="7">
        <f t="shared" si="9"/>
        <v>15.505789120665332</v>
      </c>
      <c r="Y72" s="7">
        <f t="shared" si="9"/>
        <v>16.082968110051475</v>
      </c>
      <c r="Z72" s="7">
        <f t="shared" si="9"/>
        <v>16.229108484122346</v>
      </c>
      <c r="AA72" s="7">
        <f t="shared" si="9"/>
        <v>16.102394495589703</v>
      </c>
      <c r="AB72" s="7">
        <f t="shared" si="9"/>
        <v>16.334834226493605</v>
      </c>
      <c r="AC72" s="7">
        <f t="shared" si="9"/>
        <v>16.643330357913683</v>
      </c>
      <c r="AD72" s="7">
        <f t="shared" si="9"/>
        <v>16.077933541053802</v>
      </c>
      <c r="AE72" s="7">
        <f t="shared" si="9"/>
        <v>15.957465489487017</v>
      </c>
      <c r="AF72" s="7">
        <f t="shared" si="9"/>
        <v>14.918029517944712</v>
      </c>
      <c r="AG72" s="7">
        <f t="shared" si="2"/>
        <v>13.56897729369067</v>
      </c>
      <c r="AH72">
        <v>3.1109999999999999E-2</v>
      </c>
      <c r="AI72" s="7">
        <f t="shared" si="10"/>
        <v>4.7611959495114384E-3</v>
      </c>
      <c r="AJ72" s="7">
        <f t="shared" si="10"/>
        <v>5.0458299256205394E-3</v>
      </c>
      <c r="AK72" s="7">
        <f t="shared" si="10"/>
        <v>5.1237779819849998E-3</v>
      </c>
      <c r="AL72" s="7">
        <f t="shared" si="10"/>
        <v>5.0523142870012834E-3</v>
      </c>
      <c r="AM72" s="7">
        <f t="shared" si="10"/>
        <v>4.9132175280768194E-3</v>
      </c>
      <c r="AN72" s="7">
        <f t="shared" si="10"/>
        <v>4.8238509954389849E-3</v>
      </c>
      <c r="AO72" s="7">
        <f t="shared" si="10"/>
        <v>5.0034113790370137E-3</v>
      </c>
      <c r="AP72" s="7">
        <f t="shared" si="10"/>
        <v>5.0488756494104616E-3</v>
      </c>
      <c r="AQ72" s="7">
        <f t="shared" si="10"/>
        <v>5.0094549275779563E-3</v>
      </c>
      <c r="AR72" s="7">
        <f t="shared" si="10"/>
        <v>5.0817669278621601E-3</v>
      </c>
      <c r="AS72" s="7">
        <f t="shared" si="10"/>
        <v>5.1777400743469471E-3</v>
      </c>
      <c r="AT72" s="7">
        <f t="shared" si="10"/>
        <v>5.0018451246218376E-3</v>
      </c>
      <c r="AU72" s="7">
        <f t="shared" si="10"/>
        <v>4.9643675137794104E-3</v>
      </c>
      <c r="AV72" s="7">
        <f t="shared" si="10"/>
        <v>4.6409989830326001E-3</v>
      </c>
      <c r="AW72" s="7">
        <f t="shared" si="10"/>
        <v>4.2213088360671678E-3</v>
      </c>
    </row>
    <row r="73" spans="1:49" x14ac:dyDescent="0.25">
      <c r="A73">
        <v>1790</v>
      </c>
      <c r="B73" s="3">
        <v>6.681152</v>
      </c>
      <c r="C73" s="3">
        <v>93.569783000000001</v>
      </c>
      <c r="D73">
        <v>19.882041999999998</v>
      </c>
      <c r="E73">
        <v>20.834651000000001</v>
      </c>
      <c r="F73">
        <v>20.97879</v>
      </c>
      <c r="G73">
        <v>21.09843</v>
      </c>
      <c r="H73">
        <v>20.746019</v>
      </c>
      <c r="I73">
        <v>20.414518000000001</v>
      </c>
      <c r="J73">
        <v>20.858385999999999</v>
      </c>
      <c r="K73">
        <v>21.327766</v>
      </c>
      <c r="L73">
        <v>21.265319999999999</v>
      </c>
      <c r="M73">
        <v>21.105048</v>
      </c>
      <c r="N73">
        <v>21.257429999999999</v>
      </c>
      <c r="O73">
        <v>21.043182999999999</v>
      </c>
      <c r="P73">
        <v>20.963083999999998</v>
      </c>
      <c r="Q73">
        <v>19.893035000000001</v>
      </c>
      <c r="R73">
        <v>18.989809999999999</v>
      </c>
      <c r="S73" s="7">
        <f t="shared" si="9"/>
        <v>14.927220948228177</v>
      </c>
      <c r="T73" s="7">
        <f t="shared" si="9"/>
        <v>15.992896445967824</v>
      </c>
      <c r="U73" s="7">
        <f t="shared" si="9"/>
        <v>16.154010010630831</v>
      </c>
      <c r="V73" s="7">
        <f t="shared" si="9"/>
        <v>16.287712819199236</v>
      </c>
      <c r="W73" s="7">
        <f t="shared" si="9"/>
        <v>15.893809266164199</v>
      </c>
      <c r="X73" s="7">
        <f t="shared" si="9"/>
        <v>15.523086265856289</v>
      </c>
      <c r="Y73" s="7">
        <f t="shared" si="9"/>
        <v>16.019429015562217</v>
      </c>
      <c r="Z73" s="7">
        <f t="shared" si="9"/>
        <v>16.543938094660444</v>
      </c>
      <c r="AA73" s="7">
        <f t="shared" si="9"/>
        <v>16.474179189409252</v>
      </c>
      <c r="AB73" s="7">
        <f t="shared" si="9"/>
        <v>16.295108011968448</v>
      </c>
      <c r="AC73" s="7">
        <f t="shared" si="9"/>
        <v>16.46536474206146</v>
      </c>
      <c r="AD73" s="7">
        <f t="shared" si="9"/>
        <v>16.225974938623072</v>
      </c>
      <c r="AE73" s="7">
        <f t="shared" si="9"/>
        <v>16.136456091714141</v>
      </c>
      <c r="AF73" s="7">
        <f t="shared" si="9"/>
        <v>14.939527471113758</v>
      </c>
      <c r="AG73" s="7">
        <f t="shared" si="2"/>
        <v>13.927696592328441</v>
      </c>
      <c r="AH73">
        <v>8.6830000000000004E-2</v>
      </c>
      <c r="AI73" s="7">
        <f t="shared" si="10"/>
        <v>1.2961305949346526E-2</v>
      </c>
      <c r="AJ73" s="7">
        <f t="shared" si="10"/>
        <v>1.3886631984033863E-2</v>
      </c>
      <c r="AK73" s="7">
        <f t="shared" si="10"/>
        <v>1.402652689223075E-2</v>
      </c>
      <c r="AL73" s="7">
        <f t="shared" si="10"/>
        <v>1.4142621040910696E-2</v>
      </c>
      <c r="AM73" s="7">
        <f t="shared" si="10"/>
        <v>1.3800594585810375E-2</v>
      </c>
      <c r="AN73" s="7">
        <f t="shared" si="10"/>
        <v>1.3478695804643018E-2</v>
      </c>
      <c r="AO73" s="7">
        <f t="shared" si="10"/>
        <v>1.3909670214212673E-2</v>
      </c>
      <c r="AP73" s="7">
        <f t="shared" si="10"/>
        <v>1.4365101447593665E-2</v>
      </c>
      <c r="AQ73" s="7">
        <f t="shared" si="10"/>
        <v>1.4304529790164054E-2</v>
      </c>
      <c r="AR73" s="7">
        <f t="shared" si="10"/>
        <v>1.4149042286792203E-2</v>
      </c>
      <c r="AS73" s="7">
        <f t="shared" si="10"/>
        <v>1.4296876205531968E-2</v>
      </c>
      <c r="AT73" s="7">
        <f t="shared" si="10"/>
        <v>1.4089014039206413E-2</v>
      </c>
      <c r="AU73" s="7">
        <f t="shared" si="10"/>
        <v>1.401128482443539E-2</v>
      </c>
      <c r="AV73" s="7">
        <f t="shared" si="10"/>
        <v>1.2971991703168078E-2</v>
      </c>
      <c r="AW73" s="7">
        <f t="shared" si="10"/>
        <v>1.2093418951118786E-2</v>
      </c>
    </row>
    <row r="74" spans="1:49" x14ac:dyDescent="0.25">
      <c r="A74">
        <v>1780</v>
      </c>
      <c r="B74" s="3">
        <v>6.7391060000000005</v>
      </c>
      <c r="C74" s="3">
        <v>93.586456999999996</v>
      </c>
      <c r="D74">
        <v>20.095151000000001</v>
      </c>
      <c r="E74">
        <v>20.995128000000001</v>
      </c>
      <c r="F74">
        <v>21.326523999999999</v>
      </c>
      <c r="G74">
        <v>20.703132</v>
      </c>
      <c r="H74">
        <v>20.514379000000002</v>
      </c>
      <c r="I74">
        <v>20.317425</v>
      </c>
      <c r="J74">
        <v>20.734991000000001</v>
      </c>
      <c r="K74">
        <v>21.223008</v>
      </c>
      <c r="L74">
        <v>21.515070999999999</v>
      </c>
      <c r="M74">
        <v>21.149505000000001</v>
      </c>
      <c r="N74">
        <v>21.439028</v>
      </c>
      <c r="O74">
        <v>20.939273</v>
      </c>
      <c r="P74">
        <v>20.837167000000001</v>
      </c>
      <c r="Q74">
        <v>19.890571000000001</v>
      </c>
      <c r="R74">
        <v>18.557389000000001</v>
      </c>
      <c r="S74" s="7">
        <f t="shared" si="9"/>
        <v>15.094249340270347</v>
      </c>
      <c r="T74" s="7">
        <f t="shared" si="9"/>
        <v>16.100316877027112</v>
      </c>
      <c r="U74" s="7">
        <f t="shared" si="9"/>
        <v>16.470431191595583</v>
      </c>
      <c r="V74" s="7">
        <f t="shared" si="9"/>
        <v>15.774051060345613</v>
      </c>
      <c r="W74" s="7">
        <f t="shared" si="9"/>
        <v>15.56306805678369</v>
      </c>
      <c r="X74" s="7">
        <f t="shared" si="9"/>
        <v>15.342853536606158</v>
      </c>
      <c r="Y74" s="7">
        <f t="shared" si="9"/>
        <v>15.809656209236806</v>
      </c>
      <c r="Z74" s="7">
        <f t="shared" si="9"/>
        <v>16.354841052767384</v>
      </c>
      <c r="AA74" s="7">
        <f t="shared" si="9"/>
        <v>16.680923591332753</v>
      </c>
      <c r="AB74" s="7">
        <f t="shared" si="9"/>
        <v>16.272753583006271</v>
      </c>
      <c r="AC74" s="7">
        <f t="shared" si="9"/>
        <v>16.596037046101529</v>
      </c>
      <c r="AD74" s="7">
        <f t="shared" si="9"/>
        <v>16.037917728375785</v>
      </c>
      <c r="AE74" s="7">
        <f t="shared" si="9"/>
        <v>15.923834950727009</v>
      </c>
      <c r="AF74" s="7">
        <f t="shared" si="9"/>
        <v>14.865360745989868</v>
      </c>
      <c r="AG74" s="7">
        <f t="shared" si="2"/>
        <v>13.372018484405485</v>
      </c>
      <c r="AH74">
        <v>9.8140000000000005E-2</v>
      </c>
      <c r="AI74" s="7">
        <f t="shared" si="10"/>
        <v>1.4813496302541317E-2</v>
      </c>
      <c r="AJ74" s="7">
        <f t="shared" si="10"/>
        <v>1.5800850983114408E-2</v>
      </c>
      <c r="AK74" s="7">
        <f t="shared" si="10"/>
        <v>1.6164081171431907E-2</v>
      </c>
      <c r="AL74" s="7">
        <f t="shared" si="10"/>
        <v>1.5480653710623184E-2</v>
      </c>
      <c r="AM74" s="7">
        <f t="shared" si="10"/>
        <v>1.5273594990927515E-2</v>
      </c>
      <c r="AN74" s="7">
        <f t="shared" si="10"/>
        <v>1.5057476460825286E-2</v>
      </c>
      <c r="AO74" s="7">
        <f t="shared" si="10"/>
        <v>1.5515596603745003E-2</v>
      </c>
      <c r="AP74" s="7">
        <f t="shared" si="10"/>
        <v>1.605064100918591E-2</v>
      </c>
      <c r="AQ74" s="7">
        <f t="shared" si="10"/>
        <v>1.6370658412533965E-2</v>
      </c>
      <c r="AR74" s="7">
        <f t="shared" si="10"/>
        <v>1.5970080366362355E-2</v>
      </c>
      <c r="AS74" s="7">
        <f t="shared" si="10"/>
        <v>1.6287350757044041E-2</v>
      </c>
      <c r="AT74" s="7">
        <f t="shared" si="10"/>
        <v>1.5739612458627997E-2</v>
      </c>
      <c r="AU74" s="7">
        <f t="shared" si="10"/>
        <v>1.5627651620643487E-2</v>
      </c>
      <c r="AV74" s="7">
        <f t="shared" si="10"/>
        <v>1.4588865036114458E-2</v>
      </c>
      <c r="AW74" s="7">
        <f t="shared" si="10"/>
        <v>1.3123298940595544E-2</v>
      </c>
    </row>
    <row r="75" spans="1:49" x14ac:dyDescent="0.25">
      <c r="A75">
        <v>1770</v>
      </c>
      <c r="B75" s="3">
        <v>6.838819</v>
      </c>
      <c r="C75" s="3">
        <v>93.546040000000005</v>
      </c>
      <c r="D75">
        <v>19.766078</v>
      </c>
      <c r="E75">
        <v>20.630599</v>
      </c>
      <c r="F75">
        <v>20.836290000000002</v>
      </c>
      <c r="G75">
        <v>20.988265999999999</v>
      </c>
      <c r="H75">
        <v>20.564160000000001</v>
      </c>
      <c r="I75">
        <v>20.381471000000001</v>
      </c>
      <c r="J75">
        <v>20.875657</v>
      </c>
      <c r="K75">
        <v>20.648973000000002</v>
      </c>
      <c r="L75">
        <v>21.366614999999999</v>
      </c>
      <c r="M75">
        <v>20.834706000000001</v>
      </c>
      <c r="N75">
        <v>21.050819000000001</v>
      </c>
      <c r="O75">
        <v>20.742737000000002</v>
      </c>
      <c r="P75">
        <v>20.912887999999999</v>
      </c>
      <c r="Q75">
        <v>19.919270000000001</v>
      </c>
      <c r="R75">
        <v>19.015391000000001</v>
      </c>
      <c r="S75" s="7">
        <f t="shared" si="9"/>
        <v>14.624805869895241</v>
      </c>
      <c r="T75" s="7">
        <f t="shared" si="9"/>
        <v>15.592422432818807</v>
      </c>
      <c r="U75" s="7">
        <f t="shared" si="9"/>
        <v>15.822451959363894</v>
      </c>
      <c r="V75" s="7">
        <f t="shared" si="9"/>
        <v>15.992363635376968</v>
      </c>
      <c r="W75" s="7">
        <f t="shared" si="9"/>
        <v>15.518106359457954</v>
      </c>
      <c r="X75" s="7">
        <f t="shared" si="9"/>
        <v>15.313718202610781</v>
      </c>
      <c r="Y75" s="7">
        <f t="shared" si="9"/>
        <v>15.866468746321644</v>
      </c>
      <c r="Z75" s="7">
        <f t="shared" si="9"/>
        <v>15.612973524676443</v>
      </c>
      <c r="AA75" s="7">
        <f t="shared" si="9"/>
        <v>16.415190716594733</v>
      </c>
      <c r="AB75" s="7">
        <f t="shared" si="9"/>
        <v>15.820680810997185</v>
      </c>
      <c r="AC75" s="7">
        <f t="shared" si="9"/>
        <v>16.062287325470656</v>
      </c>
      <c r="AD75" s="7">
        <f t="shared" si="9"/>
        <v>15.717838307604659</v>
      </c>
      <c r="AE75" s="7">
        <f t="shared" si="9"/>
        <v>15.908094777314272</v>
      </c>
      <c r="AF75" s="7">
        <f t="shared" si="9"/>
        <v>14.796360621187736</v>
      </c>
      <c r="AG75" s="7">
        <f t="shared" si="2"/>
        <v>13.783547612871924</v>
      </c>
      <c r="AH75">
        <v>0.13830999999999999</v>
      </c>
      <c r="AI75" s="7">
        <f t="shared" si="10"/>
        <v>2.0227568998652107E-2</v>
      </c>
      <c r="AJ75" s="7">
        <f t="shared" si="10"/>
        <v>2.1565879466831691E-2</v>
      </c>
      <c r="AK75" s="7">
        <f t="shared" si="10"/>
        <v>2.1884033304996203E-2</v>
      </c>
      <c r="AL75" s="7">
        <f t="shared" si="10"/>
        <v>2.2119038144089883E-2</v>
      </c>
      <c r="AM75" s="7">
        <f t="shared" si="10"/>
        <v>2.1463092905766295E-2</v>
      </c>
      <c r="AN75" s="7">
        <f t="shared" si="10"/>
        <v>2.1180403646030972E-2</v>
      </c>
      <c r="AO75" s="7">
        <f t="shared" si="10"/>
        <v>2.1944912923037463E-2</v>
      </c>
      <c r="AP75" s="7">
        <f t="shared" si="10"/>
        <v>2.1594303681979989E-2</v>
      </c>
      <c r="AQ75" s="7">
        <f t="shared" si="10"/>
        <v>2.270385028012217E-2</v>
      </c>
      <c r="AR75" s="7">
        <f t="shared" si="10"/>
        <v>2.1881583629690206E-2</v>
      </c>
      <c r="AS75" s="7">
        <f t="shared" si="10"/>
        <v>2.2215749599858461E-2</v>
      </c>
      <c r="AT75" s="7">
        <f t="shared" si="10"/>
        <v>2.1739342163248004E-2</v>
      </c>
      <c r="AU75" s="7">
        <f t="shared" si="10"/>
        <v>2.2002485886503366E-2</v>
      </c>
      <c r="AV75" s="7">
        <f t="shared" si="10"/>
        <v>2.0464846375164755E-2</v>
      </c>
      <c r="AW75" s="7">
        <f t="shared" si="10"/>
        <v>1.9064024703363155E-2</v>
      </c>
    </row>
    <row r="76" spans="1:49" x14ac:dyDescent="0.25">
      <c r="A76">
        <v>1760</v>
      </c>
      <c r="B76" s="3">
        <v>6.7104569999999999</v>
      </c>
      <c r="C76" s="3">
        <v>93.567268999999996</v>
      </c>
      <c r="D76">
        <v>19.698146999999999</v>
      </c>
      <c r="E76">
        <v>20.639931000000001</v>
      </c>
      <c r="F76">
        <v>20.742325999999998</v>
      </c>
      <c r="G76">
        <v>20.738937</v>
      </c>
      <c r="H76">
        <v>19.902996000000002</v>
      </c>
      <c r="I76">
        <v>19.606515999999999</v>
      </c>
      <c r="J76">
        <v>20.289096000000001</v>
      </c>
      <c r="K76">
        <v>20.381356</v>
      </c>
      <c r="L76">
        <v>21.165220000000001</v>
      </c>
      <c r="M76">
        <v>20.921842999999999</v>
      </c>
      <c r="N76">
        <v>21.159165999999999</v>
      </c>
      <c r="O76">
        <v>20.738257000000001</v>
      </c>
      <c r="P76">
        <v>20.923992999999999</v>
      </c>
      <c r="Q76">
        <v>20.216930999999999</v>
      </c>
      <c r="R76">
        <v>18.630367</v>
      </c>
      <c r="S76" s="7">
        <f t="shared" si="9"/>
        <v>14.688655117902922</v>
      </c>
      <c r="T76" s="7">
        <f t="shared" si="9"/>
        <v>15.742530244485598</v>
      </c>
      <c r="U76" s="7">
        <f t="shared" si="9"/>
        <v>15.857021567075025</v>
      </c>
      <c r="V76" s="7">
        <f t="shared" si="9"/>
        <v>15.853232495727664</v>
      </c>
      <c r="W76" s="7">
        <f t="shared" si="9"/>
        <v>14.918013429294653</v>
      </c>
      <c r="X76" s="7">
        <f t="shared" si="9"/>
        <v>14.586037772448403</v>
      </c>
      <c r="Y76" s="7">
        <f t="shared" si="9"/>
        <v>15.350114858840231</v>
      </c>
      <c r="Z76" s="7">
        <f t="shared" si="9"/>
        <v>15.453329602347335</v>
      </c>
      <c r="AA76" s="7">
        <f t="shared" si="9"/>
        <v>16.329685395774906</v>
      </c>
      <c r="AB76" s="7">
        <f t="shared" si="9"/>
        <v>16.05770270832193</v>
      </c>
      <c r="AC76" s="7">
        <f t="shared" si="9"/>
        <v>16.322921046845732</v>
      </c>
      <c r="AD76" s="7">
        <f t="shared" si="9"/>
        <v>15.852472219402314</v>
      </c>
      <c r="AE76" s="7">
        <f t="shared" si="9"/>
        <v>16.060105851321229</v>
      </c>
      <c r="AF76" s="7">
        <f t="shared" si="9"/>
        <v>15.269371079565394</v>
      </c>
      <c r="AG76" s="7">
        <f t="shared" si="2"/>
        <v>13.49196415413188</v>
      </c>
      <c r="AH76">
        <v>0.15608</v>
      </c>
      <c r="AI76" s="7">
        <f t="shared" si="10"/>
        <v>2.2926052908022881E-2</v>
      </c>
      <c r="AJ76" s="7">
        <f t="shared" si="10"/>
        <v>2.4570941205593121E-2</v>
      </c>
      <c r="AK76" s="7">
        <f t="shared" si="10"/>
        <v>2.4749639261890697E-2</v>
      </c>
      <c r="AL76" s="7">
        <f t="shared" si="10"/>
        <v>2.4743725279331739E-2</v>
      </c>
      <c r="AM76" s="7">
        <f t="shared" si="10"/>
        <v>2.3284035360443097E-2</v>
      </c>
      <c r="AN76" s="7">
        <f t="shared" si="10"/>
        <v>2.2765887755237468E-2</v>
      </c>
      <c r="AO76" s="7">
        <f t="shared" si="10"/>
        <v>2.3958459271677831E-2</v>
      </c>
      <c r="AP76" s="7">
        <f t="shared" si="10"/>
        <v>2.4119556843343722E-2</v>
      </c>
      <c r="AQ76" s="7">
        <f t="shared" si="10"/>
        <v>2.5487372965725473E-2</v>
      </c>
      <c r="AR76" s="7">
        <f t="shared" si="10"/>
        <v>2.5062862387148867E-2</v>
      </c>
      <c r="AS76" s="7">
        <f t="shared" si="10"/>
        <v>2.5476815169916817E-2</v>
      </c>
      <c r="AT76" s="7">
        <f t="shared" si="10"/>
        <v>2.4742538640043131E-2</v>
      </c>
      <c r="AU76" s="7">
        <f t="shared" si="10"/>
        <v>2.5066613212742173E-2</v>
      </c>
      <c r="AV76" s="7">
        <f t="shared" si="10"/>
        <v>2.3832434380985666E-2</v>
      </c>
      <c r="AW76" s="7">
        <f t="shared" si="10"/>
        <v>2.1058257651769038E-2</v>
      </c>
    </row>
    <row r="77" spans="1:49" x14ac:dyDescent="0.25">
      <c r="A77">
        <v>1750</v>
      </c>
      <c r="B77" s="3">
        <v>6.66831</v>
      </c>
      <c r="C77" s="3">
        <v>93.540921999999995</v>
      </c>
      <c r="D77">
        <v>19.400773999999998</v>
      </c>
      <c r="E77">
        <v>20.199591999999999</v>
      </c>
      <c r="F77">
        <v>20.405206</v>
      </c>
      <c r="G77">
        <v>20.704519999999999</v>
      </c>
      <c r="H77">
        <v>19.864104999999999</v>
      </c>
      <c r="I77">
        <v>19.595524999999999</v>
      </c>
      <c r="J77">
        <v>20.274688999999999</v>
      </c>
      <c r="K77">
        <v>20.763123</v>
      </c>
      <c r="L77">
        <v>21.550543999999999</v>
      </c>
      <c r="M77">
        <v>20.798396</v>
      </c>
      <c r="N77">
        <v>21.144696</v>
      </c>
      <c r="O77">
        <v>20.743895999999999</v>
      </c>
      <c r="P77">
        <v>20.737213000000001</v>
      </c>
      <c r="Q77">
        <v>19.957262</v>
      </c>
      <c r="R77">
        <v>18.688357</v>
      </c>
      <c r="S77" s="7">
        <f t="shared" si="9"/>
        <v>14.411704077524993</v>
      </c>
      <c r="T77" s="7">
        <f t="shared" si="9"/>
        <v>15.306646557331447</v>
      </c>
      <c r="U77" s="7">
        <f t="shared" si="9"/>
        <v>15.536828281595342</v>
      </c>
      <c r="V77" s="7">
        <f t="shared" si="9"/>
        <v>15.871778145785571</v>
      </c>
      <c r="W77" s="7">
        <f t="shared" si="9"/>
        <v>14.930920664231097</v>
      </c>
      <c r="X77" s="7">
        <f t="shared" si="9"/>
        <v>14.629989590245257</v>
      </c>
      <c r="Y77" s="7">
        <f t="shared" si="9"/>
        <v>15.390724775183573</v>
      </c>
      <c r="Z77" s="7">
        <f t="shared" si="9"/>
        <v>15.937340630649045</v>
      </c>
      <c r="AA77" s="7">
        <f t="shared" si="9"/>
        <v>16.817711345253365</v>
      </c>
      <c r="AB77" s="7">
        <f t="shared" si="9"/>
        <v>15.976799734141728</v>
      </c>
      <c r="AC77" s="7">
        <f t="shared" si="9"/>
        <v>16.364086249275701</v>
      </c>
      <c r="AD77" s="7">
        <f t="shared" si="9"/>
        <v>15.915830938821856</v>
      </c>
      <c r="AE77" s="7">
        <f t="shared" si="9"/>
        <v>15.908354365313347</v>
      </c>
      <c r="AF77" s="7">
        <f t="shared" si="9"/>
        <v>15.035270151061948</v>
      </c>
      <c r="AG77" s="7">
        <f t="shared" si="2"/>
        <v>13.612648633414686</v>
      </c>
      <c r="AH77">
        <v>0.16162000000000001</v>
      </c>
      <c r="AI77" s="7">
        <f t="shared" si="10"/>
        <v>2.3292196130095894E-2</v>
      </c>
      <c r="AJ77" s="7">
        <f t="shared" si="10"/>
        <v>2.4738602165959089E-2</v>
      </c>
      <c r="AK77" s="7">
        <f t="shared" si="10"/>
        <v>2.5110621868714395E-2</v>
      </c>
      <c r="AL77" s="7">
        <f t="shared" si="10"/>
        <v>2.565196783921864E-2</v>
      </c>
      <c r="AM77" s="7">
        <f t="shared" si="10"/>
        <v>2.4131353977530301E-2</v>
      </c>
      <c r="AN77" s="7">
        <f t="shared" si="10"/>
        <v>2.3644989175754385E-2</v>
      </c>
      <c r="AO77" s="7">
        <f t="shared" si="10"/>
        <v>2.4874489381651693E-2</v>
      </c>
      <c r="AP77" s="7">
        <f t="shared" si="10"/>
        <v>2.575792992725499E-2</v>
      </c>
      <c r="AQ77" s="7">
        <f t="shared" si="10"/>
        <v>2.7180785076198491E-2</v>
      </c>
      <c r="AR77" s="7">
        <f t="shared" si="10"/>
        <v>2.5821703730319862E-2</v>
      </c>
      <c r="AS77" s="7">
        <f t="shared" si="10"/>
        <v>2.6447636196079389E-2</v>
      </c>
      <c r="AT77" s="7">
        <f t="shared" si="10"/>
        <v>2.5723165963323885E-2</v>
      </c>
      <c r="AU77" s="7">
        <f t="shared" si="10"/>
        <v>2.5711082325219431E-2</v>
      </c>
      <c r="AV77" s="7">
        <f t="shared" si="10"/>
        <v>2.4300003618146323E-2</v>
      </c>
      <c r="AW77" s="7">
        <f t="shared" si="10"/>
        <v>2.2000762721324816E-2</v>
      </c>
    </row>
    <row r="78" spans="1:49" x14ac:dyDescent="0.25">
      <c r="A78">
        <v>1740</v>
      </c>
      <c r="B78" s="3">
        <v>6.7013639999999999</v>
      </c>
      <c r="C78" s="3">
        <v>93.518330000000006</v>
      </c>
      <c r="D78">
        <v>19.607153</v>
      </c>
      <c r="E78">
        <v>20.473935999999998</v>
      </c>
      <c r="F78">
        <v>20.705380999999999</v>
      </c>
      <c r="G78">
        <v>20.168604999999999</v>
      </c>
      <c r="H78">
        <v>20.149241</v>
      </c>
      <c r="I78">
        <v>20.000586999999999</v>
      </c>
      <c r="J78">
        <v>20.577207999999999</v>
      </c>
      <c r="K78">
        <v>20.699266999999999</v>
      </c>
      <c r="L78">
        <v>21.074173999999999</v>
      </c>
      <c r="M78">
        <v>20.807037000000001</v>
      </c>
      <c r="N78">
        <v>21.090247000000002</v>
      </c>
      <c r="O78">
        <v>20.780373999999998</v>
      </c>
      <c r="P78">
        <v>21.035031</v>
      </c>
      <c r="Q78">
        <v>20.064399000000002</v>
      </c>
      <c r="R78">
        <v>18.799007</v>
      </c>
      <c r="S78" s="7">
        <f t="shared" si="9"/>
        <v>14.612260781411498</v>
      </c>
      <c r="T78" s="7">
        <f t="shared" si="9"/>
        <v>15.583405719829882</v>
      </c>
      <c r="U78" s="7">
        <f t="shared" si="9"/>
        <v>15.842501137818729</v>
      </c>
      <c r="V78" s="7">
        <f t="shared" si="9"/>
        <v>15.241458091133655</v>
      </c>
      <c r="W78" s="7">
        <f t="shared" si="9"/>
        <v>15.21976653513962</v>
      </c>
      <c r="X78" s="7">
        <f t="shared" si="9"/>
        <v>15.053223077420327</v>
      </c>
      <c r="Y78" s="7">
        <f t="shared" si="9"/>
        <v>15.699026719455278</v>
      </c>
      <c r="Z78" s="7">
        <f t="shared" si="9"/>
        <v>15.835657875806369</v>
      </c>
      <c r="AA78" s="7">
        <f t="shared" si="9"/>
        <v>16.255165518429965</v>
      </c>
      <c r="AB78" s="7">
        <f t="shared" si="9"/>
        <v>15.956273105576104</v>
      </c>
      <c r="AC78" s="7">
        <f t="shared" si="9"/>
        <v>16.273145306280664</v>
      </c>
      <c r="AD78" s="7">
        <f t="shared" si="9"/>
        <v>15.926433946827284</v>
      </c>
      <c r="AE78" s="7">
        <f t="shared" si="9"/>
        <v>16.211377035332113</v>
      </c>
      <c r="AF78" s="7">
        <f t="shared" si="9"/>
        <v>15.124719000933826</v>
      </c>
      <c r="AG78" s="7">
        <f t="shared" si="2"/>
        <v>13.705661433686664</v>
      </c>
      <c r="AH78">
        <v>0.16405</v>
      </c>
      <c r="AI78" s="7">
        <f t="shared" si="10"/>
        <v>2.3971413811905564E-2</v>
      </c>
      <c r="AJ78" s="7">
        <f t="shared" si="10"/>
        <v>2.5564577083380922E-2</v>
      </c>
      <c r="AK78" s="7">
        <f t="shared" si="10"/>
        <v>2.5989623116591629E-2</v>
      </c>
      <c r="AL78" s="7">
        <f t="shared" si="10"/>
        <v>2.500361199850476E-2</v>
      </c>
      <c r="AM78" s="7">
        <f t="shared" si="10"/>
        <v>2.4968027000896544E-2</v>
      </c>
      <c r="AN78" s="7">
        <f t="shared" si="10"/>
        <v>2.4694812458508048E-2</v>
      </c>
      <c r="AO78" s="7">
        <f t="shared" si="10"/>
        <v>2.5754253333266384E-2</v>
      </c>
      <c r="AP78" s="7">
        <f t="shared" si="10"/>
        <v>2.5978396745260351E-2</v>
      </c>
      <c r="AQ78" s="7">
        <f t="shared" si="10"/>
        <v>2.6666599032984357E-2</v>
      </c>
      <c r="AR78" s="7">
        <f t="shared" si="10"/>
        <v>2.6176266029697599E-2</v>
      </c>
      <c r="AS78" s="7">
        <f t="shared" si="10"/>
        <v>2.6696094874953433E-2</v>
      </c>
      <c r="AT78" s="7">
        <f t="shared" si="10"/>
        <v>2.6127314889770159E-2</v>
      </c>
      <c r="AU78" s="7">
        <f t="shared" si="10"/>
        <v>2.6594764026462329E-2</v>
      </c>
      <c r="AV78" s="7">
        <f t="shared" si="10"/>
        <v>2.4812101521031943E-2</v>
      </c>
      <c r="AW78" s="7">
        <f t="shared" si="10"/>
        <v>2.2484137581962976E-2</v>
      </c>
    </row>
    <row r="79" spans="1:49" x14ac:dyDescent="0.25">
      <c r="A79">
        <v>1730</v>
      </c>
      <c r="B79" s="3">
        <v>6.6283180000000002</v>
      </c>
      <c r="C79" s="3">
        <v>93.479196999999999</v>
      </c>
      <c r="D79">
        <v>19.554697999999998</v>
      </c>
      <c r="E79">
        <v>20.359690000000001</v>
      </c>
      <c r="F79">
        <v>20.387649</v>
      </c>
      <c r="G79">
        <v>20.253772000000001</v>
      </c>
      <c r="H79">
        <v>19.675298999999999</v>
      </c>
      <c r="I79">
        <v>19.747821999999999</v>
      </c>
      <c r="J79">
        <v>20.117104999999999</v>
      </c>
      <c r="K79">
        <v>20.411887</v>
      </c>
      <c r="L79">
        <v>20.632981999999998</v>
      </c>
      <c r="M79">
        <v>20.548459999999999</v>
      </c>
      <c r="N79">
        <v>20.824013999999998</v>
      </c>
      <c r="O79">
        <v>20.421637</v>
      </c>
      <c r="P79">
        <v>20.561978</v>
      </c>
      <c r="Q79">
        <v>19.857952000000001</v>
      </c>
      <c r="R79">
        <v>18.584561000000001</v>
      </c>
      <c r="S79" s="7">
        <f t="shared" si="9"/>
        <v>14.649048929475731</v>
      </c>
      <c r="T79" s="7">
        <f t="shared" si="9"/>
        <v>15.551916389758176</v>
      </c>
      <c r="U79" s="7">
        <f t="shared" si="9"/>
        <v>15.583255194215866</v>
      </c>
      <c r="V79" s="7">
        <f t="shared" si="9"/>
        <v>15.433182632425732</v>
      </c>
      <c r="W79" s="7">
        <f t="shared" si="9"/>
        <v>14.784382810068834</v>
      </c>
      <c r="X79" s="7">
        <f t="shared" si="9"/>
        <v>14.865753573255406</v>
      </c>
      <c r="Y79" s="7">
        <f t="shared" si="9"/>
        <v>15.279951434029957</v>
      </c>
      <c r="Z79" s="7">
        <f t="shared" si="9"/>
        <v>15.610422123617772</v>
      </c>
      <c r="AA79" s="7">
        <f t="shared" si="9"/>
        <v>15.858188698605325</v>
      </c>
      <c r="AB79" s="7">
        <f t="shared" si="9"/>
        <v>15.763480181165514</v>
      </c>
      <c r="AC79" s="7">
        <f t="shared" si="9"/>
        <v>16.072199443645882</v>
      </c>
      <c r="AD79" s="7">
        <f t="shared" si="9"/>
        <v>15.621350038609918</v>
      </c>
      <c r="AE79" s="7">
        <f t="shared" si="9"/>
        <v>15.778628165966055</v>
      </c>
      <c r="AF79" s="7">
        <f t="shared" si="9"/>
        <v>14.989302418541362</v>
      </c>
      <c r="AG79" s="7">
        <f t="shared" si="2"/>
        <v>13.559505272828874</v>
      </c>
      <c r="AH79">
        <v>0.16979</v>
      </c>
      <c r="AI79" s="7">
        <f t="shared" si="10"/>
        <v>2.4872620177356843E-2</v>
      </c>
      <c r="AJ79" s="7">
        <f t="shared" si="10"/>
        <v>2.6405598838170407E-2</v>
      </c>
      <c r="AK79" s="7">
        <f t="shared" si="10"/>
        <v>2.645880899425912E-2</v>
      </c>
      <c r="AL79" s="7">
        <f t="shared" si="10"/>
        <v>2.6204000791595648E-2</v>
      </c>
      <c r="AM79" s="7">
        <f t="shared" si="10"/>
        <v>2.5102403573215873E-2</v>
      </c>
      <c r="AN79" s="7">
        <f t="shared" si="10"/>
        <v>2.5240562992030351E-2</v>
      </c>
      <c r="AO79" s="7">
        <f t="shared" si="10"/>
        <v>2.5943829539839466E-2</v>
      </c>
      <c r="AP79" s="7">
        <f t="shared" si="10"/>
        <v>2.6504935723690615E-2</v>
      </c>
      <c r="AQ79" s="7">
        <f t="shared" si="10"/>
        <v>2.6925618591361982E-2</v>
      </c>
      <c r="AR79" s="7">
        <f t="shared" si="10"/>
        <v>2.6764812999600925E-2</v>
      </c>
      <c r="AS79" s="7">
        <f t="shared" si="10"/>
        <v>2.7288987435366341E-2</v>
      </c>
      <c r="AT79" s="7">
        <f t="shared" si="10"/>
        <v>2.652349023055578E-2</v>
      </c>
      <c r="AU79" s="7">
        <f t="shared" si="10"/>
        <v>2.6790532762993764E-2</v>
      </c>
      <c r="AV79" s="7">
        <f t="shared" si="10"/>
        <v>2.5450336576441378E-2</v>
      </c>
      <c r="AW79" s="7">
        <f t="shared" si="10"/>
        <v>2.3022684002736146E-2</v>
      </c>
    </row>
    <row r="80" spans="1:49" x14ac:dyDescent="0.25">
      <c r="A80">
        <v>1720</v>
      </c>
      <c r="B80" s="3">
        <v>6.7918529999999988</v>
      </c>
      <c r="C80" s="3">
        <v>93.693335000000005</v>
      </c>
      <c r="D80">
        <v>19.190185</v>
      </c>
      <c r="E80">
        <v>20.108014000000001</v>
      </c>
      <c r="F80">
        <v>20.351448000000001</v>
      </c>
      <c r="G80">
        <v>19.898137999999999</v>
      </c>
      <c r="H80">
        <v>19.858391000000001</v>
      </c>
      <c r="I80">
        <v>19.646906000000001</v>
      </c>
      <c r="J80">
        <v>20.230309999999999</v>
      </c>
      <c r="K80">
        <v>20.456769999999999</v>
      </c>
      <c r="L80">
        <v>20.486561999999999</v>
      </c>
      <c r="M80">
        <v>20.559145999999998</v>
      </c>
      <c r="N80">
        <v>20.765506999999999</v>
      </c>
      <c r="O80">
        <v>20.433327999999999</v>
      </c>
      <c r="P80">
        <v>20.853729999999999</v>
      </c>
      <c r="Q80">
        <v>19.723972</v>
      </c>
      <c r="R80">
        <v>18.734152999999999</v>
      </c>
      <c r="S80" s="7">
        <f t="shared" si="9"/>
        <v>13.989420611283158</v>
      </c>
      <c r="T80" s="7">
        <f t="shared" si="9"/>
        <v>15.014474600279545</v>
      </c>
      <c r="U80" s="7">
        <f t="shared" si="9"/>
        <v>15.286105942906492</v>
      </c>
      <c r="V80" s="7">
        <f t="shared" si="9"/>
        <v>14.780207023143419</v>
      </c>
      <c r="W80" s="7">
        <f t="shared" si="9"/>
        <v>14.735832184043751</v>
      </c>
      <c r="X80" s="7">
        <f t="shared" si="9"/>
        <v>14.499678033046465</v>
      </c>
      <c r="Y80" s="7">
        <f t="shared" si="9"/>
        <v>15.15094899621576</v>
      </c>
      <c r="Z80" s="7">
        <f t="shared" si="9"/>
        <v>15.403596176345401</v>
      </c>
      <c r="AA80" s="7">
        <f t="shared" si="9"/>
        <v>15.436826716615558</v>
      </c>
      <c r="AB80" s="7">
        <f t="shared" si="9"/>
        <v>15.517781889091435</v>
      </c>
      <c r="AC80" s="7">
        <f t="shared" si="9"/>
        <v>15.747893531355222</v>
      </c>
      <c r="AD80" s="7">
        <f t="shared" si="9"/>
        <v>15.377447476218459</v>
      </c>
      <c r="AE80" s="7">
        <f t="shared" si="9"/>
        <v>15.846248172996241</v>
      </c>
      <c r="AF80" s="7">
        <f t="shared" si="9"/>
        <v>14.585742433765617</v>
      </c>
      <c r="AG80" s="7">
        <f t="shared" si="2"/>
        <v>13.479576450233303</v>
      </c>
      <c r="AH80">
        <v>0.18231</v>
      </c>
      <c r="AI80" s="7">
        <f t="shared" si="10"/>
        <v>2.5504112716430324E-2</v>
      </c>
      <c r="AJ80" s="7">
        <f t="shared" si="10"/>
        <v>2.7372888643769636E-2</v>
      </c>
      <c r="AK80" s="7">
        <f t="shared" si="10"/>
        <v>2.7868099744512827E-2</v>
      </c>
      <c r="AL80" s="7">
        <f t="shared" si="10"/>
        <v>2.6945795423892766E-2</v>
      </c>
      <c r="AM80" s="7">
        <f t="shared" si="10"/>
        <v>2.6864895654730162E-2</v>
      </c>
      <c r="AN80" s="7">
        <f t="shared" si="10"/>
        <v>2.6434363022047012E-2</v>
      </c>
      <c r="AO80" s="7">
        <f t="shared" si="10"/>
        <v>2.7621695115000951E-2</v>
      </c>
      <c r="AP80" s="7">
        <f t="shared" si="10"/>
        <v>2.8082296189095302E-2</v>
      </c>
      <c r="AQ80" s="7">
        <f t="shared" si="10"/>
        <v>2.8142878787061822E-2</v>
      </c>
      <c r="AR80" s="7">
        <f t="shared" si="10"/>
        <v>2.8290468162002595E-2</v>
      </c>
      <c r="AS80" s="7">
        <f t="shared" si="10"/>
        <v>2.8709984697013705E-2</v>
      </c>
      <c r="AT80" s="7">
        <f t="shared" si="10"/>
        <v>2.8034624493893871E-2</v>
      </c>
      <c r="AU80" s="7">
        <f t="shared" si="10"/>
        <v>2.8889295044189446E-2</v>
      </c>
      <c r="AV80" s="7">
        <f t="shared" si="10"/>
        <v>2.6591267030998095E-2</v>
      </c>
      <c r="AW80" s="7">
        <f t="shared" si="10"/>
        <v>2.4574615826420336E-2</v>
      </c>
    </row>
    <row r="81" spans="1:49" x14ac:dyDescent="0.25">
      <c r="A81">
        <v>1710</v>
      </c>
      <c r="B81" s="3">
        <v>6.6919219999999999</v>
      </c>
      <c r="C81" s="3">
        <v>93.519847999999996</v>
      </c>
      <c r="D81">
        <v>18.967147000000001</v>
      </c>
      <c r="E81">
        <v>19.800892999999999</v>
      </c>
      <c r="F81">
        <v>20.082234</v>
      </c>
      <c r="G81">
        <v>19.958538000000001</v>
      </c>
      <c r="H81">
        <v>19.910768000000001</v>
      </c>
      <c r="I81">
        <v>19.767499999999998</v>
      </c>
      <c r="J81">
        <v>20.416056000000001</v>
      </c>
      <c r="K81">
        <v>20.497247000000002</v>
      </c>
      <c r="L81">
        <v>20.663657000000001</v>
      </c>
      <c r="M81">
        <v>20.236138</v>
      </c>
      <c r="N81">
        <v>20.578529</v>
      </c>
      <c r="O81">
        <v>20.285734000000001</v>
      </c>
      <c r="P81">
        <v>20.643374999999999</v>
      </c>
      <c r="Q81">
        <v>19.860572000000001</v>
      </c>
      <c r="R81">
        <v>18.590926</v>
      </c>
      <c r="S81" s="7">
        <f t="shared" si="9"/>
        <v>13.904708283238511</v>
      </c>
      <c r="T81" s="7">
        <f t="shared" si="9"/>
        <v>14.839751753507491</v>
      </c>
      <c r="U81" s="7">
        <f t="shared" si="9"/>
        <v>15.155008309649547</v>
      </c>
      <c r="V81" s="7">
        <f t="shared" si="9"/>
        <v>15.016417352426</v>
      </c>
      <c r="W81" s="7">
        <f t="shared" si="9"/>
        <v>14.962888136342791</v>
      </c>
      <c r="X81" s="7">
        <f t="shared" si="9"/>
        <v>14.802324317643022</v>
      </c>
      <c r="Y81" s="7">
        <f t="shared" si="9"/>
        <v>15.528898193446324</v>
      </c>
      <c r="Z81" s="7">
        <f t="shared" si="9"/>
        <v>15.619805787217583</v>
      </c>
      <c r="AA81" s="7">
        <f t="shared" si="9"/>
        <v>15.806096102647723</v>
      </c>
      <c r="AB81" s="7">
        <f t="shared" si="9"/>
        <v>15.327408537912273</v>
      </c>
      <c r="AC81" s="7">
        <f t="shared" si="9"/>
        <v>15.71080407656212</v>
      </c>
      <c r="AD81" s="7">
        <f t="shared" si="9"/>
        <v>15.382956438397052</v>
      </c>
      <c r="AE81" s="7">
        <f t="shared" si="9"/>
        <v>15.783393607682585</v>
      </c>
      <c r="AF81" s="7">
        <f t="shared" si="9"/>
        <v>14.906636264241538</v>
      </c>
      <c r="AG81" s="7">
        <f t="shared" ref="AG81:AG144" si="11">(R81-$B81)/($C81*$C81+$B81*(R81-$B81))*10000</f>
        <v>13.482390537239038</v>
      </c>
      <c r="AH81">
        <v>0.18315999999999999</v>
      </c>
      <c r="AI81" s="7">
        <f t="shared" si="10"/>
        <v>2.5467863691579655E-2</v>
      </c>
      <c r="AJ81" s="7">
        <f t="shared" si="10"/>
        <v>2.7180489311724322E-2</v>
      </c>
      <c r="AK81" s="7">
        <f t="shared" si="10"/>
        <v>2.7757913219954113E-2</v>
      </c>
      <c r="AL81" s="7">
        <f t="shared" si="10"/>
        <v>2.7504070022703463E-2</v>
      </c>
      <c r="AM81" s="7">
        <f t="shared" si="10"/>
        <v>2.7406025910525454E-2</v>
      </c>
      <c r="AN81" s="7">
        <f t="shared" si="10"/>
        <v>2.7111937220194955E-2</v>
      </c>
      <c r="AO81" s="7">
        <f t="shared" si="10"/>
        <v>2.8442729931116285E-2</v>
      </c>
      <c r="AP81" s="7">
        <f t="shared" si="10"/>
        <v>2.8609236279867726E-2</v>
      </c>
      <c r="AQ81" s="7">
        <f t="shared" si="10"/>
        <v>2.8950445621609568E-2</v>
      </c>
      <c r="AR81" s="7">
        <f t="shared" si="10"/>
        <v>2.8073681478040114E-2</v>
      </c>
      <c r="AS81" s="7">
        <f t="shared" si="10"/>
        <v>2.8775908746631176E-2</v>
      </c>
      <c r="AT81" s="7">
        <f t="shared" si="10"/>
        <v>2.8175423012568038E-2</v>
      </c>
      <c r="AU81" s="7">
        <f t="shared" si="10"/>
        <v>2.8908863731831422E-2</v>
      </c>
      <c r="AV81" s="7">
        <f t="shared" si="10"/>
        <v>2.7302994981584797E-2</v>
      </c>
      <c r="AW81" s="7">
        <f t="shared" si="10"/>
        <v>2.4694346508007017E-2</v>
      </c>
    </row>
    <row r="82" spans="1:49" x14ac:dyDescent="0.25">
      <c r="A82">
        <v>1700</v>
      </c>
      <c r="B82" s="3">
        <v>6.7538509999999992</v>
      </c>
      <c r="C82" s="3">
        <v>93.304188999999994</v>
      </c>
      <c r="D82">
        <v>19.024000000000001</v>
      </c>
      <c r="E82">
        <v>19.707778000000001</v>
      </c>
      <c r="F82">
        <v>20.082207</v>
      </c>
      <c r="G82">
        <v>19.728943999999998</v>
      </c>
      <c r="H82">
        <v>19.687508999999999</v>
      </c>
      <c r="I82">
        <v>19.510296</v>
      </c>
      <c r="J82">
        <v>20.129549999999998</v>
      </c>
      <c r="K82">
        <v>20.358734999999999</v>
      </c>
      <c r="L82">
        <v>20.519523</v>
      </c>
      <c r="M82">
        <v>20.457412999999999</v>
      </c>
      <c r="N82">
        <v>20.701446000000001</v>
      </c>
      <c r="O82">
        <v>20.446653000000001</v>
      </c>
      <c r="P82">
        <v>20.630116000000001</v>
      </c>
      <c r="Q82">
        <v>19.758094</v>
      </c>
      <c r="R82">
        <v>18.625026999999999</v>
      </c>
      <c r="S82" s="7">
        <f t="shared" si="9"/>
        <v>13.961528978807067</v>
      </c>
      <c r="T82" s="7">
        <f t="shared" si="9"/>
        <v>14.731821266573888</v>
      </c>
      <c r="U82" s="7">
        <f t="shared" si="9"/>
        <v>15.153281761624301</v>
      </c>
      <c r="V82" s="7">
        <f t="shared" si="9"/>
        <v>14.755652362114416</v>
      </c>
      <c r="W82" s="7">
        <f t="shared" si="9"/>
        <v>14.70899938958012</v>
      </c>
      <c r="X82" s="7">
        <f t="shared" si="9"/>
        <v>14.509436173178774</v>
      </c>
      <c r="Y82" s="7">
        <f t="shared" si="9"/>
        <v>15.206554190782446</v>
      </c>
      <c r="Z82" s="7">
        <f t="shared" si="9"/>
        <v>15.464388501724004</v>
      </c>
      <c r="AA82" s="7">
        <f t="shared" si="9"/>
        <v>15.645221686230466</v>
      </c>
      <c r="AB82" s="7">
        <f t="shared" si="9"/>
        <v>15.575373822514008</v>
      </c>
      <c r="AC82" s="7">
        <f t="shared" si="9"/>
        <v>15.8497709211286</v>
      </c>
      <c r="AD82" s="7">
        <f t="shared" si="9"/>
        <v>15.563272630198677</v>
      </c>
      <c r="AE82" s="7">
        <f t="shared" si="9"/>
        <v>15.769576232037595</v>
      </c>
      <c r="AF82" s="7">
        <f t="shared" si="9"/>
        <v>14.788471486610396</v>
      </c>
      <c r="AG82" s="7">
        <f t="shared" si="11"/>
        <v>13.511702248600042</v>
      </c>
      <c r="AH82">
        <v>0.19464000000000001</v>
      </c>
      <c r="AI82" s="7">
        <f t="shared" si="10"/>
        <v>2.7174720004350075E-2</v>
      </c>
      <c r="AJ82" s="7">
        <f t="shared" si="10"/>
        <v>2.867401691325942E-2</v>
      </c>
      <c r="AK82" s="7">
        <f t="shared" si="10"/>
        <v>2.9494347620825541E-2</v>
      </c>
      <c r="AL82" s="7">
        <f t="shared" si="10"/>
        <v>2.8720401757619501E-2</v>
      </c>
      <c r="AM82" s="7">
        <f t="shared" si="10"/>
        <v>2.8629596411878743E-2</v>
      </c>
      <c r="AN82" s="7">
        <f t="shared" si="10"/>
        <v>2.8241166567475166E-2</v>
      </c>
      <c r="AO82" s="7">
        <f t="shared" si="10"/>
        <v>2.9598037076938956E-2</v>
      </c>
      <c r="AP82" s="7">
        <f t="shared" si="10"/>
        <v>3.00998857797556E-2</v>
      </c>
      <c r="AQ82" s="7">
        <f t="shared" si="10"/>
        <v>3.0451859490078982E-2</v>
      </c>
      <c r="AR82" s="7">
        <f t="shared" si="10"/>
        <v>3.031590760814127E-2</v>
      </c>
      <c r="AS82" s="7">
        <f t="shared" si="10"/>
        <v>3.0849994120884707E-2</v>
      </c>
      <c r="AT82" s="7">
        <f t="shared" si="10"/>
        <v>3.0292353847418706E-2</v>
      </c>
      <c r="AU82" s="7">
        <f t="shared" si="10"/>
        <v>3.0693903178037978E-2</v>
      </c>
      <c r="AV82" s="7">
        <f t="shared" si="10"/>
        <v>2.8784280901538475E-2</v>
      </c>
      <c r="AW82" s="7">
        <f t="shared" si="10"/>
        <v>2.6299177256675122E-2</v>
      </c>
    </row>
    <row r="83" spans="1:49" x14ac:dyDescent="0.25">
      <c r="A83">
        <v>1690</v>
      </c>
      <c r="B83" s="3">
        <v>6.6047589999999987</v>
      </c>
      <c r="C83" s="3">
        <v>93.664991000000001</v>
      </c>
      <c r="D83">
        <v>18.900069999999999</v>
      </c>
      <c r="E83">
        <v>19.762195999999999</v>
      </c>
      <c r="F83">
        <v>20.043897000000001</v>
      </c>
      <c r="G83">
        <v>19.675796999999999</v>
      </c>
      <c r="H83">
        <v>19.567809</v>
      </c>
      <c r="I83">
        <v>19.564831999999999</v>
      </c>
      <c r="J83">
        <v>20.044035000000001</v>
      </c>
      <c r="K83">
        <v>20.137806000000001</v>
      </c>
      <c r="L83">
        <v>20.520682999999998</v>
      </c>
      <c r="M83">
        <v>20.399504</v>
      </c>
      <c r="N83">
        <v>20.708175000000001</v>
      </c>
      <c r="O83">
        <v>20.338785999999999</v>
      </c>
      <c r="P83">
        <v>20.674320000000002</v>
      </c>
      <c r="Q83">
        <v>19.667742000000001</v>
      </c>
      <c r="R83">
        <v>18.411072999999998</v>
      </c>
      <c r="S83" s="7">
        <f t="shared" si="9"/>
        <v>13.886200023281122</v>
      </c>
      <c r="T83" s="7">
        <f t="shared" si="9"/>
        <v>14.850326324301237</v>
      </c>
      <c r="U83" s="7">
        <f t="shared" si="9"/>
        <v>15.165087519291435</v>
      </c>
      <c r="V83" s="7">
        <f t="shared" si="9"/>
        <v>14.753761117407558</v>
      </c>
      <c r="W83" s="7">
        <f t="shared" si="9"/>
        <v>14.633049131705155</v>
      </c>
      <c r="X83" s="7">
        <f t="shared" si="9"/>
        <v>14.629721083108636</v>
      </c>
      <c r="Y83" s="7">
        <f t="shared" si="9"/>
        <v>15.165241682467185</v>
      </c>
      <c r="Z83" s="7">
        <f t="shared" si="9"/>
        <v>15.269988229148904</v>
      </c>
      <c r="AA83" s="7">
        <f t="shared" si="9"/>
        <v>15.697527676197973</v>
      </c>
      <c r="AB83" s="7">
        <f t="shared" si="9"/>
        <v>15.562239580086041</v>
      </c>
      <c r="AC83" s="7">
        <f t="shared" si="9"/>
        <v>15.906801586946303</v>
      </c>
      <c r="AD83" s="7">
        <f t="shared" si="9"/>
        <v>15.494442882763279</v>
      </c>
      <c r="AE83" s="7">
        <f t="shared" si="9"/>
        <v>15.869017802242755</v>
      </c>
      <c r="AF83" s="7">
        <f t="shared" si="9"/>
        <v>14.744757685497961</v>
      </c>
      <c r="AG83" s="7">
        <f t="shared" si="11"/>
        <v>13.338797209959294</v>
      </c>
      <c r="AH83">
        <v>0.19991</v>
      </c>
      <c r="AI83" s="7">
        <f t="shared" si="10"/>
        <v>2.7759902466541288E-2</v>
      </c>
      <c r="AJ83" s="7">
        <f t="shared" si="10"/>
        <v>2.9687287354910604E-2</v>
      </c>
      <c r="AK83" s="7">
        <f t="shared" si="10"/>
        <v>3.0316526459815508E-2</v>
      </c>
      <c r="AL83" s="7">
        <f t="shared" si="10"/>
        <v>2.9494243849809448E-2</v>
      </c>
      <c r="AM83" s="7">
        <f t="shared" si="10"/>
        <v>2.9252928519191777E-2</v>
      </c>
      <c r="AN83" s="7">
        <f t="shared" si="10"/>
        <v>2.9246275417242479E-2</v>
      </c>
      <c r="AO83" s="7">
        <f t="shared" si="10"/>
        <v>3.0316834647420153E-2</v>
      </c>
      <c r="AP83" s="7">
        <f t="shared" si="10"/>
        <v>3.0526233468891575E-2</v>
      </c>
      <c r="AQ83" s="7">
        <f t="shared" si="10"/>
        <v>3.1380927577487366E-2</v>
      </c>
      <c r="AR83" s="7">
        <f t="shared" si="10"/>
        <v>3.1110473144550004E-2</v>
      </c>
      <c r="AS83" s="7">
        <f t="shared" si="10"/>
        <v>3.1799287052464355E-2</v>
      </c>
      <c r="AT83" s="7">
        <f t="shared" si="10"/>
        <v>3.0974940766932069E-2</v>
      </c>
      <c r="AU83" s="7">
        <f t="shared" si="10"/>
        <v>3.1723753488463492E-2</v>
      </c>
      <c r="AV83" s="7">
        <f t="shared" si="10"/>
        <v>2.9476245089078975E-2</v>
      </c>
      <c r="AW83" s="7">
        <f t="shared" si="10"/>
        <v>2.6665589502429622E-2</v>
      </c>
    </row>
    <row r="84" spans="1:49" x14ac:dyDescent="0.25">
      <c r="A84">
        <v>1680</v>
      </c>
      <c r="B84" s="3">
        <v>6.6491290000000012</v>
      </c>
      <c r="C84" s="3">
        <v>93.575117000000006</v>
      </c>
      <c r="D84">
        <v>19.010539999999999</v>
      </c>
      <c r="E84">
        <v>19.815213</v>
      </c>
      <c r="F84">
        <v>19.984597000000001</v>
      </c>
      <c r="G84">
        <v>19.985294</v>
      </c>
      <c r="H84">
        <v>19.593053000000001</v>
      </c>
      <c r="I84">
        <v>19.523526</v>
      </c>
      <c r="J84">
        <v>20.003523000000001</v>
      </c>
      <c r="K84">
        <v>20.003195999999999</v>
      </c>
      <c r="L84">
        <v>20.756876999999999</v>
      </c>
      <c r="M84">
        <v>20.322745999999999</v>
      </c>
      <c r="N84">
        <v>20.574021999999999</v>
      </c>
      <c r="O84">
        <v>20.257403</v>
      </c>
      <c r="P84">
        <v>20.624085999999998</v>
      </c>
      <c r="Q84">
        <v>19.668399000000001</v>
      </c>
      <c r="R84">
        <v>18.447990999999998</v>
      </c>
      <c r="S84" s="7">
        <f t="shared" si="9"/>
        <v>13.985877467940174</v>
      </c>
      <c r="T84" s="7">
        <f t="shared" si="9"/>
        <v>14.887284022978642</v>
      </c>
      <c r="U84" s="7">
        <f t="shared" si="9"/>
        <v>15.076891536709102</v>
      </c>
      <c r="V84" s="7">
        <f t="shared" si="9"/>
        <v>15.077671654901902</v>
      </c>
      <c r="W84" s="7">
        <f t="shared" si="9"/>
        <v>14.638526127111865</v>
      </c>
      <c r="X84" s="7">
        <f t="shared" si="9"/>
        <v>14.560657996238136</v>
      </c>
      <c r="Y84" s="7">
        <f t="shared" si="9"/>
        <v>15.098074197533199</v>
      </c>
      <c r="Z84" s="7">
        <f t="shared" si="9"/>
        <v>15.09770821247329</v>
      </c>
      <c r="AA84" s="7">
        <f t="shared" si="9"/>
        <v>15.940765897973591</v>
      </c>
      <c r="AB84" s="7">
        <f t="shared" si="9"/>
        <v>15.455269276849664</v>
      </c>
      <c r="AC84" s="7">
        <f t="shared" si="9"/>
        <v>15.736314423921524</v>
      </c>
      <c r="AD84" s="7">
        <f t="shared" si="9"/>
        <v>15.382167575353225</v>
      </c>
      <c r="AE84" s="7">
        <f t="shared" si="9"/>
        <v>15.792296923032994</v>
      </c>
      <c r="AF84" s="7">
        <f t="shared" si="9"/>
        <v>14.722902169137148</v>
      </c>
      <c r="AG84" s="7">
        <f t="shared" si="11"/>
        <v>13.355053344767247</v>
      </c>
      <c r="AH84">
        <v>0.20016999999999999</v>
      </c>
      <c r="AI84" s="7">
        <f t="shared" si="10"/>
        <v>2.7995530927575844E-2</v>
      </c>
      <c r="AJ84" s="7">
        <f t="shared" si="10"/>
        <v>2.9799876428796349E-2</v>
      </c>
      <c r="AK84" s="7">
        <f t="shared" si="10"/>
        <v>3.017941378903061E-2</v>
      </c>
      <c r="AL84" s="7">
        <f t="shared" si="10"/>
        <v>3.0180975351617137E-2</v>
      </c>
      <c r="AM84" s="7">
        <f t="shared" si="10"/>
        <v>2.930193774863982E-2</v>
      </c>
      <c r="AN84" s="7">
        <f t="shared" si="10"/>
        <v>2.9146069111069876E-2</v>
      </c>
      <c r="AO84" s="7">
        <f t="shared" si="10"/>
        <v>3.0221815121202204E-2</v>
      </c>
      <c r="AP84" s="7">
        <f t="shared" si="10"/>
        <v>3.0221082528907782E-2</v>
      </c>
      <c r="AQ84" s="7">
        <f t="shared" si="10"/>
        <v>3.1908631097973733E-2</v>
      </c>
      <c r="AR84" s="7">
        <f t="shared" si="10"/>
        <v>3.0936812511469972E-2</v>
      </c>
      <c r="AS84" s="7">
        <f t="shared" si="10"/>
        <v>3.1499380582363713E-2</v>
      </c>
      <c r="AT84" s="7">
        <f t="shared" si="10"/>
        <v>3.0790484835584549E-2</v>
      </c>
      <c r="AU84" s="7">
        <f t="shared" si="10"/>
        <v>3.1611440750835142E-2</v>
      </c>
      <c r="AV84" s="7">
        <f t="shared" si="10"/>
        <v>2.9470833271961826E-2</v>
      </c>
      <c r="AW84" s="7">
        <f t="shared" si="10"/>
        <v>2.6732810280220596E-2</v>
      </c>
    </row>
    <row r="85" spans="1:49" x14ac:dyDescent="0.25">
      <c r="A85">
        <v>1670</v>
      </c>
      <c r="B85" s="3">
        <v>6.7080650000000004</v>
      </c>
      <c r="C85" s="3">
        <v>93.308100999999994</v>
      </c>
      <c r="D85">
        <v>18.812795999999999</v>
      </c>
      <c r="E85">
        <v>19.559766</v>
      </c>
      <c r="F85">
        <v>19.721662999999999</v>
      </c>
      <c r="G85">
        <v>19.887549</v>
      </c>
      <c r="H85">
        <v>19.379218999999999</v>
      </c>
      <c r="I85">
        <v>19.250813000000001</v>
      </c>
      <c r="J85">
        <v>19.804843999999999</v>
      </c>
      <c r="K85">
        <v>19.998175</v>
      </c>
      <c r="L85">
        <v>20.213695999999999</v>
      </c>
      <c r="M85">
        <v>20.342836999999999</v>
      </c>
      <c r="N85">
        <v>20.677237999999999</v>
      </c>
      <c r="O85">
        <v>20.410451999999999</v>
      </c>
      <c r="P85">
        <v>20.782194</v>
      </c>
      <c r="Q85">
        <v>19.634602999999998</v>
      </c>
      <c r="R85">
        <v>18.417964999999999</v>
      </c>
      <c r="S85" s="7">
        <f t="shared" si="9"/>
        <v>13.774784440445615</v>
      </c>
      <c r="T85" s="7">
        <f t="shared" si="9"/>
        <v>14.616477281008834</v>
      </c>
      <c r="U85" s="7">
        <f t="shared" si="9"/>
        <v>14.798777869334486</v>
      </c>
      <c r="V85" s="7">
        <f t="shared" si="9"/>
        <v>14.985523484243201</v>
      </c>
      <c r="W85" s="7">
        <f t="shared" si="9"/>
        <v>14.413123145406177</v>
      </c>
      <c r="X85" s="7">
        <f t="shared" si="9"/>
        <v>14.268462490103818</v>
      </c>
      <c r="Y85" s="7">
        <f t="shared" si="9"/>
        <v>14.892424511878191</v>
      </c>
      <c r="Z85" s="7">
        <f t="shared" si="9"/>
        <v>15.110034074131127</v>
      </c>
      <c r="AA85" s="7">
        <f t="shared" si="9"/>
        <v>15.35254463278034</v>
      </c>
      <c r="AB85" s="7">
        <f t="shared" si="9"/>
        <v>15.497819691341927</v>
      </c>
      <c r="AC85" s="7">
        <f t="shared" si="9"/>
        <v>15.873865713420269</v>
      </c>
      <c r="AD85" s="7">
        <f t="shared" si="9"/>
        <v>15.573870670908672</v>
      </c>
      <c r="AE85" s="7">
        <f t="shared" si="9"/>
        <v>15.991853007317127</v>
      </c>
      <c r="AF85" s="7">
        <f t="shared" si="9"/>
        <v>14.700751450584205</v>
      </c>
      <c r="AG85" s="7">
        <f t="shared" si="11"/>
        <v>13.329497254804409</v>
      </c>
      <c r="AH85">
        <v>0.21573000000000001</v>
      </c>
      <c r="AI85" s="7">
        <f t="shared" si="10"/>
        <v>2.9716342473373323E-2</v>
      </c>
      <c r="AJ85" s="7">
        <f t="shared" si="10"/>
        <v>3.1532126438320353E-2</v>
      </c>
      <c r="AK85" s="7">
        <f t="shared" si="10"/>
        <v>3.1925403497515291E-2</v>
      </c>
      <c r="AL85" s="7">
        <f t="shared" si="10"/>
        <v>3.2328269812557854E-2</v>
      </c>
      <c r="AM85" s="7">
        <f t="shared" si="10"/>
        <v>3.1093430561584746E-2</v>
      </c>
      <c r="AN85" s="7">
        <f t="shared" si="10"/>
        <v>3.0781354129900969E-2</v>
      </c>
      <c r="AO85" s="7">
        <f t="shared" si="10"/>
        <v>3.2127427399474821E-2</v>
      </c>
      <c r="AP85" s="7">
        <f t="shared" si="10"/>
        <v>3.2596876508123082E-2</v>
      </c>
      <c r="AQ85" s="7">
        <f t="shared" si="10"/>
        <v>3.3120044536297029E-2</v>
      </c>
      <c r="AR85" s="7">
        <f t="shared" si="10"/>
        <v>3.3433446420131942E-2</v>
      </c>
      <c r="AS85" s="7">
        <f t="shared" si="10"/>
        <v>3.4244690503561548E-2</v>
      </c>
      <c r="AT85" s="7">
        <f t="shared" si="10"/>
        <v>3.3597511198351276E-2</v>
      </c>
      <c r="AU85" s="7">
        <f t="shared" si="10"/>
        <v>3.4499224492685242E-2</v>
      </c>
      <c r="AV85" s="7">
        <f t="shared" si="10"/>
        <v>3.1713931104345304E-2</v>
      </c>
      <c r="AW85" s="7">
        <f t="shared" si="10"/>
        <v>2.8755724427789554E-2</v>
      </c>
    </row>
    <row r="86" spans="1:49" x14ac:dyDescent="0.25">
      <c r="A86">
        <v>1660</v>
      </c>
      <c r="B86" s="3">
        <v>6.7641530000000003</v>
      </c>
      <c r="C86" s="3">
        <v>93.358491999999998</v>
      </c>
      <c r="D86">
        <v>18.691769000000001</v>
      </c>
      <c r="E86">
        <v>19.485925999999999</v>
      </c>
      <c r="F86">
        <v>19.61523</v>
      </c>
      <c r="G86">
        <v>19.683986000000001</v>
      </c>
      <c r="H86">
        <v>19.196584999999999</v>
      </c>
      <c r="I86">
        <v>19.181615000000001</v>
      </c>
      <c r="J86">
        <v>19.718864</v>
      </c>
      <c r="K86">
        <v>19.828567</v>
      </c>
      <c r="L86">
        <v>20.235071000000001</v>
      </c>
      <c r="M86">
        <v>20.258868</v>
      </c>
      <c r="N86">
        <v>20.464103999999999</v>
      </c>
      <c r="O86">
        <v>20.304055999999999</v>
      </c>
      <c r="P86">
        <v>20.772568</v>
      </c>
      <c r="Q86">
        <v>19.586919999999999</v>
      </c>
      <c r="R86">
        <v>18.649963</v>
      </c>
      <c r="S86" s="7">
        <f t="shared" ref="S86:AF102" si="12">(D86-$B86)/($C86*$C86+$B86*(D86-$B86))*10000</f>
        <v>13.559520189919036</v>
      </c>
      <c r="T86" s="7">
        <f t="shared" si="12"/>
        <v>14.453505203810099</v>
      </c>
      <c r="U86" s="7">
        <f t="shared" si="12"/>
        <v>14.598959832158613</v>
      </c>
      <c r="V86" s="7">
        <f t="shared" si="12"/>
        <v>14.676291983142226</v>
      </c>
      <c r="W86" s="7">
        <f t="shared" si="12"/>
        <v>14.127919523949418</v>
      </c>
      <c r="X86" s="7">
        <f t="shared" si="12"/>
        <v>14.111070346910358</v>
      </c>
      <c r="Y86" s="7">
        <f t="shared" si="12"/>
        <v>14.715517301532586</v>
      </c>
      <c r="Z86" s="7">
        <f t="shared" si="12"/>
        <v>14.838880370262389</v>
      </c>
      <c r="AA86" s="7">
        <f t="shared" si="12"/>
        <v>15.29582046088959</v>
      </c>
      <c r="AB86" s="7">
        <f t="shared" si="12"/>
        <v>15.32256118101515</v>
      </c>
      <c r="AC86" s="7">
        <f t="shared" si="12"/>
        <v>15.553144581915463</v>
      </c>
      <c r="AD86" s="7">
        <f t="shared" si="12"/>
        <v>15.373336305646609</v>
      </c>
      <c r="AE86" s="7">
        <f t="shared" si="12"/>
        <v>15.899568342606532</v>
      </c>
      <c r="AF86" s="7">
        <f t="shared" si="12"/>
        <v>14.567116262300789</v>
      </c>
      <c r="AG86" s="7">
        <f t="shared" si="11"/>
        <v>13.51242879227908</v>
      </c>
      <c r="AH86">
        <v>0.21720999999999999</v>
      </c>
      <c r="AI86" s="7">
        <f t="shared" si="10"/>
        <v>2.9452633804523138E-2</v>
      </c>
      <c r="AJ86" s="7">
        <f t="shared" si="10"/>
        <v>3.1394458653195914E-2</v>
      </c>
      <c r="AK86" s="7">
        <f t="shared" si="10"/>
        <v>3.1710400651431721E-2</v>
      </c>
      <c r="AL86" s="7">
        <f t="shared" si="10"/>
        <v>3.1878373816583226E-2</v>
      </c>
      <c r="AM86" s="7">
        <f t="shared" si="10"/>
        <v>3.068725399797053E-2</v>
      </c>
      <c r="AN86" s="7">
        <f t="shared" si="10"/>
        <v>3.0650655900523988E-2</v>
      </c>
      <c r="AO86" s="7">
        <f t="shared" si="10"/>
        <v>3.1963575130658929E-2</v>
      </c>
      <c r="AP86" s="7">
        <f t="shared" si="10"/>
        <v>3.2231532052246929E-2</v>
      </c>
      <c r="AQ86" s="7">
        <f t="shared" si="10"/>
        <v>3.3224051623098279E-2</v>
      </c>
      <c r="AR86" s="7">
        <f t="shared" si="10"/>
        <v>3.3282135141283004E-2</v>
      </c>
      <c r="AS86" s="7">
        <f t="shared" si="10"/>
        <v>3.3782985346378573E-2</v>
      </c>
      <c r="AT86" s="7">
        <f t="shared" si="10"/>
        <v>3.3392423789495002E-2</v>
      </c>
      <c r="AU86" s="7">
        <f t="shared" si="10"/>
        <v>3.4535452396975648E-2</v>
      </c>
      <c r="AV86" s="7">
        <f t="shared" si="10"/>
        <v>3.1641233233343544E-2</v>
      </c>
      <c r="AW86" s="7">
        <f t="shared" si="10"/>
        <v>2.9350346579709384E-2</v>
      </c>
    </row>
    <row r="87" spans="1:49" x14ac:dyDescent="0.25">
      <c r="A87">
        <v>1650</v>
      </c>
      <c r="B87" s="3">
        <v>6.7910239999999993</v>
      </c>
      <c r="C87" s="3">
        <v>93.306621000000007</v>
      </c>
      <c r="D87">
        <v>18.624956999999998</v>
      </c>
      <c r="E87">
        <v>19.402134</v>
      </c>
      <c r="F87">
        <v>19.605264999999999</v>
      </c>
      <c r="G87">
        <v>19.435193999999999</v>
      </c>
      <c r="H87">
        <v>19.2424</v>
      </c>
      <c r="I87">
        <v>19.194624000000001</v>
      </c>
      <c r="J87">
        <v>19.689633000000001</v>
      </c>
      <c r="K87">
        <v>20.085369</v>
      </c>
      <c r="L87">
        <v>20.561824999999999</v>
      </c>
      <c r="M87">
        <v>19.997471000000001</v>
      </c>
      <c r="N87">
        <v>20.360087</v>
      </c>
      <c r="O87">
        <v>20.204750000000001</v>
      </c>
      <c r="P87">
        <v>20.644909999999999</v>
      </c>
      <c r="Q87">
        <v>19.61618</v>
      </c>
      <c r="R87">
        <v>18.713470000000001</v>
      </c>
      <c r="S87" s="7">
        <f t="shared" si="12"/>
        <v>13.468328011276025</v>
      </c>
      <c r="T87" s="7">
        <f t="shared" si="12"/>
        <v>14.344225395856366</v>
      </c>
      <c r="U87" s="7">
        <f t="shared" si="12"/>
        <v>14.572985648515731</v>
      </c>
      <c r="V87" s="7">
        <f t="shared" si="12"/>
        <v>14.38146150181101</v>
      </c>
      <c r="W87" s="7">
        <f t="shared" si="12"/>
        <v>14.164287161916864</v>
      </c>
      <c r="X87" s="7">
        <f t="shared" si="12"/>
        <v>14.110459503254244</v>
      </c>
      <c r="Y87" s="7">
        <f t="shared" si="12"/>
        <v>14.667977353044867</v>
      </c>
      <c r="Z87" s="7">
        <f t="shared" si="12"/>
        <v>15.113379683355596</v>
      </c>
      <c r="AA87" s="7">
        <f t="shared" si="12"/>
        <v>15.649271717807519</v>
      </c>
      <c r="AB87" s="7">
        <f t="shared" si="12"/>
        <v>15.014473672530105</v>
      </c>
      <c r="AC87" s="7">
        <f t="shared" si="12"/>
        <v>15.422415799799623</v>
      </c>
      <c r="AD87" s="7">
        <f t="shared" si="12"/>
        <v>15.247690010882177</v>
      </c>
      <c r="AE87" s="7">
        <f t="shared" si="12"/>
        <v>15.742680897952946</v>
      </c>
      <c r="AF87" s="7">
        <f t="shared" si="12"/>
        <v>14.585275773591452</v>
      </c>
      <c r="AG87" s="7">
        <f t="shared" si="11"/>
        <v>13.568137408513529</v>
      </c>
      <c r="AH87">
        <v>0.21901999999999999</v>
      </c>
      <c r="AI87" s="7">
        <f t="shared" ref="AI87:AW103" si="13">S87*$AH87/100</f>
        <v>2.9498332010296752E-2</v>
      </c>
      <c r="AJ87" s="7">
        <f t="shared" si="13"/>
        <v>3.1416722462004609E-2</v>
      </c>
      <c r="AK87" s="7">
        <f t="shared" si="13"/>
        <v>3.1917753167379152E-2</v>
      </c>
      <c r="AL87" s="7">
        <f t="shared" si="13"/>
        <v>3.1498276981266476E-2</v>
      </c>
      <c r="AM87" s="7">
        <f t="shared" si="13"/>
        <v>3.1022621742030312E-2</v>
      </c>
      <c r="AN87" s="7">
        <f t="shared" si="13"/>
        <v>3.0904728404027443E-2</v>
      </c>
      <c r="AO87" s="7">
        <f t="shared" si="13"/>
        <v>3.2125803998638867E-2</v>
      </c>
      <c r="AP87" s="7">
        <f t="shared" si="13"/>
        <v>3.3101324182485431E-2</v>
      </c>
      <c r="AQ87" s="7">
        <f t="shared" si="13"/>
        <v>3.4275034916342026E-2</v>
      </c>
      <c r="AR87" s="7">
        <f t="shared" si="13"/>
        <v>3.2884700237575434E-2</v>
      </c>
      <c r="AS87" s="7">
        <f t="shared" si="13"/>
        <v>3.3778175084721133E-2</v>
      </c>
      <c r="AT87" s="7">
        <f t="shared" si="13"/>
        <v>3.3395490661834143E-2</v>
      </c>
      <c r="AU87" s="7">
        <f t="shared" si="13"/>
        <v>3.4479619702696543E-2</v>
      </c>
      <c r="AV87" s="7">
        <f t="shared" si="13"/>
        <v>3.1944670999319996E-2</v>
      </c>
      <c r="AW87" s="7">
        <f t="shared" si="13"/>
        <v>2.9716934552126331E-2</v>
      </c>
    </row>
    <row r="88" spans="1:49" x14ac:dyDescent="0.25">
      <c r="A88">
        <v>1640</v>
      </c>
      <c r="B88" s="3">
        <v>6.7453510000000012</v>
      </c>
      <c r="C88" s="3">
        <v>93.263433000000006</v>
      </c>
      <c r="D88">
        <v>18.577683</v>
      </c>
      <c r="E88">
        <v>19.254926000000001</v>
      </c>
      <c r="F88">
        <v>19.596871</v>
      </c>
      <c r="G88">
        <v>19.387785999999998</v>
      </c>
      <c r="H88">
        <v>19.136267</v>
      </c>
      <c r="I88">
        <v>19.058382999999999</v>
      </c>
      <c r="J88">
        <v>19.619889000000001</v>
      </c>
      <c r="K88">
        <v>19.504666</v>
      </c>
      <c r="L88">
        <v>20.332750999999998</v>
      </c>
      <c r="M88">
        <v>20.222940000000001</v>
      </c>
      <c r="N88">
        <v>20.662573999999999</v>
      </c>
      <c r="O88">
        <v>20.294006</v>
      </c>
      <c r="P88">
        <v>20.351879</v>
      </c>
      <c r="Q88">
        <v>19.381634999999999</v>
      </c>
      <c r="R88">
        <v>18.634139999999999</v>
      </c>
      <c r="S88" s="7">
        <f t="shared" si="12"/>
        <v>13.479713127010655</v>
      </c>
      <c r="T88" s="7">
        <f t="shared" si="12"/>
        <v>14.243833829457975</v>
      </c>
      <c r="U88" s="7">
        <f t="shared" si="12"/>
        <v>14.629342096396931</v>
      </c>
      <c r="V88" s="7">
        <f t="shared" si="12"/>
        <v>14.393644040393824</v>
      </c>
      <c r="W88" s="7">
        <f t="shared" si="12"/>
        <v>14.110010525647098</v>
      </c>
      <c r="X88" s="7">
        <f t="shared" si="12"/>
        <v>14.02215989665447</v>
      </c>
      <c r="Y88" s="7">
        <f t="shared" si="12"/>
        <v>14.655285282065147</v>
      </c>
      <c r="Z88" s="7">
        <f t="shared" si="12"/>
        <v>14.525410256679089</v>
      </c>
      <c r="AA88" s="7">
        <f t="shared" si="12"/>
        <v>15.458285858115527</v>
      </c>
      <c r="AB88" s="7">
        <f t="shared" si="12"/>
        <v>15.334646942278965</v>
      </c>
      <c r="AC88" s="7">
        <f t="shared" si="12"/>
        <v>15.829516459495037</v>
      </c>
      <c r="AD88" s="7">
        <f t="shared" si="12"/>
        <v>15.414664285297336</v>
      </c>
      <c r="AE88" s="7">
        <f t="shared" si="12"/>
        <v>15.47982041451986</v>
      </c>
      <c r="AF88" s="7">
        <f t="shared" si="12"/>
        <v>14.386708973867474</v>
      </c>
      <c r="AG88" s="7">
        <f t="shared" si="11"/>
        <v>13.543442897841107</v>
      </c>
      <c r="AH88">
        <v>0.20913000000000001</v>
      </c>
      <c r="AI88" s="7">
        <f t="shared" si="13"/>
        <v>2.8190124062517384E-2</v>
      </c>
      <c r="AJ88" s="7">
        <f t="shared" si="13"/>
        <v>2.9788129687545465E-2</v>
      </c>
      <c r="AK88" s="7">
        <f t="shared" si="13"/>
        <v>3.0594343126194901E-2</v>
      </c>
      <c r="AL88" s="7">
        <f t="shared" si="13"/>
        <v>3.0101427781675603E-2</v>
      </c>
      <c r="AM88" s="7">
        <f t="shared" si="13"/>
        <v>2.9508265012285779E-2</v>
      </c>
      <c r="AN88" s="7">
        <f t="shared" si="13"/>
        <v>2.9324542991873495E-2</v>
      </c>
      <c r="AO88" s="7">
        <f t="shared" si="13"/>
        <v>3.0648598110382844E-2</v>
      </c>
      <c r="AP88" s="7">
        <f t="shared" si="13"/>
        <v>3.0376990469792982E-2</v>
      </c>
      <c r="AQ88" s="7">
        <f t="shared" si="13"/>
        <v>3.2327913215077005E-2</v>
      </c>
      <c r="AR88" s="7">
        <f t="shared" si="13"/>
        <v>3.2069347150387999E-2</v>
      </c>
      <c r="AS88" s="7">
        <f t="shared" si="13"/>
        <v>3.3104267771741976E-2</v>
      </c>
      <c r="AT88" s="7">
        <f t="shared" si="13"/>
        <v>3.2236687419842321E-2</v>
      </c>
      <c r="AU88" s="7">
        <f t="shared" si="13"/>
        <v>3.2372948432885386E-2</v>
      </c>
      <c r="AV88" s="7">
        <f t="shared" si="13"/>
        <v>3.0086924477049051E-2</v>
      </c>
      <c r="AW88" s="7">
        <f t="shared" si="13"/>
        <v>2.8323402132255107E-2</v>
      </c>
    </row>
    <row r="89" spans="1:49" x14ac:dyDescent="0.25">
      <c r="A89">
        <v>1630</v>
      </c>
      <c r="B89" s="3">
        <v>6.7521040000000001</v>
      </c>
      <c r="C89" s="3">
        <v>93.319667999999993</v>
      </c>
      <c r="D89">
        <v>18.470210000000002</v>
      </c>
      <c r="E89">
        <v>19.334042</v>
      </c>
      <c r="F89">
        <v>19.565418000000001</v>
      </c>
      <c r="G89">
        <v>19.669965000000001</v>
      </c>
      <c r="H89">
        <v>19.166447000000002</v>
      </c>
      <c r="I89">
        <v>19.120908</v>
      </c>
      <c r="J89">
        <v>19.612662</v>
      </c>
      <c r="K89">
        <v>19.908733999999999</v>
      </c>
      <c r="L89">
        <v>20.083791999999999</v>
      </c>
      <c r="M89">
        <v>20.003965000000001</v>
      </c>
      <c r="N89">
        <v>20.483802000000001</v>
      </c>
      <c r="O89">
        <v>20.347076000000001</v>
      </c>
      <c r="P89">
        <v>20.506236999999999</v>
      </c>
      <c r="Q89">
        <v>19.810617000000001</v>
      </c>
      <c r="R89">
        <v>18.676227000000001</v>
      </c>
      <c r="S89" s="7">
        <f t="shared" si="12"/>
        <v>13.334694623593208</v>
      </c>
      <c r="T89" s="7">
        <f t="shared" si="12"/>
        <v>14.308201003789577</v>
      </c>
      <c r="U89" s="7">
        <f t="shared" si="12"/>
        <v>14.568733866555002</v>
      </c>
      <c r="V89" s="7">
        <f t="shared" si="12"/>
        <v>14.68642500695711</v>
      </c>
      <c r="W89" s="7">
        <f t="shared" si="12"/>
        <v>14.119428688049906</v>
      </c>
      <c r="X89" s="7">
        <f t="shared" si="12"/>
        <v>14.068126981092096</v>
      </c>
      <c r="Y89" s="7">
        <f t="shared" si="12"/>
        <v>14.621919943959133</v>
      </c>
      <c r="Z89" s="7">
        <f t="shared" si="12"/>
        <v>14.955142342862496</v>
      </c>
      <c r="AA89" s="7">
        <f t="shared" si="12"/>
        <v>15.152094963737099</v>
      </c>
      <c r="AB89" s="7">
        <f t="shared" si="12"/>
        <v>15.062290511468237</v>
      </c>
      <c r="AC89" s="7">
        <f t="shared" si="12"/>
        <v>15.601935934409227</v>
      </c>
      <c r="AD89" s="7">
        <f t="shared" si="12"/>
        <v>15.448208447069153</v>
      </c>
      <c r="AE89" s="7">
        <f t="shared" si="12"/>
        <v>15.627157582552313</v>
      </c>
      <c r="AF89" s="7">
        <f t="shared" si="12"/>
        <v>14.84473063783833</v>
      </c>
      <c r="AG89" s="7">
        <f t="shared" si="11"/>
        <v>13.566985414058882</v>
      </c>
      <c r="AH89">
        <v>0.22983999999999999</v>
      </c>
      <c r="AI89" s="7">
        <f t="shared" si="13"/>
        <v>3.0648462122866628E-2</v>
      </c>
      <c r="AJ89" s="7">
        <f t="shared" si="13"/>
        <v>3.288596918710996E-2</v>
      </c>
      <c r="AK89" s="7">
        <f t="shared" si="13"/>
        <v>3.3484777918890013E-2</v>
      </c>
      <c r="AL89" s="7">
        <f t="shared" si="13"/>
        <v>3.375527923599022E-2</v>
      </c>
      <c r="AM89" s="7">
        <f t="shared" si="13"/>
        <v>3.2452094896613902E-2</v>
      </c>
      <c r="AN89" s="7">
        <f t="shared" si="13"/>
        <v>3.2334183053342069E-2</v>
      </c>
      <c r="AO89" s="7">
        <f t="shared" si="13"/>
        <v>3.3607020799195669E-2</v>
      </c>
      <c r="AP89" s="7">
        <f t="shared" si="13"/>
        <v>3.4372899160835163E-2</v>
      </c>
      <c r="AQ89" s="7">
        <f t="shared" si="13"/>
        <v>3.4825575064653343E-2</v>
      </c>
      <c r="AR89" s="7">
        <f t="shared" si="13"/>
        <v>3.4619168511558593E-2</v>
      </c>
      <c r="AS89" s="7">
        <f t="shared" si="13"/>
        <v>3.5859489551646168E-2</v>
      </c>
      <c r="AT89" s="7">
        <f t="shared" si="13"/>
        <v>3.5506162294743737E-2</v>
      </c>
      <c r="AU89" s="7">
        <f t="shared" si="13"/>
        <v>3.5917458987738231E-2</v>
      </c>
      <c r="AV89" s="7">
        <f t="shared" si="13"/>
        <v>3.4119128898007618E-2</v>
      </c>
      <c r="AW89" s="7">
        <f t="shared" si="13"/>
        <v>3.1182359275672936E-2</v>
      </c>
    </row>
    <row r="90" spans="1:49" x14ac:dyDescent="0.25">
      <c r="A90">
        <v>1620</v>
      </c>
      <c r="B90" s="3">
        <v>6.720657000000001</v>
      </c>
      <c r="C90" s="3">
        <v>93.284142000000003</v>
      </c>
      <c r="D90">
        <v>18.382549999999998</v>
      </c>
      <c r="E90">
        <v>19.181021000000001</v>
      </c>
      <c r="F90">
        <v>19.419581999999998</v>
      </c>
      <c r="G90">
        <v>19.268196</v>
      </c>
      <c r="H90">
        <v>19.063012000000001</v>
      </c>
      <c r="I90">
        <v>18.87978</v>
      </c>
      <c r="J90">
        <v>19.49531</v>
      </c>
      <c r="K90">
        <v>19.596388000000001</v>
      </c>
      <c r="L90">
        <v>19.882057</v>
      </c>
      <c r="M90">
        <v>20.079139000000001</v>
      </c>
      <c r="N90">
        <v>20.394468</v>
      </c>
      <c r="O90">
        <v>20.270311</v>
      </c>
      <c r="P90">
        <v>20.319327000000001</v>
      </c>
      <c r="Q90">
        <v>19.571069999999999</v>
      </c>
      <c r="R90">
        <v>18.583594999999999</v>
      </c>
      <c r="S90" s="7">
        <f t="shared" si="12"/>
        <v>13.281874263187493</v>
      </c>
      <c r="T90" s="7">
        <f t="shared" si="12"/>
        <v>14.182594807070055</v>
      </c>
      <c r="U90" s="7">
        <f t="shared" si="12"/>
        <v>14.451491694227023</v>
      </c>
      <c r="V90" s="7">
        <f t="shared" si="12"/>
        <v>14.280866530114698</v>
      </c>
      <c r="W90" s="7">
        <f t="shared" si="12"/>
        <v>14.049543265353526</v>
      </c>
      <c r="X90" s="7">
        <f t="shared" si="12"/>
        <v>13.842907167590843</v>
      </c>
      <c r="Y90" s="7">
        <f t="shared" si="12"/>
        <v>14.536828899480097</v>
      </c>
      <c r="Z90" s="7">
        <f t="shared" si="12"/>
        <v>14.650717392308627</v>
      </c>
      <c r="AA90" s="7">
        <f t="shared" si="12"/>
        <v>14.972496532047304</v>
      </c>
      <c r="AB90" s="7">
        <f t="shared" si="12"/>
        <v>15.194408863071567</v>
      </c>
      <c r="AC90" s="7">
        <f t="shared" si="12"/>
        <v>15.549327072065356</v>
      </c>
      <c r="AD90" s="7">
        <f t="shared" si="12"/>
        <v>15.409602716342127</v>
      </c>
      <c r="AE90" s="7">
        <f t="shared" si="12"/>
        <v>15.464767727898355</v>
      </c>
      <c r="AF90" s="7">
        <f t="shared" si="12"/>
        <v>14.622192274996856</v>
      </c>
      <c r="AG90" s="7">
        <f t="shared" si="11"/>
        <v>13.508768109642034</v>
      </c>
      <c r="AH90">
        <v>0.22783</v>
      </c>
      <c r="AI90" s="7">
        <f t="shared" si="13"/>
        <v>3.0260094133820067E-2</v>
      </c>
      <c r="AJ90" s="7">
        <f t="shared" si="13"/>
        <v>3.2312205748947706E-2</v>
      </c>
      <c r="AK90" s="7">
        <f t="shared" si="13"/>
        <v>3.292483352695743E-2</v>
      </c>
      <c r="AL90" s="7">
        <f t="shared" si="13"/>
        <v>3.2536098215560319E-2</v>
      </c>
      <c r="AM90" s="7">
        <f t="shared" si="13"/>
        <v>3.2009074421454939E-2</v>
      </c>
      <c r="AN90" s="7">
        <f t="shared" si="13"/>
        <v>3.1538295399922214E-2</v>
      </c>
      <c r="AO90" s="7">
        <f t="shared" si="13"/>
        <v>3.3119257281685507E-2</v>
      </c>
      <c r="AP90" s="7">
        <f t="shared" si="13"/>
        <v>3.3378729434896746E-2</v>
      </c>
      <c r="AQ90" s="7">
        <f t="shared" si="13"/>
        <v>3.4111838848963377E-2</v>
      </c>
      <c r="AR90" s="7">
        <f t="shared" si="13"/>
        <v>3.4617421712735956E-2</v>
      </c>
      <c r="AS90" s="7">
        <f t="shared" si="13"/>
        <v>3.5426031868286502E-2</v>
      </c>
      <c r="AT90" s="7">
        <f t="shared" si="13"/>
        <v>3.5107697868642269E-2</v>
      </c>
      <c r="AU90" s="7">
        <f t="shared" si="13"/>
        <v>3.5233380314470819E-2</v>
      </c>
      <c r="AV90" s="7">
        <f t="shared" si="13"/>
        <v>3.3313740660125338E-2</v>
      </c>
      <c r="AW90" s="7">
        <f t="shared" si="13"/>
        <v>3.0777026384197447E-2</v>
      </c>
    </row>
    <row r="91" spans="1:49" x14ac:dyDescent="0.25">
      <c r="A91">
        <v>1610</v>
      </c>
      <c r="B91" s="3">
        <v>6.7587989999999998</v>
      </c>
      <c r="C91" s="3">
        <v>93.311744000000004</v>
      </c>
      <c r="D91">
        <v>18.246836999999999</v>
      </c>
      <c r="E91">
        <v>19.017583999999999</v>
      </c>
      <c r="F91">
        <v>19.278400999999999</v>
      </c>
      <c r="G91">
        <v>19.174761</v>
      </c>
      <c r="H91">
        <v>19.163495999999999</v>
      </c>
      <c r="I91">
        <v>19.047163999999999</v>
      </c>
      <c r="J91">
        <v>19.566313000000001</v>
      </c>
      <c r="K91">
        <v>19.621431000000001</v>
      </c>
      <c r="L91">
        <v>20.022262999999999</v>
      </c>
      <c r="M91">
        <v>20.030138000000001</v>
      </c>
      <c r="N91">
        <v>20.429670000000002</v>
      </c>
      <c r="O91">
        <v>20.316849999999999</v>
      </c>
      <c r="P91">
        <v>20.478306</v>
      </c>
      <c r="Q91">
        <v>19.749451000000001</v>
      </c>
      <c r="R91">
        <v>18.562958999999999</v>
      </c>
      <c r="S91" s="7">
        <f t="shared" si="12"/>
        <v>13.077285293239312</v>
      </c>
      <c r="T91" s="7">
        <f t="shared" si="12"/>
        <v>13.946386727133648</v>
      </c>
      <c r="U91" s="7">
        <f t="shared" si="12"/>
        <v>14.240253152975782</v>
      </c>
      <c r="V91" s="7">
        <f t="shared" si="12"/>
        <v>14.123494521630253</v>
      </c>
      <c r="W91" s="7">
        <f t="shared" si="12"/>
        <v>14.110802489799719</v>
      </c>
      <c r="X91" s="7">
        <f t="shared" si="12"/>
        <v>13.979720882550556</v>
      </c>
      <c r="Y91" s="7">
        <f t="shared" si="12"/>
        <v>14.564511107137841</v>
      </c>
      <c r="Z91" s="7">
        <f t="shared" si="12"/>
        <v>14.62657082674731</v>
      </c>
      <c r="AA91" s="7">
        <f t="shared" si="12"/>
        <v>15.077726658296264</v>
      </c>
      <c r="AB91" s="7">
        <f t="shared" si="12"/>
        <v>15.086587568865625</v>
      </c>
      <c r="AC91" s="7">
        <f t="shared" si="12"/>
        <v>15.535998298670302</v>
      </c>
      <c r="AD91" s="7">
        <f t="shared" si="12"/>
        <v>15.409121473238178</v>
      </c>
      <c r="AE91" s="7">
        <f t="shared" si="12"/>
        <v>15.590687325918214</v>
      </c>
      <c r="AF91" s="7">
        <f t="shared" si="12"/>
        <v>14.770693747394393</v>
      </c>
      <c r="AG91" s="7">
        <f t="shared" si="11"/>
        <v>13.433872032230312</v>
      </c>
      <c r="AH91">
        <v>0.21146000000000001</v>
      </c>
      <c r="AI91" s="7">
        <f t="shared" si="13"/>
        <v>2.7653227481083849E-2</v>
      </c>
      <c r="AJ91" s="7">
        <f t="shared" si="13"/>
        <v>2.9491029373196812E-2</v>
      </c>
      <c r="AK91" s="7">
        <f t="shared" si="13"/>
        <v>3.011243931728259E-2</v>
      </c>
      <c r="AL91" s="7">
        <f t="shared" si="13"/>
        <v>2.9865541515439332E-2</v>
      </c>
      <c r="AM91" s="7">
        <f t="shared" si="13"/>
        <v>2.9838702944930486E-2</v>
      </c>
      <c r="AN91" s="7">
        <f t="shared" si="13"/>
        <v>2.9561517778241408E-2</v>
      </c>
      <c r="AO91" s="7">
        <f t="shared" si="13"/>
        <v>3.0798115187153679E-2</v>
      </c>
      <c r="AP91" s="7">
        <f t="shared" si="13"/>
        <v>3.0929346670239864E-2</v>
      </c>
      <c r="AQ91" s="7">
        <f t="shared" si="13"/>
        <v>3.1883360791633279E-2</v>
      </c>
      <c r="AR91" s="7">
        <f t="shared" si="13"/>
        <v>3.1902098073123254E-2</v>
      </c>
      <c r="AS91" s="7">
        <f t="shared" si="13"/>
        <v>3.2852422002368223E-2</v>
      </c>
      <c r="AT91" s="7">
        <f t="shared" si="13"/>
        <v>3.2584128267309456E-2</v>
      </c>
      <c r="AU91" s="7">
        <f t="shared" si="13"/>
        <v>3.2968067419386654E-2</v>
      </c>
      <c r="AV91" s="7">
        <f t="shared" si="13"/>
        <v>3.1234108998240185E-2</v>
      </c>
      <c r="AW91" s="7">
        <f t="shared" si="13"/>
        <v>2.8407265799354219E-2</v>
      </c>
    </row>
    <row r="92" spans="1:49" x14ac:dyDescent="0.25">
      <c r="A92">
        <v>1600</v>
      </c>
      <c r="B92" s="3">
        <v>6.7480289999999998</v>
      </c>
      <c r="C92" s="3">
        <v>93.260964000000001</v>
      </c>
      <c r="D92">
        <v>18.285409999999999</v>
      </c>
      <c r="E92">
        <v>19.088125000000002</v>
      </c>
      <c r="F92">
        <v>19.279423000000001</v>
      </c>
      <c r="G92">
        <v>19.193743999999999</v>
      </c>
      <c r="H92">
        <v>19.017178999999999</v>
      </c>
      <c r="I92">
        <v>18.922231</v>
      </c>
      <c r="J92">
        <v>19.495619999999999</v>
      </c>
      <c r="K92">
        <v>19.874998000000001</v>
      </c>
      <c r="L92">
        <v>19.865452000000001</v>
      </c>
      <c r="M92">
        <v>19.992998</v>
      </c>
      <c r="N92">
        <v>20.328581</v>
      </c>
      <c r="O92">
        <v>20.146159999999998</v>
      </c>
      <c r="P92">
        <v>20.393377999999998</v>
      </c>
      <c r="Q92">
        <v>19.719480000000001</v>
      </c>
      <c r="R92">
        <v>18.537092000000001</v>
      </c>
      <c r="S92" s="7">
        <f t="shared" si="12"/>
        <v>13.147320353121305</v>
      </c>
      <c r="T92" s="7">
        <f t="shared" si="12"/>
        <v>14.053372534570759</v>
      </c>
      <c r="U92" s="7">
        <f t="shared" si="12"/>
        <v>14.269132284459699</v>
      </c>
      <c r="V92" s="7">
        <f t="shared" si="12"/>
        <v>14.172505141114518</v>
      </c>
      <c r="W92" s="7">
        <f t="shared" si="12"/>
        <v>13.973338366432898</v>
      </c>
      <c r="X92" s="7">
        <f t="shared" si="12"/>
        <v>13.866213889892084</v>
      </c>
      <c r="Y92" s="7">
        <f t="shared" si="12"/>
        <v>14.512898594283648</v>
      </c>
      <c r="Z92" s="7">
        <f t="shared" si="12"/>
        <v>14.940458982736079</v>
      </c>
      <c r="AA92" s="7">
        <f t="shared" si="12"/>
        <v>14.929703661792095</v>
      </c>
      <c r="AB92" s="7">
        <f t="shared" si="12"/>
        <v>15.073394616558421</v>
      </c>
      <c r="AC92" s="7">
        <f t="shared" si="12"/>
        <v>15.451321763801946</v>
      </c>
      <c r="AD92" s="7">
        <f t="shared" si="12"/>
        <v>15.245906888758579</v>
      </c>
      <c r="AE92" s="7">
        <f t="shared" si="12"/>
        <v>15.524272473657193</v>
      </c>
      <c r="AF92" s="7">
        <f t="shared" si="12"/>
        <v>14.765219767775605</v>
      </c>
      <c r="AG92" s="7">
        <f t="shared" si="11"/>
        <v>13.431522880205186</v>
      </c>
      <c r="AH92">
        <v>0.23133000000000001</v>
      </c>
      <c r="AI92" s="7">
        <f t="shared" si="13"/>
        <v>3.0413696172875516E-2</v>
      </c>
      <c r="AJ92" s="7">
        <f t="shared" si="13"/>
        <v>3.2509666684222532E-2</v>
      </c>
      <c r="AK92" s="7">
        <f t="shared" si="13"/>
        <v>3.3008783713640619E-2</v>
      </c>
      <c r="AL92" s="7">
        <f t="shared" si="13"/>
        <v>3.2785256142940214E-2</v>
      </c>
      <c r="AM92" s="7">
        <f t="shared" si="13"/>
        <v>3.2324523643069224E-2</v>
      </c>
      <c r="AN92" s="7">
        <f t="shared" si="13"/>
        <v>3.2076712591487359E-2</v>
      </c>
      <c r="AO92" s="7">
        <f t="shared" si="13"/>
        <v>3.3572688318156366E-2</v>
      </c>
      <c r="AP92" s="7">
        <f t="shared" si="13"/>
        <v>3.4561763764763373E-2</v>
      </c>
      <c r="AQ92" s="7">
        <f t="shared" si="13"/>
        <v>3.4536883480823649E-2</v>
      </c>
      <c r="AR92" s="7">
        <f t="shared" si="13"/>
        <v>3.4869283766484599E-2</v>
      </c>
      <c r="AS92" s="7">
        <f t="shared" si="13"/>
        <v>3.5743542636203045E-2</v>
      </c>
      <c r="AT92" s="7">
        <f t="shared" si="13"/>
        <v>3.5268356405765221E-2</v>
      </c>
      <c r="AU92" s="7">
        <f t="shared" si="13"/>
        <v>3.5912299513311187E-2</v>
      </c>
      <c r="AV92" s="7">
        <f t="shared" si="13"/>
        <v>3.4156382888795307E-2</v>
      </c>
      <c r="AW92" s="7">
        <f t="shared" si="13"/>
        <v>3.1071141878778658E-2</v>
      </c>
    </row>
    <row r="93" spans="1:49" x14ac:dyDescent="0.25">
      <c r="A93">
        <v>1590</v>
      </c>
      <c r="B93" s="3">
        <v>6.7801440000000008</v>
      </c>
      <c r="C93" s="3">
        <v>93.298250999999993</v>
      </c>
      <c r="D93">
        <v>18.340091999999999</v>
      </c>
      <c r="E93">
        <v>18.984884000000001</v>
      </c>
      <c r="F93">
        <v>19.307828000000001</v>
      </c>
      <c r="G93">
        <v>19.242493</v>
      </c>
      <c r="H93">
        <v>18.855591</v>
      </c>
      <c r="I93">
        <v>18.773482000000001</v>
      </c>
      <c r="J93">
        <v>19.381903000000001</v>
      </c>
      <c r="K93">
        <v>19.495291999999999</v>
      </c>
      <c r="L93">
        <v>19.991356</v>
      </c>
      <c r="M93">
        <v>19.809750999999999</v>
      </c>
      <c r="N93">
        <v>20.244630000000001</v>
      </c>
      <c r="O93">
        <v>20.029216000000002</v>
      </c>
      <c r="P93">
        <v>20.301759000000001</v>
      </c>
      <c r="Q93">
        <v>19.812971000000001</v>
      </c>
      <c r="R93">
        <v>18.686485999999999</v>
      </c>
      <c r="S93" s="7">
        <f t="shared" si="12"/>
        <v>13.161817904258575</v>
      </c>
      <c r="T93" s="7">
        <f t="shared" si="12"/>
        <v>13.889045784360432</v>
      </c>
      <c r="U93" s="7">
        <f t="shared" si="12"/>
        <v>14.253005885311985</v>
      </c>
      <c r="V93" s="7">
        <f t="shared" si="12"/>
        <v>14.179387525493555</v>
      </c>
      <c r="W93" s="7">
        <f t="shared" si="12"/>
        <v>13.743280837058125</v>
      </c>
      <c r="X93" s="7">
        <f t="shared" si="12"/>
        <v>13.65069603642725</v>
      </c>
      <c r="Y93" s="7">
        <f t="shared" si="12"/>
        <v>14.336463352111858</v>
      </c>
      <c r="Z93" s="7">
        <f t="shared" si="12"/>
        <v>14.464195926555302</v>
      </c>
      <c r="AA93" s="7">
        <f t="shared" si="12"/>
        <v>15.022748860493145</v>
      </c>
      <c r="AB93" s="7">
        <f t="shared" si="12"/>
        <v>14.818316751587682</v>
      </c>
      <c r="AC93" s="7">
        <f t="shared" si="12"/>
        <v>15.307762935966979</v>
      </c>
      <c r="AD93" s="7">
        <f t="shared" si="12"/>
        <v>15.065360518076378</v>
      </c>
      <c r="AE93" s="7">
        <f t="shared" si="12"/>
        <v>15.372035910580257</v>
      </c>
      <c r="AF93" s="7">
        <f t="shared" si="12"/>
        <v>14.821941992834121</v>
      </c>
      <c r="AG93" s="7">
        <f t="shared" si="11"/>
        <v>13.552587930148539</v>
      </c>
      <c r="AH93">
        <v>0.23486000000000001</v>
      </c>
      <c r="AI93" s="7">
        <f t="shared" si="13"/>
        <v>3.0911845529941688E-2</v>
      </c>
      <c r="AJ93" s="7">
        <f t="shared" si="13"/>
        <v>3.2619812929148909E-2</v>
      </c>
      <c r="AK93" s="7">
        <f t="shared" si="13"/>
        <v>3.3474609622243731E-2</v>
      </c>
      <c r="AL93" s="7">
        <f t="shared" si="13"/>
        <v>3.3301709542374165E-2</v>
      </c>
      <c r="AM93" s="7">
        <f t="shared" si="13"/>
        <v>3.2277469373914715E-2</v>
      </c>
      <c r="AN93" s="7">
        <f t="shared" si="13"/>
        <v>3.2060024711153046E-2</v>
      </c>
      <c r="AO93" s="7">
        <f t="shared" si="13"/>
        <v>3.3670617828769914E-2</v>
      </c>
      <c r="AP93" s="7">
        <f t="shared" si="13"/>
        <v>3.3970610553107787E-2</v>
      </c>
      <c r="AQ93" s="7">
        <f t="shared" si="13"/>
        <v>3.5282427973754207E-2</v>
      </c>
      <c r="AR93" s="7">
        <f t="shared" si="13"/>
        <v>3.4802298722778832E-2</v>
      </c>
      <c r="AS93" s="7">
        <f t="shared" si="13"/>
        <v>3.5951812031412046E-2</v>
      </c>
      <c r="AT93" s="7">
        <f t="shared" si="13"/>
        <v>3.5382505712754184E-2</v>
      </c>
      <c r="AU93" s="7">
        <f t="shared" si="13"/>
        <v>3.6102763539588793E-2</v>
      </c>
      <c r="AV93" s="7">
        <f t="shared" si="13"/>
        <v>3.4810812964370219E-2</v>
      </c>
      <c r="AW93" s="7">
        <f t="shared" si="13"/>
        <v>3.1829608012746861E-2</v>
      </c>
    </row>
    <row r="94" spans="1:49" x14ac:dyDescent="0.25">
      <c r="A94">
        <v>1580</v>
      </c>
      <c r="B94" s="3">
        <v>6.8799760000000001</v>
      </c>
      <c r="C94" s="3">
        <v>93.249347</v>
      </c>
      <c r="D94">
        <v>18.076430999999999</v>
      </c>
      <c r="E94">
        <v>18.730900999999999</v>
      </c>
      <c r="F94">
        <v>19.056322000000002</v>
      </c>
      <c r="G94">
        <v>18.997593999999999</v>
      </c>
      <c r="H94">
        <v>18.838815</v>
      </c>
      <c r="I94">
        <v>18.671531000000002</v>
      </c>
      <c r="J94">
        <v>19.356054</v>
      </c>
      <c r="K94">
        <v>19.518362</v>
      </c>
      <c r="L94">
        <v>19.859275</v>
      </c>
      <c r="M94">
        <v>19.842022</v>
      </c>
      <c r="N94">
        <v>20.250427999999999</v>
      </c>
      <c r="O94">
        <v>20.005444000000001</v>
      </c>
      <c r="P94">
        <v>20.369902</v>
      </c>
      <c r="Q94">
        <v>19.798127999999998</v>
      </c>
      <c r="R94">
        <v>18.674119000000001</v>
      </c>
      <c r="S94" s="7">
        <f t="shared" si="12"/>
        <v>12.763169750179289</v>
      </c>
      <c r="T94" s="7">
        <f t="shared" si="12"/>
        <v>13.50228897326941</v>
      </c>
      <c r="U94" s="7">
        <f t="shared" si="12"/>
        <v>13.869517747300941</v>
      </c>
      <c r="V94" s="7">
        <f t="shared" si="12"/>
        <v>13.803258643410864</v>
      </c>
      <c r="W94" s="7">
        <f t="shared" si="12"/>
        <v>13.624087756919383</v>
      </c>
      <c r="X94" s="7">
        <f t="shared" si="12"/>
        <v>13.435271329185451</v>
      </c>
      <c r="Y94" s="7">
        <f t="shared" si="12"/>
        <v>14.207591512972728</v>
      </c>
      <c r="Z94" s="7">
        <f t="shared" si="12"/>
        <v>14.39059571532152</v>
      </c>
      <c r="AA94" s="7">
        <f t="shared" si="12"/>
        <v>14.774827692379166</v>
      </c>
      <c r="AB94" s="7">
        <f t="shared" si="12"/>
        <v>14.755387325170759</v>
      </c>
      <c r="AC94" s="7">
        <f t="shared" si="12"/>
        <v>15.215430862143002</v>
      </c>
      <c r="AD94" s="7">
        <f t="shared" si="12"/>
        <v>14.939507190936906</v>
      </c>
      <c r="AE94" s="7">
        <f t="shared" si="12"/>
        <v>15.34995515321696</v>
      </c>
      <c r="AF94" s="7">
        <f t="shared" si="12"/>
        <v>14.705925994133121</v>
      </c>
      <c r="AG94" s="7">
        <f t="shared" si="11"/>
        <v>13.438192827973308</v>
      </c>
      <c r="AH94">
        <v>0.23771999999999999</v>
      </c>
      <c r="AI94" s="7">
        <f t="shared" si="13"/>
        <v>3.0340607130126204E-2</v>
      </c>
      <c r="AJ94" s="7">
        <f t="shared" si="13"/>
        <v>3.209764134725604E-2</v>
      </c>
      <c r="AK94" s="7">
        <f t="shared" si="13"/>
        <v>3.2970617588883797E-2</v>
      </c>
      <c r="AL94" s="7">
        <f t="shared" si="13"/>
        <v>3.2813106447116304E-2</v>
      </c>
      <c r="AM94" s="7">
        <f t="shared" si="13"/>
        <v>3.2387181415748756E-2</v>
      </c>
      <c r="AN94" s="7">
        <f t="shared" si="13"/>
        <v>3.193832700373965E-2</v>
      </c>
      <c r="AO94" s="7">
        <f t="shared" si="13"/>
        <v>3.3774286544638772E-2</v>
      </c>
      <c r="AP94" s="7">
        <f t="shared" si="13"/>
        <v>3.4209324134462316E-2</v>
      </c>
      <c r="AQ94" s="7">
        <f t="shared" si="13"/>
        <v>3.5122720390323749E-2</v>
      </c>
      <c r="AR94" s="7">
        <f t="shared" si="13"/>
        <v>3.5076506749395928E-2</v>
      </c>
      <c r="AS94" s="7">
        <f t="shared" si="13"/>
        <v>3.6170122245486346E-2</v>
      </c>
      <c r="AT94" s="7">
        <f t="shared" si="13"/>
        <v>3.5514196494295207E-2</v>
      </c>
      <c r="AU94" s="7">
        <f t="shared" si="13"/>
        <v>3.6489913390227356E-2</v>
      </c>
      <c r="AV94" s="7">
        <f t="shared" si="13"/>
        <v>3.4958927273253254E-2</v>
      </c>
      <c r="AW94" s="7">
        <f t="shared" si="13"/>
        <v>3.194527199065815E-2</v>
      </c>
    </row>
    <row r="95" spans="1:49" x14ac:dyDescent="0.25">
      <c r="A95">
        <v>1570</v>
      </c>
      <c r="B95" s="3">
        <v>6.8321389999999997</v>
      </c>
      <c r="C95" s="3">
        <v>93.200423000000001</v>
      </c>
      <c r="D95">
        <v>18.148015000000001</v>
      </c>
      <c r="E95">
        <v>18.879557999999999</v>
      </c>
      <c r="F95">
        <v>19.119357000000001</v>
      </c>
      <c r="G95">
        <v>19.027498999999999</v>
      </c>
      <c r="H95">
        <v>18.54766</v>
      </c>
      <c r="I95">
        <v>18.467563999999999</v>
      </c>
      <c r="J95">
        <v>19.081441000000002</v>
      </c>
      <c r="K95">
        <v>19.527021000000001</v>
      </c>
      <c r="L95">
        <v>19.768612999999998</v>
      </c>
      <c r="M95">
        <v>19.863385000000001</v>
      </c>
      <c r="N95">
        <v>20.256744000000001</v>
      </c>
      <c r="O95">
        <v>20.131868999999998</v>
      </c>
      <c r="P95">
        <v>20.559867000000001</v>
      </c>
      <c r="Q95">
        <v>19.403554</v>
      </c>
      <c r="R95">
        <v>18.628886999999999</v>
      </c>
      <c r="S95" s="7">
        <f t="shared" si="12"/>
        <v>12.912315300395774</v>
      </c>
      <c r="T95" s="7">
        <f t="shared" si="12"/>
        <v>13.739228450256174</v>
      </c>
      <c r="U95" s="7">
        <f t="shared" si="12"/>
        <v>14.010084573278384</v>
      </c>
      <c r="V95" s="7">
        <f t="shared" si="12"/>
        <v>13.906341713030011</v>
      </c>
      <c r="W95" s="7">
        <f t="shared" si="12"/>
        <v>13.364178264143394</v>
      </c>
      <c r="X95" s="7">
        <f t="shared" si="12"/>
        <v>13.273639406146826</v>
      </c>
      <c r="Y95" s="7">
        <f t="shared" si="12"/>
        <v>13.967264688321606</v>
      </c>
      <c r="Z95" s="7">
        <f t="shared" si="12"/>
        <v>14.470314246100701</v>
      </c>
      <c r="AA95" s="7">
        <f t="shared" si="12"/>
        <v>14.742920115660818</v>
      </c>
      <c r="AB95" s="7">
        <f t="shared" si="12"/>
        <v>14.84983026874365</v>
      </c>
      <c r="AC95" s="7">
        <f t="shared" si="12"/>
        <v>15.293401087081737</v>
      </c>
      <c r="AD95" s="7">
        <f t="shared" si="12"/>
        <v>15.152615367307806</v>
      </c>
      <c r="AE95" s="7">
        <f t="shared" si="12"/>
        <v>15.635032134552747</v>
      </c>
      <c r="AF95" s="7">
        <f t="shared" si="12"/>
        <v>14.330957816393802</v>
      </c>
      <c r="AG95" s="7">
        <f t="shared" si="11"/>
        <v>13.455984037773957</v>
      </c>
      <c r="AH95">
        <v>0.23497000000000001</v>
      </c>
      <c r="AI95" s="7">
        <f t="shared" si="13"/>
        <v>3.0340067261339948E-2</v>
      </c>
      <c r="AJ95" s="7">
        <f t="shared" si="13"/>
        <v>3.2283065089566937E-2</v>
      </c>
      <c r="AK95" s="7">
        <f t="shared" si="13"/>
        <v>3.2919495721832219E-2</v>
      </c>
      <c r="AL95" s="7">
        <f t="shared" si="13"/>
        <v>3.2675731123106615E-2</v>
      </c>
      <c r="AM95" s="7">
        <f t="shared" si="13"/>
        <v>3.1401809667257738E-2</v>
      </c>
      <c r="AN95" s="7">
        <f t="shared" si="13"/>
        <v>3.1189070512623197E-2</v>
      </c>
      <c r="AO95" s="7">
        <f t="shared" si="13"/>
        <v>3.281888183814928E-2</v>
      </c>
      <c r="AP95" s="7">
        <f t="shared" si="13"/>
        <v>3.4000897384062818E-2</v>
      </c>
      <c r="AQ95" s="7">
        <f t="shared" si="13"/>
        <v>3.4641439395768227E-2</v>
      </c>
      <c r="AR95" s="7">
        <f t="shared" si="13"/>
        <v>3.4892646182466958E-2</v>
      </c>
      <c r="AS95" s="7">
        <f t="shared" si="13"/>
        <v>3.5934904534315956E-2</v>
      </c>
      <c r="AT95" s="7">
        <f t="shared" si="13"/>
        <v>3.5604100328563155E-2</v>
      </c>
      <c r="AU95" s="7">
        <f t="shared" si="13"/>
        <v>3.6737635006558592E-2</v>
      </c>
      <c r="AV95" s="7">
        <f t="shared" si="13"/>
        <v>3.367345158118052E-2</v>
      </c>
      <c r="AW95" s="7">
        <f t="shared" si="13"/>
        <v>3.1617525693557469E-2</v>
      </c>
    </row>
    <row r="96" spans="1:49" x14ac:dyDescent="0.25">
      <c r="A96">
        <v>1560</v>
      </c>
      <c r="B96" s="3">
        <v>6.7793939999999999</v>
      </c>
      <c r="C96" s="3">
        <v>93.203389000000001</v>
      </c>
      <c r="D96">
        <v>18.079554000000002</v>
      </c>
      <c r="E96">
        <v>18.818141000000001</v>
      </c>
      <c r="F96">
        <v>19.067433000000001</v>
      </c>
      <c r="G96">
        <v>19.026969999999999</v>
      </c>
      <c r="H96">
        <v>18.761232</v>
      </c>
      <c r="I96">
        <v>18.640506999999999</v>
      </c>
      <c r="J96">
        <v>19.208753999999999</v>
      </c>
      <c r="K96">
        <v>19.371842999999998</v>
      </c>
      <c r="L96">
        <v>19.813880999999999</v>
      </c>
      <c r="M96">
        <v>19.807804000000001</v>
      </c>
      <c r="N96">
        <v>20.141680000000001</v>
      </c>
      <c r="O96">
        <v>20.057639999999999</v>
      </c>
      <c r="P96">
        <v>20.244494</v>
      </c>
      <c r="Q96">
        <v>19.466628</v>
      </c>
      <c r="R96">
        <v>18.515495999999999</v>
      </c>
      <c r="S96" s="7">
        <f t="shared" si="12"/>
        <v>12.894603575488672</v>
      </c>
      <c r="T96" s="7">
        <f t="shared" si="12"/>
        <v>13.729559981274287</v>
      </c>
      <c r="U96" s="7">
        <f t="shared" si="12"/>
        <v>14.01116391295758</v>
      </c>
      <c r="V96" s="7">
        <f t="shared" si="12"/>
        <v>13.965463688097222</v>
      </c>
      <c r="W96" s="7">
        <f t="shared" si="12"/>
        <v>13.665259513257846</v>
      </c>
      <c r="X96" s="7">
        <f t="shared" si="12"/>
        <v>13.528835744403537</v>
      </c>
      <c r="Y96" s="7">
        <f t="shared" si="12"/>
        <v>14.17075400864992</v>
      </c>
      <c r="Z96" s="7">
        <f t="shared" si="12"/>
        <v>14.354882807891459</v>
      </c>
      <c r="AA96" s="7">
        <f t="shared" si="12"/>
        <v>14.853713971887249</v>
      </c>
      <c r="AB96" s="7">
        <f t="shared" si="12"/>
        <v>14.846858507002864</v>
      </c>
      <c r="AC96" s="7">
        <f t="shared" si="12"/>
        <v>15.223408728491762</v>
      </c>
      <c r="AD96" s="7">
        <f t="shared" si="12"/>
        <v>15.128645481636211</v>
      </c>
      <c r="AE96" s="7">
        <f t="shared" si="12"/>
        <v>15.339324750297624</v>
      </c>
      <c r="AF96" s="7">
        <f t="shared" si="12"/>
        <v>14.461874513853143</v>
      </c>
      <c r="AG96" s="7">
        <f t="shared" si="11"/>
        <v>13.387541789237764</v>
      </c>
      <c r="AH96">
        <v>0.25821</v>
      </c>
      <c r="AI96" s="7">
        <f t="shared" si="13"/>
        <v>3.32951558922693E-2</v>
      </c>
      <c r="AJ96" s="7">
        <f t="shared" si="13"/>
        <v>3.5451096827648333E-2</v>
      </c>
      <c r="AK96" s="7">
        <f t="shared" si="13"/>
        <v>3.6178226339647762E-2</v>
      </c>
      <c r="AL96" s="7">
        <f t="shared" si="13"/>
        <v>3.6060223789035832E-2</v>
      </c>
      <c r="AM96" s="7">
        <f t="shared" si="13"/>
        <v>3.5285066589183088E-2</v>
      </c>
      <c r="AN96" s="7">
        <f t="shared" si="13"/>
        <v>3.4932806775624374E-2</v>
      </c>
      <c r="AO96" s="7">
        <f t="shared" si="13"/>
        <v>3.6590303925734959E-2</v>
      </c>
      <c r="AP96" s="7">
        <f t="shared" si="13"/>
        <v>3.7065742898256537E-2</v>
      </c>
      <c r="AQ96" s="7">
        <f t="shared" si="13"/>
        <v>3.835377484681006E-2</v>
      </c>
      <c r="AR96" s="7">
        <f t="shared" si="13"/>
        <v>3.8336073350932094E-2</v>
      </c>
      <c r="AS96" s="7">
        <f t="shared" si="13"/>
        <v>3.9308363677838576E-2</v>
      </c>
      <c r="AT96" s="7">
        <f t="shared" si="13"/>
        <v>3.906367549813286E-2</v>
      </c>
      <c r="AU96" s="7">
        <f t="shared" si="13"/>
        <v>3.9607670437743499E-2</v>
      </c>
      <c r="AV96" s="7">
        <f t="shared" si="13"/>
        <v>3.7342006182220201E-2</v>
      </c>
      <c r="AW96" s="7">
        <f t="shared" si="13"/>
        <v>3.456797165399083E-2</v>
      </c>
    </row>
    <row r="97" spans="1:49" x14ac:dyDescent="0.25">
      <c r="A97">
        <v>1550</v>
      </c>
      <c r="B97" s="3">
        <v>6.7203120000000007</v>
      </c>
      <c r="C97" s="3">
        <v>93.195080000000004</v>
      </c>
      <c r="D97">
        <v>18.135490000000001</v>
      </c>
      <c r="E97">
        <v>18.859946999999998</v>
      </c>
      <c r="F97">
        <v>19.099989999999998</v>
      </c>
      <c r="G97">
        <v>18.783774999999999</v>
      </c>
      <c r="H97">
        <v>18.814914999999999</v>
      </c>
      <c r="I97">
        <v>18.720247000000001</v>
      </c>
      <c r="J97">
        <v>19.290067000000001</v>
      </c>
      <c r="K97">
        <v>19.421157000000001</v>
      </c>
      <c r="L97">
        <v>19.69491</v>
      </c>
      <c r="M97">
        <v>19.597632000000001</v>
      </c>
      <c r="N97">
        <v>20.042546000000002</v>
      </c>
      <c r="O97">
        <v>19.868789</v>
      </c>
      <c r="P97">
        <v>20.195513999999999</v>
      </c>
      <c r="Q97">
        <v>19.516116</v>
      </c>
      <c r="R97">
        <v>18.608708</v>
      </c>
      <c r="S97" s="7">
        <f t="shared" si="12"/>
        <v>13.027996411501546</v>
      </c>
      <c r="T97" s="7">
        <f t="shared" si="12"/>
        <v>13.847115831326477</v>
      </c>
      <c r="U97" s="7">
        <f t="shared" si="12"/>
        <v>14.118323835869569</v>
      </c>
      <c r="V97" s="7">
        <f t="shared" si="12"/>
        <v>13.761033487982449</v>
      </c>
      <c r="W97" s="7">
        <f t="shared" si="12"/>
        <v>13.796226166499698</v>
      </c>
      <c r="X97" s="7">
        <f t="shared" si="12"/>
        <v>13.689232500814034</v>
      </c>
      <c r="Y97" s="7">
        <f t="shared" si="12"/>
        <v>14.333007924856043</v>
      </c>
      <c r="Z97" s="7">
        <f t="shared" si="12"/>
        <v>14.48103220784053</v>
      </c>
      <c r="AA97" s="7">
        <f t="shared" si="12"/>
        <v>14.790052912615602</v>
      </c>
      <c r="AB97" s="7">
        <f t="shared" si="12"/>
        <v>14.680257396786677</v>
      </c>
      <c r="AC97" s="7">
        <f t="shared" si="12"/>
        <v>15.182288240252097</v>
      </c>
      <c r="AD97" s="7">
        <f t="shared" si="12"/>
        <v>14.986265513035772</v>
      </c>
      <c r="AE97" s="7">
        <f t="shared" si="12"/>
        <v>15.354814828221553</v>
      </c>
      <c r="AF97" s="7">
        <f t="shared" si="12"/>
        <v>14.58823949644187</v>
      </c>
      <c r="AG97" s="7">
        <f t="shared" si="11"/>
        <v>13.563151319953654</v>
      </c>
      <c r="AH97">
        <v>0.26225999999999999</v>
      </c>
      <c r="AI97" s="7">
        <f t="shared" si="13"/>
        <v>3.4167223388803951E-2</v>
      </c>
      <c r="AJ97" s="7">
        <f t="shared" si="13"/>
        <v>3.6315445979236818E-2</v>
      </c>
      <c r="AK97" s="7">
        <f t="shared" si="13"/>
        <v>3.7026716091951531E-2</v>
      </c>
      <c r="AL97" s="7">
        <f t="shared" si="13"/>
        <v>3.6089686425582766E-2</v>
      </c>
      <c r="AM97" s="7">
        <f t="shared" si="13"/>
        <v>3.6181982744262105E-2</v>
      </c>
      <c r="AN97" s="7">
        <f t="shared" si="13"/>
        <v>3.5901381156634889E-2</v>
      </c>
      <c r="AO97" s="7">
        <f t="shared" si="13"/>
        <v>3.7589746583727456E-2</v>
      </c>
      <c r="AP97" s="7">
        <f t="shared" si="13"/>
        <v>3.7977955068282575E-2</v>
      </c>
      <c r="AQ97" s="7">
        <f t="shared" si="13"/>
        <v>3.8788392768625675E-2</v>
      </c>
      <c r="AR97" s="7">
        <f t="shared" si="13"/>
        <v>3.8500443048812741E-2</v>
      </c>
      <c r="AS97" s="7">
        <f t="shared" si="13"/>
        <v>3.981706913888515E-2</v>
      </c>
      <c r="AT97" s="7">
        <f t="shared" si="13"/>
        <v>3.9302979934487614E-2</v>
      </c>
      <c r="AU97" s="7">
        <f t="shared" si="13"/>
        <v>4.0269537368493841E-2</v>
      </c>
      <c r="AV97" s="7">
        <f t="shared" si="13"/>
        <v>3.8259116903368445E-2</v>
      </c>
      <c r="AW97" s="7">
        <f t="shared" si="13"/>
        <v>3.557072065171045E-2</v>
      </c>
    </row>
    <row r="98" spans="1:49" x14ac:dyDescent="0.25">
      <c r="A98">
        <v>1540</v>
      </c>
      <c r="B98" s="3">
        <v>6.7794249999999998</v>
      </c>
      <c r="C98" s="3">
        <v>93.172256000000004</v>
      </c>
      <c r="D98">
        <v>17.99192</v>
      </c>
      <c r="E98">
        <v>18.706956999999999</v>
      </c>
      <c r="F98">
        <v>19.004839</v>
      </c>
      <c r="G98">
        <v>18.747515</v>
      </c>
      <c r="H98">
        <v>18.596094999999998</v>
      </c>
      <c r="I98">
        <v>18.606674999999999</v>
      </c>
      <c r="J98">
        <v>19.208068999999998</v>
      </c>
      <c r="K98">
        <v>19.339181</v>
      </c>
      <c r="L98">
        <v>19.702961999999999</v>
      </c>
      <c r="M98">
        <v>19.693344</v>
      </c>
      <c r="N98">
        <v>20.147099000000001</v>
      </c>
      <c r="O98">
        <v>19.922411</v>
      </c>
      <c r="P98">
        <v>20.175032999999999</v>
      </c>
      <c r="Q98">
        <v>19.627828999999998</v>
      </c>
      <c r="R98">
        <v>18.587994999999999</v>
      </c>
      <c r="S98" s="7">
        <f t="shared" si="12"/>
        <v>12.803914598918903</v>
      </c>
      <c r="T98" s="7">
        <f t="shared" si="12"/>
        <v>13.612903215379582</v>
      </c>
      <c r="U98" s="7">
        <f t="shared" si="12"/>
        <v>13.949661067481292</v>
      </c>
      <c r="V98" s="7">
        <f t="shared" si="12"/>
        <v>13.658763469593335</v>
      </c>
      <c r="W98" s="7">
        <f t="shared" si="12"/>
        <v>13.487533246208844</v>
      </c>
      <c r="X98" s="7">
        <f t="shared" si="12"/>
        <v>13.499498727624733</v>
      </c>
      <c r="Y98" s="7">
        <f t="shared" si="12"/>
        <v>14.179325070994407</v>
      </c>
      <c r="Z98" s="7">
        <f t="shared" si="12"/>
        <v>14.327452419133454</v>
      </c>
      <c r="AA98" s="7">
        <f t="shared" si="12"/>
        <v>14.738286644104077</v>
      </c>
      <c r="AB98" s="7">
        <f t="shared" si="12"/>
        <v>14.727427578888634</v>
      </c>
      <c r="AC98" s="7">
        <f t="shared" si="12"/>
        <v>15.239557310719153</v>
      </c>
      <c r="AD98" s="7">
        <f t="shared" si="12"/>
        <v>14.986008523958498</v>
      </c>
      <c r="AE98" s="7">
        <f t="shared" si="12"/>
        <v>15.271073230522713</v>
      </c>
      <c r="AF98" s="7">
        <f t="shared" si="12"/>
        <v>14.6534545090304</v>
      </c>
      <c r="AG98" s="7">
        <f t="shared" si="11"/>
        <v>13.478372395506904</v>
      </c>
      <c r="AH98">
        <v>0.25736999999999999</v>
      </c>
      <c r="AI98" s="7">
        <f t="shared" si="13"/>
        <v>3.295343500323758E-2</v>
      </c>
      <c r="AJ98" s="7">
        <f t="shared" si="13"/>
        <v>3.5035529005422429E-2</v>
      </c>
      <c r="AK98" s="7">
        <f t="shared" si="13"/>
        <v>3.5902242689376605E-2</v>
      </c>
      <c r="AL98" s="7">
        <f t="shared" si="13"/>
        <v>3.5153559541692365E-2</v>
      </c>
      <c r="AM98" s="7">
        <f t="shared" si="13"/>
        <v>3.47128643157677E-2</v>
      </c>
      <c r="AN98" s="7">
        <f t="shared" si="13"/>
        <v>3.4743659875287769E-2</v>
      </c>
      <c r="AO98" s="7">
        <f t="shared" si="13"/>
        <v>3.6493328935218304E-2</v>
      </c>
      <c r="AP98" s="7">
        <f t="shared" si="13"/>
        <v>3.6874564291123769E-2</v>
      </c>
      <c r="AQ98" s="7">
        <f t="shared" si="13"/>
        <v>3.7931928335930662E-2</v>
      </c>
      <c r="AR98" s="7">
        <f t="shared" si="13"/>
        <v>3.7903980359785677E-2</v>
      </c>
      <c r="AS98" s="7">
        <f t="shared" si="13"/>
        <v>3.9222048650597884E-2</v>
      </c>
      <c r="AT98" s="7">
        <f t="shared" si="13"/>
        <v>3.8569490138111985E-2</v>
      </c>
      <c r="AU98" s="7">
        <f t="shared" si="13"/>
        <v>3.93031611733963E-2</v>
      </c>
      <c r="AV98" s="7">
        <f t="shared" si="13"/>
        <v>3.7713595869891543E-2</v>
      </c>
      <c r="AW98" s="7">
        <f t="shared" si="13"/>
        <v>3.4689287034316119E-2</v>
      </c>
    </row>
    <row r="99" spans="1:49" x14ac:dyDescent="0.25">
      <c r="A99">
        <v>1530</v>
      </c>
      <c r="B99" s="3">
        <v>6.7259260000000003</v>
      </c>
      <c r="C99" s="3">
        <v>93.141206999999994</v>
      </c>
      <c r="D99">
        <v>17.843439</v>
      </c>
      <c r="E99">
        <v>18.600829000000001</v>
      </c>
      <c r="F99">
        <v>18.831965</v>
      </c>
      <c r="G99">
        <v>18.964110000000002</v>
      </c>
      <c r="H99">
        <v>18.409835000000001</v>
      </c>
      <c r="I99">
        <v>18.391145999999999</v>
      </c>
      <c r="J99">
        <v>18.930149</v>
      </c>
      <c r="K99">
        <v>19.122678000000001</v>
      </c>
      <c r="L99">
        <v>19.557002000000001</v>
      </c>
      <c r="M99">
        <v>19.631537000000002</v>
      </c>
      <c r="N99">
        <v>20.137571999999999</v>
      </c>
      <c r="O99">
        <v>19.937069999999999</v>
      </c>
      <c r="P99">
        <v>20.163858999999999</v>
      </c>
      <c r="Q99">
        <v>19.611028000000001</v>
      </c>
      <c r="R99">
        <v>18.535087999999998</v>
      </c>
      <c r="S99" s="7">
        <f t="shared" si="12"/>
        <v>12.705642002251318</v>
      </c>
      <c r="T99" s="7">
        <f t="shared" si="12"/>
        <v>13.563328278000498</v>
      </c>
      <c r="U99" s="7">
        <f t="shared" si="12"/>
        <v>13.824873392992085</v>
      </c>
      <c r="V99" s="7">
        <f t="shared" si="12"/>
        <v>13.974362162947118</v>
      </c>
      <c r="W99" s="7">
        <f t="shared" si="12"/>
        <v>13.347136297775451</v>
      </c>
      <c r="X99" s="7">
        <f t="shared" si="12"/>
        <v>13.32597823591145</v>
      </c>
      <c r="Y99" s="7">
        <f t="shared" si="12"/>
        <v>13.935946745909149</v>
      </c>
      <c r="Z99" s="7">
        <f t="shared" si="12"/>
        <v>14.15370185405914</v>
      </c>
      <c r="AA99" s="7">
        <f t="shared" si="12"/>
        <v>14.64469676130785</v>
      </c>
      <c r="AB99" s="7">
        <f t="shared" si="12"/>
        <v>14.728924228759631</v>
      </c>
      <c r="AC99" s="7">
        <f t="shared" si="12"/>
        <v>15.300508841679978</v>
      </c>
      <c r="AD99" s="7">
        <f t="shared" si="12"/>
        <v>15.074087771881572</v>
      </c>
      <c r="AE99" s="7">
        <f t="shared" si="12"/>
        <v>15.330188819589479</v>
      </c>
      <c r="AF99" s="7">
        <f t="shared" si="12"/>
        <v>14.705749217147781</v>
      </c>
      <c r="AG99" s="7">
        <f t="shared" si="11"/>
        <v>13.488921179744729</v>
      </c>
      <c r="AH99">
        <v>0.24789</v>
      </c>
      <c r="AI99" s="7">
        <f t="shared" si="13"/>
        <v>3.1496015959380792E-2</v>
      </c>
      <c r="AJ99" s="7">
        <f t="shared" si="13"/>
        <v>3.3622134468335431E-2</v>
      </c>
      <c r="AK99" s="7">
        <f t="shared" si="13"/>
        <v>3.4270478653888083E-2</v>
      </c>
      <c r="AL99" s="7">
        <f t="shared" si="13"/>
        <v>3.4641046365729615E-2</v>
      </c>
      <c r="AM99" s="7">
        <f t="shared" si="13"/>
        <v>3.3086216168555567E-2</v>
      </c>
      <c r="AN99" s="7">
        <f t="shared" si="13"/>
        <v>3.3033767449000891E-2</v>
      </c>
      <c r="AO99" s="7">
        <f t="shared" si="13"/>
        <v>3.4545818388434187E-2</v>
      </c>
      <c r="AP99" s="7">
        <f t="shared" si="13"/>
        <v>3.5085611526027204E-2</v>
      </c>
      <c r="AQ99" s="7">
        <f t="shared" si="13"/>
        <v>3.6302738801606033E-2</v>
      </c>
      <c r="AR99" s="7">
        <f t="shared" si="13"/>
        <v>3.6511530270672249E-2</v>
      </c>
      <c r="AS99" s="7">
        <f t="shared" si="13"/>
        <v>3.79284313676405E-2</v>
      </c>
      <c r="AT99" s="7">
        <f t="shared" si="13"/>
        <v>3.7367156177717228E-2</v>
      </c>
      <c r="AU99" s="7">
        <f t="shared" si="13"/>
        <v>3.8002005064880356E-2</v>
      </c>
      <c r="AV99" s="7">
        <f t="shared" si="13"/>
        <v>3.6454081734387633E-2</v>
      </c>
      <c r="AW99" s="7">
        <f t="shared" si="13"/>
        <v>3.343768671246921E-2</v>
      </c>
    </row>
    <row r="100" spans="1:49" x14ac:dyDescent="0.25">
      <c r="A100">
        <v>1520</v>
      </c>
      <c r="B100" s="3">
        <v>6.7453649999999987</v>
      </c>
      <c r="C100" s="3">
        <v>93.103650999999999</v>
      </c>
      <c r="D100">
        <v>17.867985000000001</v>
      </c>
      <c r="E100">
        <v>18.596584</v>
      </c>
      <c r="F100">
        <v>18.799060999999998</v>
      </c>
      <c r="G100">
        <v>18.840788</v>
      </c>
      <c r="H100">
        <v>18.382482</v>
      </c>
      <c r="I100">
        <v>18.237258000000001</v>
      </c>
      <c r="J100">
        <v>18.883834</v>
      </c>
      <c r="K100">
        <v>19.272752000000001</v>
      </c>
      <c r="L100">
        <v>19.523088999999999</v>
      </c>
      <c r="M100">
        <v>19.629100000000001</v>
      </c>
      <c r="N100">
        <v>20.133358999999999</v>
      </c>
      <c r="O100">
        <v>20.066496999999998</v>
      </c>
      <c r="P100">
        <v>20.07957</v>
      </c>
      <c r="Q100">
        <v>19.562563999999998</v>
      </c>
      <c r="R100">
        <v>18.578507999999999</v>
      </c>
      <c r="S100" s="7">
        <f t="shared" si="12"/>
        <v>12.721283377355073</v>
      </c>
      <c r="T100" s="7">
        <f t="shared" si="12"/>
        <v>13.546989676871002</v>
      </c>
      <c r="U100" s="7">
        <f t="shared" si="12"/>
        <v>13.776287998935707</v>
      </c>
      <c r="V100" s="7">
        <f t="shared" si="12"/>
        <v>13.823533512419347</v>
      </c>
      <c r="W100" s="7">
        <f t="shared" si="12"/>
        <v>13.304448544020202</v>
      </c>
      <c r="X100" s="7">
        <f t="shared" si="12"/>
        <v>13.139888871481842</v>
      </c>
      <c r="Y100" s="7">
        <f t="shared" si="12"/>
        <v>13.872269282276442</v>
      </c>
      <c r="Z100" s="7">
        <f t="shared" si="12"/>
        <v>14.312447426336826</v>
      </c>
      <c r="AA100" s="7">
        <f t="shared" si="12"/>
        <v>14.595639771988733</v>
      </c>
      <c r="AB100" s="7">
        <f t="shared" si="12"/>
        <v>14.71553120431205</v>
      </c>
      <c r="AC100" s="7">
        <f t="shared" si="12"/>
        <v>15.285546765116861</v>
      </c>
      <c r="AD100" s="7">
        <f t="shared" si="12"/>
        <v>15.209991264254498</v>
      </c>
      <c r="AE100" s="7">
        <f t="shared" si="12"/>
        <v>15.22476464796503</v>
      </c>
      <c r="AF100" s="7">
        <f t="shared" si="12"/>
        <v>14.640285675831006</v>
      </c>
      <c r="AG100" s="7">
        <f t="shared" si="11"/>
        <v>13.526515739894931</v>
      </c>
      <c r="AH100">
        <v>0.25688</v>
      </c>
      <c r="AI100" s="7">
        <f t="shared" si="13"/>
        <v>3.2678432739749713E-2</v>
      </c>
      <c r="AJ100" s="7">
        <f t="shared" si="13"/>
        <v>3.4799507081946228E-2</v>
      </c>
      <c r="AK100" s="7">
        <f t="shared" si="13"/>
        <v>3.5388528611666047E-2</v>
      </c>
      <c r="AL100" s="7">
        <f t="shared" si="13"/>
        <v>3.5509892886702817E-2</v>
      </c>
      <c r="AM100" s="7">
        <f t="shared" si="13"/>
        <v>3.4176467419879092E-2</v>
      </c>
      <c r="AN100" s="7">
        <f t="shared" si="13"/>
        <v>3.3753746533062554E-2</v>
      </c>
      <c r="AO100" s="7">
        <f t="shared" si="13"/>
        <v>3.5635085332311724E-2</v>
      </c>
      <c r="AP100" s="7">
        <f t="shared" si="13"/>
        <v>3.6765814948774039E-2</v>
      </c>
      <c r="AQ100" s="7">
        <f t="shared" si="13"/>
        <v>3.7493279446284659E-2</v>
      </c>
      <c r="AR100" s="7">
        <f t="shared" si="13"/>
        <v>3.7801256557636796E-2</v>
      </c>
      <c r="AS100" s="7">
        <f t="shared" si="13"/>
        <v>3.9265512530232194E-2</v>
      </c>
      <c r="AT100" s="7">
        <f t="shared" si="13"/>
        <v>3.907142555961695E-2</v>
      </c>
      <c r="AU100" s="7">
        <f t="shared" si="13"/>
        <v>3.9109375427692571E-2</v>
      </c>
      <c r="AV100" s="7">
        <f t="shared" si="13"/>
        <v>3.7607965844074685E-2</v>
      </c>
      <c r="AW100" s="7">
        <f t="shared" si="13"/>
        <v>3.4746913632642096E-2</v>
      </c>
    </row>
    <row r="101" spans="1:49" x14ac:dyDescent="0.25">
      <c r="A101">
        <v>1510</v>
      </c>
      <c r="B101" s="3">
        <v>6.8893170000000001</v>
      </c>
      <c r="C101" s="3">
        <v>93.077509000000006</v>
      </c>
      <c r="D101">
        <v>17.787583999999999</v>
      </c>
      <c r="E101">
        <v>18.479344999999999</v>
      </c>
      <c r="F101">
        <v>18.75498</v>
      </c>
      <c r="G101">
        <v>18.655429999999999</v>
      </c>
      <c r="H101">
        <v>18.222165</v>
      </c>
      <c r="I101">
        <v>18.267984999999999</v>
      </c>
      <c r="J101">
        <v>18.897653999999999</v>
      </c>
      <c r="K101">
        <v>19.117716000000001</v>
      </c>
      <c r="L101">
        <v>19.550191999999999</v>
      </c>
      <c r="M101">
        <v>19.474689000000001</v>
      </c>
      <c r="N101">
        <v>19.917698000000001</v>
      </c>
      <c r="O101">
        <v>19.785774</v>
      </c>
      <c r="P101">
        <v>20.068048999999998</v>
      </c>
      <c r="Q101">
        <v>19.709828000000002</v>
      </c>
      <c r="R101">
        <v>18.452483999999998</v>
      </c>
      <c r="S101" s="7">
        <f t="shared" si="12"/>
        <v>12.471547336533575</v>
      </c>
      <c r="T101" s="7">
        <f t="shared" si="12"/>
        <v>13.255941910008552</v>
      </c>
      <c r="U101" s="7">
        <f t="shared" si="12"/>
        <v>13.568248945389326</v>
      </c>
      <c r="V101" s="7">
        <f t="shared" si="12"/>
        <v>13.455469899574673</v>
      </c>
      <c r="W101" s="7">
        <f t="shared" si="12"/>
        <v>12.964422868598122</v>
      </c>
      <c r="X101" s="7">
        <f t="shared" si="12"/>
        <v>13.016369471845486</v>
      </c>
      <c r="Y101" s="7">
        <f t="shared" si="12"/>
        <v>13.729851833419255</v>
      </c>
      <c r="Z101" s="7">
        <f t="shared" si="12"/>
        <v>13.979038758370123</v>
      </c>
      <c r="AA101" s="7">
        <f t="shared" si="12"/>
        <v>14.468500820662921</v>
      </c>
      <c r="AB101" s="7">
        <f t="shared" si="12"/>
        <v>14.383073034330732</v>
      </c>
      <c r="AC101" s="7">
        <f t="shared" si="12"/>
        <v>14.884170095546995</v>
      </c>
      <c r="AD101" s="7">
        <f t="shared" si="12"/>
        <v>14.734984545842169</v>
      </c>
      <c r="AE101" s="7">
        <f t="shared" si="12"/>
        <v>15.054155950183068</v>
      </c>
      <c r="AF101" s="7">
        <f t="shared" si="12"/>
        <v>14.649087364607617</v>
      </c>
      <c r="AG101" s="7">
        <f t="shared" si="11"/>
        <v>13.225499916647177</v>
      </c>
      <c r="AH101">
        <v>0.26268999999999998</v>
      </c>
      <c r="AI101" s="7">
        <f t="shared" si="13"/>
        <v>3.2761507698340048E-2</v>
      </c>
      <c r="AJ101" s="7">
        <f t="shared" si="13"/>
        <v>3.4822033803401459E-2</v>
      </c>
      <c r="AK101" s="7">
        <f t="shared" si="13"/>
        <v>3.5642433154643223E-2</v>
      </c>
      <c r="AL101" s="7">
        <f t="shared" si="13"/>
        <v>3.5346173879192706E-2</v>
      </c>
      <c r="AM101" s="7">
        <f t="shared" si="13"/>
        <v>3.4056242433520401E-2</v>
      </c>
      <c r="AN101" s="7">
        <f t="shared" si="13"/>
        <v>3.4192700965590905E-2</v>
      </c>
      <c r="AO101" s="7">
        <f t="shared" si="13"/>
        <v>3.6066947781209037E-2</v>
      </c>
      <c r="AP101" s="7">
        <f t="shared" si="13"/>
        <v>3.6721536914362474E-2</v>
      </c>
      <c r="AQ101" s="7">
        <f t="shared" si="13"/>
        <v>3.8007304805799426E-2</v>
      </c>
      <c r="AR101" s="7">
        <f t="shared" si="13"/>
        <v>3.7782894553883395E-2</v>
      </c>
      <c r="AS101" s="7">
        <f t="shared" si="13"/>
        <v>3.9099226423992398E-2</v>
      </c>
      <c r="AT101" s="7">
        <f t="shared" si="13"/>
        <v>3.8707330903472788E-2</v>
      </c>
      <c r="AU101" s="7">
        <f t="shared" si="13"/>
        <v>3.9545762265535897E-2</v>
      </c>
      <c r="AV101" s="7">
        <f t="shared" si="13"/>
        <v>3.8481687598087747E-2</v>
      </c>
      <c r="AW101" s="7">
        <f t="shared" si="13"/>
        <v>3.4742065731040467E-2</v>
      </c>
    </row>
    <row r="102" spans="1:49" x14ac:dyDescent="0.25">
      <c r="A102">
        <v>1500</v>
      </c>
      <c r="B102" s="3">
        <v>6.7825449999999998</v>
      </c>
      <c r="C102" s="3">
        <v>93.066573000000005</v>
      </c>
      <c r="D102">
        <v>17.756143999999999</v>
      </c>
      <c r="E102">
        <v>18.388839000000001</v>
      </c>
      <c r="F102">
        <v>18.672083000000001</v>
      </c>
      <c r="G102">
        <v>18.694467</v>
      </c>
      <c r="H102">
        <v>18.326771999999998</v>
      </c>
      <c r="I102">
        <v>18.249699</v>
      </c>
      <c r="J102">
        <v>18.898986000000001</v>
      </c>
      <c r="K102">
        <v>18.972985999999999</v>
      </c>
      <c r="L102">
        <v>19.517697999999999</v>
      </c>
      <c r="M102">
        <v>19.55105</v>
      </c>
      <c r="N102">
        <v>20.02158</v>
      </c>
      <c r="O102">
        <v>19.876586</v>
      </c>
      <c r="P102">
        <v>20.112334000000001</v>
      </c>
      <c r="Q102">
        <v>19.631762999999999</v>
      </c>
      <c r="R102">
        <v>18.602744999999999</v>
      </c>
      <c r="S102" s="7">
        <f t="shared" si="12"/>
        <v>12.561618830609165</v>
      </c>
      <c r="T102" s="7">
        <f t="shared" si="12"/>
        <v>13.279349676296405</v>
      </c>
      <c r="U102" s="7">
        <f t="shared" si="12"/>
        <v>13.600434066757259</v>
      </c>
      <c r="V102" s="7">
        <f t="shared" si="12"/>
        <v>13.625802472748759</v>
      </c>
      <c r="W102" s="7">
        <f t="shared" si="12"/>
        <v>13.208971890967508</v>
      </c>
      <c r="X102" s="7">
        <f t="shared" si="12"/>
        <v>13.121569361456372</v>
      </c>
      <c r="Y102" s="7">
        <f t="shared" si="12"/>
        <v>13.857548711760543</v>
      </c>
      <c r="Z102" s="7">
        <f t="shared" si="12"/>
        <v>13.941382080646106</v>
      </c>
      <c r="AA102" s="7">
        <f t="shared" si="12"/>
        <v>14.558181212841117</v>
      </c>
      <c r="AB102" s="7">
        <f t="shared" si="12"/>
        <v>14.595930087039106</v>
      </c>
      <c r="AC102" s="7">
        <f t="shared" si="12"/>
        <v>15.128283204817034</v>
      </c>
      <c r="AD102" s="7">
        <f t="shared" si="12"/>
        <v>14.964279781257618</v>
      </c>
      <c r="AE102" s="7">
        <f t="shared" si="12"/>
        <v>15.230916743930177</v>
      </c>
      <c r="AF102" s="7">
        <f t="shared" si="12"/>
        <v>14.687275596939784</v>
      </c>
      <c r="AG102" s="7">
        <f t="shared" si="11"/>
        <v>13.521845802075934</v>
      </c>
      <c r="AH102">
        <v>0.24339</v>
      </c>
      <c r="AI102" s="7">
        <f t="shared" si="13"/>
        <v>3.0573724071819644E-2</v>
      </c>
      <c r="AJ102" s="7">
        <f t="shared" si="13"/>
        <v>3.2320609177137818E-2</v>
      </c>
      <c r="AK102" s="7">
        <f t="shared" si="13"/>
        <v>3.3102096475080493E-2</v>
      </c>
      <c r="AL102" s="7">
        <f t="shared" si="13"/>
        <v>3.3163840638423203E-2</v>
      </c>
      <c r="AM102" s="7">
        <f t="shared" si="13"/>
        <v>3.2149316685425817E-2</v>
      </c>
      <c r="AN102" s="7">
        <f t="shared" si="13"/>
        <v>3.1936587668848666E-2</v>
      </c>
      <c r="AO102" s="7">
        <f t="shared" si="13"/>
        <v>3.3727887809553984E-2</v>
      </c>
      <c r="AP102" s="7">
        <f t="shared" si="13"/>
        <v>3.3931929846084556E-2</v>
      </c>
      <c r="AQ102" s="7">
        <f t="shared" si="13"/>
        <v>3.5433157253933992E-2</v>
      </c>
      <c r="AR102" s="7">
        <f t="shared" si="13"/>
        <v>3.5525034238844476E-2</v>
      </c>
      <c r="AS102" s="7">
        <f t="shared" si="13"/>
        <v>3.6820728492204177E-2</v>
      </c>
      <c r="AT102" s="7">
        <f t="shared" si="13"/>
        <v>3.6421560559602911E-2</v>
      </c>
      <c r="AU102" s="7">
        <f t="shared" si="13"/>
        <v>3.7070528263051655E-2</v>
      </c>
      <c r="AV102" s="7">
        <f t="shared" si="13"/>
        <v>3.574736007539174E-2</v>
      </c>
      <c r="AW102" s="7">
        <f t="shared" si="13"/>
        <v>3.2910820497672612E-2</v>
      </c>
    </row>
    <row r="103" spans="1:49" x14ac:dyDescent="0.25">
      <c r="A103">
        <v>1490</v>
      </c>
      <c r="B103" s="3">
        <v>6.8005250000000004</v>
      </c>
      <c r="C103" s="3">
        <v>93.035283000000007</v>
      </c>
      <c r="D103">
        <v>17.723447</v>
      </c>
      <c r="E103">
        <v>18.370552</v>
      </c>
      <c r="F103">
        <v>18.674244999999999</v>
      </c>
      <c r="G103">
        <v>18.558775000000001</v>
      </c>
      <c r="H103">
        <v>18.309307</v>
      </c>
      <c r="I103">
        <v>18.246195</v>
      </c>
      <c r="J103">
        <v>18.793990999999998</v>
      </c>
      <c r="K103">
        <v>19.038923</v>
      </c>
      <c r="L103">
        <v>19.169526000000001</v>
      </c>
      <c r="M103">
        <v>19.619427000000002</v>
      </c>
      <c r="N103">
        <v>20.103588999999999</v>
      </c>
      <c r="O103">
        <v>19.994167999999998</v>
      </c>
      <c r="P103">
        <v>20.153544</v>
      </c>
      <c r="Q103">
        <v>19.549401</v>
      </c>
      <c r="R103">
        <v>18.656858</v>
      </c>
      <c r="S103" s="7">
        <f t="shared" ref="S103:AF119" si="14">(D103-$B103)/($C103*$C103+$B103*(D103-$B103))*10000</f>
        <v>12.512159598054287</v>
      </c>
      <c r="T103" s="7">
        <f t="shared" si="14"/>
        <v>13.246737970909582</v>
      </c>
      <c r="U103" s="7">
        <f t="shared" si="14"/>
        <v>13.591227967085105</v>
      </c>
      <c r="V103" s="7">
        <f t="shared" si="14"/>
        <v>13.46026534642383</v>
      </c>
      <c r="W103" s="7">
        <f t="shared" si="14"/>
        <v>13.177245802762272</v>
      </c>
      <c r="X103" s="7">
        <f t="shared" si="14"/>
        <v>13.105628292580629</v>
      </c>
      <c r="Y103" s="7">
        <f t="shared" si="14"/>
        <v>13.727015434553927</v>
      </c>
      <c r="Z103" s="7">
        <f t="shared" si="14"/>
        <v>14.004680303691174</v>
      </c>
      <c r="AA103" s="7">
        <f t="shared" si="14"/>
        <v>14.1526939082199</v>
      </c>
      <c r="AB103" s="7">
        <f t="shared" si="14"/>
        <v>14.662340698176321</v>
      </c>
      <c r="AC103" s="7">
        <f t="shared" si="14"/>
        <v>15.210399931040385</v>
      </c>
      <c r="AD103" s="7">
        <f t="shared" si="14"/>
        <v>15.086574199374807</v>
      </c>
      <c r="AE103" s="7">
        <f t="shared" si="14"/>
        <v>15.266924253598267</v>
      </c>
      <c r="AF103" s="7">
        <f t="shared" si="14"/>
        <v>14.583038851525194</v>
      </c>
      <c r="AG103" s="7">
        <f t="shared" si="11"/>
        <v>13.571509657299654</v>
      </c>
      <c r="AH103">
        <v>0.16993</v>
      </c>
      <c r="AI103" s="7">
        <f t="shared" si="13"/>
        <v>2.1261912804973648E-2</v>
      </c>
      <c r="AJ103" s="7">
        <f t="shared" si="13"/>
        <v>2.251018183396665E-2</v>
      </c>
      <c r="AK103" s="7">
        <f t="shared" si="13"/>
        <v>2.309557368446772E-2</v>
      </c>
      <c r="AL103" s="7">
        <f t="shared" si="13"/>
        <v>2.2873028903178012E-2</v>
      </c>
      <c r="AM103" s="7">
        <f t="shared" si="13"/>
        <v>2.2392093792633929E-2</v>
      </c>
      <c r="AN103" s="7">
        <f t="shared" si="13"/>
        <v>2.2270394157582266E-2</v>
      </c>
      <c r="AO103" s="7">
        <f t="shared" si="13"/>
        <v>2.3326317327937489E-2</v>
      </c>
      <c r="AP103" s="7">
        <f t="shared" si="13"/>
        <v>2.3798153240062413E-2</v>
      </c>
      <c r="AQ103" s="7">
        <f t="shared" si="13"/>
        <v>2.4049672758238074E-2</v>
      </c>
      <c r="AR103" s="7">
        <f t="shared" si="13"/>
        <v>2.4915715548411019E-2</v>
      </c>
      <c r="AS103" s="7">
        <f t="shared" si="13"/>
        <v>2.5847032602816924E-2</v>
      </c>
      <c r="AT103" s="7">
        <f t="shared" si="13"/>
        <v>2.5636615536997608E-2</v>
      </c>
      <c r="AU103" s="7">
        <f t="shared" si="13"/>
        <v>2.5943084384139534E-2</v>
      </c>
      <c r="AV103" s="7">
        <f t="shared" si="13"/>
        <v>2.4780957920396762E-2</v>
      </c>
      <c r="AW103" s="7">
        <f t="shared" si="13"/>
        <v>2.3062066360649301E-2</v>
      </c>
    </row>
    <row r="104" spans="1:49" x14ac:dyDescent="0.25">
      <c r="A104">
        <v>1480</v>
      </c>
      <c r="B104" s="3">
        <v>6.8169839999999997</v>
      </c>
      <c r="C104" s="3">
        <v>92.963706000000002</v>
      </c>
      <c r="D104">
        <v>17.639631999999999</v>
      </c>
      <c r="E104">
        <v>18.290541999999999</v>
      </c>
      <c r="F104">
        <v>18.583175000000001</v>
      </c>
      <c r="G104">
        <v>18.451478999999999</v>
      </c>
      <c r="H104">
        <v>18.364321</v>
      </c>
      <c r="I104">
        <v>18.300379</v>
      </c>
      <c r="J104">
        <v>18.927261000000001</v>
      </c>
      <c r="K104">
        <v>19.018909000000001</v>
      </c>
      <c r="L104">
        <v>19.170404999999999</v>
      </c>
      <c r="M104">
        <v>19.4117</v>
      </c>
      <c r="N104">
        <v>19.979115</v>
      </c>
      <c r="O104">
        <v>19.867061</v>
      </c>
      <c r="P104">
        <v>20.093954</v>
      </c>
      <c r="Q104">
        <v>19.486726000000001</v>
      </c>
      <c r="R104">
        <v>18.5016</v>
      </c>
      <c r="S104" s="7">
        <f t="shared" si="14"/>
        <v>12.416948912239313</v>
      </c>
      <c r="T104" s="7">
        <f t="shared" si="14"/>
        <v>13.157047343415176</v>
      </c>
      <c r="U104" s="7">
        <f t="shared" si="14"/>
        <v>13.489531889384955</v>
      </c>
      <c r="V104" s="7">
        <f t="shared" si="14"/>
        <v>13.33991999764495</v>
      </c>
      <c r="W104" s="7">
        <f t="shared" si="14"/>
        <v>13.240888105761943</v>
      </c>
      <c r="X104" s="7">
        <f t="shared" si="14"/>
        <v>13.168226443206608</v>
      </c>
      <c r="Y104" s="7">
        <f t="shared" si="14"/>
        <v>13.880281951769938</v>
      </c>
      <c r="Z104" s="7">
        <f t="shared" si="14"/>
        <v>13.984323588015743</v>
      </c>
      <c r="AA104" s="7">
        <f t="shared" si="14"/>
        <v>14.156273853196861</v>
      </c>
      <c r="AB104" s="7">
        <f t="shared" si="14"/>
        <v>14.43006332957863</v>
      </c>
      <c r="AC104" s="7">
        <f t="shared" si="14"/>
        <v>15.073483929121959</v>
      </c>
      <c r="AD104" s="7">
        <f t="shared" si="14"/>
        <v>14.946465399346677</v>
      </c>
      <c r="AE104" s="7">
        <f t="shared" si="14"/>
        <v>15.203636332267209</v>
      </c>
      <c r="AF104" s="7">
        <f t="shared" si="14"/>
        <v>14.515171825976033</v>
      </c>
      <c r="AG104" s="7">
        <f t="shared" si="11"/>
        <v>13.396863076641635</v>
      </c>
      <c r="AH104">
        <v>5.9060000000000001E-2</v>
      </c>
      <c r="AI104" s="7">
        <f t="shared" ref="AI104:AW120" si="15">S104*$AH104/100</f>
        <v>7.3334500275685386E-3</v>
      </c>
      <c r="AJ104" s="7">
        <f t="shared" si="15"/>
        <v>7.770552161021003E-3</v>
      </c>
      <c r="AK104" s="7">
        <f t="shared" si="15"/>
        <v>7.9669175338707536E-3</v>
      </c>
      <c r="AL104" s="7">
        <f t="shared" si="15"/>
        <v>7.878556750609108E-3</v>
      </c>
      <c r="AM104" s="7">
        <f t="shared" si="15"/>
        <v>7.8200685152630036E-3</v>
      </c>
      <c r="AN104" s="7">
        <f t="shared" si="15"/>
        <v>7.7771545373578228E-3</v>
      </c>
      <c r="AO104" s="7">
        <f t="shared" si="15"/>
        <v>8.1976945207153252E-3</v>
      </c>
      <c r="AP104" s="7">
        <f t="shared" si="15"/>
        <v>8.2591415110820979E-3</v>
      </c>
      <c r="AQ104" s="7">
        <f t="shared" si="15"/>
        <v>8.360695337698067E-3</v>
      </c>
      <c r="AR104" s="7">
        <f t="shared" si="15"/>
        <v>8.5223954024491386E-3</v>
      </c>
      <c r="AS104" s="7">
        <f t="shared" si="15"/>
        <v>8.902399608539429E-3</v>
      </c>
      <c r="AT104" s="7">
        <f t="shared" si="15"/>
        <v>8.8273824648541482E-3</v>
      </c>
      <c r="AU104" s="7">
        <f t="shared" si="15"/>
        <v>8.9792676178370133E-3</v>
      </c>
      <c r="AV104" s="7">
        <f t="shared" si="15"/>
        <v>8.572660480421445E-3</v>
      </c>
      <c r="AW104" s="7">
        <f t="shared" si="15"/>
        <v>7.9121873330645492E-3</v>
      </c>
    </row>
    <row r="105" spans="1:49" x14ac:dyDescent="0.25">
      <c r="A105">
        <v>1470</v>
      </c>
      <c r="B105" s="3">
        <v>6.7864289999999992</v>
      </c>
      <c r="C105" s="3">
        <v>92.914233999999993</v>
      </c>
      <c r="D105">
        <v>17.572498</v>
      </c>
      <c r="E105">
        <v>18.298296000000001</v>
      </c>
      <c r="F105">
        <v>18.523465999999999</v>
      </c>
      <c r="G105">
        <v>18.474409000000001</v>
      </c>
      <c r="H105">
        <v>18.215164000000001</v>
      </c>
      <c r="I105">
        <v>18.149445</v>
      </c>
      <c r="J105">
        <v>18.778136</v>
      </c>
      <c r="K105">
        <v>19.134685000000001</v>
      </c>
      <c r="L105">
        <v>19.136399000000001</v>
      </c>
      <c r="M105">
        <v>19.325862999999998</v>
      </c>
      <c r="N105">
        <v>19.779800000000002</v>
      </c>
      <c r="O105">
        <v>19.693678999999999</v>
      </c>
      <c r="P105">
        <v>20.039528000000001</v>
      </c>
      <c r="Q105">
        <v>19.442854000000001</v>
      </c>
      <c r="R105">
        <v>18.521018000000002</v>
      </c>
      <c r="S105" s="7">
        <f t="shared" si="14"/>
        <v>12.388875035552298</v>
      </c>
      <c r="T105" s="7">
        <f t="shared" si="14"/>
        <v>13.215049926424054</v>
      </c>
      <c r="U105" s="7">
        <f t="shared" si="14"/>
        <v>13.471170781235932</v>
      </c>
      <c r="V105" s="7">
        <f t="shared" si="14"/>
        <v>13.415378281559443</v>
      </c>
      <c r="W105" s="7">
        <f t="shared" si="14"/>
        <v>13.120468263002131</v>
      </c>
      <c r="X105" s="7">
        <f t="shared" si="14"/>
        <v>13.045689198132541</v>
      </c>
      <c r="Y105" s="7">
        <f t="shared" si="14"/>
        <v>13.760738327572728</v>
      </c>
      <c r="Z105" s="7">
        <f t="shared" si="14"/>
        <v>14.165952483164453</v>
      </c>
      <c r="AA105" s="7">
        <f t="shared" si="14"/>
        <v>14.167899882655083</v>
      </c>
      <c r="AB105" s="7">
        <f t="shared" si="14"/>
        <v>14.383131614850099</v>
      </c>
      <c r="AC105" s="7">
        <f t="shared" si="14"/>
        <v>14.898547373302069</v>
      </c>
      <c r="AD105" s="7">
        <f t="shared" si="14"/>
        <v>14.800790602893901</v>
      </c>
      <c r="AE105" s="7">
        <f t="shared" si="14"/>
        <v>15.19328778249991</v>
      </c>
      <c r="AF105" s="7">
        <f t="shared" si="14"/>
        <v>14.516002077525458</v>
      </c>
      <c r="AG105" s="7">
        <f t="shared" si="11"/>
        <v>13.468386773229797</v>
      </c>
      <c r="AH105">
        <v>4.8399999999999999E-2</v>
      </c>
      <c r="AI105" s="7">
        <f t="shared" si="15"/>
        <v>5.9962155172073118E-3</v>
      </c>
      <c r="AJ105" s="7">
        <f t="shared" si="15"/>
        <v>6.3960841643892416E-3</v>
      </c>
      <c r="AK105" s="7">
        <f t="shared" si="15"/>
        <v>6.52004665811819E-3</v>
      </c>
      <c r="AL105" s="7">
        <f t="shared" si="15"/>
        <v>6.4930430882747699E-3</v>
      </c>
      <c r="AM105" s="7">
        <f t="shared" si="15"/>
        <v>6.3503066392930308E-3</v>
      </c>
      <c r="AN105" s="7">
        <f t="shared" si="15"/>
        <v>6.314113571896149E-3</v>
      </c>
      <c r="AO105" s="7">
        <f t="shared" si="15"/>
        <v>6.6601973505452002E-3</v>
      </c>
      <c r="AP105" s="7">
        <f t="shared" si="15"/>
        <v>6.8563210018515956E-3</v>
      </c>
      <c r="AQ105" s="7">
        <f t="shared" si="15"/>
        <v>6.8572635432050597E-3</v>
      </c>
      <c r="AR105" s="7">
        <f t="shared" si="15"/>
        <v>6.9614357015874472E-3</v>
      </c>
      <c r="AS105" s="7">
        <f t="shared" si="15"/>
        <v>7.2108969286782008E-3</v>
      </c>
      <c r="AT105" s="7">
        <f t="shared" si="15"/>
        <v>7.1635826518006481E-3</v>
      </c>
      <c r="AU105" s="7">
        <f t="shared" si="15"/>
        <v>7.3535512867299556E-3</v>
      </c>
      <c r="AV105" s="7">
        <f t="shared" si="15"/>
        <v>7.0257450055223212E-3</v>
      </c>
      <c r="AW105" s="7">
        <f t="shared" si="15"/>
        <v>6.5186991982432215E-3</v>
      </c>
    </row>
    <row r="106" spans="1:49" x14ac:dyDescent="0.25">
      <c r="A106">
        <v>1460</v>
      </c>
      <c r="B106" s="3">
        <v>6.8041939999999999</v>
      </c>
      <c r="C106" s="3">
        <v>92.854545999999999</v>
      </c>
      <c r="D106">
        <v>17.614357999999999</v>
      </c>
      <c r="E106">
        <v>18.310085000000001</v>
      </c>
      <c r="F106">
        <v>18.564122999999999</v>
      </c>
      <c r="G106">
        <v>18.603532999999999</v>
      </c>
      <c r="H106">
        <v>18.086504999999999</v>
      </c>
      <c r="I106">
        <v>18.08877</v>
      </c>
      <c r="J106">
        <v>18.644791999999999</v>
      </c>
      <c r="K106">
        <v>18.912700999999998</v>
      </c>
      <c r="L106">
        <v>19.330822999999999</v>
      </c>
      <c r="M106">
        <v>19.404232</v>
      </c>
      <c r="N106">
        <v>19.870183000000001</v>
      </c>
      <c r="O106">
        <v>19.744361000000001</v>
      </c>
      <c r="P106">
        <v>20.110804999999999</v>
      </c>
      <c r="Q106">
        <v>19.446967000000001</v>
      </c>
      <c r="R106">
        <v>18.582787</v>
      </c>
      <c r="S106" s="7">
        <f t="shared" si="14"/>
        <v>12.431875897675045</v>
      </c>
      <c r="T106" s="7">
        <f t="shared" si="14"/>
        <v>13.224774404658099</v>
      </c>
      <c r="U106" s="7">
        <f t="shared" si="14"/>
        <v>13.514078635976087</v>
      </c>
      <c r="V106" s="7">
        <f t="shared" si="14"/>
        <v>13.558949339406912</v>
      </c>
      <c r="W106" s="7">
        <f t="shared" si="14"/>
        <v>12.970061309906258</v>
      </c>
      <c r="X106" s="7">
        <f t="shared" si="14"/>
        <v>12.972642153600232</v>
      </c>
      <c r="Y106" s="7">
        <f t="shared" si="14"/>
        <v>13.605922279931583</v>
      </c>
      <c r="Z106" s="7">
        <f t="shared" si="14"/>
        <v>13.910860163791668</v>
      </c>
      <c r="AA106" s="7">
        <f t="shared" si="14"/>
        <v>14.386517514152898</v>
      </c>
      <c r="AB106" s="7">
        <f t="shared" si="14"/>
        <v>14.469995827256845</v>
      </c>
      <c r="AC106" s="7">
        <f t="shared" si="14"/>
        <v>14.999636827059328</v>
      </c>
      <c r="AD106" s="7">
        <f t="shared" si="14"/>
        <v>14.856654446736353</v>
      </c>
      <c r="AE106" s="7">
        <f t="shared" si="14"/>
        <v>15.272998086116242</v>
      </c>
      <c r="AF106" s="7">
        <f t="shared" si="14"/>
        <v>14.51858826085733</v>
      </c>
      <c r="AG106" s="7">
        <f t="shared" si="11"/>
        <v>13.535329090014622</v>
      </c>
      <c r="AH106">
        <v>8.3159999999999998E-2</v>
      </c>
      <c r="AI106" s="7">
        <f t="shared" si="15"/>
        <v>1.0338347996506568E-2</v>
      </c>
      <c r="AJ106" s="7">
        <f t="shared" si="15"/>
        <v>1.0997722394913676E-2</v>
      </c>
      <c r="AK106" s="7">
        <f t="shared" si="15"/>
        <v>1.1238307793677713E-2</v>
      </c>
      <c r="AL106" s="7">
        <f t="shared" si="15"/>
        <v>1.1275622270650787E-2</v>
      </c>
      <c r="AM106" s="7">
        <f t="shared" si="15"/>
        <v>1.0785902985318042E-2</v>
      </c>
      <c r="AN106" s="7">
        <f t="shared" si="15"/>
        <v>1.0788049214933952E-2</v>
      </c>
      <c r="AO106" s="7">
        <f t="shared" si="15"/>
        <v>1.1314684967991104E-2</v>
      </c>
      <c r="AP106" s="7">
        <f t="shared" si="15"/>
        <v>1.1568271312209151E-2</v>
      </c>
      <c r="AQ106" s="7">
        <f t="shared" si="15"/>
        <v>1.1963827964769549E-2</v>
      </c>
      <c r="AR106" s="7">
        <f t="shared" si="15"/>
        <v>1.2033248529946791E-2</v>
      </c>
      <c r="AS106" s="7">
        <f t="shared" si="15"/>
        <v>1.2473697985382537E-2</v>
      </c>
      <c r="AT106" s="7">
        <f t="shared" si="15"/>
        <v>1.2354793837905951E-2</v>
      </c>
      <c r="AU106" s="7">
        <f t="shared" si="15"/>
        <v>1.2701025208414268E-2</v>
      </c>
      <c r="AV106" s="7">
        <f t="shared" si="15"/>
        <v>1.2073657997728955E-2</v>
      </c>
      <c r="AW106" s="7">
        <f t="shared" si="15"/>
        <v>1.1255979671256159E-2</v>
      </c>
    </row>
    <row r="107" spans="1:49" x14ac:dyDescent="0.25">
      <c r="A107">
        <v>1450</v>
      </c>
      <c r="B107" s="3">
        <v>6.8114869999999996</v>
      </c>
      <c r="C107" s="3">
        <v>92.808313999999996</v>
      </c>
      <c r="D107">
        <v>17.477226999999999</v>
      </c>
      <c r="E107">
        <v>18.201280000000001</v>
      </c>
      <c r="F107">
        <v>18.440791999999998</v>
      </c>
      <c r="G107">
        <v>18.426206000000001</v>
      </c>
      <c r="H107">
        <v>17.994772000000001</v>
      </c>
      <c r="I107">
        <v>17.946853000000001</v>
      </c>
      <c r="J107">
        <v>18.597491999999999</v>
      </c>
      <c r="K107">
        <v>18.915851</v>
      </c>
      <c r="L107">
        <v>19.338083000000001</v>
      </c>
      <c r="M107">
        <v>19.37575</v>
      </c>
      <c r="N107">
        <v>19.822506000000001</v>
      </c>
      <c r="O107">
        <v>19.715181000000001</v>
      </c>
      <c r="P107">
        <v>20.025766000000001</v>
      </c>
      <c r="Q107">
        <v>19.45889</v>
      </c>
      <c r="R107">
        <v>18.645386999999999</v>
      </c>
      <c r="S107" s="7">
        <f t="shared" si="14"/>
        <v>12.279184723577648</v>
      </c>
      <c r="T107" s="7">
        <f t="shared" si="14"/>
        <v>13.105326690033493</v>
      </c>
      <c r="U107" s="7">
        <f t="shared" si="14"/>
        <v>13.378402712110438</v>
      </c>
      <c r="V107" s="7">
        <f t="shared" si="14"/>
        <v>13.361775633608611</v>
      </c>
      <c r="W107" s="7">
        <f t="shared" si="14"/>
        <v>12.86979736717249</v>
      </c>
      <c r="X107" s="7">
        <f t="shared" si="14"/>
        <v>12.815133234899999</v>
      </c>
      <c r="Y107" s="7">
        <f t="shared" si="14"/>
        <v>13.557006410263497</v>
      </c>
      <c r="Z107" s="7">
        <f t="shared" si="14"/>
        <v>13.919730955184264</v>
      </c>
      <c r="AA107" s="7">
        <f t="shared" si="14"/>
        <v>14.400524944174675</v>
      </c>
      <c r="AB107" s="7">
        <f t="shared" si="14"/>
        <v>14.443400769649989</v>
      </c>
      <c r="AC107" s="7">
        <f t="shared" si="14"/>
        <v>14.951744121938225</v>
      </c>
      <c r="AD107" s="7">
        <f t="shared" si="14"/>
        <v>14.829656329931698</v>
      </c>
      <c r="AE107" s="7">
        <f t="shared" si="14"/>
        <v>15.182906783472905</v>
      </c>
      <c r="AF107" s="7">
        <f t="shared" si="14"/>
        <v>14.538028930928105</v>
      </c>
      <c r="AG107" s="7">
        <f t="shared" si="11"/>
        <v>13.611587475550383</v>
      </c>
      <c r="AH107">
        <v>2.6700000000000002E-2</v>
      </c>
      <c r="AI107" s="7">
        <f t="shared" si="15"/>
        <v>3.2785423211952325E-3</v>
      </c>
      <c r="AJ107" s="7">
        <f t="shared" si="15"/>
        <v>3.4991222262389429E-3</v>
      </c>
      <c r="AK107" s="7">
        <f t="shared" si="15"/>
        <v>3.5720335241334871E-3</v>
      </c>
      <c r="AL107" s="7">
        <f t="shared" si="15"/>
        <v>3.5675940941734992E-3</v>
      </c>
      <c r="AM107" s="7">
        <f t="shared" si="15"/>
        <v>3.4362358970350549E-3</v>
      </c>
      <c r="AN107" s="7">
        <f t="shared" si="15"/>
        <v>3.4216405737183E-3</v>
      </c>
      <c r="AO107" s="7">
        <f t="shared" si="15"/>
        <v>3.6197207115403539E-3</v>
      </c>
      <c r="AP107" s="7">
        <f t="shared" si="15"/>
        <v>3.7165681650341985E-3</v>
      </c>
      <c r="AQ107" s="7">
        <f t="shared" si="15"/>
        <v>3.8449401600946388E-3</v>
      </c>
      <c r="AR107" s="7">
        <f t="shared" si="15"/>
        <v>3.8563880054965473E-3</v>
      </c>
      <c r="AS107" s="7">
        <f t="shared" si="15"/>
        <v>3.9921156805575063E-3</v>
      </c>
      <c r="AT107" s="7">
        <f t="shared" si="15"/>
        <v>3.9595182400917637E-3</v>
      </c>
      <c r="AU107" s="7">
        <f t="shared" si="15"/>
        <v>4.0538361111872659E-3</v>
      </c>
      <c r="AV107" s="7">
        <f t="shared" si="15"/>
        <v>3.881653724557804E-3</v>
      </c>
      <c r="AW107" s="7">
        <f t="shared" si="15"/>
        <v>3.6342938559719524E-3</v>
      </c>
    </row>
    <row r="108" spans="1:49" x14ac:dyDescent="0.25">
      <c r="A108">
        <v>1440</v>
      </c>
      <c r="B108" s="3">
        <v>6.7173090000000002</v>
      </c>
      <c r="C108" s="3">
        <v>92.694664000000003</v>
      </c>
      <c r="D108">
        <v>17.565094999999999</v>
      </c>
      <c r="E108">
        <v>18.234770000000001</v>
      </c>
      <c r="F108">
        <v>18.478459999999998</v>
      </c>
      <c r="G108">
        <v>18.249068999999999</v>
      </c>
      <c r="H108">
        <v>18.085550000000001</v>
      </c>
      <c r="I108">
        <v>18.093471000000001</v>
      </c>
      <c r="J108">
        <v>18.679824</v>
      </c>
      <c r="K108">
        <v>18.721733</v>
      </c>
      <c r="L108">
        <v>19.116455999999999</v>
      </c>
      <c r="M108">
        <v>19.408583</v>
      </c>
      <c r="N108">
        <v>19.877189000000001</v>
      </c>
      <c r="O108">
        <v>19.784382000000001</v>
      </c>
      <c r="P108">
        <v>19.957751999999999</v>
      </c>
      <c r="Q108">
        <v>19.540422</v>
      </c>
      <c r="R108">
        <v>18.620422999999999</v>
      </c>
      <c r="S108" s="7">
        <f t="shared" si="14"/>
        <v>12.518839990173218</v>
      </c>
      <c r="T108" s="7">
        <f t="shared" si="14"/>
        <v>13.284778868331834</v>
      </c>
      <c r="U108" s="7">
        <f t="shared" si="14"/>
        <v>13.563301405997686</v>
      </c>
      <c r="V108" s="7">
        <f t="shared" si="14"/>
        <v>13.3011246420548</v>
      </c>
      <c r="W108" s="7">
        <f t="shared" si="14"/>
        <v>13.114177748274724</v>
      </c>
      <c r="X108" s="7">
        <f t="shared" si="14"/>
        <v>13.123234707335095</v>
      </c>
      <c r="Y108" s="7">
        <f t="shared" si="14"/>
        <v>13.793368619784697</v>
      </c>
      <c r="Z108" s="7">
        <f t="shared" si="14"/>
        <v>13.84124247089542</v>
      </c>
      <c r="AA108" s="7">
        <f t="shared" si="14"/>
        <v>14.291993421199608</v>
      </c>
      <c r="AB108" s="7">
        <f t="shared" si="14"/>
        <v>14.625408275476799</v>
      </c>
      <c r="AC108" s="7">
        <f t="shared" si="14"/>
        <v>15.159929997480971</v>
      </c>
      <c r="AD108" s="7">
        <f t="shared" si="14"/>
        <v>15.05409923445564</v>
      </c>
      <c r="AE108" s="7">
        <f t="shared" si="14"/>
        <v>15.251786215237036</v>
      </c>
      <c r="AF108" s="7">
        <f t="shared" si="14"/>
        <v>14.775831399819639</v>
      </c>
      <c r="AG108" s="7">
        <f t="shared" si="11"/>
        <v>13.725507831282794</v>
      </c>
      <c r="AH108">
        <v>3.8550000000000001E-2</v>
      </c>
      <c r="AI108" s="7">
        <f t="shared" si="15"/>
        <v>4.8260128162117754E-3</v>
      </c>
      <c r="AJ108" s="7">
        <f t="shared" si="15"/>
        <v>5.121282253741922E-3</v>
      </c>
      <c r="AK108" s="7">
        <f t="shared" si="15"/>
        <v>5.2286526920121076E-3</v>
      </c>
      <c r="AL108" s="7">
        <f t="shared" si="15"/>
        <v>5.1275835495121257E-3</v>
      </c>
      <c r="AM108" s="7">
        <f t="shared" si="15"/>
        <v>5.0555155219599059E-3</v>
      </c>
      <c r="AN108" s="7">
        <f t="shared" si="15"/>
        <v>5.0590069796776797E-3</v>
      </c>
      <c r="AO108" s="7">
        <f t="shared" si="15"/>
        <v>5.3173436029270004E-3</v>
      </c>
      <c r="AP108" s="7">
        <f t="shared" si="15"/>
        <v>5.335798972530185E-3</v>
      </c>
      <c r="AQ108" s="7">
        <f t="shared" si="15"/>
        <v>5.5095634638724486E-3</v>
      </c>
      <c r="AR108" s="7">
        <f t="shared" si="15"/>
        <v>5.6380948901963053E-3</v>
      </c>
      <c r="AS108" s="7">
        <f t="shared" si="15"/>
        <v>5.8441530140289147E-3</v>
      </c>
      <c r="AT108" s="7">
        <f t="shared" si="15"/>
        <v>5.8033552548826493E-3</v>
      </c>
      <c r="AU108" s="7">
        <f t="shared" si="15"/>
        <v>5.879563585973877E-3</v>
      </c>
      <c r="AV108" s="7">
        <f t="shared" si="15"/>
        <v>5.6960830046304707E-3</v>
      </c>
      <c r="AW108" s="7">
        <f t="shared" si="15"/>
        <v>5.2911832689595175E-3</v>
      </c>
    </row>
    <row r="109" spans="1:49" x14ac:dyDescent="0.25">
      <c r="A109">
        <v>1430</v>
      </c>
      <c r="B109" s="3">
        <v>6.7532949999999996</v>
      </c>
      <c r="C109" s="3">
        <v>92.585871999999995</v>
      </c>
      <c r="D109">
        <v>17.525649000000001</v>
      </c>
      <c r="E109">
        <v>18.159976</v>
      </c>
      <c r="F109">
        <v>18.431647000000002</v>
      </c>
      <c r="G109">
        <v>18.307549000000002</v>
      </c>
      <c r="H109">
        <v>18.038612000000001</v>
      </c>
      <c r="I109">
        <v>17.975172000000001</v>
      </c>
      <c r="J109">
        <v>18.574638</v>
      </c>
      <c r="K109">
        <v>18.759985</v>
      </c>
      <c r="L109">
        <v>19.020835999999999</v>
      </c>
      <c r="M109">
        <v>19.306836000000001</v>
      </c>
      <c r="N109">
        <v>19.740563999999999</v>
      </c>
      <c r="O109">
        <v>19.625366</v>
      </c>
      <c r="P109">
        <v>19.880020999999999</v>
      </c>
      <c r="Q109">
        <v>19.545321999999999</v>
      </c>
      <c r="R109">
        <v>18.559386</v>
      </c>
      <c r="S109" s="7">
        <f t="shared" si="14"/>
        <v>12.460946046810525</v>
      </c>
      <c r="T109" s="7">
        <f t="shared" si="14"/>
        <v>13.188170184576748</v>
      </c>
      <c r="U109" s="7">
        <f t="shared" si="14"/>
        <v>13.499407100826916</v>
      </c>
      <c r="V109" s="7">
        <f t="shared" si="14"/>
        <v>13.357251961348418</v>
      </c>
      <c r="W109" s="7">
        <f t="shared" si="14"/>
        <v>13.049088169699413</v>
      </c>
      <c r="X109" s="7">
        <f t="shared" si="14"/>
        <v>12.97637602789616</v>
      </c>
      <c r="Y109" s="7">
        <f t="shared" si="14"/>
        <v>13.663170158040788</v>
      </c>
      <c r="Z109" s="7">
        <f t="shared" si="14"/>
        <v>13.875387804634011</v>
      </c>
      <c r="AA109" s="7">
        <f t="shared" si="14"/>
        <v>14.173951645792691</v>
      </c>
      <c r="AB109" s="7">
        <f t="shared" si="14"/>
        <v>14.501160786182613</v>
      </c>
      <c r="AC109" s="7">
        <f t="shared" si="14"/>
        <v>14.997105228101431</v>
      </c>
      <c r="AD109" s="7">
        <f t="shared" si="14"/>
        <v>14.865415286776599</v>
      </c>
      <c r="AE109" s="7">
        <f t="shared" si="14"/>
        <v>15.156495472902247</v>
      </c>
      <c r="AF109" s="7">
        <f t="shared" si="14"/>
        <v>14.773898117623606</v>
      </c>
      <c r="AG109" s="7">
        <f t="shared" si="11"/>
        <v>13.645704267830324</v>
      </c>
      <c r="AH109">
        <v>5.9909999999999998E-2</v>
      </c>
      <c r="AI109" s="7">
        <f t="shared" si="15"/>
        <v>7.4653527766441853E-3</v>
      </c>
      <c r="AJ109" s="7">
        <f t="shared" si="15"/>
        <v>7.9010327575799299E-3</v>
      </c>
      <c r="AK109" s="7">
        <f t="shared" si="15"/>
        <v>8.0874947941054053E-3</v>
      </c>
      <c r="AL109" s="7">
        <f t="shared" si="15"/>
        <v>8.0023296500438372E-3</v>
      </c>
      <c r="AM109" s="7">
        <f t="shared" si="15"/>
        <v>7.8177087224669192E-3</v>
      </c>
      <c r="AN109" s="7">
        <f t="shared" si="15"/>
        <v>7.7741468783125885E-3</v>
      </c>
      <c r="AO109" s="7">
        <f t="shared" si="15"/>
        <v>8.1856052416822353E-3</v>
      </c>
      <c r="AP109" s="7">
        <f t="shared" si="15"/>
        <v>8.3127448337562363E-3</v>
      </c>
      <c r="AQ109" s="7">
        <f t="shared" si="15"/>
        <v>8.4916144309944014E-3</v>
      </c>
      <c r="AR109" s="7">
        <f t="shared" si="15"/>
        <v>8.687645427002004E-3</v>
      </c>
      <c r="AS109" s="7">
        <f t="shared" si="15"/>
        <v>8.9847657421555666E-3</v>
      </c>
      <c r="AT109" s="7">
        <f t="shared" si="15"/>
        <v>8.9058702983078608E-3</v>
      </c>
      <c r="AU109" s="7">
        <f t="shared" si="15"/>
        <v>9.0802564378157351E-3</v>
      </c>
      <c r="AV109" s="7">
        <f t="shared" si="15"/>
        <v>8.8510423622683021E-3</v>
      </c>
      <c r="AW109" s="7">
        <f t="shared" si="15"/>
        <v>8.1751414268571472E-3</v>
      </c>
    </row>
    <row r="110" spans="1:49" x14ac:dyDescent="0.25">
      <c r="A110">
        <v>1420</v>
      </c>
      <c r="B110" s="3">
        <v>6.8088839999999999</v>
      </c>
      <c r="C110" s="3">
        <v>92.436853999999997</v>
      </c>
      <c r="D110">
        <v>17.510469000000001</v>
      </c>
      <c r="E110">
        <v>18.135766</v>
      </c>
      <c r="F110">
        <v>18.363021</v>
      </c>
      <c r="G110">
        <v>18.250980999999999</v>
      </c>
      <c r="H110">
        <v>17.963595999999999</v>
      </c>
      <c r="I110">
        <v>17.862725000000001</v>
      </c>
      <c r="J110">
        <v>18.436684</v>
      </c>
      <c r="K110">
        <v>18.684977</v>
      </c>
      <c r="L110">
        <v>19.124949000000001</v>
      </c>
      <c r="M110">
        <v>19.054286999999999</v>
      </c>
      <c r="N110">
        <v>19.552567</v>
      </c>
      <c r="O110">
        <v>19.463383</v>
      </c>
      <c r="P110">
        <v>19.775877000000001</v>
      </c>
      <c r="Q110">
        <v>19.588919000000001</v>
      </c>
      <c r="R110">
        <v>18.587225</v>
      </c>
      <c r="S110" s="7">
        <f t="shared" si="14"/>
        <v>12.41852301487746</v>
      </c>
      <c r="T110" s="7">
        <f t="shared" si="14"/>
        <v>13.137650392995898</v>
      </c>
      <c r="U110" s="7">
        <f t="shared" si="14"/>
        <v>13.39883072641128</v>
      </c>
      <c r="V110" s="7">
        <f t="shared" si="14"/>
        <v>13.270076761928451</v>
      </c>
      <c r="W110" s="7">
        <f t="shared" si="14"/>
        <v>12.939715894251275</v>
      </c>
      <c r="X110" s="7">
        <f t="shared" si="14"/>
        <v>12.82372497244674</v>
      </c>
      <c r="Y110" s="7">
        <f t="shared" si="14"/>
        <v>13.483470253937337</v>
      </c>
      <c r="Z110" s="7">
        <f t="shared" si="14"/>
        <v>13.768688900029062</v>
      </c>
      <c r="AA110" s="7">
        <f t="shared" si="14"/>
        <v>14.273818172169195</v>
      </c>
      <c r="AB110" s="7">
        <f t="shared" si="14"/>
        <v>14.192715188604442</v>
      </c>
      <c r="AC110" s="7">
        <f t="shared" si="14"/>
        <v>14.764427884482265</v>
      </c>
      <c r="AD110" s="7">
        <f t="shared" si="14"/>
        <v>14.662133653727228</v>
      </c>
      <c r="AE110" s="7">
        <f t="shared" si="14"/>
        <v>15.020501782180215</v>
      </c>
      <c r="AF110" s="7">
        <f t="shared" si="14"/>
        <v>14.806119573964455</v>
      </c>
      <c r="AG110" s="7">
        <f t="shared" si="11"/>
        <v>13.656412760170001</v>
      </c>
      <c r="AH110">
        <v>8.0400000000000003E-3</v>
      </c>
      <c r="AI110" s="7">
        <f t="shared" si="15"/>
        <v>9.9844925039614782E-4</v>
      </c>
      <c r="AJ110" s="7">
        <f t="shared" si="15"/>
        <v>1.0562670915968703E-3</v>
      </c>
      <c r="AK110" s="7">
        <f t="shared" si="15"/>
        <v>1.0772659904034669E-3</v>
      </c>
      <c r="AL110" s="7">
        <f t="shared" si="15"/>
        <v>1.0669141716590474E-3</v>
      </c>
      <c r="AM110" s="7">
        <f t="shared" si="15"/>
        <v>1.0403531578978026E-3</v>
      </c>
      <c r="AN110" s="7">
        <f t="shared" si="15"/>
        <v>1.0310274877847179E-3</v>
      </c>
      <c r="AO110" s="7">
        <f t="shared" si="15"/>
        <v>1.084071008416562E-3</v>
      </c>
      <c r="AP110" s="7">
        <f t="shared" si="15"/>
        <v>1.1070025875623366E-3</v>
      </c>
      <c r="AQ110" s="7">
        <f t="shared" si="15"/>
        <v>1.1476149810424033E-3</v>
      </c>
      <c r="AR110" s="7">
        <f t="shared" si="15"/>
        <v>1.1410943011637973E-3</v>
      </c>
      <c r="AS110" s="7">
        <f t="shared" si="15"/>
        <v>1.1870600019123741E-3</v>
      </c>
      <c r="AT110" s="7">
        <f t="shared" si="15"/>
        <v>1.1788355457596691E-3</v>
      </c>
      <c r="AU110" s="7">
        <f t="shared" si="15"/>
        <v>1.2076483432872894E-3</v>
      </c>
      <c r="AV110" s="7">
        <f t="shared" si="15"/>
        <v>1.1904120137467423E-3</v>
      </c>
      <c r="AW110" s="7">
        <f t="shared" si="15"/>
        <v>1.0979755859176683E-3</v>
      </c>
    </row>
    <row r="111" spans="1:49" x14ac:dyDescent="0.25">
      <c r="A111">
        <v>1410</v>
      </c>
      <c r="B111" s="3">
        <v>6.8359310000000004</v>
      </c>
      <c r="C111" s="3">
        <v>92.124713999999997</v>
      </c>
      <c r="D111">
        <v>17.615271</v>
      </c>
      <c r="E111">
        <v>18.234361</v>
      </c>
      <c r="F111">
        <v>18.485035</v>
      </c>
      <c r="G111">
        <v>18.184954000000001</v>
      </c>
      <c r="H111">
        <v>18.048223</v>
      </c>
      <c r="I111">
        <v>17.965492000000001</v>
      </c>
      <c r="J111">
        <v>18.602644999999999</v>
      </c>
      <c r="K111">
        <v>18.831066</v>
      </c>
      <c r="L111">
        <v>18.993226</v>
      </c>
      <c r="M111">
        <v>19.121964999999999</v>
      </c>
      <c r="N111">
        <v>19.611560000000001</v>
      </c>
      <c r="O111">
        <v>19.527539000000001</v>
      </c>
      <c r="P111">
        <v>19.880672000000001</v>
      </c>
      <c r="Q111">
        <v>19.374578</v>
      </c>
      <c r="R111">
        <v>18.644493000000001</v>
      </c>
      <c r="S111" s="7">
        <f t="shared" si="14"/>
        <v>12.59173112987563</v>
      </c>
      <c r="T111" s="7">
        <f t="shared" si="14"/>
        <v>13.308333088651525</v>
      </c>
      <c r="U111" s="7">
        <f t="shared" si="14"/>
        <v>13.598288999381204</v>
      </c>
      <c r="V111" s="7">
        <f t="shared" si="14"/>
        <v>13.251170068428074</v>
      </c>
      <c r="W111" s="7">
        <f t="shared" si="14"/>
        <v>13.092951227888742</v>
      </c>
      <c r="X111" s="7">
        <f t="shared" si="14"/>
        <v>12.997201937915884</v>
      </c>
      <c r="Y111" s="7">
        <f t="shared" si="14"/>
        <v>13.73428911801297</v>
      </c>
      <c r="Z111" s="7">
        <f t="shared" si="14"/>
        <v>13.998354313067805</v>
      </c>
      <c r="AA111" s="7">
        <f t="shared" si="14"/>
        <v>14.18576033662846</v>
      </c>
      <c r="AB111" s="7">
        <f t="shared" si="14"/>
        <v>14.334507662919172</v>
      </c>
      <c r="AC111" s="7">
        <f t="shared" si="14"/>
        <v>14.899915550641216</v>
      </c>
      <c r="AD111" s="7">
        <f t="shared" si="14"/>
        <v>14.8029154298832</v>
      </c>
      <c r="AE111" s="7">
        <f t="shared" si="14"/>
        <v>15.210511102076509</v>
      </c>
      <c r="AF111" s="7">
        <f t="shared" si="14"/>
        <v>14.626292451248935</v>
      </c>
      <c r="AG111" s="7">
        <f t="shared" si="11"/>
        <v>13.782674534825412</v>
      </c>
      <c r="AH111" s="8">
        <v>4.5332E-4</v>
      </c>
      <c r="AI111" s="7">
        <f t="shared" si="15"/>
        <v>5.708083555795221E-5</v>
      </c>
      <c r="AJ111" s="7">
        <f t="shared" si="15"/>
        <v>6.0329335557475094E-5</v>
      </c>
      <c r="AK111" s="7">
        <f t="shared" si="15"/>
        <v>6.1643763691994876E-5</v>
      </c>
      <c r="AL111" s="7">
        <f t="shared" si="15"/>
        <v>6.0070204154198151E-5</v>
      </c>
      <c r="AM111" s="7">
        <f t="shared" si="15"/>
        <v>5.9352966506265243E-5</v>
      </c>
      <c r="AN111" s="7">
        <f t="shared" si="15"/>
        <v>5.8918915824960289E-5</v>
      </c>
      <c r="AO111" s="7">
        <f t="shared" si="15"/>
        <v>6.22602794297764E-5</v>
      </c>
      <c r="AP111" s="7">
        <f t="shared" si="15"/>
        <v>6.3457339771998974E-5</v>
      </c>
      <c r="AQ111" s="7">
        <f t="shared" si="15"/>
        <v>6.430688875800414E-5</v>
      </c>
      <c r="AR111" s="7">
        <f t="shared" si="15"/>
        <v>6.4981190137545187E-5</v>
      </c>
      <c r="AS111" s="7">
        <f t="shared" si="15"/>
        <v>6.754429717416676E-5</v>
      </c>
      <c r="AT111" s="7">
        <f t="shared" si="15"/>
        <v>6.7104576226746521E-5</v>
      </c>
      <c r="AU111" s="7">
        <f t="shared" si="15"/>
        <v>6.8952288927933228E-5</v>
      </c>
      <c r="AV111" s="7">
        <f t="shared" si="15"/>
        <v>6.6303908940001667E-5</v>
      </c>
      <c r="AW111" s="7">
        <f t="shared" si="15"/>
        <v>6.2479620201270558E-5</v>
      </c>
    </row>
    <row r="112" spans="1:49" x14ac:dyDescent="0.25">
      <c r="A112">
        <v>1400</v>
      </c>
      <c r="B112" s="3">
        <v>6.7710610000000004</v>
      </c>
      <c r="C112" s="3">
        <v>91.924633</v>
      </c>
      <c r="D112">
        <v>17.499084</v>
      </c>
      <c r="E112">
        <v>18.035478999999999</v>
      </c>
      <c r="F112">
        <v>18.310751</v>
      </c>
      <c r="G112">
        <v>18.122579000000002</v>
      </c>
      <c r="H112">
        <v>17.828937</v>
      </c>
      <c r="I112">
        <v>17.835925</v>
      </c>
      <c r="J112">
        <v>18.532017</v>
      </c>
      <c r="K112">
        <v>18.834503000000002</v>
      </c>
      <c r="L112">
        <v>18.888976</v>
      </c>
      <c r="M112">
        <v>19.277656</v>
      </c>
      <c r="N112">
        <v>19.835656</v>
      </c>
      <c r="O112">
        <v>19.725885000000002</v>
      </c>
      <c r="P112">
        <v>19.982054999999999</v>
      </c>
      <c r="Q112">
        <v>19.433526000000001</v>
      </c>
      <c r="R112">
        <v>18.641646999999999</v>
      </c>
      <c r="S112" s="7">
        <f t="shared" si="14"/>
        <v>12.587471696319536</v>
      </c>
      <c r="T112" s="7">
        <f t="shared" si="14"/>
        <v>13.211208137796463</v>
      </c>
      <c r="U112" s="7">
        <f t="shared" si="14"/>
        <v>13.531096525063294</v>
      </c>
      <c r="V112" s="7">
        <f t="shared" si="14"/>
        <v>13.312440525315532</v>
      </c>
      <c r="W112" s="7">
        <f t="shared" si="14"/>
        <v>12.971097732769458</v>
      </c>
      <c r="X112" s="7">
        <f t="shared" si="14"/>
        <v>12.979222750685027</v>
      </c>
      <c r="Y112" s="7">
        <f t="shared" si="14"/>
        <v>13.788124210896175</v>
      </c>
      <c r="Z112" s="7">
        <f t="shared" si="14"/>
        <v>14.139352867623023</v>
      </c>
      <c r="AA112" s="7">
        <f t="shared" si="14"/>
        <v>14.202585740503009</v>
      </c>
      <c r="AB112" s="7">
        <f t="shared" si="14"/>
        <v>14.653611244654021</v>
      </c>
      <c r="AC112" s="7">
        <f t="shared" si="14"/>
        <v>15.300630123886418</v>
      </c>
      <c r="AD112" s="7">
        <f t="shared" si="14"/>
        <v>15.173392377939152</v>
      </c>
      <c r="AE112" s="7">
        <f t="shared" si="14"/>
        <v>15.470289644131046</v>
      </c>
      <c r="AF112" s="7">
        <f t="shared" si="14"/>
        <v>14.834405156778868</v>
      </c>
      <c r="AG112" s="7">
        <f t="shared" si="11"/>
        <v>13.915439498086306</v>
      </c>
      <c r="AH112" s="8">
        <v>3.1513000000000001E-9</v>
      </c>
      <c r="AI112" s="7">
        <f t="shared" si="15"/>
        <v>3.9666899556611756E-10</v>
      </c>
      <c r="AJ112" s="7">
        <f t="shared" si="15"/>
        <v>4.1632480204638E-10</v>
      </c>
      <c r="AK112" s="7">
        <f t="shared" si="15"/>
        <v>4.2640544479431963E-10</v>
      </c>
      <c r="AL112" s="7">
        <f t="shared" si="15"/>
        <v>4.1951493827426841E-10</v>
      </c>
      <c r="AM112" s="7">
        <f t="shared" si="15"/>
        <v>4.0875820285276394E-10</v>
      </c>
      <c r="AN112" s="7">
        <f t="shared" si="15"/>
        <v>4.090142465423373E-10</v>
      </c>
      <c r="AO112" s="7">
        <f t="shared" si="15"/>
        <v>4.3450515825797115E-10</v>
      </c>
      <c r="AP112" s="7">
        <f t="shared" si="15"/>
        <v>4.455734269174043E-10</v>
      </c>
      <c r="AQ112" s="7">
        <f t="shared" si="15"/>
        <v>4.4756608444047132E-10</v>
      </c>
      <c r="AR112" s="7">
        <f t="shared" si="15"/>
        <v>4.6177925115278217E-10</v>
      </c>
      <c r="AS112" s="7">
        <f t="shared" si="15"/>
        <v>4.8216875709403268E-10</v>
      </c>
      <c r="AT112" s="7">
        <f t="shared" si="15"/>
        <v>4.7815911400599652E-10</v>
      </c>
      <c r="AU112" s="7">
        <f t="shared" si="15"/>
        <v>4.8751523755550167E-10</v>
      </c>
      <c r="AV112" s="7">
        <f t="shared" si="15"/>
        <v>4.6747660970557242E-10</v>
      </c>
      <c r="AW112" s="7">
        <f t="shared" si="15"/>
        <v>4.3851724490319374E-10</v>
      </c>
    </row>
    <row r="113" spans="1:49" x14ac:dyDescent="0.25">
      <c r="A113">
        <v>1390</v>
      </c>
      <c r="B113" s="3">
        <v>6.7965789999999995</v>
      </c>
      <c r="C113" s="3">
        <v>92.610683999999992</v>
      </c>
      <c r="D113">
        <v>17.251106</v>
      </c>
      <c r="E113">
        <v>17.834931999999998</v>
      </c>
      <c r="F113">
        <v>18.124987000000001</v>
      </c>
      <c r="G113">
        <v>18.089808000000001</v>
      </c>
      <c r="H113">
        <v>17.698063999999999</v>
      </c>
      <c r="I113">
        <v>17.701671999999999</v>
      </c>
      <c r="J113">
        <v>18.312819999999999</v>
      </c>
      <c r="K113">
        <v>18.678493</v>
      </c>
      <c r="L113">
        <v>18.823146999999999</v>
      </c>
      <c r="M113">
        <v>19.121745000000001</v>
      </c>
      <c r="N113">
        <v>19.708397999999999</v>
      </c>
      <c r="O113">
        <v>19.663551999999999</v>
      </c>
      <c r="P113">
        <v>19.909966000000001</v>
      </c>
      <c r="Q113">
        <v>19.621627</v>
      </c>
      <c r="R113">
        <v>18.616288999999998</v>
      </c>
      <c r="S113" s="7">
        <f t="shared" si="14"/>
        <v>12.089241753637841</v>
      </c>
      <c r="T113" s="7">
        <f t="shared" si="14"/>
        <v>12.758503086410515</v>
      </c>
      <c r="U113" s="7">
        <f t="shared" si="14"/>
        <v>13.090775650187675</v>
      </c>
      <c r="V113" s="7">
        <f t="shared" si="14"/>
        <v>13.050484406887604</v>
      </c>
      <c r="W113" s="7">
        <f t="shared" si="14"/>
        <v>12.601661332006014</v>
      </c>
      <c r="X113" s="7">
        <f t="shared" si="14"/>
        <v>12.605796296321477</v>
      </c>
      <c r="Y113" s="7">
        <f t="shared" si="14"/>
        <v>13.305867032648059</v>
      </c>
      <c r="Z113" s="7">
        <f t="shared" si="14"/>
        <v>13.724424655156389</v>
      </c>
      <c r="AA113" s="7">
        <f t="shared" si="14"/>
        <v>13.889932582579664</v>
      </c>
      <c r="AB113" s="7">
        <f t="shared" si="14"/>
        <v>14.231458879970518</v>
      </c>
      <c r="AC113" s="7">
        <f t="shared" si="14"/>
        <v>14.901986805541222</v>
      </c>
      <c r="AD113" s="7">
        <f t="shared" si="14"/>
        <v>14.850750870742033</v>
      </c>
      <c r="AE113" s="7">
        <f t="shared" si="14"/>
        <v>15.132230952167733</v>
      </c>
      <c r="AF113" s="7">
        <f t="shared" si="14"/>
        <v>14.802848877613517</v>
      </c>
      <c r="AG113" s="7">
        <f t="shared" si="11"/>
        <v>13.653241507172277</v>
      </c>
      <c r="AH113" s="8">
        <v>4.7835999999999999E-4</v>
      </c>
      <c r="AI113" s="7">
        <f t="shared" si="15"/>
        <v>5.7830096852701979E-5</v>
      </c>
      <c r="AJ113" s="7">
        <f t="shared" si="15"/>
        <v>6.103157536415334E-5</v>
      </c>
      <c r="AK113" s="7">
        <f t="shared" si="15"/>
        <v>6.2621034400237754E-5</v>
      </c>
      <c r="AL113" s="7">
        <f t="shared" si="15"/>
        <v>6.2428297208787548E-5</v>
      </c>
      <c r="AM113" s="7">
        <f t="shared" si="15"/>
        <v>6.0281307147783967E-5</v>
      </c>
      <c r="AN113" s="7">
        <f t="shared" si="15"/>
        <v>6.0301087163083416E-5</v>
      </c>
      <c r="AO113" s="7">
        <f t="shared" si="15"/>
        <v>6.3649945537375257E-5</v>
      </c>
      <c r="AP113" s="7">
        <f t="shared" si="15"/>
        <v>6.5652157780406105E-5</v>
      </c>
      <c r="AQ113" s="7">
        <f t="shared" si="15"/>
        <v>6.6443881502028083E-5</v>
      </c>
      <c r="AR113" s="7">
        <f t="shared" si="15"/>
        <v>6.8077606698226968E-5</v>
      </c>
      <c r="AS113" s="7">
        <f t="shared" si="15"/>
        <v>7.1285144082986989E-5</v>
      </c>
      <c r="AT113" s="7">
        <f t="shared" si="15"/>
        <v>7.1040051865281585E-5</v>
      </c>
      <c r="AU113" s="7">
        <f t="shared" si="15"/>
        <v>7.238653998278957E-5</v>
      </c>
      <c r="AV113" s="7">
        <f t="shared" si="15"/>
        <v>7.0810907890952015E-5</v>
      </c>
      <c r="AW113" s="7">
        <f t="shared" si="15"/>
        <v>6.5311646073709301E-5</v>
      </c>
    </row>
    <row r="114" spans="1:49" x14ac:dyDescent="0.25">
      <c r="A114">
        <v>1380</v>
      </c>
      <c r="B114" s="3">
        <v>6.8175369999999997</v>
      </c>
      <c r="C114" s="3">
        <v>92.523887999999999</v>
      </c>
      <c r="D114">
        <v>17.308264000000001</v>
      </c>
      <c r="E114">
        <v>17.975370000000002</v>
      </c>
      <c r="F114">
        <v>18.205631</v>
      </c>
      <c r="G114">
        <v>17.991796000000001</v>
      </c>
      <c r="H114">
        <v>17.772455000000001</v>
      </c>
      <c r="I114">
        <v>17.677043999999999</v>
      </c>
      <c r="J114">
        <v>18.355391000000001</v>
      </c>
      <c r="K114">
        <v>18.376180000000002</v>
      </c>
      <c r="L114">
        <v>18.755637</v>
      </c>
      <c r="M114">
        <v>18.923984000000001</v>
      </c>
      <c r="N114">
        <v>19.466638</v>
      </c>
      <c r="O114">
        <v>19.413912</v>
      </c>
      <c r="P114">
        <v>19.881727000000001</v>
      </c>
      <c r="Q114">
        <v>19.414705999999999</v>
      </c>
      <c r="R114">
        <v>18.746407999999999</v>
      </c>
      <c r="S114" s="7">
        <f t="shared" si="14"/>
        <v>12.153029606711408</v>
      </c>
      <c r="T114" s="7">
        <f t="shared" si="14"/>
        <v>12.91903491741424</v>
      </c>
      <c r="U114" s="7">
        <f t="shared" si="14"/>
        <v>13.183245150855816</v>
      </c>
      <c r="V114" s="7">
        <f t="shared" si="14"/>
        <v>12.937885916220713</v>
      </c>
      <c r="W114" s="7">
        <f t="shared" si="14"/>
        <v>12.686122898928438</v>
      </c>
      <c r="X114" s="7">
        <f t="shared" si="14"/>
        <v>12.576581450883589</v>
      </c>
      <c r="Y114" s="7">
        <f t="shared" si="14"/>
        <v>13.355033941248474</v>
      </c>
      <c r="Z114" s="7">
        <f t="shared" si="14"/>
        <v>13.378877668049091</v>
      </c>
      <c r="AA114" s="7">
        <f t="shared" si="14"/>
        <v>13.813954500934571</v>
      </c>
      <c r="AB114" s="7">
        <f t="shared" si="14"/>
        <v>14.00689396805155</v>
      </c>
      <c r="AC114" s="7">
        <f t="shared" si="14"/>
        <v>14.628471313030296</v>
      </c>
      <c r="AD114" s="7">
        <f t="shared" si="14"/>
        <v>14.568100198116831</v>
      </c>
      <c r="AE114" s="7">
        <f t="shared" si="14"/>
        <v>15.103571752592748</v>
      </c>
      <c r="AF114" s="7">
        <f t="shared" si="14"/>
        <v>14.569009363007224</v>
      </c>
      <c r="AG114" s="7">
        <f t="shared" si="11"/>
        <v>13.803375828393607</v>
      </c>
      <c r="AH114" s="8">
        <v>7.9042000000000007E-5</v>
      </c>
      <c r="AI114" s="7">
        <f t="shared" si="15"/>
        <v>9.6059976617368322E-6</v>
      </c>
      <c r="AJ114" s="7">
        <f t="shared" si="15"/>
        <v>1.0211463579422565E-5</v>
      </c>
      <c r="AK114" s="7">
        <f t="shared" si="15"/>
        <v>1.0420300632139456E-5</v>
      </c>
      <c r="AL114" s="7">
        <f t="shared" si="15"/>
        <v>1.0226363785899176E-5</v>
      </c>
      <c r="AM114" s="7">
        <f t="shared" si="15"/>
        <v>1.0027365261771017E-5</v>
      </c>
      <c r="AN114" s="7">
        <f t="shared" si="15"/>
        <v>9.9407815104074066E-6</v>
      </c>
      <c r="AO114" s="7">
        <f t="shared" si="15"/>
        <v>1.0556085927841619E-5</v>
      </c>
      <c r="AP114" s="7">
        <f t="shared" si="15"/>
        <v>1.0574932486379363E-5</v>
      </c>
      <c r="AQ114" s="7">
        <f t="shared" si="15"/>
        <v>1.0918825916628704E-5</v>
      </c>
      <c r="AR114" s="7">
        <f t="shared" si="15"/>
        <v>1.1071329130227305E-5</v>
      </c>
      <c r="AS114" s="7">
        <f t="shared" si="15"/>
        <v>1.1562636295245408E-5</v>
      </c>
      <c r="AT114" s="7">
        <f t="shared" si="15"/>
        <v>1.1514917758595506E-5</v>
      </c>
      <c r="AU114" s="7">
        <f t="shared" si="15"/>
        <v>1.193816518468436E-5</v>
      </c>
      <c r="AV114" s="7">
        <f t="shared" si="15"/>
        <v>1.1515636380708171E-5</v>
      </c>
      <c r="AW114" s="7">
        <f t="shared" si="15"/>
        <v>1.0910464322278877E-5</v>
      </c>
    </row>
    <row r="115" spans="1:49" x14ac:dyDescent="0.25">
      <c r="A115">
        <v>1370</v>
      </c>
      <c r="B115" s="3">
        <v>6.8149790000000001</v>
      </c>
      <c r="C115" s="3">
        <v>93.331868999999998</v>
      </c>
      <c r="D115">
        <v>17.299396000000002</v>
      </c>
      <c r="E115">
        <v>17.811170000000001</v>
      </c>
      <c r="F115">
        <v>18.093467</v>
      </c>
      <c r="G115">
        <v>18.035263</v>
      </c>
      <c r="H115">
        <v>17.778843999999999</v>
      </c>
      <c r="I115">
        <v>17.673089000000001</v>
      </c>
      <c r="J115">
        <v>18.410903999999999</v>
      </c>
      <c r="K115">
        <v>18.480295999999999</v>
      </c>
      <c r="L115">
        <v>18.988333000000001</v>
      </c>
      <c r="M115">
        <v>18.973157</v>
      </c>
      <c r="N115">
        <v>19.478507</v>
      </c>
      <c r="O115">
        <v>19.488038</v>
      </c>
      <c r="P115">
        <v>19.765529000000001</v>
      </c>
      <c r="Q115">
        <v>19.342514000000001</v>
      </c>
      <c r="R115">
        <v>18.676659000000001</v>
      </c>
      <c r="S115" s="7">
        <f t="shared" si="14"/>
        <v>11.938137284972488</v>
      </c>
      <c r="T115" s="7">
        <f t="shared" si="14"/>
        <v>12.515901010738526</v>
      </c>
      <c r="U115" s="7">
        <f t="shared" si="14"/>
        <v>12.834402003075608</v>
      </c>
      <c r="V115" s="7">
        <f t="shared" si="14"/>
        <v>12.7687448762144</v>
      </c>
      <c r="W115" s="7">
        <f t="shared" si="14"/>
        <v>12.479420368635818</v>
      </c>
      <c r="X115" s="7">
        <f t="shared" si="14"/>
        <v>12.360060609613393</v>
      </c>
      <c r="Y115" s="7">
        <f t="shared" si="14"/>
        <v>13.192383091905306</v>
      </c>
      <c r="Z115" s="7">
        <f t="shared" si="14"/>
        <v>13.270614595687407</v>
      </c>
      <c r="AA115" s="7">
        <f t="shared" si="14"/>
        <v>13.843111613907272</v>
      </c>
      <c r="AB115" s="7">
        <f t="shared" si="14"/>
        <v>13.826016606652807</v>
      </c>
      <c r="AC115" s="7">
        <f t="shared" si="14"/>
        <v>14.395052021456532</v>
      </c>
      <c r="AD115" s="7">
        <f t="shared" si="14"/>
        <v>14.405779860181497</v>
      </c>
      <c r="AE115" s="7">
        <f t="shared" si="14"/>
        <v>14.718046876456867</v>
      </c>
      <c r="AF115" s="7">
        <f t="shared" si="14"/>
        <v>14.241964679208637</v>
      </c>
      <c r="AG115" s="7">
        <f t="shared" si="11"/>
        <v>13.491945703020269</v>
      </c>
      <c r="AH115" s="8">
        <v>2.8266000000000002E-7</v>
      </c>
      <c r="AI115" s="7">
        <f t="shared" si="15"/>
        <v>3.3744338849703235E-8</v>
      </c>
      <c r="AJ115" s="7">
        <f t="shared" si="15"/>
        <v>3.537744579695352E-8</v>
      </c>
      <c r="AK115" s="7">
        <f t="shared" si="15"/>
        <v>3.6277720701893513E-8</v>
      </c>
      <c r="AL115" s="7">
        <f t="shared" si="15"/>
        <v>3.6092134267107624E-8</v>
      </c>
      <c r="AM115" s="7">
        <f t="shared" si="15"/>
        <v>3.5274329613986004E-8</v>
      </c>
      <c r="AN115" s="7">
        <f t="shared" si="15"/>
        <v>3.4936947319133219E-8</v>
      </c>
      <c r="AO115" s="7">
        <f t="shared" si="15"/>
        <v>3.7289590047579541E-8</v>
      </c>
      <c r="AP115" s="7">
        <f t="shared" si="15"/>
        <v>3.7510719216170025E-8</v>
      </c>
      <c r="AQ115" s="7">
        <f t="shared" si="15"/>
        <v>3.9128939287870291E-8</v>
      </c>
      <c r="AR115" s="7">
        <f t="shared" si="15"/>
        <v>3.9080618540364823E-8</v>
      </c>
      <c r="AS115" s="7">
        <f t="shared" si="15"/>
        <v>4.0689054043849035E-8</v>
      </c>
      <c r="AT115" s="7">
        <f t="shared" si="15"/>
        <v>4.0719377352789017E-8</v>
      </c>
      <c r="AU115" s="7">
        <f t="shared" si="15"/>
        <v>4.1602031300992983E-8</v>
      </c>
      <c r="AV115" s="7">
        <f t="shared" si="15"/>
        <v>4.0256337362251141E-8</v>
      </c>
      <c r="AW115" s="7">
        <f t="shared" si="15"/>
        <v>3.8136333724157095E-8</v>
      </c>
    </row>
    <row r="116" spans="1:49" x14ac:dyDescent="0.25">
      <c r="A116">
        <v>1360</v>
      </c>
      <c r="B116" s="3">
        <v>6.8241179999999995</v>
      </c>
      <c r="C116" s="3">
        <v>93.405213000000003</v>
      </c>
      <c r="D116">
        <v>17.181449000000001</v>
      </c>
      <c r="E116">
        <v>17.847555</v>
      </c>
      <c r="F116">
        <v>18.050184999999999</v>
      </c>
      <c r="G116">
        <v>17.893896000000002</v>
      </c>
      <c r="H116">
        <v>17.73321</v>
      </c>
      <c r="I116">
        <v>17.677724999999999</v>
      </c>
      <c r="J116">
        <v>18.290924</v>
      </c>
      <c r="K116">
        <v>18.68066</v>
      </c>
      <c r="L116">
        <v>18.891418999999999</v>
      </c>
      <c r="M116">
        <v>19.062211000000001</v>
      </c>
      <c r="N116">
        <v>19.550896999999999</v>
      </c>
      <c r="O116">
        <v>19.533439999999999</v>
      </c>
      <c r="P116">
        <v>19.810338000000002</v>
      </c>
      <c r="Q116">
        <v>19.351420000000001</v>
      </c>
      <c r="R116">
        <v>18.720673999999999</v>
      </c>
      <c r="S116" s="7">
        <f t="shared" si="14"/>
        <v>11.776099627170501</v>
      </c>
      <c r="T116" s="7">
        <f t="shared" si="14"/>
        <v>12.526975951077521</v>
      </c>
      <c r="U116" s="7">
        <f t="shared" si="14"/>
        <v>12.755239294778983</v>
      </c>
      <c r="V116" s="7">
        <f t="shared" si="14"/>
        <v>12.579185562767195</v>
      </c>
      <c r="W116" s="7">
        <f t="shared" si="14"/>
        <v>12.398134276828046</v>
      </c>
      <c r="X116" s="7">
        <f t="shared" si="14"/>
        <v>12.335606646204845</v>
      </c>
      <c r="Y116" s="7">
        <f t="shared" si="14"/>
        <v>13.02633933723393</v>
      </c>
      <c r="Z116" s="7">
        <f t="shared" si="14"/>
        <v>13.465012841607276</v>
      </c>
      <c r="AA116" s="7">
        <f t="shared" si="14"/>
        <v>13.702125579498372</v>
      </c>
      <c r="AB116" s="7">
        <f t="shared" si="14"/>
        <v>13.894216960719778</v>
      </c>
      <c r="AC116" s="7">
        <f t="shared" si="14"/>
        <v>14.443566017058762</v>
      </c>
      <c r="AD116" s="7">
        <f t="shared" si="14"/>
        <v>14.423949153561995</v>
      </c>
      <c r="AE116" s="7">
        <f t="shared" si="14"/>
        <v>14.735043790179537</v>
      </c>
      <c r="AF116" s="7">
        <f t="shared" si="14"/>
        <v>14.2193771650219</v>
      </c>
      <c r="AG116" s="7">
        <f t="shared" si="11"/>
        <v>13.510036231051734</v>
      </c>
      <c r="AH116" s="8">
        <v>2.0706000000000001E-6</v>
      </c>
      <c r="AI116" s="7">
        <f t="shared" si="15"/>
        <v>2.4383591888019244E-7</v>
      </c>
      <c r="AJ116" s="7">
        <f t="shared" si="15"/>
        <v>2.5938356404301116E-7</v>
      </c>
      <c r="AK116" s="7">
        <f t="shared" si="15"/>
        <v>2.6410998483769361E-7</v>
      </c>
      <c r="AL116" s="7">
        <f t="shared" si="15"/>
        <v>2.6046461626265756E-7</v>
      </c>
      <c r="AM116" s="7">
        <f t="shared" si="15"/>
        <v>2.5671576833600155E-7</v>
      </c>
      <c r="AN116" s="7">
        <f t="shared" si="15"/>
        <v>2.5542107121631751E-7</v>
      </c>
      <c r="AO116" s="7">
        <f t="shared" si="15"/>
        <v>2.6972338231676575E-7</v>
      </c>
      <c r="AP116" s="7">
        <f t="shared" si="15"/>
        <v>2.7880655589832031E-7</v>
      </c>
      <c r="AQ116" s="7">
        <f t="shared" si="15"/>
        <v>2.837162122490933E-7</v>
      </c>
      <c r="AR116" s="7">
        <f t="shared" si="15"/>
        <v>2.8769365638866375E-7</v>
      </c>
      <c r="AS116" s="7">
        <f t="shared" si="15"/>
        <v>2.9906847794921876E-7</v>
      </c>
      <c r="AT116" s="7">
        <f t="shared" si="15"/>
        <v>2.9866229117365467E-7</v>
      </c>
      <c r="AU116" s="7">
        <f t="shared" si="15"/>
        <v>3.0510381671945753E-7</v>
      </c>
      <c r="AV116" s="7">
        <f t="shared" si="15"/>
        <v>2.9442642357894349E-7</v>
      </c>
      <c r="AW116" s="7">
        <f t="shared" si="15"/>
        <v>2.7973881020015723E-7</v>
      </c>
    </row>
    <row r="117" spans="1:49" x14ac:dyDescent="0.25">
      <c r="A117">
        <v>1350</v>
      </c>
      <c r="B117" s="3">
        <v>6.7510849999999998</v>
      </c>
      <c r="C117" s="3">
        <v>93.503952999999996</v>
      </c>
      <c r="D117">
        <v>17.160349</v>
      </c>
      <c r="E117">
        <v>17.813559999999999</v>
      </c>
      <c r="F117">
        <v>18.035525</v>
      </c>
      <c r="G117">
        <v>17.958902999999999</v>
      </c>
      <c r="H117">
        <v>17.638052999999999</v>
      </c>
      <c r="I117">
        <v>17.595476999999999</v>
      </c>
      <c r="J117">
        <v>18.194103999999999</v>
      </c>
      <c r="K117">
        <v>18.524518</v>
      </c>
      <c r="L117">
        <v>18.757117000000001</v>
      </c>
      <c r="M117">
        <v>18.942969000000002</v>
      </c>
      <c r="N117">
        <v>19.559014999999999</v>
      </c>
      <c r="O117">
        <v>19.458939999999998</v>
      </c>
      <c r="P117">
        <v>19.612005</v>
      </c>
      <c r="Q117">
        <v>19.603988000000001</v>
      </c>
      <c r="R117">
        <v>18.709002000000002</v>
      </c>
      <c r="S117" s="7">
        <f t="shared" si="14"/>
        <v>11.810908102688998</v>
      </c>
      <c r="T117" s="7">
        <f t="shared" si="14"/>
        <v>12.54579873932463</v>
      </c>
      <c r="U117" s="7">
        <f t="shared" si="14"/>
        <v>12.795351668192874</v>
      </c>
      <c r="V117" s="7">
        <f t="shared" si="14"/>
        <v>12.709215939780298</v>
      </c>
      <c r="W117" s="7">
        <f t="shared" si="14"/>
        <v>12.348417998043248</v>
      </c>
      <c r="X117" s="7">
        <f t="shared" si="14"/>
        <v>12.300527681146878</v>
      </c>
      <c r="Y117" s="7">
        <f t="shared" si="14"/>
        <v>12.97358844954244</v>
      </c>
      <c r="Z117" s="7">
        <f t="shared" si="14"/>
        <v>13.344822291482638</v>
      </c>
      <c r="AA117" s="7">
        <f t="shared" si="14"/>
        <v>13.606044351717429</v>
      </c>
      <c r="AB117" s="7">
        <f t="shared" si="14"/>
        <v>13.81470002867931</v>
      </c>
      <c r="AC117" s="7">
        <f t="shared" si="14"/>
        <v>14.505909600836754</v>
      </c>
      <c r="AD117" s="7">
        <f t="shared" si="14"/>
        <v>14.393668784318397</v>
      </c>
      <c r="AE117" s="7">
        <f t="shared" si="14"/>
        <v>14.565334480315022</v>
      </c>
      <c r="AF117" s="7">
        <f t="shared" si="14"/>
        <v>14.556344239190993</v>
      </c>
      <c r="AG117" s="7">
        <f t="shared" si="11"/>
        <v>13.552016065451371</v>
      </c>
      <c r="AH117">
        <v>1.549E-2</v>
      </c>
      <c r="AI117" s="7">
        <f t="shared" si="15"/>
        <v>1.8295096651065261E-3</v>
      </c>
      <c r="AJ117" s="7">
        <f t="shared" si="15"/>
        <v>1.943344224721385E-3</v>
      </c>
      <c r="AK117" s="7">
        <f t="shared" si="15"/>
        <v>1.9819999734030759E-3</v>
      </c>
      <c r="AL117" s="7">
        <f t="shared" si="15"/>
        <v>1.9686575490719684E-3</v>
      </c>
      <c r="AM117" s="7">
        <f t="shared" si="15"/>
        <v>1.9127699478968989E-3</v>
      </c>
      <c r="AN117" s="7">
        <f t="shared" si="15"/>
        <v>1.9053517378096515E-3</v>
      </c>
      <c r="AO117" s="7">
        <f t="shared" si="15"/>
        <v>2.009608850834124E-3</v>
      </c>
      <c r="AP117" s="7">
        <f t="shared" si="15"/>
        <v>2.0671129729506609E-3</v>
      </c>
      <c r="AQ117" s="7">
        <f t="shared" si="15"/>
        <v>2.1075762700810299E-3</v>
      </c>
      <c r="AR117" s="7">
        <f t="shared" si="15"/>
        <v>2.139897034442425E-3</v>
      </c>
      <c r="AS117" s="7">
        <f t="shared" si="15"/>
        <v>2.2469653971696132E-3</v>
      </c>
      <c r="AT117" s="7">
        <f t="shared" si="15"/>
        <v>2.2295792946909194E-3</v>
      </c>
      <c r="AU117" s="7">
        <f t="shared" si="15"/>
        <v>2.2561703110007968E-3</v>
      </c>
      <c r="AV117" s="7">
        <f t="shared" si="15"/>
        <v>2.2547777226506849E-3</v>
      </c>
      <c r="AW117" s="7">
        <f t="shared" si="15"/>
        <v>2.0992072885384176E-3</v>
      </c>
    </row>
    <row r="118" spans="1:49" x14ac:dyDescent="0.25">
      <c r="A118">
        <v>1340</v>
      </c>
      <c r="B118" s="3">
        <v>6.7963700000000005</v>
      </c>
      <c r="C118" s="3">
        <v>93.541685999999999</v>
      </c>
      <c r="D118">
        <v>17.265771000000001</v>
      </c>
      <c r="E118">
        <v>17.807607999999998</v>
      </c>
      <c r="F118">
        <v>18.035115999999999</v>
      </c>
      <c r="G118">
        <v>17.93591</v>
      </c>
      <c r="H118">
        <v>17.641421000000001</v>
      </c>
      <c r="I118">
        <v>17.583687000000001</v>
      </c>
      <c r="J118">
        <v>18.213142999999999</v>
      </c>
      <c r="K118">
        <v>18.404567</v>
      </c>
      <c r="L118">
        <v>18.714867000000002</v>
      </c>
      <c r="M118">
        <v>18.977922</v>
      </c>
      <c r="N118">
        <v>19.483215000000001</v>
      </c>
      <c r="O118">
        <v>19.494703999999999</v>
      </c>
      <c r="P118">
        <v>19.826575999999999</v>
      </c>
      <c r="Q118">
        <v>19.562548</v>
      </c>
      <c r="R118">
        <v>18.713418000000001</v>
      </c>
      <c r="S118" s="7">
        <f t="shared" si="14"/>
        <v>11.868453137082497</v>
      </c>
      <c r="T118" s="7">
        <f t="shared" si="14"/>
        <v>12.477488275925266</v>
      </c>
      <c r="U118" s="7">
        <f t="shared" si="14"/>
        <v>12.733060124245794</v>
      </c>
      <c r="V118" s="7">
        <f t="shared" si="14"/>
        <v>12.621627753629127</v>
      </c>
      <c r="W118" s="7">
        <f t="shared" si="14"/>
        <v>12.290744960982007</v>
      </c>
      <c r="X118" s="7">
        <f t="shared" si="14"/>
        <v>12.225858428802926</v>
      </c>
      <c r="Y118" s="7">
        <f t="shared" si="14"/>
        <v>12.93298489101792</v>
      </c>
      <c r="Z118" s="7">
        <f t="shared" si="14"/>
        <v>13.14789338558162</v>
      </c>
      <c r="AA118" s="7">
        <f t="shared" si="14"/>
        <v>13.496127445013949</v>
      </c>
      <c r="AB118" s="7">
        <f t="shared" si="14"/>
        <v>13.791210583182739</v>
      </c>
      <c r="AC118" s="7">
        <f t="shared" si="14"/>
        <v>14.357690324576867</v>
      </c>
      <c r="AD118" s="7">
        <f t="shared" si="14"/>
        <v>14.370565426464211</v>
      </c>
      <c r="AE118" s="7">
        <f t="shared" si="14"/>
        <v>14.74237826195624</v>
      </c>
      <c r="AF118" s="7">
        <f t="shared" si="14"/>
        <v>14.446589894746568</v>
      </c>
      <c r="AG118" s="7">
        <f t="shared" si="11"/>
        <v>13.494501691823677</v>
      </c>
      <c r="AH118">
        <v>0.16216</v>
      </c>
      <c r="AI118" s="7">
        <f t="shared" si="15"/>
        <v>1.9245883607092978E-2</v>
      </c>
      <c r="AJ118" s="7">
        <f t="shared" si="15"/>
        <v>2.0233494988240411E-2</v>
      </c>
      <c r="AK118" s="7">
        <f t="shared" si="15"/>
        <v>2.0647930297476979E-2</v>
      </c>
      <c r="AL118" s="7">
        <f t="shared" si="15"/>
        <v>2.0467231565284991E-2</v>
      </c>
      <c r="AM118" s="7">
        <f t="shared" si="15"/>
        <v>1.9930672028728422E-2</v>
      </c>
      <c r="AN118" s="7">
        <f t="shared" si="15"/>
        <v>1.9825452028146826E-2</v>
      </c>
      <c r="AO118" s="7">
        <f t="shared" si="15"/>
        <v>2.0972128299274657E-2</v>
      </c>
      <c r="AP118" s="7">
        <f t="shared" si="15"/>
        <v>2.1320623914059155E-2</v>
      </c>
      <c r="AQ118" s="7">
        <f t="shared" si="15"/>
        <v>2.1885320264834619E-2</v>
      </c>
      <c r="AR118" s="7">
        <f t="shared" si="15"/>
        <v>2.2363827081689127E-2</v>
      </c>
      <c r="AS118" s="7">
        <f t="shared" si="15"/>
        <v>2.3282430630333847E-2</v>
      </c>
      <c r="AT118" s="7">
        <f t="shared" si="15"/>
        <v>2.3303308895554365E-2</v>
      </c>
      <c r="AU118" s="7">
        <f t="shared" si="15"/>
        <v>2.3906240589588238E-2</v>
      </c>
      <c r="AV118" s="7">
        <f t="shared" si="15"/>
        <v>2.3426590173321035E-2</v>
      </c>
      <c r="AW118" s="7">
        <f t="shared" si="15"/>
        <v>2.1882683943461278E-2</v>
      </c>
    </row>
    <row r="119" spans="1:49" x14ac:dyDescent="0.25">
      <c r="A119">
        <v>1330</v>
      </c>
      <c r="B119" s="3">
        <v>6.8038639999999999</v>
      </c>
      <c r="C119" s="3">
        <v>93.541505000000001</v>
      </c>
      <c r="D119">
        <v>17.321773</v>
      </c>
      <c r="E119">
        <v>17.787987000000001</v>
      </c>
      <c r="F119">
        <v>18.041782000000001</v>
      </c>
      <c r="G119">
        <v>17.878084000000001</v>
      </c>
      <c r="H119">
        <v>17.578211</v>
      </c>
      <c r="I119">
        <v>17.536284999999999</v>
      </c>
      <c r="J119">
        <v>18.112622999999999</v>
      </c>
      <c r="K119">
        <v>18.383213000000001</v>
      </c>
      <c r="L119">
        <v>18.682133</v>
      </c>
      <c r="M119">
        <v>18.912402</v>
      </c>
      <c r="N119">
        <v>19.526537000000001</v>
      </c>
      <c r="O119">
        <v>19.484285</v>
      </c>
      <c r="P119">
        <v>19.966083000000001</v>
      </c>
      <c r="Q119">
        <v>19.495276</v>
      </c>
      <c r="R119">
        <v>18.657540999999998</v>
      </c>
      <c r="S119" s="7">
        <f t="shared" si="14"/>
        <v>11.922937013392364</v>
      </c>
      <c r="T119" s="7">
        <f t="shared" si="14"/>
        <v>12.446954238441213</v>
      </c>
      <c r="U119" s="7">
        <f t="shared" si="14"/>
        <v>12.732057513509837</v>
      </c>
      <c r="V119" s="7">
        <f t="shared" si="14"/>
        <v>12.54817842142559</v>
      </c>
      <c r="W119" s="7">
        <f t="shared" si="14"/>
        <v>12.211215929390686</v>
      </c>
      <c r="X119" s="7">
        <f t="shared" si="14"/>
        <v>12.164091936466976</v>
      </c>
      <c r="Y119" s="7">
        <f t="shared" si="14"/>
        <v>12.811617580457256</v>
      </c>
      <c r="Z119" s="7">
        <f t="shared" si="14"/>
        <v>13.115431670956113</v>
      </c>
      <c r="AA119" s="7">
        <f t="shared" si="14"/>
        <v>13.450906961447323</v>
      </c>
      <c r="AB119" s="7">
        <f t="shared" si="14"/>
        <v>13.709230489004556</v>
      </c>
      <c r="AC119" s="7">
        <f t="shared" si="14"/>
        <v>14.397739902955534</v>
      </c>
      <c r="AD119" s="7">
        <f t="shared" si="14"/>
        <v>14.35039186102494</v>
      </c>
      <c r="AE119" s="7">
        <f t="shared" si="14"/>
        <v>14.890117177280709</v>
      </c>
      <c r="AF119" s="7">
        <f t="shared" si="14"/>
        <v>14.362708789340697</v>
      </c>
      <c r="AG119" s="7">
        <f t="shared" si="11"/>
        <v>13.423313409381747</v>
      </c>
      <c r="AH119">
        <v>0.22051999999999999</v>
      </c>
      <c r="AI119" s="7">
        <f t="shared" si="15"/>
        <v>2.6292460701932838E-2</v>
      </c>
      <c r="AJ119" s="7">
        <f t="shared" si="15"/>
        <v>2.7448023486610563E-2</v>
      </c>
      <c r="AK119" s="7">
        <f t="shared" si="15"/>
        <v>2.8076733228791891E-2</v>
      </c>
      <c r="AL119" s="7">
        <f t="shared" si="15"/>
        <v>2.767124305492771E-2</v>
      </c>
      <c r="AM119" s="7">
        <f t="shared" si="15"/>
        <v>2.6928173367492342E-2</v>
      </c>
      <c r="AN119" s="7">
        <f t="shared" si="15"/>
        <v>2.6824255538296975E-2</v>
      </c>
      <c r="AO119" s="7">
        <f t="shared" si="15"/>
        <v>2.825217908842434E-2</v>
      </c>
      <c r="AP119" s="7">
        <f t="shared" si="15"/>
        <v>2.8922149920792419E-2</v>
      </c>
      <c r="AQ119" s="7">
        <f t="shared" si="15"/>
        <v>2.9661940031383636E-2</v>
      </c>
      <c r="AR119" s="7">
        <f t="shared" si="15"/>
        <v>3.0231595074352847E-2</v>
      </c>
      <c r="AS119" s="7">
        <f t="shared" si="15"/>
        <v>3.1749896033997541E-2</v>
      </c>
      <c r="AT119" s="7">
        <f t="shared" si="15"/>
        <v>3.1645484131932196E-2</v>
      </c>
      <c r="AU119" s="7">
        <f t="shared" si="15"/>
        <v>3.2835686399339419E-2</v>
      </c>
      <c r="AV119" s="7">
        <f t="shared" si="15"/>
        <v>3.1672645422254106E-2</v>
      </c>
      <c r="AW119" s="7">
        <f t="shared" si="15"/>
        <v>2.960109073036863E-2</v>
      </c>
    </row>
    <row r="120" spans="1:49" x14ac:dyDescent="0.25">
      <c r="A120">
        <v>1320</v>
      </c>
      <c r="B120" s="3">
        <v>6.7994240000000001</v>
      </c>
      <c r="C120" s="3">
        <v>93.569310000000002</v>
      </c>
      <c r="D120">
        <v>17.108540999999999</v>
      </c>
      <c r="E120">
        <v>17.708213000000001</v>
      </c>
      <c r="F120">
        <v>17.974833</v>
      </c>
      <c r="G120">
        <v>17.827981000000001</v>
      </c>
      <c r="H120">
        <v>17.58126</v>
      </c>
      <c r="I120">
        <v>17.582647000000001</v>
      </c>
      <c r="J120">
        <v>18.113126999999999</v>
      </c>
      <c r="K120">
        <v>18.290800999999998</v>
      </c>
      <c r="L120">
        <v>18.560855</v>
      </c>
      <c r="M120">
        <v>18.895776999999999</v>
      </c>
      <c r="N120">
        <v>19.475802000000002</v>
      </c>
      <c r="O120">
        <v>19.488678</v>
      </c>
      <c r="P120">
        <v>19.762087999999999</v>
      </c>
      <c r="Q120">
        <v>19.394055999999999</v>
      </c>
      <c r="R120">
        <v>18.690064</v>
      </c>
      <c r="S120" s="7">
        <f t="shared" ref="S120:AF136" si="16">(D120-$B120)/($C120*$C120+$B120*(D120-$B120))*10000</f>
        <v>11.681306221148851</v>
      </c>
      <c r="T120" s="7">
        <f t="shared" si="16"/>
        <v>12.35508899221348</v>
      </c>
      <c r="U120" s="7">
        <f t="shared" si="16"/>
        <v>12.654459552194714</v>
      </c>
      <c r="V120" s="7">
        <f t="shared" si="16"/>
        <v>12.489584032609756</v>
      </c>
      <c r="W120" s="7">
        <f t="shared" si="16"/>
        <v>12.212498372850163</v>
      </c>
      <c r="X120" s="7">
        <f t="shared" si="16"/>
        <v>12.21405636923468</v>
      </c>
      <c r="Y120" s="7">
        <f t="shared" si="16"/>
        <v>12.809692642474957</v>
      </c>
      <c r="Z120" s="7">
        <f t="shared" si="16"/>
        <v>13.009080728776038</v>
      </c>
      <c r="AA120" s="7">
        <f t="shared" si="16"/>
        <v>13.312034436059664</v>
      </c>
      <c r="AB120" s="7">
        <f t="shared" si="16"/>
        <v>13.687583893664783</v>
      </c>
      <c r="AC120" s="7">
        <f t="shared" si="16"/>
        <v>14.337510751177096</v>
      </c>
      <c r="AD120" s="7">
        <f t="shared" si="16"/>
        <v>14.351931927021209</v>
      </c>
      <c r="AE120" s="7">
        <f t="shared" si="16"/>
        <v>14.658084908255679</v>
      </c>
      <c r="AF120" s="7">
        <f t="shared" si="16"/>
        <v>14.245948213845656</v>
      </c>
      <c r="AG120" s="7">
        <f t="shared" si="11"/>
        <v>13.456939969795517</v>
      </c>
      <c r="AH120">
        <v>0.24864</v>
      </c>
      <c r="AI120" s="7">
        <f t="shared" si="15"/>
        <v>2.9044399788264504E-2</v>
      </c>
      <c r="AJ120" s="7">
        <f t="shared" si="15"/>
        <v>3.0719693270239597E-2</v>
      </c>
      <c r="AK120" s="7">
        <f t="shared" si="15"/>
        <v>3.1464048230576934E-2</v>
      </c>
      <c r="AL120" s="7">
        <f t="shared" si="15"/>
        <v>3.1054101738680898E-2</v>
      </c>
      <c r="AM120" s="7">
        <f t="shared" si="15"/>
        <v>3.0365155954254645E-2</v>
      </c>
      <c r="AN120" s="7">
        <f t="shared" si="15"/>
        <v>3.0369029756465108E-2</v>
      </c>
      <c r="AO120" s="7">
        <f t="shared" si="15"/>
        <v>3.1850019786249732E-2</v>
      </c>
      <c r="AP120" s="7">
        <f t="shared" si="15"/>
        <v>3.234577832402874E-2</v>
      </c>
      <c r="AQ120" s="7">
        <f t="shared" si="15"/>
        <v>3.3099042421818749E-2</v>
      </c>
      <c r="AR120" s="7">
        <f t="shared" si="15"/>
        <v>3.4032808593208112E-2</v>
      </c>
      <c r="AS120" s="7">
        <f t="shared" si="15"/>
        <v>3.564878673172673E-2</v>
      </c>
      <c r="AT120" s="7">
        <f t="shared" si="15"/>
        <v>3.568464354334553E-2</v>
      </c>
      <c r="AU120" s="7">
        <f t="shared" si="15"/>
        <v>3.6445862315886923E-2</v>
      </c>
      <c r="AV120" s="7">
        <f t="shared" si="15"/>
        <v>3.5421125638905843E-2</v>
      </c>
      <c r="AW120" s="7">
        <f t="shared" si="15"/>
        <v>3.3459335540899575E-2</v>
      </c>
    </row>
    <row r="121" spans="1:49" x14ac:dyDescent="0.25">
      <c r="A121">
        <v>1310</v>
      </c>
      <c r="B121" s="3">
        <v>6.7999599999999996</v>
      </c>
      <c r="C121" s="3">
        <v>93.575229000000007</v>
      </c>
      <c r="D121">
        <v>16.988507999999999</v>
      </c>
      <c r="E121">
        <v>17.588505000000001</v>
      </c>
      <c r="F121">
        <v>17.833628999999998</v>
      </c>
      <c r="G121">
        <v>17.931204999999999</v>
      </c>
      <c r="H121">
        <v>17.390222000000001</v>
      </c>
      <c r="I121">
        <v>17.365511000000001</v>
      </c>
      <c r="J121">
        <v>17.957477999999998</v>
      </c>
      <c r="K121">
        <v>18.287738999999998</v>
      </c>
      <c r="L121">
        <v>18.602436999999998</v>
      </c>
      <c r="M121">
        <v>18.876833000000001</v>
      </c>
      <c r="N121">
        <v>19.454287000000001</v>
      </c>
      <c r="O121">
        <v>19.473396000000001</v>
      </c>
      <c r="P121">
        <v>19.868559000000001</v>
      </c>
      <c r="Q121">
        <v>19.358830999999999</v>
      </c>
      <c r="R121">
        <v>18.626864000000001</v>
      </c>
      <c r="S121" s="7">
        <f t="shared" si="16"/>
        <v>11.544305197953809</v>
      </c>
      <c r="T121" s="7">
        <f t="shared" si="16"/>
        <v>12.218493421158207</v>
      </c>
      <c r="U121" s="7">
        <f t="shared" si="16"/>
        <v>12.493748422862438</v>
      </c>
      <c r="V121" s="7">
        <f t="shared" si="16"/>
        <v>12.603289697608243</v>
      </c>
      <c r="W121" s="7">
        <f t="shared" si="16"/>
        <v>11.995761139908902</v>
      </c>
      <c r="X121" s="7">
        <f t="shared" si="16"/>
        <v>11.967998382772857</v>
      </c>
      <c r="Y121" s="7">
        <f t="shared" si="16"/>
        <v>12.632781616626893</v>
      </c>
      <c r="Z121" s="7">
        <f t="shared" si="16"/>
        <v>13.00340384213208</v>
      </c>
      <c r="AA121" s="7">
        <f t="shared" si="16"/>
        <v>13.356385836072672</v>
      </c>
      <c r="AB121" s="7">
        <f t="shared" si="16"/>
        <v>13.664023473246923</v>
      </c>
      <c r="AC121" s="7">
        <f t="shared" si="16"/>
        <v>14.311008887438627</v>
      </c>
      <c r="AD121" s="7">
        <f t="shared" si="16"/>
        <v>14.332408985961536</v>
      </c>
      <c r="AE121" s="7">
        <f t="shared" si="16"/>
        <v>14.774809628669139</v>
      </c>
      <c r="AF121" s="7">
        <f t="shared" si="16"/>
        <v>14.204098646646449</v>
      </c>
      <c r="AG121" s="7">
        <f t="shared" si="11"/>
        <v>13.383777306923001</v>
      </c>
      <c r="AH121">
        <v>0.28908</v>
      </c>
      <c r="AI121" s="7">
        <f t="shared" ref="AI121:AW137" si="17">S121*$AH121/100</f>
        <v>3.3372277466244868E-2</v>
      </c>
      <c r="AJ121" s="7">
        <f t="shared" si="17"/>
        <v>3.5321220781884148E-2</v>
      </c>
      <c r="AK121" s="7">
        <f t="shared" si="17"/>
        <v>3.6116927940810742E-2</v>
      </c>
      <c r="AL121" s="7">
        <f t="shared" si="17"/>
        <v>3.6433589857845908E-2</v>
      </c>
      <c r="AM121" s="7">
        <f t="shared" si="17"/>
        <v>3.4677346303248653E-2</v>
      </c>
      <c r="AN121" s="7">
        <f t="shared" si="17"/>
        <v>3.4597089724919775E-2</v>
      </c>
      <c r="AO121" s="7">
        <f t="shared" si="17"/>
        <v>3.6518845097345022E-2</v>
      </c>
      <c r="AP121" s="7">
        <f t="shared" si="17"/>
        <v>3.7590239826835417E-2</v>
      </c>
      <c r="AQ121" s="7">
        <f t="shared" si="17"/>
        <v>3.861064017491888E-2</v>
      </c>
      <c r="AR121" s="7">
        <f t="shared" si="17"/>
        <v>3.9499959056462204E-2</v>
      </c>
      <c r="AS121" s="7">
        <f t="shared" si="17"/>
        <v>4.1370264491807578E-2</v>
      </c>
      <c r="AT121" s="7">
        <f t="shared" si="17"/>
        <v>4.1432127896617613E-2</v>
      </c>
      <c r="AU121" s="7">
        <f t="shared" si="17"/>
        <v>4.2711019674556747E-2</v>
      </c>
      <c r="AV121" s="7">
        <f t="shared" si="17"/>
        <v>4.1061208367725553E-2</v>
      </c>
      <c r="AW121" s="7">
        <f t="shared" si="17"/>
        <v>3.8689823438853008E-2</v>
      </c>
    </row>
    <row r="122" spans="1:49" x14ac:dyDescent="0.25">
      <c r="A122">
        <v>1300</v>
      </c>
      <c r="B122" s="3">
        <v>6.8180889999999996</v>
      </c>
      <c r="C122" s="3">
        <v>93.580998000000008</v>
      </c>
      <c r="D122">
        <v>16.962928000000002</v>
      </c>
      <c r="E122">
        <v>17.559194999999999</v>
      </c>
      <c r="F122">
        <v>17.758406000000001</v>
      </c>
      <c r="G122">
        <v>17.823107</v>
      </c>
      <c r="H122">
        <v>17.43582</v>
      </c>
      <c r="I122">
        <v>17.414522000000002</v>
      </c>
      <c r="J122">
        <v>18.021121999999998</v>
      </c>
      <c r="K122">
        <v>18.301421000000001</v>
      </c>
      <c r="L122">
        <v>18.546367</v>
      </c>
      <c r="M122">
        <v>18.782903999999998</v>
      </c>
      <c r="N122">
        <v>19.328937</v>
      </c>
      <c r="O122">
        <v>19.359387000000002</v>
      </c>
      <c r="P122">
        <v>19.674702</v>
      </c>
      <c r="Q122">
        <v>19.365662</v>
      </c>
      <c r="R122">
        <v>18.608152</v>
      </c>
      <c r="S122" s="7">
        <f t="shared" si="16"/>
        <v>11.493521445917047</v>
      </c>
      <c r="T122" s="7">
        <f t="shared" si="16"/>
        <v>12.163455474315656</v>
      </c>
      <c r="U122" s="7">
        <f t="shared" si="16"/>
        <v>12.387140958118403</v>
      </c>
      <c r="V122" s="7">
        <f t="shared" si="16"/>
        <v>12.459776134200812</v>
      </c>
      <c r="W122" s="7">
        <f t="shared" si="16"/>
        <v>12.024888473651602</v>
      </c>
      <c r="X122" s="7">
        <f t="shared" si="16"/>
        <v>12.000965234180377</v>
      </c>
      <c r="Y122" s="7">
        <f t="shared" si="16"/>
        <v>12.682028309438211</v>
      </c>
      <c r="Z122" s="7">
        <f t="shared" si="16"/>
        <v>12.996519984838711</v>
      </c>
      <c r="AA122" s="7">
        <f t="shared" si="16"/>
        <v>13.271234706049032</v>
      </c>
      <c r="AB122" s="7">
        <f t="shared" si="16"/>
        <v>13.536419940308123</v>
      </c>
      <c r="AC122" s="7">
        <f t="shared" si="16"/>
        <v>14.148216478142423</v>
      </c>
      <c r="AD122" s="7">
        <f t="shared" si="16"/>
        <v>14.18231867386285</v>
      </c>
      <c r="AE122" s="7">
        <f t="shared" si="16"/>
        <v>14.535358670099013</v>
      </c>
      <c r="AF122" s="7">
        <f t="shared" si="16"/>
        <v>14.189346103052843</v>
      </c>
      <c r="AG122" s="7">
        <f t="shared" si="11"/>
        <v>13.340512149265724</v>
      </c>
      <c r="AH122">
        <v>0.33855000000000002</v>
      </c>
      <c r="AI122" s="7">
        <f t="shared" si="17"/>
        <v>3.8911316855152166E-2</v>
      </c>
      <c r="AJ122" s="7">
        <f t="shared" si="17"/>
        <v>4.1179378508295651E-2</v>
      </c>
      <c r="AK122" s="7">
        <f t="shared" si="17"/>
        <v>4.1936665713709853E-2</v>
      </c>
      <c r="AL122" s="7">
        <f t="shared" si="17"/>
        <v>4.2182572102336849E-2</v>
      </c>
      <c r="AM122" s="7">
        <f t="shared" si="17"/>
        <v>4.0710259927547503E-2</v>
      </c>
      <c r="AN122" s="7">
        <f t="shared" si="17"/>
        <v>4.062926780031767E-2</v>
      </c>
      <c r="AO122" s="7">
        <f t="shared" si="17"/>
        <v>4.293500684160307E-2</v>
      </c>
      <c r="AP122" s="7">
        <f t="shared" si="17"/>
        <v>4.3999718408671458E-2</v>
      </c>
      <c r="AQ122" s="7">
        <f t="shared" si="17"/>
        <v>4.4929765097329002E-2</v>
      </c>
      <c r="AR122" s="7">
        <f t="shared" si="17"/>
        <v>4.5827549707913154E-2</v>
      </c>
      <c r="AS122" s="7">
        <f t="shared" si="17"/>
        <v>4.7898786886751178E-2</v>
      </c>
      <c r="AT122" s="7">
        <f t="shared" si="17"/>
        <v>4.8014239870362685E-2</v>
      </c>
      <c r="AU122" s="7">
        <f t="shared" si="17"/>
        <v>4.920945677762021E-2</v>
      </c>
      <c r="AV122" s="7">
        <f t="shared" si="17"/>
        <v>4.8038031231885409E-2</v>
      </c>
      <c r="AW122" s="7">
        <f t="shared" si="17"/>
        <v>4.5164303881339116E-2</v>
      </c>
    </row>
    <row r="123" spans="1:49" x14ac:dyDescent="0.25">
      <c r="A123">
        <v>1290</v>
      </c>
      <c r="B123" s="3">
        <v>6.8240339999999993</v>
      </c>
      <c r="C123" s="3">
        <v>93.55077</v>
      </c>
      <c r="D123">
        <v>16.922813000000001</v>
      </c>
      <c r="E123">
        <v>17.460940000000001</v>
      </c>
      <c r="F123">
        <v>17.721292999999999</v>
      </c>
      <c r="G123">
        <v>17.638839999999998</v>
      </c>
      <c r="H123">
        <v>17.284473999999999</v>
      </c>
      <c r="I123">
        <v>17.306163000000002</v>
      </c>
      <c r="J123">
        <v>17.816099999999999</v>
      </c>
      <c r="K123">
        <v>18.006205000000001</v>
      </c>
      <c r="L123">
        <v>18.413976000000002</v>
      </c>
      <c r="M123">
        <v>18.609555</v>
      </c>
      <c r="N123">
        <v>19.191866000000001</v>
      </c>
      <c r="O123">
        <v>19.236629000000001</v>
      </c>
      <c r="P123">
        <v>19.620524</v>
      </c>
      <c r="Q123">
        <v>19.338663</v>
      </c>
      <c r="R123">
        <v>18.634423000000002</v>
      </c>
      <c r="S123" s="7">
        <f t="shared" si="16"/>
        <v>11.449004812924612</v>
      </c>
      <c r="T123" s="7">
        <f t="shared" si="16"/>
        <v>12.054062089564832</v>
      </c>
      <c r="U123" s="7">
        <f t="shared" si="16"/>
        <v>12.346616125962363</v>
      </c>
      <c r="V123" s="7">
        <f t="shared" si="16"/>
        <v>12.253977900652993</v>
      </c>
      <c r="W123" s="7">
        <f t="shared" si="16"/>
        <v>11.855703391095366</v>
      </c>
      <c r="X123" s="7">
        <f t="shared" si="16"/>
        <v>11.880086086983411</v>
      </c>
      <c r="Y123" s="7">
        <f t="shared" si="16"/>
        <v>12.453119814476702</v>
      </c>
      <c r="Z123" s="7">
        <f t="shared" si="16"/>
        <v>12.666631734761385</v>
      </c>
      <c r="AA123" s="7">
        <f t="shared" si="16"/>
        <v>13.124398468450577</v>
      </c>
      <c r="AB123" s="7">
        <f t="shared" si="16"/>
        <v>13.343854545854349</v>
      </c>
      <c r="AC123" s="7">
        <f t="shared" si="16"/>
        <v>13.996863900364968</v>
      </c>
      <c r="AD123" s="7">
        <f t="shared" si="16"/>
        <v>14.047037265427045</v>
      </c>
      <c r="AE123" s="7">
        <f t="shared" si="16"/>
        <v>14.477190063482443</v>
      </c>
      <c r="AF123" s="7">
        <f t="shared" si="16"/>
        <v>14.161390834555386</v>
      </c>
      <c r="AG123" s="7">
        <f t="shared" si="11"/>
        <v>13.371753779485905</v>
      </c>
      <c r="AH123">
        <v>0.39522000000000002</v>
      </c>
      <c r="AI123" s="7">
        <f t="shared" si="17"/>
        <v>4.5248756821640652E-2</v>
      </c>
      <c r="AJ123" s="7">
        <f t="shared" si="17"/>
        <v>4.7640064190378133E-2</v>
      </c>
      <c r="AK123" s="7">
        <f t="shared" si="17"/>
        <v>4.8796296253028455E-2</v>
      </c>
      <c r="AL123" s="7">
        <f t="shared" si="17"/>
        <v>4.8430171458960759E-2</v>
      </c>
      <c r="AM123" s="7">
        <f t="shared" si="17"/>
        <v>4.6856110942287109E-2</v>
      </c>
      <c r="AN123" s="7">
        <f t="shared" si="17"/>
        <v>4.6952476232975833E-2</v>
      </c>
      <c r="AO123" s="7">
        <f t="shared" si="17"/>
        <v>4.9217220130774821E-2</v>
      </c>
      <c r="AP123" s="7">
        <f t="shared" si="17"/>
        <v>5.0061061942123945E-2</v>
      </c>
      <c r="AQ123" s="7">
        <f t="shared" si="17"/>
        <v>5.1870247627010375E-2</v>
      </c>
      <c r="AR123" s="7">
        <f t="shared" si="17"/>
        <v>5.2737581936125565E-2</v>
      </c>
      <c r="AS123" s="7">
        <f t="shared" si="17"/>
        <v>5.5318405507022425E-2</v>
      </c>
      <c r="AT123" s="7">
        <f t="shared" si="17"/>
        <v>5.5516700680420777E-2</v>
      </c>
      <c r="AU123" s="7">
        <f t="shared" si="17"/>
        <v>5.7216750568895317E-2</v>
      </c>
      <c r="AV123" s="7">
        <f t="shared" si="17"/>
        <v>5.5968648856329795E-2</v>
      </c>
      <c r="AW123" s="7">
        <f t="shared" si="17"/>
        <v>5.2847845287284194E-2</v>
      </c>
    </row>
    <row r="124" spans="1:49" x14ac:dyDescent="0.25">
      <c r="A124">
        <v>1280</v>
      </c>
      <c r="B124" s="3">
        <v>6.8363880000000004</v>
      </c>
      <c r="C124" s="3">
        <v>93.552803999999995</v>
      </c>
      <c r="D124">
        <v>16.892209000000001</v>
      </c>
      <c r="E124">
        <v>17.420404000000001</v>
      </c>
      <c r="F124">
        <v>17.714207999999999</v>
      </c>
      <c r="G124">
        <v>17.540157000000001</v>
      </c>
      <c r="H124">
        <v>17.206997999999999</v>
      </c>
      <c r="I124">
        <v>17.177077000000001</v>
      </c>
      <c r="J124">
        <v>17.798161</v>
      </c>
      <c r="K124">
        <v>18.001104999999999</v>
      </c>
      <c r="L124">
        <v>18.346776999999999</v>
      </c>
      <c r="M124">
        <v>18.619872999999998</v>
      </c>
      <c r="N124">
        <v>19.189205999999999</v>
      </c>
      <c r="O124">
        <v>19.199262999999998</v>
      </c>
      <c r="P124">
        <v>19.615604000000001</v>
      </c>
      <c r="Q124">
        <v>19.431564000000002</v>
      </c>
      <c r="R124">
        <v>18.616304</v>
      </c>
      <c r="S124" s="7">
        <f t="shared" si="16"/>
        <v>11.400029703959417</v>
      </c>
      <c r="T124" s="7">
        <f t="shared" si="16"/>
        <v>11.993921127012586</v>
      </c>
      <c r="U124" s="7">
        <f t="shared" si="16"/>
        <v>12.32405788663665</v>
      </c>
      <c r="V124" s="7">
        <f t="shared" si="16"/>
        <v>12.128501315516274</v>
      </c>
      <c r="W124" s="7">
        <f t="shared" si="16"/>
        <v>11.75403040495592</v>
      </c>
      <c r="X124" s="7">
        <f t="shared" si="16"/>
        <v>11.720389721889795</v>
      </c>
      <c r="Y124" s="7">
        <f t="shared" si="16"/>
        <v>12.418365188949227</v>
      </c>
      <c r="Z124" s="7">
        <f t="shared" si="16"/>
        <v>12.646288541255455</v>
      </c>
      <c r="AA124" s="7">
        <f t="shared" si="16"/>
        <v>13.034342681264176</v>
      </c>
      <c r="AB124" s="7">
        <f t="shared" si="16"/>
        <v>13.340775598903848</v>
      </c>
      <c r="AC124" s="7">
        <f t="shared" si="16"/>
        <v>13.979190909877241</v>
      </c>
      <c r="AD124" s="7">
        <f t="shared" si="16"/>
        <v>13.990463161512629</v>
      </c>
      <c r="AE124" s="7">
        <f t="shared" si="16"/>
        <v>14.456959419045594</v>
      </c>
      <c r="AF124" s="7">
        <f t="shared" si="16"/>
        <v>14.250785766806827</v>
      </c>
      <c r="AG124" s="7">
        <f t="shared" si="11"/>
        <v>13.33677176533037</v>
      </c>
      <c r="AH124">
        <v>0.40387000000000001</v>
      </c>
      <c r="AI124" s="7">
        <f t="shared" si="17"/>
        <v>4.6041299965380894E-2</v>
      </c>
      <c r="AJ124" s="7">
        <f t="shared" si="17"/>
        <v>4.8439849255665732E-2</v>
      </c>
      <c r="AK124" s="7">
        <f t="shared" si="17"/>
        <v>4.9773172586759437E-2</v>
      </c>
      <c r="AL124" s="7">
        <f t="shared" si="17"/>
        <v>4.898337826297558E-2</v>
      </c>
      <c r="AM124" s="7">
        <f t="shared" si="17"/>
        <v>4.7471002596495476E-2</v>
      </c>
      <c r="AN124" s="7">
        <f t="shared" si="17"/>
        <v>4.7335137969796319E-2</v>
      </c>
      <c r="AO124" s="7">
        <f t="shared" si="17"/>
        <v>5.0154051488609248E-2</v>
      </c>
      <c r="AP124" s="7">
        <f t="shared" si="17"/>
        <v>5.1074565531568403E-2</v>
      </c>
      <c r="AQ124" s="7">
        <f t="shared" si="17"/>
        <v>5.2641799786821632E-2</v>
      </c>
      <c r="AR124" s="7">
        <f t="shared" si="17"/>
        <v>5.3879390411292978E-2</v>
      </c>
      <c r="AS124" s="7">
        <f t="shared" si="17"/>
        <v>5.6457758327721208E-2</v>
      </c>
      <c r="AT124" s="7">
        <f t="shared" si="17"/>
        <v>5.6503283570401061E-2</v>
      </c>
      <c r="AU124" s="7">
        <f t="shared" si="17"/>
        <v>5.8387322005699439E-2</v>
      </c>
      <c r="AV124" s="7">
        <f t="shared" si="17"/>
        <v>5.7554648476402737E-2</v>
      </c>
      <c r="AW124" s="7">
        <f t="shared" si="17"/>
        <v>5.3863220128639762E-2</v>
      </c>
    </row>
    <row r="125" spans="1:49" x14ac:dyDescent="0.25">
      <c r="A125">
        <v>1270</v>
      </c>
      <c r="B125" s="3">
        <v>6.7894079999999999</v>
      </c>
      <c r="C125" s="3">
        <v>93.527168000000003</v>
      </c>
      <c r="D125">
        <v>16.809363999999999</v>
      </c>
      <c r="E125">
        <v>17.351029</v>
      </c>
      <c r="F125">
        <v>17.633049</v>
      </c>
      <c r="G125">
        <v>17.508338999999999</v>
      </c>
      <c r="H125">
        <v>17.154544000000001</v>
      </c>
      <c r="I125">
        <v>17.022013999999999</v>
      </c>
      <c r="J125">
        <v>17.752452999999999</v>
      </c>
      <c r="K125">
        <v>17.902065</v>
      </c>
      <c r="L125">
        <v>18.262245</v>
      </c>
      <c r="M125">
        <v>18.537367</v>
      </c>
      <c r="N125">
        <v>19.144179999999999</v>
      </c>
      <c r="O125">
        <v>19.221633000000001</v>
      </c>
      <c r="P125">
        <v>19.494767</v>
      </c>
      <c r="Q125">
        <v>19.442993000000001</v>
      </c>
      <c r="R125">
        <v>18.710429999999999</v>
      </c>
      <c r="S125" s="7">
        <f t="shared" si="16"/>
        <v>11.366473039791696</v>
      </c>
      <c r="T125" s="7">
        <f t="shared" si="16"/>
        <v>11.975932784152951</v>
      </c>
      <c r="U125" s="7">
        <f t="shared" si="16"/>
        <v>12.293049208925966</v>
      </c>
      <c r="V125" s="7">
        <f t="shared" si="16"/>
        <v>12.152836456468092</v>
      </c>
      <c r="W125" s="7">
        <f t="shared" si="16"/>
        <v>11.75491449643313</v>
      </c>
      <c r="X125" s="7">
        <f t="shared" si="16"/>
        <v>11.605798915339077</v>
      </c>
      <c r="Y125" s="7">
        <f t="shared" si="16"/>
        <v>12.427271148600363</v>
      </c>
      <c r="Z125" s="7">
        <f t="shared" si="16"/>
        <v>12.595415060862127</v>
      </c>
      <c r="AA125" s="7">
        <f t="shared" si="16"/>
        <v>13.000050533517777</v>
      </c>
      <c r="AB125" s="7">
        <f t="shared" si="16"/>
        <v>13.308978631720809</v>
      </c>
      <c r="AC125" s="7">
        <f t="shared" si="16"/>
        <v>13.989892850508655</v>
      </c>
      <c r="AD125" s="7">
        <f t="shared" si="16"/>
        <v>14.076758337506302</v>
      </c>
      <c r="AE125" s="7">
        <f t="shared" si="16"/>
        <v>14.383002444232993</v>
      </c>
      <c r="AF125" s="7">
        <f t="shared" si="16"/>
        <v>14.324962124456576</v>
      </c>
      <c r="AG125" s="7">
        <f t="shared" si="11"/>
        <v>13.50324007057278</v>
      </c>
      <c r="AH125">
        <v>0.37086999999999998</v>
      </c>
      <c r="AI125" s="7">
        <f t="shared" si="17"/>
        <v>4.2154838562675462E-2</v>
      </c>
      <c r="AJ125" s="7">
        <f t="shared" si="17"/>
        <v>4.4415141916588047E-2</v>
      </c>
      <c r="AK125" s="7">
        <f t="shared" si="17"/>
        <v>4.5591231601143728E-2</v>
      </c>
      <c r="AL125" s="7">
        <f t="shared" si="17"/>
        <v>4.5071224566103213E-2</v>
      </c>
      <c r="AM125" s="7">
        <f t="shared" si="17"/>
        <v>4.3595451392921543E-2</v>
      </c>
      <c r="AN125" s="7">
        <f t="shared" si="17"/>
        <v>4.3042426437318031E-2</v>
      </c>
      <c r="AO125" s="7">
        <f t="shared" si="17"/>
        <v>4.6089020508814159E-2</v>
      </c>
      <c r="AP125" s="7">
        <f t="shared" si="17"/>
        <v>4.6712615836219371E-2</v>
      </c>
      <c r="AQ125" s="7">
        <f t="shared" si="17"/>
        <v>4.821328741365738E-2</v>
      </c>
      <c r="AR125" s="7">
        <f t="shared" si="17"/>
        <v>4.9359009051462961E-2</v>
      </c>
      <c r="AS125" s="7">
        <f t="shared" si="17"/>
        <v>5.1884315614681445E-2</v>
      </c>
      <c r="AT125" s="7">
        <f t="shared" si="17"/>
        <v>5.2206473646309613E-2</v>
      </c>
      <c r="AU125" s="7">
        <f t="shared" si="17"/>
        <v>5.3342241164926897E-2</v>
      </c>
      <c r="AV125" s="7">
        <f t="shared" si="17"/>
        <v>5.31269870309721E-2</v>
      </c>
      <c r="AW125" s="7">
        <f t="shared" si="17"/>
        <v>5.0079466449733268E-2</v>
      </c>
    </row>
    <row r="126" spans="1:49" x14ac:dyDescent="0.25">
      <c r="A126">
        <v>1260</v>
      </c>
      <c r="B126" s="3">
        <v>6.7644349999999989</v>
      </c>
      <c r="C126" s="3">
        <v>93.531791999999996</v>
      </c>
      <c r="D126">
        <v>16.695042999999998</v>
      </c>
      <c r="E126">
        <v>17.256708</v>
      </c>
      <c r="F126">
        <v>17.496449999999999</v>
      </c>
      <c r="G126">
        <v>17.378057999999999</v>
      </c>
      <c r="H126">
        <v>17.051732999999999</v>
      </c>
      <c r="I126">
        <v>17.047027</v>
      </c>
      <c r="J126">
        <v>17.651047999999999</v>
      </c>
      <c r="K126">
        <v>17.917505999999999</v>
      </c>
      <c r="L126">
        <v>18.212002999999999</v>
      </c>
      <c r="M126">
        <v>18.420538000000001</v>
      </c>
      <c r="N126">
        <v>19.059218000000001</v>
      </c>
      <c r="O126">
        <v>19.111715</v>
      </c>
      <c r="P126">
        <v>19.386894000000002</v>
      </c>
      <c r="Q126">
        <v>19.258212</v>
      </c>
      <c r="R126">
        <v>18.760897</v>
      </c>
      <c r="S126" s="7">
        <f t="shared" si="16"/>
        <v>11.265104922366566</v>
      </c>
      <c r="T126" s="7">
        <f t="shared" si="16"/>
        <v>11.897120146366456</v>
      </c>
      <c r="U126" s="7">
        <f t="shared" si="16"/>
        <v>12.166724755155306</v>
      </c>
      <c r="V126" s="7">
        <f t="shared" si="16"/>
        <v>12.033598068197687</v>
      </c>
      <c r="W126" s="7">
        <f t="shared" si="16"/>
        <v>11.666534525822041</v>
      </c>
      <c r="X126" s="7">
        <f t="shared" si="16"/>
        <v>11.661239682650521</v>
      </c>
      <c r="Y126" s="7">
        <f t="shared" si="16"/>
        <v>12.34052713560618</v>
      </c>
      <c r="Z126" s="7">
        <f t="shared" si="16"/>
        <v>12.639988227147875</v>
      </c>
      <c r="AA126" s="7">
        <f t="shared" si="16"/>
        <v>12.970818887087963</v>
      </c>
      <c r="AB126" s="7">
        <f t="shared" si="16"/>
        <v>13.204991652441359</v>
      </c>
      <c r="AC126" s="7">
        <f t="shared" si="16"/>
        <v>13.921727006004831</v>
      </c>
      <c r="AD126" s="7">
        <f t="shared" si="16"/>
        <v>13.980608663162098</v>
      </c>
      <c r="AE126" s="7">
        <f t="shared" si="16"/>
        <v>14.289177340238545</v>
      </c>
      <c r="AF126" s="7">
        <f t="shared" si="16"/>
        <v>14.144897509204503</v>
      </c>
      <c r="AG126" s="7">
        <f t="shared" si="11"/>
        <v>13.58703443299985</v>
      </c>
      <c r="AH126">
        <v>0.41234999999999999</v>
      </c>
      <c r="AI126" s="7">
        <f t="shared" si="17"/>
        <v>4.6451660147378532E-2</v>
      </c>
      <c r="AJ126" s="7">
        <f t="shared" si="17"/>
        <v>4.9057774923542075E-2</v>
      </c>
      <c r="AK126" s="7">
        <f t="shared" si="17"/>
        <v>5.0169489527882902E-2</v>
      </c>
      <c r="AL126" s="7">
        <f t="shared" si="17"/>
        <v>4.9620541634213158E-2</v>
      </c>
      <c r="AM126" s="7">
        <f t="shared" si="17"/>
        <v>4.8106955117227186E-2</v>
      </c>
      <c r="AN126" s="7">
        <f t="shared" si="17"/>
        <v>4.8085121831409429E-2</v>
      </c>
      <c r="AO126" s="7">
        <f t="shared" si="17"/>
        <v>5.0886163643672086E-2</v>
      </c>
      <c r="AP126" s="7">
        <f t="shared" si="17"/>
        <v>5.2120991454644258E-2</v>
      </c>
      <c r="AQ126" s="7">
        <f t="shared" si="17"/>
        <v>5.3485171680907218E-2</v>
      </c>
      <c r="AR126" s="7">
        <f t="shared" si="17"/>
        <v>5.4450783078841943E-2</v>
      </c>
      <c r="AS126" s="7">
        <f t="shared" si="17"/>
        <v>5.7406241309260919E-2</v>
      </c>
      <c r="AT126" s="7">
        <f t="shared" si="17"/>
        <v>5.764903982254891E-2</v>
      </c>
      <c r="AU126" s="7">
        <f t="shared" si="17"/>
        <v>5.8921422762473641E-2</v>
      </c>
      <c r="AV126" s="7">
        <f t="shared" si="17"/>
        <v>5.8326484879204762E-2</v>
      </c>
      <c r="AW126" s="7">
        <f t="shared" si="17"/>
        <v>5.6026136484474881E-2</v>
      </c>
    </row>
    <row r="127" spans="1:49" x14ac:dyDescent="0.25">
      <c r="A127">
        <v>1250</v>
      </c>
      <c r="B127" s="3">
        <v>6.7053349999999998</v>
      </c>
      <c r="C127" s="3">
        <v>93.518793000000002</v>
      </c>
      <c r="D127">
        <v>16.612794999999998</v>
      </c>
      <c r="E127">
        <v>17.14237</v>
      </c>
      <c r="F127">
        <v>17.364684</v>
      </c>
      <c r="G127">
        <v>17.354330000000001</v>
      </c>
      <c r="H127">
        <v>16.959056</v>
      </c>
      <c r="I127">
        <v>16.975421000000001</v>
      </c>
      <c r="J127">
        <v>17.526046000000001</v>
      </c>
      <c r="K127">
        <v>17.864308999999999</v>
      </c>
      <c r="L127">
        <v>18.214676999999998</v>
      </c>
      <c r="M127">
        <v>18.542349000000002</v>
      </c>
      <c r="N127">
        <v>19.089047000000001</v>
      </c>
      <c r="O127">
        <v>19.142944</v>
      </c>
      <c r="P127">
        <v>19.472408000000001</v>
      </c>
      <c r="Q127">
        <v>19.174137999999999</v>
      </c>
      <c r="R127">
        <v>18.638072999999999</v>
      </c>
      <c r="S127" s="7">
        <f t="shared" si="16"/>
        <v>11.242893750057352</v>
      </c>
      <c r="T127" s="7">
        <f t="shared" si="16"/>
        <v>11.839079854705689</v>
      </c>
      <c r="U127" s="7">
        <f t="shared" si="16"/>
        <v>12.089213889445833</v>
      </c>
      <c r="V127" s="7">
        <f t="shared" si="16"/>
        <v>12.077566083527783</v>
      </c>
      <c r="W127" s="7">
        <f t="shared" si="16"/>
        <v>11.632762577348471</v>
      </c>
      <c r="X127" s="7">
        <f t="shared" si="16"/>
        <v>11.651183489232356</v>
      </c>
      <c r="Y127" s="7">
        <f t="shared" si="16"/>
        <v>12.270715516779452</v>
      </c>
      <c r="Z127" s="7">
        <f t="shared" si="16"/>
        <v>12.651052686552585</v>
      </c>
      <c r="AA127" s="7">
        <f t="shared" si="16"/>
        <v>13.044794339313215</v>
      </c>
      <c r="AB127" s="7">
        <f t="shared" si="16"/>
        <v>13.41284064489577</v>
      </c>
      <c r="AC127" s="7">
        <f t="shared" si="16"/>
        <v>14.026492594075298</v>
      </c>
      <c r="AD127" s="7">
        <f t="shared" si="16"/>
        <v>14.086962749937181</v>
      </c>
      <c r="AE127" s="7">
        <f t="shared" si="16"/>
        <v>14.45649983886651</v>
      </c>
      <c r="AF127" s="7">
        <f t="shared" si="16"/>
        <v>14.121958837786247</v>
      </c>
      <c r="AG127" s="7">
        <f t="shared" si="11"/>
        <v>13.520324750181221</v>
      </c>
      <c r="AH127">
        <v>0.43684000000000001</v>
      </c>
      <c r="AI127" s="7">
        <f t="shared" si="17"/>
        <v>4.9113457057750533E-2</v>
      </c>
      <c r="AJ127" s="7">
        <f t="shared" si="17"/>
        <v>5.1717836437296334E-2</v>
      </c>
      <c r="AK127" s="7">
        <f t="shared" si="17"/>
        <v>5.281052195465518E-2</v>
      </c>
      <c r="AL127" s="7">
        <f t="shared" si="17"/>
        <v>5.2759639679282773E-2</v>
      </c>
      <c r="AM127" s="7">
        <f t="shared" si="17"/>
        <v>5.0816560042889057E-2</v>
      </c>
      <c r="AN127" s="7">
        <f t="shared" si="17"/>
        <v>5.089702995436262E-2</v>
      </c>
      <c r="AO127" s="7">
        <f t="shared" si="17"/>
        <v>5.3603393663499359E-2</v>
      </c>
      <c r="AP127" s="7">
        <f t="shared" si="17"/>
        <v>5.5264858555936318E-2</v>
      </c>
      <c r="AQ127" s="7">
        <f t="shared" si="17"/>
        <v>5.6984879591855851E-2</v>
      </c>
      <c r="AR127" s="7">
        <f t="shared" si="17"/>
        <v>5.8592653073162679E-2</v>
      </c>
      <c r="AS127" s="7">
        <f t="shared" si="17"/>
        <v>6.1273330247958536E-2</v>
      </c>
      <c r="AT127" s="7">
        <f t="shared" si="17"/>
        <v>6.1537488076825582E-2</v>
      </c>
      <c r="AU127" s="7">
        <f t="shared" si="17"/>
        <v>6.3151773896104463E-2</v>
      </c>
      <c r="AV127" s="7">
        <f t="shared" si="17"/>
        <v>6.1690364986985442E-2</v>
      </c>
      <c r="AW127" s="7">
        <f t="shared" si="17"/>
        <v>5.9062186638691651E-2</v>
      </c>
    </row>
    <row r="128" spans="1:49" x14ac:dyDescent="0.25">
      <c r="A128">
        <v>1240</v>
      </c>
      <c r="B128" s="3">
        <v>6.7696610000000002</v>
      </c>
      <c r="C128" s="3">
        <v>93.517130000000009</v>
      </c>
      <c r="D128">
        <v>16.575700999999999</v>
      </c>
      <c r="E128">
        <v>17.153388</v>
      </c>
      <c r="F128">
        <v>17.390446000000001</v>
      </c>
      <c r="G128">
        <v>17.261859999999999</v>
      </c>
      <c r="H128">
        <v>16.956545999999999</v>
      </c>
      <c r="I128">
        <v>16.974799000000001</v>
      </c>
      <c r="J128">
        <v>17.524251</v>
      </c>
      <c r="K128">
        <v>17.732448000000002</v>
      </c>
      <c r="L128">
        <v>18.103000000000002</v>
      </c>
      <c r="M128">
        <v>18.380305</v>
      </c>
      <c r="N128">
        <v>18.960346000000001</v>
      </c>
      <c r="O128">
        <v>19.028022</v>
      </c>
      <c r="P128">
        <v>19.451564999999999</v>
      </c>
      <c r="Q128">
        <v>19.180534999999999</v>
      </c>
      <c r="R128">
        <v>18.638743000000002</v>
      </c>
      <c r="S128" s="7">
        <f t="shared" si="16"/>
        <v>11.128258285793835</v>
      </c>
      <c r="T128" s="7">
        <f t="shared" si="16"/>
        <v>11.778611525589474</v>
      </c>
      <c r="U128" s="7">
        <f t="shared" si="16"/>
        <v>12.045321697284509</v>
      </c>
      <c r="V128" s="7">
        <f t="shared" si="16"/>
        <v>11.900663690742938</v>
      </c>
      <c r="W128" s="7">
        <f t="shared" si="16"/>
        <v>11.557073931932829</v>
      </c>
      <c r="X128" s="7">
        <f t="shared" si="16"/>
        <v>11.577619752070156</v>
      </c>
      <c r="Y128" s="7">
        <f t="shared" si="16"/>
        <v>12.195820706614189</v>
      </c>
      <c r="Z128" s="7">
        <f t="shared" si="16"/>
        <v>12.429931666228654</v>
      </c>
      <c r="AA128" s="7">
        <f t="shared" si="16"/>
        <v>12.846420657170597</v>
      </c>
      <c r="AB128" s="7">
        <f t="shared" si="16"/>
        <v>13.157947989445606</v>
      </c>
      <c r="AC128" s="7">
        <f t="shared" si="16"/>
        <v>13.809143695668824</v>
      </c>
      <c r="AD128" s="7">
        <f t="shared" si="16"/>
        <v>13.885083900220852</v>
      </c>
      <c r="AE128" s="7">
        <f t="shared" si="16"/>
        <v>14.36016858131152</v>
      </c>
      <c r="AF128" s="7">
        <f t="shared" si="16"/>
        <v>14.056192020499706</v>
      </c>
      <c r="AG128" s="7">
        <f t="shared" si="11"/>
        <v>13.448160630460581</v>
      </c>
      <c r="AH128">
        <v>0.44011</v>
      </c>
      <c r="AI128" s="7">
        <f t="shared" si="17"/>
        <v>4.8976577541607245E-2</v>
      </c>
      <c r="AJ128" s="7">
        <f t="shared" si="17"/>
        <v>5.1838847185271833E-2</v>
      </c>
      <c r="AK128" s="7">
        <f t="shared" si="17"/>
        <v>5.3012665321918853E-2</v>
      </c>
      <c r="AL128" s="7">
        <f t="shared" si="17"/>
        <v>5.237601096932875E-2</v>
      </c>
      <c r="AM128" s="7">
        <f t="shared" si="17"/>
        <v>5.0863838081829572E-2</v>
      </c>
      <c r="AN128" s="7">
        <f t="shared" si="17"/>
        <v>5.0954262290835967E-2</v>
      </c>
      <c r="AO128" s="7">
        <f t="shared" si="17"/>
        <v>5.3675026511879713E-2</v>
      </c>
      <c r="AP128" s="7">
        <f t="shared" si="17"/>
        <v>5.4705372256238928E-2</v>
      </c>
      <c r="AQ128" s="7">
        <f t="shared" si="17"/>
        <v>5.653838195427352E-2</v>
      </c>
      <c r="AR128" s="7">
        <f t="shared" si="17"/>
        <v>5.7909444896349055E-2</v>
      </c>
      <c r="AS128" s="7">
        <f t="shared" si="17"/>
        <v>6.0775422319008066E-2</v>
      </c>
      <c r="AT128" s="7">
        <f t="shared" si="17"/>
        <v>6.1109642753261993E-2</v>
      </c>
      <c r="AU128" s="7">
        <f t="shared" si="17"/>
        <v>6.3200537943210136E-2</v>
      </c>
      <c r="AV128" s="7">
        <f t="shared" si="17"/>
        <v>6.1862706701421251E-2</v>
      </c>
      <c r="AW128" s="7">
        <f t="shared" si="17"/>
        <v>5.9186699750720065E-2</v>
      </c>
    </row>
    <row r="129" spans="1:49" x14ac:dyDescent="0.25">
      <c r="A129">
        <v>1230</v>
      </c>
      <c r="B129" s="3">
        <v>6.760625000000001</v>
      </c>
      <c r="C129" s="3">
        <v>93.558026000000012</v>
      </c>
      <c r="D129">
        <v>16.457106</v>
      </c>
      <c r="E129">
        <v>17.017420000000001</v>
      </c>
      <c r="F129">
        <v>17.240168000000001</v>
      </c>
      <c r="G129">
        <v>17.120471999999999</v>
      </c>
      <c r="H129">
        <v>16.864144</v>
      </c>
      <c r="I129">
        <v>16.784519</v>
      </c>
      <c r="J129">
        <v>17.421523000000001</v>
      </c>
      <c r="K129">
        <v>17.687681000000001</v>
      </c>
      <c r="L129">
        <v>18.076481000000001</v>
      </c>
      <c r="M129">
        <v>18.312131999999998</v>
      </c>
      <c r="N129">
        <v>18.941262999999999</v>
      </c>
      <c r="O129">
        <v>18.961399</v>
      </c>
      <c r="P129">
        <v>19.319357</v>
      </c>
      <c r="Q129">
        <v>19.201578999999999</v>
      </c>
      <c r="R129">
        <v>18.518736000000001</v>
      </c>
      <c r="S129" s="7">
        <f t="shared" si="16"/>
        <v>10.995415004487775</v>
      </c>
      <c r="T129" s="7">
        <f t="shared" si="16"/>
        <v>11.625794403289538</v>
      </c>
      <c r="U129" s="7">
        <f t="shared" si="16"/>
        <v>11.87624594825923</v>
      </c>
      <c r="V129" s="7">
        <f t="shared" si="16"/>
        <v>11.741673781549579</v>
      </c>
      <c r="W129" s="7">
        <f t="shared" si="16"/>
        <v>11.453405543522178</v>
      </c>
      <c r="X129" s="7">
        <f t="shared" si="16"/>
        <v>11.363835661868578</v>
      </c>
      <c r="Y129" s="7">
        <f t="shared" si="16"/>
        <v>12.080093251858235</v>
      </c>
      <c r="Z129" s="7">
        <f t="shared" si="16"/>
        <v>12.379158590003138</v>
      </c>
      <c r="AA129" s="7">
        <f t="shared" si="16"/>
        <v>12.815810099120549</v>
      </c>
      <c r="AB129" s="7">
        <f t="shared" si="16"/>
        <v>13.080337299672667</v>
      </c>
      <c r="AC129" s="7">
        <f t="shared" si="16"/>
        <v>13.786093437789146</v>
      </c>
      <c r="AD129" s="7">
        <f t="shared" si="16"/>
        <v>13.808670684232821</v>
      </c>
      <c r="AE129" s="7">
        <f t="shared" si="16"/>
        <v>14.209910680789838</v>
      </c>
      <c r="AF129" s="7">
        <f t="shared" si="16"/>
        <v>14.077915974217408</v>
      </c>
      <c r="AG129" s="7">
        <f t="shared" si="11"/>
        <v>13.312179631675761</v>
      </c>
      <c r="AH129">
        <v>0.43928</v>
      </c>
      <c r="AI129" s="7">
        <f t="shared" si="17"/>
        <v>4.8300659031713898E-2</v>
      </c>
      <c r="AJ129" s="7">
        <f t="shared" si="17"/>
        <v>5.1069789654770277E-2</v>
      </c>
      <c r="AK129" s="7">
        <f t="shared" si="17"/>
        <v>5.2169973201513148E-2</v>
      </c>
      <c r="AL129" s="7">
        <f t="shared" si="17"/>
        <v>5.1578824587590992E-2</v>
      </c>
      <c r="AM129" s="7">
        <f t="shared" si="17"/>
        <v>5.0312519871584228E-2</v>
      </c>
      <c r="AN129" s="7">
        <f t="shared" si="17"/>
        <v>4.9919057295456287E-2</v>
      </c>
      <c r="AO129" s="7">
        <f t="shared" si="17"/>
        <v>5.306543363676286E-2</v>
      </c>
      <c r="AP129" s="7">
        <f t="shared" si="17"/>
        <v>5.4379167854165786E-2</v>
      </c>
      <c r="AQ129" s="7">
        <f t="shared" si="17"/>
        <v>5.6297290603416747E-2</v>
      </c>
      <c r="AR129" s="7">
        <f t="shared" si="17"/>
        <v>5.7459305690002092E-2</v>
      </c>
      <c r="AS129" s="7">
        <f t="shared" si="17"/>
        <v>6.0559551253520159E-2</v>
      </c>
      <c r="AT129" s="7">
        <f t="shared" si="17"/>
        <v>6.0658728581697935E-2</v>
      </c>
      <c r="AU129" s="7">
        <f t="shared" si="17"/>
        <v>6.2421295638573598E-2</v>
      </c>
      <c r="AV129" s="7">
        <f t="shared" si="17"/>
        <v>6.1841469291542231E-2</v>
      </c>
      <c r="AW129" s="7">
        <f t="shared" si="17"/>
        <v>5.8477742686025277E-2</v>
      </c>
    </row>
    <row r="130" spans="1:49" x14ac:dyDescent="0.25">
      <c r="A130">
        <v>1220</v>
      </c>
      <c r="B130" s="3">
        <v>6.7875439999999996</v>
      </c>
      <c r="C130" s="3">
        <v>93.540143999999998</v>
      </c>
      <c r="D130">
        <v>16.294432</v>
      </c>
      <c r="E130">
        <v>16.862096999999999</v>
      </c>
      <c r="F130">
        <v>17.128533999999998</v>
      </c>
      <c r="G130">
        <v>17.114795999999998</v>
      </c>
      <c r="H130">
        <v>16.764714999999999</v>
      </c>
      <c r="I130">
        <v>16.722227</v>
      </c>
      <c r="J130">
        <v>17.339337</v>
      </c>
      <c r="K130">
        <v>17.604047999999999</v>
      </c>
      <c r="L130">
        <v>18.049713000000001</v>
      </c>
      <c r="M130">
        <v>18.132935</v>
      </c>
      <c r="N130">
        <v>18.764016999999999</v>
      </c>
      <c r="O130">
        <v>18.846729</v>
      </c>
      <c r="P130">
        <v>19.288007</v>
      </c>
      <c r="Q130">
        <v>19.279387</v>
      </c>
      <c r="R130">
        <v>18.540938000000001</v>
      </c>
      <c r="S130" s="7">
        <f t="shared" si="16"/>
        <v>10.785770922807457</v>
      </c>
      <c r="T130" s="7">
        <f t="shared" si="16"/>
        <v>11.424804989578504</v>
      </c>
      <c r="U130" s="7">
        <f t="shared" si="16"/>
        <v>11.724546965336449</v>
      </c>
      <c r="V130" s="7">
        <f t="shared" si="16"/>
        <v>11.709094702851296</v>
      </c>
      <c r="W130" s="7">
        <f t="shared" si="16"/>
        <v>11.31521942926064</v>
      </c>
      <c r="X130" s="7">
        <f t="shared" si="16"/>
        <v>11.267401838533743</v>
      </c>
      <c r="Y130" s="7">
        <f t="shared" si="16"/>
        <v>11.961613532961753</v>
      </c>
      <c r="Z130" s="7">
        <f t="shared" si="16"/>
        <v>12.259195504449975</v>
      </c>
      <c r="AA130" s="7">
        <f t="shared" si="16"/>
        <v>12.759928071952144</v>
      </c>
      <c r="AB130" s="7">
        <f t="shared" si="16"/>
        <v>12.853395177857188</v>
      </c>
      <c r="AC130" s="7">
        <f t="shared" si="16"/>
        <v>13.561777868892362</v>
      </c>
      <c r="AD130" s="7">
        <f t="shared" si="16"/>
        <v>13.654570257932608</v>
      </c>
      <c r="AE130" s="7">
        <f t="shared" si="16"/>
        <v>14.14942899006852</v>
      </c>
      <c r="AF130" s="7">
        <f t="shared" si="16"/>
        <v>14.139765548159314</v>
      </c>
      <c r="AG130" s="7">
        <f t="shared" si="11"/>
        <v>13.311452652026698</v>
      </c>
      <c r="AH130">
        <v>0.43724000000000002</v>
      </c>
      <c r="AI130" s="7">
        <f t="shared" si="17"/>
        <v>4.7159704782883317E-2</v>
      </c>
      <c r="AJ130" s="7">
        <f t="shared" si="17"/>
        <v>4.9953817336433053E-2</v>
      </c>
      <c r="AK130" s="7">
        <f t="shared" si="17"/>
        <v>5.1264409151237089E-2</v>
      </c>
      <c r="AL130" s="7">
        <f t="shared" si="17"/>
        <v>5.1196845678747008E-2</v>
      </c>
      <c r="AM130" s="7">
        <f t="shared" si="17"/>
        <v>4.9474665432499225E-2</v>
      </c>
      <c r="AN130" s="7">
        <f t="shared" si="17"/>
        <v>4.9265587798804945E-2</v>
      </c>
      <c r="AO130" s="7">
        <f t="shared" si="17"/>
        <v>5.2300959011521965E-2</v>
      </c>
      <c r="AP130" s="7">
        <f t="shared" si="17"/>
        <v>5.3602106423657078E-2</v>
      </c>
      <c r="AQ130" s="7">
        <f t="shared" si="17"/>
        <v>5.579150950180356E-2</v>
      </c>
      <c r="AR130" s="7">
        <f t="shared" si="17"/>
        <v>5.6200185075662767E-2</v>
      </c>
      <c r="AS130" s="7">
        <f t="shared" si="17"/>
        <v>5.9297517553944967E-2</v>
      </c>
      <c r="AT130" s="7">
        <f t="shared" si="17"/>
        <v>5.9703242995784542E-2</v>
      </c>
      <c r="AU130" s="7">
        <f t="shared" si="17"/>
        <v>6.1866963316175597E-2</v>
      </c>
      <c r="AV130" s="7">
        <f t="shared" si="17"/>
        <v>6.1824710882771791E-2</v>
      </c>
      <c r="AW130" s="7">
        <f t="shared" si="17"/>
        <v>5.820299557572154E-2</v>
      </c>
    </row>
    <row r="131" spans="1:49" x14ac:dyDescent="0.25">
      <c r="A131">
        <v>1210</v>
      </c>
      <c r="B131" s="3">
        <v>6.7826599999999999</v>
      </c>
      <c r="C131" s="3">
        <v>93.516846000000001</v>
      </c>
      <c r="D131">
        <v>16.303369</v>
      </c>
      <c r="E131">
        <v>16.841825</v>
      </c>
      <c r="F131">
        <v>17.058411</v>
      </c>
      <c r="G131">
        <v>16.947341999999999</v>
      </c>
      <c r="H131">
        <v>16.709426000000001</v>
      </c>
      <c r="I131">
        <v>16.675909000000001</v>
      </c>
      <c r="J131">
        <v>17.265526999999999</v>
      </c>
      <c r="K131">
        <v>17.491012999999999</v>
      </c>
      <c r="L131">
        <v>17.915607999999999</v>
      </c>
      <c r="M131">
        <v>18.158352000000001</v>
      </c>
      <c r="N131">
        <v>18.819668</v>
      </c>
      <c r="O131">
        <v>18.878052</v>
      </c>
      <c r="P131">
        <v>19.387930999999998</v>
      </c>
      <c r="Q131">
        <v>19.108754000000001</v>
      </c>
      <c r="R131">
        <v>18.604206999999999</v>
      </c>
      <c r="S131" s="7">
        <f t="shared" si="16"/>
        <v>10.806736323150112</v>
      </c>
      <c r="T131" s="7">
        <f t="shared" si="16"/>
        <v>11.41319393576428</v>
      </c>
      <c r="U131" s="7">
        <f t="shared" si="16"/>
        <v>11.656990865581477</v>
      </c>
      <c r="V131" s="7">
        <f t="shared" si="16"/>
        <v>11.531977787355556</v>
      </c>
      <c r="W131" s="7">
        <f t="shared" si="16"/>
        <v>11.264120867724202</v>
      </c>
      <c r="X131" s="7">
        <f t="shared" si="16"/>
        <v>11.226377983944714</v>
      </c>
      <c r="Y131" s="7">
        <f t="shared" si="16"/>
        <v>11.890052032113648</v>
      </c>
      <c r="Z131" s="7">
        <f t="shared" si="16"/>
        <v>12.143699956729428</v>
      </c>
      <c r="AA131" s="7">
        <f t="shared" si="16"/>
        <v>12.621085719511239</v>
      </c>
      <c r="AB131" s="7">
        <f t="shared" si="16"/>
        <v>12.89387055474754</v>
      </c>
      <c r="AC131" s="7">
        <f t="shared" si="16"/>
        <v>13.636511603437606</v>
      </c>
      <c r="AD131" s="7">
        <f t="shared" si="16"/>
        <v>13.702039094495033</v>
      </c>
      <c r="AE131" s="7">
        <f t="shared" si="16"/>
        <v>14.274053841749678</v>
      </c>
      <c r="AF131" s="7">
        <f t="shared" si="16"/>
        <v>13.960910804910569</v>
      </c>
      <c r="AG131" s="7">
        <f t="shared" si="11"/>
        <v>13.394637286842425</v>
      </c>
      <c r="AH131">
        <v>0.43267</v>
      </c>
      <c r="AI131" s="7">
        <f t="shared" si="17"/>
        <v>4.6757506049373586E-2</v>
      </c>
      <c r="AJ131" s="7">
        <f t="shared" si="17"/>
        <v>4.938146620187131E-2</v>
      </c>
      <c r="AK131" s="7">
        <f t="shared" si="17"/>
        <v>5.0436302378111371E-2</v>
      </c>
      <c r="AL131" s="7">
        <f t="shared" si="17"/>
        <v>4.9895408292551284E-2</v>
      </c>
      <c r="AM131" s="7">
        <f t="shared" si="17"/>
        <v>4.8736471758382305E-2</v>
      </c>
      <c r="AN131" s="7">
        <f t="shared" si="17"/>
        <v>4.85731696231336E-2</v>
      </c>
      <c r="AO131" s="7">
        <f t="shared" si="17"/>
        <v>5.1444688127346122E-2</v>
      </c>
      <c r="AP131" s="7">
        <f t="shared" si="17"/>
        <v>5.2542146602781212E-2</v>
      </c>
      <c r="AQ131" s="7">
        <f t="shared" si="17"/>
        <v>5.4607651582609273E-2</v>
      </c>
      <c r="AR131" s="7">
        <f t="shared" si="17"/>
        <v>5.5787909729226176E-2</v>
      </c>
      <c r="AS131" s="7">
        <f t="shared" si="17"/>
        <v>5.9001094754593489E-2</v>
      </c>
      <c r="AT131" s="7">
        <f t="shared" si="17"/>
        <v>5.9284612550151661E-2</v>
      </c>
      <c r="AU131" s="7">
        <f t="shared" si="17"/>
        <v>6.1759548757098333E-2</v>
      </c>
      <c r="AV131" s="7">
        <f t="shared" si="17"/>
        <v>6.0404672779606559E-2</v>
      </c>
      <c r="AW131" s="7">
        <f t="shared" si="17"/>
        <v>5.7954577148981119E-2</v>
      </c>
    </row>
    <row r="132" spans="1:49" x14ac:dyDescent="0.25">
      <c r="A132">
        <v>1200</v>
      </c>
      <c r="B132" s="3">
        <v>6.7977350000000003</v>
      </c>
      <c r="C132" s="3">
        <v>93.559752000000003</v>
      </c>
      <c r="D132">
        <v>16.269458</v>
      </c>
      <c r="E132">
        <v>16.769462999999998</v>
      </c>
      <c r="F132">
        <v>17.012039000000001</v>
      </c>
      <c r="G132">
        <v>16.902168</v>
      </c>
      <c r="H132">
        <v>16.593491</v>
      </c>
      <c r="I132">
        <v>16.561489000000002</v>
      </c>
      <c r="J132">
        <v>17.153427000000001</v>
      </c>
      <c r="K132">
        <v>17.416333000000002</v>
      </c>
      <c r="L132">
        <v>17.715713999999998</v>
      </c>
      <c r="M132">
        <v>18.065425000000001</v>
      </c>
      <c r="N132">
        <v>18.633534000000001</v>
      </c>
      <c r="O132">
        <v>18.766490000000001</v>
      </c>
      <c r="P132">
        <v>19.172401000000001</v>
      </c>
      <c r="Q132">
        <v>18.852506999999999</v>
      </c>
      <c r="R132">
        <v>18.468686999999999</v>
      </c>
      <c r="S132" s="7">
        <f t="shared" si="16"/>
        <v>10.741577882001495</v>
      </c>
      <c r="T132" s="7">
        <f t="shared" si="16"/>
        <v>11.304260224642258</v>
      </c>
      <c r="U132" s="7">
        <f t="shared" si="16"/>
        <v>11.577087775119386</v>
      </c>
      <c r="V132" s="7">
        <f t="shared" si="16"/>
        <v>11.453527444914487</v>
      </c>
      <c r="W132" s="7">
        <f t="shared" si="16"/>
        <v>11.106278986279083</v>
      </c>
      <c r="X132" s="7">
        <f t="shared" si="16"/>
        <v>11.070268648419102</v>
      </c>
      <c r="Y132" s="7">
        <f t="shared" si="16"/>
        <v>11.736061174641526</v>
      </c>
      <c r="Z132" s="7">
        <f t="shared" si="16"/>
        <v>12.031574553759235</v>
      </c>
      <c r="AA132" s="7">
        <f t="shared" si="16"/>
        <v>12.367941102619794</v>
      </c>
      <c r="AB132" s="7">
        <f t="shared" si="16"/>
        <v>12.760659084069287</v>
      </c>
      <c r="AC132" s="7">
        <f t="shared" si="16"/>
        <v>13.398182772095169</v>
      </c>
      <c r="AD132" s="7">
        <f t="shared" si="16"/>
        <v>13.547303586747638</v>
      </c>
      <c r="AE132" s="7">
        <f t="shared" si="16"/>
        <v>14.002376618476662</v>
      </c>
      <c r="AF132" s="7">
        <f t="shared" si="16"/>
        <v>13.643762295833602</v>
      </c>
      <c r="AG132" s="7">
        <f t="shared" si="11"/>
        <v>13.213251269023397</v>
      </c>
      <c r="AH132">
        <v>0.42788999999999999</v>
      </c>
      <c r="AI132" s="7">
        <f t="shared" si="17"/>
        <v>4.5962137599296196E-2</v>
      </c>
      <c r="AJ132" s="7">
        <f t="shared" si="17"/>
        <v>4.8369799075221757E-2</v>
      </c>
      <c r="AK132" s="7">
        <f t="shared" si="17"/>
        <v>4.9537200880958344E-2</v>
      </c>
      <c r="AL132" s="7">
        <f t="shared" si="17"/>
        <v>4.9008498584044595E-2</v>
      </c>
      <c r="AM132" s="7">
        <f t="shared" si="17"/>
        <v>4.7522657154389567E-2</v>
      </c>
      <c r="AN132" s="7">
        <f t="shared" si="17"/>
        <v>4.7368572519720493E-2</v>
      </c>
      <c r="AO132" s="7">
        <f t="shared" si="17"/>
        <v>5.0217432160173624E-2</v>
      </c>
      <c r="AP132" s="7">
        <f t="shared" si="17"/>
        <v>5.1481904358080394E-2</v>
      </c>
      <c r="AQ132" s="7">
        <f t="shared" si="17"/>
        <v>5.2921183183999833E-2</v>
      </c>
      <c r="AR132" s="7">
        <f t="shared" si="17"/>
        <v>5.4601584154824072E-2</v>
      </c>
      <c r="AS132" s="7">
        <f t="shared" si="17"/>
        <v>5.7329484263518013E-2</v>
      </c>
      <c r="AT132" s="7">
        <f t="shared" si="17"/>
        <v>5.7967557317334474E-2</v>
      </c>
      <c r="AU132" s="7">
        <f t="shared" si="17"/>
        <v>5.9914769312799793E-2</v>
      </c>
      <c r="AV132" s="7">
        <f t="shared" si="17"/>
        <v>5.8380294487642398E-2</v>
      </c>
      <c r="AW132" s="7">
        <f t="shared" si="17"/>
        <v>5.6538180855024212E-2</v>
      </c>
    </row>
    <row r="133" spans="1:49" x14ac:dyDescent="0.25">
      <c r="A133">
        <v>1190</v>
      </c>
      <c r="B133" s="3">
        <v>6.7796000000000012</v>
      </c>
      <c r="C133" s="3">
        <v>93.541185999999996</v>
      </c>
      <c r="D133">
        <v>16.122353</v>
      </c>
      <c r="E133">
        <v>16.593114</v>
      </c>
      <c r="F133">
        <v>16.863437000000001</v>
      </c>
      <c r="G133">
        <v>16.764635999999999</v>
      </c>
      <c r="H133">
        <v>16.405066999999999</v>
      </c>
      <c r="I133">
        <v>16.434162000000001</v>
      </c>
      <c r="J133">
        <v>17.031328999999999</v>
      </c>
      <c r="K133">
        <v>17.327840999999999</v>
      </c>
      <c r="L133">
        <v>17.534524000000001</v>
      </c>
      <c r="M133">
        <v>17.893519000000001</v>
      </c>
      <c r="N133">
        <v>18.536218999999999</v>
      </c>
      <c r="O133">
        <v>18.609404000000001</v>
      </c>
      <c r="P133">
        <v>19.105108000000001</v>
      </c>
      <c r="Q133">
        <v>18.953054999999999</v>
      </c>
      <c r="R133">
        <v>18.444562999999999</v>
      </c>
      <c r="S133" s="7">
        <f t="shared" si="16"/>
        <v>10.600750885097698</v>
      </c>
      <c r="T133" s="7">
        <f t="shared" si="16"/>
        <v>11.13086882367751</v>
      </c>
      <c r="U133" s="7">
        <f t="shared" si="16"/>
        <v>11.435102658506251</v>
      </c>
      <c r="V133" s="7">
        <f t="shared" si="16"/>
        <v>11.323922170508723</v>
      </c>
      <c r="W133" s="7">
        <f t="shared" si="16"/>
        <v>10.919157545406062</v>
      </c>
      <c r="X133" s="7">
        <f t="shared" si="16"/>
        <v>10.951917933142798</v>
      </c>
      <c r="Y133" s="7">
        <f t="shared" si="16"/>
        <v>11.623992322780639</v>
      </c>
      <c r="Z133" s="7">
        <f t="shared" si="16"/>
        <v>11.957468976077127</v>
      </c>
      <c r="AA133" s="7">
        <f t="shared" si="16"/>
        <v>12.18982822262371</v>
      </c>
      <c r="AB133" s="7">
        <f t="shared" si="16"/>
        <v>12.593245818826375</v>
      </c>
      <c r="AC133" s="7">
        <f t="shared" si="16"/>
        <v>13.314919027731454</v>
      </c>
      <c r="AD133" s="7">
        <f t="shared" si="16"/>
        <v>13.39705163104871</v>
      </c>
      <c r="AE133" s="7">
        <f t="shared" si="16"/>
        <v>13.953117545003749</v>
      </c>
      <c r="AF133" s="7">
        <f t="shared" si="16"/>
        <v>13.782594031818062</v>
      </c>
      <c r="AG133" s="7">
        <f t="shared" si="11"/>
        <v>13.212044138655745</v>
      </c>
      <c r="AH133">
        <v>0.44124000000000002</v>
      </c>
      <c r="AI133" s="7">
        <f t="shared" si="17"/>
        <v>4.6774753205405084E-2</v>
      </c>
      <c r="AJ133" s="7">
        <f t="shared" si="17"/>
        <v>4.9113845597594644E-2</v>
      </c>
      <c r="AK133" s="7">
        <f t="shared" si="17"/>
        <v>5.0456246970392984E-2</v>
      </c>
      <c r="AL133" s="7">
        <f t="shared" si="17"/>
        <v>4.9965674185152693E-2</v>
      </c>
      <c r="AM133" s="7">
        <f t="shared" si="17"/>
        <v>4.8179690753349706E-2</v>
      </c>
      <c r="AN133" s="7">
        <f t="shared" si="17"/>
        <v>4.8324242688199286E-2</v>
      </c>
      <c r="AO133" s="7">
        <f t="shared" si="17"/>
        <v>5.1289703725037293E-2</v>
      </c>
      <c r="AP133" s="7">
        <f t="shared" si="17"/>
        <v>5.2761136110042718E-2</v>
      </c>
      <c r="AQ133" s="7">
        <f t="shared" si="17"/>
        <v>5.3786398049504865E-2</v>
      </c>
      <c r="AR133" s="7">
        <f t="shared" si="17"/>
        <v>5.5566437850989497E-2</v>
      </c>
      <c r="AS133" s="7">
        <f t="shared" si="17"/>
        <v>5.8750748717962271E-2</v>
      </c>
      <c r="AT133" s="7">
        <f t="shared" si="17"/>
        <v>5.9113150616839326E-2</v>
      </c>
      <c r="AU133" s="7">
        <f t="shared" si="17"/>
        <v>6.1566735855574546E-2</v>
      </c>
      <c r="AV133" s="7">
        <f t="shared" si="17"/>
        <v>6.0814317905994023E-2</v>
      </c>
      <c r="AW133" s="7">
        <f t="shared" si="17"/>
        <v>5.8296823557404613E-2</v>
      </c>
    </row>
    <row r="134" spans="1:49" x14ac:dyDescent="0.25">
      <c r="A134">
        <v>1180</v>
      </c>
      <c r="B134" s="3">
        <v>6.8364180000000001</v>
      </c>
      <c r="C134" s="3">
        <v>93.537740999999997</v>
      </c>
      <c r="D134">
        <v>15.955249999999999</v>
      </c>
      <c r="E134">
        <v>16.433115999999998</v>
      </c>
      <c r="F134">
        <v>16.732944</v>
      </c>
      <c r="G134">
        <v>16.575869999999998</v>
      </c>
      <c r="H134">
        <v>16.295753999999999</v>
      </c>
      <c r="I134">
        <v>16.438499</v>
      </c>
      <c r="J134">
        <v>16.959447000000001</v>
      </c>
      <c r="K134">
        <v>17.108626000000001</v>
      </c>
      <c r="L134">
        <v>17.468864</v>
      </c>
      <c r="M134">
        <v>17.867229999999999</v>
      </c>
      <c r="N134">
        <v>18.459502000000001</v>
      </c>
      <c r="O134">
        <v>18.610194</v>
      </c>
      <c r="P134">
        <v>18.857606000000001</v>
      </c>
      <c r="Q134">
        <v>19.016743999999999</v>
      </c>
      <c r="R134">
        <v>18.418548999999999</v>
      </c>
      <c r="S134" s="7">
        <f t="shared" si="16"/>
        <v>10.34860995548185</v>
      </c>
      <c r="T134" s="7">
        <f t="shared" si="16"/>
        <v>10.886885328208637</v>
      </c>
      <c r="U134" s="7">
        <f t="shared" si="16"/>
        <v>11.224412396607194</v>
      </c>
      <c r="V134" s="7">
        <f t="shared" si="16"/>
        <v>11.047608169686299</v>
      </c>
      <c r="W134" s="7">
        <f t="shared" si="16"/>
        <v>10.732199591838436</v>
      </c>
      <c r="X134" s="7">
        <f t="shared" si="16"/>
        <v>10.892946547012208</v>
      </c>
      <c r="Y134" s="7">
        <f t="shared" si="16"/>
        <v>11.479290857966074</v>
      </c>
      <c r="Z134" s="7">
        <f t="shared" si="16"/>
        <v>11.64710956908913</v>
      </c>
      <c r="AA134" s="7">
        <f t="shared" si="16"/>
        <v>12.052198835400999</v>
      </c>
      <c r="AB134" s="7">
        <f t="shared" si="16"/>
        <v>12.499899949952193</v>
      </c>
      <c r="AC134" s="7">
        <f t="shared" si="16"/>
        <v>13.165010510715321</v>
      </c>
      <c r="AD134" s="7">
        <f t="shared" si="16"/>
        <v>13.334137510817145</v>
      </c>
      <c r="AE134" s="7">
        <f t="shared" si="16"/>
        <v>13.61173124005092</v>
      </c>
      <c r="AF134" s="7">
        <f t="shared" si="16"/>
        <v>13.790226260991762</v>
      </c>
      <c r="AG134" s="7">
        <f t="shared" si="11"/>
        <v>13.119040678835681</v>
      </c>
      <c r="AH134">
        <v>0.42052</v>
      </c>
      <c r="AI134" s="7">
        <f t="shared" si="17"/>
        <v>4.3517974584792271E-2</v>
      </c>
      <c r="AJ134" s="7">
        <f t="shared" si="17"/>
        <v>4.5781530182182957E-2</v>
      </c>
      <c r="AK134" s="7">
        <f t="shared" si="17"/>
        <v>4.7200899010212571E-2</v>
      </c>
      <c r="AL134" s="7">
        <f t="shared" si="17"/>
        <v>4.6457401875164825E-2</v>
      </c>
      <c r="AM134" s="7">
        <f t="shared" si="17"/>
        <v>4.5131045723598995E-2</v>
      </c>
      <c r="AN134" s="7">
        <f t="shared" si="17"/>
        <v>4.580701881949574E-2</v>
      </c>
      <c r="AO134" s="7">
        <f t="shared" si="17"/>
        <v>4.827271391591894E-2</v>
      </c>
      <c r="AP134" s="7">
        <f t="shared" si="17"/>
        <v>4.8978425159933607E-2</v>
      </c>
      <c r="AQ134" s="7">
        <f t="shared" si="17"/>
        <v>5.0681906542628281E-2</v>
      </c>
      <c r="AR134" s="7">
        <f t="shared" si="17"/>
        <v>5.2564579269538961E-2</v>
      </c>
      <c r="AS134" s="7">
        <f t="shared" si="17"/>
        <v>5.5361502199660073E-2</v>
      </c>
      <c r="AT134" s="7">
        <f t="shared" si="17"/>
        <v>5.6072715060488255E-2</v>
      </c>
      <c r="AU134" s="7">
        <f t="shared" si="17"/>
        <v>5.7240052210662133E-2</v>
      </c>
      <c r="AV134" s="7">
        <f t="shared" si="17"/>
        <v>5.7990659472722556E-2</v>
      </c>
      <c r="AW134" s="7">
        <f t="shared" si="17"/>
        <v>5.5168189862639806E-2</v>
      </c>
    </row>
    <row r="135" spans="1:49" x14ac:dyDescent="0.25">
      <c r="A135">
        <v>1170</v>
      </c>
      <c r="B135" s="3">
        <v>6.8308030000000004</v>
      </c>
      <c r="C135" s="3">
        <v>93.525221999999999</v>
      </c>
      <c r="D135">
        <v>15.828422</v>
      </c>
      <c r="E135">
        <v>16.326712000000001</v>
      </c>
      <c r="F135">
        <v>16.656549999999999</v>
      </c>
      <c r="G135">
        <v>16.569787000000002</v>
      </c>
      <c r="H135">
        <v>16.107317999999999</v>
      </c>
      <c r="I135">
        <v>16.253157000000002</v>
      </c>
      <c r="J135">
        <v>16.83446</v>
      </c>
      <c r="K135">
        <v>17.059583</v>
      </c>
      <c r="L135">
        <v>17.376315999999999</v>
      </c>
      <c r="M135">
        <v>17.784299000000001</v>
      </c>
      <c r="N135">
        <v>18.428215000000002</v>
      </c>
      <c r="O135">
        <v>18.604140000000001</v>
      </c>
      <c r="P135">
        <v>18.936582000000001</v>
      </c>
      <c r="Q135">
        <v>18.833088</v>
      </c>
      <c r="R135">
        <v>18.424766999999999</v>
      </c>
      <c r="S135" s="7">
        <f t="shared" si="16"/>
        <v>10.214783937117319</v>
      </c>
      <c r="T135" s="7">
        <f t="shared" si="16"/>
        <v>10.776316637749696</v>
      </c>
      <c r="U135" s="7">
        <f t="shared" si="16"/>
        <v>11.147778947145412</v>
      </c>
      <c r="V135" s="7">
        <f t="shared" si="16"/>
        <v>11.050085192612515</v>
      </c>
      <c r="W135" s="7">
        <f t="shared" si="16"/>
        <v>10.52913072974007</v>
      </c>
      <c r="X135" s="7">
        <f t="shared" si="16"/>
        <v>10.693453369576945</v>
      </c>
      <c r="Y135" s="7">
        <f t="shared" si="16"/>
        <v>11.348061685911761</v>
      </c>
      <c r="Z135" s="7">
        <f t="shared" si="16"/>
        <v>11.601415473153265</v>
      </c>
      <c r="AA135" s="7">
        <f t="shared" si="16"/>
        <v>11.957717700238609</v>
      </c>
      <c r="AB135" s="7">
        <f t="shared" si="16"/>
        <v>12.416412181233262</v>
      </c>
      <c r="AC135" s="7">
        <f t="shared" si="16"/>
        <v>13.139776304421314</v>
      </c>
      <c r="AD135" s="7">
        <f t="shared" si="16"/>
        <v>13.337282034812956</v>
      </c>
      <c r="AE135" s="7">
        <f t="shared" si="16"/>
        <v>13.710357932930545</v>
      </c>
      <c r="AF135" s="7">
        <f t="shared" si="16"/>
        <v>13.594234586008666</v>
      </c>
      <c r="AG135" s="7">
        <f t="shared" si="11"/>
        <v>13.135904800679207</v>
      </c>
      <c r="AH135">
        <v>0.43730999999999998</v>
      </c>
      <c r="AI135" s="7">
        <f t="shared" si="17"/>
        <v>4.4670271635407745E-2</v>
      </c>
      <c r="AJ135" s="7">
        <f t="shared" si="17"/>
        <v>4.7125910288543196E-2</v>
      </c>
      <c r="AK135" s="7">
        <f t="shared" si="17"/>
        <v>4.8750352113761594E-2</v>
      </c>
      <c r="AL135" s="7">
        <f t="shared" si="17"/>
        <v>4.8323127555813784E-2</v>
      </c>
      <c r="AM135" s="7">
        <f t="shared" si="17"/>
        <v>4.6044941594226299E-2</v>
      </c>
      <c r="AN135" s="7">
        <f t="shared" si="17"/>
        <v>4.6763540930496929E-2</v>
      </c>
      <c r="AO135" s="7">
        <f t="shared" si="17"/>
        <v>4.9626208558660713E-2</v>
      </c>
      <c r="AP135" s="7">
        <f t="shared" si="17"/>
        <v>5.0734150005646537E-2</v>
      </c>
      <c r="AQ135" s="7">
        <f t="shared" si="17"/>
        <v>5.2292295274913456E-2</v>
      </c>
      <c r="AR135" s="7">
        <f t="shared" si="17"/>
        <v>5.4298212109751179E-2</v>
      </c>
      <c r="AS135" s="7">
        <f t="shared" si="17"/>
        <v>5.7461555756864853E-2</v>
      </c>
      <c r="AT135" s="7">
        <f t="shared" si="17"/>
        <v>5.8325268066440533E-2</v>
      </c>
      <c r="AU135" s="7">
        <f t="shared" si="17"/>
        <v>5.9956766276498562E-2</v>
      </c>
      <c r="AV135" s="7">
        <f t="shared" si="17"/>
        <v>5.9448947268074495E-2</v>
      </c>
      <c r="AW135" s="7">
        <f t="shared" si="17"/>
        <v>5.7444625283850234E-2</v>
      </c>
    </row>
    <row r="136" spans="1:49" x14ac:dyDescent="0.25">
      <c r="A136">
        <v>1160</v>
      </c>
      <c r="B136" s="3">
        <v>6.8411059999999999</v>
      </c>
      <c r="C136" s="3">
        <v>93.527343999999999</v>
      </c>
      <c r="D136">
        <v>15.596726</v>
      </c>
      <c r="E136">
        <v>16.132508000000001</v>
      </c>
      <c r="F136">
        <v>16.400642000000001</v>
      </c>
      <c r="G136">
        <v>16.402604</v>
      </c>
      <c r="H136">
        <v>15.898206</v>
      </c>
      <c r="I136">
        <v>15.953388</v>
      </c>
      <c r="J136">
        <v>16.49776</v>
      </c>
      <c r="K136">
        <v>16.956723</v>
      </c>
      <c r="L136">
        <v>17.289957999999999</v>
      </c>
      <c r="M136">
        <v>17.550367999999999</v>
      </c>
      <c r="N136">
        <v>18.191372000000001</v>
      </c>
      <c r="O136">
        <v>18.279291000000001</v>
      </c>
      <c r="P136">
        <v>18.762865999999999</v>
      </c>
      <c r="Q136">
        <v>18.714803</v>
      </c>
      <c r="R136">
        <v>18.316341999999999</v>
      </c>
      <c r="S136" s="7">
        <f t="shared" si="16"/>
        <v>9.941364070881388</v>
      </c>
      <c r="T136" s="7">
        <f t="shared" si="16"/>
        <v>10.545316547052506</v>
      </c>
      <c r="U136" s="7">
        <f t="shared" si="16"/>
        <v>10.847378081729225</v>
      </c>
      <c r="V136" s="7">
        <f t="shared" si="16"/>
        <v>10.849587874118509</v>
      </c>
      <c r="W136" s="7">
        <f t="shared" si="16"/>
        <v>10.281264856052823</v>
      </c>
      <c r="X136" s="7">
        <f t="shared" si="16"/>
        <v>10.343462050874871</v>
      </c>
      <c r="Y136" s="7">
        <f t="shared" si="16"/>
        <v>10.956753599473869</v>
      </c>
      <c r="Z136" s="7">
        <f t="shared" si="16"/>
        <v>11.473420494781202</v>
      </c>
      <c r="AA136" s="7">
        <f t="shared" si="16"/>
        <v>11.848321493418222</v>
      </c>
      <c r="AB136" s="7">
        <f t="shared" si="16"/>
        <v>12.141156937591536</v>
      </c>
      <c r="AC136" s="7">
        <f t="shared" si="16"/>
        <v>12.861473075760395</v>
      </c>
      <c r="AD136" s="7">
        <f t="shared" si="16"/>
        <v>12.96021456909828</v>
      </c>
      <c r="AE136" s="7">
        <f t="shared" si="16"/>
        <v>13.503075308131811</v>
      </c>
      <c r="AF136" s="7">
        <f t="shared" si="16"/>
        <v>13.449138047931921</v>
      </c>
      <c r="AG136" s="7">
        <f t="shared" si="11"/>
        <v>13.001822374981982</v>
      </c>
      <c r="AH136">
        <v>0.27371000000000001</v>
      </c>
      <c r="AI136" s="7">
        <f t="shared" si="17"/>
        <v>2.7210507598409449E-2</v>
      </c>
      <c r="AJ136" s="7">
        <f t="shared" si="17"/>
        <v>2.8863585920937417E-2</v>
      </c>
      <c r="AK136" s="7">
        <f t="shared" si="17"/>
        <v>2.9690358547501062E-2</v>
      </c>
      <c r="AL136" s="7">
        <f t="shared" si="17"/>
        <v>2.9696406970249774E-2</v>
      </c>
      <c r="AM136" s="7">
        <f t="shared" si="17"/>
        <v>2.8140850037502184E-2</v>
      </c>
      <c r="AN136" s="7">
        <f t="shared" si="17"/>
        <v>2.8311089979449613E-2</v>
      </c>
      <c r="AO136" s="7">
        <f t="shared" si="17"/>
        <v>2.9989730277119927E-2</v>
      </c>
      <c r="AP136" s="7">
        <f t="shared" si="17"/>
        <v>3.1403899236265624E-2</v>
      </c>
      <c r="AQ136" s="7">
        <f t="shared" si="17"/>
        <v>3.2430040759635015E-2</v>
      </c>
      <c r="AR136" s="7">
        <f t="shared" si="17"/>
        <v>3.3231560653881796E-2</v>
      </c>
      <c r="AS136" s="7">
        <f t="shared" si="17"/>
        <v>3.520313795566378E-2</v>
      </c>
      <c r="AT136" s="7">
        <f t="shared" si="17"/>
        <v>3.5473403297078904E-2</v>
      </c>
      <c r="AU136" s="7">
        <f t="shared" si="17"/>
        <v>3.6959267425887579E-2</v>
      </c>
      <c r="AV136" s="7">
        <f t="shared" si="17"/>
        <v>3.6811635750994463E-2</v>
      </c>
      <c r="AW136" s="7">
        <f t="shared" si="17"/>
        <v>3.5587288022563189E-2</v>
      </c>
    </row>
    <row r="137" spans="1:49" x14ac:dyDescent="0.25">
      <c r="A137">
        <v>1150</v>
      </c>
      <c r="B137" s="3">
        <v>6.862165000000001</v>
      </c>
      <c r="C137" s="3">
        <v>93.539445000000001</v>
      </c>
      <c r="D137">
        <v>15.532764999999999</v>
      </c>
      <c r="E137">
        <v>15.992296</v>
      </c>
      <c r="F137">
        <v>16.260501000000001</v>
      </c>
      <c r="G137">
        <v>16.298473000000001</v>
      </c>
      <c r="H137">
        <v>15.861432000000001</v>
      </c>
      <c r="I137">
        <v>15.897562000000001</v>
      </c>
      <c r="J137">
        <v>16.490500999999998</v>
      </c>
      <c r="K137">
        <v>16.865628000000001</v>
      </c>
      <c r="L137">
        <v>17.235531999999999</v>
      </c>
      <c r="M137">
        <v>17.548583000000001</v>
      </c>
      <c r="N137">
        <v>18.187408999999999</v>
      </c>
      <c r="O137">
        <v>18.309653999999998</v>
      </c>
      <c r="P137">
        <v>18.713156000000001</v>
      </c>
      <c r="Q137">
        <v>18.705449999999999</v>
      </c>
      <c r="R137">
        <v>18.201757000000001</v>
      </c>
      <c r="S137" s="7">
        <f t="shared" ref="S137:AF153" si="18">(D137-$B137)/($C137*$C137+$B137*(D137-$B137))*10000</f>
        <v>9.8427462097230212</v>
      </c>
      <c r="T137" s="7">
        <f t="shared" si="18"/>
        <v>10.360690712477561</v>
      </c>
      <c r="U137" s="7">
        <f t="shared" si="18"/>
        <v>10.662817445327352</v>
      </c>
      <c r="V137" s="7">
        <f t="shared" si="18"/>
        <v>10.705581829642844</v>
      </c>
      <c r="W137" s="7">
        <f t="shared" si="18"/>
        <v>10.213229626454948</v>
      </c>
      <c r="X137" s="7">
        <f t="shared" si="18"/>
        <v>10.253944888830874</v>
      </c>
      <c r="Y137" s="7">
        <f t="shared" si="18"/>
        <v>10.92180665273677</v>
      </c>
      <c r="Z137" s="7">
        <f t="shared" si="18"/>
        <v>11.344015762050015</v>
      </c>
      <c r="AA137" s="7">
        <f t="shared" si="18"/>
        <v>11.760105029342755</v>
      </c>
      <c r="AB137" s="7">
        <f t="shared" si="18"/>
        <v>12.112055729138151</v>
      </c>
      <c r="AC137" s="7">
        <f t="shared" si="18"/>
        <v>12.829730763636507</v>
      </c>
      <c r="AD137" s="7">
        <f t="shared" si="18"/>
        <v>12.966982979108154</v>
      </c>
      <c r="AE137" s="7">
        <f t="shared" si="18"/>
        <v>13.419835186443072</v>
      </c>
      <c r="AF137" s="7">
        <f t="shared" si="18"/>
        <v>13.411189366027298</v>
      </c>
      <c r="AG137" s="7">
        <f t="shared" si="11"/>
        <v>12.845841524513235</v>
      </c>
      <c r="AH137">
        <v>0.11648</v>
      </c>
      <c r="AI137" s="7">
        <f t="shared" si="17"/>
        <v>1.1464830785085376E-2</v>
      </c>
      <c r="AJ137" s="7">
        <f t="shared" si="17"/>
        <v>1.2068132541893864E-2</v>
      </c>
      <c r="AK137" s="7">
        <f t="shared" si="17"/>
        <v>1.2420049760317299E-2</v>
      </c>
      <c r="AL137" s="7">
        <f t="shared" si="17"/>
        <v>1.2469861715167984E-2</v>
      </c>
      <c r="AM137" s="7">
        <f t="shared" si="17"/>
        <v>1.1896369868894726E-2</v>
      </c>
      <c r="AN137" s="7">
        <f t="shared" si="17"/>
        <v>1.1943795006510202E-2</v>
      </c>
      <c r="AO137" s="7">
        <f t="shared" si="17"/>
        <v>1.2721720389107788E-2</v>
      </c>
      <c r="AP137" s="7">
        <f t="shared" si="17"/>
        <v>1.3213509559635857E-2</v>
      </c>
      <c r="AQ137" s="7">
        <f t="shared" si="17"/>
        <v>1.3698170338178441E-2</v>
      </c>
      <c r="AR137" s="7">
        <f t="shared" si="17"/>
        <v>1.4108122513300118E-2</v>
      </c>
      <c r="AS137" s="7">
        <f t="shared" si="17"/>
        <v>1.4944070393483803E-2</v>
      </c>
      <c r="AT137" s="7">
        <f t="shared" si="17"/>
        <v>1.5103941774065177E-2</v>
      </c>
      <c r="AU137" s="7">
        <f t="shared" si="17"/>
        <v>1.5631424025168889E-2</v>
      </c>
      <c r="AV137" s="7">
        <f t="shared" si="17"/>
        <v>1.5621353373548596E-2</v>
      </c>
      <c r="AW137" s="7">
        <f t="shared" si="17"/>
        <v>1.4962836207753016E-2</v>
      </c>
    </row>
    <row r="138" spans="1:49" x14ac:dyDescent="0.25">
      <c r="A138">
        <v>1140</v>
      </c>
      <c r="B138" s="3">
        <v>6.842956</v>
      </c>
      <c r="C138" s="3">
        <v>93.521045999999998</v>
      </c>
      <c r="D138">
        <v>15.419013</v>
      </c>
      <c r="E138">
        <v>15.936522999999999</v>
      </c>
      <c r="F138">
        <v>16.174384</v>
      </c>
      <c r="G138">
        <v>16.090343000000001</v>
      </c>
      <c r="H138">
        <v>15.846963000000001</v>
      </c>
      <c r="I138">
        <v>15.889296</v>
      </c>
      <c r="J138">
        <v>16.442350000000001</v>
      </c>
      <c r="K138">
        <v>16.823702999999998</v>
      </c>
      <c r="L138">
        <v>17.159022</v>
      </c>
      <c r="M138">
        <v>17.462674</v>
      </c>
      <c r="N138">
        <v>18.097480999999998</v>
      </c>
      <c r="O138">
        <v>18.271367000000001</v>
      </c>
      <c r="P138">
        <v>18.653465000000001</v>
      </c>
      <c r="Q138">
        <v>18.706534000000001</v>
      </c>
      <c r="R138">
        <v>18.107316999999998</v>
      </c>
      <c r="S138" s="7">
        <f t="shared" si="18"/>
        <v>9.7401272439085513</v>
      </c>
      <c r="T138" s="7">
        <f t="shared" si="18"/>
        <v>10.32372923325542</v>
      </c>
      <c r="U138" s="7">
        <f t="shared" si="18"/>
        <v>10.591810444179165</v>
      </c>
      <c r="V138" s="7">
        <f t="shared" si="18"/>
        <v>10.497103362681333</v>
      </c>
      <c r="W138" s="7">
        <f t="shared" si="18"/>
        <v>10.222764969472189</v>
      </c>
      <c r="X138" s="7">
        <f t="shared" si="18"/>
        <v>10.270490259756787</v>
      </c>
      <c r="Y138" s="7">
        <f t="shared" si="18"/>
        <v>10.893702860092624</v>
      </c>
      <c r="Z138" s="7">
        <f t="shared" si="18"/>
        <v>11.323121309598987</v>
      </c>
      <c r="AA138" s="7">
        <f t="shared" si="18"/>
        <v>11.700493645298137</v>
      </c>
      <c r="AB138" s="7">
        <f t="shared" si="18"/>
        <v>12.042058095943771</v>
      </c>
      <c r="AC138" s="7">
        <f t="shared" si="18"/>
        <v>12.755604160459473</v>
      </c>
      <c r="AD138" s="7">
        <f t="shared" si="18"/>
        <v>12.950935752673903</v>
      </c>
      <c r="AE138" s="7">
        <f t="shared" si="18"/>
        <v>13.379973406920696</v>
      </c>
      <c r="AF138" s="7">
        <f t="shared" si="18"/>
        <v>13.439541681297452</v>
      </c>
      <c r="AG138" s="7">
        <f t="shared" si="11"/>
        <v>12.766654653231965</v>
      </c>
      <c r="AH138">
        <v>0.24446999999999999</v>
      </c>
      <c r="AI138" s="7">
        <f t="shared" ref="AI138:AW154" si="19">S138*$AH138/100</f>
        <v>2.3811689073183234E-2</v>
      </c>
      <c r="AJ138" s="7">
        <f t="shared" si="19"/>
        <v>2.5238420856539524E-2</v>
      </c>
      <c r="AK138" s="7">
        <f t="shared" si="19"/>
        <v>2.5893798992884801E-2</v>
      </c>
      <c r="AL138" s="7">
        <f t="shared" si="19"/>
        <v>2.5662268590747054E-2</v>
      </c>
      <c r="AM138" s="7">
        <f t="shared" si="19"/>
        <v>2.499159352086866E-2</v>
      </c>
      <c r="AN138" s="7">
        <f t="shared" si="19"/>
        <v>2.5108267538027418E-2</v>
      </c>
      <c r="AO138" s="7">
        <f t="shared" si="19"/>
        <v>2.6631835382068435E-2</v>
      </c>
      <c r="AP138" s="7">
        <f t="shared" si="19"/>
        <v>2.7681634665576646E-2</v>
      </c>
      <c r="AQ138" s="7">
        <f t="shared" si="19"/>
        <v>2.8604196814660355E-2</v>
      </c>
      <c r="AR138" s="7">
        <f t="shared" si="19"/>
        <v>2.9439219427153739E-2</v>
      </c>
      <c r="AS138" s="7">
        <f t="shared" si="19"/>
        <v>3.1183625491075274E-2</v>
      </c>
      <c r="AT138" s="7">
        <f t="shared" si="19"/>
        <v>3.1661152634561887E-2</v>
      </c>
      <c r="AU138" s="7">
        <f t="shared" si="19"/>
        <v>3.2710020987899019E-2</v>
      </c>
      <c r="AV138" s="7">
        <f t="shared" si="19"/>
        <v>3.2855647548267884E-2</v>
      </c>
      <c r="AW138" s="7">
        <f t="shared" si="19"/>
        <v>3.1210640630756185E-2</v>
      </c>
    </row>
    <row r="139" spans="1:49" x14ac:dyDescent="0.25">
      <c r="A139">
        <v>1130</v>
      </c>
      <c r="B139" s="3">
        <v>6.874841</v>
      </c>
      <c r="C139" s="3">
        <v>93.503411999999997</v>
      </c>
      <c r="D139">
        <v>15.435560000000001</v>
      </c>
      <c r="E139">
        <v>15.898241000000001</v>
      </c>
      <c r="F139">
        <v>16.138007999999999</v>
      </c>
      <c r="G139">
        <v>16.059183999999998</v>
      </c>
      <c r="H139">
        <v>15.720656999999999</v>
      </c>
      <c r="I139">
        <v>15.789322</v>
      </c>
      <c r="J139">
        <v>16.387263000000001</v>
      </c>
      <c r="K139">
        <v>16.617940000000001</v>
      </c>
      <c r="L139">
        <v>16.904115999999998</v>
      </c>
      <c r="M139">
        <v>17.383506000000001</v>
      </c>
      <c r="N139">
        <v>18.027298999999999</v>
      </c>
      <c r="O139">
        <v>18.157135</v>
      </c>
      <c r="P139">
        <v>18.539770000000001</v>
      </c>
      <c r="Q139">
        <v>18.711704999999998</v>
      </c>
      <c r="R139">
        <v>18.108488000000001</v>
      </c>
      <c r="S139" s="7">
        <f t="shared" si="18"/>
        <v>9.7261648347158207</v>
      </c>
      <c r="T139" s="7">
        <f t="shared" si="18"/>
        <v>10.248131092783686</v>
      </c>
      <c r="U139" s="7">
        <f t="shared" si="18"/>
        <v>10.518472117634422</v>
      </c>
      <c r="V139" s="7">
        <f t="shared" si="18"/>
        <v>10.429607997592727</v>
      </c>
      <c r="W139" s="7">
        <f t="shared" si="18"/>
        <v>10.04783711169811</v>
      </c>
      <c r="X139" s="7">
        <f t="shared" si="18"/>
        <v>10.125289787214159</v>
      </c>
      <c r="Y139" s="7">
        <f t="shared" si="18"/>
        <v>10.799403743176903</v>
      </c>
      <c r="Z139" s="7">
        <f t="shared" si="18"/>
        <v>11.059299007617355</v>
      </c>
      <c r="AA139" s="7">
        <f t="shared" si="18"/>
        <v>11.381592933459592</v>
      </c>
      <c r="AB139" s="7">
        <f t="shared" si="18"/>
        <v>11.921163816397504</v>
      </c>
      <c r="AC139" s="7">
        <f t="shared" si="18"/>
        <v>12.645141843037209</v>
      </c>
      <c r="AD139" s="7">
        <f t="shared" si="18"/>
        <v>12.791060999799724</v>
      </c>
      <c r="AE139" s="7">
        <f t="shared" si="18"/>
        <v>13.2209223748384</v>
      </c>
      <c r="AF139" s="7">
        <f t="shared" si="18"/>
        <v>13.413994840752281</v>
      </c>
      <c r="AG139" s="7">
        <f t="shared" si="11"/>
        <v>12.736391416599076</v>
      </c>
      <c r="AH139">
        <v>6.7570000000000005E-2</v>
      </c>
      <c r="AI139" s="7">
        <f t="shared" si="19"/>
        <v>6.5719695788174805E-3</v>
      </c>
      <c r="AJ139" s="7">
        <f t="shared" si="19"/>
        <v>6.924662179393937E-3</v>
      </c>
      <c r="AK139" s="7">
        <f t="shared" si="19"/>
        <v>7.1073316098855801E-3</v>
      </c>
      <c r="AL139" s="7">
        <f t="shared" si="19"/>
        <v>7.047286123973406E-3</v>
      </c>
      <c r="AM139" s="7">
        <f t="shared" si="19"/>
        <v>6.7893235363744135E-3</v>
      </c>
      <c r="AN139" s="7">
        <f t="shared" si="19"/>
        <v>6.841658309220607E-3</v>
      </c>
      <c r="AO139" s="7">
        <f t="shared" si="19"/>
        <v>7.2971571092646341E-3</v>
      </c>
      <c r="AP139" s="7">
        <f t="shared" si="19"/>
        <v>7.4727683394470472E-3</v>
      </c>
      <c r="AQ139" s="7">
        <f t="shared" si="19"/>
        <v>7.6905423451386467E-3</v>
      </c>
      <c r="AR139" s="7">
        <f t="shared" si="19"/>
        <v>8.0551303907397936E-3</v>
      </c>
      <c r="AS139" s="7">
        <f t="shared" si="19"/>
        <v>8.5443223433402434E-3</v>
      </c>
      <c r="AT139" s="7">
        <f t="shared" si="19"/>
        <v>8.6429199175646742E-3</v>
      </c>
      <c r="AU139" s="7">
        <f t="shared" si="19"/>
        <v>8.9333772486783081E-3</v>
      </c>
      <c r="AV139" s="7">
        <f t="shared" si="19"/>
        <v>9.0638363138963174E-3</v>
      </c>
      <c r="AW139" s="7">
        <f t="shared" si="19"/>
        <v>8.6059796801959965E-3</v>
      </c>
    </row>
    <row r="140" spans="1:49" x14ac:dyDescent="0.25">
      <c r="A140">
        <v>1120</v>
      </c>
      <c r="B140" s="3">
        <v>6.9218109999999999</v>
      </c>
      <c r="C140" s="3">
        <v>93.502178000000001</v>
      </c>
      <c r="D140">
        <v>15.300363000000001</v>
      </c>
      <c r="E140">
        <v>15.752875</v>
      </c>
      <c r="F140">
        <v>16.084136000000001</v>
      </c>
      <c r="G140">
        <v>15.881944000000001</v>
      </c>
      <c r="H140">
        <v>15.640444</v>
      </c>
      <c r="I140">
        <v>15.76704</v>
      </c>
      <c r="J140">
        <v>16.293690999999999</v>
      </c>
      <c r="K140">
        <v>16.428028000000001</v>
      </c>
      <c r="L140">
        <v>16.852468999999999</v>
      </c>
      <c r="M140">
        <v>17.320981</v>
      </c>
      <c r="N140">
        <v>17.925167999999999</v>
      </c>
      <c r="O140">
        <v>18.108205000000002</v>
      </c>
      <c r="P140">
        <v>18.499040999999998</v>
      </c>
      <c r="Q140">
        <v>18.523796000000001</v>
      </c>
      <c r="R140">
        <v>18.000803999999999</v>
      </c>
      <c r="S140" s="7">
        <f t="shared" si="18"/>
        <v>9.5203763970848616</v>
      </c>
      <c r="T140" s="7">
        <f t="shared" si="18"/>
        <v>10.030986394662838</v>
      </c>
      <c r="U140" s="7">
        <f t="shared" si="18"/>
        <v>10.404547700751001</v>
      </c>
      <c r="V140" s="7">
        <f t="shared" si="18"/>
        <v>10.176559970152923</v>
      </c>
      <c r="W140" s="7">
        <f t="shared" si="18"/>
        <v>9.9041543077999687</v>
      </c>
      <c r="X140" s="7">
        <f t="shared" si="18"/>
        <v>10.046964173855605</v>
      </c>
      <c r="Y140" s="7">
        <f t="shared" si="18"/>
        <v>10.640761344325185</v>
      </c>
      <c r="Z140" s="7">
        <f t="shared" si="18"/>
        <v>10.792147171769876</v>
      </c>
      <c r="AA140" s="7">
        <f t="shared" si="18"/>
        <v>11.270244401756463</v>
      </c>
      <c r="AB140" s="7">
        <f t="shared" si="18"/>
        <v>11.797613868706609</v>
      </c>
      <c r="AC140" s="7">
        <f t="shared" si="18"/>
        <v>12.477130093023963</v>
      </c>
      <c r="AD140" s="7">
        <f t="shared" si="18"/>
        <v>12.682860722387046</v>
      </c>
      <c r="AE140" s="7">
        <f t="shared" si="18"/>
        <v>13.121956288079106</v>
      </c>
      <c r="AF140" s="7">
        <f t="shared" si="18"/>
        <v>13.149758913046417</v>
      </c>
      <c r="AG140" s="7">
        <f t="shared" si="11"/>
        <v>12.562150900491877</v>
      </c>
      <c r="AH140">
        <v>0.13561999999999999</v>
      </c>
      <c r="AI140" s="7">
        <f t="shared" si="19"/>
        <v>1.2911534469726489E-2</v>
      </c>
      <c r="AJ140" s="7">
        <f t="shared" si="19"/>
        <v>1.3604023748441741E-2</v>
      </c>
      <c r="AK140" s="7">
        <f t="shared" si="19"/>
        <v>1.4110647591758507E-2</v>
      </c>
      <c r="AL140" s="7">
        <f t="shared" si="19"/>
        <v>1.3801450631521392E-2</v>
      </c>
      <c r="AM140" s="7">
        <f t="shared" si="19"/>
        <v>1.3432014072238317E-2</v>
      </c>
      <c r="AN140" s="7">
        <f t="shared" si="19"/>
        <v>1.362569281258297E-2</v>
      </c>
      <c r="AO140" s="7">
        <f t="shared" si="19"/>
        <v>1.4431000535173814E-2</v>
      </c>
      <c r="AP140" s="7">
        <f t="shared" si="19"/>
        <v>1.4636309994354306E-2</v>
      </c>
      <c r="AQ140" s="7">
        <f t="shared" si="19"/>
        <v>1.5284705457662114E-2</v>
      </c>
      <c r="AR140" s="7">
        <f t="shared" si="19"/>
        <v>1.5999923928739904E-2</v>
      </c>
      <c r="AS140" s="7">
        <f t="shared" si="19"/>
        <v>1.6921483832159096E-2</v>
      </c>
      <c r="AT140" s="7">
        <f t="shared" si="19"/>
        <v>1.7200495711701312E-2</v>
      </c>
      <c r="AU140" s="7">
        <f t="shared" si="19"/>
        <v>1.7795997117892884E-2</v>
      </c>
      <c r="AV140" s="7">
        <f t="shared" si="19"/>
        <v>1.7833703037873551E-2</v>
      </c>
      <c r="AW140" s="7">
        <f t="shared" si="19"/>
        <v>1.7036789051247083E-2</v>
      </c>
    </row>
    <row r="141" spans="1:49" x14ac:dyDescent="0.25">
      <c r="A141">
        <v>1110</v>
      </c>
      <c r="B141" s="3">
        <v>6.8992659999999999</v>
      </c>
      <c r="C141" s="3">
        <v>93.508938000000001</v>
      </c>
      <c r="D141">
        <v>15.208867</v>
      </c>
      <c r="E141">
        <v>15.636303</v>
      </c>
      <c r="F141">
        <v>15.966115</v>
      </c>
      <c r="G141">
        <v>15.886215</v>
      </c>
      <c r="H141">
        <v>15.582608</v>
      </c>
      <c r="I141">
        <v>15.61994</v>
      </c>
      <c r="J141">
        <v>16.210892999999999</v>
      </c>
      <c r="K141">
        <v>16.332253000000001</v>
      </c>
      <c r="L141">
        <v>16.807607999999998</v>
      </c>
      <c r="M141">
        <v>17.287234999999999</v>
      </c>
      <c r="N141">
        <v>17.962726</v>
      </c>
      <c r="O141">
        <v>18.110216999999999</v>
      </c>
      <c r="P141">
        <v>18.335577000000001</v>
      </c>
      <c r="Q141">
        <v>18.285450000000001</v>
      </c>
      <c r="R141">
        <v>18.060224999999999</v>
      </c>
      <c r="S141" s="7">
        <f t="shared" si="18"/>
        <v>9.4413855505879667</v>
      </c>
      <c r="T141" s="7">
        <f t="shared" si="18"/>
        <v>9.9237141098448642</v>
      </c>
      <c r="U141" s="7">
        <f t="shared" si="18"/>
        <v>10.295660725641323</v>
      </c>
      <c r="V141" s="7">
        <f t="shared" si="18"/>
        <v>10.205570869354288</v>
      </c>
      <c r="W141" s="7">
        <f t="shared" si="18"/>
        <v>9.8631411899601957</v>
      </c>
      <c r="X141" s="7">
        <f t="shared" si="18"/>
        <v>9.9052556743878597</v>
      </c>
      <c r="Y141" s="7">
        <f t="shared" si="18"/>
        <v>10.571585715697818</v>
      </c>
      <c r="Z141" s="7">
        <f t="shared" si="18"/>
        <v>10.708349045004669</v>
      </c>
      <c r="AA141" s="7">
        <f t="shared" si="18"/>
        <v>11.243787086334192</v>
      </c>
      <c r="AB141" s="7">
        <f t="shared" si="18"/>
        <v>11.783633315148128</v>
      </c>
      <c r="AC141" s="7">
        <f t="shared" si="18"/>
        <v>12.543248145466361</v>
      </c>
      <c r="AD141" s="7">
        <f t="shared" si="18"/>
        <v>12.709000519195927</v>
      </c>
      <c r="AE141" s="7">
        <f t="shared" si="18"/>
        <v>12.962189282970231</v>
      </c>
      <c r="AF141" s="7">
        <f t="shared" si="18"/>
        <v>12.905880026747163</v>
      </c>
      <c r="AG141" s="7">
        <f t="shared" si="11"/>
        <v>12.652823120126175</v>
      </c>
      <c r="AH141">
        <v>0.45495999999999998</v>
      </c>
      <c r="AI141" s="7">
        <f t="shared" si="19"/>
        <v>4.2954527700955009E-2</v>
      </c>
      <c r="AJ141" s="7">
        <f t="shared" si="19"/>
        <v>4.5148929714150195E-2</v>
      </c>
      <c r="AK141" s="7">
        <f t="shared" si="19"/>
        <v>4.6841138037377758E-2</v>
      </c>
      <c r="AL141" s="7">
        <f t="shared" si="19"/>
        <v>4.6431265227214268E-2</v>
      </c>
      <c r="AM141" s="7">
        <f t="shared" si="19"/>
        <v>4.4873347157842899E-2</v>
      </c>
      <c r="AN141" s="7">
        <f t="shared" si="19"/>
        <v>4.5064951216195005E-2</v>
      </c>
      <c r="AO141" s="7">
        <f t="shared" si="19"/>
        <v>4.8096486372138793E-2</v>
      </c>
      <c r="AP141" s="7">
        <f t="shared" si="19"/>
        <v>4.8718704815153238E-2</v>
      </c>
      <c r="AQ141" s="7">
        <f t="shared" si="19"/>
        <v>5.115473372798604E-2</v>
      </c>
      <c r="AR141" s="7">
        <f t="shared" si="19"/>
        <v>5.3610818130597926E-2</v>
      </c>
      <c r="AS141" s="7">
        <f t="shared" si="19"/>
        <v>5.706676176261375E-2</v>
      </c>
      <c r="AT141" s="7">
        <f t="shared" si="19"/>
        <v>5.7820868762133791E-2</v>
      </c>
      <c r="AU141" s="7">
        <f t="shared" si="19"/>
        <v>5.8972776361801357E-2</v>
      </c>
      <c r="AV141" s="7">
        <f t="shared" si="19"/>
        <v>5.8716591769688888E-2</v>
      </c>
      <c r="AW141" s="7">
        <f t="shared" si="19"/>
        <v>5.7565284067326042E-2</v>
      </c>
    </row>
    <row r="142" spans="1:49" x14ac:dyDescent="0.25">
      <c r="A142">
        <v>1100</v>
      </c>
      <c r="B142" s="3">
        <v>6.8604180000000001</v>
      </c>
      <c r="C142" s="3">
        <v>93.506239999999991</v>
      </c>
      <c r="D142">
        <v>15.071389999999999</v>
      </c>
      <c r="E142">
        <v>15.480969999999999</v>
      </c>
      <c r="F142">
        <v>15.845084999999999</v>
      </c>
      <c r="G142">
        <v>15.695023000000001</v>
      </c>
      <c r="H142">
        <v>15.481279000000001</v>
      </c>
      <c r="I142">
        <v>15.557399999999999</v>
      </c>
      <c r="J142">
        <v>16.116372999999999</v>
      </c>
      <c r="K142">
        <v>16.297628</v>
      </c>
      <c r="L142">
        <v>16.686796000000001</v>
      </c>
      <c r="M142">
        <v>16.922089</v>
      </c>
      <c r="N142">
        <v>17.658432999999999</v>
      </c>
      <c r="O142">
        <v>17.816718000000002</v>
      </c>
      <c r="P142">
        <v>18.296108</v>
      </c>
      <c r="Q142">
        <v>18.246993</v>
      </c>
      <c r="R142">
        <v>18.079053999999999</v>
      </c>
      <c r="S142" s="7">
        <f t="shared" si="18"/>
        <v>9.3309176074894431</v>
      </c>
      <c r="T142" s="7">
        <f t="shared" si="18"/>
        <v>9.7932356490017298</v>
      </c>
      <c r="U142" s="7">
        <f t="shared" si="18"/>
        <v>10.203986800597171</v>
      </c>
      <c r="V142" s="7">
        <f t="shared" si="18"/>
        <v>10.034732970904683</v>
      </c>
      <c r="W142" s="7">
        <f t="shared" si="18"/>
        <v>9.7935843248132119</v>
      </c>
      <c r="X142" s="7">
        <f t="shared" si="18"/>
        <v>9.8794741971114544</v>
      </c>
      <c r="Y142" s="7">
        <f t="shared" si="18"/>
        <v>10.509870115919066</v>
      </c>
      <c r="Z142" s="7">
        <f t="shared" si="18"/>
        <v>10.714167166391324</v>
      </c>
      <c r="AA142" s="7">
        <f t="shared" si="18"/>
        <v>11.152613343948024</v>
      </c>
      <c r="AB142" s="7">
        <f t="shared" si="18"/>
        <v>11.417571318019526</v>
      </c>
      <c r="AC142" s="7">
        <f t="shared" si="18"/>
        <v>12.246124326060162</v>
      </c>
      <c r="AD142" s="7">
        <f t="shared" si="18"/>
        <v>12.424106678387723</v>
      </c>
      <c r="AE142" s="7">
        <f t="shared" si="18"/>
        <v>12.962885771138483</v>
      </c>
      <c r="AF142" s="7">
        <f t="shared" si="18"/>
        <v>12.907704644359802</v>
      </c>
      <c r="AG142" s="7">
        <f t="shared" si="11"/>
        <v>12.718991873489211</v>
      </c>
      <c r="AH142">
        <v>0.46112999999999998</v>
      </c>
      <c r="AI142" s="7">
        <f t="shared" si="19"/>
        <v>4.302766036341607E-2</v>
      </c>
      <c r="AJ142" s="7">
        <f t="shared" si="19"/>
        <v>4.5159547548241676E-2</v>
      </c>
      <c r="AK142" s="7">
        <f t="shared" si="19"/>
        <v>4.7053644333593735E-2</v>
      </c>
      <c r="AL142" s="7">
        <f t="shared" si="19"/>
        <v>4.6273164148732768E-2</v>
      </c>
      <c r="AM142" s="7">
        <f t="shared" si="19"/>
        <v>4.5161155397011161E-2</v>
      </c>
      <c r="AN142" s="7">
        <f t="shared" si="19"/>
        <v>4.5557219365140053E-2</v>
      </c>
      <c r="AO142" s="7">
        <f t="shared" si="19"/>
        <v>4.8464164065537579E-2</v>
      </c>
      <c r="AP142" s="7">
        <f t="shared" si="19"/>
        <v>4.940623905438031E-2</v>
      </c>
      <c r="AQ142" s="7">
        <f t="shared" si="19"/>
        <v>5.1428045912947529E-2</v>
      </c>
      <c r="AR142" s="7">
        <f t="shared" si="19"/>
        <v>5.2649846618783441E-2</v>
      </c>
      <c r="AS142" s="7">
        <f t="shared" si="19"/>
        <v>5.647055310476122E-2</v>
      </c>
      <c r="AT142" s="7">
        <f t="shared" si="19"/>
        <v>5.7291283126049308E-2</v>
      </c>
      <c r="AU142" s="7">
        <f t="shared" si="19"/>
        <v>5.977575515645088E-2</v>
      </c>
      <c r="AV142" s="7">
        <f t="shared" si="19"/>
        <v>5.9521298426536348E-2</v>
      </c>
      <c r="AW142" s="7">
        <f t="shared" si="19"/>
        <v>5.8651087226220797E-2</v>
      </c>
    </row>
    <row r="143" spans="1:49" x14ac:dyDescent="0.25">
      <c r="A143">
        <v>1090</v>
      </c>
      <c r="B143" s="3">
        <v>6.8975809999999997</v>
      </c>
      <c r="C143" s="3">
        <v>93.517585999999994</v>
      </c>
      <c r="D143">
        <v>14.917956</v>
      </c>
      <c r="E143">
        <v>15.443915000000001</v>
      </c>
      <c r="F143">
        <v>15.678366</v>
      </c>
      <c r="G143">
        <v>15.744161999999999</v>
      </c>
      <c r="H143">
        <v>15.375484999999999</v>
      </c>
      <c r="I143">
        <v>15.468697000000001</v>
      </c>
      <c r="J143">
        <v>16.018965000000001</v>
      </c>
      <c r="K143">
        <v>16.207104000000001</v>
      </c>
      <c r="L143">
        <v>16.558050000000001</v>
      </c>
      <c r="M143">
        <v>17.014969000000001</v>
      </c>
      <c r="N143">
        <v>17.644269999999999</v>
      </c>
      <c r="O143">
        <v>17.790354000000001</v>
      </c>
      <c r="P143">
        <v>18.262806000000001</v>
      </c>
      <c r="Q143">
        <v>18.308712</v>
      </c>
      <c r="R143">
        <v>17.999053</v>
      </c>
      <c r="S143" s="7">
        <f t="shared" si="18"/>
        <v>9.1131718143350753</v>
      </c>
      <c r="T143" s="7">
        <f t="shared" si="18"/>
        <v>9.7067928032111652</v>
      </c>
      <c r="U143" s="7">
        <f t="shared" si="18"/>
        <v>9.9712471440487089</v>
      </c>
      <c r="V143" s="7">
        <f t="shared" si="18"/>
        <v>10.045445786674675</v>
      </c>
      <c r="W143" s="7">
        <f t="shared" si="18"/>
        <v>9.6295873113467358</v>
      </c>
      <c r="X143" s="7">
        <f t="shared" si="18"/>
        <v>9.7347508155617675</v>
      </c>
      <c r="Y143" s="7">
        <f t="shared" si="18"/>
        <v>10.355260537654166</v>
      </c>
      <c r="Z143" s="7">
        <f t="shared" si="18"/>
        <v>10.567292830964234</v>
      </c>
      <c r="AA143" s="7">
        <f t="shared" si="18"/>
        <v>10.962641410394848</v>
      </c>
      <c r="AB143" s="7">
        <f t="shared" si="18"/>
        <v>11.477045593813534</v>
      </c>
      <c r="AC143" s="7">
        <f t="shared" si="18"/>
        <v>12.184917386476148</v>
      </c>
      <c r="AD143" s="7">
        <f t="shared" si="18"/>
        <v>12.349140933934939</v>
      </c>
      <c r="AE143" s="7">
        <f t="shared" si="18"/>
        <v>12.880001462773039</v>
      </c>
      <c r="AF143" s="7">
        <f t="shared" si="18"/>
        <v>12.931561852628372</v>
      </c>
      <c r="AG143" s="7">
        <f t="shared" si="11"/>
        <v>12.58368943442504</v>
      </c>
      <c r="AH143">
        <v>0.52656000000000003</v>
      </c>
      <c r="AI143" s="7">
        <f t="shared" si="19"/>
        <v>4.798631750556278E-2</v>
      </c>
      <c r="AJ143" s="7">
        <f t="shared" si="19"/>
        <v>5.1112088184588719E-2</v>
      </c>
      <c r="AK143" s="7">
        <f t="shared" si="19"/>
        <v>5.2504598961702884E-2</v>
      </c>
      <c r="AL143" s="7">
        <f t="shared" si="19"/>
        <v>5.2895299334314173E-2</v>
      </c>
      <c r="AM143" s="7">
        <f t="shared" si="19"/>
        <v>5.0705554946627374E-2</v>
      </c>
      <c r="AN143" s="7">
        <f t="shared" si="19"/>
        <v>5.1259303894422042E-2</v>
      </c>
      <c r="AO143" s="7">
        <f t="shared" si="19"/>
        <v>5.4526659887071782E-2</v>
      </c>
      <c r="AP143" s="7">
        <f t="shared" si="19"/>
        <v>5.5643137130725273E-2</v>
      </c>
      <c r="AQ143" s="7">
        <f t="shared" si="19"/>
        <v>5.7724884610575115E-2</v>
      </c>
      <c r="AR143" s="7">
        <f t="shared" si="19"/>
        <v>6.043353127878455E-2</v>
      </c>
      <c r="AS143" s="7">
        <f t="shared" si="19"/>
        <v>6.4160900990228809E-2</v>
      </c>
      <c r="AT143" s="7">
        <f t="shared" si="19"/>
        <v>6.5025636501727824E-2</v>
      </c>
      <c r="AU143" s="7">
        <f t="shared" si="19"/>
        <v>6.7820935702377724E-2</v>
      </c>
      <c r="AV143" s="7">
        <f t="shared" si="19"/>
        <v>6.8092432091199959E-2</v>
      </c>
      <c r="AW143" s="7">
        <f t="shared" si="19"/>
        <v>6.6260675085908494E-2</v>
      </c>
    </row>
    <row r="144" spans="1:49" x14ac:dyDescent="0.25">
      <c r="A144">
        <v>1080</v>
      </c>
      <c r="B144" s="3">
        <v>6.9304340000000009</v>
      </c>
      <c r="C144" s="3">
        <v>93.506034</v>
      </c>
      <c r="D144">
        <v>14.897357</v>
      </c>
      <c r="E144">
        <v>15.37387</v>
      </c>
      <c r="F144">
        <v>15.604975</v>
      </c>
      <c r="G144">
        <v>15.529365</v>
      </c>
      <c r="H144">
        <v>15.211414</v>
      </c>
      <c r="I144">
        <v>15.276778999999999</v>
      </c>
      <c r="J144">
        <v>15.859716000000001</v>
      </c>
      <c r="K144">
        <v>16.084154999999999</v>
      </c>
      <c r="L144">
        <v>16.456009999999999</v>
      </c>
      <c r="M144">
        <v>16.886972</v>
      </c>
      <c r="N144">
        <v>17.493777999999999</v>
      </c>
      <c r="O144">
        <v>17.717333</v>
      </c>
      <c r="P144">
        <v>18.204184999999999</v>
      </c>
      <c r="Q144">
        <v>18.215703000000001</v>
      </c>
      <c r="R144">
        <v>17.855772000000002</v>
      </c>
      <c r="S144" s="7">
        <f t="shared" si="18"/>
        <v>9.0547697074244002</v>
      </c>
      <c r="T144" s="7">
        <f t="shared" si="18"/>
        <v>9.5927478486442368</v>
      </c>
      <c r="U144" s="7">
        <f t="shared" si="18"/>
        <v>9.8535176052538826</v>
      </c>
      <c r="V144" s="7">
        <f t="shared" si="18"/>
        <v>9.7682127109698627</v>
      </c>
      <c r="W144" s="7">
        <f t="shared" si="18"/>
        <v>9.409382101566516</v>
      </c>
      <c r="X144" s="7">
        <f t="shared" si="18"/>
        <v>9.4831658855117169</v>
      </c>
      <c r="Y144" s="7">
        <f t="shared" si="18"/>
        <v>10.140847374320415</v>
      </c>
      <c r="Z144" s="7">
        <f t="shared" si="18"/>
        <v>10.39390317818377</v>
      </c>
      <c r="AA144" s="7">
        <f t="shared" si="18"/>
        <v>10.812974385294215</v>
      </c>
      <c r="AB144" s="7">
        <f t="shared" si="18"/>
        <v>11.298351045074506</v>
      </c>
      <c r="AC144" s="7">
        <f t="shared" si="18"/>
        <v>11.981216832008618</v>
      </c>
      <c r="AD144" s="7">
        <f t="shared" si="18"/>
        <v>12.232629038784362</v>
      </c>
      <c r="AE144" s="7">
        <f t="shared" si="18"/>
        <v>12.779842127097337</v>
      </c>
      <c r="AF144" s="7">
        <f t="shared" si="18"/>
        <v>12.792783087827695</v>
      </c>
      <c r="AG144" s="7">
        <f t="shared" si="11"/>
        <v>12.388274644626415</v>
      </c>
      <c r="AH144">
        <v>0.56518999999999997</v>
      </c>
      <c r="AI144" s="7">
        <f t="shared" si="19"/>
        <v>5.1176652909391968E-2</v>
      </c>
      <c r="AJ144" s="7">
        <f t="shared" si="19"/>
        <v>5.4217251565752356E-2</v>
      </c>
      <c r="AK144" s="7">
        <f t="shared" si="19"/>
        <v>5.5691096153134417E-2</v>
      </c>
      <c r="AL144" s="7">
        <f t="shared" si="19"/>
        <v>5.5208961421130562E-2</v>
      </c>
      <c r="AM144" s="7">
        <f t="shared" si="19"/>
        <v>5.3180886699843784E-2</v>
      </c>
      <c r="AN144" s="7">
        <f t="shared" si="19"/>
        <v>5.359790526832367E-2</v>
      </c>
      <c r="AO144" s="7">
        <f t="shared" si="19"/>
        <v>5.7315055274921554E-2</v>
      </c>
      <c r="AP144" s="7">
        <f t="shared" si="19"/>
        <v>5.8745301372776844E-2</v>
      </c>
      <c r="AQ144" s="7">
        <f t="shared" si="19"/>
        <v>6.1113849928244368E-2</v>
      </c>
      <c r="AR144" s="7">
        <f t="shared" si="19"/>
        <v>6.3857150271656601E-2</v>
      </c>
      <c r="AS144" s="7">
        <f t="shared" si="19"/>
        <v>6.7716639412829502E-2</v>
      </c>
      <c r="AT144" s="7">
        <f t="shared" si="19"/>
        <v>6.9137596064305334E-2</v>
      </c>
      <c r="AU144" s="7">
        <f t="shared" si="19"/>
        <v>7.2230389718141441E-2</v>
      </c>
      <c r="AV144" s="7">
        <f t="shared" si="19"/>
        <v>7.2303530734093346E-2</v>
      </c>
      <c r="AW144" s="7">
        <f t="shared" si="19"/>
        <v>7.001728946396403E-2</v>
      </c>
    </row>
    <row r="145" spans="1:49" x14ac:dyDescent="0.25">
      <c r="A145">
        <v>1070</v>
      </c>
      <c r="B145" s="3">
        <v>6.8701470000000002</v>
      </c>
      <c r="C145" s="3">
        <v>93.502609000000007</v>
      </c>
      <c r="D145">
        <v>14.747586</v>
      </c>
      <c r="E145">
        <v>15.192741</v>
      </c>
      <c r="F145">
        <v>15.497726</v>
      </c>
      <c r="G145">
        <v>15.449884000000001</v>
      </c>
      <c r="H145">
        <v>15.146577000000001</v>
      </c>
      <c r="I145">
        <v>15.168900000000001</v>
      </c>
      <c r="J145">
        <v>15.821341</v>
      </c>
      <c r="K145">
        <v>16.013126</v>
      </c>
      <c r="L145">
        <v>16.279119999999999</v>
      </c>
      <c r="M145">
        <v>16.798703</v>
      </c>
      <c r="N145">
        <v>17.386984000000002</v>
      </c>
      <c r="O145">
        <v>17.614283</v>
      </c>
      <c r="P145">
        <v>18.10801</v>
      </c>
      <c r="Q145">
        <v>18.120173000000001</v>
      </c>
      <c r="R145">
        <v>17.755247000000001</v>
      </c>
      <c r="S145" s="7">
        <f t="shared" si="18"/>
        <v>8.9548334727895007</v>
      </c>
      <c r="T145" s="7">
        <f t="shared" si="18"/>
        <v>9.4575841745163807</v>
      </c>
      <c r="U145" s="7">
        <f t="shared" si="18"/>
        <v>9.80182752190745</v>
      </c>
      <c r="V145" s="7">
        <f t="shared" si="18"/>
        <v>9.7478380318388869</v>
      </c>
      <c r="W145" s="7">
        <f t="shared" si="18"/>
        <v>9.4054635566213296</v>
      </c>
      <c r="X145" s="7">
        <f t="shared" si="18"/>
        <v>9.4306673996476853</v>
      </c>
      <c r="Y145" s="7">
        <f t="shared" si="18"/>
        <v>10.16691979463106</v>
      </c>
      <c r="Z145" s="7">
        <f t="shared" si="18"/>
        <v>10.383198599726848</v>
      </c>
      <c r="AA145" s="7">
        <f t="shared" si="18"/>
        <v>10.683056886962264</v>
      </c>
      <c r="AB145" s="7">
        <f t="shared" si="18"/>
        <v>11.268430370798123</v>
      </c>
      <c r="AC145" s="7">
        <f t="shared" si="18"/>
        <v>11.93062825206704</v>
      </c>
      <c r="AD145" s="7">
        <f t="shared" si="18"/>
        <v>12.186324524234697</v>
      </c>
      <c r="AE145" s="7">
        <f t="shared" si="18"/>
        <v>12.741422658087028</v>
      </c>
      <c r="AF145" s="7">
        <f t="shared" si="18"/>
        <v>12.75509215176605</v>
      </c>
      <c r="AG145" s="7">
        <f t="shared" ref="AG145:AG208" si="20">(R145-$B145)/($C145*$C145+$B145*(R145-$B145))*10000</f>
        <v>12.344854157771495</v>
      </c>
      <c r="AH145">
        <v>0.57177999999999995</v>
      </c>
      <c r="AI145" s="7">
        <f t="shared" si="19"/>
        <v>5.12019468307158E-2</v>
      </c>
      <c r="AJ145" s="7">
        <f t="shared" si="19"/>
        <v>5.4076574793049753E-2</v>
      </c>
      <c r="AK145" s="7">
        <f t="shared" si="19"/>
        <v>5.6044889404762419E-2</v>
      </c>
      <c r="AL145" s="7">
        <f t="shared" si="19"/>
        <v>5.5736188298448376E-2</v>
      </c>
      <c r="AM145" s="7">
        <f t="shared" si="19"/>
        <v>5.3778559524049439E-2</v>
      </c>
      <c r="AN145" s="7">
        <f t="shared" si="19"/>
        <v>5.3922670057705534E-2</v>
      </c>
      <c r="AO145" s="7">
        <f t="shared" si="19"/>
        <v>5.8132414001741468E-2</v>
      </c>
      <c r="AP145" s="7">
        <f t="shared" si="19"/>
        <v>5.9369052953518159E-2</v>
      </c>
      <c r="AQ145" s="7">
        <f t="shared" si="19"/>
        <v>6.108358266827283E-2</v>
      </c>
      <c r="AR145" s="7">
        <f t="shared" si="19"/>
        <v>6.4430631174149502E-2</v>
      </c>
      <c r="AS145" s="7">
        <f t="shared" si="19"/>
        <v>6.8216946219668909E-2</v>
      </c>
      <c r="AT145" s="7">
        <f t="shared" si="19"/>
        <v>6.9678966364669137E-2</v>
      </c>
      <c r="AU145" s="7">
        <f t="shared" si="19"/>
        <v>7.2852906474410006E-2</v>
      </c>
      <c r="AV145" s="7">
        <f t="shared" si="19"/>
        <v>7.2931065905367923E-2</v>
      </c>
      <c r="AW145" s="7">
        <f t="shared" si="19"/>
        <v>7.0585407103305853E-2</v>
      </c>
    </row>
    <row r="146" spans="1:49" x14ac:dyDescent="0.25">
      <c r="A146">
        <v>1060</v>
      </c>
      <c r="B146" s="3">
        <v>6.8780340000000013</v>
      </c>
      <c r="C146" s="3">
        <v>93.493463000000006</v>
      </c>
      <c r="D146">
        <v>14.751244</v>
      </c>
      <c r="E146">
        <v>15.185316</v>
      </c>
      <c r="F146">
        <v>15.493974</v>
      </c>
      <c r="G146">
        <v>15.377534000000001</v>
      </c>
      <c r="H146">
        <v>14.984472</v>
      </c>
      <c r="I146">
        <v>15.078766999999999</v>
      </c>
      <c r="J146">
        <v>15.605494999999999</v>
      </c>
      <c r="K146">
        <v>15.877751999999999</v>
      </c>
      <c r="L146">
        <v>16.203800000000001</v>
      </c>
      <c r="M146">
        <v>16.678719000000001</v>
      </c>
      <c r="N146">
        <v>17.384070999999999</v>
      </c>
      <c r="O146">
        <v>17.553709000000001</v>
      </c>
      <c r="P146">
        <v>17.906663999999999</v>
      </c>
      <c r="Q146">
        <v>18.055859999999999</v>
      </c>
      <c r="R146">
        <v>17.589582</v>
      </c>
      <c r="S146" s="7">
        <f t="shared" si="18"/>
        <v>8.9517328267950607</v>
      </c>
      <c r="T146" s="7">
        <f t="shared" si="18"/>
        <v>9.4420616459031219</v>
      </c>
      <c r="U146" s="7">
        <f t="shared" si="18"/>
        <v>9.7905201004549411</v>
      </c>
      <c r="V146" s="7">
        <f t="shared" si="18"/>
        <v>9.6590852880790461</v>
      </c>
      <c r="W146" s="7">
        <f t="shared" si="18"/>
        <v>9.215229132042511</v>
      </c>
      <c r="X146" s="7">
        <f t="shared" si="18"/>
        <v>9.3217344479335065</v>
      </c>
      <c r="Y146" s="7">
        <f t="shared" si="18"/>
        <v>9.9163800318229338</v>
      </c>
      <c r="Z146" s="7">
        <f t="shared" si="18"/>
        <v>10.223550630078917</v>
      </c>
      <c r="AA146" s="7">
        <f t="shared" si="18"/>
        <v>10.591238337899542</v>
      </c>
      <c r="AB146" s="7">
        <f t="shared" si="18"/>
        <v>11.126474451609143</v>
      </c>
      <c r="AC146" s="7">
        <f t="shared" si="18"/>
        <v>11.920677504110753</v>
      </c>
      <c r="AD146" s="7">
        <f t="shared" si="18"/>
        <v>12.111553875602402</v>
      </c>
      <c r="AE146" s="7">
        <f t="shared" si="18"/>
        <v>12.508536299352727</v>
      </c>
      <c r="AF146" s="7">
        <f t="shared" si="18"/>
        <v>12.676277204309653</v>
      </c>
      <c r="AG146" s="7">
        <f t="shared" si="20"/>
        <v>12.151911637725563</v>
      </c>
      <c r="AH146">
        <v>0.60072999999999999</v>
      </c>
      <c r="AI146" s="7">
        <f t="shared" si="19"/>
        <v>5.3775744610405969E-2</v>
      </c>
      <c r="AJ146" s="7">
        <f t="shared" si="19"/>
        <v>5.6721296925433824E-2</v>
      </c>
      <c r="AK146" s="7">
        <f t="shared" si="19"/>
        <v>5.8814591399462969E-2</v>
      </c>
      <c r="AL146" s="7">
        <f t="shared" si="19"/>
        <v>5.8025023051077255E-2</v>
      </c>
      <c r="AM146" s="7">
        <f t="shared" si="19"/>
        <v>5.5358645964918976E-2</v>
      </c>
      <c r="AN146" s="7">
        <f t="shared" si="19"/>
        <v>5.5998455349070948E-2</v>
      </c>
      <c r="AO146" s="7">
        <f t="shared" si="19"/>
        <v>5.9570669765169913E-2</v>
      </c>
      <c r="AP146" s="7">
        <f t="shared" si="19"/>
        <v>6.1415935700073074E-2</v>
      </c>
      <c r="AQ146" s="7">
        <f t="shared" si="19"/>
        <v>6.3624746067263913E-2</v>
      </c>
      <c r="AR146" s="7">
        <f t="shared" si="19"/>
        <v>6.6840069973151603E-2</v>
      </c>
      <c r="AS146" s="7">
        <f t="shared" si="19"/>
        <v>7.1611085970444521E-2</v>
      </c>
      <c r="AT146" s="7">
        <f t="shared" si="19"/>
        <v>7.2757737596906305E-2</v>
      </c>
      <c r="AU146" s="7">
        <f t="shared" si="19"/>
        <v>7.5142530111101641E-2</v>
      </c>
      <c r="AV146" s="7">
        <f t="shared" si="19"/>
        <v>7.6150200049449376E-2</v>
      </c>
      <c r="AW146" s="7">
        <f t="shared" si="19"/>
        <v>7.300017878130878E-2</v>
      </c>
    </row>
    <row r="147" spans="1:49" x14ac:dyDescent="0.25">
      <c r="A147">
        <v>1050</v>
      </c>
      <c r="B147" s="3">
        <v>6.8752950000000004</v>
      </c>
      <c r="C147" s="3">
        <v>93.496864000000002</v>
      </c>
      <c r="D147">
        <v>14.473876000000001</v>
      </c>
      <c r="E147">
        <v>14.86181</v>
      </c>
      <c r="F147">
        <v>15.164716</v>
      </c>
      <c r="G147">
        <v>15.270675000000001</v>
      </c>
      <c r="H147">
        <v>14.990071</v>
      </c>
      <c r="I147">
        <v>15.042838</v>
      </c>
      <c r="J147">
        <v>15.594555</v>
      </c>
      <c r="K147">
        <v>15.745267999999999</v>
      </c>
      <c r="L147">
        <v>16.156407000000002</v>
      </c>
      <c r="M147">
        <v>16.461193000000002</v>
      </c>
      <c r="N147">
        <v>17.123282</v>
      </c>
      <c r="O147">
        <v>17.373586</v>
      </c>
      <c r="P147">
        <v>17.774225000000001</v>
      </c>
      <c r="Q147">
        <v>17.943166000000002</v>
      </c>
      <c r="R147">
        <v>17.629829000000001</v>
      </c>
      <c r="S147" s="7">
        <f t="shared" si="18"/>
        <v>8.6407347825641789</v>
      </c>
      <c r="T147" s="7">
        <f t="shared" si="18"/>
        <v>9.0791206941505589</v>
      </c>
      <c r="U147" s="7">
        <f t="shared" si="18"/>
        <v>9.421235692595646</v>
      </c>
      <c r="V147" s="7">
        <f t="shared" si="18"/>
        <v>9.5408720899481523</v>
      </c>
      <c r="W147" s="7">
        <f t="shared" si="18"/>
        <v>9.2240039280746178</v>
      </c>
      <c r="X147" s="7">
        <f t="shared" si="18"/>
        <v>9.2836009377992248</v>
      </c>
      <c r="Y147" s="7">
        <f t="shared" si="18"/>
        <v>9.9064363763278411</v>
      </c>
      <c r="Z147" s="7">
        <f t="shared" si="18"/>
        <v>10.076483515888661</v>
      </c>
      <c r="AA147" s="7">
        <f t="shared" si="18"/>
        <v>10.540161769096041</v>
      </c>
      <c r="AB147" s="7">
        <f t="shared" si="18"/>
        <v>10.88370412473399</v>
      </c>
      <c r="AC147" s="7">
        <f t="shared" si="18"/>
        <v>11.629420890862271</v>
      </c>
      <c r="AD147" s="7">
        <f t="shared" si="18"/>
        <v>11.911139878879368</v>
      </c>
      <c r="AE147" s="7">
        <f t="shared" si="18"/>
        <v>12.361833117885842</v>
      </c>
      <c r="AF147" s="7">
        <f t="shared" si="18"/>
        <v>12.551796531115247</v>
      </c>
      <c r="AG147" s="7">
        <f t="shared" si="20"/>
        <v>12.199429319386311</v>
      </c>
      <c r="AH147">
        <v>0.61802000000000001</v>
      </c>
      <c r="AI147" s="7">
        <f t="shared" si="19"/>
        <v>5.340146910320314E-2</v>
      </c>
      <c r="AJ147" s="7">
        <f t="shared" si="19"/>
        <v>5.611078171398929E-2</v>
      </c>
      <c r="AK147" s="7">
        <f t="shared" si="19"/>
        <v>5.8225120827379608E-2</v>
      </c>
      <c r="AL147" s="7">
        <f t="shared" si="19"/>
        <v>5.8964497690297567E-2</v>
      </c>
      <c r="AM147" s="7">
        <f t="shared" si="19"/>
        <v>5.700618907628676E-2</v>
      </c>
      <c r="AN147" s="7">
        <f t="shared" si="19"/>
        <v>5.7374510515786771E-2</v>
      </c>
      <c r="AO147" s="7">
        <f t="shared" si="19"/>
        <v>6.1223758092981327E-2</v>
      </c>
      <c r="AP147" s="7">
        <f t="shared" si="19"/>
        <v>6.2274683424895103E-2</v>
      </c>
      <c r="AQ147" s="7">
        <f t="shared" si="19"/>
        <v>6.5140307765367347E-2</v>
      </c>
      <c r="AR147" s="7">
        <f t="shared" si="19"/>
        <v>6.7263468231681001E-2</v>
      </c>
      <c r="AS147" s="7">
        <f t="shared" si="19"/>
        <v>7.1872146989707009E-2</v>
      </c>
      <c r="AT147" s="7">
        <f t="shared" si="19"/>
        <v>7.3613226679450264E-2</v>
      </c>
      <c r="AU147" s="7">
        <f t="shared" si="19"/>
        <v>7.6398601035158081E-2</v>
      </c>
      <c r="AV147" s="7">
        <f t="shared" si="19"/>
        <v>7.7572612921598449E-2</v>
      </c>
      <c r="AW147" s="7">
        <f t="shared" si="19"/>
        <v>7.5394913079671277E-2</v>
      </c>
    </row>
    <row r="148" spans="1:49" x14ac:dyDescent="0.25">
      <c r="A148">
        <v>1040</v>
      </c>
      <c r="B148" s="3">
        <v>6.8490440000000001</v>
      </c>
      <c r="C148" s="3">
        <v>93.482288999999994</v>
      </c>
      <c r="D148">
        <v>14.454215</v>
      </c>
      <c r="E148">
        <v>14.963613</v>
      </c>
      <c r="F148">
        <v>15.215268999999999</v>
      </c>
      <c r="G148">
        <v>15.020196</v>
      </c>
      <c r="H148">
        <v>14.728434</v>
      </c>
      <c r="I148">
        <v>14.784649</v>
      </c>
      <c r="J148">
        <v>15.269429000000001</v>
      </c>
      <c r="K148">
        <v>15.760130999999999</v>
      </c>
      <c r="L148">
        <v>15.99757</v>
      </c>
      <c r="M148">
        <v>16.292742000000001</v>
      </c>
      <c r="N148">
        <v>17.084990000000001</v>
      </c>
      <c r="O148">
        <v>17.350835</v>
      </c>
      <c r="P148">
        <v>17.593216999999999</v>
      </c>
      <c r="Q148">
        <v>17.868683000000001</v>
      </c>
      <c r="R148">
        <v>17.607858</v>
      </c>
      <c r="S148" s="7">
        <f t="shared" si="18"/>
        <v>8.6510613902981373</v>
      </c>
      <c r="T148" s="7">
        <f t="shared" si="18"/>
        <v>9.226851775086045</v>
      </c>
      <c r="U148" s="7">
        <f t="shared" si="18"/>
        <v>9.5111387948561905</v>
      </c>
      <c r="V148" s="7">
        <f t="shared" si="18"/>
        <v>9.2907813300739122</v>
      </c>
      <c r="W148" s="7">
        <f t="shared" si="18"/>
        <v>8.9610775024701361</v>
      </c>
      <c r="X148" s="7">
        <f t="shared" si="18"/>
        <v>9.0246145672254805</v>
      </c>
      <c r="Y148" s="7">
        <f t="shared" si="18"/>
        <v>9.5723068927293937</v>
      </c>
      <c r="Z148" s="7">
        <f t="shared" si="18"/>
        <v>10.12626884691066</v>
      </c>
      <c r="AA148" s="7">
        <f t="shared" si="18"/>
        <v>10.394165951551557</v>
      </c>
      <c r="AB148" s="7">
        <f t="shared" si="18"/>
        <v>10.727063909660533</v>
      </c>
      <c r="AC148" s="7">
        <f t="shared" si="18"/>
        <v>11.619813760724687</v>
      </c>
      <c r="AD148" s="7">
        <f t="shared" si="18"/>
        <v>11.919136546017095</v>
      </c>
      <c r="AE148" s="7">
        <f t="shared" si="18"/>
        <v>12.191933847307682</v>
      </c>
      <c r="AF148" s="7">
        <f t="shared" si="18"/>
        <v>12.501841942057409</v>
      </c>
      <c r="AG148" s="7">
        <f t="shared" si="20"/>
        <v>12.208408781352311</v>
      </c>
      <c r="AH148">
        <v>0.63366</v>
      </c>
      <c r="AI148" s="7">
        <f t="shared" si="19"/>
        <v>5.4818315605763175E-2</v>
      </c>
      <c r="AJ148" s="7">
        <f t="shared" si="19"/>
        <v>5.8466868958010239E-2</v>
      </c>
      <c r="AK148" s="7">
        <f t="shared" si="19"/>
        <v>6.026828208748574E-2</v>
      </c>
      <c r="AL148" s="7">
        <f t="shared" si="19"/>
        <v>5.887196497614635E-2</v>
      </c>
      <c r="AM148" s="7">
        <f t="shared" si="19"/>
        <v>5.6782763702152267E-2</v>
      </c>
      <c r="AN148" s="7">
        <f t="shared" si="19"/>
        <v>5.7185372666680979E-2</v>
      </c>
      <c r="AO148" s="7">
        <f t="shared" si="19"/>
        <v>6.0655879856469079E-2</v>
      </c>
      <c r="AP148" s="7">
        <f t="shared" si="19"/>
        <v>6.416611517533409E-2</v>
      </c>
      <c r="AQ148" s="7">
        <f t="shared" si="19"/>
        <v>6.58636719686016E-2</v>
      </c>
      <c r="AR148" s="7">
        <f t="shared" si="19"/>
        <v>6.7973113169954941E-2</v>
      </c>
      <c r="AS148" s="7">
        <f t="shared" si="19"/>
        <v>7.3630111876208049E-2</v>
      </c>
      <c r="AT148" s="7">
        <f t="shared" si="19"/>
        <v>7.5526800637491925E-2</v>
      </c>
      <c r="AU148" s="7">
        <f t="shared" si="19"/>
        <v>7.7255408016849852E-2</v>
      </c>
      <c r="AV148" s="7">
        <f t="shared" si="19"/>
        <v>7.9219171650040984E-2</v>
      </c>
      <c r="AW148" s="7">
        <f t="shared" si="19"/>
        <v>7.7359803083917059E-2</v>
      </c>
    </row>
    <row r="149" spans="1:49" x14ac:dyDescent="0.25">
      <c r="A149">
        <v>1030</v>
      </c>
      <c r="B149" s="3">
        <v>6.8871539999999998</v>
      </c>
      <c r="C149" s="3">
        <v>93.466400000000007</v>
      </c>
      <c r="D149">
        <v>14.308923</v>
      </c>
      <c r="E149">
        <v>14.774341</v>
      </c>
      <c r="F149">
        <v>14.9781</v>
      </c>
      <c r="G149">
        <v>14.971482999999999</v>
      </c>
      <c r="H149">
        <v>14.544985</v>
      </c>
      <c r="I149">
        <v>14.632158</v>
      </c>
      <c r="J149">
        <v>15.106619999999999</v>
      </c>
      <c r="K149">
        <v>15.676947999999999</v>
      </c>
      <c r="L149">
        <v>15.858105</v>
      </c>
      <c r="M149">
        <v>16.232006999999999</v>
      </c>
      <c r="N149">
        <v>17.009719</v>
      </c>
      <c r="O149">
        <v>17.172747000000001</v>
      </c>
      <c r="P149">
        <v>17.610102000000001</v>
      </c>
      <c r="Q149">
        <v>17.836822000000002</v>
      </c>
      <c r="R149">
        <v>17.491448999999999</v>
      </c>
      <c r="S149" s="7">
        <f t="shared" si="18"/>
        <v>8.4462263223581804</v>
      </c>
      <c r="T149" s="7">
        <f t="shared" si="18"/>
        <v>8.9726147995819172</v>
      </c>
      <c r="U149" s="7">
        <f t="shared" si="18"/>
        <v>9.2029457374975188</v>
      </c>
      <c r="V149" s="7">
        <f t="shared" si="18"/>
        <v>9.195466978570602</v>
      </c>
      <c r="W149" s="7">
        <f t="shared" si="18"/>
        <v>8.7132607951036096</v>
      </c>
      <c r="X149" s="7">
        <f t="shared" si="18"/>
        <v>8.8118463368535362</v>
      </c>
      <c r="Y149" s="7">
        <f t="shared" si="18"/>
        <v>9.3481880460638429</v>
      </c>
      <c r="Z149" s="7">
        <f t="shared" si="18"/>
        <v>9.9923712949903347</v>
      </c>
      <c r="AA149" s="7">
        <f t="shared" si="18"/>
        <v>10.196867046325478</v>
      </c>
      <c r="AB149" s="7">
        <f t="shared" si="18"/>
        <v>10.618756105751171</v>
      </c>
      <c r="AC149" s="7">
        <f t="shared" si="18"/>
        <v>11.495490262741585</v>
      </c>
      <c r="AD149" s="7">
        <f t="shared" si="18"/>
        <v>11.679140589967274</v>
      </c>
      <c r="AE149" s="7">
        <f t="shared" si="18"/>
        <v>12.171587838953142</v>
      </c>
      <c r="AF149" s="7">
        <f t="shared" si="18"/>
        <v>12.42673454832051</v>
      </c>
      <c r="AG149" s="7">
        <f t="shared" si="20"/>
        <v>12.038021778720573</v>
      </c>
      <c r="AH149">
        <v>0.65092000000000005</v>
      </c>
      <c r="AI149" s="7">
        <f t="shared" si="19"/>
        <v>5.4978176377493873E-2</v>
      </c>
      <c r="AJ149" s="7">
        <f t="shared" si="19"/>
        <v>5.840454425343862E-2</v>
      </c>
      <c r="AK149" s="7">
        <f t="shared" si="19"/>
        <v>5.9903814394518855E-2</v>
      </c>
      <c r="AL149" s="7">
        <f t="shared" si="19"/>
        <v>5.9855133656911773E-2</v>
      </c>
      <c r="AM149" s="7">
        <f t="shared" si="19"/>
        <v>5.6716357167488421E-2</v>
      </c>
      <c r="AN149" s="7">
        <f t="shared" si="19"/>
        <v>5.7358070175847049E-2</v>
      </c>
      <c r="AO149" s="7">
        <f t="shared" si="19"/>
        <v>6.0849225629438772E-2</v>
      </c>
      <c r="AP149" s="7">
        <f t="shared" si="19"/>
        <v>6.5042343233351091E-2</v>
      </c>
      <c r="AQ149" s="7">
        <f t="shared" si="19"/>
        <v>6.63734469779418E-2</v>
      </c>
      <c r="AR149" s="7">
        <f t="shared" si="19"/>
        <v>6.9119607243555536E-2</v>
      </c>
      <c r="AS149" s="7">
        <f t="shared" si="19"/>
        <v>7.4826445218237531E-2</v>
      </c>
      <c r="AT149" s="7">
        <f t="shared" si="19"/>
        <v>7.6021861928214973E-2</v>
      </c>
      <c r="AU149" s="7">
        <f t="shared" si="19"/>
        <v>7.9227299561313802E-2</v>
      </c>
      <c r="AV149" s="7">
        <f t="shared" si="19"/>
        <v>8.088810052192788E-2</v>
      </c>
      <c r="AW149" s="7">
        <f t="shared" si="19"/>
        <v>7.835789136204796E-2</v>
      </c>
    </row>
    <row r="150" spans="1:49" x14ac:dyDescent="0.25">
      <c r="A150">
        <v>1020</v>
      </c>
      <c r="B150" s="3">
        <v>6.8810159999999998</v>
      </c>
      <c r="C150" s="3">
        <v>93.461708000000002</v>
      </c>
      <c r="D150">
        <v>14.041539</v>
      </c>
      <c r="E150">
        <v>14.535037000000001</v>
      </c>
      <c r="F150">
        <v>14.834697999999999</v>
      </c>
      <c r="G150">
        <v>14.991792999999999</v>
      </c>
      <c r="H150">
        <v>14.613631</v>
      </c>
      <c r="I150">
        <v>14.640060999999999</v>
      </c>
      <c r="J150">
        <v>15.185943999999999</v>
      </c>
      <c r="K150">
        <v>15.638336000000001</v>
      </c>
      <c r="L150">
        <v>15.761411000000001</v>
      </c>
      <c r="M150">
        <v>16.275518000000002</v>
      </c>
      <c r="N150">
        <v>16.8584</v>
      </c>
      <c r="O150">
        <v>17.094746000000001</v>
      </c>
      <c r="P150">
        <v>17.538011000000001</v>
      </c>
      <c r="Q150">
        <v>17.647815000000001</v>
      </c>
      <c r="R150">
        <v>17.438096999999999</v>
      </c>
      <c r="S150" s="7">
        <f t="shared" si="18"/>
        <v>8.1514429430409177</v>
      </c>
      <c r="T150" s="7">
        <f t="shared" si="18"/>
        <v>8.7098674495584838</v>
      </c>
      <c r="U150" s="7">
        <f t="shared" si="18"/>
        <v>9.0487424666459386</v>
      </c>
      <c r="V150" s="7">
        <f t="shared" si="18"/>
        <v>9.2263316020117507</v>
      </c>
      <c r="W150" s="7">
        <f t="shared" si="18"/>
        <v>8.7987617437426575</v>
      </c>
      <c r="X150" s="7">
        <f t="shared" si="18"/>
        <v>8.8286531222090527</v>
      </c>
      <c r="Y150" s="7">
        <f t="shared" si="18"/>
        <v>9.4457506168483754</v>
      </c>
      <c r="Z150" s="7">
        <f t="shared" si="18"/>
        <v>9.9567611058231495</v>
      </c>
      <c r="AA150" s="7">
        <f t="shared" si="18"/>
        <v>10.095720909409874</v>
      </c>
      <c r="AB150" s="7">
        <f t="shared" si="18"/>
        <v>10.675892452987108</v>
      </c>
      <c r="AC150" s="7">
        <f t="shared" si="18"/>
        <v>11.333112834701048</v>
      </c>
      <c r="AD150" s="7">
        <f t="shared" si="18"/>
        <v>11.599430831387677</v>
      </c>
      <c r="AE150" s="7">
        <f t="shared" si="18"/>
        <v>12.098642893539937</v>
      </c>
      <c r="AF150" s="7">
        <f t="shared" si="18"/>
        <v>12.22225247310897</v>
      </c>
      <c r="AG150" s="7">
        <f t="shared" si="20"/>
        <v>11.986148348441686</v>
      </c>
      <c r="AH150">
        <v>0.65839000000000003</v>
      </c>
      <c r="AI150" s="7">
        <f t="shared" si="19"/>
        <v>5.3668285192687099E-2</v>
      </c>
      <c r="AJ150" s="7">
        <f t="shared" si="19"/>
        <v>5.7344896301148099E-2</v>
      </c>
      <c r="AK150" s="7">
        <f t="shared" si="19"/>
        <v>5.9576015526150196E-2</v>
      </c>
      <c r="AL150" s="7">
        <f t="shared" si="19"/>
        <v>6.074524463448517E-2</v>
      </c>
      <c r="AM150" s="7">
        <f t="shared" si="19"/>
        <v>5.7930167444627284E-2</v>
      </c>
      <c r="AN150" s="7">
        <f t="shared" si="19"/>
        <v>5.812696929131219E-2</v>
      </c>
      <c r="AO150" s="7">
        <f t="shared" si="19"/>
        <v>6.2189877486268016E-2</v>
      </c>
      <c r="AP150" s="7">
        <f t="shared" si="19"/>
        <v>6.5554319444629042E-2</v>
      </c>
      <c r="AQ150" s="7">
        <f t="shared" si="19"/>
        <v>6.6469216895463673E-2</v>
      </c>
      <c r="AR150" s="7">
        <f t="shared" si="19"/>
        <v>7.0289008321221827E-2</v>
      </c>
      <c r="AS150" s="7">
        <f t="shared" si="19"/>
        <v>7.4616081592388236E-2</v>
      </c>
      <c r="AT150" s="7">
        <f t="shared" si="19"/>
        <v>7.6369492650773335E-2</v>
      </c>
      <c r="AU150" s="7">
        <f t="shared" si="19"/>
        <v>7.9656254946777597E-2</v>
      </c>
      <c r="AV150" s="7">
        <f t="shared" si="19"/>
        <v>8.0470088057702144E-2</v>
      </c>
      <c r="AW150" s="7">
        <f t="shared" si="19"/>
        <v>7.8915602111305216E-2</v>
      </c>
    </row>
    <row r="151" spans="1:49" x14ac:dyDescent="0.25">
      <c r="A151">
        <v>1010</v>
      </c>
      <c r="B151" s="3">
        <v>6.8825579999999995</v>
      </c>
      <c r="C151" s="3">
        <v>93.464756999999992</v>
      </c>
      <c r="D151">
        <v>14.043162000000001</v>
      </c>
      <c r="E151">
        <v>14.376435000000001</v>
      </c>
      <c r="F151">
        <v>14.68671</v>
      </c>
      <c r="G151">
        <v>14.830294</v>
      </c>
      <c r="H151">
        <v>14.559168</v>
      </c>
      <c r="I151">
        <v>14.585126000000001</v>
      </c>
      <c r="J151">
        <v>15.11425</v>
      </c>
      <c r="K151">
        <v>15.354056999999999</v>
      </c>
      <c r="L151">
        <v>15.603838</v>
      </c>
      <c r="M151">
        <v>16.175276</v>
      </c>
      <c r="N151">
        <v>16.798417000000001</v>
      </c>
      <c r="O151">
        <v>16.949124999999999</v>
      </c>
      <c r="P151">
        <v>17.396308999999999</v>
      </c>
      <c r="Q151">
        <v>17.361301999999998</v>
      </c>
      <c r="R151">
        <v>17.261109000000001</v>
      </c>
      <c r="S151" s="7">
        <f t="shared" si="18"/>
        <v>8.1509955443770821</v>
      </c>
      <c r="T151" s="7">
        <f t="shared" si="18"/>
        <v>8.5281372063633896</v>
      </c>
      <c r="U151" s="7">
        <f t="shared" si="18"/>
        <v>8.8790767067500447</v>
      </c>
      <c r="V151" s="7">
        <f t="shared" si="18"/>
        <v>9.0414210498851322</v>
      </c>
      <c r="W151" s="7">
        <f t="shared" si="18"/>
        <v>8.7348397541017597</v>
      </c>
      <c r="X151" s="7">
        <f t="shared" si="18"/>
        <v>8.7641979315508163</v>
      </c>
      <c r="Y151" s="7">
        <f t="shared" si="18"/>
        <v>9.3623706141174328</v>
      </c>
      <c r="Z151" s="7">
        <f t="shared" si="18"/>
        <v>9.6333083728182078</v>
      </c>
      <c r="AA151" s="7">
        <f t="shared" si="18"/>
        <v>9.915406802160355</v>
      </c>
      <c r="AB151" s="7">
        <f t="shared" si="18"/>
        <v>10.560364667974147</v>
      </c>
      <c r="AC151" s="7">
        <f t="shared" si="18"/>
        <v>11.263020712752907</v>
      </c>
      <c r="AD151" s="7">
        <f t="shared" si="18"/>
        <v>11.432856803428317</v>
      </c>
      <c r="AE151" s="7">
        <f t="shared" si="18"/>
        <v>11.936562646378119</v>
      </c>
      <c r="AF151" s="7">
        <f t="shared" si="18"/>
        <v>11.897143635211652</v>
      </c>
      <c r="AG151" s="7">
        <f t="shared" si="20"/>
        <v>11.784311165276728</v>
      </c>
      <c r="AH151">
        <v>0.67695000000000005</v>
      </c>
      <c r="AI151" s="7">
        <f t="shared" si="19"/>
        <v>5.5178164337660665E-2</v>
      </c>
      <c r="AJ151" s="7">
        <f t="shared" si="19"/>
        <v>5.7731224818476964E-2</v>
      </c>
      <c r="AK151" s="7">
        <f t="shared" si="19"/>
        <v>6.0106909766344432E-2</v>
      </c>
      <c r="AL151" s="7">
        <f t="shared" si="19"/>
        <v>6.1205899797197406E-2</v>
      </c>
      <c r="AM151" s="7">
        <f t="shared" si="19"/>
        <v>5.9130497715391861E-2</v>
      </c>
      <c r="AN151" s="7">
        <f t="shared" si="19"/>
        <v>5.9329237897633252E-2</v>
      </c>
      <c r="AO151" s="7">
        <f t="shared" si="19"/>
        <v>6.3378567872267977E-2</v>
      </c>
      <c r="AP151" s="7">
        <f t="shared" si="19"/>
        <v>6.5212681029792871E-2</v>
      </c>
      <c r="AQ151" s="7">
        <f t="shared" si="19"/>
        <v>6.7122346347224526E-2</v>
      </c>
      <c r="AR151" s="7">
        <f t="shared" si="19"/>
        <v>7.1488388619851004E-2</v>
      </c>
      <c r="AS151" s="7">
        <f t="shared" si="19"/>
        <v>7.6245018714980808E-2</v>
      </c>
      <c r="AT151" s="7">
        <f t="shared" si="19"/>
        <v>7.7394724130808001E-2</v>
      </c>
      <c r="AU151" s="7">
        <f t="shared" si="19"/>
        <v>8.0804560834656675E-2</v>
      </c>
      <c r="AV151" s="7">
        <f t="shared" si="19"/>
        <v>8.0537713838565284E-2</v>
      </c>
      <c r="AW151" s="7">
        <f t="shared" si="19"/>
        <v>7.977389443334082E-2</v>
      </c>
    </row>
    <row r="152" spans="1:49" x14ac:dyDescent="0.25">
      <c r="A152">
        <v>1000</v>
      </c>
      <c r="B152" s="3">
        <v>6.9311790000000002</v>
      </c>
      <c r="C152" s="3">
        <v>93.459851</v>
      </c>
      <c r="D152">
        <v>14.093259</v>
      </c>
      <c r="E152">
        <v>14.427724</v>
      </c>
      <c r="F152">
        <v>14.768720999999999</v>
      </c>
      <c r="G152">
        <v>14.648825</v>
      </c>
      <c r="H152">
        <v>14.35586</v>
      </c>
      <c r="I152">
        <v>14.382917000000001</v>
      </c>
      <c r="J152">
        <v>14.966073</v>
      </c>
      <c r="K152">
        <v>15.360789</v>
      </c>
      <c r="L152">
        <v>15.514571999999999</v>
      </c>
      <c r="M152">
        <v>15.953430000000001</v>
      </c>
      <c r="N152">
        <v>16.716121999999999</v>
      </c>
      <c r="O152">
        <v>16.831795</v>
      </c>
      <c r="P152">
        <v>17.082782999999999</v>
      </c>
      <c r="Q152">
        <v>17.253029000000002</v>
      </c>
      <c r="R152">
        <v>17.176007999999999</v>
      </c>
      <c r="S152" s="7">
        <f t="shared" si="18"/>
        <v>8.1531941824165521</v>
      </c>
      <c r="T152" s="7">
        <f t="shared" si="18"/>
        <v>8.531692092440581</v>
      </c>
      <c r="U152" s="7">
        <f t="shared" si="18"/>
        <v>8.9173763965694004</v>
      </c>
      <c r="V152" s="7">
        <f t="shared" si="18"/>
        <v>8.7817917971227448</v>
      </c>
      <c r="W152" s="7">
        <f t="shared" si="18"/>
        <v>8.4503839166211279</v>
      </c>
      <c r="X152" s="7">
        <f t="shared" si="18"/>
        <v>8.4809977576700533</v>
      </c>
      <c r="Y152" s="7">
        <f t="shared" si="18"/>
        <v>9.1404964210771169</v>
      </c>
      <c r="Z152" s="7">
        <f t="shared" si="18"/>
        <v>9.5865417725671449</v>
      </c>
      <c r="AA152" s="7">
        <f t="shared" si="18"/>
        <v>9.7602477765005737</v>
      </c>
      <c r="AB152" s="7">
        <f t="shared" si="18"/>
        <v>10.255729555685511</v>
      </c>
      <c r="AC152" s="7">
        <f t="shared" si="18"/>
        <v>11.116013419126894</v>
      </c>
      <c r="AD152" s="7">
        <f t="shared" si="18"/>
        <v>11.246397370357306</v>
      </c>
      <c r="AE152" s="7">
        <f t="shared" si="18"/>
        <v>11.529223629575679</v>
      </c>
      <c r="AF152" s="7">
        <f t="shared" si="18"/>
        <v>11.721002023749078</v>
      </c>
      <c r="AG152" s="7">
        <f t="shared" si="20"/>
        <v>11.63424591895965</v>
      </c>
      <c r="AH152">
        <v>0.69159000000000004</v>
      </c>
      <c r="AI152" s="7">
        <f t="shared" si="19"/>
        <v>5.6386675646174639E-2</v>
      </c>
      <c r="AJ152" s="7">
        <f t="shared" si="19"/>
        <v>5.9004329342109821E-2</v>
      </c>
      <c r="AK152" s="7">
        <f t="shared" si="19"/>
        <v>6.1671683421034323E-2</v>
      </c>
      <c r="AL152" s="7">
        <f t="shared" si="19"/>
        <v>6.0733993889721199E-2</v>
      </c>
      <c r="AM152" s="7">
        <f t="shared" si="19"/>
        <v>5.844201012896006E-2</v>
      </c>
      <c r="AN152" s="7">
        <f t="shared" si="19"/>
        <v>5.8653732392270327E-2</v>
      </c>
      <c r="AO152" s="7">
        <f t="shared" si="19"/>
        <v>6.3214759198527232E-2</v>
      </c>
      <c r="AP152" s="7">
        <f t="shared" si="19"/>
        <v>6.6299564244897122E-2</v>
      </c>
      <c r="AQ152" s="7">
        <f t="shared" si="19"/>
        <v>6.7500897597500317E-2</v>
      </c>
      <c r="AR152" s="7">
        <f t="shared" si="19"/>
        <v>7.0927600034165428E-2</v>
      </c>
      <c r="AS152" s="7">
        <f t="shared" si="19"/>
        <v>7.6877237205339691E-2</v>
      </c>
      <c r="AT152" s="7">
        <f t="shared" si="19"/>
        <v>7.7778959573654091E-2</v>
      </c>
      <c r="AU152" s="7">
        <f t="shared" si="19"/>
        <v>7.9734957699782449E-2</v>
      </c>
      <c r="AV152" s="7">
        <f t="shared" si="19"/>
        <v>8.1061277896046266E-2</v>
      </c>
      <c r="AW152" s="7">
        <f t="shared" si="19"/>
        <v>8.0461281350933056E-2</v>
      </c>
    </row>
    <row r="153" spans="1:49" x14ac:dyDescent="0.25">
      <c r="A153">
        <v>990</v>
      </c>
      <c r="B153" s="3">
        <v>6.9638299999999997</v>
      </c>
      <c r="C153" s="3">
        <v>93.431339000000008</v>
      </c>
      <c r="D153">
        <v>13.972754</v>
      </c>
      <c r="E153">
        <v>14.457977</v>
      </c>
      <c r="F153">
        <v>14.605487999999999</v>
      </c>
      <c r="G153">
        <v>14.588573</v>
      </c>
      <c r="H153">
        <v>14.143031000000001</v>
      </c>
      <c r="I153">
        <v>14.295377999999999</v>
      </c>
      <c r="J153">
        <v>14.787257</v>
      </c>
      <c r="K153">
        <v>15.183199999999999</v>
      </c>
      <c r="L153">
        <v>15.258233000000001</v>
      </c>
      <c r="M153">
        <v>15.775401</v>
      </c>
      <c r="N153">
        <v>16.467237000000001</v>
      </c>
      <c r="O153">
        <v>16.561005999999999</v>
      </c>
      <c r="P153">
        <v>17.026980999999999</v>
      </c>
      <c r="Q153">
        <v>17.355235</v>
      </c>
      <c r="R153">
        <v>17.306867</v>
      </c>
      <c r="S153" s="7">
        <f t="shared" si="18"/>
        <v>7.9844441769267123</v>
      </c>
      <c r="T153" s="7">
        <f t="shared" si="18"/>
        <v>8.5339168004654073</v>
      </c>
      <c r="U153" s="7">
        <f t="shared" si="18"/>
        <v>8.7008763050505031</v>
      </c>
      <c r="V153" s="7">
        <f t="shared" si="18"/>
        <v>8.6817331389390677</v>
      </c>
      <c r="W153" s="7">
        <f t="shared" si="18"/>
        <v>8.1773161621158756</v>
      </c>
      <c r="X153" s="7">
        <f t="shared" si="18"/>
        <v>8.3498347632594907</v>
      </c>
      <c r="Y153" s="7">
        <f t="shared" si="18"/>
        <v>8.9065568290752175</v>
      </c>
      <c r="Z153" s="7">
        <f t="shared" si="18"/>
        <v>9.3543805852812927</v>
      </c>
      <c r="AA153" s="7">
        <f t="shared" si="18"/>
        <v>9.4392135490682758</v>
      </c>
      <c r="AB153" s="7">
        <f t="shared" si="18"/>
        <v>10.023653892332948</v>
      </c>
      <c r="AC153" s="7">
        <f t="shared" si="18"/>
        <v>10.804734374817022</v>
      </c>
      <c r="AD153" s="7">
        <f t="shared" si="18"/>
        <v>10.910533413165949</v>
      </c>
      <c r="AE153" s="7">
        <f t="shared" si="18"/>
        <v>11.436057502365824</v>
      </c>
      <c r="AF153" s="7">
        <f t="shared" si="18"/>
        <v>11.806027962524425</v>
      </c>
      <c r="AG153" s="7">
        <f t="shared" si="20"/>
        <v>11.751525143273232</v>
      </c>
      <c r="AH153">
        <v>0.68842999999999999</v>
      </c>
      <c r="AI153" s="7">
        <f t="shared" si="19"/>
        <v>5.4967309047216563E-2</v>
      </c>
      <c r="AJ153" s="7">
        <f t="shared" si="19"/>
        <v>5.8750043429444003E-2</v>
      </c>
      <c r="AK153" s="7">
        <f t="shared" si="19"/>
        <v>5.9899442746859183E-2</v>
      </c>
      <c r="AL153" s="7">
        <f t="shared" si="19"/>
        <v>5.9767655448398224E-2</v>
      </c>
      <c r="AM153" s="7">
        <f t="shared" si="19"/>
        <v>5.6295097654854319E-2</v>
      </c>
      <c r="AN153" s="7">
        <f t="shared" si="19"/>
        <v>5.748276746070731E-2</v>
      </c>
      <c r="AO153" s="7">
        <f t="shared" si="19"/>
        <v>6.1315409178402523E-2</v>
      </c>
      <c r="AP153" s="7">
        <f t="shared" si="19"/>
        <v>6.4398362263252004E-2</v>
      </c>
      <c r="AQ153" s="7">
        <f t="shared" si="19"/>
        <v>6.498237783585073E-2</v>
      </c>
      <c r="AR153" s="7">
        <f t="shared" si="19"/>
        <v>6.9005840490987722E-2</v>
      </c>
      <c r="AS153" s="7">
        <f t="shared" si="19"/>
        <v>7.4383032856552816E-2</v>
      </c>
      <c r="AT153" s="7">
        <f t="shared" si="19"/>
        <v>7.511138517625833E-2</v>
      </c>
      <c r="AU153" s="7">
        <f t="shared" si="19"/>
        <v>7.8729250663537031E-2</v>
      </c>
      <c r="AV153" s="7">
        <f t="shared" si="19"/>
        <v>8.1276238302406906E-2</v>
      </c>
      <c r="AW153" s="7">
        <f t="shared" si="19"/>
        <v>8.0901024543835923E-2</v>
      </c>
    </row>
    <row r="154" spans="1:49" x14ac:dyDescent="0.25">
      <c r="A154">
        <v>980</v>
      </c>
      <c r="B154" s="3">
        <v>6.9715589999999992</v>
      </c>
      <c r="C154" s="3">
        <v>93.473996</v>
      </c>
      <c r="D154">
        <v>13.836194000000001</v>
      </c>
      <c r="E154">
        <v>14.326145</v>
      </c>
      <c r="F154">
        <v>14.520182</v>
      </c>
      <c r="G154">
        <v>14.484215000000001</v>
      </c>
      <c r="H154">
        <v>13.967269</v>
      </c>
      <c r="I154">
        <v>14.094663000000001</v>
      </c>
      <c r="J154">
        <v>14.543443</v>
      </c>
      <c r="K154">
        <v>15.109069999999999</v>
      </c>
      <c r="L154">
        <v>15.406712000000001</v>
      </c>
      <c r="M154">
        <v>15.7667</v>
      </c>
      <c r="N154">
        <v>16.329622000000001</v>
      </c>
      <c r="O154">
        <v>16.505558000000001</v>
      </c>
      <c r="P154">
        <v>17.064145</v>
      </c>
      <c r="Q154">
        <v>17.091131000000001</v>
      </c>
      <c r="R154">
        <v>17.059455</v>
      </c>
      <c r="S154" s="7">
        <f t="shared" ref="S154:AF170" si="21">(D154-$B154)/($C154*$C154+$B154*(D154-$B154))*10000</f>
        <v>7.8138229424849648</v>
      </c>
      <c r="T154" s="7">
        <f t="shared" si="21"/>
        <v>8.3682669276600521</v>
      </c>
      <c r="U154" s="7">
        <f t="shared" si="21"/>
        <v>8.5877261907902618</v>
      </c>
      <c r="V154" s="7">
        <f t="shared" si="21"/>
        <v>8.5470519806368941</v>
      </c>
      <c r="W154" s="7">
        <f t="shared" si="21"/>
        <v>7.9621937790695645</v>
      </c>
      <c r="X154" s="7">
        <f t="shared" si="21"/>
        <v>8.1063683224533793</v>
      </c>
      <c r="Y154" s="7">
        <f t="shared" si="21"/>
        <v>8.6140302572682366</v>
      </c>
      <c r="Z154" s="7">
        <f t="shared" si="21"/>
        <v>9.2533554966556935</v>
      </c>
      <c r="AA154" s="7">
        <f t="shared" si="21"/>
        <v>9.5895485125483049</v>
      </c>
      <c r="AB154" s="7">
        <f t="shared" si="21"/>
        <v>9.9959507983278986</v>
      </c>
      <c r="AC154" s="7">
        <f t="shared" si="21"/>
        <v>10.630987438976721</v>
      </c>
      <c r="AD154" s="7">
        <f t="shared" si="21"/>
        <v>10.829346070293679</v>
      </c>
      <c r="AE154" s="7">
        <f t="shared" si="21"/>
        <v>11.458757526958625</v>
      </c>
      <c r="AF154" s="7">
        <f t="shared" si="21"/>
        <v>11.489151046893156</v>
      </c>
      <c r="AG154" s="7">
        <f t="shared" si="20"/>
        <v>11.45347518861794</v>
      </c>
      <c r="AH154">
        <v>0.56940999999999997</v>
      </c>
      <c r="AI154" s="7">
        <f t="shared" si="19"/>
        <v>4.4492689216803633E-2</v>
      </c>
      <c r="AJ154" s="7">
        <f t="shared" si="19"/>
        <v>4.7649748712789097E-2</v>
      </c>
      <c r="AK154" s="7">
        <f t="shared" si="19"/>
        <v>4.8899371702978832E-2</v>
      </c>
      <c r="AL154" s="7">
        <f t="shared" si="19"/>
        <v>4.8667768682944541E-2</v>
      </c>
      <c r="AM154" s="7">
        <f t="shared" si="19"/>
        <v>4.5337527597400007E-2</v>
      </c>
      <c r="AN154" s="7">
        <f t="shared" si="19"/>
        <v>4.6158471864881784E-2</v>
      </c>
      <c r="AO154" s="7">
        <f t="shared" si="19"/>
        <v>4.9049149687911069E-2</v>
      </c>
      <c r="AP154" s="7">
        <f t="shared" si="19"/>
        <v>5.2689531533507188E-2</v>
      </c>
      <c r="AQ154" s="7">
        <f t="shared" si="19"/>
        <v>5.4603848185301306E-2</v>
      </c>
      <c r="AR154" s="7">
        <f t="shared" si="19"/>
        <v>5.6917943440758886E-2</v>
      </c>
      <c r="AS154" s="7">
        <f t="shared" si="19"/>
        <v>6.0533905576277344E-2</v>
      </c>
      <c r="AT154" s="7">
        <f t="shared" si="19"/>
        <v>6.166337945885924E-2</v>
      </c>
      <c r="AU154" s="7">
        <f t="shared" si="19"/>
        <v>6.5247311234255104E-2</v>
      </c>
      <c r="AV154" s="7">
        <f t="shared" si="19"/>
        <v>6.5420374976114318E-2</v>
      </c>
      <c r="AW154" s="7">
        <f t="shared" si="19"/>
        <v>6.5217233071509409E-2</v>
      </c>
    </row>
    <row r="155" spans="1:49" x14ac:dyDescent="0.25">
      <c r="A155">
        <v>970</v>
      </c>
      <c r="B155" s="3">
        <v>7.0356710000000007</v>
      </c>
      <c r="C155" s="3">
        <v>93.445532</v>
      </c>
      <c r="D155">
        <v>13.861938</v>
      </c>
      <c r="E155">
        <v>14.208888</v>
      </c>
      <c r="F155">
        <v>14.421359000000001</v>
      </c>
      <c r="G155">
        <v>14.058280999999999</v>
      </c>
      <c r="H155">
        <v>14.024285000000001</v>
      </c>
      <c r="I155">
        <v>14.336862999999999</v>
      </c>
      <c r="J155">
        <v>14.568405</v>
      </c>
      <c r="K155">
        <v>14.877826000000001</v>
      </c>
      <c r="L155">
        <v>15.302255000000001</v>
      </c>
      <c r="M155">
        <v>15.767758000000001</v>
      </c>
      <c r="N155">
        <v>16.5214</v>
      </c>
      <c r="O155">
        <v>16.847135000000002</v>
      </c>
      <c r="P155">
        <v>16.908398999999999</v>
      </c>
      <c r="Q155">
        <v>17.009696999999999</v>
      </c>
      <c r="R155">
        <v>16.969387000000001</v>
      </c>
      <c r="S155" s="7">
        <f t="shared" si="21"/>
        <v>7.7747076088671863</v>
      </c>
      <c r="T155" s="7">
        <f t="shared" si="21"/>
        <v>8.1675920555504007</v>
      </c>
      <c r="U155" s="7">
        <f t="shared" si="21"/>
        <v>8.4080853472030537</v>
      </c>
      <c r="V155" s="7">
        <f t="shared" si="21"/>
        <v>7.9970722696710599</v>
      </c>
      <c r="W155" s="7">
        <f t="shared" si="21"/>
        <v>7.9585757319540278</v>
      </c>
      <c r="X155" s="7">
        <f t="shared" si="21"/>
        <v>8.3124551760527492</v>
      </c>
      <c r="Y155" s="7">
        <f t="shared" si="21"/>
        <v>8.5744769700262005</v>
      </c>
      <c r="Z155" s="7">
        <f t="shared" si="21"/>
        <v>8.9244779603397664</v>
      </c>
      <c r="AA155" s="7">
        <f t="shared" si="21"/>
        <v>9.4042880442982231</v>
      </c>
      <c r="AB155" s="7">
        <f t="shared" si="21"/>
        <v>9.9301569144257567</v>
      </c>
      <c r="AC155" s="7">
        <f t="shared" si="21"/>
        <v>10.780700344007704</v>
      </c>
      <c r="AD155" s="7">
        <f t="shared" si="21"/>
        <v>11.14800034363823</v>
      </c>
      <c r="AE155" s="7">
        <f t="shared" si="21"/>
        <v>11.21706048757931</v>
      </c>
      <c r="AF155" s="7">
        <f t="shared" si="21"/>
        <v>11.331234316742332</v>
      </c>
      <c r="AG155" s="7">
        <f t="shared" si="20"/>
        <v>11.285802791034003</v>
      </c>
      <c r="AH155">
        <v>0.59689000000000003</v>
      </c>
      <c r="AI155" s="7">
        <f t="shared" ref="AI155:AW171" si="22">S155*$AH155/100</f>
        <v>4.6406452246567351E-2</v>
      </c>
      <c r="AJ155" s="7">
        <f t="shared" si="22"/>
        <v>4.8751540220374784E-2</v>
      </c>
      <c r="AK155" s="7">
        <f t="shared" si="22"/>
        <v>5.0187020628920311E-2</v>
      </c>
      <c r="AL155" s="7">
        <f t="shared" si="22"/>
        <v>4.7733724670439591E-2</v>
      </c>
      <c r="AM155" s="7">
        <f t="shared" si="22"/>
        <v>4.7503942686460396E-2</v>
      </c>
      <c r="AN155" s="7">
        <f t="shared" si="22"/>
        <v>4.9616213700341263E-2</v>
      </c>
      <c r="AO155" s="7">
        <f t="shared" si="22"/>
        <v>5.1180195586389393E-2</v>
      </c>
      <c r="AP155" s="7">
        <f t="shared" si="22"/>
        <v>5.326931649747204E-2</v>
      </c>
      <c r="AQ155" s="7">
        <f t="shared" si="22"/>
        <v>5.6133254907611667E-2</v>
      </c>
      <c r="AR155" s="7">
        <f t="shared" si="22"/>
        <v>5.9272113606515901E-2</v>
      </c>
      <c r="AS155" s="7">
        <f t="shared" si="22"/>
        <v>6.4348922283347584E-2</v>
      </c>
      <c r="AT155" s="7">
        <f t="shared" si="22"/>
        <v>6.654129925114223E-2</v>
      </c>
      <c r="AU155" s="7">
        <f t="shared" si="22"/>
        <v>6.6953512344312141E-2</v>
      </c>
      <c r="AV155" s="7">
        <f t="shared" si="22"/>
        <v>6.7635004513203312E-2</v>
      </c>
      <c r="AW155" s="7">
        <f t="shared" si="22"/>
        <v>6.7363828279402863E-2</v>
      </c>
    </row>
    <row r="156" spans="1:49" x14ac:dyDescent="0.25">
      <c r="A156">
        <v>960</v>
      </c>
      <c r="B156" s="3">
        <v>6.9970710000000009</v>
      </c>
      <c r="C156" s="3">
        <v>93.441479000000001</v>
      </c>
      <c r="D156">
        <v>13.461204</v>
      </c>
      <c r="E156">
        <v>13.845128000000001</v>
      </c>
      <c r="F156">
        <v>13.971862</v>
      </c>
      <c r="G156">
        <v>13.9757</v>
      </c>
      <c r="H156">
        <v>14.024157000000001</v>
      </c>
      <c r="I156">
        <v>14.052819</v>
      </c>
      <c r="J156">
        <v>14.704266000000001</v>
      </c>
      <c r="K156">
        <v>14.657634</v>
      </c>
      <c r="L156">
        <v>15.13503</v>
      </c>
      <c r="M156">
        <v>15.426064999999999</v>
      </c>
      <c r="N156">
        <v>16.250548999999999</v>
      </c>
      <c r="O156">
        <v>16.491565000000001</v>
      </c>
      <c r="P156">
        <v>16.877545000000001</v>
      </c>
      <c r="Q156">
        <v>17.007239999999999</v>
      </c>
      <c r="R156">
        <v>17.109608000000001</v>
      </c>
      <c r="S156" s="7">
        <f t="shared" si="21"/>
        <v>7.3652407480507538</v>
      </c>
      <c r="T156" s="7">
        <f t="shared" si="21"/>
        <v>7.8002966728116219</v>
      </c>
      <c r="U156" s="7">
        <f t="shared" si="21"/>
        <v>7.9438509688393992</v>
      </c>
      <c r="V156" s="7">
        <f t="shared" si="21"/>
        <v>7.9481979006620396</v>
      </c>
      <c r="W156" s="7">
        <f t="shared" si="21"/>
        <v>8.0030781761412033</v>
      </c>
      <c r="X156" s="7">
        <f t="shared" si="21"/>
        <v>8.0355375068901669</v>
      </c>
      <c r="Y156" s="7">
        <f t="shared" si="21"/>
        <v>8.7728928751764492</v>
      </c>
      <c r="Z156" s="7">
        <f t="shared" si="21"/>
        <v>8.7201367927259454</v>
      </c>
      <c r="AA156" s="7">
        <f t="shared" si="21"/>
        <v>9.2600429711133643</v>
      </c>
      <c r="AB156" s="7">
        <f t="shared" si="21"/>
        <v>9.5889847338308538</v>
      </c>
      <c r="AC156" s="7">
        <f t="shared" si="21"/>
        <v>10.520029312264407</v>
      </c>
      <c r="AD156" s="7">
        <f t="shared" si="21"/>
        <v>10.791964828340706</v>
      </c>
      <c r="AE156" s="7">
        <f t="shared" si="21"/>
        <v>11.227244418669295</v>
      </c>
      <c r="AF156" s="7">
        <f t="shared" si="21"/>
        <v>11.373444850494666</v>
      </c>
      <c r="AG156" s="7">
        <f t="shared" si="20"/>
        <v>11.4888192666811</v>
      </c>
      <c r="AH156">
        <v>0.39684999999999998</v>
      </c>
      <c r="AI156" s="7">
        <f t="shared" si="22"/>
        <v>2.9228957908639414E-2</v>
      </c>
      <c r="AJ156" s="7">
        <f t="shared" si="22"/>
        <v>3.0955477346052921E-2</v>
      </c>
      <c r="AK156" s="7">
        <f t="shared" si="22"/>
        <v>3.1525172569839152E-2</v>
      </c>
      <c r="AL156" s="7">
        <f t="shared" si="22"/>
        <v>3.15424233687773E-2</v>
      </c>
      <c r="AM156" s="7">
        <f t="shared" si="22"/>
        <v>3.1760215742016366E-2</v>
      </c>
      <c r="AN156" s="7">
        <f t="shared" si="22"/>
        <v>3.1889030596093625E-2</v>
      </c>
      <c r="AO156" s="7">
        <f t="shared" si="22"/>
        <v>3.4815225375137732E-2</v>
      </c>
      <c r="AP156" s="7">
        <f t="shared" si="22"/>
        <v>3.4605862861932915E-2</v>
      </c>
      <c r="AQ156" s="7">
        <f t="shared" si="22"/>
        <v>3.6748480530863381E-2</v>
      </c>
      <c r="AR156" s="7">
        <f t="shared" si="22"/>
        <v>3.8053885916207744E-2</v>
      </c>
      <c r="AS156" s="7">
        <f t="shared" si="22"/>
        <v>4.1748736325721299E-2</v>
      </c>
      <c r="AT156" s="7">
        <f t="shared" si="22"/>
        <v>4.2827912421270084E-2</v>
      </c>
      <c r="AU156" s="7">
        <f t="shared" si="22"/>
        <v>4.4555319475489095E-2</v>
      </c>
      <c r="AV156" s="7">
        <f t="shared" si="22"/>
        <v>4.5135515889188078E-2</v>
      </c>
      <c r="AW156" s="7">
        <f t="shared" si="22"/>
        <v>4.5593379259823943E-2</v>
      </c>
    </row>
    <row r="157" spans="1:49" x14ac:dyDescent="0.25">
      <c r="A157">
        <v>950</v>
      </c>
      <c r="B157" s="3">
        <v>6.9980890000000002</v>
      </c>
      <c r="C157" s="3">
        <v>93.408972000000006</v>
      </c>
      <c r="D157">
        <v>13.497408999999999</v>
      </c>
      <c r="E157">
        <v>13.777810000000001</v>
      </c>
      <c r="F157">
        <v>13.979429</v>
      </c>
      <c r="G157">
        <v>13.85575</v>
      </c>
      <c r="H157">
        <v>13.246954000000001</v>
      </c>
      <c r="I157">
        <v>13.716039</v>
      </c>
      <c r="J157">
        <v>14.255896</v>
      </c>
      <c r="K157">
        <v>14.513909999999999</v>
      </c>
      <c r="L157">
        <v>14.854499000000001</v>
      </c>
      <c r="M157">
        <v>15.327923999999999</v>
      </c>
      <c r="N157">
        <v>16.254024000000001</v>
      </c>
      <c r="O157">
        <v>16.362452000000001</v>
      </c>
      <c r="P157">
        <v>16.586041999999999</v>
      </c>
      <c r="Q157">
        <v>17.097937000000002</v>
      </c>
      <c r="R157">
        <v>16.317302999999999</v>
      </c>
      <c r="S157" s="7">
        <f t="shared" si="21"/>
        <v>7.4102477760490233</v>
      </c>
      <c r="T157" s="7">
        <f t="shared" si="21"/>
        <v>7.7282200173396163</v>
      </c>
      <c r="U157" s="7">
        <f t="shared" si="21"/>
        <v>7.9567662720870604</v>
      </c>
      <c r="V157" s="7">
        <f t="shared" si="21"/>
        <v>7.816578021366829</v>
      </c>
      <c r="W157" s="7">
        <f t="shared" si="21"/>
        <v>7.1261137099594221</v>
      </c>
      <c r="X157" s="7">
        <f t="shared" si="21"/>
        <v>7.6581844696960859</v>
      </c>
      <c r="Y157" s="7">
        <f t="shared" si="21"/>
        <v>8.2700373882897207</v>
      </c>
      <c r="Z157" s="7">
        <f t="shared" si="21"/>
        <v>8.5622744068086565</v>
      </c>
      <c r="AA157" s="7">
        <f t="shared" si="21"/>
        <v>8.9478551366673482</v>
      </c>
      <c r="AB157" s="7">
        <f t="shared" si="21"/>
        <v>9.4834718733422871</v>
      </c>
      <c r="AC157" s="7">
        <f t="shared" si="21"/>
        <v>10.530062079479219</v>
      </c>
      <c r="AD157" s="7">
        <f t="shared" si="21"/>
        <v>10.652496185544067</v>
      </c>
      <c r="AE157" s="7">
        <f t="shared" si="21"/>
        <v>10.904901537987003</v>
      </c>
      <c r="AF157" s="7">
        <f t="shared" si="21"/>
        <v>11.482429301697156</v>
      </c>
      <c r="AG157" s="7">
        <f t="shared" si="20"/>
        <v>10.601517665376333</v>
      </c>
      <c r="AH157">
        <v>0.13944000000000001</v>
      </c>
      <c r="AI157" s="7">
        <f t="shared" si="22"/>
        <v>1.0332849498922759E-2</v>
      </c>
      <c r="AJ157" s="7">
        <f t="shared" si="22"/>
        <v>1.077622999217836E-2</v>
      </c>
      <c r="AK157" s="7">
        <f t="shared" si="22"/>
        <v>1.1094914889798198E-2</v>
      </c>
      <c r="AL157" s="7">
        <f t="shared" si="22"/>
        <v>1.0899436392993907E-2</v>
      </c>
      <c r="AM157" s="7">
        <f t="shared" si="22"/>
        <v>9.9366529571674189E-3</v>
      </c>
      <c r="AN157" s="7">
        <f t="shared" si="22"/>
        <v>1.0678572424544223E-2</v>
      </c>
      <c r="AO157" s="7">
        <f t="shared" si="22"/>
        <v>1.1531740134231187E-2</v>
      </c>
      <c r="AP157" s="7">
        <f t="shared" si="22"/>
        <v>1.1939235432853992E-2</v>
      </c>
      <c r="AQ157" s="7">
        <f t="shared" si="22"/>
        <v>1.2476889202568951E-2</v>
      </c>
      <c r="AR157" s="7">
        <f t="shared" si="22"/>
        <v>1.3223753180188487E-2</v>
      </c>
      <c r="AS157" s="7">
        <f t="shared" si="22"/>
        <v>1.4683118563625823E-2</v>
      </c>
      <c r="AT157" s="7">
        <f t="shared" si="22"/>
        <v>1.4853840681122648E-2</v>
      </c>
      <c r="AU157" s="7">
        <f t="shared" si="22"/>
        <v>1.5205794704569078E-2</v>
      </c>
      <c r="AV157" s="7">
        <f t="shared" si="22"/>
        <v>1.6011099418286517E-2</v>
      </c>
      <c r="AW157" s="7">
        <f t="shared" si="22"/>
        <v>1.4782756232600759E-2</v>
      </c>
    </row>
    <row r="158" spans="1:49" x14ac:dyDescent="0.25">
      <c r="A158">
        <v>940</v>
      </c>
      <c r="B158" s="3">
        <v>6.8527529999999999</v>
      </c>
      <c r="C158" s="3">
        <v>93.410875000000004</v>
      </c>
      <c r="D158">
        <v>13.851886</v>
      </c>
      <c r="E158">
        <v>13.766590000000001</v>
      </c>
      <c r="F158">
        <v>13.888374000000001</v>
      </c>
      <c r="G158">
        <v>13.566402</v>
      </c>
      <c r="H158">
        <v>12.60436</v>
      </c>
      <c r="I158">
        <v>13.575983000000001</v>
      </c>
      <c r="J158">
        <v>14.268083000000001</v>
      </c>
      <c r="K158">
        <v>13.995597</v>
      </c>
      <c r="L158">
        <v>14.792180999999999</v>
      </c>
      <c r="M158">
        <v>15.2788</v>
      </c>
      <c r="N158">
        <v>16.043113000000002</v>
      </c>
      <c r="O158">
        <v>16.212049</v>
      </c>
      <c r="P158">
        <v>16.448045</v>
      </c>
      <c r="Q158">
        <v>16.860575000000001</v>
      </c>
      <c r="R158">
        <v>16.057658</v>
      </c>
      <c r="S158" s="7">
        <f t="shared" si="21"/>
        <v>7.977533715156131</v>
      </c>
      <c r="T158" s="7">
        <f t="shared" si="21"/>
        <v>7.8808393237257635</v>
      </c>
      <c r="U158" s="7">
        <f t="shared" si="21"/>
        <v>8.0188937948437911</v>
      </c>
      <c r="V158" s="7">
        <f t="shared" si="21"/>
        <v>7.6538489128745537</v>
      </c>
      <c r="W158" s="7">
        <f t="shared" si="21"/>
        <v>6.5620115477415357</v>
      </c>
      <c r="X158" s="7">
        <f t="shared" si="21"/>
        <v>7.6647142942843454</v>
      </c>
      <c r="Y158" s="7">
        <f t="shared" si="21"/>
        <v>8.4491637702895126</v>
      </c>
      <c r="Z158" s="7">
        <f t="shared" si="21"/>
        <v>8.1404201620655705</v>
      </c>
      <c r="AA158" s="7">
        <f t="shared" si="21"/>
        <v>9.0426302389334285</v>
      </c>
      <c r="AB158" s="7">
        <f t="shared" si="21"/>
        <v>9.593222550583846</v>
      </c>
      <c r="AC158" s="7">
        <f t="shared" si="21"/>
        <v>10.457172357373803</v>
      </c>
      <c r="AD158" s="7">
        <f t="shared" si="21"/>
        <v>10.64799212764582</v>
      </c>
      <c r="AE158" s="7">
        <f t="shared" si="21"/>
        <v>10.91447463220385</v>
      </c>
      <c r="AF158" s="7">
        <f t="shared" si="21"/>
        <v>11.380060798023063</v>
      </c>
      <c r="AG158" s="7">
        <f t="shared" si="20"/>
        <v>10.47360347730946</v>
      </c>
      <c r="AH158">
        <v>0.44411</v>
      </c>
      <c r="AI158" s="7">
        <f t="shared" si="22"/>
        <v>3.5429024982379896E-2</v>
      </c>
      <c r="AJ158" s="7">
        <f t="shared" si="22"/>
        <v>3.4999595520598489E-2</v>
      </c>
      <c r="AK158" s="7">
        <f t="shared" si="22"/>
        <v>3.5612709232280763E-2</v>
      </c>
      <c r="AL158" s="7">
        <f t="shared" si="22"/>
        <v>3.3991508406967179E-2</v>
      </c>
      <c r="AM158" s="7">
        <f t="shared" si="22"/>
        <v>2.9142549484674936E-2</v>
      </c>
      <c r="AN158" s="7">
        <f t="shared" si="22"/>
        <v>3.4039762652346206E-2</v>
      </c>
      <c r="AO158" s="7">
        <f t="shared" si="22"/>
        <v>3.7523581220232756E-2</v>
      </c>
      <c r="AP158" s="7">
        <f t="shared" si="22"/>
        <v>3.6152419981749409E-2</v>
      </c>
      <c r="AQ158" s="7">
        <f t="shared" si="22"/>
        <v>4.0159225154127245E-2</v>
      </c>
      <c r="AR158" s="7">
        <f t="shared" si="22"/>
        <v>4.2604460669397916E-2</v>
      </c>
      <c r="AS158" s="7">
        <f t="shared" si="22"/>
        <v>4.6441348156332801E-2</v>
      </c>
      <c r="AT158" s="7">
        <f t="shared" si="22"/>
        <v>4.728879783808785E-2</v>
      </c>
      <c r="AU158" s="7">
        <f t="shared" si="22"/>
        <v>4.847227328908052E-2</v>
      </c>
      <c r="AV158" s="7">
        <f t="shared" si="22"/>
        <v>5.0539988010100227E-2</v>
      </c>
      <c r="AW158" s="7">
        <f t="shared" si="22"/>
        <v>4.651432040307904E-2</v>
      </c>
    </row>
    <row r="159" spans="1:49" x14ac:dyDescent="0.25">
      <c r="A159">
        <v>930</v>
      </c>
      <c r="B159" s="3">
        <v>6.9542199999999994</v>
      </c>
      <c r="C159" s="3">
        <v>93.440323000000006</v>
      </c>
      <c r="D159">
        <v>13.312128</v>
      </c>
      <c r="E159">
        <v>13.443197</v>
      </c>
      <c r="F159">
        <v>13.813995999999999</v>
      </c>
      <c r="G159">
        <v>13.700756</v>
      </c>
      <c r="H159">
        <v>12.982443999999999</v>
      </c>
      <c r="I159">
        <v>13.356584</v>
      </c>
      <c r="J159">
        <v>14.048673000000001</v>
      </c>
      <c r="K159">
        <v>14.206441999999999</v>
      </c>
      <c r="L159">
        <v>14.921728999999999</v>
      </c>
      <c r="M159">
        <v>15.418514999999999</v>
      </c>
      <c r="N159">
        <v>15.877205999999999</v>
      </c>
      <c r="O159">
        <v>15.873942</v>
      </c>
      <c r="P159">
        <v>16.054824</v>
      </c>
      <c r="Q159">
        <v>16.45158</v>
      </c>
      <c r="R159">
        <v>16.299401</v>
      </c>
      <c r="S159" s="7">
        <f t="shared" si="21"/>
        <v>7.2452246878021844</v>
      </c>
      <c r="T159" s="7">
        <f t="shared" si="21"/>
        <v>7.3938178341171898</v>
      </c>
      <c r="U159" s="7">
        <f t="shared" si="21"/>
        <v>7.8140261611447235</v>
      </c>
      <c r="V159" s="7">
        <f t="shared" si="21"/>
        <v>7.6857230062641166</v>
      </c>
      <c r="W159" s="7">
        <f t="shared" si="21"/>
        <v>6.8713248711059505</v>
      </c>
      <c r="X159" s="7">
        <f t="shared" si="21"/>
        <v>7.2956279892244673</v>
      </c>
      <c r="Y159" s="7">
        <f t="shared" si="21"/>
        <v>8.0798465653530407</v>
      </c>
      <c r="Z159" s="7">
        <f t="shared" si="21"/>
        <v>8.2584971601516468</v>
      </c>
      <c r="AA159" s="7">
        <f t="shared" si="21"/>
        <v>9.0678966510662065</v>
      </c>
      <c r="AB159" s="7">
        <f t="shared" si="21"/>
        <v>9.6295072327870503</v>
      </c>
      <c r="AC159" s="7">
        <f t="shared" si="21"/>
        <v>10.147660034861994</v>
      </c>
      <c r="AD159" s="7">
        <f t="shared" si="21"/>
        <v>10.143974238574138</v>
      </c>
      <c r="AE159" s="7">
        <f t="shared" si="21"/>
        <v>10.348202352893331</v>
      </c>
      <c r="AF159" s="7">
        <f t="shared" si="21"/>
        <v>10.795962382797224</v>
      </c>
      <c r="AG159" s="7">
        <f t="shared" si="20"/>
        <v>10.624253579761241</v>
      </c>
      <c r="AH159">
        <v>0.40678999999999998</v>
      </c>
      <c r="AI159" s="7">
        <f t="shared" si="22"/>
        <v>2.9472849507510505E-2</v>
      </c>
      <c r="AJ159" s="7">
        <f t="shared" si="22"/>
        <v>3.0077311567405313E-2</v>
      </c>
      <c r="AK159" s="7">
        <f t="shared" si="22"/>
        <v>3.1786677020920619E-2</v>
      </c>
      <c r="AL159" s="7">
        <f t="shared" si="22"/>
        <v>3.1264752617181799E-2</v>
      </c>
      <c r="AM159" s="7">
        <f t="shared" si="22"/>
        <v>2.7951862443171892E-2</v>
      </c>
      <c r="AN159" s="7">
        <f t="shared" si="22"/>
        <v>2.967788509736621E-2</v>
      </c>
      <c r="AO159" s="7">
        <f t="shared" si="22"/>
        <v>3.2868007843199633E-2</v>
      </c>
      <c r="AP159" s="7">
        <f t="shared" si="22"/>
        <v>3.3594740597780885E-2</v>
      </c>
      <c r="AQ159" s="7">
        <f t="shared" si="22"/>
        <v>3.688729678687222E-2</v>
      </c>
      <c r="AR159" s="7">
        <f t="shared" si="22"/>
        <v>3.917187247225444E-2</v>
      </c>
      <c r="AS159" s="7">
        <f t="shared" si="22"/>
        <v>4.1279666255815112E-2</v>
      </c>
      <c r="AT159" s="7">
        <f t="shared" si="22"/>
        <v>4.1264672805095735E-2</v>
      </c>
      <c r="AU159" s="7">
        <f t="shared" si="22"/>
        <v>4.2095452351334786E-2</v>
      </c>
      <c r="AV159" s="7">
        <f t="shared" si="22"/>
        <v>4.3916895376980826E-2</v>
      </c>
      <c r="AW159" s="7">
        <f t="shared" si="22"/>
        <v>4.321840113711075E-2</v>
      </c>
    </row>
    <row r="160" spans="1:49" x14ac:dyDescent="0.25">
      <c r="A160">
        <v>920</v>
      </c>
      <c r="B160" s="3">
        <v>7.0008540000000004</v>
      </c>
      <c r="C160" s="3">
        <v>93.419528</v>
      </c>
      <c r="D160">
        <v>13.401636999999999</v>
      </c>
      <c r="E160">
        <v>13.527523</v>
      </c>
      <c r="F160">
        <v>14.053125</v>
      </c>
      <c r="G160">
        <v>13.429728000000001</v>
      </c>
      <c r="H160">
        <v>13.818500999999999</v>
      </c>
      <c r="I160">
        <v>13.216707</v>
      </c>
      <c r="J160">
        <v>13.802612999999999</v>
      </c>
      <c r="K160">
        <v>14.126094999999999</v>
      </c>
      <c r="L160">
        <v>14.902879</v>
      </c>
      <c r="M160">
        <v>15.170916</v>
      </c>
      <c r="N160">
        <v>15.744300000000001</v>
      </c>
      <c r="O160">
        <v>15.777703000000001</v>
      </c>
      <c r="P160">
        <v>16.044362</v>
      </c>
      <c r="Q160">
        <v>16.675756</v>
      </c>
      <c r="R160">
        <v>16.385272000000001</v>
      </c>
      <c r="S160" s="7">
        <f t="shared" si="21"/>
        <v>7.2968183082734095</v>
      </c>
      <c r="T160" s="7">
        <f t="shared" si="21"/>
        <v>7.4395794451575084</v>
      </c>
      <c r="U160" s="7">
        <f t="shared" si="21"/>
        <v>8.0353291309713608</v>
      </c>
      <c r="V160" s="7">
        <f t="shared" si="21"/>
        <v>7.3286774196113385</v>
      </c>
      <c r="W160" s="7">
        <f t="shared" si="21"/>
        <v>7.7694535727942124</v>
      </c>
      <c r="X160" s="7">
        <f t="shared" si="21"/>
        <v>7.0870462369679501</v>
      </c>
      <c r="Y160" s="7">
        <f t="shared" si="21"/>
        <v>7.7514457170226976</v>
      </c>
      <c r="Z160" s="7">
        <f t="shared" si="21"/>
        <v>8.1179983359332546</v>
      </c>
      <c r="AA160" s="7">
        <f t="shared" si="21"/>
        <v>8.9974367047005526</v>
      </c>
      <c r="AB160" s="7">
        <f t="shared" si="21"/>
        <v>9.300642924128061</v>
      </c>
      <c r="AC160" s="7">
        <f t="shared" si="21"/>
        <v>9.9488260669541955</v>
      </c>
      <c r="AD160" s="7">
        <f t="shared" si="21"/>
        <v>9.9865683065442017</v>
      </c>
      <c r="AE160" s="7">
        <f t="shared" si="21"/>
        <v>10.287795824335223</v>
      </c>
      <c r="AF160" s="7">
        <f t="shared" si="21"/>
        <v>11.000531138402467</v>
      </c>
      <c r="AG160" s="7">
        <f t="shared" si="20"/>
        <v>10.672713628992769</v>
      </c>
      <c r="AH160">
        <v>0.69657000000000002</v>
      </c>
      <c r="AI160" s="7">
        <f t="shared" si="22"/>
        <v>5.0827447289940091E-2</v>
      </c>
      <c r="AJ160" s="7">
        <f t="shared" si="22"/>
        <v>5.1821878541133654E-2</v>
      </c>
      <c r="AK160" s="7">
        <f t="shared" si="22"/>
        <v>5.5971692127607213E-2</v>
      </c>
      <c r="AL160" s="7">
        <f t="shared" si="22"/>
        <v>5.1049368301786704E-2</v>
      </c>
      <c r="AM160" s="7">
        <f t="shared" si="22"/>
        <v>5.4119682752012642E-2</v>
      </c>
      <c r="AN160" s="7">
        <f t="shared" si="22"/>
        <v>4.936623797284765E-2</v>
      </c>
      <c r="AO160" s="7">
        <f t="shared" si="22"/>
        <v>5.3994245431065006E-2</v>
      </c>
      <c r="AP160" s="7">
        <f t="shared" si="22"/>
        <v>5.6547541008610279E-2</v>
      </c>
      <c r="AQ160" s="7">
        <f t="shared" si="22"/>
        <v>6.2673444853932642E-2</v>
      </c>
      <c r="AR160" s="7">
        <f t="shared" si="22"/>
        <v>6.4785488416598841E-2</v>
      </c>
      <c r="AS160" s="7">
        <f t="shared" si="22"/>
        <v>6.9300537734582834E-2</v>
      </c>
      <c r="AT160" s="7">
        <f t="shared" si="22"/>
        <v>6.956343885289494E-2</v>
      </c>
      <c r="AU160" s="7">
        <f t="shared" si="22"/>
        <v>7.1661699373571863E-2</v>
      </c>
      <c r="AV160" s="7">
        <f t="shared" si="22"/>
        <v>7.6626399750770069E-2</v>
      </c>
      <c r="AW160" s="7">
        <f t="shared" si="22"/>
        <v>7.4342921325474931E-2</v>
      </c>
    </row>
    <row r="161" spans="1:49" x14ac:dyDescent="0.25">
      <c r="A161">
        <v>910</v>
      </c>
      <c r="B161" s="3">
        <v>6.960566</v>
      </c>
      <c r="C161" s="3">
        <v>93.413105000000002</v>
      </c>
      <c r="D161">
        <v>13.286396</v>
      </c>
      <c r="E161">
        <v>13.343313</v>
      </c>
      <c r="F161">
        <v>13.882949999999999</v>
      </c>
      <c r="G161">
        <v>13.341946</v>
      </c>
      <c r="H161">
        <v>14.580366</v>
      </c>
      <c r="I161">
        <v>13.255972</v>
      </c>
      <c r="J161">
        <v>14.061529999999999</v>
      </c>
      <c r="K161">
        <v>14.038228999999999</v>
      </c>
      <c r="L161">
        <v>14.649609999999999</v>
      </c>
      <c r="M161">
        <v>14.733616</v>
      </c>
      <c r="N161">
        <v>15.314422</v>
      </c>
      <c r="O161">
        <v>15.416040000000001</v>
      </c>
      <c r="P161">
        <v>16.286026</v>
      </c>
      <c r="Q161">
        <v>16.599914999999999</v>
      </c>
      <c r="R161">
        <v>16.046868</v>
      </c>
      <c r="S161" s="7">
        <f t="shared" si="21"/>
        <v>7.2130005446524708</v>
      </c>
      <c r="T161" s="7">
        <f t="shared" si="21"/>
        <v>7.2775711556351608</v>
      </c>
      <c r="U161" s="7">
        <f t="shared" si="21"/>
        <v>7.8894832500762542</v>
      </c>
      <c r="V161" s="7">
        <f t="shared" si="21"/>
        <v>7.2760204039482401</v>
      </c>
      <c r="W161" s="7">
        <f t="shared" si="21"/>
        <v>8.6795304796567656</v>
      </c>
      <c r="X161" s="7">
        <f t="shared" si="21"/>
        <v>7.1784830463386893</v>
      </c>
      <c r="Y161" s="7">
        <f t="shared" si="21"/>
        <v>8.091865610452043</v>
      </c>
      <c r="Z161" s="7">
        <f t="shared" si="21"/>
        <v>8.0654621467045722</v>
      </c>
      <c r="AA161" s="7">
        <f t="shared" si="21"/>
        <v>8.7579238329128177</v>
      </c>
      <c r="AB161" s="7">
        <f t="shared" si="21"/>
        <v>8.8530181652977653</v>
      </c>
      <c r="AC161" s="7">
        <f t="shared" si="21"/>
        <v>9.5101410267046376</v>
      </c>
      <c r="AD161" s="7">
        <f t="shared" si="21"/>
        <v>9.6250492831442767</v>
      </c>
      <c r="AE161" s="7">
        <f t="shared" si="21"/>
        <v>10.608060835033429</v>
      </c>
      <c r="AF161" s="7">
        <f t="shared" si="21"/>
        <v>10.962396824195507</v>
      </c>
      <c r="AG161" s="7">
        <f t="shared" si="20"/>
        <v>10.337967260717283</v>
      </c>
      <c r="AH161">
        <v>0.58552999999999999</v>
      </c>
      <c r="AI161" s="7">
        <f t="shared" si="22"/>
        <v>4.2234282089103611E-2</v>
      </c>
      <c r="AJ161" s="7">
        <f t="shared" si="22"/>
        <v>4.2612362387590558E-2</v>
      </c>
      <c r="AK161" s="7">
        <f t="shared" si="22"/>
        <v>4.6195291274171491E-2</v>
      </c>
      <c r="AL161" s="7">
        <f t="shared" si="22"/>
        <v>4.2603282271238135E-2</v>
      </c>
      <c r="AM161" s="7">
        <f t="shared" si="22"/>
        <v>5.0821254817534259E-2</v>
      </c>
      <c r="AN161" s="7">
        <f t="shared" si="22"/>
        <v>4.203217178122693E-2</v>
      </c>
      <c r="AO161" s="7">
        <f t="shared" si="22"/>
        <v>4.7380300708879844E-2</v>
      </c>
      <c r="AP161" s="7">
        <f t="shared" si="22"/>
        <v>4.7225700507599278E-2</v>
      </c>
      <c r="AQ161" s="7">
        <f t="shared" si="22"/>
        <v>5.1280271418854426E-2</v>
      </c>
      <c r="AR161" s="7">
        <f t="shared" si="22"/>
        <v>5.1837077263268007E-2</v>
      </c>
      <c r="AS161" s="7">
        <f t="shared" si="22"/>
        <v>5.5684728753663669E-2</v>
      </c>
      <c r="AT161" s="7">
        <f t="shared" si="22"/>
        <v>5.6357551067594686E-2</v>
      </c>
      <c r="AU161" s="7">
        <f t="shared" si="22"/>
        <v>6.2113378607371234E-2</v>
      </c>
      <c r="AV161" s="7">
        <f t="shared" si="22"/>
        <v>6.4188122124711949E-2</v>
      </c>
      <c r="AW161" s="7">
        <f t="shared" si="22"/>
        <v>6.053189970167791E-2</v>
      </c>
    </row>
    <row r="162" spans="1:49" x14ac:dyDescent="0.25">
      <c r="A162">
        <v>900</v>
      </c>
      <c r="B162" s="3">
        <v>6.9923140000000013</v>
      </c>
      <c r="C162" s="3">
        <v>93.420204999999996</v>
      </c>
      <c r="D162">
        <v>12.166839</v>
      </c>
      <c r="E162">
        <v>12.40842</v>
      </c>
      <c r="F162">
        <v>12.431872</v>
      </c>
      <c r="G162">
        <v>13.819017000000001</v>
      </c>
      <c r="H162">
        <v>13.99375</v>
      </c>
      <c r="I162">
        <v>13.355962999999999</v>
      </c>
      <c r="J162">
        <v>14.040609</v>
      </c>
      <c r="K162">
        <v>13.557929</v>
      </c>
      <c r="L162">
        <v>13.781402</v>
      </c>
      <c r="M162">
        <v>14.787836</v>
      </c>
      <c r="N162">
        <v>15.179916</v>
      </c>
      <c r="O162">
        <v>15.510502000000001</v>
      </c>
      <c r="P162">
        <v>16.63138</v>
      </c>
      <c r="Q162">
        <v>16.116292999999999</v>
      </c>
      <c r="R162">
        <v>15.825979999999999</v>
      </c>
      <c r="S162" s="7">
        <f t="shared" si="21"/>
        <v>5.9046216635796673</v>
      </c>
      <c r="T162" s="7">
        <f t="shared" si="21"/>
        <v>6.1790973465582955</v>
      </c>
      <c r="U162" s="7">
        <f t="shared" si="21"/>
        <v>6.2057370359030228</v>
      </c>
      <c r="V162" s="7">
        <f t="shared" si="21"/>
        <v>7.7796572093205176</v>
      </c>
      <c r="W162" s="7">
        <f t="shared" si="21"/>
        <v>7.9776708029676451</v>
      </c>
      <c r="X162" s="7">
        <f t="shared" si="21"/>
        <v>7.2546413143663004</v>
      </c>
      <c r="Y162" s="7">
        <f t="shared" si="21"/>
        <v>8.0307636984259414</v>
      </c>
      <c r="Z162" s="7">
        <f t="shared" si="21"/>
        <v>7.4836803140455785</v>
      </c>
      <c r="AA162" s="7">
        <f t="shared" si="21"/>
        <v>7.7370233527232966</v>
      </c>
      <c r="AB162" s="7">
        <f t="shared" si="21"/>
        <v>8.8768628743902269</v>
      </c>
      <c r="AC162" s="7">
        <f t="shared" si="21"/>
        <v>9.3204198180542033</v>
      </c>
      <c r="AD162" s="7">
        <f t="shared" si="21"/>
        <v>9.6941940240242541</v>
      </c>
      <c r="AE162" s="7">
        <f t="shared" si="21"/>
        <v>10.960042582407114</v>
      </c>
      <c r="AF162" s="7">
        <f t="shared" si="21"/>
        <v>10.378616264029413</v>
      </c>
      <c r="AG162" s="7">
        <f t="shared" si="20"/>
        <v>10.050703165054252</v>
      </c>
      <c r="AH162">
        <v>0.69428999999999996</v>
      </c>
      <c r="AI162" s="7">
        <f t="shared" si="22"/>
        <v>4.0995197748067272E-2</v>
      </c>
      <c r="AJ162" s="7">
        <f t="shared" si="22"/>
        <v>4.2900854967419591E-2</v>
      </c>
      <c r="AK162" s="7">
        <f t="shared" si="22"/>
        <v>4.3085811666571099E-2</v>
      </c>
      <c r="AL162" s="7">
        <f t="shared" si="22"/>
        <v>5.401338203859142E-2</v>
      </c>
      <c r="AM162" s="7">
        <f t="shared" si="22"/>
        <v>5.538817061792406E-2</v>
      </c>
      <c r="AN162" s="7">
        <f t="shared" si="22"/>
        <v>5.036824918151378E-2</v>
      </c>
      <c r="AO162" s="7">
        <f t="shared" si="22"/>
        <v>5.5756789281801472E-2</v>
      </c>
      <c r="AP162" s="7">
        <f t="shared" si="22"/>
        <v>5.1958444052387039E-2</v>
      </c>
      <c r="AQ162" s="7">
        <f t="shared" si="22"/>
        <v>5.3717379435622575E-2</v>
      </c>
      <c r="AR162" s="7">
        <f t="shared" si="22"/>
        <v>6.1631171250603904E-2</v>
      </c>
      <c r="AS162" s="7">
        <f t="shared" si="22"/>
        <v>6.4710742754768527E-2</v>
      </c>
      <c r="AT162" s="7">
        <f t="shared" si="22"/>
        <v>6.7305819689398E-2</v>
      </c>
      <c r="AU162" s="7">
        <f t="shared" si="22"/>
        <v>7.6094479645394356E-2</v>
      </c>
      <c r="AV162" s="7">
        <f t="shared" si="22"/>
        <v>7.20576948595298E-2</v>
      </c>
      <c r="AW162" s="7">
        <f t="shared" si="22"/>
        <v>6.9781027004655161E-2</v>
      </c>
    </row>
    <row r="163" spans="1:49" x14ac:dyDescent="0.25">
      <c r="A163">
        <v>890</v>
      </c>
      <c r="B163" s="3">
        <v>7.0332470000000011</v>
      </c>
      <c r="C163" s="3">
        <v>93.420734999999993</v>
      </c>
      <c r="D163">
        <v>13.045087000000001</v>
      </c>
      <c r="E163">
        <v>13.177649000000001</v>
      </c>
      <c r="F163">
        <v>13.595958</v>
      </c>
      <c r="G163">
        <v>13.932441000000001</v>
      </c>
      <c r="H163">
        <v>12.934386999999999</v>
      </c>
      <c r="I163">
        <v>13.084429</v>
      </c>
      <c r="J163">
        <v>13.454172</v>
      </c>
      <c r="K163">
        <v>13.191143</v>
      </c>
      <c r="L163">
        <v>14.339342</v>
      </c>
      <c r="M163">
        <v>14.852216</v>
      </c>
      <c r="N163">
        <v>15.253155</v>
      </c>
      <c r="O163">
        <v>15.212085999999999</v>
      </c>
      <c r="P163">
        <v>15.625712999999999</v>
      </c>
      <c r="Q163">
        <v>15.819929999999999</v>
      </c>
      <c r="R163">
        <v>16.278597999999999</v>
      </c>
      <c r="S163" s="7">
        <f t="shared" si="21"/>
        <v>6.8552273169298648</v>
      </c>
      <c r="T163" s="7">
        <f t="shared" si="21"/>
        <v>7.0056413415784062</v>
      </c>
      <c r="U163" s="7">
        <f t="shared" si="21"/>
        <v>7.4800740976493296</v>
      </c>
      <c r="V163" s="7">
        <f t="shared" si="21"/>
        <v>7.8614715587889634</v>
      </c>
      <c r="W163" s="7">
        <f t="shared" si="21"/>
        <v>6.729594923788536</v>
      </c>
      <c r="X163" s="7">
        <f t="shared" si="21"/>
        <v>6.8998708116945515</v>
      </c>
      <c r="Y163" s="7">
        <f t="shared" si="21"/>
        <v>7.3193005793179413</v>
      </c>
      <c r="Z163" s="7">
        <f t="shared" si="21"/>
        <v>7.020950775107031</v>
      </c>
      <c r="AA163" s="7">
        <f t="shared" si="21"/>
        <v>8.3224118772987872</v>
      </c>
      <c r="AB163" s="7">
        <f t="shared" si="21"/>
        <v>8.9029712099602101</v>
      </c>
      <c r="AC163" s="7">
        <f t="shared" si="21"/>
        <v>9.3564911587756683</v>
      </c>
      <c r="AD163" s="7">
        <f t="shared" si="21"/>
        <v>9.3100495691329854</v>
      </c>
      <c r="AE163" s="7">
        <f t="shared" si="21"/>
        <v>9.7776472138961577</v>
      </c>
      <c r="AF163" s="7">
        <f t="shared" si="21"/>
        <v>9.9970991326610417</v>
      </c>
      <c r="AG163" s="7">
        <f t="shared" si="20"/>
        <v>10.515091918284908</v>
      </c>
      <c r="AH163">
        <v>0.86077999999999999</v>
      </c>
      <c r="AI163" s="7">
        <f t="shared" si="22"/>
        <v>5.900842569866889E-2</v>
      </c>
      <c r="AJ163" s="7">
        <f t="shared" si="22"/>
        <v>6.0303159540038606E-2</v>
      </c>
      <c r="AK163" s="7">
        <f t="shared" si="22"/>
        <v>6.4386981817745895E-2</v>
      </c>
      <c r="AL163" s="7">
        <f t="shared" si="22"/>
        <v>6.7669974883743642E-2</v>
      </c>
      <c r="AM163" s="7">
        <f t="shared" si="22"/>
        <v>5.7927007184986959E-2</v>
      </c>
      <c r="AN163" s="7">
        <f t="shared" si="22"/>
        <v>5.9392707972904357E-2</v>
      </c>
      <c r="AO163" s="7">
        <f t="shared" si="22"/>
        <v>6.3003075526652977E-2</v>
      </c>
      <c r="AP163" s="7">
        <f t="shared" si="22"/>
        <v>6.0434940081966301E-2</v>
      </c>
      <c r="AQ163" s="7">
        <f t="shared" si="22"/>
        <v>7.1637656957412504E-2</v>
      </c>
      <c r="AR163" s="7">
        <f t="shared" si="22"/>
        <v>7.6634995581095489E-2</v>
      </c>
      <c r="AS163" s="7">
        <f t="shared" si="22"/>
        <v>8.0538804596509195E-2</v>
      </c>
      <c r="AT163" s="7">
        <f t="shared" si="22"/>
        <v>8.0139044681182908E-2</v>
      </c>
      <c r="AU163" s="7">
        <f t="shared" si="22"/>
        <v>8.4164031687775351E-2</v>
      </c>
      <c r="AV163" s="7">
        <f t="shared" si="22"/>
        <v>8.6053029914119714E-2</v>
      </c>
      <c r="AW163" s="7">
        <f t="shared" si="22"/>
        <v>9.0511808214212841E-2</v>
      </c>
    </row>
    <row r="164" spans="1:49" x14ac:dyDescent="0.25">
      <c r="A164">
        <v>880</v>
      </c>
      <c r="B164" s="3">
        <v>7.1896110000000002</v>
      </c>
      <c r="C164" s="3">
        <v>93.401929999999993</v>
      </c>
      <c r="D164">
        <v>14.352162</v>
      </c>
      <c r="E164">
        <v>15.186273</v>
      </c>
      <c r="F164">
        <v>15.646349000000001</v>
      </c>
      <c r="G164">
        <v>13.105895</v>
      </c>
      <c r="H164">
        <v>12.788169999999999</v>
      </c>
      <c r="I164">
        <v>13.193095</v>
      </c>
      <c r="J164">
        <v>13.700884</v>
      </c>
      <c r="K164">
        <v>14.374801</v>
      </c>
      <c r="L164">
        <v>13.245908</v>
      </c>
      <c r="M164">
        <v>13.647098</v>
      </c>
      <c r="N164">
        <v>14.333244000000001</v>
      </c>
      <c r="O164">
        <v>14.170992999999999</v>
      </c>
      <c r="P164">
        <v>15.320320000000001</v>
      </c>
      <c r="Q164">
        <v>15.820316</v>
      </c>
      <c r="R164">
        <v>15.300580999999999</v>
      </c>
      <c r="S164" s="7">
        <f t="shared" si="21"/>
        <v>8.1620638903310194</v>
      </c>
      <c r="T164" s="7">
        <f t="shared" si="21"/>
        <v>9.1063495367365963</v>
      </c>
      <c r="U164" s="7">
        <f t="shared" si="21"/>
        <v>9.6266436038277892</v>
      </c>
      <c r="V164" s="7">
        <f t="shared" si="21"/>
        <v>6.7487748663413463</v>
      </c>
      <c r="W164" s="7">
        <f t="shared" si="21"/>
        <v>6.3880067700244059</v>
      </c>
      <c r="X164" s="7">
        <f t="shared" si="21"/>
        <v>6.8477552157982373</v>
      </c>
      <c r="Y164" s="7">
        <f t="shared" si="21"/>
        <v>7.4238632303533203</v>
      </c>
      <c r="Z164" s="7">
        <f t="shared" si="21"/>
        <v>8.187710231200974</v>
      </c>
      <c r="AA164" s="7">
        <f t="shared" si="21"/>
        <v>6.9076961447506431</v>
      </c>
      <c r="AB164" s="7">
        <f t="shared" si="21"/>
        <v>7.3628634583025123</v>
      </c>
      <c r="AC164" s="7">
        <f t="shared" si="21"/>
        <v>8.14063211349524</v>
      </c>
      <c r="AD164" s="7">
        <f t="shared" si="21"/>
        <v>7.9567943167137498</v>
      </c>
      <c r="AE164" s="7">
        <f t="shared" si="21"/>
        <v>9.257982035473205</v>
      </c>
      <c r="AF164" s="7">
        <f t="shared" si="21"/>
        <v>9.8232785849957054</v>
      </c>
      <c r="AG164" s="7">
        <f t="shared" si="20"/>
        <v>9.2356555842685264</v>
      </c>
      <c r="AH164">
        <v>0.87434000000000001</v>
      </c>
      <c r="AI164" s="7">
        <f t="shared" si="22"/>
        <v>7.1364189418720234E-2</v>
      </c>
      <c r="AJ164" s="7">
        <f t="shared" si="22"/>
        <v>7.9620456539502754E-2</v>
      </c>
      <c r="AK164" s="7">
        <f t="shared" si="22"/>
        <v>8.4169595685707893E-2</v>
      </c>
      <c r="AL164" s="7">
        <f t="shared" si="22"/>
        <v>5.9007238166368922E-2</v>
      </c>
      <c r="AM164" s="7">
        <f t="shared" si="22"/>
        <v>5.5852898393031397E-2</v>
      </c>
      <c r="AN164" s="7">
        <f t="shared" si="22"/>
        <v>5.9872662953810309E-2</v>
      </c>
      <c r="AO164" s="7">
        <f t="shared" si="22"/>
        <v>6.4909805768271225E-2</v>
      </c>
      <c r="AP164" s="7">
        <f t="shared" si="22"/>
        <v>7.1588425635482594E-2</v>
      </c>
      <c r="AQ164" s="7">
        <f t="shared" si="22"/>
        <v>6.0396750472012775E-2</v>
      </c>
      <c r="AR164" s="7">
        <f t="shared" si="22"/>
        <v>6.4376460361322191E-2</v>
      </c>
      <c r="AS164" s="7">
        <f t="shared" si="22"/>
        <v>7.1176802821134283E-2</v>
      </c>
      <c r="AT164" s="7">
        <f t="shared" si="22"/>
        <v>6.9569435428755003E-2</v>
      </c>
      <c r="AU164" s="7">
        <f t="shared" si="22"/>
        <v>8.0946240128956418E-2</v>
      </c>
      <c r="AV164" s="7">
        <f t="shared" si="22"/>
        <v>8.5888853980051444E-2</v>
      </c>
      <c r="AW164" s="7">
        <f t="shared" si="22"/>
        <v>8.0751031035493442E-2</v>
      </c>
    </row>
    <row r="165" spans="1:49" x14ac:dyDescent="0.25">
      <c r="A165">
        <v>870</v>
      </c>
      <c r="B165" s="3">
        <v>6.9236400000000007</v>
      </c>
      <c r="C165" s="3">
        <v>93.385131999999999</v>
      </c>
      <c r="D165">
        <v>11.946445000000001</v>
      </c>
      <c r="E165">
        <v>12.656824</v>
      </c>
      <c r="F165">
        <v>13.40452</v>
      </c>
      <c r="G165">
        <v>13.499744</v>
      </c>
      <c r="H165">
        <v>11.865515</v>
      </c>
      <c r="I165">
        <v>12.754132999999999</v>
      </c>
      <c r="J165">
        <v>12.690856999999999</v>
      </c>
      <c r="K165">
        <v>14.960031000000001</v>
      </c>
      <c r="L165">
        <v>13.192451999999999</v>
      </c>
      <c r="M165">
        <v>12.945914</v>
      </c>
      <c r="N165">
        <v>14.037974999999999</v>
      </c>
      <c r="O165">
        <v>14.393268000000001</v>
      </c>
      <c r="P165">
        <v>15.427426000000001</v>
      </c>
      <c r="Q165">
        <v>17.204822</v>
      </c>
      <c r="R165">
        <v>15.628951000000001</v>
      </c>
      <c r="S165" s="7">
        <f t="shared" si="21"/>
        <v>5.7367039796193966</v>
      </c>
      <c r="T165" s="7">
        <f t="shared" si="21"/>
        <v>6.5443739545665061</v>
      </c>
      <c r="U165" s="7">
        <f t="shared" si="21"/>
        <v>7.3934926962601786</v>
      </c>
      <c r="V165" s="7">
        <f t="shared" si="21"/>
        <v>7.5015615554816533</v>
      </c>
      <c r="W165" s="7">
        <f t="shared" si="21"/>
        <v>5.6446325145569043</v>
      </c>
      <c r="X165" s="7">
        <f t="shared" si="21"/>
        <v>6.6549394305133367</v>
      </c>
      <c r="Y165" s="7">
        <f t="shared" si="21"/>
        <v>6.5830452286972125</v>
      </c>
      <c r="Z165" s="7">
        <f t="shared" si="21"/>
        <v>9.1567944296220372</v>
      </c>
      <c r="AA165" s="7">
        <f t="shared" si="21"/>
        <v>7.1527602090717934</v>
      </c>
      <c r="AB165" s="7">
        <f t="shared" si="21"/>
        <v>6.8727971206700706</v>
      </c>
      <c r="AC165" s="7">
        <f t="shared" si="21"/>
        <v>8.1120895935169841</v>
      </c>
      <c r="AD165" s="7">
        <f t="shared" si="21"/>
        <v>8.5148225595593932</v>
      </c>
      <c r="AE165" s="7">
        <f t="shared" si="21"/>
        <v>9.6857805079389916</v>
      </c>
      <c r="AF165" s="7">
        <f t="shared" si="21"/>
        <v>11.693837197025555</v>
      </c>
      <c r="AG165" s="7">
        <f t="shared" si="20"/>
        <v>9.9137412129117859</v>
      </c>
      <c r="AH165">
        <v>0.89932999999999996</v>
      </c>
      <c r="AI165" s="7">
        <f t="shared" si="22"/>
        <v>5.1591899899911114E-2</v>
      </c>
      <c r="AJ165" s="7">
        <f t="shared" si="22"/>
        <v>5.8855518285602954E-2</v>
      </c>
      <c r="AK165" s="7">
        <f t="shared" si="22"/>
        <v>6.6491897865276664E-2</v>
      </c>
      <c r="AL165" s="7">
        <f t="shared" si="22"/>
        <v>6.7463793536913147E-2</v>
      </c>
      <c r="AM165" s="7">
        <f t="shared" si="22"/>
        <v>5.0763873593164609E-2</v>
      </c>
      <c r="AN165" s="7">
        <f t="shared" si="22"/>
        <v>5.9849866780435593E-2</v>
      </c>
      <c r="AO165" s="7">
        <f t="shared" si="22"/>
        <v>5.9203300655242638E-2</v>
      </c>
      <c r="AP165" s="7">
        <f t="shared" si="22"/>
        <v>8.2349799343919866E-2</v>
      </c>
      <c r="AQ165" s="7">
        <f t="shared" si="22"/>
        <v>6.4326918388245349E-2</v>
      </c>
      <c r="AR165" s="7">
        <f t="shared" si="22"/>
        <v>6.1809126345322145E-2</v>
      </c>
      <c r="AS165" s="7">
        <f t="shared" si="22"/>
        <v>7.295445534137629E-2</v>
      </c>
      <c r="AT165" s="7">
        <f t="shared" si="22"/>
        <v>7.6576353724885485E-2</v>
      </c>
      <c r="AU165" s="7">
        <f t="shared" si="22"/>
        <v>8.7107129842047742E-2</v>
      </c>
      <c r="AV165" s="7">
        <f t="shared" si="22"/>
        <v>0.10516618606400993</v>
      </c>
      <c r="AW165" s="7">
        <f t="shared" si="22"/>
        <v>8.9157248850079557E-2</v>
      </c>
    </row>
    <row r="166" spans="1:49" x14ac:dyDescent="0.25">
      <c r="A166">
        <v>860</v>
      </c>
      <c r="B166" s="3">
        <v>6.6567939999999997</v>
      </c>
      <c r="C166" s="3">
        <v>93.481548000000004</v>
      </c>
      <c r="D166">
        <v>12.97645</v>
      </c>
      <c r="E166">
        <v>13.067931</v>
      </c>
      <c r="F166">
        <v>13.835761</v>
      </c>
      <c r="G166">
        <v>12.219581</v>
      </c>
      <c r="H166">
        <v>13.045949999999999</v>
      </c>
      <c r="I166">
        <v>12.390418</v>
      </c>
      <c r="J166">
        <v>13.245232</v>
      </c>
      <c r="K166">
        <v>13.393632999999999</v>
      </c>
      <c r="L166">
        <v>14.715977000000001</v>
      </c>
      <c r="M166">
        <v>13.126893000000001</v>
      </c>
      <c r="N166">
        <v>14.042978</v>
      </c>
      <c r="O166">
        <v>14.526293000000001</v>
      </c>
      <c r="P166">
        <v>16.402201000000002</v>
      </c>
      <c r="Q166">
        <v>16.016051999999998</v>
      </c>
      <c r="R166">
        <v>15.611977</v>
      </c>
      <c r="S166" s="7">
        <f t="shared" si="21"/>
        <v>7.1970739858635238</v>
      </c>
      <c r="T166" s="7">
        <f t="shared" si="21"/>
        <v>7.3007498426174866</v>
      </c>
      <c r="U166" s="7">
        <f t="shared" si="21"/>
        <v>8.1703687608604785</v>
      </c>
      <c r="V166" s="7">
        <f t="shared" si="21"/>
        <v>6.3387587373213421</v>
      </c>
      <c r="W166" s="7">
        <f t="shared" si="21"/>
        <v>7.275839982178705</v>
      </c>
      <c r="X166" s="7">
        <f t="shared" si="21"/>
        <v>6.5325798286435024</v>
      </c>
      <c r="Y166" s="7">
        <f t="shared" si="21"/>
        <v>7.5016449823991431</v>
      </c>
      <c r="Z166" s="7">
        <f t="shared" si="21"/>
        <v>7.6697527802645249</v>
      </c>
      <c r="AA166" s="7">
        <f t="shared" si="21"/>
        <v>9.1660284757473729</v>
      </c>
      <c r="AB166" s="7">
        <f t="shared" si="21"/>
        <v>7.3675641402107361</v>
      </c>
      <c r="AC166" s="7">
        <f t="shared" si="21"/>
        <v>8.4048825594492236</v>
      </c>
      <c r="AD166" s="7">
        <f t="shared" si="21"/>
        <v>8.9515788792951945</v>
      </c>
      <c r="AE166" s="7">
        <f t="shared" si="21"/>
        <v>11.069705813088074</v>
      </c>
      <c r="AF166" s="7">
        <f t="shared" si="21"/>
        <v>10.634188197435947</v>
      </c>
      <c r="AG166" s="7">
        <f t="shared" si="20"/>
        <v>10.178180294268104</v>
      </c>
      <c r="AH166">
        <v>0.91764000000000001</v>
      </c>
      <c r="AI166" s="7">
        <f t="shared" si="22"/>
        <v>6.6043229723878036E-2</v>
      </c>
      <c r="AJ166" s="7">
        <f t="shared" si="22"/>
        <v>6.6994600855795103E-2</v>
      </c>
      <c r="AK166" s="7">
        <f t="shared" si="22"/>
        <v>7.49745718971601E-2</v>
      </c>
      <c r="AL166" s="7">
        <f t="shared" si="22"/>
        <v>5.8166985677155558E-2</v>
      </c>
      <c r="AM166" s="7">
        <f t="shared" si="22"/>
        <v>6.6766018012464678E-2</v>
      </c>
      <c r="AN166" s="7">
        <f t="shared" si="22"/>
        <v>5.9945565539564233E-2</v>
      </c>
      <c r="AO166" s="7">
        <f t="shared" si="22"/>
        <v>6.8838095016487494E-2</v>
      </c>
      <c r="AP166" s="7">
        <f t="shared" si="22"/>
        <v>7.0380719412819384E-2</v>
      </c>
      <c r="AQ166" s="7">
        <f t="shared" si="22"/>
        <v>8.4111143704848193E-2</v>
      </c>
      <c r="AR166" s="7">
        <f t="shared" si="22"/>
        <v>6.7607715576229799E-2</v>
      </c>
      <c r="AS166" s="7">
        <f t="shared" si="22"/>
        <v>7.712656431852985E-2</v>
      </c>
      <c r="AT166" s="7">
        <f t="shared" si="22"/>
        <v>8.2143268427964419E-2</v>
      </c>
      <c r="AU166" s="7">
        <f t="shared" si="22"/>
        <v>0.10158004842322141</v>
      </c>
      <c r="AV166" s="7">
        <f t="shared" si="22"/>
        <v>9.7583564574951223E-2</v>
      </c>
      <c r="AW166" s="7">
        <f t="shared" si="22"/>
        <v>9.3399053652321845E-2</v>
      </c>
    </row>
    <row r="167" spans="1:49" x14ac:dyDescent="0.25">
      <c r="A167">
        <v>850</v>
      </c>
      <c r="B167" s="3">
        <v>6.9463840000000001</v>
      </c>
      <c r="C167" s="3">
        <v>93.874781999999996</v>
      </c>
      <c r="D167">
        <v>12.366329</v>
      </c>
      <c r="E167">
        <v>12.633983000000001</v>
      </c>
      <c r="F167">
        <v>12.777926000000001</v>
      </c>
      <c r="G167">
        <v>12.883267</v>
      </c>
      <c r="H167">
        <v>12.662136</v>
      </c>
      <c r="I167">
        <v>12.726092</v>
      </c>
      <c r="J167">
        <v>13.131745</v>
      </c>
      <c r="K167">
        <v>13.467212999999999</v>
      </c>
      <c r="L167">
        <v>13.534554</v>
      </c>
      <c r="M167">
        <v>13.954598000000001</v>
      </c>
      <c r="N167">
        <v>14.527786000000001</v>
      </c>
      <c r="O167">
        <v>14.912972</v>
      </c>
      <c r="P167">
        <v>15.266999999999999</v>
      </c>
      <c r="Q167">
        <v>15.699683</v>
      </c>
      <c r="R167">
        <v>15.444573</v>
      </c>
      <c r="S167" s="7">
        <f t="shared" si="21"/>
        <v>6.1241460285472789</v>
      </c>
      <c r="T167" s="7">
        <f t="shared" si="21"/>
        <v>6.425225892449637</v>
      </c>
      <c r="U167" s="7">
        <f t="shared" si="21"/>
        <v>6.5870928645004723</v>
      </c>
      <c r="V167" s="7">
        <f t="shared" si="21"/>
        <v>6.7055278964135505</v>
      </c>
      <c r="W167" s="7">
        <f t="shared" si="21"/>
        <v>6.456887417661024</v>
      </c>
      <c r="X167" s="7">
        <f t="shared" si="21"/>
        <v>6.5288086393172176</v>
      </c>
      <c r="Y167" s="7">
        <f t="shared" si="21"/>
        <v>6.9848145198101452</v>
      </c>
      <c r="Z167" s="7">
        <f t="shared" si="21"/>
        <v>7.3617043045872972</v>
      </c>
      <c r="AA167" s="7">
        <f t="shared" si="21"/>
        <v>7.4373363116129987</v>
      </c>
      <c r="AB167" s="7">
        <f t="shared" si="21"/>
        <v>7.9089157792748281</v>
      </c>
      <c r="AC167" s="7">
        <f t="shared" si="21"/>
        <v>8.5519277630381669</v>
      </c>
      <c r="AD167" s="7">
        <f t="shared" si="21"/>
        <v>8.9837115347725867</v>
      </c>
      <c r="AE167" s="7">
        <f t="shared" si="21"/>
        <v>9.3803382418404428</v>
      </c>
      <c r="AF167" s="7">
        <f t="shared" si="21"/>
        <v>9.8647856346992544</v>
      </c>
      <c r="AG167" s="7">
        <f t="shared" si="20"/>
        <v>9.5791950502311511</v>
      </c>
      <c r="AH167">
        <v>0.82899999999999996</v>
      </c>
      <c r="AI167" s="7">
        <f t="shared" si="22"/>
        <v>5.0769170576656947E-2</v>
      </c>
      <c r="AJ167" s="7">
        <f t="shared" si="22"/>
        <v>5.3265122648407486E-2</v>
      </c>
      <c r="AK167" s="7">
        <f t="shared" si="22"/>
        <v>5.4606999846708915E-2</v>
      </c>
      <c r="AL167" s="7">
        <f t="shared" si="22"/>
        <v>5.5588826261268327E-2</v>
      </c>
      <c r="AM167" s="7">
        <f t="shared" si="22"/>
        <v>5.352759669240989E-2</v>
      </c>
      <c r="AN167" s="7">
        <f t="shared" si="22"/>
        <v>5.4123823619939733E-2</v>
      </c>
      <c r="AO167" s="7">
        <f t="shared" si="22"/>
        <v>5.7904112369226102E-2</v>
      </c>
      <c r="AP167" s="7">
        <f t="shared" si="22"/>
        <v>6.1028528685028692E-2</v>
      </c>
      <c r="AQ167" s="7">
        <f t="shared" si="22"/>
        <v>6.1655518023271759E-2</v>
      </c>
      <c r="AR167" s="7">
        <f t="shared" si="22"/>
        <v>6.5564911810188323E-2</v>
      </c>
      <c r="AS167" s="7">
        <f t="shared" si="22"/>
        <v>7.0895481155586401E-2</v>
      </c>
      <c r="AT167" s="7">
        <f t="shared" si="22"/>
        <v>7.4474968623264748E-2</v>
      </c>
      <c r="AU167" s="7">
        <f t="shared" si="22"/>
        <v>7.7763004024857266E-2</v>
      </c>
      <c r="AV167" s="7">
        <f t="shared" si="22"/>
        <v>8.1779072911656814E-2</v>
      </c>
      <c r="AW167" s="7">
        <f t="shared" si="22"/>
        <v>7.9411526966416235E-2</v>
      </c>
    </row>
    <row r="168" spans="1:49" x14ac:dyDescent="0.25">
      <c r="A168">
        <v>840</v>
      </c>
      <c r="B168" s="3">
        <v>6.9350079999999998</v>
      </c>
      <c r="C168" s="3">
        <v>93.747064000000009</v>
      </c>
      <c r="D168">
        <v>12.217373</v>
      </c>
      <c r="E168">
        <v>12.491484</v>
      </c>
      <c r="F168">
        <v>12.633509999999999</v>
      </c>
      <c r="G168">
        <v>12.73513</v>
      </c>
      <c r="H168">
        <v>12.490722999999999</v>
      </c>
      <c r="I168">
        <v>12.602978</v>
      </c>
      <c r="J168">
        <v>13.002962999999999</v>
      </c>
      <c r="K168">
        <v>13.319564</v>
      </c>
      <c r="L168">
        <v>13.359866</v>
      </c>
      <c r="M168">
        <v>13.780358</v>
      </c>
      <c r="N168">
        <v>14.330303000000001</v>
      </c>
      <c r="O168">
        <v>14.717369</v>
      </c>
      <c r="P168">
        <v>15.117834999999999</v>
      </c>
      <c r="Q168">
        <v>15.380883000000001</v>
      </c>
      <c r="R168">
        <v>15.286445000000001</v>
      </c>
      <c r="S168" s="7">
        <f t="shared" si="21"/>
        <v>5.9855842018132162</v>
      </c>
      <c r="T168" s="7">
        <f t="shared" si="21"/>
        <v>6.294830530176907</v>
      </c>
      <c r="U168" s="7">
        <f t="shared" si="21"/>
        <v>6.4550089290796322</v>
      </c>
      <c r="V168" s="7">
        <f t="shared" si="21"/>
        <v>6.5695950869741271</v>
      </c>
      <c r="W168" s="7">
        <f t="shared" si="21"/>
        <v>6.2939721701865476</v>
      </c>
      <c r="X168" s="7">
        <f t="shared" si="21"/>
        <v>6.4205776381897977</v>
      </c>
      <c r="Y168" s="7">
        <f t="shared" si="21"/>
        <v>6.8715144912859216</v>
      </c>
      <c r="Z168" s="7">
        <f t="shared" si="21"/>
        <v>7.228244705182945</v>
      </c>
      <c r="AA168" s="7">
        <f t="shared" si="21"/>
        <v>7.2736422639393394</v>
      </c>
      <c r="AB168" s="7">
        <f t="shared" si="21"/>
        <v>7.747127611137568</v>
      </c>
      <c r="AC168" s="7">
        <f t="shared" si="21"/>
        <v>8.3659090774076414</v>
      </c>
      <c r="AD168" s="7">
        <f t="shared" si="21"/>
        <v>8.801103971524638</v>
      </c>
      <c r="AE168" s="7">
        <f t="shared" si="21"/>
        <v>9.2510870445007978</v>
      </c>
      <c r="AF168" s="7">
        <f t="shared" si="21"/>
        <v>9.5465068384493215</v>
      </c>
      <c r="AG168" s="7">
        <f t="shared" si="20"/>
        <v>9.4404609196066378</v>
      </c>
      <c r="AH168">
        <v>0.94123999999999997</v>
      </c>
      <c r="AI168" s="7">
        <f t="shared" si="22"/>
        <v>5.6338712741146713E-2</v>
      </c>
      <c r="AJ168" s="7">
        <f t="shared" si="22"/>
        <v>5.9249462882237119E-2</v>
      </c>
      <c r="AK168" s="7">
        <f t="shared" si="22"/>
        <v>6.0757126044069132E-2</v>
      </c>
      <c r="AL168" s="7">
        <f t="shared" si="22"/>
        <v>6.1835656796635267E-2</v>
      </c>
      <c r="AM168" s="7">
        <f t="shared" si="22"/>
        <v>5.9241383654663859E-2</v>
      </c>
      <c r="AN168" s="7">
        <f t="shared" si="22"/>
        <v>6.043304496169765E-2</v>
      </c>
      <c r="AO168" s="7">
        <f t="shared" si="22"/>
        <v>6.4677442997779611E-2</v>
      </c>
      <c r="AP168" s="7">
        <f t="shared" si="22"/>
        <v>6.8035130463063948E-2</v>
      </c>
      <c r="AQ168" s="7">
        <f t="shared" si="22"/>
        <v>6.846243044510264E-2</v>
      </c>
      <c r="AR168" s="7">
        <f t="shared" si="22"/>
        <v>7.2919063927071245E-2</v>
      </c>
      <c r="AS168" s="7">
        <f t="shared" si="22"/>
        <v>7.8743282600191686E-2</v>
      </c>
      <c r="AT168" s="7">
        <f t="shared" si="22"/>
        <v>8.2839511021578507E-2</v>
      </c>
      <c r="AU168" s="7">
        <f t="shared" si="22"/>
        <v>8.70749316976593E-2</v>
      </c>
      <c r="AV168" s="7">
        <f t="shared" si="22"/>
        <v>8.9855540966220393E-2</v>
      </c>
      <c r="AW168" s="7">
        <f t="shared" si="22"/>
        <v>8.8857394359705508E-2</v>
      </c>
    </row>
    <row r="169" spans="1:49" x14ac:dyDescent="0.25">
      <c r="A169">
        <v>830</v>
      </c>
      <c r="B169" s="3">
        <v>6.9225830000000004</v>
      </c>
      <c r="C169" s="3">
        <v>93.447340999999994</v>
      </c>
      <c r="D169">
        <v>12.116199999999999</v>
      </c>
      <c r="E169">
        <v>12.368727</v>
      </c>
      <c r="F169">
        <v>12.512195</v>
      </c>
      <c r="G169">
        <v>12.624146</v>
      </c>
      <c r="H169">
        <v>12.404844000000001</v>
      </c>
      <c r="I169">
        <v>12.488322</v>
      </c>
      <c r="J169">
        <v>12.889312</v>
      </c>
      <c r="K169">
        <v>13.216165</v>
      </c>
      <c r="L169">
        <v>13.203288000000001</v>
      </c>
      <c r="M169">
        <v>13.645281000000001</v>
      </c>
      <c r="N169">
        <v>14.206728</v>
      </c>
      <c r="O169">
        <v>14.576559</v>
      </c>
      <c r="P169">
        <v>14.909974</v>
      </c>
      <c r="Q169">
        <v>15.218555</v>
      </c>
      <c r="R169">
        <v>15.140840000000001</v>
      </c>
      <c r="S169" s="7">
        <f t="shared" si="21"/>
        <v>5.9231346794895954</v>
      </c>
      <c r="T169" s="7">
        <f t="shared" si="21"/>
        <v>6.2098946424421202</v>
      </c>
      <c r="U169" s="7">
        <f t="shared" si="21"/>
        <v>6.3727604755929121</v>
      </c>
      <c r="V169" s="7">
        <f t="shared" si="21"/>
        <v>6.4998223823385466</v>
      </c>
      <c r="W169" s="7">
        <f t="shared" si="21"/>
        <v>6.2508983765122172</v>
      </c>
      <c r="X169" s="7">
        <f t="shared" si="21"/>
        <v>6.3456622444225852</v>
      </c>
      <c r="Y169" s="7">
        <f t="shared" si="21"/>
        <v>6.8006903722448602</v>
      </c>
      <c r="Z169" s="7">
        <f t="shared" si="21"/>
        <v>7.171377720522691</v>
      </c>
      <c r="AA169" s="7">
        <f t="shared" si="21"/>
        <v>7.1567773993706636</v>
      </c>
      <c r="AB169" s="7">
        <f t="shared" si="21"/>
        <v>7.6577524805400197</v>
      </c>
      <c r="AC169" s="7">
        <f t="shared" si="21"/>
        <v>8.2936188797965595</v>
      </c>
      <c r="AD169" s="7">
        <f t="shared" si="21"/>
        <v>8.7121633553224775</v>
      </c>
      <c r="AE169" s="7">
        <f t="shared" si="21"/>
        <v>9.0892861434271754</v>
      </c>
      <c r="AF169" s="7">
        <f t="shared" si="21"/>
        <v>9.4381429351235422</v>
      </c>
      <c r="AG169" s="7">
        <f t="shared" si="20"/>
        <v>9.3503005993876709</v>
      </c>
      <c r="AH169">
        <v>0.84930000000000005</v>
      </c>
      <c r="AI169" s="7">
        <f t="shared" si="22"/>
        <v>5.0305182832905138E-2</v>
      </c>
      <c r="AJ169" s="7">
        <f t="shared" si="22"/>
        <v>5.2740635198260929E-2</v>
      </c>
      <c r="AK169" s="7">
        <f t="shared" si="22"/>
        <v>5.4123854719210607E-2</v>
      </c>
      <c r="AL169" s="7">
        <f t="shared" si="22"/>
        <v>5.5202991493201285E-2</v>
      </c>
      <c r="AM169" s="7">
        <f t="shared" si="22"/>
        <v>5.3088879911718269E-2</v>
      </c>
      <c r="AN169" s="7">
        <f t="shared" si="22"/>
        <v>5.3893709441881023E-2</v>
      </c>
      <c r="AO169" s="7">
        <f t="shared" si="22"/>
        <v>5.7758263331475608E-2</v>
      </c>
      <c r="AP169" s="7">
        <f t="shared" si="22"/>
        <v>6.0906510980399224E-2</v>
      </c>
      <c r="AQ169" s="7">
        <f t="shared" si="22"/>
        <v>6.078251045285505E-2</v>
      </c>
      <c r="AR169" s="7">
        <f t="shared" si="22"/>
        <v>6.5037291817226395E-2</v>
      </c>
      <c r="AS169" s="7">
        <f t="shared" si="22"/>
        <v>7.0437705146112195E-2</v>
      </c>
      <c r="AT169" s="7">
        <f t="shared" si="22"/>
        <v>7.3992403376753807E-2</v>
      </c>
      <c r="AU169" s="7">
        <f t="shared" si="22"/>
        <v>7.719530721612701E-2</v>
      </c>
      <c r="AV169" s="7">
        <f t="shared" si="22"/>
        <v>8.0158147948004257E-2</v>
      </c>
      <c r="AW169" s="7">
        <f t="shared" si="22"/>
        <v>7.941210299059949E-2</v>
      </c>
    </row>
    <row r="170" spans="1:49" x14ac:dyDescent="0.25">
      <c r="A170">
        <v>820</v>
      </c>
      <c r="B170" s="3">
        <v>6.952388</v>
      </c>
      <c r="C170" s="3">
        <v>93.240774000000002</v>
      </c>
      <c r="D170">
        <v>11.960495</v>
      </c>
      <c r="E170">
        <v>12.197533</v>
      </c>
      <c r="F170">
        <v>12.309703000000001</v>
      </c>
      <c r="G170">
        <v>12.435748</v>
      </c>
      <c r="H170">
        <v>12.205159</v>
      </c>
      <c r="I170">
        <v>12.307759000000001</v>
      </c>
      <c r="J170">
        <v>12.701537</v>
      </c>
      <c r="K170">
        <v>13.006228</v>
      </c>
      <c r="L170">
        <v>13.007580000000001</v>
      </c>
      <c r="M170">
        <v>13.443906</v>
      </c>
      <c r="N170">
        <v>14.028192000000001</v>
      </c>
      <c r="O170">
        <v>14.372116999999999</v>
      </c>
      <c r="P170">
        <v>14.678834999999999</v>
      </c>
      <c r="Q170">
        <v>14.903662000000001</v>
      </c>
      <c r="R170">
        <v>14.971351</v>
      </c>
      <c r="S170" s="7">
        <f t="shared" si="21"/>
        <v>5.7375437498985224</v>
      </c>
      <c r="T170" s="7">
        <f t="shared" si="21"/>
        <v>6.0079723055131442</v>
      </c>
      <c r="U170" s="7">
        <f t="shared" si="21"/>
        <v>6.1359076416189939</v>
      </c>
      <c r="V170" s="7">
        <f t="shared" si="21"/>
        <v>6.2796408229321177</v>
      </c>
      <c r="W170" s="7">
        <f t="shared" si="21"/>
        <v>6.0166708532341193</v>
      </c>
      <c r="X170" s="7">
        <f t="shared" si="21"/>
        <v>6.1336906097546393</v>
      </c>
      <c r="Y170" s="7">
        <f t="shared" si="21"/>
        <v>6.5826340606082523</v>
      </c>
      <c r="Z170" s="7">
        <f t="shared" si="21"/>
        <v>6.9298169715109363</v>
      </c>
      <c r="AA170" s="7">
        <f t="shared" si="21"/>
        <v>6.9313571449009421</v>
      </c>
      <c r="AB170" s="7">
        <f t="shared" si="21"/>
        <v>7.4282385785247911</v>
      </c>
      <c r="AC170" s="7">
        <f t="shared" si="21"/>
        <v>8.0930746096796344</v>
      </c>
      <c r="AD170" s="7">
        <f t="shared" si="21"/>
        <v>8.4841245536687726</v>
      </c>
      <c r="AE170" s="7">
        <f t="shared" si="21"/>
        <v>8.8326890153765358</v>
      </c>
      <c r="AF170" s="7">
        <f t="shared" si="21"/>
        <v>9.0880819210150818</v>
      </c>
      <c r="AG170" s="7">
        <f t="shared" si="20"/>
        <v>9.1649555717401263</v>
      </c>
      <c r="AH170">
        <v>0.79898999999999998</v>
      </c>
      <c r="AI170" s="7">
        <f t="shared" si="22"/>
        <v>4.58424008073142E-2</v>
      </c>
      <c r="AJ170" s="7">
        <f t="shared" si="22"/>
        <v>4.8003097923819474E-2</v>
      </c>
      <c r="AK170" s="7">
        <f t="shared" si="22"/>
        <v>4.9025288465771595E-2</v>
      </c>
      <c r="AL170" s="7">
        <f t="shared" si="22"/>
        <v>5.0173702211145324E-2</v>
      </c>
      <c r="AM170" s="7">
        <f t="shared" si="22"/>
        <v>4.8072598450255286E-2</v>
      </c>
      <c r="AN170" s="7">
        <f t="shared" si="22"/>
        <v>4.9007574602878592E-2</v>
      </c>
      <c r="AO170" s="7">
        <f t="shared" si="22"/>
        <v>5.2594587880853874E-2</v>
      </c>
      <c r="AP170" s="7">
        <f t="shared" si="22"/>
        <v>5.5368544620675225E-2</v>
      </c>
      <c r="AQ170" s="7">
        <f t="shared" si="22"/>
        <v>5.5380850452044036E-2</v>
      </c>
      <c r="AR170" s="7">
        <f t="shared" si="22"/>
        <v>5.9350883418555232E-2</v>
      </c>
      <c r="AS170" s="7">
        <f t="shared" si="22"/>
        <v>6.4662856823879317E-2</v>
      </c>
      <c r="AT170" s="7">
        <f t="shared" si="22"/>
        <v>6.7787306771358122E-2</v>
      </c>
      <c r="AU170" s="7">
        <f t="shared" si="22"/>
        <v>7.0572301963956988E-2</v>
      </c>
      <c r="AV170" s="7">
        <f t="shared" si="22"/>
        <v>7.2612865740718402E-2</v>
      </c>
      <c r="AW170" s="7">
        <f t="shared" si="22"/>
        <v>7.3227078522646427E-2</v>
      </c>
    </row>
    <row r="171" spans="1:49" x14ac:dyDescent="0.25">
      <c r="A171">
        <v>810</v>
      </c>
      <c r="B171" s="3">
        <v>6.9531150000000004</v>
      </c>
      <c r="C171" s="3">
        <v>93.297682999999992</v>
      </c>
      <c r="D171">
        <v>11.851283</v>
      </c>
      <c r="E171">
        <v>12.051321</v>
      </c>
      <c r="F171">
        <v>12.178041</v>
      </c>
      <c r="G171">
        <v>12.292953000000001</v>
      </c>
      <c r="H171">
        <v>12.04416</v>
      </c>
      <c r="I171">
        <v>12.148992</v>
      </c>
      <c r="J171">
        <v>12.536167000000001</v>
      </c>
      <c r="K171">
        <v>12.84015</v>
      </c>
      <c r="L171">
        <v>12.828981000000001</v>
      </c>
      <c r="M171">
        <v>13.251453</v>
      </c>
      <c r="N171">
        <v>13.8301</v>
      </c>
      <c r="O171">
        <v>14.164504000000001</v>
      </c>
      <c r="P171">
        <v>14.467744</v>
      </c>
      <c r="Q171">
        <v>14.653832</v>
      </c>
      <c r="R171">
        <v>14.818839000000001</v>
      </c>
      <c r="S171" s="7">
        <f t="shared" ref="S171:AF187" si="23">(D171-$B171)/($C171*$C171+$B171*(D171-$B171))*10000</f>
        <v>5.605263480020807</v>
      </c>
      <c r="T171" s="7">
        <f t="shared" si="23"/>
        <v>5.8332503365926085</v>
      </c>
      <c r="U171" s="7">
        <f t="shared" si="23"/>
        <v>5.9776378278753395</v>
      </c>
      <c r="V171" s="7">
        <f t="shared" si="23"/>
        <v>6.1085458654019718</v>
      </c>
      <c r="W171" s="7">
        <f t="shared" si="23"/>
        <v>5.8250900702339887</v>
      </c>
      <c r="X171" s="7">
        <f t="shared" si="23"/>
        <v>5.9445413446952626</v>
      </c>
      <c r="Y171" s="7">
        <f t="shared" si="23"/>
        <v>6.3855369521903862</v>
      </c>
      <c r="Z171" s="7">
        <f t="shared" si="23"/>
        <v>6.7315859036238983</v>
      </c>
      <c r="AA171" s="7">
        <f t="shared" si="23"/>
        <v>6.7188742686476131</v>
      </c>
      <c r="AB171" s="7">
        <f t="shared" si="23"/>
        <v>7.1995398856770478</v>
      </c>
      <c r="AC171" s="7">
        <f t="shared" si="23"/>
        <v>7.8573693021271085</v>
      </c>
      <c r="AD171" s="7">
        <f t="shared" si="23"/>
        <v>8.237257671577229</v>
      </c>
      <c r="AE171" s="7">
        <f t="shared" si="23"/>
        <v>8.5815688147988602</v>
      </c>
      <c r="AF171" s="7">
        <f t="shared" si="23"/>
        <v>8.7927786846392664</v>
      </c>
      <c r="AG171" s="7">
        <f t="shared" si="20"/>
        <v>8.9800094242540975</v>
      </c>
      <c r="AH171">
        <v>0.97487999999999997</v>
      </c>
      <c r="AI171" s="7">
        <f t="shared" si="22"/>
        <v>5.4644592614026842E-2</v>
      </c>
      <c r="AJ171" s="7">
        <f t="shared" si="22"/>
        <v>5.686719088137402E-2</v>
      </c>
      <c r="AK171" s="7">
        <f t="shared" si="22"/>
        <v>5.8274795656391112E-2</v>
      </c>
      <c r="AL171" s="7">
        <f t="shared" si="22"/>
        <v>5.9550991932630734E-2</v>
      </c>
      <c r="AM171" s="7">
        <f t="shared" si="22"/>
        <v>5.6787638076697108E-2</v>
      </c>
      <c r="AN171" s="7">
        <f t="shared" si="22"/>
        <v>5.7952144661165175E-2</v>
      </c>
      <c r="AO171" s="7">
        <f t="shared" si="22"/>
        <v>6.2251322639513634E-2</v>
      </c>
      <c r="AP171" s="7">
        <f t="shared" si="22"/>
        <v>6.5624884657248653E-2</v>
      </c>
      <c r="AQ171" s="7">
        <f t="shared" si="22"/>
        <v>6.5500961470191854E-2</v>
      </c>
      <c r="AR171" s="7">
        <f t="shared" si="22"/>
        <v>7.0186874437488403E-2</v>
      </c>
      <c r="AS171" s="7">
        <f t="shared" si="22"/>
        <v>7.6599921852576747E-2</v>
      </c>
      <c r="AT171" s="7">
        <f t="shared" si="22"/>
        <v>8.0303377588672079E-2</v>
      </c>
      <c r="AU171" s="7">
        <f t="shared" si="22"/>
        <v>8.3659998061711122E-2</v>
      </c>
      <c r="AV171" s="7">
        <f t="shared" si="22"/>
        <v>8.5719040840811278E-2</v>
      </c>
      <c r="AW171" s="7">
        <f t="shared" si="22"/>
        <v>8.7544315875168338E-2</v>
      </c>
    </row>
    <row r="172" spans="1:49" x14ac:dyDescent="0.25">
      <c r="A172">
        <v>800</v>
      </c>
      <c r="B172" s="3">
        <v>6.962479000000001</v>
      </c>
      <c r="C172" s="3">
        <v>93.198937999999998</v>
      </c>
      <c r="D172">
        <v>11.713179</v>
      </c>
      <c r="E172">
        <v>11.900494999999999</v>
      </c>
      <c r="F172">
        <v>12.022919999999999</v>
      </c>
      <c r="G172">
        <v>12.108447999999999</v>
      </c>
      <c r="H172">
        <v>11.940747</v>
      </c>
      <c r="I172">
        <v>12.013033999999999</v>
      </c>
      <c r="J172">
        <v>12.395787</v>
      </c>
      <c r="K172">
        <v>12.677747999999999</v>
      </c>
      <c r="L172">
        <v>12.657448</v>
      </c>
      <c r="M172">
        <v>13.080437</v>
      </c>
      <c r="N172">
        <v>13.65926</v>
      </c>
      <c r="O172">
        <v>13.990287</v>
      </c>
      <c r="P172">
        <v>14.303646000000001</v>
      </c>
      <c r="Q172">
        <v>15.173080000000001</v>
      </c>
      <c r="R172">
        <v>14.618080000000001</v>
      </c>
      <c r="S172" s="7">
        <f t="shared" si="23"/>
        <v>5.4486011340153002</v>
      </c>
      <c r="T172" s="7">
        <f t="shared" si="23"/>
        <v>5.6625877777180298</v>
      </c>
      <c r="U172" s="7">
        <f t="shared" si="23"/>
        <v>5.8024094527411201</v>
      </c>
      <c r="V172" s="7">
        <f t="shared" si="23"/>
        <v>5.9000748236257525</v>
      </c>
      <c r="W172" s="7">
        <f t="shared" si="23"/>
        <v>5.7085626300649768</v>
      </c>
      <c r="X172" s="7">
        <f t="shared" si="23"/>
        <v>5.7911196598915939</v>
      </c>
      <c r="Y172" s="7">
        <f t="shared" si="23"/>
        <v>6.2280927698291038</v>
      </c>
      <c r="Z172" s="7">
        <f t="shared" si="23"/>
        <v>6.5498251313479887</v>
      </c>
      <c r="AA172" s="7">
        <f t="shared" si="23"/>
        <v>6.5266665976584477</v>
      </c>
      <c r="AB172" s="7">
        <f t="shared" si="23"/>
        <v>7.009063568591281</v>
      </c>
      <c r="AC172" s="7">
        <f t="shared" si="23"/>
        <v>7.668653857987735</v>
      </c>
      <c r="AD172" s="7">
        <f t="shared" si="23"/>
        <v>8.0455978421450851</v>
      </c>
      <c r="AE172" s="7">
        <f t="shared" si="23"/>
        <v>8.4022398562413549</v>
      </c>
      <c r="AF172" s="7">
        <f t="shared" si="23"/>
        <v>9.3908332384184341</v>
      </c>
      <c r="AG172" s="7">
        <f t="shared" si="20"/>
        <v>8.7599263688008335</v>
      </c>
      <c r="AH172">
        <v>0.98858999999999997</v>
      </c>
      <c r="AI172" s="7">
        <f t="shared" ref="AI172:AW188" si="24">S172*$AH172/100</f>
        <v>5.3864325950761856E-2</v>
      </c>
      <c r="AJ172" s="7">
        <f t="shared" si="24"/>
        <v>5.5979776511742664E-2</v>
      </c>
      <c r="AK172" s="7">
        <f t="shared" si="24"/>
        <v>5.7362039608853437E-2</v>
      </c>
      <c r="AL172" s="7">
        <f t="shared" si="24"/>
        <v>5.8327549698881827E-2</v>
      </c>
      <c r="AM172" s="7">
        <f t="shared" si="24"/>
        <v>5.6434279304559354E-2</v>
      </c>
      <c r="AN172" s="7">
        <f t="shared" si="24"/>
        <v>5.725042984572231E-2</v>
      </c>
      <c r="AO172" s="7">
        <f t="shared" si="24"/>
        <v>6.1570302313253535E-2</v>
      </c>
      <c r="AP172" s="7">
        <f t="shared" si="24"/>
        <v>6.475091626599308E-2</v>
      </c>
      <c r="AQ172" s="7">
        <f t="shared" si="24"/>
        <v>6.452197331779165E-2</v>
      </c>
      <c r="AR172" s="7">
        <f t="shared" si="24"/>
        <v>6.9290901532736551E-2</v>
      </c>
      <c r="AS172" s="7">
        <f t="shared" si="24"/>
        <v>7.5811545174680944E-2</v>
      </c>
      <c r="AT172" s="7">
        <f t="shared" si="24"/>
        <v>7.9537975707662092E-2</v>
      </c>
      <c r="AU172" s="7">
        <f t="shared" si="24"/>
        <v>8.3063702994816413E-2</v>
      </c>
      <c r="AV172" s="7">
        <f t="shared" si="24"/>
        <v>9.2836838311680797E-2</v>
      </c>
      <c r="AW172" s="7">
        <f t="shared" si="24"/>
        <v>8.659975608932817E-2</v>
      </c>
    </row>
    <row r="173" spans="1:49" x14ac:dyDescent="0.25">
      <c r="A173">
        <v>790</v>
      </c>
      <c r="B173" s="3">
        <v>6.9603970000000004</v>
      </c>
      <c r="C173" s="3">
        <v>93.204595999999995</v>
      </c>
      <c r="D173">
        <v>11.569342000000001</v>
      </c>
      <c r="E173">
        <v>11.73466</v>
      </c>
      <c r="F173">
        <v>11.841991999999999</v>
      </c>
      <c r="G173">
        <v>11.930982</v>
      </c>
      <c r="H173">
        <v>11.778684</v>
      </c>
      <c r="I173">
        <v>11.845890000000001</v>
      </c>
      <c r="J173">
        <v>12.206811999999999</v>
      </c>
      <c r="K173">
        <v>12.488041000000001</v>
      </c>
      <c r="L173">
        <v>12.470939</v>
      </c>
      <c r="M173">
        <v>12.876702999999999</v>
      </c>
      <c r="N173">
        <v>13.431096999999999</v>
      </c>
      <c r="O173">
        <v>13.759174</v>
      </c>
      <c r="P173">
        <v>14.076248</v>
      </c>
      <c r="Q173">
        <v>14.382405</v>
      </c>
      <c r="R173">
        <v>14.390188999999999</v>
      </c>
      <c r="S173" s="7">
        <f t="shared" si="23"/>
        <v>5.2859864003354602</v>
      </c>
      <c r="T173" s="7">
        <f t="shared" si="23"/>
        <v>5.4748666379687245</v>
      </c>
      <c r="U173" s="7">
        <f t="shared" si="23"/>
        <v>5.5974696344729589</v>
      </c>
      <c r="V173" s="7">
        <f t="shared" si="23"/>
        <v>5.6991050391615987</v>
      </c>
      <c r="W173" s="7">
        <f t="shared" si="23"/>
        <v>5.5251568314757655</v>
      </c>
      <c r="X173" s="7">
        <f t="shared" si="23"/>
        <v>5.6019218393589192</v>
      </c>
      <c r="Y173" s="7">
        <f t="shared" si="23"/>
        <v>6.0140385534769845</v>
      </c>
      <c r="Z173" s="7">
        <f t="shared" si="23"/>
        <v>6.3349937811491017</v>
      </c>
      <c r="AA173" s="7">
        <f t="shared" si="23"/>
        <v>6.3154800759784067</v>
      </c>
      <c r="AB173" s="7">
        <f t="shared" si="23"/>
        <v>6.7783209701922642</v>
      </c>
      <c r="AC173" s="7">
        <f t="shared" si="23"/>
        <v>7.4102149541967925</v>
      </c>
      <c r="AD173" s="7">
        <f t="shared" si="23"/>
        <v>7.7838916084149856</v>
      </c>
      <c r="AE173" s="7">
        <f t="shared" si="23"/>
        <v>8.1448503245952182</v>
      </c>
      <c r="AF173" s="7">
        <f t="shared" si="23"/>
        <v>8.4932080590070882</v>
      </c>
      <c r="AG173" s="7">
        <f t="shared" si="20"/>
        <v>8.5020627922338079</v>
      </c>
      <c r="AH173">
        <v>1.0044999999999999</v>
      </c>
      <c r="AI173" s="7">
        <f t="shared" si="24"/>
        <v>5.3097733391369702E-2</v>
      </c>
      <c r="AJ173" s="7">
        <f t="shared" si="24"/>
        <v>5.4995035378395833E-2</v>
      </c>
      <c r="AK173" s="7">
        <f t="shared" si="24"/>
        <v>5.622658247828087E-2</v>
      </c>
      <c r="AL173" s="7">
        <f t="shared" si="24"/>
        <v>5.7247510118378253E-2</v>
      </c>
      <c r="AM173" s="7">
        <f t="shared" si="24"/>
        <v>5.5500200372174062E-2</v>
      </c>
      <c r="AN173" s="7">
        <f t="shared" si="24"/>
        <v>5.627130487636034E-2</v>
      </c>
      <c r="AO173" s="7">
        <f t="shared" si="24"/>
        <v>6.0411017269676306E-2</v>
      </c>
      <c r="AP173" s="7">
        <f t="shared" si="24"/>
        <v>6.3635012531642721E-2</v>
      </c>
      <c r="AQ173" s="7">
        <f t="shared" si="24"/>
        <v>6.343899736320309E-2</v>
      </c>
      <c r="AR173" s="7">
        <f t="shared" si="24"/>
        <v>6.8088234145581294E-2</v>
      </c>
      <c r="AS173" s="7">
        <f t="shared" si="24"/>
        <v>7.4435609214906787E-2</v>
      </c>
      <c r="AT173" s="7">
        <f t="shared" si="24"/>
        <v>7.8189191206528522E-2</v>
      </c>
      <c r="AU173" s="7">
        <f t="shared" si="24"/>
        <v>8.1815021510558972E-2</v>
      </c>
      <c r="AV173" s="7">
        <f t="shared" si="24"/>
        <v>8.5314274952726199E-2</v>
      </c>
      <c r="AW173" s="7">
        <f t="shared" si="24"/>
        <v>8.5403220747988604E-2</v>
      </c>
    </row>
    <row r="174" spans="1:49" x14ac:dyDescent="0.25">
      <c r="A174">
        <v>780</v>
      </c>
      <c r="B174" s="3">
        <v>6.9632740000000002</v>
      </c>
      <c r="C174" s="3">
        <v>93.149957999999998</v>
      </c>
      <c r="D174">
        <v>11.430531</v>
      </c>
      <c r="E174">
        <v>11.580738</v>
      </c>
      <c r="F174">
        <v>11.689318999999999</v>
      </c>
      <c r="G174">
        <v>11.797651</v>
      </c>
      <c r="H174">
        <v>11.649165999999999</v>
      </c>
      <c r="I174">
        <v>11.70979</v>
      </c>
      <c r="J174">
        <v>12.045641</v>
      </c>
      <c r="K174">
        <v>12.308885999999999</v>
      </c>
      <c r="L174">
        <v>12.293536</v>
      </c>
      <c r="M174">
        <v>12.702956</v>
      </c>
      <c r="N174">
        <v>13.240829</v>
      </c>
      <c r="O174">
        <v>13.575143000000001</v>
      </c>
      <c r="P174">
        <v>13.866413</v>
      </c>
      <c r="Q174">
        <v>14.21907</v>
      </c>
      <c r="R174">
        <v>14.225051000000001</v>
      </c>
      <c r="S174" s="7">
        <f t="shared" si="23"/>
        <v>5.1300482505823721</v>
      </c>
      <c r="T174" s="7">
        <f t="shared" si="23"/>
        <v>5.3019041172295296</v>
      </c>
      <c r="U174" s="7">
        <f t="shared" si="23"/>
        <v>5.4261088557087653</v>
      </c>
      <c r="V174" s="7">
        <f t="shared" si="23"/>
        <v>5.5500072776745411</v>
      </c>
      <c r="W174" s="7">
        <f t="shared" si="23"/>
        <v>5.3801807465172091</v>
      </c>
      <c r="X174" s="7">
        <f t="shared" si="23"/>
        <v>5.4495230154312457</v>
      </c>
      <c r="Y174" s="7">
        <f t="shared" si="23"/>
        <v>5.8335506384712783</v>
      </c>
      <c r="Z174" s="7">
        <f t="shared" si="23"/>
        <v>6.134413091705964</v>
      </c>
      <c r="AA174" s="7">
        <f t="shared" si="23"/>
        <v>6.1168730668960922</v>
      </c>
      <c r="AB174" s="7">
        <f t="shared" si="23"/>
        <v>6.5845588226738325</v>
      </c>
      <c r="AC174" s="7">
        <f t="shared" si="23"/>
        <v>7.1985133547639428</v>
      </c>
      <c r="AD174" s="7">
        <f t="shared" si="23"/>
        <v>7.5798500076821504</v>
      </c>
      <c r="AE174" s="7">
        <f t="shared" si="23"/>
        <v>7.9119224669143824</v>
      </c>
      <c r="AF174" s="7">
        <f t="shared" si="23"/>
        <v>8.3137747400514161</v>
      </c>
      <c r="AG174" s="7">
        <f t="shared" si="20"/>
        <v>8.3205881329817029</v>
      </c>
      <c r="AH174">
        <v>1.0687</v>
      </c>
      <c r="AI174" s="7">
        <f t="shared" si="24"/>
        <v>5.4824825653973813E-2</v>
      </c>
      <c r="AJ174" s="7">
        <f t="shared" si="24"/>
        <v>5.666144930083198E-2</v>
      </c>
      <c r="AK174" s="7">
        <f t="shared" si="24"/>
        <v>5.7988825340959574E-2</v>
      </c>
      <c r="AL174" s="7">
        <f t="shared" si="24"/>
        <v>5.9312927776507818E-2</v>
      </c>
      <c r="AM174" s="7">
        <f t="shared" si="24"/>
        <v>5.7497991638029412E-2</v>
      </c>
      <c r="AN174" s="7">
        <f t="shared" si="24"/>
        <v>5.8239052465913724E-2</v>
      </c>
      <c r="AO174" s="7">
        <f t="shared" si="24"/>
        <v>6.2343155673342546E-2</v>
      </c>
      <c r="AP174" s="7">
        <f t="shared" si="24"/>
        <v>6.5558472711061633E-2</v>
      </c>
      <c r="AQ174" s="7">
        <f t="shared" si="24"/>
        <v>6.5371022465918541E-2</v>
      </c>
      <c r="AR174" s="7">
        <f t="shared" si="24"/>
        <v>7.0369180137915238E-2</v>
      </c>
      <c r="AS174" s="7">
        <f t="shared" si="24"/>
        <v>7.693051222236226E-2</v>
      </c>
      <c r="AT174" s="7">
        <f t="shared" si="24"/>
        <v>8.1005857032099143E-2</v>
      </c>
      <c r="AU174" s="7">
        <f t="shared" si="24"/>
        <v>8.4554715403914002E-2</v>
      </c>
      <c r="AV174" s="7">
        <f t="shared" si="24"/>
        <v>8.8849310646929483E-2</v>
      </c>
      <c r="AW174" s="7">
        <f t="shared" si="24"/>
        <v>8.8922125377175462E-2</v>
      </c>
    </row>
    <row r="175" spans="1:49" x14ac:dyDescent="0.25">
      <c r="A175">
        <v>770</v>
      </c>
      <c r="B175" s="3">
        <v>6.9711129999999999</v>
      </c>
      <c r="C175" s="3">
        <v>93.303735000000003</v>
      </c>
      <c r="D175">
        <v>11.278153</v>
      </c>
      <c r="E175">
        <v>11.406180000000001</v>
      </c>
      <c r="F175">
        <v>11.509876999999999</v>
      </c>
      <c r="G175">
        <v>11.630452999999999</v>
      </c>
      <c r="H175">
        <v>11.481109999999999</v>
      </c>
      <c r="I175">
        <v>11.546438999999999</v>
      </c>
      <c r="J175">
        <v>11.855134</v>
      </c>
      <c r="K175">
        <v>12.120716</v>
      </c>
      <c r="L175">
        <v>12.114418000000001</v>
      </c>
      <c r="M175">
        <v>12.480105999999999</v>
      </c>
      <c r="N175">
        <v>13.017953</v>
      </c>
      <c r="O175">
        <v>13.321695999999999</v>
      </c>
      <c r="P175">
        <v>13.608203</v>
      </c>
      <c r="Q175">
        <v>14.043488999999999</v>
      </c>
      <c r="R175">
        <v>13.986356000000001</v>
      </c>
      <c r="S175" s="7">
        <f t="shared" si="23"/>
        <v>4.9304388576977756</v>
      </c>
      <c r="T175" s="7">
        <f t="shared" si="23"/>
        <v>5.0764777747275236</v>
      </c>
      <c r="U175" s="7">
        <f t="shared" si="23"/>
        <v>5.1947418731770076</v>
      </c>
      <c r="V175" s="7">
        <f t="shared" si="23"/>
        <v>5.3322314875418391</v>
      </c>
      <c r="W175" s="7">
        <f t="shared" si="23"/>
        <v>5.1619357175077871</v>
      </c>
      <c r="X175" s="7">
        <f t="shared" si="23"/>
        <v>5.2364353464374709</v>
      </c>
      <c r="Y175" s="7">
        <f t="shared" si="23"/>
        <v>5.5883587170581404</v>
      </c>
      <c r="Z175" s="7">
        <f t="shared" si="23"/>
        <v>5.8909930601715788</v>
      </c>
      <c r="AA175" s="7">
        <f t="shared" si="23"/>
        <v>5.8838178864603865</v>
      </c>
      <c r="AB175" s="7">
        <f t="shared" si="23"/>
        <v>6.3003188590602903</v>
      </c>
      <c r="AC175" s="7">
        <f t="shared" si="23"/>
        <v>6.9124595410574194</v>
      </c>
      <c r="AD175" s="7">
        <f t="shared" si="23"/>
        <v>7.2579272632103136</v>
      </c>
      <c r="AE175" s="7">
        <f t="shared" si="23"/>
        <v>7.5836380962599828</v>
      </c>
      <c r="AF175" s="7">
        <f t="shared" si="23"/>
        <v>8.0782015167706707</v>
      </c>
      <c r="AG175" s="7">
        <f t="shared" si="20"/>
        <v>8.0133076688037352</v>
      </c>
      <c r="AH175">
        <v>1.0646</v>
      </c>
      <c r="AI175" s="7">
        <f t="shared" si="24"/>
        <v>5.2489452079050522E-2</v>
      </c>
      <c r="AJ175" s="7">
        <f t="shared" si="24"/>
        <v>5.4044182389749215E-2</v>
      </c>
      <c r="AK175" s="7">
        <f t="shared" si="24"/>
        <v>5.5303221981842426E-2</v>
      </c>
      <c r="AL175" s="7">
        <f t="shared" si="24"/>
        <v>5.6766936416370414E-2</v>
      </c>
      <c r="AM175" s="7">
        <f t="shared" si="24"/>
        <v>5.4953967648587898E-2</v>
      </c>
      <c r="AN175" s="7">
        <f t="shared" si="24"/>
        <v>5.5747090698173317E-2</v>
      </c>
      <c r="AO175" s="7">
        <f t="shared" si="24"/>
        <v>5.9493666901800968E-2</v>
      </c>
      <c r="AP175" s="7">
        <f t="shared" si="24"/>
        <v>6.2715512118586628E-2</v>
      </c>
      <c r="AQ175" s="7">
        <f t="shared" si="24"/>
        <v>6.2639125219257269E-2</v>
      </c>
      <c r="AR175" s="7">
        <f t="shared" si="24"/>
        <v>6.7073194573555858E-2</v>
      </c>
      <c r="AS175" s="7">
        <f t="shared" si="24"/>
        <v>7.359004427409728E-2</v>
      </c>
      <c r="AT175" s="7">
        <f t="shared" si="24"/>
        <v>7.7267893644136998E-2</v>
      </c>
      <c r="AU175" s="7">
        <f t="shared" si="24"/>
        <v>8.073541117278378E-2</v>
      </c>
      <c r="AV175" s="7">
        <f t="shared" si="24"/>
        <v>8.600053334754057E-2</v>
      </c>
      <c r="AW175" s="7">
        <f t="shared" si="24"/>
        <v>8.5309673442084566E-2</v>
      </c>
    </row>
    <row r="176" spans="1:49" x14ac:dyDescent="0.25">
      <c r="A176">
        <v>760</v>
      </c>
      <c r="B176" s="3">
        <v>6.9748060000000001</v>
      </c>
      <c r="C176" s="3">
        <v>93.205884000000012</v>
      </c>
      <c r="D176">
        <v>11.145986000000001</v>
      </c>
      <c r="E176">
        <v>11.257440000000001</v>
      </c>
      <c r="F176">
        <v>11.349671000000001</v>
      </c>
      <c r="G176">
        <v>11.45574</v>
      </c>
      <c r="H176">
        <v>11.301112</v>
      </c>
      <c r="I176">
        <v>11.379507</v>
      </c>
      <c r="J176">
        <v>11.671112000000001</v>
      </c>
      <c r="K176">
        <v>11.919670999999999</v>
      </c>
      <c r="L176">
        <v>11.896093</v>
      </c>
      <c r="M176">
        <v>12.261595</v>
      </c>
      <c r="N176">
        <v>12.791976999999999</v>
      </c>
      <c r="O176">
        <v>13.074120000000001</v>
      </c>
      <c r="P176">
        <v>13.360868</v>
      </c>
      <c r="Q176">
        <v>13.771259000000001</v>
      </c>
      <c r="R176">
        <v>13.736387000000001</v>
      </c>
      <c r="S176" s="7">
        <f t="shared" si="23"/>
        <v>4.785422481325436</v>
      </c>
      <c r="T176" s="7">
        <f t="shared" si="23"/>
        <v>4.9128509008801133</v>
      </c>
      <c r="U176" s="7">
        <f t="shared" si="23"/>
        <v>5.0182839523287708</v>
      </c>
      <c r="V176" s="7">
        <f t="shared" si="23"/>
        <v>5.1395165558089166</v>
      </c>
      <c r="W176" s="7">
        <f t="shared" si="23"/>
        <v>4.962776100803632</v>
      </c>
      <c r="X176" s="7">
        <f t="shared" si="23"/>
        <v>5.052387380874805</v>
      </c>
      <c r="Y176" s="7">
        <f t="shared" si="23"/>
        <v>5.3856148051541108</v>
      </c>
      <c r="Z176" s="7">
        <f t="shared" si="23"/>
        <v>5.6695293367301103</v>
      </c>
      <c r="AA176" s="7">
        <f t="shared" si="23"/>
        <v>5.6426024001944297</v>
      </c>
      <c r="AB176" s="7">
        <f t="shared" si="23"/>
        <v>6.0599049189050307</v>
      </c>
      <c r="AC176" s="7">
        <f t="shared" si="23"/>
        <v>6.6650214073366314</v>
      </c>
      <c r="AD176" s="7">
        <f t="shared" si="23"/>
        <v>6.9867113372994334</v>
      </c>
      <c r="AE176" s="7">
        <f t="shared" si="23"/>
        <v>7.313503165989637</v>
      </c>
      <c r="AF176" s="7">
        <f t="shared" si="23"/>
        <v>7.7809441537992763</v>
      </c>
      <c r="AG176" s="7">
        <f t="shared" si="20"/>
        <v>7.7412363772082413</v>
      </c>
      <c r="AH176">
        <v>0.24715999999999999</v>
      </c>
      <c r="AI176" s="7">
        <f t="shared" si="24"/>
        <v>1.1827650204843948E-2</v>
      </c>
      <c r="AJ176" s="7">
        <f t="shared" si="24"/>
        <v>1.2142602286615288E-2</v>
      </c>
      <c r="AK176" s="7">
        <f t="shared" si="24"/>
        <v>1.240319061657579E-2</v>
      </c>
      <c r="AL176" s="7">
        <f t="shared" si="24"/>
        <v>1.2702829119337318E-2</v>
      </c>
      <c r="AM176" s="7">
        <f t="shared" si="24"/>
        <v>1.2265997410746257E-2</v>
      </c>
      <c r="AN176" s="7">
        <f t="shared" si="24"/>
        <v>1.2487480650570169E-2</v>
      </c>
      <c r="AO176" s="7">
        <f t="shared" si="24"/>
        <v>1.3311085552418899E-2</v>
      </c>
      <c r="AP176" s="7">
        <f t="shared" si="24"/>
        <v>1.4012808708662141E-2</v>
      </c>
      <c r="AQ176" s="7">
        <f t="shared" si="24"/>
        <v>1.3946256092320553E-2</v>
      </c>
      <c r="AR176" s="7">
        <f t="shared" si="24"/>
        <v>1.4977660997565674E-2</v>
      </c>
      <c r="AS176" s="7">
        <f t="shared" si="24"/>
        <v>1.6473266910373218E-2</v>
      </c>
      <c r="AT176" s="7">
        <f t="shared" si="24"/>
        <v>1.7268355741269278E-2</v>
      </c>
      <c r="AU176" s="7">
        <f t="shared" si="24"/>
        <v>1.8076054425059985E-2</v>
      </c>
      <c r="AV176" s="7">
        <f t="shared" si="24"/>
        <v>1.9231381570530292E-2</v>
      </c>
      <c r="AW176" s="7">
        <f t="shared" si="24"/>
        <v>1.9133239829907889E-2</v>
      </c>
    </row>
    <row r="177" spans="1:49" x14ac:dyDescent="0.25">
      <c r="A177">
        <v>750</v>
      </c>
      <c r="B177" s="3">
        <v>6.9751469999999998</v>
      </c>
      <c r="C177" s="3">
        <v>93.320913000000004</v>
      </c>
      <c r="D177">
        <v>11.036375</v>
      </c>
      <c r="E177">
        <v>11.120837</v>
      </c>
      <c r="F177">
        <v>11.195366999999999</v>
      </c>
      <c r="G177">
        <v>11.309672000000001</v>
      </c>
      <c r="H177">
        <v>11.174272</v>
      </c>
      <c r="I177">
        <v>11.234829</v>
      </c>
      <c r="J177">
        <v>11.541433</v>
      </c>
      <c r="K177">
        <v>11.752378</v>
      </c>
      <c r="L177">
        <v>11.727255</v>
      </c>
      <c r="M177">
        <v>12.078498</v>
      </c>
      <c r="N177">
        <v>12.613841000000001</v>
      </c>
      <c r="O177">
        <v>12.894959999999999</v>
      </c>
      <c r="P177">
        <v>13.190559</v>
      </c>
      <c r="Q177">
        <v>13.543820999999999</v>
      </c>
      <c r="R177">
        <v>13.545686</v>
      </c>
      <c r="S177" s="7">
        <f t="shared" si="23"/>
        <v>4.6482453985358081</v>
      </c>
      <c r="T177" s="7">
        <f t="shared" si="23"/>
        <v>4.7445957689509077</v>
      </c>
      <c r="U177" s="7">
        <f t="shared" si="23"/>
        <v>4.8296053797532199</v>
      </c>
      <c r="V177" s="7">
        <f t="shared" si="23"/>
        <v>4.9599630747290613</v>
      </c>
      <c r="W177" s="7">
        <f t="shared" si="23"/>
        <v>4.8055452529743672</v>
      </c>
      <c r="X177" s="7">
        <f t="shared" si="23"/>
        <v>4.8746120082798443</v>
      </c>
      <c r="Y177" s="7">
        <f t="shared" si="23"/>
        <v>5.2241989899583974</v>
      </c>
      <c r="Z177" s="7">
        <f t="shared" si="23"/>
        <v>5.4646171647382422</v>
      </c>
      <c r="AA177" s="7">
        <f t="shared" si="23"/>
        <v>5.4359882317358039</v>
      </c>
      <c r="AB177" s="7">
        <f t="shared" si="23"/>
        <v>5.8361433269345087</v>
      </c>
      <c r="AC177" s="7">
        <f t="shared" si="23"/>
        <v>6.4456040033887279</v>
      </c>
      <c r="AD177" s="7">
        <f t="shared" si="23"/>
        <v>6.7654353379094898</v>
      </c>
      <c r="AE177" s="7">
        <f t="shared" si="23"/>
        <v>7.1015861103633675</v>
      </c>
      <c r="AF177" s="7">
        <f t="shared" si="23"/>
        <v>7.5031027053087138</v>
      </c>
      <c r="AG177" s="7">
        <f t="shared" si="20"/>
        <v>7.5052218592893079</v>
      </c>
      <c r="AH177">
        <v>1.1273</v>
      </c>
      <c r="AI177" s="7">
        <f t="shared" si="24"/>
        <v>5.2399670377694163E-2</v>
      </c>
      <c r="AJ177" s="7">
        <f t="shared" si="24"/>
        <v>5.3485828103383579E-2</v>
      </c>
      <c r="AK177" s="7">
        <f t="shared" si="24"/>
        <v>5.444414144595805E-2</v>
      </c>
      <c r="AL177" s="7">
        <f t="shared" si="24"/>
        <v>5.5913663741420712E-2</v>
      </c>
      <c r="AM177" s="7">
        <f t="shared" si="24"/>
        <v>5.4172911636780043E-2</v>
      </c>
      <c r="AN177" s="7">
        <f t="shared" si="24"/>
        <v>5.4951501169338689E-2</v>
      </c>
      <c r="AO177" s="7">
        <f t="shared" si="24"/>
        <v>5.8892395213801005E-2</v>
      </c>
      <c r="AP177" s="7">
        <f t="shared" si="24"/>
        <v>6.1602629298094201E-2</v>
      </c>
      <c r="AQ177" s="7">
        <f t="shared" si="24"/>
        <v>6.1279895336357713E-2</v>
      </c>
      <c r="AR177" s="7">
        <f t="shared" si="24"/>
        <v>6.5790843724532713E-2</v>
      </c>
      <c r="AS177" s="7">
        <f t="shared" si="24"/>
        <v>7.2661293930201126E-2</v>
      </c>
      <c r="AT177" s="7">
        <f t="shared" si="24"/>
        <v>7.6266752564253679E-2</v>
      </c>
      <c r="AU177" s="7">
        <f t="shared" si="24"/>
        <v>8.0056180222126253E-2</v>
      </c>
      <c r="AV177" s="7">
        <f t="shared" si="24"/>
        <v>8.4582476796945125E-2</v>
      </c>
      <c r="AW177" s="7">
        <f t="shared" si="24"/>
        <v>8.460636601976837E-2</v>
      </c>
    </row>
    <row r="178" spans="1:49" x14ac:dyDescent="0.25">
      <c r="A178">
        <v>740</v>
      </c>
      <c r="B178" s="3">
        <v>6.9788550000000003</v>
      </c>
      <c r="C178" s="3">
        <v>93.158266999999995</v>
      </c>
      <c r="D178">
        <v>10.890955</v>
      </c>
      <c r="E178">
        <v>10.945735000000001</v>
      </c>
      <c r="F178">
        <v>11.01642</v>
      </c>
      <c r="G178">
        <v>11.116673</v>
      </c>
      <c r="H178">
        <v>10.999955</v>
      </c>
      <c r="I178">
        <v>11.050234</v>
      </c>
      <c r="J178">
        <v>11.329821000000001</v>
      </c>
      <c r="K178">
        <v>11.551491</v>
      </c>
      <c r="L178">
        <v>11.528347</v>
      </c>
      <c r="M178">
        <v>11.859199</v>
      </c>
      <c r="N178">
        <v>12.366785999999999</v>
      </c>
      <c r="O178">
        <v>12.637846</v>
      </c>
      <c r="P178">
        <v>12.918684000000001</v>
      </c>
      <c r="Q178">
        <v>13.247779</v>
      </c>
      <c r="R178">
        <v>13.292666000000001</v>
      </c>
      <c r="S178" s="7">
        <f t="shared" si="23"/>
        <v>4.4936891125752103</v>
      </c>
      <c r="T178" s="7">
        <f t="shared" si="23"/>
        <v>4.5564128473910834</v>
      </c>
      <c r="U178" s="7">
        <f t="shared" si="23"/>
        <v>4.6373398521042484</v>
      </c>
      <c r="V178" s="7">
        <f t="shared" si="23"/>
        <v>4.7521034293232418</v>
      </c>
      <c r="W178" s="7">
        <f t="shared" si="23"/>
        <v>4.6184899515236193</v>
      </c>
      <c r="X178" s="7">
        <f t="shared" si="23"/>
        <v>4.676050137630777</v>
      </c>
      <c r="Y178" s="7">
        <f t="shared" si="23"/>
        <v>4.9960411023814819</v>
      </c>
      <c r="Z178" s="7">
        <f t="shared" si="23"/>
        <v>5.2496434150106452</v>
      </c>
      <c r="AA178" s="7">
        <f t="shared" si="23"/>
        <v>5.2231696552967</v>
      </c>
      <c r="AB178" s="7">
        <f t="shared" si="23"/>
        <v>5.6015285158680967</v>
      </c>
      <c r="AC178" s="7">
        <f t="shared" si="23"/>
        <v>6.1816099730025167</v>
      </c>
      <c r="AD178" s="7">
        <f t="shared" si="23"/>
        <v>6.491190145646998</v>
      </c>
      <c r="AE178" s="7">
        <f t="shared" si="23"/>
        <v>6.8117961886137399</v>
      </c>
      <c r="AF178" s="7">
        <f t="shared" si="23"/>
        <v>7.1873093120378133</v>
      </c>
      <c r="AG178" s="7">
        <f t="shared" si="20"/>
        <v>7.2385121987367125</v>
      </c>
      <c r="AH178">
        <v>1.1119000000000001</v>
      </c>
      <c r="AI178" s="7">
        <f t="shared" si="24"/>
        <v>4.9965329242723767E-2</v>
      </c>
      <c r="AJ178" s="7">
        <f t="shared" si="24"/>
        <v>5.0662754450141463E-2</v>
      </c>
      <c r="AK178" s="7">
        <f t="shared" si="24"/>
        <v>5.1562581815547147E-2</v>
      </c>
      <c r="AL178" s="7">
        <f t="shared" si="24"/>
        <v>5.2838638030645126E-2</v>
      </c>
      <c r="AM178" s="7">
        <f t="shared" si="24"/>
        <v>5.1352989770991127E-2</v>
      </c>
      <c r="AN178" s="7">
        <f t="shared" si="24"/>
        <v>5.1993001480316617E-2</v>
      </c>
      <c r="AO178" s="7">
        <f t="shared" si="24"/>
        <v>5.5550981017379701E-2</v>
      </c>
      <c r="AP178" s="7">
        <f t="shared" si="24"/>
        <v>5.8370785131503372E-2</v>
      </c>
      <c r="AQ178" s="7">
        <f t="shared" si="24"/>
        <v>5.8076423397244011E-2</v>
      </c>
      <c r="AR178" s="7">
        <f t="shared" si="24"/>
        <v>6.2283395567937376E-2</v>
      </c>
      <c r="AS178" s="7">
        <f t="shared" si="24"/>
        <v>6.8733321289814991E-2</v>
      </c>
      <c r="AT178" s="7">
        <f t="shared" si="24"/>
        <v>7.2175543229448982E-2</v>
      </c>
      <c r="AU178" s="7">
        <f t="shared" si="24"/>
        <v>7.5740361821196187E-2</v>
      </c>
      <c r="AV178" s="7">
        <f t="shared" si="24"/>
        <v>7.9915692240548453E-2</v>
      </c>
      <c r="AW178" s="7">
        <f t="shared" si="24"/>
        <v>8.0485017137753523E-2</v>
      </c>
    </row>
    <row r="179" spans="1:49" x14ac:dyDescent="0.25">
      <c r="A179">
        <v>730</v>
      </c>
      <c r="B179" s="3">
        <v>6.9799589999999991</v>
      </c>
      <c r="C179" s="3">
        <v>93.199927000000002</v>
      </c>
      <c r="D179">
        <v>10.782862</v>
      </c>
      <c r="E179">
        <v>10.812077</v>
      </c>
      <c r="F179">
        <v>10.892376000000001</v>
      </c>
      <c r="G179">
        <v>10.967561</v>
      </c>
      <c r="H179">
        <v>10.867115</v>
      </c>
      <c r="I179">
        <v>10.907204999999999</v>
      </c>
      <c r="J179">
        <v>11.175547999999999</v>
      </c>
      <c r="K179">
        <v>11.377255999999999</v>
      </c>
      <c r="L179">
        <v>11.340590000000001</v>
      </c>
      <c r="M179">
        <v>11.659988</v>
      </c>
      <c r="N179">
        <v>12.153916000000001</v>
      </c>
      <c r="O179">
        <v>12.399298</v>
      </c>
      <c r="P179">
        <v>12.683398</v>
      </c>
      <c r="Q179">
        <v>13.028078000000001</v>
      </c>
      <c r="R179">
        <v>13.061862</v>
      </c>
      <c r="S179" s="7">
        <f t="shared" si="23"/>
        <v>4.3647459784184761</v>
      </c>
      <c r="T179" s="7">
        <f t="shared" si="23"/>
        <v>4.3981742807588118</v>
      </c>
      <c r="U179" s="7">
        <f t="shared" si="23"/>
        <v>4.4900457088061234</v>
      </c>
      <c r="V179" s="7">
        <f t="shared" si="23"/>
        <v>4.5760554107670712</v>
      </c>
      <c r="W179" s="7">
        <f t="shared" si="23"/>
        <v>4.4611454507231052</v>
      </c>
      <c r="X179" s="7">
        <f t="shared" si="23"/>
        <v>4.5070105227261603</v>
      </c>
      <c r="Y179" s="7">
        <f t="shared" si="23"/>
        <v>4.8139332186433013</v>
      </c>
      <c r="Z179" s="7">
        <f t="shared" si="23"/>
        <v>5.0445539595724647</v>
      </c>
      <c r="AA179" s="7">
        <f t="shared" si="23"/>
        <v>5.0026378106964868</v>
      </c>
      <c r="AB179" s="7">
        <f t="shared" si="23"/>
        <v>5.3676872804365372</v>
      </c>
      <c r="AC179" s="7">
        <f t="shared" si="23"/>
        <v>5.9318448517370177</v>
      </c>
      <c r="AD179" s="7">
        <f t="shared" si="23"/>
        <v>6.2119509161354989</v>
      </c>
      <c r="AE179" s="7">
        <f t="shared" si="23"/>
        <v>6.5361166208124972</v>
      </c>
      <c r="AF179" s="7">
        <f t="shared" si="23"/>
        <v>6.9292079723880589</v>
      </c>
      <c r="AG179" s="7">
        <f t="shared" si="20"/>
        <v>6.9677253771631378</v>
      </c>
      <c r="AH179">
        <v>1.0294000000000001</v>
      </c>
      <c r="AI179" s="7">
        <f t="shared" si="24"/>
        <v>4.49306951018398E-2</v>
      </c>
      <c r="AJ179" s="7">
        <f t="shared" si="24"/>
        <v>4.5274806046131211E-2</v>
      </c>
      <c r="AK179" s="7">
        <f t="shared" si="24"/>
        <v>4.6220530526450233E-2</v>
      </c>
      <c r="AL179" s="7">
        <f t="shared" si="24"/>
        <v>4.7105914398436234E-2</v>
      </c>
      <c r="AM179" s="7">
        <f t="shared" si="24"/>
        <v>4.5923031269743647E-2</v>
      </c>
      <c r="AN179" s="7">
        <f t="shared" si="24"/>
        <v>4.63951663209431E-2</v>
      </c>
      <c r="AO179" s="7">
        <f t="shared" si="24"/>
        <v>4.9554628552714142E-2</v>
      </c>
      <c r="AP179" s="7">
        <f t="shared" si="24"/>
        <v>5.1928638459838951E-2</v>
      </c>
      <c r="AQ179" s="7">
        <f t="shared" si="24"/>
        <v>5.1497153623309637E-2</v>
      </c>
      <c r="AR179" s="7">
        <f t="shared" si="24"/>
        <v>5.5254972864813713E-2</v>
      </c>
      <c r="AS179" s="7">
        <f t="shared" si="24"/>
        <v>6.106241090378086E-2</v>
      </c>
      <c r="AT179" s="7">
        <f t="shared" si="24"/>
        <v>6.3945822730698834E-2</v>
      </c>
      <c r="AU179" s="7">
        <f t="shared" si="24"/>
        <v>6.7282784494643852E-2</v>
      </c>
      <c r="AV179" s="7">
        <f t="shared" si="24"/>
        <v>7.1329266867762683E-2</v>
      </c>
      <c r="AW179" s="7">
        <f t="shared" si="24"/>
        <v>7.1725765032517347E-2</v>
      </c>
    </row>
    <row r="180" spans="1:49" x14ac:dyDescent="0.25">
      <c r="A180">
        <v>720</v>
      </c>
      <c r="B180" s="3">
        <v>6.9754440000000004</v>
      </c>
      <c r="C180" s="3">
        <v>93.188974000000002</v>
      </c>
      <c r="D180">
        <v>10.650682</v>
      </c>
      <c r="E180">
        <v>10.679968000000001</v>
      </c>
      <c r="F180">
        <v>10.736827</v>
      </c>
      <c r="G180">
        <v>10.813373</v>
      </c>
      <c r="H180">
        <v>10.719469</v>
      </c>
      <c r="I180">
        <v>10.756656</v>
      </c>
      <c r="J180">
        <v>11.006964</v>
      </c>
      <c r="K180">
        <v>11.208278</v>
      </c>
      <c r="L180">
        <v>11.153404999999999</v>
      </c>
      <c r="M180">
        <v>11.454038000000001</v>
      </c>
      <c r="N180">
        <v>11.930875</v>
      </c>
      <c r="O180">
        <v>12.18233</v>
      </c>
      <c r="P180">
        <v>12.454148999999999</v>
      </c>
      <c r="Q180">
        <v>12.780956</v>
      </c>
      <c r="R180">
        <v>12.815182999999999</v>
      </c>
      <c r="S180" s="7">
        <f t="shared" si="23"/>
        <v>4.219648000543657</v>
      </c>
      <c r="T180" s="7">
        <f t="shared" si="23"/>
        <v>4.2531723565581743</v>
      </c>
      <c r="U180" s="7">
        <f t="shared" si="23"/>
        <v>4.3182556680260538</v>
      </c>
      <c r="V180" s="7">
        <f t="shared" si="23"/>
        <v>4.4058642254267379</v>
      </c>
      <c r="W180" s="7">
        <f t="shared" si="23"/>
        <v>4.2983875665184108</v>
      </c>
      <c r="X180" s="7">
        <f t="shared" si="23"/>
        <v>4.3409514194225451</v>
      </c>
      <c r="Y180" s="7">
        <f t="shared" si="23"/>
        <v>4.6273854025405443</v>
      </c>
      <c r="Z180" s="7">
        <f t="shared" si="23"/>
        <v>4.8576709864490066</v>
      </c>
      <c r="AA180" s="7">
        <f t="shared" si="23"/>
        <v>4.7949084392165915</v>
      </c>
      <c r="AB180" s="7">
        <f t="shared" si="23"/>
        <v>5.1386983088062053</v>
      </c>
      <c r="AC180" s="7">
        <f t="shared" si="23"/>
        <v>5.6836476722075222</v>
      </c>
      <c r="AD180" s="7">
        <f t="shared" si="23"/>
        <v>5.9708536036664066</v>
      </c>
      <c r="AE180" s="7">
        <f t="shared" si="23"/>
        <v>6.2811888919221674</v>
      </c>
      <c r="AF180" s="7">
        <f t="shared" si="23"/>
        <v>6.6541253109349832</v>
      </c>
      <c r="AG180" s="7">
        <f t="shared" si="20"/>
        <v>6.6931722421596396</v>
      </c>
      <c r="AH180">
        <v>0.89939999999999998</v>
      </c>
      <c r="AI180" s="7">
        <f t="shared" si="24"/>
        <v>3.7951514116889649E-2</v>
      </c>
      <c r="AJ180" s="7">
        <f t="shared" si="24"/>
        <v>3.8253032174884218E-2</v>
      </c>
      <c r="AK180" s="7">
        <f t="shared" si="24"/>
        <v>3.8838391478226326E-2</v>
      </c>
      <c r="AL180" s="7">
        <f t="shared" si="24"/>
        <v>3.962634284348808E-2</v>
      </c>
      <c r="AM180" s="7">
        <f t="shared" si="24"/>
        <v>3.8659697773266583E-2</v>
      </c>
      <c r="AN180" s="7">
        <f t="shared" si="24"/>
        <v>3.9042517066286371E-2</v>
      </c>
      <c r="AO180" s="7">
        <f t="shared" si="24"/>
        <v>4.1618704310449652E-2</v>
      </c>
      <c r="AP180" s="7">
        <f t="shared" si="24"/>
        <v>4.368989285212236E-2</v>
      </c>
      <c r="AQ180" s="7">
        <f t="shared" si="24"/>
        <v>4.3125406502314022E-2</v>
      </c>
      <c r="AR180" s="7">
        <f t="shared" si="24"/>
        <v>4.6217452589403012E-2</v>
      </c>
      <c r="AS180" s="7">
        <f t="shared" si="24"/>
        <v>5.1118727163834449E-2</v>
      </c>
      <c r="AT180" s="7">
        <f t="shared" si="24"/>
        <v>5.370185731137566E-2</v>
      </c>
      <c r="AU180" s="7">
        <f t="shared" si="24"/>
        <v>5.6493012893947973E-2</v>
      </c>
      <c r="AV180" s="7">
        <f t="shared" si="24"/>
        <v>5.9847203046549238E-2</v>
      </c>
      <c r="AW180" s="7">
        <f t="shared" si="24"/>
        <v>6.0198391145983798E-2</v>
      </c>
    </row>
    <row r="181" spans="1:49" x14ac:dyDescent="0.25">
      <c r="A181">
        <v>710</v>
      </c>
      <c r="B181" s="3">
        <v>6.9836349999999996</v>
      </c>
      <c r="C181" s="3">
        <v>93.253200000000007</v>
      </c>
      <c r="D181">
        <v>10.530362999999999</v>
      </c>
      <c r="E181">
        <v>10.539892</v>
      </c>
      <c r="F181">
        <v>10.591225</v>
      </c>
      <c r="G181">
        <v>10.671716</v>
      </c>
      <c r="H181">
        <v>10.5861</v>
      </c>
      <c r="I181">
        <v>10.600237</v>
      </c>
      <c r="J181">
        <v>10.846306</v>
      </c>
      <c r="K181">
        <v>11.043194</v>
      </c>
      <c r="L181">
        <v>10.988246</v>
      </c>
      <c r="M181">
        <v>11.265041</v>
      </c>
      <c r="N181">
        <v>11.710584000000001</v>
      </c>
      <c r="O181">
        <v>11.972476</v>
      </c>
      <c r="P181">
        <v>12.234318</v>
      </c>
      <c r="Q181">
        <v>12.529448</v>
      </c>
      <c r="R181">
        <v>12.581458</v>
      </c>
      <c r="S181" s="7">
        <f t="shared" si="23"/>
        <v>4.0669156446991819</v>
      </c>
      <c r="T181" s="7">
        <f t="shared" si="23"/>
        <v>4.0778111170274816</v>
      </c>
      <c r="U181" s="7">
        <f t="shared" si="23"/>
        <v>4.1365024827000294</v>
      </c>
      <c r="V181" s="7">
        <f t="shared" si="23"/>
        <v>4.2285218089812666</v>
      </c>
      <c r="W181" s="7">
        <f t="shared" si="23"/>
        <v>4.1306430527165823</v>
      </c>
      <c r="X181" s="7">
        <f t="shared" si="23"/>
        <v>4.1468058164071131</v>
      </c>
      <c r="Y181" s="7">
        <f t="shared" si="23"/>
        <v>4.4280767074449914</v>
      </c>
      <c r="Z181" s="7">
        <f t="shared" si="23"/>
        <v>4.6530511150603582</v>
      </c>
      <c r="AA181" s="7">
        <f t="shared" si="23"/>
        <v>4.5902718234825119</v>
      </c>
      <c r="AB181" s="7">
        <f t="shared" si="23"/>
        <v>4.9064600151095483</v>
      </c>
      <c r="AC181" s="7">
        <f t="shared" si="23"/>
        <v>5.4151181347932029</v>
      </c>
      <c r="AD181" s="7">
        <f t="shared" si="23"/>
        <v>5.7139402752857995</v>
      </c>
      <c r="AE181" s="7">
        <f t="shared" si="23"/>
        <v>6.0125802334665197</v>
      </c>
      <c r="AF181" s="7">
        <f t="shared" si="23"/>
        <v>6.3490364274543154</v>
      </c>
      <c r="AG181" s="7">
        <f t="shared" si="20"/>
        <v>6.4083127806508626</v>
      </c>
      <c r="AH181">
        <v>1.1954</v>
      </c>
      <c r="AI181" s="7">
        <f t="shared" si="24"/>
        <v>4.8615909616734017E-2</v>
      </c>
      <c r="AJ181" s="7">
        <f t="shared" si="24"/>
        <v>4.8746154092946518E-2</v>
      </c>
      <c r="AK181" s="7">
        <f t="shared" si="24"/>
        <v>4.9447750678196158E-2</v>
      </c>
      <c r="AL181" s="7">
        <f t="shared" si="24"/>
        <v>5.0547749704562064E-2</v>
      </c>
      <c r="AM181" s="7">
        <f t="shared" si="24"/>
        <v>4.9377707052174022E-2</v>
      </c>
      <c r="AN181" s="7">
        <f t="shared" si="24"/>
        <v>4.957091672933063E-2</v>
      </c>
      <c r="AO181" s="7">
        <f t="shared" si="24"/>
        <v>5.2933228960797427E-2</v>
      </c>
      <c r="AP181" s="7">
        <f t="shared" si="24"/>
        <v>5.5622573029431521E-2</v>
      </c>
      <c r="AQ181" s="7">
        <f t="shared" si="24"/>
        <v>5.4872109377909956E-2</v>
      </c>
      <c r="AR181" s="7">
        <f t="shared" si="24"/>
        <v>5.865182302061954E-2</v>
      </c>
      <c r="AS181" s="7">
        <f t="shared" si="24"/>
        <v>6.4732322183317953E-2</v>
      </c>
      <c r="AT181" s="7">
        <f t="shared" si="24"/>
        <v>6.830444205076644E-2</v>
      </c>
      <c r="AU181" s="7">
        <f t="shared" si="24"/>
        <v>7.187438411085878E-2</v>
      </c>
      <c r="AV181" s="7">
        <f t="shared" si="24"/>
        <v>7.589638145378888E-2</v>
      </c>
      <c r="AW181" s="7">
        <f t="shared" si="24"/>
        <v>7.6604970979900419E-2</v>
      </c>
    </row>
    <row r="182" spans="1:49" x14ac:dyDescent="0.25">
      <c r="A182">
        <v>700</v>
      </c>
      <c r="B182" s="3">
        <v>6.9804069999999996</v>
      </c>
      <c r="C182" s="3">
        <v>93.188091</v>
      </c>
      <c r="D182">
        <v>10.449642000000001</v>
      </c>
      <c r="E182">
        <v>10.433595</v>
      </c>
      <c r="F182">
        <v>10.486219999999999</v>
      </c>
      <c r="G182">
        <v>10.559747</v>
      </c>
      <c r="H182">
        <v>10.486936</v>
      </c>
      <c r="I182">
        <v>10.498652</v>
      </c>
      <c r="J182">
        <v>10.736253</v>
      </c>
      <c r="K182">
        <v>10.902466</v>
      </c>
      <c r="L182">
        <v>10.848554</v>
      </c>
      <c r="M182">
        <v>11.110954</v>
      </c>
      <c r="N182">
        <v>11.544973000000001</v>
      </c>
      <c r="O182">
        <v>11.783753000000001</v>
      </c>
      <c r="P182">
        <v>12.044651999999999</v>
      </c>
      <c r="Q182">
        <v>12.345442</v>
      </c>
      <c r="R182">
        <v>12.385052999999999</v>
      </c>
      <c r="S182" s="7">
        <f t="shared" si="23"/>
        <v>3.9838546072653904</v>
      </c>
      <c r="T182" s="7">
        <f t="shared" si="23"/>
        <v>3.9654782345267146</v>
      </c>
      <c r="U182" s="7">
        <f t="shared" si="23"/>
        <v>4.0257404805340693</v>
      </c>
      <c r="V182" s="7">
        <f t="shared" si="23"/>
        <v>4.109929632858476</v>
      </c>
      <c r="W182" s="7">
        <f t="shared" si="23"/>
        <v>4.0265603555613092</v>
      </c>
      <c r="X182" s="7">
        <f t="shared" si="23"/>
        <v>4.039975942292318</v>
      </c>
      <c r="Y182" s="7">
        <f t="shared" si="23"/>
        <v>4.3119902764111355</v>
      </c>
      <c r="Z182" s="7">
        <f t="shared" si="23"/>
        <v>4.5022154394544422</v>
      </c>
      <c r="AA182" s="7">
        <f t="shared" si="23"/>
        <v>4.4405205292930896</v>
      </c>
      <c r="AB182" s="7">
        <f t="shared" si="23"/>
        <v>4.7407512826913329</v>
      </c>
      <c r="AC182" s="7">
        <f t="shared" si="23"/>
        <v>5.2370667293551527</v>
      </c>
      <c r="AD182" s="7">
        <f t="shared" si="23"/>
        <v>5.5099726557786584</v>
      </c>
      <c r="AE182" s="7">
        <f t="shared" si="23"/>
        <v>5.8080395005450196</v>
      </c>
      <c r="AF182" s="7">
        <f t="shared" si="23"/>
        <v>6.1515257567778781</v>
      </c>
      <c r="AG182" s="7">
        <f t="shared" si="20"/>
        <v>6.1967470983980357</v>
      </c>
      <c r="AH182">
        <v>1.1636</v>
      </c>
      <c r="AI182" s="7">
        <f t="shared" si="24"/>
        <v>4.635613221014008E-2</v>
      </c>
      <c r="AJ182" s="7">
        <f t="shared" si="24"/>
        <v>4.6142304736952848E-2</v>
      </c>
      <c r="AK182" s="7">
        <f t="shared" si="24"/>
        <v>4.684351623149443E-2</v>
      </c>
      <c r="AL182" s="7">
        <f t="shared" si="24"/>
        <v>4.7823141207941226E-2</v>
      </c>
      <c r="AM182" s="7">
        <f t="shared" si="24"/>
        <v>4.6853056297311388E-2</v>
      </c>
      <c r="AN182" s="7">
        <f t="shared" si="24"/>
        <v>4.700916006451341E-2</v>
      </c>
      <c r="AO182" s="7">
        <f t="shared" si="24"/>
        <v>5.0174318856319976E-2</v>
      </c>
      <c r="AP182" s="7">
        <f t="shared" si="24"/>
        <v>5.2387778853491884E-2</v>
      </c>
      <c r="AQ182" s="7">
        <f t="shared" si="24"/>
        <v>5.1669896878854392E-2</v>
      </c>
      <c r="AR182" s="7">
        <f t="shared" si="24"/>
        <v>5.5163381925396354E-2</v>
      </c>
      <c r="AS182" s="7">
        <f t="shared" si="24"/>
        <v>6.0938508462776556E-2</v>
      </c>
      <c r="AT182" s="7">
        <f t="shared" si="24"/>
        <v>6.4114041822640466E-2</v>
      </c>
      <c r="AU182" s="7">
        <f t="shared" si="24"/>
        <v>6.7582347628341852E-2</v>
      </c>
      <c r="AV182" s="7">
        <f t="shared" si="24"/>
        <v>7.1579153705867385E-2</v>
      </c>
      <c r="AW182" s="7">
        <f t="shared" si="24"/>
        <v>7.2105349236959548E-2</v>
      </c>
    </row>
    <row r="183" spans="1:49" x14ac:dyDescent="0.25">
      <c r="A183">
        <v>690</v>
      </c>
      <c r="B183" s="3">
        <v>6.9809369999999999</v>
      </c>
      <c r="C183" s="3">
        <v>93.244495000000001</v>
      </c>
      <c r="D183">
        <v>10.316788000000001</v>
      </c>
      <c r="E183">
        <v>10.296348999999999</v>
      </c>
      <c r="F183">
        <v>10.330500000000001</v>
      </c>
      <c r="G183">
        <v>10.410124</v>
      </c>
      <c r="H183">
        <v>10.332476</v>
      </c>
      <c r="I183">
        <v>10.349009000000001</v>
      </c>
      <c r="J183">
        <v>10.561705</v>
      </c>
      <c r="K183">
        <v>10.717108</v>
      </c>
      <c r="L183">
        <v>10.665152000000001</v>
      </c>
      <c r="M183">
        <v>10.914944</v>
      </c>
      <c r="N183">
        <v>11.339646</v>
      </c>
      <c r="O183">
        <v>11.560554</v>
      </c>
      <c r="P183">
        <v>11.782284000000001</v>
      </c>
      <c r="Q183">
        <v>12.097453</v>
      </c>
      <c r="R183">
        <v>12.148052</v>
      </c>
      <c r="S183" s="7">
        <f t="shared" si="23"/>
        <v>3.8264724098131579</v>
      </c>
      <c r="T183" s="7">
        <f t="shared" si="23"/>
        <v>3.8030895816271211</v>
      </c>
      <c r="U183" s="7">
        <f t="shared" si="23"/>
        <v>3.8421589195276371</v>
      </c>
      <c r="V183" s="7">
        <f t="shared" si="23"/>
        <v>3.9332418617791545</v>
      </c>
      <c r="W183" s="7">
        <f t="shared" si="23"/>
        <v>3.8444194324950485</v>
      </c>
      <c r="X183" s="7">
        <f t="shared" si="23"/>
        <v>3.8633326445316021</v>
      </c>
      <c r="Y183" s="7">
        <f t="shared" si="23"/>
        <v>4.1066052676650493</v>
      </c>
      <c r="Z183" s="7">
        <f t="shared" si="23"/>
        <v>4.2842962232545121</v>
      </c>
      <c r="AA183" s="7">
        <f t="shared" si="23"/>
        <v>4.2248935943291412</v>
      </c>
      <c r="AB183" s="7">
        <f t="shared" si="23"/>
        <v>4.510441979904094</v>
      </c>
      <c r="AC183" s="7">
        <f t="shared" si="23"/>
        <v>4.9956757867557515</v>
      </c>
      <c r="AD183" s="7">
        <f t="shared" si="23"/>
        <v>5.2479389466414874</v>
      </c>
      <c r="AE183" s="7">
        <f t="shared" si="23"/>
        <v>5.501051137202488</v>
      </c>
      <c r="AF183" s="7">
        <f t="shared" si="23"/>
        <v>5.8606726044168607</v>
      </c>
      <c r="AG183" s="7">
        <f t="shared" si="20"/>
        <v>5.9183913672739266</v>
      </c>
      <c r="AH183">
        <v>1.0746</v>
      </c>
      <c r="AI183" s="7">
        <f t="shared" si="24"/>
        <v>4.11192725158522E-2</v>
      </c>
      <c r="AJ183" s="7">
        <f t="shared" si="24"/>
        <v>4.0868000644165042E-2</v>
      </c>
      <c r="AK183" s="7">
        <f t="shared" si="24"/>
        <v>4.1287839749243986E-2</v>
      </c>
      <c r="AL183" s="7">
        <f t="shared" si="24"/>
        <v>4.2266617046678799E-2</v>
      </c>
      <c r="AM183" s="7">
        <f t="shared" si="24"/>
        <v>4.1312131221591795E-2</v>
      </c>
      <c r="AN183" s="7">
        <f t="shared" si="24"/>
        <v>4.1515372598136598E-2</v>
      </c>
      <c r="AO183" s="7">
        <f t="shared" si="24"/>
        <v>4.4129580206328622E-2</v>
      </c>
      <c r="AP183" s="7">
        <f t="shared" si="24"/>
        <v>4.6039047215092985E-2</v>
      </c>
      <c r="AQ183" s="7">
        <f t="shared" si="24"/>
        <v>4.5400706564660949E-2</v>
      </c>
      <c r="AR183" s="7">
        <f t="shared" si="24"/>
        <v>4.8469209516049397E-2</v>
      </c>
      <c r="AS183" s="7">
        <f t="shared" si="24"/>
        <v>5.3683532004477306E-2</v>
      </c>
      <c r="AT183" s="7">
        <f t="shared" si="24"/>
        <v>5.6394351920609417E-2</v>
      </c>
      <c r="AU183" s="7">
        <f t="shared" si="24"/>
        <v>5.9114295520377932E-2</v>
      </c>
      <c r="AV183" s="7">
        <f t="shared" si="24"/>
        <v>6.2978787807063577E-2</v>
      </c>
      <c r="AW183" s="7">
        <f t="shared" si="24"/>
        <v>6.3599033632725621E-2</v>
      </c>
    </row>
    <row r="184" spans="1:49" x14ac:dyDescent="0.25">
      <c r="A184">
        <v>680</v>
      </c>
      <c r="B184" s="3">
        <v>6.9911639999999995</v>
      </c>
      <c r="C184" s="3">
        <v>93.299873000000005</v>
      </c>
      <c r="D184">
        <v>10.23452</v>
      </c>
      <c r="E184">
        <v>10.20275</v>
      </c>
      <c r="F184">
        <v>10.233221</v>
      </c>
      <c r="G184">
        <v>10.320316999999999</v>
      </c>
      <c r="H184">
        <v>10.256059</v>
      </c>
      <c r="I184">
        <v>10.257184000000001</v>
      </c>
      <c r="J184">
        <v>10.465271</v>
      </c>
      <c r="K184">
        <v>10.611034</v>
      </c>
      <c r="L184">
        <v>10.539202</v>
      </c>
      <c r="M184">
        <v>10.781188999999999</v>
      </c>
      <c r="N184">
        <v>11.191659</v>
      </c>
      <c r="O184">
        <v>11.402499000000001</v>
      </c>
      <c r="P184">
        <v>11.613170999999999</v>
      </c>
      <c r="Q184">
        <v>11.896585999999999</v>
      </c>
      <c r="R184">
        <v>11.97827</v>
      </c>
      <c r="S184" s="7">
        <f t="shared" si="23"/>
        <v>3.7162311235624124</v>
      </c>
      <c r="T184" s="7">
        <f t="shared" si="23"/>
        <v>3.6799227693442411</v>
      </c>
      <c r="U184" s="7">
        <f t="shared" si="23"/>
        <v>3.7147465972513096</v>
      </c>
      <c r="V184" s="7">
        <f t="shared" si="23"/>
        <v>3.8142750175810929</v>
      </c>
      <c r="W184" s="7">
        <f t="shared" si="23"/>
        <v>3.7408459251490283</v>
      </c>
      <c r="X184" s="7">
        <f t="shared" si="23"/>
        <v>3.7421315535001383</v>
      </c>
      <c r="Y184" s="7">
        <f t="shared" si="23"/>
        <v>3.9798895279753896</v>
      </c>
      <c r="Z184" s="7">
        <f t="shared" si="23"/>
        <v>4.1463895748563298</v>
      </c>
      <c r="AA184" s="7">
        <f t="shared" si="23"/>
        <v>4.0643432171275879</v>
      </c>
      <c r="AB184" s="7">
        <f t="shared" si="23"/>
        <v>4.3407025972250404</v>
      </c>
      <c r="AC184" s="7">
        <f t="shared" si="23"/>
        <v>4.8092318669832368</v>
      </c>
      <c r="AD184" s="7">
        <f t="shared" si="23"/>
        <v>5.0497746404740802</v>
      </c>
      <c r="AE184" s="7">
        <f t="shared" si="23"/>
        <v>5.2900446812460551</v>
      </c>
      <c r="AF184" s="7">
        <f t="shared" si="23"/>
        <v>5.6131498775137088</v>
      </c>
      <c r="AG184" s="7">
        <f t="shared" si="20"/>
        <v>5.7062459268748942</v>
      </c>
      <c r="AH184">
        <v>1.2649999999999999</v>
      </c>
      <c r="AI184" s="7">
        <f t="shared" si="24"/>
        <v>4.701032371306451E-2</v>
      </c>
      <c r="AJ184" s="7">
        <f t="shared" si="24"/>
        <v>4.6551023032204653E-2</v>
      </c>
      <c r="AK184" s="7">
        <f t="shared" si="24"/>
        <v>4.6991544455229066E-2</v>
      </c>
      <c r="AL184" s="7">
        <f t="shared" si="24"/>
        <v>4.8250578972400822E-2</v>
      </c>
      <c r="AM184" s="7">
        <f t="shared" si="24"/>
        <v>4.7321700953135204E-2</v>
      </c>
      <c r="AN184" s="7">
        <f t="shared" si="24"/>
        <v>4.733796415177674E-2</v>
      </c>
      <c r="AO184" s="7">
        <f t="shared" si="24"/>
        <v>5.0345602528888672E-2</v>
      </c>
      <c r="AP184" s="7">
        <f t="shared" si="24"/>
        <v>5.2451828121932567E-2</v>
      </c>
      <c r="AQ184" s="7">
        <f t="shared" si="24"/>
        <v>5.1413941696663981E-2</v>
      </c>
      <c r="AR184" s="7">
        <f t="shared" si="24"/>
        <v>5.4909887854896755E-2</v>
      </c>
      <c r="AS184" s="7">
        <f t="shared" si="24"/>
        <v>6.0836783117337943E-2</v>
      </c>
      <c r="AT184" s="7">
        <f t="shared" si="24"/>
        <v>6.387964920199711E-2</v>
      </c>
      <c r="AU184" s="7">
        <f t="shared" si="24"/>
        <v>6.6919065217762586E-2</v>
      </c>
      <c r="AV184" s="7">
        <f t="shared" si="24"/>
        <v>7.1006345950548416E-2</v>
      </c>
      <c r="AW184" s="7">
        <f t="shared" si="24"/>
        <v>7.2184010974967405E-2</v>
      </c>
    </row>
    <row r="185" spans="1:49" x14ac:dyDescent="0.25">
      <c r="A185">
        <v>670</v>
      </c>
      <c r="B185" s="3">
        <v>6.9933839999999998</v>
      </c>
      <c r="C185" s="3">
        <v>93.284889000000007</v>
      </c>
      <c r="D185">
        <v>10.137702000000001</v>
      </c>
      <c r="E185">
        <v>10.105802000000001</v>
      </c>
      <c r="F185">
        <v>10.120625</v>
      </c>
      <c r="G185">
        <v>10.195936</v>
      </c>
      <c r="H185">
        <v>10.137084</v>
      </c>
      <c r="I185">
        <v>10.132927</v>
      </c>
      <c r="J185">
        <v>10.325353</v>
      </c>
      <c r="K185">
        <v>10.458757</v>
      </c>
      <c r="L185">
        <v>10.378569000000001</v>
      </c>
      <c r="M185">
        <v>10.602012</v>
      </c>
      <c r="N185">
        <v>10.991305000000001</v>
      </c>
      <c r="O185">
        <v>11.189992999999999</v>
      </c>
      <c r="P185">
        <v>11.403119999999999</v>
      </c>
      <c r="Q185">
        <v>11.660695</v>
      </c>
      <c r="R185">
        <v>11.740815</v>
      </c>
      <c r="S185" s="7">
        <f t="shared" si="23"/>
        <v>3.6041911931018342</v>
      </c>
      <c r="T185" s="7">
        <f t="shared" si="23"/>
        <v>3.5677168813690181</v>
      </c>
      <c r="U185" s="7">
        <f t="shared" si="23"/>
        <v>3.5846656626900364</v>
      </c>
      <c r="V185" s="7">
        <f t="shared" si="23"/>
        <v>3.6707708673167461</v>
      </c>
      <c r="W185" s="7">
        <f t="shared" si="23"/>
        <v>3.6034845924935928</v>
      </c>
      <c r="X185" s="7">
        <f t="shared" si="23"/>
        <v>3.5987315990116202</v>
      </c>
      <c r="Y185" s="7">
        <f t="shared" si="23"/>
        <v>3.8187127183098024</v>
      </c>
      <c r="Z185" s="7">
        <f t="shared" si="23"/>
        <v>3.9711801508680926</v>
      </c>
      <c r="AA185" s="7">
        <f t="shared" si="23"/>
        <v>3.8795371939036181</v>
      </c>
      <c r="AB185" s="7">
        <f t="shared" si="23"/>
        <v>4.1348699944626555</v>
      </c>
      <c r="AC185" s="7">
        <f t="shared" si="23"/>
        <v>4.5795045644198575</v>
      </c>
      <c r="AD185" s="7">
        <f t="shared" si="23"/>
        <v>4.8063310136440647</v>
      </c>
      <c r="AE185" s="7">
        <f t="shared" si="23"/>
        <v>5.0495610925208512</v>
      </c>
      <c r="AF185" s="7">
        <f t="shared" si="23"/>
        <v>5.3434064383897963</v>
      </c>
      <c r="AG185" s="7">
        <f t="shared" si="20"/>
        <v>5.4347838009268674</v>
      </c>
      <c r="AH185">
        <v>1.2853000000000001</v>
      </c>
      <c r="AI185" s="7">
        <f t="shared" si="24"/>
        <v>4.6324669404937874E-2</v>
      </c>
      <c r="AJ185" s="7">
        <f t="shared" si="24"/>
        <v>4.5855865076235992E-2</v>
      </c>
      <c r="AK185" s="7">
        <f t="shared" si="24"/>
        <v>4.6073707762555038E-2</v>
      </c>
      <c r="AL185" s="7">
        <f t="shared" si="24"/>
        <v>4.7180417957622137E-2</v>
      </c>
      <c r="AM185" s="7">
        <f t="shared" si="24"/>
        <v>4.6315587467320146E-2</v>
      </c>
      <c r="AN185" s="7">
        <f t="shared" si="24"/>
        <v>4.6254497242096362E-2</v>
      </c>
      <c r="AO185" s="7">
        <f t="shared" si="24"/>
        <v>4.9081914568435893E-2</v>
      </c>
      <c r="AP185" s="7">
        <f t="shared" si="24"/>
        <v>5.1041578479107598E-2</v>
      </c>
      <c r="AQ185" s="7">
        <f t="shared" si="24"/>
        <v>4.9863691553243203E-2</v>
      </c>
      <c r="AR185" s="7">
        <f t="shared" si="24"/>
        <v>5.3145484038828517E-2</v>
      </c>
      <c r="AS185" s="7">
        <f t="shared" si="24"/>
        <v>5.8860372166488435E-2</v>
      </c>
      <c r="AT185" s="7">
        <f t="shared" si="24"/>
        <v>6.1775772518367168E-2</v>
      </c>
      <c r="AU185" s="7">
        <f t="shared" si="24"/>
        <v>6.4902008722170501E-2</v>
      </c>
      <c r="AV185" s="7">
        <f t="shared" si="24"/>
        <v>6.867880295262406E-2</v>
      </c>
      <c r="AW185" s="7">
        <f t="shared" si="24"/>
        <v>6.9853276193313038E-2</v>
      </c>
    </row>
    <row r="186" spans="1:49" x14ac:dyDescent="0.25">
      <c r="A186">
        <v>660</v>
      </c>
      <c r="B186" s="3">
        <v>6.9985119999999998</v>
      </c>
      <c r="C186" s="3">
        <v>93.219255000000004</v>
      </c>
      <c r="D186">
        <v>10.059903</v>
      </c>
      <c r="E186">
        <v>10.0223</v>
      </c>
      <c r="F186">
        <v>10.021343999999999</v>
      </c>
      <c r="G186">
        <v>10.100873999999999</v>
      </c>
      <c r="H186">
        <v>10.034364</v>
      </c>
      <c r="I186">
        <v>10.029159</v>
      </c>
      <c r="J186">
        <v>10.202491</v>
      </c>
      <c r="K186">
        <v>10.323141</v>
      </c>
      <c r="L186">
        <v>10.254614</v>
      </c>
      <c r="M186">
        <v>10.436695</v>
      </c>
      <c r="N186">
        <v>10.817081</v>
      </c>
      <c r="O186">
        <v>10.997965000000001</v>
      </c>
      <c r="P186">
        <v>11.207687999999999</v>
      </c>
      <c r="Q186">
        <v>11.451022</v>
      </c>
      <c r="R186">
        <v>11.526916999999999</v>
      </c>
      <c r="S186" s="7">
        <f t="shared" si="23"/>
        <v>3.5142939919785201</v>
      </c>
      <c r="T186" s="7">
        <f t="shared" si="23"/>
        <v>3.4712328594055224</v>
      </c>
      <c r="U186" s="7">
        <f t="shared" si="23"/>
        <v>3.4701380606387828</v>
      </c>
      <c r="V186" s="7">
        <f t="shared" si="23"/>
        <v>3.5612090332495647</v>
      </c>
      <c r="W186" s="7">
        <f t="shared" si="23"/>
        <v>3.48504825079223</v>
      </c>
      <c r="X186" s="7">
        <f t="shared" si="23"/>
        <v>3.4790876476831776</v>
      </c>
      <c r="Y186" s="7">
        <f t="shared" si="23"/>
        <v>3.6775552218572165</v>
      </c>
      <c r="Z186" s="7">
        <f t="shared" si="23"/>
        <v>3.8156685455883386</v>
      </c>
      <c r="AA186" s="7">
        <f t="shared" si="23"/>
        <v>3.7372259805481631</v>
      </c>
      <c r="AB186" s="7">
        <f t="shared" si="23"/>
        <v>3.9456343171319435</v>
      </c>
      <c r="AC186" s="7">
        <f t="shared" si="23"/>
        <v>4.380824217901834</v>
      </c>
      <c r="AD186" s="7">
        <f t="shared" si="23"/>
        <v>4.5876757346175587</v>
      </c>
      <c r="AE186" s="7">
        <f t="shared" si="23"/>
        <v>4.8274311562242085</v>
      </c>
      <c r="AF186" s="7">
        <f t="shared" si="23"/>
        <v>5.1055095483072641</v>
      </c>
      <c r="AG186" s="7">
        <f t="shared" si="20"/>
        <v>5.1922189819098072</v>
      </c>
      <c r="AH186">
        <v>1.2667999999999999</v>
      </c>
      <c r="AI186" s="7">
        <f t="shared" si="24"/>
        <v>4.4519076290383888E-2</v>
      </c>
      <c r="AJ186" s="7">
        <f t="shared" si="24"/>
        <v>4.3973577862949156E-2</v>
      </c>
      <c r="AK186" s="7">
        <f t="shared" si="24"/>
        <v>4.3959708952172098E-2</v>
      </c>
      <c r="AL186" s="7">
        <f t="shared" si="24"/>
        <v>4.5113396033205487E-2</v>
      </c>
      <c r="AM186" s="7">
        <f t="shared" si="24"/>
        <v>4.4148591241035963E-2</v>
      </c>
      <c r="AN186" s="7">
        <f t="shared" si="24"/>
        <v>4.4073082320850492E-2</v>
      </c>
      <c r="AO186" s="7">
        <f t="shared" si="24"/>
        <v>4.6587269550487219E-2</v>
      </c>
      <c r="AP186" s="7">
        <f t="shared" si="24"/>
        <v>4.8336889135513067E-2</v>
      </c>
      <c r="AQ186" s="7">
        <f t="shared" si="24"/>
        <v>4.7343178721584132E-2</v>
      </c>
      <c r="AR186" s="7">
        <f t="shared" si="24"/>
        <v>4.9983295529427457E-2</v>
      </c>
      <c r="AS186" s="7">
        <f t="shared" si="24"/>
        <v>5.5496281192380426E-2</v>
      </c>
      <c r="AT186" s="7">
        <f t="shared" si="24"/>
        <v>5.8116676206135233E-2</v>
      </c>
      <c r="AU186" s="7">
        <f t="shared" si="24"/>
        <v>6.1153897887048274E-2</v>
      </c>
      <c r="AV186" s="7">
        <f t="shared" si="24"/>
        <v>6.4676594957956426E-2</v>
      </c>
      <c r="AW186" s="7">
        <f t="shared" si="24"/>
        <v>6.5775030062833431E-2</v>
      </c>
    </row>
    <row r="187" spans="1:49" x14ac:dyDescent="0.25">
      <c r="A187">
        <v>650</v>
      </c>
      <c r="B187" s="3">
        <v>7.0131030000000001</v>
      </c>
      <c r="C187" s="3">
        <v>93.235095999999999</v>
      </c>
      <c r="D187">
        <v>10.000225</v>
      </c>
      <c r="E187">
        <v>9.941986</v>
      </c>
      <c r="F187">
        <v>9.9403319999999997</v>
      </c>
      <c r="G187">
        <v>10.009513</v>
      </c>
      <c r="H187">
        <v>9.9511009999999995</v>
      </c>
      <c r="I187">
        <v>9.9476220000000009</v>
      </c>
      <c r="J187">
        <v>10.092368</v>
      </c>
      <c r="K187">
        <v>10.202738999999999</v>
      </c>
      <c r="L187">
        <v>10.134651</v>
      </c>
      <c r="M187">
        <v>10.306426999999999</v>
      </c>
      <c r="N187">
        <v>10.670989000000001</v>
      </c>
      <c r="O187">
        <v>10.832328</v>
      </c>
      <c r="P187">
        <v>11.019961</v>
      </c>
      <c r="Q187">
        <v>11.260933</v>
      </c>
      <c r="R187">
        <v>11.327969</v>
      </c>
      <c r="S187" s="7">
        <f t="shared" si="23"/>
        <v>3.4280626931491245</v>
      </c>
      <c r="T187" s="7">
        <f t="shared" si="23"/>
        <v>3.361384365053524</v>
      </c>
      <c r="U187" s="7">
        <f t="shared" si="23"/>
        <v>3.3594905950516636</v>
      </c>
      <c r="V187" s="7">
        <f t="shared" si="23"/>
        <v>3.4386960256830461</v>
      </c>
      <c r="W187" s="7">
        <f t="shared" si="23"/>
        <v>3.371820618952817</v>
      </c>
      <c r="X187" s="7">
        <f t="shared" si="23"/>
        <v>3.3678373427470789</v>
      </c>
      <c r="Y187" s="7">
        <f t="shared" si="23"/>
        <v>3.5335452327621781</v>
      </c>
      <c r="Z187" s="7">
        <f t="shared" si="23"/>
        <v>3.6598740491025339</v>
      </c>
      <c r="AA187" s="7">
        <f t="shared" si="23"/>
        <v>3.5819443052045825</v>
      </c>
      <c r="AB187" s="7">
        <f t="shared" si="23"/>
        <v>3.7785331731692389</v>
      </c>
      <c r="AC187" s="7">
        <f t="shared" si="23"/>
        <v>4.1955757798783004</v>
      </c>
      <c r="AD187" s="7">
        <f t="shared" si="23"/>
        <v>4.3800623057694255</v>
      </c>
      <c r="AE187" s="7">
        <f t="shared" si="23"/>
        <v>4.5945550567643121</v>
      </c>
      <c r="AF187" s="7">
        <f t="shared" si="23"/>
        <v>4.8699273826911682</v>
      </c>
      <c r="AG187" s="7">
        <f t="shared" si="20"/>
        <v>4.9465142393232355</v>
      </c>
      <c r="AH187">
        <v>1.2299</v>
      </c>
      <c r="AI187" s="7">
        <f t="shared" si="24"/>
        <v>4.2161743063041081E-2</v>
      </c>
      <c r="AJ187" s="7">
        <f t="shared" si="24"/>
        <v>4.1341666305793286E-2</v>
      </c>
      <c r="AK187" s="7">
        <f t="shared" si="24"/>
        <v>4.1318374828540415E-2</v>
      </c>
      <c r="AL187" s="7">
        <f t="shared" si="24"/>
        <v>4.2292522419875779E-2</v>
      </c>
      <c r="AM187" s="7">
        <f t="shared" si="24"/>
        <v>4.1470021792500693E-2</v>
      </c>
      <c r="AN187" s="7">
        <f t="shared" si="24"/>
        <v>4.1421031478446321E-2</v>
      </c>
      <c r="AO187" s="7">
        <f t="shared" si="24"/>
        <v>4.3459072817742028E-2</v>
      </c>
      <c r="AP187" s="7">
        <f t="shared" si="24"/>
        <v>4.5012790929912061E-2</v>
      </c>
      <c r="AQ187" s="7">
        <f t="shared" si="24"/>
        <v>4.4054333009711157E-2</v>
      </c>
      <c r="AR187" s="7">
        <f t="shared" si="24"/>
        <v>4.6472179496808472E-2</v>
      </c>
      <c r="AS187" s="7">
        <f t="shared" si="24"/>
        <v>5.1601386516723212E-2</v>
      </c>
      <c r="AT187" s="7">
        <f t="shared" si="24"/>
        <v>5.387038629865816E-2</v>
      </c>
      <c r="AU187" s="7">
        <f t="shared" si="24"/>
        <v>5.6508432643144271E-2</v>
      </c>
      <c r="AV187" s="7">
        <f t="shared" si="24"/>
        <v>5.9895236879718677E-2</v>
      </c>
      <c r="AW187" s="7">
        <f t="shared" si="24"/>
        <v>6.0837178629436474E-2</v>
      </c>
    </row>
    <row r="188" spans="1:49" x14ac:dyDescent="0.25">
      <c r="A188">
        <v>640</v>
      </c>
      <c r="B188" s="3">
        <v>7.017593999999999</v>
      </c>
      <c r="C188" s="3">
        <v>93.299697999999992</v>
      </c>
      <c r="D188">
        <v>9.9181159999999995</v>
      </c>
      <c r="E188">
        <v>9.8439239999999995</v>
      </c>
      <c r="F188">
        <v>9.8412240000000004</v>
      </c>
      <c r="G188">
        <v>9.9010099999999994</v>
      </c>
      <c r="H188">
        <v>9.8458559999999995</v>
      </c>
      <c r="I188">
        <v>9.8323669999999996</v>
      </c>
      <c r="J188">
        <v>9.9708260000000006</v>
      </c>
      <c r="K188">
        <v>10.069131</v>
      </c>
      <c r="L188">
        <v>9.9917960000000008</v>
      </c>
      <c r="M188">
        <v>10.150531000000001</v>
      </c>
      <c r="N188">
        <v>10.500736</v>
      </c>
      <c r="O188">
        <v>10.648802</v>
      </c>
      <c r="P188">
        <v>10.817973</v>
      </c>
      <c r="Q188">
        <v>11.044197</v>
      </c>
      <c r="R188">
        <v>11.102803</v>
      </c>
      <c r="S188" s="7">
        <f t="shared" ref="S188:AF204" si="25">(D188-$B188)/($C188*$C188+$B188*(D188-$B188))*10000</f>
        <v>3.3243087592020584</v>
      </c>
      <c r="T188" s="7">
        <f t="shared" si="25"/>
        <v>3.2394700893841053</v>
      </c>
      <c r="U188" s="7">
        <f t="shared" si="25"/>
        <v>3.2363824441454487</v>
      </c>
      <c r="V188" s="7">
        <f t="shared" si="25"/>
        <v>3.304748919157257</v>
      </c>
      <c r="W188" s="7">
        <f t="shared" si="25"/>
        <v>3.2416794628567311</v>
      </c>
      <c r="X188" s="7">
        <f t="shared" si="25"/>
        <v>3.2262537300363401</v>
      </c>
      <c r="Y188" s="7">
        <f t="shared" si="25"/>
        <v>3.384576576232857</v>
      </c>
      <c r="Z188" s="7">
        <f t="shared" si="25"/>
        <v>3.4969633763641892</v>
      </c>
      <c r="AA188" s="7">
        <f t="shared" si="25"/>
        <v>3.4085519363844252</v>
      </c>
      <c r="AB188" s="7">
        <f t="shared" si="25"/>
        <v>3.5900101545407717</v>
      </c>
      <c r="AC188" s="7">
        <f t="shared" si="25"/>
        <v>3.9901838727400709</v>
      </c>
      <c r="AD188" s="7">
        <f t="shared" si="25"/>
        <v>4.1593087856242512</v>
      </c>
      <c r="AE188" s="7">
        <f t="shared" si="25"/>
        <v>4.3524911217735358</v>
      </c>
      <c r="AF188" s="7">
        <f t="shared" si="25"/>
        <v>4.610742213512971</v>
      </c>
      <c r="AG188" s="7">
        <f t="shared" si="20"/>
        <v>4.6776298980513804</v>
      </c>
      <c r="AH188">
        <v>1.2962</v>
      </c>
      <c r="AI188" s="7">
        <f t="shared" si="24"/>
        <v>4.3089690136777083E-2</v>
      </c>
      <c r="AJ188" s="7">
        <f t="shared" si="24"/>
        <v>4.199001129859678E-2</v>
      </c>
      <c r="AK188" s="7">
        <f t="shared" si="24"/>
        <v>4.1949989241013307E-2</v>
      </c>
      <c r="AL188" s="7">
        <f t="shared" si="24"/>
        <v>4.2836155490116365E-2</v>
      </c>
      <c r="AM188" s="7">
        <f t="shared" si="24"/>
        <v>4.2018649197548948E-2</v>
      </c>
      <c r="AN188" s="7">
        <f t="shared" si="24"/>
        <v>4.1818700848731044E-2</v>
      </c>
      <c r="AO188" s="7">
        <f t="shared" si="24"/>
        <v>4.3870881581130297E-2</v>
      </c>
      <c r="AP188" s="7">
        <f t="shared" si="24"/>
        <v>4.5327639284432619E-2</v>
      </c>
      <c r="AQ188" s="7">
        <f t="shared" si="24"/>
        <v>4.4181650199414918E-2</v>
      </c>
      <c r="AR188" s="7">
        <f t="shared" si="24"/>
        <v>4.6533711623157482E-2</v>
      </c>
      <c r="AS188" s="7">
        <f t="shared" si="24"/>
        <v>5.1720763358456795E-2</v>
      </c>
      <c r="AT188" s="7">
        <f t="shared" si="24"/>
        <v>5.3912960479261543E-2</v>
      </c>
      <c r="AU188" s="7">
        <f t="shared" si="24"/>
        <v>5.6416989920428574E-2</v>
      </c>
      <c r="AV188" s="7">
        <f t="shared" si="24"/>
        <v>5.9764440571555132E-2</v>
      </c>
      <c r="AW188" s="7">
        <f t="shared" si="24"/>
        <v>6.0631438738541987E-2</v>
      </c>
    </row>
    <row r="189" spans="1:49" x14ac:dyDescent="0.25">
      <c r="A189">
        <v>630</v>
      </c>
      <c r="B189" s="3">
        <v>7.0240960000000001</v>
      </c>
      <c r="C189" s="3">
        <v>93.292816999999999</v>
      </c>
      <c r="D189">
        <v>9.8185249999999993</v>
      </c>
      <c r="E189">
        <v>9.7466629999999999</v>
      </c>
      <c r="F189">
        <v>9.7321340000000003</v>
      </c>
      <c r="G189">
        <v>9.7966829999999998</v>
      </c>
      <c r="H189">
        <v>9.746442</v>
      </c>
      <c r="I189">
        <v>9.7229480000000006</v>
      </c>
      <c r="J189">
        <v>9.8566929999999999</v>
      </c>
      <c r="K189">
        <v>9.9273419999999994</v>
      </c>
      <c r="L189">
        <v>9.8409700000000004</v>
      </c>
      <c r="M189">
        <v>9.9816289999999999</v>
      </c>
      <c r="N189">
        <v>10.311569</v>
      </c>
      <c r="O189">
        <v>10.453284</v>
      </c>
      <c r="P189">
        <v>10.605504</v>
      </c>
      <c r="Q189">
        <v>10.788612000000001</v>
      </c>
      <c r="R189">
        <v>10.875166999999999</v>
      </c>
      <c r="S189" s="7">
        <f t="shared" si="25"/>
        <v>3.2034529007107087</v>
      </c>
      <c r="T189" s="7">
        <f t="shared" si="25"/>
        <v>3.1212529850943977</v>
      </c>
      <c r="U189" s="7">
        <f t="shared" si="25"/>
        <v>3.1046327176543556</v>
      </c>
      <c r="V189" s="7">
        <f t="shared" si="25"/>
        <v>3.1784697630094221</v>
      </c>
      <c r="W189" s="7">
        <f t="shared" si="25"/>
        <v>3.1210001778272907</v>
      </c>
      <c r="X189" s="7">
        <f t="shared" si="25"/>
        <v>3.0941243074153122</v>
      </c>
      <c r="Y189" s="7">
        <f t="shared" si="25"/>
        <v>3.2471078006300238</v>
      </c>
      <c r="Z189" s="7">
        <f t="shared" si="25"/>
        <v>3.3279059772946447</v>
      </c>
      <c r="AA189" s="7">
        <f t="shared" si="25"/>
        <v>3.2291248414375873</v>
      </c>
      <c r="AB189" s="7">
        <f t="shared" si="25"/>
        <v>3.3899854038724935</v>
      </c>
      <c r="AC189" s="7">
        <f t="shared" si="25"/>
        <v>3.7671687347413756</v>
      </c>
      <c r="AD189" s="7">
        <f t="shared" si="25"/>
        <v>3.9291140748769697</v>
      </c>
      <c r="AE189" s="7">
        <f t="shared" si="25"/>
        <v>4.1030228976758023</v>
      </c>
      <c r="AF189" s="7">
        <f t="shared" si="25"/>
        <v>4.3121643055027912</v>
      </c>
      <c r="AG189" s="7">
        <f t="shared" si="20"/>
        <v>4.4110038275435404</v>
      </c>
      <c r="AH189">
        <v>1.2588999999999999</v>
      </c>
      <c r="AI189" s="7">
        <f t="shared" ref="AI189:AW205" si="26">S189*$AH189/100</f>
        <v>4.0328268567047104E-2</v>
      </c>
      <c r="AJ189" s="7">
        <f t="shared" si="26"/>
        <v>3.929345382935337E-2</v>
      </c>
      <c r="AK189" s="7">
        <f t="shared" si="26"/>
        <v>3.908422128255068E-2</v>
      </c>
      <c r="AL189" s="7">
        <f t="shared" si="26"/>
        <v>4.0013755846525612E-2</v>
      </c>
      <c r="AM189" s="7">
        <f t="shared" si="26"/>
        <v>3.9290271238667761E-2</v>
      </c>
      <c r="AN189" s="7">
        <f t="shared" si="26"/>
        <v>3.8951930906051362E-2</v>
      </c>
      <c r="AO189" s="7">
        <f t="shared" si="26"/>
        <v>4.0877840102131371E-2</v>
      </c>
      <c r="AP189" s="7">
        <f t="shared" si="26"/>
        <v>4.1895008348162274E-2</v>
      </c>
      <c r="AQ189" s="7">
        <f t="shared" si="26"/>
        <v>4.0651452628857783E-2</v>
      </c>
      <c r="AR189" s="7">
        <f t="shared" si="26"/>
        <v>4.2676526249350817E-2</v>
      </c>
      <c r="AS189" s="7">
        <f t="shared" si="26"/>
        <v>4.7424887201659181E-2</v>
      </c>
      <c r="AT189" s="7">
        <f t="shared" si="26"/>
        <v>4.946361708862617E-2</v>
      </c>
      <c r="AU189" s="7">
        <f t="shared" si="26"/>
        <v>5.1652955258840672E-2</v>
      </c>
      <c r="AV189" s="7">
        <f t="shared" si="26"/>
        <v>5.4285836441974628E-2</v>
      </c>
      <c r="AW189" s="7">
        <f t="shared" si="26"/>
        <v>5.5530127184945627E-2</v>
      </c>
    </row>
    <row r="190" spans="1:49" x14ac:dyDescent="0.25">
      <c r="A190">
        <v>620</v>
      </c>
      <c r="B190" s="3">
        <v>7.0361350000000007</v>
      </c>
      <c r="C190" s="3">
        <v>93.262818999999993</v>
      </c>
      <c r="D190">
        <v>9.7775309999999998</v>
      </c>
      <c r="E190">
        <v>9.6874509999999994</v>
      </c>
      <c r="F190">
        <v>9.6636220000000002</v>
      </c>
      <c r="G190">
        <v>9.7239740000000001</v>
      </c>
      <c r="H190">
        <v>9.6800420000000003</v>
      </c>
      <c r="I190">
        <v>9.6409599999999998</v>
      </c>
      <c r="J190">
        <v>9.7608230000000002</v>
      </c>
      <c r="K190">
        <v>9.8218350000000001</v>
      </c>
      <c r="L190">
        <v>9.7219239999999996</v>
      </c>
      <c r="M190">
        <v>9.8598630000000007</v>
      </c>
      <c r="N190">
        <v>10.170998000000001</v>
      </c>
      <c r="O190">
        <v>10.294349</v>
      </c>
      <c r="P190">
        <v>10.439030000000001</v>
      </c>
      <c r="Q190">
        <v>10.554081999999999</v>
      </c>
      <c r="R190">
        <v>10.674054</v>
      </c>
      <c r="S190" s="7">
        <f t="shared" si="25"/>
        <v>3.1447973160215335</v>
      </c>
      <c r="T190" s="7">
        <f t="shared" si="25"/>
        <v>3.0416830385039688</v>
      </c>
      <c r="U190" s="7">
        <f t="shared" si="25"/>
        <v>3.0144035530364897</v>
      </c>
      <c r="V190" s="7">
        <f t="shared" si="25"/>
        <v>3.0834926029534921</v>
      </c>
      <c r="W190" s="7">
        <f t="shared" si="25"/>
        <v>3.0332013133405797</v>
      </c>
      <c r="X190" s="7">
        <f t="shared" si="25"/>
        <v>2.9884590777904303</v>
      </c>
      <c r="Y190" s="7">
        <f t="shared" si="25"/>
        <v>3.1256728564611214</v>
      </c>
      <c r="Z190" s="7">
        <f t="shared" si="25"/>
        <v>3.1955064572875713</v>
      </c>
      <c r="AA190" s="7">
        <f t="shared" si="25"/>
        <v>3.0811459386008813</v>
      </c>
      <c r="AB190" s="7">
        <f t="shared" si="25"/>
        <v>3.2390293690811216</v>
      </c>
      <c r="AC190" s="7">
        <f t="shared" si="25"/>
        <v>3.5950219536508552</v>
      </c>
      <c r="AD190" s="7">
        <f t="shared" si="25"/>
        <v>3.7361074886839751</v>
      </c>
      <c r="AE190" s="7">
        <f t="shared" si="25"/>
        <v>3.9015539186553529</v>
      </c>
      <c r="AF190" s="7">
        <f t="shared" si="25"/>
        <v>4.0330912635838461</v>
      </c>
      <c r="AG190" s="7">
        <f t="shared" si="20"/>
        <v>4.170227574934291</v>
      </c>
      <c r="AH190">
        <v>1.3299000000000001</v>
      </c>
      <c r="AI190" s="7">
        <f t="shared" si="26"/>
        <v>4.1822659505770375E-2</v>
      </c>
      <c r="AJ190" s="7">
        <f t="shared" si="26"/>
        <v>4.0451342729064282E-2</v>
      </c>
      <c r="AK190" s="7">
        <f t="shared" si="26"/>
        <v>4.0088552851832278E-2</v>
      </c>
      <c r="AL190" s="7">
        <f t="shared" si="26"/>
        <v>4.1007368126678496E-2</v>
      </c>
      <c r="AM190" s="7">
        <f t="shared" si="26"/>
        <v>4.0338544266116376E-2</v>
      </c>
      <c r="AN190" s="7">
        <f t="shared" si="26"/>
        <v>3.9743517275534934E-2</v>
      </c>
      <c r="AO190" s="7">
        <f t="shared" si="26"/>
        <v>4.1568323318076458E-2</v>
      </c>
      <c r="AP190" s="7">
        <f t="shared" si="26"/>
        <v>4.2497040375467414E-2</v>
      </c>
      <c r="AQ190" s="7">
        <f t="shared" si="26"/>
        <v>4.0976159837453119E-2</v>
      </c>
      <c r="AR190" s="7">
        <f t="shared" si="26"/>
        <v>4.3075851579409845E-2</v>
      </c>
      <c r="AS190" s="7">
        <f t="shared" si="26"/>
        <v>4.781019696160272E-2</v>
      </c>
      <c r="AT190" s="7">
        <f t="shared" si="26"/>
        <v>4.9686493492008182E-2</v>
      </c>
      <c r="AU190" s="7">
        <f t="shared" si="26"/>
        <v>5.1886765564197537E-2</v>
      </c>
      <c r="AV190" s="7">
        <f t="shared" si="26"/>
        <v>5.3636080714401568E-2</v>
      </c>
      <c r="AW190" s="7">
        <f t="shared" si="26"/>
        <v>5.5459856519051137E-2</v>
      </c>
    </row>
    <row r="191" spans="1:49" x14ac:dyDescent="0.25">
      <c r="A191">
        <v>610</v>
      </c>
      <c r="B191" s="3">
        <v>7.0417059999999987</v>
      </c>
      <c r="C191" s="3">
        <v>93.246198000000007</v>
      </c>
      <c r="D191">
        <v>9.7147819999999996</v>
      </c>
      <c r="E191">
        <v>9.6174970000000002</v>
      </c>
      <c r="F191">
        <v>9.5863809999999994</v>
      </c>
      <c r="G191">
        <v>9.6272389999999994</v>
      </c>
      <c r="H191">
        <v>9.5832929999999994</v>
      </c>
      <c r="I191">
        <v>9.5390599999999992</v>
      </c>
      <c r="J191">
        <v>9.6400889999999997</v>
      </c>
      <c r="K191">
        <v>9.7092609999999997</v>
      </c>
      <c r="L191">
        <v>9.5954979999999992</v>
      </c>
      <c r="M191">
        <v>9.7075019999999999</v>
      </c>
      <c r="N191">
        <v>10.005177</v>
      </c>
      <c r="O191">
        <v>10.109394</v>
      </c>
      <c r="P191">
        <v>10.241391999999999</v>
      </c>
      <c r="Q191">
        <v>10.42356</v>
      </c>
      <c r="R191">
        <v>10.458974</v>
      </c>
      <c r="S191" s="7">
        <f t="shared" si="25"/>
        <v>3.0676787384335027</v>
      </c>
      <c r="T191" s="7">
        <f t="shared" si="25"/>
        <v>2.9562648239281244</v>
      </c>
      <c r="U191" s="7">
        <f t="shared" si="25"/>
        <v>2.9206260808129625</v>
      </c>
      <c r="V191" s="7">
        <f t="shared" si="25"/>
        <v>2.9674224653645713</v>
      </c>
      <c r="W191" s="7">
        <f t="shared" si="25"/>
        <v>2.9170891390139011</v>
      </c>
      <c r="X191" s="7">
        <f t="shared" si="25"/>
        <v>2.8664234880261188</v>
      </c>
      <c r="Y191" s="7">
        <f t="shared" si="25"/>
        <v>2.9821394715932668</v>
      </c>
      <c r="Z191" s="7">
        <f t="shared" si="25"/>
        <v>3.0613563803417141</v>
      </c>
      <c r="AA191" s="7">
        <f t="shared" si="25"/>
        <v>2.9310684319471338</v>
      </c>
      <c r="AB191" s="7">
        <f t="shared" si="25"/>
        <v>3.0593420544387615</v>
      </c>
      <c r="AC191" s="7">
        <f t="shared" si="25"/>
        <v>3.400144275824236</v>
      </c>
      <c r="AD191" s="7">
        <f t="shared" si="25"/>
        <v>3.5194215195934047</v>
      </c>
      <c r="AE191" s="7">
        <f t="shared" si="25"/>
        <v>3.6704655283047702</v>
      </c>
      <c r="AF191" s="7">
        <f t="shared" si="25"/>
        <v>3.8788656802536132</v>
      </c>
      <c r="AG191" s="7">
        <f t="shared" si="20"/>
        <v>3.9193721691356189</v>
      </c>
      <c r="AH191">
        <v>1.3237000000000001</v>
      </c>
      <c r="AI191" s="7">
        <f t="shared" si="26"/>
        <v>4.060686346064428E-2</v>
      </c>
      <c r="AJ191" s="7">
        <f t="shared" si="26"/>
        <v>3.9132077474336585E-2</v>
      </c>
      <c r="AK191" s="7">
        <f t="shared" si="26"/>
        <v>3.8660327431721188E-2</v>
      </c>
      <c r="AL191" s="7">
        <f t="shared" si="26"/>
        <v>3.9279771174030836E-2</v>
      </c>
      <c r="AM191" s="7">
        <f t="shared" si="26"/>
        <v>3.8613508933127011E-2</v>
      </c>
      <c r="AN191" s="7">
        <f t="shared" si="26"/>
        <v>3.7942847711001738E-2</v>
      </c>
      <c r="AO191" s="7">
        <f t="shared" si="26"/>
        <v>3.9474580185480078E-2</v>
      </c>
      <c r="AP191" s="7">
        <f t="shared" si="26"/>
        <v>4.0523174406583269E-2</v>
      </c>
      <c r="AQ191" s="7">
        <f t="shared" si="26"/>
        <v>3.8798552833684212E-2</v>
      </c>
      <c r="AR191" s="7">
        <f t="shared" si="26"/>
        <v>4.0496510774605893E-2</v>
      </c>
      <c r="AS191" s="7">
        <f t="shared" si="26"/>
        <v>4.5007709779085421E-2</v>
      </c>
      <c r="AT191" s="7">
        <f t="shared" si="26"/>
        <v>4.6586582654857898E-2</v>
      </c>
      <c r="AU191" s="7">
        <f t="shared" si="26"/>
        <v>4.8585952198170246E-2</v>
      </c>
      <c r="AV191" s="7">
        <f t="shared" si="26"/>
        <v>5.1344545009517087E-2</v>
      </c>
      <c r="AW191" s="7">
        <f t="shared" si="26"/>
        <v>5.1880729402848186E-2</v>
      </c>
    </row>
    <row r="192" spans="1:49" x14ac:dyDescent="0.25">
      <c r="A192">
        <v>600</v>
      </c>
      <c r="B192" s="3">
        <v>7.0520709999999998</v>
      </c>
      <c r="C192" s="3">
        <v>93.252146999999994</v>
      </c>
      <c r="D192">
        <v>9.6411700000000007</v>
      </c>
      <c r="E192">
        <v>9.5426850000000005</v>
      </c>
      <c r="F192">
        <v>9.4996899999999993</v>
      </c>
      <c r="G192">
        <v>9.5385600000000004</v>
      </c>
      <c r="H192">
        <v>9.5017840000000007</v>
      </c>
      <c r="I192">
        <v>9.4481970000000004</v>
      </c>
      <c r="J192">
        <v>9.53172</v>
      </c>
      <c r="K192">
        <v>9.5886689999999994</v>
      </c>
      <c r="L192">
        <v>9.4743239999999993</v>
      </c>
      <c r="M192">
        <v>9.5643060000000002</v>
      </c>
      <c r="N192">
        <v>9.8408949999999997</v>
      </c>
      <c r="O192">
        <v>9.931514</v>
      </c>
      <c r="P192">
        <v>10.046944</v>
      </c>
      <c r="Q192">
        <v>10.207364</v>
      </c>
      <c r="R192">
        <v>10.239803</v>
      </c>
      <c r="S192" s="7">
        <f t="shared" si="25"/>
        <v>2.9711191306911182</v>
      </c>
      <c r="T192" s="7">
        <f t="shared" si="25"/>
        <v>2.8583305320787891</v>
      </c>
      <c r="U192" s="7">
        <f t="shared" si="25"/>
        <v>2.8090854583880436</v>
      </c>
      <c r="V192" s="7">
        <f t="shared" si="25"/>
        <v>2.8536060399608054</v>
      </c>
      <c r="W192" s="7">
        <f t="shared" si="25"/>
        <v>2.8114839372318978</v>
      </c>
      <c r="X192" s="7">
        <f t="shared" si="25"/>
        <v>2.7501025415625238</v>
      </c>
      <c r="Y192" s="7">
        <f t="shared" si="25"/>
        <v>2.8457719035085876</v>
      </c>
      <c r="Z192" s="7">
        <f t="shared" si="25"/>
        <v>2.9109953164148372</v>
      </c>
      <c r="AA192" s="7">
        <f t="shared" si="25"/>
        <v>2.7800304600427039</v>
      </c>
      <c r="AB192" s="7">
        <f t="shared" si="25"/>
        <v>2.8830932267868059</v>
      </c>
      <c r="AC192" s="7">
        <f t="shared" si="25"/>
        <v>3.1997962630464434</v>
      </c>
      <c r="AD192" s="7">
        <f t="shared" si="25"/>
        <v>3.3035270186612089</v>
      </c>
      <c r="AE192" s="7">
        <f t="shared" si="25"/>
        <v>3.435636677835141</v>
      </c>
      <c r="AF192" s="7">
        <f t="shared" si="25"/>
        <v>3.6191964342092038</v>
      </c>
      <c r="AG192" s="7">
        <f t="shared" si="20"/>
        <v>3.6563088020602454</v>
      </c>
      <c r="AH192">
        <v>1.3278000000000001</v>
      </c>
      <c r="AI192" s="7">
        <f t="shared" si="26"/>
        <v>3.9450519817316669E-2</v>
      </c>
      <c r="AJ192" s="7">
        <f t="shared" si="26"/>
        <v>3.7952912804942167E-2</v>
      </c>
      <c r="AK192" s="7">
        <f t="shared" si="26"/>
        <v>3.7299036716476441E-2</v>
      </c>
      <c r="AL192" s="7">
        <f t="shared" si="26"/>
        <v>3.7890180998599574E-2</v>
      </c>
      <c r="AM192" s="7">
        <f t="shared" si="26"/>
        <v>3.733088371856514E-2</v>
      </c>
      <c r="AN192" s="7">
        <f t="shared" si="26"/>
        <v>3.6515861546867194E-2</v>
      </c>
      <c r="AO192" s="7">
        <f t="shared" si="26"/>
        <v>3.7786159334787024E-2</v>
      </c>
      <c r="AP192" s="7">
        <f t="shared" si="26"/>
        <v>3.8652195811356212E-2</v>
      </c>
      <c r="AQ192" s="7">
        <f t="shared" si="26"/>
        <v>3.6913244448447027E-2</v>
      </c>
      <c r="AR192" s="7">
        <f t="shared" si="26"/>
        <v>3.8281711865275209E-2</v>
      </c>
      <c r="AS192" s="7">
        <f t="shared" si="26"/>
        <v>4.2486894780730679E-2</v>
      </c>
      <c r="AT192" s="7">
        <f t="shared" si="26"/>
        <v>4.3864231753783532E-2</v>
      </c>
      <c r="AU192" s="7">
        <f t="shared" si="26"/>
        <v>4.5618383808294999E-2</v>
      </c>
      <c r="AV192" s="7">
        <f t="shared" si="26"/>
        <v>4.805569025342981E-2</v>
      </c>
      <c r="AW192" s="7">
        <f t="shared" si="26"/>
        <v>4.8548468273755939E-2</v>
      </c>
    </row>
    <row r="193" spans="1:49" x14ac:dyDescent="0.25">
      <c r="A193">
        <v>590</v>
      </c>
      <c r="B193" s="3">
        <v>7.0692160000000008</v>
      </c>
      <c r="C193" s="3">
        <v>93.300062999999994</v>
      </c>
      <c r="D193">
        <v>9.5868579999999994</v>
      </c>
      <c r="E193">
        <v>9.4790989999999997</v>
      </c>
      <c r="F193">
        <v>9.4396520000000006</v>
      </c>
      <c r="G193">
        <v>9.4607229999999998</v>
      </c>
      <c r="H193">
        <v>9.4311570000000007</v>
      </c>
      <c r="I193">
        <v>9.3698340000000009</v>
      </c>
      <c r="J193">
        <v>9.4391060000000007</v>
      </c>
      <c r="K193">
        <v>9.4726199999999992</v>
      </c>
      <c r="L193">
        <v>9.3594019999999993</v>
      </c>
      <c r="M193">
        <v>9.4330459999999992</v>
      </c>
      <c r="N193">
        <v>9.6848530000000004</v>
      </c>
      <c r="O193">
        <v>9.7548809999999992</v>
      </c>
      <c r="P193">
        <v>9.8646259999999995</v>
      </c>
      <c r="Q193">
        <v>9.9807020000000009</v>
      </c>
      <c r="R193">
        <v>10.006805999999999</v>
      </c>
      <c r="S193" s="7">
        <f t="shared" si="25"/>
        <v>2.8863105932403972</v>
      </c>
      <c r="T193" s="7">
        <f t="shared" si="25"/>
        <v>2.7630133028247088</v>
      </c>
      <c r="U193" s="7">
        <f t="shared" si="25"/>
        <v>2.7178728641432439</v>
      </c>
      <c r="V193" s="7">
        <f t="shared" si="25"/>
        <v>2.7419854291061085</v>
      </c>
      <c r="W193" s="7">
        <f t="shared" si="25"/>
        <v>2.7081513915909108</v>
      </c>
      <c r="X193" s="7">
        <f t="shared" si="25"/>
        <v>2.6379708619445177</v>
      </c>
      <c r="Y193" s="7">
        <f t="shared" si="25"/>
        <v>2.7172480389737466</v>
      </c>
      <c r="Z193" s="7">
        <f t="shared" si="25"/>
        <v>2.7555993781345021</v>
      </c>
      <c r="AA193" s="7">
        <f t="shared" si="25"/>
        <v>2.6260313634150236</v>
      </c>
      <c r="AB193" s="7">
        <f t="shared" si="25"/>
        <v>2.7103131290811184</v>
      </c>
      <c r="AC193" s="7">
        <f t="shared" si="25"/>
        <v>2.998417269819563</v>
      </c>
      <c r="AD193" s="7">
        <f t="shared" si="25"/>
        <v>3.0785186776176494</v>
      </c>
      <c r="AE193" s="7">
        <f t="shared" si="25"/>
        <v>3.2040320225843302</v>
      </c>
      <c r="AF193" s="7">
        <f t="shared" si="25"/>
        <v>3.3367617281024118</v>
      </c>
      <c r="AG193" s="7">
        <f t="shared" si="20"/>
        <v>3.3666074940547253</v>
      </c>
      <c r="AH193">
        <v>1.2316</v>
      </c>
      <c r="AI193" s="7">
        <f t="shared" si="26"/>
        <v>3.5547801266348732E-2</v>
      </c>
      <c r="AJ193" s="7">
        <f t="shared" si="26"/>
        <v>3.4029271837589109E-2</v>
      </c>
      <c r="AK193" s="7">
        <f t="shared" si="26"/>
        <v>3.3473322194788192E-2</v>
      </c>
      <c r="AL193" s="7">
        <f t="shared" si="26"/>
        <v>3.3770292544870829E-2</v>
      </c>
      <c r="AM193" s="7">
        <f t="shared" si="26"/>
        <v>3.335359253883366E-2</v>
      </c>
      <c r="AN193" s="7">
        <f t="shared" si="26"/>
        <v>3.2489249135708678E-2</v>
      </c>
      <c r="AO193" s="7">
        <f t="shared" si="26"/>
        <v>3.3465626848000668E-2</v>
      </c>
      <c r="AP193" s="7">
        <f t="shared" si="26"/>
        <v>3.3937961941104523E-2</v>
      </c>
      <c r="AQ193" s="7">
        <f t="shared" si="26"/>
        <v>3.2342202271819429E-2</v>
      </c>
      <c r="AR193" s="7">
        <f t="shared" si="26"/>
        <v>3.3380216497763057E-2</v>
      </c>
      <c r="AS193" s="7">
        <f t="shared" si="26"/>
        <v>3.6928507095097741E-2</v>
      </c>
      <c r="AT193" s="7">
        <f t="shared" si="26"/>
        <v>3.7915036033538969E-2</v>
      </c>
      <c r="AU193" s="7">
        <f t="shared" si="26"/>
        <v>3.9460858390148609E-2</v>
      </c>
      <c r="AV193" s="7">
        <f t="shared" si="26"/>
        <v>4.1095557443309304E-2</v>
      </c>
      <c r="AW193" s="7">
        <f t="shared" si="26"/>
        <v>4.1463137896777996E-2</v>
      </c>
    </row>
    <row r="194" spans="1:49" x14ac:dyDescent="0.25">
      <c r="A194">
        <v>580</v>
      </c>
      <c r="B194" s="3">
        <v>7.0760389999999989</v>
      </c>
      <c r="C194" s="3">
        <v>93.255077999999997</v>
      </c>
      <c r="D194">
        <v>9.5368069999999996</v>
      </c>
      <c r="E194">
        <v>9.413316</v>
      </c>
      <c r="F194">
        <v>9.3627129999999994</v>
      </c>
      <c r="G194">
        <v>9.3856490000000008</v>
      </c>
      <c r="H194">
        <v>9.3563109999999998</v>
      </c>
      <c r="I194">
        <v>9.2950199999999992</v>
      </c>
      <c r="J194">
        <v>9.3493270000000006</v>
      </c>
      <c r="K194">
        <v>9.3562790000000007</v>
      </c>
      <c r="L194">
        <v>9.2374569999999991</v>
      </c>
      <c r="M194">
        <v>9.2898619999999994</v>
      </c>
      <c r="N194">
        <v>9.5378179999999997</v>
      </c>
      <c r="O194">
        <v>9.5878119999999996</v>
      </c>
      <c r="P194">
        <v>9.6812989999999992</v>
      </c>
      <c r="Q194">
        <v>9.7635140000000007</v>
      </c>
      <c r="R194">
        <v>9.7859949999999998</v>
      </c>
      <c r="S194" s="7">
        <f t="shared" si="25"/>
        <v>2.8239499758823738</v>
      </c>
      <c r="T194" s="7">
        <f t="shared" si="25"/>
        <v>2.6825020781420328</v>
      </c>
      <c r="U194" s="7">
        <f t="shared" si="25"/>
        <v>2.6245326714485899</v>
      </c>
      <c r="V194" s="7">
        <f t="shared" si="25"/>
        <v>2.6508081133583321</v>
      </c>
      <c r="W194" s="7">
        <f t="shared" si="25"/>
        <v>2.6171983765764932</v>
      </c>
      <c r="X194" s="7">
        <f t="shared" si="25"/>
        <v>2.5469779795117899</v>
      </c>
      <c r="Y194" s="7">
        <f t="shared" si="25"/>
        <v>2.6091972406409081</v>
      </c>
      <c r="Z194" s="7">
        <f t="shared" si="25"/>
        <v>2.6171617163668262</v>
      </c>
      <c r="AA194" s="7">
        <f t="shared" si="25"/>
        <v>2.4810223427944442</v>
      </c>
      <c r="AB194" s="7">
        <f t="shared" si="25"/>
        <v>2.5410681990251471</v>
      </c>
      <c r="AC194" s="7">
        <f t="shared" si="25"/>
        <v>2.825107868901974</v>
      </c>
      <c r="AD194" s="7">
        <f t="shared" si="25"/>
        <v>2.8823633645768738</v>
      </c>
      <c r="AE194" s="7">
        <f t="shared" si="25"/>
        <v>2.9894166299606875</v>
      </c>
      <c r="AF194" s="7">
        <f t="shared" si="25"/>
        <v>3.0835487412878719</v>
      </c>
      <c r="AG194" s="7">
        <f t="shared" si="20"/>
        <v>3.1092861872426636</v>
      </c>
      <c r="AH194">
        <v>1.3454999999999999</v>
      </c>
      <c r="AI194" s="7">
        <f t="shared" si="26"/>
        <v>3.7996246925497336E-2</v>
      </c>
      <c r="AJ194" s="7">
        <f t="shared" si="26"/>
        <v>3.609306546140105E-2</v>
      </c>
      <c r="AK194" s="7">
        <f t="shared" si="26"/>
        <v>3.5313087094340771E-2</v>
      </c>
      <c r="AL194" s="7">
        <f t="shared" si="26"/>
        <v>3.5666623165236361E-2</v>
      </c>
      <c r="AM194" s="7">
        <f t="shared" si="26"/>
        <v>3.5214404156836715E-2</v>
      </c>
      <c r="AN194" s="7">
        <f t="shared" si="26"/>
        <v>3.4269588714331133E-2</v>
      </c>
      <c r="AO194" s="7">
        <f t="shared" si="26"/>
        <v>3.5106748872823418E-2</v>
      </c>
      <c r="AP194" s="7">
        <f t="shared" si="26"/>
        <v>3.5213910893715644E-2</v>
      </c>
      <c r="AQ194" s="7">
        <f t="shared" si="26"/>
        <v>3.3382155622299244E-2</v>
      </c>
      <c r="AR194" s="7">
        <f t="shared" si="26"/>
        <v>3.4190072617883351E-2</v>
      </c>
      <c r="AS194" s="7">
        <f t="shared" si="26"/>
        <v>3.8011826376076058E-2</v>
      </c>
      <c r="AT194" s="7">
        <f t="shared" si="26"/>
        <v>3.8782199070381836E-2</v>
      </c>
      <c r="AU194" s="7">
        <f t="shared" si="26"/>
        <v>4.0222600756121045E-2</v>
      </c>
      <c r="AV194" s="7">
        <f t="shared" si="26"/>
        <v>4.1489148314028314E-2</v>
      </c>
      <c r="AW194" s="7">
        <f t="shared" si="26"/>
        <v>4.1835445649350038E-2</v>
      </c>
    </row>
    <row r="195" spans="1:49" x14ac:dyDescent="0.25">
      <c r="A195">
        <v>570</v>
      </c>
      <c r="B195" s="3">
        <v>7.0833480000000009</v>
      </c>
      <c r="C195" s="3">
        <v>93.227001999999999</v>
      </c>
      <c r="D195">
        <v>9.4971750000000004</v>
      </c>
      <c r="E195">
        <v>9.3716259999999991</v>
      </c>
      <c r="F195">
        <v>9.3094190000000001</v>
      </c>
      <c r="G195">
        <v>9.3294940000000004</v>
      </c>
      <c r="H195">
        <v>9.3062880000000003</v>
      </c>
      <c r="I195">
        <v>9.2333099999999995</v>
      </c>
      <c r="J195">
        <v>9.2718939999999996</v>
      </c>
      <c r="K195">
        <v>9.2681050000000003</v>
      </c>
      <c r="L195">
        <v>9.1457960000000007</v>
      </c>
      <c r="M195">
        <v>9.1841690000000007</v>
      </c>
      <c r="N195">
        <v>9.4104259999999993</v>
      </c>
      <c r="O195">
        <v>9.4564310000000003</v>
      </c>
      <c r="P195">
        <v>9.5176689999999997</v>
      </c>
      <c r="Q195">
        <v>9.6024600000000007</v>
      </c>
      <c r="R195">
        <v>9.5931759999999997</v>
      </c>
      <c r="S195" s="7">
        <f t="shared" si="25"/>
        <v>2.7718464871058348</v>
      </c>
      <c r="T195" s="7">
        <f t="shared" si="25"/>
        <v>2.6279443929540283</v>
      </c>
      <c r="U195" s="7">
        <f t="shared" si="25"/>
        <v>2.5566329138939214</v>
      </c>
      <c r="V195" s="7">
        <f t="shared" si="25"/>
        <v>2.5796468353007245</v>
      </c>
      <c r="W195" s="7">
        <f t="shared" si="25"/>
        <v>2.5530434768702213</v>
      </c>
      <c r="X195" s="7">
        <f t="shared" si="25"/>
        <v>2.4693749508236076</v>
      </c>
      <c r="Y195" s="7">
        <f t="shared" si="25"/>
        <v>2.5136123475629177</v>
      </c>
      <c r="Z195" s="7">
        <f t="shared" si="25"/>
        <v>2.5092682994732201</v>
      </c>
      <c r="AA195" s="7">
        <f t="shared" si="25"/>
        <v>2.3690279486788266</v>
      </c>
      <c r="AB195" s="7">
        <f t="shared" si="25"/>
        <v>2.4130297022914928</v>
      </c>
      <c r="AC195" s="7">
        <f t="shared" si="25"/>
        <v>2.6724194206523997</v>
      </c>
      <c r="AD195" s="7">
        <f t="shared" si="25"/>
        <v>2.7251496398911739</v>
      </c>
      <c r="AE195" s="7">
        <f t="shared" si="25"/>
        <v>2.7953335654122693</v>
      </c>
      <c r="AF195" s="7">
        <f t="shared" si="25"/>
        <v>2.8924996785767352</v>
      </c>
      <c r="AG195" s="7">
        <f t="shared" si="20"/>
        <v>2.8818613467344134</v>
      </c>
      <c r="AH195">
        <v>1.3240000000000001</v>
      </c>
      <c r="AI195" s="7">
        <f t="shared" si="26"/>
        <v>3.6699247489281252E-2</v>
      </c>
      <c r="AJ195" s="7">
        <f t="shared" si="26"/>
        <v>3.4793983762711339E-2</v>
      </c>
      <c r="AK195" s="7">
        <f t="shared" si="26"/>
        <v>3.384981977995552E-2</v>
      </c>
      <c r="AL195" s="7">
        <f t="shared" si="26"/>
        <v>3.4154524099381599E-2</v>
      </c>
      <c r="AM195" s="7">
        <f t="shared" si="26"/>
        <v>3.3802295633761734E-2</v>
      </c>
      <c r="AN195" s="7">
        <f t="shared" si="26"/>
        <v>3.2694524348904568E-2</v>
      </c>
      <c r="AO195" s="7">
        <f t="shared" si="26"/>
        <v>3.3280227481733031E-2</v>
      </c>
      <c r="AP195" s="7">
        <f t="shared" si="26"/>
        <v>3.3222712285025435E-2</v>
      </c>
      <c r="AQ195" s="7">
        <f t="shared" si="26"/>
        <v>3.1365930040507667E-2</v>
      </c>
      <c r="AR195" s="7">
        <f t="shared" si="26"/>
        <v>3.1948513258339369E-2</v>
      </c>
      <c r="AS195" s="7">
        <f t="shared" si="26"/>
        <v>3.5382833129437775E-2</v>
      </c>
      <c r="AT195" s="7">
        <f t="shared" si="26"/>
        <v>3.6080981232159144E-2</v>
      </c>
      <c r="AU195" s="7">
        <f t="shared" si="26"/>
        <v>3.7010216406058449E-2</v>
      </c>
      <c r="AV195" s="7">
        <f t="shared" si="26"/>
        <v>3.8296695744355978E-2</v>
      </c>
      <c r="AW195" s="7">
        <f t="shared" si="26"/>
        <v>3.8155844230763639E-2</v>
      </c>
    </row>
    <row r="196" spans="1:49" x14ac:dyDescent="0.25">
      <c r="A196">
        <v>560</v>
      </c>
      <c r="B196" s="3">
        <v>7.0963029999999998</v>
      </c>
      <c r="C196" s="3">
        <v>92.969519000000005</v>
      </c>
      <c r="D196">
        <v>9.4770289999999999</v>
      </c>
      <c r="E196">
        <v>9.3507200000000008</v>
      </c>
      <c r="F196">
        <v>9.2793050000000008</v>
      </c>
      <c r="G196">
        <v>9.2909760000000006</v>
      </c>
      <c r="H196">
        <v>9.2519469999999995</v>
      </c>
      <c r="I196">
        <v>9.1773539999999993</v>
      </c>
      <c r="J196">
        <v>9.2057950000000002</v>
      </c>
      <c r="K196">
        <v>9.2082929999999994</v>
      </c>
      <c r="L196">
        <v>9.0677669999999999</v>
      </c>
      <c r="M196">
        <v>9.0886110000000002</v>
      </c>
      <c r="N196">
        <v>9.2989300000000004</v>
      </c>
      <c r="O196">
        <v>9.3310919999999999</v>
      </c>
      <c r="P196">
        <v>9.3783910000000006</v>
      </c>
      <c r="Q196">
        <v>9.4297299999999993</v>
      </c>
      <c r="R196">
        <v>9.4161409999999997</v>
      </c>
      <c r="S196" s="7">
        <f t="shared" si="25"/>
        <v>2.7490345523797322</v>
      </c>
      <c r="T196" s="7">
        <f t="shared" si="25"/>
        <v>2.6034544623907454</v>
      </c>
      <c r="U196" s="7">
        <f t="shared" si="25"/>
        <v>2.5211302667076581</v>
      </c>
      <c r="V196" s="7">
        <f t="shared" si="25"/>
        <v>2.5345847612991408</v>
      </c>
      <c r="W196" s="7">
        <f t="shared" si="25"/>
        <v>2.4895905668546776</v>
      </c>
      <c r="X196" s="7">
        <f t="shared" si="25"/>
        <v>2.4035887604726023</v>
      </c>
      <c r="Y196" s="7">
        <f t="shared" si="25"/>
        <v>2.436380978197624</v>
      </c>
      <c r="Z196" s="7">
        <f t="shared" si="25"/>
        <v>2.4392610767428944</v>
      </c>
      <c r="AA196" s="7">
        <f t="shared" si="25"/>
        <v>2.2772216375349883</v>
      </c>
      <c r="AB196" s="7">
        <f t="shared" si="25"/>
        <v>2.3012590498948633</v>
      </c>
      <c r="AC196" s="7">
        <f t="shared" si="25"/>
        <v>2.5437540980132249</v>
      </c>
      <c r="AD196" s="7">
        <f t="shared" si="25"/>
        <v>2.5808290932699856</v>
      </c>
      <c r="AE196" s="7">
        <f t="shared" si="25"/>
        <v>2.6353498323852178</v>
      </c>
      <c r="AF196" s="7">
        <f t="shared" si="25"/>
        <v>2.6945226263866049</v>
      </c>
      <c r="AG196" s="7">
        <f t="shared" si="20"/>
        <v>2.6788605717425797</v>
      </c>
      <c r="AH196">
        <v>1.3118000000000001</v>
      </c>
      <c r="AI196" s="7">
        <f t="shared" si="26"/>
        <v>3.6061835258117327E-2</v>
      </c>
      <c r="AJ196" s="7">
        <f t="shared" si="26"/>
        <v>3.4152115637641797E-2</v>
      </c>
      <c r="AK196" s="7">
        <f t="shared" si="26"/>
        <v>3.307218683867106E-2</v>
      </c>
      <c r="AL196" s="7">
        <f t="shared" si="26"/>
        <v>3.3248682898722133E-2</v>
      </c>
      <c r="AM196" s="7">
        <f t="shared" si="26"/>
        <v>3.2658449055999662E-2</v>
      </c>
      <c r="AN196" s="7">
        <f t="shared" si="26"/>
        <v>3.1530277359879594E-2</v>
      </c>
      <c r="AO196" s="7">
        <f t="shared" si="26"/>
        <v>3.1960445671996435E-2</v>
      </c>
      <c r="AP196" s="7">
        <f t="shared" si="26"/>
        <v>3.1998226804713294E-2</v>
      </c>
      <c r="AQ196" s="7">
        <f t="shared" si="26"/>
        <v>2.9872593441183978E-2</v>
      </c>
      <c r="AR196" s="7">
        <f t="shared" si="26"/>
        <v>3.0187916216520821E-2</v>
      </c>
      <c r="AS196" s="7">
        <f t="shared" si="26"/>
        <v>3.3368966257737484E-2</v>
      </c>
      <c r="AT196" s="7">
        <f t="shared" si="26"/>
        <v>3.3855316045515671E-2</v>
      </c>
      <c r="AU196" s="7">
        <f t="shared" si="26"/>
        <v>3.457051910122929E-2</v>
      </c>
      <c r="AV196" s="7">
        <f t="shared" si="26"/>
        <v>3.5346747812939484E-2</v>
      </c>
      <c r="AW196" s="7">
        <f t="shared" si="26"/>
        <v>3.5141292980119164E-2</v>
      </c>
    </row>
    <row r="197" spans="1:49" x14ac:dyDescent="0.25">
      <c r="A197">
        <v>550</v>
      </c>
      <c r="B197" s="3">
        <v>7.1112159999999998</v>
      </c>
      <c r="C197" s="3">
        <v>93.043721000000005</v>
      </c>
      <c r="D197">
        <v>9.4673580000000008</v>
      </c>
      <c r="E197">
        <v>9.3351240000000004</v>
      </c>
      <c r="F197">
        <v>9.2570259999999998</v>
      </c>
      <c r="G197">
        <v>9.2624300000000002</v>
      </c>
      <c r="H197">
        <v>9.2298629999999999</v>
      </c>
      <c r="I197">
        <v>9.1448789999999995</v>
      </c>
      <c r="J197">
        <v>9.1638319999999993</v>
      </c>
      <c r="K197">
        <v>9.1438430000000004</v>
      </c>
      <c r="L197">
        <v>9.0001899999999999</v>
      </c>
      <c r="M197">
        <v>9.0118449999999992</v>
      </c>
      <c r="N197">
        <v>9.2124179999999996</v>
      </c>
      <c r="O197">
        <v>9.2312729999999998</v>
      </c>
      <c r="P197">
        <v>9.2760859999999994</v>
      </c>
      <c r="Q197">
        <v>9.2825170000000004</v>
      </c>
      <c r="R197">
        <v>9.2685560000000002</v>
      </c>
      <c r="S197" s="7">
        <f t="shared" si="25"/>
        <v>2.7163616986759349</v>
      </c>
      <c r="T197" s="7">
        <f t="shared" si="25"/>
        <v>2.5641890376121146</v>
      </c>
      <c r="U197" s="7">
        <f t="shared" si="25"/>
        <v>2.4742996735510636</v>
      </c>
      <c r="V197" s="7">
        <f t="shared" si="25"/>
        <v>2.4805199490830141</v>
      </c>
      <c r="W197" s="7">
        <f t="shared" si="25"/>
        <v>2.4430328607486129</v>
      </c>
      <c r="X197" s="7">
        <f t="shared" si="25"/>
        <v>2.345200397757059</v>
      </c>
      <c r="Y197" s="7">
        <f t="shared" si="25"/>
        <v>2.3670200234999212</v>
      </c>
      <c r="Z197" s="7">
        <f t="shared" si="25"/>
        <v>2.3440076840538659</v>
      </c>
      <c r="AA197" s="7">
        <f t="shared" si="25"/>
        <v>2.1786049487920445</v>
      </c>
      <c r="AB197" s="7">
        <f t="shared" si="25"/>
        <v>2.1920260230172679</v>
      </c>
      <c r="AC197" s="7">
        <f t="shared" si="25"/>
        <v>2.4229515184294108</v>
      </c>
      <c r="AD197" s="7">
        <f t="shared" si="25"/>
        <v>2.444655919211987</v>
      </c>
      <c r="AE197" s="7">
        <f t="shared" si="25"/>
        <v>2.4962384455864099</v>
      </c>
      <c r="AF197" s="7">
        <f t="shared" si="25"/>
        <v>2.5036406121114791</v>
      </c>
      <c r="AG197" s="7">
        <f t="shared" si="20"/>
        <v>2.4875712162273818</v>
      </c>
      <c r="AH197">
        <v>1.3648</v>
      </c>
      <c r="AI197" s="7">
        <f t="shared" si="26"/>
        <v>3.7072904463529156E-2</v>
      </c>
      <c r="AJ197" s="7">
        <f t="shared" si="26"/>
        <v>3.4996051985330137E-2</v>
      </c>
      <c r="AK197" s="7">
        <f t="shared" si="26"/>
        <v>3.3769241944624918E-2</v>
      </c>
      <c r="AL197" s="7">
        <f t="shared" si="26"/>
        <v>3.3854136265084975E-2</v>
      </c>
      <c r="AM197" s="7">
        <f t="shared" si="26"/>
        <v>3.3342512483497073E-2</v>
      </c>
      <c r="AN197" s="7">
        <f t="shared" si="26"/>
        <v>3.2007295028588338E-2</v>
      </c>
      <c r="AO197" s="7">
        <f t="shared" si="26"/>
        <v>3.2305089280726923E-2</v>
      </c>
      <c r="AP197" s="7">
        <f t="shared" si="26"/>
        <v>3.1991016871967162E-2</v>
      </c>
      <c r="AQ197" s="7">
        <f t="shared" si="26"/>
        <v>2.973360034111382E-2</v>
      </c>
      <c r="AR197" s="7">
        <f t="shared" si="26"/>
        <v>2.9916771162139675E-2</v>
      </c>
      <c r="AS197" s="7">
        <f t="shared" si="26"/>
        <v>3.3068442323524599E-2</v>
      </c>
      <c r="AT197" s="7">
        <f t="shared" si="26"/>
        <v>3.3364663985405198E-2</v>
      </c>
      <c r="AU197" s="7">
        <f t="shared" si="26"/>
        <v>3.4068662305363324E-2</v>
      </c>
      <c r="AV197" s="7">
        <f t="shared" si="26"/>
        <v>3.4169687074097468E-2</v>
      </c>
      <c r="AW197" s="7">
        <f t="shared" si="26"/>
        <v>3.3950371959071309E-2</v>
      </c>
    </row>
    <row r="198" spans="1:49" x14ac:dyDescent="0.25">
      <c r="A198">
        <v>540</v>
      </c>
      <c r="B198" s="3">
        <v>7.1232550000000003</v>
      </c>
      <c r="C198" s="3">
        <v>93.058381999999995</v>
      </c>
      <c r="D198">
        <v>9.4410790000000002</v>
      </c>
      <c r="E198">
        <v>9.3108789999999999</v>
      </c>
      <c r="F198">
        <v>9.2261150000000001</v>
      </c>
      <c r="G198">
        <v>9.2319289999999992</v>
      </c>
      <c r="H198">
        <v>9.1998040000000003</v>
      </c>
      <c r="I198">
        <v>9.1053460000000008</v>
      </c>
      <c r="J198">
        <v>9.1137979999999992</v>
      </c>
      <c r="K198">
        <v>9.0784249999999993</v>
      </c>
      <c r="L198">
        <v>8.9372980000000002</v>
      </c>
      <c r="M198">
        <v>8.9421440000000008</v>
      </c>
      <c r="N198">
        <v>9.1262249999999998</v>
      </c>
      <c r="O198">
        <v>9.1452190000000009</v>
      </c>
      <c r="P198">
        <v>9.1714179999999992</v>
      </c>
      <c r="Q198">
        <v>9.1487239999999996</v>
      </c>
      <c r="R198">
        <v>9.1224679999999996</v>
      </c>
      <c r="S198" s="7">
        <f t="shared" si="25"/>
        <v>2.6714204467088076</v>
      </c>
      <c r="T198" s="7">
        <f t="shared" si="25"/>
        <v>2.5216272859580871</v>
      </c>
      <c r="U198" s="7">
        <f t="shared" si="25"/>
        <v>2.4240903527309667</v>
      </c>
      <c r="V198" s="7">
        <f t="shared" si="25"/>
        <v>2.4307808875428818</v>
      </c>
      <c r="W198" s="7">
        <f t="shared" si="25"/>
        <v>2.3938118344692461</v>
      </c>
      <c r="X198" s="7">
        <f t="shared" si="25"/>
        <v>2.2850994353997303</v>
      </c>
      <c r="Y198" s="7">
        <f t="shared" si="25"/>
        <v>2.2948275907056725</v>
      </c>
      <c r="Z198" s="7">
        <f t="shared" si="25"/>
        <v>2.2541127722592775</v>
      </c>
      <c r="AA198" s="7">
        <f t="shared" si="25"/>
        <v>2.0916500705131127</v>
      </c>
      <c r="AB198" s="7">
        <f t="shared" si="25"/>
        <v>2.0972293174037344</v>
      </c>
      <c r="AC198" s="7">
        <f t="shared" si="25"/>
        <v>2.3091306802914651</v>
      </c>
      <c r="AD198" s="7">
        <f t="shared" si="25"/>
        <v>2.3309916180631225</v>
      </c>
      <c r="AE198" s="7">
        <f t="shared" si="25"/>
        <v>2.3611439532047078</v>
      </c>
      <c r="AF198" s="7">
        <f t="shared" si="25"/>
        <v>2.3350255851691228</v>
      </c>
      <c r="AG198" s="7">
        <f t="shared" si="20"/>
        <v>2.304806521204426</v>
      </c>
      <c r="AH198">
        <v>1.3096000000000001</v>
      </c>
      <c r="AI198" s="7">
        <f t="shared" si="26"/>
        <v>3.4984922170098548E-2</v>
      </c>
      <c r="AJ198" s="7">
        <f t="shared" si="26"/>
        <v>3.3023230936907108E-2</v>
      </c>
      <c r="AK198" s="7">
        <f t="shared" si="26"/>
        <v>3.1745887259364745E-2</v>
      </c>
      <c r="AL198" s="7">
        <f t="shared" si="26"/>
        <v>3.1833506503261583E-2</v>
      </c>
      <c r="AM198" s="7">
        <f t="shared" si="26"/>
        <v>3.1349359784209246E-2</v>
      </c>
      <c r="AN198" s="7">
        <f t="shared" si="26"/>
        <v>2.9925662205994873E-2</v>
      </c>
      <c r="AO198" s="7">
        <f t="shared" si="26"/>
        <v>3.0053062127881489E-2</v>
      </c>
      <c r="AP198" s="7">
        <f t="shared" si="26"/>
        <v>2.9519860865507497E-2</v>
      </c>
      <c r="AQ198" s="7">
        <f t="shared" si="26"/>
        <v>2.7392249323439727E-2</v>
      </c>
      <c r="AR198" s="7">
        <f t="shared" si="26"/>
        <v>2.7465315140719308E-2</v>
      </c>
      <c r="AS198" s="7">
        <f t="shared" si="26"/>
        <v>3.0240375389097029E-2</v>
      </c>
      <c r="AT198" s="7">
        <f t="shared" si="26"/>
        <v>3.0526666230154653E-2</v>
      </c>
      <c r="AU198" s="7">
        <f t="shared" si="26"/>
        <v>3.0921541211168857E-2</v>
      </c>
      <c r="AV198" s="7">
        <f t="shared" si="26"/>
        <v>3.0579495063374831E-2</v>
      </c>
      <c r="AW198" s="7">
        <f t="shared" si="26"/>
        <v>3.0183746201693163E-2</v>
      </c>
    </row>
    <row r="199" spans="1:49" x14ac:dyDescent="0.25">
      <c r="A199">
        <v>530</v>
      </c>
      <c r="B199" s="3">
        <v>7.1327990000000003</v>
      </c>
      <c r="C199" s="3">
        <v>93.083307000000005</v>
      </c>
      <c r="D199">
        <v>9.4419609999999992</v>
      </c>
      <c r="E199">
        <v>9.3130550000000003</v>
      </c>
      <c r="F199">
        <v>9.2276410000000002</v>
      </c>
      <c r="G199">
        <v>9.2212890000000005</v>
      </c>
      <c r="H199">
        <v>9.1884479999999993</v>
      </c>
      <c r="I199">
        <v>9.0890509999999995</v>
      </c>
      <c r="J199">
        <v>9.0875710000000005</v>
      </c>
      <c r="K199">
        <v>9.0426400000000005</v>
      </c>
      <c r="L199">
        <v>8.8875440000000001</v>
      </c>
      <c r="M199">
        <v>8.8853200000000001</v>
      </c>
      <c r="N199">
        <v>9.0629770000000001</v>
      </c>
      <c r="O199">
        <v>9.0708420000000007</v>
      </c>
      <c r="P199">
        <v>9.0881539999999994</v>
      </c>
      <c r="Q199">
        <v>9.0678490000000007</v>
      </c>
      <c r="R199">
        <v>9.0231879999999993</v>
      </c>
      <c r="S199" s="7">
        <f t="shared" si="25"/>
        <v>2.6600267563300899</v>
      </c>
      <c r="T199" s="7">
        <f t="shared" si="25"/>
        <v>2.5118002241407318</v>
      </c>
      <c r="U199" s="7">
        <f t="shared" si="25"/>
        <v>2.4135670082899918</v>
      </c>
      <c r="V199" s="7">
        <f t="shared" si="25"/>
        <v>2.4062611281797923</v>
      </c>
      <c r="W199" s="7">
        <f t="shared" si="25"/>
        <v>2.3684871771534715</v>
      </c>
      <c r="X199" s="7">
        <f t="shared" si="25"/>
        <v>2.2541476173134729</v>
      </c>
      <c r="Y199" s="7">
        <f t="shared" si="25"/>
        <v>2.2524449846493928</v>
      </c>
      <c r="Z199" s="7">
        <f t="shared" si="25"/>
        <v>2.2007531559486897</v>
      </c>
      <c r="AA199" s="7">
        <f t="shared" si="25"/>
        <v>2.022290310192107</v>
      </c>
      <c r="AB199" s="7">
        <f t="shared" si="25"/>
        <v>2.0197309102252907</v>
      </c>
      <c r="AC199" s="7">
        <f t="shared" si="25"/>
        <v>2.2241507649619154</v>
      </c>
      <c r="AD199" s="7">
        <f t="shared" si="25"/>
        <v>2.2331991953768098</v>
      </c>
      <c r="AE199" s="7">
        <f t="shared" si="25"/>
        <v>2.2531156843622102</v>
      </c>
      <c r="AF199" s="7">
        <f t="shared" si="25"/>
        <v>2.2297558585953636</v>
      </c>
      <c r="AG199" s="7">
        <f t="shared" si="20"/>
        <v>2.1783730027689674</v>
      </c>
      <c r="AH199">
        <v>1.3597999999999999</v>
      </c>
      <c r="AI199" s="7">
        <f t="shared" si="26"/>
        <v>3.6171043832576563E-2</v>
      </c>
      <c r="AJ199" s="7">
        <f t="shared" si="26"/>
        <v>3.4155459447865667E-2</v>
      </c>
      <c r="AK199" s="7">
        <f t="shared" si="26"/>
        <v>3.2819684178727306E-2</v>
      </c>
      <c r="AL199" s="7">
        <f t="shared" si="26"/>
        <v>3.2720338820988813E-2</v>
      </c>
      <c r="AM199" s="7">
        <f t="shared" si="26"/>
        <v>3.2206688634932902E-2</v>
      </c>
      <c r="AN199" s="7">
        <f t="shared" si="26"/>
        <v>3.0651899300228602E-2</v>
      </c>
      <c r="AO199" s="7">
        <f t="shared" si="26"/>
        <v>3.0628746901262442E-2</v>
      </c>
      <c r="AP199" s="7">
        <f t="shared" si="26"/>
        <v>2.992584141459028E-2</v>
      </c>
      <c r="AQ199" s="7">
        <f t="shared" si="26"/>
        <v>2.7499103637992271E-2</v>
      </c>
      <c r="AR199" s="7">
        <f t="shared" si="26"/>
        <v>2.74643009172435E-2</v>
      </c>
      <c r="AS199" s="7">
        <f t="shared" si="26"/>
        <v>3.0244002101952123E-2</v>
      </c>
      <c r="AT199" s="7">
        <f t="shared" si="26"/>
        <v>3.0367042658733859E-2</v>
      </c>
      <c r="AU199" s="7">
        <f t="shared" si="26"/>
        <v>3.063786707595733E-2</v>
      </c>
      <c r="AV199" s="7">
        <f t="shared" si="26"/>
        <v>3.0320220165179754E-2</v>
      </c>
      <c r="AW199" s="7">
        <f t="shared" si="26"/>
        <v>2.9621516091652419E-2</v>
      </c>
    </row>
    <row r="200" spans="1:49" x14ac:dyDescent="0.25">
      <c r="A200">
        <v>520</v>
      </c>
      <c r="B200" s="3">
        <v>7.145912</v>
      </c>
      <c r="C200" s="3">
        <v>92.995395000000002</v>
      </c>
      <c r="D200">
        <v>9.440042</v>
      </c>
      <c r="E200">
        <v>9.3140660000000004</v>
      </c>
      <c r="F200">
        <v>9.2243309999999994</v>
      </c>
      <c r="G200">
        <v>9.2101100000000002</v>
      </c>
      <c r="H200">
        <v>9.1715579999999992</v>
      </c>
      <c r="I200">
        <v>9.0692570000000003</v>
      </c>
      <c r="J200">
        <v>9.0642980000000009</v>
      </c>
      <c r="K200">
        <v>9.0131080000000008</v>
      </c>
      <c r="L200">
        <v>8.8440300000000001</v>
      </c>
      <c r="M200">
        <v>8.8337839999999996</v>
      </c>
      <c r="N200">
        <v>9.0001730000000002</v>
      </c>
      <c r="O200">
        <v>9.0000859999999996</v>
      </c>
      <c r="P200">
        <v>9.0138350000000003</v>
      </c>
      <c r="Q200">
        <v>8.9980899999999995</v>
      </c>
      <c r="R200">
        <v>8.9323800000000002</v>
      </c>
      <c r="S200" s="7">
        <f t="shared" si="25"/>
        <v>2.6477236606205365</v>
      </c>
      <c r="T200" s="7">
        <f t="shared" si="25"/>
        <v>2.5025910224485468</v>
      </c>
      <c r="U200" s="7">
        <f t="shared" si="25"/>
        <v>2.3991920050061131</v>
      </c>
      <c r="V200" s="7">
        <f t="shared" si="25"/>
        <v>2.3828041572322447</v>
      </c>
      <c r="W200" s="7">
        <f t="shared" si="25"/>
        <v>2.3383760712362198</v>
      </c>
      <c r="X200" s="7">
        <f t="shared" si="25"/>
        <v>2.2204686795302599</v>
      </c>
      <c r="Y200" s="7">
        <f t="shared" si="25"/>
        <v>2.2147526601884699</v>
      </c>
      <c r="Z200" s="7">
        <f t="shared" si="25"/>
        <v>2.155745484409703</v>
      </c>
      <c r="AA200" s="7">
        <f t="shared" si="25"/>
        <v>1.960812322381009</v>
      </c>
      <c r="AB200" s="7">
        <f t="shared" si="25"/>
        <v>1.9489977710347952</v>
      </c>
      <c r="AC200" s="7">
        <f t="shared" si="25"/>
        <v>2.140834404142014</v>
      </c>
      <c r="AD200" s="7">
        <f t="shared" si="25"/>
        <v>2.1407341120723959</v>
      </c>
      <c r="AE200" s="7">
        <f t="shared" si="25"/>
        <v>2.156583538771375</v>
      </c>
      <c r="AF200" s="7">
        <f t="shared" si="25"/>
        <v>2.1384331544289572</v>
      </c>
      <c r="AG200" s="7">
        <f t="shared" si="20"/>
        <v>2.0626794605655214</v>
      </c>
      <c r="AH200">
        <v>1.3349</v>
      </c>
      <c r="AI200" s="7">
        <f t="shared" si="26"/>
        <v>3.5344463145623541E-2</v>
      </c>
      <c r="AJ200" s="7">
        <f t="shared" si="26"/>
        <v>3.340708755866565E-2</v>
      </c>
      <c r="AK200" s="7">
        <f t="shared" si="26"/>
        <v>3.2026814074826604E-2</v>
      </c>
      <c r="AL200" s="7">
        <f t="shared" si="26"/>
        <v>3.180805269489323E-2</v>
      </c>
      <c r="AM200" s="7">
        <f t="shared" si="26"/>
        <v>3.12149821749323E-2</v>
      </c>
      <c r="AN200" s="7">
        <f t="shared" si="26"/>
        <v>2.964103640304944E-2</v>
      </c>
      <c r="AO200" s="7">
        <f t="shared" si="26"/>
        <v>2.9564733260855888E-2</v>
      </c>
      <c r="AP200" s="7">
        <f t="shared" si="26"/>
        <v>2.8777046471385126E-2</v>
      </c>
      <c r="AQ200" s="7">
        <f t="shared" si="26"/>
        <v>2.6174883691464087E-2</v>
      </c>
      <c r="AR200" s="7">
        <f t="shared" si="26"/>
        <v>2.601717124554348E-2</v>
      </c>
      <c r="AS200" s="7">
        <f t="shared" si="26"/>
        <v>2.8577998460891742E-2</v>
      </c>
      <c r="AT200" s="7">
        <f t="shared" si="26"/>
        <v>2.8576659662054412E-2</v>
      </c>
      <c r="AU200" s="7">
        <f t="shared" si="26"/>
        <v>2.8788233659059085E-2</v>
      </c>
      <c r="AV200" s="7">
        <f t="shared" si="26"/>
        <v>2.854594417847215E-2</v>
      </c>
      <c r="AW200" s="7">
        <f t="shared" si="26"/>
        <v>2.7534708119089143E-2</v>
      </c>
    </row>
    <row r="201" spans="1:49" x14ac:dyDescent="0.25">
      <c r="A201">
        <v>510</v>
      </c>
      <c r="B201" s="3">
        <v>7.1617749999999996</v>
      </c>
      <c r="C201" s="3">
        <v>92.819059999999993</v>
      </c>
      <c r="D201">
        <v>9.4472450000000006</v>
      </c>
      <c r="E201">
        <v>9.3157820000000005</v>
      </c>
      <c r="F201">
        <v>9.2293350000000007</v>
      </c>
      <c r="G201">
        <v>9.2196269999999991</v>
      </c>
      <c r="H201">
        <v>9.186007</v>
      </c>
      <c r="I201">
        <v>9.0704130000000003</v>
      </c>
      <c r="J201">
        <v>9.0615880000000004</v>
      </c>
      <c r="K201">
        <v>8.9867980000000003</v>
      </c>
      <c r="L201">
        <v>8.8268730000000009</v>
      </c>
      <c r="M201">
        <v>8.7945430000000009</v>
      </c>
      <c r="N201">
        <v>8.9605720000000009</v>
      </c>
      <c r="O201">
        <v>8.9522399999999998</v>
      </c>
      <c r="P201">
        <v>8.9582040000000003</v>
      </c>
      <c r="Q201">
        <v>8.9318190000000008</v>
      </c>
      <c r="R201">
        <v>8.8648640000000007</v>
      </c>
      <c r="S201" s="7">
        <f t="shared" si="25"/>
        <v>2.6477493902927165</v>
      </c>
      <c r="T201" s="7">
        <f t="shared" si="25"/>
        <v>2.4957198622343459</v>
      </c>
      <c r="U201" s="7">
        <f t="shared" si="25"/>
        <v>2.3957307154075429</v>
      </c>
      <c r="V201" s="7">
        <f t="shared" si="25"/>
        <v>2.384501036019977</v>
      </c>
      <c r="W201" s="7">
        <f t="shared" si="25"/>
        <v>2.3456098744703611</v>
      </c>
      <c r="X201" s="7">
        <f t="shared" si="25"/>
        <v>2.2118757379538141</v>
      </c>
      <c r="Y201" s="7">
        <f t="shared" si="25"/>
        <v>2.2016647786741337</v>
      </c>
      <c r="Z201" s="7">
        <f t="shared" si="25"/>
        <v>2.1151230624922572</v>
      </c>
      <c r="AA201" s="7">
        <f t="shared" si="25"/>
        <v>1.9300330687275307</v>
      </c>
      <c r="AB201" s="7">
        <f t="shared" si="25"/>
        <v>1.8926098106826554</v>
      </c>
      <c r="AC201" s="7">
        <f t="shared" si="25"/>
        <v>2.0847736394226657</v>
      </c>
      <c r="AD201" s="7">
        <f t="shared" si="25"/>
        <v>2.0751313513675114</v>
      </c>
      <c r="AE201" s="7">
        <f t="shared" si="25"/>
        <v>2.0820332619522421</v>
      </c>
      <c r="AF201" s="7">
        <f t="shared" si="25"/>
        <v>2.0514983864328733</v>
      </c>
      <c r="AG201" s="7">
        <f t="shared" si="20"/>
        <v>1.974006591888656</v>
      </c>
      <c r="AH201">
        <v>1.3496999999999999</v>
      </c>
      <c r="AI201" s="7">
        <f t="shared" si="26"/>
        <v>3.573667352078079E-2</v>
      </c>
      <c r="AJ201" s="7">
        <f t="shared" si="26"/>
        <v>3.3684730980576963E-2</v>
      </c>
      <c r="AK201" s="7">
        <f t="shared" si="26"/>
        <v>3.2335177465855604E-2</v>
      </c>
      <c r="AL201" s="7">
        <f t="shared" si="26"/>
        <v>3.218361048316163E-2</v>
      </c>
      <c r="AM201" s="7">
        <f t="shared" si="26"/>
        <v>3.1658696475726458E-2</v>
      </c>
      <c r="AN201" s="7">
        <f t="shared" si="26"/>
        <v>2.9853686835162624E-2</v>
      </c>
      <c r="AO201" s="7">
        <f t="shared" si="26"/>
        <v>2.9715869517764778E-2</v>
      </c>
      <c r="AP201" s="7">
        <f t="shared" si="26"/>
        <v>2.8547815974457994E-2</v>
      </c>
      <c r="AQ201" s="7">
        <f t="shared" si="26"/>
        <v>2.6049656328615479E-2</v>
      </c>
      <c r="AR201" s="7">
        <f t="shared" si="26"/>
        <v>2.5544554614783797E-2</v>
      </c>
      <c r="AS201" s="7">
        <f t="shared" si="26"/>
        <v>2.8138189811287715E-2</v>
      </c>
      <c r="AT201" s="7">
        <f t="shared" si="26"/>
        <v>2.8008047849407299E-2</v>
      </c>
      <c r="AU201" s="7">
        <f t="shared" si="26"/>
        <v>2.8101202936569411E-2</v>
      </c>
      <c r="AV201" s="7">
        <f t="shared" si="26"/>
        <v>2.7689073721684488E-2</v>
      </c>
      <c r="AW201" s="7">
        <f t="shared" si="26"/>
        <v>2.664316697072119E-2</v>
      </c>
    </row>
    <row r="202" spans="1:49" x14ac:dyDescent="0.25">
      <c r="A202">
        <v>500</v>
      </c>
      <c r="B202" s="3">
        <v>7.1717019999999989</v>
      </c>
      <c r="C202" s="3">
        <v>92.717857000000009</v>
      </c>
      <c r="D202">
        <v>9.4568119999999993</v>
      </c>
      <c r="E202">
        <v>9.3294080000000008</v>
      </c>
      <c r="F202">
        <v>9.2374379999999991</v>
      </c>
      <c r="G202">
        <v>9.2340440000000008</v>
      </c>
      <c r="H202">
        <v>9.1887760000000007</v>
      </c>
      <c r="I202">
        <v>9.0744369999999996</v>
      </c>
      <c r="J202">
        <v>9.0490390000000005</v>
      </c>
      <c r="K202">
        <v>8.985125</v>
      </c>
      <c r="L202">
        <v>8.8263580000000008</v>
      </c>
      <c r="M202">
        <v>8.7737879999999997</v>
      </c>
      <c r="N202">
        <v>8.9330920000000003</v>
      </c>
      <c r="O202">
        <v>8.9198609999999992</v>
      </c>
      <c r="P202">
        <v>8.9263700000000004</v>
      </c>
      <c r="Q202">
        <v>8.8887289999999997</v>
      </c>
      <c r="R202">
        <v>8.8213620000000006</v>
      </c>
      <c r="S202" s="7">
        <f t="shared" si="25"/>
        <v>2.6530975068950355</v>
      </c>
      <c r="T202" s="7">
        <f t="shared" si="25"/>
        <v>2.5054425234201454</v>
      </c>
      <c r="U202" s="7">
        <f t="shared" si="25"/>
        <v>2.3988343334713456</v>
      </c>
      <c r="V202" s="7">
        <f t="shared" si="25"/>
        <v>2.3948998229427874</v>
      </c>
      <c r="W202" s="7">
        <f t="shared" si="25"/>
        <v>2.3424205533654692</v>
      </c>
      <c r="X202" s="7">
        <f t="shared" si="25"/>
        <v>2.2098495339630908</v>
      </c>
      <c r="Y202" s="7">
        <f t="shared" si="25"/>
        <v>2.1803982474304173</v>
      </c>
      <c r="Z202" s="7">
        <f t="shared" si="25"/>
        <v>2.1062786487826011</v>
      </c>
      <c r="AA202" s="7">
        <f t="shared" si="25"/>
        <v>1.9221260466210273</v>
      </c>
      <c r="AB202" s="7">
        <f t="shared" si="25"/>
        <v>1.861139778479763</v>
      </c>
      <c r="AC202" s="7">
        <f t="shared" si="25"/>
        <v>2.0459313449218768</v>
      </c>
      <c r="AD202" s="7">
        <f t="shared" si="25"/>
        <v>2.0305853416723818</v>
      </c>
      <c r="AE202" s="7">
        <f t="shared" si="25"/>
        <v>2.0381348613217782</v>
      </c>
      <c r="AF202" s="7">
        <f t="shared" si="25"/>
        <v>1.9944754913697071</v>
      </c>
      <c r="AG202" s="7">
        <f t="shared" si="20"/>
        <v>1.9163304346816157</v>
      </c>
      <c r="AH202">
        <v>1.3391</v>
      </c>
      <c r="AI202" s="7">
        <f t="shared" si="26"/>
        <v>3.5527628714831422E-2</v>
      </c>
      <c r="AJ202" s="7">
        <f t="shared" si="26"/>
        <v>3.3550380831119164E-2</v>
      </c>
      <c r="AK202" s="7">
        <f t="shared" si="26"/>
        <v>3.2122790559514787E-2</v>
      </c>
      <c r="AL202" s="7">
        <f t="shared" si="26"/>
        <v>3.2070103529026867E-2</v>
      </c>
      <c r="AM202" s="7">
        <f t="shared" si="26"/>
        <v>3.1367353630116994E-2</v>
      </c>
      <c r="AN202" s="7">
        <f t="shared" si="26"/>
        <v>2.9592095109299749E-2</v>
      </c>
      <c r="AO202" s="7">
        <f t="shared" si="26"/>
        <v>2.9197712931340717E-2</v>
      </c>
      <c r="AP202" s="7">
        <f t="shared" si="26"/>
        <v>2.820517738584781E-2</v>
      </c>
      <c r="AQ202" s="7">
        <f t="shared" si="26"/>
        <v>2.5739189890302175E-2</v>
      </c>
      <c r="AR202" s="7">
        <f t="shared" si="26"/>
        <v>2.4922522773622505E-2</v>
      </c>
      <c r="AS202" s="7">
        <f t="shared" si="26"/>
        <v>2.7397066639848852E-2</v>
      </c>
      <c r="AT202" s="7">
        <f t="shared" si="26"/>
        <v>2.7191568310334865E-2</v>
      </c>
      <c r="AU202" s="7">
        <f t="shared" si="26"/>
        <v>2.7292663927959929E-2</v>
      </c>
      <c r="AV202" s="7">
        <f t="shared" si="26"/>
        <v>2.6708021304931745E-2</v>
      </c>
      <c r="AW202" s="7">
        <f t="shared" si="26"/>
        <v>2.5661580850821514E-2</v>
      </c>
    </row>
    <row r="203" spans="1:49" x14ac:dyDescent="0.25">
      <c r="A203">
        <v>490</v>
      </c>
      <c r="B203" s="3">
        <v>7.1940809999999997</v>
      </c>
      <c r="C203" s="3">
        <v>92.855203000000003</v>
      </c>
      <c r="D203">
        <v>9.4817440000000008</v>
      </c>
      <c r="E203">
        <v>9.3540279999999996</v>
      </c>
      <c r="F203">
        <v>9.2536550000000002</v>
      </c>
      <c r="G203">
        <v>9.2464399999999998</v>
      </c>
      <c r="H203">
        <v>9.1981210000000004</v>
      </c>
      <c r="I203">
        <v>9.091018</v>
      </c>
      <c r="J203">
        <v>9.0570789999999999</v>
      </c>
      <c r="K203">
        <v>9.0034919999999996</v>
      </c>
      <c r="L203">
        <v>8.8260339999999999</v>
      </c>
      <c r="M203">
        <v>8.7659140000000004</v>
      </c>
      <c r="N203">
        <v>8.9086560000000006</v>
      </c>
      <c r="O203">
        <v>8.8971590000000003</v>
      </c>
      <c r="P203">
        <v>8.9083629999999996</v>
      </c>
      <c r="Q203">
        <v>8.8575949999999999</v>
      </c>
      <c r="R203">
        <v>8.7842780000000005</v>
      </c>
      <c r="S203" s="7">
        <f t="shared" si="25"/>
        <v>2.6482036507466193</v>
      </c>
      <c r="T203" s="7">
        <f t="shared" si="25"/>
        <v>2.500625299638302</v>
      </c>
      <c r="U203" s="7">
        <f t="shared" si="25"/>
        <v>2.3846202879302116</v>
      </c>
      <c r="V203" s="7">
        <f t="shared" si="25"/>
        <v>2.376280882257451</v>
      </c>
      <c r="W203" s="7">
        <f t="shared" si="25"/>
        <v>2.320429131343364</v>
      </c>
      <c r="X203" s="7">
        <f t="shared" si="25"/>
        <v>2.1966131461626133</v>
      </c>
      <c r="Y203" s="7">
        <f t="shared" si="25"/>
        <v>2.1573734938917331</v>
      </c>
      <c r="Z203" s="7">
        <f t="shared" si="25"/>
        <v>2.0954126648450022</v>
      </c>
      <c r="AA203" s="7">
        <f t="shared" si="25"/>
        <v>1.8901845011501224</v>
      </c>
      <c r="AB203" s="7">
        <f t="shared" si="25"/>
        <v>1.8206426387340431</v>
      </c>
      <c r="AC203" s="7">
        <f t="shared" si="25"/>
        <v>1.9857434568757102</v>
      </c>
      <c r="AD203" s="7">
        <f t="shared" si="25"/>
        <v>1.9724470442074364</v>
      </c>
      <c r="AE203" s="7">
        <f t="shared" si="25"/>
        <v>1.9854046021706568</v>
      </c>
      <c r="AF203" s="7">
        <f t="shared" si="25"/>
        <v>1.926688876679977</v>
      </c>
      <c r="AG203" s="7">
        <f t="shared" si="20"/>
        <v>1.8418853399287332</v>
      </c>
      <c r="AH203">
        <v>1.3968</v>
      </c>
      <c r="AI203" s="7">
        <f t="shared" si="26"/>
        <v>3.6990108593628779E-2</v>
      </c>
      <c r="AJ203" s="7">
        <f t="shared" si="26"/>
        <v>3.4928734185347803E-2</v>
      </c>
      <c r="AK203" s="7">
        <f t="shared" si="26"/>
        <v>3.3308376181809193E-2</v>
      </c>
      <c r="AL203" s="7">
        <f t="shared" si="26"/>
        <v>3.3191891363372077E-2</v>
      </c>
      <c r="AM203" s="7">
        <f t="shared" si="26"/>
        <v>3.2411754106604108E-2</v>
      </c>
      <c r="AN203" s="7">
        <f t="shared" si="26"/>
        <v>3.0682292425599385E-2</v>
      </c>
      <c r="AO203" s="7">
        <f t="shared" si="26"/>
        <v>3.0134192962679728E-2</v>
      </c>
      <c r="AP203" s="7">
        <f t="shared" si="26"/>
        <v>2.9268724102554992E-2</v>
      </c>
      <c r="AQ203" s="7">
        <f t="shared" si="26"/>
        <v>2.6402097112064912E-2</v>
      </c>
      <c r="AR203" s="7">
        <f t="shared" si="26"/>
        <v>2.5430736377837115E-2</v>
      </c>
      <c r="AS203" s="7">
        <f t="shared" si="26"/>
        <v>2.773686460563992E-2</v>
      </c>
      <c r="AT203" s="7">
        <f t="shared" si="26"/>
        <v>2.7551140313489472E-2</v>
      </c>
      <c r="AU203" s="7">
        <f t="shared" si="26"/>
        <v>2.7732131483119735E-2</v>
      </c>
      <c r="AV203" s="7">
        <f t="shared" si="26"/>
        <v>2.6911990229465919E-2</v>
      </c>
      <c r="AW203" s="7">
        <f t="shared" si="26"/>
        <v>2.5727454428124547E-2</v>
      </c>
    </row>
    <row r="204" spans="1:49" x14ac:dyDescent="0.25">
      <c r="A204">
        <v>480</v>
      </c>
      <c r="B204" s="3">
        <v>7.2115490000000007</v>
      </c>
      <c r="C204" s="3">
        <v>93.14993299999999</v>
      </c>
      <c r="D204">
        <v>9.4860100000000003</v>
      </c>
      <c r="E204">
        <v>9.3524560000000001</v>
      </c>
      <c r="F204">
        <v>9.2548150000000007</v>
      </c>
      <c r="G204">
        <v>9.2356730000000002</v>
      </c>
      <c r="H204">
        <v>9.1835149999999999</v>
      </c>
      <c r="I204">
        <v>9.0778630000000007</v>
      </c>
      <c r="J204">
        <v>9.0343739999999997</v>
      </c>
      <c r="K204">
        <v>8.9744919999999997</v>
      </c>
      <c r="L204">
        <v>8.8025590000000005</v>
      </c>
      <c r="M204">
        <v>8.7434209999999997</v>
      </c>
      <c r="N204">
        <v>8.8840649999999997</v>
      </c>
      <c r="O204">
        <v>8.871912</v>
      </c>
      <c r="P204">
        <v>8.868608</v>
      </c>
      <c r="Q204">
        <v>8.8217219999999994</v>
      </c>
      <c r="R204">
        <v>8.7372409999999991</v>
      </c>
      <c r="S204" s="7">
        <f t="shared" si="25"/>
        <v>2.6163341360306807</v>
      </c>
      <c r="T204" s="7">
        <f t="shared" si="25"/>
        <v>2.4629785718488684</v>
      </c>
      <c r="U204" s="7">
        <f t="shared" si="25"/>
        <v>2.3508391901129158</v>
      </c>
      <c r="V204" s="7">
        <f t="shared" si="25"/>
        <v>2.3288527290678012</v>
      </c>
      <c r="W204" s="7">
        <f t="shared" si="25"/>
        <v>2.2689406153793805</v>
      </c>
      <c r="X204" s="7">
        <f t="shared" si="25"/>
        <v>2.1475658777705848</v>
      </c>
      <c r="Y204" s="7">
        <f t="shared" si="25"/>
        <v>2.0975988230905229</v>
      </c>
      <c r="Z204" s="7">
        <f t="shared" si="25"/>
        <v>2.0287909899184351</v>
      </c>
      <c r="AA204" s="7">
        <f t="shared" si="25"/>
        <v>1.8311921543066538</v>
      </c>
      <c r="AB204" s="7">
        <f t="shared" si="25"/>
        <v>1.7632131085251053</v>
      </c>
      <c r="AC204" s="7">
        <f t="shared" si="25"/>
        <v>1.9248722473291935</v>
      </c>
      <c r="AD204" s="7">
        <f t="shared" si="25"/>
        <v>1.9109048260667714</v>
      </c>
      <c r="AE204" s="7">
        <f t="shared" si="25"/>
        <v>1.9071074960341996</v>
      </c>
      <c r="AF204" s="7">
        <f t="shared" si="25"/>
        <v>1.8532185635918841</v>
      </c>
      <c r="AG204" s="7">
        <f t="shared" si="20"/>
        <v>1.7561088222690207</v>
      </c>
      <c r="AH204">
        <v>1.3825000000000001</v>
      </c>
      <c r="AI204" s="7">
        <f t="shared" si="26"/>
        <v>3.6170819430624161E-2</v>
      </c>
      <c r="AJ204" s="7">
        <f t="shared" si="26"/>
        <v>3.4050678755810609E-2</v>
      </c>
      <c r="AK204" s="7">
        <f t="shared" si="26"/>
        <v>3.250035180331106E-2</v>
      </c>
      <c r="AL204" s="7">
        <f t="shared" si="26"/>
        <v>3.2196388979362354E-2</v>
      </c>
      <c r="AM204" s="7">
        <f t="shared" si="26"/>
        <v>3.136810400761994E-2</v>
      </c>
      <c r="AN204" s="7">
        <f t="shared" si="26"/>
        <v>2.9690098260178335E-2</v>
      </c>
      <c r="AO204" s="7">
        <f t="shared" si="26"/>
        <v>2.8999303729226482E-2</v>
      </c>
      <c r="AP204" s="7">
        <f t="shared" si="26"/>
        <v>2.8048035435622367E-2</v>
      </c>
      <c r="AQ204" s="7">
        <f t="shared" si="26"/>
        <v>2.5316231533289487E-2</v>
      </c>
      <c r="AR204" s="7">
        <f t="shared" si="26"/>
        <v>2.4376421225359581E-2</v>
      </c>
      <c r="AS204" s="7">
        <f t="shared" si="26"/>
        <v>2.6611358819326102E-2</v>
      </c>
      <c r="AT204" s="7">
        <f t="shared" si="26"/>
        <v>2.6418259220373119E-2</v>
      </c>
      <c r="AU204" s="7">
        <f t="shared" si="26"/>
        <v>2.6365761132672812E-2</v>
      </c>
      <c r="AV204" s="7">
        <f t="shared" si="26"/>
        <v>2.5620746641657796E-2</v>
      </c>
      <c r="AW204" s="7">
        <f t="shared" si="26"/>
        <v>2.4278204467869213E-2</v>
      </c>
    </row>
    <row r="205" spans="1:49" x14ac:dyDescent="0.25">
      <c r="A205">
        <v>470</v>
      </c>
      <c r="B205" s="3">
        <v>7.2273050000000003</v>
      </c>
      <c r="C205" s="3">
        <v>92.912132999999997</v>
      </c>
      <c r="D205">
        <v>9.5140499999999992</v>
      </c>
      <c r="E205">
        <v>9.3816550000000003</v>
      </c>
      <c r="F205">
        <v>9.2781939999999992</v>
      </c>
      <c r="G205">
        <v>9.2658339999999999</v>
      </c>
      <c r="H205">
        <v>9.2157450000000001</v>
      </c>
      <c r="I205">
        <v>9.0962809999999994</v>
      </c>
      <c r="J205">
        <v>9.0565180000000005</v>
      </c>
      <c r="K205">
        <v>8.9812949999999994</v>
      </c>
      <c r="L205">
        <v>8.8160740000000004</v>
      </c>
      <c r="M205">
        <v>8.7585010000000008</v>
      </c>
      <c r="N205">
        <v>8.9068830000000005</v>
      </c>
      <c r="O205">
        <v>8.8773119999999999</v>
      </c>
      <c r="P205">
        <v>8.8808489999999995</v>
      </c>
      <c r="Q205">
        <v>8.8232379999999999</v>
      </c>
      <c r="R205">
        <v>8.7340079999999993</v>
      </c>
      <c r="S205" s="7">
        <f t="shared" ref="S205:AF221" si="27">(D205-$B205)/($C205*$C205+$B205*(D205-$B205))*10000</f>
        <v>2.6438829687129237</v>
      </c>
      <c r="T205" s="7">
        <f t="shared" si="27"/>
        <v>2.49108644580327</v>
      </c>
      <c r="U205" s="7">
        <f t="shared" si="27"/>
        <v>2.3716589957939034</v>
      </c>
      <c r="V205" s="7">
        <f t="shared" si="27"/>
        <v>2.3573901778643713</v>
      </c>
      <c r="W205" s="7">
        <f t="shared" si="27"/>
        <v>2.2995626595718526</v>
      </c>
      <c r="X205" s="7">
        <f t="shared" si="27"/>
        <v>2.1616224780744102</v>
      </c>
      <c r="Y205" s="7">
        <f t="shared" si="27"/>
        <v>2.1157036616231095</v>
      </c>
      <c r="Z205" s="7">
        <f t="shared" si="27"/>
        <v>2.0288268373798739</v>
      </c>
      <c r="AA205" s="7">
        <f t="shared" si="27"/>
        <v>1.8379708307526361</v>
      </c>
      <c r="AB205" s="7">
        <f t="shared" si="27"/>
        <v>1.771452653274316</v>
      </c>
      <c r="AC205" s="7">
        <f t="shared" si="27"/>
        <v>1.9428759051979418</v>
      </c>
      <c r="AD205" s="7">
        <f t="shared" si="27"/>
        <v>1.9087164151402545</v>
      </c>
      <c r="AE205" s="7">
        <f t="shared" si="27"/>
        <v>1.9128023353359123</v>
      </c>
      <c r="AF205" s="7">
        <f t="shared" si="27"/>
        <v>1.846247460953554</v>
      </c>
      <c r="AG205" s="7">
        <f t="shared" si="20"/>
        <v>1.7431522083115236</v>
      </c>
      <c r="AH205">
        <v>1.2748999999999999</v>
      </c>
      <c r="AI205" s="7">
        <f t="shared" si="26"/>
        <v>3.3706863968121066E-2</v>
      </c>
      <c r="AJ205" s="7">
        <f t="shared" si="26"/>
        <v>3.1758861097545887E-2</v>
      </c>
      <c r="AK205" s="7">
        <f t="shared" si="26"/>
        <v>3.0236280537376471E-2</v>
      </c>
      <c r="AL205" s="7">
        <f t="shared" si="26"/>
        <v>3.0054367377592869E-2</v>
      </c>
      <c r="AM205" s="7">
        <f t="shared" si="26"/>
        <v>2.9317124346881544E-2</v>
      </c>
      <c r="AN205" s="7">
        <f t="shared" si="26"/>
        <v>2.7558524972970653E-2</v>
      </c>
      <c r="AO205" s="7">
        <f t="shared" si="26"/>
        <v>2.6973105982033022E-2</v>
      </c>
      <c r="AP205" s="7">
        <f t="shared" si="26"/>
        <v>2.5865513349756012E-2</v>
      </c>
      <c r="AQ205" s="7">
        <f t="shared" si="26"/>
        <v>2.3432290121265357E-2</v>
      </c>
      <c r="AR205" s="7">
        <f t="shared" si="26"/>
        <v>2.2584249876594253E-2</v>
      </c>
      <c r="AS205" s="7">
        <f t="shared" si="26"/>
        <v>2.4769724915368562E-2</v>
      </c>
      <c r="AT205" s="7">
        <f t="shared" si="26"/>
        <v>2.4334225576623104E-2</v>
      </c>
      <c r="AU205" s="7">
        <f t="shared" si="26"/>
        <v>2.4386316973197545E-2</v>
      </c>
      <c r="AV205" s="7">
        <f t="shared" si="26"/>
        <v>2.3537808879696857E-2</v>
      </c>
      <c r="AW205" s="7">
        <f t="shared" si="26"/>
        <v>2.2223447503763611E-2</v>
      </c>
    </row>
    <row r="206" spans="1:49" x14ac:dyDescent="0.25">
      <c r="A206">
        <v>460</v>
      </c>
      <c r="B206" s="3">
        <v>7.2484110000000008</v>
      </c>
      <c r="C206" s="3">
        <v>92.734379000000004</v>
      </c>
      <c r="D206">
        <v>9.5524339999999999</v>
      </c>
      <c r="E206">
        <v>9.4179150000000007</v>
      </c>
      <c r="F206">
        <v>9.3091729999999995</v>
      </c>
      <c r="G206">
        <v>9.2976569999999992</v>
      </c>
      <c r="H206">
        <v>9.2453839999999996</v>
      </c>
      <c r="I206">
        <v>9.1170969999999993</v>
      </c>
      <c r="J206">
        <v>9.0779350000000001</v>
      </c>
      <c r="K206">
        <v>8.9919469999999997</v>
      </c>
      <c r="L206">
        <v>8.8284939999999992</v>
      </c>
      <c r="M206">
        <v>8.7553479999999997</v>
      </c>
      <c r="N206">
        <v>8.9119820000000001</v>
      </c>
      <c r="O206">
        <v>8.8698250000000005</v>
      </c>
      <c r="P206">
        <v>8.8846120000000006</v>
      </c>
      <c r="Q206">
        <v>8.8247090000000004</v>
      </c>
      <c r="R206">
        <v>8.7238410000000002</v>
      </c>
      <c r="S206" s="7">
        <f t="shared" si="27"/>
        <v>2.6740079509325252</v>
      </c>
      <c r="T206" s="7">
        <f t="shared" si="27"/>
        <v>2.5181725642002544</v>
      </c>
      <c r="U206" s="7">
        <f t="shared" si="27"/>
        <v>2.3921731132814328</v>
      </c>
      <c r="V206" s="7">
        <f t="shared" si="27"/>
        <v>2.3788281637637669</v>
      </c>
      <c r="W206" s="7">
        <f t="shared" si="27"/>
        <v>2.3182500125678804</v>
      </c>
      <c r="X206" s="7">
        <f t="shared" si="27"/>
        <v>2.1695581421701751</v>
      </c>
      <c r="Y206" s="7">
        <f t="shared" si="27"/>
        <v>2.1241607782948004</v>
      </c>
      <c r="Z206" s="7">
        <f t="shared" si="27"/>
        <v>2.0244712911319702</v>
      </c>
      <c r="AA206" s="7">
        <f t="shared" si="27"/>
        <v>1.834933599098457</v>
      </c>
      <c r="AB206" s="7">
        <f t="shared" si="27"/>
        <v>1.7500976811723346</v>
      </c>
      <c r="AC206" s="7">
        <f t="shared" si="27"/>
        <v>1.9317515705533592</v>
      </c>
      <c r="AD206" s="7">
        <f t="shared" si="27"/>
        <v>1.8828653446441772</v>
      </c>
      <c r="AE206" s="7">
        <f t="shared" si="27"/>
        <v>1.9000130846628149</v>
      </c>
      <c r="AF206" s="7">
        <f t="shared" si="27"/>
        <v>1.8305439509734474</v>
      </c>
      <c r="AG206" s="7">
        <f t="shared" si="20"/>
        <v>1.7135521318689082</v>
      </c>
      <c r="AH206">
        <v>1.2790999999999999</v>
      </c>
      <c r="AI206" s="7">
        <f t="shared" ref="AI206:AW222" si="28">S206*$AH206/100</f>
        <v>3.4203235700377928E-2</v>
      </c>
      <c r="AJ206" s="7">
        <f t="shared" si="28"/>
        <v>3.2209945268685453E-2</v>
      </c>
      <c r="AK206" s="7">
        <f t="shared" si="28"/>
        <v>3.0598286291982805E-2</v>
      </c>
      <c r="AL206" s="7">
        <f t="shared" si="28"/>
        <v>3.0427591042702339E-2</v>
      </c>
      <c r="AM206" s="7">
        <f t="shared" si="28"/>
        <v>2.9652735910755755E-2</v>
      </c>
      <c r="AN206" s="7">
        <f t="shared" si="28"/>
        <v>2.7750818196498706E-2</v>
      </c>
      <c r="AO206" s="7">
        <f t="shared" si="28"/>
        <v>2.7170140515168792E-2</v>
      </c>
      <c r="AP206" s="7">
        <f t="shared" si="28"/>
        <v>2.589501228486903E-2</v>
      </c>
      <c r="AQ206" s="7">
        <f t="shared" si="28"/>
        <v>2.347063566606836E-2</v>
      </c>
      <c r="AR206" s="7">
        <f t="shared" si="28"/>
        <v>2.238549943987533E-2</v>
      </c>
      <c r="AS206" s="7">
        <f t="shared" si="28"/>
        <v>2.4709034338948017E-2</v>
      </c>
      <c r="AT206" s="7">
        <f t="shared" si="28"/>
        <v>2.4083730623343669E-2</v>
      </c>
      <c r="AU206" s="7">
        <f t="shared" si="28"/>
        <v>2.4303067365922061E-2</v>
      </c>
      <c r="AV206" s="7">
        <f t="shared" si="28"/>
        <v>2.3414487676901366E-2</v>
      </c>
      <c r="AW206" s="7">
        <f t="shared" si="28"/>
        <v>2.1918045318735202E-2</v>
      </c>
    </row>
    <row r="207" spans="1:49" x14ac:dyDescent="0.25">
      <c r="A207">
        <v>450</v>
      </c>
      <c r="B207" s="3">
        <v>7.2660879999999999</v>
      </c>
      <c r="C207" s="3">
        <v>92.709887999999992</v>
      </c>
      <c r="D207">
        <v>9.6041530000000002</v>
      </c>
      <c r="E207">
        <v>9.4680920000000004</v>
      </c>
      <c r="F207">
        <v>9.3606230000000004</v>
      </c>
      <c r="G207">
        <v>9.3532980000000006</v>
      </c>
      <c r="H207">
        <v>9.2906420000000001</v>
      </c>
      <c r="I207">
        <v>9.1646889999999992</v>
      </c>
      <c r="J207">
        <v>9.1218210000000006</v>
      </c>
      <c r="K207">
        <v>9.0192920000000001</v>
      </c>
      <c r="L207">
        <v>8.8707600000000006</v>
      </c>
      <c r="M207">
        <v>8.7755899999999993</v>
      </c>
      <c r="N207">
        <v>8.9360750000000007</v>
      </c>
      <c r="O207">
        <v>8.9042270000000006</v>
      </c>
      <c r="P207">
        <v>8.8917079999999995</v>
      </c>
      <c r="Q207">
        <v>8.8384079999999994</v>
      </c>
      <c r="R207">
        <v>8.7360760000000006</v>
      </c>
      <c r="S207" s="7">
        <f t="shared" si="27"/>
        <v>2.7148567296698078</v>
      </c>
      <c r="T207" s="7">
        <f t="shared" si="27"/>
        <v>2.5571623194809452</v>
      </c>
      <c r="U207" s="7">
        <f t="shared" si="27"/>
        <v>2.4325803790422862</v>
      </c>
      <c r="V207" s="7">
        <f t="shared" si="27"/>
        <v>2.4240881522953202</v>
      </c>
      <c r="W207" s="7">
        <f t="shared" si="27"/>
        <v>2.3514437313130707</v>
      </c>
      <c r="X207" s="7">
        <f t="shared" si="27"/>
        <v>2.2053884563920794</v>
      </c>
      <c r="Y207" s="7">
        <f t="shared" si="27"/>
        <v>2.1556715803405795</v>
      </c>
      <c r="Z207" s="7">
        <f t="shared" si="27"/>
        <v>2.0367472730316121</v>
      </c>
      <c r="AA207" s="7">
        <f t="shared" si="27"/>
        <v>1.8644271571581346</v>
      </c>
      <c r="AB207" s="7">
        <f t="shared" si="27"/>
        <v>1.7539925048582661</v>
      </c>
      <c r="AC207" s="7">
        <f t="shared" si="27"/>
        <v>1.9402079925411408</v>
      </c>
      <c r="AD207" s="7">
        <f t="shared" si="27"/>
        <v>1.9032578301342562</v>
      </c>
      <c r="AE207" s="7">
        <f t="shared" si="27"/>
        <v>1.8887326979700272</v>
      </c>
      <c r="AF207" s="7">
        <f t="shared" si="27"/>
        <v>1.8268880966171142</v>
      </c>
      <c r="AG207" s="7">
        <f t="shared" si="20"/>
        <v>1.7081355007676473</v>
      </c>
      <c r="AH207">
        <v>1.2881</v>
      </c>
      <c r="AI207" s="7">
        <f t="shared" si="28"/>
        <v>3.4970069534876795E-2</v>
      </c>
      <c r="AJ207" s="7">
        <f t="shared" si="28"/>
        <v>3.2938807837234053E-2</v>
      </c>
      <c r="AK207" s="7">
        <f t="shared" si="28"/>
        <v>3.1334067862443693E-2</v>
      </c>
      <c r="AL207" s="7">
        <f t="shared" si="28"/>
        <v>3.1224679489716019E-2</v>
      </c>
      <c r="AM207" s="7">
        <f t="shared" si="28"/>
        <v>3.0288946703043666E-2</v>
      </c>
      <c r="AN207" s="7">
        <f t="shared" si="28"/>
        <v>2.8407608706786377E-2</v>
      </c>
      <c r="AO207" s="7">
        <f t="shared" si="28"/>
        <v>2.7767205626367003E-2</v>
      </c>
      <c r="AP207" s="7">
        <f t="shared" si="28"/>
        <v>2.6235341623920196E-2</v>
      </c>
      <c r="AQ207" s="7">
        <f t="shared" si="28"/>
        <v>2.4015686211353929E-2</v>
      </c>
      <c r="AR207" s="7">
        <f t="shared" si="28"/>
        <v>2.2593177455079324E-2</v>
      </c>
      <c r="AS207" s="7">
        <f t="shared" si="28"/>
        <v>2.4991819151922435E-2</v>
      </c>
      <c r="AT207" s="7">
        <f t="shared" si="28"/>
        <v>2.4515864109959352E-2</v>
      </c>
      <c r="AU207" s="7">
        <f t="shared" si="28"/>
        <v>2.4328765882551919E-2</v>
      </c>
      <c r="AV207" s="7">
        <f t="shared" si="28"/>
        <v>2.3532145572525049E-2</v>
      </c>
      <c r="AW207" s="7">
        <f t="shared" si="28"/>
        <v>2.2002493385388067E-2</v>
      </c>
    </row>
    <row r="208" spans="1:49" x14ac:dyDescent="0.25">
      <c r="A208">
        <v>440</v>
      </c>
      <c r="B208" s="3">
        <v>7.2831450000000002</v>
      </c>
      <c r="C208" s="3">
        <v>92.747299999999996</v>
      </c>
      <c r="D208">
        <v>9.6600370000000009</v>
      </c>
      <c r="E208">
        <v>9.5241629999999997</v>
      </c>
      <c r="F208">
        <v>9.4218799999999998</v>
      </c>
      <c r="G208">
        <v>9.3997080000000004</v>
      </c>
      <c r="H208">
        <v>9.3321950000000005</v>
      </c>
      <c r="I208">
        <v>9.209441</v>
      </c>
      <c r="J208">
        <v>9.1640840000000008</v>
      </c>
      <c r="K208">
        <v>9.0551359999999992</v>
      </c>
      <c r="L208">
        <v>8.9011399999999998</v>
      </c>
      <c r="M208">
        <v>8.8064330000000002</v>
      </c>
      <c r="N208">
        <v>8.9601790000000001</v>
      </c>
      <c r="O208">
        <v>8.9236579999999996</v>
      </c>
      <c r="P208">
        <v>8.9124820000000007</v>
      </c>
      <c r="Q208">
        <v>8.8507420000000003</v>
      </c>
      <c r="R208">
        <v>8.7597970000000007</v>
      </c>
      <c r="S208" s="7">
        <f t="shared" si="27"/>
        <v>2.7576159261446116</v>
      </c>
      <c r="T208" s="7">
        <f t="shared" si="27"/>
        <v>2.6002765457801456</v>
      </c>
      <c r="U208" s="7">
        <f t="shared" si="27"/>
        <v>2.4818110334619785</v>
      </c>
      <c r="V208" s="7">
        <f t="shared" si="27"/>
        <v>2.4561284310922007</v>
      </c>
      <c r="W208" s="7">
        <f t="shared" si="27"/>
        <v>2.3779198360878691</v>
      </c>
      <c r="X208" s="7">
        <f t="shared" si="27"/>
        <v>2.2356959395874934</v>
      </c>
      <c r="Y208" s="7">
        <f t="shared" si="27"/>
        <v>2.1831374404996056</v>
      </c>
      <c r="Z208" s="7">
        <f t="shared" si="27"/>
        <v>2.0568748936786831</v>
      </c>
      <c r="AA208" s="7">
        <f t="shared" si="27"/>
        <v>1.8783654212717609</v>
      </c>
      <c r="AB208" s="7">
        <f t="shared" si="27"/>
        <v>1.7685596344836521</v>
      </c>
      <c r="AC208" s="7">
        <f t="shared" si="27"/>
        <v>1.946807892846405</v>
      </c>
      <c r="AD208" s="7">
        <f t="shared" si="27"/>
        <v>1.9044707950837363</v>
      </c>
      <c r="AE208" s="7">
        <f t="shared" si="27"/>
        <v>1.891514455272137</v>
      </c>
      <c r="AF208" s="7">
        <f t="shared" si="27"/>
        <v>1.8199348437179175</v>
      </c>
      <c r="AG208" s="7">
        <f t="shared" si="20"/>
        <v>1.7144821667833245</v>
      </c>
      <c r="AH208">
        <v>1.0992999999999999</v>
      </c>
      <c r="AI208" s="7">
        <f t="shared" si="28"/>
        <v>3.0314471876107713E-2</v>
      </c>
      <c r="AJ208" s="7">
        <f t="shared" si="28"/>
        <v>2.8584840067761137E-2</v>
      </c>
      <c r="AK208" s="7">
        <f t="shared" si="28"/>
        <v>2.7282548690847529E-2</v>
      </c>
      <c r="AL208" s="7">
        <f t="shared" si="28"/>
        <v>2.700021984299656E-2</v>
      </c>
      <c r="AM208" s="7">
        <f t="shared" si="28"/>
        <v>2.6140472758113945E-2</v>
      </c>
      <c r="AN208" s="7">
        <f t="shared" si="28"/>
        <v>2.4577005463885315E-2</v>
      </c>
      <c r="AO208" s="7">
        <f t="shared" si="28"/>
        <v>2.399922988341216E-2</v>
      </c>
      <c r="AP208" s="7">
        <f t="shared" si="28"/>
        <v>2.2611225706209759E-2</v>
      </c>
      <c r="AQ208" s="7">
        <f t="shared" si="28"/>
        <v>2.0648871076040468E-2</v>
      </c>
      <c r="AR208" s="7">
        <f t="shared" si="28"/>
        <v>1.9441776061878788E-2</v>
      </c>
      <c r="AS208" s="7">
        <f t="shared" si="28"/>
        <v>2.1401259166060532E-2</v>
      </c>
      <c r="AT208" s="7">
        <f t="shared" si="28"/>
        <v>2.0935847450355514E-2</v>
      </c>
      <c r="AU208" s="7">
        <f t="shared" si="28"/>
        <v>2.07934184068066E-2</v>
      </c>
      <c r="AV208" s="7">
        <f t="shared" si="28"/>
        <v>2.0006543736991067E-2</v>
      </c>
      <c r="AW208" s="7">
        <f t="shared" si="28"/>
        <v>1.8847302459449086E-2</v>
      </c>
    </row>
    <row r="209" spans="1:49" x14ac:dyDescent="0.25">
      <c r="A209">
        <v>430</v>
      </c>
      <c r="B209" s="3">
        <v>7.3052020000000013</v>
      </c>
      <c r="C209" s="3">
        <v>92.837036999999995</v>
      </c>
      <c r="D209">
        <v>9.7092519999999993</v>
      </c>
      <c r="E209">
        <v>9.5715020000000006</v>
      </c>
      <c r="F209">
        <v>9.4608760000000007</v>
      </c>
      <c r="G209">
        <v>9.4388310000000004</v>
      </c>
      <c r="H209">
        <v>9.3857769999999991</v>
      </c>
      <c r="I209">
        <v>9.2463429999999995</v>
      </c>
      <c r="J209">
        <v>9.1964000000000006</v>
      </c>
      <c r="K209">
        <v>9.0988720000000001</v>
      </c>
      <c r="L209">
        <v>8.9104690000000009</v>
      </c>
      <c r="M209">
        <v>8.8251799999999996</v>
      </c>
      <c r="N209">
        <v>8.9799340000000001</v>
      </c>
      <c r="O209">
        <v>8.9342659999999992</v>
      </c>
      <c r="P209">
        <v>8.9333050000000007</v>
      </c>
      <c r="Q209">
        <v>8.8731460000000002</v>
      </c>
      <c r="R209">
        <v>8.7548030000000008</v>
      </c>
      <c r="S209" s="7">
        <f t="shared" si="27"/>
        <v>2.7836646023358189</v>
      </c>
      <c r="T209" s="7">
        <f t="shared" si="27"/>
        <v>2.6244688125314197</v>
      </c>
      <c r="U209" s="7">
        <f t="shared" si="27"/>
        <v>2.4965929922752306</v>
      </c>
      <c r="V209" s="7">
        <f t="shared" si="27"/>
        <v>2.4711076733726443</v>
      </c>
      <c r="W209" s="7">
        <f t="shared" si="27"/>
        <v>2.4097702261676961</v>
      </c>
      <c r="X209" s="7">
        <f t="shared" si="27"/>
        <v>2.2485398064775701</v>
      </c>
      <c r="Y209" s="7">
        <f t="shared" si="27"/>
        <v>2.1907804270883089</v>
      </c>
      <c r="Z209" s="7">
        <f t="shared" si="27"/>
        <v>2.0779746323503532</v>
      </c>
      <c r="AA209" s="7">
        <f t="shared" si="27"/>
        <v>1.8600054963733543</v>
      </c>
      <c r="AB209" s="7">
        <f t="shared" si="27"/>
        <v>1.7613092086509772</v>
      </c>
      <c r="AC209" s="7">
        <f t="shared" si="27"/>
        <v>1.9403797487872427</v>
      </c>
      <c r="AD209" s="7">
        <f t="shared" si="27"/>
        <v>1.8875408021855866</v>
      </c>
      <c r="AE209" s="7">
        <f t="shared" si="27"/>
        <v>1.886428858772095</v>
      </c>
      <c r="AF209" s="7">
        <f t="shared" si="27"/>
        <v>1.8168171369858488</v>
      </c>
      <c r="AG209" s="7">
        <f t="shared" ref="AG209:AG222" si="29">(R209-$B209)/($C209*$C209+$B209*(R209-$B209))*10000</f>
        <v>1.6798583301137651</v>
      </c>
      <c r="AH209">
        <v>0.70133999999999996</v>
      </c>
      <c r="AI209" s="7">
        <f t="shared" si="28"/>
        <v>1.9522953322022033E-2</v>
      </c>
      <c r="AJ209" s="7">
        <f t="shared" si="28"/>
        <v>1.8406449569807859E-2</v>
      </c>
      <c r="AK209" s="7">
        <f t="shared" si="28"/>
        <v>1.7509605292023101E-2</v>
      </c>
      <c r="AL209" s="7">
        <f t="shared" si="28"/>
        <v>1.7330866556431703E-2</v>
      </c>
      <c r="AM209" s="7">
        <f t="shared" si="28"/>
        <v>1.6900682504204519E-2</v>
      </c>
      <c r="AN209" s="7">
        <f t="shared" si="28"/>
        <v>1.576990907874979E-2</v>
      </c>
      <c r="AO209" s="7">
        <f t="shared" si="28"/>
        <v>1.5364819447341145E-2</v>
      </c>
      <c r="AP209" s="7">
        <f t="shared" si="28"/>
        <v>1.4573667286525966E-2</v>
      </c>
      <c r="AQ209" s="7">
        <f t="shared" si="28"/>
        <v>1.3044962548264882E-2</v>
      </c>
      <c r="AR209" s="7">
        <f t="shared" si="28"/>
        <v>1.2352766003952763E-2</v>
      </c>
      <c r="AS209" s="7">
        <f t="shared" si="28"/>
        <v>1.3608659330144449E-2</v>
      </c>
      <c r="AT209" s="7">
        <f t="shared" si="28"/>
        <v>1.3238078662048392E-2</v>
      </c>
      <c r="AU209" s="7">
        <f t="shared" si="28"/>
        <v>1.3230280158112211E-2</v>
      </c>
      <c r="AV209" s="7">
        <f t="shared" si="28"/>
        <v>1.2742065308536553E-2</v>
      </c>
      <c r="AW209" s="7">
        <f t="shared" si="28"/>
        <v>1.1781518412419881E-2</v>
      </c>
    </row>
    <row r="210" spans="1:49" x14ac:dyDescent="0.25">
      <c r="A210">
        <v>420</v>
      </c>
      <c r="B210" s="3">
        <v>7.3323590000000012</v>
      </c>
      <c r="C210" s="3">
        <v>92.778347999999994</v>
      </c>
      <c r="D210">
        <v>9.7331990000000008</v>
      </c>
      <c r="E210">
        <v>9.6005350000000007</v>
      </c>
      <c r="F210">
        <v>9.4845880000000005</v>
      </c>
      <c r="G210">
        <v>9.4543490000000006</v>
      </c>
      <c r="H210">
        <v>9.4090860000000003</v>
      </c>
      <c r="I210">
        <v>9.2773079999999997</v>
      </c>
      <c r="J210">
        <v>9.2114180000000001</v>
      </c>
      <c r="K210">
        <v>9.1134930000000001</v>
      </c>
      <c r="L210">
        <v>8.9331530000000008</v>
      </c>
      <c r="M210">
        <v>8.8335799999999995</v>
      </c>
      <c r="N210">
        <v>8.9743499999999994</v>
      </c>
      <c r="O210">
        <v>8.9364360000000005</v>
      </c>
      <c r="P210">
        <v>8.915559</v>
      </c>
      <c r="Q210">
        <v>8.8620610000000006</v>
      </c>
      <c r="R210">
        <v>8.7356569999999998</v>
      </c>
      <c r="S210" s="7">
        <f t="shared" si="27"/>
        <v>2.7834452344941543</v>
      </c>
      <c r="T210" s="7">
        <f t="shared" si="27"/>
        <v>2.6299360854797653</v>
      </c>
      <c r="U210" s="7">
        <f t="shared" si="27"/>
        <v>2.4957422745245146</v>
      </c>
      <c r="V210" s="7">
        <f t="shared" si="27"/>
        <v>2.4607401524712271</v>
      </c>
      <c r="W210" s="7">
        <f t="shared" si="27"/>
        <v>2.4083441484996149</v>
      </c>
      <c r="X210" s="7">
        <f t="shared" si="27"/>
        <v>2.2557762638268497</v>
      </c>
      <c r="Y210" s="7">
        <f t="shared" si="27"/>
        <v>2.1794783394767854</v>
      </c>
      <c r="Z210" s="7">
        <f t="shared" si="27"/>
        <v>2.0660693966170549</v>
      </c>
      <c r="AA210" s="7">
        <f t="shared" si="27"/>
        <v>1.8571645204852163</v>
      </c>
      <c r="AB210" s="7">
        <f t="shared" si="27"/>
        <v>1.7417922309695217</v>
      </c>
      <c r="AC210" s="7">
        <f t="shared" si="27"/>
        <v>1.9048925498623202</v>
      </c>
      <c r="AD210" s="7">
        <f t="shared" si="27"/>
        <v>1.8609681026405092</v>
      </c>
      <c r="AE210" s="7">
        <f t="shared" si="27"/>
        <v>1.8367802948023588</v>
      </c>
      <c r="AF210" s="7">
        <f t="shared" si="27"/>
        <v>1.7747943189574382</v>
      </c>
      <c r="AG210" s="7">
        <f t="shared" si="29"/>
        <v>1.6283126827423315</v>
      </c>
      <c r="AH210">
        <v>0.88466999999999996</v>
      </c>
      <c r="AI210" s="7">
        <f t="shared" si="28"/>
        <v>2.4624304955999432E-2</v>
      </c>
      <c r="AJ210" s="7">
        <f t="shared" si="28"/>
        <v>2.3266255567413841E-2</v>
      </c>
      <c r="AK210" s="7">
        <f t="shared" si="28"/>
        <v>2.2079083180036024E-2</v>
      </c>
      <c r="AL210" s="7">
        <f t="shared" si="28"/>
        <v>2.1769429906867206E-2</v>
      </c>
      <c r="AM210" s="7">
        <f t="shared" si="28"/>
        <v>2.130589817853154E-2</v>
      </c>
      <c r="AN210" s="7">
        <f t="shared" si="28"/>
        <v>1.995617587319699E-2</v>
      </c>
      <c r="AO210" s="7">
        <f t="shared" si="28"/>
        <v>1.9281191025849277E-2</v>
      </c>
      <c r="AP210" s="7">
        <f t="shared" si="28"/>
        <v>1.8277896131052098E-2</v>
      </c>
      <c r="AQ210" s="7">
        <f t="shared" si="28"/>
        <v>1.6429777363376565E-2</v>
      </c>
      <c r="AR210" s="7">
        <f t="shared" si="28"/>
        <v>1.5409113329718067E-2</v>
      </c>
      <c r="AS210" s="7">
        <f t="shared" si="28"/>
        <v>1.6852012920866986E-2</v>
      </c>
      <c r="AT210" s="7">
        <f t="shared" si="28"/>
        <v>1.6463426513629791E-2</v>
      </c>
      <c r="AU210" s="7">
        <f t="shared" si="28"/>
        <v>1.6249444234028028E-2</v>
      </c>
      <c r="AV210" s="7">
        <f t="shared" si="28"/>
        <v>1.5701072901520768E-2</v>
      </c>
      <c r="AW210" s="7">
        <f t="shared" si="28"/>
        <v>1.4405193810416583E-2</v>
      </c>
    </row>
    <row r="211" spans="1:49" x14ac:dyDescent="0.25">
      <c r="A211">
        <v>410</v>
      </c>
      <c r="B211" s="3">
        <v>7.3660509999999997</v>
      </c>
      <c r="C211" s="3">
        <v>92.725021999999996</v>
      </c>
      <c r="D211">
        <v>9.7773420000000009</v>
      </c>
      <c r="E211">
        <v>9.6542239999999993</v>
      </c>
      <c r="F211">
        <v>9.5411800000000007</v>
      </c>
      <c r="G211">
        <v>9.490475</v>
      </c>
      <c r="H211">
        <v>9.4594159999999992</v>
      </c>
      <c r="I211">
        <v>9.32803</v>
      </c>
      <c r="J211">
        <v>9.2582789999999999</v>
      </c>
      <c r="K211">
        <v>9.1477830000000004</v>
      </c>
      <c r="L211">
        <v>8.9612010000000009</v>
      </c>
      <c r="M211">
        <v>8.8529630000000008</v>
      </c>
      <c r="N211">
        <v>8.9974050000000005</v>
      </c>
      <c r="O211">
        <v>8.9552169999999993</v>
      </c>
      <c r="P211">
        <v>8.9471980000000002</v>
      </c>
      <c r="Q211">
        <v>8.8636029999999995</v>
      </c>
      <c r="R211">
        <v>8.7407649999999997</v>
      </c>
      <c r="S211" s="7">
        <f t="shared" si="27"/>
        <v>2.7987202521350931</v>
      </c>
      <c r="T211" s="7">
        <f t="shared" si="27"/>
        <v>2.6561001020513686</v>
      </c>
      <c r="U211" s="7">
        <f t="shared" si="27"/>
        <v>2.5251232494105342</v>
      </c>
      <c r="V211" s="7">
        <f t="shared" si="27"/>
        <v>2.4663663822051598</v>
      </c>
      <c r="W211" s="7">
        <f t="shared" si="27"/>
        <v>2.4303727495364189</v>
      </c>
      <c r="X211" s="7">
        <f t="shared" si="27"/>
        <v>2.2780910771398766</v>
      </c>
      <c r="Y211" s="7">
        <f t="shared" si="27"/>
        <v>2.1972329468583234</v>
      </c>
      <c r="Z211" s="7">
        <f t="shared" si="27"/>
        <v>2.0691218438892958</v>
      </c>
      <c r="AA211" s="7">
        <f t="shared" si="27"/>
        <v>1.8527402444452334</v>
      </c>
      <c r="AB211" s="7">
        <f t="shared" si="27"/>
        <v>1.7271835475415507</v>
      </c>
      <c r="AC211" s="7">
        <f t="shared" si="27"/>
        <v>1.8947319010640955</v>
      </c>
      <c r="AD211" s="7">
        <f t="shared" si="27"/>
        <v>1.8457993776095514</v>
      </c>
      <c r="AE211" s="7">
        <f t="shared" si="27"/>
        <v>1.8364979942582336</v>
      </c>
      <c r="AF211" s="7">
        <f t="shared" si="27"/>
        <v>1.7395270388710256</v>
      </c>
      <c r="AG211" s="7">
        <f t="shared" si="29"/>
        <v>1.5970086777339596</v>
      </c>
      <c r="AH211">
        <v>0.80910000000000004</v>
      </c>
      <c r="AI211" s="7">
        <f t="shared" si="28"/>
        <v>2.2644445560025043E-2</v>
      </c>
      <c r="AJ211" s="7">
        <f t="shared" si="28"/>
        <v>2.1490505925697626E-2</v>
      </c>
      <c r="AK211" s="7">
        <f t="shared" si="28"/>
        <v>2.0430772210980632E-2</v>
      </c>
      <c r="AL211" s="7">
        <f t="shared" si="28"/>
        <v>1.9955370398421948E-2</v>
      </c>
      <c r="AM211" s="7">
        <f t="shared" si="28"/>
        <v>1.9664145916499166E-2</v>
      </c>
      <c r="AN211" s="7">
        <f t="shared" si="28"/>
        <v>1.8432034905138742E-2</v>
      </c>
      <c r="AO211" s="7">
        <f t="shared" si="28"/>
        <v>1.7777811773030696E-2</v>
      </c>
      <c r="AP211" s="7">
        <f t="shared" si="28"/>
        <v>1.6741264838908292E-2</v>
      </c>
      <c r="AQ211" s="7">
        <f t="shared" si="28"/>
        <v>1.4990521317806385E-2</v>
      </c>
      <c r="AR211" s="7">
        <f t="shared" si="28"/>
        <v>1.3974642083158689E-2</v>
      </c>
      <c r="AS211" s="7">
        <f t="shared" si="28"/>
        <v>1.5330275811509596E-2</v>
      </c>
      <c r="AT211" s="7">
        <f t="shared" si="28"/>
        <v>1.493436276423888E-2</v>
      </c>
      <c r="AU211" s="7">
        <f t="shared" si="28"/>
        <v>1.4859105271543369E-2</v>
      </c>
      <c r="AV211" s="7">
        <f t="shared" si="28"/>
        <v>1.4074513271505469E-2</v>
      </c>
      <c r="AW211" s="7">
        <f t="shared" si="28"/>
        <v>1.2921397211545466E-2</v>
      </c>
    </row>
    <row r="212" spans="1:49" x14ac:dyDescent="0.25">
      <c r="A212">
        <v>400</v>
      </c>
      <c r="B212" s="3">
        <v>7.3951130000000003</v>
      </c>
      <c r="C212" s="3">
        <v>92.621402000000003</v>
      </c>
      <c r="D212">
        <v>9.8058250000000005</v>
      </c>
      <c r="E212">
        <v>9.6928110000000007</v>
      </c>
      <c r="F212">
        <v>9.5685490000000009</v>
      </c>
      <c r="G212">
        <v>9.5390879999999996</v>
      </c>
      <c r="H212">
        <v>9.4775480000000005</v>
      </c>
      <c r="I212">
        <v>9.3407839999999993</v>
      </c>
      <c r="J212">
        <v>9.2727149999999998</v>
      </c>
      <c r="K212">
        <v>9.1643419999999995</v>
      </c>
      <c r="L212">
        <v>8.9877800000000008</v>
      </c>
      <c r="M212">
        <v>8.8595330000000008</v>
      </c>
      <c r="N212">
        <v>9.0056419999999999</v>
      </c>
      <c r="O212">
        <v>8.9534219999999998</v>
      </c>
      <c r="P212">
        <v>8.9549789999999998</v>
      </c>
      <c r="Q212">
        <v>8.8704719999999995</v>
      </c>
      <c r="R212">
        <v>8.7586720000000007</v>
      </c>
      <c r="S212" s="7">
        <f t="shared" si="27"/>
        <v>2.8042779398832121</v>
      </c>
      <c r="T212" s="7">
        <f t="shared" si="27"/>
        <v>2.6730734722823661</v>
      </c>
      <c r="U212" s="7">
        <f t="shared" si="27"/>
        <v>2.528781100860984</v>
      </c>
      <c r="V212" s="7">
        <f t="shared" si="27"/>
        <v>2.4945666199181606</v>
      </c>
      <c r="W212" s="7">
        <f t="shared" si="27"/>
        <v>2.4230916518932277</v>
      </c>
      <c r="X212" s="7">
        <f t="shared" si="27"/>
        <v>2.2642214741201032</v>
      </c>
      <c r="Y212" s="7">
        <f t="shared" si="27"/>
        <v>2.1851360384832339</v>
      </c>
      <c r="Z212" s="7">
        <f t="shared" si="27"/>
        <v>2.0592045935791625</v>
      </c>
      <c r="AA212" s="7">
        <f t="shared" si="27"/>
        <v>1.8539859355280608</v>
      </c>
      <c r="AB212" s="7">
        <f t="shared" si="27"/>
        <v>1.7048848613046848</v>
      </c>
      <c r="AC212" s="7">
        <f t="shared" si="27"/>
        <v>1.8747498396865878</v>
      </c>
      <c r="AD212" s="7">
        <f t="shared" si="27"/>
        <v>1.8140442554191103</v>
      </c>
      <c r="AE212" s="7">
        <f t="shared" si="27"/>
        <v>1.8158543419199111</v>
      </c>
      <c r="AF212" s="7">
        <f t="shared" si="27"/>
        <v>1.7176039219817651</v>
      </c>
      <c r="AG212" s="7">
        <f t="shared" si="29"/>
        <v>1.587599856366106</v>
      </c>
      <c r="AH212">
        <v>0.83989000000000003</v>
      </c>
      <c r="AI212" s="7">
        <f t="shared" si="28"/>
        <v>2.3552849989285113E-2</v>
      </c>
      <c r="AJ212" s="7">
        <f t="shared" si="28"/>
        <v>2.2450876786352367E-2</v>
      </c>
      <c r="AK212" s="7">
        <f t="shared" si="28"/>
        <v>2.1238979588021317E-2</v>
      </c>
      <c r="AL212" s="7">
        <f t="shared" si="28"/>
        <v>2.095161558403064E-2</v>
      </c>
      <c r="AM212" s="7">
        <f t="shared" si="28"/>
        <v>2.035130447508603E-2</v>
      </c>
      <c r="AN212" s="7">
        <f t="shared" si="28"/>
        <v>1.9016969738987335E-2</v>
      </c>
      <c r="AO212" s="7">
        <f t="shared" si="28"/>
        <v>1.8352739073616831E-2</v>
      </c>
      <c r="AP212" s="7">
        <f t="shared" si="28"/>
        <v>1.7295053461012028E-2</v>
      </c>
      <c r="AQ212" s="7">
        <f t="shared" si="28"/>
        <v>1.5571442473906629E-2</v>
      </c>
      <c r="AR212" s="7">
        <f t="shared" si="28"/>
        <v>1.4319157461611918E-2</v>
      </c>
      <c r="AS212" s="7">
        <f t="shared" si="28"/>
        <v>1.5745836428543682E-2</v>
      </c>
      <c r="AT212" s="7">
        <f t="shared" si="28"/>
        <v>1.5235976296839567E-2</v>
      </c>
      <c r="AU212" s="7">
        <f t="shared" si="28"/>
        <v>1.5251179032351143E-2</v>
      </c>
      <c r="AV212" s="7">
        <f t="shared" si="28"/>
        <v>1.4425983580332648E-2</v>
      </c>
      <c r="AW212" s="7">
        <f t="shared" si="28"/>
        <v>1.333409243363329E-2</v>
      </c>
    </row>
    <row r="213" spans="1:49" x14ac:dyDescent="0.25">
      <c r="A213">
        <v>390</v>
      </c>
      <c r="B213" s="3">
        <v>7.4239200000000007</v>
      </c>
      <c r="C213" s="3">
        <v>92.642205000000004</v>
      </c>
      <c r="D213">
        <v>9.7981859999999994</v>
      </c>
      <c r="E213">
        <v>9.6842360000000003</v>
      </c>
      <c r="F213">
        <v>9.5777699999999992</v>
      </c>
      <c r="G213">
        <v>9.5722360000000002</v>
      </c>
      <c r="H213">
        <v>9.4889290000000006</v>
      </c>
      <c r="I213">
        <v>9.3390799999999992</v>
      </c>
      <c r="J213">
        <v>9.2799080000000007</v>
      </c>
      <c r="K213">
        <v>9.1743100000000002</v>
      </c>
      <c r="L213">
        <v>9.0209530000000004</v>
      </c>
      <c r="M213">
        <v>8.8684779999999996</v>
      </c>
      <c r="N213">
        <v>9.0938239999999997</v>
      </c>
      <c r="O213">
        <v>8.9600840000000002</v>
      </c>
      <c r="P213">
        <v>8.9585950000000008</v>
      </c>
      <c r="Q213">
        <v>8.9038350000000008</v>
      </c>
      <c r="R213">
        <v>8.7587159999999997</v>
      </c>
      <c r="S213" s="7">
        <f t="shared" si="27"/>
        <v>2.7607087689165</v>
      </c>
      <c r="T213" s="7">
        <f t="shared" si="27"/>
        <v>2.6284704681417357</v>
      </c>
      <c r="U213" s="7">
        <f t="shared" si="27"/>
        <v>2.504893792297143</v>
      </c>
      <c r="V213" s="7">
        <f t="shared" si="27"/>
        <v>2.4984697747254176</v>
      </c>
      <c r="W213" s="7">
        <f t="shared" si="27"/>
        <v>2.4017573272038346</v>
      </c>
      <c r="X213" s="7">
        <f t="shared" si="27"/>
        <v>2.2277601659856554</v>
      </c>
      <c r="Y213" s="7">
        <f t="shared" si="27"/>
        <v>2.1590401975951448</v>
      </c>
      <c r="Z213" s="7">
        <f t="shared" si="27"/>
        <v>2.0363854973208446</v>
      </c>
      <c r="AA213" s="7">
        <f t="shared" si="27"/>
        <v>1.858217687245671</v>
      </c>
      <c r="AB213" s="7">
        <f t="shared" si="27"/>
        <v>1.6810277675184209</v>
      </c>
      <c r="AC213" s="7">
        <f t="shared" si="27"/>
        <v>1.9428839827722386</v>
      </c>
      <c r="AD213" s="7">
        <f t="shared" si="27"/>
        <v>1.7874879300074262</v>
      </c>
      <c r="AE213" s="7">
        <f t="shared" si="27"/>
        <v>1.7857576193118021</v>
      </c>
      <c r="AF213" s="7">
        <f t="shared" si="27"/>
        <v>1.7221199981042354</v>
      </c>
      <c r="AG213" s="7">
        <f t="shared" si="29"/>
        <v>1.5534453669557295</v>
      </c>
      <c r="AH213">
        <v>0.58457000000000003</v>
      </c>
      <c r="AI213" s="7">
        <f t="shared" si="28"/>
        <v>1.6138275250455185E-2</v>
      </c>
      <c r="AJ213" s="7">
        <f t="shared" si="28"/>
        <v>1.5365249815616145E-2</v>
      </c>
      <c r="AK213" s="7">
        <f t="shared" si="28"/>
        <v>1.464285764163141E-2</v>
      </c>
      <c r="AL213" s="7">
        <f t="shared" si="28"/>
        <v>1.4605304762112374E-2</v>
      </c>
      <c r="AM213" s="7">
        <f t="shared" si="28"/>
        <v>1.4039952807635456E-2</v>
      </c>
      <c r="AN213" s="7">
        <f t="shared" si="28"/>
        <v>1.3022817602302346E-2</v>
      </c>
      <c r="AO213" s="7">
        <f t="shared" si="28"/>
        <v>1.2621101283081939E-2</v>
      </c>
      <c r="AP213" s="7">
        <f t="shared" si="28"/>
        <v>1.1904098701688461E-2</v>
      </c>
      <c r="AQ213" s="7">
        <f t="shared" si="28"/>
        <v>1.086258313433202E-2</v>
      </c>
      <c r="AR213" s="7">
        <f t="shared" si="28"/>
        <v>9.8267840205824332E-3</v>
      </c>
      <c r="AS213" s="7">
        <f t="shared" si="28"/>
        <v>1.1357516898091675E-2</v>
      </c>
      <c r="AT213" s="7">
        <f t="shared" si="28"/>
        <v>1.0449118192444413E-2</v>
      </c>
      <c r="AU213" s="7">
        <f t="shared" si="28"/>
        <v>1.0439003315211002E-2</v>
      </c>
      <c r="AV213" s="7">
        <f t="shared" si="28"/>
        <v>1.0066996872917931E-2</v>
      </c>
      <c r="AW213" s="7">
        <f t="shared" si="28"/>
        <v>9.0809755816131082E-3</v>
      </c>
    </row>
    <row r="214" spans="1:49" x14ac:dyDescent="0.25">
      <c r="A214">
        <v>380</v>
      </c>
      <c r="B214" s="3">
        <v>7.4629769999999995</v>
      </c>
      <c r="C214" s="3">
        <v>92.651409999999998</v>
      </c>
      <c r="D214">
        <v>9.8379999999999992</v>
      </c>
      <c r="E214">
        <v>9.7174449999999997</v>
      </c>
      <c r="F214">
        <v>9.6010000000000009</v>
      </c>
      <c r="G214">
        <v>9.6032100000000007</v>
      </c>
      <c r="H214">
        <v>9.4953959999999995</v>
      </c>
      <c r="I214">
        <v>9.3596299999999992</v>
      </c>
      <c r="J214">
        <v>9.2929080000000006</v>
      </c>
      <c r="K214">
        <v>9.2023449999999993</v>
      </c>
      <c r="L214">
        <v>9.0443060000000006</v>
      </c>
      <c r="M214">
        <v>8.8858700000000006</v>
      </c>
      <c r="N214">
        <v>9.2133230000000008</v>
      </c>
      <c r="O214">
        <v>8.973293</v>
      </c>
      <c r="P214">
        <v>8.9771009999999993</v>
      </c>
      <c r="Q214">
        <v>8.9373000000000005</v>
      </c>
      <c r="R214">
        <v>8.7791540000000001</v>
      </c>
      <c r="S214" s="7">
        <f t="shared" si="27"/>
        <v>2.7610098214888863</v>
      </c>
      <c r="T214" s="7">
        <f t="shared" si="27"/>
        <v>2.6211364694390435</v>
      </c>
      <c r="U214" s="7">
        <f t="shared" si="27"/>
        <v>2.4860039392417983</v>
      </c>
      <c r="V214" s="7">
        <f t="shared" si="27"/>
        <v>2.488568862560538</v>
      </c>
      <c r="W214" s="7">
        <f t="shared" si="27"/>
        <v>2.3634285971945719</v>
      </c>
      <c r="X214" s="7">
        <f t="shared" si="27"/>
        <v>2.2058109858349115</v>
      </c>
      <c r="Y214" s="7">
        <f t="shared" si="27"/>
        <v>2.1283364292965294</v>
      </c>
      <c r="Z214" s="7">
        <f t="shared" si="27"/>
        <v>2.0231644286460586</v>
      </c>
      <c r="AA214" s="7">
        <f t="shared" si="27"/>
        <v>1.839592051230579</v>
      </c>
      <c r="AB214" s="7">
        <f t="shared" si="27"/>
        <v>1.6555079613059942</v>
      </c>
      <c r="AC214" s="7">
        <f t="shared" si="27"/>
        <v>2.0359142048933423</v>
      </c>
      <c r="AD214" s="7">
        <f t="shared" si="27"/>
        <v>1.7570895187572733</v>
      </c>
      <c r="AE214" s="7">
        <f t="shared" si="27"/>
        <v>1.7615138914122759</v>
      </c>
      <c r="AF214" s="7">
        <f t="shared" si="27"/>
        <v>1.7152691542158565</v>
      </c>
      <c r="AG214" s="7">
        <f t="shared" si="29"/>
        <v>1.5314879090080422</v>
      </c>
      <c r="AH214">
        <v>0.49751000000000001</v>
      </c>
      <c r="AI214" s="7">
        <f t="shared" si="28"/>
        <v>1.3736299962889357E-2</v>
      </c>
      <c r="AJ214" s="7">
        <f t="shared" si="28"/>
        <v>1.3040416049106185E-2</v>
      </c>
      <c r="AK214" s="7">
        <f t="shared" si="28"/>
        <v>1.236811819812187E-2</v>
      </c>
      <c r="AL214" s="7">
        <f t="shared" si="28"/>
        <v>1.2380878948124934E-2</v>
      </c>
      <c r="AM214" s="7">
        <f t="shared" si="28"/>
        <v>1.1758293613902715E-2</v>
      </c>
      <c r="AN214" s="7">
        <f t="shared" si="28"/>
        <v>1.0974130235627268E-2</v>
      </c>
      <c r="AO214" s="7">
        <f t="shared" si="28"/>
        <v>1.0588686569393164E-2</v>
      </c>
      <c r="AP214" s="7">
        <f t="shared" si="28"/>
        <v>1.0065445348957007E-2</v>
      </c>
      <c r="AQ214" s="7">
        <f t="shared" si="28"/>
        <v>9.1521544140772543E-3</v>
      </c>
      <c r="AR214" s="7">
        <f t="shared" si="28"/>
        <v>8.2363176582934509E-3</v>
      </c>
      <c r="AS214" s="7">
        <f t="shared" si="28"/>
        <v>1.0128876760764866E-2</v>
      </c>
      <c r="AT214" s="7">
        <f t="shared" si="28"/>
        <v>8.7416960647693099E-3</v>
      </c>
      <c r="AU214" s="7">
        <f t="shared" si="28"/>
        <v>8.7637077611652132E-3</v>
      </c>
      <c r="AV214" s="7">
        <f t="shared" si="28"/>
        <v>8.5336355691393081E-3</v>
      </c>
      <c r="AW214" s="7">
        <f t="shared" si="28"/>
        <v>7.6193054961059114E-3</v>
      </c>
    </row>
    <row r="215" spans="1:49" x14ac:dyDescent="0.25">
      <c r="A215">
        <v>370</v>
      </c>
      <c r="B215" s="3">
        <v>7.5067069999999996</v>
      </c>
      <c r="C215" s="3">
        <v>92.803551999999996</v>
      </c>
      <c r="D215">
        <v>9.8433469999999996</v>
      </c>
      <c r="E215">
        <v>9.7048909999999999</v>
      </c>
      <c r="F215">
        <v>9.5962700000000005</v>
      </c>
      <c r="G215">
        <v>9.5909809999999993</v>
      </c>
      <c r="H215">
        <v>9.4730410000000003</v>
      </c>
      <c r="I215">
        <v>9.3655910000000002</v>
      </c>
      <c r="J215">
        <v>9.2974420000000002</v>
      </c>
      <c r="K215">
        <v>9.2059069999999998</v>
      </c>
      <c r="L215">
        <v>9.0310220000000001</v>
      </c>
      <c r="M215">
        <v>8.8804110000000005</v>
      </c>
      <c r="N215">
        <v>9.0296260000000004</v>
      </c>
      <c r="O215">
        <v>8.9679690000000001</v>
      </c>
      <c r="P215">
        <v>8.9885560000000009</v>
      </c>
      <c r="Q215">
        <v>8.8209280000000003</v>
      </c>
      <c r="R215">
        <v>8.7506310000000003</v>
      </c>
      <c r="S215" s="7">
        <f t="shared" si="27"/>
        <v>2.7075657489090115</v>
      </c>
      <c r="T215" s="7">
        <f t="shared" si="27"/>
        <v>2.5474375957872204</v>
      </c>
      <c r="U215" s="7">
        <f t="shared" si="27"/>
        <v>2.4217874324136641</v>
      </c>
      <c r="V215" s="7">
        <f t="shared" si="27"/>
        <v>2.4156686379318226</v>
      </c>
      <c r="W215" s="7">
        <f t="shared" si="27"/>
        <v>2.2792103284198122</v>
      </c>
      <c r="X215" s="7">
        <f t="shared" si="27"/>
        <v>2.154864719176699</v>
      </c>
      <c r="Y215" s="7">
        <f t="shared" si="27"/>
        <v>2.0759878101023292</v>
      </c>
      <c r="Z215" s="7">
        <f t="shared" si="27"/>
        <v>1.9700287897712134</v>
      </c>
      <c r="AA215" s="7">
        <f t="shared" si="27"/>
        <v>1.7675385879580507</v>
      </c>
      <c r="AB215" s="7">
        <f t="shared" si="27"/>
        <v>1.593104567660681</v>
      </c>
      <c r="AC215" s="7">
        <f t="shared" si="27"/>
        <v>1.7659219844946694</v>
      </c>
      <c r="AD215" s="7">
        <f t="shared" si="27"/>
        <v>1.6945176932008441</v>
      </c>
      <c r="AE215" s="7">
        <f t="shared" si="27"/>
        <v>1.7183601230690237</v>
      </c>
      <c r="AF215" s="7">
        <f t="shared" si="27"/>
        <v>1.5242001936473746</v>
      </c>
      <c r="AG215" s="7">
        <f t="shared" si="29"/>
        <v>1.4427598140494706</v>
      </c>
      <c r="AH215">
        <v>0.51666000000000001</v>
      </c>
      <c r="AI215" s="7">
        <f t="shared" si="28"/>
        <v>1.3988909198313299E-2</v>
      </c>
      <c r="AJ215" s="7">
        <f t="shared" si="28"/>
        <v>1.3161591082394253E-2</v>
      </c>
      <c r="AK215" s="7">
        <f t="shared" si="28"/>
        <v>1.2512406948308437E-2</v>
      </c>
      <c r="AL215" s="7">
        <f t="shared" si="28"/>
        <v>1.2480793584738555E-2</v>
      </c>
      <c r="AM215" s="7">
        <f t="shared" si="28"/>
        <v>1.1775768082813802E-2</v>
      </c>
      <c r="AN215" s="7">
        <f t="shared" si="28"/>
        <v>1.1133324058098333E-2</v>
      </c>
      <c r="AO215" s="7">
        <f t="shared" si="28"/>
        <v>1.0725798619674693E-2</v>
      </c>
      <c r="AP215" s="7">
        <f t="shared" si="28"/>
        <v>1.0178350745231952E-2</v>
      </c>
      <c r="AQ215" s="7">
        <f t="shared" si="28"/>
        <v>9.1321648685440647E-3</v>
      </c>
      <c r="AR215" s="7">
        <f t="shared" si="28"/>
        <v>8.2309340592756734E-3</v>
      </c>
      <c r="AS215" s="7">
        <f t="shared" si="28"/>
        <v>9.1238125250901591E-3</v>
      </c>
      <c r="AT215" s="7">
        <f t="shared" si="28"/>
        <v>8.7548951136914802E-3</v>
      </c>
      <c r="AU215" s="7">
        <f t="shared" si="28"/>
        <v>8.8780794118484187E-3</v>
      </c>
      <c r="AV215" s="7">
        <f t="shared" si="28"/>
        <v>7.8749327204985248E-3</v>
      </c>
      <c r="AW215" s="7">
        <f t="shared" si="28"/>
        <v>7.4541628552679947E-3</v>
      </c>
    </row>
    <row r="216" spans="1:49" x14ac:dyDescent="0.25">
      <c r="A216">
        <v>360</v>
      </c>
      <c r="B216" s="3">
        <v>7.561793999999999</v>
      </c>
      <c r="C216" s="3">
        <v>92.827570000000009</v>
      </c>
      <c r="D216">
        <v>9.8538230000000002</v>
      </c>
      <c r="E216">
        <v>9.7125690000000002</v>
      </c>
      <c r="F216">
        <v>9.6330740000000006</v>
      </c>
      <c r="G216">
        <v>9.6336999999999993</v>
      </c>
      <c r="H216">
        <v>9.4745380000000008</v>
      </c>
      <c r="I216">
        <v>9.375553</v>
      </c>
      <c r="J216">
        <v>9.3123520000000006</v>
      </c>
      <c r="K216">
        <v>9.2034760000000002</v>
      </c>
      <c r="L216">
        <v>9.0601970000000005</v>
      </c>
      <c r="M216">
        <v>8.9123839999999994</v>
      </c>
      <c r="N216">
        <v>9.0564789999999995</v>
      </c>
      <c r="O216">
        <v>8.9762079999999997</v>
      </c>
      <c r="P216">
        <v>9.0171930000000007</v>
      </c>
      <c r="Q216">
        <v>8.7809919999999995</v>
      </c>
      <c r="R216">
        <v>8.7831810000000008</v>
      </c>
      <c r="S216" s="7">
        <f t="shared" si="27"/>
        <v>2.6545658129634822</v>
      </c>
      <c r="T216" s="7">
        <f t="shared" si="27"/>
        <v>2.4912774536998361</v>
      </c>
      <c r="U216" s="7">
        <f t="shared" si="27"/>
        <v>2.3993641759679334</v>
      </c>
      <c r="V216" s="7">
        <f t="shared" si="27"/>
        <v>2.4000880162961855</v>
      </c>
      <c r="W216" s="7">
        <f t="shared" si="27"/>
        <v>2.2160243173724292</v>
      </c>
      <c r="X216" s="7">
        <f t="shared" si="27"/>
        <v>2.1015267232930013</v>
      </c>
      <c r="Y216" s="7">
        <f t="shared" si="27"/>
        <v>2.0284106876695231</v>
      </c>
      <c r="Z216" s="7">
        <f t="shared" si="27"/>
        <v>1.9024351198870912</v>
      </c>
      <c r="AA216" s="7">
        <f t="shared" si="27"/>
        <v>1.7366167381989108</v>
      </c>
      <c r="AB216" s="7">
        <f t="shared" si="27"/>
        <v>1.5655074613317428</v>
      </c>
      <c r="AC216" s="7">
        <f t="shared" si="27"/>
        <v>1.7323133010784237</v>
      </c>
      <c r="AD216" s="7">
        <f t="shared" si="27"/>
        <v>1.6393959718517608</v>
      </c>
      <c r="AE216" s="7">
        <f t="shared" si="27"/>
        <v>1.6868396048013317</v>
      </c>
      <c r="AF216" s="7">
        <f t="shared" si="27"/>
        <v>1.4133700122620139</v>
      </c>
      <c r="AG216" s="7">
        <f t="shared" si="29"/>
        <v>1.415904919980979</v>
      </c>
      <c r="AH216">
        <v>0.39240000000000003</v>
      </c>
      <c r="AI216" s="7">
        <f t="shared" si="28"/>
        <v>1.0416516250068704E-2</v>
      </c>
      <c r="AJ216" s="7">
        <f t="shared" si="28"/>
        <v>9.7757727283181578E-3</v>
      </c>
      <c r="AK216" s="7">
        <f t="shared" si="28"/>
        <v>9.4151050264981717E-3</v>
      </c>
      <c r="AL216" s="7">
        <f t="shared" si="28"/>
        <v>9.417945375946233E-3</v>
      </c>
      <c r="AM216" s="7">
        <f t="shared" si="28"/>
        <v>8.6956794213694129E-3</v>
      </c>
      <c r="AN216" s="7">
        <f t="shared" si="28"/>
        <v>8.2463908622017381E-3</v>
      </c>
      <c r="AO216" s="7">
        <f t="shared" si="28"/>
        <v>7.9594835384152098E-3</v>
      </c>
      <c r="AP216" s="7">
        <f t="shared" si="28"/>
        <v>7.4651554104369468E-3</v>
      </c>
      <c r="AQ216" s="7">
        <f t="shared" si="28"/>
        <v>6.8144840806925264E-3</v>
      </c>
      <c r="AR216" s="7">
        <f t="shared" si="28"/>
        <v>6.1430512782657586E-3</v>
      </c>
      <c r="AS216" s="7">
        <f t="shared" si="28"/>
        <v>6.7975973934317358E-3</v>
      </c>
      <c r="AT216" s="7">
        <f t="shared" si="28"/>
        <v>6.4329897935463095E-3</v>
      </c>
      <c r="AU216" s="7">
        <f t="shared" si="28"/>
        <v>6.6191586092404263E-3</v>
      </c>
      <c r="AV216" s="7">
        <f t="shared" si="28"/>
        <v>5.5460639281161425E-3</v>
      </c>
      <c r="AW216" s="7">
        <f t="shared" si="28"/>
        <v>5.556010906005362E-3</v>
      </c>
    </row>
    <row r="217" spans="1:49" x14ac:dyDescent="0.25">
      <c r="A217">
        <v>350</v>
      </c>
      <c r="B217" s="3">
        <v>7.6272929999999999</v>
      </c>
      <c r="C217" s="3">
        <v>92.623480000000001</v>
      </c>
      <c r="D217">
        <v>9.8032409999999999</v>
      </c>
      <c r="E217">
        <v>9.6872760000000007</v>
      </c>
      <c r="F217">
        <v>9.61144</v>
      </c>
      <c r="G217">
        <v>9.5843139999999991</v>
      </c>
      <c r="H217">
        <v>9.4610620000000001</v>
      </c>
      <c r="I217">
        <v>9.3537239999999997</v>
      </c>
      <c r="J217">
        <v>9.2552210000000006</v>
      </c>
      <c r="K217">
        <v>9.1760710000000003</v>
      </c>
      <c r="L217">
        <v>9.0375180000000004</v>
      </c>
      <c r="M217">
        <v>8.866555</v>
      </c>
      <c r="N217">
        <v>9.0348469999999992</v>
      </c>
      <c r="O217">
        <v>8.9625439999999994</v>
      </c>
      <c r="P217">
        <v>8.9747970000000006</v>
      </c>
      <c r="Q217">
        <v>9.0469709999999992</v>
      </c>
      <c r="R217">
        <v>8.7744370000000007</v>
      </c>
      <c r="S217" s="7">
        <f t="shared" si="27"/>
        <v>2.5314361508712553</v>
      </c>
      <c r="T217" s="7">
        <f t="shared" si="27"/>
        <v>2.3967723890366566</v>
      </c>
      <c r="U217" s="7">
        <f t="shared" si="27"/>
        <v>2.3086932323688836</v>
      </c>
      <c r="V217" s="7">
        <f t="shared" si="27"/>
        <v>2.2771850630083699</v>
      </c>
      <c r="W217" s="7">
        <f t="shared" si="27"/>
        <v>2.1340027567715305</v>
      </c>
      <c r="X217" s="7">
        <f t="shared" si="27"/>
        <v>2.0092822792867526</v>
      </c>
      <c r="Y217" s="7">
        <f t="shared" si="27"/>
        <v>1.8948066396377186</v>
      </c>
      <c r="Z217" s="7">
        <f t="shared" si="27"/>
        <v>1.8028076549034189</v>
      </c>
      <c r="AA217" s="7">
        <f t="shared" si="27"/>
        <v>1.641731225715392</v>
      </c>
      <c r="AB217" s="7">
        <f t="shared" si="27"/>
        <v>1.4429215350981976</v>
      </c>
      <c r="AC217" s="7">
        <f t="shared" si="27"/>
        <v>1.6386256336794101</v>
      </c>
      <c r="AD217" s="7">
        <f t="shared" si="27"/>
        <v>1.5545527881536534</v>
      </c>
      <c r="AE217" s="7">
        <f t="shared" si="27"/>
        <v>1.5688011527785553</v>
      </c>
      <c r="AF217" s="7">
        <f t="shared" si="27"/>
        <v>1.6527221824646638</v>
      </c>
      <c r="AG217" s="7">
        <f t="shared" si="29"/>
        <v>1.3357741978030206</v>
      </c>
      <c r="AH217">
        <v>0.32912999999999998</v>
      </c>
      <c r="AI217" s="7">
        <f t="shared" si="28"/>
        <v>8.3317158033625622E-3</v>
      </c>
      <c r="AJ217" s="7">
        <f t="shared" si="28"/>
        <v>7.8884969640363473E-3</v>
      </c>
      <c r="AK217" s="7">
        <f t="shared" si="28"/>
        <v>7.5986020356957062E-3</v>
      </c>
      <c r="AL217" s="7">
        <f t="shared" si="28"/>
        <v>7.4948991978794474E-3</v>
      </c>
      <c r="AM217" s="7">
        <f t="shared" si="28"/>
        <v>7.023643273362138E-3</v>
      </c>
      <c r="AN217" s="7">
        <f t="shared" si="28"/>
        <v>6.6131507658164891E-3</v>
      </c>
      <c r="AO217" s="7">
        <f t="shared" si="28"/>
        <v>6.2363770930396224E-3</v>
      </c>
      <c r="AP217" s="7">
        <f t="shared" si="28"/>
        <v>5.9335808345836218E-3</v>
      </c>
      <c r="AQ217" s="7">
        <f t="shared" si="28"/>
        <v>5.4034299831970693E-3</v>
      </c>
      <c r="AR217" s="7">
        <f t="shared" si="28"/>
        <v>4.7490876484686979E-3</v>
      </c>
      <c r="AS217" s="7">
        <f t="shared" si="28"/>
        <v>5.3932085481290413E-3</v>
      </c>
      <c r="AT217" s="7">
        <f t="shared" si="28"/>
        <v>5.1164995916501187E-3</v>
      </c>
      <c r="AU217" s="7">
        <f t="shared" si="28"/>
        <v>5.1633952341400592E-3</v>
      </c>
      <c r="AV217" s="7">
        <f t="shared" si="28"/>
        <v>5.4396045191459474E-3</v>
      </c>
      <c r="AW217" s="7">
        <f t="shared" si="28"/>
        <v>4.3964336172290812E-3</v>
      </c>
    </row>
    <row r="218" spans="1:49" x14ac:dyDescent="0.25">
      <c r="A218">
        <v>340</v>
      </c>
      <c r="B218" s="3">
        <v>7.6881510000000004</v>
      </c>
      <c r="C218" s="3">
        <v>92.707601999999994</v>
      </c>
      <c r="D218">
        <v>9.8144620000000007</v>
      </c>
      <c r="E218">
        <v>9.7328729999999997</v>
      </c>
      <c r="F218">
        <v>9.6646909999999995</v>
      </c>
      <c r="G218">
        <v>9.5832180000000005</v>
      </c>
      <c r="H218">
        <v>9.5341159999999991</v>
      </c>
      <c r="I218">
        <v>9.4050039999999999</v>
      </c>
      <c r="J218">
        <v>9.3112089999999998</v>
      </c>
      <c r="K218">
        <v>9.1973079999999996</v>
      </c>
      <c r="L218">
        <v>9.0836439999999996</v>
      </c>
      <c r="M218">
        <v>8.9054520000000004</v>
      </c>
      <c r="N218">
        <v>9.0823330000000002</v>
      </c>
      <c r="O218">
        <v>9.0213940000000008</v>
      </c>
      <c r="P218">
        <v>9.0376499999999993</v>
      </c>
      <c r="Q218">
        <v>9.3752010000000006</v>
      </c>
      <c r="R218">
        <v>8.8281989999999997</v>
      </c>
      <c r="S218" s="7">
        <f t="shared" si="27"/>
        <v>2.4692828089762275</v>
      </c>
      <c r="T218" s="7">
        <f t="shared" si="27"/>
        <v>2.3747065706079389</v>
      </c>
      <c r="U218" s="7">
        <f t="shared" si="27"/>
        <v>2.2956608723634693</v>
      </c>
      <c r="V218" s="7">
        <f t="shared" si="27"/>
        <v>2.2011938451816326</v>
      </c>
      <c r="W218" s="7">
        <f t="shared" si="27"/>
        <v>2.1442539894608874</v>
      </c>
      <c r="X218" s="7">
        <f t="shared" si="27"/>
        <v>1.9945087891967439</v>
      </c>
      <c r="Y218" s="7">
        <f t="shared" si="27"/>
        <v>1.885702887533063</v>
      </c>
      <c r="Z218" s="7">
        <f t="shared" si="27"/>
        <v>1.7535487172719697</v>
      </c>
      <c r="AA218" s="7">
        <f t="shared" si="27"/>
        <v>1.6216427152540198</v>
      </c>
      <c r="AB218" s="7">
        <f t="shared" si="27"/>
        <v>1.41479864833876</v>
      </c>
      <c r="AC218" s="7">
        <f t="shared" si="27"/>
        <v>1.620121155817255</v>
      </c>
      <c r="AD218" s="7">
        <f t="shared" si="27"/>
        <v>1.5493908220891612</v>
      </c>
      <c r="AE218" s="7">
        <f t="shared" si="27"/>
        <v>1.5682594974334649</v>
      </c>
      <c r="AF218" s="7">
        <f t="shared" si="27"/>
        <v>1.95993810904285</v>
      </c>
      <c r="AG218" s="7">
        <f t="shared" si="29"/>
        <v>1.3251034191613635</v>
      </c>
      <c r="AH218">
        <v>0.29659000000000002</v>
      </c>
      <c r="AI218" s="7">
        <f t="shared" si="28"/>
        <v>7.3236458831425931E-3</v>
      </c>
      <c r="AJ218" s="7">
        <f t="shared" si="28"/>
        <v>7.043142217766086E-3</v>
      </c>
      <c r="AK218" s="7">
        <f t="shared" si="28"/>
        <v>6.8087005813428133E-3</v>
      </c>
      <c r="AL218" s="7">
        <f t="shared" si="28"/>
        <v>6.5285208254242041E-3</v>
      </c>
      <c r="AM218" s="7">
        <f t="shared" si="28"/>
        <v>6.3596429073420465E-3</v>
      </c>
      <c r="AN218" s="7">
        <f t="shared" si="28"/>
        <v>5.9155136178786231E-3</v>
      </c>
      <c r="AO218" s="7">
        <f t="shared" si="28"/>
        <v>5.5928061941343124E-3</v>
      </c>
      <c r="AP218" s="7">
        <f t="shared" si="28"/>
        <v>5.2008501405569349E-3</v>
      </c>
      <c r="AQ218" s="7">
        <f t="shared" si="28"/>
        <v>4.8096301291718976E-3</v>
      </c>
      <c r="AR218" s="7">
        <f t="shared" si="28"/>
        <v>4.1961513111079289E-3</v>
      </c>
      <c r="AS218" s="7">
        <f t="shared" si="28"/>
        <v>4.805117336038397E-3</v>
      </c>
      <c r="AT218" s="7">
        <f t="shared" si="28"/>
        <v>4.5953382392342436E-3</v>
      </c>
      <c r="AU218" s="7">
        <f t="shared" si="28"/>
        <v>4.6513008434379138E-3</v>
      </c>
      <c r="AV218" s="7">
        <f t="shared" si="28"/>
        <v>5.8129804376101891E-3</v>
      </c>
      <c r="AW218" s="7">
        <f t="shared" si="28"/>
        <v>3.9301242308906886E-3</v>
      </c>
    </row>
    <row r="219" spans="1:49" x14ac:dyDescent="0.25">
      <c r="A219">
        <v>330</v>
      </c>
      <c r="B219" s="3">
        <v>7.729749</v>
      </c>
      <c r="C219" s="3">
        <v>92.497074999999995</v>
      </c>
      <c r="D219">
        <v>9.8899340000000002</v>
      </c>
      <c r="E219">
        <v>9.8144069999999992</v>
      </c>
      <c r="F219">
        <v>9.7147880000000004</v>
      </c>
      <c r="G219">
        <v>9.6462900000000005</v>
      </c>
      <c r="H219">
        <v>9.5671180000000007</v>
      </c>
      <c r="I219">
        <v>9.3920960000000004</v>
      </c>
      <c r="J219">
        <v>9.3194839999999992</v>
      </c>
      <c r="K219">
        <v>9.2623599999999993</v>
      </c>
      <c r="L219">
        <v>9.0975739999999998</v>
      </c>
      <c r="M219">
        <v>8.9226869999999998</v>
      </c>
      <c r="N219">
        <v>9.1541619999999995</v>
      </c>
      <c r="O219">
        <v>9.0335070000000002</v>
      </c>
      <c r="P219">
        <v>9.0685459999999996</v>
      </c>
      <c r="Q219">
        <v>9.7846600000000006</v>
      </c>
      <c r="R219">
        <v>8.843826</v>
      </c>
      <c r="S219" s="7">
        <f t="shared" si="27"/>
        <v>2.519928309521855</v>
      </c>
      <c r="T219" s="7">
        <f t="shared" si="27"/>
        <v>2.4319891541756351</v>
      </c>
      <c r="U219" s="7">
        <f t="shared" si="27"/>
        <v>2.3159803829949981</v>
      </c>
      <c r="V219" s="7">
        <f t="shared" si="27"/>
        <v>2.2362006856142718</v>
      </c>
      <c r="W219" s="7">
        <f t="shared" si="27"/>
        <v>2.1439766865153218</v>
      </c>
      <c r="X219" s="7">
        <f t="shared" si="27"/>
        <v>1.9400544650875544</v>
      </c>
      <c r="Y219" s="7">
        <f t="shared" si="27"/>
        <v>1.8554336267284657</v>
      </c>
      <c r="Z219" s="7">
        <f t="shared" si="27"/>
        <v>1.7888544583682404</v>
      </c>
      <c r="AA219" s="7">
        <f t="shared" si="27"/>
        <v>1.5967546101645533</v>
      </c>
      <c r="AB219" s="7">
        <f t="shared" si="27"/>
        <v>1.3928169882471515</v>
      </c>
      <c r="AC219" s="7">
        <f t="shared" si="27"/>
        <v>1.6627287066856442</v>
      </c>
      <c r="AD219" s="7">
        <f t="shared" si="27"/>
        <v>1.522052859850233</v>
      </c>
      <c r="AE219" s="7">
        <f t="shared" si="27"/>
        <v>1.5629092007331611</v>
      </c>
      <c r="AF219" s="7">
        <f t="shared" si="27"/>
        <v>2.3973502251007379</v>
      </c>
      <c r="AG219" s="7">
        <f t="shared" si="29"/>
        <v>1.3008352624350712</v>
      </c>
      <c r="AH219">
        <v>0.26191999999999999</v>
      </c>
      <c r="AI219" s="7">
        <f t="shared" si="28"/>
        <v>6.6001962282996422E-3</v>
      </c>
      <c r="AJ219" s="7">
        <f t="shared" si="28"/>
        <v>6.3698659926168235E-3</v>
      </c>
      <c r="AK219" s="7">
        <f t="shared" si="28"/>
        <v>6.0660158191404986E-3</v>
      </c>
      <c r="AL219" s="7">
        <f t="shared" si="28"/>
        <v>5.8570568357609E-3</v>
      </c>
      <c r="AM219" s="7">
        <f t="shared" si="28"/>
        <v>5.6155037373209309E-3</v>
      </c>
      <c r="AN219" s="7">
        <f t="shared" si="28"/>
        <v>5.0813906549573217E-3</v>
      </c>
      <c r="AO219" s="7">
        <f t="shared" si="28"/>
        <v>4.8597517551271967E-3</v>
      </c>
      <c r="AP219" s="7">
        <f t="shared" si="28"/>
        <v>4.6853675973580946E-3</v>
      </c>
      <c r="AQ219" s="7">
        <f t="shared" si="28"/>
        <v>4.1822196749429982E-3</v>
      </c>
      <c r="AR219" s="7">
        <f t="shared" si="28"/>
        <v>3.6480662556169392E-3</v>
      </c>
      <c r="AS219" s="7">
        <f t="shared" si="28"/>
        <v>4.355019028551039E-3</v>
      </c>
      <c r="AT219" s="7">
        <f t="shared" si="28"/>
        <v>3.9865608505197294E-3</v>
      </c>
      <c r="AU219" s="7">
        <f t="shared" si="28"/>
        <v>4.0935717785602951E-3</v>
      </c>
      <c r="AV219" s="7">
        <f t="shared" si="28"/>
        <v>6.2791397095838522E-3</v>
      </c>
      <c r="AW219" s="7">
        <f t="shared" si="28"/>
        <v>3.4071477193699383E-3</v>
      </c>
    </row>
    <row r="220" spans="1:49" x14ac:dyDescent="0.25">
      <c r="A220">
        <v>320</v>
      </c>
      <c r="B220" s="3">
        <v>7.7878950000000007</v>
      </c>
      <c r="C220" s="3">
        <v>92.574339000000009</v>
      </c>
      <c r="D220">
        <v>9.9249320000000001</v>
      </c>
      <c r="E220">
        <v>9.8405850000000008</v>
      </c>
      <c r="F220">
        <v>9.7329089999999994</v>
      </c>
      <c r="G220">
        <v>9.6797629999999995</v>
      </c>
      <c r="H220">
        <v>9.6450150000000008</v>
      </c>
      <c r="I220">
        <v>9.4453239999999994</v>
      </c>
      <c r="J220">
        <v>9.3905639999999995</v>
      </c>
      <c r="K220">
        <v>9.3506180000000008</v>
      </c>
      <c r="L220">
        <v>9.1281569999999999</v>
      </c>
      <c r="M220">
        <v>8.9892509999999994</v>
      </c>
      <c r="N220">
        <v>9.2155559999999994</v>
      </c>
      <c r="O220">
        <v>9.0707520000000006</v>
      </c>
      <c r="P220">
        <v>9.1045540000000003</v>
      </c>
      <c r="Q220">
        <v>9.9341810000000006</v>
      </c>
      <c r="R220">
        <v>8.8845179999999999</v>
      </c>
      <c r="S220" s="7">
        <f t="shared" si="27"/>
        <v>2.4887897913041268</v>
      </c>
      <c r="T220" s="7">
        <f t="shared" si="27"/>
        <v>2.3907423068706191</v>
      </c>
      <c r="U220" s="7">
        <f t="shared" si="27"/>
        <v>2.2655546898982548</v>
      </c>
      <c r="V220" s="7">
        <f t="shared" si="27"/>
        <v>2.2037564084000651</v>
      </c>
      <c r="W220" s="7">
        <f t="shared" si="27"/>
        <v>2.1633481384946807</v>
      </c>
      <c r="X220" s="7">
        <f t="shared" si="27"/>
        <v>1.9310791064423454</v>
      </c>
      <c r="Y220" s="7">
        <f t="shared" si="27"/>
        <v>1.8673707323212436</v>
      </c>
      <c r="Z220" s="7">
        <f t="shared" si="27"/>
        <v>1.8208931314583345</v>
      </c>
      <c r="AA220" s="7">
        <f t="shared" si="27"/>
        <v>1.5619957173198431</v>
      </c>
      <c r="AB220" s="7">
        <f t="shared" si="27"/>
        <v>1.4002855705830526</v>
      </c>
      <c r="AC220" s="7">
        <f t="shared" si="27"/>
        <v>1.6637220814636571</v>
      </c>
      <c r="AD220" s="7">
        <f t="shared" si="27"/>
        <v>1.4951715034734432</v>
      </c>
      <c r="AE220" s="7">
        <f t="shared" si="27"/>
        <v>1.5345206972241048</v>
      </c>
      <c r="AF220" s="7">
        <f t="shared" si="27"/>
        <v>2.4995401938430652</v>
      </c>
      <c r="AG220" s="7">
        <f t="shared" si="29"/>
        <v>1.2783316243821976</v>
      </c>
      <c r="AH220">
        <v>0.11277</v>
      </c>
      <c r="AI220" s="7">
        <f t="shared" si="28"/>
        <v>2.8066082476536636E-3</v>
      </c>
      <c r="AJ220" s="7">
        <f t="shared" si="28"/>
        <v>2.6960400994579968E-3</v>
      </c>
      <c r="AK220" s="7">
        <f t="shared" si="28"/>
        <v>2.5548660237982618E-3</v>
      </c>
      <c r="AL220" s="7">
        <f t="shared" si="28"/>
        <v>2.4851761017527533E-3</v>
      </c>
      <c r="AM220" s="7">
        <f t="shared" si="28"/>
        <v>2.4396076957804514E-3</v>
      </c>
      <c r="AN220" s="7">
        <f t="shared" si="28"/>
        <v>2.1776779083350329E-3</v>
      </c>
      <c r="AO220" s="7">
        <f t="shared" si="28"/>
        <v>2.1058339748386665E-3</v>
      </c>
      <c r="AP220" s="7">
        <f t="shared" si="28"/>
        <v>2.0534211843455637E-3</v>
      </c>
      <c r="AQ220" s="7">
        <f t="shared" si="28"/>
        <v>1.761462570421587E-3</v>
      </c>
      <c r="AR220" s="7">
        <f t="shared" si="28"/>
        <v>1.5791020379465085E-3</v>
      </c>
      <c r="AS220" s="7">
        <f t="shared" si="28"/>
        <v>1.8761793912665662E-3</v>
      </c>
      <c r="AT220" s="7">
        <f t="shared" si="28"/>
        <v>1.6861049044670018E-3</v>
      </c>
      <c r="AU220" s="7">
        <f t="shared" si="28"/>
        <v>1.7304789902596229E-3</v>
      </c>
      <c r="AV220" s="7">
        <f t="shared" si="28"/>
        <v>2.8187314765968246E-3</v>
      </c>
      <c r="AW220" s="7">
        <f t="shared" si="28"/>
        <v>1.4415745728158041E-3</v>
      </c>
    </row>
    <row r="221" spans="1:49" x14ac:dyDescent="0.25">
      <c r="A221">
        <v>310</v>
      </c>
      <c r="B221" s="3">
        <v>7.8917089999999996</v>
      </c>
      <c r="C221" s="3">
        <v>92.574339000000009</v>
      </c>
      <c r="D221">
        <v>9.9317969999999995</v>
      </c>
      <c r="E221">
        <v>9.8217560000000006</v>
      </c>
      <c r="F221">
        <v>9.7655840000000005</v>
      </c>
      <c r="G221">
        <v>9.6628139999999991</v>
      </c>
      <c r="H221">
        <v>9.6014499999999998</v>
      </c>
      <c r="I221">
        <v>9.4445899999999998</v>
      </c>
      <c r="J221">
        <v>9.4088630000000002</v>
      </c>
      <c r="K221">
        <v>9.3203840000000007</v>
      </c>
      <c r="L221">
        <v>9.1131609999999998</v>
      </c>
      <c r="M221">
        <v>8.9942270000000004</v>
      </c>
      <c r="N221">
        <v>9.1139139999999994</v>
      </c>
      <c r="O221">
        <v>9.1043660000000006</v>
      </c>
      <c r="P221">
        <v>9.0874760000000006</v>
      </c>
      <c r="Q221">
        <v>8.9951380000000007</v>
      </c>
      <c r="R221">
        <v>8.8987379999999998</v>
      </c>
      <c r="S221" s="7">
        <f t="shared" si="27"/>
        <v>2.3760334656224353</v>
      </c>
      <c r="T221" s="7">
        <f t="shared" si="27"/>
        <v>2.2480991650185036</v>
      </c>
      <c r="U221" s="7">
        <f t="shared" si="27"/>
        <v>2.1827832958394904</v>
      </c>
      <c r="V221" s="7">
        <f t="shared" si="27"/>
        <v>2.0632665840818549</v>
      </c>
      <c r="W221" s="7">
        <f t="shared" si="27"/>
        <v>1.9918923479721544</v>
      </c>
      <c r="X221" s="7">
        <f t="shared" si="27"/>
        <v>1.8094073522987262</v>
      </c>
      <c r="Y221" s="7">
        <f t="shared" si="27"/>
        <v>1.7678365500073832</v>
      </c>
      <c r="Z221" s="7">
        <f t="shared" si="27"/>
        <v>1.664873436617953</v>
      </c>
      <c r="AA221" s="7">
        <f t="shared" si="27"/>
        <v>1.423662205113706</v>
      </c>
      <c r="AB221" s="7">
        <f t="shared" si="27"/>
        <v>1.2851793911678044</v>
      </c>
      <c r="AC221" s="7">
        <f t="shared" si="27"/>
        <v>1.4245388768726108</v>
      </c>
      <c r="AD221" s="7">
        <f t="shared" si="27"/>
        <v>1.413422635611141</v>
      </c>
      <c r="AE221" s="7">
        <f t="shared" si="27"/>
        <v>1.3937580062831125</v>
      </c>
      <c r="AF221" s="7">
        <f t="shared" si="27"/>
        <v>1.2862402445876646</v>
      </c>
      <c r="AG221" s="7">
        <f t="shared" si="29"/>
        <v>1.1739732262093636</v>
      </c>
      <c r="AH221">
        <v>2.7830000000000001E-2</v>
      </c>
      <c r="AI221" s="7">
        <f t="shared" si="28"/>
        <v>6.6125011348272381E-4</v>
      </c>
      <c r="AJ221" s="7">
        <f t="shared" si="28"/>
        <v>6.2564599762464953E-4</v>
      </c>
      <c r="AK221" s="7">
        <f t="shared" si="28"/>
        <v>6.0746859123213021E-4</v>
      </c>
      <c r="AL221" s="7">
        <f t="shared" si="28"/>
        <v>5.7420709034998029E-4</v>
      </c>
      <c r="AM221" s="7">
        <f t="shared" si="28"/>
        <v>5.543436404406506E-4</v>
      </c>
      <c r="AN221" s="7">
        <f t="shared" si="28"/>
        <v>5.035580661447355E-4</v>
      </c>
      <c r="AO221" s="7">
        <f t="shared" si="28"/>
        <v>4.9198891186705469E-4</v>
      </c>
      <c r="AP221" s="7">
        <f t="shared" si="28"/>
        <v>4.6333427741077635E-4</v>
      </c>
      <c r="AQ221" s="7">
        <f t="shared" si="28"/>
        <v>3.9620519168314441E-4</v>
      </c>
      <c r="AR221" s="7">
        <f t="shared" si="28"/>
        <v>3.5766542456199999E-4</v>
      </c>
      <c r="AS221" s="7">
        <f t="shared" si="28"/>
        <v>3.9644916943364761E-4</v>
      </c>
      <c r="AT221" s="7">
        <f t="shared" si="28"/>
        <v>3.9335551949058056E-4</v>
      </c>
      <c r="AU221" s="7">
        <f t="shared" si="28"/>
        <v>3.8788285314859017E-4</v>
      </c>
      <c r="AV221" s="7">
        <f t="shared" si="28"/>
        <v>3.5796066006874705E-4</v>
      </c>
      <c r="AW221" s="7">
        <f t="shared" si="28"/>
        <v>3.2671674885406595E-4</v>
      </c>
    </row>
    <row r="222" spans="1:49" x14ac:dyDescent="0.25">
      <c r="A222">
        <v>300</v>
      </c>
      <c r="B222" s="3">
        <v>7.992699</v>
      </c>
      <c r="C222" s="3">
        <v>92.574339000000009</v>
      </c>
      <c r="D222">
        <v>9.9393820000000002</v>
      </c>
      <c r="E222">
        <v>9.8909500000000001</v>
      </c>
      <c r="F222">
        <v>9.8247540000000004</v>
      </c>
      <c r="G222">
        <v>9.7478350000000002</v>
      </c>
      <c r="H222">
        <v>9.6643830000000008</v>
      </c>
      <c r="I222">
        <v>9.5208650000000006</v>
      </c>
      <c r="J222">
        <v>9.4628219999999992</v>
      </c>
      <c r="K222">
        <v>9.4190050000000003</v>
      </c>
      <c r="L222">
        <v>9.1686630000000005</v>
      </c>
      <c r="M222">
        <v>9.0589359999999992</v>
      </c>
      <c r="N222">
        <v>9.2034730000000007</v>
      </c>
      <c r="O222">
        <v>9.1243759999999998</v>
      </c>
      <c r="P222">
        <v>9.1335099999999994</v>
      </c>
      <c r="Q222">
        <v>9.0242389999999997</v>
      </c>
      <c r="R222">
        <v>8.9427109999999992</v>
      </c>
      <c r="S222" s="7">
        <f t="shared" ref="S222:AF222" si="30">(D222-$B222)/($C222*$C222+$B222*(D222-$B222))*10000</f>
        <v>2.2673900143330319</v>
      </c>
      <c r="T222" s="7">
        <f t="shared" si="30"/>
        <v>2.2110787586670906</v>
      </c>
      <c r="U222" s="7">
        <f t="shared" si="30"/>
        <v>2.1341053175173164</v>
      </c>
      <c r="V222" s="7">
        <f t="shared" si="30"/>
        <v>2.0446511346090523</v>
      </c>
      <c r="W222" s="7">
        <f t="shared" si="30"/>
        <v>1.9475848014922499</v>
      </c>
      <c r="X222" s="7">
        <f t="shared" si="30"/>
        <v>1.7806180341319184</v>
      </c>
      <c r="Y222" s="7">
        <f t="shared" si="30"/>
        <v>1.7130789702184648</v>
      </c>
      <c r="Z222" s="7">
        <f t="shared" si="30"/>
        <v>1.6620884989446278</v>
      </c>
      <c r="AA222" s="7">
        <f t="shared" si="30"/>
        <v>1.3706820874884751</v>
      </c>
      <c r="AB222" s="7">
        <f t="shared" si="30"/>
        <v>1.2429133618039629</v>
      </c>
      <c r="AC222" s="7">
        <f t="shared" si="30"/>
        <v>1.4112102207192037</v>
      </c>
      <c r="AD222" s="7">
        <f t="shared" si="30"/>
        <v>1.319116396537426</v>
      </c>
      <c r="AE222" s="7">
        <f t="shared" si="30"/>
        <v>1.3297519430066584</v>
      </c>
      <c r="AF222" s="7">
        <f t="shared" si="30"/>
        <v>1.2025059139557583</v>
      </c>
      <c r="AG222" s="7">
        <f t="shared" si="29"/>
        <v>1.1075497164762538</v>
      </c>
      <c r="AH222" s="8">
        <v>4.5630999999999997E-4</v>
      </c>
      <c r="AI222" s="7">
        <f t="shared" si="28"/>
        <v>1.0346327374403059E-5</v>
      </c>
      <c r="AJ222" s="7">
        <f t="shared" si="28"/>
        <v>1.00893734836738E-5</v>
      </c>
      <c r="AK222" s="7">
        <f t="shared" si="28"/>
        <v>9.7381359743632664E-6</v>
      </c>
      <c r="AL222" s="7">
        <f t="shared" si="28"/>
        <v>9.3299475923345671E-6</v>
      </c>
      <c r="AM222" s="7">
        <f t="shared" si="28"/>
        <v>8.8870242076892841E-6</v>
      </c>
      <c r="AN222" s="7">
        <f t="shared" si="28"/>
        <v>8.1251381515473573E-6</v>
      </c>
      <c r="AO222" s="7">
        <f t="shared" si="28"/>
        <v>7.8169506490038759E-6</v>
      </c>
      <c r="AP222" s="7">
        <f t="shared" si="28"/>
        <v>7.584276029534231E-6</v>
      </c>
      <c r="AQ222" s="7">
        <f t="shared" si="28"/>
        <v>6.2545594334186604E-6</v>
      </c>
      <c r="AR222" s="7">
        <f t="shared" si="28"/>
        <v>5.6715379612476629E-6</v>
      </c>
      <c r="AS222" s="7">
        <f t="shared" si="28"/>
        <v>6.4394933581637981E-6</v>
      </c>
      <c r="AT222" s="7">
        <f t="shared" si="28"/>
        <v>6.0192600290399281E-6</v>
      </c>
      <c r="AU222" s="7">
        <f t="shared" si="28"/>
        <v>6.0677910911336827E-6</v>
      </c>
      <c r="AV222" s="7">
        <f t="shared" si="28"/>
        <v>5.4871547359715201E-6</v>
      </c>
      <c r="AW222" s="7">
        <f t="shared" si="28"/>
        <v>5.0538601112527934E-6</v>
      </c>
    </row>
    <row r="224" spans="1:49" x14ac:dyDescent="0.25">
      <c r="AH224">
        <v>88.622082682569797</v>
      </c>
      <c r="AI224" s="7">
        <f>SUM(AI2:AI222)</f>
        <v>5.5136059905665231</v>
      </c>
      <c r="AJ224" s="7">
        <f t="shared" ref="AJ224:AW224" si="31">SUM(AJ2:AJ222)</f>
        <v>5.6943821191410207</v>
      </c>
      <c r="AK224" s="7">
        <f t="shared" si="31"/>
        <v>5.7888435469511252</v>
      </c>
      <c r="AL224" s="7">
        <f t="shared" si="31"/>
        <v>5.7445512651434933</v>
      </c>
      <c r="AM224" s="7">
        <f t="shared" si="31"/>
        <v>5.6019619463517056</v>
      </c>
      <c r="AN224" s="7">
        <f t="shared" si="31"/>
        <v>5.5555826424472041</v>
      </c>
      <c r="AO224" s="7">
        <f t="shared" si="31"/>
        <v>5.827418922946654</v>
      </c>
      <c r="AP224" s="7">
        <f t="shared" si="31"/>
        <v>5.9482093037883663</v>
      </c>
      <c r="AQ224" s="7">
        <f t="shared" si="31"/>
        <v>6.0150188350086724</v>
      </c>
      <c r="AR224" s="7">
        <f t="shared" si="31"/>
        <v>6.1250703784924792</v>
      </c>
      <c r="AS224" s="7">
        <f t="shared" si="31"/>
        <v>6.5253844603203186</v>
      </c>
      <c r="AT224" s="7">
        <f t="shared" si="31"/>
        <v>6.5941933640398798</v>
      </c>
      <c r="AU224" s="7">
        <f t="shared" si="31"/>
        <v>6.8363406441112442</v>
      </c>
      <c r="AV224" s="7">
        <f t="shared" si="31"/>
        <v>6.8510789502515292</v>
      </c>
      <c r="AW224" s="7">
        <f t="shared" si="31"/>
        <v>6.5934906317860058</v>
      </c>
    </row>
    <row r="226" spans="2:49" x14ac:dyDescent="0.25">
      <c r="AI226">
        <f>1-AI224/$AH224</f>
        <v>0.93778519051154119</v>
      </c>
      <c r="AJ226">
        <f t="shared" ref="AJ226:AW226" si="32">1-AJ224/$AH224</f>
        <v>0.93574533630023804</v>
      </c>
      <c r="AK226">
        <f t="shared" si="32"/>
        <v>0.93467944589289509</v>
      </c>
      <c r="AL226">
        <f t="shared" si="32"/>
        <v>0.93517923421276883</v>
      </c>
      <c r="AM226">
        <f t="shared" si="32"/>
        <v>0.93678819345267428</v>
      </c>
      <c r="AN226">
        <f t="shared" si="32"/>
        <v>0.9373115314571604</v>
      </c>
      <c r="AO226">
        <f t="shared" si="32"/>
        <v>0.93424416639112917</v>
      </c>
      <c r="AP226">
        <f t="shared" si="32"/>
        <v>0.93288118351840243</v>
      </c>
      <c r="AQ226">
        <f t="shared" si="32"/>
        <v>0.93212731349867373</v>
      </c>
      <c r="AR226">
        <f t="shared" si="32"/>
        <v>0.93088550626335986</v>
      </c>
      <c r="AS226">
        <f t="shared" si="32"/>
        <v>0.92636841447640983</v>
      </c>
      <c r="AT226">
        <f t="shared" si="32"/>
        <v>0.92559198379867436</v>
      </c>
      <c r="AU226">
        <f t="shared" si="32"/>
        <v>0.92285962553376311</v>
      </c>
      <c r="AV226">
        <f t="shared" si="32"/>
        <v>0.92269332041325403</v>
      </c>
      <c r="AW226">
        <f t="shared" si="32"/>
        <v>0.92559991333759506</v>
      </c>
    </row>
    <row r="230" spans="2:49" x14ac:dyDescent="0.25">
      <c r="B230" s="6"/>
      <c r="C230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30"/>
  <sheetViews>
    <sheetView topLeftCell="V1" workbookViewId="0">
      <selection activeCell="AF1" sqref="AF1:AF1048576"/>
    </sheetView>
  </sheetViews>
  <sheetFormatPr baseColWidth="10" defaultRowHeight="15" x14ac:dyDescent="0.25"/>
  <cols>
    <col min="2" max="2" width="22.28515625" style="4" customWidth="1"/>
    <col min="3" max="3" width="21.7109375" style="5" customWidth="1"/>
    <col min="32" max="32" width="11.42578125" customWidth="1"/>
  </cols>
  <sheetData>
    <row r="1" spans="1:46" ht="15.75" x14ac:dyDescent="0.3">
      <c r="B1" s="1" t="s">
        <v>13</v>
      </c>
      <c r="C1" s="2" t="s">
        <v>14</v>
      </c>
      <c r="D1" t="s">
        <v>125</v>
      </c>
      <c r="E1" t="s">
        <v>126</v>
      </c>
      <c r="F1" t="s">
        <v>127</v>
      </c>
      <c r="G1" t="s">
        <v>128</v>
      </c>
      <c r="H1" t="s">
        <v>129</v>
      </c>
      <c r="I1" t="s">
        <v>130</v>
      </c>
      <c r="J1" t="s">
        <v>131</v>
      </c>
      <c r="K1" t="s">
        <v>132</v>
      </c>
      <c r="L1" t="s">
        <v>145</v>
      </c>
      <c r="M1" t="s">
        <v>146</v>
      </c>
      <c r="N1" t="s">
        <v>147</v>
      </c>
      <c r="O1" t="s">
        <v>148</v>
      </c>
      <c r="P1" t="s">
        <v>149</v>
      </c>
      <c r="Q1" t="s">
        <v>150</v>
      </c>
      <c r="R1" t="s">
        <v>125</v>
      </c>
      <c r="S1" t="s">
        <v>126</v>
      </c>
      <c r="T1" t="s">
        <v>127</v>
      </c>
      <c r="U1" t="s">
        <v>128</v>
      </c>
      <c r="V1" t="s">
        <v>129</v>
      </c>
      <c r="W1" t="s">
        <v>130</v>
      </c>
      <c r="X1" t="s">
        <v>131</v>
      </c>
      <c r="Y1" t="s">
        <v>132</v>
      </c>
      <c r="Z1" t="s">
        <v>38</v>
      </c>
      <c r="AA1" t="s">
        <v>39</v>
      </c>
      <c r="AB1" t="s">
        <v>40</v>
      </c>
      <c r="AC1" t="s">
        <v>49</v>
      </c>
      <c r="AD1" t="s">
        <v>50</v>
      </c>
      <c r="AE1" t="s">
        <v>51</v>
      </c>
      <c r="AF1" t="s">
        <v>15</v>
      </c>
      <c r="AG1" t="s">
        <v>125</v>
      </c>
      <c r="AH1" t="s">
        <v>126</v>
      </c>
      <c r="AI1" t="s">
        <v>127</v>
      </c>
      <c r="AJ1" t="s">
        <v>128</v>
      </c>
      <c r="AK1" t="s">
        <v>129</v>
      </c>
      <c r="AL1" t="s">
        <v>130</v>
      </c>
      <c r="AM1" t="s">
        <v>131</v>
      </c>
      <c r="AN1" t="s">
        <v>132</v>
      </c>
      <c r="AO1" t="s">
        <v>38</v>
      </c>
      <c r="AP1" t="s">
        <v>39</v>
      </c>
      <c r="AQ1" t="s">
        <v>40</v>
      </c>
      <c r="AR1" t="s">
        <v>49</v>
      </c>
      <c r="AS1" t="s">
        <v>50</v>
      </c>
      <c r="AT1" t="s">
        <v>51</v>
      </c>
    </row>
    <row r="2" spans="1:46" x14ac:dyDescent="0.25">
      <c r="A2">
        <v>2500</v>
      </c>
      <c r="B2" s="3">
        <v>6.2698169999999998</v>
      </c>
      <c r="C2" s="3">
        <v>93.708718000000005</v>
      </c>
      <c r="D2">
        <v>24.063419</v>
      </c>
      <c r="E2">
        <v>29.000537999999999</v>
      </c>
      <c r="F2">
        <v>31.489657000000001</v>
      </c>
      <c r="G2">
        <v>22.710127</v>
      </c>
      <c r="H2">
        <v>21.348064999999998</v>
      </c>
      <c r="I2">
        <v>25.351132</v>
      </c>
      <c r="J2">
        <v>25.752946000000001</v>
      </c>
      <c r="K2">
        <v>27.075361999999998</v>
      </c>
      <c r="L2">
        <v>31.849114</v>
      </c>
      <c r="M2">
        <v>29.787168000000001</v>
      </c>
      <c r="N2">
        <v>20.351758</v>
      </c>
      <c r="O2">
        <v>22.717358000000001</v>
      </c>
      <c r="P2">
        <v>22.597784000000001</v>
      </c>
      <c r="Q2">
        <v>24.827286000000001</v>
      </c>
      <c r="R2" s="7">
        <f t="shared" ref="R2:R65" si="0">(D2-$B2)/($C2*$C2+$B2*(D2-$B2))*10000</f>
        <v>20.008803761308194</v>
      </c>
      <c r="S2" s="7">
        <f t="shared" ref="S2:S65" si="1">(E2-$B2)/($C2*$C2+$B2*(E2-$B2))*10000</f>
        <v>25.471901909647134</v>
      </c>
      <c r="T2" s="7">
        <f t="shared" ref="T2:T65" si="2">(F2-$B2)/($C2*$C2+$B2*(F2-$B2))*10000</f>
        <v>28.21185502514486</v>
      </c>
      <c r="U2" s="7">
        <f t="shared" ref="U2:U65" si="3">(G2-$B2)/($C2*$C2+$B2*(G2-$B2))*10000</f>
        <v>18.504690362052251</v>
      </c>
      <c r="V2" s="7">
        <f t="shared" ref="V2:V65" si="4">(H2-$B2)/($C2*$C2+$B2*(H2-$B2))*10000</f>
        <v>16.987925832312886</v>
      </c>
      <c r="W2" s="7">
        <f t="shared" ref="W2:W65" si="5">(I2-$B2)/($C2*$C2+$B2*(I2-$B2))*10000</f>
        <v>21.43736699079713</v>
      </c>
      <c r="X2" s="7">
        <f t="shared" ref="X2:X65" si="6">(J2-$B2)/($C2*$C2+$B2*(J2-$B2))*10000</f>
        <v>21.882601108959651</v>
      </c>
      <c r="Y2" s="7">
        <f t="shared" ref="Y2:Y65" si="7">(K2-$B2)/($C2*$C2+$B2*(K2-$B2))*10000</f>
        <v>23.346140169834317</v>
      </c>
      <c r="Z2" s="7">
        <f t="shared" ref="Z2:Z65" si="8">(L2-$B2)/($C2*$C2+$B2*(L2-$B2))*10000</f>
        <v>28.606744987645406</v>
      </c>
      <c r="AA2" s="7">
        <f t="shared" ref="AA2:AA65" si="9">(M2-$B2)/($C2*$C2+$B2*(M2-$B2))*10000</f>
        <v>26.33883756133913</v>
      </c>
      <c r="AB2" s="7">
        <f t="shared" ref="AB2:AB65" si="10">(N2-$B2)/($C2*$C2+$B2*(N2-$B2))*10000</f>
        <v>15.876609035036557</v>
      </c>
      <c r="AC2" s="7">
        <f t="shared" ref="AC2:AC65" si="11">(O2-$B2)/($C2*$C2+$B2*(O2-$B2))*10000</f>
        <v>18.512734875434095</v>
      </c>
      <c r="AD2" s="7">
        <f t="shared" ref="AD2:AD65" si="12">(P2-$B2)/($C2*$C2+$B2*(P2-$B2))*10000</f>
        <v>18.379697825046694</v>
      </c>
      <c r="AE2" s="7">
        <f t="shared" ref="AE2:AE65" si="13">(Q2-$B2)/($C2*$C2+$B2*(Q2-$B2))*10000</f>
        <v>20.85653545105097</v>
      </c>
      <c r="AF2">
        <v>7.0299999999999998E-3</v>
      </c>
      <c r="AG2" s="7">
        <f t="shared" ref="AG2:AG65" si="14">R2*$AF2/100</f>
        <v>1.4066189044199659E-3</v>
      </c>
      <c r="AH2" s="7">
        <f t="shared" ref="AH2:AH65" si="15">S2*$AF2/100</f>
        <v>1.7906747042481935E-3</v>
      </c>
      <c r="AI2" s="7">
        <f t="shared" ref="AI2:AI65" si="16">T2*$AF2/100</f>
        <v>1.9832934082676837E-3</v>
      </c>
      <c r="AJ2" s="7">
        <f t="shared" ref="AJ2:AJ65" si="17">U2*$AF2/100</f>
        <v>1.3008797324522733E-3</v>
      </c>
      <c r="AK2" s="7">
        <f t="shared" ref="AK2:AK65" si="18">V2*$AF2/100</f>
        <v>1.194251186011596E-3</v>
      </c>
      <c r="AL2" s="7">
        <f t="shared" ref="AL2:AL65" si="19">W2*$AF2/100</f>
        <v>1.507046899453038E-3</v>
      </c>
      <c r="AM2" s="7">
        <f t="shared" ref="AM2:AM65" si="20">X2*$AF2/100</f>
        <v>1.5383468579598632E-3</v>
      </c>
      <c r="AN2" s="7">
        <f t="shared" ref="AN2:AN65" si="21">Y2*$AF2/100</f>
        <v>1.6412336539393523E-3</v>
      </c>
      <c r="AO2" s="7">
        <f t="shared" ref="AO2:AO65" si="22">Z2*$AF2/100</f>
        <v>2.011054172631472E-3</v>
      </c>
      <c r="AP2" s="7">
        <f t="shared" ref="AP2:AP65" si="23">AA2*$AF2/100</f>
        <v>1.8516202805621406E-3</v>
      </c>
      <c r="AQ2" s="7">
        <f t="shared" ref="AQ2:AQ65" si="24">AB2*$AF2/100</f>
        <v>1.1161256151630699E-3</v>
      </c>
      <c r="AR2" s="7">
        <f t="shared" ref="AR2:AR65" si="25">AC2*$AF2/100</f>
        <v>1.301445261743017E-3</v>
      </c>
      <c r="AS2" s="7">
        <f t="shared" ref="AS2:AS65" si="26">AD2*$AF2/100</f>
        <v>1.2920927571007826E-3</v>
      </c>
      <c r="AT2" s="7">
        <f t="shared" ref="AT2:AT65" si="27">AE2*$AF2/100</f>
        <v>1.4662144422088832E-3</v>
      </c>
    </row>
    <row r="3" spans="1:46" x14ac:dyDescent="0.25">
      <c r="A3">
        <v>2490</v>
      </c>
      <c r="B3" s="3">
        <v>4.5830080000000004</v>
      </c>
      <c r="C3" s="3">
        <v>93.146780000000007</v>
      </c>
      <c r="D3">
        <v>29.957794</v>
      </c>
      <c r="E3">
        <v>31.011309000000001</v>
      </c>
      <c r="F3">
        <v>30.713912000000001</v>
      </c>
      <c r="G3">
        <v>23.816890999999998</v>
      </c>
      <c r="H3">
        <v>22.099091000000001</v>
      </c>
      <c r="I3">
        <v>24.577214000000001</v>
      </c>
      <c r="J3">
        <v>25.033940999999999</v>
      </c>
      <c r="K3">
        <v>20.930681</v>
      </c>
      <c r="L3">
        <v>21.588964000000001</v>
      </c>
      <c r="M3">
        <v>19.847781999999999</v>
      </c>
      <c r="N3">
        <v>30.343098000000001</v>
      </c>
      <c r="O3">
        <v>30.381032999999999</v>
      </c>
      <c r="P3">
        <v>30.746907</v>
      </c>
      <c r="Q3">
        <v>28.979096999999999</v>
      </c>
      <c r="R3" s="7">
        <f t="shared" si="0"/>
        <v>28.859201317226482</v>
      </c>
      <c r="S3" s="7">
        <f t="shared" si="1"/>
        <v>30.040886629380733</v>
      </c>
      <c r="T3" s="7">
        <f t="shared" si="2"/>
        <v>29.707439817600914</v>
      </c>
      <c r="U3" s="7">
        <f t="shared" si="3"/>
        <v>21.945285166407185</v>
      </c>
      <c r="V3" s="7">
        <f t="shared" si="4"/>
        <v>20.003294720058328</v>
      </c>
      <c r="W3" s="7">
        <f t="shared" si="5"/>
        <v>22.803724693139959</v>
      </c>
      <c r="X3" s="7">
        <f t="shared" si="6"/>
        <v>23.319062453116668</v>
      </c>
      <c r="Y3" s="7">
        <f t="shared" si="7"/>
        <v>18.680398738195375</v>
      </c>
      <c r="Z3" s="7">
        <f t="shared" si="8"/>
        <v>19.425918292509927</v>
      </c>
      <c r="AA3" s="7">
        <f t="shared" si="9"/>
        <v>17.452873559567188</v>
      </c>
      <c r="AB3" s="7">
        <f t="shared" si="10"/>
        <v>29.291531779349146</v>
      </c>
      <c r="AC3" s="7">
        <f t="shared" si="11"/>
        <v>29.334087368785394</v>
      </c>
      <c r="AD3" s="7">
        <f t="shared" si="12"/>
        <v>29.744439495423226</v>
      </c>
      <c r="AE3" s="7">
        <f t="shared" si="13"/>
        <v>27.760272930760074</v>
      </c>
      <c r="AF3">
        <v>3.5000000000000001E-3</v>
      </c>
      <c r="AG3" s="7">
        <f t="shared" si="14"/>
        <v>1.0100720461029269E-3</v>
      </c>
      <c r="AH3" s="7">
        <f t="shared" si="15"/>
        <v>1.0514310320283258E-3</v>
      </c>
      <c r="AI3" s="7">
        <f t="shared" si="16"/>
        <v>1.0397603936160319E-3</v>
      </c>
      <c r="AJ3" s="7">
        <f t="shared" si="17"/>
        <v>7.680849808242515E-4</v>
      </c>
      <c r="AK3" s="7">
        <f t="shared" si="18"/>
        <v>7.001153152020414E-4</v>
      </c>
      <c r="AL3" s="7">
        <f t="shared" si="19"/>
        <v>7.9813036425989859E-4</v>
      </c>
      <c r="AM3" s="7">
        <f t="shared" si="20"/>
        <v>8.1616718585908335E-4</v>
      </c>
      <c r="AN3" s="7">
        <f t="shared" si="21"/>
        <v>6.5381395583683822E-4</v>
      </c>
      <c r="AO3" s="7">
        <f t="shared" si="22"/>
        <v>6.7990714023784748E-4</v>
      </c>
      <c r="AP3" s="7">
        <f t="shared" si="23"/>
        <v>6.1085057458485162E-4</v>
      </c>
      <c r="AQ3" s="7">
        <f t="shared" si="24"/>
        <v>1.0252036122772202E-3</v>
      </c>
      <c r="AR3" s="7">
        <f t="shared" si="25"/>
        <v>1.0266930579074889E-3</v>
      </c>
      <c r="AS3" s="7">
        <f t="shared" si="26"/>
        <v>1.041055382339813E-3</v>
      </c>
      <c r="AT3" s="7">
        <f t="shared" si="27"/>
        <v>9.7160955257660265E-4</v>
      </c>
    </row>
    <row r="4" spans="1:46" x14ac:dyDescent="0.25">
      <c r="A4">
        <v>2480</v>
      </c>
      <c r="B4" s="3">
        <v>7.4312829999999996</v>
      </c>
      <c r="C4" s="3">
        <v>92.960364999999996</v>
      </c>
      <c r="D4">
        <v>27.629504000000001</v>
      </c>
      <c r="E4">
        <v>28.541736</v>
      </c>
      <c r="F4">
        <v>27.279897999999999</v>
      </c>
      <c r="G4">
        <v>22.400697999999998</v>
      </c>
      <c r="H4">
        <v>22.784061999999999</v>
      </c>
      <c r="I4">
        <v>23.096420999999999</v>
      </c>
      <c r="J4">
        <v>25.347135999999999</v>
      </c>
      <c r="K4">
        <v>23.171752999999999</v>
      </c>
      <c r="L4">
        <v>31.556560999999999</v>
      </c>
      <c r="M4">
        <v>30.264068000000002</v>
      </c>
      <c r="N4">
        <v>24.585954000000001</v>
      </c>
      <c r="O4">
        <v>24.353785999999999</v>
      </c>
      <c r="P4">
        <v>25.279253000000001</v>
      </c>
      <c r="Q4">
        <v>21.934840000000001</v>
      </c>
      <c r="R4" s="7">
        <f t="shared" si="0"/>
        <v>22.9741191250017</v>
      </c>
      <c r="S4" s="7">
        <f t="shared" si="1"/>
        <v>23.993221227988695</v>
      </c>
      <c r="T4" s="7">
        <f t="shared" si="2"/>
        <v>22.583139278309002</v>
      </c>
      <c r="U4" s="7">
        <f t="shared" si="3"/>
        <v>17.102290530112693</v>
      </c>
      <c r="V4" s="7">
        <f t="shared" si="4"/>
        <v>17.534569929751836</v>
      </c>
      <c r="W4" s="7">
        <f t="shared" si="5"/>
        <v>17.886576511462589</v>
      </c>
      <c r="X4" s="7">
        <f t="shared" si="6"/>
        <v>20.417468088524927</v>
      </c>
      <c r="Y4" s="7">
        <f t="shared" si="7"/>
        <v>17.97144244211232</v>
      </c>
      <c r="Z4" s="7">
        <f t="shared" si="8"/>
        <v>27.350097255399554</v>
      </c>
      <c r="AA4" s="7">
        <f t="shared" si="9"/>
        <v>25.91305318231452</v>
      </c>
      <c r="AB4" s="7">
        <f t="shared" si="10"/>
        <v>19.562612029899373</v>
      </c>
      <c r="AC4" s="7">
        <f t="shared" si="11"/>
        <v>19.301652985736734</v>
      </c>
      <c r="AD4" s="7">
        <f t="shared" si="12"/>
        <v>20.341275903917754</v>
      </c>
      <c r="AE4" s="7">
        <f t="shared" si="13"/>
        <v>16.576612403537396</v>
      </c>
      <c r="AF4">
        <v>8.0000000000000002E-3</v>
      </c>
      <c r="AG4" s="7">
        <f t="shared" si="14"/>
        <v>1.8379295300001361E-3</v>
      </c>
      <c r="AH4" s="7">
        <f t="shared" si="15"/>
        <v>1.9194576982390957E-3</v>
      </c>
      <c r="AI4" s="7">
        <f t="shared" si="16"/>
        <v>1.8066511422647202E-3</v>
      </c>
      <c r="AJ4" s="7">
        <f t="shared" si="17"/>
        <v>1.3681832424090154E-3</v>
      </c>
      <c r="AK4" s="7">
        <f t="shared" si="18"/>
        <v>1.4027655943801469E-3</v>
      </c>
      <c r="AL4" s="7">
        <f t="shared" si="19"/>
        <v>1.4309261209170072E-3</v>
      </c>
      <c r="AM4" s="7">
        <f t="shared" si="20"/>
        <v>1.6333974470819942E-3</v>
      </c>
      <c r="AN4" s="7">
        <f t="shared" si="21"/>
        <v>1.4377153953689856E-3</v>
      </c>
      <c r="AO4" s="7">
        <f t="shared" si="22"/>
        <v>2.1880077804319643E-3</v>
      </c>
      <c r="AP4" s="7">
        <f t="shared" si="23"/>
        <v>2.0730442545851616E-3</v>
      </c>
      <c r="AQ4" s="7">
        <f t="shared" si="24"/>
        <v>1.5650089623919499E-3</v>
      </c>
      <c r="AR4" s="7">
        <f t="shared" si="25"/>
        <v>1.5441322388589388E-3</v>
      </c>
      <c r="AS4" s="7">
        <f t="shared" si="26"/>
        <v>1.6273020723134204E-3</v>
      </c>
      <c r="AT4" s="7">
        <f t="shared" si="27"/>
        <v>1.3261289922829917E-3</v>
      </c>
    </row>
    <row r="5" spans="1:46" x14ac:dyDescent="0.25">
      <c r="A5">
        <v>2470</v>
      </c>
      <c r="B5" s="3">
        <v>8.3957010000000007</v>
      </c>
      <c r="C5" s="3">
        <v>94.339444999999998</v>
      </c>
      <c r="D5">
        <v>30.355701</v>
      </c>
      <c r="E5">
        <v>27.322182999999999</v>
      </c>
      <c r="F5">
        <v>32.425635</v>
      </c>
      <c r="G5">
        <v>22.819906</v>
      </c>
      <c r="H5">
        <v>23.779703999999999</v>
      </c>
      <c r="I5">
        <v>23.34836</v>
      </c>
      <c r="J5">
        <v>27.975204000000002</v>
      </c>
      <c r="K5">
        <v>25.790804000000001</v>
      </c>
      <c r="L5">
        <v>29.901864</v>
      </c>
      <c r="M5">
        <v>27.964179000000001</v>
      </c>
      <c r="N5">
        <v>26.848241000000002</v>
      </c>
      <c r="O5">
        <v>27.935870000000001</v>
      </c>
      <c r="P5">
        <v>21.484309</v>
      </c>
      <c r="Q5">
        <v>19.825327999999999</v>
      </c>
      <c r="R5" s="7">
        <f t="shared" si="0"/>
        <v>24.173572919476026</v>
      </c>
      <c r="S5" s="7">
        <f t="shared" si="1"/>
        <v>20.892850280746845</v>
      </c>
      <c r="T5" s="7">
        <f t="shared" si="2"/>
        <v>26.401649560599342</v>
      </c>
      <c r="U5" s="7">
        <f t="shared" si="3"/>
        <v>15.989528346427873</v>
      </c>
      <c r="V5" s="7">
        <f t="shared" si="4"/>
        <v>17.038264504729685</v>
      </c>
      <c r="W5" s="7">
        <f t="shared" si="5"/>
        <v>16.56718238612148</v>
      </c>
      <c r="X5" s="7">
        <f t="shared" si="6"/>
        <v>21.600643846389598</v>
      </c>
      <c r="Y5" s="7">
        <f t="shared" si="7"/>
        <v>19.229660776537131</v>
      </c>
      <c r="Z5" s="7">
        <f t="shared" si="8"/>
        <v>23.683922930544952</v>
      </c>
      <c r="AA5" s="7">
        <f t="shared" si="9"/>
        <v>21.588701223129977</v>
      </c>
      <c r="AB5" s="7">
        <f t="shared" si="10"/>
        <v>20.378619311912868</v>
      </c>
      <c r="AC5" s="7">
        <f t="shared" si="11"/>
        <v>21.558034915685727</v>
      </c>
      <c r="AD5" s="7">
        <f t="shared" si="12"/>
        <v>14.527048893042414</v>
      </c>
      <c r="AE5" s="7">
        <f t="shared" si="13"/>
        <v>12.705386815776558</v>
      </c>
      <c r="AF5">
        <v>1.6639999999999999E-2</v>
      </c>
      <c r="AG5" s="7">
        <f t="shared" si="14"/>
        <v>4.0224825338008099E-3</v>
      </c>
      <c r="AH5" s="7">
        <f t="shared" si="15"/>
        <v>3.4765702867162744E-3</v>
      </c>
      <c r="AI5" s="7">
        <f t="shared" si="16"/>
        <v>4.3932344868837306E-3</v>
      </c>
      <c r="AJ5" s="7">
        <f t="shared" si="17"/>
        <v>2.6606575168455974E-3</v>
      </c>
      <c r="AK5" s="7">
        <f t="shared" si="18"/>
        <v>2.8351672135870191E-3</v>
      </c>
      <c r="AL5" s="7">
        <f t="shared" si="19"/>
        <v>2.7567791490506139E-3</v>
      </c>
      <c r="AM5" s="7">
        <f t="shared" si="20"/>
        <v>3.5943471360392288E-3</v>
      </c>
      <c r="AN5" s="7">
        <f t="shared" si="21"/>
        <v>3.1998155532157787E-3</v>
      </c>
      <c r="AO5" s="7">
        <f t="shared" si="22"/>
        <v>3.94100477564268E-3</v>
      </c>
      <c r="AP5" s="7">
        <f t="shared" si="23"/>
        <v>3.5923598835288281E-3</v>
      </c>
      <c r="AQ5" s="7">
        <f t="shared" si="24"/>
        <v>3.3910022535023009E-3</v>
      </c>
      <c r="AR5" s="7">
        <f t="shared" si="25"/>
        <v>3.5872570099701045E-3</v>
      </c>
      <c r="AS5" s="7">
        <f t="shared" si="26"/>
        <v>2.4173009358022576E-3</v>
      </c>
      <c r="AT5" s="7">
        <f t="shared" si="27"/>
        <v>2.1141763661452189E-3</v>
      </c>
    </row>
    <row r="6" spans="1:46" x14ac:dyDescent="0.25">
      <c r="A6">
        <v>2460</v>
      </c>
      <c r="B6" s="3">
        <v>6.4537990000000001</v>
      </c>
      <c r="C6" s="3">
        <v>95.551879</v>
      </c>
      <c r="D6">
        <v>31.389804000000002</v>
      </c>
      <c r="E6">
        <v>29.572724999999998</v>
      </c>
      <c r="F6">
        <v>29.775677000000002</v>
      </c>
      <c r="G6">
        <v>28.473319</v>
      </c>
      <c r="H6">
        <v>27.356798000000001</v>
      </c>
      <c r="I6">
        <v>26.537692</v>
      </c>
      <c r="J6">
        <v>26.665628999999999</v>
      </c>
      <c r="K6">
        <v>27.444424999999999</v>
      </c>
      <c r="L6">
        <v>23.010601000000001</v>
      </c>
      <c r="M6">
        <v>23.546447000000001</v>
      </c>
      <c r="N6">
        <v>19.490558</v>
      </c>
      <c r="O6">
        <v>20.216576</v>
      </c>
      <c r="P6">
        <v>32.981119</v>
      </c>
      <c r="Q6">
        <v>30.714918000000001</v>
      </c>
      <c r="R6" s="7">
        <f t="shared" si="0"/>
        <v>26.838611494327758</v>
      </c>
      <c r="S6" s="7">
        <f t="shared" si="1"/>
        <v>24.914336603709877</v>
      </c>
      <c r="T6" s="7">
        <f t="shared" si="2"/>
        <v>25.129502703077012</v>
      </c>
      <c r="U6" s="7">
        <f t="shared" si="3"/>
        <v>23.747709353659829</v>
      </c>
      <c r="V6" s="7">
        <f t="shared" si="4"/>
        <v>22.561091849210442</v>
      </c>
      <c r="W6" s="7">
        <f t="shared" si="5"/>
        <v>21.689386997119151</v>
      </c>
      <c r="X6" s="7">
        <f t="shared" si="6"/>
        <v>21.82560504755536</v>
      </c>
      <c r="Y6" s="7">
        <f t="shared" si="7"/>
        <v>22.654286916583718</v>
      </c>
      <c r="Z6" s="7">
        <f t="shared" si="8"/>
        <v>17.92440574333455</v>
      </c>
      <c r="AA6" s="7">
        <f t="shared" si="9"/>
        <v>18.497587704128804</v>
      </c>
      <c r="AB6" s="7">
        <f t="shared" si="10"/>
        <v>14.148401444487314</v>
      </c>
      <c r="AC6" s="7">
        <f t="shared" si="11"/>
        <v>14.928735458380425</v>
      </c>
      <c r="AD6" s="7">
        <f t="shared" si="12"/>
        <v>28.51981840668607</v>
      </c>
      <c r="AE6" s="7">
        <f t="shared" si="13"/>
        <v>26.124478895492807</v>
      </c>
      <c r="AF6">
        <v>3.3160000000000002E-2</v>
      </c>
      <c r="AG6" s="7">
        <f t="shared" si="14"/>
        <v>8.899683571519084E-3</v>
      </c>
      <c r="AH6" s="7">
        <f t="shared" si="15"/>
        <v>8.2615940177901952E-3</v>
      </c>
      <c r="AI6" s="7">
        <f t="shared" si="16"/>
        <v>8.3329430963403374E-3</v>
      </c>
      <c r="AJ6" s="7">
        <f t="shared" si="17"/>
        <v>7.8747404216735987E-3</v>
      </c>
      <c r="AK6" s="7">
        <f t="shared" si="18"/>
        <v>7.4812580571981821E-3</v>
      </c>
      <c r="AL6" s="7">
        <f t="shared" si="19"/>
        <v>7.1922007282447112E-3</v>
      </c>
      <c r="AM6" s="7">
        <f t="shared" si="20"/>
        <v>7.2373706337693581E-3</v>
      </c>
      <c r="AN6" s="7">
        <f t="shared" si="21"/>
        <v>7.5121615415391614E-3</v>
      </c>
      <c r="AO6" s="7">
        <f t="shared" si="22"/>
        <v>5.9437329444897366E-3</v>
      </c>
      <c r="AP6" s="7">
        <f t="shared" si="23"/>
        <v>6.1338000826891117E-3</v>
      </c>
      <c r="AQ6" s="7">
        <f t="shared" si="24"/>
        <v>4.6916099189919938E-3</v>
      </c>
      <c r="AR6" s="7">
        <f t="shared" si="25"/>
        <v>4.9503686779989488E-3</v>
      </c>
      <c r="AS6" s="7">
        <f t="shared" si="26"/>
        <v>9.4571717836571013E-3</v>
      </c>
      <c r="AT6" s="7">
        <f t="shared" si="27"/>
        <v>8.6628772017454149E-3</v>
      </c>
    </row>
    <row r="7" spans="1:46" x14ac:dyDescent="0.25">
      <c r="A7">
        <v>2450</v>
      </c>
      <c r="B7" s="3">
        <v>4.5951829999999996</v>
      </c>
      <c r="C7" s="3">
        <v>94.573594999999997</v>
      </c>
      <c r="D7">
        <v>24.075126000000001</v>
      </c>
      <c r="E7">
        <v>23.801406</v>
      </c>
      <c r="F7">
        <v>22.490449999999999</v>
      </c>
      <c r="G7">
        <v>24.306493</v>
      </c>
      <c r="H7">
        <v>24.977869999999999</v>
      </c>
      <c r="I7">
        <v>24.103825000000001</v>
      </c>
      <c r="J7">
        <v>24.117318000000001</v>
      </c>
      <c r="K7">
        <v>24.84301</v>
      </c>
      <c r="L7">
        <v>26.720210000000002</v>
      </c>
      <c r="M7">
        <v>23.997468999999999</v>
      </c>
      <c r="N7">
        <v>29.942482999999999</v>
      </c>
      <c r="O7">
        <v>28.774798000000001</v>
      </c>
      <c r="P7">
        <v>22.812135000000001</v>
      </c>
      <c r="Q7">
        <v>22.253193</v>
      </c>
      <c r="R7" s="7">
        <f t="shared" si="0"/>
        <v>21.563687936045206</v>
      </c>
      <c r="S7" s="7">
        <f t="shared" si="1"/>
        <v>21.263649071660602</v>
      </c>
      <c r="T7" s="7">
        <f t="shared" si="2"/>
        <v>19.82548208590072</v>
      </c>
      <c r="U7" s="7">
        <f t="shared" si="3"/>
        <v>21.81723630159059</v>
      </c>
      <c r="V7" s="7">
        <f t="shared" si="4"/>
        <v>22.552641129002069</v>
      </c>
      <c r="W7" s="7">
        <f t="shared" si="5"/>
        <v>21.595141577604718</v>
      </c>
      <c r="X7" s="7">
        <f t="shared" si="6"/>
        <v>21.609929370811439</v>
      </c>
      <c r="Y7" s="7">
        <f t="shared" si="7"/>
        <v>22.404960110522961</v>
      </c>
      <c r="Z7" s="7">
        <f t="shared" si="8"/>
        <v>24.458804374083439</v>
      </c>
      <c r="AA7" s="7">
        <f t="shared" si="9"/>
        <v>21.478572510660953</v>
      </c>
      <c r="AB7" s="7">
        <f t="shared" si="10"/>
        <v>27.975175055728108</v>
      </c>
      <c r="AC7" s="7">
        <f t="shared" si="11"/>
        <v>26.70224371534173</v>
      </c>
      <c r="AD7" s="7">
        <f t="shared" si="12"/>
        <v>20.178560070330214</v>
      </c>
      <c r="AE7" s="7">
        <f t="shared" si="13"/>
        <v>19.564997254906519</v>
      </c>
      <c r="AF7">
        <v>1.3520000000000001E-2</v>
      </c>
      <c r="AG7" s="7">
        <f t="shared" si="14"/>
        <v>2.915410608953312E-3</v>
      </c>
      <c r="AH7" s="7">
        <f t="shared" si="15"/>
        <v>2.8748453544885132E-3</v>
      </c>
      <c r="AI7" s="7">
        <f t="shared" si="16"/>
        <v>2.6804051780137776E-3</v>
      </c>
      <c r="AJ7" s="7">
        <f t="shared" si="17"/>
        <v>2.9496903479750481E-3</v>
      </c>
      <c r="AK7" s="7">
        <f t="shared" si="18"/>
        <v>3.0491170806410798E-3</v>
      </c>
      <c r="AL7" s="7">
        <f t="shared" si="19"/>
        <v>2.919663141292158E-3</v>
      </c>
      <c r="AM7" s="7">
        <f t="shared" si="20"/>
        <v>2.9216624509337068E-3</v>
      </c>
      <c r="AN7" s="7">
        <f t="shared" si="21"/>
        <v>3.0291506069427044E-3</v>
      </c>
      <c r="AO7" s="7">
        <f t="shared" si="22"/>
        <v>3.3068303513760812E-3</v>
      </c>
      <c r="AP7" s="7">
        <f t="shared" si="23"/>
        <v>2.9039030034413611E-3</v>
      </c>
      <c r="AQ7" s="7">
        <f t="shared" si="24"/>
        <v>3.7822436675344407E-3</v>
      </c>
      <c r="AR7" s="7">
        <f t="shared" si="25"/>
        <v>3.6101433503142022E-3</v>
      </c>
      <c r="AS7" s="7">
        <f t="shared" si="26"/>
        <v>2.7281413215086451E-3</v>
      </c>
      <c r="AT7" s="7">
        <f t="shared" si="27"/>
        <v>2.6451876288633614E-3</v>
      </c>
    </row>
    <row r="8" spans="1:46" x14ac:dyDescent="0.25">
      <c r="A8">
        <v>2440</v>
      </c>
      <c r="B8" s="3">
        <v>7.144991000000001</v>
      </c>
      <c r="C8" s="3">
        <v>93.440070000000006</v>
      </c>
      <c r="D8">
        <v>27.601797999999999</v>
      </c>
      <c r="E8">
        <v>24.266176000000002</v>
      </c>
      <c r="F8">
        <v>28.084002000000002</v>
      </c>
      <c r="G8">
        <v>35.157622000000003</v>
      </c>
      <c r="H8">
        <v>32.781216000000001</v>
      </c>
      <c r="I8">
        <v>34.798580000000001</v>
      </c>
      <c r="J8">
        <v>29.365030999999998</v>
      </c>
      <c r="K8">
        <v>29.195453000000001</v>
      </c>
      <c r="L8">
        <v>22.755654</v>
      </c>
      <c r="M8">
        <v>21.892811999999999</v>
      </c>
      <c r="N8">
        <v>22.256</v>
      </c>
      <c r="O8">
        <v>20.874113000000001</v>
      </c>
      <c r="P8">
        <v>21.370473</v>
      </c>
      <c r="Q8">
        <v>20.099767</v>
      </c>
      <c r="R8" s="7">
        <f t="shared" si="0"/>
        <v>23.044184058094416</v>
      </c>
      <c r="S8" s="7">
        <f t="shared" si="1"/>
        <v>19.338591632778609</v>
      </c>
      <c r="T8" s="7">
        <f t="shared" si="2"/>
        <v>23.57822625296809</v>
      </c>
      <c r="U8" s="7">
        <f t="shared" si="3"/>
        <v>31.364924556018405</v>
      </c>
      <c r="V8" s="7">
        <f t="shared" si="4"/>
        <v>28.758806521151651</v>
      </c>
      <c r="W8" s="7">
        <f t="shared" si="5"/>
        <v>30.97181190478555</v>
      </c>
      <c r="X8" s="7">
        <f t="shared" si="6"/>
        <v>24.994958644523166</v>
      </c>
      <c r="Y8" s="7">
        <f t="shared" si="7"/>
        <v>24.807584273766789</v>
      </c>
      <c r="Z8" s="7">
        <f t="shared" si="8"/>
        <v>17.653959198308016</v>
      </c>
      <c r="AA8" s="7">
        <f t="shared" si="9"/>
        <v>16.689814937224952</v>
      </c>
      <c r="AB8" s="7">
        <f t="shared" si="10"/>
        <v>17.095807060491207</v>
      </c>
      <c r="AC8" s="7">
        <f t="shared" si="11"/>
        <v>15.549782012195102</v>
      </c>
      <c r="AD8" s="7">
        <f t="shared" si="12"/>
        <v>16.105496546507652</v>
      </c>
      <c r="AE8" s="7">
        <f t="shared" si="13"/>
        <v>14.681947968089158</v>
      </c>
      <c r="AF8">
        <v>4.2930000000000003E-2</v>
      </c>
      <c r="AG8" s="7">
        <f t="shared" si="14"/>
        <v>9.8928682161399332E-3</v>
      </c>
      <c r="AH8" s="7">
        <f t="shared" si="15"/>
        <v>8.302057387951858E-3</v>
      </c>
      <c r="AI8" s="7">
        <f t="shared" si="16"/>
        <v>1.0122132530399201E-2</v>
      </c>
      <c r="AJ8" s="7">
        <f t="shared" si="17"/>
        <v>1.3464962111898703E-2</v>
      </c>
      <c r="AK8" s="7">
        <f t="shared" si="18"/>
        <v>1.2346155639530405E-2</v>
      </c>
      <c r="AL8" s="7">
        <f t="shared" si="19"/>
        <v>1.3296198850724437E-2</v>
      </c>
      <c r="AM8" s="7">
        <f t="shared" si="20"/>
        <v>1.0730335746093795E-2</v>
      </c>
      <c r="AN8" s="7">
        <f t="shared" si="21"/>
        <v>1.0649895928728084E-2</v>
      </c>
      <c r="AO8" s="7">
        <f t="shared" si="22"/>
        <v>7.5788446838336325E-3</v>
      </c>
      <c r="AP8" s="7">
        <f t="shared" si="23"/>
        <v>7.1649375525506716E-3</v>
      </c>
      <c r="AQ8" s="7">
        <f t="shared" si="24"/>
        <v>7.3392299710688755E-3</v>
      </c>
      <c r="AR8" s="7">
        <f t="shared" si="25"/>
        <v>6.6755214178353586E-3</v>
      </c>
      <c r="AS8" s="7">
        <f t="shared" si="26"/>
        <v>6.9140896674157355E-3</v>
      </c>
      <c r="AT8" s="7">
        <f t="shared" si="27"/>
        <v>6.3029602627006761E-3</v>
      </c>
    </row>
    <row r="9" spans="1:46" x14ac:dyDescent="0.25">
      <c r="A9">
        <v>2430</v>
      </c>
      <c r="B9" s="3">
        <v>7.1012660000000007</v>
      </c>
      <c r="C9" s="3">
        <v>94.802974000000006</v>
      </c>
      <c r="D9">
        <v>27.640958999999999</v>
      </c>
      <c r="E9">
        <v>26.81559</v>
      </c>
      <c r="F9">
        <v>25.731366999999999</v>
      </c>
      <c r="G9">
        <v>23.759620999999999</v>
      </c>
      <c r="H9">
        <v>22.728422999999999</v>
      </c>
      <c r="I9">
        <v>23.439927000000001</v>
      </c>
      <c r="J9">
        <v>30.093202999999999</v>
      </c>
      <c r="K9">
        <v>29.459430000000001</v>
      </c>
      <c r="L9">
        <v>23.838864999999998</v>
      </c>
      <c r="M9">
        <v>22.459212999999998</v>
      </c>
      <c r="N9">
        <v>24.007304999999999</v>
      </c>
      <c r="O9">
        <v>24.191438999999999</v>
      </c>
      <c r="P9">
        <v>20.117211999999999</v>
      </c>
      <c r="Q9">
        <v>18.474526999999998</v>
      </c>
      <c r="R9" s="7">
        <f t="shared" si="0"/>
        <v>22.488398887918049</v>
      </c>
      <c r="S9" s="7">
        <f t="shared" si="1"/>
        <v>21.598583239889866</v>
      </c>
      <c r="T9" s="7">
        <f t="shared" si="2"/>
        <v>20.427963667701789</v>
      </c>
      <c r="U9" s="7">
        <f t="shared" si="3"/>
        <v>18.294025082966932</v>
      </c>
      <c r="V9" s="7">
        <f t="shared" si="4"/>
        <v>17.175386762878684</v>
      </c>
      <c r="W9" s="7">
        <f t="shared" si="5"/>
        <v>17.947415143498379</v>
      </c>
      <c r="X9" s="7">
        <f t="shared" si="6"/>
        <v>25.125395266990047</v>
      </c>
      <c r="Y9" s="7">
        <f t="shared" si="7"/>
        <v>24.444835943830917</v>
      </c>
      <c r="Z9" s="7">
        <f t="shared" si="8"/>
        <v>18.379914130938285</v>
      </c>
      <c r="AA9" s="7">
        <f t="shared" si="9"/>
        <v>16.883052666720481</v>
      </c>
      <c r="AB9" s="7">
        <f t="shared" si="10"/>
        <v>18.56244350029872</v>
      </c>
      <c r="AC9" s="7">
        <f t="shared" si="11"/>
        <v>18.761924768257117</v>
      </c>
      <c r="AD9" s="7">
        <f t="shared" si="12"/>
        <v>14.334689287079147</v>
      </c>
      <c r="AE9" s="7">
        <f t="shared" si="13"/>
        <v>12.541683861514541</v>
      </c>
      <c r="AF9">
        <v>4.4729999999999999E-2</v>
      </c>
      <c r="AG9" s="7">
        <f t="shared" si="14"/>
        <v>1.0059060822565741E-2</v>
      </c>
      <c r="AH9" s="7">
        <f t="shared" si="15"/>
        <v>9.6610462832027368E-3</v>
      </c>
      <c r="AI9" s="7">
        <f t="shared" si="16"/>
        <v>9.1374281485630104E-3</v>
      </c>
      <c r="AJ9" s="7">
        <f t="shared" si="17"/>
        <v>8.1829174196111094E-3</v>
      </c>
      <c r="AK9" s="7">
        <f t="shared" si="18"/>
        <v>7.6825504990356355E-3</v>
      </c>
      <c r="AL9" s="7">
        <f t="shared" si="19"/>
        <v>8.027878793686825E-3</v>
      </c>
      <c r="AM9" s="7">
        <f t="shared" si="20"/>
        <v>1.1238589302924649E-2</v>
      </c>
      <c r="AN9" s="7">
        <f t="shared" si="21"/>
        <v>1.0934175117675568E-2</v>
      </c>
      <c r="AO9" s="7">
        <f t="shared" si="22"/>
        <v>8.2213355907686941E-3</v>
      </c>
      <c r="AP9" s="7">
        <f t="shared" si="23"/>
        <v>7.5517894578240709E-3</v>
      </c>
      <c r="AQ9" s="7">
        <f t="shared" si="24"/>
        <v>8.3029809776836178E-3</v>
      </c>
      <c r="AR9" s="7">
        <f t="shared" si="25"/>
        <v>8.3922089488414082E-3</v>
      </c>
      <c r="AS9" s="7">
        <f t="shared" si="26"/>
        <v>6.4119065181105026E-3</v>
      </c>
      <c r="AT9" s="7">
        <f t="shared" si="27"/>
        <v>5.6098951912554543E-3</v>
      </c>
    </row>
    <row r="10" spans="1:46" x14ac:dyDescent="0.25">
      <c r="A10">
        <v>2420</v>
      </c>
      <c r="B10" s="3">
        <v>6.0092869999999996</v>
      </c>
      <c r="C10" s="3">
        <v>95.562477000000001</v>
      </c>
      <c r="D10">
        <v>25.385721</v>
      </c>
      <c r="E10">
        <v>26.260138999999999</v>
      </c>
      <c r="F10">
        <v>27.512958999999999</v>
      </c>
      <c r="G10">
        <v>25.127386999999999</v>
      </c>
      <c r="H10">
        <v>23.529582999999999</v>
      </c>
      <c r="I10">
        <v>23.979617999999999</v>
      </c>
      <c r="J10">
        <v>26.019624</v>
      </c>
      <c r="K10">
        <v>25.541658000000002</v>
      </c>
      <c r="L10">
        <v>25.191492</v>
      </c>
      <c r="M10">
        <v>23.65429</v>
      </c>
      <c r="N10">
        <v>23.599936</v>
      </c>
      <c r="O10">
        <v>25.835421</v>
      </c>
      <c r="P10">
        <v>24.086582</v>
      </c>
      <c r="Q10">
        <v>21.134903000000001</v>
      </c>
      <c r="R10" s="7">
        <f t="shared" si="0"/>
        <v>20.950609220088701</v>
      </c>
      <c r="S10" s="7">
        <f t="shared" si="1"/>
        <v>21.883633221687514</v>
      </c>
      <c r="T10" s="7">
        <f t="shared" si="2"/>
        <v>23.21857569132564</v>
      </c>
      <c r="U10" s="7">
        <f t="shared" si="3"/>
        <v>20.674758022189209</v>
      </c>
      <c r="V10" s="7">
        <f t="shared" si="4"/>
        <v>18.966549455658583</v>
      </c>
      <c r="W10" s="7">
        <f t="shared" si="5"/>
        <v>19.448039972479897</v>
      </c>
      <c r="X10" s="7">
        <f t="shared" si="6"/>
        <v>21.627103875537863</v>
      </c>
      <c r="Y10" s="7">
        <f t="shared" si="7"/>
        <v>21.117075232559888</v>
      </c>
      <c r="Z10" s="7">
        <f t="shared" si="8"/>
        <v>20.743218515100263</v>
      </c>
      <c r="AA10" s="7">
        <f t="shared" si="9"/>
        <v>19.100001175269441</v>
      </c>
      <c r="AB10" s="7">
        <f t="shared" si="10"/>
        <v>19.041838419323017</v>
      </c>
      <c r="AC10" s="7">
        <f t="shared" si="11"/>
        <v>21.43058178162639</v>
      </c>
      <c r="AD10" s="7">
        <f t="shared" si="12"/>
        <v>19.56243884538689</v>
      </c>
      <c r="AE10" s="7">
        <f t="shared" si="13"/>
        <v>16.399742893000298</v>
      </c>
      <c r="AF10">
        <v>2.6360000000000001E-2</v>
      </c>
      <c r="AG10" s="7">
        <f t="shared" si="14"/>
        <v>5.5225805904153824E-3</v>
      </c>
      <c r="AH10" s="7">
        <f t="shared" si="15"/>
        <v>5.768525717236829E-3</v>
      </c>
      <c r="AI10" s="7">
        <f t="shared" si="16"/>
        <v>6.1204165522334387E-3</v>
      </c>
      <c r="AJ10" s="7">
        <f t="shared" si="17"/>
        <v>5.4498662146490765E-3</v>
      </c>
      <c r="AK10" s="7">
        <f t="shared" si="18"/>
        <v>4.9995824365116027E-3</v>
      </c>
      <c r="AL10" s="7">
        <f t="shared" si="19"/>
        <v>5.1265033367457018E-3</v>
      </c>
      <c r="AM10" s="7">
        <f t="shared" si="20"/>
        <v>5.7009045815917814E-3</v>
      </c>
      <c r="AN10" s="7">
        <f t="shared" si="21"/>
        <v>5.5664610313027859E-3</v>
      </c>
      <c r="AO10" s="7">
        <f t="shared" si="22"/>
        <v>5.4679124005804301E-3</v>
      </c>
      <c r="AP10" s="7">
        <f t="shared" si="23"/>
        <v>5.0347603098010252E-3</v>
      </c>
      <c r="AQ10" s="7">
        <f t="shared" si="24"/>
        <v>5.0194286073335483E-3</v>
      </c>
      <c r="AR10" s="7">
        <f t="shared" si="25"/>
        <v>5.6491013576367164E-3</v>
      </c>
      <c r="AS10" s="7">
        <f t="shared" si="26"/>
        <v>5.1566588796439841E-3</v>
      </c>
      <c r="AT10" s="7">
        <f t="shared" si="27"/>
        <v>4.3229722265948787E-3</v>
      </c>
    </row>
    <row r="11" spans="1:46" x14ac:dyDescent="0.25">
      <c r="A11">
        <v>2410</v>
      </c>
      <c r="B11" s="3">
        <v>5.553852</v>
      </c>
      <c r="C11" s="3">
        <v>93.736997000000002</v>
      </c>
      <c r="D11">
        <v>23.747304</v>
      </c>
      <c r="E11">
        <v>23.546113999999999</v>
      </c>
      <c r="F11">
        <v>25.427727999999998</v>
      </c>
      <c r="G11">
        <v>27.932537</v>
      </c>
      <c r="H11">
        <v>28.49072</v>
      </c>
      <c r="I11">
        <v>28.404879999999999</v>
      </c>
      <c r="J11">
        <v>23.986393</v>
      </c>
      <c r="K11">
        <v>23.326430999999999</v>
      </c>
      <c r="L11">
        <v>22.359658</v>
      </c>
      <c r="M11">
        <v>22.513894000000001</v>
      </c>
      <c r="N11">
        <v>22.140246999999999</v>
      </c>
      <c r="O11">
        <v>24.581713000000001</v>
      </c>
      <c r="P11">
        <v>21.932509</v>
      </c>
      <c r="Q11">
        <v>22.883237000000001</v>
      </c>
      <c r="R11" s="7">
        <f t="shared" si="0"/>
        <v>20.470444317897222</v>
      </c>
      <c r="S11" s="7">
        <f t="shared" si="1"/>
        <v>20.246619939585734</v>
      </c>
      <c r="T11" s="7">
        <f t="shared" si="2"/>
        <v>22.337724379896361</v>
      </c>
      <c r="U11" s="7">
        <f t="shared" si="3"/>
        <v>25.113797237171831</v>
      </c>
      <c r="V11" s="7">
        <f t="shared" si="4"/>
        <v>25.731249313819806</v>
      </c>
      <c r="W11" s="7">
        <f t="shared" si="5"/>
        <v>25.636322583102285</v>
      </c>
      <c r="X11" s="7">
        <f t="shared" si="6"/>
        <v>20.73635825900995</v>
      </c>
      <c r="Y11" s="7">
        <f t="shared" si="7"/>
        <v>20.002157758693805</v>
      </c>
      <c r="Z11" s="7">
        <f t="shared" si="8"/>
        <v>18.925539120174228</v>
      </c>
      <c r="AA11" s="7">
        <f t="shared" si="9"/>
        <v>19.097386835090145</v>
      </c>
      <c r="AB11" s="7">
        <f t="shared" si="10"/>
        <v>18.681017143291569</v>
      </c>
      <c r="AC11" s="7">
        <f t="shared" si="11"/>
        <v>21.39812600262502</v>
      </c>
      <c r="AD11" s="7">
        <f t="shared" si="12"/>
        <v>18.449442242402558</v>
      </c>
      <c r="AE11" s="7">
        <f t="shared" si="13"/>
        <v>19.50876921597818</v>
      </c>
      <c r="AF11">
        <v>3.3500000000000002E-2</v>
      </c>
      <c r="AG11" s="7">
        <f t="shared" si="14"/>
        <v>6.8575988464955693E-3</v>
      </c>
      <c r="AH11" s="7">
        <f t="shared" si="15"/>
        <v>6.7826176797612216E-3</v>
      </c>
      <c r="AI11" s="7">
        <f t="shared" si="16"/>
        <v>7.483137667265282E-3</v>
      </c>
      <c r="AJ11" s="7">
        <f t="shared" si="17"/>
        <v>8.4131220744525642E-3</v>
      </c>
      <c r="AK11" s="7">
        <f t="shared" si="18"/>
        <v>8.6199685201296342E-3</v>
      </c>
      <c r="AL11" s="7">
        <f t="shared" si="19"/>
        <v>8.5881680653392654E-3</v>
      </c>
      <c r="AM11" s="7">
        <f t="shared" si="20"/>
        <v>6.9466800167683343E-3</v>
      </c>
      <c r="AN11" s="7">
        <f t="shared" si="21"/>
        <v>6.7007228491624245E-3</v>
      </c>
      <c r="AO11" s="7">
        <f t="shared" si="22"/>
        <v>6.3400556052583667E-3</v>
      </c>
      <c r="AP11" s="7">
        <f t="shared" si="23"/>
        <v>6.3976245897551989E-3</v>
      </c>
      <c r="AQ11" s="7">
        <f t="shared" si="24"/>
        <v>6.2581407430026756E-3</v>
      </c>
      <c r="AR11" s="7">
        <f t="shared" si="25"/>
        <v>7.1683722108793826E-3</v>
      </c>
      <c r="AS11" s="7">
        <f t="shared" si="26"/>
        <v>6.1805631512048577E-3</v>
      </c>
      <c r="AT11" s="7">
        <f t="shared" si="27"/>
        <v>6.5354376873526911E-3</v>
      </c>
    </row>
    <row r="12" spans="1:46" x14ac:dyDescent="0.25">
      <c r="A12">
        <v>2400</v>
      </c>
      <c r="B12" s="3">
        <v>5.5157299999999996</v>
      </c>
      <c r="C12" s="3">
        <v>93.496301000000003</v>
      </c>
      <c r="D12">
        <v>22.311306999999999</v>
      </c>
      <c r="E12">
        <v>24.750498</v>
      </c>
      <c r="F12">
        <v>23.651408</v>
      </c>
      <c r="G12">
        <v>28.265478000000002</v>
      </c>
      <c r="H12">
        <v>26.625456</v>
      </c>
      <c r="I12">
        <v>25.630928999999998</v>
      </c>
      <c r="J12">
        <v>24.966775999999999</v>
      </c>
      <c r="K12">
        <v>26.889130999999999</v>
      </c>
      <c r="L12">
        <v>23.561866999999999</v>
      </c>
      <c r="M12">
        <v>22.762501</v>
      </c>
      <c r="N12">
        <v>28.898859000000002</v>
      </c>
      <c r="O12">
        <v>24.075931000000001</v>
      </c>
      <c r="P12">
        <v>21.366530999999998</v>
      </c>
      <c r="Q12">
        <v>19.363346</v>
      </c>
      <c r="R12" s="7">
        <f t="shared" si="0"/>
        <v>19.011999368183666</v>
      </c>
      <c r="S12" s="7">
        <f t="shared" si="1"/>
        <v>21.739968761875254</v>
      </c>
      <c r="T12" s="7">
        <f t="shared" si="2"/>
        <v>20.511783968993274</v>
      </c>
      <c r="U12" s="7">
        <f t="shared" si="3"/>
        <v>25.656530922010685</v>
      </c>
      <c r="V12" s="7">
        <f t="shared" si="4"/>
        <v>23.83127190902292</v>
      </c>
      <c r="W12" s="7">
        <f t="shared" si="5"/>
        <v>22.722598275899802</v>
      </c>
      <c r="X12" s="7">
        <f t="shared" si="6"/>
        <v>21.981451770298793</v>
      </c>
      <c r="Y12" s="7">
        <f t="shared" si="7"/>
        <v>24.124979901575553</v>
      </c>
      <c r="Z12" s="7">
        <f t="shared" si="8"/>
        <v>20.41165163624666</v>
      </c>
      <c r="AA12" s="7">
        <f t="shared" si="9"/>
        <v>19.517236862810357</v>
      </c>
      <c r="AB12" s="7">
        <f t="shared" si="10"/>
        <v>26.360454482876825</v>
      </c>
      <c r="AC12" s="7">
        <f t="shared" si="11"/>
        <v>20.986369351349616</v>
      </c>
      <c r="AD12" s="7">
        <f t="shared" si="12"/>
        <v>17.95313655969353</v>
      </c>
      <c r="AE12" s="7">
        <f t="shared" si="13"/>
        <v>15.70391624624061</v>
      </c>
      <c r="AF12">
        <v>4.3729999999999998E-2</v>
      </c>
      <c r="AG12" s="7">
        <f t="shared" si="14"/>
        <v>8.3139473237067163E-3</v>
      </c>
      <c r="AH12" s="7">
        <f t="shared" si="15"/>
        <v>9.5068883395680488E-3</v>
      </c>
      <c r="AI12" s="7">
        <f t="shared" si="16"/>
        <v>8.9698031296407583E-3</v>
      </c>
      <c r="AJ12" s="7">
        <f t="shared" si="17"/>
        <v>1.1219600972195272E-2</v>
      </c>
      <c r="AK12" s="7">
        <f t="shared" si="18"/>
        <v>1.0421415205815722E-2</v>
      </c>
      <c r="AL12" s="7">
        <f t="shared" si="19"/>
        <v>9.9365922260509828E-3</v>
      </c>
      <c r="AM12" s="7">
        <f t="shared" si="20"/>
        <v>9.6124888591516619E-3</v>
      </c>
      <c r="AN12" s="7">
        <f t="shared" si="21"/>
        <v>1.0549853710958989E-2</v>
      </c>
      <c r="AO12" s="7">
        <f t="shared" si="22"/>
        <v>8.9260152605306637E-3</v>
      </c>
      <c r="AP12" s="7">
        <f t="shared" si="23"/>
        <v>8.5348876801069687E-3</v>
      </c>
      <c r="AQ12" s="7">
        <f t="shared" si="24"/>
        <v>1.1527426745362035E-2</v>
      </c>
      <c r="AR12" s="7">
        <f t="shared" si="25"/>
        <v>9.1773393173451862E-3</v>
      </c>
      <c r="AS12" s="7">
        <f t="shared" si="26"/>
        <v>7.8509066175539797E-3</v>
      </c>
      <c r="AT12" s="7">
        <f t="shared" si="27"/>
        <v>6.8673225744810187E-3</v>
      </c>
    </row>
    <row r="13" spans="1:46" x14ac:dyDescent="0.25">
      <c r="A13">
        <v>2390</v>
      </c>
      <c r="B13" s="3">
        <v>6.0232939999999999</v>
      </c>
      <c r="C13" s="3">
        <v>93.780945000000003</v>
      </c>
      <c r="D13">
        <v>23.220552999999999</v>
      </c>
      <c r="E13">
        <v>23.811595000000001</v>
      </c>
      <c r="F13">
        <v>24.470839999999999</v>
      </c>
      <c r="G13">
        <v>24.942723000000001</v>
      </c>
      <c r="H13">
        <v>25.018115999999999</v>
      </c>
      <c r="I13">
        <v>24.764187</v>
      </c>
      <c r="J13">
        <v>25.203873999999999</v>
      </c>
      <c r="K13">
        <v>27.020513999999999</v>
      </c>
      <c r="L13">
        <v>24.385387999999999</v>
      </c>
      <c r="M13">
        <v>23.198954000000001</v>
      </c>
      <c r="N13">
        <v>20.841939</v>
      </c>
      <c r="O13">
        <v>20.345016999999999</v>
      </c>
      <c r="P13">
        <v>22.815031000000001</v>
      </c>
      <c r="Q13">
        <v>21.003962999999999</v>
      </c>
      <c r="R13" s="7">
        <f t="shared" si="0"/>
        <v>19.326129159458244</v>
      </c>
      <c r="S13" s="7">
        <f t="shared" si="1"/>
        <v>19.982342612639851</v>
      </c>
      <c r="T13" s="7">
        <f t="shared" si="2"/>
        <v>20.713660571877522</v>
      </c>
      <c r="U13" s="7">
        <f t="shared" si="3"/>
        <v>21.236732565375377</v>
      </c>
      <c r="V13" s="7">
        <f t="shared" si="4"/>
        <v>21.320273137133945</v>
      </c>
      <c r="W13" s="7">
        <f t="shared" si="5"/>
        <v>21.038868566422252</v>
      </c>
      <c r="X13" s="7">
        <f t="shared" si="6"/>
        <v>21.526069298759996</v>
      </c>
      <c r="Y13" s="7">
        <f t="shared" si="7"/>
        <v>23.53595371573617</v>
      </c>
      <c r="Z13" s="7">
        <f t="shared" si="8"/>
        <v>20.618903191093612</v>
      </c>
      <c r="AA13" s="7">
        <f t="shared" si="9"/>
        <v>19.302138593437085</v>
      </c>
      <c r="AB13" s="7">
        <f t="shared" si="10"/>
        <v>16.67991933405321</v>
      </c>
      <c r="AC13" s="7">
        <f t="shared" si="11"/>
        <v>16.126015108247692</v>
      </c>
      <c r="AD13" s="7">
        <f t="shared" si="12"/>
        <v>18.875588335769262</v>
      </c>
      <c r="AE13" s="7">
        <f t="shared" si="13"/>
        <v>16.860442008272049</v>
      </c>
      <c r="AF13">
        <v>3.6749999999999998E-2</v>
      </c>
      <c r="AG13" s="7">
        <f t="shared" si="14"/>
        <v>7.1023524661009037E-3</v>
      </c>
      <c r="AH13" s="7">
        <f t="shared" si="15"/>
        <v>7.3435109101451443E-3</v>
      </c>
      <c r="AI13" s="7">
        <f t="shared" si="16"/>
        <v>7.6122702601649894E-3</v>
      </c>
      <c r="AJ13" s="7">
        <f t="shared" si="17"/>
        <v>7.8044992177754499E-3</v>
      </c>
      <c r="AK13" s="7">
        <f t="shared" si="18"/>
        <v>7.8352003778967248E-3</v>
      </c>
      <c r="AL13" s="7">
        <f t="shared" si="19"/>
        <v>7.7317841981601777E-3</v>
      </c>
      <c r="AM13" s="7">
        <f t="shared" si="20"/>
        <v>7.9108304672942994E-3</v>
      </c>
      <c r="AN13" s="7">
        <f t="shared" si="21"/>
        <v>8.6494629905330429E-3</v>
      </c>
      <c r="AO13" s="7">
        <f t="shared" si="22"/>
        <v>7.5774469227269017E-3</v>
      </c>
      <c r="AP13" s="7">
        <f t="shared" si="23"/>
        <v>7.0935359330881291E-3</v>
      </c>
      <c r="AQ13" s="7">
        <f t="shared" si="24"/>
        <v>6.1298703552645538E-3</v>
      </c>
      <c r="AR13" s="7">
        <f t="shared" si="25"/>
        <v>5.9263105522810271E-3</v>
      </c>
      <c r="AS13" s="7">
        <f t="shared" si="26"/>
        <v>6.9367787133952034E-3</v>
      </c>
      <c r="AT13" s="7">
        <f t="shared" si="27"/>
        <v>6.1962124380399771E-3</v>
      </c>
    </row>
    <row r="14" spans="1:46" x14ac:dyDescent="0.25">
      <c r="A14">
        <v>2380</v>
      </c>
      <c r="B14" s="3">
        <v>6.9545499999999993</v>
      </c>
      <c r="C14" s="3">
        <v>93.776009999999999</v>
      </c>
      <c r="D14">
        <v>33.741546999999997</v>
      </c>
      <c r="E14">
        <v>32.877419000000003</v>
      </c>
      <c r="F14">
        <v>34.525872999999997</v>
      </c>
      <c r="G14">
        <v>23.489428</v>
      </c>
      <c r="H14">
        <v>23.193681000000002</v>
      </c>
      <c r="I14">
        <v>24.118220000000001</v>
      </c>
      <c r="J14">
        <v>23.834814999999999</v>
      </c>
      <c r="K14">
        <v>23.61196</v>
      </c>
      <c r="L14">
        <v>28.951519000000001</v>
      </c>
      <c r="M14">
        <v>27.662001</v>
      </c>
      <c r="N14">
        <v>29.130181</v>
      </c>
      <c r="O14">
        <v>28.095071999999998</v>
      </c>
      <c r="P14">
        <v>23.626846</v>
      </c>
      <c r="Q14">
        <v>23.527909999999999</v>
      </c>
      <c r="R14" s="7">
        <f t="shared" si="0"/>
        <v>29.828848862675024</v>
      </c>
      <c r="S14" s="7">
        <f t="shared" si="1"/>
        <v>28.885923674450243</v>
      </c>
      <c r="T14" s="7">
        <f t="shared" si="2"/>
        <v>30.683603231784041</v>
      </c>
      <c r="U14" s="7">
        <f t="shared" si="3"/>
        <v>18.55988655469719</v>
      </c>
      <c r="V14" s="7">
        <f t="shared" si="4"/>
        <v>18.232128955530364</v>
      </c>
      <c r="W14" s="7">
        <f t="shared" si="5"/>
        <v>19.256234071547858</v>
      </c>
      <c r="X14" s="7">
        <f t="shared" si="6"/>
        <v>18.942465490480476</v>
      </c>
      <c r="Y14" s="7">
        <f t="shared" si="7"/>
        <v>18.695636645497718</v>
      </c>
      <c r="Z14" s="7">
        <f t="shared" si="8"/>
        <v>24.586082451729059</v>
      </c>
      <c r="AA14" s="7">
        <f t="shared" si="9"/>
        <v>23.16800670855341</v>
      </c>
      <c r="AB14" s="7">
        <f t="shared" si="10"/>
        <v>24.782331864088569</v>
      </c>
      <c r="AC14" s="7">
        <f t="shared" si="11"/>
        <v>23.644569729488985</v>
      </c>
      <c r="AD14" s="7">
        <f t="shared" si="12"/>
        <v>18.712126697908033</v>
      </c>
      <c r="AE14" s="7">
        <f t="shared" si="13"/>
        <v>18.602522582306101</v>
      </c>
      <c r="AF14">
        <v>4.2130000000000001E-2</v>
      </c>
      <c r="AG14" s="7">
        <f t="shared" si="14"/>
        <v>1.2566894025844988E-2</v>
      </c>
      <c r="AH14" s="7">
        <f t="shared" si="15"/>
        <v>1.2169639644045889E-2</v>
      </c>
      <c r="AI14" s="7">
        <f t="shared" si="16"/>
        <v>1.2927002041550617E-2</v>
      </c>
      <c r="AJ14" s="7">
        <f t="shared" si="17"/>
        <v>7.8192802054939253E-3</v>
      </c>
      <c r="AK14" s="7">
        <f t="shared" si="18"/>
        <v>7.6811959289649423E-3</v>
      </c>
      <c r="AL14" s="7">
        <f t="shared" si="19"/>
        <v>8.1126514143431121E-3</v>
      </c>
      <c r="AM14" s="7">
        <f t="shared" si="20"/>
        <v>7.9804607111394251E-3</v>
      </c>
      <c r="AN14" s="7">
        <f t="shared" si="21"/>
        <v>7.8764717187481889E-3</v>
      </c>
      <c r="AO14" s="7">
        <f t="shared" si="22"/>
        <v>1.0358116536913453E-2</v>
      </c>
      <c r="AP14" s="7">
        <f t="shared" si="23"/>
        <v>9.7606812263135515E-3</v>
      </c>
      <c r="AQ14" s="7">
        <f t="shared" si="24"/>
        <v>1.0440796414340514E-2</v>
      </c>
      <c r="AR14" s="7">
        <f t="shared" si="25"/>
        <v>9.9614572270337095E-3</v>
      </c>
      <c r="AS14" s="7">
        <f t="shared" si="26"/>
        <v>7.8834189778286545E-3</v>
      </c>
      <c r="AT14" s="7">
        <f t="shared" si="27"/>
        <v>7.8372427639255612E-3</v>
      </c>
    </row>
    <row r="15" spans="1:46" x14ac:dyDescent="0.25">
      <c r="A15">
        <v>2370</v>
      </c>
      <c r="B15" s="3">
        <v>5.7575589999999996</v>
      </c>
      <c r="C15" s="3">
        <v>93.705342000000002</v>
      </c>
      <c r="D15">
        <v>21.481515000000002</v>
      </c>
      <c r="E15">
        <v>23.127782</v>
      </c>
      <c r="F15">
        <v>21.908124999999998</v>
      </c>
      <c r="G15">
        <v>24.624147000000001</v>
      </c>
      <c r="H15">
        <v>23.302802</v>
      </c>
      <c r="I15">
        <v>24.421797999999999</v>
      </c>
      <c r="J15">
        <v>28.326160999999999</v>
      </c>
      <c r="K15">
        <v>29.817457999999998</v>
      </c>
      <c r="L15">
        <v>23.897079000000002</v>
      </c>
      <c r="M15">
        <v>24.298642999999998</v>
      </c>
      <c r="N15">
        <v>20.868669000000001</v>
      </c>
      <c r="O15">
        <v>23.788174999999999</v>
      </c>
      <c r="P15">
        <v>21.071341</v>
      </c>
      <c r="Q15">
        <v>20.309871000000001</v>
      </c>
      <c r="R15" s="7">
        <f t="shared" si="0"/>
        <v>17.724677296125606</v>
      </c>
      <c r="S15" s="7">
        <f t="shared" si="1"/>
        <v>19.559517433073211</v>
      </c>
      <c r="T15" s="7">
        <f t="shared" si="2"/>
        <v>18.200529994543839</v>
      </c>
      <c r="U15" s="7">
        <f t="shared" si="3"/>
        <v>21.223890228718872</v>
      </c>
      <c r="V15" s="7">
        <f t="shared" si="4"/>
        <v>19.75435495034435</v>
      </c>
      <c r="W15" s="7">
        <f t="shared" si="5"/>
        <v>20.999010693293748</v>
      </c>
      <c r="X15" s="7">
        <f t="shared" si="6"/>
        <v>25.327725446103472</v>
      </c>
      <c r="Y15" s="7">
        <f t="shared" si="7"/>
        <v>26.975347613050314</v>
      </c>
      <c r="Z15" s="7">
        <f t="shared" si="8"/>
        <v>20.415592150347635</v>
      </c>
      <c r="AA15" s="7">
        <f t="shared" si="9"/>
        <v>20.862114146830887</v>
      </c>
      <c r="AB15" s="7">
        <f t="shared" si="10"/>
        <v>17.040630420557097</v>
      </c>
      <c r="AC15" s="7">
        <f t="shared" si="11"/>
        <v>20.29445549974222</v>
      </c>
      <c r="AD15" s="7">
        <f t="shared" si="12"/>
        <v>17.266909232323005</v>
      </c>
      <c r="AE15" s="7">
        <f t="shared" si="13"/>
        <v>16.416436232785067</v>
      </c>
      <c r="AF15">
        <v>3.0509999999999999E-2</v>
      </c>
      <c r="AG15" s="7">
        <f t="shared" si="14"/>
        <v>5.4077990430479216E-3</v>
      </c>
      <c r="AH15" s="7">
        <f t="shared" si="15"/>
        <v>5.9676087688306364E-3</v>
      </c>
      <c r="AI15" s="7">
        <f t="shared" si="16"/>
        <v>5.5529817013353251E-3</v>
      </c>
      <c r="AJ15" s="7">
        <f t="shared" si="17"/>
        <v>6.4754089087821279E-3</v>
      </c>
      <c r="AK15" s="7">
        <f t="shared" si="18"/>
        <v>6.0270536953500606E-3</v>
      </c>
      <c r="AL15" s="7">
        <f t="shared" si="19"/>
        <v>6.4067981625239223E-3</v>
      </c>
      <c r="AM15" s="7">
        <f t="shared" si="20"/>
        <v>7.7274890336061688E-3</v>
      </c>
      <c r="AN15" s="7">
        <f t="shared" si="21"/>
        <v>8.2301785567416505E-3</v>
      </c>
      <c r="AO15" s="7">
        <f t="shared" si="22"/>
        <v>6.228797165071063E-3</v>
      </c>
      <c r="AP15" s="7">
        <f t="shared" si="23"/>
        <v>6.3650310261981037E-3</v>
      </c>
      <c r="AQ15" s="7">
        <f t="shared" si="24"/>
        <v>5.1990963413119703E-3</v>
      </c>
      <c r="AR15" s="7">
        <f t="shared" si="25"/>
        <v>6.1918383729713507E-3</v>
      </c>
      <c r="AS15" s="7">
        <f t="shared" si="26"/>
        <v>5.2681340067817486E-3</v>
      </c>
      <c r="AT15" s="7">
        <f t="shared" si="27"/>
        <v>5.0086546946227243E-3</v>
      </c>
    </row>
    <row r="16" spans="1:46" x14ac:dyDescent="0.25">
      <c r="A16">
        <v>2360</v>
      </c>
      <c r="B16" s="3">
        <v>5.4821499999999999</v>
      </c>
      <c r="C16" s="3">
        <v>93.692254000000005</v>
      </c>
      <c r="D16">
        <v>23.510522000000002</v>
      </c>
      <c r="E16">
        <v>25.228752</v>
      </c>
      <c r="F16">
        <v>23.896791</v>
      </c>
      <c r="G16">
        <v>25.151592999999998</v>
      </c>
      <c r="H16">
        <v>23.477592999999999</v>
      </c>
      <c r="I16">
        <v>26.720352999999999</v>
      </c>
      <c r="J16">
        <v>26.609701000000001</v>
      </c>
      <c r="K16">
        <v>24.457584000000001</v>
      </c>
      <c r="L16">
        <v>20.922830999999999</v>
      </c>
      <c r="M16">
        <v>20.938551</v>
      </c>
      <c r="N16">
        <v>23.993169000000002</v>
      </c>
      <c r="O16">
        <v>22.339390999999999</v>
      </c>
      <c r="P16">
        <v>26.154720999999999</v>
      </c>
      <c r="Q16">
        <v>27.61927</v>
      </c>
      <c r="R16" s="7">
        <f t="shared" si="0"/>
        <v>20.308915574956714</v>
      </c>
      <c r="S16" s="7">
        <f t="shared" si="1"/>
        <v>22.220918386298905</v>
      </c>
      <c r="T16" s="7">
        <f t="shared" si="2"/>
        <v>20.739099412795625</v>
      </c>
      <c r="U16" s="7">
        <f t="shared" si="3"/>
        <v>22.135144734525294</v>
      </c>
      <c r="V16" s="7">
        <f t="shared" si="4"/>
        <v>20.272233390113875</v>
      </c>
      <c r="W16" s="7">
        <f t="shared" si="5"/>
        <v>23.877450490609927</v>
      </c>
      <c r="X16" s="7">
        <f t="shared" si="6"/>
        <v>23.754667944999131</v>
      </c>
      <c r="Y16" s="7">
        <f t="shared" si="7"/>
        <v>21.36328377901188</v>
      </c>
      <c r="Z16" s="7">
        <f t="shared" si="8"/>
        <v>17.421729190645742</v>
      </c>
      <c r="AA16" s="7">
        <f t="shared" si="9"/>
        <v>17.439296502419776</v>
      </c>
      <c r="AB16" s="7">
        <f t="shared" si="10"/>
        <v>20.84640262315019</v>
      </c>
      <c r="AC16" s="7">
        <f t="shared" si="11"/>
        <v>19.003383597403911</v>
      </c>
      <c r="AD16" s="7">
        <f t="shared" si="12"/>
        <v>23.249633379990247</v>
      </c>
      <c r="AE16" s="7">
        <f t="shared" si="13"/>
        <v>24.874293550496898</v>
      </c>
      <c r="AF16">
        <v>4.972E-2</v>
      </c>
      <c r="AG16" s="7">
        <f t="shared" si="14"/>
        <v>1.0097592823868478E-2</v>
      </c>
      <c r="AH16" s="7">
        <f t="shared" si="15"/>
        <v>1.1048240621667815E-2</v>
      </c>
      <c r="AI16" s="7">
        <f t="shared" si="16"/>
        <v>1.0311480228041984E-2</v>
      </c>
      <c r="AJ16" s="7">
        <f t="shared" si="17"/>
        <v>1.1005593962005978E-2</v>
      </c>
      <c r="AK16" s="7">
        <f t="shared" si="18"/>
        <v>1.0079354441564619E-2</v>
      </c>
      <c r="AL16" s="7">
        <f t="shared" si="19"/>
        <v>1.1871868383931257E-2</v>
      </c>
      <c r="AM16" s="7">
        <f t="shared" si="20"/>
        <v>1.1810820902253567E-2</v>
      </c>
      <c r="AN16" s="7">
        <f t="shared" si="21"/>
        <v>1.0621824694924707E-2</v>
      </c>
      <c r="AO16" s="7">
        <f t="shared" si="22"/>
        <v>8.6620837535890619E-3</v>
      </c>
      <c r="AP16" s="7">
        <f t="shared" si="23"/>
        <v>8.6708182210031119E-3</v>
      </c>
      <c r="AQ16" s="7">
        <f t="shared" si="24"/>
        <v>1.0364831384230276E-2</v>
      </c>
      <c r="AR16" s="7">
        <f t="shared" si="25"/>
        <v>9.4484823246292256E-3</v>
      </c>
      <c r="AS16" s="7">
        <f t="shared" si="26"/>
        <v>1.1559717716531151E-2</v>
      </c>
      <c r="AT16" s="7">
        <f t="shared" si="27"/>
        <v>1.2367498753307058E-2</v>
      </c>
    </row>
    <row r="17" spans="1:46" x14ac:dyDescent="0.25">
      <c r="A17">
        <v>2350</v>
      </c>
      <c r="B17" s="3">
        <v>5.1303150000000004</v>
      </c>
      <c r="C17" s="3">
        <v>93.483121999999995</v>
      </c>
      <c r="D17">
        <v>24.042784999999999</v>
      </c>
      <c r="E17">
        <v>25.693341</v>
      </c>
      <c r="F17">
        <v>24.865525999999999</v>
      </c>
      <c r="G17">
        <v>30.385580999999998</v>
      </c>
      <c r="H17">
        <v>31.829536999999998</v>
      </c>
      <c r="I17">
        <v>29.550739</v>
      </c>
      <c r="J17">
        <v>23.668821999999999</v>
      </c>
      <c r="K17">
        <v>23.249423</v>
      </c>
      <c r="L17">
        <v>27.546104</v>
      </c>
      <c r="M17">
        <v>26.278614000000001</v>
      </c>
      <c r="N17">
        <v>20.045605999999999</v>
      </c>
      <c r="O17">
        <v>20.276444000000001</v>
      </c>
      <c r="P17">
        <v>23.324843000000001</v>
      </c>
      <c r="Q17">
        <v>22.104928999999998</v>
      </c>
      <c r="R17" s="7">
        <f t="shared" si="0"/>
        <v>21.40358868033271</v>
      </c>
      <c r="S17" s="7">
        <f t="shared" si="1"/>
        <v>23.249272785227816</v>
      </c>
      <c r="T17" s="7">
        <f t="shared" si="2"/>
        <v>22.324035785418978</v>
      </c>
      <c r="U17" s="7">
        <f t="shared" si="3"/>
        <v>28.476975701372602</v>
      </c>
      <c r="V17" s="7">
        <f t="shared" si="4"/>
        <v>30.080005509094651</v>
      </c>
      <c r="W17" s="7">
        <f t="shared" si="5"/>
        <v>27.548940759940155</v>
      </c>
      <c r="X17" s="7">
        <f t="shared" si="6"/>
        <v>20.984924268166957</v>
      </c>
      <c r="Y17" s="7">
        <f t="shared" si="7"/>
        <v>20.515176313954992</v>
      </c>
      <c r="Z17" s="7">
        <f t="shared" si="8"/>
        <v>25.316863138663535</v>
      </c>
      <c r="AA17" s="7">
        <f t="shared" si="9"/>
        <v>23.902888054508395</v>
      </c>
      <c r="AB17" s="7">
        <f t="shared" si="10"/>
        <v>16.919173858924527</v>
      </c>
      <c r="AC17" s="7">
        <f t="shared" si="11"/>
        <v>17.178717399469551</v>
      </c>
      <c r="AD17" s="7">
        <f t="shared" si="12"/>
        <v>20.59966738164319</v>
      </c>
      <c r="AE17" s="7">
        <f t="shared" si="13"/>
        <v>19.232120247257434</v>
      </c>
      <c r="AF17">
        <v>4.1119999999999997E-2</v>
      </c>
      <c r="AG17" s="7">
        <f t="shared" si="14"/>
        <v>8.8011556653528108E-3</v>
      </c>
      <c r="AH17" s="7">
        <f t="shared" si="15"/>
        <v>9.560100969285678E-3</v>
      </c>
      <c r="AI17" s="7">
        <f t="shared" si="16"/>
        <v>9.1796435149642825E-3</v>
      </c>
      <c r="AJ17" s="7">
        <f t="shared" si="17"/>
        <v>1.1709732408404415E-2</v>
      </c>
      <c r="AK17" s="7">
        <f t="shared" si="18"/>
        <v>1.2368898265339719E-2</v>
      </c>
      <c r="AL17" s="7">
        <f t="shared" si="19"/>
        <v>1.132812444048739E-2</v>
      </c>
      <c r="AM17" s="7">
        <f t="shared" si="20"/>
        <v>8.629000859070252E-3</v>
      </c>
      <c r="AN17" s="7">
        <f t="shared" si="21"/>
        <v>8.4358405002982924E-3</v>
      </c>
      <c r="AO17" s="7">
        <f t="shared" si="22"/>
        <v>1.0410294122618444E-2</v>
      </c>
      <c r="AP17" s="7">
        <f t="shared" si="23"/>
        <v>9.828867568013851E-3</v>
      </c>
      <c r="AQ17" s="7">
        <f t="shared" si="24"/>
        <v>6.9571642907897647E-3</v>
      </c>
      <c r="AR17" s="7">
        <f t="shared" si="25"/>
        <v>7.0638885946618787E-3</v>
      </c>
      <c r="AS17" s="7">
        <f t="shared" si="26"/>
        <v>8.4705832273316798E-3</v>
      </c>
      <c r="AT17" s="7">
        <f t="shared" si="27"/>
        <v>7.9082478456722564E-3</v>
      </c>
    </row>
    <row r="18" spans="1:46" x14ac:dyDescent="0.25">
      <c r="A18">
        <v>2340</v>
      </c>
      <c r="B18" s="3">
        <v>6.4173770000000001</v>
      </c>
      <c r="C18" s="3">
        <v>93.874656000000002</v>
      </c>
      <c r="D18">
        <v>25.184774999999998</v>
      </c>
      <c r="E18">
        <v>26.884150999999999</v>
      </c>
      <c r="F18">
        <v>27.635909000000002</v>
      </c>
      <c r="G18">
        <v>28.233853</v>
      </c>
      <c r="H18">
        <v>25.700955</v>
      </c>
      <c r="I18">
        <v>26.330528999999999</v>
      </c>
      <c r="J18">
        <v>24.106887</v>
      </c>
      <c r="K18">
        <v>24.102284999999998</v>
      </c>
      <c r="L18">
        <v>26.402291000000002</v>
      </c>
      <c r="M18">
        <v>23.470347</v>
      </c>
      <c r="N18">
        <v>23.479652999999999</v>
      </c>
      <c r="O18">
        <v>23.256644000000001</v>
      </c>
      <c r="P18">
        <v>21.540255999999999</v>
      </c>
      <c r="Q18">
        <v>21.094411000000001</v>
      </c>
      <c r="R18" s="7">
        <f t="shared" si="0"/>
        <v>21.009327480654214</v>
      </c>
      <c r="S18" s="7">
        <f t="shared" si="1"/>
        <v>22.883771584692532</v>
      </c>
      <c r="T18" s="7">
        <f t="shared" si="2"/>
        <v>23.711517410063077</v>
      </c>
      <c r="U18" s="7">
        <f t="shared" si="3"/>
        <v>24.369264700225266</v>
      </c>
      <c r="V18" s="7">
        <f t="shared" si="4"/>
        <v>21.579167632090552</v>
      </c>
      <c r="W18" s="7">
        <f t="shared" si="5"/>
        <v>22.273618193608225</v>
      </c>
      <c r="X18" s="7">
        <f t="shared" si="6"/>
        <v>19.818022507442695</v>
      </c>
      <c r="Y18" s="7">
        <f t="shared" si="7"/>
        <v>19.81293231974745</v>
      </c>
      <c r="Z18" s="7">
        <f t="shared" si="8"/>
        <v>22.352735301749608</v>
      </c>
      <c r="AA18" s="7">
        <f t="shared" si="9"/>
        <v>19.113637273803345</v>
      </c>
      <c r="AB18" s="7">
        <f t="shared" si="10"/>
        <v>19.123939794181346</v>
      </c>
      <c r="AC18" s="7">
        <f t="shared" si="11"/>
        <v>18.877012222074221</v>
      </c>
      <c r="AD18" s="7">
        <f t="shared" si="12"/>
        <v>16.973880203365617</v>
      </c>
      <c r="AE18" s="7">
        <f t="shared" si="13"/>
        <v>16.478756841917022</v>
      </c>
      <c r="AF18">
        <v>4.5370000000000001E-2</v>
      </c>
      <c r="AG18" s="7">
        <f t="shared" si="14"/>
        <v>9.5319318779728164E-3</v>
      </c>
      <c r="AH18" s="7">
        <f t="shared" si="15"/>
        <v>1.0382367167975002E-2</v>
      </c>
      <c r="AI18" s="7">
        <f t="shared" si="16"/>
        <v>1.0757915448945618E-2</v>
      </c>
      <c r="AJ18" s="7">
        <f t="shared" si="17"/>
        <v>1.1056335394492203E-2</v>
      </c>
      <c r="AK18" s="7">
        <f t="shared" si="18"/>
        <v>9.7904683546794838E-3</v>
      </c>
      <c r="AL18" s="7">
        <f t="shared" si="19"/>
        <v>1.0105540574440052E-2</v>
      </c>
      <c r="AM18" s="7">
        <f t="shared" si="20"/>
        <v>8.9914368116267504E-3</v>
      </c>
      <c r="AN18" s="7">
        <f t="shared" si="21"/>
        <v>8.989127393469418E-3</v>
      </c>
      <c r="AO18" s="7">
        <f t="shared" si="22"/>
        <v>1.0141436006403796E-2</v>
      </c>
      <c r="AP18" s="7">
        <f t="shared" si="23"/>
        <v>8.6718572311245776E-3</v>
      </c>
      <c r="AQ18" s="7">
        <f t="shared" si="24"/>
        <v>8.6765314846200762E-3</v>
      </c>
      <c r="AR18" s="7">
        <f t="shared" si="25"/>
        <v>8.5645004451550752E-3</v>
      </c>
      <c r="AS18" s="7">
        <f t="shared" si="26"/>
        <v>7.7010494482669814E-3</v>
      </c>
      <c r="AT18" s="7">
        <f t="shared" si="27"/>
        <v>7.4764119791777524E-3</v>
      </c>
    </row>
    <row r="19" spans="1:46" x14ac:dyDescent="0.25">
      <c r="A19">
        <v>2330</v>
      </c>
      <c r="B19" s="3">
        <v>5.948607</v>
      </c>
      <c r="C19" s="3">
        <v>93.590350999999998</v>
      </c>
      <c r="D19">
        <v>20.964259999999999</v>
      </c>
      <c r="E19">
        <v>21.720123999999998</v>
      </c>
      <c r="F19">
        <v>23.494465999999999</v>
      </c>
      <c r="G19">
        <v>24.089289999999998</v>
      </c>
      <c r="H19">
        <v>23.161010999999998</v>
      </c>
      <c r="I19">
        <v>23.632691000000001</v>
      </c>
      <c r="J19">
        <v>29.255261000000001</v>
      </c>
      <c r="K19">
        <v>28.061585000000001</v>
      </c>
      <c r="L19">
        <v>26.582367999999999</v>
      </c>
      <c r="M19">
        <v>25.780508999999999</v>
      </c>
      <c r="N19">
        <v>25.273733</v>
      </c>
      <c r="O19">
        <v>22.900466999999999</v>
      </c>
      <c r="P19">
        <v>20.720091</v>
      </c>
      <c r="Q19">
        <v>19.844331</v>
      </c>
      <c r="R19" s="7">
        <f t="shared" si="0"/>
        <v>16.969761762380802</v>
      </c>
      <c r="S19" s="7">
        <f t="shared" si="1"/>
        <v>17.814939846740298</v>
      </c>
      <c r="T19" s="7">
        <f t="shared" si="2"/>
        <v>19.795571858193259</v>
      </c>
      <c r="U19" s="7">
        <f t="shared" si="3"/>
        <v>20.45849645220083</v>
      </c>
      <c r="V19" s="7">
        <f t="shared" si="4"/>
        <v>19.423708468939953</v>
      </c>
      <c r="W19" s="7">
        <f t="shared" si="5"/>
        <v>19.949669253769134</v>
      </c>
      <c r="X19" s="7">
        <f t="shared" si="6"/>
        <v>26.19373853403221</v>
      </c>
      <c r="Y19" s="7">
        <f t="shared" si="7"/>
        <v>24.872045956701935</v>
      </c>
      <c r="Z19" s="7">
        <f t="shared" si="8"/>
        <v>23.231257323906824</v>
      </c>
      <c r="AA19" s="7">
        <f t="shared" si="9"/>
        <v>22.34045345227031</v>
      </c>
      <c r="AB19" s="7">
        <f t="shared" si="10"/>
        <v>21.776970304125697</v>
      </c>
      <c r="AC19" s="7">
        <f t="shared" si="11"/>
        <v>19.133038320221221</v>
      </c>
      <c r="AD19" s="7">
        <f t="shared" si="12"/>
        <v>16.696557786691752</v>
      </c>
      <c r="AE19" s="7">
        <f t="shared" si="13"/>
        <v>15.715919830323459</v>
      </c>
      <c r="AF19">
        <v>5.6230000000000002E-2</v>
      </c>
      <c r="AG19" s="7">
        <f t="shared" si="14"/>
        <v>9.5420970389867247E-3</v>
      </c>
      <c r="AH19" s="7">
        <f t="shared" si="15"/>
        <v>1.0017340675822071E-2</v>
      </c>
      <c r="AI19" s="7">
        <f t="shared" si="16"/>
        <v>1.113105005586207E-2</v>
      </c>
      <c r="AJ19" s="7">
        <f t="shared" si="17"/>
        <v>1.1503812555072528E-2</v>
      </c>
      <c r="AK19" s="7">
        <f t="shared" si="18"/>
        <v>1.0921951272084935E-2</v>
      </c>
      <c r="AL19" s="7">
        <f t="shared" si="19"/>
        <v>1.1217699021394386E-2</v>
      </c>
      <c r="AM19" s="7">
        <f t="shared" si="20"/>
        <v>1.4728739177686311E-2</v>
      </c>
      <c r="AN19" s="7">
        <f t="shared" si="21"/>
        <v>1.3985551441453499E-2</v>
      </c>
      <c r="AO19" s="7">
        <f t="shared" si="22"/>
        <v>1.3062935993232806E-2</v>
      </c>
      <c r="AP19" s="7">
        <f t="shared" si="23"/>
        <v>1.2562036976211596E-2</v>
      </c>
      <c r="AQ19" s="7">
        <f t="shared" si="24"/>
        <v>1.224519040200988E-2</v>
      </c>
      <c r="AR19" s="7">
        <f t="shared" si="25"/>
        <v>1.0758507447460392E-2</v>
      </c>
      <c r="AS19" s="7">
        <f t="shared" si="26"/>
        <v>9.3884744434567721E-3</v>
      </c>
      <c r="AT19" s="7">
        <f t="shared" si="27"/>
        <v>8.8370617205908823E-3</v>
      </c>
    </row>
    <row r="20" spans="1:46" x14ac:dyDescent="0.25">
      <c r="A20">
        <v>2320</v>
      </c>
      <c r="B20" s="3">
        <v>6.7490899999999989</v>
      </c>
      <c r="C20" s="3">
        <v>93.542756999999995</v>
      </c>
      <c r="D20">
        <v>24.669201999999999</v>
      </c>
      <c r="E20">
        <v>24.230613000000002</v>
      </c>
      <c r="F20">
        <v>24.981691999999999</v>
      </c>
      <c r="G20">
        <v>24.913239000000001</v>
      </c>
      <c r="H20">
        <v>24.601258000000001</v>
      </c>
      <c r="I20">
        <v>22.970986</v>
      </c>
      <c r="J20">
        <v>22.730542</v>
      </c>
      <c r="K20">
        <v>22.639087</v>
      </c>
      <c r="L20">
        <v>25.686715</v>
      </c>
      <c r="M20">
        <v>25.853680000000001</v>
      </c>
      <c r="N20">
        <v>22.976127000000002</v>
      </c>
      <c r="O20">
        <v>21.166722</v>
      </c>
      <c r="P20">
        <v>23.826087999999999</v>
      </c>
      <c r="Q20">
        <v>21.519179000000001</v>
      </c>
      <c r="R20" s="7">
        <f t="shared" si="0"/>
        <v>20.200343236365754</v>
      </c>
      <c r="S20" s="7">
        <f t="shared" si="1"/>
        <v>19.712523843115587</v>
      </c>
      <c r="T20" s="7">
        <f t="shared" si="2"/>
        <v>20.547710812173101</v>
      </c>
      <c r="U20" s="7">
        <f t="shared" si="3"/>
        <v>20.471631773511486</v>
      </c>
      <c r="V20" s="7">
        <f t="shared" si="4"/>
        <v>20.124794022301472</v>
      </c>
      <c r="W20" s="7">
        <f t="shared" si="5"/>
        <v>18.309694793259361</v>
      </c>
      <c r="X20" s="7">
        <f t="shared" si="6"/>
        <v>18.041609608288212</v>
      </c>
      <c r="Y20" s="7">
        <f t="shared" si="7"/>
        <v>17.939615251987799</v>
      </c>
      <c r="Z20" s="7">
        <f t="shared" si="8"/>
        <v>21.330816497536201</v>
      </c>
      <c r="AA20" s="7">
        <f t="shared" si="9"/>
        <v>21.516150279298284</v>
      </c>
      <c r="AB20" s="7">
        <f t="shared" si="10"/>
        <v>18.315425724781548</v>
      </c>
      <c r="AC20" s="7">
        <f t="shared" si="11"/>
        <v>16.295614774667293</v>
      </c>
      <c r="AD20" s="7">
        <f t="shared" si="12"/>
        <v>19.262303253776317</v>
      </c>
      <c r="AE20" s="7">
        <f t="shared" si="13"/>
        <v>16.689494248478201</v>
      </c>
      <c r="AF20">
        <v>5.1490000000000001E-2</v>
      </c>
      <c r="AG20" s="7">
        <f t="shared" si="14"/>
        <v>1.0401156732404725E-2</v>
      </c>
      <c r="AH20" s="7">
        <f t="shared" si="15"/>
        <v>1.0149978526820216E-2</v>
      </c>
      <c r="AI20" s="7">
        <f t="shared" si="16"/>
        <v>1.0580016297187932E-2</v>
      </c>
      <c r="AJ20" s="7">
        <f t="shared" si="17"/>
        <v>1.0540843200181066E-2</v>
      </c>
      <c r="AK20" s="7">
        <f t="shared" si="18"/>
        <v>1.0362256442083028E-2</v>
      </c>
      <c r="AL20" s="7">
        <f t="shared" si="19"/>
        <v>9.4276618490492445E-3</v>
      </c>
      <c r="AM20" s="7">
        <f t="shared" si="20"/>
        <v>9.2896247873076009E-3</v>
      </c>
      <c r="AN20" s="7">
        <f t="shared" si="21"/>
        <v>9.2371078932485182E-3</v>
      </c>
      <c r="AO20" s="7">
        <f t="shared" si="22"/>
        <v>1.098323741458139E-2</v>
      </c>
      <c r="AP20" s="7">
        <f t="shared" si="23"/>
        <v>1.1078665778810686E-2</v>
      </c>
      <c r="AQ20" s="7">
        <f t="shared" si="24"/>
        <v>9.4306127056900182E-3</v>
      </c>
      <c r="AR20" s="7">
        <f t="shared" si="25"/>
        <v>8.3906120474761883E-3</v>
      </c>
      <c r="AS20" s="7">
        <f t="shared" si="26"/>
        <v>9.9181599453694261E-3</v>
      </c>
      <c r="AT20" s="7">
        <f t="shared" si="27"/>
        <v>8.5934205885414266E-3</v>
      </c>
    </row>
    <row r="21" spans="1:46" x14ac:dyDescent="0.25">
      <c r="A21">
        <v>2310</v>
      </c>
      <c r="B21" s="3">
        <v>6.4472130000000005</v>
      </c>
      <c r="C21" s="3">
        <v>94.018585999999999</v>
      </c>
      <c r="D21">
        <v>24.23226</v>
      </c>
      <c r="E21">
        <v>24.300509000000002</v>
      </c>
      <c r="F21">
        <v>24.414411000000001</v>
      </c>
      <c r="G21">
        <v>24.530076000000001</v>
      </c>
      <c r="H21">
        <v>24.178068</v>
      </c>
      <c r="I21">
        <v>25.017396999999999</v>
      </c>
      <c r="J21">
        <v>29.734211999999999</v>
      </c>
      <c r="K21">
        <v>29.670321000000001</v>
      </c>
      <c r="L21">
        <v>23.955957999999999</v>
      </c>
      <c r="M21">
        <v>24.465242</v>
      </c>
      <c r="N21">
        <v>25.723310000000001</v>
      </c>
      <c r="O21">
        <v>26.677050000000001</v>
      </c>
      <c r="P21">
        <v>20.782167000000001</v>
      </c>
      <c r="Q21">
        <v>20.879372</v>
      </c>
      <c r="R21" s="7">
        <f t="shared" si="0"/>
        <v>19.862332122743357</v>
      </c>
      <c r="S21" s="7">
        <f t="shared" si="1"/>
        <v>19.937572822600469</v>
      </c>
      <c r="T21" s="7">
        <f t="shared" si="2"/>
        <v>20.063126931102417</v>
      </c>
      <c r="U21" s="7">
        <f t="shared" si="3"/>
        <v>20.190603323452798</v>
      </c>
      <c r="V21" s="7">
        <f t="shared" si="4"/>
        <v>19.802583210814412</v>
      </c>
      <c r="W21" s="7">
        <f t="shared" si="5"/>
        <v>20.727455154963412</v>
      </c>
      <c r="X21" s="7">
        <f t="shared" si="6"/>
        <v>25.90428865405659</v>
      </c>
      <c r="Y21" s="7">
        <f t="shared" si="7"/>
        <v>25.834400541901825</v>
      </c>
      <c r="Z21" s="7">
        <f t="shared" si="8"/>
        <v>19.55764905985798</v>
      </c>
      <c r="AA21" s="7">
        <f t="shared" si="9"/>
        <v>20.119151268084682</v>
      </c>
      <c r="AB21" s="7">
        <f t="shared" si="10"/>
        <v>21.504449047192857</v>
      </c>
      <c r="AC21" s="7">
        <f t="shared" si="11"/>
        <v>22.552972254455682</v>
      </c>
      <c r="AD21" s="7">
        <f t="shared" si="12"/>
        <v>16.049138371300039</v>
      </c>
      <c r="AE21" s="7">
        <f t="shared" si="13"/>
        <v>16.156833584376802</v>
      </c>
      <c r="AF21">
        <v>6.3189999999999996E-2</v>
      </c>
      <c r="AG21" s="7">
        <f t="shared" si="14"/>
        <v>1.2551007668361527E-2</v>
      </c>
      <c r="AH21" s="7">
        <f t="shared" si="15"/>
        <v>1.2598552266601235E-2</v>
      </c>
      <c r="AI21" s="7">
        <f t="shared" si="16"/>
        <v>1.2677889907763617E-2</v>
      </c>
      <c r="AJ21" s="7">
        <f t="shared" si="17"/>
        <v>1.2758442240089823E-2</v>
      </c>
      <c r="AK21" s="7">
        <f t="shared" si="18"/>
        <v>1.2513252330913627E-2</v>
      </c>
      <c r="AL21" s="7">
        <f t="shared" si="19"/>
        <v>1.309767891242138E-2</v>
      </c>
      <c r="AM21" s="7">
        <f t="shared" si="20"/>
        <v>1.6368920000498357E-2</v>
      </c>
      <c r="AN21" s="7">
        <f t="shared" si="21"/>
        <v>1.6324757702427764E-2</v>
      </c>
      <c r="AO21" s="7">
        <f t="shared" si="22"/>
        <v>1.2358478440924256E-2</v>
      </c>
      <c r="AP21" s="7">
        <f t="shared" si="23"/>
        <v>1.2713291686302711E-2</v>
      </c>
      <c r="AQ21" s="7">
        <f t="shared" si="24"/>
        <v>1.3588661352921165E-2</v>
      </c>
      <c r="AR21" s="7">
        <f t="shared" si="25"/>
        <v>1.4251223167590546E-2</v>
      </c>
      <c r="AS21" s="7">
        <f t="shared" si="26"/>
        <v>1.0141450536824494E-2</v>
      </c>
      <c r="AT21" s="7">
        <f t="shared" si="27"/>
        <v>1.02095031419677E-2</v>
      </c>
    </row>
    <row r="22" spans="1:46" x14ac:dyDescent="0.25">
      <c r="A22">
        <v>2300</v>
      </c>
      <c r="B22" s="3">
        <v>6.4036150000000003</v>
      </c>
      <c r="C22" s="3">
        <v>94.122754</v>
      </c>
      <c r="D22">
        <v>23.0686</v>
      </c>
      <c r="E22">
        <v>23.263007000000002</v>
      </c>
      <c r="F22">
        <v>23.53556</v>
      </c>
      <c r="G22">
        <v>26.191877000000002</v>
      </c>
      <c r="H22">
        <v>23.942419000000001</v>
      </c>
      <c r="I22">
        <v>25.347045999999999</v>
      </c>
      <c r="J22">
        <v>26.734894000000001</v>
      </c>
      <c r="K22">
        <v>25.295777000000001</v>
      </c>
      <c r="L22">
        <v>25.768246999999999</v>
      </c>
      <c r="M22">
        <v>24.043134999999999</v>
      </c>
      <c r="N22">
        <v>26.269024999999999</v>
      </c>
      <c r="O22">
        <v>24.318007000000001</v>
      </c>
      <c r="P22">
        <v>21.687532999999998</v>
      </c>
      <c r="Q22">
        <v>20.120487000000001</v>
      </c>
      <c r="R22" s="7">
        <f t="shared" si="0"/>
        <v>18.587263077558749</v>
      </c>
      <c r="S22" s="7">
        <f t="shared" si="1"/>
        <v>18.801484002494902</v>
      </c>
      <c r="T22" s="7">
        <f t="shared" si="2"/>
        <v>19.101715421386444</v>
      </c>
      <c r="U22" s="7">
        <f t="shared" si="3"/>
        <v>22.021680506776391</v>
      </c>
      <c r="V22" s="7">
        <f t="shared" si="4"/>
        <v>19.549674596950492</v>
      </c>
      <c r="W22" s="7">
        <f t="shared" si="5"/>
        <v>21.094196875568851</v>
      </c>
      <c r="X22" s="7">
        <f t="shared" si="6"/>
        <v>22.617233293866743</v>
      </c>
      <c r="Y22" s="7">
        <f t="shared" si="7"/>
        <v>21.037876092414596</v>
      </c>
      <c r="Z22" s="7">
        <f t="shared" si="8"/>
        <v>21.556745013177842</v>
      </c>
      <c r="AA22" s="7">
        <f t="shared" si="9"/>
        <v>19.660524576580272</v>
      </c>
      <c r="AB22" s="7">
        <f t="shared" si="10"/>
        <v>22.106320507613912</v>
      </c>
      <c r="AC22" s="7">
        <f t="shared" si="11"/>
        <v>19.962972939151253</v>
      </c>
      <c r="AD22" s="7">
        <f t="shared" si="12"/>
        <v>17.063723871845902</v>
      </c>
      <c r="AE22" s="7">
        <f t="shared" si="13"/>
        <v>15.331372219736796</v>
      </c>
      <c r="AF22">
        <v>5.8189999999999999E-2</v>
      </c>
      <c r="AG22" s="7">
        <f t="shared" si="14"/>
        <v>1.0815928384831435E-2</v>
      </c>
      <c r="AH22" s="7">
        <f t="shared" si="15"/>
        <v>1.0940583541051783E-2</v>
      </c>
      <c r="AI22" s="7">
        <f t="shared" si="16"/>
        <v>1.1115288203704771E-2</v>
      </c>
      <c r="AJ22" s="7">
        <f t="shared" si="17"/>
        <v>1.2814415886893183E-2</v>
      </c>
      <c r="AK22" s="7">
        <f t="shared" si="18"/>
        <v>1.1375955647965492E-2</v>
      </c>
      <c r="AL22" s="7">
        <f t="shared" si="19"/>
        <v>1.2274713161893514E-2</v>
      </c>
      <c r="AM22" s="7">
        <f t="shared" si="20"/>
        <v>1.3160968053701056E-2</v>
      </c>
      <c r="AN22" s="7">
        <f t="shared" si="21"/>
        <v>1.2241940098176054E-2</v>
      </c>
      <c r="AO22" s="7">
        <f t="shared" si="22"/>
        <v>1.2543869923168187E-2</v>
      </c>
      <c r="AP22" s="7">
        <f t="shared" si="23"/>
        <v>1.144045925111206E-2</v>
      </c>
      <c r="AQ22" s="7">
        <f t="shared" si="24"/>
        <v>1.2863667903380536E-2</v>
      </c>
      <c r="AR22" s="7">
        <f t="shared" si="25"/>
        <v>1.1616453953292114E-2</v>
      </c>
      <c r="AS22" s="7">
        <f t="shared" si="26"/>
        <v>9.9293809210271294E-3</v>
      </c>
      <c r="AT22" s="7">
        <f t="shared" si="27"/>
        <v>8.9213254946648411E-3</v>
      </c>
    </row>
    <row r="23" spans="1:46" x14ac:dyDescent="0.25">
      <c r="A23">
        <v>2290</v>
      </c>
      <c r="B23" s="3">
        <v>6.2511049999999999</v>
      </c>
      <c r="C23" s="3">
        <v>93.959513000000001</v>
      </c>
      <c r="D23">
        <v>21.046627000000001</v>
      </c>
      <c r="E23">
        <v>21.302038</v>
      </c>
      <c r="F23">
        <v>22.144355000000001</v>
      </c>
      <c r="G23">
        <v>24.395945000000001</v>
      </c>
      <c r="H23">
        <v>24.035022000000001</v>
      </c>
      <c r="I23">
        <v>23.748533999999999</v>
      </c>
      <c r="J23">
        <v>24.045527</v>
      </c>
      <c r="K23">
        <v>22.901544000000001</v>
      </c>
      <c r="L23">
        <v>25.589886</v>
      </c>
      <c r="M23">
        <v>23.580504000000001</v>
      </c>
      <c r="N23">
        <v>23.310587999999999</v>
      </c>
      <c r="O23">
        <v>22.975141000000001</v>
      </c>
      <c r="P23">
        <v>17.485184</v>
      </c>
      <c r="Q23">
        <v>16.979393000000002</v>
      </c>
      <c r="R23" s="7">
        <f t="shared" si="0"/>
        <v>16.585274748036682</v>
      </c>
      <c r="S23" s="7">
        <f t="shared" si="1"/>
        <v>16.868562728237634</v>
      </c>
      <c r="T23" s="7">
        <f t="shared" si="2"/>
        <v>17.802096818600937</v>
      </c>
      <c r="U23" s="7">
        <f t="shared" si="3"/>
        <v>20.292121031707609</v>
      </c>
      <c r="V23" s="7">
        <f t="shared" si="4"/>
        <v>19.89350545250154</v>
      </c>
      <c r="W23" s="7">
        <f t="shared" si="5"/>
        <v>19.576955137520162</v>
      </c>
      <c r="X23" s="7">
        <f t="shared" si="6"/>
        <v>19.905110373005463</v>
      </c>
      <c r="Y23" s="7">
        <f t="shared" si="7"/>
        <v>18.640344781678312</v>
      </c>
      <c r="Z23" s="7">
        <f t="shared" si="8"/>
        <v>21.609317755258818</v>
      </c>
      <c r="AA23" s="7">
        <f t="shared" si="9"/>
        <v>19.391234060052874</v>
      </c>
      <c r="AB23" s="7">
        <f t="shared" si="10"/>
        <v>19.092808483457127</v>
      </c>
      <c r="AC23" s="7">
        <f t="shared" si="11"/>
        <v>18.721773155852869</v>
      </c>
      <c r="AD23" s="7">
        <f t="shared" si="12"/>
        <v>12.624524581224369</v>
      </c>
      <c r="AE23" s="7">
        <f t="shared" si="13"/>
        <v>12.060416833178724</v>
      </c>
      <c r="AF23">
        <v>6.2530000000000002E-2</v>
      </c>
      <c r="AG23" s="7">
        <f t="shared" si="14"/>
        <v>1.0370772299947338E-2</v>
      </c>
      <c r="AH23" s="7">
        <f t="shared" si="15"/>
        <v>1.0547912273966993E-2</v>
      </c>
      <c r="AI23" s="7">
        <f t="shared" si="16"/>
        <v>1.1131651140671167E-2</v>
      </c>
      <c r="AJ23" s="7">
        <f t="shared" si="17"/>
        <v>1.2688663281126769E-2</v>
      </c>
      <c r="AK23" s="7">
        <f t="shared" si="18"/>
        <v>1.2439408959449214E-2</v>
      </c>
      <c r="AL23" s="7">
        <f t="shared" si="19"/>
        <v>1.2241470047491359E-2</v>
      </c>
      <c r="AM23" s="7">
        <f t="shared" si="20"/>
        <v>1.2446665516240317E-2</v>
      </c>
      <c r="AN23" s="7">
        <f t="shared" si="21"/>
        <v>1.1655807591983449E-2</v>
      </c>
      <c r="AO23" s="7">
        <f t="shared" si="22"/>
        <v>1.351230639236334E-2</v>
      </c>
      <c r="AP23" s="7">
        <f t="shared" si="23"/>
        <v>1.2125338657751061E-2</v>
      </c>
      <c r="AQ23" s="7">
        <f t="shared" si="24"/>
        <v>1.1938733144705742E-2</v>
      </c>
      <c r="AR23" s="7">
        <f t="shared" si="25"/>
        <v>1.1706724754354801E-2</v>
      </c>
      <c r="AS23" s="7">
        <f t="shared" si="26"/>
        <v>7.8941152206395988E-3</v>
      </c>
      <c r="AT23" s="7">
        <f t="shared" si="27"/>
        <v>7.5413786457866564E-3</v>
      </c>
    </row>
    <row r="24" spans="1:46" x14ac:dyDescent="0.25">
      <c r="A24">
        <v>2280</v>
      </c>
      <c r="B24" s="3">
        <v>5.6316730000000002</v>
      </c>
      <c r="C24" s="3">
        <v>93.731218999999996</v>
      </c>
      <c r="D24">
        <v>23.678854999999999</v>
      </c>
      <c r="E24">
        <v>23.582533000000002</v>
      </c>
      <c r="F24">
        <v>23.807893</v>
      </c>
      <c r="G24">
        <v>24.393018999999999</v>
      </c>
      <c r="H24">
        <v>23.796264000000001</v>
      </c>
      <c r="I24">
        <v>23.464399</v>
      </c>
      <c r="J24">
        <v>23.272746999999999</v>
      </c>
      <c r="K24">
        <v>23.266278</v>
      </c>
      <c r="L24">
        <v>22.719315000000002</v>
      </c>
      <c r="M24">
        <v>22.810078000000001</v>
      </c>
      <c r="N24">
        <v>25.013293999999998</v>
      </c>
      <c r="O24">
        <v>24.487017999999999</v>
      </c>
      <c r="P24">
        <v>20.398548999999999</v>
      </c>
      <c r="Q24">
        <v>19.282841000000001</v>
      </c>
      <c r="R24" s="7">
        <f t="shared" si="0"/>
        <v>20.306990067715237</v>
      </c>
      <c r="S24" s="7">
        <f t="shared" si="1"/>
        <v>20.199839901819811</v>
      </c>
      <c r="T24" s="7">
        <f t="shared" si="2"/>
        <v>20.450513548863729</v>
      </c>
      <c r="U24" s="7">
        <f t="shared" si="3"/>
        <v>21.101029926562848</v>
      </c>
      <c r="V24" s="7">
        <f t="shared" si="4"/>
        <v>20.437580068844213</v>
      </c>
      <c r="W24" s="7">
        <f t="shared" si="5"/>
        <v>20.068407849598259</v>
      </c>
      <c r="X24" s="7">
        <f t="shared" si="6"/>
        <v>19.85514018948437</v>
      </c>
      <c r="Y24" s="7">
        <f t="shared" si="7"/>
        <v>19.847940672934072</v>
      </c>
      <c r="Z24" s="7">
        <f t="shared" si="8"/>
        <v>19.238997864386324</v>
      </c>
      <c r="AA24" s="7">
        <f t="shared" si="9"/>
        <v>19.34007501701204</v>
      </c>
      <c r="AB24" s="7">
        <f t="shared" si="10"/>
        <v>21.790097060701079</v>
      </c>
      <c r="AC24" s="7">
        <f t="shared" si="11"/>
        <v>21.205488773669458</v>
      </c>
      <c r="AD24" s="7">
        <f t="shared" si="12"/>
        <v>16.650546249588515</v>
      </c>
      <c r="AE24" s="7">
        <f t="shared" si="13"/>
        <v>15.403430995713501</v>
      </c>
      <c r="AF24">
        <v>6.5549999999999997E-2</v>
      </c>
      <c r="AG24" s="7">
        <f t="shared" si="14"/>
        <v>1.3311231989387337E-2</v>
      </c>
      <c r="AH24" s="7">
        <f t="shared" si="15"/>
        <v>1.3240995055642886E-2</v>
      </c>
      <c r="AI24" s="7">
        <f t="shared" si="16"/>
        <v>1.3405311631280175E-2</v>
      </c>
      <c r="AJ24" s="7">
        <f t="shared" si="17"/>
        <v>1.3831725116861947E-2</v>
      </c>
      <c r="AK24" s="7">
        <f t="shared" si="18"/>
        <v>1.3396833735127379E-2</v>
      </c>
      <c r="AL24" s="7">
        <f t="shared" si="19"/>
        <v>1.3154841345411658E-2</v>
      </c>
      <c r="AM24" s="7">
        <f t="shared" si="20"/>
        <v>1.3015044394207005E-2</v>
      </c>
      <c r="AN24" s="7">
        <f t="shared" si="21"/>
        <v>1.3010325111108284E-2</v>
      </c>
      <c r="AO24" s="7">
        <f t="shared" si="22"/>
        <v>1.2611163100105233E-2</v>
      </c>
      <c r="AP24" s="7">
        <f t="shared" si="23"/>
        <v>1.2677419173651392E-2</v>
      </c>
      <c r="AQ24" s="7">
        <f t="shared" si="24"/>
        <v>1.4283408623289558E-2</v>
      </c>
      <c r="AR24" s="7">
        <f t="shared" si="25"/>
        <v>1.3900197891140329E-2</v>
      </c>
      <c r="AS24" s="7">
        <f t="shared" si="26"/>
        <v>1.0914433066605271E-2</v>
      </c>
      <c r="AT24" s="7">
        <f t="shared" si="27"/>
        <v>1.0096949017690199E-2</v>
      </c>
    </row>
    <row r="25" spans="1:46" x14ac:dyDescent="0.25">
      <c r="A25">
        <v>2270</v>
      </c>
      <c r="B25" s="3">
        <v>7.392754</v>
      </c>
      <c r="C25" s="3">
        <v>93.797005999999996</v>
      </c>
      <c r="D25">
        <v>23.765511</v>
      </c>
      <c r="E25">
        <v>23.812348</v>
      </c>
      <c r="F25">
        <v>25.334782000000001</v>
      </c>
      <c r="G25">
        <v>25.850200999999998</v>
      </c>
      <c r="H25">
        <v>26.223075999999999</v>
      </c>
      <c r="I25">
        <v>25.128975000000001</v>
      </c>
      <c r="J25">
        <v>23.819329</v>
      </c>
      <c r="K25">
        <v>24.026046999999998</v>
      </c>
      <c r="L25">
        <v>25.671285000000001</v>
      </c>
      <c r="M25">
        <v>24.687566</v>
      </c>
      <c r="N25">
        <v>21.62284</v>
      </c>
      <c r="O25">
        <v>22.539408999999999</v>
      </c>
      <c r="P25">
        <v>20.654855000000001</v>
      </c>
      <c r="Q25">
        <v>19.199679</v>
      </c>
      <c r="R25" s="7">
        <f t="shared" si="0"/>
        <v>18.357335292901013</v>
      </c>
      <c r="S25" s="7">
        <f t="shared" si="1"/>
        <v>18.40913482178658</v>
      </c>
      <c r="T25" s="7">
        <f t="shared" si="2"/>
        <v>20.090688267181637</v>
      </c>
      <c r="U25" s="7">
        <f t="shared" si="3"/>
        <v>20.659017095164305</v>
      </c>
      <c r="V25" s="7">
        <f t="shared" si="4"/>
        <v>21.069867096620687</v>
      </c>
      <c r="W25" s="7">
        <f t="shared" si="5"/>
        <v>19.863618842098568</v>
      </c>
      <c r="X25" s="7">
        <f t="shared" si="6"/>
        <v>18.416855136510598</v>
      </c>
      <c r="Y25" s="7">
        <f t="shared" si="7"/>
        <v>18.645424881608832</v>
      </c>
      <c r="Z25" s="7">
        <f t="shared" si="8"/>
        <v>20.461789589691918</v>
      </c>
      <c r="AA25" s="7">
        <f t="shared" si="9"/>
        <v>19.376345730979182</v>
      </c>
      <c r="AB25" s="7">
        <f t="shared" si="10"/>
        <v>15.983333206952539</v>
      </c>
      <c r="AC25" s="7">
        <f t="shared" si="11"/>
        <v>16.999891682697502</v>
      </c>
      <c r="AD25" s="7">
        <f t="shared" si="12"/>
        <v>14.908068349577668</v>
      </c>
      <c r="AE25" s="7">
        <f t="shared" si="13"/>
        <v>13.288359072125457</v>
      </c>
      <c r="AF25">
        <v>6.4140000000000003E-2</v>
      </c>
      <c r="AG25" s="7">
        <f t="shared" si="14"/>
        <v>1.177439485686671E-2</v>
      </c>
      <c r="AH25" s="7">
        <f t="shared" si="15"/>
        <v>1.1807619074693914E-2</v>
      </c>
      <c r="AI25" s="7">
        <f t="shared" si="16"/>
        <v>1.2886167454570304E-2</v>
      </c>
      <c r="AJ25" s="7">
        <f t="shared" si="17"/>
        <v>1.3250693564838385E-2</v>
      </c>
      <c r="AK25" s="7">
        <f t="shared" si="18"/>
        <v>1.351421275577251E-2</v>
      </c>
      <c r="AL25" s="7">
        <f t="shared" si="19"/>
        <v>1.2740525125322023E-2</v>
      </c>
      <c r="AM25" s="7">
        <f t="shared" si="20"/>
        <v>1.1812570884557899E-2</v>
      </c>
      <c r="AN25" s="7">
        <f t="shared" si="21"/>
        <v>1.1959175519063905E-2</v>
      </c>
      <c r="AO25" s="7">
        <f t="shared" si="22"/>
        <v>1.3124191842828396E-2</v>
      </c>
      <c r="AP25" s="7">
        <f t="shared" si="23"/>
        <v>1.2427988151850047E-2</v>
      </c>
      <c r="AQ25" s="7">
        <f t="shared" si="24"/>
        <v>1.0251709918939358E-2</v>
      </c>
      <c r="AR25" s="7">
        <f t="shared" si="25"/>
        <v>1.0903730525282177E-2</v>
      </c>
      <c r="AS25" s="7">
        <f t="shared" si="26"/>
        <v>9.5620350394191173E-3</v>
      </c>
      <c r="AT25" s="7">
        <f t="shared" si="27"/>
        <v>8.5231535088612694E-3</v>
      </c>
    </row>
    <row r="26" spans="1:46" x14ac:dyDescent="0.25">
      <c r="A26">
        <v>2260</v>
      </c>
      <c r="B26" s="3">
        <v>5.5745820000000004</v>
      </c>
      <c r="C26" s="3">
        <v>93.816102999999998</v>
      </c>
      <c r="D26">
        <v>25.268865999999999</v>
      </c>
      <c r="E26">
        <v>25.339293999999999</v>
      </c>
      <c r="F26">
        <v>27.631692999999999</v>
      </c>
      <c r="G26">
        <v>23.901047999999999</v>
      </c>
      <c r="H26">
        <v>23.477709000000001</v>
      </c>
      <c r="I26">
        <v>24.520745000000002</v>
      </c>
      <c r="J26">
        <v>26.378222000000001</v>
      </c>
      <c r="K26">
        <v>26.736559</v>
      </c>
      <c r="L26">
        <v>24.361895000000001</v>
      </c>
      <c r="M26">
        <v>24.018181999999999</v>
      </c>
      <c r="N26">
        <v>20.919101999999999</v>
      </c>
      <c r="O26">
        <v>21.376622000000001</v>
      </c>
      <c r="P26">
        <v>21.154485000000001</v>
      </c>
      <c r="Q26">
        <v>20.625713000000001</v>
      </c>
      <c r="R26" s="7">
        <f t="shared" si="0"/>
        <v>22.10047651138121</v>
      </c>
      <c r="S26" s="7">
        <f t="shared" si="1"/>
        <v>22.178532078351289</v>
      </c>
      <c r="T26" s="7">
        <f t="shared" si="2"/>
        <v>24.715455032353319</v>
      </c>
      <c r="U26" s="7">
        <f t="shared" si="3"/>
        <v>20.583154551350884</v>
      </c>
      <c r="V26" s="7">
        <f t="shared" si="4"/>
        <v>20.113017365751919</v>
      </c>
      <c r="W26" s="7">
        <f t="shared" si="5"/>
        <v>21.27090695950843</v>
      </c>
      <c r="X26" s="7">
        <f t="shared" si="6"/>
        <v>23.329180623104314</v>
      </c>
      <c r="Y26" s="7">
        <f t="shared" si="7"/>
        <v>23.725704613640161</v>
      </c>
      <c r="Z26" s="7">
        <f t="shared" si="8"/>
        <v>21.094662832849114</v>
      </c>
      <c r="AA26" s="7">
        <f t="shared" si="9"/>
        <v>20.713193162400501</v>
      </c>
      <c r="AB26" s="7">
        <f t="shared" si="10"/>
        <v>17.266253171484262</v>
      </c>
      <c r="AC26" s="7">
        <f t="shared" si="11"/>
        <v>17.775971012641229</v>
      </c>
      <c r="AD26" s="7">
        <f t="shared" si="12"/>
        <v>17.52852723618901</v>
      </c>
      <c r="AE26" s="7">
        <f t="shared" si="13"/>
        <v>16.939237826889723</v>
      </c>
      <c r="AF26">
        <v>6.6140000000000004E-2</v>
      </c>
      <c r="AG26" s="7">
        <f t="shared" si="14"/>
        <v>1.4617255164627535E-2</v>
      </c>
      <c r="AH26" s="7">
        <f t="shared" si="15"/>
        <v>1.4668881116621544E-2</v>
      </c>
      <c r="AI26" s="7">
        <f t="shared" si="16"/>
        <v>1.6346801958398487E-2</v>
      </c>
      <c r="AJ26" s="7">
        <f t="shared" si="17"/>
        <v>1.3613698420263476E-2</v>
      </c>
      <c r="AK26" s="7">
        <f t="shared" si="18"/>
        <v>1.3302749685708319E-2</v>
      </c>
      <c r="AL26" s="7">
        <f t="shared" si="19"/>
        <v>1.4068577863018876E-2</v>
      </c>
      <c r="AM26" s="7">
        <f t="shared" si="20"/>
        <v>1.5429920064121194E-2</v>
      </c>
      <c r="AN26" s="7">
        <f t="shared" si="21"/>
        <v>1.5692181031461604E-2</v>
      </c>
      <c r="AO26" s="7">
        <f t="shared" si="22"/>
        <v>1.3952009997646404E-2</v>
      </c>
      <c r="AP26" s="7">
        <f t="shared" si="23"/>
        <v>1.3699705957611693E-2</v>
      </c>
      <c r="AQ26" s="7">
        <f t="shared" si="24"/>
        <v>1.1419899847619692E-2</v>
      </c>
      <c r="AR26" s="7">
        <f t="shared" si="25"/>
        <v>1.1757027227760911E-2</v>
      </c>
      <c r="AS26" s="7">
        <f t="shared" si="26"/>
        <v>1.159336791401541E-2</v>
      </c>
      <c r="AT26" s="7">
        <f t="shared" si="27"/>
        <v>1.1203611898704864E-2</v>
      </c>
    </row>
    <row r="27" spans="1:46" x14ac:dyDescent="0.25">
      <c r="A27">
        <v>2250</v>
      </c>
      <c r="B27" s="3">
        <v>5.8125039999999997</v>
      </c>
      <c r="C27" s="3">
        <v>93.925827999999996</v>
      </c>
      <c r="D27">
        <v>22.167543999999999</v>
      </c>
      <c r="E27">
        <v>22.122485999999999</v>
      </c>
      <c r="F27">
        <v>22.523109999999999</v>
      </c>
      <c r="G27">
        <v>26.052831000000001</v>
      </c>
      <c r="H27">
        <v>25.111238</v>
      </c>
      <c r="I27">
        <v>25.957187999999999</v>
      </c>
      <c r="J27">
        <v>26.665576999999999</v>
      </c>
      <c r="K27">
        <v>26.381587</v>
      </c>
      <c r="L27">
        <v>24.221285999999999</v>
      </c>
      <c r="M27">
        <v>23.660430999999999</v>
      </c>
      <c r="N27">
        <v>23.096183</v>
      </c>
      <c r="O27">
        <v>21.510843000000001</v>
      </c>
      <c r="P27">
        <v>18.685518999999999</v>
      </c>
      <c r="Q27">
        <v>16.991692</v>
      </c>
      <c r="R27" s="7">
        <f t="shared" si="0"/>
        <v>18.341158368588914</v>
      </c>
      <c r="S27" s="7">
        <f t="shared" si="1"/>
        <v>18.291165848333694</v>
      </c>
      <c r="T27" s="7">
        <f t="shared" si="2"/>
        <v>18.735561129048676</v>
      </c>
      <c r="U27" s="7">
        <f t="shared" si="3"/>
        <v>22.640925930549539</v>
      </c>
      <c r="V27" s="7">
        <f t="shared" si="4"/>
        <v>21.600879885550675</v>
      </c>
      <c r="W27" s="7">
        <f t="shared" si="5"/>
        <v>22.535340600689945</v>
      </c>
      <c r="X27" s="7">
        <f t="shared" si="6"/>
        <v>23.317056978315115</v>
      </c>
      <c r="Y27" s="7">
        <f t="shared" si="7"/>
        <v>23.003756816047854</v>
      </c>
      <c r="Z27" s="7">
        <f t="shared" si="8"/>
        <v>20.616702418981586</v>
      </c>
      <c r="AA27" s="7">
        <f t="shared" si="9"/>
        <v>19.995879782006366</v>
      </c>
      <c r="AB27" s="7">
        <f t="shared" si="10"/>
        <v>19.370843581351878</v>
      </c>
      <c r="AC27" s="7">
        <f t="shared" si="11"/>
        <v>17.612248236541344</v>
      </c>
      <c r="AD27" s="7">
        <f t="shared" si="12"/>
        <v>14.469124988959051</v>
      </c>
      <c r="AE27" s="7">
        <f t="shared" si="13"/>
        <v>12.579202633869246</v>
      </c>
      <c r="AF27">
        <v>7.1029999999999996E-2</v>
      </c>
      <c r="AG27" s="7">
        <f t="shared" si="14"/>
        <v>1.3027724789208706E-2</v>
      </c>
      <c r="AH27" s="7">
        <f t="shared" si="15"/>
        <v>1.2992215102071422E-2</v>
      </c>
      <c r="AI27" s="7">
        <f t="shared" si="16"/>
        <v>1.3307869069963275E-2</v>
      </c>
      <c r="AJ27" s="7">
        <f t="shared" si="17"/>
        <v>1.6081849688469336E-2</v>
      </c>
      <c r="AK27" s="7">
        <f t="shared" si="18"/>
        <v>1.5343104982706643E-2</v>
      </c>
      <c r="AL27" s="7">
        <f t="shared" si="19"/>
        <v>1.6006852428670067E-2</v>
      </c>
      <c r="AM27" s="7">
        <f t="shared" si="20"/>
        <v>1.6562105571697225E-2</v>
      </c>
      <c r="AN27" s="7">
        <f t="shared" si="21"/>
        <v>1.6339568466438789E-2</v>
      </c>
      <c r="AO27" s="7">
        <f t="shared" si="22"/>
        <v>1.464404372820262E-2</v>
      </c>
      <c r="AP27" s="7">
        <f t="shared" si="23"/>
        <v>1.4203073409159122E-2</v>
      </c>
      <c r="AQ27" s="7">
        <f t="shared" si="24"/>
        <v>1.3759110195834239E-2</v>
      </c>
      <c r="AR27" s="7">
        <f t="shared" si="25"/>
        <v>1.2509979922415315E-2</v>
      </c>
      <c r="AS27" s="7">
        <f t="shared" si="26"/>
        <v>1.0277419479657612E-2</v>
      </c>
      <c r="AT27" s="7">
        <f t="shared" si="27"/>
        <v>8.9350076308373251E-3</v>
      </c>
    </row>
    <row r="28" spans="1:46" x14ac:dyDescent="0.25">
      <c r="A28">
        <v>2240</v>
      </c>
      <c r="B28" s="3">
        <v>6.7744159999999995</v>
      </c>
      <c r="C28" s="3">
        <v>93.900698000000006</v>
      </c>
      <c r="D28">
        <v>26.661636000000001</v>
      </c>
      <c r="E28">
        <v>26.563027999999999</v>
      </c>
      <c r="F28">
        <v>26.332540999999999</v>
      </c>
      <c r="G28">
        <v>23.408923000000001</v>
      </c>
      <c r="H28">
        <v>22.552562999999999</v>
      </c>
      <c r="I28">
        <v>22.005794999999999</v>
      </c>
      <c r="J28">
        <v>24.716065</v>
      </c>
      <c r="K28">
        <v>24.560779</v>
      </c>
      <c r="L28">
        <v>25.570509999999999</v>
      </c>
      <c r="M28">
        <v>25.303229000000002</v>
      </c>
      <c r="N28">
        <v>21.892066</v>
      </c>
      <c r="O28">
        <v>20.782699999999998</v>
      </c>
      <c r="P28">
        <v>21.025427000000001</v>
      </c>
      <c r="Q28">
        <v>19.300253000000001</v>
      </c>
      <c r="R28" s="7">
        <f t="shared" si="0"/>
        <v>22.215230946083498</v>
      </c>
      <c r="S28" s="7">
        <f t="shared" si="1"/>
        <v>22.106729454406231</v>
      </c>
      <c r="T28" s="7">
        <f t="shared" si="2"/>
        <v>21.85305416525139</v>
      </c>
      <c r="U28" s="7">
        <f t="shared" si="3"/>
        <v>18.62760451060926</v>
      </c>
      <c r="V28" s="7">
        <f t="shared" si="4"/>
        <v>17.68012376716511</v>
      </c>
      <c r="W28" s="7">
        <f t="shared" si="5"/>
        <v>17.074532464617835</v>
      </c>
      <c r="X28" s="7">
        <f t="shared" si="6"/>
        <v>20.071461306559254</v>
      </c>
      <c r="Y28" s="7">
        <f t="shared" si="7"/>
        <v>19.900083598691957</v>
      </c>
      <c r="Z28" s="7">
        <f t="shared" si="8"/>
        <v>21.013728109452785</v>
      </c>
      <c r="AA28" s="7">
        <f t="shared" si="9"/>
        <v>20.719106462586911</v>
      </c>
      <c r="AB28" s="7">
        <f t="shared" si="10"/>
        <v>16.948504894130934</v>
      </c>
      <c r="AC28" s="7">
        <f t="shared" si="11"/>
        <v>15.718029953813817</v>
      </c>
      <c r="AD28" s="7">
        <f t="shared" si="12"/>
        <v>15.98743266154589</v>
      </c>
      <c r="AE28" s="7">
        <f t="shared" si="13"/>
        <v>14.070501880786606</v>
      </c>
      <c r="AF28">
        <v>7.2139999999999996E-2</v>
      </c>
      <c r="AG28" s="7">
        <f t="shared" si="14"/>
        <v>1.6026067604504635E-2</v>
      </c>
      <c r="AH28" s="7">
        <f t="shared" si="15"/>
        <v>1.5947794628408653E-2</v>
      </c>
      <c r="AI28" s="7">
        <f t="shared" si="16"/>
        <v>1.5764793274812353E-2</v>
      </c>
      <c r="AJ28" s="7">
        <f t="shared" si="17"/>
        <v>1.3437953893953518E-2</v>
      </c>
      <c r="AK28" s="7">
        <f t="shared" si="18"/>
        <v>1.275444128563291E-2</v>
      </c>
      <c r="AL28" s="7">
        <f t="shared" si="19"/>
        <v>1.2317567719975307E-2</v>
      </c>
      <c r="AM28" s="7">
        <f t="shared" si="20"/>
        <v>1.4479552186551845E-2</v>
      </c>
      <c r="AN28" s="7">
        <f t="shared" si="21"/>
        <v>1.4355920308096378E-2</v>
      </c>
      <c r="AO28" s="7">
        <f t="shared" si="22"/>
        <v>1.5159303458159239E-2</v>
      </c>
      <c r="AP28" s="7">
        <f t="shared" si="23"/>
        <v>1.4946763402110198E-2</v>
      </c>
      <c r="AQ28" s="7">
        <f t="shared" si="24"/>
        <v>1.2226651430626054E-2</v>
      </c>
      <c r="AR28" s="7">
        <f t="shared" si="25"/>
        <v>1.1338986808681286E-2</v>
      </c>
      <c r="AS28" s="7">
        <f t="shared" si="26"/>
        <v>1.1533333922039203E-2</v>
      </c>
      <c r="AT28" s="7">
        <f t="shared" si="27"/>
        <v>1.0150460056799458E-2</v>
      </c>
    </row>
    <row r="29" spans="1:46" x14ac:dyDescent="0.25">
      <c r="A29">
        <v>2230</v>
      </c>
      <c r="B29" s="3">
        <v>6.6520280000000005</v>
      </c>
      <c r="C29" s="3">
        <v>93.821673000000004</v>
      </c>
      <c r="D29">
        <v>23.272265999999998</v>
      </c>
      <c r="E29">
        <v>23.141870000000001</v>
      </c>
      <c r="F29">
        <v>23.707936</v>
      </c>
      <c r="G29">
        <v>26.426577999999999</v>
      </c>
      <c r="H29">
        <v>25.526520000000001</v>
      </c>
      <c r="I29">
        <v>24.875119999999999</v>
      </c>
      <c r="J29">
        <v>22.362728000000001</v>
      </c>
      <c r="K29">
        <v>22.910153000000001</v>
      </c>
      <c r="L29">
        <v>24.223369000000002</v>
      </c>
      <c r="M29">
        <v>24.285737000000001</v>
      </c>
      <c r="N29">
        <v>23.002734</v>
      </c>
      <c r="O29">
        <v>22.618621999999998</v>
      </c>
      <c r="P29">
        <v>20.658971000000001</v>
      </c>
      <c r="Q29">
        <v>19.831968</v>
      </c>
      <c r="R29" s="7">
        <f t="shared" si="0"/>
        <v>18.647052076391294</v>
      </c>
      <c r="S29" s="7">
        <f t="shared" si="1"/>
        <v>18.502555095887999</v>
      </c>
      <c r="T29" s="7">
        <f t="shared" si="2"/>
        <v>19.129631392448623</v>
      </c>
      <c r="U29" s="7">
        <f t="shared" si="3"/>
        <v>22.133921604566346</v>
      </c>
      <c r="V29" s="7">
        <f t="shared" si="4"/>
        <v>21.140642038037782</v>
      </c>
      <c r="W29" s="7">
        <f t="shared" si="5"/>
        <v>20.420943313393991</v>
      </c>
      <c r="X29" s="7">
        <f t="shared" si="6"/>
        <v>17.638570455648583</v>
      </c>
      <c r="Y29" s="7">
        <f t="shared" si="7"/>
        <v>18.245710882791535</v>
      </c>
      <c r="Z29" s="7">
        <f t="shared" si="8"/>
        <v>19.700156947489557</v>
      </c>
      <c r="AA29" s="7">
        <f t="shared" si="9"/>
        <v>19.769161464634603</v>
      </c>
      <c r="AB29" s="7">
        <f t="shared" si="10"/>
        <v>18.348341953452532</v>
      </c>
      <c r="AC29" s="7">
        <f t="shared" si="11"/>
        <v>17.922440232166743</v>
      </c>
      <c r="AD29" s="7">
        <f t="shared" si="12"/>
        <v>15.745779502455459</v>
      </c>
      <c r="AE29" s="7">
        <f t="shared" si="13"/>
        <v>14.825279704467672</v>
      </c>
      <c r="AF29">
        <v>7.4730000000000005E-2</v>
      </c>
      <c r="AG29" s="7">
        <f t="shared" si="14"/>
        <v>1.3934942016687215E-2</v>
      </c>
      <c r="AH29" s="7">
        <f t="shared" si="15"/>
        <v>1.3826959423157103E-2</v>
      </c>
      <c r="AI29" s="7">
        <f t="shared" si="16"/>
        <v>1.4295573539576856E-2</v>
      </c>
      <c r="AJ29" s="7">
        <f t="shared" si="17"/>
        <v>1.6540679615092431E-2</v>
      </c>
      <c r="AK29" s="7">
        <f t="shared" si="18"/>
        <v>1.5798401795025636E-2</v>
      </c>
      <c r="AL29" s="7">
        <f t="shared" si="19"/>
        <v>1.5260570938099332E-2</v>
      </c>
      <c r="AM29" s="7">
        <f t="shared" si="20"/>
        <v>1.3181303701506187E-2</v>
      </c>
      <c r="AN29" s="7">
        <f t="shared" si="21"/>
        <v>1.3635019742710116E-2</v>
      </c>
      <c r="AO29" s="7">
        <f t="shared" si="22"/>
        <v>1.4721927286858947E-2</v>
      </c>
      <c r="AP29" s="7">
        <f t="shared" si="23"/>
        <v>1.477349436252144E-2</v>
      </c>
      <c r="AQ29" s="7">
        <f t="shared" si="24"/>
        <v>1.3711715941815078E-2</v>
      </c>
      <c r="AR29" s="7">
        <f t="shared" si="25"/>
        <v>1.3393439585498207E-2</v>
      </c>
      <c r="AS29" s="7">
        <f t="shared" si="26"/>
        <v>1.1766821022184966E-2</v>
      </c>
      <c r="AT29" s="7">
        <f t="shared" si="27"/>
        <v>1.1078931523148691E-2</v>
      </c>
    </row>
    <row r="30" spans="1:46" x14ac:dyDescent="0.25">
      <c r="A30">
        <v>2220</v>
      </c>
      <c r="B30" s="3">
        <v>7.0001270000000009</v>
      </c>
      <c r="C30" s="3">
        <v>93.826909000000001</v>
      </c>
      <c r="D30">
        <v>24.207595999999999</v>
      </c>
      <c r="E30">
        <v>25.283148000000001</v>
      </c>
      <c r="F30">
        <v>25.088844999999999</v>
      </c>
      <c r="G30">
        <v>24.619304</v>
      </c>
      <c r="H30">
        <v>23.138763000000001</v>
      </c>
      <c r="I30">
        <v>23.809809000000001</v>
      </c>
      <c r="J30">
        <v>23.875435</v>
      </c>
      <c r="K30">
        <v>24.608139999999999</v>
      </c>
      <c r="L30">
        <v>25.003772999999999</v>
      </c>
      <c r="M30">
        <v>24.168469999999999</v>
      </c>
      <c r="N30">
        <v>22.040758</v>
      </c>
      <c r="O30">
        <v>21.117909000000001</v>
      </c>
      <c r="P30">
        <v>22.849188000000002</v>
      </c>
      <c r="Q30">
        <v>21.612494999999999</v>
      </c>
      <c r="R30" s="7">
        <f t="shared" si="0"/>
        <v>19.282360254137956</v>
      </c>
      <c r="S30" s="7">
        <f t="shared" si="1"/>
        <v>20.470332708881386</v>
      </c>
      <c r="T30" s="7">
        <f t="shared" si="2"/>
        <v>20.255868732642856</v>
      </c>
      <c r="U30" s="7">
        <f t="shared" si="3"/>
        <v>19.737338135771076</v>
      </c>
      <c r="V30" s="7">
        <f t="shared" si="4"/>
        <v>18.099821621025885</v>
      </c>
      <c r="W30" s="7">
        <f t="shared" si="5"/>
        <v>18.842487225847165</v>
      </c>
      <c r="X30" s="7">
        <f t="shared" si="6"/>
        <v>18.915075396791249</v>
      </c>
      <c r="Y30" s="7">
        <f t="shared" si="7"/>
        <v>19.725004691538953</v>
      </c>
      <c r="Z30" s="7">
        <f t="shared" si="8"/>
        <v>20.161949054552569</v>
      </c>
      <c r="AA30" s="7">
        <f t="shared" si="9"/>
        <v>19.239106879990143</v>
      </c>
      <c r="AB30" s="7">
        <f t="shared" si="10"/>
        <v>16.882939233161167</v>
      </c>
      <c r="AC30" s="7">
        <f t="shared" si="11"/>
        <v>15.858551186478447</v>
      </c>
      <c r="AD30" s="7">
        <f t="shared" si="12"/>
        <v>17.77909902106229</v>
      </c>
      <c r="AE30" s="7">
        <f t="shared" si="13"/>
        <v>16.407740204572089</v>
      </c>
      <c r="AF30">
        <v>7.6630000000000004E-2</v>
      </c>
      <c r="AG30" s="7">
        <f t="shared" si="14"/>
        <v>1.4776072662745917E-2</v>
      </c>
      <c r="AH30" s="7">
        <f t="shared" si="15"/>
        <v>1.5686415954815805E-2</v>
      </c>
      <c r="AI30" s="7">
        <f t="shared" si="16"/>
        <v>1.552207220982422E-2</v>
      </c>
      <c r="AJ30" s="7">
        <f t="shared" si="17"/>
        <v>1.5124722213441376E-2</v>
      </c>
      <c r="AK30" s="7">
        <f t="shared" si="18"/>
        <v>1.3869893308192136E-2</v>
      </c>
      <c r="AL30" s="7">
        <f t="shared" si="19"/>
        <v>1.4438997961166685E-2</v>
      </c>
      <c r="AM30" s="7">
        <f t="shared" si="20"/>
        <v>1.4494622276561136E-2</v>
      </c>
      <c r="AN30" s="7">
        <f t="shared" si="21"/>
        <v>1.5115271095126299E-2</v>
      </c>
      <c r="AO30" s="7">
        <f t="shared" si="22"/>
        <v>1.5450101560503636E-2</v>
      </c>
      <c r="AP30" s="7">
        <f t="shared" si="23"/>
        <v>1.4742927602136446E-2</v>
      </c>
      <c r="AQ30" s="7">
        <f t="shared" si="24"/>
        <v>1.2937396334371402E-2</v>
      </c>
      <c r="AR30" s="7">
        <f t="shared" si="25"/>
        <v>1.2152407774198435E-2</v>
      </c>
      <c r="AS30" s="7">
        <f t="shared" si="26"/>
        <v>1.3624123579840032E-2</v>
      </c>
      <c r="AT30" s="7">
        <f t="shared" si="27"/>
        <v>1.2573251318763592E-2</v>
      </c>
    </row>
    <row r="31" spans="1:46" x14ac:dyDescent="0.25">
      <c r="A31">
        <v>2210</v>
      </c>
      <c r="B31" s="3">
        <v>6.5268750000000004</v>
      </c>
      <c r="C31" s="3">
        <v>93.982040999999995</v>
      </c>
      <c r="D31">
        <v>23.976392000000001</v>
      </c>
      <c r="E31">
        <v>24.629850999999999</v>
      </c>
      <c r="F31">
        <v>24.773676999999999</v>
      </c>
      <c r="G31">
        <v>24.625250000000001</v>
      </c>
      <c r="H31">
        <v>23.379663000000001</v>
      </c>
      <c r="I31">
        <v>23.406191</v>
      </c>
      <c r="J31">
        <v>23.223191</v>
      </c>
      <c r="K31">
        <v>23.155850999999998</v>
      </c>
      <c r="L31">
        <v>21.817034</v>
      </c>
      <c r="M31">
        <v>21.181504</v>
      </c>
      <c r="N31">
        <v>20.958791000000002</v>
      </c>
      <c r="O31">
        <v>21.107365999999999</v>
      </c>
      <c r="P31">
        <v>20.698799000000001</v>
      </c>
      <c r="Q31">
        <v>19.727701</v>
      </c>
      <c r="R31" s="7">
        <f t="shared" si="0"/>
        <v>19.504262049317461</v>
      </c>
      <c r="S31" s="7">
        <f t="shared" si="1"/>
        <v>20.225026442856151</v>
      </c>
      <c r="T31" s="7">
        <f t="shared" si="2"/>
        <v>20.383574106463996</v>
      </c>
      <c r="U31" s="7">
        <f t="shared" si="3"/>
        <v>20.219953947245727</v>
      </c>
      <c r="V31" s="7">
        <f t="shared" si="4"/>
        <v>18.845470193091352</v>
      </c>
      <c r="W31" s="7">
        <f t="shared" si="5"/>
        <v>18.874769428337132</v>
      </c>
      <c r="X31" s="7">
        <f t="shared" si="6"/>
        <v>18.672629333023284</v>
      </c>
      <c r="Y31" s="7">
        <f t="shared" si="7"/>
        <v>18.598232603282877</v>
      </c>
      <c r="Z31" s="7">
        <f t="shared" si="8"/>
        <v>17.117597818295099</v>
      </c>
      <c r="AA31" s="7">
        <f t="shared" si="9"/>
        <v>16.413733162143057</v>
      </c>
      <c r="AB31" s="7">
        <f t="shared" si="10"/>
        <v>16.166918413667656</v>
      </c>
      <c r="AC31" s="7">
        <f t="shared" si="11"/>
        <v>16.331580956085109</v>
      </c>
      <c r="AD31" s="7">
        <f t="shared" si="12"/>
        <v>15.878688665279958</v>
      </c>
      <c r="AE31" s="7">
        <f t="shared" si="13"/>
        <v>14.801149737260259</v>
      </c>
      <c r="AF31">
        <v>7.8170000000000003E-2</v>
      </c>
      <c r="AG31" s="7">
        <f t="shared" si="14"/>
        <v>1.5246481643951459E-2</v>
      </c>
      <c r="AH31" s="7">
        <f t="shared" si="15"/>
        <v>1.5809903170380654E-2</v>
      </c>
      <c r="AI31" s="7">
        <f t="shared" si="16"/>
        <v>1.5933839879022905E-2</v>
      </c>
      <c r="AJ31" s="7">
        <f t="shared" si="17"/>
        <v>1.5805938000561987E-2</v>
      </c>
      <c r="AK31" s="7">
        <f t="shared" si="18"/>
        <v>1.473150404993951E-2</v>
      </c>
      <c r="AL31" s="7">
        <f t="shared" si="19"/>
        <v>1.4754407262131137E-2</v>
      </c>
      <c r="AM31" s="7">
        <f t="shared" si="20"/>
        <v>1.4596394349624302E-2</v>
      </c>
      <c r="AN31" s="7">
        <f t="shared" si="21"/>
        <v>1.4538238425986226E-2</v>
      </c>
      <c r="AO31" s="7">
        <f t="shared" si="22"/>
        <v>1.3380826214561279E-2</v>
      </c>
      <c r="AP31" s="7">
        <f t="shared" si="23"/>
        <v>1.2830615212847228E-2</v>
      </c>
      <c r="AQ31" s="7">
        <f t="shared" si="24"/>
        <v>1.2637680123964008E-2</v>
      </c>
      <c r="AR31" s="7">
        <f t="shared" si="25"/>
        <v>1.2766396833371729E-2</v>
      </c>
      <c r="AS31" s="7">
        <f t="shared" si="26"/>
        <v>1.2412370929649343E-2</v>
      </c>
      <c r="AT31" s="7">
        <f t="shared" si="27"/>
        <v>1.1570058749616346E-2</v>
      </c>
    </row>
    <row r="32" spans="1:46" x14ac:dyDescent="0.25">
      <c r="A32">
        <v>2200</v>
      </c>
      <c r="B32" s="3">
        <v>7.0789730000000013</v>
      </c>
      <c r="C32" s="3">
        <v>93.735800999999995</v>
      </c>
      <c r="D32">
        <v>22.887453000000001</v>
      </c>
      <c r="E32">
        <v>24.235019000000001</v>
      </c>
      <c r="F32">
        <v>24.938611999999999</v>
      </c>
      <c r="G32">
        <v>24.143462</v>
      </c>
      <c r="H32">
        <v>23.507172000000001</v>
      </c>
      <c r="I32">
        <v>23.804901999999998</v>
      </c>
      <c r="J32">
        <v>24.719656000000001</v>
      </c>
      <c r="K32">
        <v>24.597685999999999</v>
      </c>
      <c r="L32">
        <v>24.432089000000001</v>
      </c>
      <c r="M32">
        <v>23.747214</v>
      </c>
      <c r="N32">
        <v>23.154149</v>
      </c>
      <c r="O32">
        <v>22.078531000000002</v>
      </c>
      <c r="P32">
        <v>22.329789000000002</v>
      </c>
      <c r="Q32">
        <v>20.828717999999999</v>
      </c>
      <c r="R32" s="7">
        <f t="shared" si="0"/>
        <v>17.765714176828091</v>
      </c>
      <c r="S32" s="7">
        <f t="shared" si="1"/>
        <v>19.2594741373027</v>
      </c>
      <c r="T32" s="7">
        <f t="shared" si="2"/>
        <v>20.038127534969075</v>
      </c>
      <c r="U32" s="7">
        <f t="shared" si="3"/>
        <v>19.158085662559802</v>
      </c>
      <c r="V32" s="7">
        <f t="shared" si="4"/>
        <v>18.453062463870396</v>
      </c>
      <c r="W32" s="7">
        <f t="shared" si="5"/>
        <v>18.783042585563425</v>
      </c>
      <c r="X32" s="7">
        <f t="shared" si="6"/>
        <v>19.795906255804244</v>
      </c>
      <c r="Y32" s="7">
        <f t="shared" si="7"/>
        <v>19.660939726431145</v>
      </c>
      <c r="Z32" s="7">
        <f t="shared" si="8"/>
        <v>19.477655647202106</v>
      </c>
      <c r="AA32" s="7">
        <f t="shared" si="9"/>
        <v>18.71911802106964</v>
      </c>
      <c r="AB32" s="7">
        <f t="shared" si="10"/>
        <v>18.06159748891983</v>
      </c>
      <c r="AC32" s="7">
        <f t="shared" si="11"/>
        <v>16.867495002274921</v>
      </c>
      <c r="AD32" s="7">
        <f t="shared" si="12"/>
        <v>17.146613287687369</v>
      </c>
      <c r="AE32" s="7">
        <f t="shared" si="13"/>
        <v>15.47743807257465</v>
      </c>
      <c r="AF32">
        <v>7.0180000000000006E-2</v>
      </c>
      <c r="AG32" s="7">
        <f t="shared" si="14"/>
        <v>1.2467978209297957E-2</v>
      </c>
      <c r="AH32" s="7">
        <f t="shared" si="15"/>
        <v>1.3516298949559035E-2</v>
      </c>
      <c r="AI32" s="7">
        <f t="shared" si="16"/>
        <v>1.4062757904041299E-2</v>
      </c>
      <c r="AJ32" s="7">
        <f t="shared" si="17"/>
        <v>1.344514451798447E-2</v>
      </c>
      <c r="AK32" s="7">
        <f t="shared" si="18"/>
        <v>1.2950359237144245E-2</v>
      </c>
      <c r="AL32" s="7">
        <f t="shared" si="19"/>
        <v>1.3181939286548412E-2</v>
      </c>
      <c r="AM32" s="7">
        <f t="shared" si="20"/>
        <v>1.389276701032342E-2</v>
      </c>
      <c r="AN32" s="7">
        <f t="shared" si="21"/>
        <v>1.3798047500009378E-2</v>
      </c>
      <c r="AO32" s="7">
        <f t="shared" si="22"/>
        <v>1.3669418733206439E-2</v>
      </c>
      <c r="AP32" s="7">
        <f t="shared" si="23"/>
        <v>1.3137077027186674E-2</v>
      </c>
      <c r="AQ32" s="7">
        <f t="shared" si="24"/>
        <v>1.2675629117723937E-2</v>
      </c>
      <c r="AR32" s="7">
        <f t="shared" si="25"/>
        <v>1.1837607992596541E-2</v>
      </c>
      <c r="AS32" s="7">
        <f t="shared" si="26"/>
        <v>1.2033493205298998E-2</v>
      </c>
      <c r="AT32" s="7">
        <f t="shared" si="27"/>
        <v>1.0862066039332889E-2</v>
      </c>
    </row>
    <row r="33" spans="1:46" x14ac:dyDescent="0.25">
      <c r="A33">
        <v>2190</v>
      </c>
      <c r="B33" s="3">
        <v>6.9387629999999989</v>
      </c>
      <c r="C33" s="3">
        <v>93.683734999999999</v>
      </c>
      <c r="D33">
        <v>21.454751000000002</v>
      </c>
      <c r="E33">
        <v>22.079446999999998</v>
      </c>
      <c r="F33">
        <v>22.920718999999998</v>
      </c>
      <c r="G33">
        <v>24.559718</v>
      </c>
      <c r="H33">
        <v>24.529551999999999</v>
      </c>
      <c r="I33">
        <v>23.784410000000001</v>
      </c>
      <c r="J33">
        <v>23.889534000000001</v>
      </c>
      <c r="K33">
        <v>23.675812000000001</v>
      </c>
      <c r="L33">
        <v>26.120521</v>
      </c>
      <c r="M33">
        <v>26.071064</v>
      </c>
      <c r="N33">
        <v>20.192256</v>
      </c>
      <c r="O33">
        <v>19.679621000000001</v>
      </c>
      <c r="P33">
        <v>20.79325</v>
      </c>
      <c r="Q33">
        <v>20.413146999999999</v>
      </c>
      <c r="R33" s="7">
        <f t="shared" si="0"/>
        <v>16.351685062444727</v>
      </c>
      <c r="S33" s="7">
        <f t="shared" si="1"/>
        <v>17.047056649421886</v>
      </c>
      <c r="T33" s="7">
        <f t="shared" si="2"/>
        <v>17.982434981758246</v>
      </c>
      <c r="U33" s="7">
        <f t="shared" si="3"/>
        <v>19.801251308806982</v>
      </c>
      <c r="V33" s="7">
        <f t="shared" si="4"/>
        <v>19.767817741075866</v>
      </c>
      <c r="W33" s="7">
        <f t="shared" si="5"/>
        <v>18.941462732062455</v>
      </c>
      <c r="X33" s="7">
        <f t="shared" si="6"/>
        <v>19.058102403853731</v>
      </c>
      <c r="Y33" s="7">
        <f t="shared" si="7"/>
        <v>18.820948411751178</v>
      </c>
      <c r="Z33" s="7">
        <f t="shared" si="8"/>
        <v>21.528976453243455</v>
      </c>
      <c r="AA33" s="7">
        <f t="shared" si="9"/>
        <v>21.474294648337004</v>
      </c>
      <c r="AB33" s="7">
        <f t="shared" si="10"/>
        <v>14.944281456533179</v>
      </c>
      <c r="AC33" s="7">
        <f t="shared" si="11"/>
        <v>14.37201242836788</v>
      </c>
      <c r="AD33" s="7">
        <f t="shared" si="12"/>
        <v>15.614603863374924</v>
      </c>
      <c r="AE33" s="7">
        <f t="shared" si="13"/>
        <v>15.190726867516965</v>
      </c>
      <c r="AF33">
        <v>7.7909999999999993E-2</v>
      </c>
      <c r="AG33" s="7">
        <f t="shared" si="14"/>
        <v>1.2739597832150687E-2</v>
      </c>
      <c r="AH33" s="7">
        <f t="shared" si="15"/>
        <v>1.3281361835564592E-2</v>
      </c>
      <c r="AI33" s="7">
        <f t="shared" si="16"/>
        <v>1.4010115094287847E-2</v>
      </c>
      <c r="AJ33" s="7">
        <f t="shared" si="17"/>
        <v>1.5427154894691519E-2</v>
      </c>
      <c r="AK33" s="7">
        <f t="shared" si="18"/>
        <v>1.5401106802072207E-2</v>
      </c>
      <c r="AL33" s="7">
        <f t="shared" si="19"/>
        <v>1.4757293614549858E-2</v>
      </c>
      <c r="AM33" s="7">
        <f t="shared" si="20"/>
        <v>1.484816758284244E-2</v>
      </c>
      <c r="AN33" s="7">
        <f t="shared" si="21"/>
        <v>1.4663400907595341E-2</v>
      </c>
      <c r="AO33" s="7">
        <f t="shared" si="22"/>
        <v>1.6773225554721976E-2</v>
      </c>
      <c r="AP33" s="7">
        <f t="shared" si="23"/>
        <v>1.6730622960519359E-2</v>
      </c>
      <c r="AQ33" s="7">
        <f t="shared" si="24"/>
        <v>1.1643089682784999E-2</v>
      </c>
      <c r="AR33" s="7">
        <f t="shared" si="25"/>
        <v>1.1197234882941413E-2</v>
      </c>
      <c r="AS33" s="7">
        <f t="shared" si="26"/>
        <v>1.2165337869955401E-2</v>
      </c>
      <c r="AT33" s="7">
        <f t="shared" si="27"/>
        <v>1.1835095302482466E-2</v>
      </c>
    </row>
    <row r="34" spans="1:46" x14ac:dyDescent="0.25">
      <c r="A34">
        <v>2180</v>
      </c>
      <c r="B34" s="3">
        <v>6.2899419999999999</v>
      </c>
      <c r="C34" s="3">
        <v>93.832841000000002</v>
      </c>
      <c r="D34">
        <v>23.614132999999999</v>
      </c>
      <c r="E34">
        <v>23.716929</v>
      </c>
      <c r="F34">
        <v>24.520792</v>
      </c>
      <c r="G34">
        <v>23.895817000000001</v>
      </c>
      <c r="H34">
        <v>23.428546000000001</v>
      </c>
      <c r="I34">
        <v>23.647845</v>
      </c>
      <c r="J34">
        <v>25.280961999999999</v>
      </c>
      <c r="K34">
        <v>24.868448999999998</v>
      </c>
      <c r="L34">
        <v>23.386140999999999</v>
      </c>
      <c r="M34">
        <v>22.767084000000001</v>
      </c>
      <c r="N34">
        <v>23.361840000000001</v>
      </c>
      <c r="O34">
        <v>22.882185</v>
      </c>
      <c r="P34">
        <v>19.351772</v>
      </c>
      <c r="Q34">
        <v>18.906592</v>
      </c>
      <c r="R34" s="7">
        <f t="shared" si="0"/>
        <v>19.435748637445712</v>
      </c>
      <c r="S34" s="7">
        <f t="shared" si="1"/>
        <v>19.549655808516263</v>
      </c>
      <c r="T34" s="7">
        <f t="shared" si="2"/>
        <v>20.439838448481201</v>
      </c>
      <c r="U34" s="7">
        <f t="shared" si="3"/>
        <v>19.747840334205598</v>
      </c>
      <c r="V34" s="7">
        <f t="shared" si="4"/>
        <v>19.230059771635851</v>
      </c>
      <c r="W34" s="7">
        <f t="shared" si="5"/>
        <v>19.473106372645631</v>
      </c>
      <c r="X34" s="7">
        <f t="shared" si="6"/>
        <v>21.280708309937374</v>
      </c>
      <c r="Y34" s="7">
        <f t="shared" si="7"/>
        <v>20.824514658801359</v>
      </c>
      <c r="Z34" s="7">
        <f t="shared" si="8"/>
        <v>19.183054109309026</v>
      </c>
      <c r="AA34" s="7">
        <f t="shared" si="9"/>
        <v>18.496513018485835</v>
      </c>
      <c r="AB34" s="7">
        <f t="shared" si="10"/>
        <v>19.156115343148137</v>
      </c>
      <c r="AC34" s="7">
        <f t="shared" si="11"/>
        <v>18.624206724164921</v>
      </c>
      <c r="AD34" s="7">
        <f t="shared" si="12"/>
        <v>14.698078603752879</v>
      </c>
      <c r="AE34" s="7">
        <f t="shared" si="13"/>
        <v>14.20160596563171</v>
      </c>
      <c r="AF34">
        <v>8.0600000000000005E-2</v>
      </c>
      <c r="AG34" s="7">
        <f t="shared" si="14"/>
        <v>1.5665213401781244E-2</v>
      </c>
      <c r="AH34" s="7">
        <f t="shared" si="15"/>
        <v>1.5757022581664108E-2</v>
      </c>
      <c r="AI34" s="7">
        <f t="shared" si="16"/>
        <v>1.6474509789475848E-2</v>
      </c>
      <c r="AJ34" s="7">
        <f t="shared" si="17"/>
        <v>1.5916759309369713E-2</v>
      </c>
      <c r="AK34" s="7">
        <f t="shared" si="18"/>
        <v>1.5499428175938497E-2</v>
      </c>
      <c r="AL34" s="7">
        <f t="shared" si="19"/>
        <v>1.5695323736352379E-2</v>
      </c>
      <c r="AM34" s="7">
        <f t="shared" si="20"/>
        <v>1.7152250897809525E-2</v>
      </c>
      <c r="AN34" s="7">
        <f t="shared" si="21"/>
        <v>1.6784558814993897E-2</v>
      </c>
      <c r="AO34" s="7">
        <f t="shared" si="22"/>
        <v>1.5461541612103075E-2</v>
      </c>
      <c r="AP34" s="7">
        <f t="shared" si="23"/>
        <v>1.4908189492899585E-2</v>
      </c>
      <c r="AQ34" s="7">
        <f t="shared" si="24"/>
        <v>1.5439828966577401E-2</v>
      </c>
      <c r="AR34" s="7">
        <f t="shared" si="25"/>
        <v>1.5011110619676925E-2</v>
      </c>
      <c r="AS34" s="7">
        <f t="shared" si="26"/>
        <v>1.1846651354624822E-2</v>
      </c>
      <c r="AT34" s="7">
        <f t="shared" si="27"/>
        <v>1.144649440829916E-2</v>
      </c>
    </row>
    <row r="35" spans="1:46" x14ac:dyDescent="0.25">
      <c r="A35">
        <v>2170</v>
      </c>
      <c r="B35" s="3">
        <v>7.2994950000000003</v>
      </c>
      <c r="C35" s="3">
        <v>93.774817999999996</v>
      </c>
      <c r="D35">
        <v>22.966311999999999</v>
      </c>
      <c r="E35">
        <v>22.706904999999999</v>
      </c>
      <c r="F35">
        <v>24.299368000000001</v>
      </c>
      <c r="G35">
        <v>24.83512</v>
      </c>
      <c r="H35">
        <v>23.316227999999999</v>
      </c>
      <c r="I35">
        <v>23.876532000000001</v>
      </c>
      <c r="J35">
        <v>22.707505999999999</v>
      </c>
      <c r="K35">
        <v>22.611661999999999</v>
      </c>
      <c r="L35">
        <v>22.815754999999999</v>
      </c>
      <c r="M35">
        <v>23.087325</v>
      </c>
      <c r="N35">
        <v>25.700787999999999</v>
      </c>
      <c r="O35">
        <v>25.116302999999998</v>
      </c>
      <c r="P35">
        <v>20.031005</v>
      </c>
      <c r="Q35">
        <v>20.130944</v>
      </c>
      <c r="R35" s="7">
        <f t="shared" si="0"/>
        <v>17.587205583167307</v>
      </c>
      <c r="S35" s="7">
        <f t="shared" si="1"/>
        <v>17.299678594604575</v>
      </c>
      <c r="T35" s="7">
        <f t="shared" si="2"/>
        <v>19.062840270290465</v>
      </c>
      <c r="U35" s="7">
        <f t="shared" si="3"/>
        <v>19.654987518876567</v>
      </c>
      <c r="V35" s="7">
        <f t="shared" si="4"/>
        <v>17.974859247103652</v>
      </c>
      <c r="W35" s="7">
        <f t="shared" si="5"/>
        <v>18.595128158290763</v>
      </c>
      <c r="X35" s="7">
        <f t="shared" si="6"/>
        <v>17.300344884931054</v>
      </c>
      <c r="Y35" s="7">
        <f t="shared" si="7"/>
        <v>17.194080466607911</v>
      </c>
      <c r="Z35" s="7">
        <f t="shared" si="8"/>
        <v>17.420342934168875</v>
      </c>
      <c r="AA35" s="7">
        <f t="shared" si="9"/>
        <v>17.721294710334167</v>
      </c>
      <c r="AB35" s="7">
        <f t="shared" si="10"/>
        <v>20.61068267055396</v>
      </c>
      <c r="AC35" s="7">
        <f t="shared" si="11"/>
        <v>19.965561211203919</v>
      </c>
      <c r="AD35" s="7">
        <f t="shared" si="12"/>
        <v>14.326557115348436</v>
      </c>
      <c r="AE35" s="7">
        <f t="shared" si="13"/>
        <v>14.43783161488969</v>
      </c>
      <c r="AF35">
        <v>8.0780000000000005E-2</v>
      </c>
      <c r="AG35" s="7">
        <f t="shared" si="14"/>
        <v>1.4206944670082551E-2</v>
      </c>
      <c r="AH35" s="7">
        <f t="shared" si="15"/>
        <v>1.3974680368721577E-2</v>
      </c>
      <c r="AI35" s="7">
        <f t="shared" si="16"/>
        <v>1.5398962370340639E-2</v>
      </c>
      <c r="AJ35" s="7">
        <f t="shared" si="17"/>
        <v>1.5877298917748493E-2</v>
      </c>
      <c r="AK35" s="7">
        <f t="shared" si="18"/>
        <v>1.4520091299810332E-2</v>
      </c>
      <c r="AL35" s="7">
        <f t="shared" si="19"/>
        <v>1.5021144526267278E-2</v>
      </c>
      <c r="AM35" s="7">
        <f t="shared" si="20"/>
        <v>1.3975218598047305E-2</v>
      </c>
      <c r="AN35" s="7">
        <f t="shared" si="21"/>
        <v>1.3889378200925871E-2</v>
      </c>
      <c r="AO35" s="7">
        <f t="shared" si="22"/>
        <v>1.4072153022221619E-2</v>
      </c>
      <c r="AP35" s="7">
        <f t="shared" si="23"/>
        <v>1.431526186700794E-2</v>
      </c>
      <c r="AQ35" s="7">
        <f t="shared" si="24"/>
        <v>1.6649309461273489E-2</v>
      </c>
      <c r="AR35" s="7">
        <f t="shared" si="25"/>
        <v>1.6128180346410528E-2</v>
      </c>
      <c r="AS35" s="7">
        <f t="shared" si="26"/>
        <v>1.1572992837778467E-2</v>
      </c>
      <c r="AT35" s="7">
        <f t="shared" si="27"/>
        <v>1.1662880378507892E-2</v>
      </c>
    </row>
    <row r="36" spans="1:46" x14ac:dyDescent="0.25">
      <c r="A36">
        <v>2160</v>
      </c>
      <c r="B36" s="3">
        <v>6.5206540000000004</v>
      </c>
      <c r="C36" s="3">
        <v>93.716834000000006</v>
      </c>
      <c r="D36">
        <v>23.176848</v>
      </c>
      <c r="E36">
        <v>23.312321000000001</v>
      </c>
      <c r="F36">
        <v>23.89245</v>
      </c>
      <c r="G36">
        <v>23.650265000000001</v>
      </c>
      <c r="H36">
        <v>23.213833000000001</v>
      </c>
      <c r="I36">
        <v>22.972497000000001</v>
      </c>
      <c r="J36">
        <v>23.272735999999998</v>
      </c>
      <c r="K36">
        <v>22.829415000000001</v>
      </c>
      <c r="L36">
        <v>23.018084000000002</v>
      </c>
      <c r="M36">
        <v>23.464877999999999</v>
      </c>
      <c r="N36">
        <v>22.291743</v>
      </c>
      <c r="O36">
        <v>22.091650000000001</v>
      </c>
      <c r="P36">
        <v>19.794281000000002</v>
      </c>
      <c r="Q36">
        <v>18.950040000000001</v>
      </c>
      <c r="R36" s="7">
        <f t="shared" si="0"/>
        <v>18.732811895594157</v>
      </c>
      <c r="S36" s="7">
        <f t="shared" si="1"/>
        <v>18.883298978334199</v>
      </c>
      <c r="T36" s="7">
        <f t="shared" si="2"/>
        <v>19.527383993207305</v>
      </c>
      <c r="U36" s="7">
        <f t="shared" si="3"/>
        <v>19.258566051879509</v>
      </c>
      <c r="V36" s="7">
        <f t="shared" si="4"/>
        <v>18.773898804016291</v>
      </c>
      <c r="W36" s="7">
        <f t="shared" si="5"/>
        <v>18.505756682611331</v>
      </c>
      <c r="X36" s="7">
        <f t="shared" si="6"/>
        <v>18.839329978624548</v>
      </c>
      <c r="Y36" s="7">
        <f t="shared" si="7"/>
        <v>18.346737183212706</v>
      </c>
      <c r="Z36" s="7">
        <f t="shared" si="8"/>
        <v>18.556414478704866</v>
      </c>
      <c r="AA36" s="7">
        <f t="shared" si="9"/>
        <v>19.052727643175004</v>
      </c>
      <c r="AB36" s="7">
        <f t="shared" si="10"/>
        <v>17.748876899519022</v>
      </c>
      <c r="AC36" s="7">
        <f t="shared" si="11"/>
        <v>17.526264537907327</v>
      </c>
      <c r="AD36" s="7">
        <f t="shared" si="12"/>
        <v>14.965646420444353</v>
      </c>
      <c r="AE36" s="7">
        <f t="shared" si="13"/>
        <v>14.022491494361191</v>
      </c>
      <c r="AF36">
        <v>8.2909999999999998E-2</v>
      </c>
      <c r="AG36" s="7">
        <f t="shared" si="14"/>
        <v>1.5531374342637114E-2</v>
      </c>
      <c r="AH36" s="7">
        <f t="shared" si="15"/>
        <v>1.5656143182936885E-2</v>
      </c>
      <c r="AI36" s="7">
        <f t="shared" si="16"/>
        <v>1.6190154068768177E-2</v>
      </c>
      <c r="AJ36" s="7">
        <f t="shared" si="17"/>
        <v>1.5967277113613301E-2</v>
      </c>
      <c r="AK36" s="7">
        <f t="shared" si="18"/>
        <v>1.5565439498409906E-2</v>
      </c>
      <c r="AL36" s="7">
        <f t="shared" si="19"/>
        <v>1.5343122865553054E-2</v>
      </c>
      <c r="AM36" s="7">
        <f t="shared" si="20"/>
        <v>1.5619688485277611E-2</v>
      </c>
      <c r="AN36" s="7">
        <f t="shared" si="21"/>
        <v>1.5211279798601653E-2</v>
      </c>
      <c r="AO36" s="7">
        <f t="shared" si="22"/>
        <v>1.5385123244294203E-2</v>
      </c>
      <c r="AP36" s="7">
        <f t="shared" si="23"/>
        <v>1.5796616488956396E-2</v>
      </c>
      <c r="AQ36" s="7">
        <f t="shared" si="24"/>
        <v>1.4715593837391221E-2</v>
      </c>
      <c r="AR36" s="7">
        <f t="shared" si="25"/>
        <v>1.4531025928378965E-2</v>
      </c>
      <c r="AS36" s="7">
        <f t="shared" si="26"/>
        <v>1.2408017447190412E-2</v>
      </c>
      <c r="AT36" s="7">
        <f t="shared" si="27"/>
        <v>1.1626047697974864E-2</v>
      </c>
    </row>
    <row r="37" spans="1:46" x14ac:dyDescent="0.25">
      <c r="A37">
        <v>2150</v>
      </c>
      <c r="B37" s="3">
        <v>6.3044089999999997</v>
      </c>
      <c r="C37" s="3">
        <v>93.839696000000004</v>
      </c>
      <c r="D37">
        <v>23.129912999999998</v>
      </c>
      <c r="E37">
        <v>23.555209000000001</v>
      </c>
      <c r="F37">
        <v>24.304838</v>
      </c>
      <c r="G37">
        <v>25.996624000000001</v>
      </c>
      <c r="H37">
        <v>25.524562</v>
      </c>
      <c r="I37">
        <v>25.505410999999999</v>
      </c>
      <c r="J37">
        <v>23.190373000000001</v>
      </c>
      <c r="K37">
        <v>24.224278000000002</v>
      </c>
      <c r="L37">
        <v>22.158083999999999</v>
      </c>
      <c r="M37">
        <v>21.647076999999999</v>
      </c>
      <c r="N37">
        <v>23.484936999999999</v>
      </c>
      <c r="O37">
        <v>22.919440000000002</v>
      </c>
      <c r="P37">
        <v>21.265933</v>
      </c>
      <c r="Q37">
        <v>19.240573999999999</v>
      </c>
      <c r="R37" s="7">
        <f t="shared" si="0"/>
        <v>18.879682553491659</v>
      </c>
      <c r="S37" s="7">
        <f t="shared" si="1"/>
        <v>19.351079811488759</v>
      </c>
      <c r="T37" s="7">
        <f t="shared" si="2"/>
        <v>20.181277113718505</v>
      </c>
      <c r="U37" s="7">
        <f t="shared" si="3"/>
        <v>22.051662824277194</v>
      </c>
      <c r="V37" s="7">
        <f t="shared" si="4"/>
        <v>21.530215389779812</v>
      </c>
      <c r="W37" s="7">
        <f t="shared" si="5"/>
        <v>21.509053542176737</v>
      </c>
      <c r="X37" s="7">
        <f t="shared" si="6"/>
        <v>18.94671359446432</v>
      </c>
      <c r="Y37" s="7">
        <f t="shared" si="7"/>
        <v>20.092100915720238</v>
      </c>
      <c r="Z37" s="7">
        <f t="shared" si="8"/>
        <v>17.801443837212439</v>
      </c>
      <c r="AA37" s="7">
        <f t="shared" si="9"/>
        <v>17.233889144590542</v>
      </c>
      <c r="AB37" s="7">
        <f t="shared" si="10"/>
        <v>19.273210020362558</v>
      </c>
      <c r="AC37" s="7">
        <f t="shared" si="11"/>
        <v>18.646289753618507</v>
      </c>
      <c r="AD37" s="7">
        <f t="shared" si="12"/>
        <v>16.8103004870439</v>
      </c>
      <c r="AE37" s="7">
        <f t="shared" si="13"/>
        <v>14.555552579127404</v>
      </c>
      <c r="AF37">
        <v>8.337E-2</v>
      </c>
      <c r="AG37" s="7">
        <f t="shared" si="14"/>
        <v>1.5739991344845997E-2</v>
      </c>
      <c r="AH37" s="7">
        <f t="shared" si="15"/>
        <v>1.6132995238838179E-2</v>
      </c>
      <c r="AI37" s="7">
        <f t="shared" si="16"/>
        <v>1.6825130729707115E-2</v>
      </c>
      <c r="AJ37" s="7">
        <f t="shared" si="17"/>
        <v>1.8384471296599897E-2</v>
      </c>
      <c r="AK37" s="7">
        <f t="shared" si="18"/>
        <v>1.7949740570459428E-2</v>
      </c>
      <c r="AL37" s="7">
        <f t="shared" si="19"/>
        <v>1.7932097938112745E-2</v>
      </c>
      <c r="AM37" s="7">
        <f t="shared" si="20"/>
        <v>1.5795875123704905E-2</v>
      </c>
      <c r="AN37" s="7">
        <f t="shared" si="21"/>
        <v>1.6750784533435963E-2</v>
      </c>
      <c r="AO37" s="7">
        <f t="shared" si="22"/>
        <v>1.4841063727084009E-2</v>
      </c>
      <c r="AP37" s="7">
        <f t="shared" si="23"/>
        <v>1.4367893379845134E-2</v>
      </c>
      <c r="AQ37" s="7">
        <f t="shared" si="24"/>
        <v>1.6068075193976267E-2</v>
      </c>
      <c r="AR37" s="7">
        <f t="shared" si="25"/>
        <v>1.5545411767591751E-2</v>
      </c>
      <c r="AS37" s="7">
        <f t="shared" si="26"/>
        <v>1.40147475160485E-2</v>
      </c>
      <c r="AT37" s="7">
        <f t="shared" si="27"/>
        <v>1.2134964185218517E-2</v>
      </c>
    </row>
    <row r="38" spans="1:46" x14ac:dyDescent="0.25">
      <c r="A38">
        <v>2140</v>
      </c>
      <c r="B38" s="3">
        <v>6.7501690000000005</v>
      </c>
      <c r="C38" s="3">
        <v>93.807711999999995</v>
      </c>
      <c r="D38">
        <v>22.161529999999999</v>
      </c>
      <c r="E38">
        <v>22.057390999999999</v>
      </c>
      <c r="F38">
        <v>23.072768</v>
      </c>
      <c r="G38">
        <v>22.924250000000001</v>
      </c>
      <c r="H38">
        <v>21.814879000000001</v>
      </c>
      <c r="I38">
        <v>22.146146999999999</v>
      </c>
      <c r="J38">
        <v>23.199255000000001</v>
      </c>
      <c r="K38">
        <v>22.507670999999998</v>
      </c>
      <c r="L38">
        <v>23.924544999999998</v>
      </c>
      <c r="M38">
        <v>23.682649999999999</v>
      </c>
      <c r="N38">
        <v>23.81184</v>
      </c>
      <c r="O38">
        <v>23.462221</v>
      </c>
      <c r="P38">
        <v>20.923476999999998</v>
      </c>
      <c r="Q38">
        <v>19.436982</v>
      </c>
      <c r="R38" s="7">
        <f t="shared" si="0"/>
        <v>17.308519969113966</v>
      </c>
      <c r="S38" s="7">
        <f t="shared" si="1"/>
        <v>17.192918685011158</v>
      </c>
      <c r="T38" s="7">
        <f t="shared" si="2"/>
        <v>18.319277237053154</v>
      </c>
      <c r="U38" s="7">
        <f t="shared" si="3"/>
        <v>18.154634303933509</v>
      </c>
      <c r="V38" s="7">
        <f t="shared" si="4"/>
        <v>16.92364331192891</v>
      </c>
      <c r="W38" s="7">
        <f t="shared" si="5"/>
        <v>17.291444954990407</v>
      </c>
      <c r="X38" s="7">
        <f t="shared" si="6"/>
        <v>18.459468004239703</v>
      </c>
      <c r="Y38" s="7">
        <f t="shared" si="7"/>
        <v>17.692628595603171</v>
      </c>
      <c r="Z38" s="7">
        <f t="shared" si="8"/>
        <v>19.262818472878276</v>
      </c>
      <c r="AA38" s="7">
        <f t="shared" si="9"/>
        <v>18.99498722019019</v>
      </c>
      <c r="AB38" s="7">
        <f t="shared" si="10"/>
        <v>19.138041323275914</v>
      </c>
      <c r="AC38" s="7">
        <f t="shared" si="11"/>
        <v>18.750838117588103</v>
      </c>
      <c r="AD38" s="7">
        <f t="shared" si="12"/>
        <v>15.933015465836133</v>
      </c>
      <c r="AE38" s="7">
        <f t="shared" si="13"/>
        <v>14.278068041615978</v>
      </c>
      <c r="AF38">
        <v>8.9389999999999997E-2</v>
      </c>
      <c r="AG38" s="7">
        <f t="shared" si="14"/>
        <v>1.5472086000390975E-2</v>
      </c>
      <c r="AH38" s="7">
        <f t="shared" si="15"/>
        <v>1.5368750012531473E-2</v>
      </c>
      <c r="AI38" s="7">
        <f t="shared" si="16"/>
        <v>1.6375601922201815E-2</v>
      </c>
      <c r="AJ38" s="7">
        <f t="shared" si="17"/>
        <v>1.6228427604286163E-2</v>
      </c>
      <c r="AK38" s="7">
        <f t="shared" si="18"/>
        <v>1.5128044756533253E-2</v>
      </c>
      <c r="AL38" s="7">
        <f t="shared" si="19"/>
        <v>1.5456822645265924E-2</v>
      </c>
      <c r="AM38" s="7">
        <f t="shared" si="20"/>
        <v>1.6500918448989869E-2</v>
      </c>
      <c r="AN38" s="7">
        <f t="shared" si="21"/>
        <v>1.5815440701609673E-2</v>
      </c>
      <c r="AO38" s="7">
        <f t="shared" si="22"/>
        <v>1.721903343290589E-2</v>
      </c>
      <c r="AP38" s="7">
        <f t="shared" si="23"/>
        <v>1.6979619076128008E-2</v>
      </c>
      <c r="AQ38" s="7">
        <f t="shared" si="24"/>
        <v>1.7107495138876338E-2</v>
      </c>
      <c r="AR38" s="7">
        <f t="shared" si="25"/>
        <v>1.6761374193312004E-2</v>
      </c>
      <c r="AS38" s="7">
        <f t="shared" si="26"/>
        <v>1.4242522524910919E-2</v>
      </c>
      <c r="AT38" s="7">
        <f t="shared" si="27"/>
        <v>1.2763165022400522E-2</v>
      </c>
    </row>
    <row r="39" spans="1:46" x14ac:dyDescent="0.25">
      <c r="A39">
        <v>2130</v>
      </c>
      <c r="B39" s="3">
        <v>5.932626</v>
      </c>
      <c r="C39" s="3">
        <v>93.815326999999996</v>
      </c>
      <c r="D39">
        <v>22.14565</v>
      </c>
      <c r="E39">
        <v>22.149647000000002</v>
      </c>
      <c r="F39">
        <v>22.337264999999999</v>
      </c>
      <c r="G39">
        <v>21.000146000000001</v>
      </c>
      <c r="H39">
        <v>20.935967000000002</v>
      </c>
      <c r="I39">
        <v>20.482347000000001</v>
      </c>
      <c r="J39">
        <v>23.757861999999999</v>
      </c>
      <c r="K39">
        <v>23.521481999999999</v>
      </c>
      <c r="L39">
        <v>23.468707999999999</v>
      </c>
      <c r="M39">
        <v>23.941711000000002</v>
      </c>
      <c r="N39">
        <v>20.98124</v>
      </c>
      <c r="O39">
        <v>20.966992000000001</v>
      </c>
      <c r="P39">
        <v>20.726944</v>
      </c>
      <c r="Q39">
        <v>19.606653999999999</v>
      </c>
      <c r="R39" s="7">
        <f t="shared" si="0"/>
        <v>18.221996595765276</v>
      </c>
      <c r="S39" s="7">
        <f t="shared" si="1"/>
        <v>18.226440292939827</v>
      </c>
      <c r="T39" s="7">
        <f t="shared" si="2"/>
        <v>18.434999480088148</v>
      </c>
      <c r="U39" s="7">
        <f t="shared" si="3"/>
        <v>16.947496383131611</v>
      </c>
      <c r="V39" s="7">
        <f t="shared" si="4"/>
        <v>16.876032487760192</v>
      </c>
      <c r="W39" s="7">
        <f t="shared" si="5"/>
        <v>16.370747940853175</v>
      </c>
      <c r="X39" s="7">
        <f t="shared" si="6"/>
        <v>20.012466420051751</v>
      </c>
      <c r="Y39" s="7">
        <f t="shared" si="7"/>
        <v>19.750191140215687</v>
      </c>
      <c r="Z39" s="7">
        <f t="shared" si="8"/>
        <v>19.691624502267306</v>
      </c>
      <c r="AA39" s="7">
        <f t="shared" si="9"/>
        <v>20.216398872906858</v>
      </c>
      <c r="AB39" s="7">
        <f t="shared" si="10"/>
        <v>16.926445017594265</v>
      </c>
      <c r="AC39" s="7">
        <f t="shared" si="11"/>
        <v>16.910579869390897</v>
      </c>
      <c r="AD39" s="7">
        <f t="shared" si="12"/>
        <v>16.643241053292833</v>
      </c>
      <c r="AE39" s="7">
        <f t="shared" si="13"/>
        <v>15.394452818094715</v>
      </c>
      <c r="AF39">
        <v>8.8419999999999999E-2</v>
      </c>
      <c r="AG39" s="7">
        <f t="shared" si="14"/>
        <v>1.6111889389975657E-2</v>
      </c>
      <c r="AH39" s="7">
        <f t="shared" si="15"/>
        <v>1.6115818507017394E-2</v>
      </c>
      <c r="AI39" s="7">
        <f t="shared" si="16"/>
        <v>1.6300226540293939E-2</v>
      </c>
      <c r="AJ39" s="7">
        <f t="shared" si="17"/>
        <v>1.4984976301964969E-2</v>
      </c>
      <c r="AK39" s="7">
        <f t="shared" si="18"/>
        <v>1.4921787925677561E-2</v>
      </c>
      <c r="AL39" s="7">
        <f t="shared" si="19"/>
        <v>1.4475015329302376E-2</v>
      </c>
      <c r="AM39" s="7">
        <f t="shared" si="20"/>
        <v>1.769502280860976E-2</v>
      </c>
      <c r="AN39" s="7">
        <f t="shared" si="21"/>
        <v>1.7463119006178709E-2</v>
      </c>
      <c r="AO39" s="7">
        <f t="shared" si="22"/>
        <v>1.7411334384904751E-2</v>
      </c>
      <c r="AP39" s="7">
        <f t="shared" si="23"/>
        <v>1.7875339883424244E-2</v>
      </c>
      <c r="AQ39" s="7">
        <f t="shared" si="24"/>
        <v>1.4966362684556849E-2</v>
      </c>
      <c r="AR39" s="7">
        <f t="shared" si="25"/>
        <v>1.4952334720515431E-2</v>
      </c>
      <c r="AS39" s="7">
        <f t="shared" si="26"/>
        <v>1.4715953739321523E-2</v>
      </c>
      <c r="AT39" s="7">
        <f t="shared" si="27"/>
        <v>1.3611775181759347E-2</v>
      </c>
    </row>
    <row r="40" spans="1:46" x14ac:dyDescent="0.25">
      <c r="A40">
        <v>2120</v>
      </c>
      <c r="B40" s="3">
        <v>6.3618350000000001</v>
      </c>
      <c r="C40" s="3">
        <v>93.813633999999993</v>
      </c>
      <c r="D40">
        <v>24.095053</v>
      </c>
      <c r="E40">
        <v>24.137166000000001</v>
      </c>
      <c r="F40">
        <v>24.954906999999999</v>
      </c>
      <c r="G40">
        <v>23.164746999999998</v>
      </c>
      <c r="H40">
        <v>22.589482</v>
      </c>
      <c r="I40">
        <v>22.493791000000002</v>
      </c>
      <c r="J40">
        <v>22.105847000000001</v>
      </c>
      <c r="K40">
        <v>22.244163</v>
      </c>
      <c r="L40">
        <v>23.803771999999999</v>
      </c>
      <c r="M40">
        <v>23.889817000000001</v>
      </c>
      <c r="N40">
        <v>22.323622</v>
      </c>
      <c r="O40">
        <v>20.707324</v>
      </c>
      <c r="P40">
        <v>19.843800000000002</v>
      </c>
      <c r="Q40">
        <v>19.300125000000001</v>
      </c>
      <c r="R40" s="7">
        <f t="shared" si="0"/>
        <v>19.894086341392466</v>
      </c>
      <c r="S40" s="7">
        <f t="shared" si="1"/>
        <v>19.940731646345867</v>
      </c>
      <c r="T40" s="7">
        <f t="shared" si="2"/>
        <v>20.845924449388523</v>
      </c>
      <c r="U40" s="7">
        <f t="shared" si="3"/>
        <v>18.862942901443596</v>
      </c>
      <c r="V40" s="7">
        <f t="shared" si="4"/>
        <v>18.224638075533232</v>
      </c>
      <c r="W40" s="7">
        <f t="shared" si="5"/>
        <v>18.118409972599345</v>
      </c>
      <c r="X40" s="7">
        <f t="shared" si="6"/>
        <v>17.687598295940916</v>
      </c>
      <c r="Y40" s="7">
        <f t="shared" si="7"/>
        <v>17.841225567359121</v>
      </c>
      <c r="Z40" s="7">
        <f t="shared" si="8"/>
        <v>19.571380177559977</v>
      </c>
      <c r="AA40" s="7">
        <f t="shared" si="9"/>
        <v>19.666722200397782</v>
      </c>
      <c r="AB40" s="7">
        <f t="shared" si="10"/>
        <v>17.929466766120768</v>
      </c>
      <c r="AC40" s="7">
        <f t="shared" si="11"/>
        <v>16.132554025711006</v>
      </c>
      <c r="AD40" s="7">
        <f t="shared" si="12"/>
        <v>15.1708304515512</v>
      </c>
      <c r="AE40" s="7">
        <f t="shared" si="13"/>
        <v>14.564718758086308</v>
      </c>
      <c r="AF40">
        <v>8.6279999999999996E-2</v>
      </c>
      <c r="AG40" s="7">
        <f t="shared" si="14"/>
        <v>1.7164617695353421E-2</v>
      </c>
      <c r="AH40" s="7">
        <f t="shared" si="15"/>
        <v>1.7204863264467213E-2</v>
      </c>
      <c r="AI40" s="7">
        <f t="shared" si="16"/>
        <v>1.7985863614932415E-2</v>
      </c>
      <c r="AJ40" s="7">
        <f t="shared" si="17"/>
        <v>1.6274947135365533E-2</v>
      </c>
      <c r="AK40" s="7">
        <f t="shared" si="18"/>
        <v>1.5724217731570071E-2</v>
      </c>
      <c r="AL40" s="7">
        <f t="shared" si="19"/>
        <v>1.5632564124358716E-2</v>
      </c>
      <c r="AM40" s="7">
        <f t="shared" si="20"/>
        <v>1.5260859809737822E-2</v>
      </c>
      <c r="AN40" s="7">
        <f t="shared" si="21"/>
        <v>1.5393409419517451E-2</v>
      </c>
      <c r="AO40" s="7">
        <f t="shared" si="22"/>
        <v>1.6886186817198747E-2</v>
      </c>
      <c r="AP40" s="7">
        <f t="shared" si="23"/>
        <v>1.6968447914503207E-2</v>
      </c>
      <c r="AQ40" s="7">
        <f t="shared" si="24"/>
        <v>1.5469543925808998E-2</v>
      </c>
      <c r="AR40" s="7">
        <f t="shared" si="25"/>
        <v>1.3919167613383455E-2</v>
      </c>
      <c r="AS40" s="7">
        <f t="shared" si="26"/>
        <v>1.3089392513598374E-2</v>
      </c>
      <c r="AT40" s="7">
        <f t="shared" si="27"/>
        <v>1.2566439344476866E-2</v>
      </c>
    </row>
    <row r="41" spans="1:46" x14ac:dyDescent="0.25">
      <c r="A41">
        <v>2110</v>
      </c>
      <c r="B41" s="3">
        <v>6.048038</v>
      </c>
      <c r="C41" s="3">
        <v>93.774608999999998</v>
      </c>
      <c r="D41">
        <v>23.808674</v>
      </c>
      <c r="E41">
        <v>23.948198000000001</v>
      </c>
      <c r="F41">
        <v>24.660343000000001</v>
      </c>
      <c r="G41">
        <v>24.702632999999999</v>
      </c>
      <c r="H41">
        <v>23.632826999999999</v>
      </c>
      <c r="I41">
        <v>23.251011999999999</v>
      </c>
      <c r="J41">
        <v>22.708431000000001</v>
      </c>
      <c r="K41">
        <v>23.085868000000001</v>
      </c>
      <c r="L41">
        <v>23.283602999999999</v>
      </c>
      <c r="M41">
        <v>22.17071</v>
      </c>
      <c r="N41">
        <v>22.03051</v>
      </c>
      <c r="O41">
        <v>22.279335</v>
      </c>
      <c r="P41">
        <v>22.496618999999999</v>
      </c>
      <c r="Q41">
        <v>20.421890999999999</v>
      </c>
      <c r="R41" s="7">
        <f t="shared" si="0"/>
        <v>19.953317437502474</v>
      </c>
      <c r="S41" s="7">
        <f t="shared" si="1"/>
        <v>20.108160398889698</v>
      </c>
      <c r="T41" s="7">
        <f t="shared" si="2"/>
        <v>20.898037880309243</v>
      </c>
      <c r="U41" s="7">
        <f t="shared" si="3"/>
        <v>20.944919913701426</v>
      </c>
      <c r="V41" s="7">
        <f t="shared" si="4"/>
        <v>19.758121588483114</v>
      </c>
      <c r="W41" s="7">
        <f t="shared" si="5"/>
        <v>19.334133952270122</v>
      </c>
      <c r="X41" s="7">
        <f t="shared" si="6"/>
        <v>18.731244498503926</v>
      </c>
      <c r="Y41" s="7">
        <f t="shared" si="7"/>
        <v>19.150681104547651</v>
      </c>
      <c r="Z41" s="7">
        <f t="shared" si="8"/>
        <v>19.370333318733412</v>
      </c>
      <c r="AA41" s="7">
        <f t="shared" si="9"/>
        <v>18.133316172689948</v>
      </c>
      <c r="AB41" s="7">
        <f t="shared" si="10"/>
        <v>17.97734641845668</v>
      </c>
      <c r="AC41" s="7">
        <f t="shared" si="11"/>
        <v>18.254138905665577</v>
      </c>
      <c r="AD41" s="7">
        <f t="shared" si="12"/>
        <v>18.495768622043709</v>
      </c>
      <c r="AE41" s="7">
        <f t="shared" si="13"/>
        <v>16.185657899225031</v>
      </c>
      <c r="AF41">
        <v>8.8319999999999996E-2</v>
      </c>
      <c r="AG41" s="7">
        <f t="shared" si="14"/>
        <v>1.7622769960802184E-2</v>
      </c>
      <c r="AH41" s="7">
        <f t="shared" si="15"/>
        <v>1.7759527264299378E-2</v>
      </c>
      <c r="AI41" s="7">
        <f t="shared" si="16"/>
        <v>1.8457147055889123E-2</v>
      </c>
      <c r="AJ41" s="7">
        <f t="shared" si="17"/>
        <v>1.84985532677811E-2</v>
      </c>
      <c r="AK41" s="7">
        <f t="shared" si="18"/>
        <v>1.7450372986948286E-2</v>
      </c>
      <c r="AL41" s="7">
        <f t="shared" si="19"/>
        <v>1.7075907106644972E-2</v>
      </c>
      <c r="AM41" s="7">
        <f t="shared" si="20"/>
        <v>1.6543435141078665E-2</v>
      </c>
      <c r="AN41" s="7">
        <f t="shared" si="21"/>
        <v>1.6913881551536485E-2</v>
      </c>
      <c r="AO41" s="7">
        <f t="shared" si="22"/>
        <v>1.7107878387105348E-2</v>
      </c>
      <c r="AP41" s="7">
        <f t="shared" si="23"/>
        <v>1.6015344843719762E-2</v>
      </c>
      <c r="AQ41" s="7">
        <f t="shared" si="24"/>
        <v>1.5877592356780938E-2</v>
      </c>
      <c r="AR41" s="7">
        <f t="shared" si="25"/>
        <v>1.6122055481483835E-2</v>
      </c>
      <c r="AS41" s="7">
        <f t="shared" si="26"/>
        <v>1.6335462846989005E-2</v>
      </c>
      <c r="AT41" s="7">
        <f t="shared" si="27"/>
        <v>1.4295173056595547E-2</v>
      </c>
    </row>
    <row r="42" spans="1:46" x14ac:dyDescent="0.25">
      <c r="A42">
        <v>2100</v>
      </c>
      <c r="B42" s="3">
        <v>6.5197310000000011</v>
      </c>
      <c r="C42" s="3">
        <v>93.746487999999999</v>
      </c>
      <c r="D42">
        <v>23.085003</v>
      </c>
      <c r="E42">
        <v>22.514150999999998</v>
      </c>
      <c r="F42">
        <v>23.363906</v>
      </c>
      <c r="G42">
        <v>22.234034000000001</v>
      </c>
      <c r="H42">
        <v>20.817385000000002</v>
      </c>
      <c r="I42">
        <v>21.600486</v>
      </c>
      <c r="J42">
        <v>22.018284000000001</v>
      </c>
      <c r="K42">
        <v>21.655403</v>
      </c>
      <c r="L42">
        <v>24.639316999999998</v>
      </c>
      <c r="M42">
        <v>24.140312999999999</v>
      </c>
      <c r="N42">
        <v>22.339079999999999</v>
      </c>
      <c r="O42">
        <v>21.455501000000002</v>
      </c>
      <c r="P42">
        <v>20.929587000000001</v>
      </c>
      <c r="Q42">
        <v>19.057918000000001</v>
      </c>
      <c r="R42" s="7">
        <f t="shared" si="0"/>
        <v>18.620186197083473</v>
      </c>
      <c r="S42" s="7">
        <f t="shared" si="1"/>
        <v>17.986044717477014</v>
      </c>
      <c r="T42" s="7">
        <f t="shared" si="2"/>
        <v>18.929817840312474</v>
      </c>
      <c r="U42" s="7">
        <f t="shared" si="3"/>
        <v>17.67467739946963</v>
      </c>
      <c r="V42" s="7">
        <f t="shared" si="4"/>
        <v>16.098023332360807</v>
      </c>
      <c r="W42" s="7">
        <f t="shared" si="5"/>
        <v>16.969977681855969</v>
      </c>
      <c r="X42" s="7">
        <f t="shared" si="6"/>
        <v>17.434770753303678</v>
      </c>
      <c r="Y42" s="7">
        <f t="shared" si="7"/>
        <v>17.031088161767229</v>
      </c>
      <c r="Z42" s="7">
        <f t="shared" si="8"/>
        <v>20.344138534366209</v>
      </c>
      <c r="AA42" s="7">
        <f t="shared" si="9"/>
        <v>19.791100785475479</v>
      </c>
      <c r="AB42" s="7">
        <f t="shared" si="10"/>
        <v>17.79145749504044</v>
      </c>
      <c r="AC42" s="7">
        <f t="shared" si="11"/>
        <v>16.808617766513184</v>
      </c>
      <c r="AD42" s="7">
        <f t="shared" si="12"/>
        <v>16.223017682272744</v>
      </c>
      <c r="AE42" s="7">
        <f t="shared" si="13"/>
        <v>14.135259875913604</v>
      </c>
      <c r="AF42">
        <v>8.4870000000000001E-2</v>
      </c>
      <c r="AG42" s="7">
        <f t="shared" si="14"/>
        <v>1.5802952025464743E-2</v>
      </c>
      <c r="AH42" s="7">
        <f t="shared" si="15"/>
        <v>1.5264756151722743E-2</v>
      </c>
      <c r="AI42" s="7">
        <f t="shared" si="16"/>
        <v>1.6065736401073196E-2</v>
      </c>
      <c r="AJ42" s="7">
        <f t="shared" si="17"/>
        <v>1.5000498708929874E-2</v>
      </c>
      <c r="AK42" s="7">
        <f t="shared" si="18"/>
        <v>1.3662392402174617E-2</v>
      </c>
      <c r="AL42" s="7">
        <f t="shared" si="19"/>
        <v>1.4402420058591161E-2</v>
      </c>
      <c r="AM42" s="7">
        <f t="shared" si="20"/>
        <v>1.4796889938328832E-2</v>
      </c>
      <c r="AN42" s="7">
        <f t="shared" si="21"/>
        <v>1.4454284522891847E-2</v>
      </c>
      <c r="AO42" s="7">
        <f t="shared" si="22"/>
        <v>1.7266070374116604E-2</v>
      </c>
      <c r="AP42" s="7">
        <f t="shared" si="23"/>
        <v>1.6796707236633041E-2</v>
      </c>
      <c r="AQ42" s="7">
        <f t="shared" si="24"/>
        <v>1.5099609976040823E-2</v>
      </c>
      <c r="AR42" s="7">
        <f t="shared" si="25"/>
        <v>1.426547389843974E-2</v>
      </c>
      <c r="AS42" s="7">
        <f t="shared" si="26"/>
        <v>1.3768475106944877E-2</v>
      </c>
      <c r="AT42" s="7">
        <f t="shared" si="27"/>
        <v>1.1996595056687875E-2</v>
      </c>
    </row>
    <row r="43" spans="1:46" x14ac:dyDescent="0.25">
      <c r="A43">
        <v>2090</v>
      </c>
      <c r="B43" s="3">
        <v>6.1882679999999999</v>
      </c>
      <c r="C43" s="3">
        <v>93.719012000000006</v>
      </c>
      <c r="D43">
        <v>23.284801999999999</v>
      </c>
      <c r="E43">
        <v>23.703023000000002</v>
      </c>
      <c r="F43">
        <v>23.895199999999999</v>
      </c>
      <c r="G43">
        <v>21.928560000000001</v>
      </c>
      <c r="H43">
        <v>21.33999</v>
      </c>
      <c r="I43">
        <v>20.980899000000001</v>
      </c>
      <c r="J43">
        <v>23.319832000000002</v>
      </c>
      <c r="K43">
        <v>22.911262000000001</v>
      </c>
      <c r="L43">
        <v>22.338619999999999</v>
      </c>
      <c r="M43">
        <v>21.957383</v>
      </c>
      <c r="N43">
        <v>21.756947</v>
      </c>
      <c r="O43">
        <v>21.322969000000001</v>
      </c>
      <c r="P43">
        <v>18.647846999999999</v>
      </c>
      <c r="Q43">
        <v>17.928455</v>
      </c>
      <c r="R43" s="7">
        <f t="shared" si="0"/>
        <v>19.233249670906943</v>
      </c>
      <c r="S43" s="7">
        <f t="shared" si="1"/>
        <v>19.698004597335856</v>
      </c>
      <c r="T43" s="7">
        <f t="shared" si="2"/>
        <v>19.911473720319421</v>
      </c>
      <c r="U43" s="7">
        <f t="shared" si="3"/>
        <v>17.724239994169277</v>
      </c>
      <c r="V43" s="7">
        <f t="shared" si="4"/>
        <v>17.068485382724798</v>
      </c>
      <c r="W43" s="7">
        <f t="shared" si="5"/>
        <v>16.668140174470395</v>
      </c>
      <c r="X43" s="7">
        <f t="shared" si="6"/>
        <v>19.272187715625133</v>
      </c>
      <c r="Y43" s="7">
        <f t="shared" si="7"/>
        <v>18.817918373262128</v>
      </c>
      <c r="Z43" s="7">
        <f t="shared" si="8"/>
        <v>18.18079005731477</v>
      </c>
      <c r="AA43" s="7">
        <f t="shared" si="9"/>
        <v>17.756339292320458</v>
      </c>
      <c r="AB43" s="7">
        <f t="shared" si="10"/>
        <v>17.533093120713406</v>
      </c>
      <c r="AC43" s="7">
        <f t="shared" si="11"/>
        <v>17.049513448500878</v>
      </c>
      <c r="AD43" s="7">
        <f t="shared" si="12"/>
        <v>14.062164548892916</v>
      </c>
      <c r="AE43" s="7">
        <f t="shared" si="13"/>
        <v>13.256903145970185</v>
      </c>
      <c r="AF43">
        <v>8.7779999999999997E-2</v>
      </c>
      <c r="AG43" s="7">
        <f t="shared" si="14"/>
        <v>1.6882946561122113E-2</v>
      </c>
      <c r="AH43" s="7">
        <f t="shared" si="15"/>
        <v>1.7290908435541416E-2</v>
      </c>
      <c r="AI43" s="7">
        <f t="shared" si="16"/>
        <v>1.7478291631696386E-2</v>
      </c>
      <c r="AJ43" s="7">
        <f t="shared" si="17"/>
        <v>1.5558337866881791E-2</v>
      </c>
      <c r="AK43" s="7">
        <f t="shared" si="18"/>
        <v>1.4982716468955827E-2</v>
      </c>
      <c r="AL43" s="7">
        <f t="shared" si="19"/>
        <v>1.4631293445150113E-2</v>
      </c>
      <c r="AM43" s="7">
        <f t="shared" si="20"/>
        <v>1.691712637677574E-2</v>
      </c>
      <c r="AN43" s="7">
        <f t="shared" si="21"/>
        <v>1.6518368748049496E-2</v>
      </c>
      <c r="AO43" s="7">
        <f t="shared" si="22"/>
        <v>1.5959097512310904E-2</v>
      </c>
      <c r="AP43" s="7">
        <f t="shared" si="23"/>
        <v>1.5586514630798898E-2</v>
      </c>
      <c r="AQ43" s="7">
        <f t="shared" si="24"/>
        <v>1.5390549141362229E-2</v>
      </c>
      <c r="AR43" s="7">
        <f t="shared" si="25"/>
        <v>1.4966062905094071E-2</v>
      </c>
      <c r="AS43" s="7">
        <f t="shared" si="26"/>
        <v>1.2343768041018201E-2</v>
      </c>
      <c r="AT43" s="7">
        <f t="shared" si="27"/>
        <v>1.1636909581532628E-2</v>
      </c>
    </row>
    <row r="44" spans="1:46" x14ac:dyDescent="0.25">
      <c r="A44">
        <v>2080</v>
      </c>
      <c r="B44" s="3">
        <v>6.7991339999999996</v>
      </c>
      <c r="C44" s="3">
        <v>93.725515999999999</v>
      </c>
      <c r="D44">
        <v>23.021381999999999</v>
      </c>
      <c r="E44">
        <v>23.070719</v>
      </c>
      <c r="F44">
        <v>24.001089</v>
      </c>
      <c r="G44">
        <v>22.734189000000001</v>
      </c>
      <c r="H44">
        <v>22.880891999999999</v>
      </c>
      <c r="I44">
        <v>23.038573</v>
      </c>
      <c r="J44">
        <v>23.637377000000001</v>
      </c>
      <c r="K44">
        <v>23.327234000000001</v>
      </c>
      <c r="L44">
        <v>22.421420999999999</v>
      </c>
      <c r="M44">
        <v>22.216934999999999</v>
      </c>
      <c r="N44">
        <v>22.663895</v>
      </c>
      <c r="O44">
        <v>22.384978</v>
      </c>
      <c r="P44">
        <v>19.739788000000001</v>
      </c>
      <c r="Q44">
        <v>18.530761999999999</v>
      </c>
      <c r="R44" s="7">
        <f t="shared" si="0"/>
        <v>18.237963154189817</v>
      </c>
      <c r="S44" s="7">
        <f t="shared" si="1"/>
        <v>18.292740708114813</v>
      </c>
      <c r="T44" s="7">
        <f t="shared" si="2"/>
        <v>19.32493268750332</v>
      </c>
      <c r="U44" s="7">
        <f t="shared" si="3"/>
        <v>17.919018390580458</v>
      </c>
      <c r="V44" s="7">
        <f t="shared" si="4"/>
        <v>18.081958221967273</v>
      </c>
      <c r="W44" s="7">
        <f t="shared" si="5"/>
        <v>18.257050331531129</v>
      </c>
      <c r="X44" s="7">
        <f t="shared" si="6"/>
        <v>18.92158985432604</v>
      </c>
      <c r="Y44" s="7">
        <f t="shared" si="7"/>
        <v>18.577475895406</v>
      </c>
      <c r="Z44" s="7">
        <f t="shared" si="8"/>
        <v>17.571511711744058</v>
      </c>
      <c r="AA44" s="7">
        <f t="shared" si="9"/>
        <v>17.344223867912998</v>
      </c>
      <c r="AB44" s="7">
        <f t="shared" si="10"/>
        <v>17.840931419818428</v>
      </c>
      <c r="AC44" s="7">
        <f t="shared" si="11"/>
        <v>17.531010228003197</v>
      </c>
      <c r="AD44" s="7">
        <f t="shared" si="12"/>
        <v>14.585196794288255</v>
      </c>
      <c r="AE44" s="7">
        <f t="shared" si="13"/>
        <v>13.234785639790266</v>
      </c>
      <c r="AF44">
        <v>8.5529999999999995E-2</v>
      </c>
      <c r="AG44" s="7">
        <f t="shared" si="14"/>
        <v>1.559892988577855E-2</v>
      </c>
      <c r="AH44" s="7">
        <f t="shared" si="15"/>
        <v>1.5645781127650599E-2</v>
      </c>
      <c r="AI44" s="7">
        <f t="shared" si="16"/>
        <v>1.6528614927621591E-2</v>
      </c>
      <c r="AJ44" s="7">
        <f t="shared" si="17"/>
        <v>1.5326136429463464E-2</v>
      </c>
      <c r="AK44" s="7">
        <f t="shared" si="18"/>
        <v>1.5465498867248607E-2</v>
      </c>
      <c r="AL44" s="7">
        <f t="shared" si="19"/>
        <v>1.5615255148558573E-2</v>
      </c>
      <c r="AM44" s="7">
        <f t="shared" si="20"/>
        <v>1.6183635802405061E-2</v>
      </c>
      <c r="AN44" s="7">
        <f t="shared" si="21"/>
        <v>1.5889315133340753E-2</v>
      </c>
      <c r="AO44" s="7">
        <f t="shared" si="22"/>
        <v>1.5028913967054693E-2</v>
      </c>
      <c r="AP44" s="7">
        <f t="shared" si="23"/>
        <v>1.4834514674225988E-2</v>
      </c>
      <c r="AQ44" s="7">
        <f t="shared" si="24"/>
        <v>1.5259348643370701E-2</v>
      </c>
      <c r="AR44" s="7">
        <f t="shared" si="25"/>
        <v>1.4994273048011132E-2</v>
      </c>
      <c r="AS44" s="7">
        <f t="shared" si="26"/>
        <v>1.2474718818154745E-2</v>
      </c>
      <c r="AT44" s="7">
        <f t="shared" si="27"/>
        <v>1.1319712157712613E-2</v>
      </c>
    </row>
    <row r="45" spans="1:46" x14ac:dyDescent="0.25">
      <c r="A45">
        <v>2070</v>
      </c>
      <c r="B45" s="3">
        <v>6.3652230000000003</v>
      </c>
      <c r="C45" s="3">
        <v>93.732802000000007</v>
      </c>
      <c r="D45">
        <v>23.267797000000002</v>
      </c>
      <c r="E45">
        <v>23.545594999999999</v>
      </c>
      <c r="F45">
        <v>24.594930000000002</v>
      </c>
      <c r="G45">
        <v>23.710262</v>
      </c>
      <c r="H45">
        <v>23.277502999999999</v>
      </c>
      <c r="I45">
        <v>23.370481000000002</v>
      </c>
      <c r="J45">
        <v>22.915274</v>
      </c>
      <c r="K45">
        <v>23.023298</v>
      </c>
      <c r="L45">
        <v>23.364629000000001</v>
      </c>
      <c r="M45">
        <v>22.817346000000001</v>
      </c>
      <c r="N45">
        <v>21.021481999999999</v>
      </c>
      <c r="O45">
        <v>21.320114</v>
      </c>
      <c r="P45">
        <v>19.763178</v>
      </c>
      <c r="Q45">
        <v>18.375927999999998</v>
      </c>
      <c r="R45" s="7">
        <f t="shared" si="0"/>
        <v>19.005693008269546</v>
      </c>
      <c r="S45" s="7">
        <f t="shared" si="1"/>
        <v>19.314216119193198</v>
      </c>
      <c r="T45" s="7">
        <f t="shared" si="2"/>
        <v>20.478504124565067</v>
      </c>
      <c r="U45" s="7">
        <f t="shared" si="3"/>
        <v>19.497037779611542</v>
      </c>
      <c r="V45" s="7">
        <f t="shared" si="4"/>
        <v>19.016474583004928</v>
      </c>
      <c r="W45" s="7">
        <f t="shared" si="5"/>
        <v>19.119748391776724</v>
      </c>
      <c r="X45" s="7">
        <f t="shared" si="6"/>
        <v>18.614003467301323</v>
      </c>
      <c r="Y45" s="7">
        <f t="shared" si="7"/>
        <v>18.73405031975075</v>
      </c>
      <c r="Z45" s="7">
        <f t="shared" si="8"/>
        <v>19.113248782783629</v>
      </c>
      <c r="AA45" s="7">
        <f t="shared" si="9"/>
        <v>18.505160232425517</v>
      </c>
      <c r="AB45" s="7">
        <f t="shared" si="10"/>
        <v>16.506416090674346</v>
      </c>
      <c r="AC45" s="7">
        <f t="shared" si="11"/>
        <v>16.839141442335478</v>
      </c>
      <c r="AD45" s="7">
        <f t="shared" si="12"/>
        <v>15.102891512787458</v>
      </c>
      <c r="AE45" s="7">
        <f t="shared" si="13"/>
        <v>13.552599129094613</v>
      </c>
      <c r="AF45">
        <v>6.4710000000000004E-2</v>
      </c>
      <c r="AG45" s="7">
        <f t="shared" si="14"/>
        <v>1.2298583945651224E-2</v>
      </c>
      <c r="AH45" s="7">
        <f t="shared" si="15"/>
        <v>1.2498229250729919E-2</v>
      </c>
      <c r="AI45" s="7">
        <f t="shared" si="16"/>
        <v>1.3251640019006054E-2</v>
      </c>
      <c r="AJ45" s="7">
        <f t="shared" si="17"/>
        <v>1.261653314718663E-2</v>
      </c>
      <c r="AK45" s="7">
        <f t="shared" si="18"/>
        <v>1.2305560702662491E-2</v>
      </c>
      <c r="AL45" s="7">
        <f t="shared" si="19"/>
        <v>1.2372389184318719E-2</v>
      </c>
      <c r="AM45" s="7">
        <f t="shared" si="20"/>
        <v>1.2045121643690686E-2</v>
      </c>
      <c r="AN45" s="7">
        <f t="shared" si="21"/>
        <v>1.2122803961910711E-2</v>
      </c>
      <c r="AO45" s="7">
        <f t="shared" si="22"/>
        <v>1.2368183287339287E-2</v>
      </c>
      <c r="AP45" s="7">
        <f t="shared" si="23"/>
        <v>1.1974689186402552E-2</v>
      </c>
      <c r="AQ45" s="7">
        <f t="shared" si="24"/>
        <v>1.0681301852275369E-2</v>
      </c>
      <c r="AR45" s="7">
        <f t="shared" si="25"/>
        <v>1.0896608427335287E-2</v>
      </c>
      <c r="AS45" s="7">
        <f t="shared" si="26"/>
        <v>9.773081097924765E-3</v>
      </c>
      <c r="AT45" s="7">
        <f t="shared" si="27"/>
        <v>8.7698868964371252E-3</v>
      </c>
    </row>
    <row r="46" spans="1:46" x14ac:dyDescent="0.25">
      <c r="A46">
        <v>2060</v>
      </c>
      <c r="B46" s="3">
        <v>6.3697740000000005</v>
      </c>
      <c r="C46" s="3">
        <v>93.735434999999995</v>
      </c>
      <c r="D46">
        <v>22.127541999999998</v>
      </c>
      <c r="E46">
        <v>21.929749999999999</v>
      </c>
      <c r="F46">
        <v>22.571117000000001</v>
      </c>
      <c r="G46">
        <v>22.500233000000001</v>
      </c>
      <c r="H46">
        <v>21.439563</v>
      </c>
      <c r="I46">
        <v>21.176190999999999</v>
      </c>
      <c r="J46">
        <v>23.275203000000001</v>
      </c>
      <c r="K46">
        <v>23.029876000000002</v>
      </c>
      <c r="L46">
        <v>23.377443</v>
      </c>
      <c r="M46">
        <v>22.618925000000001</v>
      </c>
      <c r="N46">
        <v>22.013482</v>
      </c>
      <c r="O46">
        <v>21.715502000000001</v>
      </c>
      <c r="P46">
        <v>20.440873</v>
      </c>
      <c r="Q46">
        <v>19.687283000000001</v>
      </c>
      <c r="R46" s="7">
        <f t="shared" si="0"/>
        <v>17.731845102616791</v>
      </c>
      <c r="S46" s="7">
        <f t="shared" si="1"/>
        <v>17.511757110120012</v>
      </c>
      <c r="T46" s="7">
        <f t="shared" si="2"/>
        <v>18.225195013092566</v>
      </c>
      <c r="U46" s="7">
        <f t="shared" si="3"/>
        <v>18.146377957026534</v>
      </c>
      <c r="V46" s="7">
        <f t="shared" si="4"/>
        <v>16.966044949716306</v>
      </c>
      <c r="W46" s="7">
        <f t="shared" si="5"/>
        <v>16.672681423498446</v>
      </c>
      <c r="X46" s="7">
        <f t="shared" si="6"/>
        <v>19.007645005972385</v>
      </c>
      <c r="Y46" s="7">
        <f t="shared" si="7"/>
        <v>18.735102973046271</v>
      </c>
      <c r="Z46" s="7">
        <f t="shared" si="8"/>
        <v>19.121198596876518</v>
      </c>
      <c r="AA46" s="7">
        <f t="shared" si="9"/>
        <v>18.278348973892605</v>
      </c>
      <c r="AB46" s="7">
        <f t="shared" si="10"/>
        <v>17.604935370784577</v>
      </c>
      <c r="AC46" s="7">
        <f t="shared" si="11"/>
        <v>17.273287694618269</v>
      </c>
      <c r="AD46" s="7">
        <f t="shared" si="12"/>
        <v>15.853041957886042</v>
      </c>
      <c r="AE46" s="7">
        <f t="shared" si="13"/>
        <v>15.012137141712326</v>
      </c>
      <c r="AF46">
        <v>6.8159999999999998E-2</v>
      </c>
      <c r="AG46" s="7">
        <f t="shared" si="14"/>
        <v>1.2086025621943606E-2</v>
      </c>
      <c r="AH46" s="7">
        <f t="shared" si="15"/>
        <v>1.19360136462578E-2</v>
      </c>
      <c r="AI46" s="7">
        <f t="shared" si="16"/>
        <v>1.2422292920923892E-2</v>
      </c>
      <c r="AJ46" s="7">
        <f t="shared" si="17"/>
        <v>1.2368571215509286E-2</v>
      </c>
      <c r="AK46" s="7">
        <f t="shared" si="18"/>
        <v>1.1564056237726635E-2</v>
      </c>
      <c r="AL46" s="7">
        <f t="shared" si="19"/>
        <v>1.1364099658256542E-2</v>
      </c>
      <c r="AM46" s="7">
        <f t="shared" si="20"/>
        <v>1.2955610836070776E-2</v>
      </c>
      <c r="AN46" s="7">
        <f t="shared" si="21"/>
        <v>1.2769846186428338E-2</v>
      </c>
      <c r="AO46" s="7">
        <f t="shared" si="22"/>
        <v>1.3033008963631035E-2</v>
      </c>
      <c r="AP46" s="7">
        <f t="shared" si="23"/>
        <v>1.24585226606052E-2</v>
      </c>
      <c r="AQ46" s="7">
        <f t="shared" si="24"/>
        <v>1.1999523948726767E-2</v>
      </c>
      <c r="AR46" s="7">
        <f t="shared" si="25"/>
        <v>1.177347289265181E-2</v>
      </c>
      <c r="AS46" s="7">
        <f t="shared" si="26"/>
        <v>1.0805433398495125E-2</v>
      </c>
      <c r="AT46" s="7">
        <f t="shared" si="27"/>
        <v>1.0232272675791122E-2</v>
      </c>
    </row>
    <row r="47" spans="1:46" x14ac:dyDescent="0.25">
      <c r="A47">
        <v>2050</v>
      </c>
      <c r="B47" s="3">
        <v>6.4231819999999997</v>
      </c>
      <c r="C47" s="3">
        <v>93.698201999999995</v>
      </c>
      <c r="D47">
        <v>22.391704000000001</v>
      </c>
      <c r="E47">
        <v>22.992190000000001</v>
      </c>
      <c r="F47">
        <v>23.325835999999999</v>
      </c>
      <c r="G47">
        <v>23.179929999999999</v>
      </c>
      <c r="H47">
        <v>22.584275000000002</v>
      </c>
      <c r="I47">
        <v>22.54757</v>
      </c>
      <c r="J47">
        <v>22.885358</v>
      </c>
      <c r="K47">
        <v>22.739172</v>
      </c>
      <c r="L47">
        <v>21.682956000000001</v>
      </c>
      <c r="M47">
        <v>22.016970000000001</v>
      </c>
      <c r="N47">
        <v>21.565031999999999</v>
      </c>
      <c r="O47">
        <v>21.302520999999999</v>
      </c>
      <c r="P47">
        <v>19.204709999999999</v>
      </c>
      <c r="Q47">
        <v>18.327984000000001</v>
      </c>
      <c r="R47" s="7">
        <f t="shared" si="0"/>
        <v>17.978678931807387</v>
      </c>
      <c r="S47" s="7">
        <f t="shared" si="1"/>
        <v>18.646658160867432</v>
      </c>
      <c r="T47" s="7">
        <f t="shared" si="2"/>
        <v>19.017554639193609</v>
      </c>
      <c r="U47" s="7">
        <f t="shared" si="3"/>
        <v>18.855380722877808</v>
      </c>
      <c r="V47" s="7">
        <f t="shared" si="4"/>
        <v>18.192957647556895</v>
      </c>
      <c r="W47" s="7">
        <f t="shared" si="5"/>
        <v>18.152119651076244</v>
      </c>
      <c r="X47" s="7">
        <f t="shared" si="6"/>
        <v>18.527860903066259</v>
      </c>
      <c r="Y47" s="7">
        <f t="shared" si="7"/>
        <v>18.365272233128493</v>
      </c>
      <c r="Z47" s="7">
        <f t="shared" si="8"/>
        <v>17.189522452872659</v>
      </c>
      <c r="AA47" s="7">
        <f t="shared" si="9"/>
        <v>17.561531634899815</v>
      </c>
      <c r="AB47" s="7">
        <f t="shared" si="10"/>
        <v>17.058141262237108</v>
      </c>
      <c r="AC47" s="7">
        <f t="shared" si="11"/>
        <v>16.765592638842371</v>
      </c>
      <c r="AD47" s="7">
        <f t="shared" si="12"/>
        <v>14.423741439258031</v>
      </c>
      <c r="AE47" s="7">
        <f t="shared" si="13"/>
        <v>13.442913600252821</v>
      </c>
      <c r="AF47">
        <v>6.6890000000000005E-2</v>
      </c>
      <c r="AG47" s="7">
        <f t="shared" si="14"/>
        <v>1.2025938337485963E-2</v>
      </c>
      <c r="AH47" s="7">
        <f t="shared" si="15"/>
        <v>1.2472749643804227E-2</v>
      </c>
      <c r="AI47" s="7">
        <f t="shared" si="16"/>
        <v>1.2720842298156605E-2</v>
      </c>
      <c r="AJ47" s="7">
        <f t="shared" si="17"/>
        <v>1.2612364165532965E-2</v>
      </c>
      <c r="AK47" s="7">
        <f t="shared" si="18"/>
        <v>1.2169269370450809E-2</v>
      </c>
      <c r="AL47" s="7">
        <f t="shared" si="19"/>
        <v>1.2141952834604902E-2</v>
      </c>
      <c r="AM47" s="7">
        <f t="shared" si="20"/>
        <v>1.2393286158061021E-2</v>
      </c>
      <c r="AN47" s="7">
        <f t="shared" si="21"/>
        <v>1.2284530596739651E-2</v>
      </c>
      <c r="AO47" s="7">
        <f t="shared" si="22"/>
        <v>1.1498071568726523E-2</v>
      </c>
      <c r="AP47" s="7">
        <f t="shared" si="23"/>
        <v>1.1746908510584486E-2</v>
      </c>
      <c r="AQ47" s="7">
        <f t="shared" si="24"/>
        <v>1.1410190690310401E-2</v>
      </c>
      <c r="AR47" s="7">
        <f t="shared" si="25"/>
        <v>1.1214504916121663E-2</v>
      </c>
      <c r="AS47" s="7">
        <f t="shared" si="26"/>
        <v>9.6480406487196961E-3</v>
      </c>
      <c r="AT47" s="7">
        <f t="shared" si="27"/>
        <v>8.9919649072091115E-3</v>
      </c>
    </row>
    <row r="48" spans="1:46" x14ac:dyDescent="0.25">
      <c r="A48">
        <v>2040</v>
      </c>
      <c r="B48" s="3">
        <v>6.3231809999999999</v>
      </c>
      <c r="C48" s="3">
        <v>93.730842999999993</v>
      </c>
      <c r="D48">
        <v>23.380859999999998</v>
      </c>
      <c r="E48">
        <v>23.026743</v>
      </c>
      <c r="F48">
        <v>23.967189999999999</v>
      </c>
      <c r="G48">
        <v>23.203697999999999</v>
      </c>
      <c r="H48">
        <v>23.262262</v>
      </c>
      <c r="I48">
        <v>22.441564</v>
      </c>
      <c r="J48">
        <v>22.28876</v>
      </c>
      <c r="K48">
        <v>22.180444999999999</v>
      </c>
      <c r="L48">
        <v>22.711407999999999</v>
      </c>
      <c r="M48">
        <v>22.141963000000001</v>
      </c>
      <c r="N48">
        <v>21.998778000000001</v>
      </c>
      <c r="O48">
        <v>21.516258000000001</v>
      </c>
      <c r="P48">
        <v>19.776107</v>
      </c>
      <c r="Q48">
        <v>18.645278999999999</v>
      </c>
      <c r="R48" s="7">
        <f t="shared" si="0"/>
        <v>19.180306515844741</v>
      </c>
      <c r="S48" s="7">
        <f t="shared" si="1"/>
        <v>18.786853939254915</v>
      </c>
      <c r="T48" s="7">
        <f t="shared" si="2"/>
        <v>19.831331059218105</v>
      </c>
      <c r="U48" s="7">
        <f t="shared" si="3"/>
        <v>18.98348999949329</v>
      </c>
      <c r="V48" s="7">
        <f t="shared" si="4"/>
        <v>19.048556630535547</v>
      </c>
      <c r="W48" s="7">
        <f t="shared" si="5"/>
        <v>18.136238317502222</v>
      </c>
      <c r="X48" s="7">
        <f t="shared" si="6"/>
        <v>17.96625806408969</v>
      </c>
      <c r="Y48" s="7">
        <f t="shared" si="7"/>
        <v>17.845745300923912</v>
      </c>
      <c r="Z48" s="7">
        <f t="shared" si="8"/>
        <v>18.436324449946209</v>
      </c>
      <c r="AA48" s="7">
        <f t="shared" si="9"/>
        <v>17.802925224143518</v>
      </c>
      <c r="AB48" s="7">
        <f t="shared" si="10"/>
        <v>17.643578375936929</v>
      </c>
      <c r="AC48" s="7">
        <f t="shared" si="11"/>
        <v>17.106355256224383</v>
      </c>
      <c r="AD48" s="7">
        <f t="shared" si="12"/>
        <v>15.165854321624224</v>
      </c>
      <c r="AE48" s="7">
        <f t="shared" si="13"/>
        <v>13.902247175380284</v>
      </c>
      <c r="AF48">
        <v>8.8340000000000002E-2</v>
      </c>
      <c r="AG48" s="7">
        <f t="shared" si="14"/>
        <v>1.6943882776097246E-2</v>
      </c>
      <c r="AH48" s="7">
        <f t="shared" si="15"/>
        <v>1.6596306769937792E-2</v>
      </c>
      <c r="AI48" s="7">
        <f t="shared" si="16"/>
        <v>1.7518997857713273E-2</v>
      </c>
      <c r="AJ48" s="7">
        <f t="shared" si="17"/>
        <v>1.6770015065552372E-2</v>
      </c>
      <c r="AK48" s="7">
        <f t="shared" si="18"/>
        <v>1.6827494927415101E-2</v>
      </c>
      <c r="AL48" s="7">
        <f t="shared" si="19"/>
        <v>1.6021552929681465E-2</v>
      </c>
      <c r="AM48" s="7">
        <f t="shared" si="20"/>
        <v>1.5871392373816833E-2</v>
      </c>
      <c r="AN48" s="7">
        <f t="shared" si="21"/>
        <v>1.5764931398836182E-2</v>
      </c>
      <c r="AO48" s="7">
        <f t="shared" si="22"/>
        <v>1.6286649019082482E-2</v>
      </c>
      <c r="AP48" s="7">
        <f t="shared" si="23"/>
        <v>1.5727104143008385E-2</v>
      </c>
      <c r="AQ48" s="7">
        <f t="shared" si="24"/>
        <v>1.5586337137302684E-2</v>
      </c>
      <c r="AR48" s="7">
        <f t="shared" si="25"/>
        <v>1.511175423334862E-2</v>
      </c>
      <c r="AS48" s="7">
        <f t="shared" si="26"/>
        <v>1.3397515707722841E-2</v>
      </c>
      <c r="AT48" s="7">
        <f t="shared" si="27"/>
        <v>1.2281245154730941E-2</v>
      </c>
    </row>
    <row r="49" spans="1:46" x14ac:dyDescent="0.25">
      <c r="A49">
        <v>2030</v>
      </c>
      <c r="B49" s="3">
        <v>6.5187040000000005</v>
      </c>
      <c r="C49" s="3">
        <v>93.706981999999996</v>
      </c>
      <c r="D49">
        <v>21.906051999999999</v>
      </c>
      <c r="E49">
        <v>21.974304</v>
      </c>
      <c r="F49">
        <v>22.486239999999999</v>
      </c>
      <c r="G49">
        <v>22.556833999999998</v>
      </c>
      <c r="H49">
        <v>21.711918000000001</v>
      </c>
      <c r="I49">
        <v>21.797087999999999</v>
      </c>
      <c r="J49">
        <v>23.009896000000001</v>
      </c>
      <c r="K49">
        <v>22.922504</v>
      </c>
      <c r="L49">
        <v>23.784827</v>
      </c>
      <c r="M49">
        <v>23.375793999999999</v>
      </c>
      <c r="N49">
        <v>22.194948</v>
      </c>
      <c r="O49">
        <v>21.980725</v>
      </c>
      <c r="P49">
        <v>19.881167000000001</v>
      </c>
      <c r="Q49">
        <v>18.886229</v>
      </c>
      <c r="R49" s="7">
        <f t="shared" si="0"/>
        <v>17.325550309230717</v>
      </c>
      <c r="S49" s="7">
        <f t="shared" si="1"/>
        <v>17.401527643562879</v>
      </c>
      <c r="T49" s="7">
        <f t="shared" si="2"/>
        <v>17.971166278998822</v>
      </c>
      <c r="U49" s="7">
        <f t="shared" si="3"/>
        <v>18.049683680218905</v>
      </c>
      <c r="V49" s="7">
        <f t="shared" si="4"/>
        <v>17.109400968068666</v>
      </c>
      <c r="W49" s="7">
        <f t="shared" si="5"/>
        <v>17.20423707016608</v>
      </c>
      <c r="X49" s="7">
        <f t="shared" si="6"/>
        <v>18.553403390167297</v>
      </c>
      <c r="Y49" s="7">
        <f t="shared" si="7"/>
        <v>18.456265985839753</v>
      </c>
      <c r="Z49" s="7">
        <f t="shared" si="8"/>
        <v>19.414205385112826</v>
      </c>
      <c r="AA49" s="7">
        <f t="shared" si="9"/>
        <v>18.959968860083546</v>
      </c>
      <c r="AB49" s="7">
        <f t="shared" si="10"/>
        <v>17.647093912916674</v>
      </c>
      <c r="AC49" s="7">
        <f t="shared" si="11"/>
        <v>17.408675034508892</v>
      </c>
      <c r="AD49" s="7">
        <f t="shared" si="12"/>
        <v>15.068003681883805</v>
      </c>
      <c r="AE49" s="7">
        <f t="shared" si="13"/>
        <v>13.956282034245568</v>
      </c>
      <c r="AF49">
        <v>8.3460000000000006E-2</v>
      </c>
      <c r="AG49" s="7">
        <f t="shared" si="14"/>
        <v>1.4459904288083959E-2</v>
      </c>
      <c r="AH49" s="7">
        <f t="shared" si="15"/>
        <v>1.4523314971317581E-2</v>
      </c>
      <c r="AI49" s="7">
        <f t="shared" si="16"/>
        <v>1.4998735376452419E-2</v>
      </c>
      <c r="AJ49" s="7">
        <f t="shared" si="17"/>
        <v>1.50642659995107E-2</v>
      </c>
      <c r="AK49" s="7">
        <f t="shared" si="18"/>
        <v>1.427950604795011E-2</v>
      </c>
      <c r="AL49" s="7">
        <f t="shared" si="19"/>
        <v>1.4358656258760611E-2</v>
      </c>
      <c r="AM49" s="7">
        <f t="shared" si="20"/>
        <v>1.5484670469433628E-2</v>
      </c>
      <c r="AN49" s="7">
        <f t="shared" si="21"/>
        <v>1.5403599591781858E-2</v>
      </c>
      <c r="AO49" s="7">
        <f t="shared" si="22"/>
        <v>1.6203095814415164E-2</v>
      </c>
      <c r="AP49" s="7">
        <f t="shared" si="23"/>
        <v>1.5823990010625729E-2</v>
      </c>
      <c r="AQ49" s="7">
        <f t="shared" si="24"/>
        <v>1.4728264579720256E-2</v>
      </c>
      <c r="AR49" s="7">
        <f t="shared" si="25"/>
        <v>1.4529280183801124E-2</v>
      </c>
      <c r="AS49" s="7">
        <f t="shared" si="26"/>
        <v>1.2575755872900225E-2</v>
      </c>
      <c r="AT49" s="7">
        <f t="shared" si="27"/>
        <v>1.1647912985781352E-2</v>
      </c>
    </row>
    <row r="50" spans="1:46" x14ac:dyDescent="0.25">
      <c r="A50">
        <v>2020</v>
      </c>
      <c r="B50" s="3">
        <v>6.3076019999999993</v>
      </c>
      <c r="C50" s="3">
        <v>93.696275999999997</v>
      </c>
      <c r="D50">
        <v>22.506602000000001</v>
      </c>
      <c r="E50">
        <v>22.687453000000001</v>
      </c>
      <c r="F50">
        <v>23.331353</v>
      </c>
      <c r="G50">
        <v>22.977725</v>
      </c>
      <c r="H50">
        <v>22.567018999999998</v>
      </c>
      <c r="I50">
        <v>22.350270999999999</v>
      </c>
      <c r="J50">
        <v>22.37668</v>
      </c>
      <c r="K50">
        <v>22.472449000000001</v>
      </c>
      <c r="L50">
        <v>22.852148</v>
      </c>
      <c r="M50">
        <v>22.534420000000001</v>
      </c>
      <c r="N50">
        <v>21.501533999999999</v>
      </c>
      <c r="O50">
        <v>20.782878</v>
      </c>
      <c r="P50">
        <v>19.706488</v>
      </c>
      <c r="Q50">
        <v>18.90436</v>
      </c>
      <c r="R50" s="7">
        <f t="shared" si="0"/>
        <v>18.239716004204805</v>
      </c>
      <c r="S50" s="7">
        <f t="shared" si="1"/>
        <v>18.440981593210889</v>
      </c>
      <c r="T50" s="7">
        <f t="shared" si="2"/>
        <v>19.157145983555917</v>
      </c>
      <c r="U50" s="7">
        <f t="shared" si="3"/>
        <v>18.763911649194146</v>
      </c>
      <c r="V50" s="7">
        <f t="shared" si="4"/>
        <v>18.306958668822666</v>
      </c>
      <c r="W50" s="7">
        <f t="shared" si="5"/>
        <v>18.065696582379566</v>
      </c>
      <c r="X50" s="7">
        <f t="shared" si="6"/>
        <v>18.095096400773549</v>
      </c>
      <c r="Y50" s="7">
        <f t="shared" si="7"/>
        <v>18.201701985351438</v>
      </c>
      <c r="Z50" s="7">
        <f t="shared" si="8"/>
        <v>18.624222511533425</v>
      </c>
      <c r="AA50" s="7">
        <f t="shared" si="9"/>
        <v>18.270677484443734</v>
      </c>
      <c r="AB50" s="7">
        <f t="shared" si="10"/>
        <v>17.120252451520152</v>
      </c>
      <c r="AC50" s="7">
        <f t="shared" si="11"/>
        <v>16.318818809369272</v>
      </c>
      <c r="AD50" s="7">
        <f t="shared" si="12"/>
        <v>15.116912567087267</v>
      </c>
      <c r="AE50" s="7">
        <f t="shared" si="13"/>
        <v>14.220051582966159</v>
      </c>
      <c r="AF50">
        <v>4.4240000000000002E-2</v>
      </c>
      <c r="AG50" s="7">
        <f t="shared" si="14"/>
        <v>8.0692503602602054E-3</v>
      </c>
      <c r="AH50" s="7">
        <f t="shared" si="15"/>
        <v>8.1582902568364986E-3</v>
      </c>
      <c r="AI50" s="7">
        <f t="shared" si="16"/>
        <v>8.4751213831251379E-3</v>
      </c>
      <c r="AJ50" s="7">
        <f t="shared" si="17"/>
        <v>8.3011545136034912E-3</v>
      </c>
      <c r="AK50" s="7">
        <f t="shared" si="18"/>
        <v>8.0989985150871479E-3</v>
      </c>
      <c r="AL50" s="7">
        <f t="shared" si="19"/>
        <v>7.9922641680447212E-3</v>
      </c>
      <c r="AM50" s="7">
        <f t="shared" si="20"/>
        <v>8.0052706477022183E-3</v>
      </c>
      <c r="AN50" s="7">
        <f t="shared" si="21"/>
        <v>8.0524329583194759E-3</v>
      </c>
      <c r="AO50" s="7">
        <f t="shared" si="22"/>
        <v>8.2393560391023878E-3</v>
      </c>
      <c r="AP50" s="7">
        <f t="shared" si="23"/>
        <v>8.0829477191179076E-3</v>
      </c>
      <c r="AQ50" s="7">
        <f t="shared" si="24"/>
        <v>7.5739996845525159E-3</v>
      </c>
      <c r="AR50" s="7">
        <f t="shared" si="25"/>
        <v>7.219445441264967E-3</v>
      </c>
      <c r="AS50" s="7">
        <f t="shared" si="26"/>
        <v>6.6877221196794071E-3</v>
      </c>
      <c r="AT50" s="7">
        <f t="shared" si="27"/>
        <v>6.2909508203042282E-3</v>
      </c>
    </row>
    <row r="51" spans="1:46" x14ac:dyDescent="0.25">
      <c r="A51">
        <v>2010</v>
      </c>
      <c r="B51" s="3">
        <v>6.4089720000000003</v>
      </c>
      <c r="C51" s="3">
        <v>93.725392999999997</v>
      </c>
      <c r="D51">
        <v>22.23357</v>
      </c>
      <c r="E51">
        <v>22.482683999999999</v>
      </c>
      <c r="F51">
        <v>23.088771000000001</v>
      </c>
      <c r="G51">
        <v>23.036953</v>
      </c>
      <c r="H51">
        <v>22.280626999999999</v>
      </c>
      <c r="I51">
        <v>22.705507000000001</v>
      </c>
      <c r="J51">
        <v>22.379646999999999</v>
      </c>
      <c r="K51">
        <v>22.282745999999999</v>
      </c>
      <c r="L51">
        <v>22.959340000000001</v>
      </c>
      <c r="M51">
        <v>22.581804000000002</v>
      </c>
      <c r="N51">
        <v>21.487368</v>
      </c>
      <c r="O51">
        <v>20.992706999999999</v>
      </c>
      <c r="P51">
        <v>20.027588999999999</v>
      </c>
      <c r="Q51">
        <v>18.815345000000001</v>
      </c>
      <c r="R51" s="7">
        <f t="shared" si="0"/>
        <v>17.80872364530369</v>
      </c>
      <c r="S51" s="7">
        <f t="shared" si="1"/>
        <v>18.08582258728925</v>
      </c>
      <c r="T51" s="7">
        <f t="shared" si="2"/>
        <v>18.759580538417527</v>
      </c>
      <c r="U51" s="7">
        <f t="shared" si="3"/>
        <v>18.701999959153163</v>
      </c>
      <c r="V51" s="7">
        <f t="shared" si="4"/>
        <v>17.861074557518737</v>
      </c>
      <c r="W51" s="7">
        <f t="shared" si="5"/>
        <v>18.333592716076033</v>
      </c>
      <c r="X51" s="7">
        <f t="shared" si="6"/>
        <v>17.971222701855964</v>
      </c>
      <c r="Y51" s="7">
        <f t="shared" si="7"/>
        <v>17.863431861396094</v>
      </c>
      <c r="Z51" s="7">
        <f t="shared" si="8"/>
        <v>18.615747721061403</v>
      </c>
      <c r="AA51" s="7">
        <f t="shared" si="9"/>
        <v>18.196049834026226</v>
      </c>
      <c r="AB51" s="7">
        <f t="shared" si="10"/>
        <v>16.978098705908174</v>
      </c>
      <c r="AC51" s="7">
        <f t="shared" si="11"/>
        <v>16.426980082437314</v>
      </c>
      <c r="AD51" s="7">
        <f t="shared" si="12"/>
        <v>15.350575407421477</v>
      </c>
      <c r="AE51" s="7">
        <f t="shared" si="13"/>
        <v>13.996420397025059</v>
      </c>
      <c r="AF51">
        <v>3.9070000000000001E-2</v>
      </c>
      <c r="AG51" s="7">
        <f t="shared" si="14"/>
        <v>6.9578683282201514E-3</v>
      </c>
      <c r="AH51" s="7">
        <f t="shared" si="15"/>
        <v>7.066130884853911E-3</v>
      </c>
      <c r="AI51" s="7">
        <f t="shared" si="16"/>
        <v>7.3293681163597276E-3</v>
      </c>
      <c r="AJ51" s="7">
        <f t="shared" si="17"/>
        <v>7.3068713840411404E-3</v>
      </c>
      <c r="AK51" s="7">
        <f t="shared" si="18"/>
        <v>6.9783218296225712E-3</v>
      </c>
      <c r="AL51" s="7">
        <f t="shared" si="19"/>
        <v>7.1629346741709067E-3</v>
      </c>
      <c r="AM51" s="7">
        <f t="shared" si="20"/>
        <v>7.0213567096151256E-3</v>
      </c>
      <c r="AN51" s="7">
        <f t="shared" si="21"/>
        <v>6.9792428282474542E-3</v>
      </c>
      <c r="AO51" s="7">
        <f t="shared" si="22"/>
        <v>7.2731726346186906E-3</v>
      </c>
      <c r="AP51" s="7">
        <f t="shared" si="23"/>
        <v>7.1091966701540468E-3</v>
      </c>
      <c r="AQ51" s="7">
        <f t="shared" si="24"/>
        <v>6.633343164398323E-3</v>
      </c>
      <c r="AR51" s="7">
        <f t="shared" si="25"/>
        <v>6.4180211182082595E-3</v>
      </c>
      <c r="AS51" s="7">
        <f t="shared" si="26"/>
        <v>5.9974698116795708E-3</v>
      </c>
      <c r="AT51" s="7">
        <f t="shared" si="27"/>
        <v>5.4684014491176904E-3</v>
      </c>
    </row>
    <row r="52" spans="1:46" x14ac:dyDescent="0.25">
      <c r="A52">
        <v>2000</v>
      </c>
      <c r="B52" s="3">
        <v>6.6548170000000004</v>
      </c>
      <c r="C52" s="3">
        <v>93.672650000000004</v>
      </c>
      <c r="D52">
        <v>22.788913999999998</v>
      </c>
      <c r="E52">
        <v>22.788004000000001</v>
      </c>
      <c r="F52">
        <v>23.413122999999999</v>
      </c>
      <c r="G52">
        <v>22.15033</v>
      </c>
      <c r="H52">
        <v>21.806864999999998</v>
      </c>
      <c r="I52">
        <v>21.697042</v>
      </c>
      <c r="J52">
        <v>22.509492000000002</v>
      </c>
      <c r="K52">
        <v>22.253639</v>
      </c>
      <c r="L52">
        <v>22.430226000000001</v>
      </c>
      <c r="M52">
        <v>21.996126</v>
      </c>
      <c r="N52">
        <v>22.110334999999999</v>
      </c>
      <c r="O52">
        <v>21.594479</v>
      </c>
      <c r="P52">
        <v>20.733830999999999</v>
      </c>
      <c r="Q52">
        <v>19.566316</v>
      </c>
      <c r="R52" s="7">
        <f t="shared" si="0"/>
        <v>18.165070252284565</v>
      </c>
      <c r="S52" s="7">
        <f t="shared" si="1"/>
        <v>18.164058085368005</v>
      </c>
      <c r="T52" s="7">
        <f t="shared" si="2"/>
        <v>18.859034997098505</v>
      </c>
      <c r="U52" s="7">
        <f t="shared" si="3"/>
        <v>17.45445205406293</v>
      </c>
      <c r="V52" s="7">
        <f t="shared" si="4"/>
        <v>17.071961730139982</v>
      </c>
      <c r="W52" s="7">
        <f t="shared" si="5"/>
        <v>16.949618804384738</v>
      </c>
      <c r="X52" s="7">
        <f t="shared" si="6"/>
        <v>17.854212302161084</v>
      </c>
      <c r="Y52" s="7">
        <f t="shared" si="7"/>
        <v>17.569460745342422</v>
      </c>
      <c r="Z52" s="7">
        <f t="shared" si="8"/>
        <v>17.766004894967544</v>
      </c>
      <c r="AA52" s="7">
        <f t="shared" si="9"/>
        <v>17.282751388497768</v>
      </c>
      <c r="AB52" s="7">
        <f t="shared" si="10"/>
        <v>17.409922857758939</v>
      </c>
      <c r="AC52" s="7">
        <f t="shared" si="11"/>
        <v>16.835345327661262</v>
      </c>
      <c r="AD52" s="7">
        <f t="shared" si="12"/>
        <v>15.875736831436674</v>
      </c>
      <c r="AE52" s="7">
        <f t="shared" si="13"/>
        <v>14.57199367812176</v>
      </c>
      <c r="AF52">
        <v>3.7490000000000002E-2</v>
      </c>
      <c r="AG52" s="7">
        <f t="shared" si="14"/>
        <v>6.8100848375814834E-3</v>
      </c>
      <c r="AH52" s="7">
        <f t="shared" si="15"/>
        <v>6.8097053762044661E-3</v>
      </c>
      <c r="AI52" s="7">
        <f t="shared" si="16"/>
        <v>7.0702522204122301E-3</v>
      </c>
      <c r="AJ52" s="7">
        <f t="shared" si="17"/>
        <v>6.5436740750681932E-3</v>
      </c>
      <c r="AK52" s="7">
        <f t="shared" si="18"/>
        <v>6.4002784526294796E-3</v>
      </c>
      <c r="AL52" s="7">
        <f t="shared" si="19"/>
        <v>6.354412089763839E-3</v>
      </c>
      <c r="AM52" s="7">
        <f t="shared" si="20"/>
        <v>6.6935441920801912E-3</v>
      </c>
      <c r="AN52" s="7">
        <f t="shared" si="21"/>
        <v>6.5867908334288749E-3</v>
      </c>
      <c r="AO52" s="7">
        <f t="shared" si="22"/>
        <v>6.660475235123333E-3</v>
      </c>
      <c r="AP52" s="7">
        <f t="shared" si="23"/>
        <v>6.4793034955478133E-3</v>
      </c>
      <c r="AQ52" s="7">
        <f t="shared" si="24"/>
        <v>6.526980079373826E-3</v>
      </c>
      <c r="AR52" s="7">
        <f t="shared" si="25"/>
        <v>6.3115709633402069E-3</v>
      </c>
      <c r="AS52" s="7">
        <f t="shared" si="26"/>
        <v>5.951813738105609E-3</v>
      </c>
      <c r="AT52" s="7">
        <f t="shared" si="27"/>
        <v>5.4630404299278483E-3</v>
      </c>
    </row>
    <row r="53" spans="1:46" x14ac:dyDescent="0.25">
      <c r="A53">
        <v>1990</v>
      </c>
      <c r="B53" s="3">
        <v>6.5535069999999997</v>
      </c>
      <c r="C53" s="3">
        <v>93.673394999999999</v>
      </c>
      <c r="D53">
        <v>22.281834</v>
      </c>
      <c r="E53">
        <v>22.605537999999999</v>
      </c>
      <c r="F53">
        <v>23.028995999999999</v>
      </c>
      <c r="G53">
        <v>22.271096</v>
      </c>
      <c r="H53">
        <v>21.727626999999998</v>
      </c>
      <c r="I53">
        <v>21.586673999999999</v>
      </c>
      <c r="J53">
        <v>22.421779000000001</v>
      </c>
      <c r="K53">
        <v>22.277949</v>
      </c>
      <c r="L53">
        <v>22.854092000000001</v>
      </c>
      <c r="M53">
        <v>22.272172000000001</v>
      </c>
      <c r="N53">
        <v>20.922782000000002</v>
      </c>
      <c r="O53">
        <v>20.748978000000001</v>
      </c>
      <c r="P53">
        <v>19.910754000000001</v>
      </c>
      <c r="Q53">
        <v>18.834997999999999</v>
      </c>
      <c r="R53" s="7">
        <f t="shared" si="0"/>
        <v>17.716507821167614</v>
      </c>
      <c r="S53" s="7">
        <f t="shared" si="1"/>
        <v>18.076810925114394</v>
      </c>
      <c r="T53" s="7">
        <f t="shared" si="2"/>
        <v>18.547886743020634</v>
      </c>
      <c r="U53" s="7">
        <f t="shared" si="3"/>
        <v>17.704552794631855</v>
      </c>
      <c r="V53" s="7">
        <f t="shared" si="4"/>
        <v>17.099240308515395</v>
      </c>
      <c r="W53" s="7">
        <f t="shared" si="5"/>
        <v>16.942168350527485</v>
      </c>
      <c r="X53" s="7">
        <f t="shared" si="6"/>
        <v>17.872296618880167</v>
      </c>
      <c r="Y53" s="7">
        <f t="shared" si="7"/>
        <v>17.712182523800134</v>
      </c>
      <c r="Z53" s="7">
        <f t="shared" si="8"/>
        <v>18.353350487442651</v>
      </c>
      <c r="AA53" s="7">
        <f t="shared" si="9"/>
        <v>17.705750755174012</v>
      </c>
      <c r="AB53" s="7">
        <f t="shared" si="10"/>
        <v>16.201915686574893</v>
      </c>
      <c r="AC53" s="7">
        <f t="shared" si="11"/>
        <v>16.008000826515417</v>
      </c>
      <c r="AD53" s="7">
        <f t="shared" si="12"/>
        <v>15.0720860342609</v>
      </c>
      <c r="AE53" s="7">
        <f t="shared" si="13"/>
        <v>13.869254694507596</v>
      </c>
      <c r="AF53">
        <v>8.412E-2</v>
      </c>
      <c r="AG53" s="7">
        <f t="shared" si="14"/>
        <v>1.4903126379166196E-2</v>
      </c>
      <c r="AH53" s="7">
        <f t="shared" si="15"/>
        <v>1.5206213350206228E-2</v>
      </c>
      <c r="AI53" s="7">
        <f t="shared" si="16"/>
        <v>1.5602482328228957E-2</v>
      </c>
      <c r="AJ53" s="7">
        <f t="shared" si="17"/>
        <v>1.4893069810844317E-2</v>
      </c>
      <c r="AK53" s="7">
        <f t="shared" si="18"/>
        <v>1.4383880947523152E-2</v>
      </c>
      <c r="AL53" s="7">
        <f t="shared" si="19"/>
        <v>1.425175201646372E-2</v>
      </c>
      <c r="AM53" s="7">
        <f t="shared" si="20"/>
        <v>1.5034175915801997E-2</v>
      </c>
      <c r="AN53" s="7">
        <f t="shared" si="21"/>
        <v>1.4899487939020673E-2</v>
      </c>
      <c r="AO53" s="7">
        <f t="shared" si="22"/>
        <v>1.543883843003676E-2</v>
      </c>
      <c r="AP53" s="7">
        <f t="shared" si="23"/>
        <v>1.4894077535252379E-2</v>
      </c>
      <c r="AQ53" s="7">
        <f t="shared" si="24"/>
        <v>1.3629051475546801E-2</v>
      </c>
      <c r="AR53" s="7">
        <f t="shared" si="25"/>
        <v>1.346593029526477E-2</v>
      </c>
      <c r="AS53" s="7">
        <f t="shared" si="26"/>
        <v>1.267863877202027E-2</v>
      </c>
      <c r="AT53" s="7">
        <f t="shared" si="27"/>
        <v>1.1666817049019791E-2</v>
      </c>
    </row>
    <row r="54" spans="1:46" x14ac:dyDescent="0.25">
      <c r="A54">
        <v>1980</v>
      </c>
      <c r="B54" s="3">
        <v>6.5724630000000008</v>
      </c>
      <c r="C54" s="3">
        <v>93.678825000000003</v>
      </c>
      <c r="D54">
        <v>21.533913999999999</v>
      </c>
      <c r="E54">
        <v>21.747164999999999</v>
      </c>
      <c r="F54">
        <v>22.064874</v>
      </c>
      <c r="G54">
        <v>22.292778999999999</v>
      </c>
      <c r="H54">
        <v>21.858922</v>
      </c>
      <c r="I54">
        <v>21.778331999999999</v>
      </c>
      <c r="J54">
        <v>21.990176000000002</v>
      </c>
      <c r="K54">
        <v>21.928538</v>
      </c>
      <c r="L54">
        <v>22.819602</v>
      </c>
      <c r="M54">
        <v>22.739163999999999</v>
      </c>
      <c r="N54">
        <v>21.646381000000002</v>
      </c>
      <c r="O54">
        <v>21.332072</v>
      </c>
      <c r="P54">
        <v>19.935442999999999</v>
      </c>
      <c r="Q54">
        <v>19.008851</v>
      </c>
      <c r="R54" s="7">
        <f t="shared" si="0"/>
        <v>16.859766577593945</v>
      </c>
      <c r="S54" s="7">
        <f t="shared" si="1"/>
        <v>17.097374569582787</v>
      </c>
      <c r="T54" s="7">
        <f t="shared" si="2"/>
        <v>17.451232336908717</v>
      </c>
      <c r="U54" s="7">
        <f t="shared" si="3"/>
        <v>17.704965733003327</v>
      </c>
      <c r="V54" s="7">
        <f t="shared" si="4"/>
        <v>17.221866205790089</v>
      </c>
      <c r="W54" s="7">
        <f t="shared" si="5"/>
        <v>17.132095100512412</v>
      </c>
      <c r="X54" s="7">
        <f t="shared" si="6"/>
        <v>17.368050205740872</v>
      </c>
      <c r="Y54" s="7">
        <f t="shared" si="7"/>
        <v>17.299404488722121</v>
      </c>
      <c r="Z54" s="7">
        <f t="shared" si="8"/>
        <v>18.291165858837399</v>
      </c>
      <c r="AA54" s="7">
        <f t="shared" si="9"/>
        <v>18.201691423469828</v>
      </c>
      <c r="AB54" s="7">
        <f t="shared" si="10"/>
        <v>16.985088628121819</v>
      </c>
      <c r="AC54" s="7">
        <f t="shared" si="11"/>
        <v>16.634801541942632</v>
      </c>
      <c r="AD54" s="7">
        <f t="shared" si="12"/>
        <v>15.076329555222525</v>
      </c>
      <c r="AE54" s="7">
        <f t="shared" si="13"/>
        <v>14.040580556366354</v>
      </c>
      <c r="AF54">
        <v>7.4230000000000004E-2</v>
      </c>
      <c r="AG54" s="7">
        <f t="shared" si="14"/>
        <v>1.2515004730547985E-2</v>
      </c>
      <c r="AH54" s="7">
        <f t="shared" si="15"/>
        <v>1.2691381143001303E-2</v>
      </c>
      <c r="AI54" s="7">
        <f t="shared" si="16"/>
        <v>1.2954049763687341E-2</v>
      </c>
      <c r="AJ54" s="7">
        <f t="shared" si="17"/>
        <v>1.3142396063608371E-2</v>
      </c>
      <c r="AK54" s="7">
        <f t="shared" si="18"/>
        <v>1.2783791284557984E-2</v>
      </c>
      <c r="AL54" s="7">
        <f t="shared" si="19"/>
        <v>1.2717154193110364E-2</v>
      </c>
      <c r="AM54" s="7">
        <f t="shared" si="20"/>
        <v>1.289230366772145E-2</v>
      </c>
      <c r="AN54" s="7">
        <f t="shared" si="21"/>
        <v>1.2841347951978433E-2</v>
      </c>
      <c r="AO54" s="7">
        <f t="shared" si="22"/>
        <v>1.3577532417015002E-2</v>
      </c>
      <c r="AP54" s="7">
        <f t="shared" si="23"/>
        <v>1.3511115543641655E-2</v>
      </c>
      <c r="AQ54" s="7">
        <f t="shared" si="24"/>
        <v>1.2608031288654826E-2</v>
      </c>
      <c r="AR54" s="7">
        <f t="shared" si="25"/>
        <v>1.2348013184584016E-2</v>
      </c>
      <c r="AS54" s="7">
        <f t="shared" si="26"/>
        <v>1.1191159428841682E-2</v>
      </c>
      <c r="AT54" s="7">
        <f t="shared" si="27"/>
        <v>1.0422322946990746E-2</v>
      </c>
    </row>
    <row r="55" spans="1:46" x14ac:dyDescent="0.25">
      <c r="A55">
        <v>1970</v>
      </c>
      <c r="B55" s="3">
        <v>6.5510739999999998</v>
      </c>
      <c r="C55" s="3">
        <v>93.716735999999997</v>
      </c>
      <c r="D55">
        <v>21.704827999999999</v>
      </c>
      <c r="E55">
        <v>21.979164999999998</v>
      </c>
      <c r="F55">
        <v>22.351362000000002</v>
      </c>
      <c r="G55">
        <v>22.356016</v>
      </c>
      <c r="H55">
        <v>21.748221000000001</v>
      </c>
      <c r="I55">
        <v>21.544774</v>
      </c>
      <c r="J55">
        <v>21.974153000000001</v>
      </c>
      <c r="K55">
        <v>21.892838999999999</v>
      </c>
      <c r="L55">
        <v>22.632218000000002</v>
      </c>
      <c r="M55">
        <v>22.397207999999999</v>
      </c>
      <c r="N55">
        <v>22.008058999999999</v>
      </c>
      <c r="O55">
        <v>21.524031999999998</v>
      </c>
      <c r="P55">
        <v>19.558907999999999</v>
      </c>
      <c r="Q55">
        <v>18.355118000000001</v>
      </c>
      <c r="R55" s="7">
        <f t="shared" si="0"/>
        <v>17.061003648492683</v>
      </c>
      <c r="S55" s="7">
        <f t="shared" si="1"/>
        <v>17.366354766105889</v>
      </c>
      <c r="T55" s="7">
        <f t="shared" si="2"/>
        <v>17.780431615314406</v>
      </c>
      <c r="U55" s="7">
        <f t="shared" si="3"/>
        <v>17.78560784798772</v>
      </c>
      <c r="V55" s="7">
        <f t="shared" si="4"/>
        <v>17.109310504397776</v>
      </c>
      <c r="W55" s="7">
        <f t="shared" si="5"/>
        <v>16.882798273735329</v>
      </c>
      <c r="X55" s="7">
        <f t="shared" si="6"/>
        <v>17.360777261596848</v>
      </c>
      <c r="Y55" s="7">
        <f t="shared" si="7"/>
        <v>17.270282833406608</v>
      </c>
      <c r="Z55" s="7">
        <f t="shared" si="8"/>
        <v>18.092739318301675</v>
      </c>
      <c r="AA55" s="7">
        <f t="shared" si="9"/>
        <v>17.831420518836484</v>
      </c>
      <c r="AB55" s="7">
        <f t="shared" si="10"/>
        <v>17.398508075371137</v>
      </c>
      <c r="AC55" s="7">
        <f t="shared" si="11"/>
        <v>16.859700888809012</v>
      </c>
      <c r="AD55" s="7">
        <f t="shared" si="12"/>
        <v>14.668214428761406</v>
      </c>
      <c r="AE55" s="7">
        <f t="shared" si="13"/>
        <v>13.322614526696743</v>
      </c>
      <c r="AF55">
        <v>4.8059999999999999E-2</v>
      </c>
      <c r="AG55" s="7">
        <f t="shared" si="14"/>
        <v>8.1995183534655843E-3</v>
      </c>
      <c r="AH55" s="7">
        <f t="shared" si="15"/>
        <v>8.3462701005904902E-3</v>
      </c>
      <c r="AI55" s="7">
        <f t="shared" si="16"/>
        <v>8.5452754343201039E-3</v>
      </c>
      <c r="AJ55" s="7">
        <f t="shared" si="17"/>
        <v>8.5477631317428977E-3</v>
      </c>
      <c r="AK55" s="7">
        <f t="shared" si="18"/>
        <v>8.2227346284135701E-3</v>
      </c>
      <c r="AL55" s="7">
        <f t="shared" si="19"/>
        <v>8.113872850357199E-3</v>
      </c>
      <c r="AM55" s="7">
        <f t="shared" si="20"/>
        <v>8.3435895519234447E-3</v>
      </c>
      <c r="AN55" s="7">
        <f t="shared" si="21"/>
        <v>8.3000979297352152E-3</v>
      </c>
      <c r="AO55" s="7">
        <f t="shared" si="22"/>
        <v>8.695370516375785E-3</v>
      </c>
      <c r="AP55" s="7">
        <f t="shared" si="23"/>
        <v>8.5697807013528134E-3</v>
      </c>
      <c r="AQ55" s="7">
        <f t="shared" si="24"/>
        <v>8.3617229810233687E-3</v>
      </c>
      <c r="AR55" s="7">
        <f t="shared" si="25"/>
        <v>8.1027722471616118E-3</v>
      </c>
      <c r="AS55" s="7">
        <f t="shared" si="26"/>
        <v>7.0495438544627307E-3</v>
      </c>
      <c r="AT55" s="7">
        <f t="shared" si="27"/>
        <v>6.4028485415304551E-3</v>
      </c>
    </row>
    <row r="56" spans="1:46" x14ac:dyDescent="0.25">
      <c r="A56">
        <v>1960</v>
      </c>
      <c r="B56" s="3">
        <v>6.5495669999999988</v>
      </c>
      <c r="C56" s="3">
        <v>93.677041000000003</v>
      </c>
      <c r="D56">
        <v>21.738253</v>
      </c>
      <c r="E56">
        <v>21.727823999999998</v>
      </c>
      <c r="F56">
        <v>22.363880000000002</v>
      </c>
      <c r="G56">
        <v>22.340997000000002</v>
      </c>
      <c r="H56">
        <v>21.843178000000002</v>
      </c>
      <c r="I56">
        <v>21.610336</v>
      </c>
      <c r="J56">
        <v>21.704419000000001</v>
      </c>
      <c r="K56">
        <v>21.559307</v>
      </c>
      <c r="L56">
        <v>22.866802</v>
      </c>
      <c r="M56">
        <v>22.505096999999999</v>
      </c>
      <c r="N56">
        <v>21.528409</v>
      </c>
      <c r="O56">
        <v>21.407477</v>
      </c>
      <c r="P56">
        <v>20.070077999999999</v>
      </c>
      <c r="Q56">
        <v>19.138262000000001</v>
      </c>
      <c r="R56" s="7">
        <f t="shared" si="0"/>
        <v>17.114268236546224</v>
      </c>
      <c r="S56" s="7">
        <f t="shared" si="1"/>
        <v>17.102648705532115</v>
      </c>
      <c r="T56" s="7">
        <f t="shared" si="2"/>
        <v>17.81098715315828</v>
      </c>
      <c r="U56" s="7">
        <f t="shared" si="3"/>
        <v>17.785515218028319</v>
      </c>
      <c r="V56" s="7">
        <f t="shared" si="4"/>
        <v>17.231161084449163</v>
      </c>
      <c r="W56" s="7">
        <f t="shared" si="5"/>
        <v>16.971736408600311</v>
      </c>
      <c r="X56" s="7">
        <f t="shared" si="6"/>
        <v>17.076571237505679</v>
      </c>
      <c r="Y56" s="7">
        <f t="shared" si="7"/>
        <v>16.914869711566045</v>
      </c>
      <c r="Z56" s="7">
        <f t="shared" si="8"/>
        <v>18.370591652654603</v>
      </c>
      <c r="AA56" s="7">
        <f t="shared" si="9"/>
        <v>17.968162125374512</v>
      </c>
      <c r="AB56" s="7">
        <f t="shared" si="10"/>
        <v>16.880434910647793</v>
      </c>
      <c r="AC56" s="7">
        <f t="shared" si="11"/>
        <v>16.745645084084806</v>
      </c>
      <c r="AD56" s="7">
        <f t="shared" si="12"/>
        <v>15.253384733126545</v>
      </c>
      <c r="AE56" s="7">
        <f t="shared" si="13"/>
        <v>14.211926513611186</v>
      </c>
      <c r="AF56">
        <v>2.1569999999999999E-2</v>
      </c>
      <c r="AG56" s="7">
        <f t="shared" si="14"/>
        <v>3.6915476586230202E-3</v>
      </c>
      <c r="AH56" s="7">
        <f t="shared" si="15"/>
        <v>3.6890413257832772E-3</v>
      </c>
      <c r="AI56" s="7">
        <f t="shared" si="16"/>
        <v>3.8418299289362406E-3</v>
      </c>
      <c r="AJ56" s="7">
        <f t="shared" si="17"/>
        <v>3.8363356325287084E-3</v>
      </c>
      <c r="AK56" s="7">
        <f t="shared" si="18"/>
        <v>3.716761445915684E-3</v>
      </c>
      <c r="AL56" s="7">
        <f t="shared" si="19"/>
        <v>3.6608035433350868E-3</v>
      </c>
      <c r="AM56" s="7">
        <f t="shared" si="20"/>
        <v>3.6834164159299746E-3</v>
      </c>
      <c r="AN56" s="7">
        <f t="shared" si="21"/>
        <v>3.6485373967847954E-3</v>
      </c>
      <c r="AO56" s="7">
        <f t="shared" si="22"/>
        <v>3.9625366194775977E-3</v>
      </c>
      <c r="AP56" s="7">
        <f t="shared" si="23"/>
        <v>3.8757325704432822E-3</v>
      </c>
      <c r="AQ56" s="7">
        <f t="shared" si="24"/>
        <v>3.6411098102267286E-3</v>
      </c>
      <c r="AR56" s="7">
        <f t="shared" si="25"/>
        <v>3.6120356446370928E-3</v>
      </c>
      <c r="AS56" s="7">
        <f t="shared" si="26"/>
        <v>3.2901550869353959E-3</v>
      </c>
      <c r="AT56" s="7">
        <f t="shared" si="27"/>
        <v>3.0655125489859325E-3</v>
      </c>
    </row>
    <row r="57" spans="1:46" x14ac:dyDescent="0.25">
      <c r="A57">
        <v>1950</v>
      </c>
      <c r="B57" s="3">
        <v>6.3838119999999998</v>
      </c>
      <c r="C57" s="3">
        <v>93.608547000000002</v>
      </c>
      <c r="D57">
        <v>21.576094999999999</v>
      </c>
      <c r="E57">
        <v>21.831181999999998</v>
      </c>
      <c r="F57">
        <v>22.195591</v>
      </c>
      <c r="G57">
        <v>22.703949000000001</v>
      </c>
      <c r="H57">
        <v>22.029395000000001</v>
      </c>
      <c r="I57">
        <v>21.984885999999999</v>
      </c>
      <c r="J57">
        <v>21.561800999999999</v>
      </c>
      <c r="K57">
        <v>21.906068999999999</v>
      </c>
      <c r="L57">
        <v>22.349895</v>
      </c>
      <c r="M57">
        <v>21.974888</v>
      </c>
      <c r="N57">
        <v>21.559557999999999</v>
      </c>
      <c r="O57">
        <v>21.055531999999999</v>
      </c>
      <c r="P57">
        <v>19.672436999999999</v>
      </c>
      <c r="Q57">
        <v>18.611643999999998</v>
      </c>
      <c r="R57" s="7">
        <f t="shared" si="0"/>
        <v>17.147927380856196</v>
      </c>
      <c r="S57" s="7">
        <f t="shared" si="1"/>
        <v>17.432646547697619</v>
      </c>
      <c r="T57" s="7">
        <f t="shared" si="2"/>
        <v>17.839205617582856</v>
      </c>
      <c r="U57" s="7">
        <f t="shared" si="3"/>
        <v>18.406007442030084</v>
      </c>
      <c r="V57" s="7">
        <f t="shared" si="4"/>
        <v>17.653812710338926</v>
      </c>
      <c r="W57" s="7">
        <f t="shared" si="5"/>
        <v>17.604155045007126</v>
      </c>
      <c r="X57" s="7">
        <f t="shared" si="6"/>
        <v>17.131969822294487</v>
      </c>
      <c r="Y57" s="7">
        <f t="shared" si="7"/>
        <v>17.516212922610762</v>
      </c>
      <c r="Z57" s="7">
        <f t="shared" si="8"/>
        <v>18.011293179305984</v>
      </c>
      <c r="AA57" s="7">
        <f t="shared" si="9"/>
        <v>17.593000068895616</v>
      </c>
      <c r="AB57" s="7">
        <f t="shared" si="10"/>
        <v>17.129465748531995</v>
      </c>
      <c r="AC57" s="7">
        <f t="shared" si="11"/>
        <v>16.566568347450193</v>
      </c>
      <c r="AD57" s="7">
        <f t="shared" si="12"/>
        <v>15.019821396980973</v>
      </c>
      <c r="AE57" s="7">
        <f t="shared" si="13"/>
        <v>13.831418668940117</v>
      </c>
      <c r="AF57">
        <v>1.6480000000000002E-2</v>
      </c>
      <c r="AG57" s="7">
        <f t="shared" si="14"/>
        <v>2.825978432365101E-3</v>
      </c>
      <c r="AH57" s="7">
        <f t="shared" si="15"/>
        <v>2.872900151060568E-3</v>
      </c>
      <c r="AI57" s="7">
        <f t="shared" si="16"/>
        <v>2.9399010857776549E-3</v>
      </c>
      <c r="AJ57" s="7">
        <f t="shared" si="17"/>
        <v>3.0333100264465585E-3</v>
      </c>
      <c r="AK57" s="7">
        <f t="shared" si="18"/>
        <v>2.9093483346638556E-3</v>
      </c>
      <c r="AL57" s="7">
        <f t="shared" si="19"/>
        <v>2.9011647514171745E-3</v>
      </c>
      <c r="AM57" s="7">
        <f t="shared" si="20"/>
        <v>2.8233486267141318E-3</v>
      </c>
      <c r="AN57" s="7">
        <f t="shared" si="21"/>
        <v>2.8866718896462542E-3</v>
      </c>
      <c r="AO57" s="7">
        <f t="shared" si="22"/>
        <v>2.9682611159496265E-3</v>
      </c>
      <c r="AP57" s="7">
        <f t="shared" si="23"/>
        <v>2.899326411353998E-3</v>
      </c>
      <c r="AQ57" s="7">
        <f t="shared" si="24"/>
        <v>2.822935955358073E-3</v>
      </c>
      <c r="AR57" s="7">
        <f t="shared" si="25"/>
        <v>2.7301704636597925E-3</v>
      </c>
      <c r="AS57" s="7">
        <f t="shared" si="26"/>
        <v>2.4752665662224646E-3</v>
      </c>
      <c r="AT57" s="7">
        <f t="shared" si="27"/>
        <v>2.2794177966413316E-3</v>
      </c>
    </row>
    <row r="58" spans="1:46" x14ac:dyDescent="0.25">
      <c r="A58">
        <v>1940</v>
      </c>
      <c r="B58" s="3">
        <v>6.7131429999999988</v>
      </c>
      <c r="C58" s="3">
        <v>93.685722999999996</v>
      </c>
      <c r="D58">
        <v>21.152208999999999</v>
      </c>
      <c r="E58">
        <v>21.450368999999998</v>
      </c>
      <c r="F58">
        <v>21.845573000000002</v>
      </c>
      <c r="G58">
        <v>22.258206000000001</v>
      </c>
      <c r="H58">
        <v>21.715999</v>
      </c>
      <c r="I58">
        <v>21.873021000000001</v>
      </c>
      <c r="J58">
        <v>21.767728999999999</v>
      </c>
      <c r="K58">
        <v>22.074698999999999</v>
      </c>
      <c r="L58">
        <v>22.134665999999999</v>
      </c>
      <c r="M58">
        <v>21.955442000000001</v>
      </c>
      <c r="N58">
        <v>21.212537999999999</v>
      </c>
      <c r="O58">
        <v>20.700469999999999</v>
      </c>
      <c r="P58">
        <v>19.90174</v>
      </c>
      <c r="Q58">
        <v>19.074117000000001</v>
      </c>
      <c r="R58" s="7">
        <f t="shared" si="0"/>
        <v>16.27130214690246</v>
      </c>
      <c r="S58" s="7">
        <f t="shared" si="1"/>
        <v>16.603551905379643</v>
      </c>
      <c r="T58" s="7">
        <f t="shared" si="2"/>
        <v>17.043710194496999</v>
      </c>
      <c r="U58" s="7">
        <f t="shared" si="3"/>
        <v>17.502999403419796</v>
      </c>
      <c r="V58" s="7">
        <f t="shared" si="4"/>
        <v>16.89942619359703</v>
      </c>
      <c r="W58" s="7">
        <f t="shared" si="5"/>
        <v>17.07427062389884</v>
      </c>
      <c r="X58" s="7">
        <f t="shared" si="6"/>
        <v>16.957032277367261</v>
      </c>
      <c r="Y58" s="7">
        <f t="shared" si="7"/>
        <v>17.29877873762964</v>
      </c>
      <c r="Z58" s="7">
        <f t="shared" si="8"/>
        <v>17.365520847464474</v>
      </c>
      <c r="AA58" s="7">
        <f t="shared" si="9"/>
        <v>17.166030020747353</v>
      </c>
      <c r="AB58" s="7">
        <f t="shared" si="10"/>
        <v>16.338540884052666</v>
      </c>
      <c r="AC58" s="7">
        <f t="shared" si="11"/>
        <v>15.767628452473026</v>
      </c>
      <c r="AD58" s="7">
        <f t="shared" si="12"/>
        <v>14.876228291195385</v>
      </c>
      <c r="AE58" s="7">
        <f t="shared" si="13"/>
        <v>13.951444725581336</v>
      </c>
      <c r="AF58">
        <v>3.2399999999999998E-3</v>
      </c>
      <c r="AG58" s="7">
        <f t="shared" si="14"/>
        <v>5.2719018955963966E-4</v>
      </c>
      <c r="AH58" s="7">
        <f t="shared" si="15"/>
        <v>5.3795508173430043E-4</v>
      </c>
      <c r="AI58" s="7">
        <f t="shared" si="16"/>
        <v>5.5221621030170271E-4</v>
      </c>
      <c r="AJ58" s="7">
        <f t="shared" si="17"/>
        <v>5.6709718067080137E-4</v>
      </c>
      <c r="AK58" s="7">
        <f t="shared" si="18"/>
        <v>5.4754140867254374E-4</v>
      </c>
      <c r="AL58" s="7">
        <f t="shared" si="19"/>
        <v>5.5320636821432241E-4</v>
      </c>
      <c r="AM58" s="7">
        <f t="shared" si="20"/>
        <v>5.4940784578669927E-4</v>
      </c>
      <c r="AN58" s="7">
        <f t="shared" si="21"/>
        <v>5.6048043109920031E-4</v>
      </c>
      <c r="AO58" s="7">
        <f t="shared" si="22"/>
        <v>5.6264287545784893E-4</v>
      </c>
      <c r="AP58" s="7">
        <f t="shared" si="23"/>
        <v>5.5617937267221423E-4</v>
      </c>
      <c r="AQ58" s="7">
        <f t="shared" si="24"/>
        <v>5.293687246433063E-4</v>
      </c>
      <c r="AR58" s="7">
        <f t="shared" si="25"/>
        <v>5.1087116186012598E-4</v>
      </c>
      <c r="AS58" s="7">
        <f t="shared" si="26"/>
        <v>4.8198979663473045E-4</v>
      </c>
      <c r="AT58" s="7">
        <f t="shared" si="27"/>
        <v>4.5202680910883523E-4</v>
      </c>
    </row>
    <row r="59" spans="1:46" x14ac:dyDescent="0.25">
      <c r="A59">
        <v>1930</v>
      </c>
      <c r="B59" s="3">
        <v>6.4657070000000001</v>
      </c>
      <c r="C59" s="3">
        <v>93.633932000000001</v>
      </c>
      <c r="D59">
        <v>21.718689999999999</v>
      </c>
      <c r="E59">
        <v>21.517675000000001</v>
      </c>
      <c r="F59">
        <v>22.132966</v>
      </c>
      <c r="G59">
        <v>21.872658000000001</v>
      </c>
      <c r="H59">
        <v>21.645354000000001</v>
      </c>
      <c r="I59">
        <v>21.528839999999999</v>
      </c>
      <c r="J59">
        <v>20.918365000000001</v>
      </c>
      <c r="K59">
        <v>20.988610000000001</v>
      </c>
      <c r="L59">
        <v>22.029896999999998</v>
      </c>
      <c r="M59">
        <v>21.843326000000001</v>
      </c>
      <c r="N59">
        <v>21.064955000000001</v>
      </c>
      <c r="O59">
        <v>20.502828999999998</v>
      </c>
      <c r="P59">
        <v>19.308453</v>
      </c>
      <c r="Q59">
        <v>18.166148</v>
      </c>
      <c r="R59" s="7">
        <f t="shared" si="0"/>
        <v>17.204032953232453</v>
      </c>
      <c r="S59" s="7">
        <f t="shared" si="1"/>
        <v>16.979794743244963</v>
      </c>
      <c r="T59" s="7">
        <f t="shared" si="2"/>
        <v>17.665962844395928</v>
      </c>
      <c r="U59" s="7">
        <f t="shared" si="3"/>
        <v>17.375744376478085</v>
      </c>
      <c r="V59" s="7">
        <f t="shared" si="4"/>
        <v>17.122232082327375</v>
      </c>
      <c r="W59" s="7">
        <f t="shared" si="5"/>
        <v>16.992251357407788</v>
      </c>
      <c r="X59" s="7">
        <f t="shared" si="6"/>
        <v>16.310856186011023</v>
      </c>
      <c r="Y59" s="7">
        <f t="shared" si="7"/>
        <v>16.389292602546142</v>
      </c>
      <c r="Z59" s="7">
        <f t="shared" si="8"/>
        <v>17.551063963212332</v>
      </c>
      <c r="AA59" s="7">
        <f t="shared" si="9"/>
        <v>17.343035101121089</v>
      </c>
      <c r="AB59" s="7">
        <f t="shared" si="10"/>
        <v>16.474531235141939</v>
      </c>
      <c r="AC59" s="7">
        <f t="shared" si="11"/>
        <v>15.846699139342228</v>
      </c>
      <c r="AD59" s="7">
        <f t="shared" si="12"/>
        <v>14.511002446531979</v>
      </c>
      <c r="AE59" s="7">
        <f t="shared" si="13"/>
        <v>13.231355325968206</v>
      </c>
      <c r="AF59" s="8">
        <v>5.4474000000000005E-4</v>
      </c>
      <c r="AG59" s="7">
        <f t="shared" si="14"/>
        <v>9.3717249109438478E-5</v>
      </c>
      <c r="AH59" s="7">
        <f t="shared" si="15"/>
        <v>9.2495733884352622E-5</v>
      </c>
      <c r="AI59" s="7">
        <f t="shared" si="16"/>
        <v>9.6233565998562389E-5</v>
      </c>
      <c r="AJ59" s="7">
        <f t="shared" si="17"/>
        <v>9.4652629916426733E-5</v>
      </c>
      <c r="AK59" s="7">
        <f t="shared" si="18"/>
        <v>9.3271647045270155E-5</v>
      </c>
      <c r="AL59" s="7">
        <f t="shared" si="19"/>
        <v>9.2563590044343193E-5</v>
      </c>
      <c r="AM59" s="7">
        <f t="shared" si="20"/>
        <v>8.8851757987676457E-5</v>
      </c>
      <c r="AN59" s="7">
        <f t="shared" si="21"/>
        <v>8.9279032523109853E-5</v>
      </c>
      <c r="AO59" s="7">
        <f t="shared" si="22"/>
        <v>9.5607665833202858E-5</v>
      </c>
      <c r="AP59" s="7">
        <f t="shared" si="23"/>
        <v>9.4474449409847027E-5</v>
      </c>
      <c r="AQ59" s="7">
        <f t="shared" si="24"/>
        <v>8.974336145031221E-5</v>
      </c>
      <c r="AR59" s="7">
        <f t="shared" si="25"/>
        <v>8.632330889165285E-5</v>
      </c>
      <c r="AS59" s="7">
        <f t="shared" si="26"/>
        <v>7.9047234727238315E-5</v>
      </c>
      <c r="AT59" s="7">
        <f t="shared" si="27"/>
        <v>7.2076485002679219E-5</v>
      </c>
    </row>
    <row r="60" spans="1:46" x14ac:dyDescent="0.25">
      <c r="A60">
        <v>1920</v>
      </c>
      <c r="B60" s="3">
        <v>6.5983429999999998</v>
      </c>
      <c r="C60" s="3">
        <v>93.637326999999999</v>
      </c>
      <c r="D60">
        <v>21.383202000000001</v>
      </c>
      <c r="E60">
        <v>21.605927999999999</v>
      </c>
      <c r="F60">
        <v>22.093637999999999</v>
      </c>
      <c r="G60">
        <v>21.700161999999999</v>
      </c>
      <c r="H60">
        <v>21.190239999999999</v>
      </c>
      <c r="I60">
        <v>20.820329999999998</v>
      </c>
      <c r="J60">
        <v>21.347799999999999</v>
      </c>
      <c r="K60">
        <v>20.986307</v>
      </c>
      <c r="L60">
        <v>21.554618000000001</v>
      </c>
      <c r="M60">
        <v>21.068771999999999</v>
      </c>
      <c r="N60">
        <v>21.025779</v>
      </c>
      <c r="O60">
        <v>20.615369000000001</v>
      </c>
      <c r="P60">
        <v>19.970728000000001</v>
      </c>
      <c r="Q60">
        <v>18.949404000000001</v>
      </c>
      <c r="R60" s="7">
        <f t="shared" si="0"/>
        <v>16.67683871677103</v>
      </c>
      <c r="S60" s="7">
        <f t="shared" si="1"/>
        <v>16.925260702885886</v>
      </c>
      <c r="T60" s="7">
        <f t="shared" si="2"/>
        <v>17.46895051720902</v>
      </c>
      <c r="U60" s="7">
        <f t="shared" si="3"/>
        <v>17.030341727417159</v>
      </c>
      <c r="V60" s="7">
        <f t="shared" si="4"/>
        <v>16.461548018407168</v>
      </c>
      <c r="W60" s="7">
        <f t="shared" si="5"/>
        <v>16.048660719310835</v>
      </c>
      <c r="X60" s="7">
        <f t="shared" si="6"/>
        <v>16.637344787913172</v>
      </c>
      <c r="Y60" s="7">
        <f t="shared" si="7"/>
        <v>16.233949573013223</v>
      </c>
      <c r="Z60" s="7">
        <f t="shared" si="8"/>
        <v>16.868038348460594</v>
      </c>
      <c r="AA60" s="7">
        <f t="shared" si="9"/>
        <v>16.325992562636678</v>
      </c>
      <c r="AB60" s="7">
        <f t="shared" si="10"/>
        <v>16.278007502700387</v>
      </c>
      <c r="AC60" s="7">
        <f t="shared" si="11"/>
        <v>15.819788770950547</v>
      </c>
      <c r="AD60" s="7">
        <f t="shared" si="12"/>
        <v>15.099487666617087</v>
      </c>
      <c r="AE60" s="7">
        <f t="shared" si="13"/>
        <v>13.956875532774035</v>
      </c>
      <c r="AF60" s="8">
        <v>4.4451000000000001E-4</v>
      </c>
      <c r="AG60" s="7">
        <f t="shared" si="14"/>
        <v>7.4130215779918913E-5</v>
      </c>
      <c r="AH60" s="7">
        <f t="shared" si="15"/>
        <v>7.5234476350398056E-5</v>
      </c>
      <c r="AI60" s="7">
        <f t="shared" si="16"/>
        <v>7.7651231944045817E-5</v>
      </c>
      <c r="AJ60" s="7">
        <f t="shared" si="17"/>
        <v>7.5701572012542014E-5</v>
      </c>
      <c r="AK60" s="7">
        <f t="shared" si="18"/>
        <v>7.3173227096621699E-5</v>
      </c>
      <c r="AL60" s="7">
        <f t="shared" si="19"/>
        <v>7.1337901763408599E-5</v>
      </c>
      <c r="AM60" s="7">
        <f t="shared" si="20"/>
        <v>7.3954661316752841E-5</v>
      </c>
      <c r="AN60" s="7">
        <f t="shared" si="21"/>
        <v>7.2161529247001085E-5</v>
      </c>
      <c r="AO60" s="7">
        <f t="shared" si="22"/>
        <v>7.4980117262742191E-5</v>
      </c>
      <c r="AP60" s="7">
        <f t="shared" si="23"/>
        <v>7.2570669540176304E-5</v>
      </c>
      <c r="AQ60" s="7">
        <f t="shared" si="24"/>
        <v>7.2357371150253487E-5</v>
      </c>
      <c r="AR60" s="7">
        <f t="shared" si="25"/>
        <v>7.0320543065752284E-5</v>
      </c>
      <c r="AS60" s="7">
        <f t="shared" si="26"/>
        <v>6.7118732626879617E-5</v>
      </c>
      <c r="AT60" s="7">
        <f t="shared" si="27"/>
        <v>6.2039707430733859E-5</v>
      </c>
    </row>
    <row r="61" spans="1:46" x14ac:dyDescent="0.25">
      <c r="A61">
        <v>1910</v>
      </c>
      <c r="B61" s="3">
        <v>6.6226229999999999</v>
      </c>
      <c r="C61" s="3">
        <v>93.696093000000005</v>
      </c>
      <c r="D61">
        <v>21.455736999999999</v>
      </c>
      <c r="E61">
        <v>21.441068999999999</v>
      </c>
      <c r="F61">
        <v>22.181196</v>
      </c>
      <c r="G61">
        <v>21.650414999999999</v>
      </c>
      <c r="H61">
        <v>20.897790000000001</v>
      </c>
      <c r="I61">
        <v>21.058707999999999</v>
      </c>
      <c r="J61">
        <v>21.877382000000001</v>
      </c>
      <c r="K61">
        <v>21.608027</v>
      </c>
      <c r="L61">
        <v>22.612296000000001</v>
      </c>
      <c r="M61">
        <v>22.224481999999998</v>
      </c>
      <c r="N61">
        <v>20.588241</v>
      </c>
      <c r="O61">
        <v>19.785741999999999</v>
      </c>
      <c r="P61">
        <v>19.252486000000001</v>
      </c>
      <c r="Q61">
        <v>18.423741</v>
      </c>
      <c r="R61" s="7">
        <f t="shared" si="0"/>
        <v>16.709241005274539</v>
      </c>
      <c r="S61" s="7">
        <f t="shared" si="1"/>
        <v>16.692900428025364</v>
      </c>
      <c r="T61" s="7">
        <f t="shared" si="2"/>
        <v>17.51697736331046</v>
      </c>
      <c r="U61" s="7">
        <f t="shared" si="3"/>
        <v>16.926084074878702</v>
      </c>
      <c r="V61" s="7">
        <f t="shared" si="4"/>
        <v>16.087419844182197</v>
      </c>
      <c r="W61" s="7">
        <f t="shared" si="5"/>
        <v>16.266812984099143</v>
      </c>
      <c r="X61" s="7">
        <f t="shared" si="6"/>
        <v>17.178812911563949</v>
      </c>
      <c r="Y61" s="7">
        <f t="shared" si="7"/>
        <v>16.878875351348288</v>
      </c>
      <c r="Z61" s="7">
        <f t="shared" si="8"/>
        <v>17.996556436115849</v>
      </c>
      <c r="AA61" s="7">
        <f t="shared" si="9"/>
        <v>17.565144986382812</v>
      </c>
      <c r="AB61" s="7">
        <f t="shared" si="10"/>
        <v>15.74221004786695</v>
      </c>
      <c r="AC61" s="7">
        <f t="shared" si="11"/>
        <v>14.846517823317825</v>
      </c>
      <c r="AD61" s="7">
        <f t="shared" si="12"/>
        <v>14.250741377041637</v>
      </c>
      <c r="AE61" s="7">
        <f t="shared" si="13"/>
        <v>13.323889022642689</v>
      </c>
      <c r="AF61" s="8">
        <v>2.2725999999999999E-5</v>
      </c>
      <c r="AG61" s="7">
        <f t="shared" si="14"/>
        <v>3.7973421108586916E-6</v>
      </c>
      <c r="AH61" s="7">
        <f t="shared" si="15"/>
        <v>3.7936285512730444E-6</v>
      </c>
      <c r="AI61" s="7">
        <f t="shared" si="16"/>
        <v>3.980908275585935E-6</v>
      </c>
      <c r="AJ61" s="7">
        <f t="shared" si="17"/>
        <v>3.8466218668569331E-6</v>
      </c>
      <c r="AK61" s="7">
        <f t="shared" si="18"/>
        <v>3.6560270337888455E-6</v>
      </c>
      <c r="AL61" s="7">
        <f t="shared" si="19"/>
        <v>3.696795918766371E-6</v>
      </c>
      <c r="AM61" s="7">
        <f t="shared" si="20"/>
        <v>3.9040570222820228E-6</v>
      </c>
      <c r="AN61" s="7">
        <f t="shared" si="21"/>
        <v>3.8358932123474118E-6</v>
      </c>
      <c r="AO61" s="7">
        <f t="shared" si="22"/>
        <v>4.0898974156716879E-6</v>
      </c>
      <c r="AP61" s="7">
        <f t="shared" si="23"/>
        <v>3.9918548496053574E-6</v>
      </c>
      <c r="AQ61" s="7">
        <f t="shared" si="24"/>
        <v>3.5775746554782432E-6</v>
      </c>
      <c r="AR61" s="7">
        <f t="shared" si="25"/>
        <v>3.3740196405272089E-6</v>
      </c>
      <c r="AS61" s="7">
        <f t="shared" si="26"/>
        <v>3.238623485346482E-6</v>
      </c>
      <c r="AT61" s="7">
        <f t="shared" si="27"/>
        <v>3.0279870192857771E-6</v>
      </c>
    </row>
    <row r="62" spans="1:46" x14ac:dyDescent="0.25">
      <c r="A62">
        <v>1900</v>
      </c>
      <c r="B62" s="3">
        <v>6.6494220000000004</v>
      </c>
      <c r="C62" s="3">
        <v>93.735955000000004</v>
      </c>
      <c r="D62">
        <v>21.369101000000001</v>
      </c>
      <c r="E62">
        <v>21.382123</v>
      </c>
      <c r="F62">
        <v>21.874483000000001</v>
      </c>
      <c r="G62">
        <v>21.964044999999999</v>
      </c>
      <c r="H62">
        <v>21.380139</v>
      </c>
      <c r="I62">
        <v>21.380958</v>
      </c>
      <c r="J62">
        <v>21.055250000000001</v>
      </c>
      <c r="K62">
        <v>21.261113999999999</v>
      </c>
      <c r="L62">
        <v>22.020754</v>
      </c>
      <c r="M62">
        <v>21.645911000000002</v>
      </c>
      <c r="N62">
        <v>20.942350999999999</v>
      </c>
      <c r="O62">
        <v>20.814865000000001</v>
      </c>
      <c r="P62">
        <v>19.424011</v>
      </c>
      <c r="Q62">
        <v>18.418787999999999</v>
      </c>
      <c r="R62" s="7">
        <f t="shared" si="0"/>
        <v>16.568179864038203</v>
      </c>
      <c r="S62" s="7">
        <f t="shared" si="1"/>
        <v>16.582675550872995</v>
      </c>
      <c r="T62" s="7">
        <f t="shared" si="2"/>
        <v>17.130548210727206</v>
      </c>
      <c r="U62" s="7">
        <f t="shared" si="3"/>
        <v>17.23016477074777</v>
      </c>
      <c r="V62" s="7">
        <f t="shared" si="4"/>
        <v>16.580467041804461</v>
      </c>
      <c r="W62" s="7">
        <f t="shared" si="5"/>
        <v>16.581378720486036</v>
      </c>
      <c r="X62" s="7">
        <f t="shared" si="6"/>
        <v>16.218725165290028</v>
      </c>
      <c r="Y62" s="7">
        <f t="shared" si="7"/>
        <v>16.447961194326812</v>
      </c>
      <c r="Z62" s="7">
        <f t="shared" si="8"/>
        <v>17.293233230107976</v>
      </c>
      <c r="AA62" s="7">
        <f t="shared" si="9"/>
        <v>16.876255354344892</v>
      </c>
      <c r="AB62" s="7">
        <f t="shared" si="10"/>
        <v>16.092978580617533</v>
      </c>
      <c r="AC62" s="7">
        <f t="shared" si="11"/>
        <v>15.950959479497158</v>
      </c>
      <c r="AD62" s="7">
        <f t="shared" si="12"/>
        <v>14.399788120984574</v>
      </c>
      <c r="AE62" s="7">
        <f t="shared" si="13"/>
        <v>13.276682739696712</v>
      </c>
      <c r="AF62" s="8">
        <v>8.4916000000000001E-7</v>
      </c>
      <c r="AG62" s="7">
        <f t="shared" si="14"/>
        <v>1.4069035613346681E-7</v>
      </c>
      <c r="AH62" s="7">
        <f t="shared" si="15"/>
        <v>1.4081344770779313E-7</v>
      </c>
      <c r="AI62" s="7">
        <f t="shared" si="16"/>
        <v>1.4546576318621114E-7</v>
      </c>
      <c r="AJ62" s="7">
        <f t="shared" si="17"/>
        <v>1.4631166716728176E-7</v>
      </c>
      <c r="AK62" s="7">
        <f t="shared" si="18"/>
        <v>1.4079469393218677E-7</v>
      </c>
      <c r="AL62" s="7">
        <f t="shared" si="19"/>
        <v>1.4080243554287923E-7</v>
      </c>
      <c r="AM62" s="7">
        <f t="shared" si="20"/>
        <v>1.3772292661357681E-7</v>
      </c>
      <c r="AN62" s="7">
        <f t="shared" si="21"/>
        <v>1.3966950727774556E-7</v>
      </c>
      <c r="AO62" s="7">
        <f t="shared" si="22"/>
        <v>1.468472192967849E-7</v>
      </c>
      <c r="AP62" s="7">
        <f t="shared" si="23"/>
        <v>1.4330640996695508E-7</v>
      </c>
      <c r="AQ62" s="7">
        <f t="shared" si="24"/>
        <v>1.3665513691517184E-7</v>
      </c>
      <c r="AR62" s="7">
        <f t="shared" si="25"/>
        <v>1.3544916751609808E-7</v>
      </c>
      <c r="AS62" s="7">
        <f t="shared" si="26"/>
        <v>1.2227724080815263E-7</v>
      </c>
      <c r="AT62" s="7">
        <f t="shared" si="27"/>
        <v>1.1274027915240859E-7</v>
      </c>
    </row>
    <row r="63" spans="1:46" x14ac:dyDescent="0.25">
      <c r="A63">
        <v>1890</v>
      </c>
      <c r="B63" s="3">
        <v>6.5226320000000007</v>
      </c>
      <c r="C63" s="3">
        <v>93.742823000000001</v>
      </c>
      <c r="D63">
        <v>20.948798</v>
      </c>
      <c r="E63">
        <v>21.144200000000001</v>
      </c>
      <c r="F63">
        <v>21.775354</v>
      </c>
      <c r="G63">
        <v>21.325282999999999</v>
      </c>
      <c r="H63">
        <v>20.851616</v>
      </c>
      <c r="I63">
        <v>20.600618999999998</v>
      </c>
      <c r="J63">
        <v>21.614802999999998</v>
      </c>
      <c r="K63">
        <v>21.711314000000002</v>
      </c>
      <c r="L63">
        <v>21.732893000000001</v>
      </c>
      <c r="M63">
        <v>21.668797999999999</v>
      </c>
      <c r="N63">
        <v>21.799816</v>
      </c>
      <c r="O63">
        <v>21.346782000000001</v>
      </c>
      <c r="P63">
        <v>19.298000999999999</v>
      </c>
      <c r="Q63">
        <v>18.378188000000002</v>
      </c>
      <c r="R63" s="7">
        <f t="shared" si="0"/>
        <v>16.242365485330215</v>
      </c>
      <c r="S63" s="7">
        <f t="shared" si="1"/>
        <v>16.460005852897616</v>
      </c>
      <c r="T63" s="7">
        <f t="shared" si="2"/>
        <v>17.162563953136456</v>
      </c>
      <c r="U63" s="7">
        <f t="shared" si="3"/>
        <v>16.661641850567808</v>
      </c>
      <c r="V63" s="7">
        <f t="shared" si="4"/>
        <v>16.134100108618689</v>
      </c>
      <c r="W63" s="7">
        <f t="shared" si="5"/>
        <v>15.854405979156292</v>
      </c>
      <c r="X63" s="7">
        <f t="shared" si="6"/>
        <v>16.983911133104517</v>
      </c>
      <c r="Y63" s="7">
        <f t="shared" si="7"/>
        <v>17.091308612691936</v>
      </c>
      <c r="Z63" s="7">
        <f t="shared" si="8"/>
        <v>17.115319651272827</v>
      </c>
      <c r="AA63" s="7">
        <f t="shared" si="9"/>
        <v>17.043998665863633</v>
      </c>
      <c r="AB63" s="7">
        <f t="shared" si="10"/>
        <v>17.189780301055986</v>
      </c>
      <c r="AC63" s="7">
        <f t="shared" si="11"/>
        <v>16.685577435788602</v>
      </c>
      <c r="AD63" s="7">
        <f t="shared" si="12"/>
        <v>14.401198180802403</v>
      </c>
      <c r="AE63" s="7">
        <f t="shared" si="13"/>
        <v>13.37337178873458</v>
      </c>
      <c r="AF63" s="8">
        <v>2.1955999999999999E-4</v>
      </c>
      <c r="AG63" s="7">
        <f t="shared" si="14"/>
        <v>3.566173765959102E-5</v>
      </c>
      <c r="AH63" s="7">
        <f t="shared" si="15"/>
        <v>3.6139588850622005E-5</v>
      </c>
      <c r="AI63" s="7">
        <f t="shared" si="16"/>
        <v>3.7682125415506399E-5</v>
      </c>
      <c r="AJ63" s="7">
        <f t="shared" si="17"/>
        <v>3.6582300847106677E-5</v>
      </c>
      <c r="AK63" s="7">
        <f t="shared" si="18"/>
        <v>3.5424030198483191E-5</v>
      </c>
      <c r="AL63" s="7">
        <f t="shared" si="19"/>
        <v>3.4809933767835554E-5</v>
      </c>
      <c r="AM63" s="7">
        <f t="shared" si="20"/>
        <v>3.7289875283844273E-5</v>
      </c>
      <c r="AN63" s="7">
        <f t="shared" si="21"/>
        <v>3.7525677190026417E-5</v>
      </c>
      <c r="AO63" s="7">
        <f t="shared" si="22"/>
        <v>3.7578395826334619E-5</v>
      </c>
      <c r="AP63" s="7">
        <f t="shared" si="23"/>
        <v>3.7421803470770188E-5</v>
      </c>
      <c r="AQ63" s="7">
        <f t="shared" si="24"/>
        <v>3.7741881628998522E-5</v>
      </c>
      <c r="AR63" s="7">
        <f t="shared" si="25"/>
        <v>3.6634853818017456E-5</v>
      </c>
      <c r="AS63" s="7">
        <f t="shared" si="26"/>
        <v>3.1619270725769754E-5</v>
      </c>
      <c r="AT63" s="7">
        <f t="shared" si="27"/>
        <v>2.9362575099345646E-5</v>
      </c>
    </row>
    <row r="64" spans="1:46" x14ac:dyDescent="0.25">
      <c r="A64">
        <v>1880</v>
      </c>
      <c r="B64" s="3">
        <v>6.5186960000000003</v>
      </c>
      <c r="C64" s="3">
        <v>93.679671999999997</v>
      </c>
      <c r="D64">
        <v>20.875727000000001</v>
      </c>
      <c r="E64">
        <v>20.852976000000002</v>
      </c>
      <c r="F64">
        <v>21.532056000000001</v>
      </c>
      <c r="G64">
        <v>21.038497</v>
      </c>
      <c r="H64">
        <v>20.936097</v>
      </c>
      <c r="I64">
        <v>20.465250999999999</v>
      </c>
      <c r="J64">
        <v>22.022071</v>
      </c>
      <c r="K64">
        <v>22.297591000000001</v>
      </c>
      <c r="L64">
        <v>22.008763999999999</v>
      </c>
      <c r="M64">
        <v>21.621210000000001</v>
      </c>
      <c r="N64">
        <v>21.563872</v>
      </c>
      <c r="O64">
        <v>20.961912999999999</v>
      </c>
      <c r="P64">
        <v>19.594135000000001</v>
      </c>
      <c r="Q64">
        <v>18.456012999999999</v>
      </c>
      <c r="R64" s="7">
        <f t="shared" si="0"/>
        <v>16.187022327408705</v>
      </c>
      <c r="S64" s="7">
        <f t="shared" si="1"/>
        <v>16.161641654594884</v>
      </c>
      <c r="T64" s="7">
        <f t="shared" si="2"/>
        <v>16.9188478137883</v>
      </c>
      <c r="U64" s="7">
        <f t="shared" si="3"/>
        <v>16.368581330935033</v>
      </c>
      <c r="V64" s="7">
        <f t="shared" si="4"/>
        <v>16.254366075688903</v>
      </c>
      <c r="W64" s="7">
        <f t="shared" si="5"/>
        <v>15.728970957003797</v>
      </c>
      <c r="X64" s="7">
        <f t="shared" si="6"/>
        <v>17.464768517121865</v>
      </c>
      <c r="Y64" s="7">
        <f t="shared" si="7"/>
        <v>17.771550009862008</v>
      </c>
      <c r="Z64" s="7">
        <f t="shared" si="8"/>
        <v>17.449948514269636</v>
      </c>
      <c r="AA64" s="7">
        <f t="shared" si="9"/>
        <v>17.018202620906404</v>
      </c>
      <c r="AB64" s="7">
        <f t="shared" si="10"/>
        <v>16.954305624844693</v>
      </c>
      <c r="AC64" s="7">
        <f t="shared" si="11"/>
        <v>16.283162432945026</v>
      </c>
      <c r="AD64" s="7">
        <f t="shared" si="12"/>
        <v>14.755973578486378</v>
      </c>
      <c r="AE64" s="7">
        <f t="shared" si="13"/>
        <v>13.482861930495829</v>
      </c>
      <c r="AF64" s="8">
        <v>7.6123000000000003E-5</v>
      </c>
      <c r="AG64" s="7">
        <f t="shared" si="14"/>
        <v>1.232204700629333E-5</v>
      </c>
      <c r="AH64" s="7">
        <f t="shared" si="15"/>
        <v>1.2302726476727264E-5</v>
      </c>
      <c r="AI64" s="7">
        <f t="shared" si="16"/>
        <v>1.2879134521290069E-5</v>
      </c>
      <c r="AJ64" s="7">
        <f t="shared" si="17"/>
        <v>1.2460255166547676E-5</v>
      </c>
      <c r="AK64" s="7">
        <f t="shared" si="18"/>
        <v>1.2373311087796665E-5</v>
      </c>
      <c r="AL64" s="7">
        <f t="shared" si="19"/>
        <v>1.1973364561600003E-5</v>
      </c>
      <c r="AM64" s="7">
        <f t="shared" si="20"/>
        <v>1.3294705738288678E-5</v>
      </c>
      <c r="AN64" s="7">
        <f t="shared" si="21"/>
        <v>1.3528237014007257E-5</v>
      </c>
      <c r="AO64" s="7">
        <f t="shared" si="22"/>
        <v>1.3283424307517476E-5</v>
      </c>
      <c r="AP64" s="7">
        <f t="shared" si="23"/>
        <v>1.2954766381112583E-5</v>
      </c>
      <c r="AQ64" s="7">
        <f t="shared" si="24"/>
        <v>1.2906126070800527E-5</v>
      </c>
      <c r="AR64" s="7">
        <f t="shared" si="25"/>
        <v>1.2395231738830744E-5</v>
      </c>
      <c r="AS64" s="7">
        <f t="shared" si="26"/>
        <v>1.1232689767151188E-5</v>
      </c>
      <c r="AT64" s="7">
        <f t="shared" si="27"/>
        <v>1.0263558987351341E-5</v>
      </c>
    </row>
    <row r="65" spans="1:46" x14ac:dyDescent="0.25">
      <c r="A65">
        <v>1870</v>
      </c>
      <c r="B65" s="3">
        <v>6.769609</v>
      </c>
      <c r="C65" s="3">
        <v>93.665617999999995</v>
      </c>
      <c r="D65">
        <v>20.954981</v>
      </c>
      <c r="E65">
        <v>21.198508</v>
      </c>
      <c r="F65">
        <v>21.712942000000002</v>
      </c>
      <c r="G65">
        <v>21.162593999999999</v>
      </c>
      <c r="H65">
        <v>20.736094999999999</v>
      </c>
      <c r="I65">
        <v>20.590651000000001</v>
      </c>
      <c r="J65">
        <v>21.050947000000001</v>
      </c>
      <c r="K65">
        <v>20.823718</v>
      </c>
      <c r="L65">
        <v>22.380103999999999</v>
      </c>
      <c r="M65">
        <v>21.929724</v>
      </c>
      <c r="N65">
        <v>21.316538999999999</v>
      </c>
      <c r="O65">
        <v>20.471536</v>
      </c>
      <c r="P65">
        <v>20.142139</v>
      </c>
      <c r="Q65">
        <v>18.879405999999999</v>
      </c>
      <c r="R65" s="7">
        <f t="shared" si="0"/>
        <v>15.993830537265991</v>
      </c>
      <c r="S65" s="7">
        <f t="shared" si="1"/>
        <v>16.265380863553656</v>
      </c>
      <c r="T65" s="7">
        <f t="shared" si="2"/>
        <v>16.838680540299251</v>
      </c>
      <c r="U65" s="7">
        <f t="shared" si="3"/>
        <v>16.22534048506521</v>
      </c>
      <c r="V65" s="7">
        <f t="shared" si="4"/>
        <v>15.749670560386148</v>
      </c>
      <c r="W65" s="7">
        <f t="shared" si="5"/>
        <v>15.587387538617591</v>
      </c>
      <c r="X65" s="7">
        <f t="shared" si="6"/>
        <v>16.10085166199481</v>
      </c>
      <c r="Y65" s="7">
        <f t="shared" si="7"/>
        <v>15.847420865584526</v>
      </c>
      <c r="Z65" s="7">
        <f t="shared" si="8"/>
        <v>17.581514767409189</v>
      </c>
      <c r="AA65" s="7">
        <f t="shared" si="9"/>
        <v>17.08013374789758</v>
      </c>
      <c r="AB65" s="7">
        <f t="shared" si="10"/>
        <v>16.396957707039622</v>
      </c>
      <c r="AC65" s="7">
        <f t="shared" si="11"/>
        <v>15.454454953373702</v>
      </c>
      <c r="AD65" s="7">
        <f t="shared" si="12"/>
        <v>15.086721300614927</v>
      </c>
      <c r="AE65" s="7">
        <f t="shared" si="13"/>
        <v>13.67531014851078</v>
      </c>
      <c r="AF65" s="8">
        <v>2.6148000000000001E-10</v>
      </c>
      <c r="AG65" s="7">
        <f t="shared" si="14"/>
        <v>4.1820668088843116E-11</v>
      </c>
      <c r="AH65" s="7">
        <f t="shared" si="15"/>
        <v>4.2530717882020103E-11</v>
      </c>
      <c r="AI65" s="7">
        <f t="shared" si="16"/>
        <v>4.4029781876774483E-11</v>
      </c>
      <c r="AJ65" s="7">
        <f t="shared" si="17"/>
        <v>4.242602030034851E-11</v>
      </c>
      <c r="AK65" s="7">
        <f t="shared" si="18"/>
        <v>4.1182238581297705E-11</v>
      </c>
      <c r="AL65" s="7">
        <f t="shared" si="19"/>
        <v>4.0757900935977274E-11</v>
      </c>
      <c r="AM65" s="7">
        <f t="shared" si="20"/>
        <v>4.2100506925784028E-11</v>
      </c>
      <c r="AN65" s="7">
        <f t="shared" si="21"/>
        <v>4.143783607933042E-11</v>
      </c>
      <c r="AO65" s="7">
        <f t="shared" si="22"/>
        <v>4.5972144813821549E-11</v>
      </c>
      <c r="AP65" s="7">
        <f t="shared" si="23"/>
        <v>4.4661133724002593E-11</v>
      </c>
      <c r="AQ65" s="7">
        <f t="shared" si="24"/>
        <v>4.2874765012367204E-11</v>
      </c>
      <c r="AR65" s="7">
        <f t="shared" si="25"/>
        <v>4.0410308812081557E-11</v>
      </c>
      <c r="AS65" s="7">
        <f t="shared" si="26"/>
        <v>3.9448758856847914E-11</v>
      </c>
      <c r="AT65" s="7">
        <f t="shared" si="27"/>
        <v>3.5758200976325991E-11</v>
      </c>
    </row>
    <row r="66" spans="1:46" x14ac:dyDescent="0.25">
      <c r="A66">
        <v>1860</v>
      </c>
      <c r="B66" s="3">
        <v>6.8571980000000003</v>
      </c>
      <c r="C66" s="3">
        <v>93.658942999999994</v>
      </c>
      <c r="D66">
        <v>20.751747999999999</v>
      </c>
      <c r="E66">
        <v>21.194192999999999</v>
      </c>
      <c r="F66">
        <v>21.620332000000001</v>
      </c>
      <c r="G66">
        <v>21.127331000000002</v>
      </c>
      <c r="H66">
        <v>20.767496000000001</v>
      </c>
      <c r="I66">
        <v>20.458883</v>
      </c>
      <c r="J66">
        <v>21.033798999999998</v>
      </c>
      <c r="K66">
        <v>20.814843</v>
      </c>
      <c r="L66">
        <v>21.378602999999998</v>
      </c>
      <c r="M66">
        <v>21.066804000000001</v>
      </c>
      <c r="N66">
        <v>20.525787000000001</v>
      </c>
      <c r="O66">
        <v>20.201504</v>
      </c>
      <c r="P66">
        <v>20.059723000000002</v>
      </c>
      <c r="Q66">
        <v>19.063829999999999</v>
      </c>
      <c r="R66" s="7">
        <f t="shared" ref="R66:R129" si="28">(D66-$B66)/($C66*$C66+$B66*(D66-$B66))*10000</f>
        <v>15.669469543283068</v>
      </c>
      <c r="S66" s="7">
        <f t="shared" ref="S66:S129" si="29">(E66-$B66)/($C66*$C66+$B66*(E66-$B66))*10000</f>
        <v>16.162903286404362</v>
      </c>
      <c r="T66" s="7">
        <f t="shared" ref="T66:T129" si="30">(F66-$B66)/($C66*$C66+$B66*(F66-$B66))*10000</f>
        <v>16.637832870136634</v>
      </c>
      <c r="U66" s="7">
        <f t="shared" ref="U66:U129" si="31">(G66-$B66)/($C66*$C66+$B66*(G66-$B66))*10000</f>
        <v>16.088357552142021</v>
      </c>
      <c r="V66" s="7">
        <f t="shared" ref="V66:V129" si="32">(H66-$B66)/($C66*$C66+$B66*(H66-$B66))*10000</f>
        <v>15.687038187132984</v>
      </c>
      <c r="W66" s="7">
        <f t="shared" ref="W66:W129" si="33">(I66-$B66)/($C66*$C66+$B66*(I66-$B66))*10000</f>
        <v>15.342668102006019</v>
      </c>
      <c r="X66" s="7">
        <f t="shared" ref="X66:X129" si="34">(J66-$B66)/($C66*$C66+$B66*(J66-$B66))*10000</f>
        <v>15.984063988499898</v>
      </c>
      <c r="Y66" s="7">
        <f t="shared" ref="Y66:Y129" si="35">(K66-$B66)/($C66*$C66+$B66*(K66-$B66))*10000</f>
        <v>15.739856449502227</v>
      </c>
      <c r="Z66" s="7">
        <f t="shared" ref="Z66:Z129" si="36">(L66-$B66)/($C66*$C66+$B66*(L66-$B66))*10000</f>
        <v>16.368465622868069</v>
      </c>
      <c r="AA66" s="7">
        <f t="shared" ref="AA66:AA129" si="37">(M66-$B66)/($C66*$C66+$B66*(M66-$B66))*10000</f>
        <v>16.020868185419982</v>
      </c>
      <c r="AB66" s="7">
        <f t="shared" ref="AB66:AB129" si="38">(N66-$B66)/($C66*$C66+$B66*(N66-$B66))*10000</f>
        <v>15.417337812781287</v>
      </c>
      <c r="AC66" s="7">
        <f t="shared" ref="AC66:AC129" si="39">(O66-$B66)/($C66*$C66+$B66*(O66-$B66))*10000</f>
        <v>15.055342426412748</v>
      </c>
      <c r="AD66" s="7">
        <f t="shared" ref="AD66:AD129" si="40">(P66-$B66)/($C66*$C66+$B66*(P66-$B66))*10000</f>
        <v>14.897015977881493</v>
      </c>
      <c r="AE66" s="7">
        <f t="shared" ref="AE66:AE129" si="41">(Q66-$B66)/($C66*$C66+$B66*(Q66-$B66))*10000</f>
        <v>13.783925341180375</v>
      </c>
      <c r="AF66" s="8">
        <v>1.092E-5</v>
      </c>
      <c r="AG66" s="7">
        <f t="shared" ref="AG66:AG129" si="42">R66*$AF66/100</f>
        <v>1.7111060741265112E-6</v>
      </c>
      <c r="AH66" s="7">
        <f t="shared" ref="AH66:AH129" si="43">S66*$AF66/100</f>
        <v>1.7649890388753563E-6</v>
      </c>
      <c r="AI66" s="7">
        <f t="shared" ref="AI66:AI129" si="44">T66*$AF66/100</f>
        <v>1.8168513494189206E-6</v>
      </c>
      <c r="AJ66" s="7">
        <f t="shared" ref="AJ66:AJ129" si="45">U66*$AF66/100</f>
        <v>1.7568486446939088E-6</v>
      </c>
      <c r="AK66" s="7">
        <f t="shared" ref="AK66:AK129" si="46">V66*$AF66/100</f>
        <v>1.713024570034922E-6</v>
      </c>
      <c r="AL66" s="7">
        <f t="shared" ref="AL66:AL129" si="47">W66*$AF66/100</f>
        <v>1.6754193567390574E-6</v>
      </c>
      <c r="AM66" s="7">
        <f t="shared" ref="AM66:AM129" si="48">X66*$AF66/100</f>
        <v>1.745459787544189E-6</v>
      </c>
      <c r="AN66" s="7">
        <f t="shared" ref="AN66:AN129" si="49">Y66*$AF66/100</f>
        <v>1.7187923242856433E-6</v>
      </c>
      <c r="AO66" s="7">
        <f t="shared" ref="AO66:AO129" si="50">Z66*$AF66/100</f>
        <v>1.7874364460171932E-6</v>
      </c>
      <c r="AP66" s="7">
        <f t="shared" ref="AP66:AP129" si="51">AA66*$AF66/100</f>
        <v>1.7494788058478622E-6</v>
      </c>
      <c r="AQ66" s="7">
        <f t="shared" ref="AQ66:AQ129" si="52">AB66*$AF66/100</f>
        <v>1.6835732891557167E-6</v>
      </c>
      <c r="AR66" s="7">
        <f t="shared" ref="AR66:AR129" si="53">AC66*$AF66/100</f>
        <v>1.6440433929642722E-6</v>
      </c>
      <c r="AS66" s="7">
        <f t="shared" ref="AS66:AS129" si="54">AD66*$AF66/100</f>
        <v>1.6267541447846591E-6</v>
      </c>
      <c r="AT66" s="7">
        <f t="shared" ref="AT66:AT129" si="55">AE66*$AF66/100</f>
        <v>1.5052046472568969E-6</v>
      </c>
    </row>
    <row r="67" spans="1:46" x14ac:dyDescent="0.25">
      <c r="A67">
        <v>1850</v>
      </c>
      <c r="B67" s="3">
        <v>6.6970409999999996</v>
      </c>
      <c r="C67" s="3">
        <v>93.672359</v>
      </c>
      <c r="D67">
        <v>20.467756000000001</v>
      </c>
      <c r="E67">
        <v>20.706385000000001</v>
      </c>
      <c r="F67">
        <v>21.295390000000001</v>
      </c>
      <c r="G67">
        <v>21.204101000000001</v>
      </c>
      <c r="H67">
        <v>20.720437</v>
      </c>
      <c r="I67">
        <v>20.547190000000001</v>
      </c>
      <c r="J67">
        <v>21.494631999999999</v>
      </c>
      <c r="K67">
        <v>21.375195000000001</v>
      </c>
      <c r="L67">
        <v>21.732609</v>
      </c>
      <c r="M67">
        <v>21.658370000000001</v>
      </c>
      <c r="N67">
        <v>21.014030999999999</v>
      </c>
      <c r="O67">
        <v>20.613140999999999</v>
      </c>
      <c r="P67">
        <v>19.317720000000001</v>
      </c>
      <c r="Q67">
        <v>18.311022000000001</v>
      </c>
      <c r="R67" s="7">
        <f t="shared" si="28"/>
        <v>15.530763842481802</v>
      </c>
      <c r="S67" s="7">
        <f t="shared" si="29"/>
        <v>15.797045050852308</v>
      </c>
      <c r="T67" s="7">
        <f t="shared" si="30"/>
        <v>16.453893050338493</v>
      </c>
      <c r="U67" s="7">
        <f t="shared" si="31"/>
        <v>16.35212741510286</v>
      </c>
      <c r="V67" s="7">
        <f t="shared" si="32"/>
        <v>15.81272239751755</v>
      </c>
      <c r="W67" s="7">
        <f t="shared" si="33"/>
        <v>15.619413271686989</v>
      </c>
      <c r="X67" s="7">
        <f t="shared" si="34"/>
        <v>16.675952036877771</v>
      </c>
      <c r="Y67" s="7">
        <f t="shared" si="35"/>
        <v>16.542845254129439</v>
      </c>
      <c r="Z67" s="7">
        <f t="shared" si="36"/>
        <v>16.941094411688447</v>
      </c>
      <c r="AA67" s="7">
        <f t="shared" si="37"/>
        <v>16.858391156258136</v>
      </c>
      <c r="AB67" s="7">
        <f t="shared" si="38"/>
        <v>16.140199328526126</v>
      </c>
      <c r="AC67" s="7">
        <f t="shared" si="39"/>
        <v>15.6930074073751</v>
      </c>
      <c r="AD67" s="7">
        <f t="shared" si="40"/>
        <v>14.246115078277413</v>
      </c>
      <c r="AE67" s="7">
        <f t="shared" si="41"/>
        <v>13.119747326862809</v>
      </c>
      <c r="AF67" s="8">
        <v>2.9347999999999998E-6</v>
      </c>
      <c r="AG67" s="7">
        <f t="shared" si="42"/>
        <v>4.5579685724915588E-7</v>
      </c>
      <c r="AH67" s="7">
        <f t="shared" si="43"/>
        <v>4.6361167815241353E-7</v>
      </c>
      <c r="AI67" s="7">
        <f t="shared" si="44"/>
        <v>4.8288885324133406E-7</v>
      </c>
      <c r="AJ67" s="7">
        <f t="shared" si="45"/>
        <v>4.7990223537843866E-7</v>
      </c>
      <c r="AK67" s="7">
        <f t="shared" si="46"/>
        <v>4.6407177692234506E-7</v>
      </c>
      <c r="AL67" s="7">
        <f t="shared" si="47"/>
        <v>4.5839854069746972E-7</v>
      </c>
      <c r="AM67" s="7">
        <f t="shared" si="48"/>
        <v>4.8940584037828876E-7</v>
      </c>
      <c r="AN67" s="7">
        <f t="shared" si="49"/>
        <v>4.854994225181908E-7</v>
      </c>
      <c r="AO67" s="7">
        <f t="shared" si="50"/>
        <v>4.9718723879423247E-7</v>
      </c>
      <c r="AP67" s="7">
        <f t="shared" si="51"/>
        <v>4.9476006365386368E-7</v>
      </c>
      <c r="AQ67" s="7">
        <f t="shared" si="52"/>
        <v>4.7368256989358476E-7</v>
      </c>
      <c r="AR67" s="7">
        <f t="shared" si="53"/>
        <v>4.6055838139164442E-7</v>
      </c>
      <c r="AS67" s="7">
        <f t="shared" si="54"/>
        <v>4.1809498531728545E-7</v>
      </c>
      <c r="AT67" s="7">
        <f t="shared" si="55"/>
        <v>3.8503834454876971E-7</v>
      </c>
    </row>
    <row r="68" spans="1:46" x14ac:dyDescent="0.25">
      <c r="A68">
        <v>1840</v>
      </c>
      <c r="B68" s="3">
        <v>6.6945269999999999</v>
      </c>
      <c r="C68" s="3">
        <v>93.550606999999999</v>
      </c>
      <c r="D68">
        <v>20.515608</v>
      </c>
      <c r="E68">
        <v>20.642617000000001</v>
      </c>
      <c r="F68">
        <v>21.301449000000002</v>
      </c>
      <c r="G68">
        <v>21.463538</v>
      </c>
      <c r="H68">
        <v>20.927116000000002</v>
      </c>
      <c r="I68">
        <v>20.770780999999999</v>
      </c>
      <c r="J68">
        <v>21.244437000000001</v>
      </c>
      <c r="K68">
        <v>21.132524</v>
      </c>
      <c r="L68">
        <v>21.380983000000001</v>
      </c>
      <c r="M68">
        <v>21.313801000000002</v>
      </c>
      <c r="N68">
        <v>20.752472000000001</v>
      </c>
      <c r="O68">
        <v>20.159168999999999</v>
      </c>
      <c r="P68">
        <v>19.407630999999999</v>
      </c>
      <c r="Q68">
        <v>18.396259000000001</v>
      </c>
      <c r="R68" s="7">
        <f t="shared" si="28"/>
        <v>15.627208658141845</v>
      </c>
      <c r="S68" s="7">
        <f t="shared" si="29"/>
        <v>15.769299066905583</v>
      </c>
      <c r="T68" s="7">
        <f t="shared" si="30"/>
        <v>16.505924478527007</v>
      </c>
      <c r="U68" s="7">
        <f t="shared" si="31"/>
        <v>16.687040054103107</v>
      </c>
      <c r="V68" s="7">
        <f t="shared" si="32"/>
        <v>16.087481175739757</v>
      </c>
      <c r="W68" s="7">
        <f t="shared" si="33"/>
        <v>15.912653934695747</v>
      </c>
      <c r="X68" s="7">
        <f t="shared" si="34"/>
        <v>16.44220965067678</v>
      </c>
      <c r="Y68" s="7">
        <f t="shared" si="35"/>
        <v>16.317123197815885</v>
      </c>
      <c r="Z68" s="7">
        <f t="shared" si="36"/>
        <v>16.594800008274284</v>
      </c>
      <c r="AA68" s="7">
        <f t="shared" si="37"/>
        <v>16.51972796301305</v>
      </c>
      <c r="AB68" s="7">
        <f t="shared" si="38"/>
        <v>15.892176530256767</v>
      </c>
      <c r="AC68" s="7">
        <f t="shared" si="39"/>
        <v>15.228299118034931</v>
      </c>
      <c r="AD68" s="7">
        <f t="shared" si="40"/>
        <v>14.38650762490718</v>
      </c>
      <c r="AE68" s="7">
        <f t="shared" si="41"/>
        <v>13.252164130764855</v>
      </c>
      <c r="AF68" s="8">
        <v>6.1337000000000002E-8</v>
      </c>
      <c r="AG68" s="7">
        <f t="shared" si="42"/>
        <v>9.5852609746444624E-9</v>
      </c>
      <c r="AH68" s="7">
        <f t="shared" si="43"/>
        <v>9.6724149686678795E-9</v>
      </c>
      <c r="AI68" s="7">
        <f t="shared" si="44"/>
        <v>1.012423889739411E-8</v>
      </c>
      <c r="AJ68" s="7">
        <f t="shared" si="45"/>
        <v>1.0235329757985225E-8</v>
      </c>
      <c r="AK68" s="7">
        <f t="shared" si="46"/>
        <v>9.8675783287634958E-9</v>
      </c>
      <c r="AL68" s="7">
        <f t="shared" si="47"/>
        <v>9.7603445439243295E-9</v>
      </c>
      <c r="AM68" s="7">
        <f t="shared" si="48"/>
        <v>1.0085158133435616E-8</v>
      </c>
      <c r="AN68" s="7">
        <f t="shared" si="49"/>
        <v>1.000843385584433E-8</v>
      </c>
      <c r="AO68" s="7">
        <f t="shared" si="50"/>
        <v>1.0178752481075198E-8</v>
      </c>
      <c r="AP68" s="7">
        <f t="shared" si="51"/>
        <v>1.0132705540673315E-8</v>
      </c>
      <c r="AQ68" s="7">
        <f t="shared" si="52"/>
        <v>9.7477843183635946E-9</v>
      </c>
      <c r="AR68" s="7">
        <f t="shared" si="53"/>
        <v>9.3405818300290863E-9</v>
      </c>
      <c r="AS68" s="7">
        <f t="shared" si="54"/>
        <v>8.8242521818893184E-9</v>
      </c>
      <c r="AT68" s="7">
        <f t="shared" si="55"/>
        <v>8.1284799128872399E-9</v>
      </c>
    </row>
    <row r="69" spans="1:46" x14ac:dyDescent="0.25">
      <c r="A69">
        <v>1830</v>
      </c>
      <c r="B69" s="3">
        <v>6.6684669999999997</v>
      </c>
      <c r="C69" s="3">
        <v>93.573082999999997</v>
      </c>
      <c r="D69">
        <v>20.392865</v>
      </c>
      <c r="E69">
        <v>20.533434</v>
      </c>
      <c r="F69">
        <v>21.040433</v>
      </c>
      <c r="G69">
        <v>20.560884000000001</v>
      </c>
      <c r="H69">
        <v>20.098137999999999</v>
      </c>
      <c r="I69">
        <v>19.962520000000001</v>
      </c>
      <c r="J69">
        <v>20.705078</v>
      </c>
      <c r="K69">
        <v>20.742414</v>
      </c>
      <c r="L69">
        <v>21.166796000000001</v>
      </c>
      <c r="M69">
        <v>20.917556000000001</v>
      </c>
      <c r="N69">
        <v>20.826598000000001</v>
      </c>
      <c r="O69">
        <v>20.485605</v>
      </c>
      <c r="P69">
        <v>19.241614999999999</v>
      </c>
      <c r="Q69">
        <v>18.16704</v>
      </c>
      <c r="R69" s="7">
        <f t="shared" si="28"/>
        <v>15.512277035020464</v>
      </c>
      <c r="S69" s="7">
        <f t="shared" si="29"/>
        <v>15.669497804892815</v>
      </c>
      <c r="T69" s="7">
        <f t="shared" si="30"/>
        <v>16.236279147971917</v>
      </c>
      <c r="U69" s="7">
        <f t="shared" si="31"/>
        <v>15.700195637743722</v>
      </c>
      <c r="V69" s="7">
        <f t="shared" si="32"/>
        <v>15.182528569912563</v>
      </c>
      <c r="W69" s="7">
        <f t="shared" si="33"/>
        <v>15.030746285647403</v>
      </c>
      <c r="X69" s="7">
        <f t="shared" si="34"/>
        <v>15.86142954635946</v>
      </c>
      <c r="Y69" s="7">
        <f t="shared" si="35"/>
        <v>15.903171961318238</v>
      </c>
      <c r="Z69" s="7">
        <f t="shared" si="36"/>
        <v>16.377474734260666</v>
      </c>
      <c r="AA69" s="7">
        <f t="shared" si="37"/>
        <v>16.09895296848655</v>
      </c>
      <c r="AB69" s="7">
        <f t="shared" si="38"/>
        <v>15.997282784891654</v>
      </c>
      <c r="AC69" s="7">
        <f t="shared" si="39"/>
        <v>15.616006732086614</v>
      </c>
      <c r="AD69" s="7">
        <f t="shared" si="40"/>
        <v>14.223395430381412</v>
      </c>
      <c r="AE69" s="7">
        <f t="shared" si="41"/>
        <v>13.018333637637987</v>
      </c>
      <c r="AF69" s="8">
        <v>5.0896000000000004E-6</v>
      </c>
      <c r="AG69" s="7">
        <f t="shared" si="42"/>
        <v>7.8951285197440166E-7</v>
      </c>
      <c r="AH69" s="7">
        <f t="shared" si="43"/>
        <v>7.9751476027782475E-7</v>
      </c>
      <c r="AI69" s="7">
        <f t="shared" si="44"/>
        <v>8.2636166351517877E-7</v>
      </c>
      <c r="AJ69" s="7">
        <f t="shared" si="45"/>
        <v>7.9907715717860456E-7</v>
      </c>
      <c r="AK69" s="7">
        <f t="shared" si="46"/>
        <v>7.7272997409426981E-7</v>
      </c>
      <c r="AL69" s="7">
        <f t="shared" si="47"/>
        <v>7.6500486295431024E-7</v>
      </c>
      <c r="AM69" s="7">
        <f t="shared" si="48"/>
        <v>8.0728331819151111E-7</v>
      </c>
      <c r="AN69" s="7">
        <f t="shared" si="49"/>
        <v>8.0940784014325306E-7</v>
      </c>
      <c r="AO69" s="7">
        <f t="shared" si="50"/>
        <v>8.335479540749309E-7</v>
      </c>
      <c r="AP69" s="7">
        <f t="shared" si="51"/>
        <v>8.1937231028409154E-7</v>
      </c>
      <c r="AQ69" s="7">
        <f t="shared" si="52"/>
        <v>8.1419770461984559E-7</v>
      </c>
      <c r="AR69" s="7">
        <f t="shared" si="53"/>
        <v>7.9479227863628029E-7</v>
      </c>
      <c r="AS69" s="7">
        <f t="shared" si="54"/>
        <v>7.2391393382469235E-7</v>
      </c>
      <c r="AT69" s="7">
        <f t="shared" si="55"/>
        <v>6.625811088212231E-7</v>
      </c>
    </row>
    <row r="70" spans="1:46" x14ac:dyDescent="0.25">
      <c r="A70">
        <v>1820</v>
      </c>
      <c r="B70" s="3">
        <v>6.671583</v>
      </c>
      <c r="C70" s="3">
        <v>93.483633999999995</v>
      </c>
      <c r="D70">
        <v>20.341775999999999</v>
      </c>
      <c r="E70">
        <v>20.471617999999999</v>
      </c>
      <c r="F70">
        <v>20.997240000000001</v>
      </c>
      <c r="G70">
        <v>21.069088000000001</v>
      </c>
      <c r="H70">
        <v>20.444859000000001</v>
      </c>
      <c r="I70">
        <v>20.317456</v>
      </c>
      <c r="J70">
        <v>20.728545</v>
      </c>
      <c r="K70">
        <v>20.822210999999999</v>
      </c>
      <c r="L70">
        <v>21.375381999999998</v>
      </c>
      <c r="M70">
        <v>21.113873999999999</v>
      </c>
      <c r="N70">
        <v>20.884318</v>
      </c>
      <c r="O70">
        <v>20.653175000000001</v>
      </c>
      <c r="P70">
        <v>19.416481999999998</v>
      </c>
      <c r="Q70">
        <v>18.614255</v>
      </c>
      <c r="R70" s="7">
        <f t="shared" si="28"/>
        <v>15.480845626190428</v>
      </c>
      <c r="S70" s="7">
        <f t="shared" si="29"/>
        <v>15.626352608924892</v>
      </c>
      <c r="T70" s="7">
        <f t="shared" si="30"/>
        <v>16.215097505092249</v>
      </c>
      <c r="U70" s="7">
        <f t="shared" si="31"/>
        <v>16.295537553927723</v>
      </c>
      <c r="V70" s="7">
        <f t="shared" si="32"/>
        <v>15.59636756454503</v>
      </c>
      <c r="W70" s="7">
        <f t="shared" si="33"/>
        <v>15.453588328897535</v>
      </c>
      <c r="X70" s="7">
        <f t="shared" si="34"/>
        <v>15.914192841134362</v>
      </c>
      <c r="Y70" s="7">
        <f t="shared" si="35"/>
        <v>16.019100866931257</v>
      </c>
      <c r="Z70" s="7">
        <f t="shared" si="36"/>
        <v>16.638362277660654</v>
      </c>
      <c r="AA70" s="7">
        <f t="shared" si="37"/>
        <v>16.345674937744299</v>
      </c>
      <c r="AB70" s="7">
        <f t="shared" si="38"/>
        <v>16.088653919882724</v>
      </c>
      <c r="AC70" s="7">
        <f t="shared" si="39"/>
        <v>15.829765968343947</v>
      </c>
      <c r="AD70" s="7">
        <f t="shared" si="40"/>
        <v>14.443090946481039</v>
      </c>
      <c r="AE70" s="7">
        <f t="shared" si="41"/>
        <v>13.542185040011057</v>
      </c>
      <c r="AF70" s="8">
        <v>9.6577999999999996E-4</v>
      </c>
      <c r="AG70" s="7">
        <f t="shared" si="42"/>
        <v>1.4951091088862191E-4</v>
      </c>
      <c r="AH70" s="7">
        <f t="shared" si="43"/>
        <v>1.5091618822647481E-4</v>
      </c>
      <c r="AI70" s="7">
        <f t="shared" si="44"/>
        <v>1.5660216868467993E-4</v>
      </c>
      <c r="AJ70" s="7">
        <f t="shared" si="45"/>
        <v>1.5737904258832314E-4</v>
      </c>
      <c r="AK70" s="7">
        <f t="shared" si="46"/>
        <v>1.5062659866486299E-4</v>
      </c>
      <c r="AL70" s="7">
        <f t="shared" si="47"/>
        <v>1.4924766536282661E-4</v>
      </c>
      <c r="AM70" s="7">
        <f t="shared" si="48"/>
        <v>1.5369609162110744E-4</v>
      </c>
      <c r="AN70" s="7">
        <f t="shared" si="49"/>
        <v>1.5470927235264868E-4</v>
      </c>
      <c r="AO70" s="7">
        <f t="shared" si="50"/>
        <v>1.6068997520519106E-4</v>
      </c>
      <c r="AP70" s="7">
        <f t="shared" si="51"/>
        <v>1.5786325941374686E-4</v>
      </c>
      <c r="AQ70" s="7">
        <f t="shared" si="52"/>
        <v>1.5538100182744337E-4</v>
      </c>
      <c r="AR70" s="7">
        <f t="shared" si="53"/>
        <v>1.5288071376907218E-4</v>
      </c>
      <c r="AS70" s="7">
        <f t="shared" si="54"/>
        <v>1.3948848374292457E-4</v>
      </c>
      <c r="AT70" s="7">
        <f t="shared" si="55"/>
        <v>1.307877146794188E-4</v>
      </c>
    </row>
    <row r="71" spans="1:46" x14ac:dyDescent="0.25">
      <c r="A71">
        <v>1810</v>
      </c>
      <c r="B71" s="3">
        <v>6.6645950000000012</v>
      </c>
      <c r="C71" s="3">
        <v>93.639499999999998</v>
      </c>
      <c r="D71">
        <v>20.323191999999999</v>
      </c>
      <c r="E71">
        <v>20.525137999999998</v>
      </c>
      <c r="F71">
        <v>21.033715000000001</v>
      </c>
      <c r="G71">
        <v>21.063116999999998</v>
      </c>
      <c r="H71">
        <v>20.546803000000001</v>
      </c>
      <c r="I71">
        <v>20.376237</v>
      </c>
      <c r="J71">
        <v>20.572706</v>
      </c>
      <c r="K71">
        <v>20.785261999999999</v>
      </c>
      <c r="L71">
        <v>21.324966</v>
      </c>
      <c r="M71">
        <v>21.102768999999999</v>
      </c>
      <c r="N71">
        <v>20.310528999999999</v>
      </c>
      <c r="O71">
        <v>20.163926</v>
      </c>
      <c r="P71">
        <v>19.194745999999999</v>
      </c>
      <c r="Q71">
        <v>18.333848</v>
      </c>
      <c r="R71" s="7">
        <f t="shared" si="28"/>
        <v>15.417093889307969</v>
      </c>
      <c r="S71" s="7">
        <f t="shared" si="29"/>
        <v>15.64266335349228</v>
      </c>
      <c r="T71" s="7">
        <f t="shared" si="30"/>
        <v>16.210429768842349</v>
      </c>
      <c r="U71" s="7">
        <f t="shared" si="31"/>
        <v>16.243240367866729</v>
      </c>
      <c r="V71" s="7">
        <f t="shared" si="32"/>
        <v>15.666858636003511</v>
      </c>
      <c r="W71" s="7">
        <f t="shared" si="33"/>
        <v>15.476350682931043</v>
      </c>
      <c r="X71" s="7">
        <f t="shared" si="34"/>
        <v>15.695785844882936</v>
      </c>
      <c r="Y71" s="7">
        <f t="shared" si="35"/>
        <v>15.933115467843992</v>
      </c>
      <c r="Z71" s="7">
        <f t="shared" si="36"/>
        <v>16.535381773260156</v>
      </c>
      <c r="AA71" s="7">
        <f t="shared" si="37"/>
        <v>16.287486960921552</v>
      </c>
      <c r="AB71" s="7">
        <f t="shared" si="38"/>
        <v>15.402947299270352</v>
      </c>
      <c r="AC71" s="7">
        <f t="shared" si="39"/>
        <v>15.239148748608837</v>
      </c>
      <c r="AD71" s="7">
        <f t="shared" si="40"/>
        <v>14.15538073783252</v>
      </c>
      <c r="AE71" s="7">
        <f t="shared" si="41"/>
        <v>13.191369801316835</v>
      </c>
      <c r="AF71">
        <v>9.4800000000000006E-3</v>
      </c>
      <c r="AG71" s="7">
        <f t="shared" si="42"/>
        <v>1.4615405007063955E-3</v>
      </c>
      <c r="AH71" s="7">
        <f t="shared" si="43"/>
        <v>1.4829244859110682E-3</v>
      </c>
      <c r="AI71" s="7">
        <f t="shared" si="44"/>
        <v>1.5367487420862547E-3</v>
      </c>
      <c r="AJ71" s="7">
        <f t="shared" si="45"/>
        <v>1.539859186873766E-3</v>
      </c>
      <c r="AK71" s="7">
        <f t="shared" si="46"/>
        <v>1.4852181986931329E-3</v>
      </c>
      <c r="AL71" s="7">
        <f t="shared" si="47"/>
        <v>1.4671580447418631E-3</v>
      </c>
      <c r="AM71" s="7">
        <f t="shared" si="48"/>
        <v>1.4879604980949023E-3</v>
      </c>
      <c r="AN71" s="7">
        <f t="shared" si="49"/>
        <v>1.5104593463516106E-3</v>
      </c>
      <c r="AO71" s="7">
        <f t="shared" si="50"/>
        <v>1.5675541921050628E-3</v>
      </c>
      <c r="AP71" s="7">
        <f t="shared" si="51"/>
        <v>1.5440537638953633E-3</v>
      </c>
      <c r="AQ71" s="7">
        <f t="shared" si="52"/>
        <v>1.4601994039708294E-3</v>
      </c>
      <c r="AR71" s="7">
        <f t="shared" si="53"/>
        <v>1.4446713013681178E-3</v>
      </c>
      <c r="AS71" s="7">
        <f t="shared" si="54"/>
        <v>1.3419300939465229E-3</v>
      </c>
      <c r="AT71" s="7">
        <f t="shared" si="55"/>
        <v>1.2505418571648361E-3</v>
      </c>
    </row>
    <row r="72" spans="1:46" x14ac:dyDescent="0.25">
      <c r="A72">
        <v>1800</v>
      </c>
      <c r="B72" s="3">
        <v>6.7879319999999996</v>
      </c>
      <c r="C72" s="3">
        <v>93.582817000000006</v>
      </c>
      <c r="D72">
        <v>20.1999</v>
      </c>
      <c r="E72">
        <v>20.419208999999999</v>
      </c>
      <c r="F72">
        <v>21.068152999999999</v>
      </c>
      <c r="G72">
        <v>20.853061</v>
      </c>
      <c r="H72">
        <v>20.340378000000001</v>
      </c>
      <c r="I72">
        <v>20.243542999999999</v>
      </c>
      <c r="J72">
        <v>20.603535000000001</v>
      </c>
      <c r="K72">
        <v>20.634664000000001</v>
      </c>
      <c r="L72">
        <v>21.071573999999998</v>
      </c>
      <c r="M72">
        <v>20.753757</v>
      </c>
      <c r="N72">
        <v>20.562062000000001</v>
      </c>
      <c r="O72">
        <v>20.237155999999999</v>
      </c>
      <c r="P72">
        <v>19.386348999999999</v>
      </c>
      <c r="Q72">
        <v>18.503572999999999</v>
      </c>
      <c r="R72" s="7">
        <f t="shared" si="28"/>
        <v>15.156850101061901</v>
      </c>
      <c r="S72" s="7">
        <f t="shared" si="29"/>
        <v>15.402099821079892</v>
      </c>
      <c r="T72" s="7">
        <f t="shared" si="30"/>
        <v>16.127320411193931</v>
      </c>
      <c r="U72" s="7">
        <f t="shared" si="31"/>
        <v>15.887026551448329</v>
      </c>
      <c r="V72" s="7">
        <f t="shared" si="32"/>
        <v>15.31395388303573</v>
      </c>
      <c r="W72" s="7">
        <f t="shared" si="33"/>
        <v>15.205661941035927</v>
      </c>
      <c r="X72" s="7">
        <f t="shared" si="34"/>
        <v>15.608164812170166</v>
      </c>
      <c r="Y72" s="7">
        <f t="shared" si="35"/>
        <v>15.642959346204522</v>
      </c>
      <c r="Z72" s="7">
        <f t="shared" si="36"/>
        <v>16.131141602095166</v>
      </c>
      <c r="AA72" s="7">
        <f t="shared" si="37"/>
        <v>15.776060574386051</v>
      </c>
      <c r="AB72" s="7">
        <f t="shared" si="38"/>
        <v>15.561805659774828</v>
      </c>
      <c r="AC72" s="7">
        <f t="shared" si="39"/>
        <v>15.198518703580193</v>
      </c>
      <c r="AD72" s="7">
        <f t="shared" si="40"/>
        <v>14.246347850943421</v>
      </c>
      <c r="AE72" s="7">
        <f t="shared" si="41"/>
        <v>13.257083737342844</v>
      </c>
      <c r="AF72">
        <v>3.1109999999999999E-2</v>
      </c>
      <c r="AG72" s="7">
        <f t="shared" si="42"/>
        <v>4.7152960664403575E-3</v>
      </c>
      <c r="AH72" s="7">
        <f t="shared" si="43"/>
        <v>4.7915932543379537E-3</v>
      </c>
      <c r="AI72" s="7">
        <f t="shared" si="44"/>
        <v>5.017209379922432E-3</v>
      </c>
      <c r="AJ72" s="7">
        <f t="shared" si="45"/>
        <v>4.9424539601555751E-3</v>
      </c>
      <c r="AK72" s="7">
        <f t="shared" si="46"/>
        <v>4.764171053012415E-3</v>
      </c>
      <c r="AL72" s="7">
        <f t="shared" si="47"/>
        <v>4.7304814298562772E-3</v>
      </c>
      <c r="AM72" s="7">
        <f t="shared" si="48"/>
        <v>4.8557000730661383E-3</v>
      </c>
      <c r="AN72" s="7">
        <f t="shared" si="49"/>
        <v>4.8665246526042264E-3</v>
      </c>
      <c r="AO72" s="7">
        <f t="shared" si="50"/>
        <v>5.0183981524118057E-3</v>
      </c>
      <c r="AP72" s="7">
        <f t="shared" si="51"/>
        <v>4.9079324446915E-3</v>
      </c>
      <c r="AQ72" s="7">
        <f t="shared" si="52"/>
        <v>4.8412777407559485E-3</v>
      </c>
      <c r="AR72" s="7">
        <f t="shared" si="53"/>
        <v>4.7282591686837981E-3</v>
      </c>
      <c r="AS72" s="7">
        <f t="shared" si="54"/>
        <v>4.4320388164284978E-3</v>
      </c>
      <c r="AT72" s="7">
        <f t="shared" si="55"/>
        <v>4.1242787506873581E-3</v>
      </c>
    </row>
    <row r="73" spans="1:46" x14ac:dyDescent="0.25">
      <c r="A73">
        <v>1790</v>
      </c>
      <c r="B73" s="3">
        <v>6.681152</v>
      </c>
      <c r="C73" s="3">
        <v>93.569783000000001</v>
      </c>
      <c r="D73">
        <v>20.039923000000002</v>
      </c>
      <c r="E73">
        <v>20.278648</v>
      </c>
      <c r="F73">
        <v>20.987344</v>
      </c>
      <c r="G73">
        <v>20.588546999999998</v>
      </c>
      <c r="H73">
        <v>20.188842999999999</v>
      </c>
      <c r="I73">
        <v>20.051141000000001</v>
      </c>
      <c r="J73">
        <v>20.437169000000001</v>
      </c>
      <c r="K73">
        <v>20.512519000000001</v>
      </c>
      <c r="L73">
        <v>21.304455000000001</v>
      </c>
      <c r="M73">
        <v>20.947341000000002</v>
      </c>
      <c r="N73">
        <v>20.663944000000001</v>
      </c>
      <c r="O73">
        <v>20.551908999999998</v>
      </c>
      <c r="P73">
        <v>19.380051999999999</v>
      </c>
      <c r="Q73">
        <v>18.333286999999999</v>
      </c>
      <c r="R73" s="7">
        <f t="shared" si="28"/>
        <v>15.10394709673826</v>
      </c>
      <c r="S73" s="7">
        <f t="shared" si="29"/>
        <v>15.371086983633623</v>
      </c>
      <c r="T73" s="7">
        <f t="shared" si="30"/>
        <v>16.163570272481614</v>
      </c>
      <c r="U73" s="7">
        <f t="shared" si="31"/>
        <v>15.717728889366558</v>
      </c>
      <c r="V73" s="7">
        <f t="shared" si="32"/>
        <v>15.270604005036644</v>
      </c>
      <c r="W73" s="7">
        <f t="shared" si="33"/>
        <v>15.116502506800048</v>
      </c>
      <c r="X73" s="7">
        <f t="shared" si="34"/>
        <v>15.548423158374767</v>
      </c>
      <c r="Y73" s="7">
        <f t="shared" si="35"/>
        <v>15.632701714247911</v>
      </c>
      <c r="Z73" s="7">
        <f t="shared" si="36"/>
        <v>16.517897966979092</v>
      </c>
      <c r="AA73" s="7">
        <f t="shared" si="37"/>
        <v>16.118860401777539</v>
      </c>
      <c r="AB73" s="7">
        <f t="shared" si="38"/>
        <v>15.802040734513504</v>
      </c>
      <c r="AC73" s="7">
        <f t="shared" si="39"/>
        <v>15.67675539297036</v>
      </c>
      <c r="AD73" s="7">
        <f t="shared" si="40"/>
        <v>14.365031688508852</v>
      </c>
      <c r="AE73" s="7">
        <f t="shared" si="41"/>
        <v>13.191364072244083</v>
      </c>
      <c r="AF73">
        <v>8.6830000000000004E-2</v>
      </c>
      <c r="AG73" s="7">
        <f t="shared" si="42"/>
        <v>1.3114757264097832E-2</v>
      </c>
      <c r="AH73" s="7">
        <f t="shared" si="43"/>
        <v>1.3346714827889074E-2</v>
      </c>
      <c r="AI73" s="7">
        <f t="shared" si="44"/>
        <v>1.4034828067595786E-2</v>
      </c>
      <c r="AJ73" s="7">
        <f t="shared" si="45"/>
        <v>1.3647703994636984E-2</v>
      </c>
      <c r="AK73" s="7">
        <f t="shared" si="46"/>
        <v>1.3259465457573318E-2</v>
      </c>
      <c r="AL73" s="7">
        <f t="shared" si="47"/>
        <v>1.3125659126654483E-2</v>
      </c>
      <c r="AM73" s="7">
        <f t="shared" si="48"/>
        <v>1.3500695828416811E-2</v>
      </c>
      <c r="AN73" s="7">
        <f t="shared" si="49"/>
        <v>1.3573874898481463E-2</v>
      </c>
      <c r="AO73" s="7">
        <f t="shared" si="50"/>
        <v>1.4342490804727945E-2</v>
      </c>
      <c r="AP73" s="7">
        <f t="shared" si="51"/>
        <v>1.3996006486863437E-2</v>
      </c>
      <c r="AQ73" s="7">
        <f t="shared" si="52"/>
        <v>1.3720911969778076E-2</v>
      </c>
      <c r="AR73" s="7">
        <f t="shared" si="53"/>
        <v>1.3612126707716164E-2</v>
      </c>
      <c r="AS73" s="7">
        <f t="shared" si="54"/>
        <v>1.2473157015132236E-2</v>
      </c>
      <c r="AT73" s="7">
        <f t="shared" si="55"/>
        <v>1.1454061423929539E-2</v>
      </c>
    </row>
    <row r="74" spans="1:46" x14ac:dyDescent="0.25">
      <c r="A74">
        <v>1780</v>
      </c>
      <c r="B74" s="3">
        <v>6.7391060000000005</v>
      </c>
      <c r="C74" s="3">
        <v>93.586456999999996</v>
      </c>
      <c r="D74">
        <v>19.991859000000002</v>
      </c>
      <c r="E74">
        <v>20.112469999999998</v>
      </c>
      <c r="F74">
        <v>20.688787000000001</v>
      </c>
      <c r="G74">
        <v>20.416896999999999</v>
      </c>
      <c r="H74">
        <v>20.041305000000001</v>
      </c>
      <c r="I74">
        <v>19.946693</v>
      </c>
      <c r="J74">
        <v>20.190742</v>
      </c>
      <c r="K74">
        <v>20.112824</v>
      </c>
      <c r="L74">
        <v>20.921958</v>
      </c>
      <c r="M74">
        <v>20.813607000000001</v>
      </c>
      <c r="N74">
        <v>20.493562000000001</v>
      </c>
      <c r="O74">
        <v>20.054583999999998</v>
      </c>
      <c r="P74">
        <v>19.249718999999999</v>
      </c>
      <c r="Q74">
        <v>18.356852</v>
      </c>
      <c r="R74" s="7">
        <f t="shared" si="28"/>
        <v>14.978692899243876</v>
      </c>
      <c r="S74" s="7">
        <f t="shared" si="29"/>
        <v>15.113622942917621</v>
      </c>
      <c r="T74" s="7">
        <f t="shared" si="30"/>
        <v>15.758018735851287</v>
      </c>
      <c r="U74" s="7">
        <f t="shared" si="31"/>
        <v>15.454081562830691</v>
      </c>
      <c r="V74" s="7">
        <f t="shared" si="32"/>
        <v>15.03401217000529</v>
      </c>
      <c r="W74" s="7">
        <f t="shared" si="33"/>
        <v>14.928158371798197</v>
      </c>
      <c r="X74" s="7">
        <f t="shared" si="34"/>
        <v>15.201174200742592</v>
      </c>
      <c r="Y74" s="7">
        <f t="shared" si="35"/>
        <v>15.114018933622976</v>
      </c>
      <c r="Z74" s="7">
        <f t="shared" si="36"/>
        <v>16.018572970856894</v>
      </c>
      <c r="AA74" s="7">
        <f t="shared" si="37"/>
        <v>15.89750890380521</v>
      </c>
      <c r="AB74" s="7">
        <f t="shared" si="38"/>
        <v>15.539795663799715</v>
      </c>
      <c r="AC74" s="7">
        <f t="shared" si="39"/>
        <v>15.048867759992834</v>
      </c>
      <c r="AD74" s="7">
        <f t="shared" si="40"/>
        <v>14.147899493224759</v>
      </c>
      <c r="AE74" s="7">
        <f t="shared" si="41"/>
        <v>13.147127469097205</v>
      </c>
      <c r="AF74">
        <v>9.8140000000000005E-2</v>
      </c>
      <c r="AG74" s="7">
        <f t="shared" si="42"/>
        <v>1.4700089211317942E-2</v>
      </c>
      <c r="AH74" s="7">
        <f t="shared" si="43"/>
        <v>1.4832509556179353E-2</v>
      </c>
      <c r="AI74" s="7">
        <f t="shared" si="44"/>
        <v>1.5464919587364455E-2</v>
      </c>
      <c r="AJ74" s="7">
        <f t="shared" si="45"/>
        <v>1.5166635645762041E-2</v>
      </c>
      <c r="AK74" s="7">
        <f t="shared" si="46"/>
        <v>1.4754379543643193E-2</v>
      </c>
      <c r="AL74" s="7">
        <f t="shared" si="47"/>
        <v>1.465049462608275E-2</v>
      </c>
      <c r="AM74" s="7">
        <f t="shared" si="48"/>
        <v>1.491843236060878E-2</v>
      </c>
      <c r="AN74" s="7">
        <f t="shared" si="49"/>
        <v>1.4832898181457589E-2</v>
      </c>
      <c r="AO74" s="7">
        <f t="shared" si="50"/>
        <v>1.5720627513598956E-2</v>
      </c>
      <c r="AP74" s="7">
        <f t="shared" si="51"/>
        <v>1.5601815238194434E-2</v>
      </c>
      <c r="AQ74" s="7">
        <f t="shared" si="52"/>
        <v>1.5250755464453042E-2</v>
      </c>
      <c r="AR74" s="7">
        <f t="shared" si="53"/>
        <v>1.4768958819656968E-2</v>
      </c>
      <c r="AS74" s="7">
        <f t="shared" si="54"/>
        <v>1.3884748562650779E-2</v>
      </c>
      <c r="AT74" s="7">
        <f t="shared" si="55"/>
        <v>1.2902590898171997E-2</v>
      </c>
    </row>
    <row r="75" spans="1:46" x14ac:dyDescent="0.25">
      <c r="A75">
        <v>1770</v>
      </c>
      <c r="B75" s="3">
        <v>6.838819</v>
      </c>
      <c r="C75" s="3">
        <v>93.546040000000005</v>
      </c>
      <c r="D75">
        <v>20.192647000000001</v>
      </c>
      <c r="E75">
        <v>20.475608999999999</v>
      </c>
      <c r="F75">
        <v>20.879301000000002</v>
      </c>
      <c r="G75">
        <v>20.322236</v>
      </c>
      <c r="H75">
        <v>19.977087999999998</v>
      </c>
      <c r="I75">
        <v>19.758130999999999</v>
      </c>
      <c r="J75">
        <v>20.253734999999999</v>
      </c>
      <c r="K75">
        <v>20.393084999999999</v>
      </c>
      <c r="L75">
        <v>20.995194000000001</v>
      </c>
      <c r="M75">
        <v>20.857144999999999</v>
      </c>
      <c r="N75">
        <v>20.183062</v>
      </c>
      <c r="O75">
        <v>19.917766</v>
      </c>
      <c r="P75">
        <v>18.915153</v>
      </c>
      <c r="Q75">
        <v>17.979386000000002</v>
      </c>
      <c r="R75" s="7">
        <f t="shared" si="28"/>
        <v>15.102405651020719</v>
      </c>
      <c r="S75" s="7">
        <f t="shared" si="29"/>
        <v>15.419044794681705</v>
      </c>
      <c r="T75" s="7">
        <f t="shared" si="30"/>
        <v>15.870543017633372</v>
      </c>
      <c r="U75" s="7">
        <f t="shared" si="31"/>
        <v>15.247435078888062</v>
      </c>
      <c r="V75" s="7">
        <f t="shared" si="32"/>
        <v>14.861098554963879</v>
      </c>
      <c r="W75" s="7">
        <f t="shared" si="33"/>
        <v>14.615905172866523</v>
      </c>
      <c r="X75" s="7">
        <f t="shared" si="34"/>
        <v>15.170775860326208</v>
      </c>
      <c r="Y75" s="7">
        <f t="shared" si="35"/>
        <v>15.326713391641082</v>
      </c>
      <c r="Z75" s="7">
        <f t="shared" si="36"/>
        <v>16.000108302351983</v>
      </c>
      <c r="AA75" s="7">
        <f t="shared" si="37"/>
        <v>15.845770556882615</v>
      </c>
      <c r="AB75" s="7">
        <f t="shared" si="38"/>
        <v>15.09167745109349</v>
      </c>
      <c r="AC75" s="7">
        <f t="shared" si="39"/>
        <v>14.794676538019225</v>
      </c>
      <c r="AD75" s="7">
        <f t="shared" si="40"/>
        <v>13.671141779692896</v>
      </c>
      <c r="AE75" s="7">
        <f t="shared" si="41"/>
        <v>12.620940291225317</v>
      </c>
      <c r="AF75">
        <v>0.13830999999999999</v>
      </c>
      <c r="AG75" s="7">
        <f t="shared" si="42"/>
        <v>2.0888137255926753E-2</v>
      </c>
      <c r="AH75" s="7">
        <f t="shared" si="43"/>
        <v>2.1326080855524263E-2</v>
      </c>
      <c r="AI75" s="7">
        <f t="shared" si="44"/>
        <v>2.1950548047688714E-2</v>
      </c>
      <c r="AJ75" s="7">
        <f t="shared" si="45"/>
        <v>2.1088727457610076E-2</v>
      </c>
      <c r="AK75" s="7">
        <f t="shared" si="46"/>
        <v>2.055438541137054E-2</v>
      </c>
      <c r="AL75" s="7">
        <f t="shared" si="47"/>
        <v>2.0215258444591683E-2</v>
      </c>
      <c r="AM75" s="7">
        <f t="shared" si="48"/>
        <v>2.0982700092417175E-2</v>
      </c>
      <c r="AN75" s="7">
        <f t="shared" si="49"/>
        <v>2.1198377291978779E-2</v>
      </c>
      <c r="AO75" s="7">
        <f t="shared" si="50"/>
        <v>2.2129749792983024E-2</v>
      </c>
      <c r="AP75" s="7">
        <f t="shared" si="51"/>
        <v>2.1916285257224343E-2</v>
      </c>
      <c r="AQ75" s="7">
        <f t="shared" si="52"/>
        <v>2.0873299082607405E-2</v>
      </c>
      <c r="AR75" s="7">
        <f t="shared" si="53"/>
        <v>2.0462517119734389E-2</v>
      </c>
      <c r="AS75" s="7">
        <f t="shared" si="54"/>
        <v>1.8908556195493243E-2</v>
      </c>
      <c r="AT75" s="7">
        <f t="shared" si="55"/>
        <v>1.7456022516793734E-2</v>
      </c>
    </row>
    <row r="76" spans="1:46" x14ac:dyDescent="0.25">
      <c r="A76">
        <v>1760</v>
      </c>
      <c r="B76" s="3">
        <v>6.7104569999999999</v>
      </c>
      <c r="C76" s="3">
        <v>93.567268999999996</v>
      </c>
      <c r="D76">
        <v>19.623031000000001</v>
      </c>
      <c r="E76">
        <v>19.977454999999999</v>
      </c>
      <c r="F76">
        <v>20.434082</v>
      </c>
      <c r="G76">
        <v>19.942534999999999</v>
      </c>
      <c r="H76">
        <v>19.702705000000002</v>
      </c>
      <c r="I76">
        <v>19.660696999999999</v>
      </c>
      <c r="J76">
        <v>20.180216999999999</v>
      </c>
      <c r="K76">
        <v>20.326768000000001</v>
      </c>
      <c r="L76">
        <v>20.83193</v>
      </c>
      <c r="M76">
        <v>20.593257999999999</v>
      </c>
      <c r="N76">
        <v>20.278341999999999</v>
      </c>
      <c r="O76">
        <v>20.063559000000001</v>
      </c>
      <c r="P76">
        <v>19.211677999999999</v>
      </c>
      <c r="Q76">
        <v>18.170556999999999</v>
      </c>
      <c r="R76" s="7">
        <f t="shared" si="28"/>
        <v>14.604533937265403</v>
      </c>
      <c r="S76" s="7">
        <f t="shared" si="29"/>
        <v>15.001363463722786</v>
      </c>
      <c r="T76" s="7">
        <f t="shared" si="30"/>
        <v>15.512309681280989</v>
      </c>
      <c r="U76" s="7">
        <f t="shared" si="31"/>
        <v>14.962274893106926</v>
      </c>
      <c r="V76" s="7">
        <f t="shared" si="32"/>
        <v>14.693759238954154</v>
      </c>
      <c r="W76" s="7">
        <f t="shared" si="33"/>
        <v>14.646716673935011</v>
      </c>
      <c r="X76" s="7">
        <f t="shared" si="34"/>
        <v>15.228289225783554</v>
      </c>
      <c r="Y76" s="7">
        <f t="shared" si="35"/>
        <v>15.392261692000147</v>
      </c>
      <c r="Z76" s="7">
        <f t="shared" si="36"/>
        <v>15.957196252287112</v>
      </c>
      <c r="AA76" s="7">
        <f t="shared" si="37"/>
        <v>15.690337680115642</v>
      </c>
      <c r="AB76" s="7">
        <f t="shared" si="38"/>
        <v>15.338083013060892</v>
      </c>
      <c r="AC76" s="7">
        <f t="shared" si="39"/>
        <v>15.097737267731054</v>
      </c>
      <c r="AD76" s="7">
        <f t="shared" si="40"/>
        <v>14.14369629651272</v>
      </c>
      <c r="AE76" s="7">
        <f t="shared" si="41"/>
        <v>12.976044079563245</v>
      </c>
      <c r="AF76">
        <v>0.15608</v>
      </c>
      <c r="AG76" s="7">
        <f t="shared" si="42"/>
        <v>2.2794756569283842E-2</v>
      </c>
      <c r="AH76" s="7">
        <f t="shared" si="43"/>
        <v>2.3414128094178522E-2</v>
      </c>
      <c r="AI76" s="7">
        <f t="shared" si="44"/>
        <v>2.4211612950543367E-2</v>
      </c>
      <c r="AJ76" s="7">
        <f t="shared" si="45"/>
        <v>2.3353118653161288E-2</v>
      </c>
      <c r="AK76" s="7">
        <f t="shared" si="46"/>
        <v>2.2934019420159643E-2</v>
      </c>
      <c r="AL76" s="7">
        <f t="shared" si="47"/>
        <v>2.2860595384677763E-2</v>
      </c>
      <c r="AM76" s="7">
        <f t="shared" si="48"/>
        <v>2.376831382360297E-2</v>
      </c>
      <c r="AN76" s="7">
        <f t="shared" si="49"/>
        <v>2.402424204887383E-2</v>
      </c>
      <c r="AO76" s="7">
        <f t="shared" si="50"/>
        <v>2.4905991910569726E-2</v>
      </c>
      <c r="AP76" s="7">
        <f t="shared" si="51"/>
        <v>2.4489479051124495E-2</v>
      </c>
      <c r="AQ76" s="7">
        <f t="shared" si="52"/>
        <v>2.3939679966785442E-2</v>
      </c>
      <c r="AR76" s="7">
        <f t="shared" si="53"/>
        <v>2.3564548327474628E-2</v>
      </c>
      <c r="AS76" s="7">
        <f t="shared" si="54"/>
        <v>2.2075481179597053E-2</v>
      </c>
      <c r="AT76" s="7">
        <f t="shared" si="55"/>
        <v>2.0253009599382314E-2</v>
      </c>
    </row>
    <row r="77" spans="1:46" x14ac:dyDescent="0.25">
      <c r="A77">
        <v>1750</v>
      </c>
      <c r="B77" s="3">
        <v>6.66831</v>
      </c>
      <c r="C77" s="3">
        <v>93.540921999999995</v>
      </c>
      <c r="D77">
        <v>19.455383000000001</v>
      </c>
      <c r="E77">
        <v>19.659101</v>
      </c>
      <c r="F77">
        <v>20.225791000000001</v>
      </c>
      <c r="G77">
        <v>19.993145999999999</v>
      </c>
      <c r="H77">
        <v>19.766228999999999</v>
      </c>
      <c r="I77">
        <v>19.574974999999998</v>
      </c>
      <c r="J77">
        <v>19.925856</v>
      </c>
      <c r="K77">
        <v>19.943826999999999</v>
      </c>
      <c r="L77">
        <v>20.849691</v>
      </c>
      <c r="M77">
        <v>20.730359</v>
      </c>
      <c r="N77">
        <v>20.276146000000001</v>
      </c>
      <c r="O77">
        <v>20.099461999999999</v>
      </c>
      <c r="P77">
        <v>19.073487</v>
      </c>
      <c r="Q77">
        <v>18.133469000000002</v>
      </c>
      <c r="R77" s="7">
        <f t="shared" si="28"/>
        <v>14.472918728022309</v>
      </c>
      <c r="S77" s="7">
        <f t="shared" si="29"/>
        <v>14.701234484579006</v>
      </c>
      <c r="T77" s="7">
        <f t="shared" si="30"/>
        <v>15.335979905888125</v>
      </c>
      <c r="U77" s="7">
        <f t="shared" si="31"/>
        <v>15.075461574647179</v>
      </c>
      <c r="V77" s="7">
        <f t="shared" si="32"/>
        <v>14.821269402417515</v>
      </c>
      <c r="W77" s="7">
        <f t="shared" si="33"/>
        <v>14.606959271724641</v>
      </c>
      <c r="X77" s="7">
        <f t="shared" si="34"/>
        <v>15.000092469305182</v>
      </c>
      <c r="Y77" s="7">
        <f t="shared" si="35"/>
        <v>15.020221888103555</v>
      </c>
      <c r="Z77" s="7">
        <f t="shared" si="36"/>
        <v>16.034178539668183</v>
      </c>
      <c r="AA77" s="7">
        <f t="shared" si="37"/>
        <v>15.900686408125237</v>
      </c>
      <c r="AB77" s="7">
        <f t="shared" si="38"/>
        <v>15.392355930752691</v>
      </c>
      <c r="AC77" s="7">
        <f t="shared" si="39"/>
        <v>15.194526701569515</v>
      </c>
      <c r="AD77" s="7">
        <f t="shared" si="40"/>
        <v>14.044721790907964</v>
      </c>
      <c r="AE77" s="7">
        <f t="shared" si="41"/>
        <v>12.989683717082206</v>
      </c>
      <c r="AF77">
        <v>0.16162000000000001</v>
      </c>
      <c r="AG77" s="7">
        <f t="shared" si="42"/>
        <v>2.3391131248229658E-2</v>
      </c>
      <c r="AH77" s="7">
        <f t="shared" si="43"/>
        <v>2.3760135173976592E-2</v>
      </c>
      <c r="AI77" s="7">
        <f t="shared" si="44"/>
        <v>2.4786010723896391E-2</v>
      </c>
      <c r="AJ77" s="7">
        <f t="shared" si="45"/>
        <v>2.4364960996944771E-2</v>
      </c>
      <c r="AK77" s="7">
        <f t="shared" si="46"/>
        <v>2.395413560818719E-2</v>
      </c>
      <c r="AL77" s="7">
        <f t="shared" si="47"/>
        <v>2.3607767574961365E-2</v>
      </c>
      <c r="AM77" s="7">
        <f t="shared" si="48"/>
        <v>2.4243149448891037E-2</v>
      </c>
      <c r="AN77" s="7">
        <f t="shared" si="49"/>
        <v>2.4275682615552966E-2</v>
      </c>
      <c r="AO77" s="7">
        <f t="shared" si="50"/>
        <v>2.5914439355811721E-2</v>
      </c>
      <c r="AP77" s="7">
        <f t="shared" si="51"/>
        <v>2.5698689372812011E-2</v>
      </c>
      <c r="AQ77" s="7">
        <f t="shared" si="52"/>
        <v>2.4877125655282502E-2</v>
      </c>
      <c r="AR77" s="7">
        <f t="shared" si="53"/>
        <v>2.4557394055076651E-2</v>
      </c>
      <c r="AS77" s="7">
        <f t="shared" si="54"/>
        <v>2.2699079358465456E-2</v>
      </c>
      <c r="AT77" s="7">
        <f t="shared" si="55"/>
        <v>2.0993926823548264E-2</v>
      </c>
    </row>
    <row r="78" spans="1:46" x14ac:dyDescent="0.25">
      <c r="A78">
        <v>1740</v>
      </c>
      <c r="B78" s="3">
        <v>6.7013639999999999</v>
      </c>
      <c r="C78" s="3">
        <v>93.518330000000006</v>
      </c>
      <c r="D78">
        <v>19.421986</v>
      </c>
      <c r="E78">
        <v>19.474668999999999</v>
      </c>
      <c r="F78">
        <v>20.079975000000001</v>
      </c>
      <c r="G78">
        <v>19.961625999999999</v>
      </c>
      <c r="H78">
        <v>19.661387000000001</v>
      </c>
      <c r="I78">
        <v>19.437531</v>
      </c>
      <c r="J78">
        <v>19.852644999999999</v>
      </c>
      <c r="K78">
        <v>19.946328999999999</v>
      </c>
      <c r="L78">
        <v>20.328755999999998</v>
      </c>
      <c r="M78">
        <v>20.273275000000002</v>
      </c>
      <c r="N78">
        <v>20.060893</v>
      </c>
      <c r="O78">
        <v>19.808764</v>
      </c>
      <c r="P78">
        <v>18.909236</v>
      </c>
      <c r="Q78">
        <v>18.224197</v>
      </c>
      <c r="R78" s="7">
        <f t="shared" si="28"/>
        <v>14.404633793230428</v>
      </c>
      <c r="S78" s="7">
        <f t="shared" si="29"/>
        <v>14.463712961094449</v>
      </c>
      <c r="T78" s="7">
        <f t="shared" si="30"/>
        <v>15.142169534524076</v>
      </c>
      <c r="U78" s="7">
        <f t="shared" si="31"/>
        <v>15.009567184626905</v>
      </c>
      <c r="V78" s="7">
        <f t="shared" si="32"/>
        <v>14.673062094630863</v>
      </c>
      <c r="W78" s="7">
        <f t="shared" si="33"/>
        <v>14.422066580776908</v>
      </c>
      <c r="X78" s="7">
        <f t="shared" si="34"/>
        <v>14.887440011243484</v>
      </c>
      <c r="Y78" s="7">
        <f t="shared" si="35"/>
        <v>14.992426154438887</v>
      </c>
      <c r="Z78" s="7">
        <f t="shared" si="36"/>
        <v>15.420834845573021</v>
      </c>
      <c r="AA78" s="7">
        <f t="shared" si="37"/>
        <v>15.358698413421854</v>
      </c>
      <c r="AB78" s="7">
        <f t="shared" si="38"/>
        <v>15.120791005538821</v>
      </c>
      <c r="AC78" s="7">
        <f t="shared" si="39"/>
        <v>14.838260026088989</v>
      </c>
      <c r="AD78" s="7">
        <f t="shared" si="40"/>
        <v>13.82938472932215</v>
      </c>
      <c r="AE78" s="7">
        <f t="shared" si="41"/>
        <v>13.060147176188636</v>
      </c>
      <c r="AF78">
        <v>0.16405</v>
      </c>
      <c r="AG78" s="7">
        <f t="shared" si="42"/>
        <v>2.3630801737794516E-2</v>
      </c>
      <c r="AH78" s="7">
        <f t="shared" si="43"/>
        <v>2.3727721112675446E-2</v>
      </c>
      <c r="AI78" s="7">
        <f t="shared" si="44"/>
        <v>2.4840729121386747E-2</v>
      </c>
      <c r="AJ78" s="7">
        <f t="shared" si="45"/>
        <v>2.4623194966380435E-2</v>
      </c>
      <c r="AK78" s="7">
        <f t="shared" si="46"/>
        <v>2.4071158366241931E-2</v>
      </c>
      <c r="AL78" s="7">
        <f t="shared" si="47"/>
        <v>2.3659400225764519E-2</v>
      </c>
      <c r="AM78" s="7">
        <f t="shared" si="48"/>
        <v>2.4422845338444934E-2</v>
      </c>
      <c r="AN78" s="7">
        <f t="shared" si="49"/>
        <v>2.4595075106356994E-2</v>
      </c>
      <c r="AO78" s="7">
        <f t="shared" si="50"/>
        <v>2.5297879564162538E-2</v>
      </c>
      <c r="AP78" s="7">
        <f t="shared" si="51"/>
        <v>2.5195944747218552E-2</v>
      </c>
      <c r="AQ78" s="7">
        <f t="shared" si="52"/>
        <v>2.4805657644586438E-2</v>
      </c>
      <c r="AR78" s="7">
        <f t="shared" si="53"/>
        <v>2.4342165572798988E-2</v>
      </c>
      <c r="AS78" s="7">
        <f t="shared" si="54"/>
        <v>2.2687105648452988E-2</v>
      </c>
      <c r="AT78" s="7">
        <f t="shared" si="55"/>
        <v>2.1425171442537458E-2</v>
      </c>
    </row>
    <row r="79" spans="1:46" x14ac:dyDescent="0.25">
      <c r="A79">
        <v>1730</v>
      </c>
      <c r="B79" s="3">
        <v>6.6283180000000002</v>
      </c>
      <c r="C79" s="3">
        <v>93.479196999999999</v>
      </c>
      <c r="D79">
        <v>19.526944</v>
      </c>
      <c r="E79">
        <v>19.611982000000001</v>
      </c>
      <c r="F79">
        <v>20.211244000000001</v>
      </c>
      <c r="G79">
        <v>20.063911000000001</v>
      </c>
      <c r="H79">
        <v>19.794872999999999</v>
      </c>
      <c r="I79">
        <v>19.595597999999999</v>
      </c>
      <c r="J79">
        <v>19.855550000000001</v>
      </c>
      <c r="K79">
        <v>19.990897</v>
      </c>
      <c r="L79">
        <v>20.683757</v>
      </c>
      <c r="M79">
        <v>20.566334999999999</v>
      </c>
      <c r="N79">
        <v>19.975856</v>
      </c>
      <c r="O79">
        <v>19.790596000000001</v>
      </c>
      <c r="P79">
        <v>18.987043</v>
      </c>
      <c r="Q79">
        <v>18.232657</v>
      </c>
      <c r="R79" s="7">
        <f t="shared" si="28"/>
        <v>14.617900969652114</v>
      </c>
      <c r="S79" s="7">
        <f t="shared" si="29"/>
        <v>14.713333924786554</v>
      </c>
      <c r="T79" s="7">
        <f t="shared" si="30"/>
        <v>15.385503559815014</v>
      </c>
      <c r="U79" s="7">
        <f t="shared" si="31"/>
        <v>15.220301757135072</v>
      </c>
      <c r="V79" s="7">
        <f t="shared" si="32"/>
        <v>14.918540026634302</v>
      </c>
      <c r="W79" s="7">
        <f t="shared" si="33"/>
        <v>14.694948110149967</v>
      </c>
      <c r="X79" s="7">
        <f t="shared" si="34"/>
        <v>14.986607963650236</v>
      </c>
      <c r="Y79" s="7">
        <f t="shared" si="35"/>
        <v>15.138418945802295</v>
      </c>
      <c r="Z79" s="7">
        <f t="shared" si="36"/>
        <v>15.915077279849436</v>
      </c>
      <c r="AA79" s="7">
        <f t="shared" si="37"/>
        <v>15.78351046247915</v>
      </c>
      <c r="AB79" s="7">
        <f t="shared" si="38"/>
        <v>15.121549841215623</v>
      </c>
      <c r="AC79" s="7">
        <f t="shared" si="39"/>
        <v>14.913741820254238</v>
      </c>
      <c r="AD79" s="7">
        <f t="shared" si="40"/>
        <v>14.011718493003029</v>
      </c>
      <c r="AE79" s="7">
        <f t="shared" si="41"/>
        <v>13.163895263162052</v>
      </c>
      <c r="AF79">
        <v>0.16979</v>
      </c>
      <c r="AG79" s="7">
        <f t="shared" si="42"/>
        <v>2.4819734056372323E-2</v>
      </c>
      <c r="AH79" s="7">
        <f t="shared" si="43"/>
        <v>2.498176967089509E-2</v>
      </c>
      <c r="AI79" s="7">
        <f t="shared" si="44"/>
        <v>2.6123046494209913E-2</v>
      </c>
      <c r="AJ79" s="7">
        <f t="shared" si="45"/>
        <v>2.5842550353439641E-2</v>
      </c>
      <c r="AK79" s="7">
        <f t="shared" si="46"/>
        <v>2.5330189111222378E-2</v>
      </c>
      <c r="AL79" s="7">
        <f t="shared" si="47"/>
        <v>2.4950552396223631E-2</v>
      </c>
      <c r="AM79" s="7">
        <f t="shared" si="48"/>
        <v>2.5445761661481735E-2</v>
      </c>
      <c r="AN79" s="7">
        <f t="shared" si="49"/>
        <v>2.5703521528077714E-2</v>
      </c>
      <c r="AO79" s="7">
        <f t="shared" si="50"/>
        <v>2.7022209713456355E-2</v>
      </c>
      <c r="AP79" s="7">
        <f t="shared" si="51"/>
        <v>2.6798822414243348E-2</v>
      </c>
      <c r="AQ79" s="7">
        <f t="shared" si="52"/>
        <v>2.5674879475400005E-2</v>
      </c>
      <c r="AR79" s="7">
        <f t="shared" si="53"/>
        <v>2.5322042236609672E-2</v>
      </c>
      <c r="AS79" s="7">
        <f t="shared" si="54"/>
        <v>2.3790496829269842E-2</v>
      </c>
      <c r="AT79" s="7">
        <f t="shared" si="55"/>
        <v>2.2350977767322849E-2</v>
      </c>
    </row>
    <row r="80" spans="1:46" x14ac:dyDescent="0.25">
      <c r="A80">
        <v>1720</v>
      </c>
      <c r="B80" s="3">
        <v>6.7918529999999988</v>
      </c>
      <c r="C80" s="3">
        <v>93.693335000000005</v>
      </c>
      <c r="D80">
        <v>19.334596000000001</v>
      </c>
      <c r="E80">
        <v>19.544174000000002</v>
      </c>
      <c r="F80">
        <v>20.075935999999999</v>
      </c>
      <c r="G80">
        <v>19.804542999999999</v>
      </c>
      <c r="H80">
        <v>19.452401999999999</v>
      </c>
      <c r="I80">
        <v>19.351279000000002</v>
      </c>
      <c r="J80">
        <v>19.761355999999999</v>
      </c>
      <c r="K80">
        <v>19.919528</v>
      </c>
      <c r="L80">
        <v>20.732734000000001</v>
      </c>
      <c r="M80">
        <v>20.584689000000001</v>
      </c>
      <c r="N80">
        <v>20.049129000000001</v>
      </c>
      <c r="O80">
        <v>19.653549000000002</v>
      </c>
      <c r="P80">
        <v>19.111070000000002</v>
      </c>
      <c r="Q80">
        <v>18.360510999999999</v>
      </c>
      <c r="R80" s="7">
        <f t="shared" si="28"/>
        <v>14.150797947969693</v>
      </c>
      <c r="S80" s="7">
        <f t="shared" si="29"/>
        <v>14.384935008350492</v>
      </c>
      <c r="T80" s="7">
        <f t="shared" si="30"/>
        <v>14.978673402896272</v>
      </c>
      <c r="U80" s="7">
        <f t="shared" si="31"/>
        <v>14.675710221518088</v>
      </c>
      <c r="V80" s="7">
        <f t="shared" si="32"/>
        <v>14.282418108554157</v>
      </c>
      <c r="W80" s="7">
        <f t="shared" si="33"/>
        <v>14.169438673258931</v>
      </c>
      <c r="X80" s="7">
        <f t="shared" si="34"/>
        <v>14.627487814148648</v>
      </c>
      <c r="Y80" s="7">
        <f t="shared" si="35"/>
        <v>14.804086394221248</v>
      </c>
      <c r="Z80" s="7">
        <f t="shared" si="36"/>
        <v>15.711353454454059</v>
      </c>
      <c r="AA80" s="7">
        <f t="shared" si="37"/>
        <v>15.546268644254766</v>
      </c>
      <c r="AB80" s="7">
        <f t="shared" si="38"/>
        <v>14.948753645477844</v>
      </c>
      <c r="AC80" s="7">
        <f t="shared" si="39"/>
        <v>14.50709708500365</v>
      </c>
      <c r="AD80" s="7">
        <f t="shared" si="40"/>
        <v>13.900995524886197</v>
      </c>
      <c r="AE80" s="7">
        <f t="shared" si="41"/>
        <v>13.061578608561113</v>
      </c>
      <c r="AF80">
        <v>0.18231</v>
      </c>
      <c r="AG80" s="7">
        <f t="shared" si="42"/>
        <v>2.5798319738943545E-2</v>
      </c>
      <c r="AH80" s="7">
        <f t="shared" si="43"/>
        <v>2.6225175013723779E-2</v>
      </c>
      <c r="AI80" s="7">
        <f t="shared" si="44"/>
        <v>2.7307619480820194E-2</v>
      </c>
      <c r="AJ80" s="7">
        <f t="shared" si="45"/>
        <v>2.6755287304849627E-2</v>
      </c>
      <c r="AK80" s="7">
        <f t="shared" si="46"/>
        <v>2.6038276453705086E-2</v>
      </c>
      <c r="AL80" s="7">
        <f t="shared" si="47"/>
        <v>2.5832303645218359E-2</v>
      </c>
      <c r="AM80" s="7">
        <f t="shared" si="48"/>
        <v>2.6667373033974401E-2</v>
      </c>
      <c r="AN80" s="7">
        <f t="shared" si="49"/>
        <v>2.6989329905304754E-2</v>
      </c>
      <c r="AO80" s="7">
        <f t="shared" si="50"/>
        <v>2.8643368482815193E-2</v>
      </c>
      <c r="AP80" s="7">
        <f t="shared" si="51"/>
        <v>2.8342402365340864E-2</v>
      </c>
      <c r="AQ80" s="7">
        <f t="shared" si="52"/>
        <v>2.7253072771070655E-2</v>
      </c>
      <c r="AR80" s="7">
        <f t="shared" si="53"/>
        <v>2.6447888695670153E-2</v>
      </c>
      <c r="AS80" s="7">
        <f t="shared" si="54"/>
        <v>2.5342904941420025E-2</v>
      </c>
      <c r="AT80" s="7">
        <f t="shared" si="55"/>
        <v>2.3812563961267769E-2</v>
      </c>
    </row>
    <row r="81" spans="1:46" x14ac:dyDescent="0.25">
      <c r="A81">
        <v>1710</v>
      </c>
      <c r="B81" s="3">
        <v>6.6919219999999999</v>
      </c>
      <c r="C81" s="3">
        <v>93.519847999999996</v>
      </c>
      <c r="D81">
        <v>19.134913999999998</v>
      </c>
      <c r="E81">
        <v>19.338006</v>
      </c>
      <c r="F81">
        <v>19.827961999999999</v>
      </c>
      <c r="G81">
        <v>19.804503</v>
      </c>
      <c r="H81">
        <v>19.381739</v>
      </c>
      <c r="I81">
        <v>19.356435999999999</v>
      </c>
      <c r="J81">
        <v>19.800314</v>
      </c>
      <c r="K81">
        <v>19.865290999999999</v>
      </c>
      <c r="L81">
        <v>20.486557000000001</v>
      </c>
      <c r="M81">
        <v>20.416899000000001</v>
      </c>
      <c r="N81">
        <v>20.16076</v>
      </c>
      <c r="O81">
        <v>19.909265000000001</v>
      </c>
      <c r="P81">
        <v>18.906488</v>
      </c>
      <c r="Q81">
        <v>18.153089999999999</v>
      </c>
      <c r="R81" s="7">
        <f t="shared" si="28"/>
        <v>14.092953408207986</v>
      </c>
      <c r="S81" s="7">
        <f t="shared" si="29"/>
        <v>14.320771360551095</v>
      </c>
      <c r="T81" s="7">
        <f t="shared" si="30"/>
        <v>14.870089754242692</v>
      </c>
      <c r="U81" s="7">
        <f t="shared" si="31"/>
        <v>14.843797788786269</v>
      </c>
      <c r="V81" s="7">
        <f t="shared" si="32"/>
        <v>14.369819570197773</v>
      </c>
      <c r="W81" s="7">
        <f t="shared" si="33"/>
        <v>14.341441697296004</v>
      </c>
      <c r="X81" s="7">
        <f t="shared" si="34"/>
        <v>14.839102816704033</v>
      </c>
      <c r="Y81" s="7">
        <f t="shared" si="35"/>
        <v>14.9119247678889</v>
      </c>
      <c r="Z81" s="7">
        <f t="shared" si="36"/>
        <v>15.607837092379434</v>
      </c>
      <c r="AA81" s="7">
        <f t="shared" si="37"/>
        <v>15.529842137528112</v>
      </c>
      <c r="AB81" s="7">
        <f t="shared" si="38"/>
        <v>15.242976609102204</v>
      </c>
      <c r="AC81" s="7">
        <f t="shared" si="39"/>
        <v>14.96120386976099</v>
      </c>
      <c r="AD81" s="7">
        <f t="shared" si="40"/>
        <v>13.836633284497809</v>
      </c>
      <c r="AE81" s="7">
        <f t="shared" si="41"/>
        <v>12.990604900748163</v>
      </c>
      <c r="AF81">
        <v>0.18315999999999999</v>
      </c>
      <c r="AG81" s="7">
        <f t="shared" si="42"/>
        <v>2.5812653462473745E-2</v>
      </c>
      <c r="AH81" s="7">
        <f t="shared" si="43"/>
        <v>2.6229924823985385E-2</v>
      </c>
      <c r="AI81" s="7">
        <f t="shared" si="44"/>
        <v>2.7236056393870913E-2</v>
      </c>
      <c r="AJ81" s="7">
        <f t="shared" si="45"/>
        <v>2.7187900029940929E-2</v>
      </c>
      <c r="AK81" s="7">
        <f t="shared" si="46"/>
        <v>2.6319761524774238E-2</v>
      </c>
      <c r="AL81" s="7">
        <f t="shared" si="47"/>
        <v>2.6267784612767357E-2</v>
      </c>
      <c r="AM81" s="7">
        <f t="shared" si="48"/>
        <v>2.7179300719075105E-2</v>
      </c>
      <c r="AN81" s="7">
        <f t="shared" si="49"/>
        <v>2.731268140486531E-2</v>
      </c>
      <c r="AO81" s="7">
        <f t="shared" si="50"/>
        <v>2.858731441840217E-2</v>
      </c>
      <c r="AP81" s="7">
        <f t="shared" si="51"/>
        <v>2.8444458859096487E-2</v>
      </c>
      <c r="AQ81" s="7">
        <f t="shared" si="52"/>
        <v>2.7919035957231598E-2</v>
      </c>
      <c r="AR81" s="7">
        <f t="shared" si="53"/>
        <v>2.7402941007854228E-2</v>
      </c>
      <c r="AS81" s="7">
        <f t="shared" si="54"/>
        <v>2.5343177523886186E-2</v>
      </c>
      <c r="AT81" s="7">
        <f t="shared" si="55"/>
        <v>2.3793591936210334E-2</v>
      </c>
    </row>
    <row r="82" spans="1:46" x14ac:dyDescent="0.25">
      <c r="A82">
        <v>1700</v>
      </c>
      <c r="B82" s="3">
        <v>6.7538509999999992</v>
      </c>
      <c r="C82" s="3">
        <v>93.304188999999994</v>
      </c>
      <c r="D82">
        <v>19.119371000000001</v>
      </c>
      <c r="E82">
        <v>19.180403999999999</v>
      </c>
      <c r="F82">
        <v>19.835747000000001</v>
      </c>
      <c r="G82">
        <v>19.263099</v>
      </c>
      <c r="H82">
        <v>19.061789000000001</v>
      </c>
      <c r="I82">
        <v>18.76323</v>
      </c>
      <c r="J82">
        <v>19.474262</v>
      </c>
      <c r="K82">
        <v>19.588179</v>
      </c>
      <c r="L82">
        <v>20.269691000000002</v>
      </c>
      <c r="M82">
        <v>20.054627</v>
      </c>
      <c r="N82">
        <v>19.899061</v>
      </c>
      <c r="O82">
        <v>19.670957000000001</v>
      </c>
      <c r="P82">
        <v>18.997803999999999</v>
      </c>
      <c r="Q82">
        <v>18.271425000000001</v>
      </c>
      <c r="R82" s="7">
        <f t="shared" si="28"/>
        <v>14.069015271394079</v>
      </c>
      <c r="S82" s="7">
        <f t="shared" si="29"/>
        <v>14.137793227930151</v>
      </c>
      <c r="T82" s="7">
        <f t="shared" si="30"/>
        <v>14.875891535770206</v>
      </c>
      <c r="U82" s="7">
        <f t="shared" si="31"/>
        <v>14.230971754655458</v>
      </c>
      <c r="V82" s="7">
        <f t="shared" si="32"/>
        <v>14.004120324638901</v>
      </c>
      <c r="W82" s="7">
        <f t="shared" si="33"/>
        <v>13.667552053681277</v>
      </c>
      <c r="X82" s="7">
        <f t="shared" si="34"/>
        <v>14.468850894556757</v>
      </c>
      <c r="Y82" s="7">
        <f t="shared" si="35"/>
        <v>14.597148518707472</v>
      </c>
      <c r="Z82" s="7">
        <f t="shared" si="36"/>
        <v>15.364224319087787</v>
      </c>
      <c r="AA82" s="7">
        <f t="shared" si="37"/>
        <v>15.122245745220749</v>
      </c>
      <c r="AB82" s="7">
        <f t="shared" si="38"/>
        <v>14.94716133595459</v>
      </c>
      <c r="AC82" s="7">
        <f t="shared" si="39"/>
        <v>14.690362140995335</v>
      </c>
      <c r="AD82" s="7">
        <f t="shared" si="40"/>
        <v>13.932002456321685</v>
      </c>
      <c r="AE82" s="7">
        <f t="shared" si="41"/>
        <v>13.112798875479047</v>
      </c>
      <c r="AF82">
        <v>0.19464000000000001</v>
      </c>
      <c r="AG82" s="7">
        <f t="shared" si="42"/>
        <v>2.7383931324241436E-2</v>
      </c>
      <c r="AH82" s="7">
        <f t="shared" si="43"/>
        <v>2.7517800738843249E-2</v>
      </c>
      <c r="AI82" s="7">
        <f t="shared" si="44"/>
        <v>2.8954435285223134E-2</v>
      </c>
      <c r="AJ82" s="7">
        <f t="shared" si="45"/>
        <v>2.7699163423261383E-2</v>
      </c>
      <c r="AK82" s="7">
        <f t="shared" si="46"/>
        <v>2.7257619799877158E-2</v>
      </c>
      <c r="AL82" s="7">
        <f t="shared" si="47"/>
        <v>2.6602523317285239E-2</v>
      </c>
      <c r="AM82" s="7">
        <f t="shared" si="48"/>
        <v>2.8162171381165276E-2</v>
      </c>
      <c r="AN82" s="7">
        <f t="shared" si="49"/>
        <v>2.8411889876812223E-2</v>
      </c>
      <c r="AO82" s="7">
        <f t="shared" si="50"/>
        <v>2.9904926214672473E-2</v>
      </c>
      <c r="AP82" s="7">
        <f t="shared" si="51"/>
        <v>2.9433939118497666E-2</v>
      </c>
      <c r="AQ82" s="7">
        <f t="shared" si="52"/>
        <v>2.9093154824302015E-2</v>
      </c>
      <c r="AR82" s="7">
        <f t="shared" si="53"/>
        <v>2.8593320871233324E-2</v>
      </c>
      <c r="AS82" s="7">
        <f t="shared" si="54"/>
        <v>2.7117249580984527E-2</v>
      </c>
      <c r="AT82" s="7">
        <f t="shared" si="55"/>
        <v>2.5522751731232418E-2</v>
      </c>
    </row>
    <row r="83" spans="1:46" x14ac:dyDescent="0.25">
      <c r="A83">
        <v>1690</v>
      </c>
      <c r="B83" s="3">
        <v>6.6047589999999987</v>
      </c>
      <c r="C83" s="3">
        <v>93.664991000000001</v>
      </c>
      <c r="D83">
        <v>18.968339</v>
      </c>
      <c r="E83">
        <v>19.133037999999999</v>
      </c>
      <c r="F83">
        <v>19.847327</v>
      </c>
      <c r="G83">
        <v>19.571501999999999</v>
      </c>
      <c r="H83">
        <v>19.266044000000001</v>
      </c>
      <c r="I83">
        <v>19.071190999999999</v>
      </c>
      <c r="J83">
        <v>19.404685000000001</v>
      </c>
      <c r="K83">
        <v>19.483132000000001</v>
      </c>
      <c r="L83">
        <v>20.210415000000001</v>
      </c>
      <c r="M83">
        <v>20.198270000000001</v>
      </c>
      <c r="N83">
        <v>19.753627000000002</v>
      </c>
      <c r="O83">
        <v>19.599641999999999</v>
      </c>
      <c r="P83">
        <v>18.966764999999999</v>
      </c>
      <c r="Q83">
        <v>18.249525999999999</v>
      </c>
      <c r="R83" s="7">
        <f t="shared" si="28"/>
        <v>13.962591308036401</v>
      </c>
      <c r="S83" s="7">
        <f t="shared" si="29"/>
        <v>14.146853303615703</v>
      </c>
      <c r="T83" s="7">
        <f t="shared" si="30"/>
        <v>14.945462165358601</v>
      </c>
      <c r="U83" s="7">
        <f t="shared" si="31"/>
        <v>14.637177590673128</v>
      </c>
      <c r="V83" s="7">
        <f t="shared" si="32"/>
        <v>14.295624759574183</v>
      </c>
      <c r="W83" s="7">
        <f t="shared" si="33"/>
        <v>14.077665406682563</v>
      </c>
      <c r="X83" s="7">
        <f t="shared" si="34"/>
        <v>14.450667731830094</v>
      </c>
      <c r="Y83" s="7">
        <f t="shared" si="35"/>
        <v>14.538381231872519</v>
      </c>
      <c r="Z83" s="7">
        <f t="shared" si="36"/>
        <v>15.351085786136654</v>
      </c>
      <c r="AA83" s="7">
        <f t="shared" si="37"/>
        <v>15.337521552362769</v>
      </c>
      <c r="AB83" s="7">
        <f t="shared" si="38"/>
        <v>14.840749601782321</v>
      </c>
      <c r="AC83" s="7">
        <f t="shared" si="39"/>
        <v>14.668634963591165</v>
      </c>
      <c r="AD83" s="7">
        <f t="shared" si="40"/>
        <v>13.960830129455294</v>
      </c>
      <c r="AE83" s="7">
        <f t="shared" si="41"/>
        <v>13.157867233735269</v>
      </c>
      <c r="AF83">
        <v>0.19991</v>
      </c>
      <c r="AG83" s="7">
        <f t="shared" si="42"/>
        <v>2.7912616283895571E-2</v>
      </c>
      <c r="AH83" s="7">
        <f t="shared" si="43"/>
        <v>2.8280974439258155E-2</v>
      </c>
      <c r="AI83" s="7">
        <f t="shared" si="44"/>
        <v>2.9877473414768381E-2</v>
      </c>
      <c r="AJ83" s="7">
        <f t="shared" si="45"/>
        <v>2.9261181721514647E-2</v>
      </c>
      <c r="AK83" s="7">
        <f t="shared" si="46"/>
        <v>2.857838345686475E-2</v>
      </c>
      <c r="AL83" s="7">
        <f t="shared" si="47"/>
        <v>2.8142660914499112E-2</v>
      </c>
      <c r="AM83" s="7">
        <f t="shared" si="48"/>
        <v>2.8888329862701543E-2</v>
      </c>
      <c r="AN83" s="7">
        <f t="shared" si="49"/>
        <v>2.9063677920636355E-2</v>
      </c>
      <c r="AO83" s="7">
        <f t="shared" si="50"/>
        <v>3.0688355595065785E-2</v>
      </c>
      <c r="AP83" s="7">
        <f t="shared" si="51"/>
        <v>3.0661239335328414E-2</v>
      </c>
      <c r="AQ83" s="7">
        <f t="shared" si="52"/>
        <v>2.9668142528923039E-2</v>
      </c>
      <c r="AR83" s="7">
        <f t="shared" si="53"/>
        <v>2.9324068155715099E-2</v>
      </c>
      <c r="AS83" s="7">
        <f t="shared" si="54"/>
        <v>2.7909095511794081E-2</v>
      </c>
      <c r="AT83" s="7">
        <f t="shared" si="55"/>
        <v>2.6303892386960178E-2</v>
      </c>
    </row>
    <row r="84" spans="1:46" x14ac:dyDescent="0.25">
      <c r="A84">
        <v>1680</v>
      </c>
      <c r="B84" s="3">
        <v>6.6491290000000012</v>
      </c>
      <c r="C84" s="3">
        <v>93.575117000000006</v>
      </c>
      <c r="D84">
        <v>18.911037</v>
      </c>
      <c r="E84">
        <v>19.114939</v>
      </c>
      <c r="F84">
        <v>19.646204000000001</v>
      </c>
      <c r="G84">
        <v>19.580009</v>
      </c>
      <c r="H84">
        <v>19.281065000000002</v>
      </c>
      <c r="I84">
        <v>19.061358999999999</v>
      </c>
      <c r="J84">
        <v>19.482666999999999</v>
      </c>
      <c r="K84">
        <v>19.685860999999999</v>
      </c>
      <c r="L84">
        <v>20.245186</v>
      </c>
      <c r="M84">
        <v>20.243891999999999</v>
      </c>
      <c r="N84">
        <v>19.827582</v>
      </c>
      <c r="O84">
        <v>19.585809999999999</v>
      </c>
      <c r="P84">
        <v>18.847393</v>
      </c>
      <c r="Q84">
        <v>17.950609</v>
      </c>
      <c r="R84" s="7">
        <f t="shared" si="28"/>
        <v>13.874336916252082</v>
      </c>
      <c r="S84" s="7">
        <f t="shared" si="29"/>
        <v>14.10288837180579</v>
      </c>
      <c r="T84" s="7">
        <f t="shared" si="30"/>
        <v>14.698048143608913</v>
      </c>
      <c r="U84" s="7">
        <f t="shared" si="31"/>
        <v>14.623917863296866</v>
      </c>
      <c r="V84" s="7">
        <f t="shared" si="32"/>
        <v>14.289045310156601</v>
      </c>
      <c r="W84" s="7">
        <f t="shared" si="33"/>
        <v>14.042837944571069</v>
      </c>
      <c r="X84" s="7">
        <f t="shared" si="34"/>
        <v>14.514893356964951</v>
      </c>
      <c r="Y84" s="7">
        <f t="shared" si="35"/>
        <v>14.742455584434195</v>
      </c>
      <c r="Z84" s="7">
        <f t="shared" si="36"/>
        <v>15.368499155656346</v>
      </c>
      <c r="AA84" s="7">
        <f t="shared" si="37"/>
        <v>15.367051409507951</v>
      </c>
      <c r="AB84" s="7">
        <f t="shared" si="38"/>
        <v>14.901131447713926</v>
      </c>
      <c r="AC84" s="7">
        <f t="shared" si="39"/>
        <v>14.630414566757498</v>
      </c>
      <c r="AD84" s="7">
        <f t="shared" si="40"/>
        <v>13.802984713256784</v>
      </c>
      <c r="AE84" s="7">
        <f t="shared" si="41"/>
        <v>12.796860281894638</v>
      </c>
      <c r="AF84">
        <v>0.20016999999999999</v>
      </c>
      <c r="AG84" s="7">
        <f t="shared" si="42"/>
        <v>2.777226020526179E-2</v>
      </c>
      <c r="AH84" s="7">
        <f t="shared" si="43"/>
        <v>2.822975165384365E-2</v>
      </c>
      <c r="AI84" s="7">
        <f t="shared" si="44"/>
        <v>2.9421082969061957E-2</v>
      </c>
      <c r="AJ84" s="7">
        <f t="shared" si="45"/>
        <v>2.9272696386961332E-2</v>
      </c>
      <c r="AK84" s="7">
        <f t="shared" si="46"/>
        <v>2.8602381997340463E-2</v>
      </c>
      <c r="AL84" s="7">
        <f t="shared" si="47"/>
        <v>2.8109548713647906E-2</v>
      </c>
      <c r="AM84" s="7">
        <f t="shared" si="48"/>
        <v>2.905446203263674E-2</v>
      </c>
      <c r="AN84" s="7">
        <f t="shared" si="49"/>
        <v>2.9509973343361928E-2</v>
      </c>
      <c r="AO84" s="7">
        <f t="shared" si="50"/>
        <v>3.0763124759877306E-2</v>
      </c>
      <c r="AP84" s="7">
        <f t="shared" si="51"/>
        <v>3.0760226806412064E-2</v>
      </c>
      <c r="AQ84" s="7">
        <f t="shared" si="52"/>
        <v>2.9827594818888966E-2</v>
      </c>
      <c r="AR84" s="7">
        <f t="shared" si="53"/>
        <v>2.9285700838278483E-2</v>
      </c>
      <c r="AS84" s="7">
        <f t="shared" si="54"/>
        <v>2.7629434500526101E-2</v>
      </c>
      <c r="AT84" s="7">
        <f t="shared" si="55"/>
        <v>2.5615475226268492E-2</v>
      </c>
    </row>
    <row r="85" spans="1:46" x14ac:dyDescent="0.25">
      <c r="A85">
        <v>1670</v>
      </c>
      <c r="B85" s="3">
        <v>6.7080650000000004</v>
      </c>
      <c r="C85" s="3">
        <v>93.308100999999994</v>
      </c>
      <c r="D85">
        <v>18.925868999999999</v>
      </c>
      <c r="E85">
        <v>19.177092999999999</v>
      </c>
      <c r="F85">
        <v>19.595465000000001</v>
      </c>
      <c r="G85">
        <v>19.258254000000001</v>
      </c>
      <c r="H85">
        <v>18.910693999999999</v>
      </c>
      <c r="I85">
        <v>18.804445999999999</v>
      </c>
      <c r="J85">
        <v>19.516269999999999</v>
      </c>
      <c r="K85">
        <v>19.541632</v>
      </c>
      <c r="L85">
        <v>20.197313000000001</v>
      </c>
      <c r="M85">
        <v>20.126422999999999</v>
      </c>
      <c r="N85">
        <v>19.820549</v>
      </c>
      <c r="O85">
        <v>19.552630000000001</v>
      </c>
      <c r="P85">
        <v>18.63232</v>
      </c>
      <c r="Q85">
        <v>17.938963000000001</v>
      </c>
      <c r="R85" s="7">
        <f t="shared" si="28"/>
        <v>13.902257811012927</v>
      </c>
      <c r="S85" s="7">
        <f t="shared" si="29"/>
        <v>14.185397613835512</v>
      </c>
      <c r="T85" s="7">
        <f t="shared" si="30"/>
        <v>14.65667923203171</v>
      </c>
      <c r="U85" s="7">
        <f t="shared" si="31"/>
        <v>14.276846205025235</v>
      </c>
      <c r="V85" s="7">
        <f t="shared" si="32"/>
        <v>13.885151482809894</v>
      </c>
      <c r="W85" s="7">
        <f t="shared" si="33"/>
        <v>13.765370156724364</v>
      </c>
      <c r="X85" s="7">
        <f t="shared" si="34"/>
        <v>14.567491883205289</v>
      </c>
      <c r="Y85" s="7">
        <f t="shared" si="35"/>
        <v>14.596055080907217</v>
      </c>
      <c r="Z85" s="7">
        <f t="shared" si="36"/>
        <v>15.334112799389695</v>
      </c>
      <c r="AA85" s="7">
        <f t="shared" si="37"/>
        <v>15.254352094380087</v>
      </c>
      <c r="AB85" s="7">
        <f t="shared" si="38"/>
        <v>14.910104145314572</v>
      </c>
      <c r="AC85" s="7">
        <f t="shared" si="39"/>
        <v>14.60844090750423</v>
      </c>
      <c r="AD85" s="7">
        <f t="shared" si="40"/>
        <v>13.571278387293892</v>
      </c>
      <c r="AE85" s="7">
        <f t="shared" si="41"/>
        <v>12.788922112847166</v>
      </c>
      <c r="AF85">
        <v>0.21573000000000001</v>
      </c>
      <c r="AG85" s="7">
        <f t="shared" si="42"/>
        <v>2.9991340775698188E-2</v>
      </c>
      <c r="AH85" s="7">
        <f t="shared" si="43"/>
        <v>3.0602158272327352E-2</v>
      </c>
      <c r="AI85" s="7">
        <f t="shared" si="44"/>
        <v>3.1618854107262007E-2</v>
      </c>
      <c r="AJ85" s="7">
        <f t="shared" si="45"/>
        <v>3.0799440318100939E-2</v>
      </c>
      <c r="AK85" s="7">
        <f t="shared" si="46"/>
        <v>2.9954437293865786E-2</v>
      </c>
      <c r="AL85" s="7">
        <f t="shared" si="47"/>
        <v>2.9696033039101469E-2</v>
      </c>
      <c r="AM85" s="7">
        <f t="shared" si="48"/>
        <v>3.1426450239638769E-2</v>
      </c>
      <c r="AN85" s="7">
        <f t="shared" si="49"/>
        <v>3.1488069626041136E-2</v>
      </c>
      <c r="AO85" s="7">
        <f t="shared" si="50"/>
        <v>3.3080281542123391E-2</v>
      </c>
      <c r="AP85" s="7">
        <f t="shared" si="51"/>
        <v>3.2908213773206164E-2</v>
      </c>
      <c r="AQ85" s="7">
        <f t="shared" si="52"/>
        <v>3.2165567672687127E-2</v>
      </c>
      <c r="AR85" s="7">
        <f t="shared" si="53"/>
        <v>3.1514789569758873E-2</v>
      </c>
      <c r="AS85" s="7">
        <f t="shared" si="54"/>
        <v>2.9277318864909113E-2</v>
      </c>
      <c r="AT85" s="7">
        <f t="shared" si="55"/>
        <v>2.7589541674045193E-2</v>
      </c>
    </row>
    <row r="86" spans="1:46" x14ac:dyDescent="0.25">
      <c r="A86">
        <v>1660</v>
      </c>
      <c r="B86" s="3">
        <v>6.7641530000000003</v>
      </c>
      <c r="C86" s="3">
        <v>93.358491999999998</v>
      </c>
      <c r="D86">
        <v>18.686647000000001</v>
      </c>
      <c r="E86">
        <v>18.972341</v>
      </c>
      <c r="F86">
        <v>19.449833000000002</v>
      </c>
      <c r="G86">
        <v>19.317267000000001</v>
      </c>
      <c r="H86">
        <v>18.934249000000001</v>
      </c>
      <c r="I86">
        <v>18.818767000000001</v>
      </c>
      <c r="J86">
        <v>19.323992000000001</v>
      </c>
      <c r="K86">
        <v>19.410688</v>
      </c>
      <c r="L86">
        <v>20.195319999999999</v>
      </c>
      <c r="M86">
        <v>20.000591</v>
      </c>
      <c r="N86">
        <v>19.963892000000001</v>
      </c>
      <c r="O86">
        <v>19.620284000000002</v>
      </c>
      <c r="P86">
        <v>18.996406</v>
      </c>
      <c r="Q86">
        <v>18.227381000000001</v>
      </c>
      <c r="R86" s="7">
        <f t="shared" si="28"/>
        <v>13.553750794743172</v>
      </c>
      <c r="S86" s="7">
        <f t="shared" si="29"/>
        <v>13.875485673165214</v>
      </c>
      <c r="T86" s="7">
        <f t="shared" si="30"/>
        <v>14.412898871342929</v>
      </c>
      <c r="U86" s="7">
        <f t="shared" si="31"/>
        <v>14.263736516608972</v>
      </c>
      <c r="V86" s="7">
        <f t="shared" si="32"/>
        <v>13.832596455965557</v>
      </c>
      <c r="W86" s="7">
        <f t="shared" si="33"/>
        <v>13.70255557003096</v>
      </c>
      <c r="X86" s="7">
        <f t="shared" si="34"/>
        <v>14.271304172393993</v>
      </c>
      <c r="Y86" s="7">
        <f t="shared" si="35"/>
        <v>14.368856347965794</v>
      </c>
      <c r="Z86" s="7">
        <f t="shared" si="36"/>
        <v>15.251150029795804</v>
      </c>
      <c r="AA86" s="7">
        <f t="shared" si="37"/>
        <v>15.032282700334148</v>
      </c>
      <c r="AB86" s="7">
        <f t="shared" si="38"/>
        <v>14.99102721126169</v>
      </c>
      <c r="AC86" s="7">
        <f t="shared" si="39"/>
        <v>14.604644511638</v>
      </c>
      <c r="AD86" s="7">
        <f t="shared" si="40"/>
        <v>13.902580068091474</v>
      </c>
      <c r="AE86" s="7">
        <f t="shared" si="41"/>
        <v>13.036251072817846</v>
      </c>
      <c r="AF86">
        <v>0.21720999999999999</v>
      </c>
      <c r="AG86" s="7">
        <f t="shared" si="42"/>
        <v>2.9440102101261641E-2</v>
      </c>
      <c r="AH86" s="7">
        <f t="shared" si="43"/>
        <v>3.0138942430682159E-2</v>
      </c>
      <c r="AI86" s="7">
        <f t="shared" si="44"/>
        <v>3.1306257638443975E-2</v>
      </c>
      <c r="AJ86" s="7">
        <f t="shared" si="45"/>
        <v>3.0982262087726347E-2</v>
      </c>
      <c r="AK86" s="7">
        <f t="shared" si="46"/>
        <v>3.0045782762002787E-2</v>
      </c>
      <c r="AL86" s="7">
        <f t="shared" si="47"/>
        <v>2.9763320953664248E-2</v>
      </c>
      <c r="AM86" s="7">
        <f t="shared" si="48"/>
        <v>3.0998699792856993E-2</v>
      </c>
      <c r="AN86" s="7">
        <f t="shared" si="49"/>
        <v>3.1210592873416498E-2</v>
      </c>
      <c r="AO86" s="7">
        <f t="shared" si="50"/>
        <v>3.3127022979719464E-2</v>
      </c>
      <c r="AP86" s="7">
        <f t="shared" si="51"/>
        <v>3.2651621253395803E-2</v>
      </c>
      <c r="AQ86" s="7">
        <f t="shared" si="52"/>
        <v>3.2562010205581512E-2</v>
      </c>
      <c r="AR86" s="7">
        <f t="shared" si="53"/>
        <v>3.1722748343728895E-2</v>
      </c>
      <c r="AS86" s="7">
        <f t="shared" si="54"/>
        <v>3.0197794165901487E-2</v>
      </c>
      <c r="AT86" s="7">
        <f t="shared" si="55"/>
        <v>2.8316040955267643E-2</v>
      </c>
    </row>
    <row r="87" spans="1:46" x14ac:dyDescent="0.25">
      <c r="A87">
        <v>1650</v>
      </c>
      <c r="B87" s="3">
        <v>6.7910239999999993</v>
      </c>
      <c r="C87" s="3">
        <v>93.306621000000007</v>
      </c>
      <c r="D87">
        <v>18.490071</v>
      </c>
      <c r="E87">
        <v>18.763974999999999</v>
      </c>
      <c r="F87">
        <v>19.292515000000002</v>
      </c>
      <c r="G87">
        <v>19.339952</v>
      </c>
      <c r="H87">
        <v>19.091176000000001</v>
      </c>
      <c r="I87">
        <v>18.852447000000002</v>
      </c>
      <c r="J87">
        <v>19.486733000000001</v>
      </c>
      <c r="K87">
        <v>19.539819999999999</v>
      </c>
      <c r="L87">
        <v>20.127348000000001</v>
      </c>
      <c r="M87">
        <v>20.013815000000001</v>
      </c>
      <c r="N87">
        <v>19.560171</v>
      </c>
      <c r="O87">
        <v>19.399673</v>
      </c>
      <c r="P87">
        <v>19.111219999999999</v>
      </c>
      <c r="Q87">
        <v>18.339967999999999</v>
      </c>
      <c r="R87" s="7">
        <f t="shared" si="28"/>
        <v>13.316201033874494</v>
      </c>
      <c r="S87" s="7">
        <f t="shared" si="29"/>
        <v>13.625081948221593</v>
      </c>
      <c r="T87" s="7">
        <f t="shared" si="30"/>
        <v>14.220745825733369</v>
      </c>
      <c r="U87" s="7">
        <f t="shared" si="31"/>
        <v>14.274183475451082</v>
      </c>
      <c r="V87" s="7">
        <f t="shared" si="32"/>
        <v>13.993894402999276</v>
      </c>
      <c r="W87" s="7">
        <f t="shared" si="33"/>
        <v>13.724823681879434</v>
      </c>
      <c r="X87" s="7">
        <f t="shared" si="34"/>
        <v>14.43950706337173</v>
      </c>
      <c r="Y87" s="7">
        <f t="shared" si="35"/>
        <v>14.499291221400489</v>
      </c>
      <c r="Z87" s="7">
        <f t="shared" si="36"/>
        <v>15.16061123733687</v>
      </c>
      <c r="AA87" s="7">
        <f t="shared" si="37"/>
        <v>15.032865548847088</v>
      </c>
      <c r="AB87" s="7">
        <f t="shared" si="38"/>
        <v>14.52220828946146</v>
      </c>
      <c r="AC87" s="7">
        <f t="shared" si="39"/>
        <v>14.341453448757861</v>
      </c>
      <c r="AD87" s="7">
        <f t="shared" si="40"/>
        <v>14.016481417005888</v>
      </c>
      <c r="AE87" s="7">
        <f t="shared" si="41"/>
        <v>13.146874739714798</v>
      </c>
      <c r="AF87">
        <v>0.21901999999999999</v>
      </c>
      <c r="AG87" s="7">
        <f t="shared" si="42"/>
        <v>2.9165143504391918E-2</v>
      </c>
      <c r="AH87" s="7">
        <f t="shared" si="43"/>
        <v>2.9841654482994934E-2</v>
      </c>
      <c r="AI87" s="7">
        <f t="shared" si="44"/>
        <v>3.1146277507521223E-2</v>
      </c>
      <c r="AJ87" s="7">
        <f t="shared" si="45"/>
        <v>3.1263316647932957E-2</v>
      </c>
      <c r="AK87" s="7">
        <f t="shared" si="46"/>
        <v>3.0649427521449012E-2</v>
      </c>
      <c r="AL87" s="7">
        <f t="shared" si="47"/>
        <v>3.0060108828052337E-2</v>
      </c>
      <c r="AM87" s="7">
        <f t="shared" si="48"/>
        <v>3.1625408370196763E-2</v>
      </c>
      <c r="AN87" s="7">
        <f t="shared" si="49"/>
        <v>3.1756347633111345E-2</v>
      </c>
      <c r="AO87" s="7">
        <f t="shared" si="50"/>
        <v>3.3204770732015214E-2</v>
      </c>
      <c r="AP87" s="7">
        <f t="shared" si="51"/>
        <v>3.2924982125084892E-2</v>
      </c>
      <c r="AQ87" s="7">
        <f t="shared" si="52"/>
        <v>3.1806540595578491E-2</v>
      </c>
      <c r="AR87" s="7">
        <f t="shared" si="53"/>
        <v>3.1410651343469466E-2</v>
      </c>
      <c r="AS87" s="7">
        <f t="shared" si="54"/>
        <v>3.0698897599526296E-2</v>
      </c>
      <c r="AT87" s="7">
        <f t="shared" si="55"/>
        <v>2.879428505492335E-2</v>
      </c>
    </row>
    <row r="88" spans="1:46" x14ac:dyDescent="0.25">
      <c r="A88">
        <v>1640</v>
      </c>
      <c r="B88" s="3">
        <v>6.7453510000000012</v>
      </c>
      <c r="C88" s="3">
        <v>93.263433000000006</v>
      </c>
      <c r="D88">
        <v>18.489920000000001</v>
      </c>
      <c r="E88">
        <v>18.791225000000001</v>
      </c>
      <c r="F88">
        <v>19.286007000000001</v>
      </c>
      <c r="G88">
        <v>19.237898999999999</v>
      </c>
      <c r="H88">
        <v>18.938144000000001</v>
      </c>
      <c r="I88">
        <v>18.772766000000001</v>
      </c>
      <c r="J88">
        <v>19.071978000000001</v>
      </c>
      <c r="K88">
        <v>19.278891999999999</v>
      </c>
      <c r="L88">
        <v>20.18234</v>
      </c>
      <c r="M88">
        <v>20.150175999999998</v>
      </c>
      <c r="N88">
        <v>19.804435000000002</v>
      </c>
      <c r="O88">
        <v>19.602184999999999</v>
      </c>
      <c r="P88">
        <v>18.810234000000001</v>
      </c>
      <c r="Q88">
        <v>18.011533</v>
      </c>
      <c r="R88" s="7">
        <f t="shared" si="28"/>
        <v>13.38063354821637</v>
      </c>
      <c r="S88" s="7">
        <f t="shared" si="29"/>
        <v>13.720734439301131</v>
      </c>
      <c r="T88" s="7">
        <f t="shared" si="30"/>
        <v>14.278882867109632</v>
      </c>
      <c r="U88" s="7">
        <f t="shared" si="31"/>
        <v>14.224632323232809</v>
      </c>
      <c r="V88" s="7">
        <f t="shared" si="32"/>
        <v>13.886513556792305</v>
      </c>
      <c r="W88" s="7">
        <f t="shared" si="33"/>
        <v>13.699903195112906</v>
      </c>
      <c r="X88" s="7">
        <f t="shared" si="34"/>
        <v>14.03749537354264</v>
      </c>
      <c r="Y88" s="7">
        <f t="shared" si="35"/>
        <v>14.27085965959586</v>
      </c>
      <c r="Z88" s="7">
        <f t="shared" si="36"/>
        <v>15.288929122883179</v>
      </c>
      <c r="AA88" s="7">
        <f t="shared" si="37"/>
        <v>15.252708677917385</v>
      </c>
      <c r="AB88" s="7">
        <f t="shared" si="38"/>
        <v>14.863250709587501</v>
      </c>
      <c r="AC88" s="7">
        <f t="shared" si="39"/>
        <v>14.635331494377906</v>
      </c>
      <c r="AD88" s="7">
        <f t="shared" si="40"/>
        <v>13.742185748777798</v>
      </c>
      <c r="AE88" s="7">
        <f t="shared" si="41"/>
        <v>12.840325987583753</v>
      </c>
      <c r="AF88">
        <v>0.20913000000000001</v>
      </c>
      <c r="AG88" s="7">
        <f t="shared" si="42"/>
        <v>2.7982918939384892E-2</v>
      </c>
      <c r="AH88" s="7">
        <f t="shared" si="43"/>
        <v>2.8694171932910458E-2</v>
      </c>
      <c r="AI88" s="7">
        <f t="shared" si="44"/>
        <v>2.9861427739986374E-2</v>
      </c>
      <c r="AJ88" s="7">
        <f t="shared" si="45"/>
        <v>2.9747973577576775E-2</v>
      </c>
      <c r="AK88" s="7">
        <f t="shared" si="46"/>
        <v>2.9040865801319749E-2</v>
      </c>
      <c r="AL88" s="7">
        <f t="shared" si="47"/>
        <v>2.8650607551939621E-2</v>
      </c>
      <c r="AM88" s="7">
        <f t="shared" si="48"/>
        <v>2.9356614074689723E-2</v>
      </c>
      <c r="AN88" s="7">
        <f t="shared" si="49"/>
        <v>2.9844648806112827E-2</v>
      </c>
      <c r="AO88" s="7">
        <f t="shared" si="50"/>
        <v>3.1973737474685592E-2</v>
      </c>
      <c r="AP88" s="7">
        <f t="shared" si="51"/>
        <v>3.189798965812863E-2</v>
      </c>
      <c r="AQ88" s="7">
        <f t="shared" si="52"/>
        <v>3.1083516208960341E-2</v>
      </c>
      <c r="AR88" s="7">
        <f t="shared" si="53"/>
        <v>3.0606868754192516E-2</v>
      </c>
      <c r="AS88" s="7">
        <f t="shared" si="54"/>
        <v>2.8739033056419009E-2</v>
      </c>
      <c r="AT88" s="7">
        <f t="shared" si="55"/>
        <v>2.6852973737833904E-2</v>
      </c>
    </row>
    <row r="89" spans="1:46" x14ac:dyDescent="0.25">
      <c r="A89">
        <v>1630</v>
      </c>
      <c r="B89" s="3">
        <v>6.7521040000000001</v>
      </c>
      <c r="C89" s="3">
        <v>93.319667999999993</v>
      </c>
      <c r="D89">
        <v>18.617519000000001</v>
      </c>
      <c r="E89">
        <v>18.9099</v>
      </c>
      <c r="F89">
        <v>19.512553</v>
      </c>
      <c r="G89">
        <v>18.882736000000001</v>
      </c>
      <c r="H89">
        <v>18.699113000000001</v>
      </c>
      <c r="I89">
        <v>18.501586</v>
      </c>
      <c r="J89">
        <v>19.359290999999999</v>
      </c>
      <c r="K89">
        <v>19.509252</v>
      </c>
      <c r="L89">
        <v>20.169844999999999</v>
      </c>
      <c r="M89">
        <v>19.932701999999999</v>
      </c>
      <c r="N89">
        <v>19.733483</v>
      </c>
      <c r="O89">
        <v>19.477454999999999</v>
      </c>
      <c r="P89">
        <v>18.828916</v>
      </c>
      <c r="Q89">
        <v>18.186491</v>
      </c>
      <c r="R89" s="7">
        <f t="shared" si="28"/>
        <v>13.500797748274042</v>
      </c>
      <c r="S89" s="7">
        <f t="shared" si="29"/>
        <v>13.830370251606416</v>
      </c>
      <c r="T89" s="7">
        <f t="shared" si="30"/>
        <v>14.50921523809874</v>
      </c>
      <c r="U89" s="7">
        <f t="shared" si="31"/>
        <v>13.799757169027837</v>
      </c>
      <c r="V89" s="7">
        <f t="shared" si="32"/>
        <v>13.592785577059756</v>
      </c>
      <c r="W89" s="7">
        <f t="shared" si="33"/>
        <v>13.370076819343545</v>
      </c>
      <c r="X89" s="7">
        <f t="shared" si="34"/>
        <v>14.33663625806615</v>
      </c>
      <c r="Y89" s="7">
        <f t="shared" si="35"/>
        <v>14.505498611509962</v>
      </c>
      <c r="Z89" s="7">
        <f t="shared" si="36"/>
        <v>15.248891271332742</v>
      </c>
      <c r="AA89" s="7">
        <f t="shared" si="37"/>
        <v>14.982111163590647</v>
      </c>
      <c r="AB89" s="7">
        <f t="shared" si="38"/>
        <v>14.757919563921581</v>
      </c>
      <c r="AC89" s="7">
        <f t="shared" si="39"/>
        <v>14.469697108880496</v>
      </c>
      <c r="AD89" s="7">
        <f t="shared" si="40"/>
        <v>13.739099732804005</v>
      </c>
      <c r="AE89" s="7">
        <f t="shared" si="41"/>
        <v>13.01467192676372</v>
      </c>
      <c r="AF89">
        <v>0.22983999999999999</v>
      </c>
      <c r="AG89" s="7">
        <f t="shared" si="42"/>
        <v>3.1030233544633058E-2</v>
      </c>
      <c r="AH89" s="7">
        <f t="shared" si="43"/>
        <v>3.1787722986292184E-2</v>
      </c>
      <c r="AI89" s="7">
        <f t="shared" si="44"/>
        <v>3.3347980303246143E-2</v>
      </c>
      <c r="AJ89" s="7">
        <f t="shared" si="45"/>
        <v>3.1717361877293578E-2</v>
      </c>
      <c r="AK89" s="7">
        <f t="shared" si="46"/>
        <v>3.1241658370314139E-2</v>
      </c>
      <c r="AL89" s="7">
        <f t="shared" si="47"/>
        <v>3.0729784561579203E-2</v>
      </c>
      <c r="AM89" s="7">
        <f t="shared" si="48"/>
        <v>3.2951324775539234E-2</v>
      </c>
      <c r="AN89" s="7">
        <f t="shared" si="49"/>
        <v>3.3339438008694496E-2</v>
      </c>
      <c r="AO89" s="7">
        <f t="shared" si="50"/>
        <v>3.5048051698031171E-2</v>
      </c>
      <c r="AP89" s="7">
        <f t="shared" si="51"/>
        <v>3.4434884298396737E-2</v>
      </c>
      <c r="AQ89" s="7">
        <f t="shared" si="52"/>
        <v>3.3919602325717363E-2</v>
      </c>
      <c r="AR89" s="7">
        <f t="shared" si="53"/>
        <v>3.325715183505093E-2</v>
      </c>
      <c r="AS89" s="7">
        <f t="shared" si="54"/>
        <v>3.1577946825876724E-2</v>
      </c>
      <c r="AT89" s="7">
        <f t="shared" si="55"/>
        <v>2.9912921956473729E-2</v>
      </c>
    </row>
    <row r="90" spans="1:46" x14ac:dyDescent="0.25">
      <c r="A90">
        <v>1620</v>
      </c>
      <c r="B90" s="3">
        <v>6.720657000000001</v>
      </c>
      <c r="C90" s="3">
        <v>93.284142000000003</v>
      </c>
      <c r="D90">
        <v>18.423287999999999</v>
      </c>
      <c r="E90">
        <v>18.784327999999999</v>
      </c>
      <c r="F90">
        <v>19.179928</v>
      </c>
      <c r="G90">
        <v>19.052654</v>
      </c>
      <c r="H90">
        <v>18.752061000000001</v>
      </c>
      <c r="I90">
        <v>18.602713000000001</v>
      </c>
      <c r="J90">
        <v>18.993300999999999</v>
      </c>
      <c r="K90">
        <v>19.088180000000001</v>
      </c>
      <c r="L90">
        <v>19.963228999999998</v>
      </c>
      <c r="M90">
        <v>19.822917</v>
      </c>
      <c r="N90">
        <v>19.672118999999999</v>
      </c>
      <c r="O90">
        <v>19.539137</v>
      </c>
      <c r="P90">
        <v>18.563897000000001</v>
      </c>
      <c r="Q90">
        <v>17.924014</v>
      </c>
      <c r="R90" s="7">
        <f t="shared" si="28"/>
        <v>13.327855688482112</v>
      </c>
      <c r="S90" s="7">
        <f t="shared" si="29"/>
        <v>13.735240194421202</v>
      </c>
      <c r="T90" s="7">
        <f t="shared" si="30"/>
        <v>14.181362593180635</v>
      </c>
      <c r="U90" s="7">
        <f t="shared" si="31"/>
        <v>14.037863789975866</v>
      </c>
      <c r="V90" s="7">
        <f t="shared" si="32"/>
        <v>13.698840435888659</v>
      </c>
      <c r="W90" s="7">
        <f t="shared" si="33"/>
        <v>13.530340522233672</v>
      </c>
      <c r="X90" s="7">
        <f t="shared" si="34"/>
        <v>13.970934954917734</v>
      </c>
      <c r="Y90" s="7">
        <f t="shared" si="35"/>
        <v>14.07792143173941</v>
      </c>
      <c r="Z90" s="7">
        <f t="shared" si="36"/>
        <v>15.063903479040244</v>
      </c>
      <c r="AA90" s="7">
        <f t="shared" si="37"/>
        <v>14.905892447147069</v>
      </c>
      <c r="AB90" s="7">
        <f t="shared" si="38"/>
        <v>14.736034903161414</v>
      </c>
      <c r="AC90" s="7">
        <f t="shared" si="39"/>
        <v>14.586212637889078</v>
      </c>
      <c r="AD90" s="7">
        <f t="shared" si="40"/>
        <v>13.486540575038818</v>
      </c>
      <c r="AE90" s="7">
        <f t="shared" si="41"/>
        <v>12.76412181844869</v>
      </c>
      <c r="AF90">
        <v>0.22783</v>
      </c>
      <c r="AG90" s="7">
        <f t="shared" si="42"/>
        <v>3.0364853615068795E-2</v>
      </c>
      <c r="AH90" s="7">
        <f t="shared" si="43"/>
        <v>3.1292997734949826E-2</v>
      </c>
      <c r="AI90" s="7">
        <f t="shared" si="44"/>
        <v>3.2309398396043437E-2</v>
      </c>
      <c r="AJ90" s="7">
        <f t="shared" si="45"/>
        <v>3.1982465072702013E-2</v>
      </c>
      <c r="AK90" s="7">
        <f t="shared" si="46"/>
        <v>3.1210068165085134E-2</v>
      </c>
      <c r="AL90" s="7">
        <f t="shared" si="47"/>
        <v>3.0826174811804975E-2</v>
      </c>
      <c r="AM90" s="7">
        <f t="shared" si="48"/>
        <v>3.1829981107789077E-2</v>
      </c>
      <c r="AN90" s="7">
        <f t="shared" si="49"/>
        <v>3.2073728397931899E-2</v>
      </c>
      <c r="AO90" s="7">
        <f t="shared" si="50"/>
        <v>3.4320091296297386E-2</v>
      </c>
      <c r="AP90" s="7">
        <f t="shared" si="51"/>
        <v>3.396009476233517E-2</v>
      </c>
      <c r="AQ90" s="7">
        <f t="shared" si="52"/>
        <v>3.3573108319872647E-2</v>
      </c>
      <c r="AR90" s="7">
        <f t="shared" si="53"/>
        <v>3.3231768252902687E-2</v>
      </c>
      <c r="AS90" s="7">
        <f t="shared" si="54"/>
        <v>3.0726385392110939E-2</v>
      </c>
      <c r="AT90" s="7">
        <f t="shared" si="55"/>
        <v>2.9080498738971651E-2</v>
      </c>
    </row>
    <row r="91" spans="1:46" x14ac:dyDescent="0.25">
      <c r="A91">
        <v>1610</v>
      </c>
      <c r="B91" s="3">
        <v>6.7587989999999998</v>
      </c>
      <c r="C91" s="3">
        <v>93.311744000000004</v>
      </c>
      <c r="D91">
        <v>18.332719999999998</v>
      </c>
      <c r="E91">
        <v>18.689395000000001</v>
      </c>
      <c r="F91">
        <v>19.185960000000001</v>
      </c>
      <c r="G91">
        <v>19.001199</v>
      </c>
      <c r="H91">
        <v>18.786165</v>
      </c>
      <c r="I91">
        <v>18.534790000000001</v>
      </c>
      <c r="J91">
        <v>18.924234999999999</v>
      </c>
      <c r="K91">
        <v>19.013490000000001</v>
      </c>
      <c r="L91">
        <v>19.576067999999999</v>
      </c>
      <c r="M91">
        <v>19.493471</v>
      </c>
      <c r="N91">
        <v>19.750012000000002</v>
      </c>
      <c r="O91">
        <v>19.446024000000001</v>
      </c>
      <c r="P91">
        <v>18.804068999999998</v>
      </c>
      <c r="Q91">
        <v>18.106612999999999</v>
      </c>
      <c r="R91" s="7">
        <f t="shared" si="28"/>
        <v>13.174178782007878</v>
      </c>
      <c r="S91" s="7">
        <f t="shared" si="29"/>
        <v>13.576443744345317</v>
      </c>
      <c r="T91" s="7">
        <f t="shared" si="30"/>
        <v>14.13611197477003</v>
      </c>
      <c r="U91" s="7">
        <f t="shared" si="31"/>
        <v>13.927921566865415</v>
      </c>
      <c r="V91" s="7">
        <f t="shared" si="32"/>
        <v>13.685544761916663</v>
      </c>
      <c r="W91" s="7">
        <f t="shared" si="33"/>
        <v>13.402104338151533</v>
      </c>
      <c r="X91" s="7">
        <f t="shared" si="34"/>
        <v>13.841180363923913</v>
      </c>
      <c r="Y91" s="7">
        <f t="shared" si="35"/>
        <v>13.941773016319752</v>
      </c>
      <c r="Z91" s="7">
        <f t="shared" si="36"/>
        <v>14.575495062873918</v>
      </c>
      <c r="AA91" s="7">
        <f t="shared" si="37"/>
        <v>14.482487109212256</v>
      </c>
      <c r="AB91" s="7">
        <f t="shared" si="38"/>
        <v>14.771325250043377</v>
      </c>
      <c r="AC91" s="7">
        <f t="shared" si="39"/>
        <v>14.429054302928623</v>
      </c>
      <c r="AD91" s="7">
        <f t="shared" si="40"/>
        <v>13.705728417521131</v>
      </c>
      <c r="AE91" s="7">
        <f t="shared" si="41"/>
        <v>12.919056581916738</v>
      </c>
      <c r="AF91">
        <v>0.21146000000000001</v>
      </c>
      <c r="AG91" s="7">
        <f t="shared" si="42"/>
        <v>2.7858118452433862E-2</v>
      </c>
      <c r="AH91" s="7">
        <f t="shared" si="43"/>
        <v>2.8708747941792609E-2</v>
      </c>
      <c r="AI91" s="7">
        <f t="shared" si="44"/>
        <v>2.9892222381848708E-2</v>
      </c>
      <c r="AJ91" s="7">
        <f t="shared" si="45"/>
        <v>2.9451982945293609E-2</v>
      </c>
      <c r="AK91" s="7">
        <f t="shared" si="46"/>
        <v>2.893945295354898E-2</v>
      </c>
      <c r="AL91" s="7">
        <f t="shared" si="47"/>
        <v>2.8340089833455231E-2</v>
      </c>
      <c r="AM91" s="7">
        <f t="shared" si="48"/>
        <v>2.9268559997553508E-2</v>
      </c>
      <c r="AN91" s="7">
        <f t="shared" si="49"/>
        <v>2.9481273220309748E-2</v>
      </c>
      <c r="AO91" s="7">
        <f t="shared" si="50"/>
        <v>3.0821341859953187E-2</v>
      </c>
      <c r="AP91" s="7">
        <f t="shared" si="51"/>
        <v>3.0624667241140241E-2</v>
      </c>
      <c r="AQ91" s="7">
        <f t="shared" si="52"/>
        <v>3.1235444373741726E-2</v>
      </c>
      <c r="AR91" s="7">
        <f t="shared" si="53"/>
        <v>3.0511678228972869E-2</v>
      </c>
      <c r="AS91" s="7">
        <f t="shared" si="54"/>
        <v>2.8982133311690184E-2</v>
      </c>
      <c r="AT91" s="7">
        <f t="shared" si="55"/>
        <v>2.7318637048121139E-2</v>
      </c>
    </row>
    <row r="92" spans="1:46" x14ac:dyDescent="0.25">
      <c r="A92">
        <v>1600</v>
      </c>
      <c r="B92" s="3">
        <v>6.7480289999999998</v>
      </c>
      <c r="C92" s="3">
        <v>93.260964000000001</v>
      </c>
      <c r="D92">
        <v>18.296932000000002</v>
      </c>
      <c r="E92">
        <v>18.613755999999999</v>
      </c>
      <c r="F92">
        <v>19.125578999999998</v>
      </c>
      <c r="G92">
        <v>18.845973999999998</v>
      </c>
      <c r="H92">
        <v>18.466339000000001</v>
      </c>
      <c r="I92">
        <v>18.379087999999999</v>
      </c>
      <c r="J92">
        <v>18.921105000000001</v>
      </c>
      <c r="K92">
        <v>19.004294999999999</v>
      </c>
      <c r="L92">
        <v>19.739082</v>
      </c>
      <c r="M92">
        <v>19.652678999999999</v>
      </c>
      <c r="N92">
        <v>19.760581999999999</v>
      </c>
      <c r="O92">
        <v>19.559505999999999</v>
      </c>
      <c r="P92">
        <v>18.784155999999999</v>
      </c>
      <c r="Q92">
        <v>18.106572</v>
      </c>
      <c r="R92" s="7">
        <f t="shared" si="28"/>
        <v>13.160333545341542</v>
      </c>
      <c r="S92" s="7">
        <f t="shared" si="29"/>
        <v>13.518070995353142</v>
      </c>
      <c r="T92" s="7">
        <f t="shared" si="30"/>
        <v>14.095620864669725</v>
      </c>
      <c r="U92" s="7">
        <f t="shared" si="31"/>
        <v>13.780166093222801</v>
      </c>
      <c r="V92" s="7">
        <f t="shared" si="32"/>
        <v>13.351638803580459</v>
      </c>
      <c r="W92" s="7">
        <f t="shared" si="33"/>
        <v>13.253115598105435</v>
      </c>
      <c r="X92" s="7">
        <f t="shared" si="34"/>
        <v>13.864943393752013</v>
      </c>
      <c r="Y92" s="7">
        <f t="shared" si="35"/>
        <v>13.958802992252286</v>
      </c>
      <c r="Z92" s="7">
        <f t="shared" si="36"/>
        <v>14.78730980045993</v>
      </c>
      <c r="AA92" s="7">
        <f t="shared" si="37"/>
        <v>14.689934888016611</v>
      </c>
      <c r="AB92" s="7">
        <f t="shared" si="38"/>
        <v>14.811537976609852</v>
      </c>
      <c r="AC92" s="7">
        <f t="shared" si="39"/>
        <v>14.584915799309176</v>
      </c>
      <c r="AD92" s="7">
        <f t="shared" si="40"/>
        <v>13.710403746754952</v>
      </c>
      <c r="AE92" s="7">
        <f t="shared" si="41"/>
        <v>12.945307336181518</v>
      </c>
      <c r="AF92">
        <v>0.23133000000000001</v>
      </c>
      <c r="AG92" s="7">
        <f t="shared" si="42"/>
        <v>3.0443799590438591E-2</v>
      </c>
      <c r="AH92" s="7">
        <f t="shared" si="43"/>
        <v>3.1271353633550422E-2</v>
      </c>
      <c r="AI92" s="7">
        <f t="shared" si="44"/>
        <v>3.2607399746240474E-2</v>
      </c>
      <c r="AJ92" s="7">
        <f t="shared" si="45"/>
        <v>3.1877658223452308E-2</v>
      </c>
      <c r="AK92" s="7">
        <f t="shared" si="46"/>
        <v>3.0886346044322676E-2</v>
      </c>
      <c r="AL92" s="7">
        <f t="shared" si="47"/>
        <v>3.0658432313097301E-2</v>
      </c>
      <c r="AM92" s="7">
        <f t="shared" si="48"/>
        <v>3.2073773552766534E-2</v>
      </c>
      <c r="AN92" s="7">
        <f t="shared" si="49"/>
        <v>3.2290898961977212E-2</v>
      </c>
      <c r="AO92" s="7">
        <f t="shared" si="50"/>
        <v>3.4207483761403958E-2</v>
      </c>
      <c r="AP92" s="7">
        <f t="shared" si="51"/>
        <v>3.3982226376448828E-2</v>
      </c>
      <c r="AQ92" s="7">
        <f t="shared" si="52"/>
        <v>3.4263530801291575E-2</v>
      </c>
      <c r="AR92" s="7">
        <f t="shared" si="53"/>
        <v>3.3739285718541921E-2</v>
      </c>
      <c r="AS92" s="7">
        <f t="shared" si="54"/>
        <v>3.171627698736823E-2</v>
      </c>
      <c r="AT92" s="7">
        <f t="shared" si="55"/>
        <v>2.9946379460788708E-2</v>
      </c>
    </row>
    <row r="93" spans="1:46" x14ac:dyDescent="0.25">
      <c r="A93">
        <v>1590</v>
      </c>
      <c r="B93" s="3">
        <v>6.7801440000000008</v>
      </c>
      <c r="C93" s="3">
        <v>93.298250999999993</v>
      </c>
      <c r="D93">
        <v>18.220148999999999</v>
      </c>
      <c r="E93">
        <v>18.482959000000001</v>
      </c>
      <c r="F93">
        <v>19.021830000000001</v>
      </c>
      <c r="G93">
        <v>18.610607000000002</v>
      </c>
      <c r="H93">
        <v>18.438592</v>
      </c>
      <c r="I93">
        <v>18.102340999999999</v>
      </c>
      <c r="J93">
        <v>18.783757000000001</v>
      </c>
      <c r="K93">
        <v>18.929379999999998</v>
      </c>
      <c r="L93">
        <v>20.041837999999998</v>
      </c>
      <c r="M93">
        <v>19.998943000000001</v>
      </c>
      <c r="N93">
        <v>19.947932999999999</v>
      </c>
      <c r="O93">
        <v>19.755827</v>
      </c>
      <c r="P93">
        <v>18.811474</v>
      </c>
      <c r="Q93">
        <v>18.057129</v>
      </c>
      <c r="R93" s="7">
        <f t="shared" si="28"/>
        <v>13.026460467697563</v>
      </c>
      <c r="S93" s="7">
        <f t="shared" si="29"/>
        <v>13.323012705053424</v>
      </c>
      <c r="T93" s="7">
        <f t="shared" si="30"/>
        <v>13.930693367665908</v>
      </c>
      <c r="U93" s="7">
        <f t="shared" si="31"/>
        <v>13.467006055010724</v>
      </c>
      <c r="V93" s="7">
        <f t="shared" si="32"/>
        <v>13.272957857122115</v>
      </c>
      <c r="W93" s="7">
        <f t="shared" si="33"/>
        <v>12.893488004749406</v>
      </c>
      <c r="X93" s="7">
        <f t="shared" si="34"/>
        <v>13.66228260503514</v>
      </c>
      <c r="Y93" s="7">
        <f t="shared" si="35"/>
        <v>13.8264741293924</v>
      </c>
      <c r="Z93" s="7">
        <f t="shared" si="36"/>
        <v>15.079566102056194</v>
      </c>
      <c r="AA93" s="7">
        <f t="shared" si="37"/>
        <v>15.031288273904178</v>
      </c>
      <c r="AB93" s="7">
        <f t="shared" si="38"/>
        <v>14.973872950106735</v>
      </c>
      <c r="AC93" s="7">
        <f t="shared" si="39"/>
        <v>14.757603669861734</v>
      </c>
      <c r="AD93" s="7">
        <f t="shared" si="40"/>
        <v>13.693536668957831</v>
      </c>
      <c r="AE93" s="7">
        <f t="shared" si="41"/>
        <v>12.842449809204323</v>
      </c>
      <c r="AF93">
        <v>0.23486000000000001</v>
      </c>
      <c r="AG93" s="7">
        <f t="shared" si="42"/>
        <v>3.0593945054434499E-2</v>
      </c>
      <c r="AH93" s="7">
        <f t="shared" si="43"/>
        <v>3.1290427639088472E-2</v>
      </c>
      <c r="AI93" s="7">
        <f t="shared" si="44"/>
        <v>3.2717626443300153E-2</v>
      </c>
      <c r="AJ93" s="7">
        <f t="shared" si="45"/>
        <v>3.1628610420798189E-2</v>
      </c>
      <c r="AK93" s="7">
        <f t="shared" si="46"/>
        <v>3.1172868823237002E-2</v>
      </c>
      <c r="AL93" s="7">
        <f t="shared" si="47"/>
        <v>3.0281645927954456E-2</v>
      </c>
      <c r="AM93" s="7">
        <f t="shared" si="48"/>
        <v>3.2087236926185529E-2</v>
      </c>
      <c r="AN93" s="7">
        <f t="shared" si="49"/>
        <v>3.2472857140290995E-2</v>
      </c>
      <c r="AO93" s="7">
        <f t="shared" si="50"/>
        <v>3.5415868947289181E-2</v>
      </c>
      <c r="AP93" s="7">
        <f t="shared" si="51"/>
        <v>3.5302483640091357E-2</v>
      </c>
      <c r="AQ93" s="7">
        <f t="shared" si="52"/>
        <v>3.5167638010620679E-2</v>
      </c>
      <c r="AR93" s="7">
        <f t="shared" si="53"/>
        <v>3.4659707979037273E-2</v>
      </c>
      <c r="AS93" s="7">
        <f t="shared" si="54"/>
        <v>3.2160640220714368E-2</v>
      </c>
      <c r="AT93" s="7">
        <f t="shared" si="55"/>
        <v>3.0161777621897277E-2</v>
      </c>
    </row>
    <row r="94" spans="1:46" x14ac:dyDescent="0.25">
      <c r="A94">
        <v>1580</v>
      </c>
      <c r="B94" s="3">
        <v>6.8799760000000001</v>
      </c>
      <c r="C94" s="3">
        <v>93.249347</v>
      </c>
      <c r="D94">
        <v>18.031137000000001</v>
      </c>
      <c r="E94">
        <v>18.220272000000001</v>
      </c>
      <c r="F94">
        <v>18.807531000000001</v>
      </c>
      <c r="G94">
        <v>18.551812999999999</v>
      </c>
      <c r="H94">
        <v>18.364042999999999</v>
      </c>
      <c r="I94">
        <v>18.246551</v>
      </c>
      <c r="J94">
        <v>18.828638999999999</v>
      </c>
      <c r="K94">
        <v>18.966895000000001</v>
      </c>
      <c r="L94">
        <v>19.799351999999999</v>
      </c>
      <c r="M94">
        <v>19.764813</v>
      </c>
      <c r="N94">
        <v>19.871949000000001</v>
      </c>
      <c r="O94">
        <v>19.651009999999999</v>
      </c>
      <c r="P94">
        <v>18.835891</v>
      </c>
      <c r="Q94">
        <v>18.148258999999999</v>
      </c>
      <c r="R94" s="7">
        <f t="shared" si="28"/>
        <v>12.711989345593947</v>
      </c>
      <c r="S94" s="7">
        <f t="shared" si="29"/>
        <v>12.925680208465542</v>
      </c>
      <c r="T94" s="7">
        <f t="shared" si="30"/>
        <v>13.588780713511124</v>
      </c>
      <c r="U94" s="7">
        <f t="shared" si="31"/>
        <v>13.300113087976479</v>
      </c>
      <c r="V94" s="7">
        <f t="shared" si="32"/>
        <v>13.088074950700316</v>
      </c>
      <c r="W94" s="7">
        <f t="shared" si="33"/>
        <v>12.955366060378745</v>
      </c>
      <c r="X94" s="7">
        <f t="shared" si="34"/>
        <v>13.612603339021737</v>
      </c>
      <c r="Y94" s="7">
        <f t="shared" si="35"/>
        <v>13.768620467563863</v>
      </c>
      <c r="Z94" s="7">
        <f t="shared" si="36"/>
        <v>14.707305287258256</v>
      </c>
      <c r="AA94" s="7">
        <f t="shared" si="37"/>
        <v>14.66838318895663</v>
      </c>
      <c r="AB94" s="7">
        <f t="shared" si="38"/>
        <v>14.78910819079818</v>
      </c>
      <c r="AC94" s="7">
        <f t="shared" si="39"/>
        <v>14.540123359782912</v>
      </c>
      <c r="AD94" s="7">
        <f t="shared" si="40"/>
        <v>13.620787811257324</v>
      </c>
      <c r="AE94" s="7">
        <f t="shared" si="41"/>
        <v>12.844325056467756</v>
      </c>
      <c r="AF94">
        <v>0.23771999999999999</v>
      </c>
      <c r="AG94" s="7">
        <f t="shared" si="42"/>
        <v>3.0218941072345927E-2</v>
      </c>
      <c r="AH94" s="7">
        <f t="shared" si="43"/>
        <v>3.0726926991564284E-2</v>
      </c>
      <c r="AI94" s="7">
        <f t="shared" si="44"/>
        <v>3.2303249512158641E-2</v>
      </c>
      <c r="AJ94" s="7">
        <f t="shared" si="45"/>
        <v>3.1617028832737683E-2</v>
      </c>
      <c r="AK94" s="7">
        <f t="shared" si="46"/>
        <v>3.1112971772804789E-2</v>
      </c>
      <c r="AL94" s="7">
        <f t="shared" si="47"/>
        <v>3.0797496198732351E-2</v>
      </c>
      <c r="AM94" s="7">
        <f t="shared" si="48"/>
        <v>3.2359880657522468E-2</v>
      </c>
      <c r="AN94" s="7">
        <f t="shared" si="49"/>
        <v>3.2730764575492816E-2</v>
      </c>
      <c r="AO94" s="7">
        <f t="shared" si="50"/>
        <v>3.4962206128870327E-2</v>
      </c>
      <c r="AP94" s="7">
        <f t="shared" si="51"/>
        <v>3.4869680516787696E-2</v>
      </c>
      <c r="AQ94" s="7">
        <f t="shared" si="52"/>
        <v>3.515666799116543E-2</v>
      </c>
      <c r="AR94" s="7">
        <f t="shared" si="53"/>
        <v>3.4564781250875941E-2</v>
      </c>
      <c r="AS94" s="7">
        <f t="shared" si="54"/>
        <v>3.2379336784920908E-2</v>
      </c>
      <c r="AT94" s="7">
        <f t="shared" si="55"/>
        <v>3.0533529524235149E-2</v>
      </c>
    </row>
    <row r="95" spans="1:46" x14ac:dyDescent="0.25">
      <c r="A95">
        <v>1570</v>
      </c>
      <c r="B95" s="3">
        <v>6.8321389999999997</v>
      </c>
      <c r="C95" s="3">
        <v>93.200423000000001</v>
      </c>
      <c r="D95">
        <v>18.055173</v>
      </c>
      <c r="E95">
        <v>18.282169</v>
      </c>
      <c r="F95">
        <v>18.839970000000001</v>
      </c>
      <c r="G95">
        <v>18.530664999999999</v>
      </c>
      <c r="H95">
        <v>18.391670999999999</v>
      </c>
      <c r="I95">
        <v>18.205449999999999</v>
      </c>
      <c r="J95">
        <v>18.899072</v>
      </c>
      <c r="K95">
        <v>19.022969</v>
      </c>
      <c r="L95">
        <v>19.614685000000001</v>
      </c>
      <c r="M95">
        <v>19.475007999999999</v>
      </c>
      <c r="N95">
        <v>19.512633999999998</v>
      </c>
      <c r="O95">
        <v>19.385141999999998</v>
      </c>
      <c r="P95">
        <v>18.894096999999999</v>
      </c>
      <c r="Q95">
        <v>18.144907</v>
      </c>
      <c r="R95" s="7">
        <f t="shared" si="28"/>
        <v>12.807302177264312</v>
      </c>
      <c r="S95" s="7">
        <f t="shared" si="29"/>
        <v>13.064029370437432</v>
      </c>
      <c r="T95" s="7">
        <f t="shared" si="30"/>
        <v>13.694503549629689</v>
      </c>
      <c r="U95" s="7">
        <f t="shared" si="31"/>
        <v>13.344968413219529</v>
      </c>
      <c r="V95" s="7">
        <f t="shared" si="32"/>
        <v>13.187841101603706</v>
      </c>
      <c r="W95" s="7">
        <f t="shared" si="33"/>
        <v>12.9772721317827</v>
      </c>
      <c r="X95" s="7">
        <f t="shared" si="34"/>
        <v>13.761273552837384</v>
      </c>
      <c r="Y95" s="7">
        <f t="shared" si="35"/>
        <v>13.901225224022319</v>
      </c>
      <c r="Z95" s="7">
        <f t="shared" si="36"/>
        <v>14.569243786233807</v>
      </c>
      <c r="AA95" s="7">
        <f t="shared" si="37"/>
        <v>14.41161076564144</v>
      </c>
      <c r="AB95" s="7">
        <f t="shared" si="38"/>
        <v>14.454077108735568</v>
      </c>
      <c r="AC95" s="7">
        <f t="shared" si="39"/>
        <v>14.31017401088746</v>
      </c>
      <c r="AD95" s="7">
        <f t="shared" si="40"/>
        <v>13.755653324132551</v>
      </c>
      <c r="AE95" s="7">
        <f t="shared" si="41"/>
        <v>12.908800103027165</v>
      </c>
      <c r="AF95">
        <v>0.23497000000000001</v>
      </c>
      <c r="AG95" s="7">
        <f t="shared" si="42"/>
        <v>3.0093317925917951E-2</v>
      </c>
      <c r="AH95" s="7">
        <f t="shared" si="43"/>
        <v>3.0696549811716833E-2</v>
      </c>
      <c r="AI95" s="7">
        <f t="shared" si="44"/>
        <v>3.2177974990564878E-2</v>
      </c>
      <c r="AJ95" s="7">
        <f t="shared" si="45"/>
        <v>3.1356672280541932E-2</v>
      </c>
      <c r="AK95" s="7">
        <f t="shared" si="46"/>
        <v>3.098747023643823E-2</v>
      </c>
      <c r="AL95" s="7">
        <f t="shared" si="47"/>
        <v>3.0492696328049809E-2</v>
      </c>
      <c r="AM95" s="7">
        <f t="shared" si="48"/>
        <v>3.2334864467102008E-2</v>
      </c>
      <c r="AN95" s="7">
        <f t="shared" si="49"/>
        <v>3.2663708908885244E-2</v>
      </c>
      <c r="AO95" s="7">
        <f t="shared" si="50"/>
        <v>3.4233352124513575E-2</v>
      </c>
      <c r="AP95" s="7">
        <f t="shared" si="51"/>
        <v>3.3862961816027694E-2</v>
      </c>
      <c r="AQ95" s="7">
        <f t="shared" si="52"/>
        <v>3.3962744982395966E-2</v>
      </c>
      <c r="AR95" s="7">
        <f t="shared" si="53"/>
        <v>3.3624615873382266E-2</v>
      </c>
      <c r="AS95" s="7">
        <f t="shared" si="54"/>
        <v>3.2321658615714254E-2</v>
      </c>
      <c r="AT95" s="7">
        <f t="shared" si="55"/>
        <v>3.0331807602082931E-2</v>
      </c>
    </row>
    <row r="96" spans="1:46" x14ac:dyDescent="0.25">
      <c r="A96">
        <v>1560</v>
      </c>
      <c r="B96" s="3">
        <v>6.7793939999999999</v>
      </c>
      <c r="C96" s="3">
        <v>93.203389000000001</v>
      </c>
      <c r="D96">
        <v>18.021159000000001</v>
      </c>
      <c r="E96">
        <v>18.262312999999999</v>
      </c>
      <c r="F96">
        <v>18.783162000000001</v>
      </c>
      <c r="G96">
        <v>18.563614999999999</v>
      </c>
      <c r="H96">
        <v>18.320475999999999</v>
      </c>
      <c r="I96">
        <v>18.275501999999999</v>
      </c>
      <c r="J96">
        <v>18.957467999999999</v>
      </c>
      <c r="K96">
        <v>19.191191</v>
      </c>
      <c r="L96">
        <v>19.658228000000001</v>
      </c>
      <c r="M96">
        <v>19.553483</v>
      </c>
      <c r="N96">
        <v>19.322410000000001</v>
      </c>
      <c r="O96">
        <v>19.426314000000001</v>
      </c>
      <c r="P96">
        <v>18.919865000000001</v>
      </c>
      <c r="Q96">
        <v>18.273387</v>
      </c>
      <c r="R96" s="7">
        <f t="shared" si="28"/>
        <v>12.828548606212339</v>
      </c>
      <c r="S96" s="7">
        <f t="shared" si="29"/>
        <v>13.101297441755031</v>
      </c>
      <c r="T96" s="7">
        <f t="shared" si="30"/>
        <v>13.690038500761778</v>
      </c>
      <c r="U96" s="7">
        <f t="shared" si="31"/>
        <v>13.441931627732094</v>
      </c>
      <c r="V96" s="7">
        <f t="shared" si="32"/>
        <v>13.167065448567703</v>
      </c>
      <c r="W96" s="7">
        <f t="shared" si="33"/>
        <v>13.116211466411674</v>
      </c>
      <c r="X96" s="7">
        <f t="shared" si="34"/>
        <v>13.886959201423675</v>
      </c>
      <c r="Y96" s="7">
        <f t="shared" si="35"/>
        <v>14.150922470966055</v>
      </c>
      <c r="Z96" s="7">
        <f t="shared" si="36"/>
        <v>14.678101499015156</v>
      </c>
      <c r="AA96" s="7">
        <f t="shared" si="37"/>
        <v>14.559901209283899</v>
      </c>
      <c r="AB96" s="7">
        <f t="shared" si="38"/>
        <v>14.299077453665189</v>
      </c>
      <c r="AC96" s="7">
        <f t="shared" si="39"/>
        <v>14.416370667584095</v>
      </c>
      <c r="AD96" s="7">
        <f t="shared" si="40"/>
        <v>13.844482026021765</v>
      </c>
      <c r="AE96" s="7">
        <f t="shared" si="41"/>
        <v>13.113819860378975</v>
      </c>
      <c r="AF96">
        <v>0.25821</v>
      </c>
      <c r="AG96" s="7">
        <f t="shared" si="42"/>
        <v>3.3124595356100878E-2</v>
      </c>
      <c r="AH96" s="7">
        <f t="shared" si="43"/>
        <v>3.3828860124355667E-2</v>
      </c>
      <c r="AI96" s="7">
        <f t="shared" si="44"/>
        <v>3.5349048412816983E-2</v>
      </c>
      <c r="AJ96" s="7">
        <f t="shared" si="45"/>
        <v>3.4708411655967039E-2</v>
      </c>
      <c r="AK96" s="7">
        <f t="shared" si="46"/>
        <v>3.3998679694746667E-2</v>
      </c>
      <c r="AL96" s="7">
        <f t="shared" si="47"/>
        <v>3.3867369627421581E-2</v>
      </c>
      <c r="AM96" s="7">
        <f t="shared" si="48"/>
        <v>3.5857517353996074E-2</v>
      </c>
      <c r="AN96" s="7">
        <f t="shared" si="49"/>
        <v>3.6539096912281452E-2</v>
      </c>
      <c r="AO96" s="7">
        <f t="shared" si="50"/>
        <v>3.790032588060703E-2</v>
      </c>
      <c r="AP96" s="7">
        <f t="shared" si="51"/>
        <v>3.7595120912491953E-2</v>
      </c>
      <c r="AQ96" s="7">
        <f t="shared" si="52"/>
        <v>3.6921647893108887E-2</v>
      </c>
      <c r="AR96" s="7">
        <f t="shared" si="53"/>
        <v>3.722451070076889E-2</v>
      </c>
      <c r="AS96" s="7">
        <f t="shared" si="54"/>
        <v>3.5747837039390801E-2</v>
      </c>
      <c r="AT96" s="7">
        <f t="shared" si="55"/>
        <v>3.3861194261484553E-2</v>
      </c>
    </row>
    <row r="97" spans="1:46" x14ac:dyDescent="0.25">
      <c r="A97">
        <v>1550</v>
      </c>
      <c r="B97" s="3">
        <v>6.7203120000000007</v>
      </c>
      <c r="C97" s="3">
        <v>93.195080000000004</v>
      </c>
      <c r="D97">
        <v>18.055548000000002</v>
      </c>
      <c r="E97">
        <v>18.144288</v>
      </c>
      <c r="F97">
        <v>18.764775</v>
      </c>
      <c r="G97">
        <v>18.475618000000001</v>
      </c>
      <c r="H97">
        <v>18.302446</v>
      </c>
      <c r="I97">
        <v>18.096612</v>
      </c>
      <c r="J97">
        <v>18.731898000000001</v>
      </c>
      <c r="K97">
        <v>18.884333999999999</v>
      </c>
      <c r="L97">
        <v>19.590914000000001</v>
      </c>
      <c r="M97">
        <v>19.503005999999999</v>
      </c>
      <c r="N97">
        <v>19.398287</v>
      </c>
      <c r="O97">
        <v>19.183758999999998</v>
      </c>
      <c r="P97">
        <v>18.727481999999998</v>
      </c>
      <c r="Q97">
        <v>18.204612999999998</v>
      </c>
      <c r="R97" s="7">
        <f t="shared" si="28"/>
        <v>12.937552883678453</v>
      </c>
      <c r="S97" s="7">
        <f t="shared" si="29"/>
        <v>13.037949477472173</v>
      </c>
      <c r="T97" s="7">
        <f t="shared" si="30"/>
        <v>13.739559930059579</v>
      </c>
      <c r="U97" s="7">
        <f t="shared" si="31"/>
        <v>13.412681153232789</v>
      </c>
      <c r="V97" s="7">
        <f t="shared" si="32"/>
        <v>13.21684871134558</v>
      </c>
      <c r="W97" s="7">
        <f t="shared" si="33"/>
        <v>12.98401261417772</v>
      </c>
      <c r="X97" s="7">
        <f t="shared" si="34"/>
        <v>13.702401285784584</v>
      </c>
      <c r="Y97" s="7">
        <f t="shared" si="35"/>
        <v>13.874673572865872</v>
      </c>
      <c r="Z97" s="7">
        <f t="shared" si="36"/>
        <v>14.672674335422714</v>
      </c>
      <c r="AA97" s="7">
        <f t="shared" si="37"/>
        <v>14.573439431000088</v>
      </c>
      <c r="AB97" s="7">
        <f t="shared" si="38"/>
        <v>14.455209989260705</v>
      </c>
      <c r="AC97" s="7">
        <f t="shared" si="39"/>
        <v>14.212945155694593</v>
      </c>
      <c r="AD97" s="7">
        <f t="shared" si="40"/>
        <v>13.697410037661902</v>
      </c>
      <c r="AE97" s="7">
        <f t="shared" si="41"/>
        <v>13.106190768057283</v>
      </c>
      <c r="AF97">
        <v>0.26225999999999999</v>
      </c>
      <c r="AG97" s="7">
        <f t="shared" si="42"/>
        <v>3.3930026192735115E-2</v>
      </c>
      <c r="AH97" s="7">
        <f t="shared" si="43"/>
        <v>3.4193326299618521E-2</v>
      </c>
      <c r="AI97" s="7">
        <f t="shared" si="44"/>
        <v>3.6033369872574252E-2</v>
      </c>
      <c r="AJ97" s="7">
        <f t="shared" si="45"/>
        <v>3.5176097592468314E-2</v>
      </c>
      <c r="AK97" s="7">
        <f t="shared" si="46"/>
        <v>3.4662507430374918E-2</v>
      </c>
      <c r="AL97" s="7">
        <f t="shared" si="47"/>
        <v>3.4051871481942483E-2</v>
      </c>
      <c r="AM97" s="7">
        <f t="shared" si="48"/>
        <v>3.5935917612098647E-2</v>
      </c>
      <c r="AN97" s="7">
        <f t="shared" si="49"/>
        <v>3.6387718912198032E-2</v>
      </c>
      <c r="AO97" s="7">
        <f t="shared" si="50"/>
        <v>3.848055571207961E-2</v>
      </c>
      <c r="AP97" s="7">
        <f t="shared" si="51"/>
        <v>3.8220302251740827E-2</v>
      </c>
      <c r="AQ97" s="7">
        <f t="shared" si="52"/>
        <v>3.7910233717835126E-2</v>
      </c>
      <c r="AR97" s="7">
        <f t="shared" si="53"/>
        <v>3.7274869965324642E-2</v>
      </c>
      <c r="AS97" s="7">
        <f t="shared" si="54"/>
        <v>3.5922827564772102E-2</v>
      </c>
      <c r="AT97" s="7">
        <f t="shared" si="55"/>
        <v>3.4372295908307031E-2</v>
      </c>
    </row>
    <row r="98" spans="1:46" x14ac:dyDescent="0.25">
      <c r="A98">
        <v>1540</v>
      </c>
      <c r="B98" s="3">
        <v>6.7794249999999998</v>
      </c>
      <c r="C98" s="3">
        <v>93.172256000000004</v>
      </c>
      <c r="D98">
        <v>18.011488</v>
      </c>
      <c r="E98">
        <v>18.239671999999999</v>
      </c>
      <c r="F98">
        <v>18.750274000000001</v>
      </c>
      <c r="G98">
        <v>18.376937999999999</v>
      </c>
      <c r="H98">
        <v>18.269486000000001</v>
      </c>
      <c r="I98">
        <v>18.129185</v>
      </c>
      <c r="J98">
        <v>18.562954000000001</v>
      </c>
      <c r="K98">
        <v>18.709125</v>
      </c>
      <c r="L98">
        <v>19.554397999999999</v>
      </c>
      <c r="M98">
        <v>19.503872999999999</v>
      </c>
      <c r="N98">
        <v>19.463788999999998</v>
      </c>
      <c r="O98">
        <v>19.282322000000001</v>
      </c>
      <c r="P98">
        <v>18.875578000000001</v>
      </c>
      <c r="Q98">
        <v>18.265443999999999</v>
      </c>
      <c r="R98" s="7">
        <f t="shared" si="28"/>
        <v>12.826065637627497</v>
      </c>
      <c r="S98" s="7">
        <f t="shared" si="29"/>
        <v>13.084321123254773</v>
      </c>
      <c r="T98" s="7">
        <f t="shared" si="30"/>
        <v>13.661883056377651</v>
      </c>
      <c r="U98" s="7">
        <f t="shared" si="31"/>
        <v>13.239632937859344</v>
      </c>
      <c r="V98" s="7">
        <f t="shared" si="32"/>
        <v>13.11805745669311</v>
      </c>
      <c r="W98" s="7">
        <f t="shared" si="33"/>
        <v>12.959284862168653</v>
      </c>
      <c r="X98" s="7">
        <f t="shared" si="34"/>
        <v>13.450051068918214</v>
      </c>
      <c r="Y98" s="7">
        <f t="shared" si="35"/>
        <v>13.615354716548914</v>
      </c>
      <c r="Z98" s="7">
        <f t="shared" si="36"/>
        <v>14.570534565776406</v>
      </c>
      <c r="AA98" s="7">
        <f t="shared" si="37"/>
        <v>14.513475126301623</v>
      </c>
      <c r="AB98" s="7">
        <f t="shared" si="38"/>
        <v>14.468203858101086</v>
      </c>
      <c r="AC98" s="7">
        <f t="shared" si="39"/>
        <v>14.263218106340602</v>
      </c>
      <c r="AD98" s="7">
        <f t="shared" si="40"/>
        <v>13.803549593054495</v>
      </c>
      <c r="AE98" s="7">
        <f t="shared" si="41"/>
        <v>13.11348378192069</v>
      </c>
      <c r="AF98">
        <v>0.25736999999999999</v>
      </c>
      <c r="AG98" s="7">
        <f t="shared" si="42"/>
        <v>3.3010445131561886E-2</v>
      </c>
      <c r="AH98" s="7">
        <f t="shared" si="43"/>
        <v>3.3675117274920806E-2</v>
      </c>
      <c r="AI98" s="7">
        <f t="shared" si="44"/>
        <v>3.5161588422199158E-2</v>
      </c>
      <c r="AJ98" s="7">
        <f t="shared" si="45"/>
        <v>3.4074843292168595E-2</v>
      </c>
      <c r="AK98" s="7">
        <f t="shared" si="46"/>
        <v>3.3761944476291057E-2</v>
      </c>
      <c r="AL98" s="7">
        <f t="shared" si="47"/>
        <v>3.3353311449763459E-2</v>
      </c>
      <c r="AM98" s="7">
        <f t="shared" si="48"/>
        <v>3.4616396436074809E-2</v>
      </c>
      <c r="AN98" s="7">
        <f t="shared" si="49"/>
        <v>3.5041838433981939E-2</v>
      </c>
      <c r="AO98" s="7">
        <f t="shared" si="50"/>
        <v>3.7500184811938737E-2</v>
      </c>
      <c r="AP98" s="7">
        <f t="shared" si="51"/>
        <v>3.735333093256249E-2</v>
      </c>
      <c r="AQ98" s="7">
        <f t="shared" si="52"/>
        <v>3.7236816269594762E-2</v>
      </c>
      <c r="AR98" s="7">
        <f t="shared" si="53"/>
        <v>3.6709244440288807E-2</v>
      </c>
      <c r="AS98" s="7">
        <f t="shared" si="54"/>
        <v>3.5526195587644353E-2</v>
      </c>
      <c r="AT98" s="7">
        <f t="shared" si="55"/>
        <v>3.3750173209529277E-2</v>
      </c>
    </row>
    <row r="99" spans="1:46" x14ac:dyDescent="0.25">
      <c r="A99">
        <v>1530</v>
      </c>
      <c r="B99" s="3">
        <v>6.7259260000000003</v>
      </c>
      <c r="C99" s="3">
        <v>93.141206999999994</v>
      </c>
      <c r="D99">
        <v>17.806619999999999</v>
      </c>
      <c r="E99">
        <v>18.081859000000001</v>
      </c>
      <c r="F99">
        <v>18.457643999999998</v>
      </c>
      <c r="G99">
        <v>18.424499000000001</v>
      </c>
      <c r="H99">
        <v>18.249676999999998</v>
      </c>
      <c r="I99">
        <v>18.051427</v>
      </c>
      <c r="J99">
        <v>18.616095000000001</v>
      </c>
      <c r="K99">
        <v>18.784023999999999</v>
      </c>
      <c r="L99">
        <v>19.428087000000001</v>
      </c>
      <c r="M99">
        <v>19.440235000000001</v>
      </c>
      <c r="N99">
        <v>19.241596999999999</v>
      </c>
      <c r="O99">
        <v>19.108948999999999</v>
      </c>
      <c r="P99">
        <v>18.518115000000002</v>
      </c>
      <c r="Q99">
        <v>17.928795999999998</v>
      </c>
      <c r="R99" s="7">
        <f t="shared" si="28"/>
        <v>12.663921844646111</v>
      </c>
      <c r="S99" s="7">
        <f t="shared" si="29"/>
        <v>12.975742111075961</v>
      </c>
      <c r="T99" s="7">
        <f t="shared" si="30"/>
        <v>13.401258728014726</v>
      </c>
      <c r="U99" s="7">
        <f t="shared" si="31"/>
        <v>13.363737178955951</v>
      </c>
      <c r="V99" s="7">
        <f t="shared" si="32"/>
        <v>13.165799615879159</v>
      </c>
      <c r="W99" s="7">
        <f t="shared" si="33"/>
        <v>12.941271963424173</v>
      </c>
      <c r="X99" s="7">
        <f t="shared" si="34"/>
        <v>13.580605594652592</v>
      </c>
      <c r="Y99" s="7">
        <f t="shared" si="35"/>
        <v>13.77063272962414</v>
      </c>
      <c r="Z99" s="7">
        <f t="shared" si="36"/>
        <v>14.498995010827306</v>
      </c>
      <c r="AA99" s="7">
        <f t="shared" si="37"/>
        <v>14.512726101359808</v>
      </c>
      <c r="AB99" s="7">
        <f t="shared" si="38"/>
        <v>14.288170048517696</v>
      </c>
      <c r="AC99" s="7">
        <f t="shared" si="39"/>
        <v>14.138176144174839</v>
      </c>
      <c r="AD99" s="7">
        <f t="shared" si="40"/>
        <v>13.469709547233562</v>
      </c>
      <c r="AE99" s="7">
        <f t="shared" si="41"/>
        <v>12.802352208378714</v>
      </c>
      <c r="AF99">
        <v>0.24789</v>
      </c>
      <c r="AG99" s="7">
        <f t="shared" si="42"/>
        <v>3.1392595860693248E-2</v>
      </c>
      <c r="AH99" s="7">
        <f t="shared" si="43"/>
        <v>3.2165567119146199E-2</v>
      </c>
      <c r="AI99" s="7">
        <f t="shared" si="44"/>
        <v>3.3220380260875704E-2</v>
      </c>
      <c r="AJ99" s="7">
        <f t="shared" si="45"/>
        <v>3.3127368092913903E-2</v>
      </c>
      <c r="AK99" s="7">
        <f t="shared" si="46"/>
        <v>3.2636700667802845E-2</v>
      </c>
      <c r="AL99" s="7">
        <f t="shared" si="47"/>
        <v>3.2080119070132182E-2</v>
      </c>
      <c r="AM99" s="7">
        <f t="shared" si="48"/>
        <v>3.3664963208584309E-2</v>
      </c>
      <c r="AN99" s="7">
        <f t="shared" si="49"/>
        <v>3.4136021473465276E-2</v>
      </c>
      <c r="AO99" s="7">
        <f t="shared" si="50"/>
        <v>3.5941558732339812E-2</v>
      </c>
      <c r="AP99" s="7">
        <f t="shared" si="51"/>
        <v>3.5975596732660826E-2</v>
      </c>
      <c r="AQ99" s="7">
        <f t="shared" si="52"/>
        <v>3.5418944733270515E-2</v>
      </c>
      <c r="AR99" s="7">
        <f t="shared" si="53"/>
        <v>3.5047124843795012E-2</v>
      </c>
      <c r="AS99" s="7">
        <f t="shared" si="54"/>
        <v>3.3390062996637278E-2</v>
      </c>
      <c r="AT99" s="7">
        <f t="shared" si="55"/>
        <v>3.1735750889349996E-2</v>
      </c>
    </row>
    <row r="100" spans="1:46" x14ac:dyDescent="0.25">
      <c r="A100">
        <v>1520</v>
      </c>
      <c r="B100" s="3">
        <v>6.7453649999999987</v>
      </c>
      <c r="C100" s="3">
        <v>93.103650999999999</v>
      </c>
      <c r="D100">
        <v>17.740165999999999</v>
      </c>
      <c r="E100">
        <v>18.077798999999999</v>
      </c>
      <c r="F100">
        <v>18.572611999999999</v>
      </c>
      <c r="G100">
        <v>18.236991</v>
      </c>
      <c r="H100">
        <v>18.062878999999999</v>
      </c>
      <c r="I100">
        <v>17.855833000000001</v>
      </c>
      <c r="J100">
        <v>18.466996000000002</v>
      </c>
      <c r="K100">
        <v>18.623176000000001</v>
      </c>
      <c r="L100">
        <v>19.438085000000001</v>
      </c>
      <c r="M100">
        <v>19.358378999999999</v>
      </c>
      <c r="N100">
        <v>19.126729999999998</v>
      </c>
      <c r="O100">
        <v>19.039532999999999</v>
      </c>
      <c r="P100">
        <v>18.622070000000001</v>
      </c>
      <c r="Q100">
        <v>18.078893000000001</v>
      </c>
      <c r="R100" s="7">
        <f t="shared" si="28"/>
        <v>12.57633300957964</v>
      </c>
      <c r="S100" s="7">
        <f t="shared" si="29"/>
        <v>12.959156431221031</v>
      </c>
      <c r="T100" s="7">
        <f t="shared" si="30"/>
        <v>13.519837461309923</v>
      </c>
      <c r="U100" s="7">
        <f t="shared" si="31"/>
        <v>13.139586288142288</v>
      </c>
      <c r="V100" s="7">
        <f t="shared" si="32"/>
        <v>12.942243677963591</v>
      </c>
      <c r="W100" s="7">
        <f t="shared" si="33"/>
        <v>12.707503894769239</v>
      </c>
      <c r="X100" s="7">
        <f t="shared" si="34"/>
        <v>13.400198091746768</v>
      </c>
      <c r="Y100" s="7">
        <f t="shared" si="35"/>
        <v>13.577108297198212</v>
      </c>
      <c r="Z100" s="7">
        <f t="shared" si="36"/>
        <v>14.499491718123751</v>
      </c>
      <c r="AA100" s="7">
        <f t="shared" si="37"/>
        <v>14.409324790831258</v>
      </c>
      <c r="AB100" s="7">
        <f t="shared" si="38"/>
        <v>14.147210384272539</v>
      </c>
      <c r="AC100" s="7">
        <f t="shared" si="39"/>
        <v>14.048521389348441</v>
      </c>
      <c r="AD100" s="7">
        <f t="shared" si="40"/>
        <v>13.575855644539777</v>
      </c>
      <c r="AE100" s="7">
        <f t="shared" si="41"/>
        <v>12.960396533332895</v>
      </c>
      <c r="AF100">
        <v>0.25688</v>
      </c>
      <c r="AG100" s="7">
        <f t="shared" si="42"/>
        <v>3.2306084235008178E-2</v>
      </c>
      <c r="AH100" s="7">
        <f t="shared" si="43"/>
        <v>3.3289481040520583E-2</v>
      </c>
      <c r="AI100" s="7">
        <f t="shared" si="44"/>
        <v>3.472975847061293E-2</v>
      </c>
      <c r="AJ100" s="7">
        <f t="shared" si="45"/>
        <v>3.375296925697991E-2</v>
      </c>
      <c r="AK100" s="7">
        <f t="shared" si="46"/>
        <v>3.3246035559952869E-2</v>
      </c>
      <c r="AL100" s="7">
        <f t="shared" si="47"/>
        <v>3.2643036004883219E-2</v>
      </c>
      <c r="AM100" s="7">
        <f t="shared" si="48"/>
        <v>3.4422428858079099E-2</v>
      </c>
      <c r="AN100" s="7">
        <f t="shared" si="49"/>
        <v>3.4876875793842771E-2</v>
      </c>
      <c r="AO100" s="7">
        <f t="shared" si="50"/>
        <v>3.7246294325516294E-2</v>
      </c>
      <c r="AP100" s="7">
        <f t="shared" si="51"/>
        <v>3.7014673522687336E-2</v>
      </c>
      <c r="AQ100" s="7">
        <f t="shared" si="52"/>
        <v>3.6341354035119296E-2</v>
      </c>
      <c r="AR100" s="7">
        <f t="shared" si="53"/>
        <v>3.6087841744958278E-2</v>
      </c>
      <c r="AS100" s="7">
        <f t="shared" si="54"/>
        <v>3.487365797969378E-2</v>
      </c>
      <c r="AT100" s="7">
        <f t="shared" si="55"/>
        <v>3.3292666614825543E-2</v>
      </c>
    </row>
    <row r="101" spans="1:46" x14ac:dyDescent="0.25">
      <c r="A101">
        <v>1510</v>
      </c>
      <c r="B101" s="3">
        <v>6.8893170000000001</v>
      </c>
      <c r="C101" s="3">
        <v>93.077509000000006</v>
      </c>
      <c r="D101">
        <v>17.937487000000001</v>
      </c>
      <c r="E101">
        <v>18.174462999999999</v>
      </c>
      <c r="F101">
        <v>18.660249</v>
      </c>
      <c r="G101">
        <v>18.236079</v>
      </c>
      <c r="H101">
        <v>18.015716999999999</v>
      </c>
      <c r="I101">
        <v>17.797528</v>
      </c>
      <c r="J101">
        <v>18.421416000000001</v>
      </c>
      <c r="K101">
        <v>18.612047</v>
      </c>
      <c r="L101">
        <v>19.374625999999999</v>
      </c>
      <c r="M101">
        <v>19.261174</v>
      </c>
      <c r="N101">
        <v>19.337626</v>
      </c>
      <c r="O101">
        <v>19.112010000000001</v>
      </c>
      <c r="P101">
        <v>18.612490999999999</v>
      </c>
      <c r="Q101">
        <v>18.036473000000001</v>
      </c>
      <c r="R101" s="7">
        <f t="shared" si="28"/>
        <v>12.64159642073812</v>
      </c>
      <c r="S101" s="7">
        <f t="shared" si="29"/>
        <v>12.91033863647719</v>
      </c>
      <c r="T101" s="7">
        <f t="shared" si="30"/>
        <v>13.460929696497214</v>
      </c>
      <c r="U101" s="7">
        <f t="shared" si="31"/>
        <v>12.980197709546948</v>
      </c>
      <c r="V101" s="7">
        <f t="shared" si="32"/>
        <v>12.73032411572523</v>
      </c>
      <c r="W101" s="7">
        <f t="shared" si="33"/>
        <v>12.482828996515417</v>
      </c>
      <c r="X101" s="7">
        <f t="shared" si="34"/>
        <v>13.190288456836136</v>
      </c>
      <c r="Y101" s="7">
        <f t="shared" si="35"/>
        <v>13.406316264953599</v>
      </c>
      <c r="Z101" s="7">
        <f t="shared" si="36"/>
        <v>14.269841211902049</v>
      </c>
      <c r="AA101" s="7">
        <f t="shared" si="37"/>
        <v>14.141436740029668</v>
      </c>
      <c r="AB101" s="7">
        <f t="shared" si="38"/>
        <v>14.227967296497461</v>
      </c>
      <c r="AC101" s="7">
        <f t="shared" si="39"/>
        <v>13.972578667320313</v>
      </c>
      <c r="AD101" s="7">
        <f t="shared" si="40"/>
        <v>13.406819341091628</v>
      </c>
      <c r="AE101" s="7">
        <f t="shared" si="41"/>
        <v>12.753863529579847</v>
      </c>
      <c r="AF101">
        <v>0.26268999999999998</v>
      </c>
      <c r="AG101" s="7">
        <f t="shared" si="42"/>
        <v>3.320820963763696E-2</v>
      </c>
      <c r="AH101" s="7">
        <f t="shared" si="43"/>
        <v>3.3914168564161934E-2</v>
      </c>
      <c r="AI101" s="7">
        <f t="shared" si="44"/>
        <v>3.5360516219728529E-2</v>
      </c>
      <c r="AJ101" s="7">
        <f t="shared" si="45"/>
        <v>3.4097681363208877E-2</v>
      </c>
      <c r="AK101" s="7">
        <f t="shared" si="46"/>
        <v>3.3441288419598605E-2</v>
      </c>
      <c r="AL101" s="7">
        <f t="shared" si="47"/>
        <v>3.2791143490946348E-2</v>
      </c>
      <c r="AM101" s="7">
        <f t="shared" si="48"/>
        <v>3.4649568747262841E-2</v>
      </c>
      <c r="AN101" s="7">
        <f t="shared" si="49"/>
        <v>3.5217052196406605E-2</v>
      </c>
      <c r="AO101" s="7">
        <f t="shared" si="50"/>
        <v>3.7485445879545491E-2</v>
      </c>
      <c r="AP101" s="7">
        <f t="shared" si="51"/>
        <v>3.7148140172383937E-2</v>
      </c>
      <c r="AQ101" s="7">
        <f t="shared" si="52"/>
        <v>3.7375447291169178E-2</v>
      </c>
      <c r="AR101" s="7">
        <f t="shared" si="53"/>
        <v>3.6704566901183726E-2</v>
      </c>
      <c r="AS101" s="7">
        <f t="shared" si="54"/>
        <v>3.5218373727113596E-2</v>
      </c>
      <c r="AT101" s="7">
        <f t="shared" si="55"/>
        <v>3.3503124105853301E-2</v>
      </c>
    </row>
    <row r="102" spans="1:46" x14ac:dyDescent="0.25">
      <c r="A102">
        <v>1500</v>
      </c>
      <c r="B102" s="3">
        <v>6.7825449999999998</v>
      </c>
      <c r="C102" s="3">
        <v>93.066573000000005</v>
      </c>
      <c r="D102">
        <v>17.753285000000002</v>
      </c>
      <c r="E102">
        <v>17.849807999999999</v>
      </c>
      <c r="F102">
        <v>18.339818999999999</v>
      </c>
      <c r="G102">
        <v>18.381405000000001</v>
      </c>
      <c r="H102">
        <v>18.138210999999998</v>
      </c>
      <c r="I102">
        <v>18.058049</v>
      </c>
      <c r="J102">
        <v>18.193535000000001</v>
      </c>
      <c r="K102">
        <v>18.455245999999999</v>
      </c>
      <c r="L102">
        <v>19.384126999999999</v>
      </c>
      <c r="M102">
        <v>19.345303000000001</v>
      </c>
      <c r="N102">
        <v>19.418689000000001</v>
      </c>
      <c r="O102">
        <v>19.349281999999999</v>
      </c>
      <c r="P102">
        <v>18.720693000000001</v>
      </c>
      <c r="Q102">
        <v>18.130996</v>
      </c>
      <c r="R102" s="7">
        <f t="shared" si="28"/>
        <v>12.558373973225608</v>
      </c>
      <c r="S102" s="7">
        <f t="shared" si="29"/>
        <v>12.667915978933507</v>
      </c>
      <c r="T102" s="7">
        <f t="shared" si="30"/>
        <v>13.22376645001283</v>
      </c>
      <c r="U102" s="7">
        <f t="shared" si="31"/>
        <v>13.27092061939663</v>
      </c>
      <c r="V102" s="7">
        <f t="shared" si="32"/>
        <v>12.995120937786806</v>
      </c>
      <c r="W102" s="7">
        <f t="shared" si="33"/>
        <v>12.904188582215992</v>
      </c>
      <c r="X102" s="7">
        <f t="shared" si="34"/>
        <v>13.057871525650848</v>
      </c>
      <c r="Y102" s="7">
        <f t="shared" si="35"/>
        <v>13.35464108176051</v>
      </c>
      <c r="Z102" s="7">
        <f t="shared" si="36"/>
        <v>14.406981659158102</v>
      </c>
      <c r="AA102" s="7">
        <f t="shared" si="37"/>
        <v>14.363027835212396</v>
      </c>
      <c r="AB102" s="7">
        <f t="shared" si="38"/>
        <v>14.446108117499341</v>
      </c>
      <c r="AC102" s="7">
        <f t="shared" si="39"/>
        <v>14.367532703107264</v>
      </c>
      <c r="AD102" s="7">
        <f t="shared" si="40"/>
        <v>13.655524002623112</v>
      </c>
      <c r="AE102" s="7">
        <f t="shared" si="41"/>
        <v>12.986937012755842</v>
      </c>
      <c r="AF102">
        <v>0.24339</v>
      </c>
      <c r="AG102" s="7">
        <f t="shared" si="42"/>
        <v>3.0565826413433809E-2</v>
      </c>
      <c r="AH102" s="7">
        <f t="shared" si="43"/>
        <v>3.0832440701126264E-2</v>
      </c>
      <c r="AI102" s="7">
        <f t="shared" si="44"/>
        <v>3.2185325162686226E-2</v>
      </c>
      <c r="AJ102" s="7">
        <f t="shared" si="45"/>
        <v>3.2300093695549453E-2</v>
      </c>
      <c r="AK102" s="7">
        <f t="shared" si="46"/>
        <v>3.1628824850479312E-2</v>
      </c>
      <c r="AL102" s="7">
        <f t="shared" si="47"/>
        <v>3.14075045902555E-2</v>
      </c>
      <c r="AM102" s="7">
        <f t="shared" si="48"/>
        <v>3.1781553506281597E-2</v>
      </c>
      <c r="AN102" s="7">
        <f t="shared" si="49"/>
        <v>3.2503860928896906E-2</v>
      </c>
      <c r="AO102" s="7">
        <f t="shared" si="50"/>
        <v>3.5065152660224905E-2</v>
      </c>
      <c r="AP102" s="7">
        <f t="shared" si="51"/>
        <v>3.495817344812345E-2</v>
      </c>
      <c r="AQ102" s="7">
        <f t="shared" si="52"/>
        <v>3.5160382547181644E-2</v>
      </c>
      <c r="AR102" s="7">
        <f t="shared" si="53"/>
        <v>3.496913784609277E-2</v>
      </c>
      <c r="AS102" s="7">
        <f t="shared" si="54"/>
        <v>3.3236179869984388E-2</v>
      </c>
      <c r="AT102" s="7">
        <f t="shared" si="55"/>
        <v>3.1608905995346444E-2</v>
      </c>
    </row>
    <row r="103" spans="1:46" x14ac:dyDescent="0.25">
      <c r="A103">
        <v>1490</v>
      </c>
      <c r="B103" s="3">
        <v>6.8005250000000004</v>
      </c>
      <c r="C103" s="3">
        <v>93.035283000000007</v>
      </c>
      <c r="D103">
        <v>17.746708000000002</v>
      </c>
      <c r="E103">
        <v>17.862528999999999</v>
      </c>
      <c r="F103">
        <v>18.438759000000001</v>
      </c>
      <c r="G103">
        <v>18.169836</v>
      </c>
      <c r="H103">
        <v>18.05951</v>
      </c>
      <c r="I103">
        <v>17.859452000000001</v>
      </c>
      <c r="J103">
        <v>18.313455999999999</v>
      </c>
      <c r="K103">
        <v>18.512274999999999</v>
      </c>
      <c r="L103">
        <v>19.252030999999999</v>
      </c>
      <c r="M103">
        <v>19.260221000000001</v>
      </c>
      <c r="N103">
        <v>19.202976</v>
      </c>
      <c r="O103">
        <v>19.144573999999999</v>
      </c>
      <c r="P103">
        <v>18.703485000000001</v>
      </c>
      <c r="Q103">
        <v>18.11336</v>
      </c>
      <c r="R103" s="7">
        <f t="shared" si="28"/>
        <v>12.53857777008154</v>
      </c>
      <c r="S103" s="7">
        <f t="shared" si="29"/>
        <v>12.670104687586747</v>
      </c>
      <c r="T103" s="7">
        <f t="shared" si="30"/>
        <v>13.324121832438045</v>
      </c>
      <c r="U103" s="7">
        <f t="shared" si="31"/>
        <v>13.018969092939821</v>
      </c>
      <c r="V103" s="7">
        <f t="shared" si="32"/>
        <v>12.893742821124103</v>
      </c>
      <c r="W103" s="7">
        <f t="shared" si="33"/>
        <v>12.666610737573311</v>
      </c>
      <c r="X103" s="7">
        <f t="shared" si="34"/>
        <v>13.181953710733104</v>
      </c>
      <c r="Y103" s="7">
        <f t="shared" si="35"/>
        <v>13.407519786888487</v>
      </c>
      <c r="Z103" s="7">
        <f t="shared" si="36"/>
        <v>14.246182094211321</v>
      </c>
      <c r="AA103" s="7">
        <f t="shared" si="37"/>
        <v>14.255461704084796</v>
      </c>
      <c r="AB103" s="7">
        <f t="shared" si="38"/>
        <v>14.190598267773535</v>
      </c>
      <c r="AC103" s="7">
        <f t="shared" si="39"/>
        <v>14.124417897436922</v>
      </c>
      <c r="AD103" s="7">
        <f t="shared" si="40"/>
        <v>13.624387365025738</v>
      </c>
      <c r="AE103" s="7">
        <f t="shared" si="41"/>
        <v>12.954868315769124</v>
      </c>
      <c r="AF103">
        <v>0.16993</v>
      </c>
      <c r="AG103" s="7">
        <f t="shared" si="42"/>
        <v>2.1306805204699561E-2</v>
      </c>
      <c r="AH103" s="7">
        <f t="shared" si="43"/>
        <v>2.1530308895616156E-2</v>
      </c>
      <c r="AI103" s="7">
        <f t="shared" si="44"/>
        <v>2.2641680229861971E-2</v>
      </c>
      <c r="AJ103" s="7">
        <f t="shared" si="45"/>
        <v>2.2123134179632641E-2</v>
      </c>
      <c r="AK103" s="7">
        <f t="shared" si="46"/>
        <v>2.1910337175936188E-2</v>
      </c>
      <c r="AL103" s="7">
        <f t="shared" si="47"/>
        <v>2.1524371626358327E-2</v>
      </c>
      <c r="AM103" s="7">
        <f t="shared" si="48"/>
        <v>2.2400093940648763E-2</v>
      </c>
      <c r="AN103" s="7">
        <f t="shared" si="49"/>
        <v>2.2783398373859606E-2</v>
      </c>
      <c r="AO103" s="7">
        <f t="shared" si="50"/>
        <v>2.4208537232693297E-2</v>
      </c>
      <c r="AP103" s="7">
        <f t="shared" si="51"/>
        <v>2.4224306073751291E-2</v>
      </c>
      <c r="AQ103" s="7">
        <f t="shared" si="52"/>
        <v>2.4114083636427565E-2</v>
      </c>
      <c r="AR103" s="7">
        <f t="shared" si="53"/>
        <v>2.400162333311456E-2</v>
      </c>
      <c r="AS103" s="7">
        <f t="shared" si="54"/>
        <v>2.3151921449388237E-2</v>
      </c>
      <c r="AT103" s="7">
        <f t="shared" si="55"/>
        <v>2.2014207728986469E-2</v>
      </c>
    </row>
    <row r="104" spans="1:46" x14ac:dyDescent="0.25">
      <c r="A104">
        <v>1480</v>
      </c>
      <c r="B104" s="3">
        <v>6.8169839999999997</v>
      </c>
      <c r="C104" s="3">
        <v>92.963706000000002</v>
      </c>
      <c r="D104">
        <v>17.524377000000001</v>
      </c>
      <c r="E104">
        <v>17.765331</v>
      </c>
      <c r="F104">
        <v>18.194913</v>
      </c>
      <c r="G104">
        <v>18.085626999999999</v>
      </c>
      <c r="H104">
        <v>17.917271</v>
      </c>
      <c r="I104">
        <v>17.688241000000001</v>
      </c>
      <c r="J104">
        <v>18.331375000000001</v>
      </c>
      <c r="K104">
        <v>18.54214</v>
      </c>
      <c r="L104">
        <v>19.300025999999999</v>
      </c>
      <c r="M104">
        <v>19.286745</v>
      </c>
      <c r="N104">
        <v>19.150850999999999</v>
      </c>
      <c r="O104">
        <v>19.099294</v>
      </c>
      <c r="P104">
        <v>18.684660999999998</v>
      </c>
      <c r="Q104">
        <v>18.023311</v>
      </c>
      <c r="R104" s="7">
        <f t="shared" si="28"/>
        <v>12.28582300555324</v>
      </c>
      <c r="S104" s="7">
        <f t="shared" si="29"/>
        <v>12.559930036349039</v>
      </c>
      <c r="T104" s="7">
        <f t="shared" si="30"/>
        <v>13.048362350205391</v>
      </c>
      <c r="U104" s="7">
        <f t="shared" si="31"/>
        <v>12.92413590080651</v>
      </c>
      <c r="V104" s="7">
        <f t="shared" si="32"/>
        <v>12.732722465860213</v>
      </c>
      <c r="W104" s="7">
        <f t="shared" si="33"/>
        <v>12.472244407804956</v>
      </c>
      <c r="X104" s="7">
        <f t="shared" si="34"/>
        <v>13.203450222503882</v>
      </c>
      <c r="Y104" s="7">
        <f t="shared" si="35"/>
        <v>13.442917801192971</v>
      </c>
      <c r="Z104" s="7">
        <f t="shared" si="36"/>
        <v>14.303363355195874</v>
      </c>
      <c r="AA104" s="7">
        <f t="shared" si="37"/>
        <v>14.288293897681468</v>
      </c>
      <c r="AB104" s="7">
        <f t="shared" si="38"/>
        <v>14.134082053265573</v>
      </c>
      <c r="AC104" s="7">
        <f t="shared" si="39"/>
        <v>14.075566854805233</v>
      </c>
      <c r="AD104" s="7">
        <f t="shared" si="40"/>
        <v>13.604803010695521</v>
      </c>
      <c r="AE104" s="7">
        <f t="shared" si="41"/>
        <v>12.853291198878768</v>
      </c>
      <c r="AF104">
        <v>5.9060000000000001E-2</v>
      </c>
      <c r="AG104" s="7">
        <f t="shared" si="42"/>
        <v>7.2560070670797438E-3</v>
      </c>
      <c r="AH104" s="7">
        <f t="shared" si="43"/>
        <v>7.4178946794677429E-3</v>
      </c>
      <c r="AI104" s="7">
        <f t="shared" si="44"/>
        <v>7.7063628040313038E-3</v>
      </c>
      <c r="AJ104" s="7">
        <f t="shared" si="45"/>
        <v>7.6329946630163247E-3</v>
      </c>
      <c r="AK104" s="7">
        <f t="shared" si="46"/>
        <v>7.519945888337042E-3</v>
      </c>
      <c r="AL104" s="7">
        <f t="shared" si="47"/>
        <v>7.366107547249607E-3</v>
      </c>
      <c r="AM104" s="7">
        <f t="shared" si="48"/>
        <v>7.7979577014107926E-3</v>
      </c>
      <c r="AN104" s="7">
        <f t="shared" si="49"/>
        <v>7.9393872533845694E-3</v>
      </c>
      <c r="AO104" s="7">
        <f t="shared" si="50"/>
        <v>8.4475663975786836E-3</v>
      </c>
      <c r="AP104" s="7">
        <f t="shared" si="51"/>
        <v>8.4386663759706756E-3</v>
      </c>
      <c r="AQ104" s="7">
        <f t="shared" si="52"/>
        <v>8.3475888606586481E-3</v>
      </c>
      <c r="AR104" s="7">
        <f t="shared" si="53"/>
        <v>8.3130297844479714E-3</v>
      </c>
      <c r="AS104" s="7">
        <f t="shared" si="54"/>
        <v>8.0349966581167755E-3</v>
      </c>
      <c r="AT104" s="7">
        <f t="shared" si="55"/>
        <v>7.5911537820578003E-3</v>
      </c>
    </row>
    <row r="105" spans="1:46" x14ac:dyDescent="0.25">
      <c r="A105">
        <v>1470</v>
      </c>
      <c r="B105" s="3">
        <v>6.7864289999999992</v>
      </c>
      <c r="C105" s="3">
        <v>92.914233999999993</v>
      </c>
      <c r="D105">
        <v>17.464075999999999</v>
      </c>
      <c r="E105">
        <v>17.640585000000002</v>
      </c>
      <c r="F105">
        <v>18.155723999999999</v>
      </c>
      <c r="G105">
        <v>17.966099</v>
      </c>
      <c r="H105">
        <v>17.800584000000001</v>
      </c>
      <c r="I105">
        <v>17.559584000000001</v>
      </c>
      <c r="J105">
        <v>18.240341000000001</v>
      </c>
      <c r="K105">
        <v>18.489063999999999</v>
      </c>
      <c r="L105">
        <v>19.173196000000001</v>
      </c>
      <c r="M105">
        <v>19.135342000000001</v>
      </c>
      <c r="N105">
        <v>19.139600000000002</v>
      </c>
      <c r="O105">
        <v>19.068487999999999</v>
      </c>
      <c r="P105">
        <v>18.45776</v>
      </c>
      <c r="Q105">
        <v>18.027577000000001</v>
      </c>
      <c r="R105" s="7">
        <f t="shared" si="28"/>
        <v>12.265378157903719</v>
      </c>
      <c r="S105" s="7">
        <f t="shared" si="29"/>
        <v>12.466418108606335</v>
      </c>
      <c r="T105" s="7">
        <f t="shared" si="30"/>
        <v>13.052834156111832</v>
      </c>
      <c r="U105" s="7">
        <f t="shared" si="31"/>
        <v>12.837026506925387</v>
      </c>
      <c r="V105" s="7">
        <f t="shared" si="32"/>
        <v>12.648605732141702</v>
      </c>
      <c r="W105" s="7">
        <f t="shared" si="33"/>
        <v>12.374166582054762</v>
      </c>
      <c r="X105" s="7">
        <f t="shared" si="34"/>
        <v>13.149114152179804</v>
      </c>
      <c r="Y105" s="7">
        <f t="shared" si="35"/>
        <v>13.432045851792003</v>
      </c>
      <c r="Z105" s="7">
        <f t="shared" si="36"/>
        <v>14.209706364935824</v>
      </c>
      <c r="AA105" s="7">
        <f t="shared" si="37"/>
        <v>14.166698949044394</v>
      </c>
      <c r="AB105" s="7">
        <f t="shared" si="38"/>
        <v>14.171536756585333</v>
      </c>
      <c r="AC105" s="7">
        <f t="shared" si="39"/>
        <v>14.090737302182596</v>
      </c>
      <c r="AD105" s="7">
        <f t="shared" si="40"/>
        <v>13.396442413705142</v>
      </c>
      <c r="AE105" s="7">
        <f t="shared" si="41"/>
        <v>12.907000125692207</v>
      </c>
      <c r="AF105">
        <v>4.8399999999999999E-2</v>
      </c>
      <c r="AG105" s="7">
        <f t="shared" si="42"/>
        <v>5.9364430284253996E-3</v>
      </c>
      <c r="AH105" s="7">
        <f t="shared" si="43"/>
        <v>6.0337463645654668E-3</v>
      </c>
      <c r="AI105" s="7">
        <f t="shared" si="44"/>
        <v>6.3175717315581258E-3</v>
      </c>
      <c r="AJ105" s="7">
        <f t="shared" si="45"/>
        <v>6.2131208293518866E-3</v>
      </c>
      <c r="AK105" s="7">
        <f t="shared" si="46"/>
        <v>6.1219251743565841E-3</v>
      </c>
      <c r="AL105" s="7">
        <f t="shared" si="47"/>
        <v>5.9890966257145047E-3</v>
      </c>
      <c r="AM105" s="7">
        <f t="shared" si="48"/>
        <v>6.364171249655025E-3</v>
      </c>
      <c r="AN105" s="7">
        <f t="shared" si="49"/>
        <v>6.5011101922673288E-3</v>
      </c>
      <c r="AO105" s="7">
        <f t="shared" si="50"/>
        <v>6.8774978806289385E-3</v>
      </c>
      <c r="AP105" s="7">
        <f t="shared" si="51"/>
        <v>6.8566822913374856E-3</v>
      </c>
      <c r="AQ105" s="7">
        <f t="shared" si="52"/>
        <v>6.8590237901873007E-3</v>
      </c>
      <c r="AR105" s="7">
        <f t="shared" si="53"/>
        <v>6.8199168542563762E-3</v>
      </c>
      <c r="AS105" s="7">
        <f t="shared" si="54"/>
        <v>6.4838781282332879E-3</v>
      </c>
      <c r="AT105" s="7">
        <f t="shared" si="55"/>
        <v>6.2469880608350282E-3</v>
      </c>
    </row>
    <row r="106" spans="1:46" x14ac:dyDescent="0.25">
      <c r="A106">
        <v>1460</v>
      </c>
      <c r="B106" s="3">
        <v>6.8041939999999999</v>
      </c>
      <c r="C106" s="3">
        <v>92.854545999999999</v>
      </c>
      <c r="D106">
        <v>17.663291999999998</v>
      </c>
      <c r="E106">
        <v>17.825685</v>
      </c>
      <c r="F106">
        <v>18.366333000000001</v>
      </c>
      <c r="G106">
        <v>17.917000999999999</v>
      </c>
      <c r="H106">
        <v>17.786615000000001</v>
      </c>
      <c r="I106">
        <v>17.650414999999999</v>
      </c>
      <c r="J106">
        <v>18.039031000000001</v>
      </c>
      <c r="K106">
        <v>18.218152</v>
      </c>
      <c r="L106">
        <v>19.108181999999999</v>
      </c>
      <c r="M106">
        <v>19.051089000000001</v>
      </c>
      <c r="N106">
        <v>19.151591</v>
      </c>
      <c r="O106">
        <v>19.037637</v>
      </c>
      <c r="P106">
        <v>18.599651000000001</v>
      </c>
      <c r="Q106">
        <v>17.902070999999999</v>
      </c>
      <c r="R106" s="7">
        <f t="shared" si="28"/>
        <v>12.487672685450882</v>
      </c>
      <c r="S106" s="7">
        <f t="shared" si="29"/>
        <v>12.67281000628024</v>
      </c>
      <c r="T106" s="7">
        <f t="shared" si="30"/>
        <v>13.288840809892497</v>
      </c>
      <c r="U106" s="7">
        <f t="shared" si="31"/>
        <v>12.776894813547003</v>
      </c>
      <c r="V106" s="7">
        <f t="shared" si="32"/>
        <v>12.628272266307215</v>
      </c>
      <c r="W106" s="7">
        <f t="shared" si="33"/>
        <v>12.472990154595921</v>
      </c>
      <c r="X106" s="7">
        <f t="shared" si="34"/>
        <v>12.915965177192851</v>
      </c>
      <c r="Y106" s="7">
        <f t="shared" si="35"/>
        <v>13.120050691128149</v>
      </c>
      <c r="Z106" s="7">
        <f t="shared" si="36"/>
        <v>14.13327887046756</v>
      </c>
      <c r="AA106" s="7">
        <f t="shared" si="37"/>
        <v>14.06832535751054</v>
      </c>
      <c r="AB106" s="7">
        <f t="shared" si="38"/>
        <v>14.182660503475734</v>
      </c>
      <c r="AC106" s="7">
        <f t="shared" si="39"/>
        <v>14.053020454373341</v>
      </c>
      <c r="AD106" s="7">
        <f t="shared" si="40"/>
        <v>13.554529566964838</v>
      </c>
      <c r="AE106" s="7">
        <f t="shared" si="41"/>
        <v>12.759878153715556</v>
      </c>
      <c r="AF106">
        <v>8.3159999999999998E-2</v>
      </c>
      <c r="AG106" s="7">
        <f t="shared" si="42"/>
        <v>1.0384748605220952E-2</v>
      </c>
      <c r="AH106" s="7">
        <f t="shared" si="43"/>
        <v>1.0538708801222646E-2</v>
      </c>
      <c r="AI106" s="7">
        <f t="shared" si="44"/>
        <v>1.10510000175066E-2</v>
      </c>
      <c r="AJ106" s="7">
        <f t="shared" si="45"/>
        <v>1.0625265726945688E-2</v>
      </c>
      <c r="AK106" s="7">
        <f t="shared" si="46"/>
        <v>1.0501671216661079E-2</v>
      </c>
      <c r="AL106" s="7">
        <f t="shared" si="47"/>
        <v>1.0372538612561967E-2</v>
      </c>
      <c r="AM106" s="7">
        <f t="shared" si="48"/>
        <v>1.0740916641353576E-2</v>
      </c>
      <c r="AN106" s="7">
        <f t="shared" si="49"/>
        <v>1.0910634154742169E-2</v>
      </c>
      <c r="AO106" s="7">
        <f t="shared" si="50"/>
        <v>1.1753234708680822E-2</v>
      </c>
      <c r="AP106" s="7">
        <f t="shared" si="51"/>
        <v>1.1699219367305764E-2</v>
      </c>
      <c r="AQ106" s="7">
        <f t="shared" si="52"/>
        <v>1.179430047469042E-2</v>
      </c>
      <c r="AR106" s="7">
        <f t="shared" si="53"/>
        <v>1.1686491809856869E-2</v>
      </c>
      <c r="AS106" s="7">
        <f t="shared" si="54"/>
        <v>1.1271946787887959E-2</v>
      </c>
      <c r="AT106" s="7">
        <f t="shared" si="55"/>
        <v>1.0611114672629856E-2</v>
      </c>
    </row>
    <row r="107" spans="1:46" x14ac:dyDescent="0.25">
      <c r="A107">
        <v>1450</v>
      </c>
      <c r="B107" s="3">
        <v>6.8114869999999996</v>
      </c>
      <c r="C107" s="3">
        <v>92.808313999999996</v>
      </c>
      <c r="D107">
        <v>17.591341</v>
      </c>
      <c r="E107">
        <v>17.743527</v>
      </c>
      <c r="F107">
        <v>18.186394</v>
      </c>
      <c r="G107">
        <v>17.911484000000002</v>
      </c>
      <c r="H107">
        <v>17.786653000000001</v>
      </c>
      <c r="I107">
        <v>17.614740000000001</v>
      </c>
      <c r="J107">
        <v>18.257974000000001</v>
      </c>
      <c r="K107">
        <v>18.486965000000001</v>
      </c>
      <c r="L107">
        <v>18.997962999999999</v>
      </c>
      <c r="M107">
        <v>19.010151</v>
      </c>
      <c r="N107">
        <v>19.103836999999999</v>
      </c>
      <c r="O107">
        <v>19.114204999999998</v>
      </c>
      <c r="P107">
        <v>18.403556999999999</v>
      </c>
      <c r="Q107">
        <v>17.911860999999998</v>
      </c>
      <c r="R107" s="7">
        <f t="shared" si="28"/>
        <v>12.409450674313522</v>
      </c>
      <c r="S107" s="7">
        <f t="shared" si="29"/>
        <v>12.583141149386519</v>
      </c>
      <c r="T107" s="7">
        <f t="shared" si="30"/>
        <v>13.088351255954962</v>
      </c>
      <c r="U107" s="7">
        <f t="shared" si="31"/>
        <v>12.774783020381991</v>
      </c>
      <c r="V107" s="7">
        <f t="shared" si="32"/>
        <v>12.632353484549434</v>
      </c>
      <c r="W107" s="7">
        <f t="shared" si="33"/>
        <v>12.436158741003043</v>
      </c>
      <c r="X107" s="7">
        <f t="shared" si="34"/>
        <v>13.169974766801321</v>
      </c>
      <c r="Y107" s="7">
        <f t="shared" si="35"/>
        <v>13.431034382570362</v>
      </c>
      <c r="Z107" s="7">
        <f t="shared" si="36"/>
        <v>14.013256489103092</v>
      </c>
      <c r="AA107" s="7">
        <f t="shared" si="37"/>
        <v>14.027137590707863</v>
      </c>
      <c r="AB107" s="7">
        <f t="shared" si="38"/>
        <v>14.133829176790131</v>
      </c>
      <c r="AC107" s="7">
        <f t="shared" si="39"/>
        <v>14.145635510909784</v>
      </c>
      <c r="AD107" s="7">
        <f t="shared" si="40"/>
        <v>13.335956513283735</v>
      </c>
      <c r="AE107" s="7">
        <f t="shared" si="41"/>
        <v>12.775213127203045</v>
      </c>
      <c r="AF107">
        <v>2.6700000000000002E-2</v>
      </c>
      <c r="AG107" s="7">
        <f t="shared" si="42"/>
        <v>3.3133233300417105E-3</v>
      </c>
      <c r="AH107" s="7">
        <f t="shared" si="43"/>
        <v>3.3596986868862006E-3</v>
      </c>
      <c r="AI107" s="7">
        <f t="shared" si="44"/>
        <v>3.4945897853399747E-3</v>
      </c>
      <c r="AJ107" s="7">
        <f t="shared" si="45"/>
        <v>3.4108670664419914E-3</v>
      </c>
      <c r="AK107" s="7">
        <f t="shared" si="46"/>
        <v>3.3728383803746992E-3</v>
      </c>
      <c r="AL107" s="7">
        <f t="shared" si="47"/>
        <v>3.3204543838478125E-3</v>
      </c>
      <c r="AM107" s="7">
        <f t="shared" si="48"/>
        <v>3.5163832627359533E-3</v>
      </c>
      <c r="AN107" s="7">
        <f t="shared" si="49"/>
        <v>3.5860861801462868E-3</v>
      </c>
      <c r="AO107" s="7">
        <f t="shared" si="50"/>
        <v>3.7415394825905256E-3</v>
      </c>
      <c r="AP107" s="7">
        <f t="shared" si="51"/>
        <v>3.7452457367189995E-3</v>
      </c>
      <c r="AQ107" s="7">
        <f t="shared" si="52"/>
        <v>3.7737323902029651E-3</v>
      </c>
      <c r="AR107" s="7">
        <f t="shared" si="53"/>
        <v>3.7768846814129125E-3</v>
      </c>
      <c r="AS107" s="7">
        <f t="shared" si="54"/>
        <v>3.5607003890467575E-3</v>
      </c>
      <c r="AT107" s="7">
        <f t="shared" si="55"/>
        <v>3.4109819049632133E-3</v>
      </c>
    </row>
    <row r="108" spans="1:46" x14ac:dyDescent="0.25">
      <c r="A108">
        <v>1440</v>
      </c>
      <c r="B108" s="3">
        <v>6.7173090000000002</v>
      </c>
      <c r="C108" s="3">
        <v>92.694664000000003</v>
      </c>
      <c r="D108">
        <v>17.464673999999999</v>
      </c>
      <c r="E108">
        <v>17.711576000000001</v>
      </c>
      <c r="F108">
        <v>18.168220999999999</v>
      </c>
      <c r="G108">
        <v>17.862403</v>
      </c>
      <c r="H108">
        <v>17.673801999999998</v>
      </c>
      <c r="I108">
        <v>17.504238999999998</v>
      </c>
      <c r="J108">
        <v>17.934007000000001</v>
      </c>
      <c r="K108">
        <v>18.202497000000001</v>
      </c>
      <c r="L108">
        <v>19.190477999999999</v>
      </c>
      <c r="M108">
        <v>19.184723999999999</v>
      </c>
      <c r="N108">
        <v>19.029025000000001</v>
      </c>
      <c r="O108">
        <v>18.987345999999999</v>
      </c>
      <c r="P108">
        <v>18.458120999999998</v>
      </c>
      <c r="Q108">
        <v>18.018691</v>
      </c>
      <c r="R108" s="7">
        <f t="shared" si="28"/>
        <v>12.403915184053037</v>
      </c>
      <c r="S108" s="7">
        <f t="shared" si="29"/>
        <v>12.686445160393919</v>
      </c>
      <c r="T108" s="7">
        <f t="shared" si="30"/>
        <v>13.208699209606499</v>
      </c>
      <c r="U108" s="7">
        <f t="shared" si="31"/>
        <v>12.858983305755189</v>
      </c>
      <c r="V108" s="7">
        <f t="shared" si="32"/>
        <v>12.643227376393826</v>
      </c>
      <c r="W108" s="7">
        <f t="shared" si="33"/>
        <v>12.449196693635979</v>
      </c>
      <c r="X108" s="7">
        <f t="shared" si="34"/>
        <v>12.94088039110952</v>
      </c>
      <c r="Y108" s="7">
        <f t="shared" si="35"/>
        <v>13.247884946290847</v>
      </c>
      <c r="Z108" s="7">
        <f t="shared" si="36"/>
        <v>14.376491608332172</v>
      </c>
      <c r="AA108" s="7">
        <f t="shared" si="37"/>
        <v>14.369923603276117</v>
      </c>
      <c r="AB108" s="7">
        <f t="shared" si="38"/>
        <v>14.192176007446939</v>
      </c>
      <c r="AC108" s="7">
        <f t="shared" si="39"/>
        <v>14.144587555746137</v>
      </c>
      <c r="AD108" s="7">
        <f t="shared" si="40"/>
        <v>13.540059214128116</v>
      </c>
      <c r="AE108" s="7">
        <f t="shared" si="41"/>
        <v>13.037725997659285</v>
      </c>
      <c r="AF108">
        <v>3.8550000000000001E-2</v>
      </c>
      <c r="AG108" s="7">
        <f t="shared" si="42"/>
        <v>4.7817093034524458E-3</v>
      </c>
      <c r="AH108" s="7">
        <f t="shared" si="43"/>
        <v>4.8906246093318563E-3</v>
      </c>
      <c r="AI108" s="7">
        <f t="shared" si="44"/>
        <v>5.0919535453033049E-3</v>
      </c>
      <c r="AJ108" s="7">
        <f t="shared" si="45"/>
        <v>4.9571380643686248E-3</v>
      </c>
      <c r="AK108" s="7">
        <f t="shared" si="46"/>
        <v>4.8739641535998201E-3</v>
      </c>
      <c r="AL108" s="7">
        <f t="shared" si="47"/>
        <v>4.7991653253966707E-3</v>
      </c>
      <c r="AM108" s="7">
        <f t="shared" si="48"/>
        <v>4.9887093907727198E-3</v>
      </c>
      <c r="AN108" s="7">
        <f t="shared" si="49"/>
        <v>5.1070596467951224E-3</v>
      </c>
      <c r="AO108" s="7">
        <f t="shared" si="50"/>
        <v>5.542137515012052E-3</v>
      </c>
      <c r="AP108" s="7">
        <f t="shared" si="51"/>
        <v>5.5396055490629439E-3</v>
      </c>
      <c r="AQ108" s="7">
        <f t="shared" si="52"/>
        <v>5.4710838508707947E-3</v>
      </c>
      <c r="AR108" s="7">
        <f t="shared" si="53"/>
        <v>5.4527385027401355E-3</v>
      </c>
      <c r="AS108" s="7">
        <f t="shared" si="54"/>
        <v>5.2196928270463886E-3</v>
      </c>
      <c r="AT108" s="7">
        <f t="shared" si="55"/>
        <v>5.0260433720976548E-3</v>
      </c>
    </row>
    <row r="109" spans="1:46" x14ac:dyDescent="0.25">
      <c r="A109">
        <v>1430</v>
      </c>
      <c r="B109" s="3">
        <v>6.7532949999999996</v>
      </c>
      <c r="C109" s="3">
        <v>92.585871999999995</v>
      </c>
      <c r="D109">
        <v>17.500934999999998</v>
      </c>
      <c r="E109">
        <v>17.649093000000001</v>
      </c>
      <c r="F109">
        <v>18.091096</v>
      </c>
      <c r="G109">
        <v>17.826177000000001</v>
      </c>
      <c r="H109">
        <v>17.652072</v>
      </c>
      <c r="I109">
        <v>17.493328999999999</v>
      </c>
      <c r="J109">
        <v>17.865521999999999</v>
      </c>
      <c r="K109">
        <v>18.109214999999999</v>
      </c>
      <c r="L109">
        <v>19.016575</v>
      </c>
      <c r="M109">
        <v>18.975857999999999</v>
      </c>
      <c r="N109">
        <v>19.147020000000001</v>
      </c>
      <c r="O109">
        <v>19.008682</v>
      </c>
      <c r="P109">
        <v>18.549675000000001</v>
      </c>
      <c r="Q109">
        <v>18.085031000000001</v>
      </c>
      <c r="R109" s="7">
        <f t="shared" si="28"/>
        <v>12.432598096207315</v>
      </c>
      <c r="S109" s="7">
        <f t="shared" si="29"/>
        <v>12.602524886199664</v>
      </c>
      <c r="T109" s="7">
        <f t="shared" si="30"/>
        <v>13.109237580343461</v>
      </c>
      <c r="U109" s="7">
        <f t="shared" si="31"/>
        <v>12.80557616934491</v>
      </c>
      <c r="V109" s="7">
        <f t="shared" si="32"/>
        <v>12.605941186005206</v>
      </c>
      <c r="W109" s="7">
        <f t="shared" si="33"/>
        <v>12.423873488443826</v>
      </c>
      <c r="X109" s="7">
        <f t="shared" si="34"/>
        <v>12.850683024674126</v>
      </c>
      <c r="Y109" s="7">
        <f t="shared" si="35"/>
        <v>13.130001757790033</v>
      </c>
      <c r="Z109" s="7">
        <f t="shared" si="36"/>
        <v>14.16907558313147</v>
      </c>
      <c r="AA109" s="7">
        <f t="shared" si="37"/>
        <v>14.12247957012981</v>
      </c>
      <c r="AB109" s="7">
        <f t="shared" si="38"/>
        <v>14.318335234541953</v>
      </c>
      <c r="AC109" s="7">
        <f t="shared" si="39"/>
        <v>14.160043166427064</v>
      </c>
      <c r="AD109" s="7">
        <f t="shared" si="40"/>
        <v>13.634583459756051</v>
      </c>
      <c r="AE109" s="7">
        <f t="shared" si="41"/>
        <v>13.102287024884117</v>
      </c>
      <c r="AF109">
        <v>5.9909999999999998E-2</v>
      </c>
      <c r="AG109" s="7">
        <f t="shared" si="42"/>
        <v>7.4483695194378016E-3</v>
      </c>
      <c r="AH109" s="7">
        <f t="shared" si="43"/>
        <v>7.5501726593222183E-3</v>
      </c>
      <c r="AI109" s="7">
        <f t="shared" si="44"/>
        <v>7.8537442343837669E-3</v>
      </c>
      <c r="AJ109" s="7">
        <f t="shared" si="45"/>
        <v>7.6718206830545359E-3</v>
      </c>
      <c r="AK109" s="7">
        <f t="shared" si="46"/>
        <v>7.5522193645357182E-3</v>
      </c>
      <c r="AL109" s="7">
        <f t="shared" si="47"/>
        <v>7.4431426069266962E-3</v>
      </c>
      <c r="AM109" s="7">
        <f t="shared" si="48"/>
        <v>7.6988442000822692E-3</v>
      </c>
      <c r="AN109" s="7">
        <f t="shared" si="49"/>
        <v>7.8661840530920082E-3</v>
      </c>
      <c r="AO109" s="7">
        <f t="shared" si="50"/>
        <v>8.4886931818540633E-3</v>
      </c>
      <c r="AP109" s="7">
        <f t="shared" si="51"/>
        <v>8.4607775104647686E-3</v>
      </c>
      <c r="AQ109" s="7">
        <f t="shared" si="52"/>
        <v>8.5781146390140842E-3</v>
      </c>
      <c r="AR109" s="7">
        <f t="shared" si="53"/>
        <v>8.4832818610064541E-3</v>
      </c>
      <c r="AS109" s="7">
        <f t="shared" si="54"/>
        <v>8.1684789507398495E-3</v>
      </c>
      <c r="AT109" s="7">
        <f t="shared" si="55"/>
        <v>7.8495801566080738E-3</v>
      </c>
    </row>
    <row r="110" spans="1:46" x14ac:dyDescent="0.25">
      <c r="A110">
        <v>1420</v>
      </c>
      <c r="B110" s="3">
        <v>6.8088839999999999</v>
      </c>
      <c r="C110" s="3">
        <v>92.436853999999997</v>
      </c>
      <c r="D110">
        <v>17.378062</v>
      </c>
      <c r="E110">
        <v>17.57704</v>
      </c>
      <c r="F110">
        <v>18.058171999999999</v>
      </c>
      <c r="G110">
        <v>17.702663000000001</v>
      </c>
      <c r="H110">
        <v>17.695091000000001</v>
      </c>
      <c r="I110">
        <v>17.464074</v>
      </c>
      <c r="J110">
        <v>17.984850000000002</v>
      </c>
      <c r="K110">
        <v>18.205515999999999</v>
      </c>
      <c r="L110">
        <v>18.956047999999999</v>
      </c>
      <c r="M110">
        <v>18.957227</v>
      </c>
      <c r="N110">
        <v>19.099250000000001</v>
      </c>
      <c r="O110">
        <v>19.056825</v>
      </c>
      <c r="P110">
        <v>18.516183000000002</v>
      </c>
      <c r="Q110">
        <v>17.974899000000001</v>
      </c>
      <c r="R110" s="7">
        <f t="shared" si="28"/>
        <v>12.266156203788922</v>
      </c>
      <c r="S110" s="7">
        <f t="shared" si="29"/>
        <v>12.495117276264034</v>
      </c>
      <c r="T110" s="7">
        <f t="shared" si="30"/>
        <v>13.048451448393928</v>
      </c>
      <c r="U110" s="7">
        <f t="shared" si="31"/>
        <v>12.639632755113066</v>
      </c>
      <c r="V110" s="7">
        <f t="shared" si="32"/>
        <v>12.63092281225172</v>
      </c>
      <c r="W110" s="7">
        <f t="shared" si="33"/>
        <v>12.365137787768424</v>
      </c>
      <c r="X110" s="7">
        <f t="shared" si="34"/>
        <v>12.964153376344056</v>
      </c>
      <c r="Y110" s="7">
        <f t="shared" si="35"/>
        <v>13.217822860679085</v>
      </c>
      <c r="Z110" s="7">
        <f t="shared" si="36"/>
        <v>14.07994541026596</v>
      </c>
      <c r="AA110" s="7">
        <f t="shared" si="37"/>
        <v>14.081298902803196</v>
      </c>
      <c r="AB110" s="7">
        <f t="shared" si="38"/>
        <v>14.244322946719889</v>
      </c>
      <c r="AC110" s="7">
        <f t="shared" si="39"/>
        <v>14.195628358885845</v>
      </c>
      <c r="AD110" s="7">
        <f t="shared" si="40"/>
        <v>13.574804358531672</v>
      </c>
      <c r="AE110" s="7">
        <f t="shared" si="41"/>
        <v>12.952711990565961</v>
      </c>
      <c r="AF110">
        <v>8.0400000000000003E-3</v>
      </c>
      <c r="AG110" s="7">
        <f t="shared" si="42"/>
        <v>9.8619895878462936E-4</v>
      </c>
      <c r="AH110" s="7">
        <f t="shared" si="43"/>
        <v>1.0046074290116285E-3</v>
      </c>
      <c r="AI110" s="7">
        <f t="shared" si="44"/>
        <v>1.0490954964508718E-3</v>
      </c>
      <c r="AJ110" s="7">
        <f t="shared" si="45"/>
        <v>1.0162264735110906E-3</v>
      </c>
      <c r="AK110" s="7">
        <f t="shared" si="46"/>
        <v>1.0155261941050384E-3</v>
      </c>
      <c r="AL110" s="7">
        <f t="shared" si="47"/>
        <v>9.9415707813658126E-4</v>
      </c>
      <c r="AM110" s="7">
        <f t="shared" si="48"/>
        <v>1.0423179314580622E-3</v>
      </c>
      <c r="AN110" s="7">
        <f t="shared" si="49"/>
        <v>1.0627129579985984E-3</v>
      </c>
      <c r="AO110" s="7">
        <f t="shared" si="50"/>
        <v>1.1320276109853832E-3</v>
      </c>
      <c r="AP110" s="7">
        <f t="shared" si="51"/>
        <v>1.1321364317853769E-3</v>
      </c>
      <c r="AQ110" s="7">
        <f t="shared" si="52"/>
        <v>1.1452435649162791E-3</v>
      </c>
      <c r="AR110" s="7">
        <f t="shared" si="53"/>
        <v>1.1413285200544219E-3</v>
      </c>
      <c r="AS110" s="7">
        <f t="shared" si="54"/>
        <v>1.0914142704259466E-3</v>
      </c>
      <c r="AT110" s="7">
        <f t="shared" si="55"/>
        <v>1.0413980440415033E-3</v>
      </c>
    </row>
    <row r="111" spans="1:46" x14ac:dyDescent="0.25">
      <c r="A111">
        <v>1410</v>
      </c>
      <c r="B111" s="3">
        <v>6.8359310000000004</v>
      </c>
      <c r="C111" s="3">
        <v>92.124713999999997</v>
      </c>
      <c r="D111">
        <v>17.404098000000001</v>
      </c>
      <c r="E111">
        <v>17.622665999999999</v>
      </c>
      <c r="F111">
        <v>18.087035</v>
      </c>
      <c r="G111">
        <v>17.800401999999998</v>
      </c>
      <c r="H111">
        <v>17.599519000000001</v>
      </c>
      <c r="I111">
        <v>17.489856</v>
      </c>
      <c r="J111">
        <v>17.999898000000002</v>
      </c>
      <c r="K111">
        <v>18.222387000000001</v>
      </c>
      <c r="L111">
        <v>19.004805999999999</v>
      </c>
      <c r="M111">
        <v>18.986234</v>
      </c>
      <c r="N111">
        <v>18.933188999999999</v>
      </c>
      <c r="O111">
        <v>18.907667</v>
      </c>
      <c r="P111">
        <v>18.481006000000001</v>
      </c>
      <c r="Q111">
        <v>17.967851</v>
      </c>
      <c r="R111" s="7">
        <f t="shared" si="28"/>
        <v>12.347134495204878</v>
      </c>
      <c r="S111" s="7">
        <f t="shared" si="29"/>
        <v>12.600295086543222</v>
      </c>
      <c r="T111" s="7">
        <f t="shared" si="30"/>
        <v>13.137866204111722</v>
      </c>
      <c r="U111" s="7">
        <f t="shared" si="31"/>
        <v>12.806096089401462</v>
      </c>
      <c r="V111" s="7">
        <f t="shared" si="32"/>
        <v>12.573488812244605</v>
      </c>
      <c r="W111" s="7">
        <f t="shared" si="33"/>
        <v>12.446475884084141</v>
      </c>
      <c r="X111" s="7">
        <f t="shared" si="34"/>
        <v>13.037023494010182</v>
      </c>
      <c r="Y111" s="7">
        <f t="shared" si="35"/>
        <v>13.294479797532148</v>
      </c>
      <c r="Z111" s="7">
        <f t="shared" si="36"/>
        <v>14.199141324577853</v>
      </c>
      <c r="AA111" s="7">
        <f t="shared" si="37"/>
        <v>14.177680781037381</v>
      </c>
      <c r="AB111" s="7">
        <f t="shared" si="38"/>
        <v>14.116382075171032</v>
      </c>
      <c r="AC111" s="7">
        <f t="shared" si="39"/>
        <v>14.086887049787448</v>
      </c>
      <c r="AD111" s="7">
        <f t="shared" si="40"/>
        <v>13.593629551508407</v>
      </c>
      <c r="AE111" s="7">
        <f t="shared" si="41"/>
        <v>12.999932317910492</v>
      </c>
      <c r="AF111" s="8">
        <v>4.5332E-4</v>
      </c>
      <c r="AG111" s="7">
        <f t="shared" si="42"/>
        <v>5.5972030093662756E-5</v>
      </c>
      <c r="AH111" s="7">
        <f t="shared" si="43"/>
        <v>5.7119657686317733E-5</v>
      </c>
      <c r="AI111" s="7">
        <f t="shared" si="44"/>
        <v>5.9556575076479259E-5</v>
      </c>
      <c r="AJ111" s="7">
        <f t="shared" si="45"/>
        <v>5.8052594792474705E-5</v>
      </c>
      <c r="AK111" s="7">
        <f t="shared" si="46"/>
        <v>5.6998139483667243E-5</v>
      </c>
      <c r="AL111" s="7">
        <f t="shared" si="47"/>
        <v>5.6422364477730226E-5</v>
      </c>
      <c r="AM111" s="7">
        <f t="shared" si="48"/>
        <v>5.909943490304695E-5</v>
      </c>
      <c r="AN111" s="7">
        <f t="shared" si="49"/>
        <v>6.0266535818172731E-5</v>
      </c>
      <c r="AO111" s="7">
        <f t="shared" si="50"/>
        <v>6.4367547452576329E-5</v>
      </c>
      <c r="AP111" s="7">
        <f t="shared" si="51"/>
        <v>6.4270262516598648E-5</v>
      </c>
      <c r="AQ111" s="7">
        <f t="shared" si="52"/>
        <v>6.3992383223165312E-5</v>
      </c>
      <c r="AR111" s="7">
        <f t="shared" si="53"/>
        <v>6.3858676374096458E-5</v>
      </c>
      <c r="AS111" s="7">
        <f t="shared" si="54"/>
        <v>6.1622641482897902E-5</v>
      </c>
      <c r="AT111" s="7">
        <f t="shared" si="55"/>
        <v>5.8931293183551847E-5</v>
      </c>
    </row>
    <row r="112" spans="1:46" x14ac:dyDescent="0.25">
      <c r="A112">
        <v>1400</v>
      </c>
      <c r="B112" s="3">
        <v>6.7710610000000004</v>
      </c>
      <c r="C112" s="3">
        <v>91.924633</v>
      </c>
      <c r="D112">
        <v>17.345548000000001</v>
      </c>
      <c r="E112">
        <v>17.498844999999999</v>
      </c>
      <c r="F112">
        <v>17.979918999999999</v>
      </c>
      <c r="G112">
        <v>17.642472999999999</v>
      </c>
      <c r="H112">
        <v>17.455424000000001</v>
      </c>
      <c r="I112">
        <v>17.318255000000001</v>
      </c>
      <c r="J112">
        <v>17.836123000000001</v>
      </c>
      <c r="K112">
        <v>18.026373</v>
      </c>
      <c r="L112">
        <v>18.878965000000001</v>
      </c>
      <c r="M112">
        <v>18.863659999999999</v>
      </c>
      <c r="N112">
        <v>18.937404000000001</v>
      </c>
      <c r="O112">
        <v>18.876816999999999</v>
      </c>
      <c r="P112">
        <v>18.371428999999999</v>
      </c>
      <c r="Q112">
        <v>17.882743999999999</v>
      </c>
      <c r="R112" s="7">
        <f t="shared" si="28"/>
        <v>12.40883748717928</v>
      </c>
      <c r="S112" s="7">
        <f t="shared" si="29"/>
        <v>12.587193661354691</v>
      </c>
      <c r="T112" s="7">
        <f t="shared" si="30"/>
        <v>13.146625948626239</v>
      </c>
      <c r="U112" s="7">
        <f t="shared" si="31"/>
        <v>12.754260846720085</v>
      </c>
      <c r="V112" s="7">
        <f t="shared" si="32"/>
        <v>12.536679121704005</v>
      </c>
      <c r="W112" s="7">
        <f t="shared" si="33"/>
        <v>12.377078394899327</v>
      </c>
      <c r="X112" s="7">
        <f t="shared" si="34"/>
        <v>12.979452965963405</v>
      </c>
      <c r="Y112" s="7">
        <f t="shared" si="35"/>
        <v>13.200623837585734</v>
      </c>
      <c r="Z112" s="7">
        <f t="shared" si="36"/>
        <v>14.19096526881588</v>
      </c>
      <c r="AA112" s="7">
        <f t="shared" si="37"/>
        <v>14.173199322120235</v>
      </c>
      <c r="AB112" s="7">
        <f t="shared" si="38"/>
        <v>14.258796918721103</v>
      </c>
      <c r="AC112" s="7">
        <f t="shared" si="39"/>
        <v>14.188471910106525</v>
      </c>
      <c r="AD112" s="7">
        <f t="shared" si="40"/>
        <v>13.60159047487382</v>
      </c>
      <c r="AE112" s="7">
        <f t="shared" si="41"/>
        <v>13.033657346740782</v>
      </c>
      <c r="AF112" s="8">
        <v>3.1513000000000001E-9</v>
      </c>
      <c r="AG112" s="7">
        <f t="shared" si="42"/>
        <v>3.9103969573348071E-10</v>
      </c>
      <c r="AH112" s="7">
        <f t="shared" si="43"/>
        <v>3.9666023385027041E-10</v>
      </c>
      <c r="AI112" s="7">
        <f t="shared" si="44"/>
        <v>4.142896235190587E-10</v>
      </c>
      <c r="AJ112" s="7">
        <f t="shared" si="45"/>
        <v>4.0192502206269001E-10</v>
      </c>
      <c r="AK112" s="7">
        <f t="shared" si="46"/>
        <v>3.950683691622583E-10</v>
      </c>
      <c r="AL112" s="7">
        <f t="shared" si="47"/>
        <v>3.9003887145846248E-10</v>
      </c>
      <c r="AM112" s="7">
        <f t="shared" si="48"/>
        <v>4.0902150131640481E-10</v>
      </c>
      <c r="AN112" s="7">
        <f t="shared" si="49"/>
        <v>4.1599125899383927E-10</v>
      </c>
      <c r="AO112" s="7">
        <f t="shared" si="50"/>
        <v>4.4719988851619483E-10</v>
      </c>
      <c r="AP112" s="7">
        <f t="shared" si="51"/>
        <v>4.4664003023797495E-10</v>
      </c>
      <c r="AQ112" s="7">
        <f t="shared" si="52"/>
        <v>4.4933746729965811E-10</v>
      </c>
      <c r="AR112" s="7">
        <f t="shared" si="53"/>
        <v>4.4712131530318694E-10</v>
      </c>
      <c r="AS112" s="7">
        <f t="shared" si="54"/>
        <v>4.2862692063469871E-10</v>
      </c>
      <c r="AT112" s="7">
        <f t="shared" si="55"/>
        <v>4.1072964396784228E-10</v>
      </c>
    </row>
    <row r="113" spans="1:46" x14ac:dyDescent="0.25">
      <c r="A113">
        <v>1390</v>
      </c>
      <c r="B113" s="3">
        <v>6.7965789999999995</v>
      </c>
      <c r="C113" s="3">
        <v>92.610683999999992</v>
      </c>
      <c r="D113">
        <v>17.248031000000001</v>
      </c>
      <c r="E113">
        <v>17.34976</v>
      </c>
      <c r="F113">
        <v>17.866243999999998</v>
      </c>
      <c r="G113">
        <v>17.576908</v>
      </c>
      <c r="H113">
        <v>17.524813999999999</v>
      </c>
      <c r="I113">
        <v>17.275648</v>
      </c>
      <c r="J113">
        <v>17.781144000000001</v>
      </c>
      <c r="K113">
        <v>18.035374999999998</v>
      </c>
      <c r="L113">
        <v>18.905982000000002</v>
      </c>
      <c r="M113">
        <v>18.856770999999998</v>
      </c>
      <c r="N113">
        <v>18.967807000000001</v>
      </c>
      <c r="O113">
        <v>18.985858</v>
      </c>
      <c r="P113">
        <v>18.548863999999998</v>
      </c>
      <c r="Q113">
        <v>18.103425999999999</v>
      </c>
      <c r="R113" s="7">
        <f t="shared" si="28"/>
        <v>12.085715141474738</v>
      </c>
      <c r="S113" s="7">
        <f t="shared" si="29"/>
        <v>12.202375601446738</v>
      </c>
      <c r="T113" s="7">
        <f t="shared" si="30"/>
        <v>12.794379845019353</v>
      </c>
      <c r="U113" s="7">
        <f t="shared" si="31"/>
        <v>12.462796352038138</v>
      </c>
      <c r="V113" s="7">
        <f t="shared" si="32"/>
        <v>12.403079812533154</v>
      </c>
      <c r="W113" s="7">
        <f t="shared" si="33"/>
        <v>12.117387521821666</v>
      </c>
      <c r="X113" s="7">
        <f t="shared" si="34"/>
        <v>12.696869587920832</v>
      </c>
      <c r="Y113" s="7">
        <f t="shared" si="35"/>
        <v>12.988136767264745</v>
      </c>
      <c r="Z113" s="7">
        <f t="shared" si="36"/>
        <v>13.984692500422083</v>
      </c>
      <c r="AA113" s="7">
        <f t="shared" si="37"/>
        <v>13.928398575862587</v>
      </c>
      <c r="AB113" s="7">
        <f t="shared" si="38"/>
        <v>14.055409790750346</v>
      </c>
      <c r="AC113" s="7">
        <f t="shared" si="39"/>
        <v>14.076055771837595</v>
      </c>
      <c r="AD113" s="7">
        <f t="shared" si="40"/>
        <v>13.576075854993171</v>
      </c>
      <c r="AE113" s="7">
        <f t="shared" si="41"/>
        <v>13.066081650777079</v>
      </c>
      <c r="AF113" s="8">
        <v>4.7835999999999999E-4</v>
      </c>
      <c r="AG113" s="7">
        <f t="shared" si="42"/>
        <v>5.7813226950758557E-5</v>
      </c>
      <c r="AH113" s="7">
        <f t="shared" si="43"/>
        <v>5.8371283927080612E-5</v>
      </c>
      <c r="AI113" s="7">
        <f t="shared" si="44"/>
        <v>6.1203195426634582E-5</v>
      </c>
      <c r="AJ113" s="7">
        <f t="shared" si="45"/>
        <v>5.9617032629609635E-5</v>
      </c>
      <c r="AK113" s="7">
        <f t="shared" si="46"/>
        <v>5.9331372591233594E-5</v>
      </c>
      <c r="AL113" s="7">
        <f t="shared" si="47"/>
        <v>5.7964734949386115E-5</v>
      </c>
      <c r="AM113" s="7">
        <f t="shared" si="48"/>
        <v>6.0736745360778092E-5</v>
      </c>
      <c r="AN113" s="7">
        <f t="shared" si="49"/>
        <v>6.2130051039887638E-5</v>
      </c>
      <c r="AO113" s="7">
        <f t="shared" si="50"/>
        <v>6.6897175045019082E-5</v>
      </c>
      <c r="AP113" s="7">
        <f t="shared" si="51"/>
        <v>6.6627887427496272E-5</v>
      </c>
      <c r="AQ113" s="7">
        <f t="shared" si="52"/>
        <v>6.7235458275033362E-5</v>
      </c>
      <c r="AR113" s="7">
        <f t="shared" si="53"/>
        <v>6.7334220390162313E-5</v>
      </c>
      <c r="AS113" s="7">
        <f t="shared" si="54"/>
        <v>6.4942516459945329E-5</v>
      </c>
      <c r="AT113" s="7">
        <f t="shared" si="55"/>
        <v>6.2502908184657231E-5</v>
      </c>
    </row>
    <row r="114" spans="1:46" x14ac:dyDescent="0.25">
      <c r="A114">
        <v>1380</v>
      </c>
      <c r="B114" s="3">
        <v>6.8175369999999997</v>
      </c>
      <c r="C114" s="3">
        <v>92.523887999999999</v>
      </c>
      <c r="D114">
        <v>17.07255</v>
      </c>
      <c r="E114">
        <v>17.233170999999999</v>
      </c>
      <c r="F114">
        <v>17.732741000000001</v>
      </c>
      <c r="G114">
        <v>17.597359999999998</v>
      </c>
      <c r="H114">
        <v>17.443384000000002</v>
      </c>
      <c r="I114">
        <v>17.228954999999999</v>
      </c>
      <c r="J114">
        <v>17.704032999999999</v>
      </c>
      <c r="K114">
        <v>17.929628999999998</v>
      </c>
      <c r="L114">
        <v>18.815346999999999</v>
      </c>
      <c r="M114">
        <v>18.853511000000001</v>
      </c>
      <c r="N114">
        <v>18.878993000000001</v>
      </c>
      <c r="O114">
        <v>18.884689999999999</v>
      </c>
      <c r="P114">
        <v>18.454778999999998</v>
      </c>
      <c r="Q114">
        <v>17.975776</v>
      </c>
      <c r="R114" s="7">
        <f t="shared" si="28"/>
        <v>11.88217768343673</v>
      </c>
      <c r="S114" s="7">
        <f t="shared" si="29"/>
        <v>12.066753427953183</v>
      </c>
      <c r="T114" s="7">
        <f t="shared" si="30"/>
        <v>12.640529227677527</v>
      </c>
      <c r="U114" s="7">
        <f t="shared" si="31"/>
        <v>12.485083536249533</v>
      </c>
      <c r="V114" s="7">
        <f t="shared" si="32"/>
        <v>12.308246498489305</v>
      </c>
      <c r="W114" s="7">
        <f t="shared" si="33"/>
        <v>12.061909259327981</v>
      </c>
      <c r="X114" s="7">
        <f t="shared" si="34"/>
        <v>12.607569218029541</v>
      </c>
      <c r="Y114" s="7">
        <f t="shared" si="35"/>
        <v>12.866538518333023</v>
      </c>
      <c r="Z114" s="7">
        <f t="shared" si="36"/>
        <v>13.882392921881531</v>
      </c>
      <c r="AA114" s="7">
        <f t="shared" si="37"/>
        <v>13.926132366650096</v>
      </c>
      <c r="AB114" s="7">
        <f t="shared" si="38"/>
        <v>13.955335609907749</v>
      </c>
      <c r="AC114" s="7">
        <f t="shared" si="39"/>
        <v>13.961864406121615</v>
      </c>
      <c r="AD114" s="7">
        <f t="shared" si="40"/>
        <v>13.469018901849665</v>
      </c>
      <c r="AE114" s="7">
        <f t="shared" si="41"/>
        <v>12.919500861788935</v>
      </c>
      <c r="AF114" s="8">
        <v>7.9042000000000007E-5</v>
      </c>
      <c r="AG114" s="7">
        <f t="shared" si="42"/>
        <v>9.3919108845420612E-6</v>
      </c>
      <c r="AH114" s="7">
        <f t="shared" si="43"/>
        <v>9.5378032445227556E-6</v>
      </c>
      <c r="AI114" s="7">
        <f t="shared" si="44"/>
        <v>9.9913271121408714E-6</v>
      </c>
      <c r="AJ114" s="7">
        <f t="shared" si="45"/>
        <v>9.8684597287223582E-6</v>
      </c>
      <c r="AK114" s="7">
        <f t="shared" si="46"/>
        <v>9.728684197335917E-6</v>
      </c>
      <c r="AL114" s="7">
        <f t="shared" si="47"/>
        <v>9.5339743167580226E-6</v>
      </c>
      <c r="AM114" s="7">
        <f t="shared" si="48"/>
        <v>9.9652748613149102E-6</v>
      </c>
      <c r="AN114" s="7">
        <f t="shared" si="49"/>
        <v>1.0169969375660789E-5</v>
      </c>
      <c r="AO114" s="7">
        <f t="shared" si="50"/>
        <v>1.0972921013313602E-5</v>
      </c>
      <c r="AP114" s="7">
        <f t="shared" si="51"/>
        <v>1.100749354524757E-5</v>
      </c>
      <c r="AQ114" s="7">
        <f t="shared" si="52"/>
        <v>1.1030576372783283E-5</v>
      </c>
      <c r="AR114" s="7">
        <f t="shared" si="53"/>
        <v>1.1035736863886647E-5</v>
      </c>
      <c r="AS114" s="7">
        <f t="shared" si="54"/>
        <v>1.0646181920400013E-5</v>
      </c>
      <c r="AT114" s="7">
        <f t="shared" si="55"/>
        <v>1.021183187117521E-5</v>
      </c>
    </row>
    <row r="115" spans="1:46" x14ac:dyDescent="0.25">
      <c r="A115">
        <v>1370</v>
      </c>
      <c r="B115" s="3">
        <v>6.8149790000000001</v>
      </c>
      <c r="C115" s="3">
        <v>93.331868999999998</v>
      </c>
      <c r="D115">
        <v>17.113458000000001</v>
      </c>
      <c r="E115">
        <v>17.273582000000001</v>
      </c>
      <c r="F115">
        <v>17.714262999999999</v>
      </c>
      <c r="G115">
        <v>17.359255000000001</v>
      </c>
      <c r="H115">
        <v>17.210260000000002</v>
      </c>
      <c r="I115">
        <v>17.025371</v>
      </c>
      <c r="J115">
        <v>17.815106</v>
      </c>
      <c r="K115">
        <v>18.020838000000001</v>
      </c>
      <c r="L115">
        <v>18.793790999999999</v>
      </c>
      <c r="M115">
        <v>18.733809000000001</v>
      </c>
      <c r="N115">
        <v>18.921099999999999</v>
      </c>
      <c r="O115">
        <v>18.977999000000001</v>
      </c>
      <c r="P115">
        <v>18.320435</v>
      </c>
      <c r="Q115">
        <v>17.893595000000001</v>
      </c>
      <c r="R115" s="7">
        <f t="shared" si="28"/>
        <v>11.728110195565147</v>
      </c>
      <c r="S115" s="7">
        <f t="shared" si="29"/>
        <v>11.908982590355642</v>
      </c>
      <c r="T115" s="7">
        <f t="shared" si="30"/>
        <v>12.406533730755054</v>
      </c>
      <c r="U115" s="7">
        <f t="shared" si="31"/>
        <v>12.005738387044612</v>
      </c>
      <c r="V115" s="7">
        <f t="shared" si="32"/>
        <v>11.837460886004591</v>
      </c>
      <c r="W115" s="7">
        <f t="shared" si="33"/>
        <v>11.628589973452195</v>
      </c>
      <c r="X115" s="7">
        <f t="shared" si="34"/>
        <v>12.520342753252791</v>
      </c>
      <c r="Y115" s="7">
        <f t="shared" si="35"/>
        <v>12.752471812449274</v>
      </c>
      <c r="Z115" s="7">
        <f t="shared" si="36"/>
        <v>13.623939285425044</v>
      </c>
      <c r="AA115" s="7">
        <f t="shared" si="37"/>
        <v>13.556349827913181</v>
      </c>
      <c r="AB115" s="7">
        <f t="shared" si="38"/>
        <v>13.767373936441963</v>
      </c>
      <c r="AC115" s="7">
        <f t="shared" si="39"/>
        <v>13.831470921889712</v>
      </c>
      <c r="AD115" s="7">
        <f t="shared" si="40"/>
        <v>13.090377050966159</v>
      </c>
      <c r="AE115" s="7">
        <f t="shared" si="41"/>
        <v>12.608911259315242</v>
      </c>
      <c r="AF115" s="8">
        <v>2.8266000000000002E-7</v>
      </c>
      <c r="AG115" s="7">
        <f t="shared" si="42"/>
        <v>3.3150676278784443E-8</v>
      </c>
      <c r="AH115" s="7">
        <f t="shared" si="43"/>
        <v>3.3661930189899259E-8</v>
      </c>
      <c r="AI115" s="7">
        <f t="shared" si="44"/>
        <v>3.506830824335224E-8</v>
      </c>
      <c r="AJ115" s="7">
        <f t="shared" si="45"/>
        <v>3.3935420124820304E-8</v>
      </c>
      <c r="AK115" s="7">
        <f t="shared" si="46"/>
        <v>3.3459766940380579E-8</v>
      </c>
      <c r="AL115" s="7">
        <f t="shared" si="47"/>
        <v>3.2869372418959973E-8</v>
      </c>
      <c r="AM115" s="7">
        <f t="shared" si="48"/>
        <v>3.5390000826344341E-8</v>
      </c>
      <c r="AN115" s="7">
        <f t="shared" si="49"/>
        <v>3.6046136825069119E-8</v>
      </c>
      <c r="AO115" s="7">
        <f t="shared" si="50"/>
        <v>3.8509426784182429E-8</v>
      </c>
      <c r="AP115" s="7">
        <f t="shared" si="51"/>
        <v>3.83183784235794E-8</v>
      </c>
      <c r="AQ115" s="7">
        <f t="shared" si="52"/>
        <v>3.8914859168746849E-8</v>
      </c>
      <c r="AR115" s="7">
        <f t="shared" si="53"/>
        <v>3.9096035707813463E-8</v>
      </c>
      <c r="AS115" s="7">
        <f t="shared" si="54"/>
        <v>3.700125977226095E-8</v>
      </c>
      <c r="AT115" s="7">
        <f t="shared" si="55"/>
        <v>3.5640348565580461E-8</v>
      </c>
    </row>
    <row r="116" spans="1:46" x14ac:dyDescent="0.25">
      <c r="A116">
        <v>1360</v>
      </c>
      <c r="B116" s="3">
        <v>6.8241179999999995</v>
      </c>
      <c r="C116" s="3">
        <v>93.405213000000003</v>
      </c>
      <c r="D116">
        <v>17.349975000000001</v>
      </c>
      <c r="E116">
        <v>17.445540999999999</v>
      </c>
      <c r="F116">
        <v>17.881097</v>
      </c>
      <c r="G116">
        <v>17.413406999999999</v>
      </c>
      <c r="H116">
        <v>17.361778999999999</v>
      </c>
      <c r="I116">
        <v>17.067516000000001</v>
      </c>
      <c r="J116">
        <v>17.739538</v>
      </c>
      <c r="K116">
        <v>18.010895999999999</v>
      </c>
      <c r="L116">
        <v>18.687539000000001</v>
      </c>
      <c r="M116">
        <v>18.762681000000001</v>
      </c>
      <c r="N116">
        <v>18.717973000000001</v>
      </c>
      <c r="O116">
        <v>18.723765</v>
      </c>
      <c r="P116">
        <v>18.456320999999999</v>
      </c>
      <c r="Q116">
        <v>18.015684</v>
      </c>
      <c r="R116" s="7">
        <f t="shared" si="28"/>
        <v>11.96614600234088</v>
      </c>
      <c r="S116" s="7">
        <f t="shared" si="29"/>
        <v>12.073893478390927</v>
      </c>
      <c r="T116" s="7">
        <f t="shared" si="30"/>
        <v>12.56476607594537</v>
      </c>
      <c r="U116" s="7">
        <f t="shared" si="31"/>
        <v>12.037665248457722</v>
      </c>
      <c r="V116" s="7">
        <f t="shared" si="32"/>
        <v>11.979455483259446</v>
      </c>
      <c r="W116" s="7">
        <f t="shared" si="33"/>
        <v>11.64758948990476</v>
      </c>
      <c r="X116" s="7">
        <f t="shared" si="34"/>
        <v>12.405265138830334</v>
      </c>
      <c r="Y116" s="7">
        <f t="shared" si="35"/>
        <v>12.710985716063334</v>
      </c>
      <c r="Z116" s="7">
        <f t="shared" si="36"/>
        <v>13.472753228702198</v>
      </c>
      <c r="AA116" s="7">
        <f t="shared" si="37"/>
        <v>13.55729912171703</v>
      </c>
      <c r="AB116" s="7">
        <f t="shared" si="38"/>
        <v>13.506997178259468</v>
      </c>
      <c r="AC116" s="7">
        <f t="shared" si="39"/>
        <v>13.513514080002658</v>
      </c>
      <c r="AD116" s="7">
        <f t="shared" si="40"/>
        <v>13.212536912690373</v>
      </c>
      <c r="AE116" s="7">
        <f t="shared" si="41"/>
        <v>12.716378874535106</v>
      </c>
      <c r="AF116" s="8">
        <v>2.0706000000000001E-6</v>
      </c>
      <c r="AG116" s="7">
        <f t="shared" si="42"/>
        <v>2.4777101912447027E-7</v>
      </c>
      <c r="AH116" s="7">
        <f t="shared" si="43"/>
        <v>2.5000203836356255E-7</v>
      </c>
      <c r="AI116" s="7">
        <f t="shared" si="44"/>
        <v>2.6016604636852485E-7</v>
      </c>
      <c r="AJ116" s="7">
        <f t="shared" si="45"/>
        <v>2.4925189663456562E-7</v>
      </c>
      <c r="AK116" s="7">
        <f t="shared" si="46"/>
        <v>2.4804660523637012E-7</v>
      </c>
      <c r="AL116" s="7">
        <f t="shared" si="47"/>
        <v>2.4117498797796796E-7</v>
      </c>
      <c r="AM116" s="7">
        <f t="shared" si="48"/>
        <v>2.5686341996462092E-7</v>
      </c>
      <c r="AN116" s="7">
        <f t="shared" si="49"/>
        <v>2.6319367023680742E-7</v>
      </c>
      <c r="AO116" s="7">
        <f t="shared" si="50"/>
        <v>2.7896682835350772E-7</v>
      </c>
      <c r="AP116" s="7">
        <f t="shared" si="51"/>
        <v>2.8071743561427285E-7</v>
      </c>
      <c r="AQ116" s="7">
        <f t="shared" si="52"/>
        <v>2.7967588357304057E-7</v>
      </c>
      <c r="AR116" s="7">
        <f t="shared" si="53"/>
        <v>2.7981082254053506E-7</v>
      </c>
      <c r="AS116" s="7">
        <f t="shared" si="54"/>
        <v>2.735787893141669E-7</v>
      </c>
      <c r="AT116" s="7">
        <f t="shared" si="55"/>
        <v>2.6330534097612392E-7</v>
      </c>
    </row>
    <row r="117" spans="1:46" x14ac:dyDescent="0.25">
      <c r="A117">
        <v>1350</v>
      </c>
      <c r="B117" s="3">
        <v>6.7510849999999998</v>
      </c>
      <c r="C117" s="3">
        <v>93.503952999999996</v>
      </c>
      <c r="D117">
        <v>17.151848000000001</v>
      </c>
      <c r="E117">
        <v>17.215966999999999</v>
      </c>
      <c r="F117">
        <v>17.650437</v>
      </c>
      <c r="G117">
        <v>17.427662999999999</v>
      </c>
      <c r="H117">
        <v>17.312885999999999</v>
      </c>
      <c r="I117">
        <v>17.087554000000001</v>
      </c>
      <c r="J117">
        <v>17.696901</v>
      </c>
      <c r="K117">
        <v>17.942758999999999</v>
      </c>
      <c r="L117">
        <v>18.633289999999999</v>
      </c>
      <c r="M117">
        <v>18.636032</v>
      </c>
      <c r="N117">
        <v>18.742146999999999</v>
      </c>
      <c r="O117">
        <v>18.771090999999998</v>
      </c>
      <c r="P117">
        <v>18.517292000000001</v>
      </c>
      <c r="Q117">
        <v>18.095779</v>
      </c>
      <c r="R117" s="7">
        <f t="shared" si="28"/>
        <v>11.801339262051192</v>
      </c>
      <c r="S117" s="7">
        <f t="shared" si="29"/>
        <v>11.873509401377047</v>
      </c>
      <c r="T117" s="7">
        <f t="shared" si="30"/>
        <v>12.362347177048509</v>
      </c>
      <c r="U117" s="7">
        <f t="shared" si="31"/>
        <v>12.111736799488817</v>
      </c>
      <c r="V117" s="7">
        <f t="shared" si="32"/>
        <v>11.982584636351552</v>
      </c>
      <c r="W117" s="7">
        <f t="shared" si="33"/>
        <v>11.728965029875166</v>
      </c>
      <c r="X117" s="7">
        <f t="shared" si="34"/>
        <v>12.414606237957749</v>
      </c>
      <c r="Y117" s="7">
        <f t="shared" si="35"/>
        <v>12.691066140053252</v>
      </c>
      <c r="Z117" s="7">
        <f t="shared" si="36"/>
        <v>13.46699107993366</v>
      </c>
      <c r="AA117" s="7">
        <f t="shared" si="37"/>
        <v>13.470070532690151</v>
      </c>
      <c r="AB117" s="7">
        <f t="shared" si="38"/>
        <v>13.589234979689873</v>
      </c>
      <c r="AC117" s="7">
        <f t="shared" si="39"/>
        <v>13.621734997219846</v>
      </c>
      <c r="AD117" s="7">
        <f t="shared" si="40"/>
        <v>13.336705588421754</v>
      </c>
      <c r="AE117" s="7">
        <f t="shared" si="41"/>
        <v>12.863079976002158</v>
      </c>
      <c r="AF117">
        <v>1.549E-2</v>
      </c>
      <c r="AG117" s="7">
        <f t="shared" si="42"/>
        <v>1.8280274516917297E-3</v>
      </c>
      <c r="AH117" s="7">
        <f t="shared" si="43"/>
        <v>1.8392066062733047E-3</v>
      </c>
      <c r="AI117" s="7">
        <f t="shared" si="44"/>
        <v>1.914927577724814E-3</v>
      </c>
      <c r="AJ117" s="7">
        <f t="shared" si="45"/>
        <v>1.8761080302408179E-3</v>
      </c>
      <c r="AK117" s="7">
        <f t="shared" si="46"/>
        <v>1.8561023601708555E-3</v>
      </c>
      <c r="AL117" s="7">
        <f t="shared" si="47"/>
        <v>1.8168166831276633E-3</v>
      </c>
      <c r="AM117" s="7">
        <f t="shared" si="48"/>
        <v>1.9230225062596554E-3</v>
      </c>
      <c r="AN117" s="7">
        <f t="shared" si="49"/>
        <v>1.9658461450942489E-3</v>
      </c>
      <c r="AO117" s="7">
        <f t="shared" si="50"/>
        <v>2.086036918281724E-3</v>
      </c>
      <c r="AP117" s="7">
        <f t="shared" si="51"/>
        <v>2.0865139255137042E-3</v>
      </c>
      <c r="AQ117" s="7">
        <f t="shared" si="52"/>
        <v>2.1049724983539615E-3</v>
      </c>
      <c r="AR117" s="7">
        <f t="shared" si="53"/>
        <v>2.1100067510693545E-3</v>
      </c>
      <c r="AS117" s="7">
        <f t="shared" si="54"/>
        <v>2.0658556956465301E-3</v>
      </c>
      <c r="AT117" s="7">
        <f t="shared" si="55"/>
        <v>1.9924910882827343E-3</v>
      </c>
    </row>
    <row r="118" spans="1:46" x14ac:dyDescent="0.25">
      <c r="A118">
        <v>1340</v>
      </c>
      <c r="B118" s="3">
        <v>6.7963700000000005</v>
      </c>
      <c r="C118" s="3">
        <v>93.541685999999999</v>
      </c>
      <c r="D118">
        <v>17.083634</v>
      </c>
      <c r="E118">
        <v>17.254987</v>
      </c>
      <c r="F118">
        <v>17.618903</v>
      </c>
      <c r="G118">
        <v>17.407553</v>
      </c>
      <c r="H118">
        <v>17.264056</v>
      </c>
      <c r="I118">
        <v>17.125166</v>
      </c>
      <c r="J118">
        <v>17.622655999999999</v>
      </c>
      <c r="K118">
        <v>17.853770999999998</v>
      </c>
      <c r="L118">
        <v>18.665050999999998</v>
      </c>
      <c r="M118">
        <v>18.683152</v>
      </c>
      <c r="N118">
        <v>18.847628</v>
      </c>
      <c r="O118">
        <v>18.835139000000002</v>
      </c>
      <c r="P118">
        <v>18.439599999999999</v>
      </c>
      <c r="Q118">
        <v>18.036521</v>
      </c>
      <c r="R118" s="7">
        <f t="shared" si="28"/>
        <v>11.663613459423859</v>
      </c>
      <c r="S118" s="7">
        <f t="shared" si="29"/>
        <v>11.856326554073092</v>
      </c>
      <c r="T118" s="7">
        <f t="shared" si="30"/>
        <v>12.265437944341288</v>
      </c>
      <c r="U118" s="7">
        <f t="shared" si="31"/>
        <v>12.02786792882762</v>
      </c>
      <c r="V118" s="7">
        <f t="shared" si="32"/>
        <v>11.866524637031896</v>
      </c>
      <c r="W118" s="7">
        <f t="shared" si="33"/>
        <v>11.710327324272701</v>
      </c>
      <c r="X118" s="7">
        <f t="shared" si="34"/>
        <v>12.26965584141133</v>
      </c>
      <c r="Y118" s="7">
        <f t="shared" si="35"/>
        <v>12.52935287358774</v>
      </c>
      <c r="Z118" s="7">
        <f t="shared" si="36"/>
        <v>13.440232665376278</v>
      </c>
      <c r="AA118" s="7">
        <f t="shared" si="37"/>
        <v>13.460542929176949</v>
      </c>
      <c r="AB118" s="7">
        <f t="shared" si="38"/>
        <v>13.645067630144135</v>
      </c>
      <c r="AC118" s="7">
        <f t="shared" si="39"/>
        <v>13.631057929904264</v>
      </c>
      <c r="AD118" s="7">
        <f t="shared" si="40"/>
        <v>13.187217487410317</v>
      </c>
      <c r="AE118" s="7">
        <f t="shared" si="41"/>
        <v>12.734638157345875</v>
      </c>
      <c r="AF118">
        <v>0.16216</v>
      </c>
      <c r="AG118" s="7">
        <f t="shared" si="42"/>
        <v>1.8913715585801728E-2</v>
      </c>
      <c r="AH118" s="7">
        <f t="shared" si="43"/>
        <v>1.9226219140084926E-2</v>
      </c>
      <c r="AI118" s="7">
        <f t="shared" si="44"/>
        <v>1.9889634170543832E-2</v>
      </c>
      <c r="AJ118" s="7">
        <f t="shared" si="45"/>
        <v>1.9504390633386867E-2</v>
      </c>
      <c r="AK118" s="7">
        <f t="shared" si="46"/>
        <v>1.9242756351410921E-2</v>
      </c>
      <c r="AL118" s="7">
        <f t="shared" si="47"/>
        <v>1.8989466789040611E-2</v>
      </c>
      <c r="AM118" s="7">
        <f t="shared" si="48"/>
        <v>1.9896473912432613E-2</v>
      </c>
      <c r="AN118" s="7">
        <f t="shared" si="49"/>
        <v>2.031759861980988E-2</v>
      </c>
      <c r="AO118" s="7">
        <f t="shared" si="50"/>
        <v>2.1794681290174173E-2</v>
      </c>
      <c r="AP118" s="7">
        <f t="shared" si="51"/>
        <v>2.1827616413953338E-2</v>
      </c>
      <c r="AQ118" s="7">
        <f t="shared" si="52"/>
        <v>2.212684166904173E-2</v>
      </c>
      <c r="AR118" s="7">
        <f t="shared" si="53"/>
        <v>2.2104123539132756E-2</v>
      </c>
      <c r="AS118" s="7">
        <f t="shared" si="54"/>
        <v>2.1384391877584567E-2</v>
      </c>
      <c r="AT118" s="7">
        <f t="shared" si="55"/>
        <v>2.0650489235952071E-2</v>
      </c>
    </row>
    <row r="119" spans="1:46" x14ac:dyDescent="0.25">
      <c r="A119">
        <v>1330</v>
      </c>
      <c r="B119" s="3">
        <v>6.8038639999999999</v>
      </c>
      <c r="C119" s="3">
        <v>93.541505000000001</v>
      </c>
      <c r="D119">
        <v>16.990141999999999</v>
      </c>
      <c r="E119">
        <v>17.164012</v>
      </c>
      <c r="F119">
        <v>17.550149000000001</v>
      </c>
      <c r="G119">
        <v>17.307763999999999</v>
      </c>
      <c r="H119">
        <v>17.223129</v>
      </c>
      <c r="I119">
        <v>17.005834</v>
      </c>
      <c r="J119">
        <v>17.604951</v>
      </c>
      <c r="K119">
        <v>17.920940000000002</v>
      </c>
      <c r="L119">
        <v>18.644082999999998</v>
      </c>
      <c r="M119">
        <v>18.673752</v>
      </c>
      <c r="N119">
        <v>18.673452999999999</v>
      </c>
      <c r="O119">
        <v>18.754901</v>
      </c>
      <c r="P119">
        <v>18.397717</v>
      </c>
      <c r="Q119">
        <v>17.976030000000002</v>
      </c>
      <c r="R119" s="7">
        <f t="shared" si="28"/>
        <v>11.549959537626343</v>
      </c>
      <c r="S119" s="7">
        <f t="shared" si="29"/>
        <v>11.745530776102195</v>
      </c>
      <c r="T119" s="7">
        <f t="shared" si="30"/>
        <v>12.179675134857167</v>
      </c>
      <c r="U119" s="7">
        <f t="shared" si="31"/>
        <v>11.907185284981175</v>
      </c>
      <c r="V119" s="7">
        <f t="shared" si="32"/>
        <v>11.812014396986822</v>
      </c>
      <c r="W119" s="7">
        <f t="shared" si="33"/>
        <v>11.56761225729044</v>
      </c>
      <c r="X119" s="7">
        <f t="shared" si="34"/>
        <v>12.24126956794894</v>
      </c>
      <c r="Y119" s="7">
        <f t="shared" si="35"/>
        <v>12.59632229915486</v>
      </c>
      <c r="Z119" s="7">
        <f t="shared" si="36"/>
        <v>13.408212363890035</v>
      </c>
      <c r="AA119" s="7">
        <f t="shared" si="37"/>
        <v>13.441503144296352</v>
      </c>
      <c r="AB119" s="7">
        <f t="shared" si="38"/>
        <v>13.441167652095869</v>
      </c>
      <c r="AC119" s="7">
        <f t="shared" si="39"/>
        <v>13.532550462795299</v>
      </c>
      <c r="AD119" s="7">
        <f t="shared" si="40"/>
        <v>13.131712950530806</v>
      </c>
      <c r="AE119" s="7">
        <f t="shared" si="41"/>
        <v>12.658205021892076</v>
      </c>
      <c r="AF119">
        <v>0.22051999999999999</v>
      </c>
      <c r="AG119" s="7">
        <f t="shared" si="42"/>
        <v>2.5469970772373611E-2</v>
      </c>
      <c r="AH119" s="7">
        <f t="shared" si="43"/>
        <v>2.590124446746056E-2</v>
      </c>
      <c r="AI119" s="7">
        <f t="shared" si="44"/>
        <v>2.6858619607387023E-2</v>
      </c>
      <c r="AJ119" s="7">
        <f t="shared" si="45"/>
        <v>2.6257724990440486E-2</v>
      </c>
      <c r="AK119" s="7">
        <f t="shared" si="46"/>
        <v>2.6047854148235339E-2</v>
      </c>
      <c r="AL119" s="7">
        <f t="shared" si="47"/>
        <v>2.5508898549776879E-2</v>
      </c>
      <c r="AM119" s="7">
        <f t="shared" si="48"/>
        <v>2.6994447651241003E-2</v>
      </c>
      <c r="AN119" s="7">
        <f t="shared" si="49"/>
        <v>2.7777409934096296E-2</v>
      </c>
      <c r="AO119" s="7">
        <f t="shared" si="50"/>
        <v>2.9567789904850303E-2</v>
      </c>
      <c r="AP119" s="7">
        <f t="shared" si="51"/>
        <v>2.9641202733802312E-2</v>
      </c>
      <c r="AQ119" s="7">
        <f t="shared" si="52"/>
        <v>2.9640462906401811E-2</v>
      </c>
      <c r="AR119" s="7">
        <f t="shared" si="53"/>
        <v>2.9841980280556193E-2</v>
      </c>
      <c r="AS119" s="7">
        <f t="shared" si="54"/>
        <v>2.8958053398510531E-2</v>
      </c>
      <c r="AT119" s="7">
        <f t="shared" si="55"/>
        <v>2.7913873714276404E-2</v>
      </c>
    </row>
    <row r="120" spans="1:46" x14ac:dyDescent="0.25">
      <c r="A120">
        <v>1320</v>
      </c>
      <c r="B120" s="3">
        <v>6.7994240000000001</v>
      </c>
      <c r="C120" s="3">
        <v>93.569310000000002</v>
      </c>
      <c r="D120">
        <v>16.925671999999999</v>
      </c>
      <c r="E120">
        <v>17.036203</v>
      </c>
      <c r="F120">
        <v>17.452159000000002</v>
      </c>
      <c r="G120">
        <v>17.248844999999999</v>
      </c>
      <c r="H120">
        <v>17.139851</v>
      </c>
      <c r="I120">
        <v>16.917144</v>
      </c>
      <c r="J120">
        <v>17.434998</v>
      </c>
      <c r="K120">
        <v>17.674491</v>
      </c>
      <c r="L120">
        <v>18.57114</v>
      </c>
      <c r="M120">
        <v>18.587297</v>
      </c>
      <c r="N120">
        <v>18.555243999999998</v>
      </c>
      <c r="O120">
        <v>18.797108999999999</v>
      </c>
      <c r="P120">
        <v>18.350256999999999</v>
      </c>
      <c r="Q120">
        <v>17.922937999999998</v>
      </c>
      <c r="R120" s="7">
        <f t="shared" si="28"/>
        <v>11.475713366383342</v>
      </c>
      <c r="S120" s="7">
        <f t="shared" si="29"/>
        <v>11.599986208622891</v>
      </c>
      <c r="T120" s="7">
        <f t="shared" si="30"/>
        <v>12.067466572441008</v>
      </c>
      <c r="U120" s="7">
        <f t="shared" si="31"/>
        <v>11.839005549680136</v>
      </c>
      <c r="V120" s="7">
        <f t="shared" si="32"/>
        <v>11.716501087961639</v>
      </c>
      <c r="W120" s="7">
        <f t="shared" si="33"/>
        <v>11.466124237299999</v>
      </c>
      <c r="X120" s="7">
        <f t="shared" si="34"/>
        <v>12.048185768095816</v>
      </c>
      <c r="Y120" s="7">
        <f t="shared" si="35"/>
        <v>12.317215955505809</v>
      </c>
      <c r="Z120" s="7">
        <f t="shared" si="36"/>
        <v>13.323569931370701</v>
      </c>
      <c r="AA120" s="7">
        <f t="shared" si="37"/>
        <v>13.341691001387694</v>
      </c>
      <c r="AB120" s="7">
        <f t="shared" si="38"/>
        <v>13.305741149136642</v>
      </c>
      <c r="AC120" s="7">
        <f t="shared" si="39"/>
        <v>13.576967159278492</v>
      </c>
      <c r="AD120" s="7">
        <f t="shared" si="40"/>
        <v>13.075790851268064</v>
      </c>
      <c r="AE120" s="7">
        <f t="shared" si="41"/>
        <v>12.596199606702797</v>
      </c>
      <c r="AF120">
        <v>0.24864</v>
      </c>
      <c r="AG120" s="7">
        <f t="shared" si="42"/>
        <v>2.8533213714175543E-2</v>
      </c>
      <c r="AH120" s="7">
        <f t="shared" si="43"/>
        <v>2.8842205709119953E-2</v>
      </c>
      <c r="AI120" s="7">
        <f t="shared" si="44"/>
        <v>3.0004548885717321E-2</v>
      </c>
      <c r="AJ120" s="7">
        <f t="shared" si="45"/>
        <v>2.9436503398724691E-2</v>
      </c>
      <c r="AK120" s="7">
        <f t="shared" si="46"/>
        <v>2.9131908305107822E-2</v>
      </c>
      <c r="AL120" s="7">
        <f t="shared" si="47"/>
        <v>2.8509371303622716E-2</v>
      </c>
      <c r="AM120" s="7">
        <f t="shared" si="48"/>
        <v>2.9956609093793437E-2</v>
      </c>
      <c r="AN120" s="7">
        <f t="shared" si="49"/>
        <v>3.0625525751769644E-2</v>
      </c>
      <c r="AO120" s="7">
        <f t="shared" si="50"/>
        <v>3.3127724277360111E-2</v>
      </c>
      <c r="AP120" s="7">
        <f t="shared" si="51"/>
        <v>3.3172780505850361E-2</v>
      </c>
      <c r="AQ120" s="7">
        <f t="shared" si="52"/>
        <v>3.3083394793213344E-2</v>
      </c>
      <c r="AR120" s="7">
        <f t="shared" si="53"/>
        <v>3.3757771144830043E-2</v>
      </c>
      <c r="AS120" s="7">
        <f t="shared" si="54"/>
        <v>3.2511646372592913E-2</v>
      </c>
      <c r="AT120" s="7">
        <f t="shared" si="55"/>
        <v>3.1319190702105835E-2</v>
      </c>
    </row>
    <row r="121" spans="1:46" x14ac:dyDescent="0.25">
      <c r="A121">
        <v>1310</v>
      </c>
      <c r="B121" s="3">
        <v>6.7999599999999996</v>
      </c>
      <c r="C121" s="3">
        <v>93.575229000000007</v>
      </c>
      <c r="D121">
        <v>16.932677999999999</v>
      </c>
      <c r="E121">
        <v>17.082536999999999</v>
      </c>
      <c r="F121">
        <v>17.510283999999999</v>
      </c>
      <c r="G121">
        <v>17.239975999999999</v>
      </c>
      <c r="H121">
        <v>17.070155</v>
      </c>
      <c r="I121">
        <v>16.923765</v>
      </c>
      <c r="J121">
        <v>17.432312</v>
      </c>
      <c r="K121">
        <v>17.623114999999999</v>
      </c>
      <c r="L121">
        <v>18.413419000000001</v>
      </c>
      <c r="M121">
        <v>18.467690000000001</v>
      </c>
      <c r="N121">
        <v>18.661062999999999</v>
      </c>
      <c r="O121">
        <v>18.730316999999999</v>
      </c>
      <c r="P121">
        <v>18.320622</v>
      </c>
      <c r="Q121">
        <v>17.974022000000001</v>
      </c>
      <c r="R121" s="7">
        <f t="shared" si="28"/>
        <v>11.481539969366276</v>
      </c>
      <c r="S121" s="7">
        <f t="shared" si="29"/>
        <v>11.65000231941821</v>
      </c>
      <c r="T121" s="7">
        <f t="shared" si="30"/>
        <v>12.130635507180374</v>
      </c>
      <c r="U121" s="7">
        <f t="shared" si="31"/>
        <v>11.826943747540588</v>
      </c>
      <c r="V121" s="7">
        <f t="shared" si="32"/>
        <v>11.636084704283071</v>
      </c>
      <c r="W121" s="7">
        <f t="shared" si="33"/>
        <v>11.471519292493623</v>
      </c>
      <c r="X121" s="7">
        <f t="shared" si="34"/>
        <v>12.043046734390723</v>
      </c>
      <c r="Y121" s="7">
        <f t="shared" si="35"/>
        <v>12.257364033729457</v>
      </c>
      <c r="Z121" s="7">
        <f t="shared" si="36"/>
        <v>13.144393713930686</v>
      </c>
      <c r="AA121" s="7">
        <f t="shared" si="37"/>
        <v>13.205267374388969</v>
      </c>
      <c r="AB121" s="7">
        <f t="shared" si="38"/>
        <v>13.422124981724641</v>
      </c>
      <c r="AC121" s="7">
        <f t="shared" si="39"/>
        <v>13.499773991053033</v>
      </c>
      <c r="AD121" s="7">
        <f t="shared" si="40"/>
        <v>13.04029516209402</v>
      </c>
      <c r="AE121" s="7">
        <f t="shared" si="41"/>
        <v>12.651351944504212</v>
      </c>
      <c r="AF121">
        <v>0.28908</v>
      </c>
      <c r="AG121" s="7">
        <f t="shared" si="42"/>
        <v>3.319083574344403E-2</v>
      </c>
      <c r="AH121" s="7">
        <f t="shared" si="43"/>
        <v>3.3677826704974163E-2</v>
      </c>
      <c r="AI121" s="7">
        <f t="shared" si="44"/>
        <v>3.5067241124157024E-2</v>
      </c>
      <c r="AJ121" s="7">
        <f t="shared" si="45"/>
        <v>3.418932898539033E-2</v>
      </c>
      <c r="AK121" s="7">
        <f t="shared" si="46"/>
        <v>3.3637593663141507E-2</v>
      </c>
      <c r="AL121" s="7">
        <f t="shared" si="47"/>
        <v>3.3161867970740569E-2</v>
      </c>
      <c r="AM121" s="7">
        <f t="shared" si="48"/>
        <v>3.4814039499776704E-2</v>
      </c>
      <c r="AN121" s="7">
        <f t="shared" si="49"/>
        <v>3.5433587948705117E-2</v>
      </c>
      <c r="AO121" s="7">
        <f t="shared" si="50"/>
        <v>3.7997813348230831E-2</v>
      </c>
      <c r="AP121" s="7">
        <f t="shared" si="51"/>
        <v>3.8173786925883635E-2</v>
      </c>
      <c r="AQ121" s="7">
        <f t="shared" si="52"/>
        <v>3.8800678897169594E-2</v>
      </c>
      <c r="AR121" s="7">
        <f t="shared" si="53"/>
        <v>3.9025146653336111E-2</v>
      </c>
      <c r="AS121" s="7">
        <f t="shared" si="54"/>
        <v>3.7696885254581397E-2</v>
      </c>
      <c r="AT121" s="7">
        <f t="shared" si="55"/>
        <v>3.6572528201172773E-2</v>
      </c>
    </row>
    <row r="122" spans="1:46" x14ac:dyDescent="0.25">
      <c r="A122">
        <v>1300</v>
      </c>
      <c r="B122" s="3">
        <v>6.8180889999999996</v>
      </c>
      <c r="C122" s="3">
        <v>93.580998000000008</v>
      </c>
      <c r="D122">
        <v>16.979662000000001</v>
      </c>
      <c r="E122">
        <v>17.088431</v>
      </c>
      <c r="F122">
        <v>17.508562999999999</v>
      </c>
      <c r="G122">
        <v>17.170954999999999</v>
      </c>
      <c r="H122">
        <v>17.064257999999999</v>
      </c>
      <c r="I122">
        <v>16.878008000000001</v>
      </c>
      <c r="J122">
        <v>17.351012000000001</v>
      </c>
      <c r="K122">
        <v>17.638608999999999</v>
      </c>
      <c r="L122">
        <v>18.439999</v>
      </c>
      <c r="M122">
        <v>18.487967999999999</v>
      </c>
      <c r="N122">
        <v>18.608311</v>
      </c>
      <c r="O122">
        <v>18.670321000000001</v>
      </c>
      <c r="P122">
        <v>18.341006</v>
      </c>
      <c r="Q122">
        <v>17.988285999999999</v>
      </c>
      <c r="R122" s="7">
        <f t="shared" si="28"/>
        <v>11.512331298790569</v>
      </c>
      <c r="S122" s="7">
        <f t="shared" si="29"/>
        <v>11.634581242866457</v>
      </c>
      <c r="T122" s="7">
        <f t="shared" si="30"/>
        <v>12.106592006705657</v>
      </c>
      <c r="U122" s="7">
        <f t="shared" si="31"/>
        <v>11.727319650828735</v>
      </c>
      <c r="V122" s="7">
        <f t="shared" si="32"/>
        <v>11.60741399111709</v>
      </c>
      <c r="W122" s="7">
        <f t="shared" si="33"/>
        <v>11.398059623215621</v>
      </c>
      <c r="X122" s="7">
        <f t="shared" si="34"/>
        <v>11.929622176496588</v>
      </c>
      <c r="Y122" s="7">
        <f t="shared" si="35"/>
        <v>12.25263429457409</v>
      </c>
      <c r="Z122" s="7">
        <f t="shared" si="36"/>
        <v>13.151952369964018</v>
      </c>
      <c r="AA122" s="7">
        <f t="shared" si="37"/>
        <v>13.205747798953086</v>
      </c>
      <c r="AB122" s="7">
        <f t="shared" si="38"/>
        <v>13.340690422100261</v>
      </c>
      <c r="AC122" s="7">
        <f t="shared" si="39"/>
        <v>13.410213493138219</v>
      </c>
      <c r="AD122" s="7">
        <f t="shared" si="40"/>
        <v>13.040922855074184</v>
      </c>
      <c r="AE122" s="7">
        <f t="shared" si="41"/>
        <v>12.645177858671428</v>
      </c>
      <c r="AF122">
        <v>0.33855000000000002</v>
      </c>
      <c r="AG122" s="7">
        <f t="shared" si="42"/>
        <v>3.8974997612055473E-2</v>
      </c>
      <c r="AH122" s="7">
        <f t="shared" si="43"/>
        <v>3.9388874797724391E-2</v>
      </c>
      <c r="AI122" s="7">
        <f t="shared" si="44"/>
        <v>4.0986867238702013E-2</v>
      </c>
      <c r="AJ122" s="7">
        <f t="shared" si="45"/>
        <v>3.9702840677880685E-2</v>
      </c>
      <c r="AK122" s="7">
        <f t="shared" si="46"/>
        <v>3.9296900066926911E-2</v>
      </c>
      <c r="AL122" s="7">
        <f t="shared" si="47"/>
        <v>3.8588130854396489E-2</v>
      </c>
      <c r="AM122" s="7">
        <f t="shared" si="48"/>
        <v>4.0387735878529202E-2</v>
      </c>
      <c r="AN122" s="7">
        <f t="shared" si="49"/>
        <v>4.1481293404280584E-2</v>
      </c>
      <c r="AO122" s="7">
        <f t="shared" si="50"/>
        <v>4.4525934748513185E-2</v>
      </c>
      <c r="AP122" s="7">
        <f t="shared" si="51"/>
        <v>4.4708059173355671E-2</v>
      </c>
      <c r="AQ122" s="7">
        <f t="shared" si="52"/>
        <v>4.5164907424020441E-2</v>
      </c>
      <c r="AR122" s="7">
        <f t="shared" si="53"/>
        <v>4.5400277781019439E-2</v>
      </c>
      <c r="AS122" s="7">
        <f t="shared" si="54"/>
        <v>4.4150044325853656E-2</v>
      </c>
      <c r="AT122" s="7">
        <f t="shared" si="55"/>
        <v>4.2810249640532122E-2</v>
      </c>
    </row>
    <row r="123" spans="1:46" x14ac:dyDescent="0.25">
      <c r="A123">
        <v>1290</v>
      </c>
      <c r="B123" s="3">
        <v>6.8240339999999993</v>
      </c>
      <c r="C123" s="3">
        <v>93.55077</v>
      </c>
      <c r="D123">
        <v>16.822044000000002</v>
      </c>
      <c r="E123">
        <v>16.977201000000001</v>
      </c>
      <c r="F123">
        <v>17.361893999999999</v>
      </c>
      <c r="G123">
        <v>17.195537999999999</v>
      </c>
      <c r="H123">
        <v>17.076309999999999</v>
      </c>
      <c r="I123">
        <v>16.820143999999999</v>
      </c>
      <c r="J123">
        <v>17.347605999999999</v>
      </c>
      <c r="K123">
        <v>17.660104</v>
      </c>
      <c r="L123">
        <v>18.466376</v>
      </c>
      <c r="M123">
        <v>18.515339999999998</v>
      </c>
      <c r="N123">
        <v>18.506240999999999</v>
      </c>
      <c r="O123">
        <v>18.578189999999999</v>
      </c>
      <c r="P123">
        <v>18.354516</v>
      </c>
      <c r="Q123">
        <v>17.985996</v>
      </c>
      <c r="R123" s="7">
        <f t="shared" si="28"/>
        <v>11.335646524606043</v>
      </c>
      <c r="S123" s="7">
        <f t="shared" si="29"/>
        <v>11.510180279136824</v>
      </c>
      <c r="T123" s="7">
        <f t="shared" si="30"/>
        <v>11.942734925659153</v>
      </c>
      <c r="U123" s="7">
        <f t="shared" si="31"/>
        <v>11.755713304345026</v>
      </c>
      <c r="V123" s="7">
        <f t="shared" si="32"/>
        <v>11.62164456114602</v>
      </c>
      <c r="W123" s="7">
        <f t="shared" si="33"/>
        <v>11.333508983728857</v>
      </c>
      <c r="X123" s="7">
        <f t="shared" si="34"/>
        <v>11.926673883925881</v>
      </c>
      <c r="Y123" s="7">
        <f t="shared" si="35"/>
        <v>12.277869722900418</v>
      </c>
      <c r="Z123" s="7">
        <f t="shared" si="36"/>
        <v>13.183202178091934</v>
      </c>
      <c r="AA123" s="7">
        <f t="shared" si="37"/>
        <v>13.238145676686516</v>
      </c>
      <c r="AB123" s="7">
        <f t="shared" si="38"/>
        <v>13.227935818544037</v>
      </c>
      <c r="AC123" s="7">
        <f t="shared" si="39"/>
        <v>13.308664844915995</v>
      </c>
      <c r="AD123" s="7">
        <f t="shared" si="40"/>
        <v>13.05766620082696</v>
      </c>
      <c r="AE123" s="7">
        <f t="shared" si="41"/>
        <v>12.643937456739788</v>
      </c>
      <c r="AF123">
        <v>0.39522000000000002</v>
      </c>
      <c r="AG123" s="7">
        <f t="shared" si="42"/>
        <v>4.4800742194548E-2</v>
      </c>
      <c r="AH123" s="7">
        <f t="shared" si="43"/>
        <v>4.5490534499204552E-2</v>
      </c>
      <c r="AI123" s="7">
        <f t="shared" si="44"/>
        <v>4.7200076973190105E-2</v>
      </c>
      <c r="AJ123" s="7">
        <f t="shared" si="45"/>
        <v>4.6460930121432417E-2</v>
      </c>
      <c r="AK123" s="7">
        <f t="shared" si="46"/>
        <v>4.5931063634561307E-2</v>
      </c>
      <c r="AL123" s="7">
        <f t="shared" si="47"/>
        <v>4.4792294205493188E-2</v>
      </c>
      <c r="AM123" s="7">
        <f t="shared" si="48"/>
        <v>4.7136600524051865E-2</v>
      </c>
      <c r="AN123" s="7">
        <f t="shared" si="49"/>
        <v>4.8524596718847034E-2</v>
      </c>
      <c r="AO123" s="7">
        <f t="shared" si="50"/>
        <v>5.2102651648254943E-2</v>
      </c>
      <c r="AP123" s="7">
        <f t="shared" si="51"/>
        <v>5.2319799343400454E-2</v>
      </c>
      <c r="AQ123" s="7">
        <f t="shared" si="52"/>
        <v>5.2279447942049743E-2</v>
      </c>
      <c r="AR123" s="7">
        <f t="shared" si="53"/>
        <v>5.2598505200077E-2</v>
      </c>
      <c r="AS123" s="7">
        <f t="shared" si="54"/>
        <v>5.1606508358908315E-2</v>
      </c>
      <c r="AT123" s="7">
        <f t="shared" si="55"/>
        <v>4.9971369616526991E-2</v>
      </c>
    </row>
    <row r="124" spans="1:46" x14ac:dyDescent="0.25">
      <c r="A124">
        <v>1280</v>
      </c>
      <c r="B124" s="3">
        <v>6.8363880000000004</v>
      </c>
      <c r="C124" s="3">
        <v>93.552803999999995</v>
      </c>
      <c r="D124">
        <v>16.723958</v>
      </c>
      <c r="E124">
        <v>16.844085</v>
      </c>
      <c r="F124">
        <v>17.230333999999999</v>
      </c>
      <c r="G124">
        <v>16.96162</v>
      </c>
      <c r="H124">
        <v>16.841045000000001</v>
      </c>
      <c r="I124">
        <v>16.639005000000001</v>
      </c>
      <c r="J124">
        <v>17.271785999999999</v>
      </c>
      <c r="K124">
        <v>17.568477000000001</v>
      </c>
      <c r="L124">
        <v>18.331002999999999</v>
      </c>
      <c r="M124">
        <v>18.367795000000001</v>
      </c>
      <c r="N124">
        <v>18.518422999999999</v>
      </c>
      <c r="O124">
        <v>18.676144000000001</v>
      </c>
      <c r="P124">
        <v>18.357286999999999</v>
      </c>
      <c r="Q124">
        <v>18.006361999999999</v>
      </c>
      <c r="R124" s="7">
        <f t="shared" si="28"/>
        <v>11.210749670193735</v>
      </c>
      <c r="S124" s="7">
        <f t="shared" si="29"/>
        <v>11.345895914194998</v>
      </c>
      <c r="T124" s="7">
        <f t="shared" si="30"/>
        <v>11.780266379210806</v>
      </c>
      <c r="U124" s="7">
        <f t="shared" si="31"/>
        <v>11.478101730841264</v>
      </c>
      <c r="V124" s="7">
        <f t="shared" si="32"/>
        <v>11.342476139305946</v>
      </c>
      <c r="W124" s="7">
        <f t="shared" si="33"/>
        <v>11.115159968881331</v>
      </c>
      <c r="X124" s="7">
        <f t="shared" si="34"/>
        <v>11.826867296821307</v>
      </c>
      <c r="Y124" s="7">
        <f t="shared" si="35"/>
        <v>12.160324098920567</v>
      </c>
      <c r="Z124" s="7">
        <f t="shared" si="36"/>
        <v>13.016639185768593</v>
      </c>
      <c r="AA124" s="7">
        <f t="shared" si="37"/>
        <v>13.05793095756434</v>
      </c>
      <c r="AB124" s="7">
        <f t="shared" si="38"/>
        <v>13.226956688625345</v>
      </c>
      <c r="AC124" s="7">
        <f t="shared" si="39"/>
        <v>13.403899522864739</v>
      </c>
      <c r="AD124" s="7">
        <f t="shared" si="40"/>
        <v>13.046138037654636</v>
      </c>
      <c r="AE124" s="7">
        <f t="shared" si="41"/>
        <v>12.652191646981773</v>
      </c>
      <c r="AF124">
        <v>0.40387000000000001</v>
      </c>
      <c r="AG124" s="7">
        <f t="shared" si="42"/>
        <v>4.5276854693011438E-2</v>
      </c>
      <c r="AH124" s="7">
        <f t="shared" si="43"/>
        <v>4.5822669828659339E-2</v>
      </c>
      <c r="AI124" s="7">
        <f t="shared" si="44"/>
        <v>4.7576961825718682E-2</v>
      </c>
      <c r="AJ124" s="7">
        <f t="shared" si="45"/>
        <v>4.6356609460348606E-2</v>
      </c>
      <c r="AK124" s="7">
        <f t="shared" si="46"/>
        <v>4.5808858383814925E-2</v>
      </c>
      <c r="AL124" s="7">
        <f t="shared" si="47"/>
        <v>4.4890796566321035E-2</v>
      </c>
      <c r="AM124" s="7">
        <f t="shared" si="48"/>
        <v>4.776516895167221E-2</v>
      </c>
      <c r="AN124" s="7">
        <f t="shared" si="49"/>
        <v>4.9111900938310492E-2</v>
      </c>
      <c r="AO124" s="7">
        <f t="shared" si="50"/>
        <v>5.2570300679563614E-2</v>
      </c>
      <c r="AP124" s="7">
        <f t="shared" si="51"/>
        <v>5.2737065758315105E-2</v>
      </c>
      <c r="AQ124" s="7">
        <f t="shared" si="52"/>
        <v>5.3419709978351188E-2</v>
      </c>
      <c r="AR124" s="7">
        <f t="shared" si="53"/>
        <v>5.4134329002993822E-2</v>
      </c>
      <c r="AS124" s="7">
        <f t="shared" si="54"/>
        <v>5.2689437692675777E-2</v>
      </c>
      <c r="AT124" s="7">
        <f t="shared" si="55"/>
        <v>5.1098406404665286E-2</v>
      </c>
    </row>
    <row r="125" spans="1:46" x14ac:dyDescent="0.25">
      <c r="A125">
        <v>1270</v>
      </c>
      <c r="B125" s="3">
        <v>6.7894079999999999</v>
      </c>
      <c r="C125" s="3">
        <v>93.527168000000003</v>
      </c>
      <c r="D125">
        <v>16.707180000000001</v>
      </c>
      <c r="E125">
        <v>16.782181000000001</v>
      </c>
      <c r="F125">
        <v>17.231797</v>
      </c>
      <c r="G125">
        <v>17.011596000000001</v>
      </c>
      <c r="H125">
        <v>16.924458000000001</v>
      </c>
      <c r="I125">
        <v>16.691562999999999</v>
      </c>
      <c r="J125">
        <v>17.108984</v>
      </c>
      <c r="K125">
        <v>17.454421</v>
      </c>
      <c r="L125">
        <v>18.226367</v>
      </c>
      <c r="M125">
        <v>18.280417</v>
      </c>
      <c r="N125">
        <v>18.389980999999999</v>
      </c>
      <c r="O125">
        <v>18.505693000000001</v>
      </c>
      <c r="P125">
        <v>18.287841</v>
      </c>
      <c r="Q125">
        <v>18.018668999999999</v>
      </c>
      <c r="R125" s="7">
        <f t="shared" si="28"/>
        <v>11.251442681856208</v>
      </c>
      <c r="S125" s="7">
        <f t="shared" si="29"/>
        <v>11.33587441774934</v>
      </c>
      <c r="T125" s="7">
        <f t="shared" si="30"/>
        <v>11.841821350426191</v>
      </c>
      <c r="U125" s="7">
        <f t="shared" si="31"/>
        <v>11.594075855434408</v>
      </c>
      <c r="V125" s="7">
        <f t="shared" si="32"/>
        <v>11.496014736217989</v>
      </c>
      <c r="W125" s="7">
        <f t="shared" si="33"/>
        <v>11.233860750233998</v>
      </c>
      <c r="X125" s="7">
        <f t="shared" si="34"/>
        <v>11.703656283799816</v>
      </c>
      <c r="Y125" s="7">
        <f t="shared" si="35"/>
        <v>12.092207551482588</v>
      </c>
      <c r="Z125" s="7">
        <f t="shared" si="36"/>
        <v>12.959754322200478</v>
      </c>
      <c r="AA125" s="7">
        <f t="shared" si="37"/>
        <v>13.020459483397445</v>
      </c>
      <c r="AB125" s="7">
        <f t="shared" si="38"/>
        <v>13.143498580182994</v>
      </c>
      <c r="AC125" s="7">
        <f t="shared" si="39"/>
        <v>13.27341929330132</v>
      </c>
      <c r="AD125" s="7">
        <f t="shared" si="40"/>
        <v>13.028797204088136</v>
      </c>
      <c r="AE125" s="7">
        <f t="shared" si="41"/>
        <v>12.726435544090387</v>
      </c>
      <c r="AF125">
        <v>0.37086999999999998</v>
      </c>
      <c r="AG125" s="7">
        <f t="shared" si="42"/>
        <v>4.1728225474200117E-2</v>
      </c>
      <c r="AH125" s="7">
        <f t="shared" si="43"/>
        <v>4.2041357453106977E-2</v>
      </c>
      <c r="AI125" s="7">
        <f t="shared" si="44"/>
        <v>4.3917762842325611E-2</v>
      </c>
      <c r="AJ125" s="7">
        <f t="shared" si="45"/>
        <v>4.299894912504959E-2</v>
      </c>
      <c r="AK125" s="7">
        <f t="shared" si="46"/>
        <v>4.2635269852211645E-2</v>
      </c>
      <c r="AL125" s="7">
        <f t="shared" si="47"/>
        <v>4.1663019364392824E-2</v>
      </c>
      <c r="AM125" s="7">
        <f t="shared" si="48"/>
        <v>4.340535005972837E-2</v>
      </c>
      <c r="AN125" s="7">
        <f t="shared" si="49"/>
        <v>4.4846370146183465E-2</v>
      </c>
      <c r="AO125" s="7">
        <f t="shared" si="50"/>
        <v>4.806384085474491E-2</v>
      </c>
      <c r="AP125" s="7">
        <f t="shared" si="51"/>
        <v>4.8288978086076108E-2</v>
      </c>
      <c r="AQ125" s="7">
        <f t="shared" si="52"/>
        <v>4.8745293184324669E-2</v>
      </c>
      <c r="AR125" s="7">
        <f t="shared" si="53"/>
        <v>4.9227130133066607E-2</v>
      </c>
      <c r="AS125" s="7">
        <f t="shared" si="54"/>
        <v>4.8319900190801672E-2</v>
      </c>
      <c r="AT125" s="7">
        <f t="shared" si="55"/>
        <v>4.719853150236801E-2</v>
      </c>
    </row>
    <row r="126" spans="1:46" x14ac:dyDescent="0.25">
      <c r="A126">
        <v>1260</v>
      </c>
      <c r="B126" s="3">
        <v>6.7644349999999989</v>
      </c>
      <c r="C126" s="3">
        <v>93.531791999999996</v>
      </c>
      <c r="D126">
        <v>16.619154999999999</v>
      </c>
      <c r="E126">
        <v>16.747779000000001</v>
      </c>
      <c r="F126">
        <v>17.084844</v>
      </c>
      <c r="G126">
        <v>16.861856</v>
      </c>
      <c r="H126">
        <v>16.743548000000001</v>
      </c>
      <c r="I126">
        <v>16.582004000000001</v>
      </c>
      <c r="J126">
        <v>17.096952000000002</v>
      </c>
      <c r="K126">
        <v>17.344629999999999</v>
      </c>
      <c r="L126">
        <v>18.200778</v>
      </c>
      <c r="M126">
        <v>18.295061</v>
      </c>
      <c r="N126">
        <v>18.420791999999999</v>
      </c>
      <c r="O126">
        <v>18.569019000000001</v>
      </c>
      <c r="P126">
        <v>18.228923999999999</v>
      </c>
      <c r="Q126">
        <v>17.925543999999999</v>
      </c>
      <c r="R126" s="7">
        <f t="shared" si="28"/>
        <v>11.179669944221496</v>
      </c>
      <c r="S126" s="7">
        <f t="shared" si="29"/>
        <v>11.324469437665602</v>
      </c>
      <c r="T126" s="7">
        <f t="shared" si="30"/>
        <v>11.70378749358351</v>
      </c>
      <c r="U126" s="7">
        <f t="shared" si="31"/>
        <v>11.452868616005757</v>
      </c>
      <c r="V126" s="7">
        <f t="shared" si="32"/>
        <v>11.319706810315013</v>
      </c>
      <c r="W126" s="7">
        <f t="shared" si="33"/>
        <v>11.137841589156784</v>
      </c>
      <c r="X126" s="7">
        <f t="shared" si="34"/>
        <v>11.717409652001262</v>
      </c>
      <c r="Y126" s="7">
        <f t="shared" si="35"/>
        <v>11.996005350195896</v>
      </c>
      <c r="Z126" s="7">
        <f t="shared" si="36"/>
        <v>12.958211737001053</v>
      </c>
      <c r="AA126" s="7">
        <f t="shared" si="37"/>
        <v>13.064097195134796</v>
      </c>
      <c r="AB126" s="7">
        <f t="shared" si="38"/>
        <v>13.20527683414004</v>
      </c>
      <c r="AC126" s="7">
        <f t="shared" si="39"/>
        <v>13.371681630584085</v>
      </c>
      <c r="AD126" s="7">
        <f t="shared" si="40"/>
        <v>12.989822983719943</v>
      </c>
      <c r="AE126" s="7">
        <f t="shared" si="41"/>
        <v>12.649019900895532</v>
      </c>
      <c r="AF126">
        <v>0.41234999999999999</v>
      </c>
      <c r="AG126" s="7">
        <f t="shared" si="42"/>
        <v>4.6099369014997338E-2</v>
      </c>
      <c r="AH126" s="7">
        <f t="shared" si="43"/>
        <v>4.6696449726214111E-2</v>
      </c>
      <c r="AI126" s="7">
        <f t="shared" si="44"/>
        <v>4.8260567729791599E-2</v>
      </c>
      <c r="AJ126" s="7">
        <f t="shared" si="45"/>
        <v>4.7225903738099734E-2</v>
      </c>
      <c r="AK126" s="7">
        <f t="shared" si="46"/>
        <v>4.6676811032333961E-2</v>
      </c>
      <c r="AL126" s="7">
        <f t="shared" si="47"/>
        <v>4.592688979288799E-2</v>
      </c>
      <c r="AM126" s="7">
        <f t="shared" si="48"/>
        <v>4.8316738700027201E-2</v>
      </c>
      <c r="AN126" s="7">
        <f t="shared" si="49"/>
        <v>4.9465528061532774E-2</v>
      </c>
      <c r="AO126" s="7">
        <f t="shared" si="50"/>
        <v>5.3433186097523837E-2</v>
      </c>
      <c r="AP126" s="7">
        <f t="shared" si="51"/>
        <v>5.3869804784138331E-2</v>
      </c>
      <c r="AQ126" s="7">
        <f t="shared" si="52"/>
        <v>5.4451959025576452E-2</v>
      </c>
      <c r="AR126" s="7">
        <f t="shared" si="53"/>
        <v>5.5138129203713478E-2</v>
      </c>
      <c r="AS126" s="7">
        <f t="shared" si="54"/>
        <v>5.3563535073369188E-2</v>
      </c>
      <c r="AT126" s="7">
        <f t="shared" si="55"/>
        <v>5.2158233561342728E-2</v>
      </c>
    </row>
    <row r="127" spans="1:46" x14ac:dyDescent="0.25">
      <c r="A127">
        <v>1250</v>
      </c>
      <c r="B127" s="3">
        <v>6.7053349999999998</v>
      </c>
      <c r="C127" s="3">
        <v>93.518793000000002</v>
      </c>
      <c r="D127">
        <v>16.491333999999998</v>
      </c>
      <c r="E127">
        <v>16.751131000000001</v>
      </c>
      <c r="F127">
        <v>17.070383</v>
      </c>
      <c r="G127">
        <v>16.759004000000001</v>
      </c>
      <c r="H127">
        <v>16.676518999999999</v>
      </c>
      <c r="I127">
        <v>16.453838999999999</v>
      </c>
      <c r="J127">
        <v>17.041639</v>
      </c>
      <c r="K127">
        <v>17.299049</v>
      </c>
      <c r="L127">
        <v>18.117991</v>
      </c>
      <c r="M127">
        <v>18.196757000000002</v>
      </c>
      <c r="N127">
        <v>18.365361</v>
      </c>
      <c r="O127">
        <v>18.476838999999998</v>
      </c>
      <c r="P127">
        <v>18.193491999999999</v>
      </c>
      <c r="Q127">
        <v>17.899162</v>
      </c>
      <c r="R127" s="7">
        <f t="shared" si="28"/>
        <v>11.106087374881614</v>
      </c>
      <c r="S127" s="7">
        <f t="shared" si="29"/>
        <v>11.39867631319559</v>
      </c>
      <c r="T127" s="7">
        <f t="shared" si="30"/>
        <v>11.758066379737272</v>
      </c>
      <c r="U127" s="7">
        <f t="shared" si="31"/>
        <v>11.407541248469469</v>
      </c>
      <c r="V127" s="7">
        <f t="shared" si="32"/>
        <v>11.314658522934138</v>
      </c>
      <c r="W127" s="7">
        <f t="shared" si="33"/>
        <v>11.063850150238371</v>
      </c>
      <c r="X127" s="7">
        <f t="shared" si="34"/>
        <v>11.725715680970124</v>
      </c>
      <c r="Y127" s="7">
        <f t="shared" si="35"/>
        <v>12.015374225272561</v>
      </c>
      <c r="Z127" s="7">
        <f t="shared" si="36"/>
        <v>12.936160088157301</v>
      </c>
      <c r="AA127" s="7">
        <f t="shared" si="37"/>
        <v>13.024661028951574</v>
      </c>
      <c r="AB127" s="7">
        <f t="shared" si="38"/>
        <v>13.214067723502065</v>
      </c>
      <c r="AC127" s="7">
        <f t="shared" si="39"/>
        <v>13.339273447783016</v>
      </c>
      <c r="AD127" s="7">
        <f t="shared" si="40"/>
        <v>13.020992707706625</v>
      </c>
      <c r="AE127" s="7">
        <f t="shared" si="41"/>
        <v>12.690229692559644</v>
      </c>
      <c r="AF127">
        <v>0.43684000000000001</v>
      </c>
      <c r="AG127" s="7">
        <f t="shared" si="42"/>
        <v>4.8515832088432846E-2</v>
      </c>
      <c r="AH127" s="7">
        <f t="shared" si="43"/>
        <v>4.9793977606563615E-2</v>
      </c>
      <c r="AI127" s="7">
        <f t="shared" si="44"/>
        <v>5.1363937173244299E-2</v>
      </c>
      <c r="AJ127" s="7">
        <f t="shared" si="45"/>
        <v>4.9832703189814032E-2</v>
      </c>
      <c r="AK127" s="7">
        <f t="shared" si="46"/>
        <v>4.9426954291585494E-2</v>
      </c>
      <c r="AL127" s="7">
        <f t="shared" si="47"/>
        <v>4.8331322996301301E-2</v>
      </c>
      <c r="AM127" s="7">
        <f t="shared" si="48"/>
        <v>5.1222616380749895E-2</v>
      </c>
      <c r="AN127" s="7">
        <f t="shared" si="49"/>
        <v>5.2487960765680651E-2</v>
      </c>
      <c r="AO127" s="7">
        <f t="shared" si="50"/>
        <v>5.6510321729106361E-2</v>
      </c>
      <c r="AP127" s="7">
        <f t="shared" si="51"/>
        <v>5.689692923887206E-2</v>
      </c>
      <c r="AQ127" s="7">
        <f t="shared" si="52"/>
        <v>5.7724333443346418E-2</v>
      </c>
      <c r="AR127" s="7">
        <f t="shared" si="53"/>
        <v>5.8271282129295325E-2</v>
      </c>
      <c r="AS127" s="7">
        <f t="shared" si="54"/>
        <v>5.6880904544345627E-2</v>
      </c>
      <c r="AT127" s="7">
        <f t="shared" si="55"/>
        <v>5.5435999388977544E-2</v>
      </c>
    </row>
    <row r="128" spans="1:46" x14ac:dyDescent="0.25">
      <c r="A128">
        <v>1240</v>
      </c>
      <c r="B128" s="3">
        <v>6.7696610000000002</v>
      </c>
      <c r="C128" s="3">
        <v>93.517130000000009</v>
      </c>
      <c r="D128">
        <v>16.379069000000001</v>
      </c>
      <c r="E128">
        <v>16.557238999999999</v>
      </c>
      <c r="F128">
        <v>16.908498000000002</v>
      </c>
      <c r="G128">
        <v>16.674541999999999</v>
      </c>
      <c r="H128">
        <v>16.573566</v>
      </c>
      <c r="I128">
        <v>16.404948000000001</v>
      </c>
      <c r="J128">
        <v>16.912178999999998</v>
      </c>
      <c r="K128">
        <v>17.186731999999999</v>
      </c>
      <c r="L128">
        <v>18.115863999999998</v>
      </c>
      <c r="M128">
        <v>18.202649999999998</v>
      </c>
      <c r="N128">
        <v>18.324045000000002</v>
      </c>
      <c r="O128">
        <v>18.402190000000001</v>
      </c>
      <c r="P128">
        <v>18.171807999999999</v>
      </c>
      <c r="Q128">
        <v>17.888853999999998</v>
      </c>
      <c r="R128" s="7">
        <f t="shared" si="28"/>
        <v>10.906760586220628</v>
      </c>
      <c r="S128" s="7">
        <f t="shared" si="29"/>
        <v>11.107464463903783</v>
      </c>
      <c r="T128" s="7">
        <f t="shared" si="30"/>
        <v>11.502987708523428</v>
      </c>
      <c r="U128" s="7">
        <f t="shared" si="31"/>
        <v>11.239573254184061</v>
      </c>
      <c r="V128" s="7">
        <f t="shared" si="32"/>
        <v>11.125853657211707</v>
      </c>
      <c r="W128" s="7">
        <f t="shared" si="33"/>
        <v>10.935916018754144</v>
      </c>
      <c r="X128" s="7">
        <f t="shared" si="34"/>
        <v>11.507131443384456</v>
      </c>
      <c r="Y128" s="7">
        <f t="shared" si="35"/>
        <v>11.816132196132804</v>
      </c>
      <c r="Z128" s="7">
        <f t="shared" si="36"/>
        <v>12.860875141527536</v>
      </c>
      <c r="AA128" s="7">
        <f t="shared" si="37"/>
        <v>12.958383767474057</v>
      </c>
      <c r="AB128" s="7">
        <f t="shared" si="38"/>
        <v>13.094755636607422</v>
      </c>
      <c r="AC128" s="7">
        <f t="shared" si="39"/>
        <v>13.182528183766019</v>
      </c>
      <c r="AD128" s="7">
        <f t="shared" si="40"/>
        <v>12.923732649239978</v>
      </c>
      <c r="AE128" s="7">
        <f t="shared" si="41"/>
        <v>12.605756066506787</v>
      </c>
      <c r="AF128">
        <v>0.44011</v>
      </c>
      <c r="AG128" s="7">
        <f t="shared" si="42"/>
        <v>4.8001744016015604E-2</v>
      </c>
      <c r="AH128" s="7">
        <f t="shared" si="43"/>
        <v>4.8885061852086943E-2</v>
      </c>
      <c r="AI128" s="7">
        <f t="shared" si="44"/>
        <v>5.0625799203982462E-2</v>
      </c>
      <c r="AJ128" s="7">
        <f t="shared" si="45"/>
        <v>4.9466485848989467E-2</v>
      </c>
      <c r="AK128" s="7">
        <f t="shared" si="46"/>
        <v>4.8965994530754439E-2</v>
      </c>
      <c r="AL128" s="7">
        <f t="shared" si="47"/>
        <v>4.8130059990138863E-2</v>
      </c>
      <c r="AM128" s="7">
        <f t="shared" si="48"/>
        <v>5.0644036195479324E-2</v>
      </c>
      <c r="AN128" s="7">
        <f t="shared" si="49"/>
        <v>5.2003979408400083E-2</v>
      </c>
      <c r="AO128" s="7">
        <f t="shared" si="50"/>
        <v>5.6601997585376838E-2</v>
      </c>
      <c r="AP128" s="7">
        <f t="shared" si="51"/>
        <v>5.7031142799030078E-2</v>
      </c>
      <c r="AQ128" s="7">
        <f t="shared" si="52"/>
        <v>5.7631329032272929E-2</v>
      </c>
      <c r="AR128" s="7">
        <f t="shared" si="53"/>
        <v>5.8017624789572626E-2</v>
      </c>
      <c r="AS128" s="7">
        <f t="shared" si="54"/>
        <v>5.6878639762570071E-2</v>
      </c>
      <c r="AT128" s="7">
        <f t="shared" si="55"/>
        <v>5.5479193024303021E-2</v>
      </c>
    </row>
    <row r="129" spans="1:46" x14ac:dyDescent="0.25">
      <c r="A129">
        <v>1230</v>
      </c>
      <c r="B129" s="3">
        <v>6.760625000000001</v>
      </c>
      <c r="C129" s="3">
        <v>93.558026000000012</v>
      </c>
      <c r="D129">
        <v>16.309992999999999</v>
      </c>
      <c r="E129">
        <v>16.494247000000001</v>
      </c>
      <c r="F129">
        <v>16.877103000000002</v>
      </c>
      <c r="G129">
        <v>16.466252000000001</v>
      </c>
      <c r="H129">
        <v>16.390302999999999</v>
      </c>
      <c r="I129">
        <v>16.202183000000002</v>
      </c>
      <c r="J129">
        <v>16.858317</v>
      </c>
      <c r="K129">
        <v>17.269269000000001</v>
      </c>
      <c r="L129">
        <v>17.808824999999999</v>
      </c>
      <c r="M129">
        <v>17.958048999999999</v>
      </c>
      <c r="N129">
        <v>18.162133000000001</v>
      </c>
      <c r="O129">
        <v>18.271003</v>
      </c>
      <c r="P129">
        <v>18.109504000000001</v>
      </c>
      <c r="Q129">
        <v>17.811727999999999</v>
      </c>
      <c r="R129" s="7">
        <f t="shared" si="28"/>
        <v>10.829816242904757</v>
      </c>
      <c r="S129" s="7">
        <f t="shared" si="29"/>
        <v>11.037217121530265</v>
      </c>
      <c r="T129" s="7">
        <f t="shared" si="30"/>
        <v>11.467982042571526</v>
      </c>
      <c r="U129" s="7">
        <f t="shared" si="31"/>
        <v>11.005709029088873</v>
      </c>
      <c r="V129" s="7">
        <f t="shared" si="32"/>
        <v>10.920222377451179</v>
      </c>
      <c r="W129" s="7">
        <f t="shared" si="33"/>
        <v>10.708435452379181</v>
      </c>
      <c r="X129" s="7">
        <f t="shared" si="34"/>
        <v>11.446851142500568</v>
      </c>
      <c r="Y129" s="7">
        <f t="shared" si="35"/>
        <v>11.908959975252204</v>
      </c>
      <c r="Z129" s="7">
        <f t="shared" si="36"/>
        <v>12.515240260253492</v>
      </c>
      <c r="AA129" s="7">
        <f t="shared" si="37"/>
        <v>12.682829633303461</v>
      </c>
      <c r="AB129" s="7">
        <f t="shared" si="38"/>
        <v>12.911968765187057</v>
      </c>
      <c r="AC129" s="7">
        <f t="shared" si="39"/>
        <v>13.034175309977172</v>
      </c>
      <c r="AD129" s="7">
        <f t="shared" si="40"/>
        <v>12.852885422366635</v>
      </c>
      <c r="AE129" s="7">
        <f t="shared" si="41"/>
        <v>12.518500905104094</v>
      </c>
      <c r="AF129">
        <v>0.43928</v>
      </c>
      <c r="AG129" s="7">
        <f t="shared" si="42"/>
        <v>4.7573216791832011E-2</v>
      </c>
      <c r="AH129" s="7">
        <f t="shared" si="43"/>
        <v>4.848428737145815E-2</v>
      </c>
      <c r="AI129" s="7">
        <f t="shared" si="44"/>
        <v>5.0376551516608199E-2</v>
      </c>
      <c r="AJ129" s="7">
        <f t="shared" si="45"/>
        <v>4.8345878622981599E-2</v>
      </c>
      <c r="AK129" s="7">
        <f t="shared" si="46"/>
        <v>4.7970352859667532E-2</v>
      </c>
      <c r="AL129" s="7">
        <f t="shared" si="47"/>
        <v>4.7040015255211266E-2</v>
      </c>
      <c r="AM129" s="7">
        <f t="shared" si="48"/>
        <v>5.0283727698776495E-2</v>
      </c>
      <c r="AN129" s="7">
        <f t="shared" si="49"/>
        <v>5.2313679379287888E-2</v>
      </c>
      <c r="AO129" s="7">
        <f t="shared" si="50"/>
        <v>5.4976947415241541E-2</v>
      </c>
      <c r="AP129" s="7">
        <f t="shared" si="51"/>
        <v>5.5713134013175444E-2</v>
      </c>
      <c r="AQ129" s="7">
        <f t="shared" si="52"/>
        <v>5.671969639171371E-2</v>
      </c>
      <c r="AR129" s="7">
        <f t="shared" si="53"/>
        <v>5.7256525301667721E-2</v>
      </c>
      <c r="AS129" s="7">
        <f t="shared" si="54"/>
        <v>5.6460155083372154E-2</v>
      </c>
      <c r="AT129" s="7">
        <f t="shared" si="55"/>
        <v>5.4991270775941264E-2</v>
      </c>
    </row>
    <row r="130" spans="1:46" x14ac:dyDescent="0.25">
      <c r="A130">
        <v>1220</v>
      </c>
      <c r="B130" s="3">
        <v>6.7875439999999996</v>
      </c>
      <c r="C130" s="3">
        <v>93.540143999999998</v>
      </c>
      <c r="D130">
        <v>16.28097</v>
      </c>
      <c r="E130">
        <v>16.418445999999999</v>
      </c>
      <c r="F130">
        <v>16.771605999999998</v>
      </c>
      <c r="G130">
        <v>16.459250000000001</v>
      </c>
      <c r="H130">
        <v>16.313230999999998</v>
      </c>
      <c r="I130">
        <v>16.198097000000001</v>
      </c>
      <c r="J130">
        <v>16.728719999999999</v>
      </c>
      <c r="K130">
        <v>17.036356000000001</v>
      </c>
      <c r="L130">
        <v>17.895499000000001</v>
      </c>
      <c r="M130">
        <v>17.995992000000001</v>
      </c>
      <c r="N130">
        <v>18.213712999999998</v>
      </c>
      <c r="O130">
        <v>18.351993</v>
      </c>
      <c r="P130">
        <v>18.249582</v>
      </c>
      <c r="Q130">
        <v>18.009212999999999</v>
      </c>
      <c r="R130" s="7">
        <f t="shared" ref="R130:R193" si="56">(D130-$B130)/($C130*$C130+$B130*(D130-$B130))*10000</f>
        <v>10.770609645688962</v>
      </c>
      <c r="S130" s="7">
        <f t="shared" ref="S130:S193" si="57">(E130-$B130)/($C130*$C130+$B130*(E130-$B130))*10000</f>
        <v>10.925424138607614</v>
      </c>
      <c r="T130" s="7">
        <f t="shared" ref="T130:T193" si="58">(F130-$B130)/($C130*$C130+$B130*(F130-$B130))*10000</f>
        <v>11.322974524644913</v>
      </c>
      <c r="U130" s="7">
        <f t="shared" ref="U130:U193" si="59">(G130-$B130)/($C130*$C130+$B130*(G130-$B130))*10000</f>
        <v>10.971368037417717</v>
      </c>
      <c r="V130" s="7">
        <f t="shared" ref="V130:V193" si="60">(H130-$B130)/($C130*$C130+$B130*(H130-$B130))*10000</f>
        <v>10.806942351123574</v>
      </c>
      <c r="W130" s="7">
        <f t="shared" ref="W130:W193" si="61">(I130-$B130)/($C130*$C130+$B130*(I130-$B130))*10000</f>
        <v>10.677268854225675</v>
      </c>
      <c r="X130" s="7">
        <f t="shared" ref="X130:X193" si="62">(J130-$B130)/($C130*$C130+$B130*(J130-$B130))*10000</f>
        <v>11.274709507044872</v>
      </c>
      <c r="Y130" s="7">
        <f t="shared" ref="Y130:Y193" si="63">(K130-$B130)/($C130*$C130+$B130*(K130-$B130))*10000</f>
        <v>11.620860501610556</v>
      </c>
      <c r="Z130" s="7">
        <f t="shared" ref="Z130:Z193" si="64">(L130-$B130)/($C130*$C130+$B130*(L130-$B130))*10000</f>
        <v>12.586697814641935</v>
      </c>
      <c r="AA130" s="7">
        <f t="shared" ref="AA130:AA193" si="65">(M130-$B130)/($C130*$C130+$B130*(M130-$B130))*10000</f>
        <v>12.699587354279645</v>
      </c>
      <c r="AB130" s="7">
        <f t="shared" ref="AB130:AB193" si="66">(N130-$B130)/($C130*$C130+$B130*(N130-$B130))*10000</f>
        <v>12.944105972921333</v>
      </c>
      <c r="AC130" s="7">
        <f t="shared" ref="AC130:AC193" si="67">(O130-$B130)/($C130*$C130+$B130*(O130-$B130))*10000</f>
        <v>13.099363297326207</v>
      </c>
      <c r="AD130" s="7">
        <f t="shared" ref="AD130:AD193" si="68">(P130-$B130)/($C130*$C130+$B130*(P130-$B130))*10000</f>
        <v>12.984381959974773</v>
      </c>
      <c r="AE130" s="7">
        <f t="shared" ref="AE130:AE193" si="69">(Q130-$B130)/($C130*$C130+$B130*(Q130-$B130))*10000</f>
        <v>12.714437961599273</v>
      </c>
      <c r="AF130">
        <v>0.43724000000000002</v>
      </c>
      <c r="AG130" s="7">
        <f t="shared" ref="AG130:AG193" si="70">R130*$AF130/100</f>
        <v>4.7093413614810418E-2</v>
      </c>
      <c r="AH130" s="7">
        <f t="shared" ref="AH130:AH193" si="71">S130*$AF130/100</f>
        <v>4.7770324503647939E-2</v>
      </c>
      <c r="AI130" s="7">
        <f t="shared" ref="AI130:AI193" si="72">T130*$AF130/100</f>
        <v>4.9508573811557419E-2</v>
      </c>
      <c r="AJ130" s="7">
        <f t="shared" ref="AJ130:AJ193" si="73">U130*$AF130/100</f>
        <v>4.7971209606805232E-2</v>
      </c>
      <c r="AK130" s="7">
        <f t="shared" ref="AK130:AK193" si="74">V130*$AF130/100</f>
        <v>4.7252274736052716E-2</v>
      </c>
      <c r="AL130" s="7">
        <f t="shared" ref="AL130:AL193" si="75">W130*$AF130/100</f>
        <v>4.6685290338216341E-2</v>
      </c>
      <c r="AM130" s="7">
        <f t="shared" ref="AM130:AM193" si="76">X130*$AF130/100</f>
        <v>4.9297539848602995E-2</v>
      </c>
      <c r="AN130" s="7">
        <f t="shared" ref="AN130:AN193" si="77">Y130*$AF130/100</f>
        <v>5.0811050457241998E-2</v>
      </c>
      <c r="AO130" s="7">
        <f t="shared" ref="AO130:AO193" si="78">Z130*$AF130/100</f>
        <v>5.5034077524740398E-2</v>
      </c>
      <c r="AP130" s="7">
        <f t="shared" ref="AP130:AP193" si="79">AA130*$AF130/100</f>
        <v>5.552767574785232E-2</v>
      </c>
      <c r="AQ130" s="7">
        <f t="shared" ref="AQ130:AQ193" si="80">AB130*$AF130/100</f>
        <v>5.6596808956001235E-2</v>
      </c>
      <c r="AR130" s="7">
        <f t="shared" ref="AR130:AR193" si="81">AC130*$AF130/100</f>
        <v>5.7275656081229108E-2</v>
      </c>
      <c r="AS130" s="7">
        <f t="shared" ref="AS130:AS193" si="82">AD130*$AF130/100</f>
        <v>5.6772911681793693E-2</v>
      </c>
      <c r="AT130" s="7">
        <f t="shared" ref="AT130:AT193" si="83">AE130*$AF130/100</f>
        <v>5.5592608543296666E-2</v>
      </c>
    </row>
    <row r="131" spans="1:46" x14ac:dyDescent="0.25">
      <c r="A131">
        <v>1210</v>
      </c>
      <c r="B131" s="3">
        <v>6.7826599999999999</v>
      </c>
      <c r="C131" s="3">
        <v>93.516846000000001</v>
      </c>
      <c r="D131">
        <v>16.112409</v>
      </c>
      <c r="E131">
        <v>16.255915999999999</v>
      </c>
      <c r="F131">
        <v>16.625171999999999</v>
      </c>
      <c r="G131">
        <v>16.339213000000001</v>
      </c>
      <c r="H131">
        <v>16.223075999999999</v>
      </c>
      <c r="I131">
        <v>16.055116999999999</v>
      </c>
      <c r="J131">
        <v>16.604137999999999</v>
      </c>
      <c r="K131">
        <v>16.933965000000001</v>
      </c>
      <c r="L131">
        <v>17.899771999999999</v>
      </c>
      <c r="M131">
        <v>18.055257999999998</v>
      </c>
      <c r="N131">
        <v>18.103491999999999</v>
      </c>
      <c r="O131">
        <v>18.265222000000001</v>
      </c>
      <c r="P131">
        <v>18.192786000000002</v>
      </c>
      <c r="Q131">
        <v>18.011809</v>
      </c>
      <c r="R131" s="7">
        <f t="shared" si="56"/>
        <v>10.591539185937719</v>
      </c>
      <c r="S131" s="7">
        <f t="shared" si="57"/>
        <v>10.753266374058477</v>
      </c>
      <c r="T131" s="7">
        <f t="shared" si="58"/>
        <v>11.169240266397559</v>
      </c>
      <c r="U131" s="7">
        <f t="shared" si="59"/>
        <v>10.84712268334688</v>
      </c>
      <c r="V131" s="7">
        <f t="shared" si="60"/>
        <v>10.716260037653988</v>
      </c>
      <c r="W131" s="7">
        <f t="shared" si="61"/>
        <v>10.526963194981214</v>
      </c>
      <c r="X131" s="7">
        <f t="shared" si="62"/>
        <v>11.145551417169008</v>
      </c>
      <c r="Y131" s="7">
        <f t="shared" si="63"/>
        <v>11.516919939611848</v>
      </c>
      <c r="Z131" s="7">
        <f t="shared" si="64"/>
        <v>12.603286393594169</v>
      </c>
      <c r="AA131" s="7">
        <f t="shared" si="65"/>
        <v>12.778030573913684</v>
      </c>
      <c r="AB131" s="7">
        <f t="shared" si="66"/>
        <v>12.832230248953373</v>
      </c>
      <c r="AC131" s="7">
        <f t="shared" si="67"/>
        <v>13.013933997796043</v>
      </c>
      <c r="AD131" s="7">
        <f t="shared" si="68"/>
        <v>12.932557696320472</v>
      </c>
      <c r="AE131" s="7">
        <f t="shared" si="69"/>
        <v>12.729204275343088</v>
      </c>
      <c r="AF131">
        <v>0.43267</v>
      </c>
      <c r="AG131" s="7">
        <f t="shared" si="70"/>
        <v>4.5826412595796728E-2</v>
      </c>
      <c r="AH131" s="7">
        <f t="shared" si="71"/>
        <v>4.652615762063881E-2</v>
      </c>
      <c r="AI131" s="7">
        <f t="shared" si="72"/>
        <v>4.8325951860622315E-2</v>
      </c>
      <c r="AJ131" s="7">
        <f t="shared" si="73"/>
        <v>4.6932245714036952E-2</v>
      </c>
      <c r="AK131" s="7">
        <f t="shared" si="74"/>
        <v>4.6366042304917511E-2</v>
      </c>
      <c r="AL131" s="7">
        <f t="shared" si="75"/>
        <v>4.5547011655725216E-2</v>
      </c>
      <c r="AM131" s="7">
        <f t="shared" si="76"/>
        <v>4.8223457316665143E-2</v>
      </c>
      <c r="AN131" s="7">
        <f t="shared" si="77"/>
        <v>4.9830257502718585E-2</v>
      </c>
      <c r="AO131" s="7">
        <f t="shared" si="78"/>
        <v>5.4530639239163889E-2</v>
      </c>
      <c r="AP131" s="7">
        <f t="shared" si="79"/>
        <v>5.5286704884152334E-2</v>
      </c>
      <c r="AQ131" s="7">
        <f t="shared" si="80"/>
        <v>5.5521210618146563E-2</v>
      </c>
      <c r="AR131" s="7">
        <f t="shared" si="81"/>
        <v>5.6307388228264144E-2</v>
      </c>
      <c r="AS131" s="7">
        <f t="shared" si="82"/>
        <v>5.595529738466979E-2</v>
      </c>
      <c r="AT131" s="7">
        <f t="shared" si="83"/>
        <v>5.507544813812694E-2</v>
      </c>
    </row>
    <row r="132" spans="1:46" x14ac:dyDescent="0.25">
      <c r="A132">
        <v>1200</v>
      </c>
      <c r="B132" s="3">
        <v>6.7977350000000003</v>
      </c>
      <c r="C132" s="3">
        <v>93.559752000000003</v>
      </c>
      <c r="D132">
        <v>16.027816999999999</v>
      </c>
      <c r="E132">
        <v>16.22261</v>
      </c>
      <c r="F132">
        <v>16.622890000000002</v>
      </c>
      <c r="G132">
        <v>16.313217999999999</v>
      </c>
      <c r="H132">
        <v>16.240437</v>
      </c>
      <c r="I132">
        <v>16.084897000000002</v>
      </c>
      <c r="J132">
        <v>16.624044000000001</v>
      </c>
      <c r="K132">
        <v>16.931587</v>
      </c>
      <c r="L132">
        <v>17.710462</v>
      </c>
      <c r="M132">
        <v>17.798272000000001</v>
      </c>
      <c r="N132">
        <v>18.1936</v>
      </c>
      <c r="O132">
        <v>18.236383</v>
      </c>
      <c r="P132">
        <v>17.921904000000001</v>
      </c>
      <c r="Q132">
        <v>17.779449</v>
      </c>
      <c r="R132" s="7">
        <f t="shared" si="56"/>
        <v>10.469490849797923</v>
      </c>
      <c r="S132" s="7">
        <f t="shared" si="57"/>
        <v>10.688835098006635</v>
      </c>
      <c r="T132" s="7">
        <f t="shared" si="58"/>
        <v>11.139358725819312</v>
      </c>
      <c r="U132" s="7">
        <f t="shared" si="59"/>
        <v>10.790840668380374</v>
      </c>
      <c r="V132" s="7">
        <f t="shared" si="60"/>
        <v>10.708905680453038</v>
      </c>
      <c r="W132" s="7">
        <f t="shared" si="61"/>
        <v>10.533771902357413</v>
      </c>
      <c r="X132" s="7">
        <f t="shared" si="62"/>
        <v>11.140657175444801</v>
      </c>
      <c r="Y132" s="7">
        <f t="shared" si="63"/>
        <v>11.48661394351436</v>
      </c>
      <c r="Z132" s="7">
        <f t="shared" si="64"/>
        <v>12.362041606696996</v>
      </c>
      <c r="AA132" s="7">
        <f t="shared" si="65"/>
        <v>12.460671044170198</v>
      </c>
      <c r="AB132" s="7">
        <f t="shared" si="66"/>
        <v>12.904543921502555</v>
      </c>
      <c r="AC132" s="7">
        <f t="shared" si="67"/>
        <v>12.952564322772876</v>
      </c>
      <c r="AD132" s="7">
        <f t="shared" si="68"/>
        <v>12.599513653537317</v>
      </c>
      <c r="AE132" s="7">
        <f t="shared" si="69"/>
        <v>12.439529906685539</v>
      </c>
      <c r="AF132">
        <v>0.42788999999999999</v>
      </c>
      <c r="AG132" s="7">
        <f t="shared" si="70"/>
        <v>4.4797904397200335E-2</v>
      </c>
      <c r="AH132" s="7">
        <f t="shared" si="71"/>
        <v>4.5736456500860584E-2</v>
      </c>
      <c r="AI132" s="7">
        <f t="shared" si="72"/>
        <v>4.7664202051908251E-2</v>
      </c>
      <c r="AJ132" s="7">
        <f t="shared" si="73"/>
        <v>4.6172928135932781E-2</v>
      </c>
      <c r="AK132" s="7">
        <f t="shared" si="74"/>
        <v>4.5822336516090495E-2</v>
      </c>
      <c r="AL132" s="7">
        <f t="shared" si="75"/>
        <v>4.5072956592997135E-2</v>
      </c>
      <c r="AM132" s="7">
        <f t="shared" si="76"/>
        <v>4.7669757988010757E-2</v>
      </c>
      <c r="AN132" s="7">
        <f t="shared" si="77"/>
        <v>4.9150072402903595E-2</v>
      </c>
      <c r="AO132" s="7">
        <f t="shared" si="78"/>
        <v>5.2895939830895779E-2</v>
      </c>
      <c r="AP132" s="7">
        <f t="shared" si="79"/>
        <v>5.3317965330899858E-2</v>
      </c>
      <c r="AQ132" s="7">
        <f t="shared" si="80"/>
        <v>5.521725298571728E-2</v>
      </c>
      <c r="AR132" s="7">
        <f t="shared" si="81"/>
        <v>5.5422727480712856E-2</v>
      </c>
      <c r="AS132" s="7">
        <f t="shared" si="82"/>
        <v>5.3912058972120827E-2</v>
      </c>
      <c r="AT132" s="7">
        <f t="shared" si="83"/>
        <v>5.3227504517716753E-2</v>
      </c>
    </row>
    <row r="133" spans="1:46" x14ac:dyDescent="0.25">
      <c r="A133">
        <v>1190</v>
      </c>
      <c r="B133" s="3">
        <v>6.7796000000000012</v>
      </c>
      <c r="C133" s="3">
        <v>93.541185999999996</v>
      </c>
      <c r="D133">
        <v>15.878372000000001</v>
      </c>
      <c r="E133">
        <v>16.103988000000001</v>
      </c>
      <c r="F133">
        <v>16.404678000000001</v>
      </c>
      <c r="G133">
        <v>16.097221999999999</v>
      </c>
      <c r="H133">
        <v>16.060497999999999</v>
      </c>
      <c r="I133">
        <v>15.888889000000001</v>
      </c>
      <c r="J133">
        <v>16.489796999999999</v>
      </c>
      <c r="K133">
        <v>16.837800999999999</v>
      </c>
      <c r="L133">
        <v>17.534393999999999</v>
      </c>
      <c r="M133">
        <v>17.663211</v>
      </c>
      <c r="N133">
        <v>18.02984</v>
      </c>
      <c r="O133">
        <v>18.110620000000001</v>
      </c>
      <c r="P133">
        <v>17.999946000000001</v>
      </c>
      <c r="Q133">
        <v>17.784673999999999</v>
      </c>
      <c r="R133" s="7">
        <f t="shared" si="56"/>
        <v>10.325855916643683</v>
      </c>
      <c r="S133" s="7">
        <f t="shared" si="57"/>
        <v>10.580062512220115</v>
      </c>
      <c r="T133" s="7">
        <f t="shared" si="58"/>
        <v>10.918719529258887</v>
      </c>
      <c r="U133" s="7">
        <f t="shared" si="59"/>
        <v>10.572440392046939</v>
      </c>
      <c r="V133" s="7">
        <f t="shared" si="60"/>
        <v>10.53106822147231</v>
      </c>
      <c r="W133" s="7">
        <f t="shared" si="61"/>
        <v>10.337707616932365</v>
      </c>
      <c r="X133" s="7">
        <f t="shared" si="62"/>
        <v>11.014557747879145</v>
      </c>
      <c r="Y133" s="7">
        <f t="shared" si="63"/>
        <v>11.406256162393788</v>
      </c>
      <c r="Z133" s="7">
        <f t="shared" si="64"/>
        <v>12.189682095909333</v>
      </c>
      <c r="AA133" s="7">
        <f t="shared" si="65"/>
        <v>12.33446474039933</v>
      </c>
      <c r="AB133" s="7">
        <f t="shared" si="66"/>
        <v>12.74637710725289</v>
      </c>
      <c r="AC133" s="7">
        <f t="shared" si="67"/>
        <v>12.837103281501884</v>
      </c>
      <c r="AD133" s="7">
        <f t="shared" si="68"/>
        <v>12.712799503611164</v>
      </c>
      <c r="AE133" s="7">
        <f t="shared" si="69"/>
        <v>12.470955676691304</v>
      </c>
      <c r="AF133">
        <v>0.44124000000000002</v>
      </c>
      <c r="AG133" s="7">
        <f t="shared" si="70"/>
        <v>4.556180664659859E-2</v>
      </c>
      <c r="AH133" s="7">
        <f t="shared" si="71"/>
        <v>4.6683467828920043E-2</v>
      </c>
      <c r="AI133" s="7">
        <f t="shared" si="72"/>
        <v>4.8177758050901909E-2</v>
      </c>
      <c r="AJ133" s="7">
        <f t="shared" si="73"/>
        <v>4.6649835985867923E-2</v>
      </c>
      <c r="AK133" s="7">
        <f t="shared" si="74"/>
        <v>4.6467285420424422E-2</v>
      </c>
      <c r="AL133" s="7">
        <f t="shared" si="75"/>
        <v>4.561410108895237E-2</v>
      </c>
      <c r="AM133" s="7">
        <f t="shared" si="76"/>
        <v>4.8600634606741938E-2</v>
      </c>
      <c r="AN133" s="7">
        <f t="shared" si="77"/>
        <v>5.0328964690946353E-2</v>
      </c>
      <c r="AO133" s="7">
        <f t="shared" si="78"/>
        <v>5.3785753279990349E-2</v>
      </c>
      <c r="AP133" s="7">
        <f t="shared" si="79"/>
        <v>5.4424592220538005E-2</v>
      </c>
      <c r="AQ133" s="7">
        <f t="shared" si="80"/>
        <v>5.6242114348042653E-2</v>
      </c>
      <c r="AR133" s="7">
        <f t="shared" si="81"/>
        <v>5.6642434519298915E-2</v>
      </c>
      <c r="AS133" s="7">
        <f t="shared" si="82"/>
        <v>5.6093956529733903E-2</v>
      </c>
      <c r="AT133" s="7">
        <f t="shared" si="83"/>
        <v>5.5026844827832717E-2</v>
      </c>
    </row>
    <row r="134" spans="1:46" x14ac:dyDescent="0.25">
      <c r="A134">
        <v>1180</v>
      </c>
      <c r="B134" s="3">
        <v>6.8364180000000001</v>
      </c>
      <c r="C134" s="3">
        <v>93.537740999999997</v>
      </c>
      <c r="D134">
        <v>15.793288</v>
      </c>
      <c r="E134">
        <v>16.04616</v>
      </c>
      <c r="F134">
        <v>16.366645999999999</v>
      </c>
      <c r="G134">
        <v>16.092597999999999</v>
      </c>
      <c r="H134">
        <v>16.053139000000002</v>
      </c>
      <c r="I134">
        <v>15.874197000000001</v>
      </c>
      <c r="J134">
        <v>16.394259000000002</v>
      </c>
      <c r="K134">
        <v>16.744084000000001</v>
      </c>
      <c r="L134">
        <v>17.472218999999999</v>
      </c>
      <c r="M134">
        <v>17.627393999999999</v>
      </c>
      <c r="N134">
        <v>17.888736999999999</v>
      </c>
      <c r="O134">
        <v>18.059583</v>
      </c>
      <c r="P134">
        <v>17.904012999999999</v>
      </c>
      <c r="Q134">
        <v>17.767513000000001</v>
      </c>
      <c r="R134" s="7">
        <f t="shared" si="56"/>
        <v>10.166082975381196</v>
      </c>
      <c r="S134" s="7">
        <f t="shared" si="57"/>
        <v>10.451043072766446</v>
      </c>
      <c r="T134" s="7">
        <f t="shared" si="58"/>
        <v>10.812036421222938</v>
      </c>
      <c r="U134" s="7">
        <f t="shared" si="59"/>
        <v>10.503361654567772</v>
      </c>
      <c r="V134" s="7">
        <f t="shared" si="60"/>
        <v>10.458906084946301</v>
      </c>
      <c r="W134" s="7">
        <f t="shared" si="61"/>
        <v>10.257271057571868</v>
      </c>
      <c r="X134" s="7">
        <f t="shared" si="62"/>
        <v>10.843131127929675</v>
      </c>
      <c r="Y134" s="7">
        <f t="shared" si="63"/>
        <v>11.236950068015577</v>
      </c>
      <c r="Z134" s="7">
        <f t="shared" si="64"/>
        <v>12.055970485139527</v>
      </c>
      <c r="AA134" s="7">
        <f t="shared" si="65"/>
        <v>12.230394883780397</v>
      </c>
      <c r="AB134" s="7">
        <f t="shared" si="66"/>
        <v>12.524062594308074</v>
      </c>
      <c r="AC134" s="7">
        <f t="shared" si="67"/>
        <v>12.715975742889217</v>
      </c>
      <c r="AD134" s="7">
        <f t="shared" si="68"/>
        <v>12.541224357342573</v>
      </c>
      <c r="AE134" s="7">
        <f t="shared" si="69"/>
        <v>12.387859558625662</v>
      </c>
      <c r="AF134">
        <v>0.42052</v>
      </c>
      <c r="AG134" s="7">
        <f t="shared" si="70"/>
        <v>4.2750412128073005E-2</v>
      </c>
      <c r="AH134" s="7">
        <f t="shared" si="71"/>
        <v>4.3948726329597454E-2</v>
      </c>
      <c r="AI134" s="7">
        <f t="shared" si="72"/>
        <v>4.5466775558526705E-2</v>
      </c>
      <c r="AJ134" s="7">
        <f t="shared" si="73"/>
        <v>4.4168736429788399E-2</v>
      </c>
      <c r="AK134" s="7">
        <f t="shared" si="74"/>
        <v>4.3981791868416185E-2</v>
      </c>
      <c r="AL134" s="7">
        <f t="shared" si="75"/>
        <v>4.3133876251301224E-2</v>
      </c>
      <c r="AM134" s="7">
        <f t="shared" si="76"/>
        <v>4.5597535019169869E-2</v>
      </c>
      <c r="AN134" s="7">
        <f t="shared" si="77"/>
        <v>4.7253622426019104E-2</v>
      </c>
      <c r="AO134" s="7">
        <f t="shared" si="78"/>
        <v>5.0697767084108739E-2</v>
      </c>
      <c r="AP134" s="7">
        <f t="shared" si="79"/>
        <v>5.1431256565273323E-2</v>
      </c>
      <c r="AQ134" s="7">
        <f t="shared" si="80"/>
        <v>5.2666188021584313E-2</v>
      </c>
      <c r="AR134" s="7">
        <f t="shared" si="81"/>
        <v>5.3473221193997736E-2</v>
      </c>
      <c r="AS134" s="7">
        <f t="shared" si="82"/>
        <v>5.2738356667496988E-2</v>
      </c>
      <c r="AT134" s="7">
        <f t="shared" si="83"/>
        <v>5.2093427015932642E-2</v>
      </c>
    </row>
    <row r="135" spans="1:46" x14ac:dyDescent="0.25">
      <c r="A135">
        <v>1170</v>
      </c>
      <c r="B135" s="3">
        <v>6.8308030000000004</v>
      </c>
      <c r="C135" s="3">
        <v>93.525221999999999</v>
      </c>
      <c r="D135">
        <v>15.614534000000001</v>
      </c>
      <c r="E135">
        <v>15.838206</v>
      </c>
      <c r="F135">
        <v>16.231656999999998</v>
      </c>
      <c r="G135">
        <v>15.933206999999999</v>
      </c>
      <c r="H135">
        <v>15.893404</v>
      </c>
      <c r="I135">
        <v>15.682002000000001</v>
      </c>
      <c r="J135">
        <v>16.189461999999999</v>
      </c>
      <c r="K135">
        <v>16.48761</v>
      </c>
      <c r="L135">
        <v>17.445136000000002</v>
      </c>
      <c r="M135">
        <v>17.614747000000001</v>
      </c>
      <c r="N135">
        <v>17.816395</v>
      </c>
      <c r="O135">
        <v>17.972158</v>
      </c>
      <c r="P135">
        <v>17.827261</v>
      </c>
      <c r="Q135">
        <v>17.686229000000001</v>
      </c>
      <c r="R135" s="7">
        <f t="shared" si="56"/>
        <v>9.9736162449708186</v>
      </c>
      <c r="S135" s="7">
        <f t="shared" si="57"/>
        <v>10.225813894024915</v>
      </c>
      <c r="T135" s="7">
        <f t="shared" si="58"/>
        <v>10.669230793952023</v>
      </c>
      <c r="U135" s="7">
        <f t="shared" si="59"/>
        <v>10.332904224676589</v>
      </c>
      <c r="V135" s="7">
        <f t="shared" si="60"/>
        <v>10.288038023455677</v>
      </c>
      <c r="W135" s="7">
        <f t="shared" si="61"/>
        <v>10.049697883913618</v>
      </c>
      <c r="X135" s="7">
        <f t="shared" si="62"/>
        <v>10.621690233529316</v>
      </c>
      <c r="Y135" s="7">
        <f t="shared" si="63"/>
        <v>10.957543084754898</v>
      </c>
      <c r="Z135" s="7">
        <f t="shared" si="64"/>
        <v>12.035112215446642</v>
      </c>
      <c r="AA135" s="7">
        <f t="shared" si="65"/>
        <v>12.22582040065719</v>
      </c>
      <c r="AB135" s="7">
        <f t="shared" si="66"/>
        <v>12.452485354534083</v>
      </c>
      <c r="AC135" s="7">
        <f t="shared" si="67"/>
        <v>12.627524252990041</v>
      </c>
      <c r="AD135" s="7">
        <f t="shared" si="68"/>
        <v>12.464697407819191</v>
      </c>
      <c r="AE135" s="7">
        <f t="shared" si="69"/>
        <v>12.306178734910551</v>
      </c>
      <c r="AF135">
        <v>0.43730999999999998</v>
      </c>
      <c r="AG135" s="7">
        <f t="shared" si="70"/>
        <v>4.3615621200881888E-2</v>
      </c>
      <c r="AH135" s="7">
        <f t="shared" si="71"/>
        <v>4.4718506739960355E-2</v>
      </c>
      <c r="AI135" s="7">
        <f t="shared" si="72"/>
        <v>4.6657613185031588E-2</v>
      </c>
      <c r="AJ135" s="7">
        <f t="shared" si="73"/>
        <v>4.5186823464933197E-2</v>
      </c>
      <c r="AK135" s="7">
        <f t="shared" si="74"/>
        <v>4.4990619080374022E-2</v>
      </c>
      <c r="AL135" s="7">
        <f t="shared" si="75"/>
        <v>4.3948333816142639E-2</v>
      </c>
      <c r="AM135" s="7">
        <f t="shared" si="76"/>
        <v>4.6449713560247047E-2</v>
      </c>
      <c r="AN135" s="7">
        <f t="shared" si="77"/>
        <v>4.7918431663941642E-2</v>
      </c>
      <c r="AO135" s="7">
        <f t="shared" si="78"/>
        <v>5.2630749229369708E-2</v>
      </c>
      <c r="AP135" s="7">
        <f t="shared" si="79"/>
        <v>5.3464735194113953E-2</v>
      </c>
      <c r="AQ135" s="7">
        <f t="shared" si="80"/>
        <v>5.4455963703913E-2</v>
      </c>
      <c r="AR135" s="7">
        <f t="shared" si="81"/>
        <v>5.5221426310750749E-2</v>
      </c>
      <c r="AS135" s="7">
        <f t="shared" si="82"/>
        <v>5.4509368234134097E-2</v>
      </c>
      <c r="AT135" s="7">
        <f t="shared" si="83"/>
        <v>5.3816150225637328E-2</v>
      </c>
    </row>
    <row r="136" spans="1:46" x14ac:dyDescent="0.25">
      <c r="A136">
        <v>1160</v>
      </c>
      <c r="B136" s="3">
        <v>6.8411059999999999</v>
      </c>
      <c r="C136" s="3">
        <v>93.527343999999999</v>
      </c>
      <c r="D136">
        <v>15.442271</v>
      </c>
      <c r="E136">
        <v>15.677663000000001</v>
      </c>
      <c r="F136">
        <v>16.006511</v>
      </c>
      <c r="G136">
        <v>15.754629</v>
      </c>
      <c r="H136">
        <v>15.711014</v>
      </c>
      <c r="I136">
        <v>15.59979</v>
      </c>
      <c r="J136">
        <v>16.117096</v>
      </c>
      <c r="K136">
        <v>16.383993</v>
      </c>
      <c r="L136">
        <v>17.299353</v>
      </c>
      <c r="M136">
        <v>17.451364000000002</v>
      </c>
      <c r="N136">
        <v>17.707135000000001</v>
      </c>
      <c r="O136">
        <v>17.870125999999999</v>
      </c>
      <c r="P136">
        <v>17.737186000000001</v>
      </c>
      <c r="Q136">
        <v>17.555288999999998</v>
      </c>
      <c r="R136" s="7">
        <f t="shared" si="56"/>
        <v>9.7671635577305107</v>
      </c>
      <c r="S136" s="7">
        <f t="shared" si="57"/>
        <v>10.032631360060011</v>
      </c>
      <c r="T136" s="7">
        <f t="shared" si="58"/>
        <v>10.403333452886169</v>
      </c>
      <c r="U136" s="7">
        <f t="shared" si="59"/>
        <v>10.119410172173403</v>
      </c>
      <c r="V136" s="7">
        <f t="shared" si="60"/>
        <v>10.070235733461773</v>
      </c>
      <c r="W136" s="7">
        <f t="shared" si="61"/>
        <v>9.9448193495446322</v>
      </c>
      <c r="X136" s="7">
        <f t="shared" si="62"/>
        <v>10.52795061327533</v>
      </c>
      <c r="Y136" s="7">
        <f t="shared" si="63"/>
        <v>10.828626111789898</v>
      </c>
      <c r="Z136" s="7">
        <f t="shared" si="64"/>
        <v>11.858888386817755</v>
      </c>
      <c r="AA136" s="7">
        <f t="shared" si="65"/>
        <v>12.029839205031669</v>
      </c>
      <c r="AB136" s="7">
        <f t="shared" si="66"/>
        <v>12.3173870458651</v>
      </c>
      <c r="AC136" s="7">
        <f t="shared" si="67"/>
        <v>12.500568454370821</v>
      </c>
      <c r="AD136" s="7">
        <f t="shared" si="68"/>
        <v>12.35116407649404</v>
      </c>
      <c r="AE136" s="7">
        <f t="shared" si="69"/>
        <v>12.146689546462394</v>
      </c>
      <c r="AF136">
        <v>0.27371000000000001</v>
      </c>
      <c r="AG136" s="7">
        <f t="shared" si="70"/>
        <v>2.673370337386418E-2</v>
      </c>
      <c r="AH136" s="7">
        <f t="shared" si="71"/>
        <v>2.7460315295620256E-2</v>
      </c>
      <c r="AI136" s="7">
        <f t="shared" si="72"/>
        <v>2.8474963993894736E-2</v>
      </c>
      <c r="AJ136" s="7">
        <f t="shared" si="73"/>
        <v>2.7697837582255823E-2</v>
      </c>
      <c r="AK136" s="7">
        <f t="shared" si="74"/>
        <v>2.7563242226058219E-2</v>
      </c>
      <c r="AL136" s="7">
        <f t="shared" si="75"/>
        <v>2.7219965041638611E-2</v>
      </c>
      <c r="AM136" s="7">
        <f t="shared" si="76"/>
        <v>2.8816053623595909E-2</v>
      </c>
      <c r="AN136" s="7">
        <f t="shared" si="77"/>
        <v>2.9639032530580131E-2</v>
      </c>
      <c r="AO136" s="7">
        <f t="shared" si="78"/>
        <v>3.2458963403558881E-2</v>
      </c>
      <c r="AP136" s="7">
        <f t="shared" si="79"/>
        <v>3.2926872888092179E-2</v>
      </c>
      <c r="AQ136" s="7">
        <f t="shared" si="80"/>
        <v>3.3713920083237363E-2</v>
      </c>
      <c r="AR136" s="7">
        <f t="shared" si="81"/>
        <v>3.4215305916458376E-2</v>
      </c>
      <c r="AS136" s="7">
        <f t="shared" si="82"/>
        <v>3.3806371193771841E-2</v>
      </c>
      <c r="AT136" s="7">
        <f t="shared" si="83"/>
        <v>3.324670395762222E-2</v>
      </c>
    </row>
    <row r="137" spans="1:46" x14ac:dyDescent="0.25">
      <c r="A137">
        <v>1150</v>
      </c>
      <c r="B137" s="3">
        <v>6.862165000000001</v>
      </c>
      <c r="C137" s="3">
        <v>93.539445000000001</v>
      </c>
      <c r="D137">
        <v>15.388282</v>
      </c>
      <c r="E137">
        <v>15.641211999999999</v>
      </c>
      <c r="F137">
        <v>16.016173999999999</v>
      </c>
      <c r="G137">
        <v>15.709844</v>
      </c>
      <c r="H137">
        <v>15.601575</v>
      </c>
      <c r="I137">
        <v>15.469787</v>
      </c>
      <c r="J137">
        <v>16.034179000000002</v>
      </c>
      <c r="K137">
        <v>16.358423999999999</v>
      </c>
      <c r="L137">
        <v>17.306083000000001</v>
      </c>
      <c r="M137">
        <v>17.463794</v>
      </c>
      <c r="N137">
        <v>17.649961000000001</v>
      </c>
      <c r="O137">
        <v>17.848696</v>
      </c>
      <c r="P137">
        <v>17.614698000000001</v>
      </c>
      <c r="Q137">
        <v>17.493684999999999</v>
      </c>
      <c r="R137" s="7">
        <f t="shared" si="56"/>
        <v>9.6798205522485699</v>
      </c>
      <c r="S137" s="7">
        <f t="shared" si="57"/>
        <v>9.9650119282961658</v>
      </c>
      <c r="T137" s="7">
        <f t="shared" si="58"/>
        <v>10.387593845013233</v>
      </c>
      <c r="U137" s="7">
        <f t="shared" si="59"/>
        <v>10.042378599956367</v>
      </c>
      <c r="V137" s="7">
        <f t="shared" si="60"/>
        <v>9.920326630102597</v>
      </c>
      <c r="W137" s="7">
        <f t="shared" si="61"/>
        <v>9.7717338376116949</v>
      </c>
      <c r="X137" s="7">
        <f t="shared" si="62"/>
        <v>10.407879258517552</v>
      </c>
      <c r="Y137" s="7">
        <f t="shared" si="63"/>
        <v>10.773094000836432</v>
      </c>
      <c r="Z137" s="7">
        <f t="shared" si="64"/>
        <v>11.839437655382818</v>
      </c>
      <c r="AA137" s="7">
        <f t="shared" si="65"/>
        <v>12.016747777209757</v>
      </c>
      <c r="AB137" s="7">
        <f t="shared" si="66"/>
        <v>12.22599421934034</v>
      </c>
      <c r="AC137" s="7">
        <f t="shared" si="67"/>
        <v>12.449299884282002</v>
      </c>
      <c r="AD137" s="7">
        <f t="shared" si="68"/>
        <v>12.186364256353849</v>
      </c>
      <c r="AE137" s="7">
        <f t="shared" si="69"/>
        <v>12.05034849941806</v>
      </c>
      <c r="AF137">
        <v>0.11648</v>
      </c>
      <c r="AG137" s="7">
        <f t="shared" si="70"/>
        <v>1.1275054979259133E-2</v>
      </c>
      <c r="AH137" s="7">
        <f t="shared" si="71"/>
        <v>1.1607245894079375E-2</v>
      </c>
      <c r="AI137" s="7">
        <f t="shared" si="72"/>
        <v>1.2099469310671414E-2</v>
      </c>
      <c r="AJ137" s="7">
        <f t="shared" si="73"/>
        <v>1.1697362593229177E-2</v>
      </c>
      <c r="AK137" s="7">
        <f t="shared" si="74"/>
        <v>1.1555196458743503E-2</v>
      </c>
      <c r="AL137" s="7">
        <f t="shared" si="75"/>
        <v>1.1382115574050103E-2</v>
      </c>
      <c r="AM137" s="7">
        <f t="shared" si="76"/>
        <v>1.2123097760321245E-2</v>
      </c>
      <c r="AN137" s="7">
        <f t="shared" si="77"/>
        <v>1.2548499892174277E-2</v>
      </c>
      <c r="AO137" s="7">
        <f t="shared" si="78"/>
        <v>1.3790576980989906E-2</v>
      </c>
      <c r="AP137" s="7">
        <f t="shared" si="79"/>
        <v>1.3997107810893925E-2</v>
      </c>
      <c r="AQ137" s="7">
        <f t="shared" si="80"/>
        <v>1.4240838066687626E-2</v>
      </c>
      <c r="AR137" s="7">
        <f t="shared" si="81"/>
        <v>1.4500944505211676E-2</v>
      </c>
      <c r="AS137" s="7">
        <f t="shared" si="82"/>
        <v>1.4194677085800965E-2</v>
      </c>
      <c r="AT137" s="7">
        <f t="shared" si="83"/>
        <v>1.4036245932122158E-2</v>
      </c>
    </row>
    <row r="138" spans="1:46" x14ac:dyDescent="0.25">
      <c r="A138">
        <v>1140</v>
      </c>
      <c r="B138" s="3">
        <v>6.842956</v>
      </c>
      <c r="C138" s="3">
        <v>93.521045999999998</v>
      </c>
      <c r="D138">
        <v>15.302308</v>
      </c>
      <c r="E138">
        <v>15.570195999999999</v>
      </c>
      <c r="F138">
        <v>15.924379999999999</v>
      </c>
      <c r="G138">
        <v>15.559359000000001</v>
      </c>
      <c r="H138">
        <v>15.500031999999999</v>
      </c>
      <c r="I138">
        <v>15.448957</v>
      </c>
      <c r="J138">
        <v>15.956832</v>
      </c>
      <c r="K138">
        <v>16.290856999999999</v>
      </c>
      <c r="L138">
        <v>17.150966</v>
      </c>
      <c r="M138">
        <v>17.366758000000001</v>
      </c>
      <c r="N138">
        <v>17.544208999999999</v>
      </c>
      <c r="O138">
        <v>17.755873000000001</v>
      </c>
      <c r="P138">
        <v>17.649194999999999</v>
      </c>
      <c r="Q138">
        <v>17.57498</v>
      </c>
      <c r="R138" s="7">
        <f t="shared" si="56"/>
        <v>9.6084527948190726</v>
      </c>
      <c r="S138" s="7">
        <f t="shared" si="57"/>
        <v>9.9106665880964346</v>
      </c>
      <c r="T138" s="7">
        <f t="shared" si="58"/>
        <v>10.310040808523233</v>
      </c>
      <c r="U138" s="7">
        <f t="shared" si="59"/>
        <v>9.8984434326377571</v>
      </c>
      <c r="V138" s="7">
        <f t="shared" si="60"/>
        <v>9.8315242959289204</v>
      </c>
      <c r="W138" s="7">
        <f t="shared" si="61"/>
        <v>9.7739082330407552</v>
      </c>
      <c r="X138" s="7">
        <f t="shared" si="62"/>
        <v>10.346622357641829</v>
      </c>
      <c r="Y138" s="7">
        <f t="shared" si="63"/>
        <v>10.723045199573672</v>
      </c>
      <c r="Z138" s="7">
        <f t="shared" si="64"/>
        <v>11.691429621641413</v>
      </c>
      <c r="AA138" s="7">
        <f t="shared" si="65"/>
        <v>11.934183902568074</v>
      </c>
      <c r="AB138" s="7">
        <f t="shared" si="66"/>
        <v>12.133745732594855</v>
      </c>
      <c r="AC138" s="7">
        <f t="shared" si="67"/>
        <v>12.371711731423915</v>
      </c>
      <c r="AD138" s="7">
        <f t="shared" si="68"/>
        <v>12.251787374366018</v>
      </c>
      <c r="AE138" s="7">
        <f t="shared" si="69"/>
        <v>12.168345284068547</v>
      </c>
      <c r="AF138">
        <v>0.24446999999999999</v>
      </c>
      <c r="AG138" s="7">
        <f t="shared" si="70"/>
        <v>2.3489784547494189E-2</v>
      </c>
      <c r="AH138" s="7">
        <f t="shared" si="71"/>
        <v>2.4228606607919353E-2</v>
      </c>
      <c r="AI138" s="7">
        <f t="shared" si="72"/>
        <v>2.5204956764596748E-2</v>
      </c>
      <c r="AJ138" s="7">
        <f t="shared" si="73"/>
        <v>2.4198724659769525E-2</v>
      </c>
      <c r="AK138" s="7">
        <f t="shared" si="74"/>
        <v>2.403512744625743E-2</v>
      </c>
      <c r="AL138" s="7">
        <f t="shared" si="75"/>
        <v>2.3894273457314732E-2</v>
      </c>
      <c r="AM138" s="7">
        <f t="shared" si="76"/>
        <v>2.5294387677726977E-2</v>
      </c>
      <c r="AN138" s="7">
        <f t="shared" si="77"/>
        <v>2.6214628599397757E-2</v>
      </c>
      <c r="AO138" s="7">
        <f t="shared" si="78"/>
        <v>2.8582037996026762E-2</v>
      </c>
      <c r="AP138" s="7">
        <f t="shared" si="79"/>
        <v>2.9175499386608173E-2</v>
      </c>
      <c r="AQ138" s="7">
        <f t="shared" si="80"/>
        <v>2.9663368192474643E-2</v>
      </c>
      <c r="AR138" s="7">
        <f t="shared" si="81"/>
        <v>3.0245123669812041E-2</v>
      </c>
      <c r="AS138" s="7">
        <f t="shared" si="82"/>
        <v>2.9951944594112604E-2</v>
      </c>
      <c r="AT138" s="7">
        <f t="shared" si="83"/>
        <v>2.9747953715962377E-2</v>
      </c>
    </row>
    <row r="139" spans="1:46" x14ac:dyDescent="0.25">
      <c r="A139">
        <v>1130</v>
      </c>
      <c r="B139" s="3">
        <v>6.874841</v>
      </c>
      <c r="C139" s="3">
        <v>93.503411999999997</v>
      </c>
      <c r="D139">
        <v>15.12552</v>
      </c>
      <c r="E139">
        <v>15.394372000000001</v>
      </c>
      <c r="F139">
        <v>15.758359</v>
      </c>
      <c r="G139">
        <v>15.452342</v>
      </c>
      <c r="H139">
        <v>15.419138</v>
      </c>
      <c r="I139">
        <v>15.287483999999999</v>
      </c>
      <c r="J139">
        <v>15.90692</v>
      </c>
      <c r="K139">
        <v>16.190957000000001</v>
      </c>
      <c r="L139">
        <v>16.865600000000001</v>
      </c>
      <c r="M139">
        <v>17.04411</v>
      </c>
      <c r="N139">
        <v>17.477917999999999</v>
      </c>
      <c r="O139">
        <v>17.707305999999999</v>
      </c>
      <c r="P139">
        <v>17.59693</v>
      </c>
      <c r="Q139">
        <v>17.503741000000002</v>
      </c>
      <c r="R139" s="7">
        <f t="shared" si="56"/>
        <v>9.3761869539573883</v>
      </c>
      <c r="S139" s="7">
        <f t="shared" si="57"/>
        <v>9.6796809558223824</v>
      </c>
      <c r="T139" s="7">
        <f t="shared" si="58"/>
        <v>10.090365202809435</v>
      </c>
      <c r="U139" s="7">
        <f t="shared" si="59"/>
        <v>9.7451037764999437</v>
      </c>
      <c r="V139" s="7">
        <f t="shared" si="60"/>
        <v>9.7076316820385102</v>
      </c>
      <c r="W139" s="7">
        <f t="shared" si="61"/>
        <v>9.5590355354963155</v>
      </c>
      <c r="X139" s="7">
        <f t="shared" si="62"/>
        <v>10.257918566032679</v>
      </c>
      <c r="Y139" s="7">
        <f t="shared" si="63"/>
        <v>10.578159297789888</v>
      </c>
      <c r="Z139" s="7">
        <f t="shared" si="64"/>
        <v>11.338224257383789</v>
      </c>
      <c r="AA139" s="7">
        <f t="shared" si="65"/>
        <v>11.539202990868022</v>
      </c>
      <c r="AB139" s="7">
        <f t="shared" si="66"/>
        <v>12.027380406652425</v>
      </c>
      <c r="AC139" s="7">
        <f t="shared" si="67"/>
        <v>12.285384261528248</v>
      </c>
      <c r="AD139" s="7">
        <f t="shared" si="68"/>
        <v>12.161250519771894</v>
      </c>
      <c r="AE139" s="7">
        <f t="shared" si="69"/>
        <v>12.056429402951155</v>
      </c>
      <c r="AF139">
        <v>6.7570000000000005E-2</v>
      </c>
      <c r="AG139" s="7">
        <f t="shared" si="70"/>
        <v>6.3354895247890071E-3</v>
      </c>
      <c r="AH139" s="7">
        <f t="shared" si="71"/>
        <v>6.540560421849184E-3</v>
      </c>
      <c r="AI139" s="7">
        <f t="shared" si="72"/>
        <v>6.8180597675383363E-3</v>
      </c>
      <c r="AJ139" s="7">
        <f t="shared" si="73"/>
        <v>6.5847666217810127E-3</v>
      </c>
      <c r="AK139" s="7">
        <f t="shared" si="74"/>
        <v>6.559446727553422E-3</v>
      </c>
      <c r="AL139" s="7">
        <f t="shared" si="75"/>
        <v>6.4590403113348608E-3</v>
      </c>
      <c r="AM139" s="7">
        <f t="shared" si="76"/>
        <v>6.9312755750682818E-3</v>
      </c>
      <c r="AN139" s="7">
        <f t="shared" si="77"/>
        <v>7.1476622375166278E-3</v>
      </c>
      <c r="AO139" s="7">
        <f t="shared" si="78"/>
        <v>7.6612381307142275E-3</v>
      </c>
      <c r="AP139" s="7">
        <f t="shared" si="79"/>
        <v>7.7970394609295224E-3</v>
      </c>
      <c r="AQ139" s="7">
        <f t="shared" si="80"/>
        <v>8.1269009407750441E-3</v>
      </c>
      <c r="AR139" s="7">
        <f t="shared" si="81"/>
        <v>8.3012341455146379E-3</v>
      </c>
      <c r="AS139" s="7">
        <f t="shared" si="82"/>
        <v>8.2173569762098702E-3</v>
      </c>
      <c r="AT139" s="7">
        <f t="shared" si="83"/>
        <v>8.1465293475740958E-3</v>
      </c>
    </row>
    <row r="140" spans="1:46" x14ac:dyDescent="0.25">
      <c r="A140">
        <v>1120</v>
      </c>
      <c r="B140" s="3">
        <v>6.9218109999999999</v>
      </c>
      <c r="C140" s="3">
        <v>93.502178000000001</v>
      </c>
      <c r="D140">
        <v>14.946878999999999</v>
      </c>
      <c r="E140">
        <v>15.203810000000001</v>
      </c>
      <c r="F140">
        <v>15.596102</v>
      </c>
      <c r="G140">
        <v>15.310168000000001</v>
      </c>
      <c r="H140">
        <v>15.282344</v>
      </c>
      <c r="I140">
        <v>15.190243000000001</v>
      </c>
      <c r="J140">
        <v>15.729585999999999</v>
      </c>
      <c r="K140">
        <v>16.086708000000002</v>
      </c>
      <c r="L140">
        <v>16.910731999999999</v>
      </c>
      <c r="M140">
        <v>17.035789999999999</v>
      </c>
      <c r="N140">
        <v>17.406763000000002</v>
      </c>
      <c r="O140">
        <v>17.575208</v>
      </c>
      <c r="P140">
        <v>17.472802000000001</v>
      </c>
      <c r="Q140">
        <v>17.338996000000002</v>
      </c>
      <c r="R140" s="7">
        <f t="shared" si="56"/>
        <v>9.1212556779421767</v>
      </c>
      <c r="S140" s="7">
        <f t="shared" si="57"/>
        <v>9.4113799083536129</v>
      </c>
      <c r="T140" s="7">
        <f t="shared" si="58"/>
        <v>9.8541264534442909</v>
      </c>
      <c r="U140" s="7">
        <f t="shared" si="59"/>
        <v>9.5314441129837579</v>
      </c>
      <c r="V140" s="7">
        <f t="shared" si="60"/>
        <v>9.5000364136958328</v>
      </c>
      <c r="W140" s="7">
        <f t="shared" si="61"/>
        <v>9.3960631035975499</v>
      </c>
      <c r="X140" s="7">
        <f t="shared" si="62"/>
        <v>10.004716189408319</v>
      </c>
      <c r="Y140" s="7">
        <f t="shared" si="63"/>
        <v>10.407447370692147</v>
      </c>
      <c r="Z140" s="7">
        <f t="shared" si="64"/>
        <v>11.335847905978888</v>
      </c>
      <c r="AA140" s="7">
        <f t="shared" si="65"/>
        <v>11.476641578168509</v>
      </c>
      <c r="AB140" s="7">
        <f t="shared" si="66"/>
        <v>11.894130325051453</v>
      </c>
      <c r="AC140" s="7">
        <f t="shared" si="67"/>
        <v>12.083616109088908</v>
      </c>
      <c r="AD140" s="7">
        <f t="shared" si="68"/>
        <v>11.968424354851049</v>
      </c>
      <c r="AE140" s="7">
        <f t="shared" si="69"/>
        <v>11.817884280761378</v>
      </c>
      <c r="AF140">
        <v>0.13561999999999999</v>
      </c>
      <c r="AG140" s="7">
        <f t="shared" si="70"/>
        <v>1.2370246950425179E-2</v>
      </c>
      <c r="AH140" s="7">
        <f t="shared" si="71"/>
        <v>1.276371343170917E-2</v>
      </c>
      <c r="AI140" s="7">
        <f t="shared" si="72"/>
        <v>1.3364166296161146E-2</v>
      </c>
      <c r="AJ140" s="7">
        <f t="shared" si="73"/>
        <v>1.2926544506028571E-2</v>
      </c>
      <c r="AK140" s="7">
        <f t="shared" si="74"/>
        <v>1.2883949384254287E-2</v>
      </c>
      <c r="AL140" s="7">
        <f t="shared" si="75"/>
        <v>1.2742940781098997E-2</v>
      </c>
      <c r="AM140" s="7">
        <f t="shared" si="76"/>
        <v>1.3568396096075561E-2</v>
      </c>
      <c r="AN140" s="7">
        <f t="shared" si="77"/>
        <v>1.4114580124132687E-2</v>
      </c>
      <c r="AO140" s="7">
        <f t="shared" si="78"/>
        <v>1.5373676930088566E-2</v>
      </c>
      <c r="AP140" s="7">
        <f t="shared" si="79"/>
        <v>1.5564621308312132E-2</v>
      </c>
      <c r="AQ140" s="7">
        <f t="shared" si="80"/>
        <v>1.613081954683478E-2</v>
      </c>
      <c r="AR140" s="7">
        <f t="shared" si="81"/>
        <v>1.6387800167146374E-2</v>
      </c>
      <c r="AS140" s="7">
        <f t="shared" si="82"/>
        <v>1.6231577110048991E-2</v>
      </c>
      <c r="AT140" s="7">
        <f t="shared" si="83"/>
        <v>1.6027414661568581E-2</v>
      </c>
    </row>
    <row r="141" spans="1:46" x14ac:dyDescent="0.25">
      <c r="A141">
        <v>1110</v>
      </c>
      <c r="B141" s="3">
        <v>6.8992659999999999</v>
      </c>
      <c r="C141" s="3">
        <v>93.508938000000001</v>
      </c>
      <c r="D141">
        <v>14.967401000000001</v>
      </c>
      <c r="E141">
        <v>15.245369999999999</v>
      </c>
      <c r="F141">
        <v>15.616972000000001</v>
      </c>
      <c r="G141">
        <v>15.164391999999999</v>
      </c>
      <c r="H141">
        <v>15.085273000000001</v>
      </c>
      <c r="I141">
        <v>15.046294</v>
      </c>
      <c r="J141">
        <v>15.689672</v>
      </c>
      <c r="K141">
        <v>15.970630999999999</v>
      </c>
      <c r="L141">
        <v>16.927631999999999</v>
      </c>
      <c r="M141">
        <v>17.113834000000001</v>
      </c>
      <c r="N141">
        <v>17.332799999999999</v>
      </c>
      <c r="O141">
        <v>17.486611</v>
      </c>
      <c r="P141">
        <v>17.549441000000002</v>
      </c>
      <c r="Q141">
        <v>17.453520999999999</v>
      </c>
      <c r="R141" s="7">
        <f t="shared" si="56"/>
        <v>9.1687668934674367</v>
      </c>
      <c r="S141" s="7">
        <f t="shared" si="57"/>
        <v>9.4825889933300616</v>
      </c>
      <c r="T141" s="7">
        <f t="shared" si="58"/>
        <v>9.9019075434614123</v>
      </c>
      <c r="U141" s="7">
        <f t="shared" si="59"/>
        <v>9.3911803771633497</v>
      </c>
      <c r="V141" s="7">
        <f t="shared" si="60"/>
        <v>9.3018590056555652</v>
      </c>
      <c r="W141" s="7">
        <f t="shared" si="61"/>
        <v>9.2578496008230058</v>
      </c>
      <c r="X141" s="7">
        <f t="shared" si="62"/>
        <v>9.9839142206790079</v>
      </c>
      <c r="Y141" s="7">
        <f t="shared" si="63"/>
        <v>10.300752326200818</v>
      </c>
      <c r="Z141" s="7">
        <f t="shared" si="64"/>
        <v>11.378918645236647</v>
      </c>
      <c r="AA141" s="7">
        <f t="shared" si="65"/>
        <v>11.588507856323661</v>
      </c>
      <c r="AB141" s="7">
        <f t="shared" si="66"/>
        <v>11.834898117409404</v>
      </c>
      <c r="AC141" s="7">
        <f t="shared" si="67"/>
        <v>12.007922595317824</v>
      </c>
      <c r="AD141" s="7">
        <f t="shared" si="68"/>
        <v>12.078589096084992</v>
      </c>
      <c r="AE141" s="7">
        <f t="shared" si="69"/>
        <v>11.970702636293783</v>
      </c>
      <c r="AF141">
        <v>0.45495999999999998</v>
      </c>
      <c r="AG141" s="7">
        <f t="shared" si="70"/>
        <v>4.1714221858519453E-2</v>
      </c>
      <c r="AH141" s="7">
        <f t="shared" si="71"/>
        <v>4.3141986884054448E-2</v>
      </c>
      <c r="AI141" s="7">
        <f t="shared" si="72"/>
        <v>4.5049718559732034E-2</v>
      </c>
      <c r="AJ141" s="7">
        <f t="shared" si="73"/>
        <v>4.2726114243942376E-2</v>
      </c>
      <c r="AK141" s="7">
        <f t="shared" si="74"/>
        <v>4.2319737732130554E-2</v>
      </c>
      <c r="AL141" s="7">
        <f t="shared" si="75"/>
        <v>4.2119512543904343E-2</v>
      </c>
      <c r="AM141" s="7">
        <f t="shared" si="76"/>
        <v>4.5422816138401212E-2</v>
      </c>
      <c r="AN141" s="7">
        <f t="shared" si="77"/>
        <v>4.6864302783283247E-2</v>
      </c>
      <c r="AO141" s="7">
        <f t="shared" si="78"/>
        <v>5.1769528268368649E-2</v>
      </c>
      <c r="AP141" s="7">
        <f t="shared" si="79"/>
        <v>5.2723075343130123E-2</v>
      </c>
      <c r="AQ141" s="7">
        <f t="shared" si="80"/>
        <v>5.3844052474965827E-2</v>
      </c>
      <c r="AR141" s="7">
        <f t="shared" si="81"/>
        <v>5.4631244639657968E-2</v>
      </c>
      <c r="AS141" s="7">
        <f t="shared" si="82"/>
        <v>5.495274895154828E-2</v>
      </c>
      <c r="AT141" s="7">
        <f t="shared" si="83"/>
        <v>5.4461908714082193E-2</v>
      </c>
    </row>
    <row r="142" spans="1:46" x14ac:dyDescent="0.25">
      <c r="A142">
        <v>1100</v>
      </c>
      <c r="B142" s="3">
        <v>6.8604180000000001</v>
      </c>
      <c r="C142" s="3">
        <v>93.506239999999991</v>
      </c>
      <c r="D142">
        <v>14.825006999999999</v>
      </c>
      <c r="E142">
        <v>15.150403000000001</v>
      </c>
      <c r="F142">
        <v>15.412219</v>
      </c>
      <c r="G142">
        <v>15.111164</v>
      </c>
      <c r="H142">
        <v>15.128742000000001</v>
      </c>
      <c r="I142">
        <v>15.025411999999999</v>
      </c>
      <c r="J142">
        <v>15.541162</v>
      </c>
      <c r="K142">
        <v>15.901987999999999</v>
      </c>
      <c r="L142">
        <v>16.76258</v>
      </c>
      <c r="M142">
        <v>16.974744999999999</v>
      </c>
      <c r="N142">
        <v>17.196186999999998</v>
      </c>
      <c r="O142">
        <v>17.382458</v>
      </c>
      <c r="P142">
        <v>17.430354999999999</v>
      </c>
      <c r="Q142">
        <v>17.315016</v>
      </c>
      <c r="R142" s="7">
        <f t="shared" si="56"/>
        <v>9.0526677679636727</v>
      </c>
      <c r="S142" s="7">
        <f t="shared" si="57"/>
        <v>9.4201274051938189</v>
      </c>
      <c r="T142" s="7">
        <f t="shared" si="58"/>
        <v>9.7156527978030596</v>
      </c>
      <c r="U142" s="7">
        <f t="shared" si="59"/>
        <v>9.3758259015119627</v>
      </c>
      <c r="V142" s="7">
        <f t="shared" si="60"/>
        <v>9.3956720999820735</v>
      </c>
      <c r="W142" s="7">
        <f t="shared" si="61"/>
        <v>9.2790009889361187</v>
      </c>
      <c r="X142" s="7">
        <f t="shared" si="62"/>
        <v>9.8611531732335393</v>
      </c>
      <c r="Y142" s="7">
        <f t="shared" si="63"/>
        <v>10.268156928123835</v>
      </c>
      <c r="Z142" s="7">
        <f t="shared" si="64"/>
        <v>11.237962541875357</v>
      </c>
      <c r="AA142" s="7">
        <f t="shared" si="65"/>
        <v>11.476852723459761</v>
      </c>
      <c r="AB142" s="7">
        <f t="shared" si="66"/>
        <v>11.726104326638747</v>
      </c>
      <c r="AC142" s="7">
        <f t="shared" si="67"/>
        <v>11.935701486329364</v>
      </c>
      <c r="AD142" s="7">
        <f t="shared" si="68"/>
        <v>11.989586663189415</v>
      </c>
      <c r="AE142" s="7">
        <f t="shared" si="69"/>
        <v>11.859820944587218</v>
      </c>
      <c r="AF142">
        <v>0.46112999999999998</v>
      </c>
      <c r="AG142" s="7">
        <f t="shared" si="70"/>
        <v>4.1744566878410883E-2</v>
      </c>
      <c r="AH142" s="7">
        <f t="shared" si="71"/>
        <v>4.343903350357025E-2</v>
      </c>
      <c r="AI142" s="7">
        <f t="shared" si="72"/>
        <v>4.4801789746509252E-2</v>
      </c>
      <c r="AJ142" s="7">
        <f t="shared" si="73"/>
        <v>4.3234745979642115E-2</v>
      </c>
      <c r="AK142" s="7">
        <f t="shared" si="74"/>
        <v>4.3326262754647328E-2</v>
      </c>
      <c r="AL142" s="7">
        <f t="shared" si="75"/>
        <v>4.2788257260281126E-2</v>
      </c>
      <c r="AM142" s="7">
        <f t="shared" si="76"/>
        <v>4.5472735627731818E-2</v>
      </c>
      <c r="AN142" s="7">
        <f t="shared" si="77"/>
        <v>4.7349552042657443E-2</v>
      </c>
      <c r="AO142" s="7">
        <f t="shared" si="78"/>
        <v>5.1821616669349826E-2</v>
      </c>
      <c r="AP142" s="7">
        <f t="shared" si="79"/>
        <v>5.2923210963689994E-2</v>
      </c>
      <c r="AQ142" s="7">
        <f t="shared" si="80"/>
        <v>5.4072584881429256E-2</v>
      </c>
      <c r="AR142" s="7">
        <f t="shared" si="81"/>
        <v>5.5039100263910595E-2</v>
      </c>
      <c r="AS142" s="7">
        <f t="shared" si="82"/>
        <v>5.5287580979965355E-2</v>
      </c>
      <c r="AT142" s="7">
        <f t="shared" si="83"/>
        <v>5.4689192321775035E-2</v>
      </c>
    </row>
    <row r="143" spans="1:46" x14ac:dyDescent="0.25">
      <c r="A143">
        <v>1090</v>
      </c>
      <c r="B143" s="3">
        <v>6.8975809999999997</v>
      </c>
      <c r="C143" s="3">
        <v>93.517585999999994</v>
      </c>
      <c r="D143">
        <v>14.592829999999999</v>
      </c>
      <c r="E143">
        <v>14.902877999999999</v>
      </c>
      <c r="F143">
        <v>15.193854</v>
      </c>
      <c r="G143">
        <v>15.029890999999999</v>
      </c>
      <c r="H143">
        <v>15.017193000000001</v>
      </c>
      <c r="I143">
        <v>14.849992</v>
      </c>
      <c r="J143">
        <v>15.468442</v>
      </c>
      <c r="K143">
        <v>15.769793999999999</v>
      </c>
      <c r="L143">
        <v>16.516394999999999</v>
      </c>
      <c r="M143">
        <v>16.724788</v>
      </c>
      <c r="N143">
        <v>17.112390000000001</v>
      </c>
      <c r="O143">
        <v>17.365487999999999</v>
      </c>
      <c r="P143">
        <v>17.259571999999999</v>
      </c>
      <c r="Q143">
        <v>17.196066999999999</v>
      </c>
      <c r="R143" s="7">
        <f t="shared" si="56"/>
        <v>8.7459751543441371</v>
      </c>
      <c r="S143" s="7">
        <f t="shared" si="57"/>
        <v>9.0961468890775876</v>
      </c>
      <c r="T143" s="7">
        <f t="shared" si="58"/>
        <v>9.4246237230654319</v>
      </c>
      <c r="U143" s="7">
        <f t="shared" si="59"/>
        <v>9.2395476814090536</v>
      </c>
      <c r="V143" s="7">
        <f t="shared" si="60"/>
        <v>9.2252126122963407</v>
      </c>
      <c r="W143" s="7">
        <f t="shared" si="61"/>
        <v>9.0364288787689748</v>
      </c>
      <c r="X143" s="7">
        <f t="shared" si="62"/>
        <v>9.7344631407912203</v>
      </c>
      <c r="Y143" s="7">
        <f t="shared" si="63"/>
        <v>10.074349115442011</v>
      </c>
      <c r="Z143" s="7">
        <f t="shared" si="64"/>
        <v>10.915727474604651</v>
      </c>
      <c r="AA143" s="7">
        <f t="shared" si="65"/>
        <v>11.150399423672273</v>
      </c>
      <c r="AB143" s="7">
        <f t="shared" si="66"/>
        <v>11.586675604822346</v>
      </c>
      <c r="AC143" s="7">
        <f t="shared" si="67"/>
        <v>11.871414301304814</v>
      </c>
      <c r="AD143" s="7">
        <f t="shared" si="68"/>
        <v>11.75227107887968</v>
      </c>
      <c r="AE143" s="7">
        <f t="shared" si="69"/>
        <v>11.680825846782476</v>
      </c>
      <c r="AF143">
        <v>0.52656000000000003</v>
      </c>
      <c r="AG143" s="7">
        <f t="shared" si="70"/>
        <v>4.6052806772714491E-2</v>
      </c>
      <c r="AH143" s="7">
        <f t="shared" si="71"/>
        <v>4.7896671059126955E-2</v>
      </c>
      <c r="AI143" s="7">
        <f t="shared" si="72"/>
        <v>4.9626298676173339E-2</v>
      </c>
      <c r="AJ143" s="7">
        <f t="shared" si="73"/>
        <v>4.8651762271227514E-2</v>
      </c>
      <c r="AK143" s="7">
        <f t="shared" si="74"/>
        <v>4.8576279531307616E-2</v>
      </c>
      <c r="AL143" s="7">
        <f t="shared" si="75"/>
        <v>4.7582219904045917E-2</v>
      </c>
      <c r="AM143" s="7">
        <f t="shared" si="76"/>
        <v>5.1257789114150257E-2</v>
      </c>
      <c r="AN143" s="7">
        <f t="shared" si="77"/>
        <v>5.3047492702271458E-2</v>
      </c>
      <c r="AO143" s="7">
        <f t="shared" si="78"/>
        <v>5.7477854590278252E-2</v>
      </c>
      <c r="AP143" s="7">
        <f t="shared" si="79"/>
        <v>5.8713543205288724E-2</v>
      </c>
      <c r="AQ143" s="7">
        <f t="shared" si="80"/>
        <v>6.1010799064752555E-2</v>
      </c>
      <c r="AR143" s="7">
        <f t="shared" si="81"/>
        <v>6.2510119144950624E-2</v>
      </c>
      <c r="AS143" s="7">
        <f t="shared" si="82"/>
        <v>6.1882758592948853E-2</v>
      </c>
      <c r="AT143" s="7">
        <f t="shared" si="83"/>
        <v>6.1506556578817803E-2</v>
      </c>
    </row>
    <row r="144" spans="1:46" x14ac:dyDescent="0.25">
      <c r="A144">
        <v>1080</v>
      </c>
      <c r="B144" s="3">
        <v>6.9304340000000009</v>
      </c>
      <c r="C144" s="3">
        <v>93.506034</v>
      </c>
      <c r="D144">
        <v>14.608824</v>
      </c>
      <c r="E144">
        <v>14.870696000000001</v>
      </c>
      <c r="F144">
        <v>15.174033</v>
      </c>
      <c r="G144">
        <v>14.935027</v>
      </c>
      <c r="H144">
        <v>14.889296</v>
      </c>
      <c r="I144">
        <v>14.831146</v>
      </c>
      <c r="J144">
        <v>15.362425</v>
      </c>
      <c r="K144">
        <v>15.655049999999999</v>
      </c>
      <c r="L144">
        <v>16.433347999999999</v>
      </c>
      <c r="M144">
        <v>16.661463000000001</v>
      </c>
      <c r="N144">
        <v>17.081194</v>
      </c>
      <c r="O144">
        <v>17.258496000000001</v>
      </c>
      <c r="P144">
        <v>17.155691999999998</v>
      </c>
      <c r="Q144">
        <v>17.105322000000001</v>
      </c>
      <c r="R144" s="7">
        <f t="shared" si="56"/>
        <v>8.7288226550851675</v>
      </c>
      <c r="S144" s="7">
        <f t="shared" si="57"/>
        <v>9.024657790166291</v>
      </c>
      <c r="T144" s="7">
        <f t="shared" si="58"/>
        <v>9.3671831450250451</v>
      </c>
      <c r="U144" s="7">
        <f t="shared" si="59"/>
        <v>9.0973134397236812</v>
      </c>
      <c r="V144" s="7">
        <f t="shared" si="60"/>
        <v>9.0456654499402749</v>
      </c>
      <c r="W144" s="7">
        <f t="shared" si="61"/>
        <v>8.979986230926098</v>
      </c>
      <c r="X144" s="7">
        <f t="shared" si="62"/>
        <v>9.5798312962194796</v>
      </c>
      <c r="Y144" s="7">
        <f t="shared" si="63"/>
        <v>9.91000775133638</v>
      </c>
      <c r="Z144" s="7">
        <f t="shared" si="64"/>
        <v>10.787441898981339</v>
      </c>
      <c r="AA144" s="7">
        <f t="shared" si="65"/>
        <v>11.044409592400019</v>
      </c>
      <c r="AB144" s="7">
        <f t="shared" si="66"/>
        <v>11.516988610382999</v>
      </c>
      <c r="AC144" s="7">
        <f t="shared" si="67"/>
        <v>11.716520869852786</v>
      </c>
      <c r="AD144" s="7">
        <f t="shared" si="68"/>
        <v>11.600834003099893</v>
      </c>
      <c r="AE144" s="7">
        <f t="shared" si="69"/>
        <v>11.544145067736498</v>
      </c>
      <c r="AF144">
        <v>0.56518999999999997</v>
      </c>
      <c r="AG144" s="7">
        <f t="shared" si="70"/>
        <v>4.9334432764275855E-2</v>
      </c>
      <c r="AH144" s="7">
        <f t="shared" si="71"/>
        <v>5.1006463364240862E-2</v>
      </c>
      <c r="AI144" s="7">
        <f t="shared" si="72"/>
        <v>5.2942382417367054E-2</v>
      </c>
      <c r="AJ144" s="7">
        <f t="shared" si="73"/>
        <v>5.1417105829974268E-2</v>
      </c>
      <c r="AK144" s="7">
        <f t="shared" si="74"/>
        <v>5.1125196556517434E-2</v>
      </c>
      <c r="AL144" s="7">
        <f t="shared" si="75"/>
        <v>5.0753984178571215E-2</v>
      </c>
      <c r="AM144" s="7">
        <f t="shared" si="76"/>
        <v>5.4144248503102871E-2</v>
      </c>
      <c r="AN144" s="7">
        <f t="shared" si="77"/>
        <v>5.6010372809778081E-2</v>
      </c>
      <c r="AO144" s="7">
        <f t="shared" si="78"/>
        <v>6.0969542868852623E-2</v>
      </c>
      <c r="AP144" s="7">
        <f t="shared" si="79"/>
        <v>6.2421898575285663E-2</v>
      </c>
      <c r="AQ144" s="7">
        <f t="shared" si="80"/>
        <v>6.5092867927023665E-2</v>
      </c>
      <c r="AR144" s="7">
        <f t="shared" si="81"/>
        <v>6.622060430432096E-2</v>
      </c>
      <c r="AS144" s="7">
        <f t="shared" si="82"/>
        <v>6.5566753702120284E-2</v>
      </c>
      <c r="AT144" s="7">
        <f t="shared" si="83"/>
        <v>6.5246353508339905E-2</v>
      </c>
    </row>
    <row r="145" spans="1:46" x14ac:dyDescent="0.25">
      <c r="A145">
        <v>1070</v>
      </c>
      <c r="B145" s="3">
        <v>6.8701470000000002</v>
      </c>
      <c r="C145" s="3">
        <v>93.502609000000007</v>
      </c>
      <c r="D145">
        <v>14.447695</v>
      </c>
      <c r="E145">
        <v>14.829954000000001</v>
      </c>
      <c r="F145">
        <v>15.112486000000001</v>
      </c>
      <c r="G145">
        <v>14.929043</v>
      </c>
      <c r="H145">
        <v>14.878287</v>
      </c>
      <c r="I145">
        <v>14.76965</v>
      </c>
      <c r="J145">
        <v>15.179397</v>
      </c>
      <c r="K145">
        <v>15.515642</v>
      </c>
      <c r="L145">
        <v>16.432690000000001</v>
      </c>
      <c r="M145">
        <v>16.699666000000001</v>
      </c>
      <c r="N145">
        <v>16.789835</v>
      </c>
      <c r="O145">
        <v>17.007859</v>
      </c>
      <c r="P145">
        <v>17.145284</v>
      </c>
      <c r="Q145">
        <v>17.059773</v>
      </c>
      <c r="R145" s="7">
        <f t="shared" si="56"/>
        <v>8.6159444136163383</v>
      </c>
      <c r="S145" s="7">
        <f t="shared" si="57"/>
        <v>9.0478848859790375</v>
      </c>
      <c r="T145" s="7">
        <f t="shared" si="58"/>
        <v>9.3669713262947578</v>
      </c>
      <c r="U145" s="7">
        <f t="shared" si="59"/>
        <v>9.1598102090725799</v>
      </c>
      <c r="V145" s="7">
        <f t="shared" si="60"/>
        <v>9.102481269587102</v>
      </c>
      <c r="W145" s="7">
        <f t="shared" si="61"/>
        <v>8.9797604234406752</v>
      </c>
      <c r="X145" s="7">
        <f t="shared" si="62"/>
        <v>9.4425187619777908</v>
      </c>
      <c r="Y145" s="7">
        <f t="shared" si="63"/>
        <v>9.8220446127252519</v>
      </c>
      <c r="Z145" s="7">
        <f t="shared" si="64"/>
        <v>10.85612157281051</v>
      </c>
      <c r="AA145" s="7">
        <f t="shared" si="65"/>
        <v>11.156889727590929</v>
      </c>
      <c r="AB145" s="7">
        <f t="shared" si="66"/>
        <v>11.258443468130277</v>
      </c>
      <c r="AC145" s="7">
        <f t="shared" si="67"/>
        <v>11.503936186519562</v>
      </c>
      <c r="AD145" s="7">
        <f t="shared" si="68"/>
        <v>11.658632408320953</v>
      </c>
      <c r="AE145" s="7">
        <f t="shared" si="69"/>
        <v>11.562378500601586</v>
      </c>
      <c r="AF145">
        <v>0.57177999999999995</v>
      </c>
      <c r="AG145" s="7">
        <f t="shared" si="70"/>
        <v>4.9264246968175496E-2</v>
      </c>
      <c r="AH145" s="7">
        <f t="shared" si="71"/>
        <v>5.173399620105093E-2</v>
      </c>
      <c r="AI145" s="7">
        <f t="shared" si="72"/>
        <v>5.3558468649488163E-2</v>
      </c>
      <c r="AJ145" s="7">
        <f t="shared" si="73"/>
        <v>5.2373962813435197E-2</v>
      </c>
      <c r="AK145" s="7">
        <f t="shared" si="74"/>
        <v>5.2046167403245122E-2</v>
      </c>
      <c r="AL145" s="7">
        <f t="shared" si="75"/>
        <v>5.1344474149149083E-2</v>
      </c>
      <c r="AM145" s="7">
        <f t="shared" si="76"/>
        <v>5.3990433777236613E-2</v>
      </c>
      <c r="AN145" s="7">
        <f t="shared" si="77"/>
        <v>5.6160486686640441E-2</v>
      </c>
      <c r="AO145" s="7">
        <f t="shared" si="78"/>
        <v>6.2073131929015923E-2</v>
      </c>
      <c r="AP145" s="7">
        <f t="shared" si="79"/>
        <v>6.3792864084419407E-2</v>
      </c>
      <c r="AQ145" s="7">
        <f t="shared" si="80"/>
        <v>6.4373528062075303E-2</v>
      </c>
      <c r="AR145" s="7">
        <f t="shared" si="81"/>
        <v>6.577720632728154E-2</v>
      </c>
      <c r="AS145" s="7">
        <f t="shared" si="82"/>
        <v>6.6661728384297542E-2</v>
      </c>
      <c r="AT145" s="7">
        <f t="shared" si="83"/>
        <v>6.6111367790739742E-2</v>
      </c>
    </row>
    <row r="146" spans="1:46" x14ac:dyDescent="0.25">
      <c r="A146">
        <v>1060</v>
      </c>
      <c r="B146" s="3">
        <v>6.8780340000000013</v>
      </c>
      <c r="C146" s="3">
        <v>93.493463000000006</v>
      </c>
      <c r="D146">
        <v>14.371174</v>
      </c>
      <c r="E146">
        <v>14.735817000000001</v>
      </c>
      <c r="F146">
        <v>14.989414999999999</v>
      </c>
      <c r="G146">
        <v>14.786689000000001</v>
      </c>
      <c r="H146">
        <v>14.739022</v>
      </c>
      <c r="I146">
        <v>14.693978</v>
      </c>
      <c r="J146">
        <v>15.029400000000001</v>
      </c>
      <c r="K146">
        <v>15.382963999999999</v>
      </c>
      <c r="L146">
        <v>16.254678999999999</v>
      </c>
      <c r="M146">
        <v>16.468813999999998</v>
      </c>
      <c r="N146">
        <v>16.65147</v>
      </c>
      <c r="O146">
        <v>16.875204</v>
      </c>
      <c r="P146">
        <v>17.004009</v>
      </c>
      <c r="Q146">
        <v>16.970997000000001</v>
      </c>
      <c r="R146" s="7">
        <f t="shared" si="56"/>
        <v>8.5221313773110339</v>
      </c>
      <c r="S146" s="7">
        <f t="shared" si="57"/>
        <v>8.9343003231605458</v>
      </c>
      <c r="T146" s="7">
        <f t="shared" si="58"/>
        <v>9.2208125941122905</v>
      </c>
      <c r="U146" s="7">
        <f t="shared" si="59"/>
        <v>8.9917840687887569</v>
      </c>
      <c r="V146" s="7">
        <f t="shared" si="60"/>
        <v>8.9379220064537392</v>
      </c>
      <c r="W146" s="7">
        <f t="shared" si="61"/>
        <v>8.8870201530603907</v>
      </c>
      <c r="X146" s="7">
        <f t="shared" si="62"/>
        <v>9.2659768442782457</v>
      </c>
      <c r="Y146" s="7">
        <f t="shared" si="63"/>
        <v>9.6652150798845256</v>
      </c>
      <c r="Z146" s="7">
        <f t="shared" si="64"/>
        <v>10.648598220522588</v>
      </c>
      <c r="AA146" s="7">
        <f t="shared" si="65"/>
        <v>10.889959416974467</v>
      </c>
      <c r="AB146" s="7">
        <f t="shared" si="66"/>
        <v>11.09577542604077</v>
      </c>
      <c r="AC146" s="7">
        <f t="shared" si="67"/>
        <v>11.347797965016555</v>
      </c>
      <c r="AD146" s="7">
        <f t="shared" si="68"/>
        <v>11.492848915562991</v>
      </c>
      <c r="AE146" s="7">
        <f t="shared" si="69"/>
        <v>11.455675949535687</v>
      </c>
      <c r="AF146">
        <v>0.60072999999999999</v>
      </c>
      <c r="AG146" s="7">
        <f t="shared" si="70"/>
        <v>5.119499982292057E-2</v>
      </c>
      <c r="AH146" s="7">
        <f t="shared" si="71"/>
        <v>5.3671022331322343E-2</v>
      </c>
      <c r="AI146" s="7">
        <f t="shared" si="72"/>
        <v>5.5392187496610762E-2</v>
      </c>
      <c r="AJ146" s="7">
        <f t="shared" si="73"/>
        <v>5.4016344436434702E-2</v>
      </c>
      <c r="AK146" s="7">
        <f t="shared" si="74"/>
        <v>5.3692778869369545E-2</v>
      </c>
      <c r="AL146" s="7">
        <f t="shared" si="75"/>
        <v>5.3386996165479685E-2</v>
      </c>
      <c r="AM146" s="7">
        <f t="shared" si="76"/>
        <v>5.56635026966327E-2</v>
      </c>
      <c r="AN146" s="7">
        <f t="shared" si="77"/>
        <v>5.8061846549390311E-2</v>
      </c>
      <c r="AO146" s="7">
        <f t="shared" si="78"/>
        <v>6.3969324090145344E-2</v>
      </c>
      <c r="AP146" s="7">
        <f t="shared" si="79"/>
        <v>6.5419253205590708E-2</v>
      </c>
      <c r="AQ146" s="7">
        <f t="shared" si="80"/>
        <v>6.6655651716854725E-2</v>
      </c>
      <c r="AR146" s="7">
        <f t="shared" si="81"/>
        <v>6.8169626715243958E-2</v>
      </c>
      <c r="AS146" s="7">
        <f t="shared" si="82"/>
        <v>6.9040991290461554E-2</v>
      </c>
      <c r="AT146" s="7">
        <f t="shared" si="83"/>
        <v>6.8817682131645727E-2</v>
      </c>
    </row>
    <row r="147" spans="1:46" x14ac:dyDescent="0.25">
      <c r="A147">
        <v>1050</v>
      </c>
      <c r="B147" s="3">
        <v>6.8752950000000004</v>
      </c>
      <c r="C147" s="3">
        <v>93.496864000000002</v>
      </c>
      <c r="D147">
        <v>14.17991</v>
      </c>
      <c r="E147">
        <v>14.539165000000001</v>
      </c>
      <c r="F147">
        <v>14.74549</v>
      </c>
      <c r="G147">
        <v>14.587187999999999</v>
      </c>
      <c r="H147">
        <v>14.548773000000001</v>
      </c>
      <c r="I147">
        <v>14.438426</v>
      </c>
      <c r="J147">
        <v>14.975778</v>
      </c>
      <c r="K147">
        <v>15.351906</v>
      </c>
      <c r="L147">
        <v>16.217790000000001</v>
      </c>
      <c r="M147">
        <v>16.479026000000001</v>
      </c>
      <c r="N147">
        <v>16.632950000000001</v>
      </c>
      <c r="O147">
        <v>16.846216999999999</v>
      </c>
      <c r="P147">
        <v>16.902909999999999</v>
      </c>
      <c r="Q147">
        <v>16.979012000000001</v>
      </c>
      <c r="R147" s="7">
        <f t="shared" si="56"/>
        <v>8.3083605308206252</v>
      </c>
      <c r="S147" s="7">
        <f t="shared" si="57"/>
        <v>8.7145334114830408</v>
      </c>
      <c r="T147" s="7">
        <f t="shared" si="58"/>
        <v>8.9477008574609762</v>
      </c>
      <c r="U147" s="7">
        <f t="shared" si="59"/>
        <v>8.7688108183679265</v>
      </c>
      <c r="V147" s="7">
        <f t="shared" si="60"/>
        <v>8.7253930617960513</v>
      </c>
      <c r="W147" s="7">
        <f t="shared" si="61"/>
        <v>8.6006611491735487</v>
      </c>
      <c r="X147" s="7">
        <f t="shared" si="62"/>
        <v>9.2078600369551094</v>
      </c>
      <c r="Y147" s="7">
        <f t="shared" si="63"/>
        <v>9.6325751346598061</v>
      </c>
      <c r="Z147" s="7">
        <f t="shared" si="64"/>
        <v>10.609363333154199</v>
      </c>
      <c r="AA147" s="7">
        <f t="shared" si="65"/>
        <v>10.903799693354459</v>
      </c>
      <c r="AB147" s="7">
        <f t="shared" si="66"/>
        <v>11.077229606360067</v>
      </c>
      <c r="AC147" s="7">
        <f t="shared" si="67"/>
        <v>11.31745386479907</v>
      </c>
      <c r="AD147" s="7">
        <f t="shared" si="68"/>
        <v>11.381299489668354</v>
      </c>
      <c r="AE147" s="7">
        <f t="shared" si="69"/>
        <v>11.466993954231876</v>
      </c>
      <c r="AF147">
        <v>0.61802000000000001</v>
      </c>
      <c r="AG147" s="7">
        <f t="shared" si="70"/>
        <v>5.1347329752577629E-2</v>
      </c>
      <c r="AH147" s="7">
        <f t="shared" si="71"/>
        <v>5.3857559389647494E-2</v>
      </c>
      <c r="AI147" s="7">
        <f t="shared" si="72"/>
        <v>5.5298580839280326E-2</v>
      </c>
      <c r="AJ147" s="7">
        <f t="shared" si="73"/>
        <v>5.4193004619677465E-2</v>
      </c>
      <c r="AK147" s="7">
        <f t="shared" si="74"/>
        <v>5.3924674200511953E-2</v>
      </c>
      <c r="AL147" s="7">
        <f t="shared" si="75"/>
        <v>5.3153806034122369E-2</v>
      </c>
      <c r="AM147" s="7">
        <f t="shared" si="76"/>
        <v>5.6906416600389968E-2</v>
      </c>
      <c r="AN147" s="7">
        <f t="shared" si="77"/>
        <v>5.953124084722454E-2</v>
      </c>
      <c r="AO147" s="7">
        <f t="shared" si="78"/>
        <v>6.5567987271559589E-2</v>
      </c>
      <c r="AP147" s="7">
        <f t="shared" si="79"/>
        <v>6.7387662864869233E-2</v>
      </c>
      <c r="AQ147" s="7">
        <f t="shared" si="80"/>
        <v>6.845949441322649E-2</v>
      </c>
      <c r="AR147" s="7">
        <f t="shared" si="81"/>
        <v>6.9944128375231215E-2</v>
      </c>
      <c r="AS147" s="7">
        <f t="shared" si="82"/>
        <v>7.0338707106048365E-2</v>
      </c>
      <c r="AT147" s="7">
        <f t="shared" si="83"/>
        <v>7.0868316035943846E-2</v>
      </c>
    </row>
    <row r="148" spans="1:46" x14ac:dyDescent="0.25">
      <c r="A148">
        <v>1040</v>
      </c>
      <c r="B148" s="3">
        <v>6.8490440000000001</v>
      </c>
      <c r="C148" s="3">
        <v>93.482288999999994</v>
      </c>
      <c r="D148">
        <v>14.172622</v>
      </c>
      <c r="E148">
        <v>14.447376999999999</v>
      </c>
      <c r="F148">
        <v>14.745760000000001</v>
      </c>
      <c r="G148">
        <v>14.465341</v>
      </c>
      <c r="H148">
        <v>14.607372</v>
      </c>
      <c r="I148">
        <v>14.421684000000001</v>
      </c>
      <c r="J148">
        <v>14.913380999999999</v>
      </c>
      <c r="K148">
        <v>15.243107999999999</v>
      </c>
      <c r="L148">
        <v>16.233709999999999</v>
      </c>
      <c r="M148">
        <v>16.517674</v>
      </c>
      <c r="N148">
        <v>16.589229</v>
      </c>
      <c r="O148">
        <v>16.751757000000001</v>
      </c>
      <c r="P148">
        <v>16.829919</v>
      </c>
      <c r="Q148">
        <v>16.832432000000001</v>
      </c>
      <c r="R148" s="7">
        <f t="shared" si="56"/>
        <v>8.3325707743736075</v>
      </c>
      <c r="S148" s="7">
        <f t="shared" si="57"/>
        <v>8.6433290509269707</v>
      </c>
      <c r="T148" s="7">
        <f t="shared" si="58"/>
        <v>8.9806608259597382</v>
      </c>
      <c r="U148" s="7">
        <f t="shared" si="59"/>
        <v>8.663642379448067</v>
      </c>
      <c r="V148" s="7">
        <f t="shared" si="60"/>
        <v>8.8242281494248598</v>
      </c>
      <c r="W148" s="7">
        <f t="shared" si="61"/>
        <v>8.6142749370407987</v>
      </c>
      <c r="X148" s="7">
        <f t="shared" si="62"/>
        <v>9.1700930922199237</v>
      </c>
      <c r="Y148" s="7">
        <f t="shared" si="63"/>
        <v>9.5425806998600962</v>
      </c>
      <c r="Z148" s="7">
        <f t="shared" si="64"/>
        <v>10.660499256338978</v>
      </c>
      <c r="AA148" s="7">
        <f t="shared" si="65"/>
        <v>10.98064185845716</v>
      </c>
      <c r="AB148" s="7">
        <f t="shared" si="66"/>
        <v>11.061291058208063</v>
      </c>
      <c r="AC148" s="7">
        <f t="shared" si="67"/>
        <v>11.244442017747753</v>
      </c>
      <c r="AD148" s="7">
        <f t="shared" si="68"/>
        <v>11.332505402651385</v>
      </c>
      <c r="AE148" s="7">
        <f t="shared" si="69"/>
        <v>11.33533656616186</v>
      </c>
      <c r="AF148">
        <v>0.63366</v>
      </c>
      <c r="AG148" s="7">
        <f t="shared" si="70"/>
        <v>5.2800167968895799E-2</v>
      </c>
      <c r="AH148" s="7">
        <f t="shared" si="71"/>
        <v>5.4769318864103848E-2</v>
      </c>
      <c r="AI148" s="7">
        <f t="shared" si="72"/>
        <v>5.6906855389776474E-2</v>
      </c>
      <c r="AJ148" s="7">
        <f t="shared" si="73"/>
        <v>5.4898036301610623E-2</v>
      </c>
      <c r="AK148" s="7">
        <f t="shared" si="74"/>
        <v>5.5915604091645567E-2</v>
      </c>
      <c r="AL148" s="7">
        <f t="shared" si="75"/>
        <v>5.4585214566052725E-2</v>
      </c>
      <c r="AM148" s="7">
        <f t="shared" si="76"/>
        <v>5.8107211888160766E-2</v>
      </c>
      <c r="AN148" s="7">
        <f t="shared" si="77"/>
        <v>6.0467516862733488E-2</v>
      </c>
      <c r="AO148" s="7">
        <f t="shared" si="78"/>
        <v>6.7551319587717568E-2</v>
      </c>
      <c r="AP148" s="7">
        <f t="shared" si="79"/>
        <v>6.9579935200299647E-2</v>
      </c>
      <c r="AQ148" s="7">
        <f t="shared" si="80"/>
        <v>7.0090976919441217E-2</v>
      </c>
      <c r="AR148" s="7">
        <f t="shared" si="81"/>
        <v>7.1251531289660414E-2</v>
      </c>
      <c r="AS148" s="7">
        <f t="shared" si="82"/>
        <v>7.180955373444077E-2</v>
      </c>
      <c r="AT148" s="7">
        <f t="shared" si="83"/>
        <v>7.1827493685141242E-2</v>
      </c>
    </row>
    <row r="149" spans="1:46" x14ac:dyDescent="0.25">
      <c r="A149">
        <v>1030</v>
      </c>
      <c r="B149" s="3">
        <v>6.8871539999999998</v>
      </c>
      <c r="C149" s="3">
        <v>93.466400000000007</v>
      </c>
      <c r="D149">
        <v>14.011415</v>
      </c>
      <c r="E149">
        <v>14.309487000000001</v>
      </c>
      <c r="F149">
        <v>14.656902000000001</v>
      </c>
      <c r="G149">
        <v>14.354666999999999</v>
      </c>
      <c r="H149">
        <v>14.513995</v>
      </c>
      <c r="I149">
        <v>14.371772</v>
      </c>
      <c r="J149">
        <v>14.857633</v>
      </c>
      <c r="K149">
        <v>15.218156</v>
      </c>
      <c r="L149">
        <v>15.914057</v>
      </c>
      <c r="M149">
        <v>16.155014999999999</v>
      </c>
      <c r="N149">
        <v>16.605461999999999</v>
      </c>
      <c r="O149">
        <v>16.846081999999999</v>
      </c>
      <c r="P149">
        <v>16.897869</v>
      </c>
      <c r="Q149">
        <v>16.954836</v>
      </c>
      <c r="R149" s="7">
        <f t="shared" si="56"/>
        <v>8.1095430624186537</v>
      </c>
      <c r="S149" s="7">
        <f t="shared" si="57"/>
        <v>8.4468644396391852</v>
      </c>
      <c r="T149" s="7">
        <f t="shared" si="58"/>
        <v>8.8398273254953157</v>
      </c>
      <c r="U149" s="7">
        <f t="shared" si="59"/>
        <v>8.4979798742791388</v>
      </c>
      <c r="V149" s="7">
        <f t="shared" si="60"/>
        <v>8.6782103913724153</v>
      </c>
      <c r="W149" s="7">
        <f t="shared" si="61"/>
        <v>8.5173310657076975</v>
      </c>
      <c r="X149" s="7">
        <f t="shared" si="62"/>
        <v>9.0667776837755483</v>
      </c>
      <c r="Y149" s="7">
        <f t="shared" si="63"/>
        <v>9.4742127915712668</v>
      </c>
      <c r="Z149" s="7">
        <f t="shared" si="64"/>
        <v>10.260015710522953</v>
      </c>
      <c r="AA149" s="7">
        <f t="shared" si="65"/>
        <v>10.531903041592781</v>
      </c>
      <c r="AB149" s="7">
        <f t="shared" si="66"/>
        <v>11.039894407853916</v>
      </c>
      <c r="AC149" s="7">
        <f t="shared" si="67"/>
        <v>11.311106796972744</v>
      </c>
      <c r="AD149" s="7">
        <f t="shared" si="68"/>
        <v>11.369464637435255</v>
      </c>
      <c r="AE149" s="7">
        <f t="shared" si="69"/>
        <v>11.433654266264982</v>
      </c>
      <c r="AF149">
        <v>0.65092000000000005</v>
      </c>
      <c r="AG149" s="7">
        <f t="shared" si="70"/>
        <v>5.2786637701895504E-2</v>
      </c>
      <c r="AH149" s="7">
        <f t="shared" si="71"/>
        <v>5.4982330010499389E-2</v>
      </c>
      <c r="AI149" s="7">
        <f t="shared" si="72"/>
        <v>5.7540204027114114E-2</v>
      </c>
      <c r="AJ149" s="7">
        <f t="shared" si="73"/>
        <v>5.5315050597657775E-2</v>
      </c>
      <c r="AK149" s="7">
        <f t="shared" si="74"/>
        <v>5.6488207079521333E-2</v>
      </c>
      <c r="AL149" s="7">
        <f t="shared" si="75"/>
        <v>5.5441011372904553E-2</v>
      </c>
      <c r="AM149" s="7">
        <f t="shared" si="76"/>
        <v>5.9017469299231802E-2</v>
      </c>
      <c r="AN149" s="7">
        <f t="shared" si="77"/>
        <v>6.1669545902895695E-2</v>
      </c>
      <c r="AO149" s="7">
        <f t="shared" si="78"/>
        <v>6.678449426293602E-2</v>
      </c>
      <c r="AP149" s="7">
        <f t="shared" si="79"/>
        <v>6.8554263278335734E-2</v>
      </c>
      <c r="AQ149" s="7">
        <f t="shared" si="80"/>
        <v>7.1860880679602723E-2</v>
      </c>
      <c r="AR149" s="7">
        <f t="shared" si="81"/>
        <v>7.3626256362854997E-2</v>
      </c>
      <c r="AS149" s="7">
        <f t="shared" si="82"/>
        <v>7.4006119217993577E-2</v>
      </c>
      <c r="AT149" s="7">
        <f t="shared" si="83"/>
        <v>7.442394234997203E-2</v>
      </c>
    </row>
    <row r="150" spans="1:46" x14ac:dyDescent="0.25">
      <c r="A150">
        <v>1020</v>
      </c>
      <c r="B150" s="3">
        <v>6.8810159999999998</v>
      </c>
      <c r="C150" s="3">
        <v>93.461708000000002</v>
      </c>
      <c r="D150">
        <v>13.89292</v>
      </c>
      <c r="E150">
        <v>14.336297</v>
      </c>
      <c r="F150">
        <v>14.513457000000001</v>
      </c>
      <c r="G150">
        <v>14.33778</v>
      </c>
      <c r="H150">
        <v>14.430334999999999</v>
      </c>
      <c r="I150">
        <v>14.296868999999999</v>
      </c>
      <c r="J150">
        <v>14.780614999999999</v>
      </c>
      <c r="K150">
        <v>15.143525</v>
      </c>
      <c r="L150">
        <v>15.847754999999999</v>
      </c>
      <c r="M150">
        <v>16.056325000000001</v>
      </c>
      <c r="N150">
        <v>16.490255999999999</v>
      </c>
      <c r="O150">
        <v>16.799137000000002</v>
      </c>
      <c r="P150">
        <v>16.614806999999999</v>
      </c>
      <c r="Q150">
        <v>16.706664</v>
      </c>
      <c r="R150" s="7">
        <f t="shared" si="56"/>
        <v>7.9831864542358169</v>
      </c>
      <c r="S150" s="7">
        <f t="shared" si="57"/>
        <v>8.4850323586232186</v>
      </c>
      <c r="T150" s="7">
        <f t="shared" si="58"/>
        <v>8.6854573248322993</v>
      </c>
      <c r="U150" s="7">
        <f t="shared" si="59"/>
        <v>8.4867103396456329</v>
      </c>
      <c r="V150" s="7">
        <f t="shared" si="60"/>
        <v>8.5914265209258218</v>
      </c>
      <c r="W150" s="7">
        <f t="shared" si="61"/>
        <v>8.4404190373049968</v>
      </c>
      <c r="X150" s="7">
        <f t="shared" si="62"/>
        <v>8.9875938553930332</v>
      </c>
      <c r="Y150" s="7">
        <f t="shared" si="63"/>
        <v>9.3978166381814336</v>
      </c>
      <c r="Z150" s="7">
        <f t="shared" si="64"/>
        <v>10.193193018400635</v>
      </c>
      <c r="AA150" s="7">
        <f t="shared" si="65"/>
        <v>10.4285894410864</v>
      </c>
      <c r="AB150" s="7">
        <f t="shared" si="66"/>
        <v>10.918086946999676</v>
      </c>
      <c r="AC150" s="7">
        <f t="shared" si="67"/>
        <v>11.266319023101987</v>
      </c>
      <c r="AD150" s="7">
        <f t="shared" si="68"/>
        <v>11.058525832225733</v>
      </c>
      <c r="AE150" s="7">
        <f t="shared" si="69"/>
        <v>11.162082707761641</v>
      </c>
      <c r="AF150">
        <v>0.65839000000000003</v>
      </c>
      <c r="AG150" s="7">
        <f t="shared" si="70"/>
        <v>5.2560501296043192E-2</v>
      </c>
      <c r="AH150" s="7">
        <f t="shared" si="71"/>
        <v>5.586460454593941E-2</v>
      </c>
      <c r="AI150" s="7">
        <f t="shared" si="72"/>
        <v>5.718418248096338E-2</v>
      </c>
      <c r="AJ150" s="7">
        <f t="shared" si="73"/>
        <v>5.5875652205192888E-2</v>
      </c>
      <c r="AK150" s="7">
        <f t="shared" si="74"/>
        <v>5.6565093071123521E-2</v>
      </c>
      <c r="AL150" s="7">
        <f t="shared" si="75"/>
        <v>5.5570874899712373E-2</v>
      </c>
      <c r="AM150" s="7">
        <f t="shared" si="76"/>
        <v>5.9173419184522194E-2</v>
      </c>
      <c r="AN150" s="7">
        <f t="shared" si="77"/>
        <v>6.1874284964122749E-2</v>
      </c>
      <c r="AO150" s="7">
        <f t="shared" si="78"/>
        <v>6.7110963513847946E-2</v>
      </c>
      <c r="AP150" s="7">
        <f t="shared" si="79"/>
        <v>6.8660790021168761E-2</v>
      </c>
      <c r="AQ150" s="7">
        <f t="shared" si="80"/>
        <v>7.1883592650351172E-2</v>
      </c>
      <c r="AR150" s="7">
        <f t="shared" si="81"/>
        <v>7.4176317816201182E-2</v>
      </c>
      <c r="AS150" s="7">
        <f t="shared" si="82"/>
        <v>7.2808228226791005E-2</v>
      </c>
      <c r="AT150" s="7">
        <f t="shared" si="83"/>
        <v>7.3490036339631873E-2</v>
      </c>
    </row>
    <row r="151" spans="1:46" x14ac:dyDescent="0.25">
      <c r="A151">
        <v>1010</v>
      </c>
      <c r="B151" s="3">
        <v>6.8825579999999995</v>
      </c>
      <c r="C151" s="3">
        <v>93.464756999999992</v>
      </c>
      <c r="D151">
        <v>13.851319</v>
      </c>
      <c r="E151">
        <v>14.253985999999999</v>
      </c>
      <c r="F151">
        <v>14.458902999999999</v>
      </c>
      <c r="G151">
        <v>14.235045</v>
      </c>
      <c r="H151">
        <v>14.18755</v>
      </c>
      <c r="I151">
        <v>14.074116999999999</v>
      </c>
      <c r="J151">
        <v>14.579369</v>
      </c>
      <c r="K151">
        <v>14.867459</v>
      </c>
      <c r="L151">
        <v>15.601625</v>
      </c>
      <c r="M151">
        <v>15.897079</v>
      </c>
      <c r="N151">
        <v>16.203869000000001</v>
      </c>
      <c r="O151">
        <v>16.477916</v>
      </c>
      <c r="P151">
        <v>16.611678999999999</v>
      </c>
      <c r="Q151">
        <v>16.633582000000001</v>
      </c>
      <c r="R151" s="7">
        <f t="shared" si="56"/>
        <v>7.9338109597603195</v>
      </c>
      <c r="S151" s="7">
        <f t="shared" si="57"/>
        <v>8.389593150950736</v>
      </c>
      <c r="T151" s="7">
        <f t="shared" si="58"/>
        <v>8.6214300670106585</v>
      </c>
      <c r="U151" s="7">
        <f t="shared" si="59"/>
        <v>8.3681601168436845</v>
      </c>
      <c r="V151" s="7">
        <f t="shared" si="60"/>
        <v>8.3144134860922509</v>
      </c>
      <c r="W151" s="7">
        <f t="shared" si="61"/>
        <v>8.1860334417634988</v>
      </c>
      <c r="X151" s="7">
        <f t="shared" si="62"/>
        <v>8.7576869386473515</v>
      </c>
      <c r="Y151" s="7">
        <f t="shared" si="63"/>
        <v>9.0834359935434748</v>
      </c>
      <c r="Z151" s="7">
        <f t="shared" si="64"/>
        <v>9.9129079616256597</v>
      </c>
      <c r="AA151" s="7">
        <f t="shared" si="65"/>
        <v>10.24644752892948</v>
      </c>
      <c r="AB151" s="7">
        <f t="shared" si="66"/>
        <v>10.592621230847408</v>
      </c>
      <c r="AC151" s="7">
        <f t="shared" si="67"/>
        <v>10.90170815173361</v>
      </c>
      <c r="AD151" s="7">
        <f t="shared" si="68"/>
        <v>11.052526116743294</v>
      </c>
      <c r="AE151" s="7">
        <f t="shared" si="69"/>
        <v>11.07721877343384</v>
      </c>
      <c r="AF151">
        <v>0.67695000000000005</v>
      </c>
      <c r="AG151" s="7">
        <f t="shared" si="70"/>
        <v>5.3707933292097484E-2</v>
      </c>
      <c r="AH151" s="7">
        <f t="shared" si="71"/>
        <v>5.6793350835361009E-2</v>
      </c>
      <c r="AI151" s="7">
        <f t="shared" si="72"/>
        <v>5.8362770838628661E-2</v>
      </c>
      <c r="AJ151" s="7">
        <f t="shared" si="73"/>
        <v>5.6648259910973324E-2</v>
      </c>
      <c r="AK151" s="7">
        <f t="shared" si="74"/>
        <v>5.6284422094101491E-2</v>
      </c>
      <c r="AL151" s="7">
        <f t="shared" si="75"/>
        <v>5.5415353384018012E-2</v>
      </c>
      <c r="AM151" s="7">
        <f t="shared" si="76"/>
        <v>5.928516173117325E-2</v>
      </c>
      <c r="AN151" s="7">
        <f t="shared" si="77"/>
        <v>6.1490319958292551E-2</v>
      </c>
      <c r="AO151" s="7">
        <f t="shared" si="78"/>
        <v>6.7105430446224912E-2</v>
      </c>
      <c r="AP151" s="7">
        <f t="shared" si="79"/>
        <v>6.9363326547088114E-2</v>
      </c>
      <c r="AQ151" s="7">
        <f t="shared" si="80"/>
        <v>7.1706749422221536E-2</v>
      </c>
      <c r="AR151" s="7">
        <f t="shared" si="81"/>
        <v>7.3799113333160679E-2</v>
      </c>
      <c r="AS151" s="7">
        <f t="shared" si="82"/>
        <v>7.4820075547293738E-2</v>
      </c>
      <c r="AT151" s="7">
        <f t="shared" si="83"/>
        <v>7.4987232486760383E-2</v>
      </c>
    </row>
    <row r="152" spans="1:46" x14ac:dyDescent="0.25">
      <c r="A152">
        <v>1000</v>
      </c>
      <c r="B152" s="3">
        <v>6.9311790000000002</v>
      </c>
      <c r="C152" s="3">
        <v>93.459851</v>
      </c>
      <c r="D152">
        <v>13.727487999999999</v>
      </c>
      <c r="E152">
        <v>14.036773999999999</v>
      </c>
      <c r="F152">
        <v>14.336784</v>
      </c>
      <c r="G152">
        <v>14.204435</v>
      </c>
      <c r="H152">
        <v>14.146718999999999</v>
      </c>
      <c r="I152">
        <v>14.031002000000001</v>
      </c>
      <c r="J152">
        <v>14.326406</v>
      </c>
      <c r="K152">
        <v>14.739100000000001</v>
      </c>
      <c r="L152">
        <v>15.480085000000001</v>
      </c>
      <c r="M152">
        <v>15.669423999999999</v>
      </c>
      <c r="N152">
        <v>16.042297000000001</v>
      </c>
      <c r="O152">
        <v>16.367477000000001</v>
      </c>
      <c r="P152">
        <v>16.517807000000001</v>
      </c>
      <c r="Q152">
        <v>16.583731</v>
      </c>
      <c r="R152" s="7">
        <f t="shared" si="56"/>
        <v>7.7390400180501215</v>
      </c>
      <c r="S152" s="7">
        <f t="shared" si="57"/>
        <v>8.0892531131777314</v>
      </c>
      <c r="T152" s="7">
        <f t="shared" si="58"/>
        <v>8.4287994510379498</v>
      </c>
      <c r="U152" s="7">
        <f t="shared" si="59"/>
        <v>8.2790288638889109</v>
      </c>
      <c r="V152" s="7">
        <f t="shared" si="60"/>
        <v>8.2137056993894202</v>
      </c>
      <c r="W152" s="7">
        <f t="shared" si="61"/>
        <v>8.0827188831659225</v>
      </c>
      <c r="X152" s="7">
        <f t="shared" si="62"/>
        <v>8.4170564866452757</v>
      </c>
      <c r="Y152" s="7">
        <f t="shared" si="63"/>
        <v>8.8838818221443994</v>
      </c>
      <c r="Z152" s="7">
        <f t="shared" si="64"/>
        <v>9.7212965550567301</v>
      </c>
      <c r="AA152" s="7">
        <f t="shared" si="65"/>
        <v>9.9351187296361054</v>
      </c>
      <c r="AB152" s="7">
        <f t="shared" si="66"/>
        <v>10.356020931976646</v>
      </c>
      <c r="AC152" s="7">
        <f t="shared" si="67"/>
        <v>10.722885058522941</v>
      </c>
      <c r="AD152" s="7">
        <f t="shared" si="68"/>
        <v>10.892422027190182</v>
      </c>
      <c r="AE152" s="7">
        <f t="shared" si="69"/>
        <v>10.966756170656405</v>
      </c>
      <c r="AF152">
        <v>0.69159000000000004</v>
      </c>
      <c r="AG152" s="7">
        <f t="shared" si="70"/>
        <v>5.352242686083284E-2</v>
      </c>
      <c r="AH152" s="7">
        <f t="shared" si="71"/>
        <v>5.5944465605425882E-2</v>
      </c>
      <c r="AI152" s="7">
        <f t="shared" si="72"/>
        <v>5.829273412343336E-2</v>
      </c>
      <c r="AJ152" s="7">
        <f t="shared" si="73"/>
        <v>5.7256935719769322E-2</v>
      </c>
      <c r="AK152" s="7">
        <f t="shared" si="74"/>
        <v>5.6805167246407294E-2</v>
      </c>
      <c r="AL152" s="7">
        <f t="shared" si="75"/>
        <v>5.5899275524087209E-2</v>
      </c>
      <c r="AM152" s="7">
        <f t="shared" si="76"/>
        <v>5.8211520955990068E-2</v>
      </c>
      <c r="AN152" s="7">
        <f t="shared" si="77"/>
        <v>6.1440038293768449E-2</v>
      </c>
      <c r="AO152" s="7">
        <f t="shared" si="78"/>
        <v>6.7231514845116844E-2</v>
      </c>
      <c r="AP152" s="7">
        <f t="shared" si="79"/>
        <v>6.8710287622290339E-2</v>
      </c>
      <c r="AQ152" s="7">
        <f t="shared" si="80"/>
        <v>7.1621205163457283E-2</v>
      </c>
      <c r="AR152" s="7">
        <f t="shared" si="81"/>
        <v>7.4158400776238809E-2</v>
      </c>
      <c r="AS152" s="7">
        <f t="shared" si="82"/>
        <v>7.5330901497844577E-2</v>
      </c>
      <c r="AT152" s="7">
        <f t="shared" si="83"/>
        <v>7.5844989000642626E-2</v>
      </c>
    </row>
    <row r="153" spans="1:46" x14ac:dyDescent="0.25">
      <c r="A153">
        <v>990</v>
      </c>
      <c r="B153" s="3">
        <v>6.9638299999999997</v>
      </c>
      <c r="C153" s="3">
        <v>93.431339000000008</v>
      </c>
      <c r="D153">
        <v>13.670895</v>
      </c>
      <c r="E153">
        <v>14.047211000000001</v>
      </c>
      <c r="F153">
        <v>14.239998</v>
      </c>
      <c r="G153">
        <v>13.954278</v>
      </c>
      <c r="H153">
        <v>14.01895</v>
      </c>
      <c r="I153">
        <v>13.847407</v>
      </c>
      <c r="J153">
        <v>14.336988</v>
      </c>
      <c r="K153">
        <v>14.603389</v>
      </c>
      <c r="L153">
        <v>15.364328</v>
      </c>
      <c r="M153">
        <v>15.555562999999999</v>
      </c>
      <c r="N153">
        <v>15.996736</v>
      </c>
      <c r="O153">
        <v>16.218430999999999</v>
      </c>
      <c r="P153">
        <v>16.338204000000001</v>
      </c>
      <c r="Q153">
        <v>16.402308000000001</v>
      </c>
      <c r="R153" s="7">
        <f t="shared" si="56"/>
        <v>7.6424017631190013</v>
      </c>
      <c r="S153" s="7">
        <f t="shared" si="57"/>
        <v>8.0687876934258878</v>
      </c>
      <c r="T153" s="7">
        <f t="shared" si="58"/>
        <v>8.2871269623644093</v>
      </c>
      <c r="U153" s="7">
        <f t="shared" si="59"/>
        <v>7.9635133618309917</v>
      </c>
      <c r="V153" s="7">
        <f t="shared" si="60"/>
        <v>8.0367753269791997</v>
      </c>
      <c r="W153" s="7">
        <f t="shared" si="61"/>
        <v>7.8424308982911786</v>
      </c>
      <c r="X153" s="7">
        <f t="shared" si="62"/>
        <v>8.396946913645154</v>
      </c>
      <c r="Y153" s="7">
        <f t="shared" si="63"/>
        <v>8.6985008374995125</v>
      </c>
      <c r="Z153" s="7">
        <f t="shared" si="64"/>
        <v>9.5591482638831948</v>
      </c>
      <c r="AA153" s="7">
        <f t="shared" si="65"/>
        <v>9.7752782608790785</v>
      </c>
      <c r="AB153" s="7">
        <f t="shared" si="66"/>
        <v>10.2736334729088</v>
      </c>
      <c r="AC153" s="7">
        <f t="shared" si="67"/>
        <v>10.523931799745593</v>
      </c>
      <c r="AD153" s="7">
        <f t="shared" si="68"/>
        <v>10.659121478051386</v>
      </c>
      <c r="AE153" s="7">
        <f t="shared" si="69"/>
        <v>10.731466141898331</v>
      </c>
      <c r="AF153">
        <v>0.68842999999999999</v>
      </c>
      <c r="AG153" s="7">
        <f t="shared" si="70"/>
        <v>5.2612586457840137E-2</v>
      </c>
      <c r="AH153" s="7">
        <f t="shared" si="71"/>
        <v>5.5547955117851835E-2</v>
      </c>
      <c r="AI153" s="7">
        <f t="shared" si="72"/>
        <v>5.70510681470053E-2</v>
      </c>
      <c r="AJ153" s="7">
        <f t="shared" si="73"/>
        <v>5.4823215036853092E-2</v>
      </c>
      <c r="AK153" s="7">
        <f t="shared" si="74"/>
        <v>5.5327572383522899E-2</v>
      </c>
      <c r="AL153" s="7">
        <f t="shared" si="75"/>
        <v>5.3989647033105957E-2</v>
      </c>
      <c r="AM153" s="7">
        <f t="shared" si="76"/>
        <v>5.7807101637607328E-2</v>
      </c>
      <c r="AN153" s="7">
        <f t="shared" si="77"/>
        <v>5.9883089315597895E-2</v>
      </c>
      <c r="AO153" s="7">
        <f t="shared" si="78"/>
        <v>6.5808044393051074E-2</v>
      </c>
      <c r="AP153" s="7">
        <f t="shared" si="79"/>
        <v>6.729594813136984E-2</v>
      </c>
      <c r="AQ153" s="7">
        <f t="shared" si="80"/>
        <v>7.0726774917546059E-2</v>
      </c>
      <c r="AR153" s="7">
        <f t="shared" si="81"/>
        <v>7.2449903688988584E-2</v>
      </c>
      <c r="AS153" s="7">
        <f t="shared" si="82"/>
        <v>7.3380589991349152E-2</v>
      </c>
      <c r="AT153" s="7">
        <f t="shared" si="83"/>
        <v>7.3878632360670674E-2</v>
      </c>
    </row>
    <row r="154" spans="1:46" x14ac:dyDescent="0.25">
      <c r="A154">
        <v>980</v>
      </c>
      <c r="B154" s="3">
        <v>6.9715589999999992</v>
      </c>
      <c r="C154" s="3">
        <v>93.473996</v>
      </c>
      <c r="D154">
        <v>13.349133999999999</v>
      </c>
      <c r="E154">
        <v>13.726637999999999</v>
      </c>
      <c r="F154">
        <v>14.00606</v>
      </c>
      <c r="G154">
        <v>13.754030999999999</v>
      </c>
      <c r="H154">
        <v>14.006028000000001</v>
      </c>
      <c r="I154">
        <v>13.828595</v>
      </c>
      <c r="J154">
        <v>14.099164999999999</v>
      </c>
      <c r="K154">
        <v>14.524203</v>
      </c>
      <c r="L154">
        <v>15.236329</v>
      </c>
      <c r="M154">
        <v>15.447679000000001</v>
      </c>
      <c r="N154">
        <v>15.719194</v>
      </c>
      <c r="O154">
        <v>15.858703999999999</v>
      </c>
      <c r="P154">
        <v>16.252922999999999</v>
      </c>
      <c r="Q154">
        <v>16.356643999999999</v>
      </c>
      <c r="R154" s="7">
        <f t="shared" si="56"/>
        <v>7.2622230091542885</v>
      </c>
      <c r="S154" s="7">
        <f t="shared" si="57"/>
        <v>7.6897869358052233</v>
      </c>
      <c r="T154" s="7">
        <f t="shared" si="58"/>
        <v>8.0060974785139507</v>
      </c>
      <c r="U154" s="7">
        <f t="shared" si="59"/>
        <v>7.7208024883907846</v>
      </c>
      <c r="V154" s="7">
        <f t="shared" si="60"/>
        <v>8.0060612619901033</v>
      </c>
      <c r="W154" s="7">
        <f t="shared" si="61"/>
        <v>7.8052202794248542</v>
      </c>
      <c r="X154" s="7">
        <f t="shared" si="62"/>
        <v>8.1114627999971702</v>
      </c>
      <c r="Y154" s="7">
        <f t="shared" si="63"/>
        <v>8.5922732981931489</v>
      </c>
      <c r="Z154" s="7">
        <f t="shared" si="64"/>
        <v>9.397116677104659</v>
      </c>
      <c r="AA154" s="7">
        <f t="shared" si="65"/>
        <v>9.6358091988549486</v>
      </c>
      <c r="AB154" s="7">
        <f t="shared" si="66"/>
        <v>9.9423329925509289</v>
      </c>
      <c r="AC154" s="7">
        <f t="shared" si="67"/>
        <v>10.099779942993266</v>
      </c>
      <c r="AD154" s="7">
        <f t="shared" si="68"/>
        <v>10.544496027901575</v>
      </c>
      <c r="AE154" s="7">
        <f t="shared" si="69"/>
        <v>10.661456922619305</v>
      </c>
      <c r="AF154">
        <v>0.56940999999999997</v>
      </c>
      <c r="AG154" s="7">
        <f t="shared" si="70"/>
        <v>4.1351824036425427E-2</v>
      </c>
      <c r="AH154" s="7">
        <f t="shared" si="71"/>
        <v>4.3786415791168522E-2</v>
      </c>
      <c r="AI154" s="7">
        <f t="shared" si="72"/>
        <v>4.5587519652406289E-2</v>
      </c>
      <c r="AJ154" s="7">
        <f t="shared" si="73"/>
        <v>4.3963021449145961E-2</v>
      </c>
      <c r="AK154" s="7">
        <f t="shared" si="74"/>
        <v>4.5587313431897848E-2</v>
      </c>
      <c r="AL154" s="7">
        <f t="shared" si="75"/>
        <v>4.4443704793073059E-2</v>
      </c>
      <c r="AM154" s="7">
        <f t="shared" si="76"/>
        <v>4.618748032946389E-2</v>
      </c>
      <c r="AN154" s="7">
        <f t="shared" si="77"/>
        <v>4.892526338724161E-2</v>
      </c>
      <c r="AO154" s="7">
        <f t="shared" si="78"/>
        <v>5.3508122071101644E-2</v>
      </c>
      <c r="AP154" s="7">
        <f t="shared" si="79"/>
        <v>5.4867261159199959E-2</v>
      </c>
      <c r="AQ154" s="7">
        <f t="shared" si="80"/>
        <v>5.6612638292884244E-2</v>
      </c>
      <c r="AR154" s="7">
        <f t="shared" si="81"/>
        <v>5.7509156973397951E-2</v>
      </c>
      <c r="AS154" s="7">
        <f t="shared" si="82"/>
        <v>6.0041414832474355E-2</v>
      </c>
      <c r="AT154" s="7">
        <f t="shared" si="83"/>
        <v>6.0707401863086582E-2</v>
      </c>
    </row>
    <row r="155" spans="1:46" x14ac:dyDescent="0.25">
      <c r="A155">
        <v>970</v>
      </c>
      <c r="B155" s="3">
        <v>7.0356710000000007</v>
      </c>
      <c r="C155" s="3">
        <v>93.445532</v>
      </c>
      <c r="D155">
        <v>13.525717</v>
      </c>
      <c r="E155">
        <v>13.780582000000001</v>
      </c>
      <c r="F155">
        <v>14.051507000000001</v>
      </c>
      <c r="G155">
        <v>13.660193</v>
      </c>
      <c r="H155">
        <v>13.764881000000001</v>
      </c>
      <c r="I155">
        <v>13.627859000000001</v>
      </c>
      <c r="J155">
        <v>14.092542999999999</v>
      </c>
      <c r="K155">
        <v>14.384672999999999</v>
      </c>
      <c r="L155">
        <v>15.154995</v>
      </c>
      <c r="M155">
        <v>15.336675</v>
      </c>
      <c r="N155">
        <v>15.566516999999999</v>
      </c>
      <c r="O155">
        <v>15.734888</v>
      </c>
      <c r="P155">
        <v>16.198148</v>
      </c>
      <c r="Q155">
        <v>16.318864000000001</v>
      </c>
      <c r="R155" s="7">
        <f t="shared" si="56"/>
        <v>7.3937641428330974</v>
      </c>
      <c r="S155" s="7">
        <f t="shared" si="57"/>
        <v>7.6825488598586249</v>
      </c>
      <c r="T155" s="7">
        <f t="shared" si="58"/>
        <v>7.9894016655141389</v>
      </c>
      <c r="U155" s="7">
        <f t="shared" si="59"/>
        <v>7.5461521152692459</v>
      </c>
      <c r="V155" s="7">
        <f t="shared" si="60"/>
        <v>7.6647616399315748</v>
      </c>
      <c r="W155" s="7">
        <f t="shared" si="61"/>
        <v>7.5095142815146527</v>
      </c>
      <c r="X155" s="7">
        <f t="shared" si="62"/>
        <v>8.0358678999093165</v>
      </c>
      <c r="Y155" s="7">
        <f t="shared" si="63"/>
        <v>8.3665667651569127</v>
      </c>
      <c r="Z155" s="7">
        <f t="shared" si="64"/>
        <v>9.2378499445514795</v>
      </c>
      <c r="AA155" s="7">
        <f t="shared" si="65"/>
        <v>9.4431850044814674</v>
      </c>
      <c r="AB155" s="7">
        <f t="shared" si="66"/>
        <v>9.7028672982108066</v>
      </c>
      <c r="AC155" s="7">
        <f t="shared" si="67"/>
        <v>9.8930372260261308</v>
      </c>
      <c r="AD155" s="7">
        <f t="shared" si="68"/>
        <v>10.41601098153448</v>
      </c>
      <c r="AE155" s="7">
        <f t="shared" si="69"/>
        <v>10.552223509056299</v>
      </c>
      <c r="AF155">
        <v>0.59689000000000003</v>
      </c>
      <c r="AG155" s="7">
        <f t="shared" si="70"/>
        <v>4.4132638792156474E-2</v>
      </c>
      <c r="AH155" s="7">
        <f t="shared" si="71"/>
        <v>4.5856365889610153E-2</v>
      </c>
      <c r="AI155" s="7">
        <f t="shared" si="72"/>
        <v>4.7687939601287345E-2</v>
      </c>
      <c r="AJ155" s="7">
        <f t="shared" si="73"/>
        <v>4.5042227360830606E-2</v>
      </c>
      <c r="AK155" s="7">
        <f t="shared" si="74"/>
        <v>4.5750195752587583E-2</v>
      </c>
      <c r="AL155" s="7">
        <f t="shared" si="75"/>
        <v>4.482353979493281E-2</v>
      </c>
      <c r="AM155" s="7">
        <f t="shared" si="76"/>
        <v>4.7965291907768721E-2</v>
      </c>
      <c r="AN155" s="7">
        <f t="shared" si="77"/>
        <v>4.9939200364545099E-2</v>
      </c>
      <c r="AO155" s="7">
        <f t="shared" si="78"/>
        <v>5.5139802534033333E-2</v>
      </c>
      <c r="AP155" s="7">
        <f t="shared" si="79"/>
        <v>5.6365426973249429E-2</v>
      </c>
      <c r="AQ155" s="7">
        <f t="shared" si="80"/>
        <v>5.7915444616290487E-2</v>
      </c>
      <c r="AR155" s="7">
        <f t="shared" si="81"/>
        <v>5.9050549898427375E-2</v>
      </c>
      <c r="AS155" s="7">
        <f t="shared" si="82"/>
        <v>6.2172127947681163E-2</v>
      </c>
      <c r="AT155" s="7">
        <f t="shared" si="83"/>
        <v>6.2985166903206144E-2</v>
      </c>
    </row>
    <row r="156" spans="1:46" x14ac:dyDescent="0.25">
      <c r="A156">
        <v>960</v>
      </c>
      <c r="B156" s="3">
        <v>6.9970710000000009</v>
      </c>
      <c r="C156" s="3">
        <v>93.441479000000001</v>
      </c>
      <c r="D156">
        <v>13.172677999999999</v>
      </c>
      <c r="E156">
        <v>13.421405</v>
      </c>
      <c r="F156">
        <v>13.709987999999999</v>
      </c>
      <c r="G156">
        <v>13.687954</v>
      </c>
      <c r="H156">
        <v>13.793509</v>
      </c>
      <c r="I156">
        <v>13.653916000000001</v>
      </c>
      <c r="J156">
        <v>14.255579000000001</v>
      </c>
      <c r="K156">
        <v>14.595939</v>
      </c>
      <c r="L156">
        <v>14.977599</v>
      </c>
      <c r="M156">
        <v>15.143637</v>
      </c>
      <c r="N156">
        <v>15.613096000000001</v>
      </c>
      <c r="O156">
        <v>15.794764000000001</v>
      </c>
      <c r="P156">
        <v>16.032753</v>
      </c>
      <c r="Q156">
        <v>16.153286000000001</v>
      </c>
      <c r="R156" s="7">
        <f t="shared" si="56"/>
        <v>7.0381128366417798</v>
      </c>
      <c r="S156" s="7">
        <f t="shared" si="57"/>
        <v>7.320125985550785</v>
      </c>
      <c r="T156" s="7">
        <f t="shared" si="58"/>
        <v>7.6471887692843712</v>
      </c>
      <c r="U156" s="7">
        <f t="shared" si="59"/>
        <v>7.6222220517957791</v>
      </c>
      <c r="V156" s="7">
        <f t="shared" si="60"/>
        <v>7.7418184224264559</v>
      </c>
      <c r="W156" s="7">
        <f t="shared" si="61"/>
        <v>7.5836518823476924</v>
      </c>
      <c r="X156" s="7">
        <f t="shared" si="62"/>
        <v>8.2651181498860282</v>
      </c>
      <c r="Y156" s="7">
        <f t="shared" si="63"/>
        <v>8.6503334956959979</v>
      </c>
      <c r="Z156" s="7">
        <f t="shared" si="64"/>
        <v>9.0820433365973106</v>
      </c>
      <c r="AA156" s="7">
        <f t="shared" si="65"/>
        <v>9.2697732041954648</v>
      </c>
      <c r="AB156" s="7">
        <f t="shared" si="66"/>
        <v>9.8002957396239481</v>
      </c>
      <c r="AC156" s="7">
        <f t="shared" si="67"/>
        <v>10.005487310501319</v>
      </c>
      <c r="AD156" s="7">
        <f t="shared" si="68"/>
        <v>10.274202945635862</v>
      </c>
      <c r="AE156" s="7">
        <f t="shared" si="69"/>
        <v>10.410259081338042</v>
      </c>
      <c r="AF156">
        <v>0.39684999999999998</v>
      </c>
      <c r="AG156" s="7">
        <f t="shared" si="70"/>
        <v>2.79307507922129E-2</v>
      </c>
      <c r="AH156" s="7">
        <f t="shared" si="71"/>
        <v>2.904991997365829E-2</v>
      </c>
      <c r="AI156" s="7">
        <f t="shared" si="72"/>
        <v>3.0347868630905026E-2</v>
      </c>
      <c r="AJ156" s="7">
        <f t="shared" si="73"/>
        <v>3.0248788212551548E-2</v>
      </c>
      <c r="AK156" s="7">
        <f t="shared" si="74"/>
        <v>3.0723406409399391E-2</v>
      </c>
      <c r="AL156" s="7">
        <f t="shared" si="75"/>
        <v>3.0095722495096816E-2</v>
      </c>
      <c r="AM156" s="7">
        <f t="shared" si="76"/>
        <v>3.2800121377822705E-2</v>
      </c>
      <c r="AN156" s="7">
        <f t="shared" si="77"/>
        <v>3.4328848477669566E-2</v>
      </c>
      <c r="AO156" s="7">
        <f t="shared" si="78"/>
        <v>3.6042088981286427E-2</v>
      </c>
      <c r="AP156" s="7">
        <f t="shared" si="79"/>
        <v>3.6787094960849698E-2</v>
      </c>
      <c r="AQ156" s="7">
        <f t="shared" si="80"/>
        <v>3.8892473642697635E-2</v>
      </c>
      <c r="AR156" s="7">
        <f t="shared" si="81"/>
        <v>3.9706776391724485E-2</v>
      </c>
      <c r="AS156" s="7">
        <f t="shared" si="82"/>
        <v>4.0773174389755917E-2</v>
      </c>
      <c r="AT156" s="7">
        <f t="shared" si="83"/>
        <v>4.1313113164290011E-2</v>
      </c>
    </row>
    <row r="157" spans="1:46" x14ac:dyDescent="0.25">
      <c r="A157">
        <v>950</v>
      </c>
      <c r="B157" s="3">
        <v>6.9980890000000002</v>
      </c>
      <c r="C157" s="3">
        <v>93.408972000000006</v>
      </c>
      <c r="D157">
        <v>12.927697</v>
      </c>
      <c r="E157">
        <v>13.321880999999999</v>
      </c>
      <c r="F157">
        <v>13.483055</v>
      </c>
      <c r="G157">
        <v>13.609748</v>
      </c>
      <c r="H157">
        <v>13.452311999999999</v>
      </c>
      <c r="I157">
        <v>13.492426</v>
      </c>
      <c r="J157">
        <v>13.891494</v>
      </c>
      <c r="K157">
        <v>14.190818</v>
      </c>
      <c r="L157">
        <v>14.979889</v>
      </c>
      <c r="M157">
        <v>15.154529999999999</v>
      </c>
      <c r="N157">
        <v>15.53365</v>
      </c>
      <c r="O157">
        <v>15.803329</v>
      </c>
      <c r="P157">
        <v>15.438433</v>
      </c>
      <c r="Q157">
        <v>15.46494</v>
      </c>
      <c r="R157" s="7">
        <f t="shared" si="56"/>
        <v>6.7637610196926312</v>
      </c>
      <c r="S157" s="7">
        <f t="shared" si="57"/>
        <v>7.211128164483239</v>
      </c>
      <c r="T157" s="7">
        <f t="shared" si="58"/>
        <v>7.3939666394673607</v>
      </c>
      <c r="U157" s="7">
        <f t="shared" si="59"/>
        <v>7.5376562844476744</v>
      </c>
      <c r="V157" s="7">
        <f t="shared" si="60"/>
        <v>7.3590948968897738</v>
      </c>
      <c r="W157" s="7">
        <f t="shared" si="61"/>
        <v>7.4045958116503012</v>
      </c>
      <c r="X157" s="7">
        <f t="shared" si="62"/>
        <v>7.8570961392406282</v>
      </c>
      <c r="Y157" s="7">
        <f t="shared" si="63"/>
        <v>8.1963084405121585</v>
      </c>
      <c r="Z157" s="7">
        <f t="shared" si="64"/>
        <v>9.0897564110168165</v>
      </c>
      <c r="AA157" s="7">
        <f t="shared" si="65"/>
        <v>9.2873467748170384</v>
      </c>
      <c r="AB157" s="7">
        <f t="shared" si="66"/>
        <v>9.7160972621163548</v>
      </c>
      <c r="AC157" s="7">
        <f t="shared" si="67"/>
        <v>10.020922269488894</v>
      </c>
      <c r="AD157" s="7">
        <f t="shared" si="68"/>
        <v>9.6084397875519816</v>
      </c>
      <c r="AE157" s="7">
        <f t="shared" si="69"/>
        <v>9.6384116715715162</v>
      </c>
      <c r="AF157">
        <v>0.13944000000000001</v>
      </c>
      <c r="AG157" s="7">
        <f t="shared" si="70"/>
        <v>9.4313883658594059E-3</v>
      </c>
      <c r="AH157" s="7">
        <f t="shared" si="71"/>
        <v>1.005519711255543E-2</v>
      </c>
      <c r="AI157" s="7">
        <f t="shared" si="72"/>
        <v>1.031014708207329E-2</v>
      </c>
      <c r="AJ157" s="7">
        <f t="shared" si="73"/>
        <v>1.0510507923033839E-2</v>
      </c>
      <c r="AK157" s="7">
        <f t="shared" si="74"/>
        <v>1.02615219242231E-2</v>
      </c>
      <c r="AL157" s="7">
        <f t="shared" si="75"/>
        <v>1.032496839976518E-2</v>
      </c>
      <c r="AM157" s="7">
        <f t="shared" si="76"/>
        <v>1.0955934856557133E-2</v>
      </c>
      <c r="AN157" s="7">
        <f t="shared" si="77"/>
        <v>1.1428932489450155E-2</v>
      </c>
      <c r="AO157" s="7">
        <f t="shared" si="78"/>
        <v>1.2674756339521849E-2</v>
      </c>
      <c r="AP157" s="7">
        <f t="shared" si="79"/>
        <v>1.2950276342804878E-2</v>
      </c>
      <c r="AQ157" s="7">
        <f t="shared" si="80"/>
        <v>1.3548126022295047E-2</v>
      </c>
      <c r="AR157" s="7">
        <f t="shared" si="81"/>
        <v>1.3973174012575315E-2</v>
      </c>
      <c r="AS157" s="7">
        <f t="shared" si="82"/>
        <v>1.3398008439762483E-2</v>
      </c>
      <c r="AT157" s="7">
        <f t="shared" si="83"/>
        <v>1.3439801234839323E-2</v>
      </c>
    </row>
    <row r="158" spans="1:46" x14ac:dyDescent="0.25">
      <c r="A158">
        <v>940</v>
      </c>
      <c r="B158" s="3">
        <v>6.8527529999999999</v>
      </c>
      <c r="C158" s="3">
        <v>93.410875000000004</v>
      </c>
      <c r="D158">
        <v>13.201764000000001</v>
      </c>
      <c r="E158">
        <v>13.388802999999999</v>
      </c>
      <c r="F158">
        <v>13.473642999999999</v>
      </c>
      <c r="G158">
        <v>13.545109</v>
      </c>
      <c r="H158">
        <v>13.420063000000001</v>
      </c>
      <c r="I158">
        <v>13.37778</v>
      </c>
      <c r="J158">
        <v>13.826447</v>
      </c>
      <c r="K158">
        <v>13.996226999999999</v>
      </c>
      <c r="L158">
        <v>14.952147999999999</v>
      </c>
      <c r="M158">
        <v>15.015746</v>
      </c>
      <c r="N158">
        <v>15.431246</v>
      </c>
      <c r="O158">
        <v>15.80312</v>
      </c>
      <c r="P158">
        <v>15.448917</v>
      </c>
      <c r="Q158">
        <v>15.635769</v>
      </c>
      <c r="R158" s="7">
        <f t="shared" si="56"/>
        <v>7.2402084190579172</v>
      </c>
      <c r="S158" s="7">
        <f t="shared" si="57"/>
        <v>7.4524124140301202</v>
      </c>
      <c r="T158" s="7">
        <f t="shared" si="58"/>
        <v>7.5486466896145474</v>
      </c>
      <c r="U158" s="7">
        <f t="shared" si="59"/>
        <v>7.6297008963004291</v>
      </c>
      <c r="V158" s="7">
        <f t="shared" si="60"/>
        <v>7.4878722135699629</v>
      </c>
      <c r="W158" s="7">
        <f t="shared" si="61"/>
        <v>7.4399080543348948</v>
      </c>
      <c r="X158" s="7">
        <f t="shared" si="62"/>
        <v>7.9486965643024163</v>
      </c>
      <c r="Y158" s="7">
        <f t="shared" si="63"/>
        <v>8.1411341428577195</v>
      </c>
      <c r="Z158" s="7">
        <f t="shared" si="64"/>
        <v>9.2236734219831273</v>
      </c>
      <c r="AA158" s="7">
        <f t="shared" si="65"/>
        <v>9.295638112281102</v>
      </c>
      <c r="AB158" s="7">
        <f t="shared" si="66"/>
        <v>9.7656238550487835</v>
      </c>
      <c r="AC158" s="7">
        <f t="shared" si="67"/>
        <v>10.186004494955357</v>
      </c>
      <c r="AD158" s="7">
        <f t="shared" si="68"/>
        <v>9.7856053511656746</v>
      </c>
      <c r="AE158" s="7">
        <f t="shared" si="69"/>
        <v>9.9968546814340549</v>
      </c>
      <c r="AF158">
        <v>0.44411</v>
      </c>
      <c r="AG158" s="7">
        <f t="shared" si="70"/>
        <v>3.2154489609878122E-2</v>
      </c>
      <c r="AH158" s="7">
        <f t="shared" si="71"/>
        <v>3.3096908771949173E-2</v>
      </c>
      <c r="AI158" s="7">
        <f t="shared" si="72"/>
        <v>3.3524294813247167E-2</v>
      </c>
      <c r="AJ158" s="7">
        <f t="shared" si="73"/>
        <v>3.3884264650559832E-2</v>
      </c>
      <c r="AK158" s="7">
        <f t="shared" si="74"/>
        <v>3.3254389287685565E-2</v>
      </c>
      <c r="AL158" s="7">
        <f t="shared" si="75"/>
        <v>3.3041375660106703E-2</v>
      </c>
      <c r="AM158" s="7">
        <f t="shared" si="76"/>
        <v>3.5300956311723461E-2</v>
      </c>
      <c r="AN158" s="7">
        <f t="shared" si="77"/>
        <v>3.6155590841845414E-2</v>
      </c>
      <c r="AO158" s="7">
        <f t="shared" si="78"/>
        <v>4.0963256034369261E-2</v>
      </c>
      <c r="AP158" s="7">
        <f t="shared" si="79"/>
        <v>4.128285842045161E-2</v>
      </c>
      <c r="AQ158" s="7">
        <f t="shared" si="80"/>
        <v>4.3370112102657156E-2</v>
      </c>
      <c r="AR158" s="7">
        <f t="shared" si="81"/>
        <v>4.5237064562546239E-2</v>
      </c>
      <c r="AS158" s="7">
        <f t="shared" si="82"/>
        <v>4.3458851925061881E-2</v>
      </c>
      <c r="AT158" s="7">
        <f t="shared" si="83"/>
        <v>4.4397031325716776E-2</v>
      </c>
    </row>
    <row r="159" spans="1:46" x14ac:dyDescent="0.25">
      <c r="A159">
        <v>930</v>
      </c>
      <c r="B159" s="3">
        <v>6.9542199999999994</v>
      </c>
      <c r="C159" s="3">
        <v>93.440323000000006</v>
      </c>
      <c r="D159">
        <v>13.129604</v>
      </c>
      <c r="E159">
        <v>13.351162</v>
      </c>
      <c r="F159">
        <v>13.604279</v>
      </c>
      <c r="G159">
        <v>13.092699</v>
      </c>
      <c r="H159">
        <v>13.417674999999999</v>
      </c>
      <c r="I159">
        <v>13.280968</v>
      </c>
      <c r="J159">
        <v>13.682577999999999</v>
      </c>
      <c r="K159">
        <v>14.003845999999999</v>
      </c>
      <c r="L159">
        <v>14.906746999999999</v>
      </c>
      <c r="M159">
        <v>14.848319</v>
      </c>
      <c r="N159">
        <v>15.305110000000001</v>
      </c>
      <c r="O159">
        <v>15.752544</v>
      </c>
      <c r="P159">
        <v>15.897562000000001</v>
      </c>
      <c r="Q159">
        <v>15.997688999999999</v>
      </c>
      <c r="R159" s="7">
        <f t="shared" si="56"/>
        <v>7.0382454891518842</v>
      </c>
      <c r="S159" s="7">
        <f t="shared" si="57"/>
        <v>7.2894808269323557</v>
      </c>
      <c r="T159" s="7">
        <f t="shared" si="58"/>
        <v>7.5763944985145484</v>
      </c>
      <c r="U159" s="7">
        <f t="shared" si="59"/>
        <v>6.9963885506430641</v>
      </c>
      <c r="V159" s="7">
        <f t="shared" si="60"/>
        <v>7.3648859196458814</v>
      </c>
      <c r="W159" s="7">
        <f t="shared" si="61"/>
        <v>7.2098940015266759</v>
      </c>
      <c r="X159" s="7">
        <f t="shared" si="62"/>
        <v>7.6651248291504412</v>
      </c>
      <c r="Y159" s="7">
        <f t="shared" si="63"/>
        <v>8.0290783201845475</v>
      </c>
      <c r="Z159" s="7">
        <f t="shared" si="64"/>
        <v>9.0509528203978924</v>
      </c>
      <c r="AA159" s="7">
        <f t="shared" si="65"/>
        <v>8.9848700769847856</v>
      </c>
      <c r="AB159" s="7">
        <f t="shared" si="66"/>
        <v>9.5013431371943735</v>
      </c>
      <c r="AC159" s="7">
        <f t="shared" si="67"/>
        <v>10.006874846241557</v>
      </c>
      <c r="AD159" s="7">
        <f t="shared" si="68"/>
        <v>10.170646146292986</v>
      </c>
      <c r="AE159" s="7">
        <f t="shared" si="69"/>
        <v>10.28369935400166</v>
      </c>
      <c r="AF159">
        <v>0.40678999999999998</v>
      </c>
      <c r="AG159" s="7">
        <f t="shared" si="70"/>
        <v>2.8630878825320945E-2</v>
      </c>
      <c r="AH159" s="7">
        <f t="shared" si="71"/>
        <v>2.9652879055878129E-2</v>
      </c>
      <c r="AI159" s="7">
        <f t="shared" si="72"/>
        <v>3.0820015180507331E-2</v>
      </c>
      <c r="AJ159" s="7">
        <f t="shared" si="73"/>
        <v>2.8460608985160916E-2</v>
      </c>
      <c r="AK159" s="7">
        <f t="shared" si="74"/>
        <v>2.9959619432527479E-2</v>
      </c>
      <c r="AL159" s="7">
        <f t="shared" si="75"/>
        <v>2.9329127808810362E-2</v>
      </c>
      <c r="AM159" s="7">
        <f t="shared" si="76"/>
        <v>3.1180961292501079E-2</v>
      </c>
      <c r="AN159" s="7">
        <f t="shared" si="77"/>
        <v>3.2661487698678722E-2</v>
      </c>
      <c r="AO159" s="7">
        <f t="shared" si="78"/>
        <v>3.6818370978096586E-2</v>
      </c>
      <c r="AP159" s="7">
        <f t="shared" si="79"/>
        <v>3.6549552986166411E-2</v>
      </c>
      <c r="AQ159" s="7">
        <f t="shared" si="80"/>
        <v>3.8650513747792992E-2</v>
      </c>
      <c r="AR159" s="7">
        <f t="shared" si="81"/>
        <v>4.0706966187026031E-2</v>
      </c>
      <c r="AS159" s="7">
        <f t="shared" si="82"/>
        <v>4.1373171458505241E-2</v>
      </c>
      <c r="AT159" s="7">
        <f t="shared" si="83"/>
        <v>4.1833060602143347E-2</v>
      </c>
    </row>
    <row r="160" spans="1:46" x14ac:dyDescent="0.25">
      <c r="A160">
        <v>920</v>
      </c>
      <c r="B160" s="3">
        <v>7.0008540000000004</v>
      </c>
      <c r="C160" s="3">
        <v>93.419528</v>
      </c>
      <c r="D160">
        <v>13.066556</v>
      </c>
      <c r="E160">
        <v>13.466059</v>
      </c>
      <c r="F160">
        <v>13.781135000000001</v>
      </c>
      <c r="G160">
        <v>13.218292</v>
      </c>
      <c r="H160">
        <v>13.183543</v>
      </c>
      <c r="I160">
        <v>13.334246</v>
      </c>
      <c r="J160">
        <v>13.522702000000001</v>
      </c>
      <c r="K160">
        <v>14.202126</v>
      </c>
      <c r="L160">
        <v>14.539853000000001</v>
      </c>
      <c r="M160">
        <v>14.571345000000001</v>
      </c>
      <c r="N160">
        <v>14.717632</v>
      </c>
      <c r="O160">
        <v>15.357093000000001</v>
      </c>
      <c r="P160">
        <v>15.800195</v>
      </c>
      <c r="Q160">
        <v>16.234570000000001</v>
      </c>
      <c r="R160" s="7">
        <f t="shared" si="56"/>
        <v>6.9166795483158507</v>
      </c>
      <c r="S160" s="7">
        <f t="shared" si="57"/>
        <v>7.3698797216354022</v>
      </c>
      <c r="T160" s="7">
        <f t="shared" si="58"/>
        <v>7.7271012899788118</v>
      </c>
      <c r="U160" s="7">
        <f t="shared" si="59"/>
        <v>7.0888444167753146</v>
      </c>
      <c r="V160" s="7">
        <f t="shared" si="60"/>
        <v>7.0494206916932427</v>
      </c>
      <c r="W160" s="7">
        <f t="shared" si="61"/>
        <v>7.2203816919025723</v>
      </c>
      <c r="X160" s="7">
        <f t="shared" si="62"/>
        <v>7.4341127137654093</v>
      </c>
      <c r="Y160" s="7">
        <f t="shared" si="63"/>
        <v>8.2041251738364505</v>
      </c>
      <c r="Z160" s="7">
        <f t="shared" si="64"/>
        <v>8.5865713102335022</v>
      </c>
      <c r="AA160" s="7">
        <f t="shared" si="65"/>
        <v>8.6222227329427579</v>
      </c>
      <c r="AB160" s="7">
        <f t="shared" si="66"/>
        <v>8.7878076586241658</v>
      </c>
      <c r="AC160" s="7">
        <f t="shared" si="67"/>
        <v>9.5111720409294538</v>
      </c>
      <c r="AD160" s="7">
        <f t="shared" si="68"/>
        <v>10.01198101368224</v>
      </c>
      <c r="AE160" s="7">
        <f t="shared" si="69"/>
        <v>10.502583397865086</v>
      </c>
      <c r="AF160">
        <v>0.69657000000000002</v>
      </c>
      <c r="AG160" s="7">
        <f t="shared" si="70"/>
        <v>4.8179514729703721E-2</v>
      </c>
      <c r="AH160" s="7">
        <f t="shared" si="71"/>
        <v>5.1336371176995722E-2</v>
      </c>
      <c r="AI160" s="7">
        <f t="shared" si="72"/>
        <v>5.3824669455605406E-2</v>
      </c>
      <c r="AJ160" s="7">
        <f t="shared" si="73"/>
        <v>4.9378763553931809E-2</v>
      </c>
      <c r="AK160" s="7">
        <f t="shared" si="74"/>
        <v>4.910414971212762E-2</v>
      </c>
      <c r="AL160" s="7">
        <f t="shared" si="75"/>
        <v>5.0295012751285749E-2</v>
      </c>
      <c r="AM160" s="7">
        <f t="shared" si="76"/>
        <v>5.1783798930275717E-2</v>
      </c>
      <c r="AN160" s="7">
        <f t="shared" si="77"/>
        <v>5.7147474723392565E-2</v>
      </c>
      <c r="AO160" s="7">
        <f t="shared" si="78"/>
        <v>5.981147977569351E-2</v>
      </c>
      <c r="AP160" s="7">
        <f t="shared" si="79"/>
        <v>6.0059816890859367E-2</v>
      </c>
      <c r="AQ160" s="7">
        <f t="shared" si="80"/>
        <v>6.1213231807678355E-2</v>
      </c>
      <c r="AR160" s="7">
        <f t="shared" si="81"/>
        <v>6.6251971085502306E-2</v>
      </c>
      <c r="AS160" s="7">
        <f t="shared" si="82"/>
        <v>6.9740456147006386E-2</v>
      </c>
      <c r="AT160" s="7">
        <f t="shared" si="83"/>
        <v>7.3157845174508837E-2</v>
      </c>
    </row>
    <row r="161" spans="1:46" x14ac:dyDescent="0.25">
      <c r="A161">
        <v>910</v>
      </c>
      <c r="B161" s="3">
        <v>6.960566</v>
      </c>
      <c r="C161" s="3">
        <v>93.413105000000002</v>
      </c>
      <c r="D161">
        <v>12.463407999999999</v>
      </c>
      <c r="E161">
        <v>12.687207000000001</v>
      </c>
      <c r="F161">
        <v>12.900415000000001</v>
      </c>
      <c r="G161">
        <v>12.702417000000001</v>
      </c>
      <c r="H161">
        <v>12.562419999999999</v>
      </c>
      <c r="I161">
        <v>12.882631</v>
      </c>
      <c r="J161">
        <v>13.609672</v>
      </c>
      <c r="K161">
        <v>13.84559</v>
      </c>
      <c r="L161">
        <v>14.32089</v>
      </c>
      <c r="M161">
        <v>14.545995</v>
      </c>
      <c r="N161">
        <v>15.349099000000001</v>
      </c>
      <c r="O161">
        <v>15.589589999999999</v>
      </c>
      <c r="P161">
        <v>15.173999999999999</v>
      </c>
      <c r="Q161">
        <v>15.572505</v>
      </c>
      <c r="R161" s="7">
        <f t="shared" si="56"/>
        <v>6.2786931560849828</v>
      </c>
      <c r="S161" s="7">
        <f t="shared" si="57"/>
        <v>6.5328846450382807</v>
      </c>
      <c r="T161" s="7">
        <f t="shared" si="58"/>
        <v>6.7749628308125329</v>
      </c>
      <c r="U161" s="7">
        <f t="shared" si="59"/>
        <v>6.5501569241628266</v>
      </c>
      <c r="V161" s="7">
        <f t="shared" si="60"/>
        <v>6.3911623886851467</v>
      </c>
      <c r="W161" s="7">
        <f t="shared" si="61"/>
        <v>6.7547738580540644</v>
      </c>
      <c r="X161" s="7">
        <f t="shared" si="62"/>
        <v>7.5796698547409589</v>
      </c>
      <c r="Y161" s="7">
        <f t="shared" si="63"/>
        <v>7.8471364012609657</v>
      </c>
      <c r="Z161" s="7">
        <f t="shared" si="64"/>
        <v>8.3856927993848416</v>
      </c>
      <c r="AA161" s="7">
        <f t="shared" si="65"/>
        <v>8.6406147713387131</v>
      </c>
      <c r="AB161" s="7">
        <f t="shared" si="66"/>
        <v>9.5493553879988902</v>
      </c>
      <c r="AC161" s="7">
        <f t="shared" si="67"/>
        <v>9.8212544885698154</v>
      </c>
      <c r="AD161" s="7">
        <f t="shared" si="68"/>
        <v>9.3513232756503157</v>
      </c>
      <c r="AE161" s="7">
        <f t="shared" si="69"/>
        <v>9.8019416080830748</v>
      </c>
      <c r="AF161">
        <v>0.58552999999999999</v>
      </c>
      <c r="AG161" s="7">
        <f t="shared" si="70"/>
        <v>3.6763632036824402E-2</v>
      </c>
      <c r="AH161" s="7">
        <f t="shared" si="71"/>
        <v>3.8251999462092644E-2</v>
      </c>
      <c r="AI161" s="7">
        <f t="shared" si="72"/>
        <v>3.9669439863256627E-2</v>
      </c>
      <c r="AJ161" s="7">
        <f t="shared" si="73"/>
        <v>3.8353133838050599E-2</v>
      </c>
      <c r="AK161" s="7">
        <f t="shared" si="74"/>
        <v>3.7422173134468141E-2</v>
      </c>
      <c r="AL161" s="7">
        <f t="shared" si="75"/>
        <v>3.9551227371063959E-2</v>
      </c>
      <c r="AM161" s="7">
        <f t="shared" si="76"/>
        <v>4.4381240900464733E-2</v>
      </c>
      <c r="AN161" s="7">
        <f t="shared" si="77"/>
        <v>4.5947337770303333E-2</v>
      </c>
      <c r="AO161" s="7">
        <f t="shared" si="78"/>
        <v>4.910074704823806E-2</v>
      </c>
      <c r="AP161" s="7">
        <f t="shared" si="79"/>
        <v>5.0593391670619568E-2</v>
      </c>
      <c r="AQ161" s="7">
        <f t="shared" si="80"/>
        <v>5.5914340603349898E-2</v>
      </c>
      <c r="AR161" s="7">
        <f t="shared" si="81"/>
        <v>5.750639140692284E-2</v>
      </c>
      <c r="AS161" s="7">
        <f t="shared" si="82"/>
        <v>5.4754803175915294E-2</v>
      </c>
      <c r="AT161" s="7">
        <f t="shared" si="83"/>
        <v>5.7393308697808829E-2</v>
      </c>
    </row>
    <row r="162" spans="1:46" x14ac:dyDescent="0.25">
      <c r="A162">
        <v>900</v>
      </c>
      <c r="B162" s="3">
        <v>6.9923140000000013</v>
      </c>
      <c r="C162" s="3">
        <v>93.420204999999996</v>
      </c>
      <c r="D162">
        <v>12.586137000000001</v>
      </c>
      <c r="E162">
        <v>12.525074</v>
      </c>
      <c r="F162">
        <v>12.91999</v>
      </c>
      <c r="G162">
        <v>12.659974</v>
      </c>
      <c r="H162">
        <v>12.502098999999999</v>
      </c>
      <c r="I162">
        <v>12.706028999999999</v>
      </c>
      <c r="J162">
        <v>13.59266</v>
      </c>
      <c r="K162">
        <v>13.796289</v>
      </c>
      <c r="L162">
        <v>14.142894</v>
      </c>
      <c r="M162">
        <v>14.472102</v>
      </c>
      <c r="N162">
        <v>14.171974000000001</v>
      </c>
      <c r="O162">
        <v>14.460091</v>
      </c>
      <c r="P162">
        <v>14.788627999999999</v>
      </c>
      <c r="Q162">
        <v>15.192284000000001</v>
      </c>
      <c r="R162" s="7">
        <f t="shared" si="56"/>
        <v>6.3809455102660451</v>
      </c>
      <c r="S162" s="7">
        <f t="shared" si="57"/>
        <v>6.31159757206881</v>
      </c>
      <c r="T162" s="7">
        <f t="shared" si="58"/>
        <v>6.7599757972020464</v>
      </c>
      <c r="U162" s="7">
        <f t="shared" si="59"/>
        <v>6.4647915838176768</v>
      </c>
      <c r="V162" s="7">
        <f t="shared" si="60"/>
        <v>6.2855036087035927</v>
      </c>
      <c r="W162" s="7">
        <f t="shared" si="61"/>
        <v>6.5170846303964343</v>
      </c>
      <c r="X162" s="7">
        <f t="shared" si="62"/>
        <v>7.5230594812649096</v>
      </c>
      <c r="Y162" s="7">
        <f t="shared" si="63"/>
        <v>7.7538969860599671</v>
      </c>
      <c r="Z162" s="7">
        <f t="shared" si="64"/>
        <v>8.1466424321818423</v>
      </c>
      <c r="AA162" s="7">
        <f t="shared" si="65"/>
        <v>8.5194741914423417</v>
      </c>
      <c r="AB162" s="7">
        <f t="shared" si="66"/>
        <v>8.1795837328818255</v>
      </c>
      <c r="AC162" s="7">
        <f t="shared" si="67"/>
        <v>8.5058750353419548</v>
      </c>
      <c r="AD162" s="7">
        <f t="shared" si="68"/>
        <v>8.8777591367523314</v>
      </c>
      <c r="AE162" s="7">
        <f t="shared" si="69"/>
        <v>9.3344071324113642</v>
      </c>
      <c r="AF162">
        <v>0.69428999999999996</v>
      </c>
      <c r="AG162" s="7">
        <f t="shared" si="70"/>
        <v>4.430226658322612E-2</v>
      </c>
      <c r="AH162" s="7">
        <f t="shared" si="71"/>
        <v>4.3820790783116542E-2</v>
      </c>
      <c r="AI162" s="7">
        <f t="shared" si="72"/>
        <v>4.6933835962394088E-2</v>
      </c>
      <c r="AJ162" s="7">
        <f t="shared" si="73"/>
        <v>4.4884401487287749E-2</v>
      </c>
      <c r="AK162" s="7">
        <f t="shared" si="74"/>
        <v>4.3639623004868178E-2</v>
      </c>
      <c r="AL162" s="7">
        <f t="shared" si="75"/>
        <v>4.5247466880379401E-2</v>
      </c>
      <c r="AM162" s="7">
        <f t="shared" si="76"/>
        <v>5.2231849672474136E-2</v>
      </c>
      <c r="AN162" s="7">
        <f t="shared" si="77"/>
        <v>5.3834531384515744E-2</v>
      </c>
      <c r="AO162" s="7">
        <f t="shared" si="78"/>
        <v>5.6561323742395316E-2</v>
      </c>
      <c r="AP162" s="7">
        <f t="shared" si="79"/>
        <v>5.9149857363765032E-2</v>
      </c>
      <c r="AQ162" s="7">
        <f t="shared" si="80"/>
        <v>5.679003189902522E-2</v>
      </c>
      <c r="AR162" s="7">
        <f t="shared" si="81"/>
        <v>5.9055439782875654E-2</v>
      </c>
      <c r="AS162" s="7">
        <f t="shared" si="82"/>
        <v>6.163739391055776E-2</v>
      </c>
      <c r="AT162" s="7">
        <f t="shared" si="83"/>
        <v>6.4807855279618853E-2</v>
      </c>
    </row>
    <row r="163" spans="1:46" x14ac:dyDescent="0.25">
      <c r="A163">
        <v>890</v>
      </c>
      <c r="B163" s="3">
        <v>7.0332470000000011</v>
      </c>
      <c r="C163" s="3">
        <v>93.420734999999993</v>
      </c>
      <c r="D163">
        <v>12.733186</v>
      </c>
      <c r="E163">
        <v>13.004984</v>
      </c>
      <c r="F163">
        <v>13.396388</v>
      </c>
      <c r="G163">
        <v>12.673681999999999</v>
      </c>
      <c r="H163">
        <v>13.456257000000001</v>
      </c>
      <c r="I163">
        <v>12.900625</v>
      </c>
      <c r="J163">
        <v>13.186598</v>
      </c>
      <c r="K163">
        <v>13.436420999999999</v>
      </c>
      <c r="L163">
        <v>14.375199</v>
      </c>
      <c r="M163">
        <v>14.417263999999999</v>
      </c>
      <c r="N163">
        <v>14.095571</v>
      </c>
      <c r="O163">
        <v>14.566566999999999</v>
      </c>
      <c r="P163">
        <v>15.311643</v>
      </c>
      <c r="Q163">
        <v>15.285043999999999</v>
      </c>
      <c r="R163" s="7">
        <f t="shared" si="56"/>
        <v>6.5011966613548822</v>
      </c>
      <c r="S163" s="7">
        <f t="shared" si="57"/>
        <v>6.8097173747727302</v>
      </c>
      <c r="T163" s="7">
        <f t="shared" si="58"/>
        <v>7.2537678505241576</v>
      </c>
      <c r="U163" s="7">
        <f t="shared" si="59"/>
        <v>6.4336351053670784</v>
      </c>
      <c r="V163" s="7">
        <f t="shared" si="60"/>
        <v>7.321665060510008</v>
      </c>
      <c r="W163" s="7">
        <f t="shared" si="61"/>
        <v>6.691274306487645</v>
      </c>
      <c r="X163" s="7">
        <f t="shared" si="62"/>
        <v>7.0157943443928925</v>
      </c>
      <c r="Y163" s="7">
        <f t="shared" si="63"/>
        <v>7.2991698487982637</v>
      </c>
      <c r="Z163" s="7">
        <f t="shared" si="64"/>
        <v>8.3630165314349174</v>
      </c>
      <c r="AA163" s="7">
        <f t="shared" si="65"/>
        <v>8.4106481836532332</v>
      </c>
      <c r="AB163" s="7">
        <f t="shared" si="66"/>
        <v>8.0463024691157461</v>
      </c>
      <c r="AC163" s="7">
        <f t="shared" si="67"/>
        <v>8.5796832116196722</v>
      </c>
      <c r="AD163" s="7">
        <f t="shared" si="68"/>
        <v>9.422625206605078</v>
      </c>
      <c r="AE163" s="7">
        <f t="shared" si="69"/>
        <v>9.3925497273550445</v>
      </c>
      <c r="AF163">
        <v>0.86077999999999999</v>
      </c>
      <c r="AG163" s="7">
        <f t="shared" si="70"/>
        <v>5.5961000621610558E-2</v>
      </c>
      <c r="AH163" s="7">
        <f t="shared" si="71"/>
        <v>5.8616685218568707E-2</v>
      </c>
      <c r="AI163" s="7">
        <f t="shared" si="72"/>
        <v>6.2438982903741842E-2</v>
      </c>
      <c r="AJ163" s="7">
        <f t="shared" si="73"/>
        <v>5.537944425997874E-2</v>
      </c>
      <c r="AK163" s="7">
        <f t="shared" si="74"/>
        <v>6.3023428507858054E-2</v>
      </c>
      <c r="AL163" s="7">
        <f t="shared" si="75"/>
        <v>5.7597150975384349E-2</v>
      </c>
      <c r="AM163" s="7">
        <f t="shared" si="76"/>
        <v>6.0390554557665135E-2</v>
      </c>
      <c r="AN163" s="7">
        <f t="shared" si="77"/>
        <v>6.2829794224485702E-2</v>
      </c>
      <c r="AO163" s="7">
        <f t="shared" si="78"/>
        <v>7.1987173699285478E-2</v>
      </c>
      <c r="AP163" s="7">
        <f t="shared" si="79"/>
        <v>7.2397177435250301E-2</v>
      </c>
      <c r="AQ163" s="7">
        <f t="shared" si="80"/>
        <v>6.9260962393654521E-2</v>
      </c>
      <c r="AR163" s="7">
        <f t="shared" si="81"/>
        <v>7.3852197148979809E-2</v>
      </c>
      <c r="AS163" s="7">
        <f t="shared" si="82"/>
        <v>8.110807325341518E-2</v>
      </c>
      <c r="AT163" s="7">
        <f t="shared" si="83"/>
        <v>8.0849189543126754E-2</v>
      </c>
    </row>
    <row r="164" spans="1:46" x14ac:dyDescent="0.25">
      <c r="A164">
        <v>880</v>
      </c>
      <c r="B164" s="3">
        <v>7.1896110000000002</v>
      </c>
      <c r="C164" s="3">
        <v>93.401929999999993</v>
      </c>
      <c r="D164">
        <v>11.825075</v>
      </c>
      <c r="E164">
        <v>11.887107</v>
      </c>
      <c r="F164">
        <v>12.752083000000001</v>
      </c>
      <c r="G164">
        <v>12.304415000000001</v>
      </c>
      <c r="H164">
        <v>12.985364000000001</v>
      </c>
      <c r="I164">
        <v>12.932304999999999</v>
      </c>
      <c r="J164">
        <v>12.607163</v>
      </c>
      <c r="K164">
        <v>12.979825999999999</v>
      </c>
      <c r="L164">
        <v>13.171863</v>
      </c>
      <c r="M164">
        <v>13.438190000000001</v>
      </c>
      <c r="N164">
        <v>14.696840999999999</v>
      </c>
      <c r="O164">
        <v>15.960304000000001</v>
      </c>
      <c r="P164">
        <v>15.452883999999999</v>
      </c>
      <c r="Q164">
        <v>15.717502</v>
      </c>
      <c r="R164" s="7">
        <f t="shared" si="56"/>
        <v>5.2932886600224762</v>
      </c>
      <c r="S164" s="7">
        <f t="shared" si="57"/>
        <v>5.3638505327068184</v>
      </c>
      <c r="T164" s="7">
        <f t="shared" si="58"/>
        <v>6.3470190695458459</v>
      </c>
      <c r="U164" s="7">
        <f t="shared" si="59"/>
        <v>5.8383548293800125</v>
      </c>
      <c r="V164" s="7">
        <f t="shared" si="60"/>
        <v>6.6119373296385637</v>
      </c>
      <c r="W164" s="7">
        <f t="shared" si="61"/>
        <v>6.5516914455960533</v>
      </c>
      <c r="X164" s="7">
        <f t="shared" si="62"/>
        <v>6.182394143928037</v>
      </c>
      <c r="Y164" s="7">
        <f t="shared" si="63"/>
        <v>6.6056494481976529</v>
      </c>
      <c r="Z164" s="7">
        <f t="shared" si="64"/>
        <v>6.8236561666310998</v>
      </c>
      <c r="AA164" s="7">
        <f t="shared" si="65"/>
        <v>7.1258857115041963</v>
      </c>
      <c r="AB164" s="7">
        <f t="shared" si="66"/>
        <v>8.5524266919325154</v>
      </c>
      <c r="AC164" s="7">
        <f t="shared" si="67"/>
        <v>9.9814664406163516</v>
      </c>
      <c r="AD164" s="7">
        <f t="shared" si="68"/>
        <v>9.4079042554413981</v>
      </c>
      <c r="AE164" s="7">
        <f t="shared" si="69"/>
        <v>9.7070746398119283</v>
      </c>
      <c r="AF164">
        <v>0.87434000000000001</v>
      </c>
      <c r="AG164" s="7">
        <f t="shared" si="70"/>
        <v>4.6281340070040519E-2</v>
      </c>
      <c r="AH164" s="7">
        <f t="shared" si="71"/>
        <v>4.6898290747668797E-2</v>
      </c>
      <c r="AI164" s="7">
        <f t="shared" si="72"/>
        <v>5.5494526532667149E-2</v>
      </c>
      <c r="AJ164" s="7">
        <f t="shared" si="73"/>
        <v>5.1047071615201202E-2</v>
      </c>
      <c r="AK164" s="7">
        <f t="shared" si="74"/>
        <v>5.7810812847961815E-2</v>
      </c>
      <c r="AL164" s="7">
        <f t="shared" si="75"/>
        <v>5.7284058985424532E-2</v>
      </c>
      <c r="AM164" s="7">
        <f t="shared" si="76"/>
        <v>5.4055144958020399E-2</v>
      </c>
      <c r="AN164" s="7">
        <f t="shared" si="77"/>
        <v>5.7755835385371358E-2</v>
      </c>
      <c r="AO164" s="7">
        <f t="shared" si="78"/>
        <v>5.9661955327322359E-2</v>
      </c>
      <c r="AP164" s="7">
        <f t="shared" si="79"/>
        <v>6.2304469129965796E-2</v>
      </c>
      <c r="AQ164" s="7">
        <f t="shared" si="80"/>
        <v>7.4777287538242754E-2</v>
      </c>
      <c r="AR164" s="7">
        <f t="shared" si="81"/>
        <v>8.7271953676885006E-2</v>
      </c>
      <c r="AS164" s="7">
        <f t="shared" si="82"/>
        <v>8.2257070067026317E-2</v>
      </c>
      <c r="AT164" s="7">
        <f t="shared" si="83"/>
        <v>8.4872836405731622E-2</v>
      </c>
    </row>
    <row r="165" spans="1:46" x14ac:dyDescent="0.25">
      <c r="A165">
        <v>870</v>
      </c>
      <c r="B165" s="3">
        <v>6.9236400000000007</v>
      </c>
      <c r="C165" s="3">
        <v>93.385131999999999</v>
      </c>
      <c r="D165">
        <v>12.160475999999999</v>
      </c>
      <c r="E165">
        <v>12.874908</v>
      </c>
      <c r="F165">
        <v>12.842484000000001</v>
      </c>
      <c r="G165">
        <v>12.866281000000001</v>
      </c>
      <c r="H165">
        <v>12.640616</v>
      </c>
      <c r="I165">
        <v>12.623519</v>
      </c>
      <c r="J165">
        <v>12.89913</v>
      </c>
      <c r="K165">
        <v>13.567627999999999</v>
      </c>
      <c r="L165">
        <v>13.433271</v>
      </c>
      <c r="M165">
        <v>14.143972</v>
      </c>
      <c r="N165">
        <v>13.915694</v>
      </c>
      <c r="O165">
        <v>14.750394999999999</v>
      </c>
      <c r="P165">
        <v>15.442603999999999</v>
      </c>
      <c r="Q165">
        <v>16.023948000000001</v>
      </c>
      <c r="R165" s="7">
        <f t="shared" si="56"/>
        <v>5.9801433979556</v>
      </c>
      <c r="S165" s="7">
        <f t="shared" si="57"/>
        <v>6.7921440484695008</v>
      </c>
      <c r="T165" s="7">
        <f t="shared" si="58"/>
        <v>6.7553118237461591</v>
      </c>
      <c r="U165" s="7">
        <f t="shared" si="59"/>
        <v>6.7823443436954518</v>
      </c>
      <c r="V165" s="7">
        <f t="shared" si="60"/>
        <v>6.5259562746963216</v>
      </c>
      <c r="W165" s="7">
        <f t="shared" si="61"/>
        <v>6.5065278836941074</v>
      </c>
      <c r="X165" s="7">
        <f t="shared" si="62"/>
        <v>6.8196579336890428</v>
      </c>
      <c r="Y165" s="7">
        <f t="shared" si="63"/>
        <v>7.5785925710565953</v>
      </c>
      <c r="Z165" s="7">
        <f t="shared" si="64"/>
        <v>7.4261236601290372</v>
      </c>
      <c r="AA165" s="7">
        <f t="shared" si="65"/>
        <v>8.2322633291097862</v>
      </c>
      <c r="AB165" s="7">
        <f t="shared" si="66"/>
        <v>7.9734289417296438</v>
      </c>
      <c r="AC165" s="7">
        <f t="shared" si="67"/>
        <v>8.9194068570822882</v>
      </c>
      <c r="AD165" s="7">
        <f t="shared" si="68"/>
        <v>9.7029520550443014</v>
      </c>
      <c r="AE165" s="7">
        <f t="shared" si="69"/>
        <v>10.360343154824776</v>
      </c>
      <c r="AF165">
        <v>0.89932999999999996</v>
      </c>
      <c r="AG165" s="7">
        <f t="shared" si="70"/>
        <v>5.3781223620834095E-2</v>
      </c>
      <c r="AH165" s="7">
        <f t="shared" si="71"/>
        <v>6.1083789071100764E-2</v>
      </c>
      <c r="AI165" s="7">
        <f t="shared" si="72"/>
        <v>6.0752545824496323E-2</v>
      </c>
      <c r="AJ165" s="7">
        <f t="shared" si="73"/>
        <v>6.0995657386156303E-2</v>
      </c>
      <c r="AK165" s="7">
        <f t="shared" si="74"/>
        <v>5.8689882565226427E-2</v>
      </c>
      <c r="AL165" s="7">
        <f t="shared" si="75"/>
        <v>5.8515157216426215E-2</v>
      </c>
      <c r="AM165" s="7">
        <f t="shared" si="76"/>
        <v>6.1331229695045668E-2</v>
      </c>
      <c r="AN165" s="7">
        <f t="shared" si="77"/>
        <v>6.8156556569283266E-2</v>
      </c>
      <c r="AO165" s="7">
        <f t="shared" si="78"/>
        <v>6.6785357912638468E-2</v>
      </c>
      <c r="AP165" s="7">
        <f t="shared" si="79"/>
        <v>7.4035213797683033E-2</v>
      </c>
      <c r="AQ165" s="7">
        <f t="shared" si="80"/>
        <v>7.17074385016572E-2</v>
      </c>
      <c r="AR165" s="7">
        <f t="shared" si="81"/>
        <v>8.0214901687798129E-2</v>
      </c>
      <c r="AS165" s="7">
        <f t="shared" si="82"/>
        <v>8.7261558716629911E-2</v>
      </c>
      <c r="AT165" s="7">
        <f t="shared" si="83"/>
        <v>9.3173674094285647E-2</v>
      </c>
    </row>
    <row r="166" spans="1:46" x14ac:dyDescent="0.25">
      <c r="A166">
        <v>860</v>
      </c>
      <c r="B166" s="3">
        <v>6.6567939999999997</v>
      </c>
      <c r="C166" s="3">
        <v>93.481548000000004</v>
      </c>
      <c r="D166">
        <v>12.252475</v>
      </c>
      <c r="E166">
        <v>12.724437999999999</v>
      </c>
      <c r="F166">
        <v>12.236528</v>
      </c>
      <c r="G166">
        <v>13.485704</v>
      </c>
      <c r="H166">
        <v>13.366014</v>
      </c>
      <c r="I166">
        <v>13.006162</v>
      </c>
      <c r="J166">
        <v>12.250932000000001</v>
      </c>
      <c r="K166">
        <v>12.509836</v>
      </c>
      <c r="L166">
        <v>13.521006</v>
      </c>
      <c r="M166">
        <v>13.584678</v>
      </c>
      <c r="N166">
        <v>14.459806</v>
      </c>
      <c r="O166">
        <v>14.735348999999999</v>
      </c>
      <c r="P166">
        <v>14.385299</v>
      </c>
      <c r="Q166">
        <v>15.543739</v>
      </c>
      <c r="R166" s="7">
        <f t="shared" si="56"/>
        <v>6.3760821395495704</v>
      </c>
      <c r="S166" s="7">
        <f t="shared" si="57"/>
        <v>6.9113931887537703</v>
      </c>
      <c r="T166" s="7">
        <f t="shared" si="58"/>
        <v>6.3579879994563981</v>
      </c>
      <c r="U166" s="7">
        <f t="shared" si="59"/>
        <v>7.7740312723089744</v>
      </c>
      <c r="V166" s="7">
        <f t="shared" si="60"/>
        <v>7.6384690000950854</v>
      </c>
      <c r="W166" s="7">
        <f t="shared" si="61"/>
        <v>7.2307483149585154</v>
      </c>
      <c r="X166" s="7">
        <f t="shared" si="62"/>
        <v>6.3743314056732272</v>
      </c>
      <c r="Y166" s="7">
        <f t="shared" si="63"/>
        <v>6.6680342807141342</v>
      </c>
      <c r="Z166" s="7">
        <f t="shared" si="64"/>
        <v>7.8140100278999114</v>
      </c>
      <c r="AA166" s="7">
        <f t="shared" si="65"/>
        <v>7.8861117903218778</v>
      </c>
      <c r="AB166" s="7">
        <f t="shared" si="66"/>
        <v>8.8763965961955194</v>
      </c>
      <c r="AC166" s="7">
        <f t="shared" si="67"/>
        <v>9.1879262639582713</v>
      </c>
      <c r="AD166" s="7">
        <f t="shared" si="68"/>
        <v>8.7921364480210826</v>
      </c>
      <c r="AE166" s="7">
        <f t="shared" si="69"/>
        <v>10.101144626445954</v>
      </c>
      <c r="AF166">
        <v>0.91764000000000001</v>
      </c>
      <c r="AG166" s="7">
        <f t="shared" si="70"/>
        <v>5.8509480145362683E-2</v>
      </c>
      <c r="AH166" s="7">
        <f t="shared" si="71"/>
        <v>6.3421708457280096E-2</v>
      </c>
      <c r="AI166" s="7">
        <f t="shared" si="72"/>
        <v>5.8343441078211697E-2</v>
      </c>
      <c r="AJ166" s="7">
        <f t="shared" si="73"/>
        <v>7.1337620567216084E-2</v>
      </c>
      <c r="AK166" s="7">
        <f t="shared" si="74"/>
        <v>7.0093646932472539E-2</v>
      </c>
      <c r="AL166" s="7">
        <f t="shared" si="75"/>
        <v>6.6352238837385322E-2</v>
      </c>
      <c r="AM166" s="7">
        <f t="shared" si="76"/>
        <v>5.8493414711019806E-2</v>
      </c>
      <c r="AN166" s="7">
        <f t="shared" si="77"/>
        <v>6.1188549773545181E-2</v>
      </c>
      <c r="AO166" s="7">
        <f t="shared" si="78"/>
        <v>7.1704481620020744E-2</v>
      </c>
      <c r="AP166" s="7">
        <f t="shared" si="79"/>
        <v>7.2366116232709679E-2</v>
      </c>
      <c r="AQ166" s="7">
        <f t="shared" si="80"/>
        <v>8.1453365725328575E-2</v>
      </c>
      <c r="AR166" s="7">
        <f t="shared" si="81"/>
        <v>8.4312086568586686E-2</v>
      </c>
      <c r="AS166" s="7">
        <f t="shared" si="82"/>
        <v>8.0680160901620668E-2</v>
      </c>
      <c r="AT166" s="7">
        <f t="shared" si="83"/>
        <v>9.269214355011865E-2</v>
      </c>
    </row>
    <row r="167" spans="1:46" x14ac:dyDescent="0.25">
      <c r="A167">
        <v>850</v>
      </c>
      <c r="B167" s="3">
        <v>6.9463840000000001</v>
      </c>
      <c r="C167" s="3">
        <v>93.874781999999996</v>
      </c>
      <c r="D167">
        <v>12.263146000000001</v>
      </c>
      <c r="E167">
        <v>12.417737000000001</v>
      </c>
      <c r="F167">
        <v>12.556333</v>
      </c>
      <c r="G167">
        <v>12.328908</v>
      </c>
      <c r="H167">
        <v>12.506726</v>
      </c>
      <c r="I167">
        <v>12.439209999999999</v>
      </c>
      <c r="J167">
        <v>12.70335</v>
      </c>
      <c r="K167">
        <v>12.956229</v>
      </c>
      <c r="L167">
        <v>13.713352</v>
      </c>
      <c r="M167">
        <v>13.809691000000001</v>
      </c>
      <c r="N167">
        <v>14.072041</v>
      </c>
      <c r="O167">
        <v>14.354737999999999</v>
      </c>
      <c r="P167">
        <v>14.635057</v>
      </c>
      <c r="Q167">
        <v>14.822222999999999</v>
      </c>
      <c r="R167" s="7">
        <f t="shared" si="56"/>
        <v>6.0080432738664182</v>
      </c>
      <c r="S167" s="7">
        <f t="shared" si="57"/>
        <v>6.1819839110270145</v>
      </c>
      <c r="T167" s="7">
        <f t="shared" si="58"/>
        <v>6.3378916272931036</v>
      </c>
      <c r="U167" s="7">
        <f t="shared" si="59"/>
        <v>6.0820416419603092</v>
      </c>
      <c r="V167" s="7">
        <f t="shared" si="60"/>
        <v>6.2820922251593005</v>
      </c>
      <c r="W167" s="7">
        <f t="shared" si="61"/>
        <v>6.2061412758400829</v>
      </c>
      <c r="X167" s="7">
        <f t="shared" si="62"/>
        <v>6.5032351274241327</v>
      </c>
      <c r="Y167" s="7">
        <f t="shared" si="63"/>
        <v>6.7875476990317791</v>
      </c>
      <c r="Z167" s="7">
        <f t="shared" si="64"/>
        <v>7.638109122236429</v>
      </c>
      <c r="AA167" s="7">
        <f t="shared" si="65"/>
        <v>7.7462651391925874</v>
      </c>
      <c r="AB167" s="7">
        <f t="shared" si="66"/>
        <v>8.040712386299333</v>
      </c>
      <c r="AC167" s="7">
        <f t="shared" si="67"/>
        <v>8.357860466705537</v>
      </c>
      <c r="AD167" s="7">
        <f t="shared" si="68"/>
        <v>8.6722020265817932</v>
      </c>
      <c r="AE167" s="7">
        <f t="shared" si="69"/>
        <v>8.8820076632045293</v>
      </c>
      <c r="AF167">
        <v>0.82899999999999996</v>
      </c>
      <c r="AG167" s="7">
        <f t="shared" si="70"/>
        <v>4.9806678740352606E-2</v>
      </c>
      <c r="AH167" s="7">
        <f t="shared" si="71"/>
        <v>5.1248646622413949E-2</v>
      </c>
      <c r="AI167" s="7">
        <f t="shared" si="72"/>
        <v>5.254112159025983E-2</v>
      </c>
      <c r="AJ167" s="7">
        <f t="shared" si="73"/>
        <v>5.0420125211850957E-2</v>
      </c>
      <c r="AK167" s="7">
        <f t="shared" si="74"/>
        <v>5.2078544546570599E-2</v>
      </c>
      <c r="AL167" s="7">
        <f t="shared" si="75"/>
        <v>5.1448911176714282E-2</v>
      </c>
      <c r="AM167" s="7">
        <f t="shared" si="76"/>
        <v>5.3911819206346051E-2</v>
      </c>
      <c r="AN167" s="7">
        <f t="shared" si="77"/>
        <v>5.6268770424973448E-2</v>
      </c>
      <c r="AO167" s="7">
        <f t="shared" si="78"/>
        <v>6.331992462333999E-2</v>
      </c>
      <c r="AP167" s="7">
        <f t="shared" si="79"/>
        <v>6.4216538003906545E-2</v>
      </c>
      <c r="AQ167" s="7">
        <f t="shared" si="80"/>
        <v>6.6657505682421472E-2</v>
      </c>
      <c r="AR167" s="7">
        <f t="shared" si="81"/>
        <v>6.9286663268988899E-2</v>
      </c>
      <c r="AS167" s="7">
        <f t="shared" si="82"/>
        <v>7.1892554800363065E-2</v>
      </c>
      <c r="AT167" s="7">
        <f t="shared" si="83"/>
        <v>7.3631843527965535E-2</v>
      </c>
    </row>
    <row r="168" spans="1:46" x14ac:dyDescent="0.25">
      <c r="A168">
        <v>840</v>
      </c>
      <c r="B168" s="3">
        <v>6.9350079999999998</v>
      </c>
      <c r="C168" s="3">
        <v>93.747064000000009</v>
      </c>
      <c r="D168">
        <v>12.148045</v>
      </c>
      <c r="E168">
        <v>12.301121999999999</v>
      </c>
      <c r="F168">
        <v>12.415868</v>
      </c>
      <c r="G168">
        <v>12.223836</v>
      </c>
      <c r="H168">
        <v>12.380356000000001</v>
      </c>
      <c r="I168">
        <v>12.303368000000001</v>
      </c>
      <c r="J168">
        <v>12.544083000000001</v>
      </c>
      <c r="K168">
        <v>12.800326</v>
      </c>
      <c r="L168">
        <v>13.52727</v>
      </c>
      <c r="M168">
        <v>13.664068</v>
      </c>
      <c r="N168">
        <v>13.922351000000001</v>
      </c>
      <c r="O168">
        <v>14.189795</v>
      </c>
      <c r="P168">
        <v>14.453113999999999</v>
      </c>
      <c r="Q168">
        <v>14.691871000000001</v>
      </c>
      <c r="R168" s="7">
        <f t="shared" si="56"/>
        <v>5.9073486844690164</v>
      </c>
      <c r="S168" s="7">
        <f t="shared" si="57"/>
        <v>6.0800822145385585</v>
      </c>
      <c r="T168" s="7">
        <f t="shared" si="58"/>
        <v>6.2095354363852326</v>
      </c>
      <c r="U168" s="7">
        <f t="shared" si="59"/>
        <v>5.9928771575293487</v>
      </c>
      <c r="V168" s="7">
        <f t="shared" si="60"/>
        <v>6.1694742872855439</v>
      </c>
      <c r="W168" s="7">
        <f t="shared" si="61"/>
        <v>6.0826163127947339</v>
      </c>
      <c r="X168" s="7">
        <f t="shared" si="62"/>
        <v>6.3541563967424812</v>
      </c>
      <c r="Y168" s="7">
        <f t="shared" si="63"/>
        <v>6.6431001086050561</v>
      </c>
      <c r="Z168" s="7">
        <f t="shared" si="64"/>
        <v>7.462181139701368</v>
      </c>
      <c r="AA168" s="7">
        <f t="shared" si="65"/>
        <v>7.6162131976835825</v>
      </c>
      <c r="AB168" s="7">
        <f t="shared" si="66"/>
        <v>7.906944985439007</v>
      </c>
      <c r="AC168" s="7">
        <f t="shared" si="67"/>
        <v>8.2078645169264739</v>
      </c>
      <c r="AD168" s="7">
        <f t="shared" si="68"/>
        <v>8.5040193720512498</v>
      </c>
      <c r="AE168" s="7">
        <f t="shared" si="69"/>
        <v>8.7724436069696861</v>
      </c>
      <c r="AF168">
        <v>0.94123999999999997</v>
      </c>
      <c r="AG168" s="7">
        <f t="shared" si="70"/>
        <v>5.5602328757696169E-2</v>
      </c>
      <c r="AH168" s="7">
        <f t="shared" si="71"/>
        <v>5.7228165836122724E-2</v>
      </c>
      <c r="AI168" s="7">
        <f t="shared" si="72"/>
        <v>5.844663134143236E-2</v>
      </c>
      <c r="AJ168" s="7">
        <f t="shared" si="73"/>
        <v>5.6407356957529242E-2</v>
      </c>
      <c r="AK168" s="7">
        <f t="shared" si="74"/>
        <v>5.8069559781646456E-2</v>
      </c>
      <c r="AL168" s="7">
        <f t="shared" si="75"/>
        <v>5.7252017782549153E-2</v>
      </c>
      <c r="AM168" s="7">
        <f t="shared" si="76"/>
        <v>5.9807861668698933E-2</v>
      </c>
      <c r="AN168" s="7">
        <f t="shared" si="77"/>
        <v>6.2527515462234229E-2</v>
      </c>
      <c r="AO168" s="7">
        <f t="shared" si="78"/>
        <v>7.0237033759325163E-2</v>
      </c>
      <c r="AP168" s="7">
        <f t="shared" si="79"/>
        <v>7.168684510187695E-2</v>
      </c>
      <c r="AQ168" s="7">
        <f t="shared" si="80"/>
        <v>7.4423328980946113E-2</v>
      </c>
      <c r="AR168" s="7">
        <f t="shared" si="81"/>
        <v>7.7255703979118739E-2</v>
      </c>
      <c r="AS168" s="7">
        <f t="shared" si="82"/>
        <v>8.0043231937495185E-2</v>
      </c>
      <c r="AT168" s="7">
        <f t="shared" si="83"/>
        <v>8.2569748206241481E-2</v>
      </c>
    </row>
    <row r="169" spans="1:46" x14ac:dyDescent="0.25">
      <c r="A169">
        <v>830</v>
      </c>
      <c r="B169" s="3">
        <v>6.9225830000000004</v>
      </c>
      <c r="C169" s="3">
        <v>93.447340999999994</v>
      </c>
      <c r="D169">
        <v>12.058963</v>
      </c>
      <c r="E169">
        <v>12.207001</v>
      </c>
      <c r="F169">
        <v>12.31307</v>
      </c>
      <c r="G169">
        <v>12.106799000000001</v>
      </c>
      <c r="H169">
        <v>12.246532</v>
      </c>
      <c r="I169">
        <v>12.167399</v>
      </c>
      <c r="J169">
        <v>12.412813999999999</v>
      </c>
      <c r="K169">
        <v>12.698543000000001</v>
      </c>
      <c r="L169">
        <v>13.39776</v>
      </c>
      <c r="M169">
        <v>13.491871</v>
      </c>
      <c r="N169">
        <v>13.798824</v>
      </c>
      <c r="O169">
        <v>14.080389</v>
      </c>
      <c r="P169">
        <v>14.317829</v>
      </c>
      <c r="Q169">
        <v>14.562908</v>
      </c>
      <c r="R169" s="7">
        <f t="shared" si="56"/>
        <v>5.8581226444599146</v>
      </c>
      <c r="S169" s="7">
        <f t="shared" si="57"/>
        <v>6.0262579722604208</v>
      </c>
      <c r="T169" s="7">
        <f t="shared" si="58"/>
        <v>6.1467025125673294</v>
      </c>
      <c r="U169" s="7">
        <f t="shared" si="59"/>
        <v>5.9124570573362538</v>
      </c>
      <c r="V169" s="7">
        <f t="shared" si="60"/>
        <v>6.071148969770471</v>
      </c>
      <c r="W169" s="7">
        <f t="shared" si="61"/>
        <v>5.9812835383831366</v>
      </c>
      <c r="X169" s="7">
        <f t="shared" si="62"/>
        <v>6.2599464255872901</v>
      </c>
      <c r="Y169" s="7">
        <f t="shared" si="63"/>
        <v>6.5842489133838518</v>
      </c>
      <c r="Z169" s="7">
        <f t="shared" si="64"/>
        <v>7.3772438894424077</v>
      </c>
      <c r="AA169" s="7">
        <f t="shared" si="65"/>
        <v>7.4839101436077478</v>
      </c>
      <c r="AB169" s="7">
        <f t="shared" si="66"/>
        <v>7.831703422236032</v>
      </c>
      <c r="AC169" s="7">
        <f t="shared" si="67"/>
        <v>8.1505828114183476</v>
      </c>
      <c r="AD169" s="7">
        <f t="shared" si="68"/>
        <v>8.4193795429649825</v>
      </c>
      <c r="AE169" s="7">
        <f t="shared" si="69"/>
        <v>8.6967186060519843</v>
      </c>
      <c r="AF169">
        <v>0.84930000000000005</v>
      </c>
      <c r="AG169" s="7">
        <f t="shared" si="70"/>
        <v>4.9753035619398062E-2</v>
      </c>
      <c r="AH169" s="7">
        <f t="shared" si="71"/>
        <v>5.1181008958407756E-2</v>
      </c>
      <c r="AI169" s="7">
        <f t="shared" si="72"/>
        <v>5.2203944439234332E-2</v>
      </c>
      <c r="AJ169" s="7">
        <f t="shared" si="73"/>
        <v>5.0214497787956808E-2</v>
      </c>
      <c r="AK169" s="7">
        <f t="shared" si="74"/>
        <v>5.1562268200260615E-2</v>
      </c>
      <c r="AL169" s="7">
        <f t="shared" si="75"/>
        <v>5.0799041091487987E-2</v>
      </c>
      <c r="AM169" s="7">
        <f t="shared" si="76"/>
        <v>5.3165724992512854E-2</v>
      </c>
      <c r="AN169" s="7">
        <f t="shared" si="77"/>
        <v>5.5920026021369057E-2</v>
      </c>
      <c r="AO169" s="7">
        <f t="shared" si="78"/>
        <v>6.2654932353034376E-2</v>
      </c>
      <c r="AP169" s="7">
        <f t="shared" si="79"/>
        <v>6.3560848849660609E-2</v>
      </c>
      <c r="AQ169" s="7">
        <f t="shared" si="80"/>
        <v>6.6514657165050617E-2</v>
      </c>
      <c r="AR169" s="7">
        <f t="shared" si="81"/>
        <v>6.9222899817376032E-2</v>
      </c>
      <c r="AS169" s="7">
        <f t="shared" si="82"/>
        <v>7.1505790458401594E-2</v>
      </c>
      <c r="AT169" s="7">
        <f t="shared" si="83"/>
        <v>7.3861231121199508E-2</v>
      </c>
    </row>
    <row r="170" spans="1:46" x14ac:dyDescent="0.25">
      <c r="A170">
        <v>820</v>
      </c>
      <c r="B170" s="3">
        <v>6.952388</v>
      </c>
      <c r="C170" s="3">
        <v>93.240774000000002</v>
      </c>
      <c r="D170">
        <v>11.915721</v>
      </c>
      <c r="E170">
        <v>12.072633</v>
      </c>
      <c r="F170">
        <v>12.185826</v>
      </c>
      <c r="G170">
        <v>11.913703</v>
      </c>
      <c r="H170">
        <v>12.054563</v>
      </c>
      <c r="I170">
        <v>11.974574</v>
      </c>
      <c r="J170">
        <v>12.241993000000001</v>
      </c>
      <c r="K170">
        <v>12.519947</v>
      </c>
      <c r="L170">
        <v>13.178922</v>
      </c>
      <c r="M170">
        <v>13.274273000000001</v>
      </c>
      <c r="N170">
        <v>13.622016</v>
      </c>
      <c r="O170">
        <v>13.894166</v>
      </c>
      <c r="P170">
        <v>14.153051</v>
      </c>
      <c r="Q170">
        <v>14.378651</v>
      </c>
      <c r="R170" s="7">
        <f t="shared" si="56"/>
        <v>5.6864511567748668</v>
      </c>
      <c r="S170" s="7">
        <f t="shared" si="57"/>
        <v>5.8654908889794601</v>
      </c>
      <c r="T170" s="7">
        <f t="shared" si="58"/>
        <v>5.9946185858693584</v>
      </c>
      <c r="U170" s="7">
        <f t="shared" si="59"/>
        <v>5.6841482869001076</v>
      </c>
      <c r="V170" s="7">
        <f t="shared" si="60"/>
        <v>5.844874937307555</v>
      </c>
      <c r="W170" s="7">
        <f t="shared" si="61"/>
        <v>5.7536088523951276</v>
      </c>
      <c r="X170" s="7">
        <f t="shared" si="62"/>
        <v>6.05868383029547</v>
      </c>
      <c r="Y170" s="7">
        <f t="shared" si="63"/>
        <v>6.375639588517906</v>
      </c>
      <c r="Z170" s="7">
        <f t="shared" si="64"/>
        <v>7.1265199592346091</v>
      </c>
      <c r="AA170" s="7">
        <f t="shared" si="65"/>
        <v>7.2351040816358516</v>
      </c>
      <c r="AB170" s="7">
        <f t="shared" si="66"/>
        <v>7.6309684130856148</v>
      </c>
      <c r="AC170" s="7">
        <f t="shared" si="67"/>
        <v>7.9406263104182786</v>
      </c>
      <c r="AD170" s="7">
        <f t="shared" si="68"/>
        <v>8.2350666416394791</v>
      </c>
      <c r="AE170" s="7">
        <f t="shared" si="69"/>
        <v>8.4915517789832542</v>
      </c>
      <c r="AF170">
        <v>0.79898999999999998</v>
      </c>
      <c r="AG170" s="7">
        <f t="shared" si="70"/>
        <v>4.5434176097515502E-2</v>
      </c>
      <c r="AH170" s="7">
        <f t="shared" si="71"/>
        <v>4.6864685653856986E-2</v>
      </c>
      <c r="AI170" s="7">
        <f t="shared" si="72"/>
        <v>4.7896403039237583E-2</v>
      </c>
      <c r="AJ170" s="7">
        <f t="shared" si="73"/>
        <v>4.5415776397503167E-2</v>
      </c>
      <c r="AK170" s="7">
        <f t="shared" si="74"/>
        <v>4.6699966261593631E-2</v>
      </c>
      <c r="AL170" s="7">
        <f t="shared" si="75"/>
        <v>4.5970759369751833E-2</v>
      </c>
      <c r="AM170" s="7">
        <f t="shared" si="76"/>
        <v>4.8408277935677778E-2</v>
      </c>
      <c r="AN170" s="7">
        <f t="shared" si="77"/>
        <v>5.0940722748299215E-2</v>
      </c>
      <c r="AO170" s="7">
        <f t="shared" si="78"/>
        <v>5.6940181822288605E-2</v>
      </c>
      <c r="AP170" s="7">
        <f t="shared" si="79"/>
        <v>5.7807758101862283E-2</v>
      </c>
      <c r="AQ170" s="7">
        <f t="shared" si="80"/>
        <v>6.0970674523712756E-2</v>
      </c>
      <c r="AR170" s="7">
        <f t="shared" si="81"/>
        <v>6.3444810157610998E-2</v>
      </c>
      <c r="AS170" s="7">
        <f t="shared" si="82"/>
        <v>6.5797358960035274E-2</v>
      </c>
      <c r="AT170" s="7">
        <f t="shared" si="83"/>
        <v>6.7846649558898298E-2</v>
      </c>
    </row>
    <row r="171" spans="1:46" x14ac:dyDescent="0.25">
      <c r="A171">
        <v>810</v>
      </c>
      <c r="B171" s="3">
        <v>6.9531150000000004</v>
      </c>
      <c r="C171" s="3">
        <v>93.297682999999992</v>
      </c>
      <c r="D171">
        <v>11.767939</v>
      </c>
      <c r="E171">
        <v>11.932553</v>
      </c>
      <c r="F171">
        <v>12.000223999999999</v>
      </c>
      <c r="G171">
        <v>11.782472</v>
      </c>
      <c r="H171">
        <v>11.921407</v>
      </c>
      <c r="I171">
        <v>11.849765</v>
      </c>
      <c r="J171">
        <v>12.087681999999999</v>
      </c>
      <c r="K171">
        <v>12.343049000000001</v>
      </c>
      <c r="L171">
        <v>13.011471</v>
      </c>
      <c r="M171">
        <v>13.094752</v>
      </c>
      <c r="N171">
        <v>13.39836</v>
      </c>
      <c r="O171">
        <v>13.691902000000001</v>
      </c>
      <c r="P171">
        <v>13.959491</v>
      </c>
      <c r="Q171">
        <v>14.218543</v>
      </c>
      <c r="R171" s="7">
        <f t="shared" si="56"/>
        <v>5.5102534252369511</v>
      </c>
      <c r="S171" s="7">
        <f t="shared" si="57"/>
        <v>5.6978970931380912</v>
      </c>
      <c r="T171" s="7">
        <f t="shared" si="58"/>
        <v>5.7750210801768445</v>
      </c>
      <c r="U171" s="7">
        <f t="shared" si="59"/>
        <v>5.5268215852818283</v>
      </c>
      <c r="V171" s="7">
        <f t="shared" si="60"/>
        <v>5.6851933076667454</v>
      </c>
      <c r="W171" s="7">
        <f t="shared" si="61"/>
        <v>5.6035331110325233</v>
      </c>
      <c r="X171" s="7">
        <f t="shared" si="62"/>
        <v>5.8746838195959317</v>
      </c>
      <c r="Y171" s="7">
        <f t="shared" si="63"/>
        <v>6.1656078637918936</v>
      </c>
      <c r="Z171" s="7">
        <f t="shared" si="64"/>
        <v>6.9265410549230859</v>
      </c>
      <c r="AA171" s="7">
        <f t="shared" si="65"/>
        <v>7.0212916929203439</v>
      </c>
      <c r="AB171" s="7">
        <f t="shared" si="66"/>
        <v>7.366607033472822</v>
      </c>
      <c r="AC171" s="7">
        <f t="shared" si="67"/>
        <v>7.7003151813967303</v>
      </c>
      <c r="AD171" s="7">
        <f t="shared" si="68"/>
        <v>8.0043835151771603</v>
      </c>
      <c r="AE171" s="7">
        <f t="shared" si="69"/>
        <v>8.298627913903406</v>
      </c>
      <c r="AF171">
        <v>0.97487999999999997</v>
      </c>
      <c r="AG171" s="7">
        <f t="shared" si="70"/>
        <v>5.3718358591949983E-2</v>
      </c>
      <c r="AH171" s="7">
        <f t="shared" si="71"/>
        <v>5.5547659181584622E-2</v>
      </c>
      <c r="AI171" s="7">
        <f t="shared" si="72"/>
        <v>5.6299525506428021E-2</v>
      </c>
      <c r="AJ171" s="7">
        <f t="shared" si="73"/>
        <v>5.387987827059549E-2</v>
      </c>
      <c r="AK171" s="7">
        <f t="shared" si="74"/>
        <v>5.5423812517781564E-2</v>
      </c>
      <c r="AL171" s="7">
        <f t="shared" si="75"/>
        <v>5.4627723592833861E-2</v>
      </c>
      <c r="AM171" s="7">
        <f t="shared" si="76"/>
        <v>5.7271117620476819E-2</v>
      </c>
      <c r="AN171" s="7">
        <f t="shared" si="77"/>
        <v>6.0107277942534412E-2</v>
      </c>
      <c r="AO171" s="7">
        <f t="shared" si="78"/>
        <v>6.7525463436234168E-2</v>
      </c>
      <c r="AP171" s="7">
        <f t="shared" si="79"/>
        <v>6.8449168455941845E-2</v>
      </c>
      <c r="AQ171" s="7">
        <f t="shared" si="80"/>
        <v>7.1815578647919848E-2</v>
      </c>
      <c r="AR171" s="7">
        <f t="shared" si="81"/>
        <v>7.5068832640400443E-2</v>
      </c>
      <c r="AS171" s="7">
        <f t="shared" si="82"/>
        <v>7.8033134012759089E-2</v>
      </c>
      <c r="AT171" s="7">
        <f t="shared" si="83"/>
        <v>8.0901663807061527E-2</v>
      </c>
    </row>
    <row r="172" spans="1:46" x14ac:dyDescent="0.25">
      <c r="A172">
        <v>800</v>
      </c>
      <c r="B172" s="3">
        <v>6.962479000000001</v>
      </c>
      <c r="C172" s="3">
        <v>93.198937999999998</v>
      </c>
      <c r="D172">
        <v>11.658075</v>
      </c>
      <c r="E172">
        <v>11.792505999999999</v>
      </c>
      <c r="F172">
        <v>11.861333</v>
      </c>
      <c r="G172">
        <v>11.636430000000001</v>
      </c>
      <c r="H172">
        <v>11.78562</v>
      </c>
      <c r="I172">
        <v>11.718121</v>
      </c>
      <c r="J172">
        <v>11.942743999999999</v>
      </c>
      <c r="K172">
        <v>12.182134</v>
      </c>
      <c r="L172">
        <v>12.806627000000001</v>
      </c>
      <c r="M172">
        <v>12.92864</v>
      </c>
      <c r="N172">
        <v>13.189401</v>
      </c>
      <c r="O172">
        <v>13.466236</v>
      </c>
      <c r="P172">
        <v>13.779268</v>
      </c>
      <c r="Q172">
        <v>14.050224999999999</v>
      </c>
      <c r="R172" s="7">
        <f t="shared" si="56"/>
        <v>5.3856390660998734</v>
      </c>
      <c r="S172" s="7">
        <f t="shared" si="57"/>
        <v>5.539230776872528</v>
      </c>
      <c r="T172" s="7">
        <f t="shared" si="58"/>
        <v>5.6178550605914346</v>
      </c>
      <c r="U172" s="7">
        <f t="shared" si="59"/>
        <v>5.3609058799955047</v>
      </c>
      <c r="V172" s="7">
        <f t="shared" si="60"/>
        <v>5.5313641032012884</v>
      </c>
      <c r="W172" s="7">
        <f t="shared" si="61"/>
        <v>5.4542476137644851</v>
      </c>
      <c r="X172" s="7">
        <f t="shared" si="62"/>
        <v>5.7108434778052466</v>
      </c>
      <c r="Y172" s="7">
        <f t="shared" si="63"/>
        <v>5.9842069898151573</v>
      </c>
      <c r="Z172" s="7">
        <f t="shared" si="64"/>
        <v>6.6968346599429767</v>
      </c>
      <c r="AA172" s="7">
        <f t="shared" si="65"/>
        <v>6.8359844321878329</v>
      </c>
      <c r="AB172" s="7">
        <f t="shared" si="66"/>
        <v>7.1332786231414209</v>
      </c>
      <c r="AC172" s="7">
        <f t="shared" si="67"/>
        <v>7.4487635148143365</v>
      </c>
      <c r="AD172" s="7">
        <f t="shared" si="68"/>
        <v>7.8053312397075061</v>
      </c>
      <c r="AE172" s="7">
        <f t="shared" si="69"/>
        <v>8.1138286151729275</v>
      </c>
      <c r="AF172">
        <v>0.98858999999999997</v>
      </c>
      <c r="AG172" s="7">
        <f t="shared" si="70"/>
        <v>5.3241889243556731E-2</v>
      </c>
      <c r="AH172" s="7">
        <f t="shared" si="71"/>
        <v>5.4760281537084128E-2</v>
      </c>
      <c r="AI172" s="7">
        <f t="shared" si="72"/>
        <v>5.5537553343500863E-2</v>
      </c>
      <c r="AJ172" s="7">
        <f t="shared" si="73"/>
        <v>5.2997379439047559E-2</v>
      </c>
      <c r="AK172" s="7">
        <f t="shared" si="74"/>
        <v>5.4682512387837612E-2</v>
      </c>
      <c r="AL172" s="7">
        <f t="shared" si="75"/>
        <v>5.3920146484914319E-2</v>
      </c>
      <c r="AM172" s="7">
        <f t="shared" si="76"/>
        <v>5.645682753723489E-2</v>
      </c>
      <c r="AN172" s="7">
        <f t="shared" si="77"/>
        <v>5.9159271880613665E-2</v>
      </c>
      <c r="AO172" s="7">
        <f t="shared" si="78"/>
        <v>6.6204237764730264E-2</v>
      </c>
      <c r="AP172" s="7">
        <f t="shared" si="79"/>
        <v>6.7579858498165696E-2</v>
      </c>
      <c r="AQ172" s="7">
        <f t="shared" si="80"/>
        <v>7.0518879140513774E-2</v>
      </c>
      <c r="AR172" s="7">
        <f t="shared" si="81"/>
        <v>7.3637731231103037E-2</v>
      </c>
      <c r="AS172" s="7">
        <f t="shared" si="82"/>
        <v>7.7162724102624439E-2</v>
      </c>
      <c r="AT172" s="7">
        <f t="shared" si="83"/>
        <v>8.0212498306738045E-2</v>
      </c>
    </row>
    <row r="173" spans="1:46" x14ac:dyDescent="0.25">
      <c r="A173">
        <v>790</v>
      </c>
      <c r="B173" s="3">
        <v>6.9603970000000004</v>
      </c>
      <c r="C173" s="3">
        <v>93.204595999999995</v>
      </c>
      <c r="D173">
        <v>11.515401000000001</v>
      </c>
      <c r="E173">
        <v>11.604194</v>
      </c>
      <c r="F173">
        <v>11.700282</v>
      </c>
      <c r="G173">
        <v>11.46081</v>
      </c>
      <c r="H173">
        <v>11.63386</v>
      </c>
      <c r="I173">
        <v>11.541449999999999</v>
      </c>
      <c r="J173">
        <v>11.766368</v>
      </c>
      <c r="K173">
        <v>11.989202000000001</v>
      </c>
      <c r="L173">
        <v>12.614364</v>
      </c>
      <c r="M173">
        <v>12.726858999999999</v>
      </c>
      <c r="N173">
        <v>12.966601000000001</v>
      </c>
      <c r="O173">
        <v>13.256168000000001</v>
      </c>
      <c r="P173">
        <v>13.570169999999999</v>
      </c>
      <c r="Q173">
        <v>13.835705000000001</v>
      </c>
      <c r="R173" s="7">
        <f t="shared" si="56"/>
        <v>5.2243465773101532</v>
      </c>
      <c r="S173" s="7">
        <f t="shared" si="57"/>
        <v>5.325809889742553</v>
      </c>
      <c r="T173" s="7">
        <f t="shared" si="58"/>
        <v>5.435592958461247</v>
      </c>
      <c r="U173" s="7">
        <f t="shared" si="59"/>
        <v>5.1619585766344196</v>
      </c>
      <c r="V173" s="7">
        <f t="shared" si="60"/>
        <v>5.3597058725580817</v>
      </c>
      <c r="W173" s="7">
        <f t="shared" si="61"/>
        <v>5.2541141289310369</v>
      </c>
      <c r="X173" s="7">
        <f t="shared" si="62"/>
        <v>5.5110881791936031</v>
      </c>
      <c r="Y173" s="7">
        <f t="shared" si="63"/>
        <v>5.7655902411908597</v>
      </c>
      <c r="Z173" s="7">
        <f t="shared" si="64"/>
        <v>6.4791142221489748</v>
      </c>
      <c r="AA173" s="7">
        <f t="shared" si="65"/>
        <v>6.6074340132223881</v>
      </c>
      <c r="AB173" s="7">
        <f t="shared" si="66"/>
        <v>6.8808239655531889</v>
      </c>
      <c r="AC173" s="7">
        <f t="shared" si="67"/>
        <v>7.2108925520126697</v>
      </c>
      <c r="AD173" s="7">
        <f t="shared" si="68"/>
        <v>7.5686416703991144</v>
      </c>
      <c r="AE173" s="7">
        <f t="shared" si="69"/>
        <v>7.8710316023890501</v>
      </c>
      <c r="AF173">
        <v>1.0044999999999999</v>
      </c>
      <c r="AG173" s="7">
        <f t="shared" si="70"/>
        <v>5.2478561369080488E-2</v>
      </c>
      <c r="AH173" s="7">
        <f t="shared" si="71"/>
        <v>5.3497760342463944E-2</v>
      </c>
      <c r="AI173" s="7">
        <f t="shared" si="72"/>
        <v>5.4600531267743217E-2</v>
      </c>
      <c r="AJ173" s="7">
        <f t="shared" si="73"/>
        <v>5.185187390229274E-2</v>
      </c>
      <c r="AK173" s="7">
        <f t="shared" si="74"/>
        <v>5.3838245489845928E-2</v>
      </c>
      <c r="AL173" s="7">
        <f t="shared" si="75"/>
        <v>5.2777576425112264E-2</v>
      </c>
      <c r="AM173" s="7">
        <f t="shared" si="76"/>
        <v>5.5358880759999743E-2</v>
      </c>
      <c r="AN173" s="7">
        <f t="shared" si="77"/>
        <v>5.7915353972762186E-2</v>
      </c>
      <c r="AO173" s="7">
        <f t="shared" si="78"/>
        <v>6.5082702361486444E-2</v>
      </c>
      <c r="AP173" s="7">
        <f t="shared" si="79"/>
        <v>6.6371674662818889E-2</v>
      </c>
      <c r="AQ173" s="7">
        <f t="shared" si="80"/>
        <v>6.9117876733981773E-2</v>
      </c>
      <c r="AR173" s="7">
        <f t="shared" si="81"/>
        <v>7.2433415684967264E-2</v>
      </c>
      <c r="AS173" s="7">
        <f t="shared" si="82"/>
        <v>7.6027005579159104E-2</v>
      </c>
      <c r="AT173" s="7">
        <f t="shared" si="83"/>
        <v>7.9064512445998006E-2</v>
      </c>
    </row>
    <row r="174" spans="1:46" x14ac:dyDescent="0.25">
      <c r="A174">
        <v>780</v>
      </c>
      <c r="B174" s="3">
        <v>6.9632740000000002</v>
      </c>
      <c r="C174" s="3">
        <v>93.149957999999998</v>
      </c>
      <c r="D174">
        <v>11.414523000000001</v>
      </c>
      <c r="E174">
        <v>11.472395000000001</v>
      </c>
      <c r="F174">
        <v>11.544879999999999</v>
      </c>
      <c r="G174">
        <v>11.317667</v>
      </c>
      <c r="H174">
        <v>11.502796</v>
      </c>
      <c r="I174">
        <v>11.416786</v>
      </c>
      <c r="J174">
        <v>11.644183999999999</v>
      </c>
      <c r="K174">
        <v>11.876988000000001</v>
      </c>
      <c r="L174">
        <v>12.472296</v>
      </c>
      <c r="M174">
        <v>12.575328000000001</v>
      </c>
      <c r="N174">
        <v>12.815848000000001</v>
      </c>
      <c r="O174">
        <v>13.090462</v>
      </c>
      <c r="P174">
        <v>13.386583</v>
      </c>
      <c r="Q174">
        <v>13.671283000000001</v>
      </c>
      <c r="R174" s="7">
        <f t="shared" si="56"/>
        <v>5.1117306331076362</v>
      </c>
      <c r="S174" s="7">
        <f t="shared" si="57"/>
        <v>5.1779501278882591</v>
      </c>
      <c r="T174" s="7">
        <f t="shared" si="58"/>
        <v>5.2608817664737364</v>
      </c>
      <c r="U174" s="7">
        <f t="shared" si="59"/>
        <v>5.0008903474784363</v>
      </c>
      <c r="V174" s="7">
        <f t="shared" si="60"/>
        <v>5.2127337325422118</v>
      </c>
      <c r="W174" s="7">
        <f t="shared" si="61"/>
        <v>5.1143201648392278</v>
      </c>
      <c r="X174" s="7">
        <f t="shared" si="62"/>
        <v>5.3744819918322744</v>
      </c>
      <c r="Y174" s="7">
        <f t="shared" si="63"/>
        <v>5.6407307435705061</v>
      </c>
      <c r="Z174" s="7">
        <f t="shared" si="64"/>
        <v>6.3211105567479189</v>
      </c>
      <c r="AA174" s="7">
        <f t="shared" si="65"/>
        <v>6.4388005306392415</v>
      </c>
      <c r="AB174" s="7">
        <f t="shared" si="66"/>
        <v>6.7134630117239356</v>
      </c>
      <c r="AC174" s="7">
        <f t="shared" si="67"/>
        <v>7.0269302249528778</v>
      </c>
      <c r="AD174" s="7">
        <f t="shared" si="68"/>
        <v>7.3647932891163181</v>
      </c>
      <c r="AE174" s="7">
        <f t="shared" si="69"/>
        <v>7.6894748188956079</v>
      </c>
      <c r="AF174">
        <v>1.0687</v>
      </c>
      <c r="AG174" s="7">
        <f t="shared" si="70"/>
        <v>5.4629065276021314E-2</v>
      </c>
      <c r="AH174" s="7">
        <f t="shared" si="71"/>
        <v>5.5336753016741819E-2</v>
      </c>
      <c r="AI174" s="7">
        <f t="shared" si="72"/>
        <v>5.6223043438304823E-2</v>
      </c>
      <c r="AJ174" s="7">
        <f t="shared" si="73"/>
        <v>5.3444515143502042E-2</v>
      </c>
      <c r="AK174" s="7">
        <f t="shared" si="74"/>
        <v>5.5708485399678612E-2</v>
      </c>
      <c r="AL174" s="7">
        <f t="shared" si="75"/>
        <v>5.4656739601636826E-2</v>
      </c>
      <c r="AM174" s="7">
        <f t="shared" si="76"/>
        <v>5.7437089046711513E-2</v>
      </c>
      <c r="AN174" s="7">
        <f t="shared" si="77"/>
        <v>6.0282489456537997E-2</v>
      </c>
      <c r="AO174" s="7">
        <f t="shared" si="78"/>
        <v>6.7553708519965006E-2</v>
      </c>
      <c r="AP174" s="7">
        <f t="shared" si="79"/>
        <v>6.8811461270941579E-2</v>
      </c>
      <c r="AQ174" s="7">
        <f t="shared" si="80"/>
        <v>7.1746779206293701E-2</v>
      </c>
      <c r="AR174" s="7">
        <f t="shared" si="81"/>
        <v>7.5096803314071398E-2</v>
      </c>
      <c r="AS174" s="7">
        <f t="shared" si="82"/>
        <v>7.8707545880786087E-2</v>
      </c>
      <c r="AT174" s="7">
        <f t="shared" si="83"/>
        <v>8.2177417389537363E-2</v>
      </c>
    </row>
    <row r="175" spans="1:46" x14ac:dyDescent="0.25">
      <c r="A175">
        <v>770</v>
      </c>
      <c r="B175" s="3">
        <v>6.9711129999999999</v>
      </c>
      <c r="C175" s="3">
        <v>93.303735000000003</v>
      </c>
      <c r="D175">
        <v>11.283768999999999</v>
      </c>
      <c r="E175">
        <v>11.337788</v>
      </c>
      <c r="F175">
        <v>11.395756</v>
      </c>
      <c r="G175">
        <v>11.169847000000001</v>
      </c>
      <c r="H175">
        <v>11.32924</v>
      </c>
      <c r="I175">
        <v>11.265566</v>
      </c>
      <c r="J175">
        <v>11.47012</v>
      </c>
      <c r="K175">
        <v>11.691869000000001</v>
      </c>
      <c r="L175">
        <v>12.283381</v>
      </c>
      <c r="M175">
        <v>12.361338999999999</v>
      </c>
      <c r="N175">
        <v>12.613864</v>
      </c>
      <c r="O175">
        <v>12.887524000000001</v>
      </c>
      <c r="P175">
        <v>13.176841</v>
      </c>
      <c r="Q175">
        <v>13.461724</v>
      </c>
      <c r="R175" s="7">
        <f t="shared" si="56"/>
        <v>4.9368455896740686</v>
      </c>
      <c r="S175" s="7">
        <f t="shared" si="57"/>
        <v>4.9984675244015468</v>
      </c>
      <c r="T175" s="7">
        <f t="shared" si="58"/>
        <v>5.064588354385787</v>
      </c>
      <c r="U175" s="7">
        <f t="shared" si="59"/>
        <v>4.8068721552620488</v>
      </c>
      <c r="V175" s="7">
        <f t="shared" si="60"/>
        <v>4.9887167851209036</v>
      </c>
      <c r="W175" s="7">
        <f t="shared" si="61"/>
        <v>4.9160794013566518</v>
      </c>
      <c r="X175" s="7">
        <f t="shared" si="62"/>
        <v>5.1494022212196739</v>
      </c>
      <c r="Y175" s="7">
        <f t="shared" si="63"/>
        <v>5.4022523558406697</v>
      </c>
      <c r="Z175" s="7">
        <f t="shared" si="64"/>
        <v>6.0762887708827682</v>
      </c>
      <c r="AA175" s="7">
        <f t="shared" si="65"/>
        <v>6.1650756127439692</v>
      </c>
      <c r="AB175" s="7">
        <f t="shared" si="66"/>
        <v>6.4526021077263431</v>
      </c>
      <c r="AC175" s="7">
        <f t="shared" si="67"/>
        <v>6.7640623721284454</v>
      </c>
      <c r="AD175" s="7">
        <f t="shared" si="68"/>
        <v>7.0931946064676525</v>
      </c>
      <c r="AE175" s="7">
        <f t="shared" si="69"/>
        <v>7.4171343978829363</v>
      </c>
      <c r="AF175">
        <v>1.0646</v>
      </c>
      <c r="AG175" s="7">
        <f t="shared" si="70"/>
        <v>5.2557658147670133E-2</v>
      </c>
      <c r="AH175" s="7">
        <f t="shared" si="71"/>
        <v>5.3213685264778869E-2</v>
      </c>
      <c r="AI175" s="7">
        <f t="shared" si="72"/>
        <v>5.3917607620791091E-2</v>
      </c>
      <c r="AJ175" s="7">
        <f t="shared" si="73"/>
        <v>5.1173960964919774E-2</v>
      </c>
      <c r="AK175" s="7">
        <f t="shared" si="74"/>
        <v>5.3109878894397139E-2</v>
      </c>
      <c r="AL175" s="7">
        <f t="shared" si="75"/>
        <v>5.2336581306842912E-2</v>
      </c>
      <c r="AM175" s="7">
        <f t="shared" si="76"/>
        <v>5.4820536047104643E-2</v>
      </c>
      <c r="AN175" s="7">
        <f t="shared" si="77"/>
        <v>5.7512378580279772E-2</v>
      </c>
      <c r="AO175" s="7">
        <f t="shared" si="78"/>
        <v>6.4688170254817948E-2</v>
      </c>
      <c r="AP175" s="7">
        <f t="shared" si="79"/>
        <v>6.5633394973272294E-2</v>
      </c>
      <c r="AQ175" s="7">
        <f t="shared" si="80"/>
        <v>6.8694402038854643E-2</v>
      </c>
      <c r="AR175" s="7">
        <f t="shared" si="81"/>
        <v>7.2010208013679439E-2</v>
      </c>
      <c r="AS175" s="7">
        <f t="shared" si="82"/>
        <v>7.551414978045462E-2</v>
      </c>
      <c r="AT175" s="7">
        <f t="shared" si="83"/>
        <v>7.896281279986174E-2</v>
      </c>
    </row>
    <row r="176" spans="1:46" x14ac:dyDescent="0.25">
      <c r="A176">
        <v>760</v>
      </c>
      <c r="B176" s="3">
        <v>6.9748060000000001</v>
      </c>
      <c r="C176" s="3">
        <v>93.205884000000012</v>
      </c>
      <c r="D176">
        <v>11.131606</v>
      </c>
      <c r="E176">
        <v>11.166245999999999</v>
      </c>
      <c r="F176">
        <v>11.225833</v>
      </c>
      <c r="G176">
        <v>11.007858000000001</v>
      </c>
      <c r="H176">
        <v>11.163235999999999</v>
      </c>
      <c r="I176">
        <v>11.099519000000001</v>
      </c>
      <c r="J176">
        <v>11.299693</v>
      </c>
      <c r="K176">
        <v>11.510346999999999</v>
      </c>
      <c r="L176">
        <v>12.060585</v>
      </c>
      <c r="M176">
        <v>12.133395999999999</v>
      </c>
      <c r="N176">
        <v>12.400376</v>
      </c>
      <c r="O176">
        <v>12.673311</v>
      </c>
      <c r="P176">
        <v>12.970025</v>
      </c>
      <c r="Q176">
        <v>13.247809999999999</v>
      </c>
      <c r="R176" s="7">
        <f t="shared" si="56"/>
        <v>4.7689797768559323</v>
      </c>
      <c r="S176" s="7">
        <f t="shared" si="57"/>
        <v>4.8085879861116183</v>
      </c>
      <c r="T176" s="7">
        <f t="shared" si="58"/>
        <v>4.876716058374293</v>
      </c>
      <c r="U176" s="7">
        <f t="shared" si="59"/>
        <v>4.6274654016056092</v>
      </c>
      <c r="V176" s="7">
        <f t="shared" si="60"/>
        <v>4.8051463668153893</v>
      </c>
      <c r="W176" s="7">
        <f t="shared" si="61"/>
        <v>4.7322887701522509</v>
      </c>
      <c r="X176" s="7">
        <f t="shared" si="62"/>
        <v>4.9611539753291218</v>
      </c>
      <c r="Y176" s="7">
        <f t="shared" si="63"/>
        <v>5.201922139573159</v>
      </c>
      <c r="Z176" s="7">
        <f t="shared" si="64"/>
        <v>5.8304371009507712</v>
      </c>
      <c r="AA176" s="7">
        <f t="shared" si="65"/>
        <v>5.9135647756187808</v>
      </c>
      <c r="AB176" s="7">
        <f t="shared" si="66"/>
        <v>6.2182906864642042</v>
      </c>
      <c r="AC176" s="7">
        <f t="shared" si="67"/>
        <v>6.5296790969553449</v>
      </c>
      <c r="AD176" s="7">
        <f t="shared" si="68"/>
        <v>6.8680426149172673</v>
      </c>
      <c r="AE176" s="7">
        <f t="shared" si="69"/>
        <v>7.1846747027191569</v>
      </c>
      <c r="AF176">
        <v>0.24715999999999999</v>
      </c>
      <c r="AG176" s="7">
        <f t="shared" si="70"/>
        <v>1.1787010416477122E-2</v>
      </c>
      <c r="AH176" s="7">
        <f t="shared" si="71"/>
        <v>1.1884906066473475E-2</v>
      </c>
      <c r="AI176" s="7">
        <f t="shared" si="72"/>
        <v>1.2053291409877901E-2</v>
      </c>
      <c r="AJ176" s="7">
        <f t="shared" si="73"/>
        <v>1.1437243486608423E-2</v>
      </c>
      <c r="AK176" s="7">
        <f t="shared" si="74"/>
        <v>1.1876399760220915E-2</v>
      </c>
      <c r="AL176" s="7">
        <f t="shared" si="75"/>
        <v>1.1696324924308303E-2</v>
      </c>
      <c r="AM176" s="7">
        <f t="shared" si="76"/>
        <v>1.2261988165423456E-2</v>
      </c>
      <c r="AN176" s="7">
        <f t="shared" si="77"/>
        <v>1.2857070760169018E-2</v>
      </c>
      <c r="AO176" s="7">
        <f t="shared" si="78"/>
        <v>1.4410508338709927E-2</v>
      </c>
      <c r="AP176" s="7">
        <f t="shared" si="79"/>
        <v>1.4615966699419378E-2</v>
      </c>
      <c r="AQ176" s="7">
        <f t="shared" si="80"/>
        <v>1.5369127260664927E-2</v>
      </c>
      <c r="AR176" s="7">
        <f t="shared" si="81"/>
        <v>1.6138754856034828E-2</v>
      </c>
      <c r="AS176" s="7">
        <f t="shared" si="82"/>
        <v>1.6975054127029515E-2</v>
      </c>
      <c r="AT176" s="7">
        <f t="shared" si="83"/>
        <v>1.7757641995240669E-2</v>
      </c>
    </row>
    <row r="177" spans="1:46" x14ac:dyDescent="0.25">
      <c r="A177">
        <v>750</v>
      </c>
      <c r="B177" s="3">
        <v>6.9751469999999998</v>
      </c>
      <c r="C177" s="3">
        <v>93.320913000000004</v>
      </c>
      <c r="D177">
        <v>11.046407</v>
      </c>
      <c r="E177">
        <v>11.050141999999999</v>
      </c>
      <c r="F177">
        <v>11.111425000000001</v>
      </c>
      <c r="G177">
        <v>10.88714</v>
      </c>
      <c r="H177">
        <v>11.043326</v>
      </c>
      <c r="I177">
        <v>10.967268000000001</v>
      </c>
      <c r="J177">
        <v>11.171809</v>
      </c>
      <c r="K177">
        <v>11.365971999999999</v>
      </c>
      <c r="L177">
        <v>11.900065</v>
      </c>
      <c r="M177">
        <v>11.97274</v>
      </c>
      <c r="N177">
        <v>12.237085</v>
      </c>
      <c r="O177">
        <v>12.485377</v>
      </c>
      <c r="P177">
        <v>12.780616</v>
      </c>
      <c r="Q177">
        <v>13.066682</v>
      </c>
      <c r="R177" s="7">
        <f t="shared" si="56"/>
        <v>4.6596901233847756</v>
      </c>
      <c r="S177" s="7">
        <f t="shared" si="57"/>
        <v>4.6639510461826363</v>
      </c>
      <c r="T177" s="7">
        <f t="shared" si="58"/>
        <v>4.7338596348825535</v>
      </c>
      <c r="U177" s="7">
        <f t="shared" si="59"/>
        <v>4.477973199349373</v>
      </c>
      <c r="V177" s="7">
        <f t="shared" si="60"/>
        <v>4.6561752707543498</v>
      </c>
      <c r="W177" s="7">
        <f t="shared" si="61"/>
        <v>4.5694016413424867</v>
      </c>
      <c r="X177" s="7">
        <f t="shared" si="62"/>
        <v>4.8027359992815253</v>
      </c>
      <c r="Y177" s="7">
        <f t="shared" si="63"/>
        <v>5.0241609567130645</v>
      </c>
      <c r="Z177" s="7">
        <f t="shared" si="64"/>
        <v>5.6328907912031037</v>
      </c>
      <c r="AA177" s="7">
        <f t="shared" si="65"/>
        <v>5.7156816665142287</v>
      </c>
      <c r="AB177" s="7">
        <f t="shared" si="66"/>
        <v>6.0167407819456482</v>
      </c>
      <c r="AC177" s="7">
        <f t="shared" si="67"/>
        <v>6.2994017481898128</v>
      </c>
      <c r="AD177" s="7">
        <f t="shared" si="68"/>
        <v>6.6353625510601901</v>
      </c>
      <c r="AE177" s="7">
        <f t="shared" si="69"/>
        <v>6.9607343152072882</v>
      </c>
      <c r="AF177">
        <v>1.1273</v>
      </c>
      <c r="AG177" s="7">
        <f t="shared" si="70"/>
        <v>5.2528686760916578E-2</v>
      </c>
      <c r="AH177" s="7">
        <f t="shared" si="71"/>
        <v>5.2576720143616855E-2</v>
      </c>
      <c r="AI177" s="7">
        <f t="shared" si="72"/>
        <v>5.3364799664031022E-2</v>
      </c>
      <c r="AJ177" s="7">
        <f t="shared" si="73"/>
        <v>5.0480191876265484E-2</v>
      </c>
      <c r="AK177" s="7">
        <f t="shared" si="74"/>
        <v>5.2489063827213779E-2</v>
      </c>
      <c r="AL177" s="7">
        <f t="shared" si="75"/>
        <v>5.1510864702853848E-2</v>
      </c>
      <c r="AM177" s="7">
        <f t="shared" si="76"/>
        <v>5.4141242919900634E-2</v>
      </c>
      <c r="AN177" s="7">
        <f t="shared" si="77"/>
        <v>5.6637366465026373E-2</v>
      </c>
      <c r="AO177" s="7">
        <f t="shared" si="78"/>
        <v>6.3499577889232578E-2</v>
      </c>
      <c r="AP177" s="7">
        <f t="shared" si="79"/>
        <v>6.4432879426614895E-2</v>
      </c>
      <c r="AQ177" s="7">
        <f t="shared" si="80"/>
        <v>6.782671883487329E-2</v>
      </c>
      <c r="AR177" s="7">
        <f t="shared" si="81"/>
        <v>7.101315590734375E-2</v>
      </c>
      <c r="AS177" s="7">
        <f t="shared" si="82"/>
        <v>7.4800442038101517E-2</v>
      </c>
      <c r="AT177" s="7">
        <f t="shared" si="83"/>
        <v>7.8468357935331759E-2</v>
      </c>
    </row>
    <row r="178" spans="1:46" x14ac:dyDescent="0.25">
      <c r="A178">
        <v>740</v>
      </c>
      <c r="B178" s="3">
        <v>6.9788550000000003</v>
      </c>
      <c r="C178" s="3">
        <v>93.158266999999995</v>
      </c>
      <c r="D178">
        <v>10.899489000000001</v>
      </c>
      <c r="E178">
        <v>10.893704</v>
      </c>
      <c r="F178">
        <v>10.938363000000001</v>
      </c>
      <c r="G178">
        <v>10.695660999999999</v>
      </c>
      <c r="H178">
        <v>10.867525000000001</v>
      </c>
      <c r="I178">
        <v>10.784606</v>
      </c>
      <c r="J178">
        <v>10.993572</v>
      </c>
      <c r="K178">
        <v>11.182010999999999</v>
      </c>
      <c r="L178">
        <v>11.682232000000001</v>
      </c>
      <c r="M178">
        <v>11.758388</v>
      </c>
      <c r="N178">
        <v>12.002129</v>
      </c>
      <c r="O178">
        <v>12.251085</v>
      </c>
      <c r="P178">
        <v>12.534307</v>
      </c>
      <c r="Q178">
        <v>12.817171999999999</v>
      </c>
      <c r="R178" s="7">
        <f t="shared" si="56"/>
        <v>4.5034610037232872</v>
      </c>
      <c r="S178" s="7">
        <f t="shared" si="57"/>
        <v>4.4968368807193011</v>
      </c>
      <c r="T178" s="7">
        <f t="shared" si="58"/>
        <v>4.5479721427411786</v>
      </c>
      <c r="U178" s="7">
        <f t="shared" si="59"/>
        <v>4.2700303848936301</v>
      </c>
      <c r="V178" s="7">
        <f t="shared" si="60"/>
        <v>4.4668598090425791</v>
      </c>
      <c r="W178" s="7">
        <f t="shared" si="61"/>
        <v>4.3719025450613183</v>
      </c>
      <c r="X178" s="7">
        <f t="shared" si="62"/>
        <v>4.6111822613347488</v>
      </c>
      <c r="Y178" s="7">
        <f t="shared" si="63"/>
        <v>4.8268884978201436</v>
      </c>
      <c r="Z178" s="7">
        <f t="shared" si="64"/>
        <v>5.3991758690325513</v>
      </c>
      <c r="AA178" s="7">
        <f t="shared" si="65"/>
        <v>5.4862633637429559</v>
      </c>
      <c r="AB178" s="7">
        <f t="shared" si="66"/>
        <v>5.7649197332104967</v>
      </c>
      <c r="AC178" s="7">
        <f t="shared" si="67"/>
        <v>6.0494258486136454</v>
      </c>
      <c r="AD178" s="7">
        <f t="shared" si="68"/>
        <v>6.3729531403725526</v>
      </c>
      <c r="AE178" s="7">
        <f t="shared" si="69"/>
        <v>6.6959262233142338</v>
      </c>
      <c r="AF178">
        <v>1.1119000000000001</v>
      </c>
      <c r="AG178" s="7">
        <f t="shared" si="70"/>
        <v>5.0073982900399237E-2</v>
      </c>
      <c r="AH178" s="7">
        <f t="shared" si="71"/>
        <v>5.0000329276717909E-2</v>
      </c>
      <c r="AI178" s="7">
        <f t="shared" si="72"/>
        <v>5.0568902255139173E-2</v>
      </c>
      <c r="AJ178" s="7">
        <f t="shared" si="73"/>
        <v>4.7478467849632278E-2</v>
      </c>
      <c r="AK178" s="7">
        <f t="shared" si="74"/>
        <v>4.9667014216744444E-2</v>
      </c>
      <c r="AL178" s="7">
        <f t="shared" si="75"/>
        <v>4.8611184398536803E-2</v>
      </c>
      <c r="AM178" s="7">
        <f t="shared" si="76"/>
        <v>5.1271735563781083E-2</v>
      </c>
      <c r="AN178" s="7">
        <f t="shared" si="77"/>
        <v>5.3670173207262188E-2</v>
      </c>
      <c r="AO178" s="7">
        <f t="shared" si="78"/>
        <v>6.0033436487772943E-2</v>
      </c>
      <c r="AP178" s="7">
        <f t="shared" si="79"/>
        <v>6.1001762341457925E-2</v>
      </c>
      <c r="AQ178" s="7">
        <f t="shared" si="80"/>
        <v>6.4100142513567521E-2</v>
      </c>
      <c r="AR178" s="7">
        <f t="shared" si="81"/>
        <v>6.7263566010735132E-2</v>
      </c>
      <c r="AS178" s="7">
        <f t="shared" si="82"/>
        <v>7.0860865967802417E-2</v>
      </c>
      <c r="AT178" s="7">
        <f t="shared" si="83"/>
        <v>7.4452003677030976E-2</v>
      </c>
    </row>
    <row r="179" spans="1:46" x14ac:dyDescent="0.25">
      <c r="A179">
        <v>730</v>
      </c>
      <c r="B179" s="3">
        <v>6.9799589999999991</v>
      </c>
      <c r="C179" s="3">
        <v>93.199927000000002</v>
      </c>
      <c r="D179">
        <v>10.791014000000001</v>
      </c>
      <c r="E179">
        <v>10.758493</v>
      </c>
      <c r="F179">
        <v>10.801513</v>
      </c>
      <c r="G179">
        <v>10.556749</v>
      </c>
      <c r="H179">
        <v>10.704675999999999</v>
      </c>
      <c r="I179">
        <v>10.638335</v>
      </c>
      <c r="J179">
        <v>10.818856</v>
      </c>
      <c r="K179">
        <v>11.022299</v>
      </c>
      <c r="L179">
        <v>11.480316</v>
      </c>
      <c r="M179">
        <v>11.569831000000001</v>
      </c>
      <c r="N179">
        <v>11.786861</v>
      </c>
      <c r="O179">
        <v>12.044890000000001</v>
      </c>
      <c r="P179">
        <v>12.335414999999999</v>
      </c>
      <c r="Q179">
        <v>12.61788</v>
      </c>
      <c r="R179" s="7">
        <f t="shared" si="56"/>
        <v>4.3740737935452056</v>
      </c>
      <c r="S179" s="7">
        <f t="shared" si="57"/>
        <v>4.3368613551270823</v>
      </c>
      <c r="T179" s="7">
        <f t="shared" si="58"/>
        <v>4.3860869520045096</v>
      </c>
      <c r="U179" s="7">
        <f t="shared" si="59"/>
        <v>4.105970688408827</v>
      </c>
      <c r="V179" s="7">
        <f t="shared" si="60"/>
        <v>4.2752765230180056</v>
      </c>
      <c r="W179" s="7">
        <f t="shared" si="61"/>
        <v>4.199352694573669</v>
      </c>
      <c r="X179" s="7">
        <f t="shared" si="62"/>
        <v>4.4059307047649483</v>
      </c>
      <c r="Y179" s="7">
        <f t="shared" si="63"/>
        <v>4.6386677554375453</v>
      </c>
      <c r="Z179" s="7">
        <f t="shared" si="64"/>
        <v>5.1623577837909345</v>
      </c>
      <c r="AA179" s="7">
        <f t="shared" si="65"/>
        <v>5.2646630766709501</v>
      </c>
      <c r="AB179" s="7">
        <f t="shared" si="66"/>
        <v>5.5126424034015704</v>
      </c>
      <c r="AC179" s="7">
        <f t="shared" si="67"/>
        <v>5.8073552571842413</v>
      </c>
      <c r="AD179" s="7">
        <f t="shared" si="68"/>
        <v>6.1390384078192479</v>
      </c>
      <c r="AE179" s="7">
        <f t="shared" si="69"/>
        <v>6.4613719006745578</v>
      </c>
      <c r="AF179">
        <v>1.0294000000000001</v>
      </c>
      <c r="AG179" s="7">
        <f t="shared" si="70"/>
        <v>4.5026715630754353E-2</v>
      </c>
      <c r="AH179" s="7">
        <f t="shared" si="71"/>
        <v>4.4643650789678191E-2</v>
      </c>
      <c r="AI179" s="7">
        <f t="shared" si="72"/>
        <v>4.5150379083934426E-2</v>
      </c>
      <c r="AJ179" s="7">
        <f t="shared" si="73"/>
        <v>4.2266862266480472E-2</v>
      </c>
      <c r="AK179" s="7">
        <f t="shared" si="74"/>
        <v>4.4009696527947353E-2</v>
      </c>
      <c r="AL179" s="7">
        <f t="shared" si="75"/>
        <v>4.3228136637941353E-2</v>
      </c>
      <c r="AM179" s="7">
        <f t="shared" si="76"/>
        <v>4.535465067485038E-2</v>
      </c>
      <c r="AN179" s="7">
        <f t="shared" si="77"/>
        <v>4.7750445874474093E-2</v>
      </c>
      <c r="AO179" s="7">
        <f t="shared" si="78"/>
        <v>5.3141311026343889E-2</v>
      </c>
      <c r="AP179" s="7">
        <f t="shared" si="79"/>
        <v>5.4194441711250763E-2</v>
      </c>
      <c r="AQ179" s="7">
        <f t="shared" si="80"/>
        <v>5.6747140900615764E-2</v>
      </c>
      <c r="AR179" s="7">
        <f t="shared" si="81"/>
        <v>5.9780915017454583E-2</v>
      </c>
      <c r="AS179" s="7">
        <f t="shared" si="82"/>
        <v>6.3195261370091349E-2</v>
      </c>
      <c r="AT179" s="7">
        <f t="shared" si="83"/>
        <v>6.6513362345543905E-2</v>
      </c>
    </row>
    <row r="180" spans="1:46" x14ac:dyDescent="0.25">
      <c r="A180">
        <v>720</v>
      </c>
      <c r="B180" s="3">
        <v>6.9754440000000004</v>
      </c>
      <c r="C180" s="3">
        <v>93.188974000000002</v>
      </c>
      <c r="D180">
        <v>10.678144</v>
      </c>
      <c r="E180">
        <v>10.634321</v>
      </c>
      <c r="F180">
        <v>10.664619999999999</v>
      </c>
      <c r="G180">
        <v>10.430109</v>
      </c>
      <c r="H180">
        <v>10.576299000000001</v>
      </c>
      <c r="I180">
        <v>10.509188</v>
      </c>
      <c r="J180">
        <v>10.661194</v>
      </c>
      <c r="K180">
        <v>10.843933</v>
      </c>
      <c r="L180">
        <v>11.280319</v>
      </c>
      <c r="M180">
        <v>11.357823</v>
      </c>
      <c r="N180">
        <v>11.578809</v>
      </c>
      <c r="O180">
        <v>11.821808000000001</v>
      </c>
      <c r="P180">
        <v>12.127597</v>
      </c>
      <c r="Q180">
        <v>12.406738000000001</v>
      </c>
      <c r="R180" s="7">
        <f t="shared" si="56"/>
        <v>4.2510844278369131</v>
      </c>
      <c r="S180" s="7">
        <f t="shared" si="57"/>
        <v>4.2009185038409136</v>
      </c>
      <c r="T180" s="7">
        <f t="shared" si="58"/>
        <v>4.2356033449931809</v>
      </c>
      <c r="U180" s="7">
        <f t="shared" si="59"/>
        <v>3.9671024931516454</v>
      </c>
      <c r="V180" s="7">
        <f t="shared" si="60"/>
        <v>4.1344930042430192</v>
      </c>
      <c r="W180" s="7">
        <f t="shared" si="61"/>
        <v>4.0576544171114515</v>
      </c>
      <c r="X180" s="7">
        <f t="shared" si="62"/>
        <v>4.231681509012887</v>
      </c>
      <c r="Y180" s="7">
        <f t="shared" si="63"/>
        <v>4.4408378085597375</v>
      </c>
      <c r="Z180" s="7">
        <f t="shared" si="64"/>
        <v>4.9400615487653363</v>
      </c>
      <c r="AA180" s="7">
        <f t="shared" si="65"/>
        <v>5.0286893273274185</v>
      </c>
      <c r="AB180" s="7">
        <f t="shared" si="66"/>
        <v>5.281332027035365</v>
      </c>
      <c r="AC180" s="7">
        <f t="shared" si="67"/>
        <v>5.5590379993815038</v>
      </c>
      <c r="AD180" s="7">
        <f t="shared" si="68"/>
        <v>5.9083487079229924</v>
      </c>
      <c r="AE180" s="7">
        <f t="shared" si="69"/>
        <v>6.227069548674983</v>
      </c>
      <c r="AF180">
        <v>0.89939999999999998</v>
      </c>
      <c r="AG180" s="7">
        <f t="shared" si="70"/>
        <v>3.8234253343965199E-2</v>
      </c>
      <c r="AH180" s="7">
        <f t="shared" si="71"/>
        <v>3.7783061023545172E-2</v>
      </c>
      <c r="AI180" s="7">
        <f t="shared" si="72"/>
        <v>3.8095016484868668E-2</v>
      </c>
      <c r="AJ180" s="7">
        <f t="shared" si="73"/>
        <v>3.5680119823405902E-2</v>
      </c>
      <c r="AK180" s="7">
        <f t="shared" si="74"/>
        <v>3.7185630080161715E-2</v>
      </c>
      <c r="AL180" s="7">
        <f t="shared" si="75"/>
        <v>3.6494543827500392E-2</v>
      </c>
      <c r="AM180" s="7">
        <f t="shared" si="76"/>
        <v>3.8059743492061905E-2</v>
      </c>
      <c r="AN180" s="7">
        <f t="shared" si="77"/>
        <v>3.9940895250186279E-2</v>
      </c>
      <c r="AO180" s="7">
        <f t="shared" si="78"/>
        <v>4.4430913569595436E-2</v>
      </c>
      <c r="AP180" s="7">
        <f t="shared" si="79"/>
        <v>4.5228031809982798E-2</v>
      </c>
      <c r="AQ180" s="7">
        <f t="shared" si="80"/>
        <v>4.750030025115607E-2</v>
      </c>
      <c r="AR180" s="7">
        <f t="shared" si="81"/>
        <v>4.9997987766437248E-2</v>
      </c>
      <c r="AS180" s="7">
        <f t="shared" si="82"/>
        <v>5.3139688279059391E-2</v>
      </c>
      <c r="AT180" s="7">
        <f t="shared" si="83"/>
        <v>5.6006263520782792E-2</v>
      </c>
    </row>
    <row r="181" spans="1:46" x14ac:dyDescent="0.25">
      <c r="A181">
        <v>710</v>
      </c>
      <c r="B181" s="3">
        <v>6.9836349999999996</v>
      </c>
      <c r="C181" s="3">
        <v>93.253200000000007</v>
      </c>
      <c r="D181">
        <v>10.564691</v>
      </c>
      <c r="E181">
        <v>10.490073000000001</v>
      </c>
      <c r="F181">
        <v>10.528067999999999</v>
      </c>
      <c r="G181">
        <v>10.289770000000001</v>
      </c>
      <c r="H181">
        <v>10.438840000000001</v>
      </c>
      <c r="I181">
        <v>10.373177</v>
      </c>
      <c r="J181">
        <v>10.529667999999999</v>
      </c>
      <c r="K181">
        <v>10.692076999999999</v>
      </c>
      <c r="L181">
        <v>11.098475000000001</v>
      </c>
      <c r="M181">
        <v>11.177326000000001</v>
      </c>
      <c r="N181">
        <v>11.378793</v>
      </c>
      <c r="O181">
        <v>11.622211</v>
      </c>
      <c r="P181">
        <v>11.912312</v>
      </c>
      <c r="Q181">
        <v>12.187498</v>
      </c>
      <c r="R181" s="7">
        <f t="shared" si="56"/>
        <v>4.1061655499050218</v>
      </c>
      <c r="S181" s="7">
        <f t="shared" si="57"/>
        <v>4.0208461627456584</v>
      </c>
      <c r="T181" s="7">
        <f t="shared" si="58"/>
        <v>4.0642915135462934</v>
      </c>
      <c r="U181" s="7">
        <f t="shared" si="59"/>
        <v>3.7917661511569727</v>
      </c>
      <c r="V181" s="7">
        <f t="shared" si="60"/>
        <v>3.9622596457913204</v>
      </c>
      <c r="W181" s="7">
        <f t="shared" si="61"/>
        <v>3.8871649486331954</v>
      </c>
      <c r="X181" s="7">
        <f t="shared" si="62"/>
        <v>4.0661209741917643</v>
      </c>
      <c r="Y181" s="7">
        <f t="shared" si="63"/>
        <v>4.2517971342620937</v>
      </c>
      <c r="Z181" s="7">
        <f t="shared" si="64"/>
        <v>4.7162052938240748</v>
      </c>
      <c r="AA181" s="7">
        <f t="shared" si="65"/>
        <v>4.8062766662948047</v>
      </c>
      <c r="AB181" s="7">
        <f t="shared" si="66"/>
        <v>5.036360476658154</v>
      </c>
      <c r="AC181" s="7">
        <f t="shared" si="67"/>
        <v>5.3142551468199413</v>
      </c>
      <c r="AD181" s="7">
        <f t="shared" si="68"/>
        <v>5.6453034546961147</v>
      </c>
      <c r="AE181" s="7">
        <f t="shared" si="69"/>
        <v>5.959189568672576</v>
      </c>
      <c r="AF181">
        <v>1.1954</v>
      </c>
      <c r="AG181" s="7">
        <f t="shared" si="70"/>
        <v>4.9085102983564631E-2</v>
      </c>
      <c r="AH181" s="7">
        <f t="shared" si="71"/>
        <v>4.8065195029461598E-2</v>
      </c>
      <c r="AI181" s="7">
        <f t="shared" si="72"/>
        <v>4.8584540752932392E-2</v>
      </c>
      <c r="AJ181" s="7">
        <f t="shared" si="73"/>
        <v>4.532677257093045E-2</v>
      </c>
      <c r="AK181" s="7">
        <f t="shared" si="74"/>
        <v>4.7364851805789449E-2</v>
      </c>
      <c r="AL181" s="7">
        <f t="shared" si="75"/>
        <v>4.6467169795961223E-2</v>
      </c>
      <c r="AM181" s="7">
        <f t="shared" si="76"/>
        <v>4.8606410125488352E-2</v>
      </c>
      <c r="AN181" s="7">
        <f t="shared" si="77"/>
        <v>5.082598294296907E-2</v>
      </c>
      <c r="AO181" s="7">
        <f t="shared" si="78"/>
        <v>5.6377518082372992E-2</v>
      </c>
      <c r="AP181" s="7">
        <f t="shared" si="79"/>
        <v>5.7454231268888094E-2</v>
      </c>
      <c r="AQ181" s="7">
        <f t="shared" si="80"/>
        <v>6.0204653137971575E-2</v>
      </c>
      <c r="AR181" s="7">
        <f t="shared" si="81"/>
        <v>6.3526606025085586E-2</v>
      </c>
      <c r="AS181" s="7">
        <f t="shared" si="82"/>
        <v>6.7483957497437352E-2</v>
      </c>
      <c r="AT181" s="7">
        <f t="shared" si="83"/>
        <v>7.1236152103911973E-2</v>
      </c>
    </row>
    <row r="182" spans="1:46" x14ac:dyDescent="0.25">
      <c r="A182">
        <v>700</v>
      </c>
      <c r="B182" s="3">
        <v>6.9804069999999996</v>
      </c>
      <c r="C182" s="3">
        <v>93.188091</v>
      </c>
      <c r="D182">
        <v>10.494313999999999</v>
      </c>
      <c r="E182">
        <v>10.397774</v>
      </c>
      <c r="F182">
        <v>10.420356999999999</v>
      </c>
      <c r="G182">
        <v>10.189939000000001</v>
      </c>
      <c r="H182">
        <v>10.328336999999999</v>
      </c>
      <c r="I182">
        <v>10.273047</v>
      </c>
      <c r="J182">
        <v>10.422526</v>
      </c>
      <c r="K182">
        <v>10.572293</v>
      </c>
      <c r="L182">
        <v>10.958861000000001</v>
      </c>
      <c r="M182">
        <v>11.027894</v>
      </c>
      <c r="N182">
        <v>11.217618</v>
      </c>
      <c r="O182">
        <v>11.447725999999999</v>
      </c>
      <c r="P182">
        <v>11.756375</v>
      </c>
      <c r="Q182">
        <v>12.039173999999999</v>
      </c>
      <c r="R182" s="7">
        <f t="shared" si="56"/>
        <v>4.0350086777763332</v>
      </c>
      <c r="S182" s="7">
        <f t="shared" si="57"/>
        <v>3.9244557744226403</v>
      </c>
      <c r="T182" s="7">
        <f t="shared" si="58"/>
        <v>3.9503182586434851</v>
      </c>
      <c r="U182" s="7">
        <f t="shared" si="59"/>
        <v>3.6863951801177119</v>
      </c>
      <c r="V182" s="7">
        <f t="shared" si="60"/>
        <v>3.8449293256548964</v>
      </c>
      <c r="W182" s="7">
        <f t="shared" si="61"/>
        <v>3.7815991554829957</v>
      </c>
      <c r="X182" s="7">
        <f t="shared" si="62"/>
        <v>3.9528021897094439</v>
      </c>
      <c r="Y182" s="7">
        <f t="shared" si="63"/>
        <v>4.124293937633265</v>
      </c>
      <c r="Z182" s="7">
        <f t="shared" si="64"/>
        <v>4.5667460994849725</v>
      </c>
      <c r="AA182" s="7">
        <f t="shared" si="65"/>
        <v>4.6457300054165822</v>
      </c>
      <c r="AB182" s="7">
        <f t="shared" si="66"/>
        <v>4.862757170979032</v>
      </c>
      <c r="AC182" s="7">
        <f t="shared" si="67"/>
        <v>5.1258914827060815</v>
      </c>
      <c r="AD182" s="7">
        <f t="shared" si="68"/>
        <v>5.4786871475277632</v>
      </c>
      <c r="AE182" s="7">
        <f t="shared" si="69"/>
        <v>5.8017823807550117</v>
      </c>
      <c r="AF182">
        <v>1.1636</v>
      </c>
      <c r="AG182" s="7">
        <f t="shared" si="70"/>
        <v>4.6951360974605415E-2</v>
      </c>
      <c r="AH182" s="7">
        <f t="shared" si="71"/>
        <v>4.5664967391181845E-2</v>
      </c>
      <c r="AI182" s="7">
        <f t="shared" si="72"/>
        <v>4.5965903257575588E-2</v>
      </c>
      <c r="AJ182" s="7">
        <f t="shared" si="73"/>
        <v>4.289489431584969E-2</v>
      </c>
      <c r="AK182" s="7">
        <f t="shared" si="74"/>
        <v>4.4739597633320374E-2</v>
      </c>
      <c r="AL182" s="7">
        <f t="shared" si="75"/>
        <v>4.4002687773200135E-2</v>
      </c>
      <c r="AM182" s="7">
        <f t="shared" si="76"/>
        <v>4.5994806279459087E-2</v>
      </c>
      <c r="AN182" s="7">
        <f t="shared" si="77"/>
        <v>4.7990284258300674E-2</v>
      </c>
      <c r="AO182" s="7">
        <f t="shared" si="78"/>
        <v>5.3138657613607136E-2</v>
      </c>
      <c r="AP182" s="7">
        <f t="shared" si="79"/>
        <v>5.4057714343027349E-2</v>
      </c>
      <c r="AQ182" s="7">
        <f t="shared" si="80"/>
        <v>5.6583042441512015E-2</v>
      </c>
      <c r="AR182" s="7">
        <f t="shared" si="81"/>
        <v>5.9644873292767964E-2</v>
      </c>
      <c r="AS182" s="7">
        <f t="shared" si="82"/>
        <v>6.375000364863305E-2</v>
      </c>
      <c r="AT182" s="7">
        <f t="shared" si="83"/>
        <v>6.7509539782465322E-2</v>
      </c>
    </row>
    <row r="183" spans="1:46" x14ac:dyDescent="0.25">
      <c r="A183">
        <v>690</v>
      </c>
      <c r="B183" s="3">
        <v>6.9809369999999999</v>
      </c>
      <c r="C183" s="3">
        <v>93.244495000000001</v>
      </c>
      <c r="D183">
        <v>10.387362</v>
      </c>
      <c r="E183">
        <v>10.276965000000001</v>
      </c>
      <c r="F183">
        <v>10.287746</v>
      </c>
      <c r="G183">
        <v>10.053044999999999</v>
      </c>
      <c r="H183">
        <v>10.187569999999999</v>
      </c>
      <c r="I183">
        <v>10.133139999999999</v>
      </c>
      <c r="J183">
        <v>10.271888000000001</v>
      </c>
      <c r="K183">
        <v>10.412955999999999</v>
      </c>
      <c r="L183">
        <v>10.765909000000001</v>
      </c>
      <c r="M183">
        <v>10.828595999999999</v>
      </c>
      <c r="N183">
        <v>11.015504</v>
      </c>
      <c r="O183">
        <v>11.225390000000001</v>
      </c>
      <c r="P183">
        <v>11.505701999999999</v>
      </c>
      <c r="Q183">
        <v>11.787048</v>
      </c>
      <c r="R183" s="7">
        <f t="shared" si="56"/>
        <v>3.9072052957167438</v>
      </c>
      <c r="S183" s="7">
        <f t="shared" si="57"/>
        <v>3.7809129978532794</v>
      </c>
      <c r="T183" s="7">
        <f t="shared" si="58"/>
        <v>3.7932472630598184</v>
      </c>
      <c r="U183" s="7">
        <f t="shared" si="59"/>
        <v>3.5246837198919958</v>
      </c>
      <c r="V183" s="7">
        <f t="shared" si="60"/>
        <v>3.6786302692669981</v>
      </c>
      <c r="W183" s="7">
        <f t="shared" si="61"/>
        <v>3.6163461348935613</v>
      </c>
      <c r="X183" s="7">
        <f t="shared" si="62"/>
        <v>3.7751044587865135</v>
      </c>
      <c r="Y183" s="7">
        <f t="shared" si="63"/>
        <v>3.9364812099914883</v>
      </c>
      <c r="Z183" s="7">
        <f t="shared" si="64"/>
        <v>4.3400871595529837</v>
      </c>
      <c r="AA183" s="7">
        <f t="shared" si="65"/>
        <v>4.4117466403309038</v>
      </c>
      <c r="AB183" s="7">
        <f t="shared" si="66"/>
        <v>4.6253643722808047</v>
      </c>
      <c r="AC183" s="7">
        <f t="shared" si="67"/>
        <v>4.8651675679271049</v>
      </c>
      <c r="AD183" s="7">
        <f t="shared" si="68"/>
        <v>5.1853097044051939</v>
      </c>
      <c r="AE183" s="7">
        <f t="shared" si="69"/>
        <v>5.5064884169292734</v>
      </c>
      <c r="AF183">
        <v>1.0746</v>
      </c>
      <c r="AG183" s="7">
        <f t="shared" si="70"/>
        <v>4.1986828107772128E-2</v>
      </c>
      <c r="AH183" s="7">
        <f t="shared" si="71"/>
        <v>4.0629691074931341E-2</v>
      </c>
      <c r="AI183" s="7">
        <f t="shared" si="72"/>
        <v>4.0762235088840811E-2</v>
      </c>
      <c r="AJ183" s="7">
        <f t="shared" si="73"/>
        <v>3.7876251253959388E-2</v>
      </c>
      <c r="AK183" s="7">
        <f t="shared" si="74"/>
        <v>3.9530560873543161E-2</v>
      </c>
      <c r="AL183" s="7">
        <f t="shared" si="75"/>
        <v>3.8861255565566209E-2</v>
      </c>
      <c r="AM183" s="7">
        <f t="shared" si="76"/>
        <v>4.0567272514119873E-2</v>
      </c>
      <c r="AN183" s="7">
        <f t="shared" si="77"/>
        <v>4.2301427082568531E-2</v>
      </c>
      <c r="AO183" s="7">
        <f t="shared" si="78"/>
        <v>4.6638576616556363E-2</v>
      </c>
      <c r="AP183" s="7">
        <f t="shared" si="79"/>
        <v>4.7408629396995888E-2</v>
      </c>
      <c r="AQ183" s="7">
        <f t="shared" si="80"/>
        <v>4.9704165544529527E-2</v>
      </c>
      <c r="AR183" s="7">
        <f t="shared" si="81"/>
        <v>5.2281090684944666E-2</v>
      </c>
      <c r="AS183" s="7">
        <f t="shared" si="82"/>
        <v>5.5721338083538213E-2</v>
      </c>
      <c r="AT183" s="7">
        <f t="shared" si="83"/>
        <v>5.9172724528321972E-2</v>
      </c>
    </row>
    <row r="184" spans="1:46" x14ac:dyDescent="0.25">
      <c r="A184">
        <v>680</v>
      </c>
      <c r="B184" s="3">
        <v>6.9911639999999995</v>
      </c>
      <c r="C184" s="3">
        <v>93.299873000000005</v>
      </c>
      <c r="D184">
        <v>10.33344</v>
      </c>
      <c r="E184">
        <v>10.183089000000001</v>
      </c>
      <c r="F184">
        <v>10.199622</v>
      </c>
      <c r="G184">
        <v>9.9677620000000005</v>
      </c>
      <c r="H184">
        <v>10.102402</v>
      </c>
      <c r="I184">
        <v>10.046417</v>
      </c>
      <c r="J184">
        <v>10.177618000000001</v>
      </c>
      <c r="K184">
        <v>10.309392000000001</v>
      </c>
      <c r="L184">
        <v>10.646065</v>
      </c>
      <c r="M184">
        <v>10.697264000000001</v>
      </c>
      <c r="N184">
        <v>10.862541</v>
      </c>
      <c r="O184">
        <v>11.070956000000001</v>
      </c>
      <c r="P184">
        <v>11.356298000000001</v>
      </c>
      <c r="Q184">
        <v>11.626045</v>
      </c>
      <c r="R184" s="7">
        <f t="shared" si="56"/>
        <v>3.8292700416189196</v>
      </c>
      <c r="S184" s="7">
        <f t="shared" si="57"/>
        <v>3.6574522637265332</v>
      </c>
      <c r="T184" s="7">
        <f t="shared" si="58"/>
        <v>3.676347833650401</v>
      </c>
      <c r="U184" s="7">
        <f t="shared" si="59"/>
        <v>3.4113092628539792</v>
      </c>
      <c r="V184" s="7">
        <f t="shared" si="60"/>
        <v>3.5652278883880935</v>
      </c>
      <c r="W184" s="7">
        <f t="shared" si="61"/>
        <v>3.5012306272841847</v>
      </c>
      <c r="X184" s="7">
        <f t="shared" si="62"/>
        <v>3.6511993462104058</v>
      </c>
      <c r="Y184" s="7">
        <f t="shared" si="63"/>
        <v>3.8017913024860195</v>
      </c>
      <c r="Z184" s="7">
        <f t="shared" si="64"/>
        <v>4.1863984845864923</v>
      </c>
      <c r="AA184" s="7">
        <f t="shared" si="65"/>
        <v>4.2448688316779348</v>
      </c>
      <c r="AB184" s="7">
        <f t="shared" si="66"/>
        <v>4.4335859672646327</v>
      </c>
      <c r="AC184" s="7">
        <f t="shared" si="67"/>
        <v>4.6714878896803667</v>
      </c>
      <c r="AD184" s="7">
        <f t="shared" si="68"/>
        <v>4.9970718690296509</v>
      </c>
      <c r="AE184" s="7">
        <f t="shared" si="69"/>
        <v>5.3047247678910141</v>
      </c>
      <c r="AF184">
        <v>1.2649999999999999</v>
      </c>
      <c r="AG184" s="7">
        <f t="shared" si="70"/>
        <v>4.8440266026479328E-2</v>
      </c>
      <c r="AH184" s="7">
        <f t="shared" si="71"/>
        <v>4.6266771136140639E-2</v>
      </c>
      <c r="AI184" s="7">
        <f t="shared" si="72"/>
        <v>4.650580009567757E-2</v>
      </c>
      <c r="AJ184" s="7">
        <f t="shared" si="73"/>
        <v>4.3153062175102834E-2</v>
      </c>
      <c r="AK184" s="7">
        <f t="shared" si="74"/>
        <v>4.5100132788109377E-2</v>
      </c>
      <c r="AL184" s="7">
        <f t="shared" si="75"/>
        <v>4.4290567435144937E-2</v>
      </c>
      <c r="AM184" s="7">
        <f t="shared" si="76"/>
        <v>4.6187671729561633E-2</v>
      </c>
      <c r="AN184" s="7">
        <f t="shared" si="77"/>
        <v>4.8092659976448147E-2</v>
      </c>
      <c r="AO184" s="7">
        <f t="shared" si="78"/>
        <v>5.2957940830019125E-2</v>
      </c>
      <c r="AP184" s="7">
        <f t="shared" si="79"/>
        <v>5.3697590720725871E-2</v>
      </c>
      <c r="AQ184" s="7">
        <f t="shared" si="80"/>
        <v>5.6084862485897592E-2</v>
      </c>
      <c r="AR184" s="7">
        <f t="shared" si="81"/>
        <v>5.9094321804456638E-2</v>
      </c>
      <c r="AS184" s="7">
        <f t="shared" si="82"/>
        <v>6.321295914322507E-2</v>
      </c>
      <c r="AT184" s="7">
        <f t="shared" si="83"/>
        <v>6.7104768313821325E-2</v>
      </c>
    </row>
    <row r="185" spans="1:46" x14ac:dyDescent="0.25">
      <c r="A185">
        <v>670</v>
      </c>
      <c r="B185" s="3">
        <v>6.9933839999999998</v>
      </c>
      <c r="C185" s="3">
        <v>93.284889000000007</v>
      </c>
      <c r="D185">
        <v>10.244306999999999</v>
      </c>
      <c r="E185">
        <v>10.078908</v>
      </c>
      <c r="F185">
        <v>10.089998</v>
      </c>
      <c r="G185">
        <v>9.8495170000000005</v>
      </c>
      <c r="H185">
        <v>9.9630980000000005</v>
      </c>
      <c r="I185">
        <v>9.9067830000000008</v>
      </c>
      <c r="J185">
        <v>10.046982</v>
      </c>
      <c r="K185">
        <v>10.171932</v>
      </c>
      <c r="L185">
        <v>10.482607</v>
      </c>
      <c r="M185">
        <v>10.521724000000001</v>
      </c>
      <c r="N185">
        <v>10.674064</v>
      </c>
      <c r="O185">
        <v>10.888206</v>
      </c>
      <c r="P185">
        <v>11.175535999999999</v>
      </c>
      <c r="Q185">
        <v>11.431808</v>
      </c>
      <c r="R185" s="7">
        <f t="shared" si="56"/>
        <v>3.726069322332211</v>
      </c>
      <c r="S185" s="7">
        <f t="shared" si="57"/>
        <v>3.5369649574164073</v>
      </c>
      <c r="T185" s="7">
        <f t="shared" si="58"/>
        <v>3.5496459701833887</v>
      </c>
      <c r="U185" s="7">
        <f t="shared" si="59"/>
        <v>3.274614092420026</v>
      </c>
      <c r="V185" s="7">
        <f t="shared" si="60"/>
        <v>3.4045269499777313</v>
      </c>
      <c r="W185" s="7">
        <f t="shared" si="61"/>
        <v>3.3401173509785731</v>
      </c>
      <c r="X185" s="7">
        <f t="shared" si="62"/>
        <v>3.5004574754513071</v>
      </c>
      <c r="Y185" s="7">
        <f t="shared" si="63"/>
        <v>3.643327541289072</v>
      </c>
      <c r="Z185" s="7">
        <f t="shared" si="64"/>
        <v>3.9984348808792061</v>
      </c>
      <c r="AA185" s="7">
        <f t="shared" si="65"/>
        <v>4.0431338107392918</v>
      </c>
      <c r="AB185" s="7">
        <f t="shared" si="66"/>
        <v>4.2171857661644383</v>
      </c>
      <c r="AC185" s="7">
        <f t="shared" si="67"/>
        <v>4.4617760951925689</v>
      </c>
      <c r="AD185" s="7">
        <f t="shared" si="68"/>
        <v>4.7898290301753352</v>
      </c>
      <c r="AE185" s="7">
        <f t="shared" si="69"/>
        <v>5.0822947832502523</v>
      </c>
      <c r="AF185">
        <v>1.2853000000000001</v>
      </c>
      <c r="AG185" s="7">
        <f t="shared" si="70"/>
        <v>4.7891168999935917E-2</v>
      </c>
      <c r="AH185" s="7">
        <f t="shared" si="71"/>
        <v>4.5460610597673083E-2</v>
      </c>
      <c r="AI185" s="7">
        <f t="shared" si="72"/>
        <v>4.5623599654767102E-2</v>
      </c>
      <c r="AJ185" s="7">
        <f t="shared" si="73"/>
        <v>4.2088614929874597E-2</v>
      </c>
      <c r="AK185" s="7">
        <f t="shared" si="74"/>
        <v>4.3758384888063787E-2</v>
      </c>
      <c r="AL185" s="7">
        <f t="shared" si="75"/>
        <v>4.2930528312127604E-2</v>
      </c>
      <c r="AM185" s="7">
        <f t="shared" si="76"/>
        <v>4.4991379931975654E-2</v>
      </c>
      <c r="AN185" s="7">
        <f t="shared" si="77"/>
        <v>4.6827688888188446E-2</v>
      </c>
      <c r="AO185" s="7">
        <f t="shared" si="78"/>
        <v>5.1391883523940439E-2</v>
      </c>
      <c r="AP185" s="7">
        <f t="shared" si="79"/>
        <v>5.1966398869432127E-2</v>
      </c>
      <c r="AQ185" s="7">
        <f t="shared" si="80"/>
        <v>5.4203488652511532E-2</v>
      </c>
      <c r="AR185" s="7">
        <f t="shared" si="81"/>
        <v>5.7347208151510093E-2</v>
      </c>
      <c r="AS185" s="7">
        <f t="shared" si="82"/>
        <v>6.1563672524843592E-2</v>
      </c>
      <c r="AT185" s="7">
        <f t="shared" si="83"/>
        <v>6.5322734849115494E-2</v>
      </c>
    </row>
    <row r="186" spans="1:46" x14ac:dyDescent="0.25">
      <c r="A186">
        <v>660</v>
      </c>
      <c r="B186" s="3">
        <v>6.9985119999999998</v>
      </c>
      <c r="C186" s="3">
        <v>93.219255000000004</v>
      </c>
      <c r="D186">
        <v>10.180255000000001</v>
      </c>
      <c r="E186">
        <v>9.9976389999999995</v>
      </c>
      <c r="F186">
        <v>9.9933840000000007</v>
      </c>
      <c r="G186">
        <v>9.7661750000000005</v>
      </c>
      <c r="H186">
        <v>9.8764669999999999</v>
      </c>
      <c r="I186">
        <v>9.8213209999999993</v>
      </c>
      <c r="J186">
        <v>9.9285940000000004</v>
      </c>
      <c r="K186">
        <v>10.04142</v>
      </c>
      <c r="L186">
        <v>10.332504999999999</v>
      </c>
      <c r="M186">
        <v>10.359064</v>
      </c>
      <c r="N186">
        <v>10.516989000000001</v>
      </c>
      <c r="O186">
        <v>10.720226</v>
      </c>
      <c r="P186">
        <v>11.003919</v>
      </c>
      <c r="Q186">
        <v>11.247367000000001</v>
      </c>
      <c r="R186" s="7">
        <f t="shared" si="56"/>
        <v>3.652097779907765</v>
      </c>
      <c r="S186" s="7">
        <f t="shared" si="57"/>
        <v>3.4429908650686292</v>
      </c>
      <c r="T186" s="7">
        <f t="shared" si="58"/>
        <v>3.4381178883975911</v>
      </c>
      <c r="U186" s="7">
        <f t="shared" si="59"/>
        <v>3.1778616976201803</v>
      </c>
      <c r="V186" s="7">
        <f t="shared" si="60"/>
        <v>3.3042073633444744</v>
      </c>
      <c r="W186" s="7">
        <f t="shared" si="61"/>
        <v>3.2410373298027988</v>
      </c>
      <c r="X186" s="7">
        <f t="shared" si="62"/>
        <v>3.3639139698725695</v>
      </c>
      <c r="Y186" s="7">
        <f t="shared" si="63"/>
        <v>3.4931284815791441</v>
      </c>
      <c r="Z186" s="7">
        <f t="shared" si="64"/>
        <v>3.8263868058987307</v>
      </c>
      <c r="AA186" s="7">
        <f t="shared" si="65"/>
        <v>3.8567860009078081</v>
      </c>
      <c r="AB186" s="7">
        <f t="shared" si="66"/>
        <v>4.0375187693603749</v>
      </c>
      <c r="AC186" s="7">
        <f t="shared" si="67"/>
        <v>4.2700401151479292</v>
      </c>
      <c r="AD186" s="7">
        <f t="shared" si="68"/>
        <v>4.5944834633515708</v>
      </c>
      <c r="AE186" s="7">
        <f t="shared" si="69"/>
        <v>4.8727831255062863</v>
      </c>
      <c r="AF186">
        <v>1.2667999999999999</v>
      </c>
      <c r="AG186" s="7">
        <f t="shared" si="70"/>
        <v>4.6264774675871562E-2</v>
      </c>
      <c r="AH186" s="7">
        <f t="shared" si="71"/>
        <v>4.361580827868939E-2</v>
      </c>
      <c r="AI186" s="7">
        <f t="shared" si="72"/>
        <v>4.355407741022068E-2</v>
      </c>
      <c r="AJ186" s="7">
        <f t="shared" si="73"/>
        <v>4.025715198545244E-2</v>
      </c>
      <c r="AK186" s="7">
        <f t="shared" si="74"/>
        <v>4.1857698878847799E-2</v>
      </c>
      <c r="AL186" s="7">
        <f t="shared" si="75"/>
        <v>4.1057460893941855E-2</v>
      </c>
      <c r="AM186" s="7">
        <f t="shared" si="76"/>
        <v>4.2614062170345711E-2</v>
      </c>
      <c r="AN186" s="7">
        <f t="shared" si="77"/>
        <v>4.4250951604644595E-2</v>
      </c>
      <c r="AO186" s="7">
        <f t="shared" si="78"/>
        <v>4.8472668057125121E-2</v>
      </c>
      <c r="AP186" s="7">
        <f t="shared" si="79"/>
        <v>4.8857765059500104E-2</v>
      </c>
      <c r="AQ186" s="7">
        <f t="shared" si="80"/>
        <v>5.1147287770257226E-2</v>
      </c>
      <c r="AR186" s="7">
        <f t="shared" si="81"/>
        <v>5.4092868178693958E-2</v>
      </c>
      <c r="AS186" s="7">
        <f t="shared" si="82"/>
        <v>5.8202916513737692E-2</v>
      </c>
      <c r="AT186" s="7">
        <f t="shared" si="83"/>
        <v>6.1728416633913631E-2</v>
      </c>
    </row>
    <row r="187" spans="1:46" x14ac:dyDescent="0.25">
      <c r="A187">
        <v>650</v>
      </c>
      <c r="B187" s="3">
        <v>7.0131030000000001</v>
      </c>
      <c r="C187" s="3">
        <v>93.235095999999999</v>
      </c>
      <c r="D187">
        <v>10.136385000000001</v>
      </c>
      <c r="E187">
        <v>9.9334469999999992</v>
      </c>
      <c r="F187">
        <v>9.9141189999999995</v>
      </c>
      <c r="G187">
        <v>9.6799660000000003</v>
      </c>
      <c r="H187">
        <v>9.7919490000000007</v>
      </c>
      <c r="I187">
        <v>9.7292629999999996</v>
      </c>
      <c r="J187">
        <v>9.8380430000000008</v>
      </c>
      <c r="K187">
        <v>9.9380520000000008</v>
      </c>
      <c r="L187">
        <v>10.206915</v>
      </c>
      <c r="M187">
        <v>10.238607</v>
      </c>
      <c r="N187">
        <v>10.375023000000001</v>
      </c>
      <c r="O187">
        <v>10.562751</v>
      </c>
      <c r="P187">
        <v>10.822208</v>
      </c>
      <c r="Q187">
        <v>11.068638999999999</v>
      </c>
      <c r="R187" s="7">
        <f t="shared" si="56"/>
        <v>3.583929051292134</v>
      </c>
      <c r="S187" s="7">
        <f t="shared" si="57"/>
        <v>3.35160746562295</v>
      </c>
      <c r="T187" s="7">
        <f t="shared" si="58"/>
        <v>3.3294769877314341</v>
      </c>
      <c r="U187" s="7">
        <f t="shared" si="59"/>
        <v>3.0613180874177179</v>
      </c>
      <c r="V187" s="7">
        <f t="shared" si="60"/>
        <v>3.1895769237289673</v>
      </c>
      <c r="W187" s="7">
        <f t="shared" si="61"/>
        <v>3.1177828625940442</v>
      </c>
      <c r="X187" s="7">
        <f t="shared" si="62"/>
        <v>3.2423636016121793</v>
      </c>
      <c r="Y187" s="7">
        <f t="shared" si="63"/>
        <v>3.3568800694918135</v>
      </c>
      <c r="Z187" s="7">
        <f t="shared" si="64"/>
        <v>3.6646533888721207</v>
      </c>
      <c r="AA187" s="7">
        <f t="shared" si="65"/>
        <v>3.7009231360721437</v>
      </c>
      <c r="AB187" s="7">
        <f t="shared" si="66"/>
        <v>3.8570226125127482</v>
      </c>
      <c r="AC187" s="7">
        <f t="shared" si="67"/>
        <v>4.0717818858053487</v>
      </c>
      <c r="AD187" s="7">
        <f t="shared" si="68"/>
        <v>4.3684917830409136</v>
      </c>
      <c r="AE187" s="7">
        <f t="shared" si="69"/>
        <v>4.6501907607183135</v>
      </c>
      <c r="AF187">
        <v>1.2299</v>
      </c>
      <c r="AG187" s="7">
        <f t="shared" si="70"/>
        <v>4.4078743401841959E-2</v>
      </c>
      <c r="AH187" s="7">
        <f t="shared" si="71"/>
        <v>4.1221420219696665E-2</v>
      </c>
      <c r="AI187" s="7">
        <f t="shared" si="72"/>
        <v>4.0949237472108907E-2</v>
      </c>
      <c r="AJ187" s="7">
        <f t="shared" si="73"/>
        <v>3.7651151157150509E-2</v>
      </c>
      <c r="AK187" s="7">
        <f t="shared" si="74"/>
        <v>3.9228606584942566E-2</v>
      </c>
      <c r="AL187" s="7">
        <f t="shared" si="75"/>
        <v>3.8345611427044152E-2</v>
      </c>
      <c r="AM187" s="7">
        <f t="shared" si="76"/>
        <v>3.9877829936228196E-2</v>
      </c>
      <c r="AN187" s="7">
        <f t="shared" si="77"/>
        <v>4.1286267974679811E-2</v>
      </c>
      <c r="AO187" s="7">
        <f t="shared" si="78"/>
        <v>4.5071572029738209E-2</v>
      </c>
      <c r="AP187" s="7">
        <f t="shared" si="79"/>
        <v>4.5517653650551299E-2</v>
      </c>
      <c r="AQ187" s="7">
        <f t="shared" si="80"/>
        <v>4.743752111129429E-2</v>
      </c>
      <c r="AR187" s="7">
        <f t="shared" si="81"/>
        <v>5.0078845413519986E-2</v>
      </c>
      <c r="AS187" s="7">
        <f t="shared" si="82"/>
        <v>5.3728080439620199E-2</v>
      </c>
      <c r="AT187" s="7">
        <f t="shared" si="83"/>
        <v>5.7192696166074537E-2</v>
      </c>
    </row>
    <row r="188" spans="1:46" x14ac:dyDescent="0.25">
      <c r="A188">
        <v>640</v>
      </c>
      <c r="B188" s="3">
        <v>7.017593999999999</v>
      </c>
      <c r="C188" s="3">
        <v>93.299697999999992</v>
      </c>
      <c r="D188">
        <v>10.075913999999999</v>
      </c>
      <c r="E188">
        <v>9.8433810000000008</v>
      </c>
      <c r="F188">
        <v>9.8201269999999994</v>
      </c>
      <c r="G188">
        <v>9.5707540000000009</v>
      </c>
      <c r="H188">
        <v>9.6771940000000001</v>
      </c>
      <c r="I188">
        <v>9.6211909999999996</v>
      </c>
      <c r="J188">
        <v>9.7256309999999999</v>
      </c>
      <c r="K188">
        <v>9.8173569999999994</v>
      </c>
      <c r="L188">
        <v>10.048302</v>
      </c>
      <c r="M188">
        <v>10.076255</v>
      </c>
      <c r="N188">
        <v>10.193924000000001</v>
      </c>
      <c r="O188">
        <v>10.372222000000001</v>
      </c>
      <c r="P188">
        <v>10.6211</v>
      </c>
      <c r="Q188">
        <v>10.866039000000001</v>
      </c>
      <c r="R188" s="7">
        <f t="shared" si="56"/>
        <v>3.5047173587777034</v>
      </c>
      <c r="S188" s="7">
        <f t="shared" si="57"/>
        <v>3.2388491306967842</v>
      </c>
      <c r="T188" s="7">
        <f t="shared" si="58"/>
        <v>3.2122560373081317</v>
      </c>
      <c r="U188" s="7">
        <f t="shared" si="59"/>
        <v>2.9270124660905643</v>
      </c>
      <c r="V188" s="7">
        <f t="shared" si="60"/>
        <v>3.0487771187526107</v>
      </c>
      <c r="W188" s="7">
        <f t="shared" si="61"/>
        <v>2.9847137107335397</v>
      </c>
      <c r="X188" s="7">
        <f t="shared" si="62"/>
        <v>3.104180911370074</v>
      </c>
      <c r="Y188" s="7">
        <f t="shared" si="63"/>
        <v>3.2090882205608988</v>
      </c>
      <c r="Z188" s="7">
        <f t="shared" si="64"/>
        <v>3.4731521886752854</v>
      </c>
      <c r="AA188" s="7">
        <f t="shared" si="65"/>
        <v>3.5051071704915171</v>
      </c>
      <c r="AB188" s="7">
        <f t="shared" si="66"/>
        <v>3.6396068828424526</v>
      </c>
      <c r="AC188" s="7">
        <f t="shared" si="67"/>
        <v>3.8433591307882589</v>
      </c>
      <c r="AD188" s="7">
        <f t="shared" si="68"/>
        <v>4.1276698878403266</v>
      </c>
      <c r="AE188" s="7">
        <f t="shared" si="69"/>
        <v>4.4073698008921962</v>
      </c>
      <c r="AF188">
        <v>1.2962</v>
      </c>
      <c r="AG188" s="7">
        <f t="shared" si="70"/>
        <v>4.5428146404476594E-2</v>
      </c>
      <c r="AH188" s="7">
        <f t="shared" si="71"/>
        <v>4.1981962432091714E-2</v>
      </c>
      <c r="AI188" s="7">
        <f t="shared" si="72"/>
        <v>4.1637262755588003E-2</v>
      </c>
      <c r="AJ188" s="7">
        <f t="shared" si="73"/>
        <v>3.7939935585465892E-2</v>
      </c>
      <c r="AK188" s="7">
        <f t="shared" si="74"/>
        <v>3.9518249013271341E-2</v>
      </c>
      <c r="AL188" s="7">
        <f t="shared" si="75"/>
        <v>3.8687859118528144E-2</v>
      </c>
      <c r="AM188" s="7">
        <f t="shared" si="76"/>
        <v>4.0236392973178894E-2</v>
      </c>
      <c r="AN188" s="7">
        <f t="shared" si="77"/>
        <v>4.1596201514910371E-2</v>
      </c>
      <c r="AO188" s="7">
        <f t="shared" si="78"/>
        <v>4.5018998669609046E-2</v>
      </c>
      <c r="AP188" s="7">
        <f t="shared" si="79"/>
        <v>4.5433199143911043E-2</v>
      </c>
      <c r="AQ188" s="7">
        <f t="shared" si="80"/>
        <v>4.7176584415403872E-2</v>
      </c>
      <c r="AR188" s="7">
        <f t="shared" si="81"/>
        <v>4.981762105327741E-2</v>
      </c>
      <c r="AS188" s="7">
        <f t="shared" si="82"/>
        <v>5.3502857086186316E-2</v>
      </c>
      <c r="AT188" s="7">
        <f t="shared" si="83"/>
        <v>5.7128327359164649E-2</v>
      </c>
    </row>
    <row r="189" spans="1:46" x14ac:dyDescent="0.25">
      <c r="A189">
        <v>630</v>
      </c>
      <c r="B189" s="3">
        <v>7.0240960000000001</v>
      </c>
      <c r="C189" s="3">
        <v>93.292816999999999</v>
      </c>
      <c r="D189">
        <v>10.009077</v>
      </c>
      <c r="E189">
        <v>9.7512880000000006</v>
      </c>
      <c r="F189">
        <v>9.7349150000000009</v>
      </c>
      <c r="G189">
        <v>9.4819359999999993</v>
      </c>
      <c r="H189">
        <v>9.5836889999999997</v>
      </c>
      <c r="I189">
        <v>9.520289</v>
      </c>
      <c r="J189">
        <v>9.6095799999999993</v>
      </c>
      <c r="K189">
        <v>9.7005230000000005</v>
      </c>
      <c r="L189">
        <v>9.9007670000000001</v>
      </c>
      <c r="M189">
        <v>9.9158279999999994</v>
      </c>
      <c r="N189">
        <v>10.010373</v>
      </c>
      <c r="O189">
        <v>10.178407999999999</v>
      </c>
      <c r="P189">
        <v>10.423382999999999</v>
      </c>
      <c r="Q189">
        <v>10.654785</v>
      </c>
      <c r="R189" s="7">
        <f t="shared" si="56"/>
        <v>3.4213712600135762</v>
      </c>
      <c r="S189" s="7">
        <f t="shared" si="57"/>
        <v>3.1265436142693055</v>
      </c>
      <c r="T189" s="7">
        <f t="shared" si="58"/>
        <v>3.1078140378428718</v>
      </c>
      <c r="U189" s="7">
        <f t="shared" si="59"/>
        <v>2.8183608251917991</v>
      </c>
      <c r="V189" s="7">
        <f t="shared" si="60"/>
        <v>2.934798631886554</v>
      </c>
      <c r="W189" s="7">
        <f t="shared" si="61"/>
        <v>2.8622511010141189</v>
      </c>
      <c r="X189" s="7">
        <f t="shared" si="62"/>
        <v>2.9644231279277427</v>
      </c>
      <c r="Y189" s="7">
        <f t="shared" si="63"/>
        <v>3.0684703668084539</v>
      </c>
      <c r="Z189" s="7">
        <f t="shared" si="64"/>
        <v>3.2975143886416625</v>
      </c>
      <c r="AA189" s="7">
        <f t="shared" si="65"/>
        <v>3.3147385451840399</v>
      </c>
      <c r="AB189" s="7">
        <f t="shared" si="66"/>
        <v>3.4228531577199384</v>
      </c>
      <c r="AC189" s="7">
        <f t="shared" si="67"/>
        <v>3.6149648387000455</v>
      </c>
      <c r="AD189" s="7">
        <f t="shared" si="68"/>
        <v>3.8949476715453053</v>
      </c>
      <c r="AE189" s="7">
        <f t="shared" si="69"/>
        <v>4.1593164928559441</v>
      </c>
      <c r="AF189">
        <v>1.2588999999999999</v>
      </c>
      <c r="AG189" s="7">
        <f t="shared" si="70"/>
        <v>4.3071642792310912E-2</v>
      </c>
      <c r="AH189" s="7">
        <f t="shared" si="71"/>
        <v>3.9360057560036285E-2</v>
      </c>
      <c r="AI189" s="7">
        <f t="shared" si="72"/>
        <v>3.9124270922403913E-2</v>
      </c>
      <c r="AJ189" s="7">
        <f t="shared" si="73"/>
        <v>3.5480344428339555E-2</v>
      </c>
      <c r="AK189" s="7">
        <f t="shared" si="74"/>
        <v>3.6946179976819822E-2</v>
      </c>
      <c r="AL189" s="7">
        <f t="shared" si="75"/>
        <v>3.6032879110666743E-2</v>
      </c>
      <c r="AM189" s="7">
        <f t="shared" si="76"/>
        <v>3.7319122757482351E-2</v>
      </c>
      <c r="AN189" s="7">
        <f t="shared" si="77"/>
        <v>3.8628973447751624E-2</v>
      </c>
      <c r="AO189" s="7">
        <f t="shared" si="78"/>
        <v>4.1512408638609888E-2</v>
      </c>
      <c r="AP189" s="7">
        <f t="shared" si="79"/>
        <v>4.1729243545321877E-2</v>
      </c>
      <c r="AQ189" s="7">
        <f t="shared" si="80"/>
        <v>4.3090298402536302E-2</v>
      </c>
      <c r="AR189" s="7">
        <f t="shared" si="81"/>
        <v>4.5508792354394867E-2</v>
      </c>
      <c r="AS189" s="7">
        <f t="shared" si="82"/>
        <v>4.9033496237083848E-2</v>
      </c>
      <c r="AT189" s="7">
        <f t="shared" si="83"/>
        <v>5.2361635328563479E-2</v>
      </c>
    </row>
    <row r="190" spans="1:46" x14ac:dyDescent="0.25">
      <c r="A190">
        <v>620</v>
      </c>
      <c r="B190" s="3">
        <v>7.0361350000000007</v>
      </c>
      <c r="C190" s="3">
        <v>93.262818999999993</v>
      </c>
      <c r="D190">
        <v>9.9773200000000006</v>
      </c>
      <c r="E190">
        <v>9.6869589999999999</v>
      </c>
      <c r="F190">
        <v>9.6679220000000008</v>
      </c>
      <c r="G190">
        <v>9.4090389999999999</v>
      </c>
      <c r="H190">
        <v>9.5100519999999999</v>
      </c>
      <c r="I190">
        <v>9.4509969999999992</v>
      </c>
      <c r="J190">
        <v>9.5323569999999993</v>
      </c>
      <c r="K190">
        <v>9.6088090000000008</v>
      </c>
      <c r="L190">
        <v>9.7911160000000006</v>
      </c>
      <c r="M190">
        <v>9.8005479999999991</v>
      </c>
      <c r="N190">
        <v>9.8807200000000002</v>
      </c>
      <c r="O190">
        <v>10.024554</v>
      </c>
      <c r="P190">
        <v>10.268598000000001</v>
      </c>
      <c r="Q190">
        <v>10.485403</v>
      </c>
      <c r="R190" s="7">
        <f t="shared" si="56"/>
        <v>3.3734416229302493</v>
      </c>
      <c r="S190" s="7">
        <f t="shared" si="57"/>
        <v>3.04111980655897</v>
      </c>
      <c r="T190" s="7">
        <f t="shared" si="58"/>
        <v>3.0193262789874562</v>
      </c>
      <c r="U190" s="7">
        <f t="shared" si="59"/>
        <v>2.7228909266536698</v>
      </c>
      <c r="V190" s="7">
        <f t="shared" si="60"/>
        <v>2.8385711399592308</v>
      </c>
      <c r="W190" s="7">
        <f t="shared" si="61"/>
        <v>2.7709435714561534</v>
      </c>
      <c r="X190" s="7">
        <f t="shared" si="62"/>
        <v>2.8641123106865036</v>
      </c>
      <c r="Y190" s="7">
        <f t="shared" si="63"/>
        <v>2.9516495405452776</v>
      </c>
      <c r="Z190" s="7">
        <f t="shared" si="64"/>
        <v>3.1603467193418786</v>
      </c>
      <c r="AA190" s="7">
        <f t="shared" si="65"/>
        <v>3.1711423945315578</v>
      </c>
      <c r="AB190" s="7">
        <f t="shared" si="66"/>
        <v>3.2628989975119276</v>
      </c>
      <c r="AC190" s="7">
        <f t="shared" si="67"/>
        <v>3.4274868021283869</v>
      </c>
      <c r="AD190" s="7">
        <f t="shared" si="68"/>
        <v>3.7066565112436405</v>
      </c>
      <c r="AE190" s="7">
        <f t="shared" si="69"/>
        <v>3.9545744592868344</v>
      </c>
      <c r="AF190">
        <v>1.3299000000000001</v>
      </c>
      <c r="AG190" s="7">
        <f t="shared" si="70"/>
        <v>4.4863400143349386E-2</v>
      </c>
      <c r="AH190" s="7">
        <f t="shared" si="71"/>
        <v>4.0443852307427745E-2</v>
      </c>
      <c r="AI190" s="7">
        <f t="shared" si="72"/>
        <v>4.0154020184254187E-2</v>
      </c>
      <c r="AJ190" s="7">
        <f t="shared" si="73"/>
        <v>3.6211726433567154E-2</v>
      </c>
      <c r="AK190" s="7">
        <f t="shared" si="74"/>
        <v>3.7750157590317815E-2</v>
      </c>
      <c r="AL190" s="7">
        <f t="shared" si="75"/>
        <v>3.6850778556795388E-2</v>
      </c>
      <c r="AM190" s="7">
        <f t="shared" si="76"/>
        <v>3.8089829619819812E-2</v>
      </c>
      <c r="AN190" s="7">
        <f t="shared" si="77"/>
        <v>3.925398723971165E-2</v>
      </c>
      <c r="AO190" s="7">
        <f t="shared" si="78"/>
        <v>4.2029451020527651E-2</v>
      </c>
      <c r="AP190" s="7">
        <f t="shared" si="79"/>
        <v>4.217302270487519E-2</v>
      </c>
      <c r="AQ190" s="7">
        <f t="shared" si="80"/>
        <v>4.339329376791113E-2</v>
      </c>
      <c r="AR190" s="7">
        <f t="shared" si="81"/>
        <v>4.5582146981505423E-2</v>
      </c>
      <c r="AS190" s="7">
        <f t="shared" si="82"/>
        <v>4.9294824943029177E-2</v>
      </c>
      <c r="AT190" s="7">
        <f t="shared" si="83"/>
        <v>5.2591885734055613E-2</v>
      </c>
    </row>
    <row r="191" spans="1:46" x14ac:dyDescent="0.25">
      <c r="A191">
        <v>610</v>
      </c>
      <c r="B191" s="3">
        <v>7.0417059999999987</v>
      </c>
      <c r="C191" s="3">
        <v>93.246198000000007</v>
      </c>
      <c r="D191">
        <v>9.9276149999999994</v>
      </c>
      <c r="E191">
        <v>9.6142439999999993</v>
      </c>
      <c r="F191">
        <v>9.5871460000000006</v>
      </c>
      <c r="G191">
        <v>9.3219239999999992</v>
      </c>
      <c r="H191">
        <v>9.4158589999999993</v>
      </c>
      <c r="I191">
        <v>9.3624310000000008</v>
      </c>
      <c r="J191">
        <v>9.4383879999999998</v>
      </c>
      <c r="K191">
        <v>9.5036100000000001</v>
      </c>
      <c r="L191">
        <v>9.6527840000000005</v>
      </c>
      <c r="M191">
        <v>9.6458840000000006</v>
      </c>
      <c r="N191">
        <v>9.7125470000000007</v>
      </c>
      <c r="O191">
        <v>9.8460889999999992</v>
      </c>
      <c r="P191">
        <v>10.080653</v>
      </c>
      <c r="Q191">
        <v>10.279437</v>
      </c>
      <c r="R191" s="7">
        <f t="shared" si="56"/>
        <v>3.3113608684110374</v>
      </c>
      <c r="S191" s="7">
        <f t="shared" si="57"/>
        <v>2.9525390808789149</v>
      </c>
      <c r="T191" s="7">
        <f t="shared" si="58"/>
        <v>2.9215022958552277</v>
      </c>
      <c r="U191" s="7">
        <f t="shared" si="59"/>
        <v>2.6176576071432374</v>
      </c>
      <c r="V191" s="7">
        <f t="shared" si="60"/>
        <v>2.7252866972730598</v>
      </c>
      <c r="W191" s="7">
        <f t="shared" si="61"/>
        <v>2.6640718280892153</v>
      </c>
      <c r="X191" s="7">
        <f t="shared" si="62"/>
        <v>2.7510976038348733</v>
      </c>
      <c r="Y191" s="7">
        <f t="shared" si="63"/>
        <v>2.825815502940813</v>
      </c>
      <c r="Z191" s="7">
        <f t="shared" si="64"/>
        <v>2.9966786573531188</v>
      </c>
      <c r="AA191" s="7">
        <f t="shared" si="65"/>
        <v>2.9887763405425432</v>
      </c>
      <c r="AB191" s="7">
        <f t="shared" si="66"/>
        <v>3.0651193410758131</v>
      </c>
      <c r="AC191" s="7">
        <f t="shared" si="67"/>
        <v>3.2180279666220448</v>
      </c>
      <c r="AD191" s="7">
        <f t="shared" si="68"/>
        <v>3.486529206156848</v>
      </c>
      <c r="AE191" s="7">
        <f t="shared" si="69"/>
        <v>3.7139940667565003</v>
      </c>
      <c r="AF191">
        <v>1.3237000000000001</v>
      </c>
      <c r="AG191" s="7">
        <f t="shared" si="70"/>
        <v>4.3832483815156899E-2</v>
      </c>
      <c r="AH191" s="7">
        <f t="shared" si="71"/>
        <v>3.9082759813594201E-2</v>
      </c>
      <c r="AI191" s="7">
        <f t="shared" si="72"/>
        <v>3.8671925890235652E-2</v>
      </c>
      <c r="AJ191" s="7">
        <f t="shared" si="73"/>
        <v>3.4649933745755035E-2</v>
      </c>
      <c r="AK191" s="7">
        <f t="shared" si="74"/>
        <v>3.6074620011803497E-2</v>
      </c>
      <c r="AL191" s="7">
        <f t="shared" si="75"/>
        <v>3.5264318788416946E-2</v>
      </c>
      <c r="AM191" s="7">
        <f t="shared" si="76"/>
        <v>3.6416278981962223E-2</v>
      </c>
      <c r="AN191" s="7">
        <f t="shared" si="77"/>
        <v>3.7405319812427541E-2</v>
      </c>
      <c r="AO191" s="7">
        <f t="shared" si="78"/>
        <v>3.9667035387383233E-2</v>
      </c>
      <c r="AP191" s="7">
        <f t="shared" si="79"/>
        <v>3.9562432419761644E-2</v>
      </c>
      <c r="AQ191" s="7">
        <f t="shared" si="80"/>
        <v>4.0572984717820539E-2</v>
      </c>
      <c r="AR191" s="7">
        <f t="shared" si="81"/>
        <v>4.2597036194176006E-2</v>
      </c>
      <c r="AS191" s="7">
        <f t="shared" si="82"/>
        <v>4.6151187101898195E-2</v>
      </c>
      <c r="AT191" s="7">
        <f t="shared" si="83"/>
        <v>4.9162139461655797E-2</v>
      </c>
    </row>
    <row r="192" spans="1:46" x14ac:dyDescent="0.25">
      <c r="A192">
        <v>600</v>
      </c>
      <c r="B192" s="3">
        <v>7.0520709999999998</v>
      </c>
      <c r="C192" s="3">
        <v>93.252146999999994</v>
      </c>
      <c r="D192">
        <v>9.8770399999999992</v>
      </c>
      <c r="E192">
        <v>9.5378410000000002</v>
      </c>
      <c r="F192">
        <v>9.5047250000000005</v>
      </c>
      <c r="G192">
        <v>9.2425669999999993</v>
      </c>
      <c r="H192">
        <v>9.3293510000000008</v>
      </c>
      <c r="I192">
        <v>9.2709419999999998</v>
      </c>
      <c r="J192">
        <v>9.3357869999999998</v>
      </c>
      <c r="K192">
        <v>9.3907380000000007</v>
      </c>
      <c r="L192">
        <v>9.5253510000000006</v>
      </c>
      <c r="M192">
        <v>9.5098789999999997</v>
      </c>
      <c r="N192">
        <v>9.5517959999999995</v>
      </c>
      <c r="O192">
        <v>9.6745719999999995</v>
      </c>
      <c r="P192">
        <v>9.8918239999999997</v>
      </c>
      <c r="Q192">
        <v>10.068044</v>
      </c>
      <c r="R192" s="7">
        <f t="shared" si="56"/>
        <v>3.2411729435994205</v>
      </c>
      <c r="S192" s="7">
        <f t="shared" si="57"/>
        <v>2.8527825434395884</v>
      </c>
      <c r="T192" s="7">
        <f t="shared" si="58"/>
        <v>2.8148525606963193</v>
      </c>
      <c r="U192" s="7">
        <f t="shared" si="59"/>
        <v>2.5145135930752978</v>
      </c>
      <c r="V192" s="7">
        <f t="shared" si="60"/>
        <v>2.6139510204003953</v>
      </c>
      <c r="W192" s="7">
        <f t="shared" si="61"/>
        <v>2.5470273099922913</v>
      </c>
      <c r="X192" s="7">
        <f t="shared" si="62"/>
        <v>2.6213248564853022</v>
      </c>
      <c r="Y192" s="7">
        <f t="shared" si="63"/>
        <v>2.6842800356484804</v>
      </c>
      <c r="Z192" s="7">
        <f t="shared" si="64"/>
        <v>2.8384771449597399</v>
      </c>
      <c r="AA192" s="7">
        <f t="shared" si="65"/>
        <v>2.8207559172371299</v>
      </c>
      <c r="AB192" s="7">
        <f t="shared" si="66"/>
        <v>2.8687655348871504</v>
      </c>
      <c r="AC192" s="7">
        <f t="shared" si="67"/>
        <v>3.0093682314432622</v>
      </c>
      <c r="AD192" s="7">
        <f t="shared" si="68"/>
        <v>3.2580961041688905</v>
      </c>
      <c r="AE192" s="7">
        <f t="shared" si="69"/>
        <v>3.4597829649992136</v>
      </c>
      <c r="AF192">
        <v>1.3278000000000001</v>
      </c>
      <c r="AG192" s="7">
        <f t="shared" si="70"/>
        <v>4.3036294345113114E-2</v>
      </c>
      <c r="AH192" s="7">
        <f t="shared" si="71"/>
        <v>3.7879246611790852E-2</v>
      </c>
      <c r="AI192" s="7">
        <f t="shared" si="72"/>
        <v>3.7375612300925731E-2</v>
      </c>
      <c r="AJ192" s="7">
        <f t="shared" si="73"/>
        <v>3.3387711488853805E-2</v>
      </c>
      <c r="AK192" s="7">
        <f t="shared" si="74"/>
        <v>3.4708041648876448E-2</v>
      </c>
      <c r="AL192" s="7">
        <f t="shared" si="75"/>
        <v>3.3819428622077645E-2</v>
      </c>
      <c r="AM192" s="7">
        <f t="shared" si="76"/>
        <v>3.4805951444411842E-2</v>
      </c>
      <c r="AN192" s="7">
        <f t="shared" si="77"/>
        <v>3.5641870313340526E-2</v>
      </c>
      <c r="AO192" s="7">
        <f t="shared" si="78"/>
        <v>3.7689299530775433E-2</v>
      </c>
      <c r="AP192" s="7">
        <f t="shared" si="79"/>
        <v>3.7453997069074617E-2</v>
      </c>
      <c r="AQ192" s="7">
        <f t="shared" si="80"/>
        <v>3.8091468772231588E-2</v>
      </c>
      <c r="AR192" s="7">
        <f t="shared" si="81"/>
        <v>3.9958391377103636E-2</v>
      </c>
      <c r="AS192" s="7">
        <f t="shared" si="82"/>
        <v>4.3261000071154534E-2</v>
      </c>
      <c r="AT192" s="7">
        <f t="shared" si="83"/>
        <v>4.5938998209259563E-2</v>
      </c>
    </row>
    <row r="193" spans="1:46" x14ac:dyDescent="0.25">
      <c r="A193">
        <v>590</v>
      </c>
      <c r="B193" s="3">
        <v>7.0692160000000008</v>
      </c>
      <c r="C193" s="3">
        <v>93.300062999999994</v>
      </c>
      <c r="D193">
        <v>9.8465900000000008</v>
      </c>
      <c r="E193">
        <v>9.4815489999999993</v>
      </c>
      <c r="F193">
        <v>9.4375689999999999</v>
      </c>
      <c r="G193">
        <v>9.17272</v>
      </c>
      <c r="H193">
        <v>9.2528279999999992</v>
      </c>
      <c r="I193">
        <v>9.1881819999999994</v>
      </c>
      <c r="J193">
        <v>9.2386970000000002</v>
      </c>
      <c r="K193">
        <v>9.2924419999999994</v>
      </c>
      <c r="L193">
        <v>9.4068740000000002</v>
      </c>
      <c r="M193">
        <v>9.3809769999999997</v>
      </c>
      <c r="N193">
        <v>9.4074170000000006</v>
      </c>
      <c r="O193">
        <v>9.5131910000000008</v>
      </c>
      <c r="P193">
        <v>9.714518</v>
      </c>
      <c r="Q193">
        <v>9.8782960000000006</v>
      </c>
      <c r="R193" s="7">
        <f t="shared" si="56"/>
        <v>3.1834061127717783</v>
      </c>
      <c r="S193" s="7">
        <f t="shared" si="57"/>
        <v>2.7658168194224553</v>
      </c>
      <c r="T193" s="7">
        <f t="shared" si="58"/>
        <v>2.7154891417083</v>
      </c>
      <c r="U193" s="7">
        <f t="shared" si="59"/>
        <v>2.4123383374740732</v>
      </c>
      <c r="V193" s="7">
        <f t="shared" si="60"/>
        <v>2.5040450894837636</v>
      </c>
      <c r="W193" s="7">
        <f t="shared" si="61"/>
        <v>2.4300399916577855</v>
      </c>
      <c r="X193" s="7">
        <f t="shared" si="62"/>
        <v>2.487868942276859</v>
      </c>
      <c r="Y193" s="7">
        <f t="shared" si="63"/>
        <v>2.5493903571474847</v>
      </c>
      <c r="Z193" s="7">
        <f t="shared" si="64"/>
        <v>2.6803617753568076</v>
      </c>
      <c r="AA193" s="7">
        <f t="shared" si="65"/>
        <v>2.6507238820231187</v>
      </c>
      <c r="AB193" s="7">
        <f t="shared" si="66"/>
        <v>2.6809831998917359</v>
      </c>
      <c r="AC193" s="7">
        <f t="shared" si="67"/>
        <v>2.8020235218954919</v>
      </c>
      <c r="AD193" s="7">
        <f t="shared" si="68"/>
        <v>3.0323506391035586</v>
      </c>
      <c r="AE193" s="7">
        <f t="shared" si="69"/>
        <v>3.2196645876633094</v>
      </c>
      <c r="AF193">
        <v>1.2316</v>
      </c>
      <c r="AG193" s="7">
        <f t="shared" si="70"/>
        <v>3.9206829684897221E-2</v>
      </c>
      <c r="AH193" s="7">
        <f t="shared" si="71"/>
        <v>3.4063799948006956E-2</v>
      </c>
      <c r="AI193" s="7">
        <f t="shared" si="72"/>
        <v>3.3443964269279425E-2</v>
      </c>
      <c r="AJ193" s="7">
        <f t="shared" si="73"/>
        <v>2.9710358964330687E-2</v>
      </c>
      <c r="AK193" s="7">
        <f t="shared" si="74"/>
        <v>3.0839819322082032E-2</v>
      </c>
      <c r="AL193" s="7">
        <f t="shared" si="75"/>
        <v>2.9928372537257285E-2</v>
      </c>
      <c r="AM193" s="7">
        <f t="shared" si="76"/>
        <v>3.0640593893081793E-2</v>
      </c>
      <c r="AN193" s="7">
        <f t="shared" si="77"/>
        <v>3.1398291638628423E-2</v>
      </c>
      <c r="AO193" s="7">
        <f t="shared" si="78"/>
        <v>3.3011335625294444E-2</v>
      </c>
      <c r="AP193" s="7">
        <f t="shared" si="79"/>
        <v>3.2646315330996732E-2</v>
      </c>
      <c r="AQ193" s="7">
        <f t="shared" si="80"/>
        <v>3.301898908986662E-2</v>
      </c>
      <c r="AR193" s="7">
        <f t="shared" si="81"/>
        <v>3.450972169566488E-2</v>
      </c>
      <c r="AS193" s="7">
        <f t="shared" si="82"/>
        <v>3.7346430471199427E-2</v>
      </c>
      <c r="AT193" s="7">
        <f t="shared" si="83"/>
        <v>3.9653389061661319E-2</v>
      </c>
    </row>
    <row r="194" spans="1:46" x14ac:dyDescent="0.25">
      <c r="A194">
        <v>580</v>
      </c>
      <c r="B194" s="3">
        <v>7.0760389999999989</v>
      </c>
      <c r="C194" s="3">
        <v>93.255077999999997</v>
      </c>
      <c r="D194">
        <v>9.8028429999999993</v>
      </c>
      <c r="E194">
        <v>9.4098670000000002</v>
      </c>
      <c r="F194">
        <v>9.3546130000000005</v>
      </c>
      <c r="G194">
        <v>9.0952249999999992</v>
      </c>
      <c r="H194">
        <v>9.164574</v>
      </c>
      <c r="I194">
        <v>9.1018539999999994</v>
      </c>
      <c r="J194">
        <v>9.1441490000000005</v>
      </c>
      <c r="K194">
        <v>9.1812050000000003</v>
      </c>
      <c r="L194">
        <v>9.2751029999999997</v>
      </c>
      <c r="M194">
        <v>9.2461850000000005</v>
      </c>
      <c r="N194">
        <v>9.2518039999999999</v>
      </c>
      <c r="O194">
        <v>9.3431719999999991</v>
      </c>
      <c r="P194">
        <v>9.5289669999999997</v>
      </c>
      <c r="Q194">
        <v>9.6750159999999994</v>
      </c>
      <c r="R194" s="7">
        <f t="shared" ref="R194:R222" si="84">(D194-$B194)/($C194*$C194+$B194*(D194-$B194))*10000</f>
        <v>3.128574058953038</v>
      </c>
      <c r="S194" s="7">
        <f t="shared" ref="S194:S222" si="85">(E194-$B194)/($C194*$C194+$B194*(E194-$B194))*10000</f>
        <v>2.6785511497947581</v>
      </c>
      <c r="T194" s="7">
        <f t="shared" ref="T194:T222" si="86">(F194-$B194)/($C194*$C194+$B194*(F194-$B194))*10000</f>
        <v>2.615253091568865</v>
      </c>
      <c r="U194" s="7">
        <f t="shared" ref="U194:U222" si="87">(G194-$B194)/($C194*$C194+$B194*(G194-$B194))*10000</f>
        <v>2.3180265876632431</v>
      </c>
      <c r="V194" s="7">
        <f t="shared" ref="V194:V222" si="88">(H194-$B194)/($C194*$C194+$B194*(H194-$B194))*10000</f>
        <v>2.3975042144584977</v>
      </c>
      <c r="W194" s="7">
        <f t="shared" ref="W194:W222" si="89">(I194-$B194)/($C194*$C194+$B194*(I194-$B194))*10000</f>
        <v>2.3256241598112819</v>
      </c>
      <c r="X194" s="7">
        <f t="shared" ref="X194:X222" si="90">(J194-$B194)/($C194*$C194+$B194*(J194-$B194))*10000</f>
        <v>2.3740970129879617</v>
      </c>
      <c r="Y194" s="7">
        <f t="shared" ref="Y194:Y222" si="91">(K194-$B194)/($C194*$C194+$B194*(K194-$B194))*10000</f>
        <v>2.4165628901174676</v>
      </c>
      <c r="Z194" s="7">
        <f t="shared" ref="Z194:Z222" si="92">(L194-$B194)/($C194*$C194+$B194*(L194-$B194))*10000</f>
        <v>2.5241577955387164</v>
      </c>
      <c r="AA194" s="7">
        <f t="shared" ref="AA194:AA222" si="93">(M194-$B194)/($C194*$C194+$B194*(M194-$B194))*10000</f>
        <v>2.4910232744866936</v>
      </c>
      <c r="AB194" s="7">
        <f t="shared" ref="AB194:AB222" si="94">(N194-$B194)/($C194*$C194+$B194*(N194-$B194))*10000</f>
        <v>2.4974617002812662</v>
      </c>
      <c r="AC194" s="7">
        <f t="shared" ref="AC194:AC222" si="95">(O194-$B194)/($C194*$C194+$B194*(O194-$B194))*10000</f>
        <v>2.6021457633784997</v>
      </c>
      <c r="AD194" s="7">
        <f t="shared" ref="AD194:AD222" si="96">(P194-$B194)/($C194*$C194+$B194*(P194-$B194))*10000</f>
        <v>2.8149708002938425</v>
      </c>
      <c r="AE194" s="7">
        <f t="shared" ref="AE194:AE222" si="97">(Q194-$B194)/($C194*$C194+$B194*(Q194-$B194))*10000</f>
        <v>2.9822223886028225</v>
      </c>
      <c r="AF194">
        <v>1.3454999999999999</v>
      </c>
      <c r="AG194" s="7">
        <f t="shared" ref="AG194:AG222" si="98">R194*$AF194/100</f>
        <v>4.2094963963213126E-2</v>
      </c>
      <c r="AH194" s="7">
        <f t="shared" ref="AH194:AH222" si="99">S194*$AF194/100</f>
        <v>3.6039905720488465E-2</v>
      </c>
      <c r="AI194" s="7">
        <f t="shared" ref="AI194:AI222" si="100">T194*$AF194/100</f>
        <v>3.5188230347059077E-2</v>
      </c>
      <c r="AJ194" s="7">
        <f t="shared" ref="AJ194:AJ222" si="101">U194*$AF194/100</f>
        <v>3.1189047737008934E-2</v>
      </c>
      <c r="AK194" s="7">
        <f t="shared" ref="AK194:AK222" si="102">V194*$AF194/100</f>
        <v>3.2258419205539089E-2</v>
      </c>
      <c r="AL194" s="7">
        <f t="shared" ref="AL194:AL222" si="103">W194*$AF194/100</f>
        <v>3.1291273070260799E-2</v>
      </c>
      <c r="AM194" s="7">
        <f t="shared" ref="AM194:AM222" si="104">X194*$AF194/100</f>
        <v>3.1943475309753028E-2</v>
      </c>
      <c r="AN194" s="7">
        <f t="shared" ref="AN194:AN222" si="105">Y194*$AF194/100</f>
        <v>3.2514853686530523E-2</v>
      </c>
      <c r="AO194" s="7">
        <f t="shared" ref="AO194:AO222" si="106">Z194*$AF194/100</f>
        <v>3.3962543138973428E-2</v>
      </c>
      <c r="AP194" s="7">
        <f t="shared" ref="AP194:AP222" si="107">AA194*$AF194/100</f>
        <v>3.351671815821846E-2</v>
      </c>
      <c r="AQ194" s="7">
        <f t="shared" ref="AQ194:AQ222" si="108">AB194*$AF194/100</f>
        <v>3.3603347177284436E-2</v>
      </c>
      <c r="AR194" s="7">
        <f t="shared" ref="AR194:AR222" si="109">AC194*$AF194/100</f>
        <v>3.5011871246257716E-2</v>
      </c>
      <c r="AS194" s="7">
        <f t="shared" ref="AS194:AS222" si="110">AD194*$AF194/100</f>
        <v>3.7875432117953647E-2</v>
      </c>
      <c r="AT194" s="7">
        <f t="shared" ref="AT194:AT222" si="111">AE194*$AF194/100</f>
        <v>4.0125802238650976E-2</v>
      </c>
    </row>
    <row r="195" spans="1:46" x14ac:dyDescent="0.25">
      <c r="A195">
        <v>570</v>
      </c>
      <c r="B195" s="3">
        <v>7.0833480000000009</v>
      </c>
      <c r="C195" s="3">
        <v>93.227001999999999</v>
      </c>
      <c r="D195">
        <v>9.7996540000000003</v>
      </c>
      <c r="E195">
        <v>9.3684340000000006</v>
      </c>
      <c r="F195">
        <v>9.3117710000000002</v>
      </c>
      <c r="G195">
        <v>9.0430600000000005</v>
      </c>
      <c r="H195">
        <v>9.1084949999999996</v>
      </c>
      <c r="I195">
        <v>9.0467239999999993</v>
      </c>
      <c r="J195">
        <v>9.0778350000000003</v>
      </c>
      <c r="K195">
        <v>9.1023720000000008</v>
      </c>
      <c r="L195">
        <v>9.1678979999999992</v>
      </c>
      <c r="M195">
        <v>9.1320110000000003</v>
      </c>
      <c r="N195">
        <v>9.1247550000000004</v>
      </c>
      <c r="O195">
        <v>9.2010140000000007</v>
      </c>
      <c r="P195">
        <v>9.3782940000000004</v>
      </c>
      <c r="Q195">
        <v>9.4997720000000001</v>
      </c>
      <c r="R195" s="7">
        <f t="shared" si="84"/>
        <v>3.1184220150323214</v>
      </c>
      <c r="S195" s="7">
        <f t="shared" si="85"/>
        <v>2.6242853945554141</v>
      </c>
      <c r="T195" s="7">
        <f t="shared" si="86"/>
        <v>2.5593292787046722</v>
      </c>
      <c r="U195" s="7">
        <f t="shared" si="87"/>
        <v>2.2512085650130058</v>
      </c>
      <c r="V195" s="7">
        <f t="shared" si="88"/>
        <v>2.3262528080653793</v>
      </c>
      <c r="W195" s="7">
        <f t="shared" si="89"/>
        <v>2.2554108409642306</v>
      </c>
      <c r="X195" s="7">
        <f t="shared" si="90"/>
        <v>2.291091328915531</v>
      </c>
      <c r="Y195" s="7">
        <f t="shared" si="91"/>
        <v>2.3192309738004786</v>
      </c>
      <c r="Z195" s="7">
        <f t="shared" si="92"/>
        <v>2.3943723218825705</v>
      </c>
      <c r="AA195" s="7">
        <f t="shared" si="93"/>
        <v>2.3532202215080984</v>
      </c>
      <c r="AB195" s="7">
        <f t="shared" si="94"/>
        <v>2.3448993776915805</v>
      </c>
      <c r="AC195" s="7">
        <f t="shared" si="95"/>
        <v>2.4323447477884939</v>
      </c>
      <c r="AD195" s="7">
        <f t="shared" si="96"/>
        <v>2.6355878784263354</v>
      </c>
      <c r="AE195" s="7">
        <f t="shared" si="97"/>
        <v>2.7748228133622148</v>
      </c>
      <c r="AF195">
        <v>1.3240000000000001</v>
      </c>
      <c r="AG195" s="7">
        <f t="shared" si="98"/>
        <v>4.1287907479027934E-2</v>
      </c>
      <c r="AH195" s="7">
        <f t="shared" si="99"/>
        <v>3.4745538623913684E-2</v>
      </c>
      <c r="AI195" s="7">
        <f t="shared" si="100"/>
        <v>3.3885519650049864E-2</v>
      </c>
      <c r="AJ195" s="7">
        <f t="shared" si="101"/>
        <v>2.9806001400772199E-2</v>
      </c>
      <c r="AK195" s="7">
        <f t="shared" si="102"/>
        <v>3.0799587178785625E-2</v>
      </c>
      <c r="AL195" s="7">
        <f t="shared" si="103"/>
        <v>2.9861639534366415E-2</v>
      </c>
      <c r="AM195" s="7">
        <f t="shared" si="104"/>
        <v>3.0334049194841631E-2</v>
      </c>
      <c r="AN195" s="7">
        <f t="shared" si="105"/>
        <v>3.0706618093118337E-2</v>
      </c>
      <c r="AO195" s="7">
        <f t="shared" si="106"/>
        <v>3.1701489541725233E-2</v>
      </c>
      <c r="AP195" s="7">
        <f t="shared" si="107"/>
        <v>3.1156635732767227E-2</v>
      </c>
      <c r="AQ195" s="7">
        <f t="shared" si="108"/>
        <v>3.1046467760636527E-2</v>
      </c>
      <c r="AR195" s="7">
        <f t="shared" si="109"/>
        <v>3.2204244460719657E-2</v>
      </c>
      <c r="AS195" s="7">
        <f t="shared" si="110"/>
        <v>3.4895183510364684E-2</v>
      </c>
      <c r="AT195" s="7">
        <f t="shared" si="111"/>
        <v>3.6738654048915721E-2</v>
      </c>
    </row>
    <row r="196" spans="1:46" x14ac:dyDescent="0.25">
      <c r="A196">
        <v>560</v>
      </c>
      <c r="B196" s="3">
        <v>7.0963029999999998</v>
      </c>
      <c r="C196" s="3">
        <v>92.969519000000005</v>
      </c>
      <c r="D196">
        <v>9.8085159999999991</v>
      </c>
      <c r="E196">
        <v>9.3555480000000006</v>
      </c>
      <c r="F196">
        <v>9.2906130000000005</v>
      </c>
      <c r="G196">
        <v>9.0132549999999991</v>
      </c>
      <c r="H196">
        <v>9.0771090000000001</v>
      </c>
      <c r="I196">
        <v>9.0133430000000008</v>
      </c>
      <c r="J196">
        <v>9.0262010000000004</v>
      </c>
      <c r="K196">
        <v>9.0378640000000008</v>
      </c>
      <c r="L196">
        <v>9.1004149999999999</v>
      </c>
      <c r="M196">
        <v>9.049436</v>
      </c>
      <c r="N196">
        <v>9.0174020000000006</v>
      </c>
      <c r="O196">
        <v>9.0825969999999998</v>
      </c>
      <c r="P196">
        <v>9.2474019999999992</v>
      </c>
      <c r="Q196">
        <v>9.3473919999999993</v>
      </c>
      <c r="R196" s="7">
        <f t="shared" si="84"/>
        <v>3.1309535724301294</v>
      </c>
      <c r="S196" s="7">
        <f t="shared" si="85"/>
        <v>2.6090196291356613</v>
      </c>
      <c r="T196" s="7">
        <f t="shared" si="86"/>
        <v>2.5341662936206903</v>
      </c>
      <c r="U196" s="7">
        <f t="shared" si="87"/>
        <v>2.2143542242255108</v>
      </c>
      <c r="V196" s="7">
        <f t="shared" si="88"/>
        <v>2.2879949835045506</v>
      </c>
      <c r="W196" s="7">
        <f t="shared" si="89"/>
        <v>2.214455717092835</v>
      </c>
      <c r="X196" s="7">
        <f t="shared" si="90"/>
        <v>2.22928505163107</v>
      </c>
      <c r="Y196" s="7">
        <f t="shared" si="91"/>
        <v>2.2427359034215884</v>
      </c>
      <c r="Z196" s="7">
        <f t="shared" si="92"/>
        <v>2.3148711215964117</v>
      </c>
      <c r="AA196" s="7">
        <f t="shared" si="93"/>
        <v>2.2560815514014161</v>
      </c>
      <c r="AB196" s="7">
        <f t="shared" si="94"/>
        <v>2.2191370596843307</v>
      </c>
      <c r="AC196" s="7">
        <f t="shared" si="95"/>
        <v>2.2943237572123665</v>
      </c>
      <c r="AD196" s="7">
        <f t="shared" si="96"/>
        <v>2.484350721694168</v>
      </c>
      <c r="AE196" s="7">
        <f t="shared" si="97"/>
        <v>2.5996182986132554</v>
      </c>
      <c r="AF196">
        <v>1.3118000000000001</v>
      </c>
      <c r="AG196" s="7">
        <f t="shared" si="98"/>
        <v>4.1071848963138438E-2</v>
      </c>
      <c r="AH196" s="7">
        <f t="shared" si="99"/>
        <v>3.4225119495001607E-2</v>
      </c>
      <c r="AI196" s="7">
        <f t="shared" si="100"/>
        <v>3.3243193439716219E-2</v>
      </c>
      <c r="AJ196" s="7">
        <f t="shared" si="101"/>
        <v>2.9047898713390249E-2</v>
      </c>
      <c r="AK196" s="7">
        <f t="shared" si="102"/>
        <v>3.0013918193612696E-2</v>
      </c>
      <c r="AL196" s="7">
        <f t="shared" si="103"/>
        <v>2.9049230096823812E-2</v>
      </c>
      <c r="AM196" s="7">
        <f t="shared" si="104"/>
        <v>2.9243761307296379E-2</v>
      </c>
      <c r="AN196" s="7">
        <f t="shared" si="105"/>
        <v>2.9420209581084395E-2</v>
      </c>
      <c r="AO196" s="7">
        <f t="shared" si="106"/>
        <v>3.0366479373101728E-2</v>
      </c>
      <c r="AP196" s="7">
        <f t="shared" si="107"/>
        <v>2.9595277791283778E-2</v>
      </c>
      <c r="AQ196" s="7">
        <f t="shared" si="108"/>
        <v>2.9110639948939053E-2</v>
      </c>
      <c r="AR196" s="7">
        <f t="shared" si="109"/>
        <v>3.0096939047111824E-2</v>
      </c>
      <c r="AS196" s="7">
        <f t="shared" si="110"/>
        <v>3.2589712767184101E-2</v>
      </c>
      <c r="AT196" s="7">
        <f t="shared" si="111"/>
        <v>3.4101792841208692E-2</v>
      </c>
    </row>
    <row r="197" spans="1:46" x14ac:dyDescent="0.25">
      <c r="A197">
        <v>550</v>
      </c>
      <c r="B197" s="3">
        <v>7.1112159999999998</v>
      </c>
      <c r="C197" s="3">
        <v>93.043721000000005</v>
      </c>
      <c r="D197">
        <v>9.8213399999999993</v>
      </c>
      <c r="E197">
        <v>9.3459369999999993</v>
      </c>
      <c r="F197">
        <v>9.273498</v>
      </c>
      <c r="G197">
        <v>8.9866759999999992</v>
      </c>
      <c r="H197">
        <v>9.0401600000000002</v>
      </c>
      <c r="I197">
        <v>8.9758390000000006</v>
      </c>
      <c r="J197">
        <v>8.9805340000000005</v>
      </c>
      <c r="K197">
        <v>8.9809699999999992</v>
      </c>
      <c r="L197">
        <v>9.0380219999999998</v>
      </c>
      <c r="M197">
        <v>8.9752469999999995</v>
      </c>
      <c r="N197">
        <v>8.9306970000000003</v>
      </c>
      <c r="O197">
        <v>8.98353</v>
      </c>
      <c r="P197">
        <v>9.1274230000000003</v>
      </c>
      <c r="Q197">
        <v>9.2142890000000008</v>
      </c>
      <c r="R197" s="7">
        <f t="shared" si="84"/>
        <v>3.1235558916400512</v>
      </c>
      <c r="S197" s="7">
        <f t="shared" si="85"/>
        <v>2.576633694792998</v>
      </c>
      <c r="T197" s="7">
        <f t="shared" si="86"/>
        <v>2.4932596011395529</v>
      </c>
      <c r="U197" s="7">
        <f t="shared" si="87"/>
        <v>2.1630428603234675</v>
      </c>
      <c r="V197" s="7">
        <f t="shared" si="88"/>
        <v>2.2246305068865073</v>
      </c>
      <c r="W197" s="7">
        <f t="shared" si="89"/>
        <v>2.150563230240504</v>
      </c>
      <c r="X197" s="7">
        <f t="shared" si="90"/>
        <v>2.155969907217044</v>
      </c>
      <c r="Y197" s="7">
        <f t="shared" si="91"/>
        <v>2.156471994808423</v>
      </c>
      <c r="Z197" s="7">
        <f t="shared" si="92"/>
        <v>2.2221686707581569</v>
      </c>
      <c r="AA197" s="7">
        <f t="shared" si="93"/>
        <v>2.1498814908050647</v>
      </c>
      <c r="AB197" s="7">
        <f t="shared" si="94"/>
        <v>2.0985763955837298</v>
      </c>
      <c r="AC197" s="7">
        <f t="shared" si="95"/>
        <v>2.1594200247982411</v>
      </c>
      <c r="AD197" s="7">
        <f t="shared" si="96"/>
        <v>2.3251035920081065</v>
      </c>
      <c r="AE197" s="7">
        <f t="shared" si="97"/>
        <v>2.4251052972375859</v>
      </c>
      <c r="AF197">
        <v>1.3648</v>
      </c>
      <c r="AG197" s="7">
        <f t="shared" si="98"/>
        <v>4.2630290809103417E-2</v>
      </c>
      <c r="AH197" s="7">
        <f t="shared" si="99"/>
        <v>3.5165896666534836E-2</v>
      </c>
      <c r="AI197" s="7">
        <f t="shared" si="100"/>
        <v>3.4028007036352614E-2</v>
      </c>
      <c r="AJ197" s="7">
        <f t="shared" si="101"/>
        <v>2.9521208957694681E-2</v>
      </c>
      <c r="AK197" s="7">
        <f t="shared" si="102"/>
        <v>3.0361757157987054E-2</v>
      </c>
      <c r="AL197" s="7">
        <f t="shared" si="103"/>
        <v>2.9350886966322397E-2</v>
      </c>
      <c r="AM197" s="7">
        <f t="shared" si="104"/>
        <v>2.9424677293698215E-2</v>
      </c>
      <c r="AN197" s="7">
        <f t="shared" si="105"/>
        <v>2.9431529785145356E-2</v>
      </c>
      <c r="AO197" s="7">
        <f t="shared" si="106"/>
        <v>3.0328158018507329E-2</v>
      </c>
      <c r="AP197" s="7">
        <f t="shared" si="107"/>
        <v>2.9341582586507525E-2</v>
      </c>
      <c r="AQ197" s="7">
        <f t="shared" si="108"/>
        <v>2.8641370646926744E-2</v>
      </c>
      <c r="AR197" s="7">
        <f t="shared" si="109"/>
        <v>2.9471764498446396E-2</v>
      </c>
      <c r="AS197" s="7">
        <f t="shared" si="110"/>
        <v>3.173301382372664E-2</v>
      </c>
      <c r="AT197" s="7">
        <f t="shared" si="111"/>
        <v>3.3097837096698578E-2</v>
      </c>
    </row>
    <row r="198" spans="1:46" x14ac:dyDescent="0.25">
      <c r="A198">
        <v>540</v>
      </c>
      <c r="B198" s="3">
        <v>7.1232550000000003</v>
      </c>
      <c r="C198" s="3">
        <v>93.058381999999995</v>
      </c>
      <c r="D198">
        <v>9.8175489999999996</v>
      </c>
      <c r="E198">
        <v>9.3157580000000006</v>
      </c>
      <c r="F198">
        <v>9.2377070000000003</v>
      </c>
      <c r="G198">
        <v>8.9472500000000004</v>
      </c>
      <c r="H198">
        <v>8.9971820000000005</v>
      </c>
      <c r="I198">
        <v>8.9313900000000004</v>
      </c>
      <c r="J198">
        <v>8.9240510000000004</v>
      </c>
      <c r="K198">
        <v>8.9231820000000006</v>
      </c>
      <c r="L198">
        <v>8.9542800000000007</v>
      </c>
      <c r="M198">
        <v>8.8927589999999999</v>
      </c>
      <c r="N198">
        <v>8.8408519999999999</v>
      </c>
      <c r="O198">
        <v>8.8855719999999998</v>
      </c>
      <c r="P198">
        <v>9.0161259999999999</v>
      </c>
      <c r="Q198">
        <v>9.0874880000000005</v>
      </c>
      <c r="R198" s="7">
        <f t="shared" si="84"/>
        <v>3.1043634624239869</v>
      </c>
      <c r="S198" s="7">
        <f t="shared" si="85"/>
        <v>2.5272410803796639</v>
      </c>
      <c r="T198" s="7">
        <f t="shared" si="86"/>
        <v>2.4374299316047487</v>
      </c>
      <c r="U198" s="7">
        <f t="shared" si="87"/>
        <v>2.103107856770182</v>
      </c>
      <c r="V198" s="7">
        <f t="shared" si="88"/>
        <v>2.1605919851521773</v>
      </c>
      <c r="W198" s="7">
        <f t="shared" si="89"/>
        <v>2.0848480726233083</v>
      </c>
      <c r="X198" s="7">
        <f t="shared" si="90"/>
        <v>2.0763984440420575</v>
      </c>
      <c r="Y198" s="7">
        <f t="shared" si="91"/>
        <v>2.0753979294298817</v>
      </c>
      <c r="Z198" s="7">
        <f t="shared" si="92"/>
        <v>2.1112014172529214</v>
      </c>
      <c r="AA198" s="7">
        <f t="shared" si="93"/>
        <v>2.0403698070080147</v>
      </c>
      <c r="AB198" s="7">
        <f t="shared" si="94"/>
        <v>1.9806016149126935</v>
      </c>
      <c r="AC198" s="7">
        <f t="shared" si="95"/>
        <v>2.032094656866974</v>
      </c>
      <c r="AD198" s="7">
        <f t="shared" si="96"/>
        <v>2.1823999986156366</v>
      </c>
      <c r="AE198" s="7">
        <f t="shared" si="97"/>
        <v>2.2645446375914529</v>
      </c>
      <c r="AF198">
        <v>1.3096000000000001</v>
      </c>
      <c r="AG198" s="7">
        <f t="shared" si="98"/>
        <v>4.0654743903904535E-2</v>
      </c>
      <c r="AH198" s="7">
        <f t="shared" si="99"/>
        <v>3.3096749188652082E-2</v>
      </c>
      <c r="AI198" s="7">
        <f t="shared" si="100"/>
        <v>3.1920582384295793E-2</v>
      </c>
      <c r="AJ198" s="7">
        <f t="shared" si="101"/>
        <v>2.7542300492262303E-2</v>
      </c>
      <c r="AK198" s="7">
        <f t="shared" si="102"/>
        <v>2.8295112637552914E-2</v>
      </c>
      <c r="AL198" s="7">
        <f t="shared" si="103"/>
        <v>2.7303170359074848E-2</v>
      </c>
      <c r="AM198" s="7">
        <f t="shared" si="104"/>
        <v>2.7192514023174786E-2</v>
      </c>
      <c r="AN198" s="7">
        <f t="shared" si="105"/>
        <v>2.7179411283813733E-2</v>
      </c>
      <c r="AO198" s="7">
        <f t="shared" si="106"/>
        <v>2.7648293760344261E-2</v>
      </c>
      <c r="AP198" s="7">
        <f t="shared" si="107"/>
        <v>2.6720682992576964E-2</v>
      </c>
      <c r="AQ198" s="7">
        <f t="shared" si="108"/>
        <v>2.5937958748896636E-2</v>
      </c>
      <c r="AR198" s="7">
        <f t="shared" si="109"/>
        <v>2.661231162632989E-2</v>
      </c>
      <c r="AS198" s="7">
        <f t="shared" si="110"/>
        <v>2.8580710381870378E-2</v>
      </c>
      <c r="AT198" s="7">
        <f t="shared" si="111"/>
        <v>2.9656476573897667E-2</v>
      </c>
    </row>
    <row r="199" spans="1:46" x14ac:dyDescent="0.25">
      <c r="A199">
        <v>530</v>
      </c>
      <c r="B199" s="3">
        <v>7.1327990000000003</v>
      </c>
      <c r="C199" s="3">
        <v>93.083307000000005</v>
      </c>
      <c r="D199">
        <v>9.8322929999999999</v>
      </c>
      <c r="E199">
        <v>9.3154830000000004</v>
      </c>
      <c r="F199">
        <v>9.2277649999999998</v>
      </c>
      <c r="G199">
        <v>8.9312199999999997</v>
      </c>
      <c r="H199">
        <v>8.9763570000000001</v>
      </c>
      <c r="I199">
        <v>8.9045199999999998</v>
      </c>
      <c r="J199">
        <v>8.8928329999999995</v>
      </c>
      <c r="K199">
        <v>8.8837309999999992</v>
      </c>
      <c r="L199">
        <v>8.9073220000000006</v>
      </c>
      <c r="M199">
        <v>8.8391249999999992</v>
      </c>
      <c r="N199">
        <v>8.7758830000000003</v>
      </c>
      <c r="O199">
        <v>8.817869</v>
      </c>
      <c r="P199">
        <v>8.9461589999999998</v>
      </c>
      <c r="Q199">
        <v>9.0020129999999998</v>
      </c>
      <c r="R199" s="7">
        <f t="shared" si="84"/>
        <v>3.1086705939133776</v>
      </c>
      <c r="S199" s="7">
        <f t="shared" si="85"/>
        <v>2.5145924248518723</v>
      </c>
      <c r="T199" s="7">
        <f t="shared" si="86"/>
        <v>2.4137096286162367</v>
      </c>
      <c r="U199" s="7">
        <f t="shared" si="87"/>
        <v>2.0725511624085389</v>
      </c>
      <c r="V199" s="7">
        <f t="shared" si="88"/>
        <v>2.1244894917557624</v>
      </c>
      <c r="W199" s="7">
        <f t="shared" si="89"/>
        <v>2.0418261411717595</v>
      </c>
      <c r="X199" s="7">
        <f t="shared" si="90"/>
        <v>2.0283769031881738</v>
      </c>
      <c r="Y199" s="7">
        <f t="shared" si="91"/>
        <v>2.0179022684561283</v>
      </c>
      <c r="Z199" s="7">
        <f t="shared" si="92"/>
        <v>2.0450506056190179</v>
      </c>
      <c r="AA199" s="7">
        <f t="shared" si="93"/>
        <v>1.9665671568493566</v>
      </c>
      <c r="AB199" s="7">
        <f t="shared" si="94"/>
        <v>1.8937782276666277</v>
      </c>
      <c r="AC199" s="7">
        <f t="shared" si="95"/>
        <v>1.9421032234554119</v>
      </c>
      <c r="AD199" s="7">
        <f t="shared" si="96"/>
        <v>2.0897416261548205</v>
      </c>
      <c r="AE199" s="7">
        <f t="shared" si="97"/>
        <v>2.1540096689830572</v>
      </c>
      <c r="AF199">
        <v>1.3597999999999999</v>
      </c>
      <c r="AG199" s="7">
        <f t="shared" si="98"/>
        <v>4.2271702736034103E-2</v>
      </c>
      <c r="AH199" s="7">
        <f t="shared" si="99"/>
        <v>3.4193427793135757E-2</v>
      </c>
      <c r="AI199" s="7">
        <f t="shared" si="100"/>
        <v>3.2821623529923585E-2</v>
      </c>
      <c r="AJ199" s="7">
        <f t="shared" si="101"/>
        <v>2.818255070643131E-2</v>
      </c>
      <c r="AK199" s="7">
        <f t="shared" si="102"/>
        <v>2.8888808108894857E-2</v>
      </c>
      <c r="AL199" s="7">
        <f t="shared" si="103"/>
        <v>2.7764751867653582E-2</v>
      </c>
      <c r="AM199" s="7">
        <f t="shared" si="104"/>
        <v>2.7581869129552784E-2</v>
      </c>
      <c r="AN199" s="7">
        <f t="shared" si="105"/>
        <v>2.743943504646643E-2</v>
      </c>
      <c r="AO199" s="7">
        <f t="shared" si="106"/>
        <v>2.7808598135207401E-2</v>
      </c>
      <c r="AP199" s="7">
        <f t="shared" si="107"/>
        <v>2.6741380198837549E-2</v>
      </c>
      <c r="AQ199" s="7">
        <f t="shared" si="108"/>
        <v>2.5751596339810803E-2</v>
      </c>
      <c r="AR199" s="7">
        <f t="shared" si="109"/>
        <v>2.6408719632546686E-2</v>
      </c>
      <c r="AS199" s="7">
        <f t="shared" si="110"/>
        <v>2.8416306632453248E-2</v>
      </c>
      <c r="AT199" s="7">
        <f t="shared" si="111"/>
        <v>2.929022347883161E-2</v>
      </c>
    </row>
    <row r="200" spans="1:46" x14ac:dyDescent="0.25">
      <c r="A200">
        <v>520</v>
      </c>
      <c r="B200" s="3">
        <v>7.145912</v>
      </c>
      <c r="C200" s="3">
        <v>92.995395000000002</v>
      </c>
      <c r="D200">
        <v>9.844557</v>
      </c>
      <c r="E200">
        <v>9.3169430000000002</v>
      </c>
      <c r="F200">
        <v>9.2229679999999998</v>
      </c>
      <c r="G200">
        <v>8.9260970000000004</v>
      </c>
      <c r="H200">
        <v>8.9716830000000005</v>
      </c>
      <c r="I200">
        <v>8.8900810000000003</v>
      </c>
      <c r="J200">
        <v>8.8618469999999991</v>
      </c>
      <c r="K200">
        <v>8.850759</v>
      </c>
      <c r="L200">
        <v>8.8697370000000006</v>
      </c>
      <c r="M200">
        <v>8.7896190000000001</v>
      </c>
      <c r="N200">
        <v>8.7192740000000004</v>
      </c>
      <c r="O200">
        <v>8.7487860000000008</v>
      </c>
      <c r="P200">
        <v>8.8742710000000002</v>
      </c>
      <c r="Q200">
        <v>8.916976</v>
      </c>
      <c r="R200" s="7">
        <f t="shared" si="84"/>
        <v>3.1135477229610129</v>
      </c>
      <c r="S200" s="7">
        <f t="shared" si="85"/>
        <v>2.5059058522188242</v>
      </c>
      <c r="T200" s="7">
        <f t="shared" si="86"/>
        <v>2.3976213419298915</v>
      </c>
      <c r="U200" s="7">
        <f t="shared" si="87"/>
        <v>2.0554356813749708</v>
      </c>
      <c r="V200" s="7">
        <f t="shared" si="88"/>
        <v>2.107990863664583</v>
      </c>
      <c r="W200" s="7">
        <f t="shared" si="89"/>
        <v>2.0139107638595433</v>
      </c>
      <c r="X200" s="7">
        <f t="shared" si="90"/>
        <v>1.9813564358997429</v>
      </c>
      <c r="Y200" s="7">
        <f t="shared" si="91"/>
        <v>1.968571350536497</v>
      </c>
      <c r="Z200" s="7">
        <f t="shared" si="92"/>
        <v>1.9904539055889545</v>
      </c>
      <c r="AA200" s="7">
        <f t="shared" si="93"/>
        <v>1.8980693025798536</v>
      </c>
      <c r="AB200" s="7">
        <f t="shared" si="94"/>
        <v>1.8169439396962284</v>
      </c>
      <c r="AC200" s="7">
        <f t="shared" si="95"/>
        <v>1.8509797970011128</v>
      </c>
      <c r="AD200" s="7">
        <f t="shared" si="96"/>
        <v>1.9956817262135982</v>
      </c>
      <c r="AE200" s="7">
        <f t="shared" si="97"/>
        <v>2.0449197893282878</v>
      </c>
      <c r="AF200">
        <v>1.3349</v>
      </c>
      <c r="AG200" s="7">
        <f t="shared" si="98"/>
        <v>4.156274855380656E-2</v>
      </c>
      <c r="AH200" s="7">
        <f t="shared" si="99"/>
        <v>3.3451337221269084E-2</v>
      </c>
      <c r="AI200" s="7">
        <f t="shared" si="100"/>
        <v>3.2005847293422124E-2</v>
      </c>
      <c r="AJ200" s="7">
        <f t="shared" si="101"/>
        <v>2.7438010910674486E-2</v>
      </c>
      <c r="AK200" s="7">
        <f t="shared" si="102"/>
        <v>2.8139570039058519E-2</v>
      </c>
      <c r="AL200" s="7">
        <f t="shared" si="103"/>
        <v>2.6883694786761045E-2</v>
      </c>
      <c r="AM200" s="7">
        <f t="shared" si="104"/>
        <v>2.6449127062825668E-2</v>
      </c>
      <c r="AN200" s="7">
        <f t="shared" si="105"/>
        <v>2.6278458958311698E-2</v>
      </c>
      <c r="AO200" s="7">
        <f t="shared" si="106"/>
        <v>2.6570569185706952E-2</v>
      </c>
      <c r="AP200" s="7">
        <f t="shared" si="107"/>
        <v>2.5337327120138465E-2</v>
      </c>
      <c r="AQ200" s="7">
        <f t="shared" si="108"/>
        <v>2.4254384651004952E-2</v>
      </c>
      <c r="AR200" s="7">
        <f t="shared" si="109"/>
        <v>2.4708729310167855E-2</v>
      </c>
      <c r="AS200" s="7">
        <f t="shared" si="110"/>
        <v>2.6640355363225322E-2</v>
      </c>
      <c r="AT200" s="7">
        <f t="shared" si="111"/>
        <v>2.7297634267743311E-2</v>
      </c>
    </row>
    <row r="201" spans="1:46" x14ac:dyDescent="0.25">
      <c r="A201">
        <v>510</v>
      </c>
      <c r="B201" s="3">
        <v>7.1617749999999996</v>
      </c>
      <c r="C201" s="3">
        <v>92.819059999999993</v>
      </c>
      <c r="D201">
        <v>9.8700390000000002</v>
      </c>
      <c r="E201">
        <v>9.3256569999999996</v>
      </c>
      <c r="F201">
        <v>9.2274659999999997</v>
      </c>
      <c r="G201">
        <v>8.929157</v>
      </c>
      <c r="H201">
        <v>8.9813320000000001</v>
      </c>
      <c r="I201">
        <v>8.8921899999999994</v>
      </c>
      <c r="J201">
        <v>8.8587159999999994</v>
      </c>
      <c r="K201">
        <v>8.8301069999999999</v>
      </c>
      <c r="L201">
        <v>8.8444760000000002</v>
      </c>
      <c r="M201">
        <v>8.7621549999999999</v>
      </c>
      <c r="N201">
        <v>8.6873690000000003</v>
      </c>
      <c r="O201">
        <v>8.7119</v>
      </c>
      <c r="P201">
        <v>8.8216950000000001</v>
      </c>
      <c r="Q201">
        <v>8.8578039999999998</v>
      </c>
      <c r="R201" s="7">
        <f t="shared" si="84"/>
        <v>3.1364619834578455</v>
      </c>
      <c r="S201" s="7">
        <f t="shared" si="85"/>
        <v>2.5071408936867363</v>
      </c>
      <c r="T201" s="7">
        <f t="shared" si="86"/>
        <v>2.3935687732730062</v>
      </c>
      <c r="U201" s="7">
        <f t="shared" si="87"/>
        <v>2.048417628485411</v>
      </c>
      <c r="V201" s="7">
        <f t="shared" si="88"/>
        <v>2.1087977712544048</v>
      </c>
      <c r="W201" s="7">
        <f t="shared" si="89"/>
        <v>2.0056339600474042</v>
      </c>
      <c r="X201" s="7">
        <f t="shared" si="90"/>
        <v>1.9668906414207474</v>
      </c>
      <c r="Y201" s="7">
        <f t="shared" si="91"/>
        <v>1.9337764415542253</v>
      </c>
      <c r="Z201" s="7">
        <f t="shared" si="92"/>
        <v>1.950408395221316</v>
      </c>
      <c r="AA201" s="7">
        <f t="shared" si="93"/>
        <v>1.8551174010827878</v>
      </c>
      <c r="AB201" s="7">
        <f t="shared" si="94"/>
        <v>1.7685372840034244</v>
      </c>
      <c r="AC201" s="7">
        <f t="shared" si="95"/>
        <v>1.7969381272835865</v>
      </c>
      <c r="AD201" s="7">
        <f t="shared" si="96"/>
        <v>1.9240394633314639</v>
      </c>
      <c r="AE201" s="7">
        <f t="shared" si="97"/>
        <v>1.9658350485677407</v>
      </c>
      <c r="AF201">
        <v>1.3496999999999999</v>
      </c>
      <c r="AG201" s="7">
        <f t="shared" si="98"/>
        <v>4.2332827390730535E-2</v>
      </c>
      <c r="AH201" s="7">
        <f t="shared" si="99"/>
        <v>3.3838880642089876E-2</v>
      </c>
      <c r="AI201" s="7">
        <f t="shared" si="100"/>
        <v>3.2305997732865764E-2</v>
      </c>
      <c r="AJ201" s="7">
        <f t="shared" si="101"/>
        <v>2.764749273166759E-2</v>
      </c>
      <c r="AK201" s="7">
        <f t="shared" si="102"/>
        <v>2.8462443518620702E-2</v>
      </c>
      <c r="AL201" s="7">
        <f t="shared" si="103"/>
        <v>2.7070041558759816E-2</v>
      </c>
      <c r="AM201" s="7">
        <f t="shared" si="104"/>
        <v>2.6547122987255825E-2</v>
      </c>
      <c r="AN201" s="7">
        <f t="shared" si="105"/>
        <v>2.6100180631657376E-2</v>
      </c>
      <c r="AO201" s="7">
        <f t="shared" si="106"/>
        <v>2.6324662110302103E-2</v>
      </c>
      <c r="AP201" s="7">
        <f t="shared" si="107"/>
        <v>2.5038519562414385E-2</v>
      </c>
      <c r="AQ201" s="7">
        <f t="shared" si="108"/>
        <v>2.3869947722194217E-2</v>
      </c>
      <c r="AR201" s="7">
        <f t="shared" si="109"/>
        <v>2.4253273903946562E-2</v>
      </c>
      <c r="AS201" s="7">
        <f t="shared" si="110"/>
        <v>2.5968760636584768E-2</v>
      </c>
      <c r="AT201" s="7">
        <f t="shared" si="111"/>
        <v>2.6532875650518793E-2</v>
      </c>
    </row>
    <row r="202" spans="1:46" x14ac:dyDescent="0.25">
      <c r="A202">
        <v>500</v>
      </c>
      <c r="B202" s="3">
        <v>7.1717019999999989</v>
      </c>
      <c r="C202" s="3">
        <v>92.717857000000009</v>
      </c>
      <c r="D202">
        <v>9.9076179999999994</v>
      </c>
      <c r="E202">
        <v>9.3370999999999995</v>
      </c>
      <c r="F202">
        <v>9.2428059999999999</v>
      </c>
      <c r="G202">
        <v>8.9540570000000006</v>
      </c>
      <c r="H202">
        <v>8.9842410000000008</v>
      </c>
      <c r="I202">
        <v>8.9062730000000006</v>
      </c>
      <c r="J202">
        <v>8.8685480000000005</v>
      </c>
      <c r="K202">
        <v>8.8410320000000002</v>
      </c>
      <c r="L202">
        <v>8.8357639999999993</v>
      </c>
      <c r="M202">
        <v>8.7541910000000005</v>
      </c>
      <c r="N202">
        <v>8.6694829999999996</v>
      </c>
      <c r="O202">
        <v>8.6939299999999999</v>
      </c>
      <c r="P202">
        <v>8.7895190000000003</v>
      </c>
      <c r="Q202">
        <v>8.8231280000000005</v>
      </c>
      <c r="R202" s="7">
        <f t="shared" si="84"/>
        <v>3.1753080904274005</v>
      </c>
      <c r="S202" s="7">
        <f t="shared" si="85"/>
        <v>2.5143580626215916</v>
      </c>
      <c r="T202" s="7">
        <f t="shared" si="86"/>
        <v>2.4050571674135162</v>
      </c>
      <c r="U202" s="7">
        <f t="shared" si="87"/>
        <v>2.0702469517150712</v>
      </c>
      <c r="V202" s="7">
        <f t="shared" si="88"/>
        <v>2.1052534389411481</v>
      </c>
      <c r="W202" s="7">
        <f t="shared" si="89"/>
        <v>2.0148249191183378</v>
      </c>
      <c r="X202" s="7">
        <f t="shared" si="90"/>
        <v>1.9710666502959004</v>
      </c>
      <c r="Y202" s="7">
        <f t="shared" si="91"/>
        <v>1.9391483476583637</v>
      </c>
      <c r="Z202" s="7">
        <f t="shared" si="92"/>
        <v>1.9330373500314315</v>
      </c>
      <c r="AA202" s="7">
        <f t="shared" si="93"/>
        <v>1.8384040022569474</v>
      </c>
      <c r="AB202" s="7">
        <f t="shared" si="94"/>
        <v>1.7401201063538683</v>
      </c>
      <c r="AC202" s="7">
        <f t="shared" si="95"/>
        <v>1.7684865775534664</v>
      </c>
      <c r="AD202" s="7">
        <f t="shared" si="96"/>
        <v>1.8793898151689161</v>
      </c>
      <c r="AE202" s="7">
        <f t="shared" si="97"/>
        <v>1.9183790892506023</v>
      </c>
      <c r="AF202">
        <v>1.3391</v>
      </c>
      <c r="AG202" s="7">
        <f t="shared" si="98"/>
        <v>4.2520550638913315E-2</v>
      </c>
      <c r="AH202" s="7">
        <f t="shared" si="99"/>
        <v>3.3669768816565734E-2</v>
      </c>
      <c r="AI202" s="7">
        <f t="shared" si="100"/>
        <v>3.2206120528834398E-2</v>
      </c>
      <c r="AJ202" s="7">
        <f t="shared" si="101"/>
        <v>2.772267693041652E-2</v>
      </c>
      <c r="AK202" s="7">
        <f t="shared" si="102"/>
        <v>2.8191448800860913E-2</v>
      </c>
      <c r="AL202" s="7">
        <f t="shared" si="103"/>
        <v>2.6980520491913663E-2</v>
      </c>
      <c r="AM202" s="7">
        <f t="shared" si="104"/>
        <v>2.63945535141124E-2</v>
      </c>
      <c r="AN202" s="7">
        <f t="shared" si="105"/>
        <v>2.596713552349315E-2</v>
      </c>
      <c r="AO202" s="7">
        <f t="shared" si="106"/>
        <v>2.5885303154270897E-2</v>
      </c>
      <c r="AP202" s="7">
        <f t="shared" si="107"/>
        <v>2.4618067994222784E-2</v>
      </c>
      <c r="AQ202" s="7">
        <f t="shared" si="108"/>
        <v>2.3301948344184652E-2</v>
      </c>
      <c r="AR202" s="7">
        <f t="shared" si="109"/>
        <v>2.3681803760018466E-2</v>
      </c>
      <c r="AS202" s="7">
        <f t="shared" si="110"/>
        <v>2.5166909014926957E-2</v>
      </c>
      <c r="AT202" s="7">
        <f t="shared" si="111"/>
        <v>2.5689014384154815E-2</v>
      </c>
    </row>
    <row r="203" spans="1:46" x14ac:dyDescent="0.25">
      <c r="A203">
        <v>490</v>
      </c>
      <c r="B203" s="3">
        <v>7.1940809999999997</v>
      </c>
      <c r="C203" s="3">
        <v>92.855203000000003</v>
      </c>
      <c r="D203">
        <v>9.9363539999999997</v>
      </c>
      <c r="E203">
        <v>9.3608360000000008</v>
      </c>
      <c r="F203">
        <v>9.2621959999999994</v>
      </c>
      <c r="G203">
        <v>8.9567379999999996</v>
      </c>
      <c r="H203">
        <v>8.9871660000000002</v>
      </c>
      <c r="I203">
        <v>8.9070839999999993</v>
      </c>
      <c r="J203">
        <v>8.8709600000000002</v>
      </c>
      <c r="K203">
        <v>8.8475870000000008</v>
      </c>
      <c r="L203">
        <v>8.8248259999999998</v>
      </c>
      <c r="M203">
        <v>8.7308039999999991</v>
      </c>
      <c r="N203">
        <v>8.652628</v>
      </c>
      <c r="O203">
        <v>8.6742589999999993</v>
      </c>
      <c r="P203">
        <v>8.7742850000000008</v>
      </c>
      <c r="Q203">
        <v>8.7974650000000008</v>
      </c>
      <c r="R203" s="7">
        <f t="shared" si="84"/>
        <v>3.1732597959186517</v>
      </c>
      <c r="S203" s="7">
        <f t="shared" si="85"/>
        <v>2.5084928697932352</v>
      </c>
      <c r="T203" s="7">
        <f t="shared" si="86"/>
        <v>2.3944922115730369</v>
      </c>
      <c r="U203" s="7">
        <f t="shared" si="87"/>
        <v>2.0413480823594563</v>
      </c>
      <c r="V203" s="7">
        <f t="shared" si="88"/>
        <v>2.0765343657089947</v>
      </c>
      <c r="W203" s="7">
        <f t="shared" si="89"/>
        <v>1.9839254358382008</v>
      </c>
      <c r="X203" s="7">
        <f t="shared" si="90"/>
        <v>1.942146647858362</v>
      </c>
      <c r="Y203" s="7">
        <f t="shared" si="91"/>
        <v>1.9151135390989875</v>
      </c>
      <c r="Z203" s="7">
        <f t="shared" si="92"/>
        <v>1.8887872548747215</v>
      </c>
      <c r="AA203" s="7">
        <f t="shared" si="93"/>
        <v>1.7800270607837934</v>
      </c>
      <c r="AB203" s="7">
        <f t="shared" si="94"/>
        <v>1.689583791512957</v>
      </c>
      <c r="AC203" s="7">
        <f t="shared" si="95"/>
        <v>1.7146102772052929</v>
      </c>
      <c r="AD203" s="7">
        <f t="shared" si="96"/>
        <v>1.830325939345179</v>
      </c>
      <c r="AE203" s="7">
        <f t="shared" si="97"/>
        <v>1.8571391046870509</v>
      </c>
      <c r="AF203">
        <v>1.3968</v>
      </c>
      <c r="AG203" s="7">
        <f t="shared" si="98"/>
        <v>4.4324092829391731E-2</v>
      </c>
      <c r="AH203" s="7">
        <f t="shared" si="99"/>
        <v>3.5038628405271909E-2</v>
      </c>
      <c r="AI203" s="7">
        <f t="shared" si="100"/>
        <v>3.3446267211252184E-2</v>
      </c>
      <c r="AJ203" s="7">
        <f t="shared" si="101"/>
        <v>2.8513550014396885E-2</v>
      </c>
      <c r="AK203" s="7">
        <f t="shared" si="102"/>
        <v>2.900503202022324E-2</v>
      </c>
      <c r="AL203" s="7">
        <f t="shared" si="103"/>
        <v>2.7711470487787989E-2</v>
      </c>
      <c r="AM203" s="7">
        <f t="shared" si="104"/>
        <v>2.71279043772856E-2</v>
      </c>
      <c r="AN203" s="7">
        <f t="shared" si="105"/>
        <v>2.6750305914134659E-2</v>
      </c>
      <c r="AO203" s="7">
        <f t="shared" si="106"/>
        <v>2.638258037609011E-2</v>
      </c>
      <c r="AP203" s="7">
        <f t="shared" si="107"/>
        <v>2.4863417985028023E-2</v>
      </c>
      <c r="AQ203" s="7">
        <f t="shared" si="108"/>
        <v>2.3600106399852983E-2</v>
      </c>
      <c r="AR203" s="7">
        <f t="shared" si="109"/>
        <v>2.394967635200353E-2</v>
      </c>
      <c r="AS203" s="7">
        <f t="shared" si="110"/>
        <v>2.5565992720773457E-2</v>
      </c>
      <c r="AT203" s="7">
        <f t="shared" si="111"/>
        <v>2.5940519014268727E-2</v>
      </c>
    </row>
    <row r="204" spans="1:46" x14ac:dyDescent="0.25">
      <c r="A204">
        <v>480</v>
      </c>
      <c r="B204" s="3">
        <v>7.2115490000000007</v>
      </c>
      <c r="C204" s="3">
        <v>93.14993299999999</v>
      </c>
      <c r="D204">
        <v>9.9269719999999992</v>
      </c>
      <c r="E204">
        <v>9.3471039999999999</v>
      </c>
      <c r="F204">
        <v>9.2523739999999997</v>
      </c>
      <c r="G204">
        <v>8.9393460000000005</v>
      </c>
      <c r="H204">
        <v>8.9749459999999992</v>
      </c>
      <c r="I204">
        <v>8.8879619999999999</v>
      </c>
      <c r="J204">
        <v>8.8489140000000006</v>
      </c>
      <c r="K204">
        <v>8.8283760000000004</v>
      </c>
      <c r="L204">
        <v>8.8104879999999994</v>
      </c>
      <c r="M204">
        <v>8.7111970000000003</v>
      </c>
      <c r="N204">
        <v>8.6170390000000001</v>
      </c>
      <c r="O204">
        <v>8.6377609999999994</v>
      </c>
      <c r="P204">
        <v>8.7277819999999995</v>
      </c>
      <c r="Q204">
        <v>8.7556019999999997</v>
      </c>
      <c r="R204" s="7">
        <f t="shared" si="84"/>
        <v>3.1224347330305986</v>
      </c>
      <c r="S204" s="7">
        <f t="shared" si="85"/>
        <v>2.4568323421127483</v>
      </c>
      <c r="T204" s="7">
        <f t="shared" si="86"/>
        <v>2.3480355014848064</v>
      </c>
      <c r="U204" s="7">
        <f t="shared" si="87"/>
        <v>1.9884030464831066</v>
      </c>
      <c r="V204" s="7">
        <f t="shared" si="88"/>
        <v>2.0293126875394147</v>
      </c>
      <c r="W204" s="7">
        <f t="shared" si="89"/>
        <v>1.9293510028289709</v>
      </c>
      <c r="X204" s="7">
        <f t="shared" si="90"/>
        <v>1.8844724944729174</v>
      </c>
      <c r="Y204" s="7">
        <f t="shared" si="91"/>
        <v>1.860866666017631</v>
      </c>
      <c r="Z204" s="7">
        <f t="shared" si="92"/>
        <v>1.8403060210136237</v>
      </c>
      <c r="AA204" s="7">
        <f t="shared" si="93"/>
        <v>1.7261688578034118</v>
      </c>
      <c r="AB204" s="7">
        <f t="shared" si="94"/>
        <v>1.617914807786804</v>
      </c>
      <c r="AC204" s="7">
        <f t="shared" si="95"/>
        <v>1.6417404750321158</v>
      </c>
      <c r="AD204" s="7">
        <f t="shared" si="96"/>
        <v>1.7452349847209403</v>
      </c>
      <c r="AE204" s="7">
        <f t="shared" si="97"/>
        <v>1.7772156962277768</v>
      </c>
      <c r="AF204">
        <v>1.3825000000000001</v>
      </c>
      <c r="AG204" s="7">
        <f t="shared" si="98"/>
        <v>4.3167660184148027E-2</v>
      </c>
      <c r="AH204" s="7">
        <f t="shared" si="99"/>
        <v>3.3965707129708742E-2</v>
      </c>
      <c r="AI204" s="7">
        <f t="shared" si="100"/>
        <v>3.2461590808027449E-2</v>
      </c>
      <c r="AJ204" s="7">
        <f t="shared" si="101"/>
        <v>2.7489672117628951E-2</v>
      </c>
      <c r="AK204" s="7">
        <f t="shared" si="102"/>
        <v>2.8055247905232412E-2</v>
      </c>
      <c r="AL204" s="7">
        <f t="shared" si="103"/>
        <v>2.6673277614110522E-2</v>
      </c>
      <c r="AM204" s="7">
        <f t="shared" si="104"/>
        <v>2.6052832236088085E-2</v>
      </c>
      <c r="AN204" s="7">
        <f t="shared" si="105"/>
        <v>2.5726481657693746E-2</v>
      </c>
      <c r="AO204" s="7">
        <f t="shared" si="106"/>
        <v>2.5442230740513348E-2</v>
      </c>
      <c r="AP204" s="7">
        <f t="shared" si="107"/>
        <v>2.3864284459132169E-2</v>
      </c>
      <c r="AQ204" s="7">
        <f t="shared" si="108"/>
        <v>2.2367672217652568E-2</v>
      </c>
      <c r="AR204" s="7">
        <f t="shared" si="109"/>
        <v>2.2697062067319002E-2</v>
      </c>
      <c r="AS204" s="7">
        <f t="shared" si="110"/>
        <v>2.4127873663766997E-2</v>
      </c>
      <c r="AT204" s="7">
        <f t="shared" si="111"/>
        <v>2.4570007000349014E-2</v>
      </c>
    </row>
    <row r="205" spans="1:46" x14ac:dyDescent="0.25">
      <c r="A205">
        <v>470</v>
      </c>
      <c r="B205" s="3">
        <v>7.2273050000000003</v>
      </c>
      <c r="C205" s="3">
        <v>92.912132999999997</v>
      </c>
      <c r="D205">
        <v>9.9672350000000005</v>
      </c>
      <c r="E205">
        <v>9.3788649999999993</v>
      </c>
      <c r="F205">
        <v>9.2763910000000003</v>
      </c>
      <c r="G205">
        <v>8.9611249999999991</v>
      </c>
      <c r="H205">
        <v>8.9899430000000002</v>
      </c>
      <c r="I205">
        <v>8.9105830000000008</v>
      </c>
      <c r="J205">
        <v>8.8589749999999992</v>
      </c>
      <c r="K205">
        <v>8.832274</v>
      </c>
      <c r="L205">
        <v>8.8175279999999994</v>
      </c>
      <c r="M205">
        <v>8.7257619999999996</v>
      </c>
      <c r="N205">
        <v>8.6125129999999999</v>
      </c>
      <c r="O205">
        <v>8.6266730000000003</v>
      </c>
      <c r="P205">
        <v>8.7210000000000001</v>
      </c>
      <c r="Q205">
        <v>8.7454300000000007</v>
      </c>
      <c r="R205" s="7">
        <f t="shared" si="84"/>
        <v>3.1666460829495788</v>
      </c>
      <c r="S205" s="7">
        <f t="shared" si="85"/>
        <v>2.4878661545537017</v>
      </c>
      <c r="T205" s="7">
        <f t="shared" si="86"/>
        <v>2.3695775676600439</v>
      </c>
      <c r="U205" s="7">
        <f t="shared" si="87"/>
        <v>2.0055301689766534</v>
      </c>
      <c r="V205" s="7">
        <f t="shared" si="88"/>
        <v>2.0388151732621678</v>
      </c>
      <c r="W205" s="7">
        <f t="shared" si="89"/>
        <v>1.947149910054663</v>
      </c>
      <c r="X205" s="7">
        <f t="shared" si="90"/>
        <v>1.8875332404636436</v>
      </c>
      <c r="Y205" s="7">
        <f t="shared" si="91"/>
        <v>1.8566866872982664</v>
      </c>
      <c r="Z205" s="7">
        <f t="shared" si="92"/>
        <v>1.8396506573529259</v>
      </c>
      <c r="AA205" s="7">
        <f t="shared" si="93"/>
        <v>1.733624104056507</v>
      </c>
      <c r="AB205" s="7">
        <f t="shared" si="94"/>
        <v>1.6027536325213487</v>
      </c>
      <c r="AC205" s="7">
        <f t="shared" si="95"/>
        <v>1.6191182752837407</v>
      </c>
      <c r="AD205" s="7">
        <f t="shared" si="96"/>
        <v>1.7281216391072578</v>
      </c>
      <c r="AE205" s="7">
        <f t="shared" si="97"/>
        <v>1.756349906233637</v>
      </c>
      <c r="AF205">
        <v>1.2748999999999999</v>
      </c>
      <c r="AG205" s="7">
        <f t="shared" si="98"/>
        <v>4.0371570911524178E-2</v>
      </c>
      <c r="AH205" s="7">
        <f t="shared" si="99"/>
        <v>3.1717805604405139E-2</v>
      </c>
      <c r="AI205" s="7">
        <f t="shared" si="100"/>
        <v>3.0209744410097897E-2</v>
      </c>
      <c r="AJ205" s="7">
        <f t="shared" si="101"/>
        <v>2.5568504124283353E-2</v>
      </c>
      <c r="AK205" s="7">
        <f t="shared" si="102"/>
        <v>2.5992854643919375E-2</v>
      </c>
      <c r="AL205" s="7">
        <f t="shared" si="103"/>
        <v>2.4824214203286895E-2</v>
      </c>
      <c r="AM205" s="7">
        <f t="shared" si="104"/>
        <v>2.4064161282670988E-2</v>
      </c>
      <c r="AN205" s="7">
        <f t="shared" si="105"/>
        <v>2.3670898576365597E-2</v>
      </c>
      <c r="AO205" s="7">
        <f t="shared" si="106"/>
        <v>2.3453706230592449E-2</v>
      </c>
      <c r="AP205" s="7">
        <f t="shared" si="107"/>
        <v>2.210197370261641E-2</v>
      </c>
      <c r="AQ205" s="7">
        <f t="shared" si="108"/>
        <v>2.0433506061014673E-2</v>
      </c>
      <c r="AR205" s="7">
        <f t="shared" si="109"/>
        <v>2.0642138891592408E-2</v>
      </c>
      <c r="AS205" s="7">
        <f t="shared" si="110"/>
        <v>2.2031822776978429E-2</v>
      </c>
      <c r="AT205" s="7">
        <f t="shared" si="111"/>
        <v>2.2391704954572638E-2</v>
      </c>
    </row>
    <row r="206" spans="1:46" x14ac:dyDescent="0.25">
      <c r="A206">
        <v>460</v>
      </c>
      <c r="B206" s="3">
        <v>7.2484110000000008</v>
      </c>
      <c r="C206" s="3">
        <v>92.734379000000004</v>
      </c>
      <c r="D206">
        <v>10.017795</v>
      </c>
      <c r="E206">
        <v>9.4158159999999995</v>
      </c>
      <c r="F206">
        <v>9.3013829999999995</v>
      </c>
      <c r="G206">
        <v>8.9839129999999994</v>
      </c>
      <c r="H206">
        <v>9.0142310000000005</v>
      </c>
      <c r="I206">
        <v>8.931889</v>
      </c>
      <c r="J206">
        <v>8.8818040000000007</v>
      </c>
      <c r="K206">
        <v>8.8398059999999994</v>
      </c>
      <c r="L206">
        <v>8.8162610000000008</v>
      </c>
      <c r="M206">
        <v>8.7299849999999992</v>
      </c>
      <c r="N206">
        <v>8.6187649999999998</v>
      </c>
      <c r="O206">
        <v>8.6343739999999993</v>
      </c>
      <c r="P206">
        <v>8.721641</v>
      </c>
      <c r="Q206">
        <v>8.7506529999999998</v>
      </c>
      <c r="R206" s="7">
        <f t="shared" si="84"/>
        <v>3.2128398576566211</v>
      </c>
      <c r="S206" s="7">
        <f t="shared" si="85"/>
        <v>2.5157406692715645</v>
      </c>
      <c r="T206" s="7">
        <f t="shared" si="86"/>
        <v>2.3831459483956117</v>
      </c>
      <c r="U206" s="7">
        <f t="shared" si="87"/>
        <v>2.0151564016397017</v>
      </c>
      <c r="V206" s="7">
        <f t="shared" si="88"/>
        <v>2.0503074500780194</v>
      </c>
      <c r="W206" s="7">
        <f t="shared" si="89"/>
        <v>1.9548349792980537</v>
      </c>
      <c r="X206" s="7">
        <f t="shared" si="90"/>
        <v>1.8967568211561305</v>
      </c>
      <c r="Y206" s="7">
        <f t="shared" si="91"/>
        <v>1.8480525075730359</v>
      </c>
      <c r="Z206" s="7">
        <f t="shared" si="92"/>
        <v>1.8207462946404938</v>
      </c>
      <c r="AA206" s="7">
        <f t="shared" si="93"/>
        <v>1.7206788227313761</v>
      </c>
      <c r="AB206" s="7">
        <f t="shared" si="94"/>
        <v>1.5916585303334514</v>
      </c>
      <c r="AC206" s="7">
        <f t="shared" si="95"/>
        <v>1.60976714253077</v>
      </c>
      <c r="AD206" s="7">
        <f t="shared" si="96"/>
        <v>1.7110002389607317</v>
      </c>
      <c r="AE206" s="7">
        <f t="shared" si="97"/>
        <v>1.7446519871581521</v>
      </c>
      <c r="AF206">
        <v>1.2790999999999999</v>
      </c>
      <c r="AG206" s="7">
        <f t="shared" si="98"/>
        <v>4.1095434619285838E-2</v>
      </c>
      <c r="AH206" s="7">
        <f t="shared" si="99"/>
        <v>3.2178838900652582E-2</v>
      </c>
      <c r="AI206" s="7">
        <f t="shared" si="100"/>
        <v>3.0482819825928265E-2</v>
      </c>
      <c r="AJ206" s="7">
        <f t="shared" si="101"/>
        <v>2.5775865533373424E-2</v>
      </c>
      <c r="AK206" s="7">
        <f t="shared" si="102"/>
        <v>2.6225482593947948E-2</v>
      </c>
      <c r="AL206" s="7">
        <f t="shared" si="103"/>
        <v>2.5004294220201402E-2</v>
      </c>
      <c r="AM206" s="7">
        <f t="shared" si="104"/>
        <v>2.4261416499408064E-2</v>
      </c>
      <c r="AN206" s="7">
        <f t="shared" si="105"/>
        <v>2.3638439624366701E-2</v>
      </c>
      <c r="AO206" s="7">
        <f t="shared" si="106"/>
        <v>2.3289165854746555E-2</v>
      </c>
      <c r="AP206" s="7">
        <f t="shared" si="107"/>
        <v>2.2009202821557029E-2</v>
      </c>
      <c r="AQ206" s="7">
        <f t="shared" si="108"/>
        <v>2.0358904261495177E-2</v>
      </c>
      <c r="AR206" s="7">
        <f t="shared" si="109"/>
        <v>2.0590531520111078E-2</v>
      </c>
      <c r="AS206" s="7">
        <f t="shared" si="110"/>
        <v>2.1885404056546719E-2</v>
      </c>
      <c r="AT206" s="7">
        <f t="shared" si="111"/>
        <v>2.2315843567739919E-2</v>
      </c>
    </row>
    <row r="207" spans="1:46" x14ac:dyDescent="0.25">
      <c r="A207">
        <v>450</v>
      </c>
      <c r="B207" s="3">
        <v>7.2660879999999999</v>
      </c>
      <c r="C207" s="3">
        <v>92.709887999999992</v>
      </c>
      <c r="D207">
        <v>10.079872</v>
      </c>
      <c r="E207">
        <v>9.460369</v>
      </c>
      <c r="F207">
        <v>9.3492189999999997</v>
      </c>
      <c r="G207">
        <v>9.030977</v>
      </c>
      <c r="H207">
        <v>9.0569830000000007</v>
      </c>
      <c r="I207">
        <v>8.9723319999999998</v>
      </c>
      <c r="J207">
        <v>8.9199059999999992</v>
      </c>
      <c r="K207">
        <v>8.8729089999999999</v>
      </c>
      <c r="L207">
        <v>8.8415140000000001</v>
      </c>
      <c r="M207">
        <v>8.7401099999999996</v>
      </c>
      <c r="N207">
        <v>8.6439229999999991</v>
      </c>
      <c r="O207">
        <v>8.6649980000000006</v>
      </c>
      <c r="P207">
        <v>8.7369500000000002</v>
      </c>
      <c r="Q207">
        <v>8.7632960000000004</v>
      </c>
      <c r="R207" s="7">
        <f t="shared" si="84"/>
        <v>3.2659295652131854</v>
      </c>
      <c r="S207" s="7">
        <f t="shared" si="85"/>
        <v>2.5482102928915271</v>
      </c>
      <c r="T207" s="7">
        <f t="shared" si="86"/>
        <v>2.4193591248190738</v>
      </c>
      <c r="U207" s="7">
        <f t="shared" si="87"/>
        <v>2.0503018487273179</v>
      </c>
      <c r="V207" s="7">
        <f t="shared" si="88"/>
        <v>2.0804677948819097</v>
      </c>
      <c r="W207" s="7">
        <f t="shared" si="89"/>
        <v>1.9822710739677936</v>
      </c>
      <c r="X207" s="7">
        <f t="shared" si="90"/>
        <v>1.9214489097703367</v>
      </c>
      <c r="Y207" s="7">
        <f t="shared" si="91"/>
        <v>1.8669206379757946</v>
      </c>
      <c r="Z207" s="7">
        <f t="shared" si="92"/>
        <v>1.8304921767639082</v>
      </c>
      <c r="AA207" s="7">
        <f t="shared" si="93"/>
        <v>1.7128172008251541</v>
      </c>
      <c r="AB207" s="7">
        <f t="shared" si="94"/>
        <v>1.6011777055096024</v>
      </c>
      <c r="AC207" s="7">
        <f t="shared" si="95"/>
        <v>1.6256399674036324</v>
      </c>
      <c r="AD207" s="7">
        <f t="shared" si="96"/>
        <v>1.7091498331343933</v>
      </c>
      <c r="AE207" s="7">
        <f t="shared" si="97"/>
        <v>1.7397253324172453</v>
      </c>
      <c r="AF207">
        <v>1.2881</v>
      </c>
      <c r="AG207" s="7">
        <f t="shared" si="98"/>
        <v>4.2068438729511042E-2</v>
      </c>
      <c r="AH207" s="7">
        <f t="shared" si="99"/>
        <v>3.2823496782735759E-2</v>
      </c>
      <c r="AI207" s="7">
        <f t="shared" si="100"/>
        <v>3.1163764886794492E-2</v>
      </c>
      <c r="AJ207" s="7">
        <f t="shared" si="101"/>
        <v>2.6409938113456582E-2</v>
      </c>
      <c r="AK207" s="7">
        <f t="shared" si="102"/>
        <v>2.6798505665873877E-2</v>
      </c>
      <c r="AL207" s="7">
        <f t="shared" si="103"/>
        <v>2.553363370377915E-2</v>
      </c>
      <c r="AM207" s="7">
        <f t="shared" si="104"/>
        <v>2.4750183406751707E-2</v>
      </c>
      <c r="AN207" s="7">
        <f t="shared" si="105"/>
        <v>2.4047804737766212E-2</v>
      </c>
      <c r="AO207" s="7">
        <f t="shared" si="106"/>
        <v>2.3578569728895903E-2</v>
      </c>
      <c r="AP207" s="7">
        <f t="shared" si="107"/>
        <v>2.2062798363828809E-2</v>
      </c>
      <c r="AQ207" s="7">
        <f t="shared" si="108"/>
        <v>2.0624770024669191E-2</v>
      </c>
      <c r="AR207" s="7">
        <f t="shared" si="109"/>
        <v>2.0939868420126188E-2</v>
      </c>
      <c r="AS207" s="7">
        <f t="shared" si="110"/>
        <v>2.2015559000604118E-2</v>
      </c>
      <c r="AT207" s="7">
        <f t="shared" si="111"/>
        <v>2.2409402006866537E-2</v>
      </c>
    </row>
    <row r="208" spans="1:46" x14ac:dyDescent="0.25">
      <c r="A208">
        <v>440</v>
      </c>
      <c r="B208" s="3">
        <v>7.2831450000000002</v>
      </c>
      <c r="C208" s="3">
        <v>92.747299999999996</v>
      </c>
      <c r="D208">
        <v>10.153651999999999</v>
      </c>
      <c r="E208">
        <v>9.5154019999999999</v>
      </c>
      <c r="F208">
        <v>9.4048390000000008</v>
      </c>
      <c r="G208">
        <v>9.0871060000000003</v>
      </c>
      <c r="H208">
        <v>9.1168800000000001</v>
      </c>
      <c r="I208">
        <v>9.0261359999999993</v>
      </c>
      <c r="J208">
        <v>8.9711289999999995</v>
      </c>
      <c r="K208">
        <v>8.914066</v>
      </c>
      <c r="L208">
        <v>8.8722560000000001</v>
      </c>
      <c r="M208">
        <v>8.7753320000000006</v>
      </c>
      <c r="N208">
        <v>8.6634779999999996</v>
      </c>
      <c r="O208">
        <v>8.6807499999999997</v>
      </c>
      <c r="P208">
        <v>8.7601569999999995</v>
      </c>
      <c r="Q208">
        <v>8.7715619999999994</v>
      </c>
      <c r="R208" s="7">
        <f t="shared" si="84"/>
        <v>3.3289083387427678</v>
      </c>
      <c r="S208" s="7">
        <f t="shared" si="85"/>
        <v>2.590130242615206</v>
      </c>
      <c r="T208" s="7">
        <f t="shared" si="86"/>
        <v>2.4620719332867798</v>
      </c>
      <c r="U208" s="7">
        <f t="shared" si="87"/>
        <v>2.0939281329134007</v>
      </c>
      <c r="V208" s="7">
        <f t="shared" si="88"/>
        <v>2.1284344063295335</v>
      </c>
      <c r="W208" s="7">
        <f t="shared" si="89"/>
        <v>2.0232621528000201</v>
      </c>
      <c r="X208" s="7">
        <f t="shared" si="90"/>
        <v>1.9595012094098267</v>
      </c>
      <c r="Y208" s="7">
        <f t="shared" si="91"/>
        <v>1.893350801791813</v>
      </c>
      <c r="Z208" s="7">
        <f t="shared" si="92"/>
        <v>1.8448784158119804</v>
      </c>
      <c r="AA208" s="7">
        <f t="shared" si="93"/>
        <v>1.732496480929145</v>
      </c>
      <c r="AB208" s="7">
        <f t="shared" si="94"/>
        <v>1.6027805346548889</v>
      </c>
      <c r="AC208" s="7">
        <f t="shared" si="95"/>
        <v>1.62281229952589</v>
      </c>
      <c r="AD208" s="7">
        <f t="shared" si="96"/>
        <v>1.7148996264750846</v>
      </c>
      <c r="AE208" s="7">
        <f t="shared" si="97"/>
        <v>1.7281248498585424</v>
      </c>
      <c r="AF208">
        <v>1.0992999999999999</v>
      </c>
      <c r="AG208" s="7">
        <f t="shared" si="98"/>
        <v>3.6594689367799249E-2</v>
      </c>
      <c r="AH208" s="7">
        <f t="shared" si="99"/>
        <v>2.8473301757068956E-2</v>
      </c>
      <c r="AI208" s="7">
        <f t="shared" si="100"/>
        <v>2.7065556762621568E-2</v>
      </c>
      <c r="AJ208" s="7">
        <f t="shared" si="101"/>
        <v>2.3018551965117012E-2</v>
      </c>
      <c r="AK208" s="7">
        <f t="shared" si="102"/>
        <v>2.339787942878056E-2</v>
      </c>
      <c r="AL208" s="7">
        <f t="shared" si="103"/>
        <v>2.224172084573062E-2</v>
      </c>
      <c r="AM208" s="7">
        <f t="shared" si="104"/>
        <v>2.1540796795042224E-2</v>
      </c>
      <c r="AN208" s="7">
        <f t="shared" si="105"/>
        <v>2.0813605364097397E-2</v>
      </c>
      <c r="AO208" s="7">
        <f t="shared" si="106"/>
        <v>2.0280748425021099E-2</v>
      </c>
      <c r="AP208" s="7">
        <f t="shared" si="107"/>
        <v>1.9045333814854092E-2</v>
      </c>
      <c r="AQ208" s="7">
        <f t="shared" si="108"/>
        <v>1.7619366417461192E-2</v>
      </c>
      <c r="AR208" s="7">
        <f t="shared" si="109"/>
        <v>1.7839575608688107E-2</v>
      </c>
      <c r="AS208" s="7">
        <f t="shared" si="110"/>
        <v>1.8851891593840604E-2</v>
      </c>
      <c r="AT208" s="7">
        <f t="shared" si="111"/>
        <v>1.8997276474494954E-2</v>
      </c>
    </row>
    <row r="209" spans="1:46" x14ac:dyDescent="0.25">
      <c r="A209">
        <v>430</v>
      </c>
      <c r="B209" s="3">
        <v>7.3052020000000013</v>
      </c>
      <c r="C209" s="3">
        <v>92.837036999999995</v>
      </c>
      <c r="D209">
        <v>10.217242000000001</v>
      </c>
      <c r="E209">
        <v>9.5766439999999999</v>
      </c>
      <c r="F209">
        <v>9.4539729999999995</v>
      </c>
      <c r="G209">
        <v>9.1084809999999994</v>
      </c>
      <c r="H209">
        <v>9.1497419999999998</v>
      </c>
      <c r="I209">
        <v>9.0546810000000004</v>
      </c>
      <c r="J209">
        <v>8.9932839999999992</v>
      </c>
      <c r="K209">
        <v>8.9390689999999999</v>
      </c>
      <c r="L209">
        <v>8.8964110000000005</v>
      </c>
      <c r="M209">
        <v>8.8076209999999993</v>
      </c>
      <c r="N209">
        <v>8.696377</v>
      </c>
      <c r="O209">
        <v>8.6868440000000007</v>
      </c>
      <c r="P209">
        <v>8.7831550000000007</v>
      </c>
      <c r="Q209">
        <v>8.7809240000000006</v>
      </c>
      <c r="R209" s="7">
        <f t="shared" si="84"/>
        <v>3.3704211608067429</v>
      </c>
      <c r="S209" s="7">
        <f t="shared" si="85"/>
        <v>2.6304120182072075</v>
      </c>
      <c r="T209" s="7">
        <f t="shared" si="86"/>
        <v>2.4886128197821815</v>
      </c>
      <c r="U209" s="7">
        <f t="shared" si="87"/>
        <v>2.0890897124740584</v>
      </c>
      <c r="V209" s="7">
        <f t="shared" si="88"/>
        <v>2.1368157586215277</v>
      </c>
      <c r="W209" s="7">
        <f t="shared" si="89"/>
        <v>2.0268549663024724</v>
      </c>
      <c r="X209" s="7">
        <f t="shared" si="90"/>
        <v>1.9558252401809217</v>
      </c>
      <c r="Y209" s="7">
        <f t="shared" si="91"/>
        <v>1.8930981780014053</v>
      </c>
      <c r="Z209" s="7">
        <f t="shared" si="92"/>
        <v>1.8437385832113289</v>
      </c>
      <c r="AA209" s="7">
        <f t="shared" si="93"/>
        <v>1.7409881942560519</v>
      </c>
      <c r="AB209" s="7">
        <f t="shared" si="94"/>
        <v>1.6122315776825902</v>
      </c>
      <c r="AC209" s="7">
        <f t="shared" si="95"/>
        <v>1.6011967143921753</v>
      </c>
      <c r="AD209" s="7">
        <f t="shared" si="96"/>
        <v>1.7126727078668895</v>
      </c>
      <c r="AE209" s="7">
        <f t="shared" si="97"/>
        <v>1.7100906234304982</v>
      </c>
      <c r="AF209">
        <v>0.70133999999999996</v>
      </c>
      <c r="AG209" s="7">
        <f t="shared" si="98"/>
        <v>2.3638111769202007E-2</v>
      </c>
      <c r="AH209" s="7">
        <f t="shared" si="99"/>
        <v>1.8448131648494428E-2</v>
      </c>
      <c r="AI209" s="7">
        <f t="shared" si="100"/>
        <v>1.745363715026035E-2</v>
      </c>
      <c r="AJ209" s="7">
        <f t="shared" si="101"/>
        <v>1.4651621789465561E-2</v>
      </c>
      <c r="AK209" s="7">
        <f t="shared" si="102"/>
        <v>1.4986343641516221E-2</v>
      </c>
      <c r="AL209" s="7">
        <f t="shared" si="103"/>
        <v>1.4215144620665759E-2</v>
      </c>
      <c r="AM209" s="7">
        <f t="shared" si="104"/>
        <v>1.3716984739484876E-2</v>
      </c>
      <c r="AN209" s="7">
        <f t="shared" si="105"/>
        <v>1.3277054761595054E-2</v>
      </c>
      <c r="AO209" s="7">
        <f t="shared" si="106"/>
        <v>1.2930876179494333E-2</v>
      </c>
      <c r="AP209" s="7">
        <f t="shared" si="107"/>
        <v>1.2210246601595394E-2</v>
      </c>
      <c r="AQ209" s="7">
        <f t="shared" si="108"/>
        <v>1.1307224946919077E-2</v>
      </c>
      <c r="AR209" s="7">
        <f t="shared" si="109"/>
        <v>1.1229833036718082E-2</v>
      </c>
      <c r="AS209" s="7">
        <f t="shared" si="110"/>
        <v>1.2011658769353641E-2</v>
      </c>
      <c r="AT209" s="7">
        <f t="shared" si="111"/>
        <v>1.1993549578367456E-2</v>
      </c>
    </row>
    <row r="210" spans="1:46" x14ac:dyDescent="0.25">
      <c r="A210">
        <v>420</v>
      </c>
      <c r="B210" s="3">
        <v>7.3323590000000012</v>
      </c>
      <c r="C210" s="3">
        <v>92.778347999999994</v>
      </c>
      <c r="D210">
        <v>10.249601999999999</v>
      </c>
      <c r="E210">
        <v>9.5916329999999999</v>
      </c>
      <c r="F210">
        <v>9.4678520000000006</v>
      </c>
      <c r="G210">
        <v>9.1217179999999995</v>
      </c>
      <c r="H210">
        <v>9.1644489999999994</v>
      </c>
      <c r="I210">
        <v>9.0557990000000004</v>
      </c>
      <c r="J210">
        <v>9.0065259999999991</v>
      </c>
      <c r="K210">
        <v>8.9512710000000002</v>
      </c>
      <c r="L210">
        <v>8.9125680000000003</v>
      </c>
      <c r="M210">
        <v>8.8017710000000005</v>
      </c>
      <c r="N210">
        <v>8.6933089999999993</v>
      </c>
      <c r="O210">
        <v>8.6919839999999997</v>
      </c>
      <c r="P210">
        <v>8.763064</v>
      </c>
      <c r="Q210">
        <v>8.7703779999999991</v>
      </c>
      <c r="R210" s="7">
        <f t="shared" si="84"/>
        <v>3.3806597356246657</v>
      </c>
      <c r="S210" s="7">
        <f t="shared" si="85"/>
        <v>2.619634097614544</v>
      </c>
      <c r="T210" s="7">
        <f t="shared" si="86"/>
        <v>2.4763703115302289</v>
      </c>
      <c r="U210" s="7">
        <f t="shared" si="87"/>
        <v>2.0755956638595858</v>
      </c>
      <c r="V210" s="7">
        <f t="shared" si="88"/>
        <v>2.125084938520676</v>
      </c>
      <c r="W210" s="7">
        <f t="shared" si="89"/>
        <v>1.9992439524385057</v>
      </c>
      <c r="X210" s="7">
        <f t="shared" si="90"/>
        <v>1.9421671384822075</v>
      </c>
      <c r="Y210" s="7">
        <f t="shared" si="91"/>
        <v>1.8781552094415006</v>
      </c>
      <c r="Z210" s="7">
        <f t="shared" si="92"/>
        <v>1.833314892582022</v>
      </c>
      <c r="AA210" s="7">
        <f t="shared" si="93"/>
        <v>1.7049319640679022</v>
      </c>
      <c r="AB210" s="7">
        <f t="shared" si="94"/>
        <v>1.5792312059605542</v>
      </c>
      <c r="AC210" s="7">
        <f t="shared" si="95"/>
        <v>1.5776954693666776</v>
      </c>
      <c r="AD210" s="7">
        <f t="shared" si="96"/>
        <v>1.6600756043053717</v>
      </c>
      <c r="AE210" s="7">
        <f t="shared" si="97"/>
        <v>1.6685518018369498</v>
      </c>
      <c r="AF210">
        <v>0.88466999999999996</v>
      </c>
      <c r="AG210" s="7">
        <f t="shared" si="98"/>
        <v>2.9907682483150729E-2</v>
      </c>
      <c r="AH210" s="7">
        <f t="shared" si="99"/>
        <v>2.3175116971366587E-2</v>
      </c>
      <c r="AI210" s="7">
        <f t="shared" si="100"/>
        <v>2.1907705235014476E-2</v>
      </c>
      <c r="AJ210" s="7">
        <f t="shared" si="101"/>
        <v>1.8362172159466596E-2</v>
      </c>
      <c r="AK210" s="7">
        <f t="shared" si="102"/>
        <v>1.8799988925610866E-2</v>
      </c>
      <c r="AL210" s="7">
        <f t="shared" si="103"/>
        <v>1.768671147403773E-2</v>
      </c>
      <c r="AM210" s="7">
        <f t="shared" si="104"/>
        <v>1.7181770024010543E-2</v>
      </c>
      <c r="AN210" s="7">
        <f t="shared" si="105"/>
        <v>1.6615475691366122E-2</v>
      </c>
      <c r="AO210" s="7">
        <f t="shared" si="106"/>
        <v>1.6218786860205371E-2</v>
      </c>
      <c r="AP210" s="7">
        <f t="shared" si="107"/>
        <v>1.5083021606519509E-2</v>
      </c>
      <c r="AQ210" s="7">
        <f t="shared" si="108"/>
        <v>1.3970984709771235E-2</v>
      </c>
      <c r="AR210" s="7">
        <f t="shared" si="109"/>
        <v>1.3957398508846187E-2</v>
      </c>
      <c r="AS210" s="7">
        <f t="shared" si="110"/>
        <v>1.4686190848608331E-2</v>
      </c>
      <c r="AT210" s="7">
        <f t="shared" si="111"/>
        <v>1.4761177225310944E-2</v>
      </c>
    </row>
    <row r="211" spans="1:46" x14ac:dyDescent="0.25">
      <c r="A211">
        <v>410</v>
      </c>
      <c r="B211" s="3">
        <v>7.3660509999999997</v>
      </c>
      <c r="C211" s="3">
        <v>92.725021999999996</v>
      </c>
      <c r="D211">
        <v>10.300473999999999</v>
      </c>
      <c r="E211">
        <v>9.6337729999999997</v>
      </c>
      <c r="F211">
        <v>9.5010919999999999</v>
      </c>
      <c r="G211">
        <v>9.1643530000000002</v>
      </c>
      <c r="H211">
        <v>9.1853700000000007</v>
      </c>
      <c r="I211">
        <v>9.0877649999999992</v>
      </c>
      <c r="J211">
        <v>9.0286650000000002</v>
      </c>
      <c r="K211">
        <v>8.9845570000000006</v>
      </c>
      <c r="L211">
        <v>8.9372900000000008</v>
      </c>
      <c r="M211">
        <v>8.8258209999999995</v>
      </c>
      <c r="N211">
        <v>8.7138439999999999</v>
      </c>
      <c r="O211">
        <v>8.7136669999999992</v>
      </c>
      <c r="P211">
        <v>8.7800560000000001</v>
      </c>
      <c r="Q211">
        <v>8.7853320000000004</v>
      </c>
      <c r="R211" s="7">
        <f t="shared" si="84"/>
        <v>3.4043827872517363</v>
      </c>
      <c r="S211" s="7">
        <f t="shared" si="85"/>
        <v>2.6324067123936334</v>
      </c>
      <c r="T211" s="7">
        <f t="shared" si="86"/>
        <v>2.4786697653971048</v>
      </c>
      <c r="U211" s="7">
        <f t="shared" si="87"/>
        <v>2.0883349514437444</v>
      </c>
      <c r="V211" s="7">
        <f t="shared" si="88"/>
        <v>2.1127036236591765</v>
      </c>
      <c r="W211" s="7">
        <f t="shared" si="89"/>
        <v>1.9995257159313193</v>
      </c>
      <c r="X211" s="7">
        <f t="shared" si="90"/>
        <v>1.9309871055919217</v>
      </c>
      <c r="Y211" s="7">
        <f t="shared" si="91"/>
        <v>1.8798302873250086</v>
      </c>
      <c r="Z211" s="7">
        <f t="shared" si="92"/>
        <v>1.8250053493210543</v>
      </c>
      <c r="AA211" s="7">
        <f t="shared" si="93"/>
        <v>1.695695025687969</v>
      </c>
      <c r="AB211" s="7">
        <f t="shared" si="94"/>
        <v>1.5657705552164543</v>
      </c>
      <c r="AC211" s="7">
        <f t="shared" si="95"/>
        <v>1.5655651662673238</v>
      </c>
      <c r="AD211" s="7">
        <f t="shared" si="96"/>
        <v>1.6425979029717028</v>
      </c>
      <c r="AE211" s="7">
        <f t="shared" si="97"/>
        <v>1.6487193959276656</v>
      </c>
      <c r="AF211">
        <v>0.80910000000000004</v>
      </c>
      <c r="AG211" s="7">
        <f t="shared" si="98"/>
        <v>2.7544861131653803E-2</v>
      </c>
      <c r="AH211" s="7">
        <f t="shared" si="99"/>
        <v>2.1298802709976888E-2</v>
      </c>
      <c r="AI211" s="7">
        <f t="shared" si="100"/>
        <v>2.005491707182798E-2</v>
      </c>
      <c r="AJ211" s="7">
        <f t="shared" si="101"/>
        <v>1.6896718092131339E-2</v>
      </c>
      <c r="AK211" s="7">
        <f t="shared" si="102"/>
        <v>1.7093885019026398E-2</v>
      </c>
      <c r="AL211" s="7">
        <f t="shared" si="103"/>
        <v>1.6178162567600306E-2</v>
      </c>
      <c r="AM211" s="7">
        <f t="shared" si="104"/>
        <v>1.5623616671344239E-2</v>
      </c>
      <c r="AN211" s="7">
        <f t="shared" si="105"/>
        <v>1.5209706854746645E-2</v>
      </c>
      <c r="AO211" s="7">
        <f t="shared" si="106"/>
        <v>1.476611828135665E-2</v>
      </c>
      <c r="AP211" s="7">
        <f t="shared" si="107"/>
        <v>1.3719868452841358E-2</v>
      </c>
      <c r="AQ211" s="7">
        <f t="shared" si="108"/>
        <v>1.2668649562256331E-2</v>
      </c>
      <c r="AR211" s="7">
        <f t="shared" si="109"/>
        <v>1.2666987760268917E-2</v>
      </c>
      <c r="AS211" s="7">
        <f t="shared" si="110"/>
        <v>1.3290259632944048E-2</v>
      </c>
      <c r="AT211" s="7">
        <f t="shared" si="111"/>
        <v>1.3339788632450743E-2</v>
      </c>
    </row>
    <row r="212" spans="1:46" x14ac:dyDescent="0.25">
      <c r="A212">
        <v>400</v>
      </c>
      <c r="B212" s="3">
        <v>7.3951130000000003</v>
      </c>
      <c r="C212" s="3">
        <v>92.621402000000003</v>
      </c>
      <c r="D212">
        <v>10.330375</v>
      </c>
      <c r="E212">
        <v>9.6808779999999999</v>
      </c>
      <c r="F212">
        <v>9.5361089999999997</v>
      </c>
      <c r="G212">
        <v>9.1848460000000003</v>
      </c>
      <c r="H212">
        <v>9.2187149999999995</v>
      </c>
      <c r="I212">
        <v>9.1113149999999994</v>
      </c>
      <c r="J212">
        <v>9.049391</v>
      </c>
      <c r="K212">
        <v>9.0036769999999997</v>
      </c>
      <c r="L212">
        <v>8.9628929999999993</v>
      </c>
      <c r="M212">
        <v>8.8506730000000005</v>
      </c>
      <c r="N212">
        <v>8.7413190000000007</v>
      </c>
      <c r="O212">
        <v>8.7457600000000006</v>
      </c>
      <c r="P212">
        <v>8.7901439999999997</v>
      </c>
      <c r="Q212">
        <v>8.7903230000000008</v>
      </c>
      <c r="R212" s="7">
        <f t="shared" si="84"/>
        <v>3.4129244237800109</v>
      </c>
      <c r="S212" s="7">
        <f t="shared" si="85"/>
        <v>2.6592182754512406</v>
      </c>
      <c r="T212" s="7">
        <f t="shared" si="86"/>
        <v>2.4911068668978644</v>
      </c>
      <c r="U212" s="7">
        <f t="shared" si="87"/>
        <v>2.0830324254911261</v>
      </c>
      <c r="V212" s="7">
        <f t="shared" si="88"/>
        <v>2.1223899690060875</v>
      </c>
      <c r="W212" s="7">
        <f t="shared" si="89"/>
        <v>1.9975776713334981</v>
      </c>
      <c r="X212" s="7">
        <f t="shared" si="90"/>
        <v>1.9256037119380169</v>
      </c>
      <c r="Y212" s="7">
        <f t="shared" si="91"/>
        <v>1.872465632245047</v>
      </c>
      <c r="Z212" s="7">
        <f t="shared" si="92"/>
        <v>1.8250546680417195</v>
      </c>
      <c r="AA212" s="7">
        <f t="shared" si="93"/>
        <v>1.6945829325616431</v>
      </c>
      <c r="AB212" s="7">
        <f t="shared" si="94"/>
        <v>1.5674190743990635</v>
      </c>
      <c r="AC212" s="7">
        <f t="shared" si="95"/>
        <v>1.5725838210771539</v>
      </c>
      <c r="AD212" s="7">
        <f t="shared" si="96"/>
        <v>1.6241988807692176</v>
      </c>
      <c r="AE212" s="7">
        <f t="shared" si="97"/>
        <v>1.6244070355365872</v>
      </c>
      <c r="AF212">
        <v>0.83989000000000003</v>
      </c>
      <c r="AG212" s="7">
        <f t="shared" si="98"/>
        <v>2.8664810942885935E-2</v>
      </c>
      <c r="AH212" s="7">
        <f t="shared" si="99"/>
        <v>2.2334508373687428E-2</v>
      </c>
      <c r="AI212" s="7">
        <f t="shared" si="100"/>
        <v>2.0922557464388473E-2</v>
      </c>
      <c r="AJ212" s="7">
        <f t="shared" si="101"/>
        <v>1.749518103845742E-2</v>
      </c>
      <c r="AK212" s="7">
        <f t="shared" si="102"/>
        <v>1.7825741110685231E-2</v>
      </c>
      <c r="AL212" s="7">
        <f t="shared" si="103"/>
        <v>1.6777455103762919E-2</v>
      </c>
      <c r="AM212" s="7">
        <f t="shared" si="104"/>
        <v>1.6172953016196211E-2</v>
      </c>
      <c r="AN212" s="7">
        <f t="shared" si="105"/>
        <v>1.5726651598662926E-2</v>
      </c>
      <c r="AO212" s="7">
        <f t="shared" si="106"/>
        <v>1.5328451651415598E-2</v>
      </c>
      <c r="AP212" s="7">
        <f t="shared" si="107"/>
        <v>1.4232632592291985E-2</v>
      </c>
      <c r="AQ212" s="7">
        <f t="shared" si="108"/>
        <v>1.3164596063970295E-2</v>
      </c>
      <c r="AR212" s="7">
        <f t="shared" si="109"/>
        <v>1.3207974254844908E-2</v>
      </c>
      <c r="AS212" s="7">
        <f t="shared" si="110"/>
        <v>1.3641483979692582E-2</v>
      </c>
      <c r="AT212" s="7">
        <f t="shared" si="111"/>
        <v>1.3643232250768243E-2</v>
      </c>
    </row>
    <row r="213" spans="1:46" x14ac:dyDescent="0.25">
      <c r="A213">
        <v>390</v>
      </c>
      <c r="B213" s="3">
        <v>7.4239200000000007</v>
      </c>
      <c r="C213" s="3">
        <v>92.642205000000004</v>
      </c>
      <c r="D213">
        <v>10.345767</v>
      </c>
      <c r="E213">
        <v>9.7005169999999996</v>
      </c>
      <c r="F213">
        <v>9.5397619999999996</v>
      </c>
      <c r="G213">
        <v>9.1915519999999997</v>
      </c>
      <c r="H213">
        <v>9.2430000000000003</v>
      </c>
      <c r="I213">
        <v>9.1310090000000006</v>
      </c>
      <c r="J213">
        <v>9.0646970000000007</v>
      </c>
      <c r="K213">
        <v>9.0105439999999994</v>
      </c>
      <c r="L213">
        <v>8.9720739999999992</v>
      </c>
      <c r="M213">
        <v>8.85168</v>
      </c>
      <c r="N213">
        <v>8.7520340000000001</v>
      </c>
      <c r="O213">
        <v>8.7714110000000005</v>
      </c>
      <c r="P213">
        <v>8.7815469999999998</v>
      </c>
      <c r="Q213">
        <v>8.7783289999999994</v>
      </c>
      <c r="R213" s="7">
        <f t="shared" si="84"/>
        <v>3.3958105684251079</v>
      </c>
      <c r="S213" s="7">
        <f t="shared" si="85"/>
        <v>2.6473660654051905</v>
      </c>
      <c r="T213" s="7">
        <f t="shared" si="86"/>
        <v>2.4607718360452213</v>
      </c>
      <c r="U213" s="7">
        <f t="shared" si="87"/>
        <v>2.0564140369324346</v>
      </c>
      <c r="V213" s="7">
        <f t="shared" si="88"/>
        <v>2.1161731818925413</v>
      </c>
      <c r="W213" s="7">
        <f t="shared" si="89"/>
        <v>1.9860838417927966</v>
      </c>
      <c r="X213" s="7">
        <f t="shared" si="90"/>
        <v>1.9090436071846488</v>
      </c>
      <c r="Y213" s="7">
        <f t="shared" si="91"/>
        <v>1.8461229600042504</v>
      </c>
      <c r="Z213" s="7">
        <f t="shared" si="92"/>
        <v>1.8014208941946941</v>
      </c>
      <c r="AA213" s="7">
        <f t="shared" si="93"/>
        <v>1.6615040977586371</v>
      </c>
      <c r="AB213" s="7">
        <f t="shared" si="94"/>
        <v>1.5456777299799529</v>
      </c>
      <c r="AC213" s="7">
        <f t="shared" si="95"/>
        <v>1.5682027001671766</v>
      </c>
      <c r="AD213" s="7">
        <f t="shared" si="96"/>
        <v>1.5799850852688664</v>
      </c>
      <c r="AE213" s="7">
        <f t="shared" si="97"/>
        <v>1.5762444095947576</v>
      </c>
      <c r="AF213">
        <v>0.58457000000000003</v>
      </c>
      <c r="AG213" s="7">
        <f t="shared" si="98"/>
        <v>1.9850889839842654E-2</v>
      </c>
      <c r="AH213" s="7">
        <f t="shared" si="99"/>
        <v>1.5475707808539123E-2</v>
      </c>
      <c r="AI213" s="7">
        <f t="shared" si="100"/>
        <v>1.4384933921969552E-2</v>
      </c>
      <c r="AJ213" s="7">
        <f t="shared" si="101"/>
        <v>1.2021179535695934E-2</v>
      </c>
      <c r="AK213" s="7">
        <f t="shared" si="102"/>
        <v>1.237051356938923E-2</v>
      </c>
      <c r="AL213" s="7">
        <f t="shared" si="103"/>
        <v>1.1610050313968152E-2</v>
      </c>
      <c r="AM213" s="7">
        <f t="shared" si="104"/>
        <v>1.1159696214519302E-2</v>
      </c>
      <c r="AN213" s="7">
        <f t="shared" si="105"/>
        <v>1.0791880987296847E-2</v>
      </c>
      <c r="AO213" s="7">
        <f t="shared" si="106"/>
        <v>1.0530566121193923E-2</v>
      </c>
      <c r="AP213" s="7">
        <f t="shared" si="107"/>
        <v>9.7126545042676652E-3</v>
      </c>
      <c r="AQ213" s="7">
        <f t="shared" si="108"/>
        <v>9.0355683061438107E-3</v>
      </c>
      <c r="AR213" s="7">
        <f t="shared" si="109"/>
        <v>9.1672425243672657E-3</v>
      </c>
      <c r="AS213" s="7">
        <f t="shared" si="110"/>
        <v>9.2361188129562125E-3</v>
      </c>
      <c r="AT213" s="7">
        <f t="shared" si="111"/>
        <v>9.2142519451680754E-3</v>
      </c>
    </row>
    <row r="214" spans="1:46" x14ac:dyDescent="0.25">
      <c r="A214">
        <v>380</v>
      </c>
      <c r="B214" s="3">
        <v>7.4629769999999995</v>
      </c>
      <c r="C214" s="3">
        <v>92.651409999999998</v>
      </c>
      <c r="D214">
        <v>10.397164</v>
      </c>
      <c r="E214">
        <v>9.7411340000000006</v>
      </c>
      <c r="F214">
        <v>9.6169019999999996</v>
      </c>
      <c r="G214">
        <v>9.2309350000000006</v>
      </c>
      <c r="H214">
        <v>9.2759350000000005</v>
      </c>
      <c r="I214">
        <v>9.1715309999999999</v>
      </c>
      <c r="J214">
        <v>9.1167899999999999</v>
      </c>
      <c r="K214">
        <v>9.0540719999999997</v>
      </c>
      <c r="L214">
        <v>8.9998670000000001</v>
      </c>
      <c r="M214">
        <v>8.8787199999999995</v>
      </c>
      <c r="N214">
        <v>8.7978529999999999</v>
      </c>
      <c r="O214">
        <v>8.8092769999999998</v>
      </c>
      <c r="P214">
        <v>8.7902880000000003</v>
      </c>
      <c r="Q214">
        <v>8.7955699999999997</v>
      </c>
      <c r="R214" s="7">
        <f t="shared" si="84"/>
        <v>3.4093947293924658</v>
      </c>
      <c r="S214" s="7">
        <f t="shared" si="85"/>
        <v>2.648623826427233</v>
      </c>
      <c r="T214" s="7">
        <f t="shared" si="86"/>
        <v>2.504459561870227</v>
      </c>
      <c r="U214" s="7">
        <f t="shared" si="87"/>
        <v>2.0563681570301031</v>
      </c>
      <c r="V214" s="7">
        <f t="shared" si="88"/>
        <v>2.1086267206778047</v>
      </c>
      <c r="W214" s="7">
        <f t="shared" si="89"/>
        <v>1.9873759554893391</v>
      </c>
      <c r="X214" s="7">
        <f t="shared" si="90"/>
        <v>1.9237930932655369</v>
      </c>
      <c r="Y214" s="7">
        <f t="shared" si="91"/>
        <v>1.8509373433137826</v>
      </c>
      <c r="Z214" s="7">
        <f t="shared" si="92"/>
        <v>1.7879642443354111</v>
      </c>
      <c r="AA214" s="7">
        <f t="shared" si="93"/>
        <v>1.6471993036402794</v>
      </c>
      <c r="AB214" s="7">
        <f t="shared" si="94"/>
        <v>1.5532206220581251</v>
      </c>
      <c r="AC214" s="7">
        <f t="shared" si="95"/>
        <v>1.5664976967473359</v>
      </c>
      <c r="AD214" s="7">
        <f t="shared" si="96"/>
        <v>1.5444283666087453</v>
      </c>
      <c r="AE214" s="7">
        <f t="shared" si="97"/>
        <v>1.5505672675144755</v>
      </c>
      <c r="AF214">
        <v>0.49751000000000001</v>
      </c>
      <c r="AG214" s="7">
        <f t="shared" si="98"/>
        <v>1.6962079718200459E-2</v>
      </c>
      <c r="AH214" s="7">
        <f t="shared" si="99"/>
        <v>1.3177168398858128E-2</v>
      </c>
      <c r="AI214" s="7">
        <f t="shared" si="100"/>
        <v>1.2459936766260567E-2</v>
      </c>
      <c r="AJ214" s="7">
        <f t="shared" si="101"/>
        <v>1.0230637218040467E-2</v>
      </c>
      <c r="AK214" s="7">
        <f t="shared" si="102"/>
        <v>1.0490628798044146E-2</v>
      </c>
      <c r="AL214" s="7">
        <f t="shared" si="103"/>
        <v>9.8873941161550117E-3</v>
      </c>
      <c r="AM214" s="7">
        <f t="shared" si="104"/>
        <v>9.5710630183053723E-3</v>
      </c>
      <c r="AN214" s="7">
        <f t="shared" si="105"/>
        <v>9.2085983767203998E-3</v>
      </c>
      <c r="AO214" s="7">
        <f t="shared" si="106"/>
        <v>8.8953009119931044E-3</v>
      </c>
      <c r="AP214" s="7">
        <f t="shared" si="107"/>
        <v>8.194981255540754E-3</v>
      </c>
      <c r="AQ214" s="7">
        <f t="shared" si="108"/>
        <v>7.7274279168013781E-3</v>
      </c>
      <c r="AR214" s="7">
        <f t="shared" si="109"/>
        <v>7.7934826910876706E-3</v>
      </c>
      <c r="AS214" s="7">
        <f t="shared" si="110"/>
        <v>7.6836855667151678E-3</v>
      </c>
      <c r="AT214" s="7">
        <f t="shared" si="111"/>
        <v>7.7142272126112677E-3</v>
      </c>
    </row>
    <row r="215" spans="1:46" x14ac:dyDescent="0.25">
      <c r="A215">
        <v>370</v>
      </c>
      <c r="B215" s="3">
        <v>7.5067069999999996</v>
      </c>
      <c r="C215" s="3">
        <v>92.803551999999996</v>
      </c>
      <c r="D215">
        <v>10.406961000000001</v>
      </c>
      <c r="E215">
        <v>9.7439020000000003</v>
      </c>
      <c r="F215">
        <v>9.6220800000000004</v>
      </c>
      <c r="G215">
        <v>9.2420779999999993</v>
      </c>
      <c r="H215">
        <v>9.2803629999999995</v>
      </c>
      <c r="I215">
        <v>9.1774939999999994</v>
      </c>
      <c r="J215">
        <v>9.1063740000000006</v>
      </c>
      <c r="K215">
        <v>9.0601649999999996</v>
      </c>
      <c r="L215">
        <v>9.0191049999999997</v>
      </c>
      <c r="M215">
        <v>8.9075100000000003</v>
      </c>
      <c r="N215">
        <v>8.8054450000000006</v>
      </c>
      <c r="O215">
        <v>8.8074999999999992</v>
      </c>
      <c r="P215">
        <v>8.7714890000000008</v>
      </c>
      <c r="Q215">
        <v>8.7970020000000009</v>
      </c>
      <c r="R215" s="7">
        <f t="shared" si="84"/>
        <v>3.359002893662451</v>
      </c>
      <c r="S215" s="7">
        <f t="shared" si="85"/>
        <v>2.5925587879149559</v>
      </c>
      <c r="T215" s="7">
        <f t="shared" si="86"/>
        <v>2.4516459713997936</v>
      </c>
      <c r="U215" s="7">
        <f t="shared" si="87"/>
        <v>2.0119016077272094</v>
      </c>
      <c r="V215" s="7">
        <f t="shared" si="88"/>
        <v>2.0562187944433097</v>
      </c>
      <c r="W215" s="7">
        <f t="shared" si="89"/>
        <v>1.937135055802454</v>
      </c>
      <c r="X215" s="7">
        <f t="shared" si="90"/>
        <v>1.8547922891537354</v>
      </c>
      <c r="Y215" s="7">
        <f t="shared" si="91"/>
        <v>1.8012860251964595</v>
      </c>
      <c r="Z215" s="7">
        <f t="shared" si="92"/>
        <v>1.7537382728402788</v>
      </c>
      <c r="AA215" s="7">
        <f t="shared" si="93"/>
        <v>1.6244933491820668</v>
      </c>
      <c r="AB215" s="7">
        <f t="shared" si="94"/>
        <v>1.5062637067073741</v>
      </c>
      <c r="AC215" s="7">
        <f t="shared" si="95"/>
        <v>1.5086443765758613</v>
      </c>
      <c r="AD215" s="7">
        <f t="shared" si="96"/>
        <v>1.4669252344171231</v>
      </c>
      <c r="AE215" s="7">
        <f t="shared" si="97"/>
        <v>1.4964825975052165</v>
      </c>
      <c r="AF215">
        <v>0.51666000000000001</v>
      </c>
      <c r="AG215" s="7">
        <f t="shared" si="98"/>
        <v>1.7354624350396419E-2</v>
      </c>
      <c r="AH215" s="7">
        <f t="shared" si="99"/>
        <v>1.3394714233641412E-2</v>
      </c>
      <c r="AI215" s="7">
        <f t="shared" si="100"/>
        <v>1.2666674075834175E-2</v>
      </c>
      <c r="AJ215" s="7">
        <f t="shared" si="101"/>
        <v>1.0394690846483401E-2</v>
      </c>
      <c r="AK215" s="7">
        <f t="shared" si="102"/>
        <v>1.0623660023370805E-2</v>
      </c>
      <c r="AL215" s="7">
        <f t="shared" si="103"/>
        <v>1.0008401979308959E-2</v>
      </c>
      <c r="AM215" s="7">
        <f t="shared" si="104"/>
        <v>9.5829698411416895E-3</v>
      </c>
      <c r="AN215" s="7">
        <f t="shared" si="105"/>
        <v>9.3065243777800278E-3</v>
      </c>
      <c r="AO215" s="7">
        <f t="shared" si="106"/>
        <v>9.0608641604565839E-3</v>
      </c>
      <c r="AP215" s="7">
        <f t="shared" si="107"/>
        <v>8.3931073378840666E-3</v>
      </c>
      <c r="AQ215" s="7">
        <f t="shared" si="108"/>
        <v>7.782262067074319E-3</v>
      </c>
      <c r="AR215" s="7">
        <f t="shared" si="109"/>
        <v>7.7945620360168446E-3</v>
      </c>
      <c r="AS215" s="7">
        <f t="shared" si="110"/>
        <v>7.5790159161395086E-3</v>
      </c>
      <c r="AT215" s="7">
        <f t="shared" si="111"/>
        <v>7.731726988270452E-3</v>
      </c>
    </row>
    <row r="216" spans="1:46" x14ac:dyDescent="0.25">
      <c r="A216">
        <v>360</v>
      </c>
      <c r="B216" s="3">
        <v>7.561793999999999</v>
      </c>
      <c r="C216" s="3">
        <v>92.827570000000009</v>
      </c>
      <c r="D216">
        <v>10.389445</v>
      </c>
      <c r="E216">
        <v>9.7526840000000004</v>
      </c>
      <c r="F216">
        <v>9.5968219999999995</v>
      </c>
      <c r="G216">
        <v>9.256062</v>
      </c>
      <c r="H216">
        <v>9.2730259999999998</v>
      </c>
      <c r="I216">
        <v>9.1925779999999992</v>
      </c>
      <c r="J216">
        <v>9.1231620000000007</v>
      </c>
      <c r="K216">
        <v>9.0500530000000001</v>
      </c>
      <c r="L216">
        <v>9.0136009999999995</v>
      </c>
      <c r="M216">
        <v>8.9176859999999998</v>
      </c>
      <c r="N216">
        <v>8.805275</v>
      </c>
      <c r="O216">
        <v>8.8284230000000008</v>
      </c>
      <c r="P216">
        <v>8.7869390000000003</v>
      </c>
      <c r="Q216">
        <v>8.808738</v>
      </c>
      <c r="R216" s="7">
        <f t="shared" si="84"/>
        <v>3.2733731755280449</v>
      </c>
      <c r="S216" s="7">
        <f t="shared" si="85"/>
        <v>2.5376541423942349</v>
      </c>
      <c r="T216" s="7">
        <f t="shared" si="86"/>
        <v>2.3574448352780455</v>
      </c>
      <c r="U216" s="7">
        <f t="shared" si="87"/>
        <v>1.9632830382136575</v>
      </c>
      <c r="V216" s="7">
        <f t="shared" si="88"/>
        <v>1.9829110985480816</v>
      </c>
      <c r="W216" s="7">
        <f t="shared" si="89"/>
        <v>1.8898242062646433</v>
      </c>
      <c r="X216" s="7">
        <f t="shared" si="90"/>
        <v>1.8094919624405623</v>
      </c>
      <c r="Y216" s="7">
        <f t="shared" si="91"/>
        <v>1.7248753955416238</v>
      </c>
      <c r="Z216" s="7">
        <f t="shared" si="92"/>
        <v>1.6826816947229222</v>
      </c>
      <c r="AA216" s="7">
        <f t="shared" si="93"/>
        <v>1.5716458571997531</v>
      </c>
      <c r="AB216" s="7">
        <f t="shared" si="94"/>
        <v>1.4414896888154194</v>
      </c>
      <c r="AC216" s="7">
        <f t="shared" si="95"/>
        <v>1.4682939226394254</v>
      </c>
      <c r="AD216" s="7">
        <f t="shared" si="96"/>
        <v>1.4202567397828161</v>
      </c>
      <c r="AE216" s="7">
        <f t="shared" si="97"/>
        <v>1.4454997399409946</v>
      </c>
      <c r="AF216">
        <v>0.39240000000000003</v>
      </c>
      <c r="AG216" s="7">
        <f t="shared" si="98"/>
        <v>1.2844716340772049E-2</v>
      </c>
      <c r="AH216" s="7">
        <f t="shared" si="99"/>
        <v>9.9577548547549796E-3</v>
      </c>
      <c r="AI216" s="7">
        <f t="shared" si="100"/>
        <v>9.2506135336310521E-3</v>
      </c>
      <c r="AJ216" s="7">
        <f t="shared" si="101"/>
        <v>7.7039226419503923E-3</v>
      </c>
      <c r="AK216" s="7">
        <f t="shared" si="102"/>
        <v>7.7809431507026728E-3</v>
      </c>
      <c r="AL216" s="7">
        <f t="shared" si="103"/>
        <v>7.4156701853824612E-3</v>
      </c>
      <c r="AM216" s="7">
        <f t="shared" si="104"/>
        <v>7.1004464606167668E-3</v>
      </c>
      <c r="AN216" s="7">
        <f t="shared" si="105"/>
        <v>6.7684110521053324E-3</v>
      </c>
      <c r="AO216" s="7">
        <f t="shared" si="106"/>
        <v>6.6028429700927468E-3</v>
      </c>
      <c r="AP216" s="7">
        <f t="shared" si="107"/>
        <v>6.1671383436518309E-3</v>
      </c>
      <c r="AQ216" s="7">
        <f t="shared" si="108"/>
        <v>5.6564055389117067E-3</v>
      </c>
      <c r="AR216" s="7">
        <f t="shared" si="109"/>
        <v>5.7615853524371052E-3</v>
      </c>
      <c r="AS216" s="7">
        <f t="shared" si="110"/>
        <v>5.5730874469077703E-3</v>
      </c>
      <c r="AT216" s="7">
        <f t="shared" si="111"/>
        <v>5.6721409795284627E-3</v>
      </c>
    </row>
    <row r="217" spans="1:46" x14ac:dyDescent="0.25">
      <c r="A217">
        <v>350</v>
      </c>
      <c r="B217" s="3">
        <v>7.6272929999999999</v>
      </c>
      <c r="C217" s="3">
        <v>92.623480000000001</v>
      </c>
      <c r="D217">
        <v>10.32884</v>
      </c>
      <c r="E217">
        <v>9.7110679999999991</v>
      </c>
      <c r="F217">
        <v>9.5709990000000005</v>
      </c>
      <c r="G217">
        <v>9.2183410000000006</v>
      </c>
      <c r="H217">
        <v>9.2419030000000006</v>
      </c>
      <c r="I217">
        <v>9.1454409999999999</v>
      </c>
      <c r="J217">
        <v>9.0759509999999999</v>
      </c>
      <c r="K217">
        <v>9.02956</v>
      </c>
      <c r="L217">
        <v>8.9796709999999997</v>
      </c>
      <c r="M217">
        <v>8.8878710000000005</v>
      </c>
      <c r="N217">
        <v>8.8137439999999998</v>
      </c>
      <c r="O217">
        <v>8.7988759999999999</v>
      </c>
      <c r="P217">
        <v>8.7682470000000006</v>
      </c>
      <c r="Q217">
        <v>8.7637319999999992</v>
      </c>
      <c r="R217" s="7">
        <f t="shared" si="84"/>
        <v>3.1414379955463643</v>
      </c>
      <c r="S217" s="7">
        <f t="shared" si="85"/>
        <v>2.4244029869503185</v>
      </c>
      <c r="T217" s="7">
        <f t="shared" si="86"/>
        <v>2.2617184872897647</v>
      </c>
      <c r="U217" s="7">
        <f t="shared" si="87"/>
        <v>1.8519412545462661</v>
      </c>
      <c r="V217" s="7">
        <f t="shared" si="88"/>
        <v>1.8793275383082633</v>
      </c>
      <c r="W217" s="7">
        <f t="shared" si="89"/>
        <v>1.767201798142779</v>
      </c>
      <c r="X217" s="7">
        <f t="shared" si="90"/>
        <v>1.6864159365266091</v>
      </c>
      <c r="Y217" s="7">
        <f t="shared" si="91"/>
        <v>1.6324783550880906</v>
      </c>
      <c r="Z217" s="7">
        <f t="shared" si="92"/>
        <v>1.5744687829916497</v>
      </c>
      <c r="AA217" s="7">
        <f t="shared" si="93"/>
        <v>1.4677128089573008</v>
      </c>
      <c r="AB217" s="7">
        <f t="shared" si="94"/>
        <v>1.3814964010962953</v>
      </c>
      <c r="AC217" s="7">
        <f t="shared" si="95"/>
        <v>1.3642022050609022</v>
      </c>
      <c r="AD217" s="7">
        <f t="shared" si="96"/>
        <v>1.3285736514687017</v>
      </c>
      <c r="AE217" s="7">
        <f t="shared" si="97"/>
        <v>1.3233215067514403</v>
      </c>
      <c r="AF217">
        <v>0.32912999999999998</v>
      </c>
      <c r="AG217" s="7">
        <f t="shared" si="98"/>
        <v>1.0339414874741748E-2</v>
      </c>
      <c r="AH217" s="7">
        <f t="shared" si="99"/>
        <v>7.9794375509495835E-3</v>
      </c>
      <c r="AI217" s="7">
        <f t="shared" si="100"/>
        <v>7.4439940572168014E-3</v>
      </c>
      <c r="AJ217" s="7">
        <f t="shared" si="101"/>
        <v>6.0952942510881262E-3</v>
      </c>
      <c r="AK217" s="7">
        <f t="shared" si="102"/>
        <v>6.1854307268339867E-3</v>
      </c>
      <c r="AL217" s="7">
        <f t="shared" si="103"/>
        <v>5.8163912782273289E-3</v>
      </c>
      <c r="AM217" s="7">
        <f t="shared" si="104"/>
        <v>5.5505007718900275E-3</v>
      </c>
      <c r="AN217" s="7">
        <f t="shared" si="105"/>
        <v>5.3729760101014325E-3</v>
      </c>
      <c r="AO217" s="7">
        <f t="shared" si="106"/>
        <v>5.1820491054604166E-3</v>
      </c>
      <c r="AP217" s="7">
        <f t="shared" si="107"/>
        <v>4.8306831681211634E-3</v>
      </c>
      <c r="AQ217" s="7">
        <f t="shared" si="108"/>
        <v>4.5469191049282362E-3</v>
      </c>
      <c r="AR217" s="7">
        <f t="shared" si="109"/>
        <v>4.4899987175169472E-3</v>
      </c>
      <c r="AS217" s="7">
        <f t="shared" si="110"/>
        <v>4.3727344590789377E-3</v>
      </c>
      <c r="AT217" s="7">
        <f t="shared" si="111"/>
        <v>4.3554480751710149E-3</v>
      </c>
    </row>
    <row r="218" spans="1:46" x14ac:dyDescent="0.25">
      <c r="A218">
        <v>340</v>
      </c>
      <c r="B218" s="3">
        <v>7.6881510000000004</v>
      </c>
      <c r="C218" s="3">
        <v>92.707601999999994</v>
      </c>
      <c r="D218">
        <v>10.346221</v>
      </c>
      <c r="E218">
        <v>9.7124570000000006</v>
      </c>
      <c r="F218">
        <v>9.5756820000000005</v>
      </c>
      <c r="G218">
        <v>9.2083910000000007</v>
      </c>
      <c r="H218">
        <v>9.2720979999999997</v>
      </c>
      <c r="I218">
        <v>9.167802</v>
      </c>
      <c r="J218">
        <v>9.1108089999999997</v>
      </c>
      <c r="K218">
        <v>9.0487669999999998</v>
      </c>
      <c r="L218">
        <v>9.0074869999999994</v>
      </c>
      <c r="M218">
        <v>8.8995060000000006</v>
      </c>
      <c r="N218">
        <v>8.8154199999999996</v>
      </c>
      <c r="O218">
        <v>8.8311980000000005</v>
      </c>
      <c r="P218">
        <v>8.8090790000000005</v>
      </c>
      <c r="Q218">
        <v>8.7946200000000001</v>
      </c>
      <c r="R218" s="7">
        <f t="shared" si="84"/>
        <v>3.0853491737591825</v>
      </c>
      <c r="S218" s="7">
        <f t="shared" si="85"/>
        <v>2.35103862091343</v>
      </c>
      <c r="T218" s="7">
        <f t="shared" si="86"/>
        <v>2.1924552433940052</v>
      </c>
      <c r="U218" s="7">
        <f t="shared" si="87"/>
        <v>1.7664090011647251</v>
      </c>
      <c r="V218" s="7">
        <f t="shared" si="88"/>
        <v>1.840327197673834</v>
      </c>
      <c r="W218" s="7">
        <f t="shared" si="89"/>
        <v>1.7193098563577436</v>
      </c>
      <c r="X218" s="7">
        <f t="shared" si="90"/>
        <v>1.6531698781695499</v>
      </c>
      <c r="Y218" s="7">
        <f t="shared" si="91"/>
        <v>1.5811629136390564</v>
      </c>
      <c r="Z218" s="7">
        <f t="shared" si="92"/>
        <v>1.5332482445924083</v>
      </c>
      <c r="AA218" s="7">
        <f t="shared" si="93"/>
        <v>1.4078954361551808</v>
      </c>
      <c r="AB218" s="7">
        <f t="shared" si="94"/>
        <v>1.3102650626981571</v>
      </c>
      <c r="AC218" s="7">
        <f t="shared" si="95"/>
        <v>1.3285856637508064</v>
      </c>
      <c r="AD218" s="7">
        <f t="shared" si="96"/>
        <v>1.3029020745169231</v>
      </c>
      <c r="AE218" s="7">
        <f t="shared" si="97"/>
        <v>1.2861123844077111</v>
      </c>
      <c r="AF218">
        <v>0.29659000000000002</v>
      </c>
      <c r="AG218" s="7">
        <f t="shared" si="98"/>
        <v>9.150837114452361E-3</v>
      </c>
      <c r="AH218" s="7">
        <f t="shared" si="99"/>
        <v>6.9729454457671423E-3</v>
      </c>
      <c r="AI218" s="7">
        <f t="shared" si="100"/>
        <v>6.5026030063822801E-3</v>
      </c>
      <c r="AJ218" s="7">
        <f t="shared" si="101"/>
        <v>5.2389924565544588E-3</v>
      </c>
      <c r="AK218" s="7">
        <f t="shared" si="102"/>
        <v>5.4582264355808249E-3</v>
      </c>
      <c r="AL218" s="7">
        <f t="shared" si="103"/>
        <v>5.0993011029714323E-3</v>
      </c>
      <c r="AM218" s="7">
        <f t="shared" si="104"/>
        <v>4.9031365416630683E-3</v>
      </c>
      <c r="AN218" s="7">
        <f t="shared" si="105"/>
        <v>4.6895710855620774E-3</v>
      </c>
      <c r="AO218" s="7">
        <f t="shared" si="106"/>
        <v>4.5474609686366237E-3</v>
      </c>
      <c r="AP218" s="7">
        <f t="shared" si="107"/>
        <v>4.1756770740926505E-3</v>
      </c>
      <c r="AQ218" s="7">
        <f t="shared" si="108"/>
        <v>3.8861151494564644E-3</v>
      </c>
      <c r="AR218" s="7">
        <f t="shared" si="109"/>
        <v>3.9404522201185168E-3</v>
      </c>
      <c r="AS218" s="7">
        <f t="shared" si="110"/>
        <v>3.864277262809742E-3</v>
      </c>
      <c r="AT218" s="7">
        <f t="shared" si="111"/>
        <v>3.8144807209148307E-3</v>
      </c>
    </row>
    <row r="219" spans="1:46" x14ac:dyDescent="0.25">
      <c r="A219">
        <v>330</v>
      </c>
      <c r="B219" s="3">
        <v>7.729749</v>
      </c>
      <c r="C219" s="3">
        <v>92.497074999999995</v>
      </c>
      <c r="D219">
        <v>10.406459999999999</v>
      </c>
      <c r="E219">
        <v>9.7661300000000004</v>
      </c>
      <c r="F219">
        <v>9.6346640000000008</v>
      </c>
      <c r="G219">
        <v>9.2985150000000001</v>
      </c>
      <c r="H219">
        <v>9.3059030000000007</v>
      </c>
      <c r="I219">
        <v>9.2396759999999993</v>
      </c>
      <c r="J219">
        <v>9.1711580000000001</v>
      </c>
      <c r="K219">
        <v>9.1000720000000008</v>
      </c>
      <c r="L219">
        <v>9.0905760000000004</v>
      </c>
      <c r="M219">
        <v>8.9430110000000003</v>
      </c>
      <c r="N219">
        <v>8.8322579999999995</v>
      </c>
      <c r="O219">
        <v>8.8738320000000002</v>
      </c>
      <c r="P219">
        <v>8.886514</v>
      </c>
      <c r="Q219">
        <v>8.8541159999999994</v>
      </c>
      <c r="R219" s="7">
        <f t="shared" si="84"/>
        <v>3.1210196043919307</v>
      </c>
      <c r="S219" s="7">
        <f t="shared" si="85"/>
        <v>2.3757720054506484</v>
      </c>
      <c r="T219" s="7">
        <f t="shared" si="86"/>
        <v>2.2226588918617103</v>
      </c>
      <c r="U219" s="7">
        <f t="shared" si="87"/>
        <v>1.8309946336109875</v>
      </c>
      <c r="V219" s="7">
        <f t="shared" si="88"/>
        <v>1.8396053205010432</v>
      </c>
      <c r="W219" s="7">
        <f t="shared" si="89"/>
        <v>1.7624138974269672</v>
      </c>
      <c r="X219" s="7">
        <f t="shared" si="90"/>
        <v>1.6825424710416219</v>
      </c>
      <c r="Y219" s="7">
        <f t="shared" si="91"/>
        <v>1.5996670887252427</v>
      </c>
      <c r="Z219" s="7">
        <f t="shared" si="92"/>
        <v>1.5885954029541904</v>
      </c>
      <c r="AA219" s="7">
        <f t="shared" si="93"/>
        <v>1.416520330317806</v>
      </c>
      <c r="AB219" s="7">
        <f t="shared" si="94"/>
        <v>1.2873415019051961</v>
      </c>
      <c r="AC219" s="7">
        <f t="shared" si="95"/>
        <v>1.3358351402147695</v>
      </c>
      <c r="AD219" s="7">
        <f t="shared" si="96"/>
        <v>1.3506272267716375</v>
      </c>
      <c r="AE219" s="7">
        <f t="shared" si="97"/>
        <v>1.3128380335822274</v>
      </c>
      <c r="AF219">
        <v>0.26191999999999999</v>
      </c>
      <c r="AG219" s="7">
        <f t="shared" si="98"/>
        <v>8.1745745478233444E-3</v>
      </c>
      <c r="AH219" s="7">
        <f t="shared" si="99"/>
        <v>6.222622036676337E-3</v>
      </c>
      <c r="AI219" s="7">
        <f t="shared" si="100"/>
        <v>5.8215881695641916E-3</v>
      </c>
      <c r="AJ219" s="7">
        <f t="shared" si="101"/>
        <v>4.7957411443538987E-3</v>
      </c>
      <c r="AK219" s="7">
        <f t="shared" si="102"/>
        <v>4.8182942554563322E-3</v>
      </c>
      <c r="AL219" s="7">
        <f t="shared" si="103"/>
        <v>4.6161144801407121E-3</v>
      </c>
      <c r="AM219" s="7">
        <f t="shared" si="104"/>
        <v>4.4069152401522158E-3</v>
      </c>
      <c r="AN219" s="7">
        <f t="shared" si="105"/>
        <v>4.1898480387891554E-3</v>
      </c>
      <c r="AO219" s="7">
        <f t="shared" si="106"/>
        <v>4.160849079417616E-3</v>
      </c>
      <c r="AP219" s="7">
        <f t="shared" si="107"/>
        <v>3.7101500491683974E-3</v>
      </c>
      <c r="AQ219" s="7">
        <f t="shared" si="108"/>
        <v>3.3718048617900898E-3</v>
      </c>
      <c r="AR219" s="7">
        <f t="shared" si="109"/>
        <v>3.4988193992505239E-3</v>
      </c>
      <c r="AS219" s="7">
        <f t="shared" si="110"/>
        <v>3.5375628323602725E-3</v>
      </c>
      <c r="AT219" s="7">
        <f t="shared" si="111"/>
        <v>3.43858537755857E-3</v>
      </c>
    </row>
    <row r="220" spans="1:46" x14ac:dyDescent="0.25">
      <c r="A220">
        <v>320</v>
      </c>
      <c r="B220" s="3">
        <v>7.7878950000000007</v>
      </c>
      <c r="C220" s="3">
        <v>92.574339000000009</v>
      </c>
      <c r="D220">
        <v>10.456799999999999</v>
      </c>
      <c r="E220">
        <v>9.8536289999999997</v>
      </c>
      <c r="F220">
        <v>9.6920169999999999</v>
      </c>
      <c r="G220">
        <v>9.3829180000000001</v>
      </c>
      <c r="H220">
        <v>9.3690219999999993</v>
      </c>
      <c r="I220">
        <v>9.3102940000000007</v>
      </c>
      <c r="J220">
        <v>9.2176050000000007</v>
      </c>
      <c r="K220">
        <v>9.2149099999999997</v>
      </c>
      <c r="L220">
        <v>9.1566299999999998</v>
      </c>
      <c r="M220">
        <v>8.9816590000000005</v>
      </c>
      <c r="N220">
        <v>8.9099339999999998</v>
      </c>
      <c r="O220">
        <v>8.9479690000000005</v>
      </c>
      <c r="P220">
        <v>8.9415490000000002</v>
      </c>
      <c r="Q220">
        <v>8.9098819999999996</v>
      </c>
      <c r="R220" s="7">
        <f t="shared" si="84"/>
        <v>3.106703744167651</v>
      </c>
      <c r="S220" s="7">
        <f t="shared" si="85"/>
        <v>2.4059060246201764</v>
      </c>
      <c r="T220" s="7">
        <f t="shared" si="86"/>
        <v>2.2180059141643444</v>
      </c>
      <c r="U220" s="7">
        <f t="shared" si="87"/>
        <v>1.8584747897874978</v>
      </c>
      <c r="V220" s="7">
        <f t="shared" si="88"/>
        <v>1.842306802090889</v>
      </c>
      <c r="W220" s="7">
        <f t="shared" si="89"/>
        <v>1.7739723058925088</v>
      </c>
      <c r="X220" s="7">
        <f t="shared" si="90"/>
        <v>1.666106781509693</v>
      </c>
      <c r="Y220" s="7">
        <f t="shared" si="91"/>
        <v>1.6629702415428895</v>
      </c>
      <c r="Z220" s="7">
        <f t="shared" si="92"/>
        <v>1.5951380836382394</v>
      </c>
      <c r="AA220" s="7">
        <f t="shared" si="93"/>
        <v>1.3914460193826526</v>
      </c>
      <c r="AB220" s="7">
        <f t="shared" si="94"/>
        <v>1.307928835212997</v>
      </c>
      <c r="AC220" s="7">
        <f t="shared" si="95"/>
        <v>1.3522184587697417</v>
      </c>
      <c r="AD220" s="7">
        <f t="shared" si="96"/>
        <v>1.3447429435130949</v>
      </c>
      <c r="AE220" s="7">
        <f t="shared" si="97"/>
        <v>1.3078682820368368</v>
      </c>
      <c r="AF220">
        <v>0.11277</v>
      </c>
      <c r="AG220" s="7">
        <f t="shared" si="98"/>
        <v>3.5034298122978602E-3</v>
      </c>
      <c r="AH220" s="7">
        <f t="shared" si="99"/>
        <v>2.7131402239641729E-3</v>
      </c>
      <c r="AI220" s="7">
        <f t="shared" si="100"/>
        <v>2.5012452694031313E-3</v>
      </c>
      <c r="AJ220" s="7">
        <f t="shared" si="101"/>
        <v>2.0958020204433613E-3</v>
      </c>
      <c r="AK220" s="7">
        <f t="shared" si="102"/>
        <v>2.0775693807178956E-3</v>
      </c>
      <c r="AL220" s="7">
        <f t="shared" si="103"/>
        <v>2.0005085693549822E-3</v>
      </c>
      <c r="AM220" s="7">
        <f t="shared" si="104"/>
        <v>1.8788686175084807E-3</v>
      </c>
      <c r="AN220" s="7">
        <f t="shared" si="105"/>
        <v>1.8753315413879165E-3</v>
      </c>
      <c r="AO220" s="7">
        <f t="shared" si="106"/>
        <v>1.7988372169188424E-3</v>
      </c>
      <c r="AP220" s="7">
        <f t="shared" si="107"/>
        <v>1.5691336760578173E-3</v>
      </c>
      <c r="AQ220" s="7">
        <f t="shared" si="108"/>
        <v>1.4749513474696966E-3</v>
      </c>
      <c r="AR220" s="7">
        <f t="shared" si="109"/>
        <v>1.5248967559546376E-3</v>
      </c>
      <c r="AS220" s="7">
        <f t="shared" si="110"/>
        <v>1.516466617399717E-3</v>
      </c>
      <c r="AT220" s="7">
        <f t="shared" si="111"/>
        <v>1.4748830616529407E-3</v>
      </c>
    </row>
    <row r="221" spans="1:46" x14ac:dyDescent="0.25">
      <c r="A221">
        <v>310</v>
      </c>
      <c r="B221" s="3">
        <v>7.8917089999999996</v>
      </c>
      <c r="C221" s="3">
        <v>92.574339000000009</v>
      </c>
      <c r="D221">
        <v>10.448392</v>
      </c>
      <c r="E221">
        <v>9.8327729999999995</v>
      </c>
      <c r="F221">
        <v>9.6663569999999996</v>
      </c>
      <c r="G221">
        <v>9.2821800000000003</v>
      </c>
      <c r="H221">
        <v>9.3105619999999991</v>
      </c>
      <c r="I221">
        <v>9.1983080000000008</v>
      </c>
      <c r="J221">
        <v>9.2190200000000004</v>
      </c>
      <c r="K221">
        <v>9.1460290000000004</v>
      </c>
      <c r="L221">
        <v>9.0853669999999997</v>
      </c>
      <c r="M221">
        <v>8.9638390000000001</v>
      </c>
      <c r="N221">
        <v>8.8987440000000007</v>
      </c>
      <c r="O221">
        <v>8.9390210000000003</v>
      </c>
      <c r="P221">
        <v>8.9156040000000001</v>
      </c>
      <c r="Q221">
        <v>8.8996030000000008</v>
      </c>
      <c r="R221" s="7">
        <f t="shared" si="84"/>
        <v>2.9762840355137579</v>
      </c>
      <c r="S221" s="7">
        <f t="shared" si="85"/>
        <v>2.2609087585642991</v>
      </c>
      <c r="T221" s="7">
        <f t="shared" si="86"/>
        <v>2.0673873035377146</v>
      </c>
      <c r="U221" s="7">
        <f t="shared" si="87"/>
        <v>1.6204102184912472</v>
      </c>
      <c r="V221" s="7">
        <f t="shared" si="88"/>
        <v>1.6534425307063978</v>
      </c>
      <c r="W221" s="7">
        <f t="shared" si="89"/>
        <v>1.5227859450359766</v>
      </c>
      <c r="X221" s="7">
        <f t="shared" si="90"/>
        <v>1.546895438185703</v>
      </c>
      <c r="Y221" s="7">
        <f t="shared" si="91"/>
        <v>1.4619272731356474</v>
      </c>
      <c r="Z221" s="7">
        <f t="shared" si="92"/>
        <v>1.3913025043273892</v>
      </c>
      <c r="AA221" s="7">
        <f t="shared" si="93"/>
        <v>1.2497917490831951</v>
      </c>
      <c r="AB221" s="7">
        <f t="shared" si="94"/>
        <v>1.1739802144027971</v>
      </c>
      <c r="AC221" s="7">
        <f t="shared" si="95"/>
        <v>1.2208890537604455</v>
      </c>
      <c r="AD221" s="7">
        <f t="shared" si="96"/>
        <v>1.1936167332543328</v>
      </c>
      <c r="AE221" s="7">
        <f t="shared" si="97"/>
        <v>1.1749806899663824</v>
      </c>
      <c r="AF221">
        <v>2.7830000000000001E-2</v>
      </c>
      <c r="AG221" s="7">
        <f t="shared" si="98"/>
        <v>8.2829984708347889E-4</v>
      </c>
      <c r="AH221" s="7">
        <f t="shared" si="99"/>
        <v>6.2921090750844442E-4</v>
      </c>
      <c r="AI221" s="7">
        <f t="shared" si="100"/>
        <v>5.75353886574546E-4</v>
      </c>
      <c r="AJ221" s="7">
        <f t="shared" si="101"/>
        <v>4.509601638061141E-4</v>
      </c>
      <c r="AK221" s="7">
        <f t="shared" si="102"/>
        <v>4.6015305629559051E-4</v>
      </c>
      <c r="AL221" s="7">
        <f t="shared" si="103"/>
        <v>4.2379132850351234E-4</v>
      </c>
      <c r="AM221" s="7">
        <f t="shared" si="104"/>
        <v>4.3050100044708114E-4</v>
      </c>
      <c r="AN221" s="7">
        <f t="shared" si="105"/>
        <v>4.0685436011365066E-4</v>
      </c>
      <c r="AO221" s="7">
        <f t="shared" si="106"/>
        <v>3.8719948695431245E-4</v>
      </c>
      <c r="AP221" s="7">
        <f t="shared" si="107"/>
        <v>3.4781704376985324E-4</v>
      </c>
      <c r="AQ221" s="7">
        <f t="shared" si="108"/>
        <v>3.2671869366829846E-4</v>
      </c>
      <c r="AR221" s="7">
        <f t="shared" si="109"/>
        <v>3.3977342366153199E-4</v>
      </c>
      <c r="AS221" s="7">
        <f t="shared" si="110"/>
        <v>3.321835368646808E-4</v>
      </c>
      <c r="AT221" s="7">
        <f t="shared" si="111"/>
        <v>3.2699712601764422E-4</v>
      </c>
    </row>
    <row r="222" spans="1:46" x14ac:dyDescent="0.25">
      <c r="A222">
        <v>300</v>
      </c>
      <c r="B222" s="3">
        <v>7.992699</v>
      </c>
      <c r="C222" s="3">
        <v>92.574339000000009</v>
      </c>
      <c r="D222">
        <v>10.524402</v>
      </c>
      <c r="E222">
        <v>9.877478</v>
      </c>
      <c r="F222">
        <v>9.7243980000000008</v>
      </c>
      <c r="G222">
        <v>9.3474079999999997</v>
      </c>
      <c r="H222">
        <v>9.3782949999999996</v>
      </c>
      <c r="I222">
        <v>9.2661300000000004</v>
      </c>
      <c r="J222">
        <v>9.2739589999999996</v>
      </c>
      <c r="K222">
        <v>9.2178070000000005</v>
      </c>
      <c r="L222">
        <v>9.1501160000000006</v>
      </c>
      <c r="M222">
        <v>8.9987630000000003</v>
      </c>
      <c r="N222">
        <v>8.9528759999999998</v>
      </c>
      <c r="O222">
        <v>8.9890589999999992</v>
      </c>
      <c r="P222">
        <v>8.9814830000000008</v>
      </c>
      <c r="Q222">
        <v>8.9789670000000008</v>
      </c>
      <c r="R222" s="7">
        <f t="shared" si="84"/>
        <v>2.9471842503372629</v>
      </c>
      <c r="S222" s="7">
        <f t="shared" si="85"/>
        <v>2.195414136973286</v>
      </c>
      <c r="T222" s="7">
        <f t="shared" si="86"/>
        <v>2.0173921531457273</v>
      </c>
      <c r="U222" s="7">
        <f t="shared" si="87"/>
        <v>1.578761086261135</v>
      </c>
      <c r="V222" s="7">
        <f t="shared" si="88"/>
        <v>1.6147099582526327</v>
      </c>
      <c r="W222" s="7">
        <f t="shared" si="89"/>
        <v>1.4841530729357955</v>
      </c>
      <c r="X222" s="7">
        <f t="shared" si="90"/>
        <v>1.4932666930254597</v>
      </c>
      <c r="Y222" s="7">
        <f t="shared" si="91"/>
        <v>1.4278980594456698</v>
      </c>
      <c r="Z222" s="7">
        <f t="shared" si="92"/>
        <v>1.3490873545938642</v>
      </c>
      <c r="AA222" s="7">
        <f t="shared" si="93"/>
        <v>1.1728353989895768</v>
      </c>
      <c r="AB222" s="7">
        <f t="shared" si="94"/>
        <v>1.1193897460544762</v>
      </c>
      <c r="AC222" s="7">
        <f t="shared" si="95"/>
        <v>1.16153330622602</v>
      </c>
      <c r="AD222" s="7">
        <f t="shared" si="96"/>
        <v>1.1527095187746474</v>
      </c>
      <c r="AE222" s="7">
        <f t="shared" si="97"/>
        <v>1.1497790992931574</v>
      </c>
      <c r="AF222" s="8">
        <v>4.5630999999999997E-4</v>
      </c>
      <c r="AG222" s="7">
        <f t="shared" si="98"/>
        <v>1.3448296452713962E-5</v>
      </c>
      <c r="AH222" s="7">
        <f t="shared" si="99"/>
        <v>1.0017894248422801E-5</v>
      </c>
      <c r="AI222" s="7">
        <f t="shared" si="100"/>
        <v>9.2055621340192671E-6</v>
      </c>
      <c r="AJ222" s="7">
        <f t="shared" si="101"/>
        <v>7.2040447127181844E-6</v>
      </c>
      <c r="AK222" s="7">
        <f t="shared" si="102"/>
        <v>7.3680830105025876E-6</v>
      </c>
      <c r="AL222" s="7">
        <f t="shared" si="103"/>
        <v>6.7723388871133276E-6</v>
      </c>
      <c r="AM222" s="7">
        <f t="shared" si="104"/>
        <v>6.8139252469444743E-6</v>
      </c>
      <c r="AN222" s="7">
        <f t="shared" si="105"/>
        <v>6.5156416350565355E-6</v>
      </c>
      <c r="AO222" s="7">
        <f t="shared" si="106"/>
        <v>6.1560205077472618E-6</v>
      </c>
      <c r="AP222" s="7">
        <f t="shared" si="107"/>
        <v>5.3517652091293373E-6</v>
      </c>
      <c r="AQ222" s="7">
        <f t="shared" si="108"/>
        <v>5.1078873502211805E-6</v>
      </c>
      <c r="AR222" s="7">
        <f t="shared" si="109"/>
        <v>5.3001926296399511E-6</v>
      </c>
      <c r="AS222" s="7">
        <f t="shared" si="110"/>
        <v>5.2599288051205942E-6</v>
      </c>
      <c r="AT222" s="7">
        <f t="shared" si="111"/>
        <v>5.2465570079846058E-6</v>
      </c>
    </row>
    <row r="224" spans="1:46" x14ac:dyDescent="0.25">
      <c r="AF224">
        <v>88.622082682569797</v>
      </c>
      <c r="AG224" s="7">
        <f>SUM(AG2:AG222)</f>
        <v>5.5914347165053426</v>
      </c>
      <c r="AH224" s="7">
        <f t="shared" ref="AH224:AT224" si="112">SUM(AH2:AH222)</f>
        <v>5.4899659029478372</v>
      </c>
      <c r="AI224" s="7">
        <f t="shared" si="112"/>
        <v>5.6078907583035216</v>
      </c>
      <c r="AJ224" s="7">
        <f t="shared" si="112"/>
        <v>5.3564268927449445</v>
      </c>
      <c r="AK224" s="7">
        <f t="shared" si="112"/>
        <v>5.3746403439707358</v>
      </c>
      <c r="AL224" s="7">
        <f t="shared" si="112"/>
        <v>5.2834730690835556</v>
      </c>
      <c r="AM224" s="7">
        <f t="shared" si="112"/>
        <v>5.4905431177383415</v>
      </c>
      <c r="AN224" s="7">
        <f t="shared" si="112"/>
        <v>5.631183489509942</v>
      </c>
      <c r="AO224" s="7">
        <f t="shared" si="112"/>
        <v>6.0115181767339338</v>
      </c>
      <c r="AP224" s="7">
        <f t="shared" si="112"/>
        <v>6.0291309166495211</v>
      </c>
      <c r="AQ224" s="7">
        <f t="shared" si="112"/>
        <v>6.1013738908332673</v>
      </c>
      <c r="AR224" s="7">
        <f t="shared" si="112"/>
        <v>6.2285173402166949</v>
      </c>
      <c r="AS224" s="7">
        <f t="shared" si="112"/>
        <v>6.2463249671930425</v>
      </c>
      <c r="AT224" s="7">
        <f t="shared" si="112"/>
        <v>6.2620751102526233</v>
      </c>
    </row>
    <row r="226" spans="2:46" x14ac:dyDescent="0.25">
      <c r="AG226">
        <f>1-AG224/$AF224</f>
        <v>0.9369069813385793</v>
      </c>
      <c r="AH226">
        <f t="shared" ref="AH226:AT226" si="113">1-AH224/$AF224</f>
        <v>0.93805194217098209</v>
      </c>
      <c r="AI226">
        <f t="shared" si="113"/>
        <v>0.93672129351337752</v>
      </c>
      <c r="AJ226">
        <f t="shared" si="113"/>
        <v>0.93955877891145012</v>
      </c>
      <c r="AK226">
        <f t="shared" si="113"/>
        <v>0.93935326070792258</v>
      </c>
      <c r="AL226">
        <f t="shared" si="113"/>
        <v>0.94038198032415787</v>
      </c>
      <c r="AM226">
        <f t="shared" si="113"/>
        <v>0.93804542895471554</v>
      </c>
      <c r="AN226">
        <f t="shared" si="113"/>
        <v>0.93645846137830069</v>
      </c>
      <c r="AO226">
        <f t="shared" si="113"/>
        <v>0.93216681446918559</v>
      </c>
      <c r="AP226">
        <f t="shared" si="113"/>
        <v>0.93196807461358233</v>
      </c>
      <c r="AQ226">
        <f t="shared" si="113"/>
        <v>0.9311528943334878</v>
      </c>
      <c r="AR226">
        <f t="shared" si="113"/>
        <v>0.92971822426554507</v>
      </c>
      <c r="AS226">
        <f t="shared" si="113"/>
        <v>0.92951728532981581</v>
      </c>
      <c r="AT226">
        <f t="shared" si="113"/>
        <v>0.92933956277373464</v>
      </c>
    </row>
    <row r="230" spans="2:46" x14ac:dyDescent="0.25">
      <c r="B230" s="6"/>
      <c r="C230"/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230"/>
  <sheetViews>
    <sheetView topLeftCell="AE198" workbookViewId="0">
      <selection activeCell="AN226" sqref="AN226:AW226"/>
    </sheetView>
  </sheetViews>
  <sheetFormatPr baseColWidth="10" defaultRowHeight="15" x14ac:dyDescent="0.25"/>
  <cols>
    <col min="2" max="2" width="22.28515625" style="4" customWidth="1"/>
    <col min="3" max="3" width="21.7109375" style="5" customWidth="1"/>
    <col min="34" max="34" width="11.42578125" customWidth="1"/>
  </cols>
  <sheetData>
    <row r="1" spans="1:49" ht="15.75" x14ac:dyDescent="0.3">
      <c r="B1" s="1" t="s">
        <v>13</v>
      </c>
      <c r="C1" s="2" t="s">
        <v>14</v>
      </c>
      <c r="D1" t="s">
        <v>162</v>
      </c>
      <c r="E1" t="s">
        <v>163</v>
      </c>
      <c r="F1" t="s">
        <v>164</v>
      </c>
      <c r="G1" t="s">
        <v>165</v>
      </c>
      <c r="H1" t="s">
        <v>166</v>
      </c>
      <c r="I1" t="s">
        <v>188</v>
      </c>
      <c r="J1" t="s">
        <v>189</v>
      </c>
      <c r="K1" t="s">
        <v>190</v>
      </c>
      <c r="L1" t="s">
        <v>191</v>
      </c>
      <c r="M1" t="s">
        <v>192</v>
      </c>
      <c r="N1" t="s">
        <v>193</v>
      </c>
      <c r="O1" t="s">
        <v>194</v>
      </c>
      <c r="P1" t="s">
        <v>195</v>
      </c>
      <c r="Q1" t="s">
        <v>196</v>
      </c>
      <c r="R1" t="s">
        <v>197</v>
      </c>
      <c r="S1" t="s">
        <v>162</v>
      </c>
      <c r="T1" t="s">
        <v>163</v>
      </c>
      <c r="U1" t="s">
        <v>164</v>
      </c>
      <c r="V1" t="s">
        <v>165</v>
      </c>
      <c r="W1" t="s">
        <v>166</v>
      </c>
      <c r="X1" t="s">
        <v>188</v>
      </c>
      <c r="Y1" t="s">
        <v>189</v>
      </c>
      <c r="Z1" t="s">
        <v>190</v>
      </c>
      <c r="AA1" t="s">
        <v>191</v>
      </c>
      <c r="AB1" t="s">
        <v>192</v>
      </c>
      <c r="AC1" t="s">
        <v>193</v>
      </c>
      <c r="AD1" t="s">
        <v>194</v>
      </c>
      <c r="AE1" t="s">
        <v>195</v>
      </c>
      <c r="AF1" t="s">
        <v>196</v>
      </c>
      <c r="AG1" t="s">
        <v>197</v>
      </c>
      <c r="AH1" t="s">
        <v>15</v>
      </c>
      <c r="AI1" t="s">
        <v>162</v>
      </c>
      <c r="AJ1" t="s">
        <v>163</v>
      </c>
      <c r="AK1" t="s">
        <v>164</v>
      </c>
      <c r="AL1" t="s">
        <v>165</v>
      </c>
      <c r="AM1" t="s">
        <v>166</v>
      </c>
      <c r="AN1" t="s">
        <v>188</v>
      </c>
      <c r="AO1" t="s">
        <v>189</v>
      </c>
      <c r="AP1" t="s">
        <v>190</v>
      </c>
      <c r="AQ1" t="s">
        <v>191</v>
      </c>
      <c r="AR1" t="s">
        <v>192</v>
      </c>
      <c r="AS1" t="s">
        <v>193</v>
      </c>
      <c r="AT1" t="s">
        <v>194</v>
      </c>
      <c r="AU1" t="s">
        <v>195</v>
      </c>
      <c r="AV1" t="s">
        <v>196</v>
      </c>
      <c r="AW1" t="s">
        <v>197</v>
      </c>
    </row>
    <row r="2" spans="1:49" x14ac:dyDescent="0.25">
      <c r="A2">
        <v>2500</v>
      </c>
      <c r="B2" s="3">
        <v>6.2698169999999998</v>
      </c>
      <c r="C2" s="3">
        <v>93.708718000000005</v>
      </c>
      <c r="D2">
        <v>25.020015999999998</v>
      </c>
      <c r="E2">
        <v>26.493542999999999</v>
      </c>
      <c r="F2">
        <v>27.071847999999999</v>
      </c>
      <c r="G2">
        <v>47.559772000000002</v>
      </c>
      <c r="H2">
        <v>57.445628999999997</v>
      </c>
      <c r="I2">
        <v>31.056967</v>
      </c>
      <c r="J2">
        <v>24.804735999999998</v>
      </c>
      <c r="K2">
        <v>25.661024000000001</v>
      </c>
      <c r="L2">
        <v>49.253667999999998</v>
      </c>
      <c r="M2">
        <v>42.888089999999998</v>
      </c>
      <c r="N2">
        <v>38.772258000000001</v>
      </c>
      <c r="O2">
        <v>42.269435000000001</v>
      </c>
      <c r="P2">
        <v>48.113807000000001</v>
      </c>
      <c r="Q2">
        <v>28.335246999999999</v>
      </c>
      <c r="R2">
        <v>42.459860999999997</v>
      </c>
      <c r="S2" s="7">
        <f t="shared" ref="S2:AG17" si="0">(D2-$B2)/($C2*$C2+$B2*(D2-$B2))*10000</f>
        <v>21.070281052227948</v>
      </c>
      <c r="T2" s="7">
        <f t="shared" si="0"/>
        <v>22.702567363617213</v>
      </c>
      <c r="U2" s="7">
        <f t="shared" si="0"/>
        <v>23.34225477813537</v>
      </c>
      <c r="V2" s="7">
        <f t="shared" si="0"/>
        <v>45.673696822475534</v>
      </c>
      <c r="W2" s="7">
        <f t="shared" si="0"/>
        <v>56.223645037004211</v>
      </c>
      <c r="X2" s="7">
        <f t="shared" si="0"/>
        <v>27.736249051221908</v>
      </c>
      <c r="Y2" s="7">
        <f t="shared" si="0"/>
        <v>20.831522767501337</v>
      </c>
      <c r="Z2" s="7">
        <f t="shared" si="0"/>
        <v>21.780768224195899</v>
      </c>
      <c r="AA2" s="7">
        <f t="shared" si="0"/>
        <v>47.491640134843962</v>
      </c>
      <c r="AB2" s="7">
        <f t="shared" si="0"/>
        <v>40.637691381881105</v>
      </c>
      <c r="AC2" s="7">
        <f t="shared" si="0"/>
        <v>36.173677963567449</v>
      </c>
      <c r="AD2" s="7">
        <f t="shared" si="0"/>
        <v>39.968334324202182</v>
      </c>
      <c r="AE2" s="7">
        <f t="shared" si="0"/>
        <v>46.268774773547648</v>
      </c>
      <c r="AF2" s="7">
        <f t="shared" si="0"/>
        <v>24.737944237459079</v>
      </c>
      <c r="AG2" s="7">
        <f t="shared" si="0"/>
        <v>40.174428152942504</v>
      </c>
      <c r="AH2">
        <v>7.0299999999999998E-3</v>
      </c>
      <c r="AI2" s="7">
        <f t="shared" ref="AI2:AW18" si="1">S2*$AH2/100</f>
        <v>1.4812407579716247E-3</v>
      </c>
      <c r="AJ2" s="7">
        <f t="shared" si="1"/>
        <v>1.5959904856622899E-3</v>
      </c>
      <c r="AK2" s="7">
        <f t="shared" si="1"/>
        <v>1.6409605109029167E-3</v>
      </c>
      <c r="AL2" s="7">
        <f t="shared" si="1"/>
        <v>3.2108608866200298E-3</v>
      </c>
      <c r="AM2" s="7">
        <f t="shared" si="1"/>
        <v>3.9525222461013962E-3</v>
      </c>
      <c r="AN2" s="7">
        <f t="shared" si="1"/>
        <v>1.9498583083009001E-3</v>
      </c>
      <c r="AO2" s="7">
        <f t="shared" si="1"/>
        <v>1.4644560505553438E-3</v>
      </c>
      <c r="AP2" s="7">
        <f t="shared" si="1"/>
        <v>1.5311880061609716E-3</v>
      </c>
      <c r="AQ2" s="7">
        <f t="shared" si="1"/>
        <v>3.3386623014795302E-3</v>
      </c>
      <c r="AR2" s="7">
        <f t="shared" si="1"/>
        <v>2.8568297041462413E-3</v>
      </c>
      <c r="AS2" s="7">
        <f t="shared" si="1"/>
        <v>2.5430095608387914E-3</v>
      </c>
      <c r="AT2" s="7">
        <f t="shared" si="1"/>
        <v>2.8097739029914132E-3</v>
      </c>
      <c r="AU2" s="7">
        <f t="shared" si="1"/>
        <v>3.2526948665803994E-3</v>
      </c>
      <c r="AV2" s="7">
        <f t="shared" si="1"/>
        <v>1.739077479893373E-3</v>
      </c>
      <c r="AW2" s="7">
        <f t="shared" si="1"/>
        <v>2.8242622991518579E-3</v>
      </c>
    </row>
    <row r="3" spans="1:49" x14ac:dyDescent="0.25">
      <c r="A3">
        <v>2490</v>
      </c>
      <c r="B3" s="3">
        <v>4.5830080000000004</v>
      </c>
      <c r="C3" s="3">
        <v>93.146780000000007</v>
      </c>
      <c r="D3">
        <v>30.467251000000001</v>
      </c>
      <c r="E3">
        <v>33.429681000000002</v>
      </c>
      <c r="F3">
        <v>30.535083</v>
      </c>
      <c r="G3">
        <v>24.343108000000001</v>
      </c>
      <c r="H3">
        <v>26.112736000000002</v>
      </c>
      <c r="I3">
        <v>32.412104999999997</v>
      </c>
      <c r="J3">
        <v>28.931511</v>
      </c>
      <c r="K3">
        <v>28.143049000000001</v>
      </c>
      <c r="L3">
        <v>31.653247</v>
      </c>
      <c r="M3">
        <v>28.972494000000001</v>
      </c>
      <c r="N3">
        <v>28.610496999999999</v>
      </c>
      <c r="O3">
        <v>46.398572000000001</v>
      </c>
      <c r="P3">
        <v>57.174232000000003</v>
      </c>
      <c r="Q3">
        <v>32.331349000000003</v>
      </c>
      <c r="R3">
        <v>31.202373999999999</v>
      </c>
      <c r="S3" s="7">
        <f t="shared" si="0"/>
        <v>29.43080070576401</v>
      </c>
      <c r="T3" s="7">
        <f t="shared" si="0"/>
        <v>32.748577014303685</v>
      </c>
      <c r="U3" s="7">
        <f t="shared" si="0"/>
        <v>29.506883802906504</v>
      </c>
      <c r="V3" s="7">
        <f t="shared" si="0"/>
        <v>22.539480995751791</v>
      </c>
      <c r="W3" s="7">
        <f t="shared" si="0"/>
        <v>24.53532062648771</v>
      </c>
      <c r="X3" s="7">
        <f t="shared" si="0"/>
        <v>31.610095600046073</v>
      </c>
      <c r="Y3" s="7">
        <f t="shared" si="0"/>
        <v>27.70681246775257</v>
      </c>
      <c r="Z3" s="7">
        <f t="shared" si="0"/>
        <v>26.820628934257044</v>
      </c>
      <c r="AA3" s="7">
        <f t="shared" si="0"/>
        <v>30.76028685615497</v>
      </c>
      <c r="AB3" s="7">
        <f t="shared" si="0"/>
        <v>27.752854952937025</v>
      </c>
      <c r="AC3" s="7">
        <f t="shared" si="0"/>
        <v>27.346100145149215</v>
      </c>
      <c r="AD3" s="7">
        <f t="shared" si="0"/>
        <v>47.153512878340152</v>
      </c>
      <c r="AE3" s="7">
        <f t="shared" si="0"/>
        <v>58.97630137997114</v>
      </c>
      <c r="AF3" s="7">
        <f t="shared" si="0"/>
        <v>31.519692746482253</v>
      </c>
      <c r="AG3" s="7">
        <f t="shared" si="0"/>
        <v>30.255057602373096</v>
      </c>
      <c r="AH3">
        <v>3.5000000000000001E-3</v>
      </c>
      <c r="AI3" s="7">
        <f t="shared" si="1"/>
        <v>1.0300780247017402E-3</v>
      </c>
      <c r="AJ3" s="7">
        <f t="shared" si="1"/>
        <v>1.1462001955006289E-3</v>
      </c>
      <c r="AK3" s="7">
        <f t="shared" si="1"/>
        <v>1.0327409331017277E-3</v>
      </c>
      <c r="AL3" s="7">
        <f t="shared" si="1"/>
        <v>7.8888183485131271E-4</v>
      </c>
      <c r="AM3" s="7">
        <f t="shared" si="1"/>
        <v>8.5873622192706985E-4</v>
      </c>
      <c r="AN3" s="7">
        <f t="shared" si="1"/>
        <v>1.1063533460016126E-3</v>
      </c>
      <c r="AO3" s="7">
        <f t="shared" si="1"/>
        <v>9.6973843637134004E-4</v>
      </c>
      <c r="AP3" s="7">
        <f t="shared" si="1"/>
        <v>9.387220126989966E-4</v>
      </c>
      <c r="AQ3" s="7">
        <f t="shared" si="1"/>
        <v>1.076610039965424E-3</v>
      </c>
      <c r="AR3" s="7">
        <f t="shared" si="1"/>
        <v>9.7134992335279585E-4</v>
      </c>
      <c r="AS3" s="7">
        <f t="shared" si="1"/>
        <v>9.5711350508022254E-4</v>
      </c>
      <c r="AT3" s="7">
        <f t="shared" si="1"/>
        <v>1.6503729507419053E-3</v>
      </c>
      <c r="AU3" s="7">
        <f t="shared" si="1"/>
        <v>2.0641705482989901E-3</v>
      </c>
      <c r="AV3" s="7">
        <f t="shared" si="1"/>
        <v>1.1031892461268789E-3</v>
      </c>
      <c r="AW3" s="7">
        <f t="shared" si="1"/>
        <v>1.0589270160830584E-3</v>
      </c>
    </row>
    <row r="4" spans="1:49" x14ac:dyDescent="0.25">
      <c r="A4">
        <v>2480</v>
      </c>
      <c r="B4" s="3">
        <v>7.4312829999999996</v>
      </c>
      <c r="C4" s="3">
        <v>92.960364999999996</v>
      </c>
      <c r="D4">
        <v>22.862613</v>
      </c>
      <c r="E4">
        <v>24.505692</v>
      </c>
      <c r="F4">
        <v>23.438165999999999</v>
      </c>
      <c r="G4">
        <v>33.503480000000003</v>
      </c>
      <c r="H4">
        <v>37.679065000000001</v>
      </c>
      <c r="I4">
        <v>30.365831</v>
      </c>
      <c r="J4">
        <v>29.317841000000001</v>
      </c>
      <c r="K4">
        <v>28.247195000000001</v>
      </c>
      <c r="L4">
        <v>28.885119</v>
      </c>
      <c r="M4">
        <v>21.622275999999999</v>
      </c>
      <c r="N4">
        <v>24.657202999999999</v>
      </c>
      <c r="O4">
        <v>21.979258999999999</v>
      </c>
      <c r="P4">
        <v>25.350864000000001</v>
      </c>
      <c r="Q4">
        <v>22.186305999999998</v>
      </c>
      <c r="R4">
        <v>24.875648000000002</v>
      </c>
      <c r="S4" s="7">
        <f t="shared" si="0"/>
        <v>17.623108936533725</v>
      </c>
      <c r="T4" s="7">
        <f t="shared" si="0"/>
        <v>19.472408391430832</v>
      </c>
      <c r="U4" s="7">
        <f t="shared" si="0"/>
        <v>18.271485358132949</v>
      </c>
      <c r="V4" s="7">
        <f t="shared" si="0"/>
        <v>29.508859790452263</v>
      </c>
      <c r="W4" s="7">
        <f t="shared" si="0"/>
        <v>34.11503012520955</v>
      </c>
      <c r="X4" s="7">
        <f t="shared" si="0"/>
        <v>26.026310864272958</v>
      </c>
      <c r="Y4" s="7">
        <f t="shared" si="0"/>
        <v>24.859013180519586</v>
      </c>
      <c r="Z4" s="7">
        <f t="shared" si="0"/>
        <v>23.664345772676402</v>
      </c>
      <c r="AA4" s="7">
        <f t="shared" si="0"/>
        <v>24.376425643800395</v>
      </c>
      <c r="AB4" s="7">
        <f t="shared" si="0"/>
        <v>16.223679279895805</v>
      </c>
      <c r="AC4" s="7">
        <f t="shared" si="0"/>
        <v>19.642675994099392</v>
      </c>
      <c r="AD4" s="7">
        <f t="shared" si="0"/>
        <v>16.626753121323425</v>
      </c>
      <c r="AE4" s="7">
        <f t="shared" si="0"/>
        <v>20.421652158732208</v>
      </c>
      <c r="AF4" s="7">
        <f t="shared" si="0"/>
        <v>16.860420434233909</v>
      </c>
      <c r="AG4" s="7">
        <f t="shared" si="0"/>
        <v>19.888086877907643</v>
      </c>
      <c r="AH4">
        <v>8.0000000000000002E-3</v>
      </c>
      <c r="AI4" s="7">
        <f t="shared" si="1"/>
        <v>1.4098487149226983E-3</v>
      </c>
      <c r="AJ4" s="7">
        <f t="shared" si="1"/>
        <v>1.5577926713144666E-3</v>
      </c>
      <c r="AK4" s="7">
        <f t="shared" si="1"/>
        <v>1.461718828650636E-3</v>
      </c>
      <c r="AL4" s="7">
        <f t="shared" si="1"/>
        <v>2.3607087832361812E-3</v>
      </c>
      <c r="AM4" s="7">
        <f t="shared" si="1"/>
        <v>2.729202410016764E-3</v>
      </c>
      <c r="AN4" s="7">
        <f t="shared" si="1"/>
        <v>2.0821048691418366E-3</v>
      </c>
      <c r="AO4" s="7">
        <f t="shared" si="1"/>
        <v>1.9887210544415669E-3</v>
      </c>
      <c r="AP4" s="7">
        <f t="shared" si="1"/>
        <v>1.8931476618141122E-3</v>
      </c>
      <c r="AQ4" s="7">
        <f t="shared" si="1"/>
        <v>1.9501140515040317E-3</v>
      </c>
      <c r="AR4" s="7">
        <f t="shared" si="1"/>
        <v>1.2978943423916645E-3</v>
      </c>
      <c r="AS4" s="7">
        <f t="shared" si="1"/>
        <v>1.5714140795279512E-3</v>
      </c>
      <c r="AT4" s="7">
        <f t="shared" si="1"/>
        <v>1.3301402497058739E-3</v>
      </c>
      <c r="AU4" s="7">
        <f t="shared" si="1"/>
        <v>1.6337321726985767E-3</v>
      </c>
      <c r="AV4" s="7">
        <f t="shared" si="1"/>
        <v>1.3488336347387128E-3</v>
      </c>
      <c r="AW4" s="7">
        <f t="shared" si="1"/>
        <v>1.5910469502326114E-3</v>
      </c>
    </row>
    <row r="5" spans="1:49" x14ac:dyDescent="0.25">
      <c r="A5">
        <v>2470</v>
      </c>
      <c r="B5" s="3">
        <v>8.3957010000000007</v>
      </c>
      <c r="C5" s="3">
        <v>94.339444999999998</v>
      </c>
      <c r="D5">
        <v>27.914743999999999</v>
      </c>
      <c r="E5">
        <v>29.416930000000001</v>
      </c>
      <c r="F5">
        <v>26.671208</v>
      </c>
      <c r="G5">
        <v>21.257643000000002</v>
      </c>
      <c r="H5">
        <v>21.761628000000002</v>
      </c>
      <c r="I5">
        <v>31.33174</v>
      </c>
      <c r="J5">
        <v>28.024460000000001</v>
      </c>
      <c r="K5">
        <v>29.940487000000001</v>
      </c>
      <c r="L5">
        <v>22.628730999999998</v>
      </c>
      <c r="M5">
        <v>18.888248999999998</v>
      </c>
      <c r="N5">
        <v>21.770894999999999</v>
      </c>
      <c r="O5">
        <v>25.723323000000001</v>
      </c>
      <c r="P5">
        <v>24.096329000000001</v>
      </c>
      <c r="Q5">
        <v>19.481791000000001</v>
      </c>
      <c r="R5">
        <v>24.270893999999998</v>
      </c>
      <c r="S5" s="7">
        <f t="shared" si="0"/>
        <v>21.535148693031807</v>
      </c>
      <c r="T5" s="7">
        <f t="shared" si="0"/>
        <v>23.160267699477071</v>
      </c>
      <c r="U5" s="7">
        <f t="shared" si="0"/>
        <v>20.186421093180442</v>
      </c>
      <c r="V5" s="7">
        <f t="shared" si="0"/>
        <v>14.278488098263754</v>
      </c>
      <c r="W5" s="7">
        <f t="shared" si="0"/>
        <v>14.83101273110613</v>
      </c>
      <c r="X5" s="7">
        <f t="shared" si="0"/>
        <v>25.225242332955006</v>
      </c>
      <c r="Y5" s="7">
        <f t="shared" si="0"/>
        <v>21.6539965002105</v>
      </c>
      <c r="Z5" s="7">
        <f t="shared" si="0"/>
        <v>23.725609728911945</v>
      </c>
      <c r="AA5" s="7">
        <f t="shared" si="0"/>
        <v>15.780414618191463</v>
      </c>
      <c r="AB5" s="7">
        <f t="shared" si="0"/>
        <v>11.673921830698685</v>
      </c>
      <c r="AC5" s="7">
        <f t="shared" si="0"/>
        <v>14.8411673935968</v>
      </c>
      <c r="AD5" s="7">
        <f t="shared" si="0"/>
        <v>19.156262716506987</v>
      </c>
      <c r="AE5" s="7">
        <f t="shared" si="0"/>
        <v>17.383818559531786</v>
      </c>
      <c r="AF5" s="7">
        <f t="shared" si="0"/>
        <v>12.327457061403511</v>
      </c>
      <c r="AG5" s="7">
        <f t="shared" si="0"/>
        <v>17.574246053454669</v>
      </c>
      <c r="AH5">
        <v>1.6639999999999999E-2</v>
      </c>
      <c r="AI5" s="7">
        <f t="shared" si="1"/>
        <v>3.5834487425204925E-3</v>
      </c>
      <c r="AJ5" s="7">
        <f t="shared" si="1"/>
        <v>3.8538685451929844E-3</v>
      </c>
      <c r="AK5" s="7">
        <f t="shared" si="1"/>
        <v>3.3590204699052249E-3</v>
      </c>
      <c r="AL5" s="7">
        <f t="shared" si="1"/>
        <v>2.3759404195510883E-3</v>
      </c>
      <c r="AM5" s="7">
        <f t="shared" si="1"/>
        <v>2.4678805184560598E-3</v>
      </c>
      <c r="AN5" s="7">
        <f t="shared" si="1"/>
        <v>4.1974803242037124E-3</v>
      </c>
      <c r="AO5" s="7">
        <f t="shared" si="1"/>
        <v>3.6032250176350265E-3</v>
      </c>
      <c r="AP5" s="7">
        <f t="shared" si="1"/>
        <v>3.9479414588909469E-3</v>
      </c>
      <c r="AQ5" s="7">
        <f t="shared" si="1"/>
        <v>2.6258609924670589E-3</v>
      </c>
      <c r="AR5" s="7">
        <f t="shared" si="1"/>
        <v>1.9425405926282611E-3</v>
      </c>
      <c r="AS5" s="7">
        <f t="shared" si="1"/>
        <v>2.4695702542945073E-3</v>
      </c>
      <c r="AT5" s="7">
        <f t="shared" si="1"/>
        <v>3.1876021160267627E-3</v>
      </c>
      <c r="AU5" s="7">
        <f t="shared" si="1"/>
        <v>2.8926674083060888E-3</v>
      </c>
      <c r="AV5" s="7">
        <f t="shared" si="1"/>
        <v>2.0512888550175438E-3</v>
      </c>
      <c r="AW5" s="7">
        <f t="shared" si="1"/>
        <v>2.9243545432948563E-3</v>
      </c>
    </row>
    <row r="6" spans="1:49" x14ac:dyDescent="0.25">
      <c r="A6">
        <v>2460</v>
      </c>
      <c r="B6" s="3">
        <v>6.4537990000000001</v>
      </c>
      <c r="C6" s="3">
        <v>95.551879</v>
      </c>
      <c r="D6">
        <v>28.285278000000002</v>
      </c>
      <c r="E6">
        <v>26.136412</v>
      </c>
      <c r="F6">
        <v>28.166934000000001</v>
      </c>
      <c r="G6">
        <v>31.920574999999999</v>
      </c>
      <c r="H6">
        <v>34.246374000000003</v>
      </c>
      <c r="I6">
        <v>22.268521</v>
      </c>
      <c r="J6">
        <v>21.263349000000002</v>
      </c>
      <c r="K6">
        <v>19.805810000000001</v>
      </c>
      <c r="L6">
        <v>31.831869999999999</v>
      </c>
      <c r="M6">
        <v>28.156410999999999</v>
      </c>
      <c r="N6">
        <v>27.284782</v>
      </c>
      <c r="O6">
        <v>25.978902999999999</v>
      </c>
      <c r="P6">
        <v>22.903714999999998</v>
      </c>
      <c r="Q6">
        <v>20.914719000000002</v>
      </c>
      <c r="R6">
        <v>22.607023000000002</v>
      </c>
      <c r="S6" s="7">
        <f t="shared" si="0"/>
        <v>23.547992086085927</v>
      </c>
      <c r="T6" s="7">
        <f t="shared" si="0"/>
        <v>21.261975483734314</v>
      </c>
      <c r="U6" s="7">
        <f t="shared" si="0"/>
        <v>23.422272792339413</v>
      </c>
      <c r="V6" s="7">
        <f t="shared" si="0"/>
        <v>27.39977819947439</v>
      </c>
      <c r="W6" s="7">
        <f t="shared" si="0"/>
        <v>29.853899358895472</v>
      </c>
      <c r="X6" s="7">
        <f t="shared" si="0"/>
        <v>17.129910968706074</v>
      </c>
      <c r="Y6" s="7">
        <f t="shared" si="0"/>
        <v>16.052426038324516</v>
      </c>
      <c r="Z6" s="7">
        <f t="shared" si="0"/>
        <v>14.487336042430096</v>
      </c>
      <c r="AA6" s="7">
        <f t="shared" si="0"/>
        <v>27.306022112742436</v>
      </c>
      <c r="AB6" s="7">
        <f t="shared" si="0"/>
        <v>23.411092987562551</v>
      </c>
      <c r="AC6" s="7">
        <f t="shared" si="0"/>
        <v>22.484491231217238</v>
      </c>
      <c r="AD6" s="7">
        <f t="shared" si="0"/>
        <v>21.094144071343912</v>
      </c>
      <c r="AE6" s="7">
        <f t="shared" si="0"/>
        <v>17.810020936089259</v>
      </c>
      <c r="AF6" s="7">
        <f t="shared" si="0"/>
        <v>15.67836129275563</v>
      </c>
      <c r="AG6" s="7">
        <f t="shared" si="0"/>
        <v>17.49242434396492</v>
      </c>
      <c r="AH6">
        <v>3.3160000000000002E-2</v>
      </c>
      <c r="AI6" s="7">
        <f t="shared" si="1"/>
        <v>7.8085141757460938E-3</v>
      </c>
      <c r="AJ6" s="7">
        <f t="shared" si="1"/>
        <v>7.0504710704062988E-3</v>
      </c>
      <c r="AK6" s="7">
        <f t="shared" si="1"/>
        <v>7.7668256579397502E-3</v>
      </c>
      <c r="AL6" s="7">
        <f t="shared" si="1"/>
        <v>9.0857664509457082E-3</v>
      </c>
      <c r="AM6" s="7">
        <f t="shared" si="1"/>
        <v>9.8995530274097396E-3</v>
      </c>
      <c r="AN6" s="7">
        <f t="shared" si="1"/>
        <v>5.6802784772229343E-3</v>
      </c>
      <c r="AO6" s="7">
        <f t="shared" si="1"/>
        <v>5.3229844743084096E-3</v>
      </c>
      <c r="AP6" s="7">
        <f t="shared" si="1"/>
        <v>4.8040006316698199E-3</v>
      </c>
      <c r="AQ6" s="7">
        <f t="shared" si="1"/>
        <v>9.0546769325853919E-3</v>
      </c>
      <c r="AR6" s="7">
        <f t="shared" si="1"/>
        <v>7.7631184346757419E-3</v>
      </c>
      <c r="AS6" s="7">
        <f t="shared" si="1"/>
        <v>7.4558572922716363E-3</v>
      </c>
      <c r="AT6" s="7">
        <f t="shared" si="1"/>
        <v>6.9948181740576423E-3</v>
      </c>
      <c r="AU6" s="7">
        <f t="shared" si="1"/>
        <v>5.9058029424071991E-3</v>
      </c>
      <c r="AV6" s="7">
        <f t="shared" si="1"/>
        <v>5.1989446046777675E-3</v>
      </c>
      <c r="AW6" s="7">
        <f t="shared" si="1"/>
        <v>5.8004879124587683E-3</v>
      </c>
    </row>
    <row r="7" spans="1:49" x14ac:dyDescent="0.25">
      <c r="A7">
        <v>2450</v>
      </c>
      <c r="B7" s="3">
        <v>4.5951829999999996</v>
      </c>
      <c r="C7" s="3">
        <v>94.573594999999997</v>
      </c>
      <c r="D7">
        <v>28.793427999999999</v>
      </c>
      <c r="E7">
        <v>31.274125000000002</v>
      </c>
      <c r="F7">
        <v>31.784289999999999</v>
      </c>
      <c r="G7">
        <v>23.507428999999998</v>
      </c>
      <c r="H7">
        <v>27.108129999999999</v>
      </c>
      <c r="I7">
        <v>29.559826000000001</v>
      </c>
      <c r="J7">
        <v>29.536014000000002</v>
      </c>
      <c r="K7">
        <v>26.615117999999999</v>
      </c>
      <c r="L7">
        <v>25.494813000000001</v>
      </c>
      <c r="M7">
        <v>22.953453</v>
      </c>
      <c r="N7">
        <v>23.632633999999999</v>
      </c>
      <c r="O7">
        <v>23.712696999999999</v>
      </c>
      <c r="P7">
        <v>23.029812</v>
      </c>
      <c r="Q7">
        <v>20.039911</v>
      </c>
      <c r="R7">
        <v>22.620941999999999</v>
      </c>
      <c r="S7" s="7">
        <f t="shared" si="0"/>
        <v>26.722564725507564</v>
      </c>
      <c r="T7" s="7">
        <f t="shared" si="0"/>
        <v>29.425002420827969</v>
      </c>
      <c r="U7" s="7">
        <f t="shared" si="0"/>
        <v>29.979927034797118</v>
      </c>
      <c r="V7" s="7">
        <f t="shared" si="0"/>
        <v>20.941312364180725</v>
      </c>
      <c r="W7" s="7">
        <f t="shared" si="0"/>
        <v>24.882739324259191</v>
      </c>
      <c r="X7" s="7">
        <f t="shared" si="0"/>
        <v>27.558194345304347</v>
      </c>
      <c r="Y7" s="7">
        <f t="shared" si="0"/>
        <v>27.532241097525514</v>
      </c>
      <c r="Z7" s="7">
        <f t="shared" si="0"/>
        <v>24.343926744078438</v>
      </c>
      <c r="AA7" s="7">
        <f t="shared" si="0"/>
        <v>23.11854187992623</v>
      </c>
      <c r="AB7" s="7">
        <f t="shared" si="0"/>
        <v>20.33363263038655</v>
      </c>
      <c r="AC7" s="7">
        <f t="shared" si="0"/>
        <v>21.078607570863173</v>
      </c>
      <c r="AD7" s="7">
        <f t="shared" si="0"/>
        <v>21.166392548880783</v>
      </c>
      <c r="AE7" s="7">
        <f t="shared" si="0"/>
        <v>20.417414411797083</v>
      </c>
      <c r="AF7" s="7">
        <f t="shared" si="0"/>
        <v>17.13199625424598</v>
      </c>
      <c r="AG7" s="7">
        <f t="shared" si="0"/>
        <v>19.96872263661113</v>
      </c>
      <c r="AH7">
        <v>1.3520000000000001E-2</v>
      </c>
      <c r="AI7" s="7">
        <f t="shared" si="1"/>
        <v>3.6128907508886227E-3</v>
      </c>
      <c r="AJ7" s="7">
        <f t="shared" si="1"/>
        <v>3.9782603272959412E-3</v>
      </c>
      <c r="AK7" s="7">
        <f t="shared" si="1"/>
        <v>4.0532861351045705E-3</v>
      </c>
      <c r="AL7" s="7">
        <f t="shared" si="1"/>
        <v>2.8312654316372341E-3</v>
      </c>
      <c r="AM7" s="7">
        <f t="shared" si="1"/>
        <v>3.3641463566398428E-3</v>
      </c>
      <c r="AN7" s="7">
        <f t="shared" si="1"/>
        <v>3.7258678754851482E-3</v>
      </c>
      <c r="AO7" s="7">
        <f t="shared" si="1"/>
        <v>3.7223589963854497E-3</v>
      </c>
      <c r="AP7" s="7">
        <f t="shared" si="1"/>
        <v>3.2912988957994049E-3</v>
      </c>
      <c r="AQ7" s="7">
        <f t="shared" si="1"/>
        <v>3.1256268621660268E-3</v>
      </c>
      <c r="AR7" s="7">
        <f t="shared" si="1"/>
        <v>2.7491071316282619E-3</v>
      </c>
      <c r="AS7" s="7">
        <f t="shared" si="1"/>
        <v>2.8498277435807014E-3</v>
      </c>
      <c r="AT7" s="7">
        <f t="shared" si="1"/>
        <v>2.8616962726086821E-3</v>
      </c>
      <c r="AU7" s="7">
        <f t="shared" si="1"/>
        <v>2.7604344284749656E-3</v>
      </c>
      <c r="AV7" s="7">
        <f t="shared" si="1"/>
        <v>2.3162458935740565E-3</v>
      </c>
      <c r="AW7" s="7">
        <f t="shared" si="1"/>
        <v>2.6997713004698249E-3</v>
      </c>
    </row>
    <row r="8" spans="1:49" x14ac:dyDescent="0.25">
      <c r="A8">
        <v>2440</v>
      </c>
      <c r="B8" s="3">
        <v>7.144991000000001</v>
      </c>
      <c r="C8" s="3">
        <v>93.440070000000006</v>
      </c>
      <c r="D8">
        <v>28.510535000000001</v>
      </c>
      <c r="E8">
        <v>26.604118</v>
      </c>
      <c r="F8">
        <v>27.047810999999999</v>
      </c>
      <c r="G8">
        <v>25.966813999999999</v>
      </c>
      <c r="H8">
        <v>26.930540000000001</v>
      </c>
      <c r="I8">
        <v>29.582512000000001</v>
      </c>
      <c r="J8">
        <v>30.455760999999999</v>
      </c>
      <c r="K8">
        <v>29.621637</v>
      </c>
      <c r="L8">
        <v>31.190818</v>
      </c>
      <c r="M8">
        <v>31.496593000000001</v>
      </c>
      <c r="N8">
        <v>29.469667000000001</v>
      </c>
      <c r="O8">
        <v>21.161624</v>
      </c>
      <c r="P8">
        <v>19.439896000000001</v>
      </c>
      <c r="Q8">
        <v>18.555727000000001</v>
      </c>
      <c r="R8">
        <v>20.114927000000002</v>
      </c>
      <c r="S8" s="7">
        <f t="shared" si="0"/>
        <v>24.050267411706535</v>
      </c>
      <c r="T8" s="7">
        <f t="shared" si="0"/>
        <v>21.937933683424607</v>
      </c>
      <c r="U8" s="7">
        <f t="shared" si="0"/>
        <v>22.430130081343076</v>
      </c>
      <c r="V8" s="7">
        <f t="shared" si="0"/>
        <v>21.230345300449166</v>
      </c>
      <c r="W8" s="7">
        <f t="shared" si="0"/>
        <v>22.300073508693398</v>
      </c>
      <c r="X8" s="7">
        <f t="shared" si="0"/>
        <v>25.23518845440023</v>
      </c>
      <c r="Y8" s="7">
        <f t="shared" si="0"/>
        <v>26.198935623926502</v>
      </c>
      <c r="Z8" s="7">
        <f t="shared" si="0"/>
        <v>25.278397071470184</v>
      </c>
      <c r="AA8" s="7">
        <f t="shared" si="0"/>
        <v>27.009122324708343</v>
      </c>
      <c r="AB8" s="7">
        <f t="shared" si="0"/>
        <v>27.345868932445043</v>
      </c>
      <c r="AC8" s="7">
        <f t="shared" si="0"/>
        <v>25.110550195093793</v>
      </c>
      <c r="AD8" s="7">
        <f t="shared" si="0"/>
        <v>15.871727855543879</v>
      </c>
      <c r="AE8" s="7">
        <f t="shared" si="0"/>
        <v>13.941550339542118</v>
      </c>
      <c r="AF8" s="7">
        <f t="shared" si="0"/>
        <v>12.948240818089944</v>
      </c>
      <c r="AG8" s="7">
        <f t="shared" si="0"/>
        <v>14.698948704167604</v>
      </c>
      <c r="AH8">
        <v>4.2930000000000003E-2</v>
      </c>
      <c r="AI8" s="7">
        <f t="shared" si="1"/>
        <v>1.0324779799845616E-2</v>
      </c>
      <c r="AJ8" s="7">
        <f t="shared" si="1"/>
        <v>9.4179549302941847E-3</v>
      </c>
      <c r="AK8" s="7">
        <f t="shared" si="1"/>
        <v>9.629254843920583E-3</v>
      </c>
      <c r="AL8" s="7">
        <f t="shared" si="1"/>
        <v>9.1141872374828278E-3</v>
      </c>
      <c r="AM8" s="7">
        <f t="shared" si="1"/>
        <v>9.5734215572820767E-3</v>
      </c>
      <c r="AN8" s="7">
        <f t="shared" si="1"/>
        <v>1.083346640347402E-2</v>
      </c>
      <c r="AO8" s="7">
        <f t="shared" si="1"/>
        <v>1.1247203063351648E-2</v>
      </c>
      <c r="AP8" s="7">
        <f t="shared" si="1"/>
        <v>1.0852015862782151E-2</v>
      </c>
      <c r="AQ8" s="7">
        <f t="shared" si="1"/>
        <v>1.1595016213997293E-2</v>
      </c>
      <c r="AR8" s="7">
        <f t="shared" si="1"/>
        <v>1.1739581532698657E-2</v>
      </c>
      <c r="AS8" s="7">
        <f t="shared" si="1"/>
        <v>1.0779959198753766E-2</v>
      </c>
      <c r="AT8" s="7">
        <f t="shared" si="1"/>
        <v>6.8137327683849879E-3</v>
      </c>
      <c r="AU8" s="7">
        <f t="shared" si="1"/>
        <v>5.9851075607654314E-3</v>
      </c>
      <c r="AV8" s="7">
        <f t="shared" si="1"/>
        <v>5.5586797832060135E-3</v>
      </c>
      <c r="AW8" s="7">
        <f t="shared" si="1"/>
        <v>6.3102586786991533E-3</v>
      </c>
    </row>
    <row r="9" spans="1:49" x14ac:dyDescent="0.25">
      <c r="A9">
        <v>2430</v>
      </c>
      <c r="B9" s="3">
        <v>7.1012660000000007</v>
      </c>
      <c r="C9" s="3">
        <v>94.802974000000006</v>
      </c>
      <c r="D9">
        <v>21.454954000000001</v>
      </c>
      <c r="E9">
        <v>22.169781</v>
      </c>
      <c r="F9">
        <v>22.076415999999998</v>
      </c>
      <c r="G9">
        <v>24.011437000000001</v>
      </c>
      <c r="H9">
        <v>23.115836999999999</v>
      </c>
      <c r="I9">
        <v>22.502915000000002</v>
      </c>
      <c r="J9">
        <v>22.734024999999999</v>
      </c>
      <c r="K9">
        <v>23.229192999999999</v>
      </c>
      <c r="L9">
        <v>23.339227999999999</v>
      </c>
      <c r="M9">
        <v>24.875957</v>
      </c>
      <c r="N9">
        <v>22.570779999999999</v>
      </c>
      <c r="O9">
        <v>30.811523000000001</v>
      </c>
      <c r="P9">
        <v>27.881979000000001</v>
      </c>
      <c r="Q9">
        <v>27.012913000000001</v>
      </c>
      <c r="R9">
        <v>21.004169999999998</v>
      </c>
      <c r="S9" s="7">
        <f t="shared" si="0"/>
        <v>15.791446741670969</v>
      </c>
      <c r="T9" s="7">
        <f t="shared" si="0"/>
        <v>16.568622484561708</v>
      </c>
      <c r="U9" s="7">
        <f t="shared" si="0"/>
        <v>16.467163249845616</v>
      </c>
      <c r="V9" s="7">
        <f t="shared" si="0"/>
        <v>18.566920523996895</v>
      </c>
      <c r="W9" s="7">
        <f t="shared" si="0"/>
        <v>17.595862592936516</v>
      </c>
      <c r="X9" s="7">
        <f t="shared" si="0"/>
        <v>16.930516853151811</v>
      </c>
      <c r="Y9" s="7">
        <f t="shared" si="0"/>
        <v>17.181468648227533</v>
      </c>
      <c r="Z9" s="7">
        <f t="shared" si="0"/>
        <v>17.718844304011018</v>
      </c>
      <c r="AA9" s="7">
        <f t="shared" si="0"/>
        <v>17.838202205791529</v>
      </c>
      <c r="AB9" s="7">
        <f t="shared" si="0"/>
        <v>19.502994305566254</v>
      </c>
      <c r="AC9" s="7">
        <f t="shared" si="0"/>
        <v>17.004217747674446</v>
      </c>
      <c r="AD9" s="7">
        <f t="shared" si="0"/>
        <v>25.89593412277009</v>
      </c>
      <c r="AE9" s="7">
        <f t="shared" si="0"/>
        <v>22.748022868822215</v>
      </c>
      <c r="AF9" s="7">
        <f t="shared" si="0"/>
        <v>21.811417587020163</v>
      </c>
      <c r="AG9" s="7">
        <f t="shared" si="0"/>
        <v>15.300897929932326</v>
      </c>
      <c r="AH9">
        <v>4.4729999999999999E-2</v>
      </c>
      <c r="AI9" s="7">
        <f t="shared" si="1"/>
        <v>7.0635141275494241E-3</v>
      </c>
      <c r="AJ9" s="7">
        <f t="shared" si="1"/>
        <v>7.4111448373444522E-3</v>
      </c>
      <c r="AK9" s="7">
        <f t="shared" si="1"/>
        <v>7.3657621216559437E-3</v>
      </c>
      <c r="AL9" s="7">
        <f t="shared" si="1"/>
        <v>8.3049835503838116E-3</v>
      </c>
      <c r="AM9" s="7">
        <f t="shared" si="1"/>
        <v>7.8706293378205047E-3</v>
      </c>
      <c r="AN9" s="7">
        <f t="shared" si="1"/>
        <v>7.5730201884148052E-3</v>
      </c>
      <c r="AO9" s="7">
        <f t="shared" si="1"/>
        <v>7.6852709263521756E-3</v>
      </c>
      <c r="AP9" s="7">
        <f t="shared" si="1"/>
        <v>7.9256390571841289E-3</v>
      </c>
      <c r="AQ9" s="7">
        <f t="shared" si="1"/>
        <v>7.9790278466505497E-3</v>
      </c>
      <c r="AR9" s="7">
        <f t="shared" si="1"/>
        <v>8.7236893528797859E-3</v>
      </c>
      <c r="AS9" s="7">
        <f t="shared" si="1"/>
        <v>7.6059865985347794E-3</v>
      </c>
      <c r="AT9" s="7">
        <f t="shared" si="1"/>
        <v>1.1583251333115061E-2</v>
      </c>
      <c r="AU9" s="7">
        <f t="shared" si="1"/>
        <v>1.0175190629224175E-2</v>
      </c>
      <c r="AV9" s="7">
        <f t="shared" si="1"/>
        <v>9.7562470866741184E-3</v>
      </c>
      <c r="AW9" s="7">
        <f t="shared" si="1"/>
        <v>6.84409164405873E-3</v>
      </c>
    </row>
    <row r="10" spans="1:49" x14ac:dyDescent="0.25">
      <c r="A10">
        <v>2420</v>
      </c>
      <c r="B10" s="3">
        <v>6.0092869999999996</v>
      </c>
      <c r="C10" s="3">
        <v>95.562477000000001</v>
      </c>
      <c r="D10">
        <v>22.870301999999999</v>
      </c>
      <c r="E10">
        <v>27.290236</v>
      </c>
      <c r="F10">
        <v>24.003274999999999</v>
      </c>
      <c r="G10">
        <v>42.214846999999999</v>
      </c>
      <c r="H10">
        <v>42.421131000000003</v>
      </c>
      <c r="I10">
        <v>24.815442000000001</v>
      </c>
      <c r="J10">
        <v>24.357250000000001</v>
      </c>
      <c r="K10">
        <v>24.564178999999999</v>
      </c>
      <c r="L10">
        <v>29.704975999999998</v>
      </c>
      <c r="M10">
        <v>26.771979000000002</v>
      </c>
      <c r="N10">
        <v>28.454788000000001</v>
      </c>
      <c r="O10">
        <v>22.636987999999999</v>
      </c>
      <c r="P10">
        <v>24.275141999999999</v>
      </c>
      <c r="Q10">
        <v>23.524383</v>
      </c>
      <c r="R10">
        <v>18.716079000000001</v>
      </c>
      <c r="S10" s="7">
        <f t="shared" si="0"/>
        <v>18.260678299582338</v>
      </c>
      <c r="T10" s="7">
        <f t="shared" si="0"/>
        <v>22.981411822341045</v>
      </c>
      <c r="U10" s="7">
        <f t="shared" si="0"/>
        <v>19.473342698240831</v>
      </c>
      <c r="V10" s="7">
        <f t="shared" si="0"/>
        <v>38.723532071210933</v>
      </c>
      <c r="W10" s="7">
        <f t="shared" si="0"/>
        <v>38.938999759858937</v>
      </c>
      <c r="X10" s="7">
        <f t="shared" si="0"/>
        <v>20.341537080620821</v>
      </c>
      <c r="Y10" s="7">
        <f t="shared" si="0"/>
        <v>19.851849408828954</v>
      </c>
      <c r="Z10" s="7">
        <f t="shared" si="0"/>
        <v>20.07303863101632</v>
      </c>
      <c r="AA10" s="7">
        <f t="shared" si="0"/>
        <v>25.549066284587859</v>
      </c>
      <c r="AB10" s="7">
        <f t="shared" si="0"/>
        <v>22.429286725065065</v>
      </c>
      <c r="AC10" s="7">
        <f t="shared" si="0"/>
        <v>24.220713463084888</v>
      </c>
      <c r="AD10" s="7">
        <f t="shared" si="0"/>
        <v>18.010731300247091</v>
      </c>
      <c r="AE10" s="7">
        <f t="shared" si="0"/>
        <v>19.764066556457355</v>
      </c>
      <c r="AF10" s="7">
        <f t="shared" si="0"/>
        <v>18.960984350355528</v>
      </c>
      <c r="AG10" s="7">
        <f t="shared" si="0"/>
        <v>13.798912789150558</v>
      </c>
      <c r="AH10">
        <v>2.6360000000000001E-2</v>
      </c>
      <c r="AI10" s="7">
        <f t="shared" si="1"/>
        <v>4.8135147997699045E-3</v>
      </c>
      <c r="AJ10" s="7">
        <f t="shared" si="1"/>
        <v>6.0579001563690997E-3</v>
      </c>
      <c r="AK10" s="7">
        <f t="shared" si="1"/>
        <v>5.133173135256284E-3</v>
      </c>
      <c r="AL10" s="7">
        <f t="shared" si="1"/>
        <v>1.0207523053971202E-2</v>
      </c>
      <c r="AM10" s="7">
        <f t="shared" si="1"/>
        <v>1.0264320336698815E-2</v>
      </c>
      <c r="AN10" s="7">
        <f t="shared" si="1"/>
        <v>5.3620291744516492E-3</v>
      </c>
      <c r="AO10" s="7">
        <f t="shared" si="1"/>
        <v>5.232947504167312E-3</v>
      </c>
      <c r="AP10" s="7">
        <f t="shared" si="1"/>
        <v>5.2912529831359023E-3</v>
      </c>
      <c r="AQ10" s="7">
        <f t="shared" si="1"/>
        <v>6.73473387261736E-3</v>
      </c>
      <c r="AR10" s="7">
        <f t="shared" si="1"/>
        <v>5.9123599807271512E-3</v>
      </c>
      <c r="AS10" s="7">
        <f t="shared" si="1"/>
        <v>6.3845800688691768E-3</v>
      </c>
      <c r="AT10" s="7">
        <f t="shared" si="1"/>
        <v>4.7476287707451338E-3</v>
      </c>
      <c r="AU10" s="7">
        <f t="shared" si="1"/>
        <v>5.2098079442821589E-3</v>
      </c>
      <c r="AV10" s="7">
        <f t="shared" si="1"/>
        <v>4.9981154747537173E-3</v>
      </c>
      <c r="AW10" s="7">
        <f t="shared" si="1"/>
        <v>3.6373934112200871E-3</v>
      </c>
    </row>
    <row r="11" spans="1:49" x14ac:dyDescent="0.25">
      <c r="A11">
        <v>2410</v>
      </c>
      <c r="B11" s="3">
        <v>5.553852</v>
      </c>
      <c r="C11" s="3">
        <v>93.736997000000002</v>
      </c>
      <c r="D11">
        <v>23.004055999999999</v>
      </c>
      <c r="E11">
        <v>25.756519999999998</v>
      </c>
      <c r="F11">
        <v>24.221567</v>
      </c>
      <c r="G11">
        <v>23.891649999999998</v>
      </c>
      <c r="H11">
        <v>22.404509000000001</v>
      </c>
      <c r="I11">
        <v>22.821193999999998</v>
      </c>
      <c r="J11">
        <v>25.268781000000001</v>
      </c>
      <c r="K11">
        <v>22.993357</v>
      </c>
      <c r="L11">
        <v>21.805582000000001</v>
      </c>
      <c r="M11">
        <v>19.559221999999998</v>
      </c>
      <c r="N11">
        <v>20.742211000000001</v>
      </c>
      <c r="O11">
        <v>18.813732000000002</v>
      </c>
      <c r="P11">
        <v>19.980235</v>
      </c>
      <c r="Q11">
        <v>17.869600999999999</v>
      </c>
      <c r="R11">
        <v>19.755963000000001</v>
      </c>
      <c r="S11" s="7">
        <f t="shared" si="0"/>
        <v>19.643298845248985</v>
      </c>
      <c r="T11" s="7">
        <f t="shared" si="0"/>
        <v>22.702618521824704</v>
      </c>
      <c r="U11" s="7">
        <f t="shared" si="0"/>
        <v>20.997840456997846</v>
      </c>
      <c r="V11" s="7">
        <f t="shared" si="0"/>
        <v>20.630994933005738</v>
      </c>
      <c r="W11" s="7">
        <f t="shared" si="0"/>
        <v>18.975514930917633</v>
      </c>
      <c r="X11" s="7">
        <f t="shared" si="0"/>
        <v>19.439677631835341</v>
      </c>
      <c r="Y11" s="7">
        <f t="shared" si="0"/>
        <v>22.161270909088334</v>
      </c>
      <c r="Z11" s="7">
        <f t="shared" si="0"/>
        <v>19.631386535003088</v>
      </c>
      <c r="AA11" s="7">
        <f t="shared" si="0"/>
        <v>18.307921375256047</v>
      </c>
      <c r="AB11" s="7">
        <f t="shared" si="0"/>
        <v>15.799554164440606</v>
      </c>
      <c r="AC11" s="7">
        <f t="shared" si="0"/>
        <v>17.121402100283102</v>
      </c>
      <c r="AD11" s="7">
        <f t="shared" si="0"/>
        <v>14.965551802278558</v>
      </c>
      <c r="AE11" s="7">
        <f t="shared" si="0"/>
        <v>16.270210085489229</v>
      </c>
      <c r="AF11" s="7">
        <f t="shared" si="0"/>
        <v>13.908204392054952</v>
      </c>
      <c r="AG11" s="7">
        <f t="shared" si="0"/>
        <v>16.019524393813438</v>
      </c>
      <c r="AH11">
        <v>3.3500000000000002E-2</v>
      </c>
      <c r="AI11" s="7">
        <f t="shared" si="1"/>
        <v>6.5805051131584101E-3</v>
      </c>
      <c r="AJ11" s="7">
        <f t="shared" si="1"/>
        <v>7.6053772048112764E-3</v>
      </c>
      <c r="AK11" s="7">
        <f t="shared" si="1"/>
        <v>7.0342765530942786E-3</v>
      </c>
      <c r="AL11" s="7">
        <f t="shared" si="1"/>
        <v>6.9113833025569223E-3</v>
      </c>
      <c r="AM11" s="7">
        <f t="shared" si="1"/>
        <v>6.3567975018574072E-3</v>
      </c>
      <c r="AN11" s="7">
        <f t="shared" si="1"/>
        <v>6.5122920066648391E-3</v>
      </c>
      <c r="AO11" s="7">
        <f t="shared" si="1"/>
        <v>7.4240257545445916E-3</v>
      </c>
      <c r="AP11" s="7">
        <f t="shared" si="1"/>
        <v>6.576514489226035E-3</v>
      </c>
      <c r="AQ11" s="7">
        <f t="shared" si="1"/>
        <v>6.1331536607107766E-3</v>
      </c>
      <c r="AR11" s="7">
        <f t="shared" si="1"/>
        <v>5.2928506450876031E-3</v>
      </c>
      <c r="AS11" s="7">
        <f t="shared" si="1"/>
        <v>5.73566970359484E-3</v>
      </c>
      <c r="AT11" s="7">
        <f t="shared" si="1"/>
        <v>5.0134598537633166E-3</v>
      </c>
      <c r="AU11" s="7">
        <f t="shared" si="1"/>
        <v>5.4505203786388923E-3</v>
      </c>
      <c r="AV11" s="7">
        <f t="shared" si="1"/>
        <v>4.6592484713384088E-3</v>
      </c>
      <c r="AW11" s="7">
        <f t="shared" si="1"/>
        <v>5.3665406719275019E-3</v>
      </c>
    </row>
    <row r="12" spans="1:49" x14ac:dyDescent="0.25">
      <c r="A12">
        <v>2400</v>
      </c>
      <c r="B12" s="3">
        <v>5.5157299999999996</v>
      </c>
      <c r="C12" s="3">
        <v>93.496301000000003</v>
      </c>
      <c r="D12">
        <v>23.249949999999998</v>
      </c>
      <c r="E12">
        <v>27.268858000000002</v>
      </c>
      <c r="F12">
        <v>23.600159000000001</v>
      </c>
      <c r="G12">
        <v>27.493594999999999</v>
      </c>
      <c r="H12">
        <v>28.280142000000001</v>
      </c>
      <c r="I12">
        <v>24.211807</v>
      </c>
      <c r="J12">
        <v>24.207919</v>
      </c>
      <c r="K12">
        <v>24.460887</v>
      </c>
      <c r="L12">
        <v>23.493268</v>
      </c>
      <c r="M12">
        <v>22.661771999999999</v>
      </c>
      <c r="N12">
        <v>21.473175999999999</v>
      </c>
      <c r="O12">
        <v>22.275995999999999</v>
      </c>
      <c r="P12">
        <v>20.225532999999999</v>
      </c>
      <c r="Q12">
        <v>18.876688999999999</v>
      </c>
      <c r="R12">
        <v>25.408345000000001</v>
      </c>
      <c r="S12" s="7">
        <f t="shared" si="0"/>
        <v>20.062752238845473</v>
      </c>
      <c r="T12" s="7">
        <f t="shared" si="0"/>
        <v>24.547789004834517</v>
      </c>
      <c r="U12" s="7">
        <f t="shared" si="0"/>
        <v>20.454474364106787</v>
      </c>
      <c r="V12" s="7">
        <f t="shared" si="0"/>
        <v>24.797929510686664</v>
      </c>
      <c r="W12" s="7">
        <f t="shared" si="0"/>
        <v>25.672834391547564</v>
      </c>
      <c r="X12" s="7">
        <f t="shared" si="0"/>
        <v>21.13821560583483</v>
      </c>
      <c r="Y12" s="7">
        <f t="shared" si="0"/>
        <v>21.133870985423655</v>
      </c>
      <c r="Z12" s="7">
        <f t="shared" si="0"/>
        <v>21.416504536233877</v>
      </c>
      <c r="AA12" s="7">
        <f t="shared" si="0"/>
        <v>20.334930853447968</v>
      </c>
      <c r="AB12" s="7">
        <f t="shared" si="0"/>
        <v>19.404467335740197</v>
      </c>
      <c r="AC12" s="7">
        <f t="shared" si="0"/>
        <v>18.072722098541739</v>
      </c>
      <c r="AD12" s="7">
        <f t="shared" si="0"/>
        <v>18.972446846625012</v>
      </c>
      <c r="AE12" s="7">
        <f t="shared" si="0"/>
        <v>16.672689388222182</v>
      </c>
      <c r="AF12" s="7">
        <f t="shared" si="0"/>
        <v>15.156635746880317</v>
      </c>
      <c r="AG12" s="7">
        <f t="shared" si="0"/>
        <v>22.474279047765545</v>
      </c>
      <c r="AH12">
        <v>4.3729999999999998E-2</v>
      </c>
      <c r="AI12" s="7">
        <f t="shared" si="1"/>
        <v>8.773441554047124E-3</v>
      </c>
      <c r="AJ12" s="7">
        <f t="shared" si="1"/>
        <v>1.0734748131814133E-2</v>
      </c>
      <c r="AK12" s="7">
        <f t="shared" si="1"/>
        <v>8.9447416394238984E-3</v>
      </c>
      <c r="AL12" s="7">
        <f t="shared" si="1"/>
        <v>1.0844134575023279E-2</v>
      </c>
      <c r="AM12" s="7">
        <f t="shared" si="1"/>
        <v>1.122673047942375E-2</v>
      </c>
      <c r="AN12" s="7">
        <f t="shared" si="1"/>
        <v>9.2437416844315719E-3</v>
      </c>
      <c r="AO12" s="7">
        <f t="shared" si="1"/>
        <v>9.2418417819257644E-3</v>
      </c>
      <c r="AP12" s="7">
        <f t="shared" si="1"/>
        <v>9.3654374336950737E-3</v>
      </c>
      <c r="AQ12" s="7">
        <f t="shared" si="1"/>
        <v>8.8924652622127971E-3</v>
      </c>
      <c r="AR12" s="7">
        <f t="shared" si="1"/>
        <v>8.485573565919188E-3</v>
      </c>
      <c r="AS12" s="7">
        <f t="shared" si="1"/>
        <v>7.9032013736923031E-3</v>
      </c>
      <c r="AT12" s="7">
        <f t="shared" si="1"/>
        <v>8.2966510060291168E-3</v>
      </c>
      <c r="AU12" s="7">
        <f t="shared" si="1"/>
        <v>7.2909670694695592E-3</v>
      </c>
      <c r="AV12" s="7">
        <f t="shared" si="1"/>
        <v>6.627996812110762E-3</v>
      </c>
      <c r="AW12" s="7">
        <f t="shared" si="1"/>
        <v>9.8280022275878728E-3</v>
      </c>
    </row>
    <row r="13" spans="1:49" x14ac:dyDescent="0.25">
      <c r="A13">
        <v>2390</v>
      </c>
      <c r="B13" s="3">
        <v>6.0232939999999999</v>
      </c>
      <c r="C13" s="3">
        <v>93.780945000000003</v>
      </c>
      <c r="D13">
        <v>28.50789</v>
      </c>
      <c r="E13">
        <v>27.952839999999998</v>
      </c>
      <c r="F13">
        <v>27.502690999999999</v>
      </c>
      <c r="G13">
        <v>25.074010999999999</v>
      </c>
      <c r="H13">
        <v>26.057786</v>
      </c>
      <c r="I13">
        <v>29.208437</v>
      </c>
      <c r="J13">
        <v>29.888670999999999</v>
      </c>
      <c r="K13">
        <v>27.529833</v>
      </c>
      <c r="L13">
        <v>28.24558</v>
      </c>
      <c r="M13">
        <v>28.110994999999999</v>
      </c>
      <c r="N13">
        <v>27.244558999999999</v>
      </c>
      <c r="O13">
        <v>27.735147999999999</v>
      </c>
      <c r="P13">
        <v>24.644110999999999</v>
      </c>
      <c r="Q13">
        <v>22.442188999999999</v>
      </c>
      <c r="R13">
        <v>19.168098000000001</v>
      </c>
      <c r="S13" s="7">
        <f t="shared" si="0"/>
        <v>25.177881605979806</v>
      </c>
      <c r="T13" s="7">
        <f t="shared" si="0"/>
        <v>24.565542310630349</v>
      </c>
      <c r="U13" s="7">
        <f t="shared" si="0"/>
        <v>24.068594412695663</v>
      </c>
      <c r="V13" s="7">
        <f t="shared" si="0"/>
        <v>21.38220310158551</v>
      </c>
      <c r="W13" s="7">
        <f t="shared" si="0"/>
        <v>22.471430352741162</v>
      </c>
      <c r="X13" s="7">
        <f t="shared" si="0"/>
        <v>25.950081124224084</v>
      </c>
      <c r="Y13" s="7">
        <f t="shared" si="0"/>
        <v>26.699192359578852</v>
      </c>
      <c r="Z13" s="7">
        <f t="shared" si="0"/>
        <v>24.09856673448602</v>
      </c>
      <c r="AA13" s="7">
        <f t="shared" si="0"/>
        <v>24.888554517430105</v>
      </c>
      <c r="AB13" s="7">
        <f t="shared" si="0"/>
        <v>24.740067944722142</v>
      </c>
      <c r="AC13" s="7">
        <f t="shared" si="0"/>
        <v>23.783489951422553</v>
      </c>
      <c r="AD13" s="7">
        <f t="shared" si="0"/>
        <v>24.325256068835341</v>
      </c>
      <c r="AE13" s="7">
        <f t="shared" si="0"/>
        <v>20.905766473720007</v>
      </c>
      <c r="AF13" s="7">
        <f t="shared" si="0"/>
        <v>18.461137104664463</v>
      </c>
      <c r="AG13" s="7">
        <f t="shared" si="0"/>
        <v>14.812647921585915</v>
      </c>
      <c r="AH13">
        <v>3.6749999999999998E-2</v>
      </c>
      <c r="AI13" s="7">
        <f t="shared" si="1"/>
        <v>9.252871490197578E-3</v>
      </c>
      <c r="AJ13" s="7">
        <f t="shared" si="1"/>
        <v>9.0278367991566515E-3</v>
      </c>
      <c r="AK13" s="7">
        <f t="shared" si="1"/>
        <v>8.8452084466656561E-3</v>
      </c>
      <c r="AL13" s="7">
        <f t="shared" si="1"/>
        <v>7.8579596398326741E-3</v>
      </c>
      <c r="AM13" s="7">
        <f t="shared" si="1"/>
        <v>8.2582506546323761E-3</v>
      </c>
      <c r="AN13" s="7">
        <f t="shared" si="1"/>
        <v>9.5366548131523513E-3</v>
      </c>
      <c r="AO13" s="7">
        <f t="shared" si="1"/>
        <v>9.8119531921452268E-3</v>
      </c>
      <c r="AP13" s="7">
        <f t="shared" si="1"/>
        <v>8.8562232749236133E-3</v>
      </c>
      <c r="AQ13" s="7">
        <f t="shared" si="1"/>
        <v>9.1465437851555639E-3</v>
      </c>
      <c r="AR13" s="7">
        <f t="shared" si="1"/>
        <v>9.0919749696853867E-3</v>
      </c>
      <c r="AS13" s="7">
        <f t="shared" si="1"/>
        <v>8.7404325571477873E-3</v>
      </c>
      <c r="AT13" s="7">
        <f t="shared" si="1"/>
        <v>8.9395316052969867E-3</v>
      </c>
      <c r="AU13" s="7">
        <f t="shared" si="1"/>
        <v>7.6828691790921024E-3</v>
      </c>
      <c r="AV13" s="7">
        <f t="shared" si="1"/>
        <v>6.7844678859641898E-3</v>
      </c>
      <c r="AW13" s="7">
        <f t="shared" si="1"/>
        <v>5.4436481111828239E-3</v>
      </c>
    </row>
    <row r="14" spans="1:49" x14ac:dyDescent="0.25">
      <c r="A14">
        <v>2380</v>
      </c>
      <c r="B14" s="3">
        <v>6.9545499999999993</v>
      </c>
      <c r="C14" s="3">
        <v>93.776009999999999</v>
      </c>
      <c r="D14">
        <v>22.567639</v>
      </c>
      <c r="E14">
        <v>23.269373999999999</v>
      </c>
      <c r="F14">
        <v>22.866347999999999</v>
      </c>
      <c r="G14">
        <v>23.937923000000001</v>
      </c>
      <c r="H14">
        <v>25.084652999999999</v>
      </c>
      <c r="I14">
        <v>24.014427999999999</v>
      </c>
      <c r="J14">
        <v>23.075831999999998</v>
      </c>
      <c r="K14">
        <v>24.451011000000001</v>
      </c>
      <c r="L14">
        <v>21.706693000000001</v>
      </c>
      <c r="M14">
        <v>23.342689</v>
      </c>
      <c r="N14">
        <v>21.239324</v>
      </c>
      <c r="O14">
        <v>20.308492000000001</v>
      </c>
      <c r="P14">
        <v>19.773949000000002</v>
      </c>
      <c r="Q14">
        <v>18.877504999999999</v>
      </c>
      <c r="R14">
        <v>22.398537999999999</v>
      </c>
      <c r="S14" s="7">
        <f t="shared" si="0"/>
        <v>17.537826803944569</v>
      </c>
      <c r="T14" s="7">
        <f t="shared" si="0"/>
        <v>18.316029107919512</v>
      </c>
      <c r="U14" s="7">
        <f t="shared" si="0"/>
        <v>17.86919006964408</v>
      </c>
      <c r="V14" s="7">
        <f t="shared" si="0"/>
        <v>19.056636385986032</v>
      </c>
      <c r="W14" s="7">
        <f t="shared" si="0"/>
        <v>20.325166604482249</v>
      </c>
      <c r="X14" s="7">
        <f t="shared" si="0"/>
        <v>19.141338059686014</v>
      </c>
      <c r="Y14" s="7">
        <f t="shared" si="0"/>
        <v>18.101482219475468</v>
      </c>
      <c r="Z14" s="7">
        <f t="shared" si="0"/>
        <v>19.624502697155879</v>
      </c>
      <c r="AA14" s="7">
        <f t="shared" si="0"/>
        <v>16.581898140081357</v>
      </c>
      <c r="AB14" s="7">
        <f t="shared" si="0"/>
        <v>18.397283967579806</v>
      </c>
      <c r="AC14" s="7">
        <f t="shared" si="0"/>
        <v>16.062428272974142</v>
      </c>
      <c r="AD14" s="7">
        <f t="shared" si="0"/>
        <v>15.026697920652296</v>
      </c>
      <c r="AE14" s="7">
        <f t="shared" si="0"/>
        <v>14.431233250944565</v>
      </c>
      <c r="AF14" s="7">
        <f t="shared" si="0"/>
        <v>13.431502311010108</v>
      </c>
      <c r="AG14" s="7">
        <f t="shared" si="0"/>
        <v>17.350171461269678</v>
      </c>
      <c r="AH14">
        <v>4.2130000000000001E-2</v>
      </c>
      <c r="AI14" s="7">
        <f t="shared" si="1"/>
        <v>7.3886864325018462E-3</v>
      </c>
      <c r="AJ14" s="7">
        <f t="shared" si="1"/>
        <v>7.7165430631664896E-3</v>
      </c>
      <c r="AK14" s="7">
        <f t="shared" si="1"/>
        <v>7.5282897763410518E-3</v>
      </c>
      <c r="AL14" s="7">
        <f t="shared" si="1"/>
        <v>8.0285609094159147E-3</v>
      </c>
      <c r="AM14" s="7">
        <f t="shared" si="1"/>
        <v>8.5629926904683719E-3</v>
      </c>
      <c r="AN14" s="7">
        <f t="shared" si="1"/>
        <v>8.064245724545718E-3</v>
      </c>
      <c r="AO14" s="7">
        <f t="shared" si="1"/>
        <v>7.6261544590650147E-3</v>
      </c>
      <c r="AP14" s="7">
        <f t="shared" si="1"/>
        <v>8.2678029863117713E-3</v>
      </c>
      <c r="AQ14" s="7">
        <f t="shared" si="1"/>
        <v>6.9859536864162767E-3</v>
      </c>
      <c r="AR14" s="7">
        <f t="shared" si="1"/>
        <v>7.7507757355413723E-3</v>
      </c>
      <c r="AS14" s="7">
        <f t="shared" si="1"/>
        <v>6.7671010314040055E-3</v>
      </c>
      <c r="AT14" s="7">
        <f t="shared" si="1"/>
        <v>6.330747833970812E-3</v>
      </c>
      <c r="AU14" s="7">
        <f t="shared" si="1"/>
        <v>6.0798785686229451E-3</v>
      </c>
      <c r="AV14" s="7">
        <f t="shared" si="1"/>
        <v>5.6586919236285586E-3</v>
      </c>
      <c r="AW14" s="7">
        <f t="shared" si="1"/>
        <v>7.3096272366329155E-3</v>
      </c>
    </row>
    <row r="15" spans="1:49" x14ac:dyDescent="0.25">
      <c r="A15">
        <v>2370</v>
      </c>
      <c r="B15" s="3">
        <v>5.7575589999999996</v>
      </c>
      <c r="C15" s="3">
        <v>93.705342000000002</v>
      </c>
      <c r="D15">
        <v>24.370481999999999</v>
      </c>
      <c r="E15">
        <v>26.500903000000001</v>
      </c>
      <c r="F15">
        <v>27.129237</v>
      </c>
      <c r="G15">
        <v>24.761341999999999</v>
      </c>
      <c r="H15">
        <v>25.269161</v>
      </c>
      <c r="I15">
        <v>25.334454000000001</v>
      </c>
      <c r="J15">
        <v>23.689786000000002</v>
      </c>
      <c r="K15">
        <v>24.116458999999999</v>
      </c>
      <c r="L15">
        <v>24.118941</v>
      </c>
      <c r="M15">
        <v>24.609680000000001</v>
      </c>
      <c r="N15">
        <v>23.117775000000002</v>
      </c>
      <c r="O15">
        <v>25.883188000000001</v>
      </c>
      <c r="P15">
        <v>23.575642999999999</v>
      </c>
      <c r="Q15">
        <v>24.832439999999998</v>
      </c>
      <c r="R15">
        <v>22.40352</v>
      </c>
      <c r="S15" s="7">
        <f t="shared" si="0"/>
        <v>20.941971545437962</v>
      </c>
      <c r="T15" s="7">
        <f t="shared" si="0"/>
        <v>23.306808220248421</v>
      </c>
      <c r="U15" s="7">
        <f t="shared" si="0"/>
        <v>24.003035174896635</v>
      </c>
      <c r="V15" s="7">
        <f t="shared" si="0"/>
        <v>21.376327667974785</v>
      </c>
      <c r="W15" s="7">
        <f t="shared" si="0"/>
        <v>21.940330011282349</v>
      </c>
      <c r="X15" s="7">
        <f t="shared" si="0"/>
        <v>22.012819897734484</v>
      </c>
      <c r="Y15" s="7">
        <f t="shared" si="0"/>
        <v>20.185000244704465</v>
      </c>
      <c r="Z15" s="7">
        <f t="shared" si="0"/>
        <v>20.659562123720498</v>
      </c>
      <c r="AA15" s="7">
        <f t="shared" si="0"/>
        <v>20.662321930590021</v>
      </c>
      <c r="AB15" s="7">
        <f t="shared" si="0"/>
        <v>21.207814358133863</v>
      </c>
      <c r="AC15" s="7">
        <f t="shared" si="0"/>
        <v>19.548376003967711</v>
      </c>
      <c r="AD15" s="7">
        <f t="shared" si="0"/>
        <v>22.621795723561331</v>
      </c>
      <c r="AE15" s="7">
        <f t="shared" si="0"/>
        <v>20.058001574592534</v>
      </c>
      <c r="AF15" s="7">
        <f t="shared" si="0"/>
        <v>21.455314038450371</v>
      </c>
      <c r="AG15" s="7">
        <f t="shared" si="0"/>
        <v>18.752776939397069</v>
      </c>
      <c r="AH15">
        <v>3.0509999999999999E-2</v>
      </c>
      <c r="AI15" s="7">
        <f t="shared" si="1"/>
        <v>6.3893955185131222E-3</v>
      </c>
      <c r="AJ15" s="7">
        <f t="shared" si="1"/>
        <v>7.1109071879977923E-3</v>
      </c>
      <c r="AK15" s="7">
        <f t="shared" si="1"/>
        <v>7.3233260318609624E-3</v>
      </c>
      <c r="AL15" s="7">
        <f t="shared" si="1"/>
        <v>6.5219175714991062E-3</v>
      </c>
      <c r="AM15" s="7">
        <f t="shared" si="1"/>
        <v>6.6939946864422442E-3</v>
      </c>
      <c r="AN15" s="7">
        <f t="shared" si="1"/>
        <v>6.7161113507987914E-3</v>
      </c>
      <c r="AO15" s="7">
        <f t="shared" si="1"/>
        <v>6.1584435746593327E-3</v>
      </c>
      <c r="AP15" s="7">
        <f t="shared" si="1"/>
        <v>6.3032324039471229E-3</v>
      </c>
      <c r="AQ15" s="7">
        <f t="shared" si="1"/>
        <v>6.3040744210230149E-3</v>
      </c>
      <c r="AR15" s="7">
        <f t="shared" si="1"/>
        <v>6.4705041606666416E-3</v>
      </c>
      <c r="AS15" s="7">
        <f t="shared" si="1"/>
        <v>5.9642095188105482E-3</v>
      </c>
      <c r="AT15" s="7">
        <f t="shared" si="1"/>
        <v>6.9019098752585613E-3</v>
      </c>
      <c r="AU15" s="7">
        <f t="shared" si="1"/>
        <v>6.1196962804081819E-3</v>
      </c>
      <c r="AV15" s="7">
        <f t="shared" si="1"/>
        <v>6.5460163131312076E-3</v>
      </c>
      <c r="AW15" s="7">
        <f t="shared" si="1"/>
        <v>5.7214722442100454E-3</v>
      </c>
    </row>
    <row r="16" spans="1:49" x14ac:dyDescent="0.25">
      <c r="A16">
        <v>2360</v>
      </c>
      <c r="B16" s="3">
        <v>5.4821499999999999</v>
      </c>
      <c r="C16" s="3">
        <v>93.692254000000005</v>
      </c>
      <c r="D16">
        <v>28.120338</v>
      </c>
      <c r="E16">
        <v>28.939734999999999</v>
      </c>
      <c r="F16">
        <v>27.017869999999998</v>
      </c>
      <c r="G16">
        <v>25.022507999999998</v>
      </c>
      <c r="H16">
        <v>25.809270999999999</v>
      </c>
      <c r="I16">
        <v>24.439935999999999</v>
      </c>
      <c r="J16">
        <v>24.999521999999999</v>
      </c>
      <c r="K16">
        <v>24.628907000000002</v>
      </c>
      <c r="L16">
        <v>25.928687</v>
      </c>
      <c r="M16">
        <v>24.177226000000001</v>
      </c>
      <c r="N16">
        <v>21.929029</v>
      </c>
      <c r="O16">
        <v>24.567430000000002</v>
      </c>
      <c r="P16">
        <v>28.620350999999999</v>
      </c>
      <c r="Q16">
        <v>26.762591</v>
      </c>
      <c r="R16">
        <v>18.040077</v>
      </c>
      <c r="S16" s="7">
        <f t="shared" si="0"/>
        <v>25.429467764754964</v>
      </c>
      <c r="T16" s="7">
        <f t="shared" si="0"/>
        <v>26.336606838389347</v>
      </c>
      <c r="U16" s="7">
        <f t="shared" si="0"/>
        <v>24.20750061563044</v>
      </c>
      <c r="V16" s="7">
        <f t="shared" si="0"/>
        <v>21.991629386209016</v>
      </c>
      <c r="W16" s="7">
        <f t="shared" si="0"/>
        <v>22.865989464579428</v>
      </c>
      <c r="X16" s="7">
        <f t="shared" si="0"/>
        <v>21.343647455284074</v>
      </c>
      <c r="Y16" s="7">
        <f t="shared" si="0"/>
        <v>21.96607139482817</v>
      </c>
      <c r="Z16" s="7">
        <f t="shared" si="0"/>
        <v>21.553886768546754</v>
      </c>
      <c r="AA16" s="7">
        <f t="shared" si="0"/>
        <v>22.99862691527624</v>
      </c>
      <c r="AB16" s="7">
        <f t="shared" si="0"/>
        <v>21.051288468302101</v>
      </c>
      <c r="AC16" s="7">
        <f t="shared" si="0"/>
        <v>18.545480538335376</v>
      </c>
      <c r="AD16" s="7">
        <f t="shared" si="0"/>
        <v>21.485496035167113</v>
      </c>
      <c r="AE16" s="7">
        <f t="shared" si="0"/>
        <v>25.98313163273771</v>
      </c>
      <c r="AF16" s="7">
        <f t="shared" si="0"/>
        <v>23.924314537140344</v>
      </c>
      <c r="AG16" s="7">
        <f t="shared" si="0"/>
        <v>14.194426731631998</v>
      </c>
      <c r="AH16">
        <v>4.972E-2</v>
      </c>
      <c r="AI16" s="7">
        <f t="shared" si="1"/>
        <v>1.2643531372636168E-2</v>
      </c>
      <c r="AJ16" s="7">
        <f t="shared" si="1"/>
        <v>1.3094560920047182E-2</v>
      </c>
      <c r="AK16" s="7">
        <f t="shared" si="1"/>
        <v>1.2035969306091455E-2</v>
      </c>
      <c r="AL16" s="7">
        <f t="shared" si="1"/>
        <v>1.0934238130823124E-2</v>
      </c>
      <c r="AM16" s="7">
        <f t="shared" si="1"/>
        <v>1.1368969961788893E-2</v>
      </c>
      <c r="AN16" s="7">
        <f t="shared" si="1"/>
        <v>1.0612061514767242E-2</v>
      </c>
      <c r="AO16" s="7">
        <f t="shared" si="1"/>
        <v>1.0921530697508565E-2</v>
      </c>
      <c r="AP16" s="7">
        <f t="shared" si="1"/>
        <v>1.0716592501321447E-2</v>
      </c>
      <c r="AQ16" s="7">
        <f t="shared" si="1"/>
        <v>1.1434917302275346E-2</v>
      </c>
      <c r="AR16" s="7">
        <f t="shared" si="1"/>
        <v>1.0466700626439805E-2</v>
      </c>
      <c r="AS16" s="7">
        <f t="shared" si="1"/>
        <v>9.220812923660348E-3</v>
      </c>
      <c r="AT16" s="7">
        <f t="shared" si="1"/>
        <v>1.0682588628685088E-2</v>
      </c>
      <c r="AU16" s="7">
        <f t="shared" si="1"/>
        <v>1.2918813047797189E-2</v>
      </c>
      <c r="AV16" s="7">
        <f t="shared" si="1"/>
        <v>1.189516918786618E-2</v>
      </c>
      <c r="AW16" s="7">
        <f t="shared" si="1"/>
        <v>7.0574689709674288E-3</v>
      </c>
    </row>
    <row r="17" spans="1:49" x14ac:dyDescent="0.25">
      <c r="A17">
        <v>2350</v>
      </c>
      <c r="B17" s="3">
        <v>5.1303150000000004</v>
      </c>
      <c r="C17" s="3">
        <v>93.483121999999995</v>
      </c>
      <c r="D17">
        <v>22.892721000000002</v>
      </c>
      <c r="E17">
        <v>24.212641999999999</v>
      </c>
      <c r="F17">
        <v>25.285468999999999</v>
      </c>
      <c r="G17">
        <v>24.979524999999999</v>
      </c>
      <c r="H17">
        <v>24.563908000000001</v>
      </c>
      <c r="I17">
        <v>25.750363</v>
      </c>
      <c r="J17">
        <v>25.808427999999999</v>
      </c>
      <c r="K17">
        <v>26.025503</v>
      </c>
      <c r="L17">
        <v>28.687311000000001</v>
      </c>
      <c r="M17">
        <v>26.370304999999998</v>
      </c>
      <c r="N17">
        <v>30.138311999999999</v>
      </c>
      <c r="O17">
        <v>30.053280999999998</v>
      </c>
      <c r="P17">
        <v>29.404827999999998</v>
      </c>
      <c r="Q17">
        <v>28.017496999999999</v>
      </c>
      <c r="R17">
        <v>19.495491000000001</v>
      </c>
      <c r="S17" s="7">
        <f t="shared" si="0"/>
        <v>20.115472000389236</v>
      </c>
      <c r="T17" s="7">
        <f t="shared" si="0"/>
        <v>21.593689384456749</v>
      </c>
      <c r="U17" s="7">
        <f t="shared" si="0"/>
        <v>22.793511149066862</v>
      </c>
      <c r="V17" s="7">
        <f t="shared" si="0"/>
        <v>22.451503617234412</v>
      </c>
      <c r="W17" s="7">
        <f t="shared" si="0"/>
        <v>21.986700657521546</v>
      </c>
      <c r="X17" s="7">
        <f t="shared" si="0"/>
        <v>23.312972750278252</v>
      </c>
      <c r="Y17" s="7">
        <f t="shared" si="0"/>
        <v>23.377833533358782</v>
      </c>
      <c r="Z17" s="7">
        <f t="shared" si="0"/>
        <v>23.620275759713756</v>
      </c>
      <c r="AA17" s="7">
        <f t="shared" si="0"/>
        <v>26.588184923505306</v>
      </c>
      <c r="AB17" s="7">
        <f t="shared" si="0"/>
        <v>24.005245610213258</v>
      </c>
      <c r="AC17" s="7">
        <f t="shared" si="0"/>
        <v>28.202197643874857</v>
      </c>
      <c r="AD17" s="7">
        <f t="shared" si="0"/>
        <v>28.107688646760607</v>
      </c>
      <c r="AE17" s="7">
        <f t="shared" si="0"/>
        <v>27.386649722673443</v>
      </c>
      <c r="AF17" s="7">
        <f t="shared" si="0"/>
        <v>25.842205795620345</v>
      </c>
      <c r="AG17" s="7">
        <f t="shared" si="0"/>
        <v>16.300368870448576</v>
      </c>
      <c r="AH17">
        <v>4.1119999999999997E-2</v>
      </c>
      <c r="AI17" s="7">
        <f t="shared" si="1"/>
        <v>8.2714820865600544E-3</v>
      </c>
      <c r="AJ17" s="7">
        <f t="shared" si="1"/>
        <v>8.8793250748886148E-3</v>
      </c>
      <c r="AK17" s="7">
        <f t="shared" si="1"/>
        <v>9.3726917844962933E-3</v>
      </c>
      <c r="AL17" s="7">
        <f t="shared" si="1"/>
        <v>9.2320582874067889E-3</v>
      </c>
      <c r="AM17" s="7">
        <f t="shared" si="1"/>
        <v>9.0409313103728579E-3</v>
      </c>
      <c r="AN17" s="7">
        <f t="shared" si="1"/>
        <v>9.5862943949144158E-3</v>
      </c>
      <c r="AO17" s="7">
        <f t="shared" si="1"/>
        <v>9.6129651489171315E-3</v>
      </c>
      <c r="AP17" s="7">
        <f t="shared" si="1"/>
        <v>9.7126573923942954E-3</v>
      </c>
      <c r="AQ17" s="7">
        <f t="shared" si="1"/>
        <v>1.0933061640545381E-2</v>
      </c>
      <c r="AR17" s="7">
        <f t="shared" si="1"/>
        <v>9.8709569949196902E-3</v>
      </c>
      <c r="AS17" s="7">
        <f t="shared" si="1"/>
        <v>1.159674367116134E-2</v>
      </c>
      <c r="AT17" s="7">
        <f t="shared" si="1"/>
        <v>1.1557881571547961E-2</v>
      </c>
      <c r="AU17" s="7">
        <f t="shared" si="1"/>
        <v>1.126139036596332E-2</v>
      </c>
      <c r="AV17" s="7">
        <f t="shared" si="1"/>
        <v>1.0626315023159085E-2</v>
      </c>
      <c r="AW17" s="7">
        <f t="shared" si="1"/>
        <v>6.7027116795284536E-3</v>
      </c>
    </row>
    <row r="18" spans="1:49" x14ac:dyDescent="0.25">
      <c r="A18">
        <v>2340</v>
      </c>
      <c r="B18" s="3">
        <v>6.4173770000000001</v>
      </c>
      <c r="C18" s="3">
        <v>93.874656000000002</v>
      </c>
      <c r="D18">
        <v>23.840886999999999</v>
      </c>
      <c r="E18">
        <v>25.075554</v>
      </c>
      <c r="F18">
        <v>24.75986</v>
      </c>
      <c r="G18">
        <v>28.318691999999999</v>
      </c>
      <c r="H18">
        <v>28.856068</v>
      </c>
      <c r="I18">
        <v>24.292480999999999</v>
      </c>
      <c r="J18">
        <v>25.155422999999999</v>
      </c>
      <c r="K18">
        <v>24.892772000000001</v>
      </c>
      <c r="L18">
        <v>29.580030000000001</v>
      </c>
      <c r="M18">
        <v>29.049489000000001</v>
      </c>
      <c r="N18">
        <v>26.137568999999999</v>
      </c>
      <c r="O18">
        <v>25.597339000000002</v>
      </c>
      <c r="P18">
        <v>21.984224999999999</v>
      </c>
      <c r="Q18">
        <v>20.216996000000002</v>
      </c>
      <c r="R18">
        <v>18.834364000000001</v>
      </c>
      <c r="S18" s="7">
        <f t="shared" ref="S18:AG34" si="2">(D18-$B18)/($C18*$C18+$B18*(D18-$B18))*10000</f>
        <v>19.523749487940613</v>
      </c>
      <c r="T18" s="7">
        <f t="shared" si="2"/>
        <v>20.888698094875309</v>
      </c>
      <c r="U18" s="7">
        <f t="shared" si="2"/>
        <v>20.539922660589724</v>
      </c>
      <c r="V18" s="7">
        <f t="shared" si="2"/>
        <v>24.462543187947151</v>
      </c>
      <c r="W18" s="7">
        <f t="shared" si="2"/>
        <v>25.053112071099001</v>
      </c>
      <c r="X18" s="7">
        <f t="shared" si="2"/>
        <v>20.023276555811499</v>
      </c>
      <c r="Y18" s="7">
        <f t="shared" si="2"/>
        <v>20.976911456549534</v>
      </c>
      <c r="Z18" s="7">
        <f t="shared" si="2"/>
        <v>20.686781735772854</v>
      </c>
      <c r="AA18" s="7">
        <f t="shared" si="2"/>
        <v>25.848017738588151</v>
      </c>
      <c r="AB18" s="7">
        <f t="shared" si="2"/>
        <v>25.265567818358985</v>
      </c>
      <c r="AC18" s="7">
        <f t="shared" si="2"/>
        <v>22.060840699798415</v>
      </c>
      <c r="AD18" s="7">
        <f t="shared" si="2"/>
        <v>21.464813991180044</v>
      </c>
      <c r="AE18" s="7">
        <f t="shared" si="2"/>
        <v>17.466604316356303</v>
      </c>
      <c r="AF18" s="7">
        <f t="shared" si="2"/>
        <v>15.503433302141028</v>
      </c>
      <c r="AG18" s="7">
        <f t="shared" si="2"/>
        <v>13.964010066908237</v>
      </c>
      <c r="AH18">
        <v>4.5370000000000001E-2</v>
      </c>
      <c r="AI18" s="7">
        <f t="shared" si="1"/>
        <v>8.8579251426786562E-3</v>
      </c>
      <c r="AJ18" s="7">
        <f t="shared" si="1"/>
        <v>9.4772023256449282E-3</v>
      </c>
      <c r="AK18" s="7">
        <f t="shared" si="1"/>
        <v>9.3189629111095577E-3</v>
      </c>
      <c r="AL18" s="7">
        <f t="shared" si="1"/>
        <v>1.1098655844371624E-2</v>
      </c>
      <c r="AM18" s="7">
        <f t="shared" si="1"/>
        <v>1.1366596946657617E-2</v>
      </c>
      <c r="AN18" s="7">
        <f t="shared" si="1"/>
        <v>9.0845605733716767E-3</v>
      </c>
      <c r="AO18" s="7">
        <f t="shared" si="1"/>
        <v>9.5172247278365249E-3</v>
      </c>
      <c r="AP18" s="7">
        <f t="shared" si="1"/>
        <v>9.385592873520145E-3</v>
      </c>
      <c r="AQ18" s="7">
        <f t="shared" si="1"/>
        <v>1.1727245647997445E-2</v>
      </c>
      <c r="AR18" s="7">
        <f t="shared" si="1"/>
        <v>1.1462988119189473E-2</v>
      </c>
      <c r="AS18" s="7">
        <f t="shared" si="1"/>
        <v>1.0009003425498542E-2</v>
      </c>
      <c r="AT18" s="7">
        <f t="shared" si="1"/>
        <v>9.7385861077983853E-3</v>
      </c>
      <c r="AU18" s="7">
        <f t="shared" si="1"/>
        <v>7.9245983783308542E-3</v>
      </c>
      <c r="AV18" s="7">
        <f t="shared" si="1"/>
        <v>7.0339076891813845E-3</v>
      </c>
      <c r="AW18" s="7">
        <f t="shared" si="1"/>
        <v>6.3354713673562666E-3</v>
      </c>
    </row>
    <row r="19" spans="1:49" x14ac:dyDescent="0.25">
      <c r="A19">
        <v>2330</v>
      </c>
      <c r="B19" s="3">
        <v>5.948607</v>
      </c>
      <c r="C19" s="3">
        <v>93.590350999999998</v>
      </c>
      <c r="D19">
        <v>26.876348</v>
      </c>
      <c r="E19">
        <v>28.895333999999998</v>
      </c>
      <c r="F19">
        <v>27.296068999999999</v>
      </c>
      <c r="G19">
        <v>23.487487999999999</v>
      </c>
      <c r="H19">
        <v>26.136576999999999</v>
      </c>
      <c r="I19">
        <v>21.431460999999999</v>
      </c>
      <c r="J19">
        <v>21.455707</v>
      </c>
      <c r="K19">
        <v>21.586202</v>
      </c>
      <c r="L19">
        <v>24.653777999999999</v>
      </c>
      <c r="M19">
        <v>23.921713</v>
      </c>
      <c r="N19">
        <v>24.252054000000001</v>
      </c>
      <c r="O19">
        <v>21.790894999999999</v>
      </c>
      <c r="P19">
        <v>19.051067</v>
      </c>
      <c r="Q19">
        <v>18.480906000000001</v>
      </c>
      <c r="R19">
        <v>20.584842999999999</v>
      </c>
      <c r="S19" s="7">
        <f t="shared" si="2"/>
        <v>23.55760691748706</v>
      </c>
      <c r="T19" s="7">
        <f t="shared" si="2"/>
        <v>25.795433116659055</v>
      </c>
      <c r="U19" s="7">
        <f t="shared" si="2"/>
        <v>24.023320009967719</v>
      </c>
      <c r="V19" s="7">
        <f t="shared" si="2"/>
        <v>19.787791815403768</v>
      </c>
      <c r="W19" s="7">
        <f t="shared" si="2"/>
        <v>22.736135838509828</v>
      </c>
      <c r="X19" s="7">
        <f t="shared" si="2"/>
        <v>17.492269317387379</v>
      </c>
      <c r="Y19" s="7">
        <f t="shared" si="2"/>
        <v>17.519376566678641</v>
      </c>
      <c r="Z19" s="7">
        <f t="shared" si="2"/>
        <v>17.665255996847304</v>
      </c>
      <c r="AA19" s="7">
        <f t="shared" si="2"/>
        <v>21.087122814209771</v>
      </c>
      <c r="AB19" s="7">
        <f t="shared" si="2"/>
        <v>20.271787325377225</v>
      </c>
      <c r="AC19" s="7">
        <f t="shared" si="2"/>
        <v>20.639802898190471</v>
      </c>
      <c r="AD19" s="7">
        <f t="shared" si="2"/>
        <v>17.894029307847823</v>
      </c>
      <c r="AE19" s="7">
        <f t="shared" si="2"/>
        <v>14.826659354518837</v>
      </c>
      <c r="AF19" s="7">
        <f t="shared" si="2"/>
        <v>14.186913754787474</v>
      </c>
      <c r="AG19" s="7">
        <f t="shared" si="2"/>
        <v>16.54518837161168</v>
      </c>
      <c r="AH19">
        <v>5.6230000000000002E-2</v>
      </c>
      <c r="AI19" s="7">
        <f t="shared" ref="AI19:AW35" si="3">S19*$AH19/100</f>
        <v>1.3246442369702975E-2</v>
      </c>
      <c r="AJ19" s="7">
        <f t="shared" si="3"/>
        <v>1.4504772041497386E-2</v>
      </c>
      <c r="AK19" s="7">
        <f t="shared" si="3"/>
        <v>1.3508312841604848E-2</v>
      </c>
      <c r="AL19" s="7">
        <f t="shared" si="3"/>
        <v>1.1126675337801539E-2</v>
      </c>
      <c r="AM19" s="7">
        <f t="shared" si="3"/>
        <v>1.2784529181994077E-2</v>
      </c>
      <c r="AN19" s="7">
        <f t="shared" si="3"/>
        <v>9.8359030371669223E-3</v>
      </c>
      <c r="AO19" s="7">
        <f t="shared" si="3"/>
        <v>9.8511454434434004E-3</v>
      </c>
      <c r="AP19" s="7">
        <f t="shared" si="3"/>
        <v>9.9331734470272399E-3</v>
      </c>
      <c r="AQ19" s="7">
        <f t="shared" si="3"/>
        <v>1.1857289158430156E-2</v>
      </c>
      <c r="AR19" s="7">
        <f t="shared" si="3"/>
        <v>1.1398826013059615E-2</v>
      </c>
      <c r="AS19" s="7">
        <f t="shared" si="3"/>
        <v>1.1605761169652501E-2</v>
      </c>
      <c r="AT19" s="7">
        <f t="shared" si="3"/>
        <v>1.006181267980283E-2</v>
      </c>
      <c r="AU19" s="7">
        <f t="shared" si="3"/>
        <v>8.337030555045942E-3</v>
      </c>
      <c r="AV19" s="7">
        <f t="shared" si="3"/>
        <v>7.9773016043169966E-3</v>
      </c>
      <c r="AW19" s="7">
        <f t="shared" si="3"/>
        <v>9.3033594213572483E-3</v>
      </c>
    </row>
    <row r="20" spans="1:49" x14ac:dyDescent="0.25">
      <c r="A20">
        <v>2320</v>
      </c>
      <c r="B20" s="3">
        <v>6.7490899999999989</v>
      </c>
      <c r="C20" s="3">
        <v>93.542756999999995</v>
      </c>
      <c r="D20">
        <v>26.969221000000001</v>
      </c>
      <c r="E20">
        <v>27.116671</v>
      </c>
      <c r="F20">
        <v>27.813005</v>
      </c>
      <c r="G20">
        <v>27.260528999999998</v>
      </c>
      <c r="H20">
        <v>29.166613000000002</v>
      </c>
      <c r="I20">
        <v>24.154879999999999</v>
      </c>
      <c r="J20">
        <v>25.717143</v>
      </c>
      <c r="K20">
        <v>24.555116000000002</v>
      </c>
      <c r="L20">
        <v>24.856594999999999</v>
      </c>
      <c r="M20">
        <v>23.707139000000002</v>
      </c>
      <c r="N20">
        <v>22.434235999999999</v>
      </c>
      <c r="O20">
        <v>25.056622999999998</v>
      </c>
      <c r="P20">
        <v>21.910881</v>
      </c>
      <c r="Q20">
        <v>19.406956999999998</v>
      </c>
      <c r="R20">
        <v>18.993548000000001</v>
      </c>
      <c r="S20" s="7">
        <f t="shared" si="2"/>
        <v>22.753212287450964</v>
      </c>
      <c r="T20" s="7">
        <f t="shared" si="2"/>
        <v>22.916567871876225</v>
      </c>
      <c r="U20" s="7">
        <f t="shared" si="2"/>
        <v>23.687522100666346</v>
      </c>
      <c r="V20" s="7">
        <f t="shared" si="2"/>
        <v>23.075908731553998</v>
      </c>
      <c r="W20" s="7">
        <f t="shared" si="2"/>
        <v>25.18385552892191</v>
      </c>
      <c r="X20" s="7">
        <f t="shared" si="2"/>
        <v>19.628257052151046</v>
      </c>
      <c r="Y20" s="7">
        <f t="shared" si="2"/>
        <v>21.364595562815307</v>
      </c>
      <c r="Z20" s="7">
        <f t="shared" si="2"/>
        <v>20.073482730224139</v>
      </c>
      <c r="AA20" s="7">
        <f t="shared" si="2"/>
        <v>20.408671331389122</v>
      </c>
      <c r="AB20" s="7">
        <f t="shared" si="2"/>
        <v>19.129864882286157</v>
      </c>
      <c r="AC20" s="7">
        <f t="shared" si="2"/>
        <v>17.711105450748907</v>
      </c>
      <c r="AD20" s="7">
        <f t="shared" si="2"/>
        <v>20.630980453711807</v>
      </c>
      <c r="AE20" s="7">
        <f t="shared" si="2"/>
        <v>17.126982642640673</v>
      </c>
      <c r="AF20" s="7">
        <f t="shared" si="2"/>
        <v>14.325860664885326</v>
      </c>
      <c r="AG20" s="7">
        <f t="shared" si="2"/>
        <v>13.862352048856751</v>
      </c>
      <c r="AH20">
        <v>5.1490000000000001E-2</v>
      </c>
      <c r="AI20" s="7">
        <f t="shared" si="3"/>
        <v>1.1715629006808502E-2</v>
      </c>
      <c r="AJ20" s="7">
        <f t="shared" si="3"/>
        <v>1.1799740797229069E-2</v>
      </c>
      <c r="AK20" s="7">
        <f t="shared" si="3"/>
        <v>1.2196705129633102E-2</v>
      </c>
      <c r="AL20" s="7">
        <f t="shared" si="3"/>
        <v>1.1881785405877154E-2</v>
      </c>
      <c r="AM20" s="7">
        <f t="shared" si="3"/>
        <v>1.2967167211841893E-2</v>
      </c>
      <c r="AN20" s="7">
        <f t="shared" si="3"/>
        <v>1.0106589556152575E-2</v>
      </c>
      <c r="AO20" s="7">
        <f t="shared" si="3"/>
        <v>1.1000630255293601E-2</v>
      </c>
      <c r="AP20" s="7">
        <f t="shared" si="3"/>
        <v>1.033583625779241E-2</v>
      </c>
      <c r="AQ20" s="7">
        <f t="shared" si="3"/>
        <v>1.0508424868532261E-2</v>
      </c>
      <c r="AR20" s="7">
        <f t="shared" si="3"/>
        <v>9.8499674278891419E-3</v>
      </c>
      <c r="AS20" s="7">
        <f t="shared" si="3"/>
        <v>9.1194481965906123E-3</v>
      </c>
      <c r="AT20" s="7">
        <f t="shared" si="3"/>
        <v>1.0622891835616211E-2</v>
      </c>
      <c r="AU20" s="7">
        <f t="shared" si="3"/>
        <v>8.8186833626956833E-3</v>
      </c>
      <c r="AV20" s="7">
        <f t="shared" si="3"/>
        <v>7.3763856563494549E-3</v>
      </c>
      <c r="AW20" s="7">
        <f t="shared" si="3"/>
        <v>7.1377250699563412E-3</v>
      </c>
    </row>
    <row r="21" spans="1:49" x14ac:dyDescent="0.25">
      <c r="A21">
        <v>2310</v>
      </c>
      <c r="B21" s="3">
        <v>6.4472130000000005</v>
      </c>
      <c r="C21" s="3">
        <v>94.018585999999999</v>
      </c>
      <c r="D21">
        <v>25.004632999999998</v>
      </c>
      <c r="E21">
        <v>25.336399</v>
      </c>
      <c r="F21">
        <v>24.183157999999999</v>
      </c>
      <c r="G21">
        <v>25.135370000000002</v>
      </c>
      <c r="H21">
        <v>25.698934000000001</v>
      </c>
      <c r="I21">
        <v>23.662589000000001</v>
      </c>
      <c r="J21">
        <v>23.543969000000001</v>
      </c>
      <c r="K21">
        <v>25.081327000000002</v>
      </c>
      <c r="L21">
        <v>24.411465</v>
      </c>
      <c r="M21">
        <v>23.363455999999999</v>
      </c>
      <c r="N21">
        <v>23.803698000000001</v>
      </c>
      <c r="O21">
        <v>22.74034</v>
      </c>
      <c r="P21">
        <v>22.482686999999999</v>
      </c>
      <c r="Q21">
        <v>22.531993</v>
      </c>
      <c r="R21">
        <v>18.434999999999999</v>
      </c>
      <c r="S21" s="7">
        <f t="shared" si="2"/>
        <v>20.71339863642207</v>
      </c>
      <c r="T21" s="7">
        <f t="shared" si="2"/>
        <v>21.078676341787105</v>
      </c>
      <c r="U21" s="7">
        <f t="shared" si="2"/>
        <v>19.808195343863957</v>
      </c>
      <c r="V21" s="7">
        <f t="shared" si="2"/>
        <v>20.857362210913855</v>
      </c>
      <c r="W21" s="7">
        <f t="shared" si="2"/>
        <v>21.477631693466595</v>
      </c>
      <c r="X21" s="7">
        <f t="shared" si="2"/>
        <v>19.234013168632874</v>
      </c>
      <c r="Y21" s="7">
        <f t="shared" si="2"/>
        <v>19.103116301330264</v>
      </c>
      <c r="Z21" s="7">
        <f t="shared" si="2"/>
        <v>20.797855001151348</v>
      </c>
      <c r="AA21" s="7">
        <f t="shared" si="2"/>
        <v>20.059879816414593</v>
      </c>
      <c r="AB21" s="7">
        <f t="shared" si="2"/>
        <v>18.903877736244482</v>
      </c>
      <c r="AC21" s="7">
        <f t="shared" si="2"/>
        <v>19.389697460900674</v>
      </c>
      <c r="AD21" s="7">
        <f t="shared" si="2"/>
        <v>18.215724243307122</v>
      </c>
      <c r="AE21" s="7">
        <f t="shared" si="2"/>
        <v>17.930998131221507</v>
      </c>
      <c r="AF21" s="7">
        <f t="shared" si="2"/>
        <v>17.985493185730483</v>
      </c>
      <c r="AG21" s="7">
        <f t="shared" si="2"/>
        <v>13.444072712383262</v>
      </c>
      <c r="AH21">
        <v>6.3189999999999996E-2</v>
      </c>
      <c r="AI21" s="7">
        <f t="shared" si="3"/>
        <v>1.3088796598355107E-2</v>
      </c>
      <c r="AJ21" s="7">
        <f t="shared" si="3"/>
        <v>1.331961558037527E-2</v>
      </c>
      <c r="AK21" s="7">
        <f t="shared" si="3"/>
        <v>1.2516798637787634E-2</v>
      </c>
      <c r="AL21" s="7">
        <f t="shared" si="3"/>
        <v>1.3179767181076465E-2</v>
      </c>
      <c r="AM21" s="7">
        <f t="shared" si="3"/>
        <v>1.357171546710154E-2</v>
      </c>
      <c r="AN21" s="7">
        <f t="shared" si="3"/>
        <v>1.2153972921259113E-2</v>
      </c>
      <c r="AO21" s="7">
        <f t="shared" si="3"/>
        <v>1.2071259190810592E-2</v>
      </c>
      <c r="AP21" s="7">
        <f t="shared" si="3"/>
        <v>1.3142164575227535E-2</v>
      </c>
      <c r="AQ21" s="7">
        <f t="shared" si="3"/>
        <v>1.2675838055992381E-2</v>
      </c>
      <c r="AR21" s="7">
        <f t="shared" si="3"/>
        <v>1.1945360341532887E-2</v>
      </c>
      <c r="AS21" s="7">
        <f t="shared" si="3"/>
        <v>1.2252349825543137E-2</v>
      </c>
      <c r="AT21" s="7">
        <f t="shared" si="3"/>
        <v>1.1510516149345769E-2</v>
      </c>
      <c r="AU21" s="7">
        <f t="shared" si="3"/>
        <v>1.1330597719118868E-2</v>
      </c>
      <c r="AV21" s="7">
        <f t="shared" si="3"/>
        <v>1.1365033144063093E-2</v>
      </c>
      <c r="AW21" s="7">
        <f t="shared" si="3"/>
        <v>8.4953095469549825E-3</v>
      </c>
    </row>
    <row r="22" spans="1:49" x14ac:dyDescent="0.25">
      <c r="A22">
        <v>2300</v>
      </c>
      <c r="B22" s="3">
        <v>6.4036150000000003</v>
      </c>
      <c r="C22" s="3">
        <v>94.122754</v>
      </c>
      <c r="D22">
        <v>23.702891999999999</v>
      </c>
      <c r="E22">
        <v>25.645198000000001</v>
      </c>
      <c r="F22">
        <v>26.072738999999999</v>
      </c>
      <c r="G22">
        <v>23.609110999999999</v>
      </c>
      <c r="H22">
        <v>23.955833999999999</v>
      </c>
      <c r="I22">
        <v>27.863167000000001</v>
      </c>
      <c r="J22">
        <v>28.848724000000001</v>
      </c>
      <c r="K22">
        <v>28.002253</v>
      </c>
      <c r="L22">
        <v>27.141883</v>
      </c>
      <c r="M22">
        <v>25.524090999999999</v>
      </c>
      <c r="N22">
        <v>25.583908000000001</v>
      </c>
      <c r="O22">
        <v>22.760394999999999</v>
      </c>
      <c r="P22">
        <v>21.414712999999999</v>
      </c>
      <c r="Q22">
        <v>21.029233000000001</v>
      </c>
      <c r="R22">
        <v>19.119896000000001</v>
      </c>
      <c r="S22" s="7">
        <f t="shared" si="2"/>
        <v>19.285982507748738</v>
      </c>
      <c r="T22" s="7">
        <f t="shared" si="2"/>
        <v>21.421645647591259</v>
      </c>
      <c r="U22" s="7">
        <f t="shared" si="2"/>
        <v>21.890954485716421</v>
      </c>
      <c r="V22" s="7">
        <f t="shared" si="2"/>
        <v>19.18271568381056</v>
      </c>
      <c r="W22" s="7">
        <f t="shared" si="2"/>
        <v>19.564440325729283</v>
      </c>
      <c r="X22" s="7">
        <f t="shared" si="2"/>
        <v>23.853192350540461</v>
      </c>
      <c r="Y22" s="7">
        <f t="shared" si="2"/>
        <v>24.931190866028842</v>
      </c>
      <c r="Z22" s="7">
        <f t="shared" si="2"/>
        <v>24.005415742378595</v>
      </c>
      <c r="AA22" s="7">
        <f t="shared" si="2"/>
        <v>23.063295661245281</v>
      </c>
      <c r="AB22" s="7">
        <f t="shared" si="2"/>
        <v>21.288655318290072</v>
      </c>
      <c r="AC22" s="7">
        <f t="shared" si="2"/>
        <v>21.354344585932946</v>
      </c>
      <c r="AD22" s="7">
        <f t="shared" si="2"/>
        <v>18.247523939674885</v>
      </c>
      <c r="AE22" s="7">
        <f t="shared" si="2"/>
        <v>16.762403562719708</v>
      </c>
      <c r="AF22" s="7">
        <f t="shared" si="2"/>
        <v>16.336453688642241</v>
      </c>
      <c r="AG22" s="7">
        <f t="shared" si="2"/>
        <v>14.223195909949194</v>
      </c>
      <c r="AH22">
        <v>5.8189999999999999E-2</v>
      </c>
      <c r="AI22" s="7">
        <f t="shared" si="3"/>
        <v>1.122251322125899E-2</v>
      </c>
      <c r="AJ22" s="7">
        <f t="shared" si="3"/>
        <v>1.2465255602333353E-2</v>
      </c>
      <c r="AK22" s="7">
        <f t="shared" si="3"/>
        <v>1.2738346415238385E-2</v>
      </c>
      <c r="AL22" s="7">
        <f t="shared" si="3"/>
        <v>1.1162422256409366E-2</v>
      </c>
      <c r="AM22" s="7">
        <f t="shared" si="3"/>
        <v>1.1384547825541869E-2</v>
      </c>
      <c r="AN22" s="7">
        <f t="shared" si="3"/>
        <v>1.3880172628779495E-2</v>
      </c>
      <c r="AO22" s="7">
        <f t="shared" si="3"/>
        <v>1.4507459964942182E-2</v>
      </c>
      <c r="AP22" s="7">
        <f t="shared" si="3"/>
        <v>1.3968751420490104E-2</v>
      </c>
      <c r="AQ22" s="7">
        <f t="shared" si="3"/>
        <v>1.3420531745278628E-2</v>
      </c>
      <c r="AR22" s="7">
        <f t="shared" si="3"/>
        <v>1.2387868529712994E-2</v>
      </c>
      <c r="AS22" s="7">
        <f t="shared" si="3"/>
        <v>1.2426093114554383E-2</v>
      </c>
      <c r="AT22" s="7">
        <f t="shared" si="3"/>
        <v>1.0618234180496814E-2</v>
      </c>
      <c r="AU22" s="7">
        <f t="shared" si="3"/>
        <v>9.7540426331465986E-3</v>
      </c>
      <c r="AV22" s="7">
        <f t="shared" si="3"/>
        <v>9.5061824014209192E-3</v>
      </c>
      <c r="AW22" s="7">
        <f t="shared" si="3"/>
        <v>8.276477699999436E-3</v>
      </c>
    </row>
    <row r="23" spans="1:49" x14ac:dyDescent="0.25">
      <c r="A23">
        <v>2290</v>
      </c>
      <c r="B23" s="3">
        <v>6.2511049999999999</v>
      </c>
      <c r="C23" s="3">
        <v>93.959513000000001</v>
      </c>
      <c r="D23">
        <v>25.021761999999999</v>
      </c>
      <c r="E23">
        <v>28.220669000000001</v>
      </c>
      <c r="F23">
        <v>26.947664</v>
      </c>
      <c r="G23">
        <v>24.667563999999999</v>
      </c>
      <c r="H23">
        <v>25.743131999999999</v>
      </c>
      <c r="I23">
        <v>26.488982</v>
      </c>
      <c r="J23">
        <v>27.238289000000002</v>
      </c>
      <c r="K23">
        <v>25.761593000000001</v>
      </c>
      <c r="L23">
        <v>26.231643999999999</v>
      </c>
      <c r="M23">
        <v>24.397842000000001</v>
      </c>
      <c r="N23">
        <v>23.586203999999999</v>
      </c>
      <c r="O23">
        <v>22.519479</v>
      </c>
      <c r="P23">
        <v>21.325831000000001</v>
      </c>
      <c r="Q23">
        <v>20.183427999999999</v>
      </c>
      <c r="R23">
        <v>18.260131999999999</v>
      </c>
      <c r="S23" s="7">
        <f t="shared" si="2"/>
        <v>20.982817937091042</v>
      </c>
      <c r="T23" s="7">
        <f t="shared" si="2"/>
        <v>24.50394822577816</v>
      </c>
      <c r="U23" s="7">
        <f t="shared" si="2"/>
        <v>23.104597695502438</v>
      </c>
      <c r="V23" s="7">
        <f t="shared" si="2"/>
        <v>20.59197362137866</v>
      </c>
      <c r="W23" s="7">
        <f t="shared" si="2"/>
        <v>21.778224929636433</v>
      </c>
      <c r="X23" s="7">
        <f t="shared" si="2"/>
        <v>22.599782084982788</v>
      </c>
      <c r="Y23" s="7">
        <f t="shared" si="2"/>
        <v>23.424286144047429</v>
      </c>
      <c r="Z23" s="7">
        <f t="shared" si="2"/>
        <v>21.798570135390342</v>
      </c>
      <c r="AA23" s="7">
        <f t="shared" si="2"/>
        <v>22.316419792324009</v>
      </c>
      <c r="AB23" s="7">
        <f t="shared" si="2"/>
        <v>20.294215611316226</v>
      </c>
      <c r="AC23" s="7">
        <f t="shared" si="2"/>
        <v>19.397534901233648</v>
      </c>
      <c r="AD23" s="7">
        <f t="shared" si="2"/>
        <v>18.217489840588772</v>
      </c>
      <c r="AE23" s="7">
        <f t="shared" si="2"/>
        <v>16.894947466813225</v>
      </c>
      <c r="AF23" s="7">
        <f t="shared" si="2"/>
        <v>15.627110483848424</v>
      </c>
      <c r="AG23" s="7">
        <f t="shared" si="2"/>
        <v>13.488045442594943</v>
      </c>
      <c r="AH23">
        <v>6.2530000000000002E-2</v>
      </c>
      <c r="AI23" s="7">
        <f t="shared" si="3"/>
        <v>1.3120556056063028E-2</v>
      </c>
      <c r="AJ23" s="7">
        <f t="shared" si="3"/>
        <v>1.5322318825579084E-2</v>
      </c>
      <c r="AK23" s="7">
        <f t="shared" si="3"/>
        <v>1.4447304938997676E-2</v>
      </c>
      <c r="AL23" s="7">
        <f t="shared" si="3"/>
        <v>1.2876161105448076E-2</v>
      </c>
      <c r="AM23" s="7">
        <f t="shared" si="3"/>
        <v>1.3617924048501661E-2</v>
      </c>
      <c r="AN23" s="7">
        <f t="shared" si="3"/>
        <v>1.4131643737739738E-2</v>
      </c>
      <c r="AO23" s="7">
        <f t="shared" si="3"/>
        <v>1.4647206125872858E-2</v>
      </c>
      <c r="AP23" s="7">
        <f t="shared" si="3"/>
        <v>1.3630645905659582E-2</v>
      </c>
      <c r="AQ23" s="7">
        <f t="shared" si="3"/>
        <v>1.3954457296140204E-2</v>
      </c>
      <c r="AR23" s="7">
        <f t="shared" si="3"/>
        <v>1.2689973021756036E-2</v>
      </c>
      <c r="AS23" s="7">
        <f t="shared" si="3"/>
        <v>1.21292785737414E-2</v>
      </c>
      <c r="AT23" s="7">
        <f t="shared" si="3"/>
        <v>1.1391396397320159E-2</v>
      </c>
      <c r="AU23" s="7">
        <f t="shared" si="3"/>
        <v>1.0564410650998311E-2</v>
      </c>
      <c r="AV23" s="7">
        <f t="shared" si="3"/>
        <v>9.7716321855504211E-3</v>
      </c>
      <c r="AW23" s="7">
        <f t="shared" si="3"/>
        <v>8.4340748152546188E-3</v>
      </c>
    </row>
    <row r="24" spans="1:49" x14ac:dyDescent="0.25">
      <c r="A24">
        <v>2280</v>
      </c>
      <c r="B24" s="3">
        <v>5.6316730000000002</v>
      </c>
      <c r="C24" s="3">
        <v>93.731218999999996</v>
      </c>
      <c r="D24">
        <v>23.773762999999999</v>
      </c>
      <c r="E24">
        <v>25.695461000000002</v>
      </c>
      <c r="F24">
        <v>24.981977000000001</v>
      </c>
      <c r="G24">
        <v>24.972169999999998</v>
      </c>
      <c r="H24">
        <v>25.420233</v>
      </c>
      <c r="I24">
        <v>24.720825000000001</v>
      </c>
      <c r="J24">
        <v>25.265855999999999</v>
      </c>
      <c r="K24">
        <v>23.977039999999999</v>
      </c>
      <c r="L24">
        <v>23.475384999999999</v>
      </c>
      <c r="M24">
        <v>21.935549999999999</v>
      </c>
      <c r="N24">
        <v>22.282471000000001</v>
      </c>
      <c r="O24">
        <v>20.688341999999999</v>
      </c>
      <c r="P24">
        <v>19.197444000000001</v>
      </c>
      <c r="Q24">
        <v>18.853840000000002</v>
      </c>
      <c r="R24">
        <v>19.820993999999999</v>
      </c>
      <c r="S24" s="7">
        <f t="shared" si="2"/>
        <v>20.412554483880257</v>
      </c>
      <c r="T24" s="7">
        <f t="shared" si="2"/>
        <v>22.547295718176731</v>
      </c>
      <c r="U24" s="7">
        <f t="shared" si="2"/>
        <v>21.755319795281952</v>
      </c>
      <c r="V24" s="7">
        <f t="shared" si="2"/>
        <v>21.744428920593581</v>
      </c>
      <c r="W24" s="7">
        <f t="shared" si="2"/>
        <v>22.241874039342601</v>
      </c>
      <c r="X24" s="7">
        <f t="shared" si="2"/>
        <v>21.465258980605299</v>
      </c>
      <c r="Y24" s="7">
        <f t="shared" si="2"/>
        <v>22.070514637357043</v>
      </c>
      <c r="Z24" s="7">
        <f t="shared" si="2"/>
        <v>20.638613022998271</v>
      </c>
      <c r="AA24" s="7">
        <f t="shared" si="2"/>
        <v>20.080631346451604</v>
      </c>
      <c r="AB24" s="7">
        <f t="shared" si="2"/>
        <v>18.365682909293927</v>
      </c>
      <c r="AC24" s="7">
        <f t="shared" si="2"/>
        <v>18.752348862496078</v>
      </c>
      <c r="AD24" s="7">
        <f t="shared" si="2"/>
        <v>16.974181802746603</v>
      </c>
      <c r="AE24" s="7">
        <f t="shared" si="2"/>
        <v>15.307903141063946</v>
      </c>
      <c r="AF24" s="7">
        <f t="shared" si="2"/>
        <v>14.92343174832833</v>
      </c>
      <c r="AG24" s="7">
        <f t="shared" si="2"/>
        <v>16.00518794822715</v>
      </c>
      <c r="AH24">
        <v>6.5549999999999997E-2</v>
      </c>
      <c r="AI24" s="7">
        <f t="shared" si="3"/>
        <v>1.3380429464183507E-2</v>
      </c>
      <c r="AJ24" s="7">
        <f t="shared" si="3"/>
        <v>1.4779752343264847E-2</v>
      </c>
      <c r="AK24" s="7">
        <f t="shared" si="3"/>
        <v>1.426061212580732E-2</v>
      </c>
      <c r="AL24" s="7">
        <f t="shared" si="3"/>
        <v>1.4253473157449093E-2</v>
      </c>
      <c r="AM24" s="7">
        <f t="shared" si="3"/>
        <v>1.4579548432789075E-2</v>
      </c>
      <c r="AN24" s="7">
        <f t="shared" si="3"/>
        <v>1.4070477261786774E-2</v>
      </c>
      <c r="AO24" s="7">
        <f t="shared" si="3"/>
        <v>1.4467222344787541E-2</v>
      </c>
      <c r="AP24" s="7">
        <f t="shared" si="3"/>
        <v>1.3528610836575366E-2</v>
      </c>
      <c r="AQ24" s="7">
        <f t="shared" si="3"/>
        <v>1.3162853847599026E-2</v>
      </c>
      <c r="AR24" s="7">
        <f t="shared" si="3"/>
        <v>1.2038705147042169E-2</v>
      </c>
      <c r="AS24" s="7">
        <f t="shared" si="3"/>
        <v>1.2292164679366177E-2</v>
      </c>
      <c r="AT24" s="7">
        <f t="shared" si="3"/>
        <v>1.1126576171700398E-2</v>
      </c>
      <c r="AU24" s="7">
        <f t="shared" si="3"/>
        <v>1.0034330508967414E-2</v>
      </c>
      <c r="AV24" s="7">
        <f t="shared" si="3"/>
        <v>9.7823095110292201E-3</v>
      </c>
      <c r="AW24" s="7">
        <f t="shared" si="3"/>
        <v>1.0491400700062896E-2</v>
      </c>
    </row>
    <row r="25" spans="1:49" x14ac:dyDescent="0.25">
      <c r="A25">
        <v>2270</v>
      </c>
      <c r="B25" s="3">
        <v>7.392754</v>
      </c>
      <c r="C25" s="3">
        <v>93.797005999999996</v>
      </c>
      <c r="D25">
        <v>25.912659000000001</v>
      </c>
      <c r="E25">
        <v>26.764637</v>
      </c>
      <c r="F25">
        <v>27.160337999999999</v>
      </c>
      <c r="G25">
        <v>23.750575000000001</v>
      </c>
      <c r="H25">
        <v>23.428889999999999</v>
      </c>
      <c r="I25">
        <v>23.375539</v>
      </c>
      <c r="J25">
        <v>24.618527</v>
      </c>
      <c r="K25">
        <v>23.343059</v>
      </c>
      <c r="L25">
        <v>22.215602000000001</v>
      </c>
      <c r="M25">
        <v>21.335034</v>
      </c>
      <c r="N25">
        <v>20.315792999999999</v>
      </c>
      <c r="O25">
        <v>21.191725999999999</v>
      </c>
      <c r="P25">
        <v>20.656013000000002</v>
      </c>
      <c r="Q25">
        <v>19.951293</v>
      </c>
      <c r="R25">
        <v>20.899754999999999</v>
      </c>
      <c r="S25" s="7">
        <f t="shared" si="2"/>
        <v>20.727853729960302</v>
      </c>
      <c r="T25" s="7">
        <f t="shared" si="2"/>
        <v>21.666131552691063</v>
      </c>
      <c r="U25" s="7">
        <f t="shared" si="2"/>
        <v>22.101465072693205</v>
      </c>
      <c r="V25" s="7">
        <f t="shared" si="2"/>
        <v>18.340815930467304</v>
      </c>
      <c r="W25" s="7">
        <f t="shared" si="2"/>
        <v>17.984929867324521</v>
      </c>
      <c r="X25" s="7">
        <f t="shared" si="2"/>
        <v>17.9258883156397</v>
      </c>
      <c r="Y25" s="7">
        <f t="shared" si="2"/>
        <v>19.300101087601558</v>
      </c>
      <c r="Z25" s="7">
        <f t="shared" si="2"/>
        <v>17.889941359121735</v>
      </c>
      <c r="AA25" s="7">
        <f t="shared" si="2"/>
        <v>16.640936916168833</v>
      </c>
      <c r="AB25" s="7">
        <f t="shared" si="2"/>
        <v>15.663810848048083</v>
      </c>
      <c r="AC25" s="7">
        <f t="shared" si="2"/>
        <v>14.531019562607726</v>
      </c>
      <c r="AD25" s="7">
        <f t="shared" si="2"/>
        <v>15.504653262720799</v>
      </c>
      <c r="AE25" s="7">
        <f t="shared" si="2"/>
        <v>14.909355721940921</v>
      </c>
      <c r="AF25" s="7">
        <f t="shared" si="2"/>
        <v>14.12544570050586</v>
      </c>
      <c r="AG25" s="7">
        <f t="shared" si="2"/>
        <v>15.180273568338759</v>
      </c>
      <c r="AH25">
        <v>6.4140000000000003E-2</v>
      </c>
      <c r="AI25" s="7">
        <f t="shared" si="3"/>
        <v>1.3294845382396538E-2</v>
      </c>
      <c r="AJ25" s="7">
        <f t="shared" si="3"/>
        <v>1.3896656777896048E-2</v>
      </c>
      <c r="AK25" s="7">
        <f t="shared" si="3"/>
        <v>1.4175879697625422E-2</v>
      </c>
      <c r="AL25" s="7">
        <f t="shared" si="3"/>
        <v>1.1763799337801729E-2</v>
      </c>
      <c r="AM25" s="7">
        <f t="shared" si="3"/>
        <v>1.1535534016901947E-2</v>
      </c>
      <c r="AN25" s="7">
        <f t="shared" si="3"/>
        <v>1.1497664765651304E-2</v>
      </c>
      <c r="AO25" s="7">
        <f t="shared" si="3"/>
        <v>1.237908483758764E-2</v>
      </c>
      <c r="AP25" s="7">
        <f t="shared" si="3"/>
        <v>1.1474608387740681E-2</v>
      </c>
      <c r="AQ25" s="7">
        <f t="shared" si="3"/>
        <v>1.0673496938030691E-2</v>
      </c>
      <c r="AR25" s="7">
        <f t="shared" si="3"/>
        <v>1.004676827793804E-2</v>
      </c>
      <c r="AS25" s="7">
        <f t="shared" si="3"/>
        <v>9.3201959474565957E-3</v>
      </c>
      <c r="AT25" s="7">
        <f t="shared" si="3"/>
        <v>9.944684602709121E-3</v>
      </c>
      <c r="AU25" s="7">
        <f t="shared" si="3"/>
        <v>9.5628607600529072E-3</v>
      </c>
      <c r="AV25" s="7">
        <f t="shared" si="3"/>
        <v>9.0600608723044596E-3</v>
      </c>
      <c r="AW25" s="7">
        <f t="shared" si="3"/>
        <v>9.7366274667324802E-3</v>
      </c>
    </row>
    <row r="26" spans="1:49" x14ac:dyDescent="0.25">
      <c r="A26">
        <v>2260</v>
      </c>
      <c r="B26" s="3">
        <v>5.5745820000000004</v>
      </c>
      <c r="C26" s="3">
        <v>93.816102999999998</v>
      </c>
      <c r="D26">
        <v>23.319478</v>
      </c>
      <c r="E26">
        <v>25.565131000000001</v>
      </c>
      <c r="F26">
        <v>24.746528000000001</v>
      </c>
      <c r="G26">
        <v>24.059978999999998</v>
      </c>
      <c r="H26">
        <v>24.599851000000001</v>
      </c>
      <c r="I26">
        <v>22.736518</v>
      </c>
      <c r="J26">
        <v>23.316873000000001</v>
      </c>
      <c r="K26">
        <v>23.062398999999999</v>
      </c>
      <c r="L26">
        <v>26.876937000000002</v>
      </c>
      <c r="M26">
        <v>26.461628999999999</v>
      </c>
      <c r="N26">
        <v>26.833670999999999</v>
      </c>
      <c r="O26">
        <v>23.586202</v>
      </c>
      <c r="P26">
        <v>23.374348000000001</v>
      </c>
      <c r="Q26">
        <v>21.666993000000002</v>
      </c>
      <c r="R26">
        <v>20.086848</v>
      </c>
      <c r="S26" s="7">
        <f t="shared" si="2"/>
        <v>19.9372306462325</v>
      </c>
      <c r="T26" s="7">
        <f t="shared" si="2"/>
        <v>22.428781533873938</v>
      </c>
      <c r="U26" s="7">
        <f t="shared" si="2"/>
        <v>21.521352976490785</v>
      </c>
      <c r="V26" s="7">
        <f t="shared" si="2"/>
        <v>20.759590306153914</v>
      </c>
      <c r="W26" s="7">
        <f t="shared" si="2"/>
        <v>21.35866202182876</v>
      </c>
      <c r="X26" s="7">
        <f t="shared" si="2"/>
        <v>19.289290506947673</v>
      </c>
      <c r="Y26" s="7">
        <f t="shared" si="2"/>
        <v>19.934336330111549</v>
      </c>
      <c r="Z26" s="7">
        <f t="shared" si="2"/>
        <v>19.651554444188946</v>
      </c>
      <c r="AA26" s="7">
        <f t="shared" si="2"/>
        <v>23.880993898305011</v>
      </c>
      <c r="AB26" s="7">
        <f t="shared" si="2"/>
        <v>23.421491939953555</v>
      </c>
      <c r="AC26" s="7">
        <f t="shared" si="2"/>
        <v>23.833134985759649</v>
      </c>
      <c r="AD26" s="7">
        <f t="shared" si="2"/>
        <v>20.233527525176186</v>
      </c>
      <c r="AE26" s="7">
        <f t="shared" si="2"/>
        <v>19.998192415450852</v>
      </c>
      <c r="AF26" s="7">
        <f t="shared" si="2"/>
        <v>18.099318356595401</v>
      </c>
      <c r="AG26" s="7">
        <f t="shared" si="2"/>
        <v>16.338297893712209</v>
      </c>
      <c r="AH26">
        <v>6.6140000000000004E-2</v>
      </c>
      <c r="AI26" s="7">
        <f t="shared" si="3"/>
        <v>1.3186484349418177E-2</v>
      </c>
      <c r="AJ26" s="7">
        <f t="shared" si="3"/>
        <v>1.4834396106504224E-2</v>
      </c>
      <c r="AK26" s="7">
        <f t="shared" si="3"/>
        <v>1.4234222858651007E-2</v>
      </c>
      <c r="AL26" s="7">
        <f t="shared" si="3"/>
        <v>1.37303930284902E-2</v>
      </c>
      <c r="AM26" s="7">
        <f t="shared" si="3"/>
        <v>1.4126619061237543E-2</v>
      </c>
      <c r="AN26" s="7">
        <f t="shared" si="3"/>
        <v>1.2757936741295191E-2</v>
      </c>
      <c r="AO26" s="7">
        <f t="shared" si="3"/>
        <v>1.3184570048735779E-2</v>
      </c>
      <c r="AP26" s="7">
        <f t="shared" si="3"/>
        <v>1.299753810938657E-2</v>
      </c>
      <c r="AQ26" s="7">
        <f t="shared" si="3"/>
        <v>1.5794889364338937E-2</v>
      </c>
      <c r="AR26" s="7">
        <f t="shared" si="3"/>
        <v>1.5490974769085281E-2</v>
      </c>
      <c r="AS26" s="7">
        <f t="shared" si="3"/>
        <v>1.5763235479581431E-2</v>
      </c>
      <c r="AT26" s="7">
        <f t="shared" si="3"/>
        <v>1.338245510515153E-2</v>
      </c>
      <c r="AU26" s="7">
        <f t="shared" si="3"/>
        <v>1.3226804463579194E-2</v>
      </c>
      <c r="AV26" s="7">
        <f t="shared" si="3"/>
        <v>1.1970889161052198E-2</v>
      </c>
      <c r="AW26" s="7">
        <f t="shared" si="3"/>
        <v>1.0806150226901257E-2</v>
      </c>
    </row>
    <row r="27" spans="1:49" x14ac:dyDescent="0.25">
      <c r="A27">
        <v>2250</v>
      </c>
      <c r="B27" s="3">
        <v>5.8125039999999997</v>
      </c>
      <c r="C27" s="3">
        <v>93.925827999999996</v>
      </c>
      <c r="D27">
        <v>22.036456999999999</v>
      </c>
      <c r="E27">
        <v>22.897666999999998</v>
      </c>
      <c r="F27">
        <v>23.264310999999999</v>
      </c>
      <c r="G27">
        <v>24.642099000000002</v>
      </c>
      <c r="H27">
        <v>25.81664</v>
      </c>
      <c r="I27">
        <v>22.366933</v>
      </c>
      <c r="J27">
        <v>23.241095000000001</v>
      </c>
      <c r="K27">
        <v>22.707526000000001</v>
      </c>
      <c r="L27">
        <v>22.608212999999999</v>
      </c>
      <c r="M27">
        <v>21.345552000000001</v>
      </c>
      <c r="N27">
        <v>20.752331999999999</v>
      </c>
      <c r="O27">
        <v>23.283529000000001</v>
      </c>
      <c r="P27">
        <v>22.333099000000001</v>
      </c>
      <c r="Q27">
        <v>21.557507999999999</v>
      </c>
      <c r="R27">
        <v>18.736609000000001</v>
      </c>
      <c r="S27" s="7">
        <f t="shared" si="2"/>
        <v>18.195707238353499</v>
      </c>
      <c r="T27" s="7">
        <f t="shared" si="2"/>
        <v>19.150831549186847</v>
      </c>
      <c r="U27" s="7">
        <f t="shared" si="2"/>
        <v>19.55713259034388</v>
      </c>
      <c r="V27" s="7">
        <f t="shared" si="2"/>
        <v>21.082211926800152</v>
      </c>
      <c r="W27" s="7">
        <f t="shared" si="2"/>
        <v>22.380158452242732</v>
      </c>
      <c r="X27" s="7">
        <f t="shared" si="2"/>
        <v>18.56234818036949</v>
      </c>
      <c r="Y27" s="7">
        <f t="shared" si="2"/>
        <v>19.531411250682396</v>
      </c>
      <c r="Z27" s="7">
        <f t="shared" si="2"/>
        <v>18.940048024649872</v>
      </c>
      <c r="AA27" s="7">
        <f t="shared" si="2"/>
        <v>18.829932411986412</v>
      </c>
      <c r="AB27" s="7">
        <f t="shared" si="2"/>
        <v>17.42868391405408</v>
      </c>
      <c r="AC27" s="7">
        <f t="shared" si="2"/>
        <v>16.769555969928462</v>
      </c>
      <c r="AD27" s="7">
        <f t="shared" si="2"/>
        <v>19.578423899908724</v>
      </c>
      <c r="AE27" s="7">
        <f t="shared" si="2"/>
        <v>18.524818885505738</v>
      </c>
      <c r="AF27" s="7">
        <f t="shared" si="2"/>
        <v>17.664065003035422</v>
      </c>
      <c r="AG27" s="7">
        <f t="shared" si="2"/>
        <v>14.526064726030944</v>
      </c>
      <c r="AH27">
        <v>7.1029999999999996E-2</v>
      </c>
      <c r="AI27" s="7">
        <f t="shared" si="3"/>
        <v>1.2924410851402491E-2</v>
      </c>
      <c r="AJ27" s="7">
        <f t="shared" si="3"/>
        <v>1.3602835649387418E-2</v>
      </c>
      <c r="AK27" s="7">
        <f t="shared" si="3"/>
        <v>1.3891431278921259E-2</v>
      </c>
      <c r="AL27" s="7">
        <f t="shared" si="3"/>
        <v>1.4974695131606148E-2</v>
      </c>
      <c r="AM27" s="7">
        <f t="shared" si="3"/>
        <v>1.5896626548628012E-2</v>
      </c>
      <c r="AN27" s="7">
        <f t="shared" si="3"/>
        <v>1.3184835912516448E-2</v>
      </c>
      <c r="AO27" s="7">
        <f t="shared" si="3"/>
        <v>1.3873161411359705E-2</v>
      </c>
      <c r="AP27" s="7">
        <f t="shared" si="3"/>
        <v>1.3453116111908803E-2</v>
      </c>
      <c r="AQ27" s="7">
        <f t="shared" si="3"/>
        <v>1.337490099223395E-2</v>
      </c>
      <c r="AR27" s="7">
        <f t="shared" si="3"/>
        <v>1.2379594184152611E-2</v>
      </c>
      <c r="AS27" s="7">
        <f t="shared" si="3"/>
        <v>1.1911415605440186E-2</v>
      </c>
      <c r="AT27" s="7">
        <f t="shared" si="3"/>
        <v>1.3906554496105165E-2</v>
      </c>
      <c r="AU27" s="7">
        <f t="shared" si="3"/>
        <v>1.3158178854374725E-2</v>
      </c>
      <c r="AV27" s="7">
        <f t="shared" si="3"/>
        <v>1.254678537165606E-2</v>
      </c>
      <c r="AW27" s="7">
        <f t="shared" si="3"/>
        <v>1.0317863774899778E-2</v>
      </c>
    </row>
    <row r="28" spans="1:49" x14ac:dyDescent="0.25">
      <c r="A28">
        <v>2240</v>
      </c>
      <c r="B28" s="3">
        <v>6.7744159999999995</v>
      </c>
      <c r="C28" s="3">
        <v>93.900698000000006</v>
      </c>
      <c r="D28">
        <v>22.468475999999999</v>
      </c>
      <c r="E28">
        <v>25.124092000000001</v>
      </c>
      <c r="F28">
        <v>24.258303999999999</v>
      </c>
      <c r="G28">
        <v>23.105309999999999</v>
      </c>
      <c r="H28">
        <v>23.742139000000002</v>
      </c>
      <c r="I28">
        <v>22.662925000000001</v>
      </c>
      <c r="J28">
        <v>23.526841000000001</v>
      </c>
      <c r="K28">
        <v>23.200728999999999</v>
      </c>
      <c r="L28">
        <v>24.794605000000001</v>
      </c>
      <c r="M28">
        <v>23.379109</v>
      </c>
      <c r="N28">
        <v>23.039148000000001</v>
      </c>
      <c r="O28">
        <v>22.313233</v>
      </c>
      <c r="P28">
        <v>20.896764000000001</v>
      </c>
      <c r="Q28">
        <v>18.721800999999999</v>
      </c>
      <c r="R28">
        <v>22.912942999999999</v>
      </c>
      <c r="S28" s="7">
        <f t="shared" si="2"/>
        <v>17.587023092623351</v>
      </c>
      <c r="T28" s="7">
        <f t="shared" si="2"/>
        <v>20.521578436767459</v>
      </c>
      <c r="U28" s="7">
        <f t="shared" si="2"/>
        <v>19.566148396554944</v>
      </c>
      <c r="V28" s="7">
        <f t="shared" si="2"/>
        <v>18.291826545133702</v>
      </c>
      <c r="W28" s="7">
        <f t="shared" si="2"/>
        <v>18.995943650248467</v>
      </c>
      <c r="X28" s="7">
        <f t="shared" si="2"/>
        <v>17.802297945600884</v>
      </c>
      <c r="Y28" s="7">
        <f t="shared" si="2"/>
        <v>18.757973124251976</v>
      </c>
      <c r="Z28" s="7">
        <f t="shared" si="2"/>
        <v>18.397370967681454</v>
      </c>
      <c r="AA28" s="7">
        <f t="shared" si="2"/>
        <v>20.158124754058623</v>
      </c>
      <c r="AB28" s="7">
        <f t="shared" si="2"/>
        <v>18.594638844163669</v>
      </c>
      <c r="AC28" s="7">
        <f t="shared" si="2"/>
        <v>18.21863476693299</v>
      </c>
      <c r="AD28" s="7">
        <f t="shared" si="2"/>
        <v>17.415107644287847</v>
      </c>
      <c r="AE28" s="7">
        <f t="shared" si="2"/>
        <v>15.844641972683227</v>
      </c>
      <c r="AF28" s="7">
        <f t="shared" si="2"/>
        <v>13.426626457422627</v>
      </c>
      <c r="AG28" s="7">
        <f t="shared" si="2"/>
        <v>18.078999978527666</v>
      </c>
      <c r="AH28">
        <v>7.2139999999999996E-2</v>
      </c>
      <c r="AI28" s="7">
        <f t="shared" si="3"/>
        <v>1.2687278459018484E-2</v>
      </c>
      <c r="AJ28" s="7">
        <f t="shared" si="3"/>
        <v>1.4804266684284044E-2</v>
      </c>
      <c r="AK28" s="7">
        <f t="shared" si="3"/>
        <v>1.4115019453274735E-2</v>
      </c>
      <c r="AL28" s="7">
        <f t="shared" si="3"/>
        <v>1.3195723669659452E-2</v>
      </c>
      <c r="AM28" s="7">
        <f t="shared" si="3"/>
        <v>1.3703673749289243E-2</v>
      </c>
      <c r="AN28" s="7">
        <f t="shared" si="3"/>
        <v>1.2842577737956478E-2</v>
      </c>
      <c r="AO28" s="7">
        <f t="shared" si="3"/>
        <v>1.3532001811835375E-2</v>
      </c>
      <c r="AP28" s="7">
        <f t="shared" si="3"/>
        <v>1.3271863416085399E-2</v>
      </c>
      <c r="AQ28" s="7">
        <f t="shared" si="3"/>
        <v>1.454207119757789E-2</v>
      </c>
      <c r="AR28" s="7">
        <f t="shared" si="3"/>
        <v>1.341417246217967E-2</v>
      </c>
      <c r="AS28" s="7">
        <f t="shared" si="3"/>
        <v>1.3142923120865457E-2</v>
      </c>
      <c r="AT28" s="7">
        <f t="shared" si="3"/>
        <v>1.2563258654589252E-2</v>
      </c>
      <c r="AU28" s="7">
        <f t="shared" si="3"/>
        <v>1.1430324719093681E-2</v>
      </c>
      <c r="AV28" s="7">
        <f t="shared" si="3"/>
        <v>9.6859683263846811E-3</v>
      </c>
      <c r="AW28" s="7">
        <f t="shared" si="3"/>
        <v>1.3042190584509856E-2</v>
      </c>
    </row>
    <row r="29" spans="1:49" x14ac:dyDescent="0.25">
      <c r="A29">
        <v>2230</v>
      </c>
      <c r="B29" s="3">
        <v>6.6520280000000005</v>
      </c>
      <c r="C29" s="3">
        <v>93.821673000000004</v>
      </c>
      <c r="D29">
        <v>25.136011</v>
      </c>
      <c r="E29">
        <v>26.258676999999999</v>
      </c>
      <c r="F29">
        <v>25.415248999999999</v>
      </c>
      <c r="G29">
        <v>24.761880000000001</v>
      </c>
      <c r="H29">
        <v>25.814640000000001</v>
      </c>
      <c r="I29">
        <v>25.227311</v>
      </c>
      <c r="J29">
        <v>24.756716000000001</v>
      </c>
      <c r="K29">
        <v>24.714024999999999</v>
      </c>
      <c r="L29">
        <v>26.330981000000001</v>
      </c>
      <c r="M29">
        <v>24.948964</v>
      </c>
      <c r="N29">
        <v>24.648681</v>
      </c>
      <c r="O29">
        <v>21.485282999999999</v>
      </c>
      <c r="P29">
        <v>20.440577000000001</v>
      </c>
      <c r="Q29">
        <v>19.971587</v>
      </c>
      <c r="R29">
        <v>18.549555000000002</v>
      </c>
      <c r="S29" s="7">
        <f t="shared" si="2"/>
        <v>20.709272399526949</v>
      </c>
      <c r="T29" s="7">
        <f t="shared" si="2"/>
        <v>21.948731643161679</v>
      </c>
      <c r="U29" s="7">
        <f t="shared" si="2"/>
        <v>21.017753848637508</v>
      </c>
      <c r="V29" s="7">
        <f t="shared" si="2"/>
        <v>20.295758878828813</v>
      </c>
      <c r="W29" s="7">
        <f t="shared" si="2"/>
        <v>21.458748384864016</v>
      </c>
      <c r="X29" s="7">
        <f t="shared" si="2"/>
        <v>20.810148000095491</v>
      </c>
      <c r="Y29" s="7">
        <f t="shared" si="2"/>
        <v>20.290049681704403</v>
      </c>
      <c r="Z29" s="7">
        <f t="shared" si="2"/>
        <v>20.242849830809732</v>
      </c>
      <c r="AA29" s="7">
        <f t="shared" si="2"/>
        <v>22.028486547053514</v>
      </c>
      <c r="AB29" s="7">
        <f t="shared" si="2"/>
        <v>20.502564916074807</v>
      </c>
      <c r="AC29" s="7">
        <f t="shared" si="2"/>
        <v>20.170598642504572</v>
      </c>
      <c r="AD29" s="7">
        <f t="shared" si="2"/>
        <v>16.664373801288455</v>
      </c>
      <c r="AE29" s="7">
        <f t="shared" si="2"/>
        <v>15.502805623168598</v>
      </c>
      <c r="AF29" s="7">
        <f t="shared" si="2"/>
        <v>14.980763246690023</v>
      </c>
      <c r="AG29" s="7">
        <f t="shared" si="2"/>
        <v>13.395628435984388</v>
      </c>
      <c r="AH29">
        <v>7.4730000000000005E-2</v>
      </c>
      <c r="AI29" s="7">
        <f t="shared" si="3"/>
        <v>1.5476039264166489E-2</v>
      </c>
      <c r="AJ29" s="7">
        <f t="shared" si="3"/>
        <v>1.6402287156934724E-2</v>
      </c>
      <c r="AK29" s="7">
        <f t="shared" si="3"/>
        <v>1.5706567451086811E-2</v>
      </c>
      <c r="AL29" s="7">
        <f t="shared" si="3"/>
        <v>1.5167020610148773E-2</v>
      </c>
      <c r="AM29" s="7">
        <f t="shared" si="3"/>
        <v>1.6036122668008881E-2</v>
      </c>
      <c r="AN29" s="7">
        <f t="shared" si="3"/>
        <v>1.5551423600471362E-2</v>
      </c>
      <c r="AO29" s="7">
        <f t="shared" si="3"/>
        <v>1.51627541271377E-2</v>
      </c>
      <c r="AP29" s="7">
        <f t="shared" si="3"/>
        <v>1.5127481678564115E-2</v>
      </c>
      <c r="AQ29" s="7">
        <f t="shared" si="3"/>
        <v>1.6461887996613092E-2</v>
      </c>
      <c r="AR29" s="7">
        <f t="shared" si="3"/>
        <v>1.5321566761782703E-2</v>
      </c>
      <c r="AS29" s="7">
        <f t="shared" si="3"/>
        <v>1.5073488365543668E-2</v>
      </c>
      <c r="AT29" s="7">
        <f t="shared" si="3"/>
        <v>1.2453286541702864E-2</v>
      </c>
      <c r="AU29" s="7">
        <f t="shared" si="3"/>
        <v>1.1585246642193894E-2</v>
      </c>
      <c r="AV29" s="7">
        <f t="shared" si="3"/>
        <v>1.1195124374251455E-2</v>
      </c>
      <c r="AW29" s="7">
        <f t="shared" si="3"/>
        <v>1.0010553130211135E-2</v>
      </c>
    </row>
    <row r="30" spans="1:49" x14ac:dyDescent="0.25">
      <c r="A30">
        <v>2220</v>
      </c>
      <c r="B30" s="3">
        <v>7.0001270000000009</v>
      </c>
      <c r="C30" s="3">
        <v>93.826909000000001</v>
      </c>
      <c r="D30">
        <v>26.067789999999999</v>
      </c>
      <c r="E30">
        <v>28.187566</v>
      </c>
      <c r="F30">
        <v>27.701484000000001</v>
      </c>
      <c r="G30">
        <v>22.631968000000001</v>
      </c>
      <c r="H30">
        <v>23.392209999999999</v>
      </c>
      <c r="I30">
        <v>23.469083000000001</v>
      </c>
      <c r="J30">
        <v>23.997734000000001</v>
      </c>
      <c r="K30">
        <v>23.260843000000001</v>
      </c>
      <c r="L30">
        <v>24.172521</v>
      </c>
      <c r="M30">
        <v>23.182904000000001</v>
      </c>
      <c r="N30">
        <v>22.291795</v>
      </c>
      <c r="O30">
        <v>24.600095</v>
      </c>
      <c r="P30">
        <v>22.717310999999999</v>
      </c>
      <c r="Q30">
        <v>21.766548</v>
      </c>
      <c r="R30">
        <v>20.261899</v>
      </c>
      <c r="S30" s="7">
        <f t="shared" si="2"/>
        <v>21.335725474103356</v>
      </c>
      <c r="T30" s="7">
        <f t="shared" si="2"/>
        <v>23.668346523401031</v>
      </c>
      <c r="U30" s="7">
        <f t="shared" si="2"/>
        <v>23.134140998997982</v>
      </c>
      <c r="V30" s="7">
        <f t="shared" si="2"/>
        <v>17.538418392420095</v>
      </c>
      <c r="W30" s="7">
        <f t="shared" si="2"/>
        <v>18.380410532889062</v>
      </c>
      <c r="X30" s="7">
        <f t="shared" si="2"/>
        <v>18.465493880715577</v>
      </c>
      <c r="Y30" s="7">
        <f t="shared" si="2"/>
        <v>19.050328983114756</v>
      </c>
      <c r="Z30" s="7">
        <f t="shared" si="2"/>
        <v>18.234989237080775</v>
      </c>
      <c r="AA30" s="7">
        <f t="shared" si="2"/>
        <v>19.24358534034171</v>
      </c>
      <c r="AB30" s="7">
        <f t="shared" si="2"/>
        <v>18.148697758013292</v>
      </c>
      <c r="AC30" s="7">
        <f t="shared" si="2"/>
        <v>17.161340302124444</v>
      </c>
      <c r="AD30" s="7">
        <f t="shared" si="2"/>
        <v>19.716116832933906</v>
      </c>
      <c r="AE30" s="7">
        <f t="shared" si="2"/>
        <v>17.632988571141659</v>
      </c>
      <c r="AF30" s="7">
        <f t="shared" si="2"/>
        <v>16.578713677520383</v>
      </c>
      <c r="AG30" s="7">
        <f t="shared" si="2"/>
        <v>14.907026294279154</v>
      </c>
      <c r="AH30">
        <v>7.6630000000000004E-2</v>
      </c>
      <c r="AI30" s="7">
        <f t="shared" si="3"/>
        <v>1.6349566430805401E-2</v>
      </c>
      <c r="AJ30" s="7">
        <f t="shared" si="3"/>
        <v>1.8137053940882209E-2</v>
      </c>
      <c r="AK30" s="7">
        <f t="shared" si="3"/>
        <v>1.7727692247532154E-2</v>
      </c>
      <c r="AL30" s="7">
        <f t="shared" si="3"/>
        <v>1.3439690014111518E-2</v>
      </c>
      <c r="AM30" s="7">
        <f t="shared" si="3"/>
        <v>1.4084908591352889E-2</v>
      </c>
      <c r="AN30" s="7">
        <f t="shared" si="3"/>
        <v>1.4150107960792349E-2</v>
      </c>
      <c r="AO30" s="7">
        <f t="shared" si="3"/>
        <v>1.4598267099760838E-2</v>
      </c>
      <c r="AP30" s="7">
        <f t="shared" si="3"/>
        <v>1.3973472252374998E-2</v>
      </c>
      <c r="AQ30" s="7">
        <f t="shared" si="3"/>
        <v>1.4746359446303854E-2</v>
      </c>
      <c r="AR30" s="7">
        <f t="shared" si="3"/>
        <v>1.3907347091965585E-2</v>
      </c>
      <c r="AS30" s="7">
        <f t="shared" si="3"/>
        <v>1.3150735073517963E-2</v>
      </c>
      <c r="AT30" s="7">
        <f t="shared" si="3"/>
        <v>1.5108460329077254E-2</v>
      </c>
      <c r="AU30" s="7">
        <f t="shared" si="3"/>
        <v>1.3512159142065853E-2</v>
      </c>
      <c r="AV30" s="7">
        <f t="shared" si="3"/>
        <v>1.2704268291083872E-2</v>
      </c>
      <c r="AW30" s="7">
        <f t="shared" si="3"/>
        <v>1.1423254249306116E-2</v>
      </c>
    </row>
    <row r="31" spans="1:49" x14ac:dyDescent="0.25">
      <c r="A31">
        <v>2210</v>
      </c>
      <c r="B31" s="3">
        <v>6.5268750000000004</v>
      </c>
      <c r="C31" s="3">
        <v>93.982040999999995</v>
      </c>
      <c r="D31">
        <v>23.160654000000001</v>
      </c>
      <c r="E31">
        <v>25.467941</v>
      </c>
      <c r="F31">
        <v>25.195074999999999</v>
      </c>
      <c r="G31">
        <v>24.759703999999999</v>
      </c>
      <c r="H31">
        <v>24.835381000000002</v>
      </c>
      <c r="I31">
        <v>24.982116000000001</v>
      </c>
      <c r="J31">
        <v>26.300910999999999</v>
      </c>
      <c r="K31">
        <v>25.469107000000001</v>
      </c>
      <c r="L31">
        <v>25.348089000000002</v>
      </c>
      <c r="M31">
        <v>25.232237999999999</v>
      </c>
      <c r="N31">
        <v>24.347211000000001</v>
      </c>
      <c r="O31">
        <v>22.541269</v>
      </c>
      <c r="P31">
        <v>20.472359999999998</v>
      </c>
      <c r="Q31">
        <v>19.384029000000002</v>
      </c>
      <c r="R31">
        <v>19.260314000000001</v>
      </c>
      <c r="S31" s="7">
        <f t="shared" si="2"/>
        <v>18.603539164096308</v>
      </c>
      <c r="T31" s="7">
        <f t="shared" si="2"/>
        <v>21.148433773704046</v>
      </c>
      <c r="U31" s="7">
        <f t="shared" si="2"/>
        <v>20.84791395217583</v>
      </c>
      <c r="V31" s="7">
        <f t="shared" si="2"/>
        <v>20.368172324086469</v>
      </c>
      <c r="W31" s="7">
        <f t="shared" si="2"/>
        <v>20.451583778264311</v>
      </c>
      <c r="X31" s="7">
        <f t="shared" si="2"/>
        <v>20.61328938540446</v>
      </c>
      <c r="Y31" s="7">
        <f t="shared" si="2"/>
        <v>22.065082924868086</v>
      </c>
      <c r="Z31" s="7">
        <f t="shared" si="2"/>
        <v>21.149717686450558</v>
      </c>
      <c r="AA31" s="7">
        <f t="shared" si="2"/>
        <v>21.016449997873845</v>
      </c>
      <c r="AB31" s="7">
        <f t="shared" si="2"/>
        <v>20.888850297517784</v>
      </c>
      <c r="AC31" s="7">
        <f t="shared" si="2"/>
        <v>19.913359219915485</v>
      </c>
      <c r="AD31" s="7">
        <f t="shared" si="2"/>
        <v>17.918908849633663</v>
      </c>
      <c r="AE31" s="7">
        <f t="shared" si="2"/>
        <v>15.627566797522812</v>
      </c>
      <c r="AF31" s="7">
        <f t="shared" si="2"/>
        <v>14.419441241409553</v>
      </c>
      <c r="AG31" s="7">
        <f t="shared" si="2"/>
        <v>14.281986853955644</v>
      </c>
      <c r="AH31">
        <v>7.8170000000000003E-2</v>
      </c>
      <c r="AI31" s="7">
        <f t="shared" si="3"/>
        <v>1.4542386564574083E-2</v>
      </c>
      <c r="AJ31" s="7">
        <f t="shared" si="3"/>
        <v>1.6531730680904452E-2</v>
      </c>
      <c r="AK31" s="7">
        <f t="shared" si="3"/>
        <v>1.6296814336415846E-2</v>
      </c>
      <c r="AL31" s="7">
        <f t="shared" si="3"/>
        <v>1.5921800305738393E-2</v>
      </c>
      <c r="AM31" s="7">
        <f t="shared" si="3"/>
        <v>1.5987003039469212E-2</v>
      </c>
      <c r="AN31" s="7">
        <f t="shared" si="3"/>
        <v>1.6113408312570666E-2</v>
      </c>
      <c r="AO31" s="7">
        <f t="shared" si="3"/>
        <v>1.7248275322369385E-2</v>
      </c>
      <c r="AP31" s="7">
        <f t="shared" si="3"/>
        <v>1.6532734315498402E-2</v>
      </c>
      <c r="AQ31" s="7">
        <f t="shared" si="3"/>
        <v>1.6428558963337985E-2</v>
      </c>
      <c r="AR31" s="7">
        <f t="shared" si="3"/>
        <v>1.6328814277569652E-2</v>
      </c>
      <c r="AS31" s="7">
        <f t="shared" si="3"/>
        <v>1.5566272902207936E-2</v>
      </c>
      <c r="AT31" s="7">
        <f t="shared" si="3"/>
        <v>1.4007211047758634E-2</v>
      </c>
      <c r="AU31" s="7">
        <f t="shared" si="3"/>
        <v>1.2216068965623583E-2</v>
      </c>
      <c r="AV31" s="7">
        <f t="shared" si="3"/>
        <v>1.1271677218409848E-2</v>
      </c>
      <c r="AW31" s="7">
        <f t="shared" si="3"/>
        <v>1.1164229123737128E-2</v>
      </c>
    </row>
    <row r="32" spans="1:49" x14ac:dyDescent="0.25">
      <c r="A32">
        <v>2200</v>
      </c>
      <c r="B32" s="3">
        <v>7.0789730000000013</v>
      </c>
      <c r="C32" s="3">
        <v>93.735800999999995</v>
      </c>
      <c r="D32">
        <v>21.718304</v>
      </c>
      <c r="E32">
        <v>23.565902000000001</v>
      </c>
      <c r="F32">
        <v>23.003063000000001</v>
      </c>
      <c r="G32">
        <v>24.409120999999999</v>
      </c>
      <c r="H32">
        <v>24.463536999999999</v>
      </c>
      <c r="I32">
        <v>24.567567</v>
      </c>
      <c r="J32">
        <v>24.586077</v>
      </c>
      <c r="K32">
        <v>23.644794000000001</v>
      </c>
      <c r="L32">
        <v>24.540762999999998</v>
      </c>
      <c r="M32">
        <v>23.470089000000002</v>
      </c>
      <c r="N32">
        <v>22.884381000000001</v>
      </c>
      <c r="O32">
        <v>22.148900000000001</v>
      </c>
      <c r="P32">
        <v>20.490234999999998</v>
      </c>
      <c r="Q32">
        <v>18.967243</v>
      </c>
      <c r="R32">
        <v>19.745685000000002</v>
      </c>
      <c r="S32" s="7">
        <f t="shared" si="2"/>
        <v>16.467130039243912</v>
      </c>
      <c r="T32" s="7">
        <f t="shared" si="2"/>
        <v>18.518166468550014</v>
      </c>
      <c r="U32" s="7">
        <f t="shared" si="2"/>
        <v>17.893991994484001</v>
      </c>
      <c r="V32" s="7">
        <f t="shared" si="2"/>
        <v>19.452230672921381</v>
      </c>
      <c r="W32" s="7">
        <f t="shared" si="2"/>
        <v>19.512466254186929</v>
      </c>
      <c r="X32" s="7">
        <f t="shared" si="2"/>
        <v>19.627607365313516</v>
      </c>
      <c r="Y32" s="7">
        <f t="shared" si="2"/>
        <v>19.648092364639474</v>
      </c>
      <c r="Z32" s="7">
        <f t="shared" si="2"/>
        <v>18.605611098988646</v>
      </c>
      <c r="AA32" s="7">
        <f t="shared" si="2"/>
        <v>19.597942336150599</v>
      </c>
      <c r="AB32" s="7">
        <f t="shared" si="2"/>
        <v>18.411951690120912</v>
      </c>
      <c r="AC32" s="7">
        <f t="shared" si="2"/>
        <v>17.762305244533575</v>
      </c>
      <c r="AD32" s="7">
        <f t="shared" si="2"/>
        <v>16.945677996486197</v>
      </c>
      <c r="AE32" s="7">
        <f t="shared" si="2"/>
        <v>15.100496648609969</v>
      </c>
      <c r="AF32" s="7">
        <f t="shared" si="2"/>
        <v>13.401942881174566</v>
      </c>
      <c r="AG32" s="7">
        <f t="shared" si="2"/>
        <v>14.270634729455152</v>
      </c>
      <c r="AH32">
        <v>7.0180000000000006E-2</v>
      </c>
      <c r="AI32" s="7">
        <f t="shared" si="3"/>
        <v>1.1556631861541378E-2</v>
      </c>
      <c r="AJ32" s="7">
        <f t="shared" si="3"/>
        <v>1.2996049227628401E-2</v>
      </c>
      <c r="AK32" s="7">
        <f t="shared" si="3"/>
        <v>1.2558003581728873E-2</v>
      </c>
      <c r="AL32" s="7">
        <f t="shared" si="3"/>
        <v>1.3651575486256227E-2</v>
      </c>
      <c r="AM32" s="7">
        <f t="shared" si="3"/>
        <v>1.3693848817188388E-2</v>
      </c>
      <c r="AN32" s="7">
        <f t="shared" si="3"/>
        <v>1.3774654848977027E-2</v>
      </c>
      <c r="AO32" s="7">
        <f t="shared" si="3"/>
        <v>1.3789031221503984E-2</v>
      </c>
      <c r="AP32" s="7">
        <f t="shared" si="3"/>
        <v>1.3057417869270234E-2</v>
      </c>
      <c r="AQ32" s="7">
        <f t="shared" si="3"/>
        <v>1.3753835931510493E-2</v>
      </c>
      <c r="AR32" s="7">
        <f t="shared" si="3"/>
        <v>1.2921507696126856E-2</v>
      </c>
      <c r="AS32" s="7">
        <f t="shared" si="3"/>
        <v>1.2465585820613665E-2</v>
      </c>
      <c r="AT32" s="7">
        <f t="shared" si="3"/>
        <v>1.1892476817934015E-2</v>
      </c>
      <c r="AU32" s="7">
        <f t="shared" si="3"/>
        <v>1.0597528547994476E-2</v>
      </c>
      <c r="AV32" s="7">
        <f t="shared" si="3"/>
        <v>9.4054835140083108E-3</v>
      </c>
      <c r="AW32" s="7">
        <f t="shared" si="3"/>
        <v>1.0015131453131628E-2</v>
      </c>
    </row>
    <row r="33" spans="1:49" x14ac:dyDescent="0.25">
      <c r="A33">
        <v>2190</v>
      </c>
      <c r="B33" s="3">
        <v>6.9387629999999989</v>
      </c>
      <c r="C33" s="3">
        <v>93.683734999999999</v>
      </c>
      <c r="D33">
        <v>23.996178</v>
      </c>
      <c r="E33">
        <v>26.285181999999999</v>
      </c>
      <c r="F33">
        <v>24.429748</v>
      </c>
      <c r="G33">
        <v>22.7044</v>
      </c>
      <c r="H33">
        <v>23.752113999999999</v>
      </c>
      <c r="I33">
        <v>22.461669000000001</v>
      </c>
      <c r="J33">
        <v>22.617605999999999</v>
      </c>
      <c r="K33">
        <v>22.079242000000001</v>
      </c>
      <c r="L33">
        <v>23.718025000000001</v>
      </c>
      <c r="M33">
        <v>23.349806000000001</v>
      </c>
      <c r="N33">
        <v>22.375236000000001</v>
      </c>
      <c r="O33">
        <v>27.008628999999999</v>
      </c>
      <c r="P33">
        <v>23.000941999999998</v>
      </c>
      <c r="Q33">
        <v>21.831548000000002</v>
      </c>
      <c r="R33">
        <v>18.904699999999998</v>
      </c>
      <c r="S33" s="7">
        <f t="shared" si="2"/>
        <v>19.176409035193981</v>
      </c>
      <c r="T33" s="7">
        <f t="shared" si="2"/>
        <v>21.711002444401</v>
      </c>
      <c r="U33" s="7">
        <f t="shared" si="2"/>
        <v>19.6571918050678</v>
      </c>
      <c r="V33" s="7">
        <f t="shared" si="2"/>
        <v>17.742035487708886</v>
      </c>
      <c r="W33" s="7">
        <f t="shared" si="2"/>
        <v>18.905625066726202</v>
      </c>
      <c r="X33" s="7">
        <f t="shared" si="2"/>
        <v>17.472187114538734</v>
      </c>
      <c r="Y33" s="7">
        <f t="shared" si="2"/>
        <v>17.645556802998758</v>
      </c>
      <c r="Z33" s="7">
        <f t="shared" si="2"/>
        <v>17.04682856787888</v>
      </c>
      <c r="AA33" s="7">
        <f t="shared" si="2"/>
        <v>18.867795816915901</v>
      </c>
      <c r="AB33" s="7">
        <f t="shared" si="2"/>
        <v>18.459047475122428</v>
      </c>
      <c r="AC33" s="7">
        <f t="shared" si="2"/>
        <v>17.376073305707859</v>
      </c>
      <c r="AD33" s="7">
        <f t="shared" si="2"/>
        <v>22.510190717242811</v>
      </c>
      <c r="AE33" s="7">
        <f t="shared" si="2"/>
        <v>18.071567715883212</v>
      </c>
      <c r="AF33" s="7">
        <f t="shared" si="2"/>
        <v>16.771192601690117</v>
      </c>
      <c r="AG33" s="7">
        <f t="shared" si="2"/>
        <v>13.506073751460949</v>
      </c>
      <c r="AH33">
        <v>7.7909999999999993E-2</v>
      </c>
      <c r="AI33" s="7">
        <f t="shared" si="3"/>
        <v>1.4940340279319628E-2</v>
      </c>
      <c r="AJ33" s="7">
        <f t="shared" si="3"/>
        <v>1.691504200443282E-2</v>
      </c>
      <c r="AK33" s="7">
        <f t="shared" si="3"/>
        <v>1.5314918135328322E-2</v>
      </c>
      <c r="AL33" s="7">
        <f t="shared" si="3"/>
        <v>1.3822819848473993E-2</v>
      </c>
      <c r="AM33" s="7">
        <f t="shared" si="3"/>
        <v>1.4729372489486383E-2</v>
      </c>
      <c r="AN33" s="7">
        <f t="shared" si="3"/>
        <v>1.3612580980937126E-2</v>
      </c>
      <c r="AO33" s="7">
        <f t="shared" si="3"/>
        <v>1.3747653305216332E-2</v>
      </c>
      <c r="AP33" s="7">
        <f t="shared" si="3"/>
        <v>1.3281184137234434E-2</v>
      </c>
      <c r="AQ33" s="7">
        <f t="shared" si="3"/>
        <v>1.4699899720959177E-2</v>
      </c>
      <c r="AR33" s="7">
        <f t="shared" si="3"/>
        <v>1.4381443887867882E-2</v>
      </c>
      <c r="AS33" s="7">
        <f t="shared" si="3"/>
        <v>1.3537698712476991E-2</v>
      </c>
      <c r="AT33" s="7">
        <f t="shared" si="3"/>
        <v>1.7537689587803874E-2</v>
      </c>
      <c r="AU33" s="7">
        <f t="shared" si="3"/>
        <v>1.407955840744461E-2</v>
      </c>
      <c r="AV33" s="7">
        <f t="shared" si="3"/>
        <v>1.3066436155976769E-2</v>
      </c>
      <c r="AW33" s="7">
        <f t="shared" si="3"/>
        <v>1.0522582059763223E-2</v>
      </c>
    </row>
    <row r="34" spans="1:49" x14ac:dyDescent="0.25">
      <c r="A34">
        <v>2180</v>
      </c>
      <c r="B34" s="3">
        <v>6.2899419999999999</v>
      </c>
      <c r="C34" s="3">
        <v>93.832841000000002</v>
      </c>
      <c r="D34">
        <v>22.555568000000001</v>
      </c>
      <c r="E34">
        <v>23.738064999999999</v>
      </c>
      <c r="F34">
        <v>23.498553000000001</v>
      </c>
      <c r="G34">
        <v>24.699974999999998</v>
      </c>
      <c r="H34">
        <v>24.990549000000001</v>
      </c>
      <c r="I34">
        <v>23.451435</v>
      </c>
      <c r="J34">
        <v>23.655785000000002</v>
      </c>
      <c r="K34">
        <v>23.076920000000001</v>
      </c>
      <c r="L34">
        <v>22.293067000000001</v>
      </c>
      <c r="M34">
        <v>22.178598000000001</v>
      </c>
      <c r="N34">
        <v>22.590105999999999</v>
      </c>
      <c r="O34">
        <v>20.116109999999999</v>
      </c>
      <c r="P34">
        <v>20.950050999999998</v>
      </c>
      <c r="Q34">
        <v>20.12444</v>
      </c>
      <c r="R34">
        <v>19.141933999999999</v>
      </c>
      <c r="S34" s="7">
        <f t="shared" si="2"/>
        <v>18.261801837821245</v>
      </c>
      <c r="T34" s="7">
        <f t="shared" si="2"/>
        <v>19.573074340731509</v>
      </c>
      <c r="U34" s="7">
        <f t="shared" si="2"/>
        <v>19.307655912324577</v>
      </c>
      <c r="V34" s="7">
        <f t="shared" si="2"/>
        <v>20.638124763938038</v>
      </c>
      <c r="W34" s="7">
        <f t="shared" si="2"/>
        <v>20.95957136907964</v>
      </c>
      <c r="X34" s="7">
        <f t="shared" si="2"/>
        <v>19.255430907735473</v>
      </c>
      <c r="Y34" s="7">
        <f t="shared" si="2"/>
        <v>19.481904773791896</v>
      </c>
      <c r="Z34" s="7">
        <f t="shared" si="2"/>
        <v>18.840199590877337</v>
      </c>
      <c r="AA34" s="7">
        <f t="shared" si="2"/>
        <v>17.970417036158505</v>
      </c>
      <c r="AB34" s="7">
        <f t="shared" si="2"/>
        <v>17.843318821014336</v>
      </c>
      <c r="AC34" s="7">
        <f t="shared" si="2"/>
        <v>18.300132119566875</v>
      </c>
      <c r="AD34" s="7">
        <f t="shared" si="2"/>
        <v>15.549752575838719</v>
      </c>
      <c r="AE34" s="7">
        <f t="shared" si="2"/>
        <v>16.477932636809655</v>
      </c>
      <c r="AF34" s="7">
        <f t="shared" si="2"/>
        <v>15.559029317885035</v>
      </c>
      <c r="AG34" s="7">
        <f t="shared" si="2"/>
        <v>14.464102527648112</v>
      </c>
      <c r="AH34">
        <v>8.0600000000000005E-2</v>
      </c>
      <c r="AI34" s="7">
        <f t="shared" si="3"/>
        <v>1.4719012281283925E-2</v>
      </c>
      <c r="AJ34" s="7">
        <f t="shared" si="3"/>
        <v>1.5775897918629597E-2</v>
      </c>
      <c r="AK34" s="7">
        <f t="shared" si="3"/>
        <v>1.5561970665333611E-2</v>
      </c>
      <c r="AL34" s="7">
        <f t="shared" si="3"/>
        <v>1.6634328559734058E-2</v>
      </c>
      <c r="AM34" s="7">
        <f t="shared" si="3"/>
        <v>1.689341452347819E-2</v>
      </c>
      <c r="AN34" s="7">
        <f t="shared" si="3"/>
        <v>1.5519877311634794E-2</v>
      </c>
      <c r="AO34" s="7">
        <f t="shared" si="3"/>
        <v>1.5702415247676269E-2</v>
      </c>
      <c r="AP34" s="7">
        <f t="shared" si="3"/>
        <v>1.5185200870247136E-2</v>
      </c>
      <c r="AQ34" s="7">
        <f t="shared" si="3"/>
        <v>1.4484156131143755E-2</v>
      </c>
      <c r="AR34" s="7">
        <f t="shared" si="3"/>
        <v>1.4381714969737556E-2</v>
      </c>
      <c r="AS34" s="7">
        <f t="shared" si="3"/>
        <v>1.4749906488370903E-2</v>
      </c>
      <c r="AT34" s="7">
        <f t="shared" si="3"/>
        <v>1.2533100576126008E-2</v>
      </c>
      <c r="AU34" s="7">
        <f t="shared" si="3"/>
        <v>1.3281213705268581E-2</v>
      </c>
      <c r="AV34" s="7">
        <f t="shared" si="3"/>
        <v>1.2540577630215339E-2</v>
      </c>
      <c r="AW34" s="7">
        <f t="shared" si="3"/>
        <v>1.165806663728438E-2</v>
      </c>
    </row>
    <row r="35" spans="1:49" x14ac:dyDescent="0.25">
      <c r="A35">
        <v>2170</v>
      </c>
      <c r="B35" s="3">
        <v>7.2994950000000003</v>
      </c>
      <c r="C35" s="3">
        <v>93.774817999999996</v>
      </c>
      <c r="D35">
        <v>22.888904</v>
      </c>
      <c r="E35">
        <v>24.457194000000001</v>
      </c>
      <c r="F35">
        <v>24.082153999999999</v>
      </c>
      <c r="G35">
        <v>24.405563999999998</v>
      </c>
      <c r="H35">
        <v>24.036659</v>
      </c>
      <c r="I35">
        <v>23.477585999999999</v>
      </c>
      <c r="J35">
        <v>24.770913</v>
      </c>
      <c r="K35">
        <v>23.743926999999999</v>
      </c>
      <c r="L35">
        <v>24.157778</v>
      </c>
      <c r="M35">
        <v>23.714714000000001</v>
      </c>
      <c r="N35">
        <v>23.440069000000001</v>
      </c>
      <c r="O35">
        <v>20.757301999999999</v>
      </c>
      <c r="P35">
        <v>20.440968000000002</v>
      </c>
      <c r="Q35">
        <v>19.264683000000002</v>
      </c>
      <c r="R35">
        <v>20.846961</v>
      </c>
      <c r="S35" s="7">
        <f t="shared" ref="S35:AG51" si="4">(D35-$B35)/($C35*$C35+$B35*(D35-$B35))*10000</f>
        <v>17.501419271880881</v>
      </c>
      <c r="T35" s="7">
        <f t="shared" si="4"/>
        <v>19.237333576957923</v>
      </c>
      <c r="U35" s="7">
        <f t="shared" si="4"/>
        <v>18.822613523623922</v>
      </c>
      <c r="V35" s="7">
        <f t="shared" si="4"/>
        <v>19.180256122169467</v>
      </c>
      <c r="W35" s="7">
        <f t="shared" si="4"/>
        <v>18.772287732052281</v>
      </c>
      <c r="X35" s="7">
        <f t="shared" si="4"/>
        <v>18.153544489007245</v>
      </c>
      <c r="Y35" s="7">
        <f t="shared" si="4"/>
        <v>19.584049231522791</v>
      </c>
      <c r="Z35" s="7">
        <f t="shared" si="4"/>
        <v>18.448382907233825</v>
      </c>
      <c r="AA35" s="7">
        <f t="shared" si="4"/>
        <v>18.906259205764318</v>
      </c>
      <c r="AB35" s="7">
        <f t="shared" si="4"/>
        <v>18.416050513286713</v>
      </c>
      <c r="AC35" s="7">
        <f t="shared" si="4"/>
        <v>18.112002983778531</v>
      </c>
      <c r="AD35" s="7">
        <f t="shared" si="4"/>
        <v>15.134817951642731</v>
      </c>
      <c r="AE35" s="7">
        <f t="shared" si="4"/>
        <v>14.782903633354765</v>
      </c>
      <c r="AF35" s="7">
        <f t="shared" si="4"/>
        <v>13.472708164032561</v>
      </c>
      <c r="AG35" s="7">
        <f t="shared" si="4"/>
        <v>15.234528291884592</v>
      </c>
      <c r="AH35">
        <v>8.0780000000000005E-2</v>
      </c>
      <c r="AI35" s="7">
        <f t="shared" si="3"/>
        <v>1.4137646487825378E-2</v>
      </c>
      <c r="AJ35" s="7">
        <f t="shared" si="3"/>
        <v>1.5539918063466612E-2</v>
      </c>
      <c r="AK35" s="7">
        <f t="shared" si="3"/>
        <v>1.5204907204383404E-2</v>
      </c>
      <c r="AL35" s="7">
        <f t="shared" si="3"/>
        <v>1.5493810895488496E-2</v>
      </c>
      <c r="AM35" s="7">
        <f t="shared" si="3"/>
        <v>1.5164254029951833E-2</v>
      </c>
      <c r="AN35" s="7">
        <f t="shared" si="3"/>
        <v>1.4664433238220054E-2</v>
      </c>
      <c r="AO35" s="7">
        <f t="shared" si="3"/>
        <v>1.5819994969224111E-2</v>
      </c>
      <c r="AP35" s="7">
        <f t="shared" si="3"/>
        <v>1.4902603712463484E-2</v>
      </c>
      <c r="AQ35" s="7">
        <f t="shared" si="3"/>
        <v>1.5272476186416417E-2</v>
      </c>
      <c r="AR35" s="7">
        <f t="shared" si="3"/>
        <v>1.4876485604633007E-2</v>
      </c>
      <c r="AS35" s="7">
        <f t="shared" si="3"/>
        <v>1.46308760102963E-2</v>
      </c>
      <c r="AT35" s="7">
        <f t="shared" si="3"/>
        <v>1.2225905941336998E-2</v>
      </c>
      <c r="AU35" s="7">
        <f t="shared" si="3"/>
        <v>1.194162955502398E-2</v>
      </c>
      <c r="AV35" s="7">
        <f t="shared" si="3"/>
        <v>1.0883253654905502E-2</v>
      </c>
      <c r="AW35" s="7">
        <f t="shared" si="3"/>
        <v>1.2306451954184373E-2</v>
      </c>
    </row>
    <row r="36" spans="1:49" x14ac:dyDescent="0.25">
      <c r="A36">
        <v>2160</v>
      </c>
      <c r="B36" s="3">
        <v>6.5206540000000004</v>
      </c>
      <c r="C36" s="3">
        <v>93.716834000000006</v>
      </c>
      <c r="D36">
        <v>22.787842999999999</v>
      </c>
      <c r="E36">
        <v>23.971567</v>
      </c>
      <c r="F36">
        <v>23.272904</v>
      </c>
      <c r="G36">
        <v>23.529522</v>
      </c>
      <c r="H36">
        <v>23.861896000000002</v>
      </c>
      <c r="I36">
        <v>23.957276</v>
      </c>
      <c r="J36">
        <v>24.140357000000002</v>
      </c>
      <c r="K36">
        <v>22.966985000000001</v>
      </c>
      <c r="L36">
        <v>22.967749000000001</v>
      </c>
      <c r="M36">
        <v>22.107692</v>
      </c>
      <c r="N36">
        <v>21.859166999999999</v>
      </c>
      <c r="O36">
        <v>23.125738999999999</v>
      </c>
      <c r="P36">
        <v>21.000225</v>
      </c>
      <c r="Q36">
        <v>19.938455000000001</v>
      </c>
      <c r="R36">
        <v>18.489718</v>
      </c>
      <c r="S36" s="7">
        <f t="shared" si="4"/>
        <v>18.300528337225227</v>
      </c>
      <c r="T36" s="7">
        <f t="shared" si="4"/>
        <v>19.615180762512022</v>
      </c>
      <c r="U36" s="7">
        <f t="shared" si="4"/>
        <v>18.839516589852682</v>
      </c>
      <c r="V36" s="7">
        <f t="shared" si="4"/>
        <v>19.124509354033247</v>
      </c>
      <c r="W36" s="7">
        <f t="shared" si="4"/>
        <v>19.493475248766003</v>
      </c>
      <c r="X36" s="7">
        <f t="shared" si="4"/>
        <v>19.599322678731184</v>
      </c>
      <c r="Y36" s="7">
        <f t="shared" si="4"/>
        <v>19.802454349445618</v>
      </c>
      <c r="Z36" s="7">
        <f t="shared" si="4"/>
        <v>18.499631334652445</v>
      </c>
      <c r="AA36" s="7">
        <f t="shared" si="4"/>
        <v>18.500480351731191</v>
      </c>
      <c r="AB36" s="7">
        <f t="shared" si="4"/>
        <v>17.544114387239389</v>
      </c>
      <c r="AC36" s="7">
        <f t="shared" si="4"/>
        <v>17.267534729351933</v>
      </c>
      <c r="AD36" s="7">
        <f t="shared" si="4"/>
        <v>18.676030863502266</v>
      </c>
      <c r="AE36" s="7">
        <f t="shared" si="4"/>
        <v>16.31085376022655</v>
      </c>
      <c r="AF36" s="7">
        <f t="shared" si="4"/>
        <v>15.126595269822232</v>
      </c>
      <c r="AG36" s="7">
        <f t="shared" si="4"/>
        <v>13.507743030447092</v>
      </c>
      <c r="AH36">
        <v>8.2909999999999998E-2</v>
      </c>
      <c r="AI36" s="7">
        <f t="shared" ref="AI36:AW52" si="5">S36*$AH36/100</f>
        <v>1.5172968044393435E-2</v>
      </c>
      <c r="AJ36" s="7">
        <f t="shared" si="5"/>
        <v>1.6262946370198716E-2</v>
      </c>
      <c r="AK36" s="7">
        <f t="shared" si="5"/>
        <v>1.5619843204646856E-2</v>
      </c>
      <c r="AL36" s="7">
        <f t="shared" si="5"/>
        <v>1.5856130705428965E-2</v>
      </c>
      <c r="AM36" s="7">
        <f t="shared" si="5"/>
        <v>1.6162040328751893E-2</v>
      </c>
      <c r="AN36" s="7">
        <f t="shared" si="5"/>
        <v>1.6249798432936023E-2</v>
      </c>
      <c r="AO36" s="7">
        <f t="shared" si="5"/>
        <v>1.6418214901125362E-2</v>
      </c>
      <c r="AP36" s="7">
        <f t="shared" si="5"/>
        <v>1.5338044339560342E-2</v>
      </c>
      <c r="AQ36" s="7">
        <f t="shared" si="5"/>
        <v>1.533874825962033E-2</v>
      </c>
      <c r="AR36" s="7">
        <f t="shared" si="5"/>
        <v>1.4545825238460177E-2</v>
      </c>
      <c r="AS36" s="7">
        <f t="shared" si="5"/>
        <v>1.4316513044105687E-2</v>
      </c>
      <c r="AT36" s="7">
        <f t="shared" si="5"/>
        <v>1.5484297188929727E-2</v>
      </c>
      <c r="AU36" s="7">
        <f t="shared" si="5"/>
        <v>1.3523328852603832E-2</v>
      </c>
      <c r="AV36" s="7">
        <f t="shared" si="5"/>
        <v>1.2541460138209613E-2</v>
      </c>
      <c r="AW36" s="7">
        <f t="shared" si="5"/>
        <v>1.1199269746543682E-2</v>
      </c>
    </row>
    <row r="37" spans="1:49" x14ac:dyDescent="0.25">
      <c r="A37">
        <v>2150</v>
      </c>
      <c r="B37" s="3">
        <v>6.3044089999999997</v>
      </c>
      <c r="C37" s="3">
        <v>93.839696000000004</v>
      </c>
      <c r="D37">
        <v>22.601780999999999</v>
      </c>
      <c r="E37">
        <v>23.189854</v>
      </c>
      <c r="F37">
        <v>23.14443</v>
      </c>
      <c r="G37">
        <v>22.195466</v>
      </c>
      <c r="H37">
        <v>22.620823000000001</v>
      </c>
      <c r="I37">
        <v>24.210923000000001</v>
      </c>
      <c r="J37">
        <v>24.315045000000001</v>
      </c>
      <c r="K37">
        <v>23.931125000000002</v>
      </c>
      <c r="L37">
        <v>24.484221999999999</v>
      </c>
      <c r="M37">
        <v>23.188369999999999</v>
      </c>
      <c r="N37">
        <v>23.356943000000001</v>
      </c>
      <c r="O37">
        <v>24.957028999999999</v>
      </c>
      <c r="P37">
        <v>23.454832</v>
      </c>
      <c r="Q37">
        <v>21.836399</v>
      </c>
      <c r="R37">
        <v>17.665482000000001</v>
      </c>
      <c r="S37" s="7">
        <f t="shared" si="4"/>
        <v>18.293907107676016</v>
      </c>
      <c r="T37" s="7">
        <f t="shared" si="4"/>
        <v>18.946138211811821</v>
      </c>
      <c r="U37" s="7">
        <f t="shared" si="4"/>
        <v>18.895777843723149</v>
      </c>
      <c r="V37" s="7">
        <f t="shared" si="4"/>
        <v>17.842946387087782</v>
      </c>
      <c r="W37" s="7">
        <f t="shared" si="4"/>
        <v>18.315035072948504</v>
      </c>
      <c r="X37" s="7">
        <f t="shared" si="4"/>
        <v>20.077316566339817</v>
      </c>
      <c r="Y37" s="7">
        <f t="shared" si="4"/>
        <v>20.192575066264492</v>
      </c>
      <c r="Z37" s="7">
        <f t="shared" si="4"/>
        <v>19.76750834817625</v>
      </c>
      <c r="AA37" s="7">
        <f t="shared" si="4"/>
        <v>20.379810434453685</v>
      </c>
      <c r="AB37" s="7">
        <f t="shared" si="4"/>
        <v>18.944492992031197</v>
      </c>
      <c r="AC37" s="7">
        <f t="shared" si="4"/>
        <v>19.131357451394017</v>
      </c>
      <c r="AD37" s="7">
        <f t="shared" si="4"/>
        <v>20.902848677455186</v>
      </c>
      <c r="AE37" s="7">
        <f t="shared" si="4"/>
        <v>19.239847706998326</v>
      </c>
      <c r="AF37" s="7">
        <f t="shared" si="4"/>
        <v>17.44420928442862</v>
      </c>
      <c r="AG37" s="7">
        <f t="shared" si="4"/>
        <v>12.797584743502277</v>
      </c>
      <c r="AH37">
        <v>8.337E-2</v>
      </c>
      <c r="AI37" s="7">
        <f t="shared" si="5"/>
        <v>1.5251630355669494E-2</v>
      </c>
      <c r="AJ37" s="7">
        <f t="shared" si="5"/>
        <v>1.5795395427187515E-2</v>
      </c>
      <c r="AK37" s="7">
        <f t="shared" si="5"/>
        <v>1.5753409988311987E-2</v>
      </c>
      <c r="AL37" s="7">
        <f t="shared" si="5"/>
        <v>1.4875664402915083E-2</v>
      </c>
      <c r="AM37" s="7">
        <f t="shared" si="5"/>
        <v>1.5269244740317166E-2</v>
      </c>
      <c r="AN37" s="7">
        <f t="shared" si="5"/>
        <v>1.6738458821357504E-2</v>
      </c>
      <c r="AO37" s="7">
        <f t="shared" si="5"/>
        <v>1.6834549832744707E-2</v>
      </c>
      <c r="AP37" s="7">
        <f t="shared" si="5"/>
        <v>1.6480171709874539E-2</v>
      </c>
      <c r="AQ37" s="7">
        <f t="shared" si="5"/>
        <v>1.6990647959204037E-2</v>
      </c>
      <c r="AR37" s="7">
        <f t="shared" si="5"/>
        <v>1.5794023807456412E-2</v>
      </c>
      <c r="AS37" s="7">
        <f t="shared" si="5"/>
        <v>1.5949812707227191E-2</v>
      </c>
      <c r="AT37" s="7">
        <f t="shared" si="5"/>
        <v>1.7426704942394389E-2</v>
      </c>
      <c r="AU37" s="7">
        <f t="shared" si="5"/>
        <v>1.6040261033324503E-2</v>
      </c>
      <c r="AV37" s="7">
        <f t="shared" si="5"/>
        <v>1.4543237280428141E-2</v>
      </c>
      <c r="AW37" s="7">
        <f t="shared" si="5"/>
        <v>1.0669346400657849E-2</v>
      </c>
    </row>
    <row r="38" spans="1:49" x14ac:dyDescent="0.25">
      <c r="A38">
        <v>2140</v>
      </c>
      <c r="B38" s="3">
        <v>6.7501690000000005</v>
      </c>
      <c r="C38" s="3">
        <v>93.807711999999995</v>
      </c>
      <c r="D38">
        <v>21.953468999999998</v>
      </c>
      <c r="E38">
        <v>23.963481000000002</v>
      </c>
      <c r="F38">
        <v>23.300184999999999</v>
      </c>
      <c r="G38">
        <v>22.795988000000001</v>
      </c>
      <c r="H38">
        <v>23.012416000000002</v>
      </c>
      <c r="I38">
        <v>22.920309</v>
      </c>
      <c r="J38">
        <v>23.427440000000001</v>
      </c>
      <c r="K38">
        <v>23.094715999999998</v>
      </c>
      <c r="L38">
        <v>23.818822999999998</v>
      </c>
      <c r="M38">
        <v>22.722663000000001</v>
      </c>
      <c r="N38">
        <v>22.352049999999998</v>
      </c>
      <c r="O38">
        <v>25.249889</v>
      </c>
      <c r="P38">
        <v>23.017614999999999</v>
      </c>
      <c r="Q38">
        <v>23.022774999999999</v>
      </c>
      <c r="R38">
        <v>20.541637999999999</v>
      </c>
      <c r="S38" s="7">
        <f t="shared" si="4"/>
        <v>17.077540086398429</v>
      </c>
      <c r="T38" s="7">
        <f t="shared" si="4"/>
        <v>19.30592006856233</v>
      </c>
      <c r="U38" s="7">
        <f t="shared" si="4"/>
        <v>18.571313622857605</v>
      </c>
      <c r="V38" s="7">
        <f t="shared" si="4"/>
        <v>18.012416789319182</v>
      </c>
      <c r="W38" s="7">
        <f t="shared" si="4"/>
        <v>18.252377153745229</v>
      </c>
      <c r="X38" s="7">
        <f t="shared" si="4"/>
        <v>18.150264916034551</v>
      </c>
      <c r="Y38" s="7">
        <f t="shared" si="4"/>
        <v>18.712306929187498</v>
      </c>
      <c r="Z38" s="7">
        <f t="shared" si="4"/>
        <v>18.343605038628013</v>
      </c>
      <c r="AA38" s="7">
        <f t="shared" si="4"/>
        <v>19.145772910902998</v>
      </c>
      <c r="AB38" s="7">
        <f t="shared" si="4"/>
        <v>17.931101261244233</v>
      </c>
      <c r="AC38" s="7">
        <f t="shared" si="4"/>
        <v>17.519962727877896</v>
      </c>
      <c r="AD38" s="7">
        <f t="shared" si="4"/>
        <v>20.72852787335005</v>
      </c>
      <c r="AE38" s="7">
        <f t="shared" si="4"/>
        <v>18.258140476692681</v>
      </c>
      <c r="AF38" s="7">
        <f t="shared" si="4"/>
        <v>18.263860521511756</v>
      </c>
      <c r="AG38" s="7">
        <f t="shared" si="4"/>
        <v>15.508262195645255</v>
      </c>
      <c r="AH38">
        <v>8.9389999999999997E-2</v>
      </c>
      <c r="AI38" s="7">
        <f t="shared" si="5"/>
        <v>1.5265613083231554E-2</v>
      </c>
      <c r="AJ38" s="7">
        <f t="shared" si="5"/>
        <v>1.7257561949287865E-2</v>
      </c>
      <c r="AK38" s="7">
        <f t="shared" si="5"/>
        <v>1.6600897247472414E-2</v>
      </c>
      <c r="AL38" s="7">
        <f t="shared" si="5"/>
        <v>1.6101299367972416E-2</v>
      </c>
      <c r="AM38" s="7">
        <f t="shared" si="5"/>
        <v>1.6315799937732859E-2</v>
      </c>
      <c r="AN38" s="7">
        <f t="shared" si="5"/>
        <v>1.6224521808443283E-2</v>
      </c>
      <c r="AO38" s="7">
        <f t="shared" si="5"/>
        <v>1.6726931164000706E-2</v>
      </c>
      <c r="AP38" s="7">
        <f t="shared" si="5"/>
        <v>1.6397348544029581E-2</v>
      </c>
      <c r="AQ38" s="7">
        <f t="shared" si="5"/>
        <v>1.7114406405056192E-2</v>
      </c>
      <c r="AR38" s="7">
        <f t="shared" si="5"/>
        <v>1.602861141742622E-2</v>
      </c>
      <c r="AS38" s="7">
        <f t="shared" si="5"/>
        <v>1.5661094682450052E-2</v>
      </c>
      <c r="AT38" s="7">
        <f t="shared" si="5"/>
        <v>1.8529231065987608E-2</v>
      </c>
      <c r="AU38" s="7">
        <f t="shared" si="5"/>
        <v>1.6320951772115587E-2</v>
      </c>
      <c r="AV38" s="7">
        <f t="shared" si="5"/>
        <v>1.6326064920179358E-2</v>
      </c>
      <c r="AW38" s="7">
        <f t="shared" si="5"/>
        <v>1.3862835576687294E-2</v>
      </c>
    </row>
    <row r="39" spans="1:49" x14ac:dyDescent="0.25">
      <c r="A39">
        <v>2130</v>
      </c>
      <c r="B39" s="3">
        <v>5.932626</v>
      </c>
      <c r="C39" s="3">
        <v>93.815326999999996</v>
      </c>
      <c r="D39">
        <v>21.836157</v>
      </c>
      <c r="E39">
        <v>23.825395</v>
      </c>
      <c r="F39">
        <v>23.672758999999999</v>
      </c>
      <c r="G39">
        <v>24.775075999999999</v>
      </c>
      <c r="H39">
        <v>25.283186000000001</v>
      </c>
      <c r="I39">
        <v>23.155853</v>
      </c>
      <c r="J39">
        <v>24.229482000000001</v>
      </c>
      <c r="K39">
        <v>23.612916999999999</v>
      </c>
      <c r="L39">
        <v>24.743238999999999</v>
      </c>
      <c r="M39">
        <v>23.379439999999999</v>
      </c>
      <c r="N39">
        <v>22.967274</v>
      </c>
      <c r="O39">
        <v>22.395336</v>
      </c>
      <c r="P39">
        <v>20.926172000000001</v>
      </c>
      <c r="Q39">
        <v>19.619015000000001</v>
      </c>
      <c r="R39">
        <v>17.943391999999999</v>
      </c>
      <c r="S39" s="7">
        <f t="shared" si="4"/>
        <v>17.877843305166468</v>
      </c>
      <c r="T39" s="7">
        <f t="shared" si="4"/>
        <v>20.087382450410495</v>
      </c>
      <c r="U39" s="7">
        <f t="shared" si="4"/>
        <v>19.918049954940976</v>
      </c>
      <c r="V39" s="7">
        <f t="shared" si="4"/>
        <v>21.140173825348644</v>
      </c>
      <c r="W39" s="7">
        <f t="shared" si="4"/>
        <v>21.702904832799433</v>
      </c>
      <c r="X39" s="7">
        <f t="shared" si="4"/>
        <v>19.344344980580853</v>
      </c>
      <c r="Y39" s="7">
        <f t="shared" si="4"/>
        <v>20.535505405457503</v>
      </c>
      <c r="Z39" s="7">
        <f t="shared" si="4"/>
        <v>19.85165258204055</v>
      </c>
      <c r="AA39" s="7">
        <f t="shared" si="4"/>
        <v>21.104901726824444</v>
      </c>
      <c r="AB39" s="7">
        <f t="shared" si="4"/>
        <v>19.592548794815386</v>
      </c>
      <c r="AC39" s="7">
        <f t="shared" si="4"/>
        <v>19.134946029144768</v>
      </c>
      <c r="AD39" s="7">
        <f t="shared" si="4"/>
        <v>18.499541564718832</v>
      </c>
      <c r="AE39" s="7">
        <f t="shared" si="4"/>
        <v>16.865125128507355</v>
      </c>
      <c r="AF39" s="7">
        <f t="shared" si="4"/>
        <v>15.408241831644407</v>
      </c>
      <c r="AG39" s="7">
        <f t="shared" si="4"/>
        <v>13.536962454738561</v>
      </c>
      <c r="AH39">
        <v>8.8419999999999999E-2</v>
      </c>
      <c r="AI39" s="7">
        <f t="shared" si="5"/>
        <v>1.580758905042819E-2</v>
      </c>
      <c r="AJ39" s="7">
        <f t="shared" si="5"/>
        <v>1.7761263562652958E-2</v>
      </c>
      <c r="AK39" s="7">
        <f t="shared" si="5"/>
        <v>1.7611539770158811E-2</v>
      </c>
      <c r="AL39" s="7">
        <f t="shared" si="5"/>
        <v>1.869214169637327E-2</v>
      </c>
      <c r="AM39" s="7">
        <f t="shared" si="5"/>
        <v>1.9189708453161258E-2</v>
      </c>
      <c r="AN39" s="7">
        <f t="shared" si="5"/>
        <v>1.710426983182959E-2</v>
      </c>
      <c r="AO39" s="7">
        <f t="shared" si="5"/>
        <v>1.8157493879505524E-2</v>
      </c>
      <c r="AP39" s="7">
        <f t="shared" si="5"/>
        <v>1.7552831213040253E-2</v>
      </c>
      <c r="AQ39" s="7">
        <f t="shared" si="5"/>
        <v>1.8660954106858176E-2</v>
      </c>
      <c r="AR39" s="7">
        <f t="shared" si="5"/>
        <v>1.7323731644375763E-2</v>
      </c>
      <c r="AS39" s="7">
        <f t="shared" si="5"/>
        <v>1.6919119278969802E-2</v>
      </c>
      <c r="AT39" s="7">
        <f t="shared" si="5"/>
        <v>1.6357294651524391E-2</v>
      </c>
      <c r="AU39" s="7">
        <f t="shared" si="5"/>
        <v>1.4912143638626203E-2</v>
      </c>
      <c r="AV39" s="7">
        <f t="shared" si="5"/>
        <v>1.3623967427539985E-2</v>
      </c>
      <c r="AW39" s="7">
        <f t="shared" si="5"/>
        <v>1.1969382202479834E-2</v>
      </c>
    </row>
    <row r="40" spans="1:49" x14ac:dyDescent="0.25">
      <c r="A40">
        <v>2120</v>
      </c>
      <c r="B40" s="3">
        <v>6.3618350000000001</v>
      </c>
      <c r="C40" s="3">
        <v>93.813633999999993</v>
      </c>
      <c r="D40">
        <v>23.117577000000001</v>
      </c>
      <c r="E40">
        <v>24.822505</v>
      </c>
      <c r="F40">
        <v>24.473835000000001</v>
      </c>
      <c r="G40">
        <v>22.110654</v>
      </c>
      <c r="H40">
        <v>22.808197</v>
      </c>
      <c r="I40">
        <v>22.726462000000001</v>
      </c>
      <c r="J40">
        <v>22.742609999999999</v>
      </c>
      <c r="K40">
        <v>21.713826999999998</v>
      </c>
      <c r="L40">
        <v>23.180541999999999</v>
      </c>
      <c r="M40">
        <v>22.598393000000002</v>
      </c>
      <c r="N40">
        <v>21.848860999999999</v>
      </c>
      <c r="O40">
        <v>21.971176</v>
      </c>
      <c r="P40">
        <v>21.384641999999999</v>
      </c>
      <c r="Q40">
        <v>20.533564999999999</v>
      </c>
      <c r="R40">
        <v>18.829249999999998</v>
      </c>
      <c r="S40" s="7">
        <f t="shared" si="4"/>
        <v>18.81062356588507</v>
      </c>
      <c r="T40" s="7">
        <f t="shared" si="4"/>
        <v>20.699434612113787</v>
      </c>
      <c r="U40" s="7">
        <f t="shared" si="4"/>
        <v>20.313533012066422</v>
      </c>
      <c r="V40" s="7">
        <f t="shared" si="4"/>
        <v>17.692937929540506</v>
      </c>
      <c r="W40" s="7">
        <f t="shared" si="4"/>
        <v>18.467382547438426</v>
      </c>
      <c r="X40" s="7">
        <f t="shared" si="4"/>
        <v>18.376676478719855</v>
      </c>
      <c r="Y40" s="7">
        <f t="shared" si="4"/>
        <v>18.394597690284172</v>
      </c>
      <c r="Z40" s="7">
        <f t="shared" si="4"/>
        <v>17.252017472969932</v>
      </c>
      <c r="AA40" s="7">
        <f t="shared" si="4"/>
        <v>18.880461382352728</v>
      </c>
      <c r="AB40" s="7">
        <f t="shared" si="4"/>
        <v>18.234529579241702</v>
      </c>
      <c r="AC40" s="7">
        <f t="shared" si="4"/>
        <v>17.402083862829624</v>
      </c>
      <c r="AD40" s="7">
        <f t="shared" si="4"/>
        <v>17.537990330849176</v>
      </c>
      <c r="AE40" s="7">
        <f t="shared" si="4"/>
        <v>16.886065171158755</v>
      </c>
      <c r="AF40" s="7">
        <f t="shared" si="4"/>
        <v>15.939130737631807</v>
      </c>
      <c r="AG40" s="7">
        <f t="shared" si="4"/>
        <v>14.039386012451843</v>
      </c>
      <c r="AH40">
        <v>8.6279999999999996E-2</v>
      </c>
      <c r="AI40" s="7">
        <f t="shared" si="5"/>
        <v>1.6229806012645637E-2</v>
      </c>
      <c r="AJ40" s="7">
        <f t="shared" si="5"/>
        <v>1.7859472183331775E-2</v>
      </c>
      <c r="AK40" s="7">
        <f t="shared" si="5"/>
        <v>1.7526516282810909E-2</v>
      </c>
      <c r="AL40" s="7">
        <f t="shared" si="5"/>
        <v>1.5265466845607548E-2</v>
      </c>
      <c r="AM40" s="7">
        <f t="shared" si="5"/>
        <v>1.5933657661929872E-2</v>
      </c>
      <c r="AN40" s="7">
        <f t="shared" si="5"/>
        <v>1.5855396465839489E-2</v>
      </c>
      <c r="AO40" s="7">
        <f t="shared" si="5"/>
        <v>1.5870858887177184E-2</v>
      </c>
      <c r="AP40" s="7">
        <f t="shared" si="5"/>
        <v>1.4885040675678456E-2</v>
      </c>
      <c r="AQ40" s="7">
        <f t="shared" si="5"/>
        <v>1.6290062080693932E-2</v>
      </c>
      <c r="AR40" s="7">
        <f t="shared" si="5"/>
        <v>1.573275212096974E-2</v>
      </c>
      <c r="AS40" s="7">
        <f t="shared" si="5"/>
        <v>1.5014517956849398E-2</v>
      </c>
      <c r="AT40" s="7">
        <f t="shared" si="5"/>
        <v>1.5131778057456668E-2</v>
      </c>
      <c r="AU40" s="7">
        <f t="shared" si="5"/>
        <v>1.4569297029675774E-2</v>
      </c>
      <c r="AV40" s="7">
        <f t="shared" si="5"/>
        <v>1.3752282000428722E-2</v>
      </c>
      <c r="AW40" s="7">
        <f t="shared" si="5"/>
        <v>1.2113182251543448E-2</v>
      </c>
    </row>
    <row r="41" spans="1:49" x14ac:dyDescent="0.25">
      <c r="A41">
        <v>2110</v>
      </c>
      <c r="B41" s="3">
        <v>6.048038</v>
      </c>
      <c r="C41" s="3">
        <v>93.774608999999998</v>
      </c>
      <c r="D41">
        <v>23.160817999999999</v>
      </c>
      <c r="E41">
        <v>25.269791000000001</v>
      </c>
      <c r="F41">
        <v>24.815481999999999</v>
      </c>
      <c r="G41">
        <v>24.188224999999999</v>
      </c>
      <c r="H41">
        <v>24.704409999999999</v>
      </c>
      <c r="I41">
        <v>24.523433000000001</v>
      </c>
      <c r="J41">
        <v>24.041076</v>
      </c>
      <c r="K41">
        <v>24.657015999999999</v>
      </c>
      <c r="L41">
        <v>22.980519999999999</v>
      </c>
      <c r="M41">
        <v>22.864481999999999</v>
      </c>
      <c r="N41">
        <v>21.823273</v>
      </c>
      <c r="O41">
        <v>22.244869999999999</v>
      </c>
      <c r="P41">
        <v>21.412365999999999</v>
      </c>
      <c r="Q41">
        <v>20.425027</v>
      </c>
      <c r="R41">
        <v>19.019642000000001</v>
      </c>
      <c r="S41" s="7">
        <f t="shared" si="4"/>
        <v>19.233945612814924</v>
      </c>
      <c r="T41" s="7">
        <f t="shared" si="4"/>
        <v>21.573402307424267</v>
      </c>
      <c r="U41" s="7">
        <f t="shared" si="4"/>
        <v>21.070009373932471</v>
      </c>
      <c r="V41" s="7">
        <f t="shared" si="4"/>
        <v>20.374472352021542</v>
      </c>
      <c r="W41" s="7">
        <f t="shared" si="4"/>
        <v>20.946889809194072</v>
      </c>
      <c r="X41" s="7">
        <f t="shared" si="4"/>
        <v>20.746243121466183</v>
      </c>
      <c r="Y41" s="7">
        <f t="shared" si="4"/>
        <v>20.211219614049103</v>
      </c>
      <c r="Z41" s="7">
        <f t="shared" si="4"/>
        <v>20.894349505826579</v>
      </c>
      <c r="AA41" s="7">
        <f t="shared" si="4"/>
        <v>19.033632076856797</v>
      </c>
      <c r="AB41" s="7">
        <f t="shared" si="4"/>
        <v>18.904686302040936</v>
      </c>
      <c r="AC41" s="7">
        <f t="shared" si="4"/>
        <v>17.746744815044035</v>
      </c>
      <c r="AD41" s="7">
        <f t="shared" si="4"/>
        <v>18.215805691039847</v>
      </c>
      <c r="AE41" s="7">
        <f t="shared" si="4"/>
        <v>17.289318407340826</v>
      </c>
      <c r="AF41" s="7">
        <f t="shared" si="4"/>
        <v>16.189154612047869</v>
      </c>
      <c r="AG41" s="7">
        <f t="shared" si="4"/>
        <v>14.620619773673219</v>
      </c>
      <c r="AH41">
        <v>8.8319999999999996E-2</v>
      </c>
      <c r="AI41" s="7">
        <f t="shared" si="5"/>
        <v>1.698742076523814E-2</v>
      </c>
      <c r="AJ41" s="7">
        <f t="shared" si="5"/>
        <v>1.905362891791711E-2</v>
      </c>
      <c r="AK41" s="7">
        <f t="shared" si="5"/>
        <v>1.8609032279057157E-2</v>
      </c>
      <c r="AL41" s="7">
        <f t="shared" si="5"/>
        <v>1.7994733981305425E-2</v>
      </c>
      <c r="AM41" s="7">
        <f t="shared" si="5"/>
        <v>1.8500293079480205E-2</v>
      </c>
      <c r="AN41" s="7">
        <f t="shared" si="5"/>
        <v>1.8323081924878932E-2</v>
      </c>
      <c r="AO41" s="7">
        <f t="shared" si="5"/>
        <v>1.7850549163128168E-2</v>
      </c>
      <c r="AP41" s="7">
        <f t="shared" si="5"/>
        <v>1.8453889483546034E-2</v>
      </c>
      <c r="AQ41" s="7">
        <f t="shared" si="5"/>
        <v>1.6810503850279924E-2</v>
      </c>
      <c r="AR41" s="7">
        <f t="shared" si="5"/>
        <v>1.6696618941962553E-2</v>
      </c>
      <c r="AS41" s="7">
        <f t="shared" si="5"/>
        <v>1.5673925020646892E-2</v>
      </c>
      <c r="AT41" s="7">
        <f t="shared" si="5"/>
        <v>1.6088199586326391E-2</v>
      </c>
      <c r="AU41" s="7">
        <f t="shared" si="5"/>
        <v>1.5269926017363416E-2</v>
      </c>
      <c r="AV41" s="7">
        <f t="shared" si="5"/>
        <v>1.4298261353360677E-2</v>
      </c>
      <c r="AW41" s="7">
        <f t="shared" si="5"/>
        <v>1.2912931384108185E-2</v>
      </c>
    </row>
    <row r="42" spans="1:49" x14ac:dyDescent="0.25">
      <c r="A42">
        <v>2100</v>
      </c>
      <c r="B42" s="3">
        <v>6.5197310000000011</v>
      </c>
      <c r="C42" s="3">
        <v>93.746487999999999</v>
      </c>
      <c r="D42">
        <v>21.868928</v>
      </c>
      <c r="E42">
        <v>23.44896</v>
      </c>
      <c r="F42">
        <v>23.202404999999999</v>
      </c>
      <c r="G42">
        <v>23.825648000000001</v>
      </c>
      <c r="H42">
        <v>24.452173999999999</v>
      </c>
      <c r="I42">
        <v>23.244125</v>
      </c>
      <c r="J42">
        <v>23.717483000000001</v>
      </c>
      <c r="K42">
        <v>23.552629</v>
      </c>
      <c r="L42">
        <v>24.523945999999999</v>
      </c>
      <c r="M42">
        <v>23.478013000000001</v>
      </c>
      <c r="N42">
        <v>22.492422999999999</v>
      </c>
      <c r="O42">
        <v>22.186026999999999</v>
      </c>
      <c r="P42">
        <v>20.877078000000001</v>
      </c>
      <c r="Q42">
        <v>19.739052999999998</v>
      </c>
      <c r="R42">
        <v>19.766891000000001</v>
      </c>
      <c r="S42" s="7">
        <f t="shared" si="4"/>
        <v>17.268647495102289</v>
      </c>
      <c r="T42" s="7">
        <f t="shared" si="4"/>
        <v>19.024217639956746</v>
      </c>
      <c r="U42" s="7">
        <f t="shared" si="4"/>
        <v>18.750538599933531</v>
      </c>
      <c r="V42" s="7">
        <f t="shared" si="4"/>
        <v>19.442155014302845</v>
      </c>
      <c r="W42" s="7">
        <f t="shared" si="4"/>
        <v>20.136778446834629</v>
      </c>
      <c r="X42" s="7">
        <f t="shared" si="4"/>
        <v>18.796855256774688</v>
      </c>
      <c r="Y42" s="7">
        <f t="shared" si="4"/>
        <v>19.322168966906563</v>
      </c>
      <c r="Z42" s="7">
        <f t="shared" si="4"/>
        <v>19.139261962243488</v>
      </c>
      <c r="AA42" s="7">
        <f t="shared" si="4"/>
        <v>20.21631070398227</v>
      </c>
      <c r="AB42" s="7">
        <f t="shared" si="4"/>
        <v>19.056460310495456</v>
      </c>
      <c r="AC42" s="7">
        <f t="shared" si="4"/>
        <v>17.96189728111171</v>
      </c>
      <c r="AD42" s="7">
        <f t="shared" si="4"/>
        <v>17.621301818405705</v>
      </c>
      <c r="AE42" s="7">
        <f t="shared" si="4"/>
        <v>16.164524600734897</v>
      </c>
      <c r="AF42" s="7">
        <f t="shared" si="4"/>
        <v>14.895698112116097</v>
      </c>
      <c r="AG42" s="7">
        <f t="shared" si="4"/>
        <v>14.926761049669976</v>
      </c>
      <c r="AH42">
        <v>8.4870000000000001E-2</v>
      </c>
      <c r="AI42" s="7">
        <f t="shared" si="5"/>
        <v>1.4655901129093313E-2</v>
      </c>
      <c r="AJ42" s="7">
        <f t="shared" si="5"/>
        <v>1.6145853511031288E-2</v>
      </c>
      <c r="AK42" s="7">
        <f t="shared" si="5"/>
        <v>1.591358210976359E-2</v>
      </c>
      <c r="AL42" s="7">
        <f t="shared" si="5"/>
        <v>1.6500556960638825E-2</v>
      </c>
      <c r="AM42" s="7">
        <f t="shared" si="5"/>
        <v>1.7090083867828551E-2</v>
      </c>
      <c r="AN42" s="7">
        <f t="shared" si="5"/>
        <v>1.5952891056424678E-2</v>
      </c>
      <c r="AO42" s="7">
        <f t="shared" si="5"/>
        <v>1.6398724802213601E-2</v>
      </c>
      <c r="AP42" s="7">
        <f t="shared" si="5"/>
        <v>1.6243491627356048E-2</v>
      </c>
      <c r="AQ42" s="7">
        <f t="shared" si="5"/>
        <v>1.7157582894469753E-2</v>
      </c>
      <c r="AR42" s="7">
        <f t="shared" si="5"/>
        <v>1.6173217865517495E-2</v>
      </c>
      <c r="AS42" s="7">
        <f t="shared" si="5"/>
        <v>1.5244262222479509E-2</v>
      </c>
      <c r="AT42" s="7">
        <f t="shared" si="5"/>
        <v>1.4955198853280923E-2</v>
      </c>
      <c r="AU42" s="7">
        <f t="shared" si="5"/>
        <v>1.3718832028643706E-2</v>
      </c>
      <c r="AV42" s="7">
        <f t="shared" si="5"/>
        <v>1.2641978987752931E-2</v>
      </c>
      <c r="AW42" s="7">
        <f t="shared" si="5"/>
        <v>1.2668342102854908E-2</v>
      </c>
    </row>
    <row r="43" spans="1:49" x14ac:dyDescent="0.25">
      <c r="A43">
        <v>2090</v>
      </c>
      <c r="B43" s="3">
        <v>6.1882679999999999</v>
      </c>
      <c r="C43" s="3">
        <v>93.719012000000006</v>
      </c>
      <c r="D43">
        <v>22.968183</v>
      </c>
      <c r="E43">
        <v>24.887537999999999</v>
      </c>
      <c r="F43">
        <v>23.646360999999999</v>
      </c>
      <c r="G43">
        <v>23.978231999999998</v>
      </c>
      <c r="H43">
        <v>24.101707000000001</v>
      </c>
      <c r="I43">
        <v>22.942391000000001</v>
      </c>
      <c r="J43">
        <v>23.769655</v>
      </c>
      <c r="K43">
        <v>23.194125</v>
      </c>
      <c r="L43">
        <v>25.914670999999998</v>
      </c>
      <c r="M43">
        <v>24.754809000000002</v>
      </c>
      <c r="N43">
        <v>23.848392</v>
      </c>
      <c r="O43">
        <v>22.403883</v>
      </c>
      <c r="P43">
        <v>20.498926000000001</v>
      </c>
      <c r="Q43">
        <v>19.320603999999999</v>
      </c>
      <c r="R43">
        <v>19.160102999999999</v>
      </c>
      <c r="S43" s="7">
        <f t="shared" si="4"/>
        <v>18.881221593542588</v>
      </c>
      <c r="T43" s="7">
        <f t="shared" si="4"/>
        <v>21.012849196716815</v>
      </c>
      <c r="U43" s="7">
        <f t="shared" si="4"/>
        <v>19.635053868156533</v>
      </c>
      <c r="V43" s="7">
        <f t="shared" si="4"/>
        <v>20.003687533327202</v>
      </c>
      <c r="W43" s="7">
        <f t="shared" si="4"/>
        <v>20.140796895819022</v>
      </c>
      <c r="X43" s="7">
        <f t="shared" si="4"/>
        <v>18.852538308525798</v>
      </c>
      <c r="Y43" s="7">
        <f t="shared" si="4"/>
        <v>19.772025512193835</v>
      </c>
      <c r="Z43" s="7">
        <f t="shared" si="4"/>
        <v>19.132447670038012</v>
      </c>
      <c r="AA43" s="7">
        <f t="shared" si="4"/>
        <v>22.151243149046799</v>
      </c>
      <c r="AB43" s="7">
        <f t="shared" si="4"/>
        <v>20.865624084296996</v>
      </c>
      <c r="AC43" s="7">
        <f t="shared" si="4"/>
        <v>19.859484918866467</v>
      </c>
      <c r="AD43" s="7">
        <f t="shared" si="4"/>
        <v>18.253428113088823</v>
      </c>
      <c r="AE43" s="7">
        <f t="shared" si="4"/>
        <v>16.130480416310398</v>
      </c>
      <c r="AF43" s="7">
        <f t="shared" si="4"/>
        <v>14.814492556513091</v>
      </c>
      <c r="AG43" s="7">
        <f t="shared" si="4"/>
        <v>14.635072331402666</v>
      </c>
      <c r="AH43">
        <v>8.7779999999999997E-2</v>
      </c>
      <c r="AI43" s="7">
        <f t="shared" si="5"/>
        <v>1.6573936314811685E-2</v>
      </c>
      <c r="AJ43" s="7">
        <f t="shared" si="5"/>
        <v>1.8445079024878019E-2</v>
      </c>
      <c r="AK43" s="7">
        <f t="shared" si="5"/>
        <v>1.7235650285467804E-2</v>
      </c>
      <c r="AL43" s="7">
        <f t="shared" si="5"/>
        <v>1.7559236916754616E-2</v>
      </c>
      <c r="AM43" s="7">
        <f t="shared" si="5"/>
        <v>1.7679591515149938E-2</v>
      </c>
      <c r="AN43" s="7">
        <f t="shared" si="5"/>
        <v>1.6548758127223943E-2</v>
      </c>
      <c r="AO43" s="7">
        <f t="shared" si="5"/>
        <v>1.7355883994603746E-2</v>
      </c>
      <c r="AP43" s="7">
        <f t="shared" si="5"/>
        <v>1.6794462564759367E-2</v>
      </c>
      <c r="AQ43" s="7">
        <f t="shared" si="5"/>
        <v>1.944436123623328E-2</v>
      </c>
      <c r="AR43" s="7">
        <f t="shared" si="5"/>
        <v>1.8315844821195904E-2</v>
      </c>
      <c r="AS43" s="7">
        <f t="shared" si="5"/>
        <v>1.7432655861780985E-2</v>
      </c>
      <c r="AT43" s="7">
        <f t="shared" si="5"/>
        <v>1.6022859197669367E-2</v>
      </c>
      <c r="AU43" s="7">
        <f t="shared" si="5"/>
        <v>1.4159335709437266E-2</v>
      </c>
      <c r="AV43" s="7">
        <f t="shared" si="5"/>
        <v>1.3004161566107191E-2</v>
      </c>
      <c r="AW43" s="7">
        <f t="shared" si="5"/>
        <v>1.284666649250526E-2</v>
      </c>
    </row>
    <row r="44" spans="1:49" x14ac:dyDescent="0.25">
      <c r="A44">
        <v>2080</v>
      </c>
      <c r="B44" s="3">
        <v>6.7991339999999996</v>
      </c>
      <c r="C44" s="3">
        <v>93.725515999999999</v>
      </c>
      <c r="D44">
        <v>22.848147999999998</v>
      </c>
      <c r="E44">
        <v>24.990894000000001</v>
      </c>
      <c r="F44">
        <v>23.963760000000001</v>
      </c>
      <c r="G44">
        <v>23.491847</v>
      </c>
      <c r="H44">
        <v>23.835795000000001</v>
      </c>
      <c r="I44">
        <v>24.148765000000001</v>
      </c>
      <c r="J44">
        <v>25.334900000000001</v>
      </c>
      <c r="K44">
        <v>24.546741000000001</v>
      </c>
      <c r="L44">
        <v>23.369035</v>
      </c>
      <c r="M44">
        <v>21.826983999999999</v>
      </c>
      <c r="N44">
        <v>22.234238999999999</v>
      </c>
      <c r="O44">
        <v>22.217134999999999</v>
      </c>
      <c r="P44">
        <v>20.621915999999999</v>
      </c>
      <c r="Q44">
        <v>19.055980000000002</v>
      </c>
      <c r="R44">
        <v>18.171834</v>
      </c>
      <c r="S44" s="7">
        <f t="shared" si="4"/>
        <v>18.045593341768804</v>
      </c>
      <c r="T44" s="7">
        <f t="shared" si="4"/>
        <v>20.421454991211366</v>
      </c>
      <c r="U44" s="7">
        <f t="shared" si="4"/>
        <v>19.283546560665865</v>
      </c>
      <c r="V44" s="7">
        <f t="shared" si="4"/>
        <v>18.760139796464482</v>
      </c>
      <c r="W44" s="7">
        <f t="shared" si="4"/>
        <v>19.141655686221839</v>
      </c>
      <c r="X44" s="7">
        <f t="shared" si="4"/>
        <v>19.488635816597355</v>
      </c>
      <c r="Y44" s="7">
        <f t="shared" si="4"/>
        <v>20.802162647458104</v>
      </c>
      <c r="Z44" s="7">
        <f t="shared" si="4"/>
        <v>19.929619960722885</v>
      </c>
      <c r="AA44" s="7">
        <f t="shared" si="4"/>
        <v>18.623865004039789</v>
      </c>
      <c r="AB44" s="7">
        <f t="shared" si="4"/>
        <v>16.91059304959963</v>
      </c>
      <c r="AC44" s="7">
        <f t="shared" si="4"/>
        <v>17.36346015756482</v>
      </c>
      <c r="AD44" s="7">
        <f t="shared" si="4"/>
        <v>17.344446204266518</v>
      </c>
      <c r="AE44" s="7">
        <f t="shared" si="4"/>
        <v>15.568904204981965</v>
      </c>
      <c r="AF44" s="7">
        <f t="shared" si="4"/>
        <v>13.821730919477046</v>
      </c>
      <c r="AG44" s="7">
        <f t="shared" si="4"/>
        <v>12.833401824436907</v>
      </c>
      <c r="AH44">
        <v>8.5529999999999995E-2</v>
      </c>
      <c r="AI44" s="7">
        <f t="shared" si="5"/>
        <v>1.5434395985214858E-2</v>
      </c>
      <c r="AJ44" s="7">
        <f t="shared" si="5"/>
        <v>1.7466470453983082E-2</v>
      </c>
      <c r="AK44" s="7">
        <f t="shared" si="5"/>
        <v>1.6493217373337515E-2</v>
      </c>
      <c r="AL44" s="7">
        <f t="shared" si="5"/>
        <v>1.6045547567916072E-2</v>
      </c>
      <c r="AM44" s="7">
        <f t="shared" si="5"/>
        <v>1.6371858108425535E-2</v>
      </c>
      <c r="AN44" s="7">
        <f t="shared" si="5"/>
        <v>1.6668630213935717E-2</v>
      </c>
      <c r="AO44" s="7">
        <f t="shared" si="5"/>
        <v>1.7792089712370916E-2</v>
      </c>
      <c r="AP44" s="7">
        <f t="shared" si="5"/>
        <v>1.7045803952406281E-2</v>
      </c>
      <c r="AQ44" s="7">
        <f t="shared" si="5"/>
        <v>1.5928991737955232E-2</v>
      </c>
      <c r="AR44" s="7">
        <f t="shared" si="5"/>
        <v>1.4463630235322562E-2</v>
      </c>
      <c r="AS44" s="7">
        <f t="shared" si="5"/>
        <v>1.4850967472765188E-2</v>
      </c>
      <c r="AT44" s="7">
        <f t="shared" si="5"/>
        <v>1.4834704838509152E-2</v>
      </c>
      <c r="AU44" s="7">
        <f t="shared" si="5"/>
        <v>1.3316083766521073E-2</v>
      </c>
      <c r="AV44" s="7">
        <f t="shared" si="5"/>
        <v>1.1821726455428717E-2</v>
      </c>
      <c r="AW44" s="7">
        <f t="shared" si="5"/>
        <v>1.0976408580440886E-2</v>
      </c>
    </row>
    <row r="45" spans="1:49" x14ac:dyDescent="0.25">
      <c r="A45">
        <v>2070</v>
      </c>
      <c r="B45" s="3">
        <v>6.3652230000000003</v>
      </c>
      <c r="C45" s="3">
        <v>93.732802000000007</v>
      </c>
      <c r="D45">
        <v>22.383232</v>
      </c>
      <c r="E45">
        <v>23.894694999999999</v>
      </c>
      <c r="F45">
        <v>23.238074000000001</v>
      </c>
      <c r="G45">
        <v>22.812125999999999</v>
      </c>
      <c r="H45">
        <v>23.390393</v>
      </c>
      <c r="I45">
        <v>22.914645</v>
      </c>
      <c r="J45">
        <v>23.745176000000001</v>
      </c>
      <c r="K45">
        <v>23.588270000000001</v>
      </c>
      <c r="L45">
        <v>22.782990999999999</v>
      </c>
      <c r="M45">
        <v>22.539708999999998</v>
      </c>
      <c r="N45">
        <v>21.881727000000001</v>
      </c>
      <c r="O45">
        <v>22.821403</v>
      </c>
      <c r="P45">
        <v>22.453934</v>
      </c>
      <c r="Q45">
        <v>21.507007000000002</v>
      </c>
      <c r="R45">
        <v>18.640398000000001</v>
      </c>
      <c r="S45" s="7">
        <f t="shared" si="4"/>
        <v>18.022475237998567</v>
      </c>
      <c r="T45" s="7">
        <f t="shared" si="4"/>
        <v>19.701753516551069</v>
      </c>
      <c r="U45" s="7">
        <f t="shared" si="4"/>
        <v>18.972675308957566</v>
      </c>
      <c r="V45" s="7">
        <f t="shared" si="4"/>
        <v>18.499357973169221</v>
      </c>
      <c r="W45" s="7">
        <f t="shared" si="4"/>
        <v>19.141863536682465</v>
      </c>
      <c r="X45" s="7">
        <f t="shared" si="4"/>
        <v>18.613304406502831</v>
      </c>
      <c r="Y45" s="7">
        <f t="shared" si="4"/>
        <v>19.535795539098437</v>
      </c>
      <c r="Z45" s="7">
        <f t="shared" si="4"/>
        <v>19.36160020590075</v>
      </c>
      <c r="AA45" s="7">
        <f t="shared" si="4"/>
        <v>18.466972344518854</v>
      </c>
      <c r="AB45" s="7">
        <f t="shared" si="4"/>
        <v>18.196494311694217</v>
      </c>
      <c r="AC45" s="7">
        <f t="shared" si="4"/>
        <v>17.464485403671457</v>
      </c>
      <c r="AD45" s="7">
        <f t="shared" si="4"/>
        <v>18.509669736152446</v>
      </c>
      <c r="AE45" s="7">
        <f t="shared" si="4"/>
        <v>18.101108214816254</v>
      </c>
      <c r="AF45" s="7">
        <f t="shared" si="4"/>
        <v>17.047298648743723</v>
      </c>
      <c r="AG45" s="7">
        <f t="shared" si="4"/>
        <v>13.848390371951464</v>
      </c>
      <c r="AH45">
        <v>6.4710000000000004E-2</v>
      </c>
      <c r="AI45" s="7">
        <f t="shared" si="5"/>
        <v>1.1662343726508873E-2</v>
      </c>
      <c r="AJ45" s="7">
        <f t="shared" si="5"/>
        <v>1.2749004700560198E-2</v>
      </c>
      <c r="AK45" s="7">
        <f t="shared" si="5"/>
        <v>1.2277218192426442E-2</v>
      </c>
      <c r="AL45" s="7">
        <f t="shared" si="5"/>
        <v>1.1970934544437803E-2</v>
      </c>
      <c r="AM45" s="7">
        <f t="shared" si="5"/>
        <v>1.2386699894587223E-2</v>
      </c>
      <c r="AN45" s="7">
        <f t="shared" si="5"/>
        <v>1.2044669281447982E-2</v>
      </c>
      <c r="AO45" s="7">
        <f t="shared" si="5"/>
        <v>1.26416132933506E-2</v>
      </c>
      <c r="AP45" s="7">
        <f t="shared" si="5"/>
        <v>1.2528891493238376E-2</v>
      </c>
      <c r="AQ45" s="7">
        <f t="shared" si="5"/>
        <v>1.1949977804138152E-2</v>
      </c>
      <c r="AR45" s="7">
        <f t="shared" si="5"/>
        <v>1.1774951469097327E-2</v>
      </c>
      <c r="AS45" s="7">
        <f t="shared" si="5"/>
        <v>1.13012685047158E-2</v>
      </c>
      <c r="AT45" s="7">
        <f t="shared" si="5"/>
        <v>1.197760728626425E-2</v>
      </c>
      <c r="AU45" s="7">
        <f t="shared" si="5"/>
        <v>1.17132271258076E-2</v>
      </c>
      <c r="AV45" s="7">
        <f t="shared" si="5"/>
        <v>1.1031306955602066E-2</v>
      </c>
      <c r="AW45" s="7">
        <f t="shared" si="5"/>
        <v>8.9612934096897929E-3</v>
      </c>
    </row>
    <row r="46" spans="1:49" x14ac:dyDescent="0.25">
      <c r="A46">
        <v>2060</v>
      </c>
      <c r="B46" s="3">
        <v>6.3697740000000005</v>
      </c>
      <c r="C46" s="3">
        <v>93.735434999999995</v>
      </c>
      <c r="D46">
        <v>22.083615999999999</v>
      </c>
      <c r="E46">
        <v>23.795635000000001</v>
      </c>
      <c r="F46">
        <v>23.358656</v>
      </c>
      <c r="G46">
        <v>23.104136</v>
      </c>
      <c r="H46">
        <v>23.825201</v>
      </c>
      <c r="I46">
        <v>23.027784</v>
      </c>
      <c r="J46">
        <v>23.216169000000001</v>
      </c>
      <c r="K46">
        <v>22.967177</v>
      </c>
      <c r="L46">
        <v>24.721512000000001</v>
      </c>
      <c r="M46">
        <v>24.373380999999998</v>
      </c>
      <c r="N46">
        <v>23.512053000000002</v>
      </c>
      <c r="O46">
        <v>21.200907999999998</v>
      </c>
      <c r="P46">
        <v>20.448322999999998</v>
      </c>
      <c r="Q46">
        <v>19.105253999999999</v>
      </c>
      <c r="R46">
        <v>18.588604</v>
      </c>
      <c r="S46" s="7">
        <f t="shared" si="4"/>
        <v>17.682972959598004</v>
      </c>
      <c r="T46" s="7">
        <f t="shared" si="4"/>
        <v>19.585493492696777</v>
      </c>
      <c r="U46" s="7">
        <f t="shared" si="4"/>
        <v>19.100333927322769</v>
      </c>
      <c r="V46" s="7">
        <f t="shared" si="4"/>
        <v>18.817611018488808</v>
      </c>
      <c r="W46" s="7">
        <f t="shared" si="4"/>
        <v>19.618308425940192</v>
      </c>
      <c r="X46" s="7">
        <f t="shared" si="4"/>
        <v>18.732778487841959</v>
      </c>
      <c r="Y46" s="7">
        <f t="shared" si="4"/>
        <v>18.942070896130645</v>
      </c>
      <c r="Z46" s="7">
        <f t="shared" si="4"/>
        <v>18.66543317126558</v>
      </c>
      <c r="AA46" s="7">
        <f t="shared" si="4"/>
        <v>20.612453810514459</v>
      </c>
      <c r="AB46" s="7">
        <f t="shared" si="4"/>
        <v>20.226474995216208</v>
      </c>
      <c r="AC46" s="7">
        <f t="shared" si="4"/>
        <v>19.270678804812416</v>
      </c>
      <c r="AD46" s="7">
        <f t="shared" si="4"/>
        <v>16.700217788353161</v>
      </c>
      <c r="AE46" s="7">
        <f t="shared" si="4"/>
        <v>15.86135061296079</v>
      </c>
      <c r="AF46" s="7">
        <f t="shared" si="4"/>
        <v>14.362048157053726</v>
      </c>
      <c r="AG46" s="7">
        <f t="shared" si="4"/>
        <v>13.784527715416699</v>
      </c>
      <c r="AH46">
        <v>6.8159999999999998E-2</v>
      </c>
      <c r="AI46" s="7">
        <f t="shared" si="5"/>
        <v>1.2052714369261999E-2</v>
      </c>
      <c r="AJ46" s="7">
        <f t="shared" si="5"/>
        <v>1.3349472364622124E-2</v>
      </c>
      <c r="AK46" s="7">
        <f t="shared" si="5"/>
        <v>1.3018787604863198E-2</v>
      </c>
      <c r="AL46" s="7">
        <f t="shared" si="5"/>
        <v>1.2826083670201971E-2</v>
      </c>
      <c r="AM46" s="7">
        <f t="shared" si="5"/>
        <v>1.3371839023120835E-2</v>
      </c>
      <c r="AN46" s="7">
        <f t="shared" si="5"/>
        <v>1.2768261817313078E-2</v>
      </c>
      <c r="AO46" s="7">
        <f t="shared" si="5"/>
        <v>1.2910915522802647E-2</v>
      </c>
      <c r="AP46" s="7">
        <f t="shared" si="5"/>
        <v>1.2722359249534618E-2</v>
      </c>
      <c r="AQ46" s="7">
        <f t="shared" si="5"/>
        <v>1.4049448517246654E-2</v>
      </c>
      <c r="AR46" s="7">
        <f t="shared" si="5"/>
        <v>1.3786365356739367E-2</v>
      </c>
      <c r="AS46" s="7">
        <f t="shared" si="5"/>
        <v>1.3134894673360143E-2</v>
      </c>
      <c r="AT46" s="7">
        <f t="shared" si="5"/>
        <v>1.1382868444541514E-2</v>
      </c>
      <c r="AU46" s="7">
        <f t="shared" si="5"/>
        <v>1.0811096577794076E-2</v>
      </c>
      <c r="AV46" s="7">
        <f t="shared" si="5"/>
        <v>9.7891720238478201E-3</v>
      </c>
      <c r="AW46" s="7">
        <f t="shared" si="5"/>
        <v>9.395534090828021E-3</v>
      </c>
    </row>
    <row r="47" spans="1:49" x14ac:dyDescent="0.25">
      <c r="A47">
        <v>2050</v>
      </c>
      <c r="B47" s="3">
        <v>6.4231819999999997</v>
      </c>
      <c r="C47" s="3">
        <v>93.698201999999995</v>
      </c>
      <c r="D47">
        <v>22.168690000000002</v>
      </c>
      <c r="E47">
        <v>24.250228</v>
      </c>
      <c r="F47">
        <v>23.529242</v>
      </c>
      <c r="G47">
        <v>23.016414999999999</v>
      </c>
      <c r="H47">
        <v>23.824090999999999</v>
      </c>
      <c r="I47">
        <v>23.141753000000001</v>
      </c>
      <c r="J47">
        <v>23.468883000000002</v>
      </c>
      <c r="K47">
        <v>23.163156000000001</v>
      </c>
      <c r="L47">
        <v>23.647067</v>
      </c>
      <c r="M47">
        <v>22.799582000000001</v>
      </c>
      <c r="N47">
        <v>22.817012999999999</v>
      </c>
      <c r="O47">
        <v>21.270102000000001</v>
      </c>
      <c r="P47">
        <v>20.073675000000001</v>
      </c>
      <c r="Q47">
        <v>19.412953000000002</v>
      </c>
      <c r="R47">
        <v>19.399968999999999</v>
      </c>
      <c r="S47" s="7">
        <f t="shared" si="4"/>
        <v>17.730450912995913</v>
      </c>
      <c r="T47" s="7">
        <f t="shared" si="4"/>
        <v>20.044218331008892</v>
      </c>
      <c r="U47" s="7">
        <f t="shared" si="4"/>
        <v>19.243582502806252</v>
      </c>
      <c r="V47" s="7">
        <f t="shared" si="4"/>
        <v>18.673593825628757</v>
      </c>
      <c r="W47" s="7">
        <f t="shared" si="4"/>
        <v>19.571105293900047</v>
      </c>
      <c r="X47" s="7">
        <f t="shared" si="4"/>
        <v>18.812941499199887</v>
      </c>
      <c r="Y47" s="7">
        <f t="shared" si="4"/>
        <v>19.176517590283861</v>
      </c>
      <c r="Z47" s="7">
        <f t="shared" si="4"/>
        <v>18.836734298967361</v>
      </c>
      <c r="AA47" s="7">
        <f t="shared" si="4"/>
        <v>19.374481060006719</v>
      </c>
      <c r="AB47" s="7">
        <f t="shared" si="4"/>
        <v>18.432464649905924</v>
      </c>
      <c r="AC47" s="7">
        <f t="shared" si="4"/>
        <v>18.451851590899512</v>
      </c>
      <c r="AD47" s="7">
        <f t="shared" si="4"/>
        <v>16.729456407231716</v>
      </c>
      <c r="AE47" s="7">
        <f t="shared" si="4"/>
        <v>15.394657406842903</v>
      </c>
      <c r="AF47" s="7">
        <f t="shared" si="4"/>
        <v>14.656527881315226</v>
      </c>
      <c r="AG47" s="7">
        <f t="shared" si="4"/>
        <v>14.642015645887932</v>
      </c>
      <c r="AH47">
        <v>6.6890000000000005E-2</v>
      </c>
      <c r="AI47" s="7">
        <f t="shared" si="5"/>
        <v>1.1859898615702967E-2</v>
      </c>
      <c r="AJ47" s="7">
        <f t="shared" si="5"/>
        <v>1.3407577641611849E-2</v>
      </c>
      <c r="AK47" s="7">
        <f t="shared" si="5"/>
        <v>1.2872032336127102E-2</v>
      </c>
      <c r="AL47" s="7">
        <f t="shared" si="5"/>
        <v>1.2490766909963076E-2</v>
      </c>
      <c r="AM47" s="7">
        <f t="shared" si="5"/>
        <v>1.3091112331089743E-2</v>
      </c>
      <c r="AN47" s="7">
        <f t="shared" si="5"/>
        <v>1.2583976568814804E-2</v>
      </c>
      <c r="AO47" s="7">
        <f t="shared" si="5"/>
        <v>1.2827172616140876E-2</v>
      </c>
      <c r="AP47" s="7">
        <f t="shared" si="5"/>
        <v>1.2599891572579269E-2</v>
      </c>
      <c r="AQ47" s="7">
        <f t="shared" si="5"/>
        <v>1.2959590381038494E-2</v>
      </c>
      <c r="AR47" s="7">
        <f t="shared" si="5"/>
        <v>1.2329475604322073E-2</v>
      </c>
      <c r="AS47" s="7">
        <f t="shared" si="5"/>
        <v>1.2342443529152685E-2</v>
      </c>
      <c r="AT47" s="7">
        <f t="shared" si="5"/>
        <v>1.1190333390797296E-2</v>
      </c>
      <c r="AU47" s="7">
        <f t="shared" si="5"/>
        <v>1.0297486339437218E-2</v>
      </c>
      <c r="AV47" s="7">
        <f t="shared" si="5"/>
        <v>9.8037514998117539E-3</v>
      </c>
      <c r="AW47" s="7">
        <f t="shared" si="5"/>
        <v>9.7940442655344382E-3</v>
      </c>
    </row>
    <row r="48" spans="1:49" x14ac:dyDescent="0.25">
      <c r="A48">
        <v>2040</v>
      </c>
      <c r="B48" s="3">
        <v>6.3231809999999999</v>
      </c>
      <c r="C48" s="3">
        <v>93.730842999999993</v>
      </c>
      <c r="D48">
        <v>22.531521000000001</v>
      </c>
      <c r="E48">
        <v>23.879731</v>
      </c>
      <c r="F48">
        <v>23.381077000000001</v>
      </c>
      <c r="G48">
        <v>22.889935000000001</v>
      </c>
      <c r="H48">
        <v>23.507622999999999</v>
      </c>
      <c r="I48">
        <v>22.451775000000001</v>
      </c>
      <c r="J48">
        <v>22.984686</v>
      </c>
      <c r="K48">
        <v>23.135881000000001</v>
      </c>
      <c r="L48">
        <v>23.096786000000002</v>
      </c>
      <c r="M48">
        <v>21.890591000000001</v>
      </c>
      <c r="N48">
        <v>21.865777000000001</v>
      </c>
      <c r="O48">
        <v>22.778559999999999</v>
      </c>
      <c r="P48">
        <v>21.184206</v>
      </c>
      <c r="Q48">
        <v>20.349003</v>
      </c>
      <c r="R48">
        <v>17.890029999999999</v>
      </c>
      <c r="S48" s="7">
        <f t="shared" si="4"/>
        <v>18.236289839667663</v>
      </c>
      <c r="T48" s="7">
        <f t="shared" si="4"/>
        <v>19.7342564307896</v>
      </c>
      <c r="U48" s="7">
        <f t="shared" si="4"/>
        <v>19.18054755962217</v>
      </c>
      <c r="V48" s="7">
        <f t="shared" si="4"/>
        <v>18.634796130456422</v>
      </c>
      <c r="W48" s="7">
        <f t="shared" si="4"/>
        <v>19.321102291860633</v>
      </c>
      <c r="X48" s="7">
        <f t="shared" si="4"/>
        <v>18.147595788926679</v>
      </c>
      <c r="Y48" s="7">
        <f t="shared" si="4"/>
        <v>18.740112050497569</v>
      </c>
      <c r="Z48" s="7">
        <f t="shared" si="4"/>
        <v>18.908136193527273</v>
      </c>
      <c r="AA48" s="7">
        <f t="shared" si="4"/>
        <v>18.864693088913878</v>
      </c>
      <c r="AB48" s="7">
        <f t="shared" si="4"/>
        <v>17.523158347013926</v>
      </c>
      <c r="AC48" s="7">
        <f t="shared" si="4"/>
        <v>17.495535938873054</v>
      </c>
      <c r="AD48" s="7">
        <f t="shared" si="4"/>
        <v>18.510984451739692</v>
      </c>
      <c r="AE48" s="7">
        <f t="shared" si="4"/>
        <v>16.736444190342151</v>
      </c>
      <c r="AF48" s="7">
        <f t="shared" si="4"/>
        <v>15.805241273991872</v>
      </c>
      <c r="AG48" s="7">
        <f t="shared" si="4"/>
        <v>13.057182477488633</v>
      </c>
      <c r="AH48">
        <v>8.8340000000000002E-2</v>
      </c>
      <c r="AI48" s="7">
        <f t="shared" si="5"/>
        <v>1.6109938444362412E-2</v>
      </c>
      <c r="AJ48" s="7">
        <f t="shared" si="5"/>
        <v>1.7433242130959533E-2</v>
      </c>
      <c r="AK48" s="7">
        <f t="shared" si="5"/>
        <v>1.6944095714170226E-2</v>
      </c>
      <c r="AL48" s="7">
        <f t="shared" si="5"/>
        <v>1.6461978901645205E-2</v>
      </c>
      <c r="AM48" s="7">
        <f t="shared" si="5"/>
        <v>1.7068261764629684E-2</v>
      </c>
      <c r="AN48" s="7">
        <f t="shared" si="5"/>
        <v>1.6031586119937827E-2</v>
      </c>
      <c r="AO48" s="7">
        <f t="shared" si="5"/>
        <v>1.6555014985409552E-2</v>
      </c>
      <c r="AP48" s="7">
        <f t="shared" si="5"/>
        <v>1.6703447513361992E-2</v>
      </c>
      <c r="AQ48" s="7">
        <f t="shared" si="5"/>
        <v>1.6665069874746519E-2</v>
      </c>
      <c r="AR48" s="7">
        <f t="shared" si="5"/>
        <v>1.5479958083752101E-2</v>
      </c>
      <c r="AS48" s="7">
        <f t="shared" si="5"/>
        <v>1.5455556448400456E-2</v>
      </c>
      <c r="AT48" s="7">
        <f t="shared" si="5"/>
        <v>1.6352603664666846E-2</v>
      </c>
      <c r="AU48" s="7">
        <f t="shared" si="5"/>
        <v>1.4784974797748256E-2</v>
      </c>
      <c r="AV48" s="7">
        <f t="shared" si="5"/>
        <v>1.3962350141444419E-2</v>
      </c>
      <c r="AW48" s="7">
        <f t="shared" si="5"/>
        <v>1.1534715000613458E-2</v>
      </c>
    </row>
    <row r="49" spans="1:49" x14ac:dyDescent="0.25">
      <c r="A49">
        <v>2030</v>
      </c>
      <c r="B49" s="3">
        <v>6.5187040000000005</v>
      </c>
      <c r="C49" s="3">
        <v>93.706981999999996</v>
      </c>
      <c r="D49">
        <v>21.098298</v>
      </c>
      <c r="E49">
        <v>23.214269000000002</v>
      </c>
      <c r="F49">
        <v>22.486073000000001</v>
      </c>
      <c r="G49">
        <v>23.175108000000002</v>
      </c>
      <c r="H49">
        <v>24.022953000000001</v>
      </c>
      <c r="I49">
        <v>22.811540000000001</v>
      </c>
      <c r="J49">
        <v>23.632104000000002</v>
      </c>
      <c r="K49">
        <v>23.123850999999998</v>
      </c>
      <c r="L49">
        <v>24.221717000000002</v>
      </c>
      <c r="M49">
        <v>23.467706</v>
      </c>
      <c r="N49">
        <v>23.121372999999998</v>
      </c>
      <c r="O49">
        <v>22.243272999999999</v>
      </c>
      <c r="P49">
        <v>20.61233</v>
      </c>
      <c r="Q49">
        <v>19.726704999999999</v>
      </c>
      <c r="R49">
        <v>18.937038000000001</v>
      </c>
      <c r="S49" s="7">
        <f t="shared" si="4"/>
        <v>16.425789438998049</v>
      </c>
      <c r="T49" s="7">
        <f t="shared" si="4"/>
        <v>18.780518177040019</v>
      </c>
      <c r="U49" s="7">
        <f t="shared" si="4"/>
        <v>17.970980525439945</v>
      </c>
      <c r="V49" s="7">
        <f t="shared" si="4"/>
        <v>18.737004774293077</v>
      </c>
      <c r="W49" s="7">
        <f t="shared" si="4"/>
        <v>19.67852202365998</v>
      </c>
      <c r="X49" s="7">
        <f t="shared" si="4"/>
        <v>18.332910036045778</v>
      </c>
      <c r="Y49" s="7">
        <f t="shared" si="4"/>
        <v>19.244636351460585</v>
      </c>
      <c r="Z49" s="7">
        <f t="shared" si="4"/>
        <v>18.680047230543053</v>
      </c>
      <c r="AA49" s="7">
        <f t="shared" si="4"/>
        <v>19.899076747098963</v>
      </c>
      <c r="AB49" s="7">
        <f t="shared" si="4"/>
        <v>19.062062075226216</v>
      </c>
      <c r="AC49" s="7">
        <f t="shared" si="4"/>
        <v>18.677293531436462</v>
      </c>
      <c r="AD49" s="7">
        <f t="shared" si="4"/>
        <v>17.70086672245964</v>
      </c>
      <c r="AE49" s="7">
        <f t="shared" si="4"/>
        <v>15.883952954113694</v>
      </c>
      <c r="AF49" s="7">
        <f t="shared" si="4"/>
        <v>14.895517911591057</v>
      </c>
      <c r="AG49" s="7">
        <f t="shared" si="4"/>
        <v>14.013094311535873</v>
      </c>
      <c r="AH49">
        <v>8.3460000000000006E-2</v>
      </c>
      <c r="AI49" s="7">
        <f t="shared" si="5"/>
        <v>1.3708963865787772E-2</v>
      </c>
      <c r="AJ49" s="7">
        <f t="shared" si="5"/>
        <v>1.5674220470557599E-2</v>
      </c>
      <c r="AK49" s="7">
        <f t="shared" si="5"/>
        <v>1.4998580346532181E-2</v>
      </c>
      <c r="AL49" s="7">
        <f t="shared" si="5"/>
        <v>1.5637904184625004E-2</v>
      </c>
      <c r="AM49" s="7">
        <f t="shared" si="5"/>
        <v>1.6423694480946618E-2</v>
      </c>
      <c r="AN49" s="7">
        <f t="shared" si="5"/>
        <v>1.5300646716083808E-2</v>
      </c>
      <c r="AO49" s="7">
        <f t="shared" si="5"/>
        <v>1.6061573498929005E-2</v>
      </c>
      <c r="AP49" s="7">
        <f t="shared" si="5"/>
        <v>1.5590367418611233E-2</v>
      </c>
      <c r="AQ49" s="7">
        <f t="shared" si="5"/>
        <v>1.6607769453128796E-2</v>
      </c>
      <c r="AR49" s="7">
        <f t="shared" si="5"/>
        <v>1.5909197007983801E-2</v>
      </c>
      <c r="AS49" s="7">
        <f t="shared" si="5"/>
        <v>1.5588069181336872E-2</v>
      </c>
      <c r="AT49" s="7">
        <f t="shared" si="5"/>
        <v>1.4773143366564816E-2</v>
      </c>
      <c r="AU49" s="7">
        <f t="shared" si="5"/>
        <v>1.325674713550329E-2</v>
      </c>
      <c r="AV49" s="7">
        <f t="shared" si="5"/>
        <v>1.2431799249013897E-2</v>
      </c>
      <c r="AW49" s="7">
        <f t="shared" si="5"/>
        <v>1.1695328512407841E-2</v>
      </c>
    </row>
    <row r="50" spans="1:49" x14ac:dyDescent="0.25">
      <c r="A50">
        <v>2020</v>
      </c>
      <c r="B50" s="3">
        <v>6.3076019999999993</v>
      </c>
      <c r="C50" s="3">
        <v>93.696275999999997</v>
      </c>
      <c r="D50">
        <v>22.348129</v>
      </c>
      <c r="E50">
        <v>24.218119000000002</v>
      </c>
      <c r="F50">
        <v>23.328847</v>
      </c>
      <c r="G50">
        <v>22.766815000000001</v>
      </c>
      <c r="H50">
        <v>23.498480000000001</v>
      </c>
      <c r="I50">
        <v>21.774623999999999</v>
      </c>
      <c r="J50">
        <v>22.506062</v>
      </c>
      <c r="K50">
        <v>22.292459999999998</v>
      </c>
      <c r="L50">
        <v>23.983090000000001</v>
      </c>
      <c r="M50">
        <v>23.085038000000001</v>
      </c>
      <c r="N50">
        <v>22.684045000000001</v>
      </c>
      <c r="O50">
        <v>21.962921999999999</v>
      </c>
      <c r="P50">
        <v>20.552171000000001</v>
      </c>
      <c r="Q50">
        <v>19.438313999999998</v>
      </c>
      <c r="R50">
        <v>18.739246999999999</v>
      </c>
      <c r="S50" s="7">
        <f t="shared" si="4"/>
        <v>18.063311952590087</v>
      </c>
      <c r="T50" s="7">
        <f t="shared" si="4"/>
        <v>20.142362130509991</v>
      </c>
      <c r="U50" s="7">
        <f t="shared" si="4"/>
        <v>19.154360006087114</v>
      </c>
      <c r="V50" s="7">
        <f t="shared" si="4"/>
        <v>18.529285712599052</v>
      </c>
      <c r="W50" s="7">
        <f t="shared" si="4"/>
        <v>19.342922520000062</v>
      </c>
      <c r="X50" s="7">
        <f t="shared" si="4"/>
        <v>17.424583417204584</v>
      </c>
      <c r="Y50" s="7">
        <f t="shared" si="4"/>
        <v>18.239114971202365</v>
      </c>
      <c r="Z50" s="7">
        <f t="shared" si="4"/>
        <v>18.00133463834489</v>
      </c>
      <c r="AA50" s="7">
        <f t="shared" si="4"/>
        <v>19.881360584825419</v>
      </c>
      <c r="AB50" s="7">
        <f t="shared" si="4"/>
        <v>18.883264571876467</v>
      </c>
      <c r="AC50" s="7">
        <f t="shared" si="4"/>
        <v>18.437189373666861</v>
      </c>
      <c r="AD50" s="7">
        <f t="shared" si="4"/>
        <v>17.634353554502841</v>
      </c>
      <c r="AE50" s="7">
        <f t="shared" si="4"/>
        <v>16.061364349221915</v>
      </c>
      <c r="AF50" s="7">
        <f t="shared" si="4"/>
        <v>14.817180617921972</v>
      </c>
      <c r="AG50" s="7">
        <f t="shared" si="4"/>
        <v>14.035311233102583</v>
      </c>
      <c r="AH50">
        <v>4.4240000000000002E-2</v>
      </c>
      <c r="AI50" s="7">
        <f t="shared" si="5"/>
        <v>7.9912092078258546E-3</v>
      </c>
      <c r="AJ50" s="7">
        <f t="shared" si="5"/>
        <v>8.9109810065376212E-3</v>
      </c>
      <c r="AK50" s="7">
        <f t="shared" si="5"/>
        <v>8.4738888666929385E-3</v>
      </c>
      <c r="AL50" s="7">
        <f t="shared" si="5"/>
        <v>8.1973559992538202E-3</v>
      </c>
      <c r="AM50" s="7">
        <f t="shared" si="5"/>
        <v>8.5573089228480285E-3</v>
      </c>
      <c r="AN50" s="7">
        <f t="shared" si="5"/>
        <v>7.7086357037713079E-3</v>
      </c>
      <c r="AO50" s="7">
        <f t="shared" si="5"/>
        <v>8.0689844632599265E-3</v>
      </c>
      <c r="AP50" s="7">
        <f t="shared" si="5"/>
        <v>7.96379044400378E-3</v>
      </c>
      <c r="AQ50" s="7">
        <f t="shared" si="5"/>
        <v>8.7955139227267661E-3</v>
      </c>
      <c r="AR50" s="7">
        <f t="shared" si="5"/>
        <v>8.3539562465981491E-3</v>
      </c>
      <c r="AS50" s="7">
        <f t="shared" si="5"/>
        <v>8.156612578910219E-3</v>
      </c>
      <c r="AT50" s="7">
        <f t="shared" si="5"/>
        <v>7.8014380125120573E-3</v>
      </c>
      <c r="AU50" s="7">
        <f t="shared" si="5"/>
        <v>7.1055475880957755E-3</v>
      </c>
      <c r="AV50" s="7">
        <f t="shared" si="5"/>
        <v>6.5551207053686812E-3</v>
      </c>
      <c r="AW50" s="7">
        <f t="shared" si="5"/>
        <v>6.2092216895245833E-3</v>
      </c>
    </row>
    <row r="51" spans="1:49" x14ac:dyDescent="0.25">
      <c r="A51">
        <v>2010</v>
      </c>
      <c r="B51" s="3">
        <v>6.4089720000000003</v>
      </c>
      <c r="C51" s="3">
        <v>93.725392999999997</v>
      </c>
      <c r="D51">
        <v>21.96171</v>
      </c>
      <c r="E51">
        <v>23.892025</v>
      </c>
      <c r="F51">
        <v>22.785409999999999</v>
      </c>
      <c r="G51">
        <v>22.933444000000001</v>
      </c>
      <c r="H51">
        <v>23.044919</v>
      </c>
      <c r="I51">
        <v>22.851831000000001</v>
      </c>
      <c r="J51">
        <v>23.242115999999999</v>
      </c>
      <c r="K51">
        <v>22.747064999999999</v>
      </c>
      <c r="L51">
        <v>23.808077999999998</v>
      </c>
      <c r="M51">
        <v>22.955960000000001</v>
      </c>
      <c r="N51">
        <v>22.691286000000002</v>
      </c>
      <c r="O51">
        <v>22.125606000000001</v>
      </c>
      <c r="P51">
        <v>20.991205999999998</v>
      </c>
      <c r="Q51">
        <v>19.502932000000001</v>
      </c>
      <c r="R51">
        <v>18.516643999999999</v>
      </c>
      <c r="S51" s="7">
        <f t="shared" si="4"/>
        <v>17.506209814991593</v>
      </c>
      <c r="T51" s="7">
        <f t="shared" si="4"/>
        <v>19.651613037954377</v>
      </c>
      <c r="U51" s="7">
        <f t="shared" si="4"/>
        <v>18.422422216031688</v>
      </c>
      <c r="V51" s="7">
        <f t="shared" si="4"/>
        <v>18.586967044822163</v>
      </c>
      <c r="W51" s="7">
        <f t="shared" si="4"/>
        <v>18.710852122368454</v>
      </c>
      <c r="X51" s="7">
        <f t="shared" si="4"/>
        <v>18.49625576185073</v>
      </c>
      <c r="Y51" s="7">
        <f t="shared" si="4"/>
        <v>18.929953542114109</v>
      </c>
      <c r="Z51" s="7">
        <f t="shared" si="4"/>
        <v>18.379794716219234</v>
      </c>
      <c r="AA51" s="7">
        <f t="shared" si="4"/>
        <v>19.558436226483114</v>
      </c>
      <c r="AB51" s="7">
        <f t="shared" si="4"/>
        <v>18.611991268067566</v>
      </c>
      <c r="AC51" s="7">
        <f t="shared" si="4"/>
        <v>18.317781919874683</v>
      </c>
      <c r="AD51" s="7">
        <f t="shared" si="4"/>
        <v>17.688600265468626</v>
      </c>
      <c r="AE51" s="7">
        <f t="shared" si="4"/>
        <v>16.425307168359353</v>
      </c>
      <c r="AF51" s="7">
        <f t="shared" si="4"/>
        <v>14.764790803345544</v>
      </c>
      <c r="AG51" s="7">
        <f t="shared" si="4"/>
        <v>13.662387445510165</v>
      </c>
      <c r="AH51">
        <v>3.9070000000000001E-2</v>
      </c>
      <c r="AI51" s="7">
        <f t="shared" si="5"/>
        <v>6.8396761747172149E-3</v>
      </c>
      <c r="AJ51" s="7">
        <f t="shared" si="5"/>
        <v>7.6778852139287755E-3</v>
      </c>
      <c r="AK51" s="7">
        <f t="shared" si="5"/>
        <v>7.197640359803581E-3</v>
      </c>
      <c r="AL51" s="7">
        <f t="shared" si="5"/>
        <v>7.2619280244120184E-3</v>
      </c>
      <c r="AM51" s="7">
        <f t="shared" si="5"/>
        <v>7.3103299242093557E-3</v>
      </c>
      <c r="AN51" s="7">
        <f t="shared" si="5"/>
        <v>7.2264871261550796E-3</v>
      </c>
      <c r="AO51" s="7">
        <f t="shared" si="5"/>
        <v>7.3959328489039819E-3</v>
      </c>
      <c r="AP51" s="7">
        <f t="shared" si="5"/>
        <v>7.1809857956268552E-3</v>
      </c>
      <c r="AQ51" s="7">
        <f t="shared" si="5"/>
        <v>7.641481033686952E-3</v>
      </c>
      <c r="AR51" s="7">
        <f t="shared" si="5"/>
        <v>7.2717049884339982E-3</v>
      </c>
      <c r="AS51" s="7">
        <f t="shared" si="5"/>
        <v>7.1567573960950393E-3</v>
      </c>
      <c r="AT51" s="7">
        <f t="shared" si="5"/>
        <v>6.9109361237185921E-3</v>
      </c>
      <c r="AU51" s="7">
        <f t="shared" si="5"/>
        <v>6.4173675106779992E-3</v>
      </c>
      <c r="AV51" s="7">
        <f t="shared" si="5"/>
        <v>5.7686037668671043E-3</v>
      </c>
      <c r="AW51" s="7">
        <f t="shared" si="5"/>
        <v>5.3378947749608222E-3</v>
      </c>
    </row>
    <row r="52" spans="1:49" x14ac:dyDescent="0.25">
      <c r="A52">
        <v>2000</v>
      </c>
      <c r="B52" s="3">
        <v>6.6548170000000004</v>
      </c>
      <c r="C52" s="3">
        <v>93.672650000000004</v>
      </c>
      <c r="D52">
        <v>21.595020999999999</v>
      </c>
      <c r="E52">
        <v>23.388462000000001</v>
      </c>
      <c r="F52">
        <v>22.602038</v>
      </c>
      <c r="G52">
        <v>22.882546000000001</v>
      </c>
      <c r="H52">
        <v>23.252949000000001</v>
      </c>
      <c r="I52">
        <v>22.166629</v>
      </c>
      <c r="J52">
        <v>22.51446</v>
      </c>
      <c r="K52">
        <v>22.190601000000001</v>
      </c>
      <c r="L52">
        <v>23.446189</v>
      </c>
      <c r="M52">
        <v>22.877298</v>
      </c>
      <c r="N52">
        <v>22.573291999999999</v>
      </c>
      <c r="O52">
        <v>21.277723999999999</v>
      </c>
      <c r="P52">
        <v>19.944264</v>
      </c>
      <c r="Q52">
        <v>19.243016999999998</v>
      </c>
      <c r="R52">
        <v>18.829619000000001</v>
      </c>
      <c r="S52" s="7">
        <f t="shared" ref="S52:AG68" si="6">(D52-$B52)/($C52*$C52+$B52*(D52-$B52))*10000</f>
        <v>16.835949258542769</v>
      </c>
      <c r="T52" s="7">
        <f t="shared" si="6"/>
        <v>18.831630425472405</v>
      </c>
      <c r="U52" s="7">
        <f t="shared" si="6"/>
        <v>17.957184468023787</v>
      </c>
      <c r="V52" s="7">
        <f t="shared" si="6"/>
        <v>18.269207065471129</v>
      </c>
      <c r="W52" s="7">
        <f t="shared" si="6"/>
        <v>18.681023343793122</v>
      </c>
      <c r="X52" s="7">
        <f t="shared" si="6"/>
        <v>17.472598090916133</v>
      </c>
      <c r="Y52" s="7">
        <f t="shared" si="6"/>
        <v>17.859740356262538</v>
      </c>
      <c r="Z52" s="7">
        <f t="shared" si="6"/>
        <v>17.499285842577336</v>
      </c>
      <c r="AA52" s="7">
        <f t="shared" si="6"/>
        <v>18.895778048529792</v>
      </c>
      <c r="AB52" s="7">
        <f t="shared" si="6"/>
        <v>18.263370665447383</v>
      </c>
      <c r="AC52" s="7">
        <f t="shared" si="6"/>
        <v>17.92520149350009</v>
      </c>
      <c r="AD52" s="7">
        <f t="shared" si="6"/>
        <v>16.482312751410685</v>
      </c>
      <c r="AE52" s="7">
        <f t="shared" si="6"/>
        <v>14.994291671710563</v>
      </c>
      <c r="AF52" s="7">
        <f t="shared" si="6"/>
        <v>14.210567122703189</v>
      </c>
      <c r="AG52" s="7">
        <f t="shared" si="6"/>
        <v>13.748160086450328</v>
      </c>
      <c r="AH52">
        <v>3.7490000000000002E-2</v>
      </c>
      <c r="AI52" s="7">
        <f t="shared" si="5"/>
        <v>6.3117973770276843E-3</v>
      </c>
      <c r="AJ52" s="7">
        <f t="shared" si="5"/>
        <v>7.059978246509605E-3</v>
      </c>
      <c r="AK52" s="7">
        <f t="shared" si="5"/>
        <v>6.7321484570621185E-3</v>
      </c>
      <c r="AL52" s="7">
        <f t="shared" si="5"/>
        <v>6.8491257288451268E-3</v>
      </c>
      <c r="AM52" s="7">
        <f t="shared" si="5"/>
        <v>7.0035156515880414E-3</v>
      </c>
      <c r="AN52" s="7">
        <f t="shared" si="5"/>
        <v>6.5504770242844589E-3</v>
      </c>
      <c r="AO52" s="7">
        <f t="shared" si="5"/>
        <v>6.695616659562826E-3</v>
      </c>
      <c r="AP52" s="7">
        <f t="shared" si="5"/>
        <v>6.5604822623822438E-3</v>
      </c>
      <c r="AQ52" s="7">
        <f t="shared" si="5"/>
        <v>7.0840271903938193E-3</v>
      </c>
      <c r="AR52" s="7">
        <f t="shared" si="5"/>
        <v>6.8469376624762249E-3</v>
      </c>
      <c r="AS52" s="7">
        <f t="shared" si="5"/>
        <v>6.7201580399131843E-3</v>
      </c>
      <c r="AT52" s="7">
        <f t="shared" si="5"/>
        <v>6.1792190505038655E-3</v>
      </c>
      <c r="AU52" s="7">
        <f t="shared" si="5"/>
        <v>5.6213599477242908E-3</v>
      </c>
      <c r="AV52" s="7">
        <f t="shared" si="5"/>
        <v>5.3275416143014264E-3</v>
      </c>
      <c r="AW52" s="7">
        <f t="shared" si="5"/>
        <v>5.1541852164102286E-3</v>
      </c>
    </row>
    <row r="53" spans="1:49" x14ac:dyDescent="0.25">
      <c r="A53">
        <v>1990</v>
      </c>
      <c r="B53" s="3">
        <v>6.5535069999999997</v>
      </c>
      <c r="C53" s="3">
        <v>93.673394999999999</v>
      </c>
      <c r="D53">
        <v>21.999193000000002</v>
      </c>
      <c r="E53">
        <v>23.585235000000001</v>
      </c>
      <c r="F53">
        <v>22.87689</v>
      </c>
      <c r="G53">
        <v>22.782844000000001</v>
      </c>
      <c r="H53">
        <v>22.997727000000001</v>
      </c>
      <c r="I53">
        <v>22.305599999999998</v>
      </c>
      <c r="J53">
        <v>22.706973000000001</v>
      </c>
      <c r="K53">
        <v>22.643578000000002</v>
      </c>
      <c r="L53">
        <v>23.072423000000001</v>
      </c>
      <c r="M53">
        <v>22.41517</v>
      </c>
      <c r="N53">
        <v>22.143816000000001</v>
      </c>
      <c r="O53">
        <v>22.192159</v>
      </c>
      <c r="P53">
        <v>21.134699999999999</v>
      </c>
      <c r="Q53">
        <v>19.851575</v>
      </c>
      <c r="R53">
        <v>18.174026000000001</v>
      </c>
      <c r="S53" s="7">
        <f t="shared" si="6"/>
        <v>17.401769600433866</v>
      </c>
      <c r="T53" s="7">
        <f t="shared" si="6"/>
        <v>19.166227693512365</v>
      </c>
      <c r="U53" s="7">
        <f t="shared" si="6"/>
        <v>18.37871031521836</v>
      </c>
      <c r="V53" s="7">
        <f t="shared" si="6"/>
        <v>18.2740907979586</v>
      </c>
      <c r="W53" s="7">
        <f t="shared" si="6"/>
        <v>18.513111611866371</v>
      </c>
      <c r="X53" s="7">
        <f t="shared" si="6"/>
        <v>17.742966744989044</v>
      </c>
      <c r="Y53" s="7">
        <f t="shared" si="6"/>
        <v>18.189679098320454</v>
      </c>
      <c r="Z53" s="7">
        <f t="shared" si="6"/>
        <v>18.119140556713198</v>
      </c>
      <c r="AA53" s="7">
        <f t="shared" si="6"/>
        <v>18.596180465170765</v>
      </c>
      <c r="AB53" s="7">
        <f t="shared" si="6"/>
        <v>17.864940108592393</v>
      </c>
      <c r="AC53" s="7">
        <f t="shared" si="6"/>
        <v>17.562832658360094</v>
      </c>
      <c r="AD53" s="7">
        <f t="shared" si="6"/>
        <v>17.616663392150386</v>
      </c>
      <c r="AE53" s="7">
        <f t="shared" si="6"/>
        <v>16.438287337426388</v>
      </c>
      <c r="AF53" s="7">
        <f t="shared" si="6"/>
        <v>15.005966168283097</v>
      </c>
      <c r="AG53" s="7">
        <f t="shared" si="6"/>
        <v>13.129253982612479</v>
      </c>
      <c r="AH53">
        <v>8.412E-2</v>
      </c>
      <c r="AI53" s="7">
        <f t="shared" ref="AI53:AW69" si="7">S53*$AH53/100</f>
        <v>1.4638368587884969E-2</v>
      </c>
      <c r="AJ53" s="7">
        <f t="shared" si="7"/>
        <v>1.61226307357826E-2</v>
      </c>
      <c r="AK53" s="7">
        <f t="shared" si="7"/>
        <v>1.5460171117161685E-2</v>
      </c>
      <c r="AL53" s="7">
        <f t="shared" si="7"/>
        <v>1.5372165179242774E-2</v>
      </c>
      <c r="AM53" s="7">
        <f t="shared" si="7"/>
        <v>1.5573229487901992E-2</v>
      </c>
      <c r="AN53" s="7">
        <f t="shared" si="7"/>
        <v>1.4925383625884782E-2</v>
      </c>
      <c r="AO53" s="7">
        <f t="shared" si="7"/>
        <v>1.5301158057507164E-2</v>
      </c>
      <c r="AP53" s="7">
        <f t="shared" si="7"/>
        <v>1.5241821036307142E-2</v>
      </c>
      <c r="AQ53" s="7">
        <f t="shared" si="7"/>
        <v>1.5643107007301645E-2</v>
      </c>
      <c r="AR53" s="7">
        <f t="shared" si="7"/>
        <v>1.502798761934792E-2</v>
      </c>
      <c r="AS53" s="7">
        <f t="shared" si="7"/>
        <v>1.4773854832212512E-2</v>
      </c>
      <c r="AT53" s="7">
        <f t="shared" si="7"/>
        <v>1.4819137245476906E-2</v>
      </c>
      <c r="AU53" s="7">
        <f t="shared" si="7"/>
        <v>1.3827887308243079E-2</v>
      </c>
      <c r="AV53" s="7">
        <f t="shared" si="7"/>
        <v>1.2623018740759741E-2</v>
      </c>
      <c r="AW53" s="7">
        <f t="shared" si="7"/>
        <v>1.1044328450173618E-2</v>
      </c>
    </row>
    <row r="54" spans="1:49" x14ac:dyDescent="0.25">
      <c r="A54">
        <v>1980</v>
      </c>
      <c r="B54" s="3">
        <v>6.5724630000000008</v>
      </c>
      <c r="C54" s="3">
        <v>93.678825000000003</v>
      </c>
      <c r="D54">
        <v>21.921987999999999</v>
      </c>
      <c r="E54">
        <v>23.696470999999999</v>
      </c>
      <c r="F54">
        <v>22.921769000000001</v>
      </c>
      <c r="G54">
        <v>22.391504000000001</v>
      </c>
      <c r="H54">
        <v>22.949883</v>
      </c>
      <c r="I54">
        <v>22.2775</v>
      </c>
      <c r="J54">
        <v>22.926259000000002</v>
      </c>
      <c r="K54">
        <v>22.575025</v>
      </c>
      <c r="L54">
        <v>22.899187000000001</v>
      </c>
      <c r="M54">
        <v>22.130082000000002</v>
      </c>
      <c r="N54">
        <v>21.834423000000001</v>
      </c>
      <c r="O54">
        <v>22.022787999999998</v>
      </c>
      <c r="P54">
        <v>20.416219999999999</v>
      </c>
      <c r="Q54">
        <v>19.874728000000001</v>
      </c>
      <c r="R54">
        <v>18.688544</v>
      </c>
      <c r="S54" s="7">
        <f t="shared" si="6"/>
        <v>17.292109441066209</v>
      </c>
      <c r="T54" s="7">
        <f t="shared" si="6"/>
        <v>19.265852200440676</v>
      </c>
      <c r="U54" s="7">
        <f t="shared" si="6"/>
        <v>18.404794984315192</v>
      </c>
      <c r="V54" s="7">
        <f t="shared" si="6"/>
        <v>17.81485263086326</v>
      </c>
      <c r="W54" s="7">
        <f t="shared" si="6"/>
        <v>18.436060082725035</v>
      </c>
      <c r="X54" s="7">
        <f t="shared" si="6"/>
        <v>17.687957846463064</v>
      </c>
      <c r="Y54" s="7">
        <f t="shared" si="6"/>
        <v>18.409788323773839</v>
      </c>
      <c r="Z54" s="7">
        <f t="shared" si="6"/>
        <v>18.019079938752192</v>
      </c>
      <c r="AA54" s="7">
        <f t="shared" si="6"/>
        <v>18.379680986483717</v>
      </c>
      <c r="AB54" s="7">
        <f t="shared" si="6"/>
        <v>17.523839081526347</v>
      </c>
      <c r="AC54" s="7">
        <f t="shared" si="6"/>
        <v>17.19457732425845</v>
      </c>
      <c r="AD54" s="7">
        <f t="shared" si="6"/>
        <v>17.404367378735369</v>
      </c>
      <c r="AE54" s="7">
        <f t="shared" si="6"/>
        <v>15.613183761631955</v>
      </c>
      <c r="AF54" s="7">
        <f t="shared" si="6"/>
        <v>15.008505612984427</v>
      </c>
      <c r="AG54" s="7">
        <f t="shared" si="6"/>
        <v>13.682208500430592</v>
      </c>
      <c r="AH54">
        <v>7.4230000000000004E-2</v>
      </c>
      <c r="AI54" s="7">
        <f t="shared" si="7"/>
        <v>1.2835932838103447E-2</v>
      </c>
      <c r="AJ54" s="7">
        <f t="shared" si="7"/>
        <v>1.4301042088387115E-2</v>
      </c>
      <c r="AK54" s="7">
        <f t="shared" si="7"/>
        <v>1.3661879316857169E-2</v>
      </c>
      <c r="AL54" s="7">
        <f t="shared" si="7"/>
        <v>1.3223965107889799E-2</v>
      </c>
      <c r="AM54" s="7">
        <f t="shared" si="7"/>
        <v>1.3685087399406794E-2</v>
      </c>
      <c r="AN54" s="7">
        <f t="shared" si="7"/>
        <v>1.3129771109429533E-2</v>
      </c>
      <c r="AO54" s="7">
        <f t="shared" si="7"/>
        <v>1.3665585872737321E-2</v>
      </c>
      <c r="AP54" s="7">
        <f t="shared" si="7"/>
        <v>1.3375563038535754E-2</v>
      </c>
      <c r="AQ54" s="7">
        <f t="shared" si="7"/>
        <v>1.3643237196266865E-2</v>
      </c>
      <c r="AR54" s="7">
        <f t="shared" si="7"/>
        <v>1.300794575021701E-2</v>
      </c>
      <c r="AS54" s="7">
        <f t="shared" si="7"/>
        <v>1.2763534747797046E-2</v>
      </c>
      <c r="AT54" s="7">
        <f t="shared" si="7"/>
        <v>1.2919261905235265E-2</v>
      </c>
      <c r="AU54" s="7">
        <f t="shared" si="7"/>
        <v>1.15896663062594E-2</v>
      </c>
      <c r="AV54" s="7">
        <f t="shared" si="7"/>
        <v>1.1140813716518341E-2</v>
      </c>
      <c r="AW54" s="7">
        <f t="shared" si="7"/>
        <v>1.0156303369869628E-2</v>
      </c>
    </row>
    <row r="55" spans="1:49" x14ac:dyDescent="0.25">
      <c r="A55">
        <v>1970</v>
      </c>
      <c r="B55" s="3">
        <v>6.5510739999999998</v>
      </c>
      <c r="C55" s="3">
        <v>93.716735999999997</v>
      </c>
      <c r="D55">
        <v>21.154865000000001</v>
      </c>
      <c r="E55">
        <v>22.692533000000001</v>
      </c>
      <c r="F55">
        <v>22.242788999999998</v>
      </c>
      <c r="G55">
        <v>22.776354000000001</v>
      </c>
      <c r="H55">
        <v>23.116164999999999</v>
      </c>
      <c r="I55">
        <v>22.28332</v>
      </c>
      <c r="J55">
        <v>22.770159</v>
      </c>
      <c r="K55">
        <v>22.417908000000001</v>
      </c>
      <c r="L55">
        <v>23.141328000000001</v>
      </c>
      <c r="M55">
        <v>22.529233000000001</v>
      </c>
      <c r="N55">
        <v>22.380842999999999</v>
      </c>
      <c r="O55">
        <v>22.109397000000001</v>
      </c>
      <c r="P55">
        <v>20.759018000000001</v>
      </c>
      <c r="Q55">
        <v>19.734642000000001</v>
      </c>
      <c r="R55">
        <v>18.676157</v>
      </c>
      <c r="S55" s="7">
        <f t="shared" si="6"/>
        <v>16.448494378387828</v>
      </c>
      <c r="T55" s="7">
        <f t="shared" si="6"/>
        <v>18.159791838351122</v>
      </c>
      <c r="U55" s="7">
        <f t="shared" si="6"/>
        <v>17.659665387365372</v>
      </c>
      <c r="V55" s="7">
        <f t="shared" si="6"/>
        <v>18.25296621049408</v>
      </c>
      <c r="W55" s="7">
        <f t="shared" si="6"/>
        <v>18.630577955199151</v>
      </c>
      <c r="X55" s="7">
        <f t="shared" si="6"/>
        <v>17.704750459386641</v>
      </c>
      <c r="Y55" s="7">
        <f t="shared" si="6"/>
        <v>18.246080320160793</v>
      </c>
      <c r="Z55" s="7">
        <f t="shared" si="6"/>
        <v>17.854441469976308</v>
      </c>
      <c r="AA55" s="7">
        <f t="shared" si="6"/>
        <v>18.658532580677825</v>
      </c>
      <c r="AB55" s="7">
        <f t="shared" si="6"/>
        <v>17.978236541509176</v>
      </c>
      <c r="AC55" s="7">
        <f t="shared" si="6"/>
        <v>17.813220124663015</v>
      </c>
      <c r="AD55" s="7">
        <f t="shared" si="6"/>
        <v>17.511266404802225</v>
      </c>
      <c r="AE55" s="7">
        <f t="shared" si="6"/>
        <v>16.007320675880493</v>
      </c>
      <c r="AF55" s="7">
        <f t="shared" si="6"/>
        <v>14.864450235523691</v>
      </c>
      <c r="AG55" s="7">
        <f t="shared" si="6"/>
        <v>13.681707007272873</v>
      </c>
      <c r="AH55">
        <v>4.8059999999999999E-2</v>
      </c>
      <c r="AI55" s="7">
        <f t="shared" si="7"/>
        <v>7.9051463982531892E-3</v>
      </c>
      <c r="AJ55" s="7">
        <f t="shared" si="7"/>
        <v>8.7275959575115487E-3</v>
      </c>
      <c r="AK55" s="7">
        <f t="shared" si="7"/>
        <v>8.487235185167797E-3</v>
      </c>
      <c r="AL55" s="7">
        <f t="shared" si="7"/>
        <v>8.7723755607634554E-3</v>
      </c>
      <c r="AM55" s="7">
        <f t="shared" si="7"/>
        <v>8.9538557652687114E-3</v>
      </c>
      <c r="AN55" s="7">
        <f t="shared" si="7"/>
        <v>8.5089030707812194E-3</v>
      </c>
      <c r="AO55" s="7">
        <f t="shared" si="7"/>
        <v>8.7690662018692772E-3</v>
      </c>
      <c r="AP55" s="7">
        <f t="shared" si="7"/>
        <v>8.5808445704706141E-3</v>
      </c>
      <c r="AQ55" s="7">
        <f t="shared" si="7"/>
        <v>8.9672907582737625E-3</v>
      </c>
      <c r="AR55" s="7">
        <f t="shared" si="7"/>
        <v>8.6403404818493103E-3</v>
      </c>
      <c r="AS55" s="7">
        <f t="shared" si="7"/>
        <v>8.5610335919130455E-3</v>
      </c>
      <c r="AT55" s="7">
        <f t="shared" si="7"/>
        <v>8.4159146341479477E-3</v>
      </c>
      <c r="AU55" s="7">
        <f t="shared" si="7"/>
        <v>7.6931183168281649E-3</v>
      </c>
      <c r="AV55" s="7">
        <f t="shared" si="7"/>
        <v>7.1438547831926859E-3</v>
      </c>
      <c r="AW55" s="7">
        <f t="shared" si="7"/>
        <v>6.5754283876953423E-3</v>
      </c>
    </row>
    <row r="56" spans="1:49" x14ac:dyDescent="0.25">
      <c r="A56">
        <v>1960</v>
      </c>
      <c r="B56" s="3">
        <v>6.5495669999999988</v>
      </c>
      <c r="C56" s="3">
        <v>93.677041000000003</v>
      </c>
      <c r="D56">
        <v>21.606081</v>
      </c>
      <c r="E56">
        <v>23.388642999999998</v>
      </c>
      <c r="F56">
        <v>22.859967000000001</v>
      </c>
      <c r="G56">
        <v>22.603656000000001</v>
      </c>
      <c r="H56">
        <v>22.828258999999999</v>
      </c>
      <c r="I56">
        <v>22.396103</v>
      </c>
      <c r="J56">
        <v>22.940615000000001</v>
      </c>
      <c r="K56">
        <v>22.696414000000001</v>
      </c>
      <c r="L56">
        <v>22.461378</v>
      </c>
      <c r="M56">
        <v>21.622143000000001</v>
      </c>
      <c r="N56">
        <v>21.523975</v>
      </c>
      <c r="O56">
        <v>21.262311</v>
      </c>
      <c r="P56">
        <v>20.109867999999999</v>
      </c>
      <c r="Q56">
        <v>18.973217999999999</v>
      </c>
      <c r="R56">
        <v>18.519302</v>
      </c>
      <c r="S56" s="7">
        <f t="shared" si="6"/>
        <v>16.966994802011175</v>
      </c>
      <c r="T56" s="7">
        <f t="shared" si="6"/>
        <v>18.950808847845742</v>
      </c>
      <c r="U56" s="7">
        <f t="shared" si="6"/>
        <v>18.362989086870826</v>
      </c>
      <c r="V56" s="7">
        <f t="shared" si="6"/>
        <v>18.077839208624582</v>
      </c>
      <c r="W56" s="7">
        <f t="shared" si="6"/>
        <v>18.327719297957795</v>
      </c>
      <c r="X56" s="7">
        <f t="shared" si="6"/>
        <v>17.846854338517176</v>
      </c>
      <c r="Y56" s="7">
        <f t="shared" si="6"/>
        <v>18.452688919444366</v>
      </c>
      <c r="Z56" s="7">
        <f t="shared" si="6"/>
        <v>18.181046338524453</v>
      </c>
      <c r="AA56" s="7">
        <f t="shared" si="6"/>
        <v>17.919506237985093</v>
      </c>
      <c r="AB56" s="7">
        <f t="shared" si="6"/>
        <v>16.984893514435139</v>
      </c>
      <c r="AC56" s="7">
        <f t="shared" si="6"/>
        <v>16.875493235164431</v>
      </c>
      <c r="AD56" s="7">
        <f t="shared" si="6"/>
        <v>16.583812452381071</v>
      </c>
      <c r="AE56" s="7">
        <f t="shared" si="6"/>
        <v>15.297824701002234</v>
      </c>
      <c r="AF56" s="7">
        <f t="shared" si="6"/>
        <v>14.027312971707797</v>
      </c>
      <c r="AG56" s="7">
        <f t="shared" si="6"/>
        <v>13.519342915786146</v>
      </c>
      <c r="AH56">
        <v>2.1569999999999999E-2</v>
      </c>
      <c r="AI56" s="7">
        <f t="shared" si="7"/>
        <v>3.6597807787938103E-3</v>
      </c>
      <c r="AJ56" s="7">
        <f t="shared" si="7"/>
        <v>4.0876894684803268E-3</v>
      </c>
      <c r="AK56" s="7">
        <f t="shared" si="7"/>
        <v>3.9608967460380371E-3</v>
      </c>
      <c r="AL56" s="7">
        <f t="shared" si="7"/>
        <v>3.8993899173003221E-3</v>
      </c>
      <c r="AM56" s="7">
        <f t="shared" si="7"/>
        <v>3.9532890525694961E-3</v>
      </c>
      <c r="AN56" s="7">
        <f t="shared" si="7"/>
        <v>3.8495664808181544E-3</v>
      </c>
      <c r="AO56" s="7">
        <f t="shared" si="7"/>
        <v>3.9802449999241495E-3</v>
      </c>
      <c r="AP56" s="7">
        <f t="shared" si="7"/>
        <v>3.9216516952197246E-3</v>
      </c>
      <c r="AQ56" s="7">
        <f t="shared" si="7"/>
        <v>3.8652374955333844E-3</v>
      </c>
      <c r="AR56" s="7">
        <f t="shared" si="7"/>
        <v>3.6636415310636592E-3</v>
      </c>
      <c r="AS56" s="7">
        <f t="shared" si="7"/>
        <v>3.6400438908249675E-3</v>
      </c>
      <c r="AT56" s="7">
        <f t="shared" si="7"/>
        <v>3.5771283459785971E-3</v>
      </c>
      <c r="AU56" s="7">
        <f t="shared" si="7"/>
        <v>3.2997407880061818E-3</v>
      </c>
      <c r="AV56" s="7">
        <f t="shared" si="7"/>
        <v>3.0256914079973716E-3</v>
      </c>
      <c r="AW56" s="7">
        <f t="shared" si="7"/>
        <v>2.9161222669350719E-3</v>
      </c>
    </row>
    <row r="57" spans="1:49" x14ac:dyDescent="0.25">
      <c r="A57">
        <v>1950</v>
      </c>
      <c r="B57" s="3">
        <v>6.3838119999999998</v>
      </c>
      <c r="C57" s="3">
        <v>93.608547000000002</v>
      </c>
      <c r="D57">
        <v>21.827850999999999</v>
      </c>
      <c r="E57">
        <v>23.354814999999999</v>
      </c>
      <c r="F57">
        <v>22.742315000000001</v>
      </c>
      <c r="G57">
        <v>22.420175</v>
      </c>
      <c r="H57">
        <v>22.809674999999999</v>
      </c>
      <c r="I57">
        <v>21.359701999999999</v>
      </c>
      <c r="J57">
        <v>21.839849000000001</v>
      </c>
      <c r="K57">
        <v>21.734615999999999</v>
      </c>
      <c r="L57">
        <v>23.033826999999999</v>
      </c>
      <c r="M57">
        <v>22.323927000000001</v>
      </c>
      <c r="N57">
        <v>22.225753999999998</v>
      </c>
      <c r="O57">
        <v>20.856225999999999</v>
      </c>
      <c r="P57">
        <v>19.787234999999999</v>
      </c>
      <c r="Q57">
        <v>18.658805000000001</v>
      </c>
      <c r="R57">
        <v>18.612871999999999</v>
      </c>
      <c r="S57" s="7">
        <f t="shared" si="6"/>
        <v>17.428929276602556</v>
      </c>
      <c r="T57" s="7">
        <f t="shared" si="6"/>
        <v>19.131095437204014</v>
      </c>
      <c r="U57" s="7">
        <f t="shared" si="6"/>
        <v>18.448767385356124</v>
      </c>
      <c r="V57" s="7">
        <f t="shared" si="6"/>
        <v>18.089660284868625</v>
      </c>
      <c r="W57" s="7">
        <f t="shared" si="6"/>
        <v>18.523836210631178</v>
      </c>
      <c r="X57" s="7">
        <f t="shared" si="6"/>
        <v>16.906315032811591</v>
      </c>
      <c r="Y57" s="7">
        <f t="shared" si="6"/>
        <v>17.442318511103434</v>
      </c>
      <c r="Z57" s="7">
        <f t="shared" si="6"/>
        <v>17.324875273814634</v>
      </c>
      <c r="AA57" s="7">
        <f t="shared" si="6"/>
        <v>18.773588237603164</v>
      </c>
      <c r="AB57" s="7">
        <f t="shared" si="6"/>
        <v>17.98233503964202</v>
      </c>
      <c r="AC57" s="7">
        <f t="shared" si="6"/>
        <v>17.872847916012567</v>
      </c>
      <c r="AD57" s="7">
        <f t="shared" si="6"/>
        <v>16.343870083396567</v>
      </c>
      <c r="AE57" s="7">
        <f t="shared" si="6"/>
        <v>15.148320117404033</v>
      </c>
      <c r="AF57" s="7">
        <f t="shared" si="6"/>
        <v>13.884291644503451</v>
      </c>
      <c r="AG57" s="7">
        <f t="shared" si="6"/>
        <v>13.832795445673788</v>
      </c>
      <c r="AH57">
        <v>1.6480000000000002E-2</v>
      </c>
      <c r="AI57" s="7">
        <f t="shared" si="7"/>
        <v>2.8722875447841018E-3</v>
      </c>
      <c r="AJ57" s="7">
        <f t="shared" si="7"/>
        <v>3.1528045280512216E-3</v>
      </c>
      <c r="AK57" s="7">
        <f t="shared" si="7"/>
        <v>3.04035686510669E-3</v>
      </c>
      <c r="AL57" s="7">
        <f t="shared" si="7"/>
        <v>2.9811760149463496E-3</v>
      </c>
      <c r="AM57" s="7">
        <f t="shared" si="7"/>
        <v>3.0527282075120182E-3</v>
      </c>
      <c r="AN57" s="7">
        <f t="shared" si="7"/>
        <v>2.7861607174073503E-3</v>
      </c>
      <c r="AO57" s="7">
        <f t="shared" si="7"/>
        <v>2.8744940906298461E-3</v>
      </c>
      <c r="AP57" s="7">
        <f t="shared" si="7"/>
        <v>2.855139445124652E-3</v>
      </c>
      <c r="AQ57" s="7">
        <f t="shared" si="7"/>
        <v>3.0938873415570019E-3</v>
      </c>
      <c r="AR57" s="7">
        <f t="shared" si="7"/>
        <v>2.9634888145330051E-3</v>
      </c>
      <c r="AS57" s="7">
        <f t="shared" si="7"/>
        <v>2.9454453365588711E-3</v>
      </c>
      <c r="AT57" s="7">
        <f t="shared" si="7"/>
        <v>2.6934697897437543E-3</v>
      </c>
      <c r="AU57" s="7">
        <f t="shared" si="7"/>
        <v>2.4964431553481849E-3</v>
      </c>
      <c r="AV57" s="7">
        <f t="shared" si="7"/>
        <v>2.2881312630141691E-3</v>
      </c>
      <c r="AW57" s="7">
        <f t="shared" si="7"/>
        <v>2.2796446894470406E-3</v>
      </c>
    </row>
    <row r="58" spans="1:49" x14ac:dyDescent="0.25">
      <c r="A58">
        <v>1940</v>
      </c>
      <c r="B58" s="3">
        <v>6.7131429999999988</v>
      </c>
      <c r="C58" s="3">
        <v>93.685722999999996</v>
      </c>
      <c r="D58">
        <v>21.034662999999998</v>
      </c>
      <c r="E58">
        <v>22.744572999999999</v>
      </c>
      <c r="F58">
        <v>22.151278999999999</v>
      </c>
      <c r="G58">
        <v>22.787913</v>
      </c>
      <c r="H58">
        <v>23.062373999999998</v>
      </c>
      <c r="I58">
        <v>22.234839000000001</v>
      </c>
      <c r="J58">
        <v>23.078006999999999</v>
      </c>
      <c r="K58">
        <v>22.623805999999998</v>
      </c>
      <c r="L58">
        <v>22.730369</v>
      </c>
      <c r="M58">
        <v>22.446811</v>
      </c>
      <c r="N58">
        <v>21.772976</v>
      </c>
      <c r="O58">
        <v>21.321898999999998</v>
      </c>
      <c r="P58">
        <v>19.905348</v>
      </c>
      <c r="Q58">
        <v>18.863444999999999</v>
      </c>
      <c r="R58">
        <v>18.344128000000001</v>
      </c>
      <c r="S58" s="7">
        <f t="shared" si="6"/>
        <v>16.140275472736661</v>
      </c>
      <c r="T58" s="7">
        <f t="shared" si="6"/>
        <v>18.043991946427596</v>
      </c>
      <c r="U58" s="7">
        <f t="shared" si="6"/>
        <v>17.384009724414941</v>
      </c>
      <c r="V58" s="7">
        <f t="shared" si="6"/>
        <v>18.092180316147008</v>
      </c>
      <c r="W58" s="7">
        <f t="shared" si="6"/>
        <v>18.397271525692975</v>
      </c>
      <c r="X58" s="7">
        <f t="shared" si="6"/>
        <v>17.476997961190605</v>
      </c>
      <c r="Y58" s="7">
        <f t="shared" si="6"/>
        <v>18.414645381020943</v>
      </c>
      <c r="Z58" s="7">
        <f t="shared" si="6"/>
        <v>17.909698302588765</v>
      </c>
      <c r="AA58" s="7">
        <f t="shared" si="6"/>
        <v>18.028198283200926</v>
      </c>
      <c r="AB58" s="7">
        <f t="shared" si="6"/>
        <v>17.712834486681412</v>
      </c>
      <c r="AC58" s="7">
        <f t="shared" si="6"/>
        <v>16.9628750397749</v>
      </c>
      <c r="AD58" s="7">
        <f t="shared" si="6"/>
        <v>16.460411820221843</v>
      </c>
      <c r="AE58" s="7">
        <f t="shared" si="6"/>
        <v>14.880257322492554</v>
      </c>
      <c r="AF58" s="7">
        <f t="shared" si="6"/>
        <v>13.71585521340792</v>
      </c>
      <c r="AG58" s="7">
        <f t="shared" si="6"/>
        <v>13.134793912894166</v>
      </c>
      <c r="AH58">
        <v>3.2399999999999998E-3</v>
      </c>
      <c r="AI58" s="7">
        <f t="shared" si="7"/>
        <v>5.2294492531666781E-4</v>
      </c>
      <c r="AJ58" s="7">
        <f t="shared" si="7"/>
        <v>5.8462533906425407E-4</v>
      </c>
      <c r="AK58" s="7">
        <f t="shared" si="7"/>
        <v>5.6324191507104414E-4</v>
      </c>
      <c r="AL58" s="7">
        <f t="shared" si="7"/>
        <v>5.8618664224316299E-4</v>
      </c>
      <c r="AM58" s="7">
        <f t="shared" si="7"/>
        <v>5.9607159743245235E-4</v>
      </c>
      <c r="AN58" s="7">
        <f t="shared" si="7"/>
        <v>5.6625473394257564E-4</v>
      </c>
      <c r="AO58" s="7">
        <f t="shared" si="7"/>
        <v>5.9663451034507855E-4</v>
      </c>
      <c r="AP58" s="7">
        <f t="shared" si="7"/>
        <v>5.8027422500387597E-4</v>
      </c>
      <c r="AQ58" s="7">
        <f t="shared" si="7"/>
        <v>5.8411362437570992E-4</v>
      </c>
      <c r="AR58" s="7">
        <f t="shared" si="7"/>
        <v>5.7389583736847766E-4</v>
      </c>
      <c r="AS58" s="7">
        <f t="shared" si="7"/>
        <v>5.4959715128870669E-4</v>
      </c>
      <c r="AT58" s="7">
        <f t="shared" si="7"/>
        <v>5.333173429751877E-4</v>
      </c>
      <c r="AU58" s="7">
        <f t="shared" si="7"/>
        <v>4.821203372487587E-4</v>
      </c>
      <c r="AV58" s="7">
        <f t="shared" si="7"/>
        <v>4.4439370891441655E-4</v>
      </c>
      <c r="AW58" s="7">
        <f t="shared" si="7"/>
        <v>4.2556732277777094E-4</v>
      </c>
    </row>
    <row r="59" spans="1:49" x14ac:dyDescent="0.25">
      <c r="A59">
        <v>1930</v>
      </c>
      <c r="B59" s="3">
        <v>6.4657070000000001</v>
      </c>
      <c r="C59" s="3">
        <v>93.633932000000001</v>
      </c>
      <c r="D59">
        <v>21.064031</v>
      </c>
      <c r="E59">
        <v>22.685917</v>
      </c>
      <c r="F59">
        <v>22.092839999999999</v>
      </c>
      <c r="G59">
        <v>22.344546000000001</v>
      </c>
      <c r="H59">
        <v>22.447472000000001</v>
      </c>
      <c r="I59">
        <v>21.521301999999999</v>
      </c>
      <c r="J59">
        <v>22.176615999999999</v>
      </c>
      <c r="K59">
        <v>21.944832000000002</v>
      </c>
      <c r="L59">
        <v>22.364988</v>
      </c>
      <c r="M59">
        <v>21.761025</v>
      </c>
      <c r="N59">
        <v>21.365667999999999</v>
      </c>
      <c r="O59">
        <v>21.946532000000001</v>
      </c>
      <c r="P59">
        <v>20.573810000000002</v>
      </c>
      <c r="Q59">
        <v>19.588197999999998</v>
      </c>
      <c r="R59">
        <v>18.570588000000001</v>
      </c>
      <c r="S59" s="7">
        <f t="shared" si="6"/>
        <v>16.473499652688449</v>
      </c>
      <c r="T59" s="7">
        <f t="shared" si="6"/>
        <v>18.282084831153178</v>
      </c>
      <c r="U59" s="7">
        <f t="shared" si="6"/>
        <v>17.621233382264165</v>
      </c>
      <c r="V59" s="7">
        <f t="shared" si="6"/>
        <v>17.901773121429112</v>
      </c>
      <c r="W59" s="7">
        <f t="shared" si="6"/>
        <v>18.016459976033431</v>
      </c>
      <c r="X59" s="7">
        <f t="shared" si="6"/>
        <v>16.983841352109451</v>
      </c>
      <c r="Y59" s="7">
        <f t="shared" si="6"/>
        <v>17.714617626232947</v>
      </c>
      <c r="Z59" s="7">
        <f t="shared" si="6"/>
        <v>17.456222506550997</v>
      </c>
      <c r="AA59" s="7">
        <f t="shared" si="6"/>
        <v>17.924552299101176</v>
      </c>
      <c r="AB59" s="7">
        <f t="shared" si="6"/>
        <v>17.251250523737884</v>
      </c>
      <c r="AC59" s="7">
        <f t="shared" si="6"/>
        <v>16.810182747939201</v>
      </c>
      <c r="AD59" s="7">
        <f t="shared" si="6"/>
        <v>17.458118001488629</v>
      </c>
      <c r="AE59" s="7">
        <f t="shared" si="6"/>
        <v>15.926005425323762</v>
      </c>
      <c r="AF59" s="7">
        <f t="shared" si="6"/>
        <v>14.824056370381104</v>
      </c>
      <c r="AG59" s="7">
        <f t="shared" si="6"/>
        <v>13.684666494430799</v>
      </c>
      <c r="AH59" s="8">
        <v>5.4474000000000005E-4</v>
      </c>
      <c r="AI59" s="7">
        <f t="shared" si="7"/>
        <v>8.9737742008055068E-5</v>
      </c>
      <c r="AJ59" s="7">
        <f t="shared" si="7"/>
        <v>9.9589828909223824E-5</v>
      </c>
      <c r="AK59" s="7">
        <f t="shared" si="7"/>
        <v>9.5989906726545835E-5</v>
      </c>
      <c r="AL59" s="7">
        <f t="shared" si="7"/>
        <v>9.7518118901672955E-5</v>
      </c>
      <c r="AM59" s="7">
        <f t="shared" si="7"/>
        <v>9.8142864073444519E-5</v>
      </c>
      <c r="AN59" s="7">
        <f t="shared" si="7"/>
        <v>9.2517777381481028E-5</v>
      </c>
      <c r="AO59" s="7">
        <f t="shared" si="7"/>
        <v>9.6498608057141351E-5</v>
      </c>
      <c r="AP59" s="7">
        <f t="shared" si="7"/>
        <v>9.5091026482185898E-5</v>
      </c>
      <c r="AQ59" s="7">
        <f t="shared" si="7"/>
        <v>9.7642206194123758E-5</v>
      </c>
      <c r="AR59" s="7">
        <f t="shared" si="7"/>
        <v>9.3974462103009753E-5</v>
      </c>
      <c r="AS59" s="7">
        <f t="shared" si="7"/>
        <v>9.1571789501124017E-5</v>
      </c>
      <c r="AT59" s="7">
        <f t="shared" si="7"/>
        <v>9.510135200130916E-5</v>
      </c>
      <c r="AU59" s="7">
        <f t="shared" si="7"/>
        <v>8.6755321953908661E-5</v>
      </c>
      <c r="AV59" s="7">
        <f t="shared" si="7"/>
        <v>8.0752564672014038E-5</v>
      </c>
      <c r="AW59" s="7">
        <f t="shared" si="7"/>
        <v>7.4545852261762342E-5</v>
      </c>
    </row>
    <row r="60" spans="1:49" x14ac:dyDescent="0.25">
      <c r="A60">
        <v>1920</v>
      </c>
      <c r="B60" s="3">
        <v>6.5983429999999998</v>
      </c>
      <c r="C60" s="3">
        <v>93.637326999999999</v>
      </c>
      <c r="D60">
        <v>21.309812999999998</v>
      </c>
      <c r="E60">
        <v>23.420328999999999</v>
      </c>
      <c r="F60">
        <v>22.6374</v>
      </c>
      <c r="G60">
        <v>22.442215000000001</v>
      </c>
      <c r="H60">
        <v>22.889576999999999</v>
      </c>
      <c r="I60">
        <v>20.960495999999999</v>
      </c>
      <c r="J60">
        <v>21.808077000000001</v>
      </c>
      <c r="K60">
        <v>21.432274</v>
      </c>
      <c r="L60">
        <v>22.825030999999999</v>
      </c>
      <c r="M60">
        <v>21.995228000000001</v>
      </c>
      <c r="N60">
        <v>21.842168000000001</v>
      </c>
      <c r="O60">
        <v>22.107861</v>
      </c>
      <c r="P60">
        <v>20.926380000000002</v>
      </c>
      <c r="Q60">
        <v>19.951107</v>
      </c>
      <c r="R60">
        <v>18.273084999999998</v>
      </c>
      <c r="S60" s="7">
        <f t="shared" si="6"/>
        <v>16.594964757802014</v>
      </c>
      <c r="T60" s="7">
        <f t="shared" si="6"/>
        <v>18.945926175115627</v>
      </c>
      <c r="U60" s="7">
        <f t="shared" si="6"/>
        <v>18.074661108925003</v>
      </c>
      <c r="V60" s="7">
        <f t="shared" si="6"/>
        <v>17.857295838781265</v>
      </c>
      <c r="W60" s="7">
        <f t="shared" si="6"/>
        <v>18.355401387070906</v>
      </c>
      <c r="X60" s="7">
        <f t="shared" si="6"/>
        <v>16.205138403218747</v>
      </c>
      <c r="Y60" s="7">
        <f t="shared" si="6"/>
        <v>17.15066043598668</v>
      </c>
      <c r="Z60" s="7">
        <f t="shared" si="6"/>
        <v>16.731579246495677</v>
      </c>
      <c r="AA60" s="7">
        <f t="shared" si="6"/>
        <v>18.283554493087568</v>
      </c>
      <c r="AB60" s="7">
        <f t="shared" si="6"/>
        <v>17.359276696650504</v>
      </c>
      <c r="AC60" s="7">
        <f t="shared" si="6"/>
        <v>17.188665826525504</v>
      </c>
      <c r="AD60" s="7">
        <f t="shared" si="6"/>
        <v>17.48480012655126</v>
      </c>
      <c r="AE60" s="7">
        <f t="shared" si="6"/>
        <v>16.167055193584751</v>
      </c>
      <c r="AF60" s="7">
        <f t="shared" si="6"/>
        <v>15.077552942220226</v>
      </c>
      <c r="AG60" s="7">
        <f t="shared" si="6"/>
        <v>13.199281505668582</v>
      </c>
      <c r="AH60" s="8">
        <v>4.4451000000000001E-4</v>
      </c>
      <c r="AI60" s="7">
        <f t="shared" si="7"/>
        <v>7.3766277844905732E-5</v>
      </c>
      <c r="AJ60" s="7">
        <f t="shared" si="7"/>
        <v>8.4216536441006478E-5</v>
      </c>
      <c r="AK60" s="7">
        <f t="shared" si="7"/>
        <v>8.0343676095282528E-5</v>
      </c>
      <c r="AL60" s="7">
        <f t="shared" si="7"/>
        <v>7.9377465732966606E-5</v>
      </c>
      <c r="AM60" s="7">
        <f t="shared" si="7"/>
        <v>8.1591594705668878E-5</v>
      </c>
      <c r="AN60" s="7">
        <f t="shared" si="7"/>
        <v>7.2033460716147652E-5</v>
      </c>
      <c r="AO60" s="7">
        <f t="shared" si="7"/>
        <v>7.6236400704004394E-5</v>
      </c>
      <c r="AP60" s="7">
        <f t="shared" si="7"/>
        <v>7.4373542908597935E-5</v>
      </c>
      <c r="AQ60" s="7">
        <f t="shared" si="7"/>
        <v>8.1272228077223547E-5</v>
      </c>
      <c r="AR60" s="7">
        <f t="shared" si="7"/>
        <v>7.716372084428115E-5</v>
      </c>
      <c r="AS60" s="7">
        <f t="shared" si="7"/>
        <v>7.6405338465488531E-5</v>
      </c>
      <c r="AT60" s="7">
        <f t="shared" si="7"/>
        <v>7.7721685042533004E-5</v>
      </c>
      <c r="AU60" s="7">
        <f t="shared" si="7"/>
        <v>7.186417704100359E-5</v>
      </c>
      <c r="AV60" s="7">
        <f t="shared" si="7"/>
        <v>6.7021230583463125E-5</v>
      </c>
      <c r="AW60" s="7">
        <f t="shared" si="7"/>
        <v>5.8672126220847417E-5</v>
      </c>
    </row>
    <row r="61" spans="1:49" x14ac:dyDescent="0.25">
      <c r="A61">
        <v>1910</v>
      </c>
      <c r="B61" s="3">
        <v>6.6226229999999999</v>
      </c>
      <c r="C61" s="3">
        <v>93.696093000000005</v>
      </c>
      <c r="D61">
        <v>20.565508999999999</v>
      </c>
      <c r="E61">
        <v>22.521805000000001</v>
      </c>
      <c r="F61">
        <v>21.884029999999999</v>
      </c>
      <c r="G61">
        <v>22.395713000000001</v>
      </c>
      <c r="H61">
        <v>23.123273999999999</v>
      </c>
      <c r="I61">
        <v>22.034320000000001</v>
      </c>
      <c r="J61">
        <v>22.311259</v>
      </c>
      <c r="K61">
        <v>22.097238000000001</v>
      </c>
      <c r="L61">
        <v>22.634425</v>
      </c>
      <c r="M61">
        <v>21.890412999999999</v>
      </c>
      <c r="N61">
        <v>21.972225999999999</v>
      </c>
      <c r="O61">
        <v>21.934673</v>
      </c>
      <c r="P61">
        <v>20.461576000000001</v>
      </c>
      <c r="Q61">
        <v>19.453657</v>
      </c>
      <c r="R61">
        <v>17.709488</v>
      </c>
      <c r="S61" s="7">
        <f t="shared" si="6"/>
        <v>15.716852977883834</v>
      </c>
      <c r="T61" s="7">
        <f t="shared" si="6"/>
        <v>17.89591488853107</v>
      </c>
      <c r="U61" s="7">
        <f t="shared" si="6"/>
        <v>17.186214201529744</v>
      </c>
      <c r="V61" s="7">
        <f t="shared" si="6"/>
        <v>17.755656266071636</v>
      </c>
      <c r="W61" s="7">
        <f t="shared" si="6"/>
        <v>18.564597126149323</v>
      </c>
      <c r="X61" s="7">
        <f t="shared" si="6"/>
        <v>17.353514095099332</v>
      </c>
      <c r="Y61" s="7">
        <f t="shared" si="6"/>
        <v>17.661698987999298</v>
      </c>
      <c r="Z61" s="7">
        <f t="shared" si="6"/>
        <v>17.423542049207718</v>
      </c>
      <c r="AA61" s="7">
        <f t="shared" si="6"/>
        <v>18.021165622175321</v>
      </c>
      <c r="AB61" s="7">
        <f t="shared" si="6"/>
        <v>17.193320395081855</v>
      </c>
      <c r="AC61" s="7">
        <f t="shared" si="6"/>
        <v>17.284396812920267</v>
      </c>
      <c r="AD61" s="7">
        <f t="shared" si="6"/>
        <v>17.242593189687039</v>
      </c>
      <c r="AE61" s="7">
        <f t="shared" si="6"/>
        <v>15.600906929307964</v>
      </c>
      <c r="AF61" s="7">
        <f t="shared" si="6"/>
        <v>14.475554001323163</v>
      </c>
      <c r="AG61" s="7">
        <f t="shared" si="6"/>
        <v>12.524160205475287</v>
      </c>
      <c r="AH61" s="8">
        <v>2.2725999999999999E-5</v>
      </c>
      <c r="AI61" s="7">
        <f t="shared" si="7"/>
        <v>3.57181200775388E-6</v>
      </c>
      <c r="AJ61" s="7">
        <f t="shared" si="7"/>
        <v>4.0670256175675708E-6</v>
      </c>
      <c r="AK61" s="7">
        <f t="shared" si="7"/>
        <v>3.9057390394396495E-6</v>
      </c>
      <c r="AL61" s="7">
        <f t="shared" si="7"/>
        <v>4.0351504430274403E-6</v>
      </c>
      <c r="AM61" s="7">
        <f t="shared" si="7"/>
        <v>4.2189903428886948E-6</v>
      </c>
      <c r="AN61" s="7">
        <f t="shared" si="7"/>
        <v>3.9437596132522737E-6</v>
      </c>
      <c r="AO61" s="7">
        <f t="shared" si="7"/>
        <v>4.0137977120127196E-6</v>
      </c>
      <c r="AP61" s="7">
        <f t="shared" si="7"/>
        <v>3.9596741661029459E-6</v>
      </c>
      <c r="AQ61" s="7">
        <f t="shared" si="7"/>
        <v>4.0954900992955626E-6</v>
      </c>
      <c r="AR61" s="7">
        <f t="shared" si="7"/>
        <v>3.9073539929863021E-6</v>
      </c>
      <c r="AS61" s="7">
        <f t="shared" si="7"/>
        <v>3.9280520197042599E-6</v>
      </c>
      <c r="AT61" s="7">
        <f t="shared" si="7"/>
        <v>3.9185517282882761E-6</v>
      </c>
      <c r="AU61" s="7">
        <f t="shared" si="7"/>
        <v>3.5454621087545276E-6</v>
      </c>
      <c r="AV61" s="7">
        <f t="shared" si="7"/>
        <v>3.2897144023407016E-6</v>
      </c>
      <c r="AW61" s="7">
        <f t="shared" si="7"/>
        <v>2.8462406482963133E-6</v>
      </c>
    </row>
    <row r="62" spans="1:49" x14ac:dyDescent="0.25">
      <c r="A62">
        <v>1900</v>
      </c>
      <c r="B62" s="3">
        <v>6.6494220000000004</v>
      </c>
      <c r="C62" s="3">
        <v>93.735955000000004</v>
      </c>
      <c r="D62">
        <v>20.860085000000002</v>
      </c>
      <c r="E62">
        <v>22.585463000000001</v>
      </c>
      <c r="F62">
        <v>21.892538999999999</v>
      </c>
      <c r="G62">
        <v>21.934805999999998</v>
      </c>
      <c r="H62">
        <v>22.514900000000001</v>
      </c>
      <c r="I62">
        <v>21.730308999999998</v>
      </c>
      <c r="J62">
        <v>22.689236999999999</v>
      </c>
      <c r="K62">
        <v>21.936239</v>
      </c>
      <c r="L62">
        <v>22.579073999999999</v>
      </c>
      <c r="M62">
        <v>21.847906999999999</v>
      </c>
      <c r="N62">
        <v>21.461224999999999</v>
      </c>
      <c r="O62">
        <v>20.420117000000001</v>
      </c>
      <c r="P62">
        <v>19.383821999999999</v>
      </c>
      <c r="Q62">
        <v>18.545514000000001</v>
      </c>
      <c r="R62">
        <v>18.230187000000001</v>
      </c>
      <c r="S62" s="7">
        <f t="shared" si="6"/>
        <v>16.001337554915953</v>
      </c>
      <c r="T62" s="7">
        <f t="shared" si="6"/>
        <v>17.920977980975543</v>
      </c>
      <c r="U62" s="7">
        <f t="shared" si="6"/>
        <v>17.150632318186464</v>
      </c>
      <c r="V62" s="7">
        <f t="shared" si="6"/>
        <v>17.197644760580662</v>
      </c>
      <c r="W62" s="7">
        <f t="shared" si="6"/>
        <v>17.842567357878156</v>
      </c>
      <c r="X62" s="7">
        <f t="shared" si="6"/>
        <v>16.970160660918197</v>
      </c>
      <c r="Y62" s="7">
        <f t="shared" si="6"/>
        <v>18.036278114487825</v>
      </c>
      <c r="Z62" s="7">
        <f t="shared" si="6"/>
        <v>17.199238595663541</v>
      </c>
      <c r="AA62" s="7">
        <f t="shared" si="6"/>
        <v>17.913878772736279</v>
      </c>
      <c r="AB62" s="7">
        <f t="shared" si="6"/>
        <v>17.100986122593177</v>
      </c>
      <c r="AC62" s="7">
        <f t="shared" si="6"/>
        <v>16.670723374938717</v>
      </c>
      <c r="AD62" s="7">
        <f t="shared" si="6"/>
        <v>15.511039141441495</v>
      </c>
      <c r="AE62" s="7">
        <f t="shared" si="6"/>
        <v>14.354918641601701</v>
      </c>
      <c r="AF62" s="7">
        <f t="shared" si="6"/>
        <v>13.418363174345197</v>
      </c>
      <c r="AG62" s="7">
        <f t="shared" si="6"/>
        <v>13.065775800185184</v>
      </c>
      <c r="AH62" s="8">
        <v>8.4916000000000001E-7</v>
      </c>
      <c r="AI62" s="7">
        <f t="shared" si="7"/>
        <v>1.358769579813243E-7</v>
      </c>
      <c r="AJ62" s="7">
        <f t="shared" si="7"/>
        <v>1.5217777662325193E-7</v>
      </c>
      <c r="AK62" s="7">
        <f t="shared" si="7"/>
        <v>1.4563630939311218E-7</v>
      </c>
      <c r="AL62" s="7">
        <f t="shared" si="7"/>
        <v>1.4603552024894675E-7</v>
      </c>
      <c r="AM62" s="7">
        <f t="shared" si="7"/>
        <v>1.5151194497615817E-7</v>
      </c>
      <c r="AN62" s="7">
        <f t="shared" si="7"/>
        <v>1.4410381626825295E-7</v>
      </c>
      <c r="AO62" s="7">
        <f t="shared" si="7"/>
        <v>1.531568592369848E-7</v>
      </c>
      <c r="AP62" s="7">
        <f t="shared" si="7"/>
        <v>1.4604905445893653E-7</v>
      </c>
      <c r="AQ62" s="7">
        <f t="shared" si="7"/>
        <v>1.5211749298656738E-7</v>
      </c>
      <c r="AR62" s="7">
        <f t="shared" si="7"/>
        <v>1.4521473375861221E-7</v>
      </c>
      <c r="AS62" s="7">
        <f t="shared" si="7"/>
        <v>1.4156111461062959E-7</v>
      </c>
      <c r="AT62" s="7">
        <f t="shared" si="7"/>
        <v>1.3171353997346461E-7</v>
      </c>
      <c r="AU62" s="7">
        <f t="shared" si="7"/>
        <v>1.2189622713702499E-7</v>
      </c>
      <c r="AV62" s="7">
        <f t="shared" si="7"/>
        <v>1.1394337273126969E-7</v>
      </c>
      <c r="AW62" s="7">
        <f t="shared" si="7"/>
        <v>1.1094934178485253E-7</v>
      </c>
    </row>
    <row r="63" spans="1:49" x14ac:dyDescent="0.25">
      <c r="A63">
        <v>1890</v>
      </c>
      <c r="B63" s="3">
        <v>6.5226320000000007</v>
      </c>
      <c r="C63" s="3">
        <v>93.742823000000001</v>
      </c>
      <c r="D63">
        <v>21.772658</v>
      </c>
      <c r="E63">
        <v>23.551062999999999</v>
      </c>
      <c r="F63">
        <v>22.872302000000001</v>
      </c>
      <c r="G63">
        <v>21.912382000000001</v>
      </c>
      <c r="H63">
        <v>22.381921999999999</v>
      </c>
      <c r="I63">
        <v>21.288149000000001</v>
      </c>
      <c r="J63">
        <v>21.812259000000001</v>
      </c>
      <c r="K63">
        <v>21.749279000000001</v>
      </c>
      <c r="L63">
        <v>21.359459999999999</v>
      </c>
      <c r="M63">
        <v>20.947770999999999</v>
      </c>
      <c r="N63">
        <v>20.706329</v>
      </c>
      <c r="O63">
        <v>21.266677000000001</v>
      </c>
      <c r="P63">
        <v>19.756146000000001</v>
      </c>
      <c r="Q63">
        <v>18.658593</v>
      </c>
      <c r="R63">
        <v>18.488758000000001</v>
      </c>
      <c r="S63" s="7">
        <f t="shared" si="6"/>
        <v>17.159564331824811</v>
      </c>
      <c r="T63" s="7">
        <f t="shared" si="6"/>
        <v>19.135676467655632</v>
      </c>
      <c r="U63" s="7">
        <f t="shared" si="6"/>
        <v>18.382065116792191</v>
      </c>
      <c r="V63" s="7">
        <f t="shared" si="6"/>
        <v>17.315008301305411</v>
      </c>
      <c r="W63" s="7">
        <f t="shared" si="6"/>
        <v>17.837141499568741</v>
      </c>
      <c r="X63" s="7">
        <f t="shared" si="6"/>
        <v>16.620297495766437</v>
      </c>
      <c r="Y63" s="7">
        <f t="shared" si="6"/>
        <v>17.203623970612739</v>
      </c>
      <c r="Z63" s="7">
        <f t="shared" si="6"/>
        <v>17.133551910186053</v>
      </c>
      <c r="AA63" s="7">
        <f t="shared" si="6"/>
        <v>16.699691940431681</v>
      </c>
      <c r="AB63" s="7">
        <f t="shared" si="6"/>
        <v>16.241221439206775</v>
      </c>
      <c r="AC63" s="7">
        <f t="shared" si="6"/>
        <v>15.972214644637937</v>
      </c>
      <c r="AD63" s="7">
        <f t="shared" si="6"/>
        <v>16.596389912818804</v>
      </c>
      <c r="AE63" s="7">
        <f t="shared" si="6"/>
        <v>14.912624509835979</v>
      </c>
      <c r="AF63" s="7">
        <f t="shared" si="6"/>
        <v>13.686852051364518</v>
      </c>
      <c r="AG63" s="7">
        <f t="shared" si="6"/>
        <v>13.496999554180292</v>
      </c>
      <c r="AH63" s="8">
        <v>2.1955999999999999E-4</v>
      </c>
      <c r="AI63" s="7">
        <f t="shared" si="7"/>
        <v>3.7675539446954555E-5</v>
      </c>
      <c r="AJ63" s="7">
        <f t="shared" si="7"/>
        <v>4.2014291252384699E-5</v>
      </c>
      <c r="AK63" s="7">
        <f t="shared" si="7"/>
        <v>4.0359662170428933E-5</v>
      </c>
      <c r="AL63" s="7">
        <f t="shared" si="7"/>
        <v>3.8016832226346163E-5</v>
      </c>
      <c r="AM63" s="7">
        <f t="shared" si="7"/>
        <v>3.9163227876453124E-5</v>
      </c>
      <c r="AN63" s="7">
        <f t="shared" si="7"/>
        <v>3.6491525181704786E-5</v>
      </c>
      <c r="AO63" s="7">
        <f t="shared" si="7"/>
        <v>3.7772276789877331E-5</v>
      </c>
      <c r="AP63" s="7">
        <f t="shared" si="7"/>
        <v>3.7618426574004497E-5</v>
      </c>
      <c r="AQ63" s="7">
        <f t="shared" si="7"/>
        <v>3.6665843624411799E-5</v>
      </c>
      <c r="AR63" s="7">
        <f t="shared" si="7"/>
        <v>3.5659225791922396E-5</v>
      </c>
      <c r="AS63" s="7">
        <f t="shared" si="7"/>
        <v>3.5068594473767051E-5</v>
      </c>
      <c r="AT63" s="7">
        <f t="shared" si="7"/>
        <v>3.6439033692584965E-5</v>
      </c>
      <c r="AU63" s="7">
        <f t="shared" si="7"/>
        <v>3.2742158373795875E-5</v>
      </c>
      <c r="AV63" s="7">
        <f t="shared" si="7"/>
        <v>3.0050852363975935E-5</v>
      </c>
      <c r="AW63" s="7">
        <f t="shared" si="7"/>
        <v>2.963401222115825E-5</v>
      </c>
    </row>
    <row r="64" spans="1:49" x14ac:dyDescent="0.25">
      <c r="A64">
        <v>1880</v>
      </c>
      <c r="B64" s="3">
        <v>6.5186960000000003</v>
      </c>
      <c r="C64" s="3">
        <v>93.679671999999997</v>
      </c>
      <c r="D64">
        <v>20.821231999999998</v>
      </c>
      <c r="E64">
        <v>22.342497999999999</v>
      </c>
      <c r="F64">
        <v>21.557967000000001</v>
      </c>
      <c r="G64">
        <v>21.573805</v>
      </c>
      <c r="H64">
        <v>21.97392</v>
      </c>
      <c r="I64">
        <v>21.102923000000001</v>
      </c>
      <c r="J64">
        <v>21.533217</v>
      </c>
      <c r="K64">
        <v>21.203897999999999</v>
      </c>
      <c r="L64">
        <v>22.635797</v>
      </c>
      <c r="M64">
        <v>21.935677999999999</v>
      </c>
      <c r="N64">
        <v>21.424122000000001</v>
      </c>
      <c r="O64">
        <v>21.278853999999999</v>
      </c>
      <c r="P64">
        <v>20.120497</v>
      </c>
      <c r="Q64">
        <v>19.152384000000001</v>
      </c>
      <c r="R64">
        <v>18.062674000000001</v>
      </c>
      <c r="S64" s="7">
        <f t="shared" si="6"/>
        <v>16.126227108068619</v>
      </c>
      <c r="T64" s="7">
        <f t="shared" si="6"/>
        <v>17.821540557121811</v>
      </c>
      <c r="U64" s="7">
        <f t="shared" si="6"/>
        <v>16.947724835651051</v>
      </c>
      <c r="V64" s="7">
        <f t="shared" si="6"/>
        <v>16.965375263889705</v>
      </c>
      <c r="W64" s="7">
        <f t="shared" si="6"/>
        <v>17.411141387260578</v>
      </c>
      <c r="X64" s="7">
        <f t="shared" si="6"/>
        <v>16.440432209508202</v>
      </c>
      <c r="Y64" s="7">
        <f t="shared" si="6"/>
        <v>16.920141736521419</v>
      </c>
      <c r="Z64" s="7">
        <f t="shared" si="6"/>
        <v>16.553030550553189</v>
      </c>
      <c r="AA64" s="7">
        <f t="shared" si="6"/>
        <v>18.147960440173257</v>
      </c>
      <c r="AB64" s="7">
        <f t="shared" si="6"/>
        <v>17.36854748857694</v>
      </c>
      <c r="AC64" s="7">
        <f t="shared" si="6"/>
        <v>16.798546823597164</v>
      </c>
      <c r="AD64" s="7">
        <f t="shared" si="6"/>
        <v>16.636604012057948</v>
      </c>
      <c r="AE64" s="7">
        <f t="shared" si="6"/>
        <v>15.344045300859381</v>
      </c>
      <c r="AF64" s="7">
        <f t="shared" si="6"/>
        <v>14.262080884365506</v>
      </c>
      <c r="AG64" s="7">
        <f t="shared" si="6"/>
        <v>13.042373765662202</v>
      </c>
      <c r="AH64" s="8">
        <v>7.6123000000000003E-5</v>
      </c>
      <c r="AI64" s="7">
        <f t="shared" si="7"/>
        <v>1.2275767861475076E-5</v>
      </c>
      <c r="AJ64" s="7">
        <f t="shared" si="7"/>
        <v>1.3566291318297837E-5</v>
      </c>
      <c r="AK64" s="7">
        <f t="shared" si="7"/>
        <v>1.2901116576642651E-5</v>
      </c>
      <c r="AL64" s="7">
        <f t="shared" si="7"/>
        <v>1.291455261213076E-5</v>
      </c>
      <c r="AM64" s="7">
        <f t="shared" si="7"/>
        <v>1.3253883158224371E-5</v>
      </c>
      <c r="AN64" s="7">
        <f t="shared" si="7"/>
        <v>1.251495021084393E-5</v>
      </c>
      <c r="AO64" s="7">
        <f t="shared" si="7"/>
        <v>1.28801194940922E-5</v>
      </c>
      <c r="AP64" s="7">
        <f t="shared" si="7"/>
        <v>1.2600663445997604E-5</v>
      </c>
      <c r="AQ64" s="7">
        <f t="shared" si="7"/>
        <v>1.3814771925873088E-5</v>
      </c>
      <c r="AR64" s="7">
        <f t="shared" si="7"/>
        <v>1.3221459404729423E-5</v>
      </c>
      <c r="AS64" s="7">
        <f t="shared" si="7"/>
        <v>1.2787557798526869E-5</v>
      </c>
      <c r="AT64" s="7">
        <f t="shared" si="7"/>
        <v>1.2664282072098873E-5</v>
      </c>
      <c r="AU64" s="7">
        <f t="shared" si="7"/>
        <v>1.1680347604373186E-5</v>
      </c>
      <c r="AV64" s="7">
        <f t="shared" si="7"/>
        <v>1.0856723831605555E-5</v>
      </c>
      <c r="AW64" s="7">
        <f t="shared" si="7"/>
        <v>9.9282461816350382E-6</v>
      </c>
    </row>
    <row r="65" spans="1:49" x14ac:dyDescent="0.25">
      <c r="A65">
        <v>1870</v>
      </c>
      <c r="B65" s="3">
        <v>6.769609</v>
      </c>
      <c r="C65" s="3">
        <v>93.665617999999995</v>
      </c>
      <c r="D65">
        <v>20.342081</v>
      </c>
      <c r="E65">
        <v>22.133261000000001</v>
      </c>
      <c r="F65">
        <v>21.349140999999999</v>
      </c>
      <c r="G65">
        <v>21.493326</v>
      </c>
      <c r="H65">
        <v>21.783203</v>
      </c>
      <c r="I65">
        <v>21.626101999999999</v>
      </c>
      <c r="J65">
        <v>21.748252000000001</v>
      </c>
      <c r="K65">
        <v>21.669008999999999</v>
      </c>
      <c r="L65">
        <v>22.376659</v>
      </c>
      <c r="M65">
        <v>21.636742000000002</v>
      </c>
      <c r="N65">
        <v>21.521013</v>
      </c>
      <c r="O65">
        <v>21.301649999999999</v>
      </c>
      <c r="P65">
        <v>19.852672999999999</v>
      </c>
      <c r="Q65">
        <v>19.246469999999999</v>
      </c>
      <c r="R65">
        <v>17.760617</v>
      </c>
      <c r="S65" s="7">
        <f t="shared" si="6"/>
        <v>15.309955484085172</v>
      </c>
      <c r="T65" s="7">
        <f t="shared" si="6"/>
        <v>17.306761924350017</v>
      </c>
      <c r="U65" s="7">
        <f t="shared" si="6"/>
        <v>16.433297102656702</v>
      </c>
      <c r="V65" s="7">
        <f t="shared" si="6"/>
        <v>16.593989362053694</v>
      </c>
      <c r="W65" s="7">
        <f t="shared" si="6"/>
        <v>16.916946447346817</v>
      </c>
      <c r="X65" s="7">
        <f t="shared" si="6"/>
        <v>16.741935177575289</v>
      </c>
      <c r="Y65" s="7">
        <f t="shared" si="6"/>
        <v>16.878014493084269</v>
      </c>
      <c r="Z65" s="7">
        <f t="shared" si="6"/>
        <v>16.789737945860175</v>
      </c>
      <c r="AA65" s="7">
        <f t="shared" si="6"/>
        <v>17.577680962551554</v>
      </c>
      <c r="AB65" s="7">
        <f t="shared" si="6"/>
        <v>16.753789513103378</v>
      </c>
      <c r="AC65" s="7">
        <f t="shared" si="6"/>
        <v>16.624842108105799</v>
      </c>
      <c r="AD65" s="7">
        <f t="shared" si="6"/>
        <v>16.380361275271138</v>
      </c>
      <c r="AE65" s="7">
        <f t="shared" si="6"/>
        <v>14.763413217938956</v>
      </c>
      <c r="AF65" s="7">
        <f t="shared" si="6"/>
        <v>14.085874266867206</v>
      </c>
      <c r="AG65" s="7">
        <f t="shared" si="6"/>
        <v>12.422512751261229</v>
      </c>
      <c r="AH65" s="8">
        <v>2.6148000000000001E-10</v>
      </c>
      <c r="AI65" s="7">
        <f t="shared" si="7"/>
        <v>4.003247159978591E-11</v>
      </c>
      <c r="AJ65" s="7">
        <f t="shared" si="7"/>
        <v>4.5253721079790425E-11</v>
      </c>
      <c r="AK65" s="7">
        <f t="shared" si="7"/>
        <v>4.2969785264026746E-11</v>
      </c>
      <c r="AL65" s="7">
        <f t="shared" si="7"/>
        <v>4.3389963383898002E-11</v>
      </c>
      <c r="AM65" s="7">
        <f t="shared" si="7"/>
        <v>4.423443157052246E-11</v>
      </c>
      <c r="AN65" s="7">
        <f t="shared" si="7"/>
        <v>4.3776812102323868E-11</v>
      </c>
      <c r="AO65" s="7">
        <f t="shared" si="7"/>
        <v>4.4132632296516747E-11</v>
      </c>
      <c r="AP65" s="7">
        <f t="shared" si="7"/>
        <v>4.3901806780835183E-11</v>
      </c>
      <c r="AQ65" s="7">
        <f t="shared" si="7"/>
        <v>4.5962120180879809E-11</v>
      </c>
      <c r="AR65" s="7">
        <f t="shared" si="7"/>
        <v>4.380780881886272E-11</v>
      </c>
      <c r="AS65" s="7">
        <f t="shared" si="7"/>
        <v>4.3470637144275045E-11</v>
      </c>
      <c r="AT65" s="7">
        <f t="shared" si="7"/>
        <v>4.2831368662578977E-11</v>
      </c>
      <c r="AU65" s="7">
        <f t="shared" si="7"/>
        <v>3.8603372882266785E-11</v>
      </c>
      <c r="AV65" s="7">
        <f t="shared" si="7"/>
        <v>3.6831744033004373E-11</v>
      </c>
      <c r="AW65" s="7">
        <f t="shared" si="7"/>
        <v>3.2482386341997858E-11</v>
      </c>
    </row>
    <row r="66" spans="1:49" x14ac:dyDescent="0.25">
      <c r="A66">
        <v>1860</v>
      </c>
      <c r="B66" s="3">
        <v>6.8571980000000003</v>
      </c>
      <c r="C66" s="3">
        <v>93.658942999999994</v>
      </c>
      <c r="D66">
        <v>20.970953999999999</v>
      </c>
      <c r="E66">
        <v>22.759059000000001</v>
      </c>
      <c r="F66">
        <v>21.881492000000001</v>
      </c>
      <c r="G66">
        <v>22.005077</v>
      </c>
      <c r="H66">
        <v>21.899802999999999</v>
      </c>
      <c r="I66">
        <v>21.129352999999998</v>
      </c>
      <c r="J66">
        <v>21.646895000000001</v>
      </c>
      <c r="K66">
        <v>21.230295999999999</v>
      </c>
      <c r="L66">
        <v>22.118131999999999</v>
      </c>
      <c r="M66">
        <v>21.349221</v>
      </c>
      <c r="N66">
        <v>21.455508999999999</v>
      </c>
      <c r="O66">
        <v>21.208711000000001</v>
      </c>
      <c r="P66">
        <v>20.244409000000001</v>
      </c>
      <c r="Q66">
        <v>19.29279</v>
      </c>
      <c r="R66">
        <v>17.986830000000001</v>
      </c>
      <c r="S66" s="7">
        <f t="shared" si="6"/>
        <v>15.913979723443839</v>
      </c>
      <c r="T66" s="7">
        <f t="shared" si="6"/>
        <v>17.905404473184682</v>
      </c>
      <c r="U66" s="7">
        <f t="shared" si="6"/>
        <v>16.928739697390878</v>
      </c>
      <c r="V66" s="7">
        <f t="shared" si="6"/>
        <v>17.0663604429866</v>
      </c>
      <c r="W66" s="7">
        <f t="shared" si="6"/>
        <v>16.949131965397576</v>
      </c>
      <c r="X66" s="7">
        <f t="shared" si="6"/>
        <v>16.090612031972295</v>
      </c>
      <c r="Y66" s="7">
        <f t="shared" si="6"/>
        <v>16.66742683153905</v>
      </c>
      <c r="Z66" s="7">
        <f t="shared" si="6"/>
        <v>16.203152014056279</v>
      </c>
      <c r="AA66" s="7">
        <f t="shared" si="6"/>
        <v>17.192232265588586</v>
      </c>
      <c r="AB66" s="7">
        <f t="shared" si="6"/>
        <v>16.335717350995306</v>
      </c>
      <c r="AC66" s="7">
        <f t="shared" si="6"/>
        <v>16.454175639211059</v>
      </c>
      <c r="AD66" s="7">
        <f t="shared" si="6"/>
        <v>16.179088666518549</v>
      </c>
      <c r="AE66" s="7">
        <f t="shared" si="6"/>
        <v>15.103247475146329</v>
      </c>
      <c r="AF66" s="7">
        <f t="shared" si="6"/>
        <v>14.039981515369835</v>
      </c>
      <c r="AG66" s="7">
        <f t="shared" si="6"/>
        <v>12.578249222431287</v>
      </c>
      <c r="AH66" s="8">
        <v>1.092E-5</v>
      </c>
      <c r="AI66" s="7">
        <f t="shared" si="7"/>
        <v>1.7378065858000673E-6</v>
      </c>
      <c r="AJ66" s="7">
        <f t="shared" si="7"/>
        <v>1.9552701684717672E-6</v>
      </c>
      <c r="AK66" s="7">
        <f t="shared" si="7"/>
        <v>1.8486183749550838E-6</v>
      </c>
      <c r="AL66" s="7">
        <f t="shared" si="7"/>
        <v>1.8636465603741369E-6</v>
      </c>
      <c r="AM66" s="7">
        <f t="shared" si="7"/>
        <v>1.8508452106214154E-6</v>
      </c>
      <c r="AN66" s="7">
        <f t="shared" si="7"/>
        <v>1.7570948338913748E-6</v>
      </c>
      <c r="AO66" s="7">
        <f t="shared" si="7"/>
        <v>1.8200830100040642E-6</v>
      </c>
      <c r="AP66" s="7">
        <f t="shared" si="7"/>
        <v>1.7693841999349456E-6</v>
      </c>
      <c r="AQ66" s="7">
        <f t="shared" si="7"/>
        <v>1.8773917634022736E-6</v>
      </c>
      <c r="AR66" s="7">
        <f t="shared" si="7"/>
        <v>1.7838603347286875E-6</v>
      </c>
      <c r="AS66" s="7">
        <f t="shared" si="7"/>
        <v>1.7967959798018476E-6</v>
      </c>
      <c r="AT66" s="7">
        <f t="shared" si="7"/>
        <v>1.7667564823838256E-6</v>
      </c>
      <c r="AU66" s="7">
        <f t="shared" si="7"/>
        <v>1.6492746242859792E-6</v>
      </c>
      <c r="AV66" s="7">
        <f t="shared" si="7"/>
        <v>1.5331659814783859E-6</v>
      </c>
      <c r="AW66" s="7">
        <f t="shared" si="7"/>
        <v>1.3735448150894968E-6</v>
      </c>
    </row>
    <row r="67" spans="1:49" x14ac:dyDescent="0.25">
      <c r="A67">
        <v>1850</v>
      </c>
      <c r="B67" s="3">
        <v>6.6970409999999996</v>
      </c>
      <c r="C67" s="3">
        <v>93.672359</v>
      </c>
      <c r="D67">
        <v>20.524578000000002</v>
      </c>
      <c r="E67">
        <v>22.259535</v>
      </c>
      <c r="F67">
        <v>21.478774000000001</v>
      </c>
      <c r="G67">
        <v>21.266085</v>
      </c>
      <c r="H67">
        <v>21.888285</v>
      </c>
      <c r="I67">
        <v>20.569184</v>
      </c>
      <c r="J67">
        <v>21.100522000000002</v>
      </c>
      <c r="K67">
        <v>20.741748999999999</v>
      </c>
      <c r="L67">
        <v>21.619022999999999</v>
      </c>
      <c r="M67">
        <v>21.042525000000001</v>
      </c>
      <c r="N67">
        <v>20.921240000000001</v>
      </c>
      <c r="O67">
        <v>21.077058000000001</v>
      </c>
      <c r="P67">
        <v>19.906099000000001</v>
      </c>
      <c r="Q67">
        <v>18.963276</v>
      </c>
      <c r="R67">
        <v>17.475462</v>
      </c>
      <c r="S67" s="7">
        <f t="shared" si="6"/>
        <v>15.594179053761142</v>
      </c>
      <c r="T67" s="7">
        <f t="shared" si="6"/>
        <v>17.527830966250104</v>
      </c>
      <c r="U67" s="7">
        <f t="shared" si="6"/>
        <v>16.658280441378469</v>
      </c>
      <c r="V67" s="7">
        <f t="shared" si="6"/>
        <v>16.421226437640296</v>
      </c>
      <c r="W67" s="7">
        <f t="shared" si="6"/>
        <v>17.114489508597178</v>
      </c>
      <c r="X67" s="7">
        <f t="shared" si="6"/>
        <v>15.643956995904187</v>
      </c>
      <c r="Y67" s="7">
        <f t="shared" si="6"/>
        <v>16.236644351177343</v>
      </c>
      <c r="Z67" s="7">
        <f t="shared" si="6"/>
        <v>15.836498848528713</v>
      </c>
      <c r="AA67" s="7">
        <f t="shared" si="6"/>
        <v>16.814554306017389</v>
      </c>
      <c r="AB67" s="7">
        <f t="shared" si="6"/>
        <v>16.171974019583182</v>
      </c>
      <c r="AC67" s="7">
        <f t="shared" si="6"/>
        <v>16.036715249121904</v>
      </c>
      <c r="AD67" s="7">
        <f t="shared" si="6"/>
        <v>16.210481185839413</v>
      </c>
      <c r="AE67" s="7">
        <f t="shared" si="6"/>
        <v>14.903643313824311</v>
      </c>
      <c r="AF67" s="7">
        <f t="shared" si="6"/>
        <v>13.849732661833444</v>
      </c>
      <c r="AG67" s="7">
        <f t="shared" si="6"/>
        <v>12.183557554576808</v>
      </c>
      <c r="AH67" s="8">
        <v>2.9347999999999998E-6</v>
      </c>
      <c r="AI67" s="7">
        <f t="shared" si="7"/>
        <v>4.5765796686978194E-7</v>
      </c>
      <c r="AJ67" s="7">
        <f t="shared" si="7"/>
        <v>5.1440678319750801E-7</v>
      </c>
      <c r="AK67" s="7">
        <f t="shared" si="7"/>
        <v>4.8888721439357533E-7</v>
      </c>
      <c r="AL67" s="7">
        <f t="shared" si="7"/>
        <v>4.8193015349186737E-7</v>
      </c>
      <c r="AM67" s="7">
        <f t="shared" si="7"/>
        <v>5.0227603809830987E-7</v>
      </c>
      <c r="AN67" s="7">
        <f t="shared" si="7"/>
        <v>4.5911884991579609E-7</v>
      </c>
      <c r="AO67" s="7">
        <f t="shared" si="7"/>
        <v>4.7651303841835268E-7</v>
      </c>
      <c r="AP67" s="7">
        <f t="shared" si="7"/>
        <v>4.6476956820662063E-7</v>
      </c>
      <c r="AQ67" s="7">
        <f t="shared" si="7"/>
        <v>4.9347353977299831E-7</v>
      </c>
      <c r="AR67" s="7">
        <f t="shared" si="7"/>
        <v>4.7461509352672721E-7</v>
      </c>
      <c r="AS67" s="7">
        <f t="shared" si="7"/>
        <v>4.7064551913122959E-7</v>
      </c>
      <c r="AT67" s="7">
        <f t="shared" si="7"/>
        <v>4.7574520184201509E-7</v>
      </c>
      <c r="AU67" s="7">
        <f t="shared" si="7"/>
        <v>4.3739212397411584E-7</v>
      </c>
      <c r="AV67" s="7">
        <f t="shared" si="7"/>
        <v>4.0646195415948794E-7</v>
      </c>
      <c r="AW67" s="7">
        <f t="shared" si="7"/>
        <v>3.5756304711172012E-7</v>
      </c>
    </row>
    <row r="68" spans="1:49" x14ac:dyDescent="0.25">
      <c r="A68">
        <v>1840</v>
      </c>
      <c r="B68" s="3">
        <v>6.6945269999999999</v>
      </c>
      <c r="C68" s="3">
        <v>93.550606999999999</v>
      </c>
      <c r="D68">
        <v>20.633469000000002</v>
      </c>
      <c r="E68">
        <v>22.397145999999999</v>
      </c>
      <c r="F68">
        <v>21.737012</v>
      </c>
      <c r="G68">
        <v>21.367733999999999</v>
      </c>
      <c r="H68">
        <v>21.790586999999999</v>
      </c>
      <c r="I68">
        <v>20.966266000000001</v>
      </c>
      <c r="J68">
        <v>21.480453000000001</v>
      </c>
      <c r="K68">
        <v>21.124783999999998</v>
      </c>
      <c r="L68">
        <v>21.545427</v>
      </c>
      <c r="M68">
        <v>20.837657</v>
      </c>
      <c r="N68">
        <v>20.534117999999999</v>
      </c>
      <c r="O68">
        <v>20.650812999999999</v>
      </c>
      <c r="P68">
        <v>19.482897999999999</v>
      </c>
      <c r="Q68">
        <v>18.612577999999999</v>
      </c>
      <c r="R68">
        <v>17.281877999999999</v>
      </c>
      <c r="S68" s="7">
        <f t="shared" si="6"/>
        <v>15.759065720398832</v>
      </c>
      <c r="T68" s="7">
        <f t="shared" si="6"/>
        <v>17.729374267401784</v>
      </c>
      <c r="U68" s="7">
        <f t="shared" si="6"/>
        <v>16.992514738698265</v>
      </c>
      <c r="V68" s="7">
        <f t="shared" si="6"/>
        <v>16.579995612018728</v>
      </c>
      <c r="W68" s="7">
        <f t="shared" si="6"/>
        <v>17.052344041272914</v>
      </c>
      <c r="X68" s="7">
        <f t="shared" si="6"/>
        <v>16.131255596411751</v>
      </c>
      <c r="Y68" s="7">
        <f t="shared" si="6"/>
        <v>16.705938037103653</v>
      </c>
      <c r="Z68" s="7">
        <f t="shared" si="6"/>
        <v>16.308471327242227</v>
      </c>
      <c r="AA68" s="7">
        <f t="shared" si="6"/>
        <v>16.778524587329773</v>
      </c>
      <c r="AB68" s="7">
        <f t="shared" si="6"/>
        <v>15.987445491819303</v>
      </c>
      <c r="AC68" s="7">
        <f t="shared" si="6"/>
        <v>15.647918288675234</v>
      </c>
      <c r="AD68" s="7">
        <f t="shared" si="6"/>
        <v>15.778467344887479</v>
      </c>
      <c r="AE68" s="7">
        <f t="shared" si="6"/>
        <v>14.470856758072861</v>
      </c>
      <c r="AF68" s="7">
        <f t="shared" si="6"/>
        <v>13.494931316461191</v>
      </c>
      <c r="AG68" s="7">
        <f t="shared" si="6"/>
        <v>12.000270835744175</v>
      </c>
      <c r="AH68" s="8">
        <v>6.1337000000000002E-8</v>
      </c>
      <c r="AI68" s="7">
        <f t="shared" si="7"/>
        <v>9.6661381409210316E-9</v>
      </c>
      <c r="AJ68" s="7">
        <f t="shared" si="7"/>
        <v>1.0874666294396234E-8</v>
      </c>
      <c r="AK68" s="7">
        <f t="shared" si="7"/>
        <v>1.0422698765275355E-8</v>
      </c>
      <c r="AL68" s="7">
        <f t="shared" si="7"/>
        <v>1.0169671908543928E-8</v>
      </c>
      <c r="AM68" s="7">
        <f t="shared" si="7"/>
        <v>1.0459396264595566E-8</v>
      </c>
      <c r="AN68" s="7">
        <f t="shared" si="7"/>
        <v>9.8944282451710759E-9</v>
      </c>
      <c r="AO68" s="7">
        <f t="shared" si="7"/>
        <v>1.0246921213818268E-8</v>
      </c>
      <c r="AP68" s="7">
        <f t="shared" si="7"/>
        <v>1.0003127057990567E-8</v>
      </c>
      <c r="AQ68" s="7">
        <f t="shared" si="7"/>
        <v>1.0291443626130462E-8</v>
      </c>
      <c r="AR68" s="7">
        <f t="shared" si="7"/>
        <v>9.8062194413172058E-9</v>
      </c>
      <c r="AS68" s="7">
        <f t="shared" si="7"/>
        <v>9.597963640724728E-9</v>
      </c>
      <c r="AT68" s="7">
        <f t="shared" si="7"/>
        <v>9.678038515333632E-9</v>
      </c>
      <c r="AU68" s="7">
        <f t="shared" si="7"/>
        <v>8.8759894096991521E-9</v>
      </c>
      <c r="AV68" s="7">
        <f t="shared" si="7"/>
        <v>8.2773860215778013E-9</v>
      </c>
      <c r="AW68" s="7">
        <f t="shared" si="7"/>
        <v>7.3606061225204048E-9</v>
      </c>
    </row>
    <row r="69" spans="1:49" x14ac:dyDescent="0.25">
      <c r="A69">
        <v>1830</v>
      </c>
      <c r="B69" s="3">
        <v>6.6684669999999997</v>
      </c>
      <c r="C69" s="3">
        <v>93.573082999999997</v>
      </c>
      <c r="D69">
        <v>20.323048</v>
      </c>
      <c r="E69">
        <v>22.160520000000002</v>
      </c>
      <c r="F69">
        <v>21.437632000000001</v>
      </c>
      <c r="G69">
        <v>20.914152999999999</v>
      </c>
      <c r="H69">
        <v>21.253754000000001</v>
      </c>
      <c r="I69">
        <v>20.605274000000001</v>
      </c>
      <c r="J69">
        <v>21.318688000000002</v>
      </c>
      <c r="K69">
        <v>21.149480000000001</v>
      </c>
      <c r="L69">
        <v>21.725641</v>
      </c>
      <c r="M69">
        <v>20.892593000000002</v>
      </c>
      <c r="N69">
        <v>20.685459000000002</v>
      </c>
      <c r="O69">
        <v>20.655629000000001</v>
      </c>
      <c r="P69">
        <v>19.130219</v>
      </c>
      <c r="Q69">
        <v>18.431094000000002</v>
      </c>
      <c r="R69">
        <v>18.017672999999998</v>
      </c>
      <c r="S69" s="7">
        <f t="shared" ref="S69:AG85" si="8">(D69-$B69)/($C69*$C69+$B69*(D69-$B69))*10000</f>
        <v>15.434177146918454</v>
      </c>
      <c r="T69" s="7">
        <f t="shared" si="8"/>
        <v>17.48690666579752</v>
      </c>
      <c r="U69" s="7">
        <f t="shared" si="8"/>
        <v>16.680011144755589</v>
      </c>
      <c r="V69" s="7">
        <f t="shared" si="8"/>
        <v>16.095149445853043</v>
      </c>
      <c r="W69" s="7">
        <f t="shared" si="8"/>
        <v>16.474624318848207</v>
      </c>
      <c r="X69" s="7">
        <f t="shared" si="8"/>
        <v>15.749835092285487</v>
      </c>
      <c r="Y69" s="7">
        <f t="shared" si="8"/>
        <v>16.547160364194788</v>
      </c>
      <c r="Z69" s="7">
        <f t="shared" si="8"/>
        <v>16.358127758203789</v>
      </c>
      <c r="AA69" s="7">
        <f t="shared" si="8"/>
        <v>17.001595219331371</v>
      </c>
      <c r="AB69" s="7">
        <f t="shared" si="8"/>
        <v>16.071051446938984</v>
      </c>
      <c r="AC69" s="7">
        <f t="shared" si="8"/>
        <v>15.839494159951499</v>
      </c>
      <c r="AD69" s="7">
        <f t="shared" si="8"/>
        <v>15.806140933025874</v>
      </c>
      <c r="AE69" s="7">
        <f t="shared" si="8"/>
        <v>14.098563270815308</v>
      </c>
      <c r="AF69" s="7">
        <f t="shared" si="8"/>
        <v>13.314633165151582</v>
      </c>
      <c r="AG69" s="7">
        <f t="shared" si="8"/>
        <v>12.850674041639381</v>
      </c>
      <c r="AH69" s="8">
        <v>5.0896000000000004E-6</v>
      </c>
      <c r="AI69" s="7">
        <f t="shared" si="7"/>
        <v>7.8553788006956175E-7</v>
      </c>
      <c r="AJ69" s="7">
        <f t="shared" si="7"/>
        <v>8.9001360166243064E-7</v>
      </c>
      <c r="AK69" s="7">
        <f t="shared" si="7"/>
        <v>8.4894584722348055E-7</v>
      </c>
      <c r="AL69" s="7">
        <f t="shared" si="7"/>
        <v>8.1917872619613645E-7</v>
      </c>
      <c r="AM69" s="7">
        <f t="shared" si="7"/>
        <v>8.3849247933209836E-7</v>
      </c>
      <c r="AN69" s="7">
        <f t="shared" si="7"/>
        <v>8.0160360685696211E-7</v>
      </c>
      <c r="AO69" s="7">
        <f t="shared" si="7"/>
        <v>8.4218427389605803E-7</v>
      </c>
      <c r="AP69" s="7">
        <f t="shared" si="7"/>
        <v>8.325632703815401E-7</v>
      </c>
      <c r="AQ69" s="7">
        <f t="shared" si="7"/>
        <v>8.6531319028308952E-7</v>
      </c>
      <c r="AR69" s="7">
        <f t="shared" si="7"/>
        <v>8.1795223444340671E-7</v>
      </c>
      <c r="AS69" s="7">
        <f t="shared" si="7"/>
        <v>8.0616689476489159E-7</v>
      </c>
      <c r="AT69" s="7">
        <f t="shared" si="7"/>
        <v>8.0446934892728495E-7</v>
      </c>
      <c r="AU69" s="7">
        <f t="shared" si="7"/>
        <v>7.1756047623141608E-7</v>
      </c>
      <c r="AV69" s="7">
        <f t="shared" si="7"/>
        <v>6.7766156957355494E-7</v>
      </c>
      <c r="AW69" s="7">
        <f t="shared" si="7"/>
        <v>6.5404790602327799E-7</v>
      </c>
    </row>
    <row r="70" spans="1:49" x14ac:dyDescent="0.25">
      <c r="A70">
        <v>1820</v>
      </c>
      <c r="B70" s="3">
        <v>6.671583</v>
      </c>
      <c r="C70" s="3">
        <v>93.483633999999995</v>
      </c>
      <c r="D70">
        <v>19.845613</v>
      </c>
      <c r="E70">
        <v>21.540872</v>
      </c>
      <c r="F70">
        <v>20.769224000000001</v>
      </c>
      <c r="G70">
        <v>20.961020999999999</v>
      </c>
      <c r="H70">
        <v>21.206925999999999</v>
      </c>
      <c r="I70">
        <v>20.462665999999999</v>
      </c>
      <c r="J70">
        <v>21.067883999999999</v>
      </c>
      <c r="K70">
        <v>20.668077</v>
      </c>
      <c r="L70">
        <v>21.809608999999998</v>
      </c>
      <c r="M70">
        <v>20.978648</v>
      </c>
      <c r="N70">
        <v>20.951664999999998</v>
      </c>
      <c r="O70">
        <v>21.077013999999998</v>
      </c>
      <c r="P70">
        <v>19.742608000000001</v>
      </c>
      <c r="Q70">
        <v>19.092421999999999</v>
      </c>
      <c r="R70">
        <v>18.017789</v>
      </c>
      <c r="S70" s="7">
        <f t="shared" si="8"/>
        <v>14.924559220449424</v>
      </c>
      <c r="T70" s="7">
        <f t="shared" si="8"/>
        <v>16.823523786797335</v>
      </c>
      <c r="U70" s="7">
        <f t="shared" si="8"/>
        <v>15.959756059049687</v>
      </c>
      <c r="V70" s="7">
        <f t="shared" si="8"/>
        <v>16.174543893389355</v>
      </c>
      <c r="W70" s="7">
        <f t="shared" si="8"/>
        <v>16.449834681924177</v>
      </c>
      <c r="X70" s="7">
        <f t="shared" si="8"/>
        <v>15.61632149766098</v>
      </c>
      <c r="Y70" s="7">
        <f t="shared" si="8"/>
        <v>16.294189643722348</v>
      </c>
      <c r="Z70" s="7">
        <f t="shared" si="8"/>
        <v>15.846459436858089</v>
      </c>
      <c r="AA70" s="7">
        <f t="shared" si="8"/>
        <v>17.124106552600448</v>
      </c>
      <c r="AB70" s="7">
        <f t="shared" si="8"/>
        <v>16.194280731783476</v>
      </c>
      <c r="AC70" s="7">
        <f t="shared" si="8"/>
        <v>16.164067826969738</v>
      </c>
      <c r="AD70" s="7">
        <f t="shared" si="8"/>
        <v>16.304410861763508</v>
      </c>
      <c r="AE70" s="7">
        <f t="shared" si="8"/>
        <v>14.80902010924126</v>
      </c>
      <c r="AF70" s="7">
        <f t="shared" si="8"/>
        <v>14.079301149676214</v>
      </c>
      <c r="AG70" s="7">
        <f t="shared" si="8"/>
        <v>12.871640923555679</v>
      </c>
      <c r="AH70" s="8">
        <v>9.6577999999999996E-4</v>
      </c>
      <c r="AI70" s="7">
        <f t="shared" ref="AI70:AW86" si="9">S70*$AH70/100</f>
        <v>1.4413840803925644E-4</v>
      </c>
      <c r="AJ70" s="7">
        <f t="shared" si="9"/>
        <v>1.6247822802813131E-4</v>
      </c>
      <c r="AK70" s="7">
        <f t="shared" si="9"/>
        <v>1.5413613206709004E-4</v>
      </c>
      <c r="AL70" s="7">
        <f t="shared" si="9"/>
        <v>1.5621051001357569E-4</v>
      </c>
      <c r="AM70" s="7">
        <f t="shared" si="9"/>
        <v>1.5886921339108731E-4</v>
      </c>
      <c r="AN70" s="7">
        <f t="shared" si="9"/>
        <v>1.508193097601102E-4</v>
      </c>
      <c r="AO70" s="7">
        <f t="shared" si="9"/>
        <v>1.5736602474114168E-4</v>
      </c>
      <c r="AP70" s="7">
        <f t="shared" si="9"/>
        <v>1.5304193594928804E-4</v>
      </c>
      <c r="AQ70" s="7">
        <f t="shared" si="9"/>
        <v>1.653811962637046E-4</v>
      </c>
      <c r="AR70" s="7">
        <f t="shared" si="9"/>
        <v>1.5640112445141846E-4</v>
      </c>
      <c r="AS70" s="7">
        <f t="shared" si="9"/>
        <v>1.5610933425930833E-4</v>
      </c>
      <c r="AT70" s="7">
        <f t="shared" si="9"/>
        <v>1.5746473922073959E-4</v>
      </c>
      <c r="AU70" s="7">
        <f t="shared" si="9"/>
        <v>1.4302255441103024E-4</v>
      </c>
      <c r="AV70" s="7">
        <f t="shared" si="9"/>
        <v>1.3597507464334292E-4</v>
      </c>
      <c r="AW70" s="7">
        <f t="shared" si="9"/>
        <v>1.2431173371151602E-4</v>
      </c>
    </row>
    <row r="71" spans="1:49" x14ac:dyDescent="0.25">
      <c r="A71">
        <v>1810</v>
      </c>
      <c r="B71" s="3">
        <v>6.6645950000000012</v>
      </c>
      <c r="C71" s="3">
        <v>93.639499999999998</v>
      </c>
      <c r="D71">
        <v>20.134543000000001</v>
      </c>
      <c r="E71">
        <v>22.002617999999998</v>
      </c>
      <c r="F71">
        <v>21.099119000000002</v>
      </c>
      <c r="G71">
        <v>21.133101</v>
      </c>
      <c r="H71">
        <v>21.398133999999999</v>
      </c>
      <c r="I71">
        <v>20.797778999999998</v>
      </c>
      <c r="J71">
        <v>21.374383000000002</v>
      </c>
      <c r="K71">
        <v>20.993364</v>
      </c>
      <c r="L71">
        <v>21.782534999999999</v>
      </c>
      <c r="M71">
        <v>21.288118000000001</v>
      </c>
      <c r="N71">
        <v>21.156556999999999</v>
      </c>
      <c r="O71">
        <v>21.019867999999999</v>
      </c>
      <c r="P71">
        <v>19.773876000000001</v>
      </c>
      <c r="Q71">
        <v>19.04242</v>
      </c>
      <c r="R71">
        <v>17.694769000000001</v>
      </c>
      <c r="S71" s="7">
        <f t="shared" si="8"/>
        <v>15.206314972537958</v>
      </c>
      <c r="T71" s="7">
        <f t="shared" si="8"/>
        <v>17.290895325822071</v>
      </c>
      <c r="U71" s="7">
        <f t="shared" si="8"/>
        <v>16.283414135003696</v>
      </c>
      <c r="V71" s="7">
        <f t="shared" si="8"/>
        <v>16.321331837533904</v>
      </c>
      <c r="W71" s="7">
        <f t="shared" si="8"/>
        <v>16.616993769672018</v>
      </c>
      <c r="X71" s="7">
        <f t="shared" si="8"/>
        <v>15.947088971747972</v>
      </c>
      <c r="Y71" s="7">
        <f t="shared" si="8"/>
        <v>16.59050275548999</v>
      </c>
      <c r="Z71" s="7">
        <f t="shared" si="8"/>
        <v>16.165398481280082</v>
      </c>
      <c r="AA71" s="7">
        <f t="shared" si="8"/>
        <v>17.045609371140117</v>
      </c>
      <c r="AB71" s="7">
        <f t="shared" si="8"/>
        <v>16.494277908926996</v>
      </c>
      <c r="AC71" s="7">
        <f t="shared" si="8"/>
        <v>16.347503317289679</v>
      </c>
      <c r="AD71" s="7">
        <f t="shared" si="8"/>
        <v>16.194976971809275</v>
      </c>
      <c r="AE71" s="7">
        <f t="shared" si="8"/>
        <v>14.803172486958744</v>
      </c>
      <c r="AF71" s="7">
        <f t="shared" si="8"/>
        <v>13.984901097091983</v>
      </c>
      <c r="AG71" s="7">
        <f t="shared" si="8"/>
        <v>12.474936852235215</v>
      </c>
      <c r="AH71">
        <v>9.4800000000000006E-3</v>
      </c>
      <c r="AI71" s="7">
        <f t="shared" si="9"/>
        <v>1.4415586593965984E-3</v>
      </c>
      <c r="AJ71" s="7">
        <f t="shared" si="9"/>
        <v>1.6391768768879325E-3</v>
      </c>
      <c r="AK71" s="7">
        <f t="shared" si="9"/>
        <v>1.5436676599983503E-3</v>
      </c>
      <c r="AL71" s="7">
        <f t="shared" si="9"/>
        <v>1.5472622581982143E-3</v>
      </c>
      <c r="AM71" s="7">
        <f t="shared" si="9"/>
        <v>1.5752910093649072E-3</v>
      </c>
      <c r="AN71" s="7">
        <f t="shared" si="9"/>
        <v>1.5117840345217079E-3</v>
      </c>
      <c r="AO71" s="7">
        <f t="shared" si="9"/>
        <v>1.5727796612204511E-3</v>
      </c>
      <c r="AP71" s="7">
        <f t="shared" si="9"/>
        <v>1.5324797760253521E-3</v>
      </c>
      <c r="AQ71" s="7">
        <f t="shared" si="9"/>
        <v>1.6159237683840832E-3</v>
      </c>
      <c r="AR71" s="7">
        <f t="shared" si="9"/>
        <v>1.5636575457662794E-3</v>
      </c>
      <c r="AS71" s="7">
        <f t="shared" si="9"/>
        <v>1.5497433144790614E-3</v>
      </c>
      <c r="AT71" s="7">
        <f t="shared" si="9"/>
        <v>1.5352838169275193E-3</v>
      </c>
      <c r="AU71" s="7">
        <f t="shared" si="9"/>
        <v>1.4033407517636889E-3</v>
      </c>
      <c r="AV71" s="7">
        <f t="shared" si="9"/>
        <v>1.3257686240043202E-3</v>
      </c>
      <c r="AW71" s="7">
        <f t="shared" si="9"/>
        <v>1.1826240135918984E-3</v>
      </c>
    </row>
    <row r="72" spans="1:49" x14ac:dyDescent="0.25">
      <c r="A72">
        <v>1800</v>
      </c>
      <c r="B72" s="3">
        <v>6.7879319999999996</v>
      </c>
      <c r="C72" s="3">
        <v>93.582817000000006</v>
      </c>
      <c r="D72">
        <v>20.072395</v>
      </c>
      <c r="E72">
        <v>21.693867000000001</v>
      </c>
      <c r="F72">
        <v>20.989086</v>
      </c>
      <c r="G72">
        <v>20.569004</v>
      </c>
      <c r="H72">
        <v>20.831382999999999</v>
      </c>
      <c r="I72">
        <v>20.768280000000001</v>
      </c>
      <c r="J72">
        <v>21.361961999999998</v>
      </c>
      <c r="K72">
        <v>21.182818999999999</v>
      </c>
      <c r="L72">
        <v>21.533118000000002</v>
      </c>
      <c r="M72">
        <v>20.898575999999998</v>
      </c>
      <c r="N72">
        <v>20.835611</v>
      </c>
      <c r="O72">
        <v>20.716885999999999</v>
      </c>
      <c r="P72">
        <v>19.646457000000002</v>
      </c>
      <c r="Q72">
        <v>18.799009999999999</v>
      </c>
      <c r="R72">
        <v>17.662168999999999</v>
      </c>
      <c r="S72" s="7">
        <f t="shared" si="8"/>
        <v>15.01422537679105</v>
      </c>
      <c r="T72" s="7">
        <f t="shared" si="8"/>
        <v>16.825897607333985</v>
      </c>
      <c r="U72" s="7">
        <f t="shared" si="8"/>
        <v>16.038998514889986</v>
      </c>
      <c r="V72" s="7">
        <f t="shared" si="8"/>
        <v>15.569565738821325</v>
      </c>
      <c r="W72" s="7">
        <f t="shared" si="8"/>
        <v>15.862804191038157</v>
      </c>
      <c r="X72" s="7">
        <f t="shared" si="8"/>
        <v>15.79229016884563</v>
      </c>
      <c r="Y72" s="7">
        <f t="shared" si="8"/>
        <v>16.455426348107391</v>
      </c>
      <c r="Z72" s="7">
        <f t="shared" si="8"/>
        <v>16.255389196048711</v>
      </c>
      <c r="AA72" s="7">
        <f t="shared" si="8"/>
        <v>16.64649364089723</v>
      </c>
      <c r="AB72" s="7">
        <f t="shared" si="8"/>
        <v>15.937881055473728</v>
      </c>
      <c r="AC72" s="7">
        <f t="shared" si="8"/>
        <v>15.867528497248616</v>
      </c>
      <c r="AD72" s="7">
        <f t="shared" si="8"/>
        <v>15.734855247686996</v>
      </c>
      <c r="AE72" s="7">
        <f t="shared" si="8"/>
        <v>14.537576682607423</v>
      </c>
      <c r="AF72" s="7">
        <f t="shared" si="8"/>
        <v>13.588308242332412</v>
      </c>
      <c r="AG72" s="7">
        <f t="shared" si="8"/>
        <v>12.312932736992886</v>
      </c>
      <c r="AH72">
        <v>3.1109999999999999E-2</v>
      </c>
      <c r="AI72" s="7">
        <f t="shared" si="9"/>
        <v>4.6709255147196951E-3</v>
      </c>
      <c r="AJ72" s="7">
        <f t="shared" si="9"/>
        <v>5.2345367456416029E-3</v>
      </c>
      <c r="AK72" s="7">
        <f t="shared" si="9"/>
        <v>4.9897324379822748E-3</v>
      </c>
      <c r="AL72" s="7">
        <f t="shared" si="9"/>
        <v>4.8436919013473143E-3</v>
      </c>
      <c r="AM72" s="7">
        <f t="shared" si="9"/>
        <v>4.9349183838319705E-3</v>
      </c>
      <c r="AN72" s="7">
        <f t="shared" si="9"/>
        <v>4.9129814715278752E-3</v>
      </c>
      <c r="AO72" s="7">
        <f t="shared" si="9"/>
        <v>5.1192831368962084E-3</v>
      </c>
      <c r="AP72" s="7">
        <f t="shared" si="9"/>
        <v>5.0570515788907529E-3</v>
      </c>
      <c r="AQ72" s="7">
        <f t="shared" si="9"/>
        <v>5.1787241716831278E-3</v>
      </c>
      <c r="AR72" s="7">
        <f t="shared" si="9"/>
        <v>4.9582747963578767E-3</v>
      </c>
      <c r="AS72" s="7">
        <f t="shared" si="9"/>
        <v>4.9363881154940439E-3</v>
      </c>
      <c r="AT72" s="7">
        <f t="shared" si="9"/>
        <v>4.8951134675554245E-3</v>
      </c>
      <c r="AU72" s="7">
        <f t="shared" si="9"/>
        <v>4.522640105959169E-3</v>
      </c>
      <c r="AV72" s="7">
        <f t="shared" si="9"/>
        <v>4.2273226941896133E-3</v>
      </c>
      <c r="AW72" s="7">
        <f t="shared" si="9"/>
        <v>3.8305533744784868E-3</v>
      </c>
    </row>
    <row r="73" spans="1:49" x14ac:dyDescent="0.25">
      <c r="A73">
        <v>1790</v>
      </c>
      <c r="B73" s="3">
        <v>6.681152</v>
      </c>
      <c r="C73" s="3">
        <v>93.569783000000001</v>
      </c>
      <c r="D73">
        <v>19.966194000000002</v>
      </c>
      <c r="E73">
        <v>21.568251</v>
      </c>
      <c r="F73">
        <v>20.885386</v>
      </c>
      <c r="G73">
        <v>20.758133999999998</v>
      </c>
      <c r="H73">
        <v>21.106020999999998</v>
      </c>
      <c r="I73">
        <v>20.429327000000001</v>
      </c>
      <c r="J73">
        <v>20.951112999999999</v>
      </c>
      <c r="K73">
        <v>20.770005000000001</v>
      </c>
      <c r="L73">
        <v>21.379086999999998</v>
      </c>
      <c r="M73">
        <v>20.835988</v>
      </c>
      <c r="N73">
        <v>20.798470999999999</v>
      </c>
      <c r="O73">
        <v>20.684201999999999</v>
      </c>
      <c r="P73">
        <v>19.518806999999999</v>
      </c>
      <c r="Q73">
        <v>18.710542</v>
      </c>
      <c r="R73">
        <v>17.715077000000001</v>
      </c>
      <c r="S73" s="7">
        <f t="shared" si="8"/>
        <v>15.021422829257858</v>
      </c>
      <c r="T73" s="7">
        <f t="shared" si="8"/>
        <v>16.812524326882599</v>
      </c>
      <c r="U73" s="7">
        <f t="shared" si="8"/>
        <v>16.049610264404919</v>
      </c>
      <c r="V73" s="7">
        <f t="shared" si="8"/>
        <v>15.907354154376806</v>
      </c>
      <c r="W73" s="7">
        <f t="shared" si="8"/>
        <v>16.296195271161096</v>
      </c>
      <c r="X73" s="7">
        <f t="shared" si="8"/>
        <v>15.539651373946636</v>
      </c>
      <c r="Y73" s="7">
        <f t="shared" si="8"/>
        <v>16.123076341700745</v>
      </c>
      <c r="Z73" s="7">
        <f t="shared" si="8"/>
        <v>15.92062600383667</v>
      </c>
      <c r="AA73" s="7">
        <f t="shared" si="8"/>
        <v>16.60126425512636</v>
      </c>
      <c r="AB73" s="7">
        <f t="shared" si="8"/>
        <v>15.994391059213498</v>
      </c>
      <c r="AC73" s="7">
        <f t="shared" si="8"/>
        <v>15.952450194021806</v>
      </c>
      <c r="AD73" s="7">
        <f t="shared" si="8"/>
        <v>15.824692378530738</v>
      </c>
      <c r="AE73" s="7">
        <f t="shared" si="8"/>
        <v>14.520469014199938</v>
      </c>
      <c r="AF73" s="7">
        <f t="shared" si="8"/>
        <v>13.614569024439659</v>
      </c>
      <c r="AG73" s="7">
        <f t="shared" si="8"/>
        <v>12.497333197829116</v>
      </c>
      <c r="AH73">
        <v>8.6830000000000004E-2</v>
      </c>
      <c r="AI73" s="7">
        <f t="shared" si="9"/>
        <v>1.3043101442644598E-2</v>
      </c>
      <c r="AJ73" s="7">
        <f t="shared" si="9"/>
        <v>1.4598314873032162E-2</v>
      </c>
      <c r="AK73" s="7">
        <f t="shared" si="9"/>
        <v>1.3935876592582792E-2</v>
      </c>
      <c r="AL73" s="7">
        <f t="shared" si="9"/>
        <v>1.3812355612245381E-2</v>
      </c>
      <c r="AM73" s="7">
        <f t="shared" si="9"/>
        <v>1.4149986353949181E-2</v>
      </c>
      <c r="AN73" s="7">
        <f t="shared" si="9"/>
        <v>1.3493079287997865E-2</v>
      </c>
      <c r="AO73" s="7">
        <f t="shared" si="9"/>
        <v>1.3999667187498758E-2</v>
      </c>
      <c r="AP73" s="7">
        <f t="shared" si="9"/>
        <v>1.3823879559131383E-2</v>
      </c>
      <c r="AQ73" s="7">
        <f t="shared" si="9"/>
        <v>1.4414877752726218E-2</v>
      </c>
      <c r="AR73" s="7">
        <f t="shared" si="9"/>
        <v>1.388792975671508E-2</v>
      </c>
      <c r="AS73" s="7">
        <f t="shared" si="9"/>
        <v>1.3851512503469134E-2</v>
      </c>
      <c r="AT73" s="7">
        <f t="shared" si="9"/>
        <v>1.3740580392278242E-2</v>
      </c>
      <c r="AU73" s="7">
        <f t="shared" si="9"/>
        <v>1.2608123245029806E-2</v>
      </c>
      <c r="AV73" s="7">
        <f t="shared" si="9"/>
        <v>1.1821530283920956E-2</v>
      </c>
      <c r="AW73" s="7">
        <f t="shared" si="9"/>
        <v>1.0851434415675021E-2</v>
      </c>
    </row>
    <row r="74" spans="1:49" x14ac:dyDescent="0.25">
      <c r="A74">
        <v>1780</v>
      </c>
      <c r="B74" s="3">
        <v>6.7391060000000005</v>
      </c>
      <c r="C74" s="3">
        <v>93.586456999999996</v>
      </c>
      <c r="D74">
        <v>20.316979</v>
      </c>
      <c r="E74">
        <v>21.944839000000002</v>
      </c>
      <c r="F74">
        <v>21.103076999999999</v>
      </c>
      <c r="G74">
        <v>20.506350000000001</v>
      </c>
      <c r="H74">
        <v>20.739028999999999</v>
      </c>
      <c r="I74">
        <v>20.414501999999999</v>
      </c>
      <c r="J74">
        <v>20.988465999999999</v>
      </c>
      <c r="K74">
        <v>20.901959000000002</v>
      </c>
      <c r="L74">
        <v>21.146767000000001</v>
      </c>
      <c r="M74">
        <v>20.587886000000001</v>
      </c>
      <c r="N74">
        <v>20.444713</v>
      </c>
      <c r="O74">
        <v>20.473264</v>
      </c>
      <c r="P74">
        <v>19.32057</v>
      </c>
      <c r="Q74">
        <v>18.559767000000001</v>
      </c>
      <c r="R74">
        <v>17.753385999999999</v>
      </c>
      <c r="S74" s="7">
        <f t="shared" si="8"/>
        <v>15.342354788474415</v>
      </c>
      <c r="T74" s="7">
        <f t="shared" si="8"/>
        <v>17.160487609487451</v>
      </c>
      <c r="U74" s="7">
        <f t="shared" si="8"/>
        <v>16.220898490081609</v>
      </c>
      <c r="V74" s="7">
        <f t="shared" si="8"/>
        <v>15.554092112893352</v>
      </c>
      <c r="W74" s="7">
        <f t="shared" si="8"/>
        <v>15.814168895209974</v>
      </c>
      <c r="X74" s="7">
        <f t="shared" si="8"/>
        <v>15.451403709446126</v>
      </c>
      <c r="Y74" s="7">
        <f t="shared" si="8"/>
        <v>16.092874614667387</v>
      </c>
      <c r="Z74" s="7">
        <f t="shared" si="8"/>
        <v>15.996228945822795</v>
      </c>
      <c r="AA74" s="7">
        <f t="shared" si="8"/>
        <v>16.269695632548569</v>
      </c>
      <c r="AB74" s="7">
        <f t="shared" si="8"/>
        <v>15.645239404430599</v>
      </c>
      <c r="AC74" s="7">
        <f t="shared" si="8"/>
        <v>15.485181962126291</v>
      </c>
      <c r="AD74" s="7">
        <f t="shared" si="8"/>
        <v>15.517102777185244</v>
      </c>
      <c r="AE74" s="7">
        <f t="shared" si="8"/>
        <v>14.227254676466266</v>
      </c>
      <c r="AF74" s="7">
        <f t="shared" si="8"/>
        <v>13.374684865618535</v>
      </c>
      <c r="AG74" s="7">
        <f t="shared" si="8"/>
        <v>12.469959000073647</v>
      </c>
      <c r="AH74">
        <v>9.8140000000000005E-2</v>
      </c>
      <c r="AI74" s="7">
        <f t="shared" si="9"/>
        <v>1.5056986989408792E-2</v>
      </c>
      <c r="AJ74" s="7">
        <f t="shared" si="9"/>
        <v>1.6841302539950986E-2</v>
      </c>
      <c r="AK74" s="7">
        <f t="shared" si="9"/>
        <v>1.5919189778166091E-2</v>
      </c>
      <c r="AL74" s="7">
        <f t="shared" si="9"/>
        <v>1.5264785999593538E-2</v>
      </c>
      <c r="AM74" s="7">
        <f t="shared" si="9"/>
        <v>1.552002535375907E-2</v>
      </c>
      <c r="AN74" s="7">
        <f t="shared" si="9"/>
        <v>1.5164007600450429E-2</v>
      </c>
      <c r="AO74" s="7">
        <f t="shared" si="9"/>
        <v>1.5793547146834574E-2</v>
      </c>
      <c r="AP74" s="7">
        <f t="shared" si="9"/>
        <v>1.5698699087430493E-2</v>
      </c>
      <c r="AQ74" s="7">
        <f t="shared" si="9"/>
        <v>1.5967079293783167E-2</v>
      </c>
      <c r="AR74" s="7">
        <f t="shared" si="9"/>
        <v>1.5354237951508191E-2</v>
      </c>
      <c r="AS74" s="7">
        <f t="shared" si="9"/>
        <v>1.5197157577630743E-2</v>
      </c>
      <c r="AT74" s="7">
        <f t="shared" si="9"/>
        <v>1.5228484665529597E-2</v>
      </c>
      <c r="AU74" s="7">
        <f t="shared" si="9"/>
        <v>1.3962627739483995E-2</v>
      </c>
      <c r="AV74" s="7">
        <f t="shared" si="9"/>
        <v>1.3125915727118031E-2</v>
      </c>
      <c r="AW74" s="7">
        <f t="shared" si="9"/>
        <v>1.2238017762672278E-2</v>
      </c>
    </row>
    <row r="75" spans="1:49" x14ac:dyDescent="0.25">
      <c r="A75">
        <v>1770</v>
      </c>
      <c r="B75" s="3">
        <v>6.838819</v>
      </c>
      <c r="C75" s="3">
        <v>93.546040000000005</v>
      </c>
      <c r="D75">
        <v>19.879724</v>
      </c>
      <c r="E75">
        <v>21.490148000000001</v>
      </c>
      <c r="F75">
        <v>20.844646999999998</v>
      </c>
      <c r="G75">
        <v>20.693401000000001</v>
      </c>
      <c r="H75">
        <v>20.910848000000001</v>
      </c>
      <c r="I75">
        <v>20.417929000000001</v>
      </c>
      <c r="J75">
        <v>20.864435</v>
      </c>
      <c r="K75">
        <v>20.662337000000001</v>
      </c>
      <c r="L75">
        <v>21.389310999999999</v>
      </c>
      <c r="M75">
        <v>20.694199000000001</v>
      </c>
      <c r="N75">
        <v>20.644410000000001</v>
      </c>
      <c r="O75">
        <v>20.282944000000001</v>
      </c>
      <c r="P75">
        <v>19.245553000000001</v>
      </c>
      <c r="Q75">
        <v>18.238358000000002</v>
      </c>
      <c r="R75">
        <v>17.661840000000002</v>
      </c>
      <c r="S75" s="7">
        <f t="shared" si="8"/>
        <v>14.752078232237139</v>
      </c>
      <c r="T75" s="7">
        <f t="shared" si="8"/>
        <v>16.553192515930593</v>
      </c>
      <c r="U75" s="7">
        <f t="shared" si="8"/>
        <v>15.831796260597548</v>
      </c>
      <c r="V75" s="7">
        <f t="shared" si="8"/>
        <v>15.662663280687005</v>
      </c>
      <c r="W75" s="7">
        <f t="shared" si="8"/>
        <v>15.905814022210972</v>
      </c>
      <c r="X75" s="7">
        <f t="shared" si="8"/>
        <v>15.354511167957991</v>
      </c>
      <c r="Y75" s="7">
        <f t="shared" si="8"/>
        <v>15.853921545969124</v>
      </c>
      <c r="Z75" s="7">
        <f t="shared" si="8"/>
        <v>15.627920626684045</v>
      </c>
      <c r="AA75" s="7">
        <f t="shared" si="8"/>
        <v>16.44054696055257</v>
      </c>
      <c r="AB75" s="7">
        <f t="shared" si="8"/>
        <v>15.663555759277644</v>
      </c>
      <c r="AC75" s="7">
        <f t="shared" si="8"/>
        <v>15.60786992008248</v>
      </c>
      <c r="AD75" s="7">
        <f t="shared" si="8"/>
        <v>15.203464538693821</v>
      </c>
      <c r="AE75" s="7">
        <f t="shared" si="8"/>
        <v>14.041582841765104</v>
      </c>
      <c r="AF75" s="7">
        <f t="shared" si="8"/>
        <v>12.911734218185268</v>
      </c>
      <c r="AG75" s="7">
        <f t="shared" si="8"/>
        <v>12.264215612914038</v>
      </c>
      <c r="AH75">
        <v>0.13830999999999999</v>
      </c>
      <c r="AI75" s="7">
        <f t="shared" si="9"/>
        <v>2.0403599403007188E-2</v>
      </c>
      <c r="AJ75" s="7">
        <f t="shared" si="9"/>
        <v>2.28947205687836E-2</v>
      </c>
      <c r="AK75" s="7">
        <f t="shared" si="9"/>
        <v>2.1896957408032467E-2</v>
      </c>
      <c r="AL75" s="7">
        <f t="shared" si="9"/>
        <v>2.1663029583518196E-2</v>
      </c>
      <c r="AM75" s="7">
        <f t="shared" si="9"/>
        <v>2.1999331374119992E-2</v>
      </c>
      <c r="AN75" s="7">
        <f t="shared" si="9"/>
        <v>2.1236824396402697E-2</v>
      </c>
      <c r="AO75" s="7">
        <f t="shared" si="9"/>
        <v>2.1927558890229893E-2</v>
      </c>
      <c r="AP75" s="7">
        <f t="shared" si="9"/>
        <v>2.16149770187667E-2</v>
      </c>
      <c r="AQ75" s="7">
        <f t="shared" si="9"/>
        <v>2.2738920501140257E-2</v>
      </c>
      <c r="AR75" s="7">
        <f t="shared" si="9"/>
        <v>2.1664263970656909E-2</v>
      </c>
      <c r="AS75" s="7">
        <f t="shared" si="9"/>
        <v>2.1587244886466076E-2</v>
      </c>
      <c r="AT75" s="7">
        <f t="shared" si="9"/>
        <v>2.1027911803467424E-2</v>
      </c>
      <c r="AU75" s="7">
        <f t="shared" si="9"/>
        <v>1.9420913228445313E-2</v>
      </c>
      <c r="AV75" s="7">
        <f t="shared" si="9"/>
        <v>1.7858219597172043E-2</v>
      </c>
      <c r="AW75" s="7">
        <f t="shared" si="9"/>
        <v>1.6962636614221406E-2</v>
      </c>
    </row>
    <row r="76" spans="1:49" x14ac:dyDescent="0.25">
      <c r="A76">
        <v>1760</v>
      </c>
      <c r="B76" s="3">
        <v>6.7104569999999999</v>
      </c>
      <c r="C76" s="3">
        <v>93.567268999999996</v>
      </c>
      <c r="D76">
        <v>19.516487999999999</v>
      </c>
      <c r="E76">
        <v>21.225712000000001</v>
      </c>
      <c r="F76">
        <v>20.368738</v>
      </c>
      <c r="G76">
        <v>20.761927</v>
      </c>
      <c r="H76">
        <v>21.089343</v>
      </c>
      <c r="I76">
        <v>20.393736000000001</v>
      </c>
      <c r="J76">
        <v>20.929838</v>
      </c>
      <c r="K76">
        <v>20.722553000000001</v>
      </c>
      <c r="L76">
        <v>21.244427999999999</v>
      </c>
      <c r="M76">
        <v>20.588104999999999</v>
      </c>
      <c r="N76">
        <v>20.648527999999999</v>
      </c>
      <c r="O76">
        <v>20.688980000000001</v>
      </c>
      <c r="P76">
        <v>19.409421999999999</v>
      </c>
      <c r="Q76">
        <v>18.634744000000001</v>
      </c>
      <c r="R76">
        <v>17.410634000000002</v>
      </c>
      <c r="S76" s="7">
        <f t="shared" si="8"/>
        <v>14.485201721068991</v>
      </c>
      <c r="T76" s="7">
        <f t="shared" si="8"/>
        <v>16.397271843371346</v>
      </c>
      <c r="U76" s="7">
        <f t="shared" si="8"/>
        <v>15.439214222386939</v>
      </c>
      <c r="V76" s="7">
        <f t="shared" si="8"/>
        <v>15.878936082472668</v>
      </c>
      <c r="W76" s="7">
        <f t="shared" si="8"/>
        <v>16.244900844567958</v>
      </c>
      <c r="X76" s="7">
        <f t="shared" si="8"/>
        <v>15.467178476208108</v>
      </c>
      <c r="Y76" s="7">
        <f t="shared" si="8"/>
        <v>16.066639007452402</v>
      </c>
      <c r="Z76" s="7">
        <f t="shared" si="8"/>
        <v>15.834914090349292</v>
      </c>
      <c r="AA76" s="7">
        <f t="shared" si="8"/>
        <v>16.418181583535787</v>
      </c>
      <c r="AB76" s="7">
        <f t="shared" si="8"/>
        <v>15.684575058140908</v>
      </c>
      <c r="AC76" s="7">
        <f t="shared" si="8"/>
        <v>15.752143525574381</v>
      </c>
      <c r="AD76" s="7">
        <f t="shared" si="8"/>
        <v>15.797375813771742</v>
      </c>
      <c r="AE76" s="7">
        <f t="shared" si="8"/>
        <v>14.365264280259034</v>
      </c>
      <c r="AF76" s="7">
        <f t="shared" si="8"/>
        <v>13.496873542788569</v>
      </c>
      <c r="AG76" s="7">
        <f t="shared" si="8"/>
        <v>12.122597897967426</v>
      </c>
      <c r="AH76">
        <v>0.15608</v>
      </c>
      <c r="AI76" s="7">
        <f t="shared" si="9"/>
        <v>2.260850284624448E-2</v>
      </c>
      <c r="AJ76" s="7">
        <f t="shared" si="9"/>
        <v>2.5592861893133999E-2</v>
      </c>
      <c r="AK76" s="7">
        <f t="shared" si="9"/>
        <v>2.4097525558301535E-2</v>
      </c>
      <c r="AL76" s="7">
        <f t="shared" si="9"/>
        <v>2.4783843437523337E-2</v>
      </c>
      <c r="AM76" s="7">
        <f t="shared" si="9"/>
        <v>2.5355041238201668E-2</v>
      </c>
      <c r="AN76" s="7">
        <f t="shared" si="9"/>
        <v>2.4141172165665616E-2</v>
      </c>
      <c r="AO76" s="7">
        <f t="shared" si="9"/>
        <v>2.5076810162831708E-2</v>
      </c>
      <c r="AP76" s="7">
        <f t="shared" si="9"/>
        <v>2.4715133912217177E-2</v>
      </c>
      <c r="AQ76" s="7">
        <f t="shared" si="9"/>
        <v>2.5625497815582658E-2</v>
      </c>
      <c r="AR76" s="7">
        <f t="shared" si="9"/>
        <v>2.448048475074633E-2</v>
      </c>
      <c r="AS76" s="7">
        <f t="shared" si="9"/>
        <v>2.4585945614716494E-2</v>
      </c>
      <c r="AT76" s="7">
        <f t="shared" si="9"/>
        <v>2.4656544170134933E-2</v>
      </c>
      <c r="AU76" s="7">
        <f t="shared" si="9"/>
        <v>2.2421304488628301E-2</v>
      </c>
      <c r="AV76" s="7">
        <f t="shared" si="9"/>
        <v>2.1065920225584397E-2</v>
      </c>
      <c r="AW76" s="7">
        <f t="shared" si="9"/>
        <v>1.892095079914756E-2</v>
      </c>
    </row>
    <row r="77" spans="1:49" x14ac:dyDescent="0.25">
      <c r="A77">
        <v>1750</v>
      </c>
      <c r="B77" s="3">
        <v>6.66831</v>
      </c>
      <c r="C77" s="3">
        <v>93.540921999999995</v>
      </c>
      <c r="D77">
        <v>19.733943</v>
      </c>
      <c r="E77">
        <v>21.313002000000001</v>
      </c>
      <c r="F77">
        <v>20.512986999999999</v>
      </c>
      <c r="G77">
        <v>20.411038999999999</v>
      </c>
      <c r="H77">
        <v>20.561496999999999</v>
      </c>
      <c r="I77">
        <v>20.391718000000001</v>
      </c>
      <c r="J77">
        <v>21.079711</v>
      </c>
      <c r="K77">
        <v>20.824465</v>
      </c>
      <c r="L77">
        <v>20.823225999999998</v>
      </c>
      <c r="M77">
        <v>20.219874999999998</v>
      </c>
      <c r="N77">
        <v>20.2242</v>
      </c>
      <c r="O77">
        <v>20.230774</v>
      </c>
      <c r="P77">
        <v>19.150680000000001</v>
      </c>
      <c r="Q77">
        <v>18.486419000000001</v>
      </c>
      <c r="R77">
        <v>17.58023</v>
      </c>
      <c r="S77" s="7">
        <f t="shared" si="8"/>
        <v>14.785095587055089</v>
      </c>
      <c r="T77" s="7">
        <f t="shared" si="8"/>
        <v>16.552239188729978</v>
      </c>
      <c r="U77" s="7">
        <f t="shared" si="8"/>
        <v>15.657458943370617</v>
      </c>
      <c r="V77" s="7">
        <f t="shared" si="8"/>
        <v>15.543357194413666</v>
      </c>
      <c r="W77" s="7">
        <f t="shared" si="8"/>
        <v>15.711745911398465</v>
      </c>
      <c r="X77" s="7">
        <f t="shared" si="8"/>
        <v>15.521730860140572</v>
      </c>
      <c r="Y77" s="7">
        <f t="shared" si="8"/>
        <v>16.291425327921459</v>
      </c>
      <c r="Z77" s="7">
        <f t="shared" si="8"/>
        <v>16.005961183228209</v>
      </c>
      <c r="AA77" s="7">
        <f t="shared" si="8"/>
        <v>16.004575232136546</v>
      </c>
      <c r="AB77" s="7">
        <f t="shared" si="8"/>
        <v>15.329356239526275</v>
      </c>
      <c r="AC77" s="7">
        <f t="shared" si="8"/>
        <v>15.334198597774218</v>
      </c>
      <c r="AD77" s="7">
        <f t="shared" si="8"/>
        <v>15.341558921800157</v>
      </c>
      <c r="AE77" s="7">
        <f t="shared" si="8"/>
        <v>14.131293552354466</v>
      </c>
      <c r="AF77" s="7">
        <f t="shared" si="8"/>
        <v>13.38599613216034</v>
      </c>
      <c r="AG77" s="7">
        <f t="shared" si="8"/>
        <v>12.368049902476951</v>
      </c>
      <c r="AH77">
        <v>0.16162000000000001</v>
      </c>
      <c r="AI77" s="7">
        <f t="shared" si="9"/>
        <v>2.3895671487798434E-2</v>
      </c>
      <c r="AJ77" s="7">
        <f t="shared" si="9"/>
        <v>2.6751728976825394E-2</v>
      </c>
      <c r="AK77" s="7">
        <f t="shared" si="9"/>
        <v>2.5305585144275593E-2</v>
      </c>
      <c r="AL77" s="7">
        <f t="shared" si="9"/>
        <v>2.5121173897611371E-2</v>
      </c>
      <c r="AM77" s="7">
        <f t="shared" si="9"/>
        <v>2.5393323742002202E-2</v>
      </c>
      <c r="AN77" s="7">
        <f t="shared" si="9"/>
        <v>2.5086221416159193E-2</v>
      </c>
      <c r="AO77" s="7">
        <f t="shared" si="9"/>
        <v>2.6330201614986667E-2</v>
      </c>
      <c r="AP77" s="7">
        <f t="shared" si="9"/>
        <v>2.5868834464333433E-2</v>
      </c>
      <c r="AQ77" s="7">
        <f t="shared" si="9"/>
        <v>2.5866594490179088E-2</v>
      </c>
      <c r="AR77" s="7">
        <f t="shared" si="9"/>
        <v>2.477530555432237E-2</v>
      </c>
      <c r="AS77" s="7">
        <f t="shared" si="9"/>
        <v>2.4783131773722693E-2</v>
      </c>
      <c r="AT77" s="7">
        <f t="shared" si="9"/>
        <v>2.4795027529413417E-2</v>
      </c>
      <c r="AU77" s="7">
        <f t="shared" si="9"/>
        <v>2.2838996639315289E-2</v>
      </c>
      <c r="AV77" s="7">
        <f t="shared" si="9"/>
        <v>2.1634446948797542E-2</v>
      </c>
      <c r="AW77" s="7">
        <f t="shared" si="9"/>
        <v>1.9989242252383251E-2</v>
      </c>
    </row>
    <row r="78" spans="1:49" x14ac:dyDescent="0.25">
      <c r="A78">
        <v>1740</v>
      </c>
      <c r="B78" s="3">
        <v>6.7013639999999999</v>
      </c>
      <c r="C78" s="3">
        <v>93.518330000000006</v>
      </c>
      <c r="D78">
        <v>19.404720999999999</v>
      </c>
      <c r="E78">
        <v>21.029588</v>
      </c>
      <c r="F78">
        <v>20.319216999999998</v>
      </c>
      <c r="G78">
        <v>20.114301000000001</v>
      </c>
      <c r="H78">
        <v>20.389813</v>
      </c>
      <c r="I78">
        <v>20.200733</v>
      </c>
      <c r="J78">
        <v>20.742542</v>
      </c>
      <c r="K78">
        <v>20.554796</v>
      </c>
      <c r="L78">
        <v>21.045608999999999</v>
      </c>
      <c r="M78">
        <v>20.618226</v>
      </c>
      <c r="N78">
        <v>20.603449999999999</v>
      </c>
      <c r="O78">
        <v>20.164629999999999</v>
      </c>
      <c r="P78">
        <v>18.939107</v>
      </c>
      <c r="Q78">
        <v>18.116344000000002</v>
      </c>
      <c r="R78">
        <v>17.771014000000001</v>
      </c>
      <c r="S78" s="7">
        <f t="shared" si="8"/>
        <v>14.38527164650829</v>
      </c>
      <c r="T78" s="7">
        <f t="shared" si="8"/>
        <v>16.205287855459918</v>
      </c>
      <c r="U78" s="7">
        <f t="shared" si="8"/>
        <v>15.410151931129034</v>
      </c>
      <c r="V78" s="7">
        <f t="shared" si="8"/>
        <v>15.180625129323305</v>
      </c>
      <c r="W78" s="7">
        <f t="shared" si="8"/>
        <v>15.489210124918239</v>
      </c>
      <c r="X78" s="7">
        <f t="shared" si="8"/>
        <v>15.277446476569501</v>
      </c>
      <c r="Y78" s="7">
        <f t="shared" si="8"/>
        <v>15.884093240678023</v>
      </c>
      <c r="Z78" s="7">
        <f t="shared" si="8"/>
        <v>15.673936288591785</v>
      </c>
      <c r="AA78" s="7">
        <f t="shared" si="8"/>
        <v>16.223210686363984</v>
      </c>
      <c r="AB78" s="7">
        <f t="shared" si="8"/>
        <v>15.74494452244258</v>
      </c>
      <c r="AC78" s="7">
        <f t="shared" si="8"/>
        <v>15.728403785256393</v>
      </c>
      <c r="AD78" s="7">
        <f t="shared" si="8"/>
        <v>15.237005347448333</v>
      </c>
      <c r="AE78" s="7">
        <f t="shared" si="8"/>
        <v>13.862908987973169</v>
      </c>
      <c r="AF78" s="7">
        <f t="shared" si="8"/>
        <v>12.938964957234083</v>
      </c>
      <c r="AG78" s="7">
        <f t="shared" si="8"/>
        <v>12.550823086791773</v>
      </c>
      <c r="AH78">
        <v>0.16405</v>
      </c>
      <c r="AI78" s="7">
        <f t="shared" si="9"/>
        <v>2.3599038136096852E-2</v>
      </c>
      <c r="AJ78" s="7">
        <f t="shared" si="9"/>
        <v>2.6584774726881998E-2</v>
      </c>
      <c r="AK78" s="7">
        <f t="shared" si="9"/>
        <v>2.5280354243017181E-2</v>
      </c>
      <c r="AL78" s="7">
        <f t="shared" si="9"/>
        <v>2.4903815524654881E-2</v>
      </c>
      <c r="AM78" s="7">
        <f t="shared" si="9"/>
        <v>2.541004920992837E-2</v>
      </c>
      <c r="AN78" s="7">
        <f t="shared" si="9"/>
        <v>2.5062650944812269E-2</v>
      </c>
      <c r="AO78" s="7">
        <f t="shared" si="9"/>
        <v>2.6057854961332297E-2</v>
      </c>
      <c r="AP78" s="7">
        <f t="shared" si="9"/>
        <v>2.5713092481434826E-2</v>
      </c>
      <c r="AQ78" s="7">
        <f t="shared" si="9"/>
        <v>2.6614177130980115E-2</v>
      </c>
      <c r="AR78" s="7">
        <f t="shared" si="9"/>
        <v>2.5829581489067052E-2</v>
      </c>
      <c r="AS78" s="7">
        <f t="shared" si="9"/>
        <v>2.5802446409713117E-2</v>
      </c>
      <c r="AT78" s="7">
        <f t="shared" si="9"/>
        <v>2.4996307272488992E-2</v>
      </c>
      <c r="AU78" s="7">
        <f t="shared" si="9"/>
        <v>2.2742102194769985E-2</v>
      </c>
      <c r="AV78" s="7">
        <f t="shared" si="9"/>
        <v>2.1226372012342513E-2</v>
      </c>
      <c r="AW78" s="7">
        <f t="shared" si="9"/>
        <v>2.0589625273881904E-2</v>
      </c>
    </row>
    <row r="79" spans="1:49" x14ac:dyDescent="0.25">
      <c r="A79">
        <v>1730</v>
      </c>
      <c r="B79" s="3">
        <v>6.6283180000000002</v>
      </c>
      <c r="C79" s="3">
        <v>93.479196999999999</v>
      </c>
      <c r="D79">
        <v>19.371977000000001</v>
      </c>
      <c r="E79">
        <v>21.010017000000001</v>
      </c>
      <c r="F79">
        <v>20.334796999999998</v>
      </c>
      <c r="G79">
        <v>20.229051999999999</v>
      </c>
      <c r="H79">
        <v>20.544315999999998</v>
      </c>
      <c r="I79">
        <v>19.988970999999999</v>
      </c>
      <c r="J79">
        <v>20.668111</v>
      </c>
      <c r="K79">
        <v>20.548431999999998</v>
      </c>
      <c r="L79">
        <v>21.039667999999999</v>
      </c>
      <c r="M79">
        <v>20.381423999999999</v>
      </c>
      <c r="N79">
        <v>20.391076000000002</v>
      </c>
      <c r="O79">
        <v>21.099547000000001</v>
      </c>
      <c r="P79">
        <v>19.044388999999999</v>
      </c>
      <c r="Q79">
        <v>18.328105999999998</v>
      </c>
      <c r="R79">
        <v>17.672863</v>
      </c>
      <c r="S79" s="7">
        <f t="shared" si="8"/>
        <v>14.443959610136185</v>
      </c>
      <c r="T79" s="7">
        <f t="shared" si="8"/>
        <v>16.280517312119517</v>
      </c>
      <c r="U79" s="7">
        <f t="shared" si="8"/>
        <v>15.52401310951392</v>
      </c>
      <c r="V79" s="7">
        <f t="shared" si="8"/>
        <v>15.405468869335271</v>
      </c>
      <c r="W79" s="7">
        <f t="shared" si="8"/>
        <v>15.758836440877511</v>
      </c>
      <c r="X79" s="7">
        <f t="shared" si="8"/>
        <v>15.136258878289309</v>
      </c>
      <c r="Y79" s="7">
        <f t="shared" si="8"/>
        <v>15.897547880053541</v>
      </c>
      <c r="Z79" s="7">
        <f t="shared" si="8"/>
        <v>15.763448804638884</v>
      </c>
      <c r="AA79" s="7">
        <f t="shared" si="8"/>
        <v>16.313720183234008</v>
      </c>
      <c r="AB79" s="7">
        <f t="shared" si="8"/>
        <v>15.57627780322138</v>
      </c>
      <c r="AC79" s="7">
        <f t="shared" si="8"/>
        <v>15.587096374245167</v>
      </c>
      <c r="AD79" s="7">
        <f t="shared" si="8"/>
        <v>16.380767539724541</v>
      </c>
      <c r="AE79" s="7">
        <f t="shared" si="8"/>
        <v>14.076127978590943</v>
      </c>
      <c r="AF79" s="7">
        <f t="shared" si="8"/>
        <v>13.27121959232116</v>
      </c>
      <c r="AG79" s="7">
        <f t="shared" si="8"/>
        <v>12.534144000341936</v>
      </c>
      <c r="AH79">
        <v>0.16979</v>
      </c>
      <c r="AI79" s="7">
        <f t="shared" si="9"/>
        <v>2.4524399022050229E-2</v>
      </c>
      <c r="AJ79" s="7">
        <f t="shared" si="9"/>
        <v>2.7642690344247729E-2</v>
      </c>
      <c r="AK79" s="7">
        <f t="shared" si="9"/>
        <v>2.6358221858643685E-2</v>
      </c>
      <c r="AL79" s="7">
        <f t="shared" si="9"/>
        <v>2.6156945593244357E-2</v>
      </c>
      <c r="AM79" s="7">
        <f t="shared" si="9"/>
        <v>2.6756928392965923E-2</v>
      </c>
      <c r="AN79" s="7">
        <f t="shared" si="9"/>
        <v>2.5699853949447418E-2</v>
      </c>
      <c r="AO79" s="7">
        <f t="shared" si="9"/>
        <v>2.6992446545542906E-2</v>
      </c>
      <c r="AP79" s="7">
        <f t="shared" si="9"/>
        <v>2.676475972539636E-2</v>
      </c>
      <c r="AQ79" s="7">
        <f t="shared" si="9"/>
        <v>2.769906549911302E-2</v>
      </c>
      <c r="AR79" s="7">
        <f t="shared" si="9"/>
        <v>2.6446962082089583E-2</v>
      </c>
      <c r="AS79" s="7">
        <f t="shared" si="9"/>
        <v>2.6465330933830869E-2</v>
      </c>
      <c r="AT79" s="7">
        <f t="shared" si="9"/>
        <v>2.7812905205698298E-2</v>
      </c>
      <c r="AU79" s="7">
        <f t="shared" si="9"/>
        <v>2.389985769484956E-2</v>
      </c>
      <c r="AV79" s="7">
        <f t="shared" si="9"/>
        <v>2.2533203745802095E-2</v>
      </c>
      <c r="AW79" s="7">
        <f t="shared" si="9"/>
        <v>2.128172309818057E-2</v>
      </c>
    </row>
    <row r="80" spans="1:49" x14ac:dyDescent="0.25">
      <c r="A80">
        <v>1720</v>
      </c>
      <c r="B80" s="3">
        <v>6.7918529999999988</v>
      </c>
      <c r="C80" s="3">
        <v>93.693335000000005</v>
      </c>
      <c r="D80">
        <v>19.095734</v>
      </c>
      <c r="E80">
        <v>20.640011000000001</v>
      </c>
      <c r="F80">
        <v>19.971029999999999</v>
      </c>
      <c r="G80">
        <v>19.653313000000001</v>
      </c>
      <c r="H80">
        <v>20.052541999999999</v>
      </c>
      <c r="I80">
        <v>19.969131000000001</v>
      </c>
      <c r="J80">
        <v>20.407174999999999</v>
      </c>
      <c r="K80">
        <v>20.321788000000002</v>
      </c>
      <c r="L80">
        <v>20.769161</v>
      </c>
      <c r="M80">
        <v>20.232296999999999</v>
      </c>
      <c r="N80">
        <v>20.316063</v>
      </c>
      <c r="O80">
        <v>20.033221999999999</v>
      </c>
      <c r="P80">
        <v>18.998901</v>
      </c>
      <c r="Q80">
        <v>18.158707</v>
      </c>
      <c r="R80">
        <v>17.611889999999999</v>
      </c>
      <c r="S80" s="7">
        <f t="shared" si="8"/>
        <v>13.883853575969408</v>
      </c>
      <c r="T80" s="7">
        <f t="shared" si="8"/>
        <v>15.607962521849599</v>
      </c>
      <c r="U80" s="7">
        <f t="shared" si="8"/>
        <v>14.861578994087978</v>
      </c>
      <c r="V80" s="7">
        <f t="shared" si="8"/>
        <v>14.506833516184127</v>
      </c>
      <c r="W80" s="7">
        <f t="shared" si="8"/>
        <v>14.952563022192395</v>
      </c>
      <c r="X80" s="7">
        <f t="shared" si="8"/>
        <v>14.859459187101507</v>
      </c>
      <c r="Y80" s="7">
        <f t="shared" si="8"/>
        <v>15.348273646260427</v>
      </c>
      <c r="Z80" s="7">
        <f t="shared" si="8"/>
        <v>15.253015795690239</v>
      </c>
      <c r="AA80" s="7">
        <f t="shared" si="8"/>
        <v>15.751967425056499</v>
      </c>
      <c r="AB80" s="7">
        <f t="shared" si="8"/>
        <v>15.153166148188415</v>
      </c>
      <c r="AC80" s="7">
        <f t="shared" si="8"/>
        <v>15.246628532524833</v>
      </c>
      <c r="AD80" s="7">
        <f t="shared" si="8"/>
        <v>14.930998986237361</v>
      </c>
      <c r="AE80" s="7">
        <f t="shared" si="8"/>
        <v>13.775608332991013</v>
      </c>
      <c r="AF80" s="7">
        <f t="shared" si="8"/>
        <v>12.835718386668201</v>
      </c>
      <c r="AG80" s="7">
        <f t="shared" si="8"/>
        <v>12.223366057510493</v>
      </c>
      <c r="AH80">
        <v>0.18231</v>
      </c>
      <c r="AI80" s="7">
        <f t="shared" si="9"/>
        <v>2.5311653454349825E-2</v>
      </c>
      <c r="AJ80" s="7">
        <f t="shared" si="9"/>
        <v>2.8454876473584006E-2</v>
      </c>
      <c r="AK80" s="7">
        <f t="shared" si="9"/>
        <v>2.7094144664121793E-2</v>
      </c>
      <c r="AL80" s="7">
        <f t="shared" si="9"/>
        <v>2.6447408183355284E-2</v>
      </c>
      <c r="AM80" s="7">
        <f t="shared" si="9"/>
        <v>2.7260017645758958E-2</v>
      </c>
      <c r="AN80" s="7">
        <f t="shared" si="9"/>
        <v>2.7090280044004756E-2</v>
      </c>
      <c r="AO80" s="7">
        <f t="shared" si="9"/>
        <v>2.7981437684497387E-2</v>
      </c>
      <c r="AP80" s="7">
        <f t="shared" si="9"/>
        <v>2.7807773097122873E-2</v>
      </c>
      <c r="AQ80" s="7">
        <f t="shared" si="9"/>
        <v>2.8717411812620504E-2</v>
      </c>
      <c r="AR80" s="7">
        <f t="shared" si="9"/>
        <v>2.7625737204762298E-2</v>
      </c>
      <c r="AS80" s="7">
        <f t="shared" si="9"/>
        <v>2.7796128477646023E-2</v>
      </c>
      <c r="AT80" s="7">
        <f t="shared" si="9"/>
        <v>2.7220704251809332E-2</v>
      </c>
      <c r="AU80" s="7">
        <f t="shared" si="9"/>
        <v>2.5114311551875917E-2</v>
      </c>
      <c r="AV80" s="7">
        <f t="shared" si="9"/>
        <v>2.34007981907348E-2</v>
      </c>
      <c r="AW80" s="7">
        <f t="shared" si="9"/>
        <v>2.2284418659447379E-2</v>
      </c>
    </row>
    <row r="81" spans="1:49" x14ac:dyDescent="0.25">
      <c r="A81">
        <v>1710</v>
      </c>
      <c r="B81" s="3">
        <v>6.6919219999999999</v>
      </c>
      <c r="C81" s="3">
        <v>93.519847999999996</v>
      </c>
      <c r="D81">
        <v>18.940346000000002</v>
      </c>
      <c r="E81">
        <v>20.676119</v>
      </c>
      <c r="F81">
        <v>19.968705</v>
      </c>
      <c r="G81">
        <v>20.099637999999999</v>
      </c>
      <c r="H81">
        <v>20.357579000000001</v>
      </c>
      <c r="I81">
        <v>19.667577999999999</v>
      </c>
      <c r="J81">
        <v>20.325811000000002</v>
      </c>
      <c r="K81">
        <v>20.045573000000001</v>
      </c>
      <c r="L81">
        <v>20.723901000000001</v>
      </c>
      <c r="M81">
        <v>20.155071</v>
      </c>
      <c r="N81">
        <v>20.097871000000001</v>
      </c>
      <c r="O81">
        <v>20.191414999999999</v>
      </c>
      <c r="P81">
        <v>19.220371</v>
      </c>
      <c r="Q81">
        <v>18.555312000000001</v>
      </c>
      <c r="R81">
        <v>17.651629</v>
      </c>
      <c r="S81" s="7">
        <f t="shared" si="8"/>
        <v>13.874631440318073</v>
      </c>
      <c r="T81" s="7">
        <f t="shared" si="8"/>
        <v>15.820044997189163</v>
      </c>
      <c r="U81" s="7">
        <f t="shared" si="8"/>
        <v>15.027809599791899</v>
      </c>
      <c r="V81" s="7">
        <f t="shared" si="8"/>
        <v>15.174505943007983</v>
      </c>
      <c r="W81" s="7">
        <f t="shared" si="8"/>
        <v>15.463415989961755</v>
      </c>
      <c r="X81" s="7">
        <f t="shared" si="8"/>
        <v>14.690318748279632</v>
      </c>
      <c r="Y81" s="7">
        <f t="shared" si="8"/>
        <v>15.42783993786084</v>
      </c>
      <c r="Z81" s="7">
        <f t="shared" si="8"/>
        <v>15.113935452427082</v>
      </c>
      <c r="AA81" s="7">
        <f t="shared" si="8"/>
        <v>15.87352563292194</v>
      </c>
      <c r="AB81" s="7">
        <f t="shared" si="8"/>
        <v>15.236603891156685</v>
      </c>
      <c r="AC81" s="7">
        <f t="shared" si="8"/>
        <v>15.172526403239956</v>
      </c>
      <c r="AD81" s="7">
        <f t="shared" si="8"/>
        <v>15.277314856883951</v>
      </c>
      <c r="AE81" s="7">
        <f t="shared" si="8"/>
        <v>14.18882313445549</v>
      </c>
      <c r="AF81" s="7">
        <f t="shared" si="8"/>
        <v>13.442400422365685</v>
      </c>
      <c r="AG81" s="7">
        <f t="shared" si="8"/>
        <v>12.426953026279275</v>
      </c>
      <c r="AH81">
        <v>0.18315999999999999</v>
      </c>
      <c r="AI81" s="7">
        <f t="shared" si="9"/>
        <v>2.541277494608658E-2</v>
      </c>
      <c r="AJ81" s="7">
        <f t="shared" si="9"/>
        <v>2.8975994416851666E-2</v>
      </c>
      <c r="AK81" s="7">
        <f t="shared" si="9"/>
        <v>2.7524936062978841E-2</v>
      </c>
      <c r="AL81" s="7">
        <f t="shared" si="9"/>
        <v>2.7793625085213419E-2</v>
      </c>
      <c r="AM81" s="7">
        <f t="shared" si="9"/>
        <v>2.8322792727213952E-2</v>
      </c>
      <c r="AN81" s="7">
        <f t="shared" si="9"/>
        <v>2.6906787819348969E-2</v>
      </c>
      <c r="AO81" s="7">
        <f t="shared" si="9"/>
        <v>2.8257631630185912E-2</v>
      </c>
      <c r="AP81" s="7">
        <f t="shared" si="9"/>
        <v>2.7682684174665444E-2</v>
      </c>
      <c r="AQ81" s="7">
        <f t="shared" si="9"/>
        <v>2.9073949549259823E-2</v>
      </c>
      <c r="AR81" s="7">
        <f t="shared" si="9"/>
        <v>2.790736368704258E-2</v>
      </c>
      <c r="AS81" s="7">
        <f t="shared" si="9"/>
        <v>2.7789999360174303E-2</v>
      </c>
      <c r="AT81" s="7">
        <f t="shared" si="9"/>
        <v>2.7981929891868641E-2</v>
      </c>
      <c r="AU81" s="7">
        <f t="shared" si="9"/>
        <v>2.5988248453068671E-2</v>
      </c>
      <c r="AV81" s="7">
        <f t="shared" si="9"/>
        <v>2.4621100613604986E-2</v>
      </c>
      <c r="AW81" s="7">
        <f t="shared" si="9"/>
        <v>2.276120716293312E-2</v>
      </c>
    </row>
    <row r="82" spans="1:49" x14ac:dyDescent="0.25">
      <c r="A82">
        <v>1700</v>
      </c>
      <c r="B82" s="3">
        <v>6.7538509999999992</v>
      </c>
      <c r="C82" s="3">
        <v>93.304188999999994</v>
      </c>
      <c r="D82">
        <v>19.100964000000001</v>
      </c>
      <c r="E82">
        <v>20.742307</v>
      </c>
      <c r="F82">
        <v>20.048916999999999</v>
      </c>
      <c r="G82">
        <v>19.767265999999999</v>
      </c>
      <c r="H82">
        <v>20.179279999999999</v>
      </c>
      <c r="I82">
        <v>19.270275999999999</v>
      </c>
      <c r="J82">
        <v>19.911259999999999</v>
      </c>
      <c r="K82">
        <v>19.735932999999999</v>
      </c>
      <c r="L82">
        <v>20.557656999999999</v>
      </c>
      <c r="M82">
        <v>20.072709</v>
      </c>
      <c r="N82">
        <v>20.101593000000001</v>
      </c>
      <c r="O82">
        <v>19.978819000000001</v>
      </c>
      <c r="P82">
        <v>19.009632</v>
      </c>
      <c r="Q82">
        <v>18.326582999999999</v>
      </c>
      <c r="R82">
        <v>17.426997</v>
      </c>
      <c r="S82" s="7">
        <f t="shared" si="8"/>
        <v>14.048271196412792</v>
      </c>
      <c r="T82" s="7">
        <f t="shared" si="8"/>
        <v>15.895706054239398</v>
      </c>
      <c r="U82" s="7">
        <f t="shared" si="8"/>
        <v>15.115820067781575</v>
      </c>
      <c r="V82" s="7">
        <f t="shared" si="8"/>
        <v>14.798797666714622</v>
      </c>
      <c r="W82" s="7">
        <f t="shared" si="8"/>
        <v>15.262508406755444</v>
      </c>
      <c r="X82" s="7">
        <f t="shared" si="8"/>
        <v>14.239058048968943</v>
      </c>
      <c r="Y82" s="7">
        <f t="shared" si="8"/>
        <v>14.960892420294998</v>
      </c>
      <c r="Z82" s="7">
        <f t="shared" si="8"/>
        <v>14.7635212048338</v>
      </c>
      <c r="AA82" s="7">
        <f t="shared" si="8"/>
        <v>15.688103242910945</v>
      </c>
      <c r="AB82" s="7">
        <f t="shared" si="8"/>
        <v>15.142593727145774</v>
      </c>
      <c r="AC82" s="7">
        <f t="shared" si="8"/>
        <v>15.175096211092765</v>
      </c>
      <c r="AD82" s="7">
        <f t="shared" si="8"/>
        <v>15.036931563662858</v>
      </c>
      <c r="AE82" s="7">
        <f t="shared" si="8"/>
        <v>13.945334398761574</v>
      </c>
      <c r="AF82" s="7">
        <f t="shared" si="8"/>
        <v>13.175037667306935</v>
      </c>
      <c r="AG82" s="7">
        <f t="shared" si="8"/>
        <v>12.15930969645636</v>
      </c>
      <c r="AH82">
        <v>0.19464000000000001</v>
      </c>
      <c r="AI82" s="7">
        <f t="shared" si="9"/>
        <v>2.734355505669786E-2</v>
      </c>
      <c r="AJ82" s="7">
        <f t="shared" si="9"/>
        <v>3.0939402263971565E-2</v>
      </c>
      <c r="AK82" s="7">
        <f t="shared" si="9"/>
        <v>2.9421432179930061E-2</v>
      </c>
      <c r="AL82" s="7">
        <f t="shared" si="9"/>
        <v>2.8804379778493341E-2</v>
      </c>
      <c r="AM82" s="7">
        <f t="shared" si="9"/>
        <v>2.9706946362908798E-2</v>
      </c>
      <c r="AN82" s="7">
        <f t="shared" si="9"/>
        <v>2.771490258651315E-2</v>
      </c>
      <c r="AO82" s="7">
        <f t="shared" si="9"/>
        <v>2.9119881006862185E-2</v>
      </c>
      <c r="AP82" s="7">
        <f t="shared" si="9"/>
        <v>2.8735717673088513E-2</v>
      </c>
      <c r="AQ82" s="7">
        <f t="shared" si="9"/>
        <v>3.0535324152001865E-2</v>
      </c>
      <c r="AR82" s="7">
        <f t="shared" si="9"/>
        <v>2.947354443051654E-2</v>
      </c>
      <c r="AS82" s="7">
        <f t="shared" si="9"/>
        <v>2.9536807265270956E-2</v>
      </c>
      <c r="AT82" s="7">
        <f t="shared" si="9"/>
        <v>2.9267883595513387E-2</v>
      </c>
      <c r="AU82" s="7">
        <f t="shared" si="9"/>
        <v>2.7143198873749528E-2</v>
      </c>
      <c r="AV82" s="7">
        <f t="shared" si="9"/>
        <v>2.5643893315646218E-2</v>
      </c>
      <c r="AW82" s="7">
        <f t="shared" si="9"/>
        <v>2.3666880393182658E-2</v>
      </c>
    </row>
    <row r="83" spans="1:49" x14ac:dyDescent="0.25">
      <c r="A83">
        <v>1690</v>
      </c>
      <c r="B83" s="3">
        <v>6.6047589999999987</v>
      </c>
      <c r="C83" s="3">
        <v>93.664991000000001</v>
      </c>
      <c r="D83">
        <v>18.937386</v>
      </c>
      <c r="E83">
        <v>20.465941999999998</v>
      </c>
      <c r="F83">
        <v>19.839151999999999</v>
      </c>
      <c r="G83">
        <v>19.57546</v>
      </c>
      <c r="H83">
        <v>19.765699999999999</v>
      </c>
      <c r="I83">
        <v>19.212579000000002</v>
      </c>
      <c r="J83">
        <v>19.887014000000001</v>
      </c>
      <c r="K83">
        <v>19.705566999999999</v>
      </c>
      <c r="L83">
        <v>20.396363999999998</v>
      </c>
      <c r="M83">
        <v>19.833575</v>
      </c>
      <c r="N83">
        <v>19.857057000000001</v>
      </c>
      <c r="O83">
        <v>19.897051999999999</v>
      </c>
      <c r="P83">
        <v>19.009221</v>
      </c>
      <c r="Q83">
        <v>18.298238000000001</v>
      </c>
      <c r="R83">
        <v>17.139258999999999</v>
      </c>
      <c r="S83" s="7">
        <f t="shared" si="8"/>
        <v>13.92795664777787</v>
      </c>
      <c r="T83" s="7">
        <f t="shared" si="8"/>
        <v>15.636416105072181</v>
      </c>
      <c r="U83" s="7">
        <f t="shared" si="8"/>
        <v>14.936326939804529</v>
      </c>
      <c r="V83" s="7">
        <f t="shared" si="8"/>
        <v>14.641602271795497</v>
      </c>
      <c r="W83" s="7">
        <f t="shared" si="8"/>
        <v>14.854242362777077</v>
      </c>
      <c r="X83" s="7">
        <f t="shared" si="8"/>
        <v>14.235825998097384</v>
      </c>
      <c r="Y83" s="7">
        <f t="shared" si="8"/>
        <v>14.989809169928854</v>
      </c>
      <c r="Z83" s="7">
        <f t="shared" si="8"/>
        <v>14.787035432735498</v>
      </c>
      <c r="AA83" s="7">
        <f t="shared" si="8"/>
        <v>15.558733659327094</v>
      </c>
      <c r="AB83" s="7">
        <f t="shared" si="8"/>
        <v>14.930094808285007</v>
      </c>
      <c r="AC83" s="7">
        <f t="shared" si="8"/>
        <v>14.956334894206702</v>
      </c>
      <c r="AD83" s="7">
        <f t="shared" si="8"/>
        <v>15.001025405286097</v>
      </c>
      <c r="AE83" s="7">
        <f t="shared" si="8"/>
        <v>14.008333507988839</v>
      </c>
      <c r="AF83" s="7">
        <f t="shared" si="8"/>
        <v>13.212428464475851</v>
      </c>
      <c r="AG83" s="7">
        <f t="shared" si="8"/>
        <v>11.913205271480502</v>
      </c>
      <c r="AH83">
        <v>0.19991</v>
      </c>
      <c r="AI83" s="7">
        <f t="shared" si="9"/>
        <v>2.7843378134572744E-2</v>
      </c>
      <c r="AJ83" s="7">
        <f t="shared" si="9"/>
        <v>3.1258759435649798E-2</v>
      </c>
      <c r="AK83" s="7">
        <f t="shared" si="9"/>
        <v>2.9859211185363232E-2</v>
      </c>
      <c r="AL83" s="7">
        <f t="shared" si="9"/>
        <v>2.9270027101546379E-2</v>
      </c>
      <c r="AM83" s="7">
        <f t="shared" si="9"/>
        <v>2.9695115907427655E-2</v>
      </c>
      <c r="AN83" s="7">
        <f t="shared" si="9"/>
        <v>2.8458839752796485E-2</v>
      </c>
      <c r="AO83" s="7">
        <f t="shared" si="9"/>
        <v>2.9966127511604771E-2</v>
      </c>
      <c r="AP83" s="7">
        <f t="shared" si="9"/>
        <v>2.9560762533581534E-2</v>
      </c>
      <c r="AQ83" s="7">
        <f t="shared" si="9"/>
        <v>3.1103464458360795E-2</v>
      </c>
      <c r="AR83" s="7">
        <f t="shared" si="9"/>
        <v>2.9846752531242561E-2</v>
      </c>
      <c r="AS83" s="7">
        <f t="shared" si="9"/>
        <v>2.9899209087008619E-2</v>
      </c>
      <c r="AT83" s="7">
        <f t="shared" si="9"/>
        <v>2.9988549887707435E-2</v>
      </c>
      <c r="AU83" s="7">
        <f t="shared" si="9"/>
        <v>2.8004059515820488E-2</v>
      </c>
      <c r="AV83" s="7">
        <f t="shared" si="9"/>
        <v>2.6412965743333672E-2</v>
      </c>
      <c r="AW83" s="7">
        <f t="shared" si="9"/>
        <v>2.381568865821667E-2</v>
      </c>
    </row>
    <row r="84" spans="1:49" x14ac:dyDescent="0.25">
      <c r="A84">
        <v>1680</v>
      </c>
      <c r="B84" s="3">
        <v>6.6491290000000012</v>
      </c>
      <c r="C84" s="3">
        <v>93.575117000000006</v>
      </c>
      <c r="D84">
        <v>18.789771999999999</v>
      </c>
      <c r="E84">
        <v>20.520084000000001</v>
      </c>
      <c r="F84">
        <v>19.866681</v>
      </c>
      <c r="G84">
        <v>19.414266999999999</v>
      </c>
      <c r="H84">
        <v>19.777172</v>
      </c>
      <c r="I84">
        <v>19.852419000000001</v>
      </c>
      <c r="J84">
        <v>20.494392999999999</v>
      </c>
      <c r="K84">
        <v>20.253209999999999</v>
      </c>
      <c r="L84">
        <v>20.538668000000001</v>
      </c>
      <c r="M84">
        <v>19.939947</v>
      </c>
      <c r="N84">
        <v>19.969014999999999</v>
      </c>
      <c r="O84">
        <v>19.916463</v>
      </c>
      <c r="P84">
        <v>19.111642</v>
      </c>
      <c r="Q84">
        <v>18.42221</v>
      </c>
      <c r="R84">
        <v>17.589922999999999</v>
      </c>
      <c r="S84" s="7">
        <f t="shared" si="8"/>
        <v>13.738379087916568</v>
      </c>
      <c r="T84" s="7">
        <f t="shared" si="8"/>
        <v>15.675995232068084</v>
      </c>
      <c r="U84" s="7">
        <f t="shared" si="8"/>
        <v>14.944902125212428</v>
      </c>
      <c r="V84" s="7">
        <f t="shared" si="8"/>
        <v>14.438274777404841</v>
      </c>
      <c r="W84" s="7">
        <f t="shared" si="8"/>
        <v>14.844694496779663</v>
      </c>
      <c r="X84" s="7">
        <f t="shared" si="8"/>
        <v>14.928936352537448</v>
      </c>
      <c r="Y84" s="7">
        <f t="shared" si="8"/>
        <v>15.64726311212204</v>
      </c>
      <c r="Z84" s="7">
        <f t="shared" si="8"/>
        <v>15.377476461482683</v>
      </c>
      <c r="AA84" s="7">
        <f t="shared" si="8"/>
        <v>15.696778383855916</v>
      </c>
      <c r="AB84" s="7">
        <f t="shared" si="8"/>
        <v>15.026915260162538</v>
      </c>
      <c r="AC84" s="7">
        <f t="shared" si="8"/>
        <v>15.059451148703797</v>
      </c>
      <c r="AD84" s="7">
        <f t="shared" si="8"/>
        <v>15.000628518965108</v>
      </c>
      <c r="AE84" s="7">
        <f t="shared" si="8"/>
        <v>14.099193359304154</v>
      </c>
      <c r="AF84" s="7">
        <f t="shared" si="8"/>
        <v>13.326130570098707</v>
      </c>
      <c r="AG84" s="7">
        <f t="shared" si="8"/>
        <v>12.391814410198664</v>
      </c>
      <c r="AH84">
        <v>0.20016999999999999</v>
      </c>
      <c r="AI84" s="7">
        <f t="shared" si="9"/>
        <v>2.7500113420282593E-2</v>
      </c>
      <c r="AJ84" s="7">
        <f t="shared" si="9"/>
        <v>3.1378639656030681E-2</v>
      </c>
      <c r="AK84" s="7">
        <f t="shared" si="9"/>
        <v>2.9915210584037719E-2</v>
      </c>
      <c r="AL84" s="7">
        <f t="shared" si="9"/>
        <v>2.8901094621931266E-2</v>
      </c>
      <c r="AM84" s="7">
        <f t="shared" si="9"/>
        <v>2.9714624974203852E-2</v>
      </c>
      <c r="AN84" s="7">
        <f t="shared" si="9"/>
        <v>2.988325189687421E-2</v>
      </c>
      <c r="AO84" s="7">
        <f t="shared" si="9"/>
        <v>3.1321126571534685E-2</v>
      </c>
      <c r="AP84" s="7">
        <f t="shared" si="9"/>
        <v>3.0781094632949885E-2</v>
      </c>
      <c r="AQ84" s="7">
        <f t="shared" si="9"/>
        <v>3.1420241290964386E-2</v>
      </c>
      <c r="AR84" s="7">
        <f t="shared" si="9"/>
        <v>3.0079376276267351E-2</v>
      </c>
      <c r="AS84" s="7">
        <f t="shared" si="9"/>
        <v>3.0144503364360385E-2</v>
      </c>
      <c r="AT84" s="7">
        <f t="shared" si="9"/>
        <v>3.0026758106412456E-2</v>
      </c>
      <c r="AU84" s="7">
        <f t="shared" si="9"/>
        <v>2.8222355347319122E-2</v>
      </c>
      <c r="AV84" s="7">
        <f t="shared" si="9"/>
        <v>2.6674915562166581E-2</v>
      </c>
      <c r="AW84" s="7">
        <f t="shared" si="9"/>
        <v>2.4804694904894665E-2</v>
      </c>
    </row>
    <row r="85" spans="1:49" x14ac:dyDescent="0.25">
      <c r="A85">
        <v>1670</v>
      </c>
      <c r="B85" s="3">
        <v>6.7080650000000004</v>
      </c>
      <c r="C85" s="3">
        <v>93.308100999999994</v>
      </c>
      <c r="D85">
        <v>18.437923999999999</v>
      </c>
      <c r="E85">
        <v>20.024685000000002</v>
      </c>
      <c r="F85">
        <v>19.508514000000002</v>
      </c>
      <c r="G85">
        <v>19.68993</v>
      </c>
      <c r="H85">
        <v>19.967417999999999</v>
      </c>
      <c r="I85">
        <v>19.533293</v>
      </c>
      <c r="J85">
        <v>20.071059000000002</v>
      </c>
      <c r="K85">
        <v>20.053239999999999</v>
      </c>
      <c r="L85">
        <v>20.440152999999999</v>
      </c>
      <c r="M85">
        <v>19.879504000000001</v>
      </c>
      <c r="N85">
        <v>19.881187000000001</v>
      </c>
      <c r="O85">
        <v>20.118286000000001</v>
      </c>
      <c r="P85">
        <v>18.926407999999999</v>
      </c>
      <c r="Q85">
        <v>18.304093000000002</v>
      </c>
      <c r="R85">
        <v>17.702912999999999</v>
      </c>
      <c r="S85" s="7">
        <f t="shared" si="8"/>
        <v>13.352013295630377</v>
      </c>
      <c r="T85" s="7">
        <f t="shared" si="8"/>
        <v>15.139868204628435</v>
      </c>
      <c r="U85" s="7">
        <f t="shared" si="8"/>
        <v>14.558756698321702</v>
      </c>
      <c r="V85" s="7">
        <f t="shared" si="8"/>
        <v>14.763049164333141</v>
      </c>
      <c r="W85" s="7">
        <f t="shared" si="8"/>
        <v>15.075418893832678</v>
      </c>
      <c r="X85" s="7">
        <f t="shared" si="8"/>
        <v>14.586663652306452</v>
      </c>
      <c r="Y85" s="7">
        <f t="shared" si="8"/>
        <v>15.192054212437208</v>
      </c>
      <c r="Z85" s="7">
        <f t="shared" si="8"/>
        <v>15.172002411370697</v>
      </c>
      <c r="AA85" s="7">
        <f t="shared" si="8"/>
        <v>15.607274834987512</v>
      </c>
      <c r="AB85" s="7">
        <f t="shared" si="8"/>
        <v>14.976467942481902</v>
      </c>
      <c r="AC85" s="7">
        <f t="shared" si="8"/>
        <v>14.978362355252424</v>
      </c>
      <c r="AD85" s="7">
        <f t="shared" si="8"/>
        <v>15.245196332356608</v>
      </c>
      <c r="AE85" s="7">
        <f t="shared" si="8"/>
        <v>13.902865402466633</v>
      </c>
      <c r="AF85" s="7">
        <f t="shared" si="8"/>
        <v>13.201023451650734</v>
      </c>
      <c r="AG85" s="7">
        <f t="shared" si="8"/>
        <v>12.522383618472078</v>
      </c>
      <c r="AH85">
        <v>0.21573000000000001</v>
      </c>
      <c r="AI85" s="7">
        <f t="shared" si="9"/>
        <v>2.8804298282663413E-2</v>
      </c>
      <c r="AJ85" s="7">
        <f t="shared" si="9"/>
        <v>3.2661237677844922E-2</v>
      </c>
      <c r="AK85" s="7">
        <f t="shared" si="9"/>
        <v>3.1407605825289411E-2</v>
      </c>
      <c r="AL85" s="7">
        <f t="shared" si="9"/>
        <v>3.1848325962215887E-2</v>
      </c>
      <c r="AM85" s="7">
        <f t="shared" si="9"/>
        <v>3.2522201179665235E-2</v>
      </c>
      <c r="AN85" s="7">
        <f t="shared" si="9"/>
        <v>3.1467809497120712E-2</v>
      </c>
      <c r="AO85" s="7">
        <f t="shared" si="9"/>
        <v>3.2773818552490785E-2</v>
      </c>
      <c r="AP85" s="7">
        <f t="shared" si="9"/>
        <v>3.2730560802050002E-2</v>
      </c>
      <c r="AQ85" s="7">
        <f t="shared" si="9"/>
        <v>3.3669574001518564E-2</v>
      </c>
      <c r="AR85" s="7">
        <f t="shared" si="9"/>
        <v>3.2308734292316205E-2</v>
      </c>
      <c r="AS85" s="7">
        <f t="shared" si="9"/>
        <v>3.2312821108986055E-2</v>
      </c>
      <c r="AT85" s="7">
        <f t="shared" si="9"/>
        <v>3.2888462047792916E-2</v>
      </c>
      <c r="AU85" s="7">
        <f t="shared" si="9"/>
        <v>2.9992651532741266E-2</v>
      </c>
      <c r="AV85" s="7">
        <f t="shared" si="9"/>
        <v>2.8478567892246131E-2</v>
      </c>
      <c r="AW85" s="7">
        <f t="shared" si="9"/>
        <v>2.7014538180129818E-2</v>
      </c>
    </row>
    <row r="86" spans="1:49" x14ac:dyDescent="0.25">
      <c r="A86">
        <v>1660</v>
      </c>
      <c r="B86" s="3">
        <v>6.7641530000000003</v>
      </c>
      <c r="C86" s="3">
        <v>93.358491999999998</v>
      </c>
      <c r="D86">
        <v>18.646778999999999</v>
      </c>
      <c r="E86">
        <v>20.185818000000001</v>
      </c>
      <c r="F86">
        <v>19.691172999999999</v>
      </c>
      <c r="G86">
        <v>19.49494</v>
      </c>
      <c r="H86">
        <v>19.828382999999999</v>
      </c>
      <c r="I86">
        <v>19.507778999999999</v>
      </c>
      <c r="J86">
        <v>20.199370999999999</v>
      </c>
      <c r="K86">
        <v>19.967137999999998</v>
      </c>
      <c r="L86">
        <v>20.421626</v>
      </c>
      <c r="M86">
        <v>20.014693999999999</v>
      </c>
      <c r="N86">
        <v>20.031103999999999</v>
      </c>
      <c r="O86">
        <v>20.209416000000001</v>
      </c>
      <c r="P86">
        <v>19.110980999999999</v>
      </c>
      <c r="Q86">
        <v>18.421506000000001</v>
      </c>
      <c r="R86">
        <v>17.227384000000001</v>
      </c>
      <c r="S86" s="7">
        <f t="shared" ref="S86:AG102" si="10">(D86-$B86)/($C86*$C86+$B86*(D86-$B86))*10000</f>
        <v>13.508842125353619</v>
      </c>
      <c r="T86" s="7">
        <f t="shared" si="10"/>
        <v>15.240471694821048</v>
      </c>
      <c r="U86" s="7">
        <f t="shared" si="10"/>
        <v>14.684374968448239</v>
      </c>
      <c r="V86" s="7">
        <f t="shared" si="10"/>
        <v>14.46364602870457</v>
      </c>
      <c r="W86" s="7">
        <f t="shared" si="10"/>
        <v>14.838673476242008</v>
      </c>
      <c r="X86" s="7">
        <f t="shared" si="10"/>
        <v>14.4780897678139</v>
      </c>
      <c r="Y86" s="7">
        <f t="shared" si="10"/>
        <v>15.255702490823227</v>
      </c>
      <c r="Z86" s="7">
        <f t="shared" si="10"/>
        <v>14.994676323199259</v>
      </c>
      <c r="AA86" s="7">
        <f t="shared" si="10"/>
        <v>15.505426357634718</v>
      </c>
      <c r="AB86" s="7">
        <f t="shared" si="10"/>
        <v>15.048136087527284</v>
      </c>
      <c r="AC86" s="7">
        <f t="shared" si="10"/>
        <v>15.066582374561772</v>
      </c>
      <c r="AD86" s="7">
        <f t="shared" si="10"/>
        <v>15.266990808750704</v>
      </c>
      <c r="AE86" s="7">
        <f t="shared" si="10"/>
        <v>14.031564462674636</v>
      </c>
      <c r="AF86" s="7">
        <f t="shared" si="10"/>
        <v>13.255035219230383</v>
      </c>
      <c r="AG86" s="7">
        <f t="shared" si="10"/>
        <v>11.908191262353286</v>
      </c>
      <c r="AH86">
        <v>0.21720999999999999</v>
      </c>
      <c r="AI86" s="7">
        <f t="shared" si="9"/>
        <v>2.9342555980480592E-2</v>
      </c>
      <c r="AJ86" s="7">
        <f t="shared" si="9"/>
        <v>3.3103828568320795E-2</v>
      </c>
      <c r="AK86" s="7">
        <f t="shared" si="9"/>
        <v>3.1895930868966416E-2</v>
      </c>
      <c r="AL86" s="7">
        <f t="shared" si="9"/>
        <v>3.1416485538949192E-2</v>
      </c>
      <c r="AM86" s="7">
        <f t="shared" si="9"/>
        <v>3.2231082657745262E-2</v>
      </c>
      <c r="AN86" s="7">
        <f t="shared" si="9"/>
        <v>3.1447858784668575E-2</v>
      </c>
      <c r="AO86" s="7">
        <f t="shared" si="9"/>
        <v>3.313691138031713E-2</v>
      </c>
      <c r="AP86" s="7">
        <f t="shared" si="9"/>
        <v>3.2569936441621108E-2</v>
      </c>
      <c r="AQ86" s="7">
        <f t="shared" si="9"/>
        <v>3.367933659141837E-2</v>
      </c>
      <c r="AR86" s="7">
        <f t="shared" si="9"/>
        <v>3.2686056395718012E-2</v>
      </c>
      <c r="AS86" s="7">
        <f t="shared" si="9"/>
        <v>3.2726123575785623E-2</v>
      </c>
      <c r="AT86" s="7">
        <f t="shared" si="9"/>
        <v>3.3161430735687406E-2</v>
      </c>
      <c r="AU86" s="7">
        <f t="shared" si="9"/>
        <v>3.0477961169375574E-2</v>
      </c>
      <c r="AV86" s="7">
        <f t="shared" si="9"/>
        <v>2.8791261999690315E-2</v>
      </c>
      <c r="AW86" s="7">
        <f t="shared" si="9"/>
        <v>2.5865782240957574E-2</v>
      </c>
    </row>
    <row r="87" spans="1:49" x14ac:dyDescent="0.25">
      <c r="A87">
        <v>1650</v>
      </c>
      <c r="B87" s="3">
        <v>6.7910239999999993</v>
      </c>
      <c r="C87" s="3">
        <v>93.306621000000007</v>
      </c>
      <c r="D87">
        <v>18.632064</v>
      </c>
      <c r="E87">
        <v>20.198439</v>
      </c>
      <c r="F87">
        <v>19.418035</v>
      </c>
      <c r="G87">
        <v>19.520351000000002</v>
      </c>
      <c r="H87">
        <v>19.933744999999998</v>
      </c>
      <c r="I87">
        <v>19.482275999999999</v>
      </c>
      <c r="J87">
        <v>20.027688000000001</v>
      </c>
      <c r="K87">
        <v>19.93318</v>
      </c>
      <c r="L87">
        <v>20.334890000000001</v>
      </c>
      <c r="M87">
        <v>19.780059000000001</v>
      </c>
      <c r="N87">
        <v>19.826304</v>
      </c>
      <c r="O87">
        <v>20.202435000000001</v>
      </c>
      <c r="P87">
        <v>19.076397</v>
      </c>
      <c r="Q87">
        <v>18.453959999999999</v>
      </c>
      <c r="R87">
        <v>17.58005</v>
      </c>
      <c r="S87" s="7">
        <f t="shared" si="10"/>
        <v>13.476342540403428</v>
      </c>
      <c r="T87" s="7">
        <f t="shared" si="10"/>
        <v>15.240590401300608</v>
      </c>
      <c r="U87" s="7">
        <f t="shared" si="10"/>
        <v>14.362135231559336</v>
      </c>
      <c r="V87" s="7">
        <f t="shared" si="10"/>
        <v>14.477366690897489</v>
      </c>
      <c r="W87" s="7">
        <f t="shared" si="10"/>
        <v>14.942758476168537</v>
      </c>
      <c r="X87" s="7">
        <f t="shared" si="10"/>
        <v>14.434487570175405</v>
      </c>
      <c r="Y87" s="7">
        <f t="shared" si="10"/>
        <v>15.048476448729501</v>
      </c>
      <c r="Z87" s="7">
        <f t="shared" si="10"/>
        <v>14.942122611728454</v>
      </c>
      <c r="AA87" s="7">
        <f t="shared" si="10"/>
        <v>15.394076618159861</v>
      </c>
      <c r="AB87" s="7">
        <f t="shared" si="10"/>
        <v>14.769776144786915</v>
      </c>
      <c r="AC87" s="7">
        <f t="shared" si="10"/>
        <v>14.821831840078143</v>
      </c>
      <c r="AD87" s="7">
        <f t="shared" si="10"/>
        <v>15.2450857412764</v>
      </c>
      <c r="AE87" s="7">
        <f t="shared" si="10"/>
        <v>13.97723991979797</v>
      </c>
      <c r="AF87" s="7">
        <f t="shared" si="10"/>
        <v>13.275468983060387</v>
      </c>
      <c r="AG87" s="7">
        <f t="shared" si="10"/>
        <v>12.289032625743785</v>
      </c>
      <c r="AH87">
        <v>0.21901999999999999</v>
      </c>
      <c r="AI87" s="7">
        <f t="shared" ref="AI87:AW103" si="11">S87*$AH87/100</f>
        <v>2.9515885431991587E-2</v>
      </c>
      <c r="AJ87" s="7">
        <f t="shared" si="11"/>
        <v>3.3379941096928586E-2</v>
      </c>
      <c r="AK87" s="7">
        <f t="shared" si="11"/>
        <v>3.1455948584161258E-2</v>
      </c>
      <c r="AL87" s="7">
        <f t="shared" si="11"/>
        <v>3.1708328526403678E-2</v>
      </c>
      <c r="AM87" s="7">
        <f t="shared" si="11"/>
        <v>3.2727629614504331E-2</v>
      </c>
      <c r="AN87" s="7">
        <f t="shared" si="11"/>
        <v>3.1614414676198167E-2</v>
      </c>
      <c r="AO87" s="7">
        <f t="shared" si="11"/>
        <v>3.2959173118007355E-2</v>
      </c>
      <c r="AP87" s="7">
        <f t="shared" si="11"/>
        <v>3.2726236944207662E-2</v>
      </c>
      <c r="AQ87" s="7">
        <f t="shared" si="11"/>
        <v>3.3716106609093723E-2</v>
      </c>
      <c r="AR87" s="7">
        <f t="shared" si="11"/>
        <v>3.2348763712312302E-2</v>
      </c>
      <c r="AS87" s="7">
        <f t="shared" si="11"/>
        <v>3.2462776096139151E-2</v>
      </c>
      <c r="AT87" s="7">
        <f t="shared" si="11"/>
        <v>3.3389786790543573E-2</v>
      </c>
      <c r="AU87" s="7">
        <f t="shared" si="11"/>
        <v>3.0612950872341515E-2</v>
      </c>
      <c r="AV87" s="7">
        <f t="shared" si="11"/>
        <v>2.9075932166698858E-2</v>
      </c>
      <c r="AW87" s="7">
        <f t="shared" si="11"/>
        <v>2.6915439256904036E-2</v>
      </c>
    </row>
    <row r="88" spans="1:49" x14ac:dyDescent="0.25">
      <c r="A88">
        <v>1640</v>
      </c>
      <c r="B88" s="3">
        <v>6.7453510000000012</v>
      </c>
      <c r="C88" s="3">
        <v>93.263433000000006</v>
      </c>
      <c r="D88">
        <v>18.478954000000002</v>
      </c>
      <c r="E88">
        <v>20.013983</v>
      </c>
      <c r="F88">
        <v>19.372564000000001</v>
      </c>
      <c r="G88">
        <v>19.331432</v>
      </c>
      <c r="H88">
        <v>19.482301</v>
      </c>
      <c r="I88">
        <v>19.302175999999999</v>
      </c>
      <c r="J88">
        <v>19.932099000000001</v>
      </c>
      <c r="K88">
        <v>19.784852000000001</v>
      </c>
      <c r="L88">
        <v>20.181873</v>
      </c>
      <c r="M88">
        <v>19.652118999999999</v>
      </c>
      <c r="N88">
        <v>19.731774999999999</v>
      </c>
      <c r="O88">
        <v>19.951384000000001</v>
      </c>
      <c r="P88">
        <v>19.019062000000002</v>
      </c>
      <c r="Q88">
        <v>18.407547000000001</v>
      </c>
      <c r="R88">
        <v>17.547644999999999</v>
      </c>
      <c r="S88" s="7">
        <f t="shared" si="10"/>
        <v>13.368252600680599</v>
      </c>
      <c r="T88" s="7">
        <f t="shared" si="10"/>
        <v>15.099319529976166</v>
      </c>
      <c r="U88" s="7">
        <f t="shared" si="10"/>
        <v>14.376481576067683</v>
      </c>
      <c r="V88" s="7">
        <f t="shared" si="10"/>
        <v>14.330104159484938</v>
      </c>
      <c r="W88" s="7">
        <f t="shared" si="10"/>
        <v>14.500198607645515</v>
      </c>
      <c r="X88" s="7">
        <f t="shared" si="10"/>
        <v>14.297115463375173</v>
      </c>
      <c r="Y88" s="7">
        <f t="shared" si="10"/>
        <v>15.007081165021493</v>
      </c>
      <c r="Z88" s="7">
        <f t="shared" si="10"/>
        <v>14.841185364460955</v>
      </c>
      <c r="AA88" s="7">
        <f t="shared" si="10"/>
        <v>15.288403238779829</v>
      </c>
      <c r="AB88" s="7">
        <f t="shared" si="10"/>
        <v>14.691609611045134</v>
      </c>
      <c r="AC88" s="7">
        <f t="shared" si="10"/>
        <v>14.781376976688447</v>
      </c>
      <c r="AD88" s="7">
        <f t="shared" si="10"/>
        <v>15.028805828525156</v>
      </c>
      <c r="AE88" s="7">
        <f t="shared" si="10"/>
        <v>13.977803089108424</v>
      </c>
      <c r="AF88" s="7">
        <f t="shared" si="10"/>
        <v>13.28762682189555</v>
      </c>
      <c r="AG88" s="7">
        <f t="shared" si="10"/>
        <v>12.31601444703333</v>
      </c>
      <c r="AH88">
        <v>0.20913000000000001</v>
      </c>
      <c r="AI88" s="7">
        <f t="shared" si="11"/>
        <v>2.7957026663803338E-2</v>
      </c>
      <c r="AJ88" s="7">
        <f t="shared" si="11"/>
        <v>3.1577206933039156E-2</v>
      </c>
      <c r="AK88" s="7">
        <f t="shared" si="11"/>
        <v>3.0065535920030344E-2</v>
      </c>
      <c r="AL88" s="7">
        <f t="shared" si="11"/>
        <v>2.996854682873085E-2</v>
      </c>
      <c r="AM88" s="7">
        <f t="shared" si="11"/>
        <v>3.032426534816907E-2</v>
      </c>
      <c r="AN88" s="7">
        <f t="shared" si="11"/>
        <v>2.9899557568556497E-2</v>
      </c>
      <c r="AO88" s="7">
        <f t="shared" si="11"/>
        <v>3.138430884040945E-2</v>
      </c>
      <c r="AP88" s="7">
        <f t="shared" si="11"/>
        <v>3.1037370952697197E-2</v>
      </c>
      <c r="AQ88" s="7">
        <f t="shared" si="11"/>
        <v>3.1972637693260253E-2</v>
      </c>
      <c r="AR88" s="7">
        <f t="shared" si="11"/>
        <v>3.0724563179578692E-2</v>
      </c>
      <c r="AS88" s="7">
        <f t="shared" si="11"/>
        <v>3.0912293671348554E-2</v>
      </c>
      <c r="AT88" s="7">
        <f t="shared" si="11"/>
        <v>3.1429741629194659E-2</v>
      </c>
      <c r="AU88" s="7">
        <f t="shared" si="11"/>
        <v>2.9231779600252444E-2</v>
      </c>
      <c r="AV88" s="7">
        <f t="shared" si="11"/>
        <v>2.7788413972630165E-2</v>
      </c>
      <c r="AW88" s="7">
        <f t="shared" si="11"/>
        <v>2.5756481013080802E-2</v>
      </c>
    </row>
    <row r="89" spans="1:49" x14ac:dyDescent="0.25">
      <c r="A89">
        <v>1630</v>
      </c>
      <c r="B89" s="3">
        <v>6.7521040000000001</v>
      </c>
      <c r="C89" s="3">
        <v>93.319667999999993</v>
      </c>
      <c r="D89">
        <v>18.496625000000002</v>
      </c>
      <c r="E89">
        <v>20.028165000000001</v>
      </c>
      <c r="F89">
        <v>19.487750999999999</v>
      </c>
      <c r="G89">
        <v>19.385283000000001</v>
      </c>
      <c r="H89">
        <v>19.555126000000001</v>
      </c>
      <c r="I89">
        <v>19.268312999999999</v>
      </c>
      <c r="J89">
        <v>19.825448999999999</v>
      </c>
      <c r="K89">
        <v>19.761911000000001</v>
      </c>
      <c r="L89">
        <v>20.248669</v>
      </c>
      <c r="M89">
        <v>19.770489000000001</v>
      </c>
      <c r="N89">
        <v>19.820224</v>
      </c>
      <c r="O89">
        <v>19.992782999999999</v>
      </c>
      <c r="P89">
        <v>19.001771000000002</v>
      </c>
      <c r="Q89">
        <v>18.343520999999999</v>
      </c>
      <c r="R89">
        <v>17.351282000000001</v>
      </c>
      <c r="S89" s="7">
        <f t="shared" si="10"/>
        <v>13.364482495319752</v>
      </c>
      <c r="T89" s="7">
        <f t="shared" si="10"/>
        <v>15.089516393973007</v>
      </c>
      <c r="U89" s="7">
        <f t="shared" si="10"/>
        <v>14.481289974747655</v>
      </c>
      <c r="V89" s="7">
        <f t="shared" si="10"/>
        <v>14.365907122279662</v>
      </c>
      <c r="W89" s="7">
        <f t="shared" si="10"/>
        <v>14.557146886456941</v>
      </c>
      <c r="X89" s="7">
        <f t="shared" si="10"/>
        <v>14.234172273937084</v>
      </c>
      <c r="Y89" s="7">
        <f t="shared" si="10"/>
        <v>14.861422251894147</v>
      </c>
      <c r="Z89" s="7">
        <f t="shared" si="10"/>
        <v>14.789915278839649</v>
      </c>
      <c r="AA89" s="7">
        <f t="shared" si="10"/>
        <v>15.337544855511915</v>
      </c>
      <c r="AB89" s="7">
        <f t="shared" si="10"/>
        <v>14.799569543874147</v>
      </c>
      <c r="AC89" s="7">
        <f t="shared" si="10"/>
        <v>14.85554219254078</v>
      </c>
      <c r="AD89" s="7">
        <f t="shared" si="10"/>
        <v>15.049710012086704</v>
      </c>
      <c r="AE89" s="7">
        <f t="shared" si="10"/>
        <v>13.93389688180141</v>
      </c>
      <c r="AF89" s="7">
        <f t="shared" si="10"/>
        <v>13.191812182937467</v>
      </c>
      <c r="AG89" s="7">
        <f t="shared" si="10"/>
        <v>12.071781846994982</v>
      </c>
      <c r="AH89">
        <v>0.22983999999999999</v>
      </c>
      <c r="AI89" s="7">
        <f t="shared" si="11"/>
        <v>3.0716926567242914E-2</v>
      </c>
      <c r="AJ89" s="7">
        <f t="shared" si="11"/>
        <v>3.4681744479907559E-2</v>
      </c>
      <c r="AK89" s="7">
        <f t="shared" si="11"/>
        <v>3.3283796877960008E-2</v>
      </c>
      <c r="AL89" s="7">
        <f t="shared" si="11"/>
        <v>3.3018600929847569E-2</v>
      </c>
      <c r="AM89" s="7">
        <f t="shared" si="11"/>
        <v>3.3458146403832628E-2</v>
      </c>
      <c r="AN89" s="7">
        <f t="shared" si="11"/>
        <v>3.2715821554416991E-2</v>
      </c>
      <c r="AO89" s="7">
        <f t="shared" si="11"/>
        <v>3.4157492903753507E-2</v>
      </c>
      <c r="AP89" s="7">
        <f t="shared" si="11"/>
        <v>3.3993141276885047E-2</v>
      </c>
      <c r="AQ89" s="7">
        <f t="shared" si="11"/>
        <v>3.525181309590858E-2</v>
      </c>
      <c r="AR89" s="7">
        <f t="shared" si="11"/>
        <v>3.4015330639640337E-2</v>
      </c>
      <c r="AS89" s="7">
        <f t="shared" si="11"/>
        <v>3.4143978175335724E-2</v>
      </c>
      <c r="AT89" s="7">
        <f t="shared" si="11"/>
        <v>3.4590253491780076E-2</v>
      </c>
      <c r="AU89" s="7">
        <f t="shared" si="11"/>
        <v>3.2025668593132356E-2</v>
      </c>
      <c r="AV89" s="7">
        <f t="shared" si="11"/>
        <v>3.0320061121263474E-2</v>
      </c>
      <c r="AW89" s="7">
        <f t="shared" si="11"/>
        <v>2.7745783397133267E-2</v>
      </c>
    </row>
    <row r="90" spans="1:49" x14ac:dyDescent="0.25">
      <c r="A90">
        <v>1620</v>
      </c>
      <c r="B90" s="3">
        <v>6.720657000000001</v>
      </c>
      <c r="C90" s="3">
        <v>93.284142000000003</v>
      </c>
      <c r="D90">
        <v>18.216263999999999</v>
      </c>
      <c r="E90">
        <v>19.803118999999999</v>
      </c>
      <c r="F90">
        <v>19.241319000000001</v>
      </c>
      <c r="G90">
        <v>19.243867999999999</v>
      </c>
      <c r="H90">
        <v>19.553581999999999</v>
      </c>
      <c r="I90">
        <v>19.010020000000001</v>
      </c>
      <c r="J90">
        <v>19.511980000000001</v>
      </c>
      <c r="K90">
        <v>19.463739</v>
      </c>
      <c r="L90">
        <v>20.206847</v>
      </c>
      <c r="M90">
        <v>19.723889</v>
      </c>
      <c r="N90">
        <v>19.892164999999999</v>
      </c>
      <c r="O90">
        <v>19.693529999999999</v>
      </c>
      <c r="P90">
        <v>18.682853999999999</v>
      </c>
      <c r="Q90">
        <v>18.04194</v>
      </c>
      <c r="R90">
        <v>17.372648999999999</v>
      </c>
      <c r="S90" s="7">
        <f t="shared" si="10"/>
        <v>13.094155694646892</v>
      </c>
      <c r="T90" s="7">
        <f t="shared" si="10"/>
        <v>14.883594387303194</v>
      </c>
      <c r="U90" s="7">
        <f t="shared" si="10"/>
        <v>14.250569687242654</v>
      </c>
      <c r="V90" s="7">
        <f t="shared" si="10"/>
        <v>14.253443076742556</v>
      </c>
      <c r="W90" s="7">
        <f t="shared" si="10"/>
        <v>14.60248836546568</v>
      </c>
      <c r="X90" s="7">
        <f t="shared" si="10"/>
        <v>13.989788588123815</v>
      </c>
      <c r="Y90" s="7">
        <f t="shared" si="10"/>
        <v>14.555612845828255</v>
      </c>
      <c r="Z90" s="7">
        <f t="shared" si="10"/>
        <v>14.501253023685257</v>
      </c>
      <c r="AA90" s="7">
        <f t="shared" si="10"/>
        <v>15.338171075844475</v>
      </c>
      <c r="AB90" s="7">
        <f t="shared" si="10"/>
        <v>14.794352592412343</v>
      </c>
      <c r="AC90" s="7">
        <f t="shared" si="10"/>
        <v>14.983879664397744</v>
      </c>
      <c r="AD90" s="7">
        <f t="shared" si="10"/>
        <v>14.760154451756067</v>
      </c>
      <c r="AE90" s="7">
        <f t="shared" si="10"/>
        <v>13.620763338380842</v>
      </c>
      <c r="AF90" s="7">
        <f t="shared" si="10"/>
        <v>12.89731179054899</v>
      </c>
      <c r="AG90" s="7">
        <f t="shared" si="10"/>
        <v>12.141070592708768</v>
      </c>
      <c r="AH90">
        <v>0.22783</v>
      </c>
      <c r="AI90" s="7">
        <f t="shared" si="11"/>
        <v>2.9832414919114016E-2</v>
      </c>
      <c r="AJ90" s="7">
        <f t="shared" si="11"/>
        <v>3.3909293092592871E-2</v>
      </c>
      <c r="AK90" s="7">
        <f t="shared" si="11"/>
        <v>3.2467072918444945E-2</v>
      </c>
      <c r="AL90" s="7">
        <f t="shared" si="11"/>
        <v>3.2473619361742562E-2</v>
      </c>
      <c r="AM90" s="7">
        <f t="shared" si="11"/>
        <v>3.3268849243040459E-2</v>
      </c>
      <c r="AN90" s="7">
        <f t="shared" si="11"/>
        <v>3.187293534032249E-2</v>
      </c>
      <c r="AO90" s="7">
        <f t="shared" si="11"/>
        <v>3.3162052746650517E-2</v>
      </c>
      <c r="AP90" s="7">
        <f t="shared" si="11"/>
        <v>3.3038204763862121E-2</v>
      </c>
      <c r="AQ90" s="7">
        <f t="shared" si="11"/>
        <v>3.4944955162096468E-2</v>
      </c>
      <c r="AR90" s="7">
        <f t="shared" si="11"/>
        <v>3.3705973511293043E-2</v>
      </c>
      <c r="AS90" s="7">
        <f t="shared" si="11"/>
        <v>3.4137773039397377E-2</v>
      </c>
      <c r="AT90" s="7">
        <f t="shared" si="11"/>
        <v>3.3628059887435849E-2</v>
      </c>
      <c r="AU90" s="7">
        <f t="shared" si="11"/>
        <v>3.1032185113833072E-2</v>
      </c>
      <c r="AV90" s="7">
        <f t="shared" si="11"/>
        <v>2.9383945452407762E-2</v>
      </c>
      <c r="AW90" s="7">
        <f t="shared" si="11"/>
        <v>2.7661001131368389E-2</v>
      </c>
    </row>
    <row r="91" spans="1:49" x14ac:dyDescent="0.25">
      <c r="A91">
        <v>1610</v>
      </c>
      <c r="B91" s="3">
        <v>6.7587989999999998</v>
      </c>
      <c r="C91" s="3">
        <v>93.311744000000004</v>
      </c>
      <c r="D91">
        <v>18.342984999999999</v>
      </c>
      <c r="E91">
        <v>20.066835999999999</v>
      </c>
      <c r="F91">
        <v>19.301960000000001</v>
      </c>
      <c r="G91">
        <v>19.053433999999999</v>
      </c>
      <c r="H91">
        <v>19.394110999999999</v>
      </c>
      <c r="I91">
        <v>19.007197999999999</v>
      </c>
      <c r="J91">
        <v>19.665842999999999</v>
      </c>
      <c r="K91">
        <v>19.577400999999998</v>
      </c>
      <c r="L91">
        <v>20.022538999999998</v>
      </c>
      <c r="M91">
        <v>19.548953999999998</v>
      </c>
      <c r="N91">
        <v>19.655481000000002</v>
      </c>
      <c r="O91">
        <v>19.644594000000001</v>
      </c>
      <c r="P91">
        <v>18.691362999999999</v>
      </c>
      <c r="Q91">
        <v>18.084056</v>
      </c>
      <c r="R91">
        <v>17.413540000000001</v>
      </c>
      <c r="S91" s="7">
        <f t="shared" si="10"/>
        <v>13.185758932815826</v>
      </c>
      <c r="T91" s="7">
        <f t="shared" si="10"/>
        <v>15.127878560631002</v>
      </c>
      <c r="U91" s="7">
        <f t="shared" si="10"/>
        <v>14.266791628630504</v>
      </c>
      <c r="V91" s="7">
        <f t="shared" si="10"/>
        <v>13.98678644689123</v>
      </c>
      <c r="W91" s="7">
        <f t="shared" si="10"/>
        <v>14.370587610936489</v>
      </c>
      <c r="X91" s="7">
        <f t="shared" si="10"/>
        <v>13.934682224850832</v>
      </c>
      <c r="Y91" s="7">
        <f t="shared" si="10"/>
        <v>14.676572376834839</v>
      </c>
      <c r="Z91" s="7">
        <f t="shared" si="10"/>
        <v>14.576995984269908</v>
      </c>
      <c r="AA91" s="7">
        <f t="shared" si="10"/>
        <v>15.078037213927496</v>
      </c>
      <c r="AB91" s="7">
        <f t="shared" si="10"/>
        <v>14.544964775900894</v>
      </c>
      <c r="AC91" s="7">
        <f t="shared" si="10"/>
        <v>14.664906554457964</v>
      </c>
      <c r="AD91" s="7">
        <f t="shared" si="10"/>
        <v>14.652649472586717</v>
      </c>
      <c r="AE91" s="7">
        <f t="shared" si="10"/>
        <v>13.57866268056501</v>
      </c>
      <c r="AF91" s="7">
        <f t="shared" si="10"/>
        <v>12.893600083018555</v>
      </c>
      <c r="AG91" s="7">
        <f t="shared" si="10"/>
        <v>12.136491537084638</v>
      </c>
      <c r="AH91">
        <v>0.21146000000000001</v>
      </c>
      <c r="AI91" s="7">
        <f t="shared" si="11"/>
        <v>2.7882605839332348E-2</v>
      </c>
      <c r="AJ91" s="7">
        <f t="shared" si="11"/>
        <v>3.1989412004310318E-2</v>
      </c>
      <c r="AK91" s="7">
        <f t="shared" si="11"/>
        <v>3.0168557577902065E-2</v>
      </c>
      <c r="AL91" s="7">
        <f t="shared" si="11"/>
        <v>2.9576458620596196E-2</v>
      </c>
      <c r="AM91" s="7">
        <f t="shared" si="11"/>
        <v>3.0388044562086304E-2</v>
      </c>
      <c r="AN91" s="7">
        <f t="shared" si="11"/>
        <v>2.946627903266957E-2</v>
      </c>
      <c r="AO91" s="7">
        <f t="shared" si="11"/>
        <v>3.1035079948054954E-2</v>
      </c>
      <c r="AP91" s="7">
        <f t="shared" si="11"/>
        <v>3.082451570833715E-2</v>
      </c>
      <c r="AQ91" s="7">
        <f t="shared" si="11"/>
        <v>3.1884017492571089E-2</v>
      </c>
      <c r="AR91" s="7">
        <f t="shared" si="11"/>
        <v>3.075678251512003E-2</v>
      </c>
      <c r="AS91" s="7">
        <f t="shared" si="11"/>
        <v>3.1010411400056812E-2</v>
      </c>
      <c r="AT91" s="7">
        <f t="shared" si="11"/>
        <v>3.0984492574731872E-2</v>
      </c>
      <c r="AU91" s="7">
        <f t="shared" si="11"/>
        <v>2.8713440104322772E-2</v>
      </c>
      <c r="AV91" s="7">
        <f t="shared" si="11"/>
        <v>2.7264806735551036E-2</v>
      </c>
      <c r="AW91" s="7">
        <f t="shared" si="11"/>
        <v>2.5663825004319175E-2</v>
      </c>
    </row>
    <row r="92" spans="1:49" x14ac:dyDescent="0.25">
      <c r="A92">
        <v>1600</v>
      </c>
      <c r="B92" s="3">
        <v>6.7480289999999998</v>
      </c>
      <c r="C92" s="3">
        <v>93.260964000000001</v>
      </c>
      <c r="D92">
        <v>18.347107000000001</v>
      </c>
      <c r="E92">
        <v>19.963967</v>
      </c>
      <c r="F92">
        <v>19.284853999999999</v>
      </c>
      <c r="G92">
        <v>18.765188999999999</v>
      </c>
      <c r="H92">
        <v>19.126298999999999</v>
      </c>
      <c r="I92">
        <v>18.75234</v>
      </c>
      <c r="J92">
        <v>19.273319999999998</v>
      </c>
      <c r="K92">
        <v>19.280082</v>
      </c>
      <c r="L92">
        <v>19.959592000000001</v>
      </c>
      <c r="M92">
        <v>19.584199000000002</v>
      </c>
      <c r="N92">
        <v>19.572116000000001</v>
      </c>
      <c r="O92">
        <v>19.983091999999999</v>
      </c>
      <c r="P92">
        <v>19.124009000000001</v>
      </c>
      <c r="Q92">
        <v>18.453990000000001</v>
      </c>
      <c r="R92">
        <v>17.487594000000001</v>
      </c>
      <c r="S92" s="7">
        <f t="shared" si="10"/>
        <v>13.216999570677013</v>
      </c>
      <c r="T92" s="7">
        <f t="shared" si="10"/>
        <v>15.040691305554946</v>
      </c>
      <c r="U92" s="7">
        <f t="shared" si="10"/>
        <v>14.275256833967415</v>
      </c>
      <c r="V92" s="7">
        <f t="shared" si="10"/>
        <v>13.688997933037044</v>
      </c>
      <c r="W92" s="7">
        <f t="shared" si="10"/>
        <v>14.096433005037106</v>
      </c>
      <c r="X92" s="7">
        <f t="shared" si="10"/>
        <v>13.674496428998783</v>
      </c>
      <c r="Y92" s="7">
        <f t="shared" si="10"/>
        <v>14.262249858219612</v>
      </c>
      <c r="Z92" s="7">
        <f t="shared" si="10"/>
        <v>14.269875442796041</v>
      </c>
      <c r="AA92" s="7">
        <f t="shared" si="10"/>
        <v>15.035762758268049</v>
      </c>
      <c r="AB92" s="7">
        <f t="shared" si="10"/>
        <v>14.612749750967287</v>
      </c>
      <c r="AC92" s="7">
        <f t="shared" si="10"/>
        <v>14.599129924297719</v>
      </c>
      <c r="AD92" s="7">
        <f t="shared" si="10"/>
        <v>15.062235709158774</v>
      </c>
      <c r="AE92" s="7">
        <f t="shared" si="10"/>
        <v>14.093849944363294</v>
      </c>
      <c r="AF92" s="7">
        <f t="shared" si="10"/>
        <v>13.337695204111448</v>
      </c>
      <c r="AG92" s="7">
        <f t="shared" si="10"/>
        <v>12.245688840899003</v>
      </c>
      <c r="AH92">
        <v>0.23133000000000001</v>
      </c>
      <c r="AI92" s="7">
        <f t="shared" si="11"/>
        <v>3.0574885106847135E-2</v>
      </c>
      <c r="AJ92" s="7">
        <f t="shared" si="11"/>
        <v>3.4793631197140254E-2</v>
      </c>
      <c r="AK92" s="7">
        <f t="shared" si="11"/>
        <v>3.3022951634016827E-2</v>
      </c>
      <c r="AL92" s="7">
        <f t="shared" si="11"/>
        <v>3.1666758918494596E-2</v>
      </c>
      <c r="AM92" s="7">
        <f t="shared" si="11"/>
        <v>3.2609278470552339E-2</v>
      </c>
      <c r="AN92" s="7">
        <f t="shared" si="11"/>
        <v>3.1633212589202889E-2</v>
      </c>
      <c r="AO92" s="7">
        <f t="shared" si="11"/>
        <v>3.2992862597019432E-2</v>
      </c>
      <c r="AP92" s="7">
        <f t="shared" si="11"/>
        <v>3.3010502861820085E-2</v>
      </c>
      <c r="AQ92" s="7">
        <f t="shared" si="11"/>
        <v>3.478222998870148E-2</v>
      </c>
      <c r="AR92" s="7">
        <f t="shared" si="11"/>
        <v>3.3803673998912626E-2</v>
      </c>
      <c r="AS92" s="7">
        <f t="shared" si="11"/>
        <v>3.3772167253877911E-2</v>
      </c>
      <c r="AT92" s="7">
        <f t="shared" si="11"/>
        <v>3.4843469865996991E-2</v>
      </c>
      <c r="AU92" s="7">
        <f t="shared" si="11"/>
        <v>3.2603303076295609E-2</v>
      </c>
      <c r="AV92" s="7">
        <f t="shared" si="11"/>
        <v>3.0854090315671011E-2</v>
      </c>
      <c r="AW92" s="7">
        <f t="shared" si="11"/>
        <v>2.8327951995651666E-2</v>
      </c>
    </row>
    <row r="93" spans="1:49" x14ac:dyDescent="0.25">
      <c r="A93">
        <v>1590</v>
      </c>
      <c r="B93" s="3">
        <v>6.7801440000000008</v>
      </c>
      <c r="C93" s="3">
        <v>93.298250999999993</v>
      </c>
      <c r="D93">
        <v>18.223122</v>
      </c>
      <c r="E93">
        <v>19.726835999999999</v>
      </c>
      <c r="F93">
        <v>19.130389000000001</v>
      </c>
      <c r="G93">
        <v>18.930416000000001</v>
      </c>
      <c r="H93">
        <v>19.239491000000001</v>
      </c>
      <c r="I93">
        <v>19.023205000000001</v>
      </c>
      <c r="J93">
        <v>19.625402000000001</v>
      </c>
      <c r="K93">
        <v>19.638528000000001</v>
      </c>
      <c r="L93">
        <v>20.054811999999998</v>
      </c>
      <c r="M93">
        <v>19.635196000000001</v>
      </c>
      <c r="N93">
        <v>19.662019999999998</v>
      </c>
      <c r="O93">
        <v>20.085383</v>
      </c>
      <c r="P93">
        <v>19.019131000000002</v>
      </c>
      <c r="Q93">
        <v>18.383953999999999</v>
      </c>
      <c r="R93">
        <v>17.528426</v>
      </c>
      <c r="S93" s="7">
        <f t="shared" si="10"/>
        <v>13.029815844829132</v>
      </c>
      <c r="T93" s="7">
        <f t="shared" si="10"/>
        <v>14.724960588972918</v>
      </c>
      <c r="U93" s="7">
        <f t="shared" si="10"/>
        <v>14.053053364937313</v>
      </c>
      <c r="V93" s="7">
        <f t="shared" si="10"/>
        <v>13.827642098529823</v>
      </c>
      <c r="W93" s="7">
        <f t="shared" si="10"/>
        <v>14.176004744949795</v>
      </c>
      <c r="X93" s="7">
        <f t="shared" si="10"/>
        <v>13.932243298209947</v>
      </c>
      <c r="Y93" s="7">
        <f t="shared" si="10"/>
        <v>14.610737164030123</v>
      </c>
      <c r="Z93" s="7">
        <f t="shared" si="10"/>
        <v>14.625519177771491</v>
      </c>
      <c r="AA93" s="7">
        <f t="shared" si="10"/>
        <v>15.094167560594444</v>
      </c>
      <c r="AB93" s="7">
        <f t="shared" si="10"/>
        <v>14.621766831453607</v>
      </c>
      <c r="AC93" s="7">
        <f t="shared" si="10"/>
        <v>14.651974248663995</v>
      </c>
      <c r="AD93" s="7">
        <f t="shared" si="10"/>
        <v>15.128572231776591</v>
      </c>
      <c r="AE93" s="7">
        <f t="shared" si="10"/>
        <v>13.927650985347507</v>
      </c>
      <c r="AF93" s="7">
        <f t="shared" si="10"/>
        <v>13.211310556231982</v>
      </c>
      <c r="AG93" s="7">
        <f t="shared" si="10"/>
        <v>12.245351479008463</v>
      </c>
      <c r="AH93">
        <v>0.23486000000000001</v>
      </c>
      <c r="AI93" s="7">
        <f t="shared" si="11"/>
        <v>3.0601825493165702E-2</v>
      </c>
      <c r="AJ93" s="7">
        <f t="shared" si="11"/>
        <v>3.4583042439261795E-2</v>
      </c>
      <c r="AK93" s="7">
        <f t="shared" si="11"/>
        <v>3.3005001132891773E-2</v>
      </c>
      <c r="AL93" s="7">
        <f t="shared" si="11"/>
        <v>3.2475600232607149E-2</v>
      </c>
      <c r="AM93" s="7">
        <f t="shared" si="11"/>
        <v>3.3293764743989089E-2</v>
      </c>
      <c r="AN93" s="7">
        <f t="shared" si="11"/>
        <v>3.2721266610175881E-2</v>
      </c>
      <c r="AO93" s="7">
        <f t="shared" si="11"/>
        <v>3.4314777303441152E-2</v>
      </c>
      <c r="AP93" s="7">
        <f t="shared" si="11"/>
        <v>3.4349494340914125E-2</v>
      </c>
      <c r="AQ93" s="7">
        <f t="shared" si="11"/>
        <v>3.5450161932812113E-2</v>
      </c>
      <c r="AR93" s="7">
        <f t="shared" si="11"/>
        <v>3.4340681580351945E-2</v>
      </c>
      <c r="AS93" s="7">
        <f t="shared" si="11"/>
        <v>3.4411626720412258E-2</v>
      </c>
      <c r="AT93" s="7">
        <f t="shared" si="11"/>
        <v>3.5530964743550504E-2</v>
      </c>
      <c r="AU93" s="7">
        <f t="shared" si="11"/>
        <v>3.2710481104187152E-2</v>
      </c>
      <c r="AV93" s="7">
        <f t="shared" si="11"/>
        <v>3.1028083972366435E-2</v>
      </c>
      <c r="AW93" s="7">
        <f t="shared" si="11"/>
        <v>2.8759432483599277E-2</v>
      </c>
    </row>
    <row r="94" spans="1:49" x14ac:dyDescent="0.25">
      <c r="A94">
        <v>1580</v>
      </c>
      <c r="B94" s="3">
        <v>6.8799760000000001</v>
      </c>
      <c r="C94" s="3">
        <v>93.249347</v>
      </c>
      <c r="D94">
        <v>18.070623999999999</v>
      </c>
      <c r="E94">
        <v>19.692052</v>
      </c>
      <c r="F94">
        <v>19.089981999999999</v>
      </c>
      <c r="G94">
        <v>18.965872999999998</v>
      </c>
      <c r="H94">
        <v>19.238522</v>
      </c>
      <c r="I94">
        <v>18.802530000000001</v>
      </c>
      <c r="J94">
        <v>19.493590000000001</v>
      </c>
      <c r="K94">
        <v>19.442761999999998</v>
      </c>
      <c r="L94">
        <v>20.306426999999999</v>
      </c>
      <c r="M94">
        <v>19.758928999999998</v>
      </c>
      <c r="N94">
        <v>19.806208999999999</v>
      </c>
      <c r="O94">
        <v>19.920259000000001</v>
      </c>
      <c r="P94">
        <v>18.681428</v>
      </c>
      <c r="Q94">
        <v>18.181557000000002</v>
      </c>
      <c r="R94">
        <v>17.629156999999999</v>
      </c>
      <c r="S94" s="7">
        <f t="shared" si="10"/>
        <v>12.756608276133552</v>
      </c>
      <c r="T94" s="7">
        <f t="shared" si="10"/>
        <v>14.58638171779579</v>
      </c>
      <c r="U94" s="7">
        <f t="shared" si="10"/>
        <v>13.907491456021415</v>
      </c>
      <c r="V94" s="7">
        <f t="shared" si="10"/>
        <v>13.767467299845663</v>
      </c>
      <c r="W94" s="7">
        <f t="shared" si="10"/>
        <v>14.075043726328818</v>
      </c>
      <c r="X94" s="7">
        <f t="shared" si="10"/>
        <v>13.583136437014305</v>
      </c>
      <c r="Y94" s="7">
        <f t="shared" si="10"/>
        <v>14.362667999808099</v>
      </c>
      <c r="Z94" s="7">
        <f t="shared" si="10"/>
        <v>14.305361605581115</v>
      </c>
      <c r="AA94" s="7">
        <f t="shared" si="10"/>
        <v>15.278487260490021</v>
      </c>
      <c r="AB94" s="7">
        <f t="shared" si="10"/>
        <v>14.661752282524198</v>
      </c>
      <c r="AC94" s="7">
        <f t="shared" si="10"/>
        <v>14.715032209725308</v>
      </c>
      <c r="AD94" s="7">
        <f t="shared" si="10"/>
        <v>14.843539146319092</v>
      </c>
      <c r="AE94" s="7">
        <f t="shared" si="10"/>
        <v>13.446443627423557</v>
      </c>
      <c r="AF94" s="7">
        <f t="shared" si="10"/>
        <v>12.881943904406587</v>
      </c>
      <c r="AG94" s="7">
        <f t="shared" si="10"/>
        <v>12.257608668194981</v>
      </c>
      <c r="AH94">
        <v>0.23771999999999999</v>
      </c>
      <c r="AI94" s="7">
        <f t="shared" si="11"/>
        <v>3.0325009194024678E-2</v>
      </c>
      <c r="AJ94" s="7">
        <f t="shared" si="11"/>
        <v>3.4674746619544151E-2</v>
      </c>
      <c r="AK94" s="7">
        <f t="shared" si="11"/>
        <v>3.3060888689254109E-2</v>
      </c>
      <c r="AL94" s="7">
        <f t="shared" si="11"/>
        <v>3.2728023265193106E-2</v>
      </c>
      <c r="AM94" s="7">
        <f t="shared" si="11"/>
        <v>3.3459193946228864E-2</v>
      </c>
      <c r="AN94" s="7">
        <f t="shared" si="11"/>
        <v>3.2289831938070404E-2</v>
      </c>
      <c r="AO94" s="7">
        <f t="shared" si="11"/>
        <v>3.4142934369143813E-2</v>
      </c>
      <c r="AP94" s="7">
        <f t="shared" si="11"/>
        <v>3.4006705608787421E-2</v>
      </c>
      <c r="AQ94" s="7">
        <f t="shared" si="11"/>
        <v>3.6320019915636874E-2</v>
      </c>
      <c r="AR94" s="7">
        <f t="shared" si="11"/>
        <v>3.485391752601652E-2</v>
      </c>
      <c r="AS94" s="7">
        <f t="shared" si="11"/>
        <v>3.4980574568958998E-2</v>
      </c>
      <c r="AT94" s="7">
        <f t="shared" si="11"/>
        <v>3.5286061258629743E-2</v>
      </c>
      <c r="AU94" s="7">
        <f t="shared" si="11"/>
        <v>3.1964885791111279E-2</v>
      </c>
      <c r="AV94" s="7">
        <f t="shared" si="11"/>
        <v>3.0622957049555338E-2</v>
      </c>
      <c r="AW94" s="7">
        <f t="shared" si="11"/>
        <v>2.913878732603311E-2</v>
      </c>
    </row>
    <row r="95" spans="1:49" x14ac:dyDescent="0.25">
      <c r="A95">
        <v>1570</v>
      </c>
      <c r="B95" s="3">
        <v>6.8321389999999997</v>
      </c>
      <c r="C95" s="3">
        <v>93.200423000000001</v>
      </c>
      <c r="D95">
        <v>17.987817</v>
      </c>
      <c r="E95">
        <v>19.502886</v>
      </c>
      <c r="F95">
        <v>18.979614000000002</v>
      </c>
      <c r="G95">
        <v>18.965057000000002</v>
      </c>
      <c r="H95">
        <v>19.160418</v>
      </c>
      <c r="I95">
        <v>18.633195000000001</v>
      </c>
      <c r="J95">
        <v>19.250675999999999</v>
      </c>
      <c r="K95">
        <v>19.201946</v>
      </c>
      <c r="L95">
        <v>20.152994</v>
      </c>
      <c r="M95">
        <v>19.657033999999999</v>
      </c>
      <c r="N95">
        <v>19.690971000000001</v>
      </c>
      <c r="O95">
        <v>19.765101999999999</v>
      </c>
      <c r="P95">
        <v>18.682036</v>
      </c>
      <c r="Q95">
        <v>18.193584999999999</v>
      </c>
      <c r="R95">
        <v>17.776427999999999</v>
      </c>
      <c r="S95" s="7">
        <f t="shared" si="10"/>
        <v>12.731106625508591</v>
      </c>
      <c r="T95" s="7">
        <f t="shared" si="10"/>
        <v>14.443075330044278</v>
      </c>
      <c r="U95" s="7">
        <f t="shared" si="10"/>
        <v>13.852255321908775</v>
      </c>
      <c r="V95" s="7">
        <f t="shared" si="10"/>
        <v>13.835812304292585</v>
      </c>
      <c r="W95" s="7">
        <f t="shared" si="10"/>
        <v>14.056453365516623</v>
      </c>
      <c r="X95" s="7">
        <f t="shared" si="10"/>
        <v>13.460852774888606</v>
      </c>
      <c r="Y95" s="7">
        <f t="shared" si="10"/>
        <v>14.158368232579116</v>
      </c>
      <c r="Z95" s="7">
        <f t="shared" si="10"/>
        <v>14.103346507987531</v>
      </c>
      <c r="AA95" s="7">
        <f t="shared" si="10"/>
        <v>15.176433893920263</v>
      </c>
      <c r="AB95" s="7">
        <f t="shared" si="10"/>
        <v>14.617030140342509</v>
      </c>
      <c r="AC95" s="7">
        <f t="shared" si="10"/>
        <v>14.655322170069528</v>
      </c>
      <c r="AD95" s="7">
        <f t="shared" si="10"/>
        <v>14.738959132753925</v>
      </c>
      <c r="AE95" s="7">
        <f t="shared" si="10"/>
        <v>13.516048722083111</v>
      </c>
      <c r="AF95" s="7">
        <f t="shared" si="10"/>
        <v>12.963853738386723</v>
      </c>
      <c r="AG95" s="7">
        <f t="shared" si="10"/>
        <v>12.491923736156512</v>
      </c>
      <c r="AH95">
        <v>0.23497000000000001</v>
      </c>
      <c r="AI95" s="7">
        <f t="shared" si="11"/>
        <v>2.9914281237957537E-2</v>
      </c>
      <c r="AJ95" s="7">
        <f t="shared" si="11"/>
        <v>3.3936894103005044E-2</v>
      </c>
      <c r="AK95" s="7">
        <f t="shared" si="11"/>
        <v>3.2548644329889048E-2</v>
      </c>
      <c r="AL95" s="7">
        <f t="shared" si="11"/>
        <v>3.2510008171396286E-2</v>
      </c>
      <c r="AM95" s="7">
        <f t="shared" si="11"/>
        <v>3.3028448472954407E-2</v>
      </c>
      <c r="AN95" s="7">
        <f t="shared" si="11"/>
        <v>3.1628965765155753E-2</v>
      </c>
      <c r="AO95" s="7">
        <f t="shared" si="11"/>
        <v>3.3267917836091149E-2</v>
      </c>
      <c r="AP95" s="7">
        <f t="shared" si="11"/>
        <v>3.3138633289818302E-2</v>
      </c>
      <c r="AQ95" s="7">
        <f t="shared" si="11"/>
        <v>3.5660066720544441E-2</v>
      </c>
      <c r="AR95" s="7">
        <f t="shared" si="11"/>
        <v>3.4345635720762796E-2</v>
      </c>
      <c r="AS95" s="7">
        <f t="shared" si="11"/>
        <v>3.4435610503012373E-2</v>
      </c>
      <c r="AT95" s="7">
        <f t="shared" si="11"/>
        <v>3.4632132274231897E-2</v>
      </c>
      <c r="AU95" s="7">
        <f t="shared" si="11"/>
        <v>3.1758659682278687E-2</v>
      </c>
      <c r="AV95" s="7">
        <f t="shared" si="11"/>
        <v>3.0461167129087287E-2</v>
      </c>
      <c r="AW95" s="7">
        <f t="shared" si="11"/>
        <v>2.935227320284696E-2</v>
      </c>
    </row>
    <row r="96" spans="1:49" x14ac:dyDescent="0.25">
      <c r="A96">
        <v>1560</v>
      </c>
      <c r="B96" s="3">
        <v>6.7793939999999999</v>
      </c>
      <c r="C96" s="3">
        <v>93.203389000000001</v>
      </c>
      <c r="D96">
        <v>18.052275000000002</v>
      </c>
      <c r="E96">
        <v>19.587591</v>
      </c>
      <c r="F96">
        <v>18.967686</v>
      </c>
      <c r="G96">
        <v>18.802377</v>
      </c>
      <c r="H96">
        <v>19.056764000000001</v>
      </c>
      <c r="I96">
        <v>18.658355</v>
      </c>
      <c r="J96">
        <v>19.324642999999998</v>
      </c>
      <c r="K96">
        <v>19.251808</v>
      </c>
      <c r="L96">
        <v>19.825766999999999</v>
      </c>
      <c r="M96">
        <v>19.436969000000001</v>
      </c>
      <c r="N96">
        <v>19.459565000000001</v>
      </c>
      <c r="O96">
        <v>19.595803</v>
      </c>
      <c r="P96">
        <v>18.64808</v>
      </c>
      <c r="Q96">
        <v>18.15699</v>
      </c>
      <c r="R96">
        <v>17.354606</v>
      </c>
      <c r="S96" s="7">
        <f t="shared" si="10"/>
        <v>12.863746993046275</v>
      </c>
      <c r="T96" s="7">
        <f t="shared" si="10"/>
        <v>14.598392741375212</v>
      </c>
      <c r="U96" s="7">
        <f t="shared" si="10"/>
        <v>13.898501252128375</v>
      </c>
      <c r="V96" s="7">
        <f t="shared" si="10"/>
        <v>13.711749084363246</v>
      </c>
      <c r="W96" s="7">
        <f t="shared" si="10"/>
        <v>13.999114275767438</v>
      </c>
      <c r="X96" s="7">
        <f t="shared" si="10"/>
        <v>13.549006256900689</v>
      </c>
      <c r="Y96" s="7">
        <f t="shared" si="10"/>
        <v>14.301598399221962</v>
      </c>
      <c r="Z96" s="7">
        <f t="shared" si="10"/>
        <v>14.219366832264475</v>
      </c>
      <c r="AA96" s="7">
        <f t="shared" si="10"/>
        <v>14.867122384727841</v>
      </c>
      <c r="AB96" s="7">
        <f t="shared" si="10"/>
        <v>14.428397620866292</v>
      </c>
      <c r="AC96" s="7">
        <f t="shared" si="10"/>
        <v>14.45390245928512</v>
      </c>
      <c r="AD96" s="7">
        <f t="shared" si="10"/>
        <v>14.607659837811163</v>
      </c>
      <c r="AE96" s="7">
        <f t="shared" si="10"/>
        <v>13.537394266634674</v>
      </c>
      <c r="AF96" s="7">
        <f t="shared" si="10"/>
        <v>12.982188045973773</v>
      </c>
      <c r="AG96" s="7">
        <f t="shared" si="10"/>
        <v>12.074137371027485</v>
      </c>
      <c r="AH96">
        <v>0.25821</v>
      </c>
      <c r="AI96" s="7">
        <f t="shared" si="11"/>
        <v>3.3215481110744786E-2</v>
      </c>
      <c r="AJ96" s="7">
        <f t="shared" si="11"/>
        <v>3.7694509897504933E-2</v>
      </c>
      <c r="AK96" s="7">
        <f t="shared" si="11"/>
        <v>3.5887320083120677E-2</v>
      </c>
      <c r="AL96" s="7">
        <f t="shared" si="11"/>
        <v>3.5405107310734339E-2</v>
      </c>
      <c r="AM96" s="7">
        <f t="shared" si="11"/>
        <v>3.6147112971459096E-2</v>
      </c>
      <c r="AN96" s="7">
        <f t="shared" si="11"/>
        <v>3.4984889055943269E-2</v>
      </c>
      <c r="AO96" s="7">
        <f t="shared" si="11"/>
        <v>3.692815722663103E-2</v>
      </c>
      <c r="AP96" s="7">
        <f t="shared" si="11"/>
        <v>3.6715827097590102E-2</v>
      </c>
      <c r="AQ96" s="7">
        <f t="shared" si="11"/>
        <v>3.8388396709605754E-2</v>
      </c>
      <c r="AR96" s="7">
        <f t="shared" si="11"/>
        <v>3.7255565496838852E-2</v>
      </c>
      <c r="AS96" s="7">
        <f t="shared" si="11"/>
        <v>3.7321421540120109E-2</v>
      </c>
      <c r="AT96" s="7">
        <f t="shared" si="11"/>
        <v>3.7718438467212206E-2</v>
      </c>
      <c r="AU96" s="7">
        <f t="shared" si="11"/>
        <v>3.4954905735877395E-2</v>
      </c>
      <c r="AV96" s="7">
        <f t="shared" si="11"/>
        <v>3.352130775350888E-2</v>
      </c>
      <c r="AW96" s="7">
        <f t="shared" si="11"/>
        <v>3.1176630105730067E-2</v>
      </c>
    </row>
    <row r="97" spans="1:49" x14ac:dyDescent="0.25">
      <c r="A97">
        <v>1550</v>
      </c>
      <c r="B97" s="3">
        <v>6.7203120000000007</v>
      </c>
      <c r="C97" s="3">
        <v>93.195080000000004</v>
      </c>
      <c r="D97">
        <v>17.885677000000001</v>
      </c>
      <c r="E97">
        <v>19.365933999999999</v>
      </c>
      <c r="F97">
        <v>18.700771</v>
      </c>
      <c r="G97">
        <v>18.722677999999998</v>
      </c>
      <c r="H97">
        <v>18.961960000000001</v>
      </c>
      <c r="I97">
        <v>18.612766000000001</v>
      </c>
      <c r="J97">
        <v>19.219892000000002</v>
      </c>
      <c r="K97">
        <v>19.190830999999999</v>
      </c>
      <c r="L97">
        <v>19.654972999999998</v>
      </c>
      <c r="M97">
        <v>19.402138999999998</v>
      </c>
      <c r="N97">
        <v>19.433892</v>
      </c>
      <c r="O97">
        <v>19.687422999999999</v>
      </c>
      <c r="P97">
        <v>18.847199</v>
      </c>
      <c r="Q97">
        <v>18.333874000000002</v>
      </c>
      <c r="R97">
        <v>17.294007000000001</v>
      </c>
      <c r="S97" s="7">
        <f t="shared" si="10"/>
        <v>12.745330062175254</v>
      </c>
      <c r="T97" s="7">
        <f t="shared" si="10"/>
        <v>14.418679093379449</v>
      </c>
      <c r="U97" s="7">
        <f t="shared" si="10"/>
        <v>13.667218821604257</v>
      </c>
      <c r="V97" s="7">
        <f t="shared" si="10"/>
        <v>13.691980208525441</v>
      </c>
      <c r="W97" s="7">
        <f t="shared" si="10"/>
        <v>13.962385467552101</v>
      </c>
      <c r="X97" s="7">
        <f t="shared" si="10"/>
        <v>13.567738770027262</v>
      </c>
      <c r="Y97" s="7">
        <f t="shared" si="10"/>
        <v>14.253755455389122</v>
      </c>
      <c r="Z97" s="7">
        <f t="shared" si="10"/>
        <v>14.220932781054776</v>
      </c>
      <c r="AA97" s="7">
        <f t="shared" si="10"/>
        <v>14.744978888740045</v>
      </c>
      <c r="AB97" s="7">
        <f t="shared" si="10"/>
        <v>14.459559295576103</v>
      </c>
      <c r="AC97" s="7">
        <f t="shared" si="10"/>
        <v>14.495410737893422</v>
      </c>
      <c r="AD97" s="7">
        <f t="shared" si="10"/>
        <v>14.781603083443848</v>
      </c>
      <c r="AE97" s="7">
        <f t="shared" si="10"/>
        <v>13.832709955674549</v>
      </c>
      <c r="AF97" s="7">
        <f t="shared" si="10"/>
        <v>13.252393089079513</v>
      </c>
      <c r="AG97" s="7">
        <f t="shared" si="10"/>
        <v>12.075416131127165</v>
      </c>
      <c r="AH97">
        <v>0.26225999999999999</v>
      </c>
      <c r="AI97" s="7">
        <f t="shared" si="11"/>
        <v>3.3425902621060821E-2</v>
      </c>
      <c r="AJ97" s="7">
        <f t="shared" si="11"/>
        <v>3.7814427790296944E-2</v>
      </c>
      <c r="AK97" s="7">
        <f t="shared" si="11"/>
        <v>3.5843648081539323E-2</v>
      </c>
      <c r="AL97" s="7">
        <f t="shared" si="11"/>
        <v>3.5908587294878822E-2</v>
      </c>
      <c r="AM97" s="7">
        <f t="shared" si="11"/>
        <v>3.6617752127202141E-2</v>
      </c>
      <c r="AN97" s="7">
        <f t="shared" si="11"/>
        <v>3.5582751698273497E-2</v>
      </c>
      <c r="AO97" s="7">
        <f t="shared" si="11"/>
        <v>3.7381899057303512E-2</v>
      </c>
      <c r="AP97" s="7">
        <f t="shared" si="11"/>
        <v>3.7295818311594252E-2</v>
      </c>
      <c r="AQ97" s="7">
        <f t="shared" si="11"/>
        <v>3.8670181633609642E-2</v>
      </c>
      <c r="AR97" s="7">
        <f t="shared" si="11"/>
        <v>3.7921640208577884E-2</v>
      </c>
      <c r="AS97" s="7">
        <f t="shared" si="11"/>
        <v>3.8015664201199291E-2</v>
      </c>
      <c r="AT97" s="7">
        <f t="shared" si="11"/>
        <v>3.8766232246639831E-2</v>
      </c>
      <c r="AU97" s="7">
        <f t="shared" si="11"/>
        <v>3.6277665129752071E-2</v>
      </c>
      <c r="AV97" s="7">
        <f t="shared" si="11"/>
        <v>3.4755726115419931E-2</v>
      </c>
      <c r="AW97" s="7">
        <f t="shared" si="11"/>
        <v>3.1668986345494102E-2</v>
      </c>
    </row>
    <row r="98" spans="1:49" x14ac:dyDescent="0.25">
      <c r="A98">
        <v>1540</v>
      </c>
      <c r="B98" s="3">
        <v>6.7794249999999998</v>
      </c>
      <c r="C98" s="3">
        <v>93.172256000000004</v>
      </c>
      <c r="D98">
        <v>17.764744</v>
      </c>
      <c r="E98">
        <v>19.264303000000002</v>
      </c>
      <c r="F98">
        <v>18.680554000000001</v>
      </c>
      <c r="G98">
        <v>18.552261000000001</v>
      </c>
      <c r="H98">
        <v>18.794613999999999</v>
      </c>
      <c r="I98">
        <v>18.772472</v>
      </c>
      <c r="J98">
        <v>19.389911000000001</v>
      </c>
      <c r="K98">
        <v>19.328167000000001</v>
      </c>
      <c r="L98">
        <v>19.699093000000001</v>
      </c>
      <c r="M98">
        <v>19.360032</v>
      </c>
      <c r="N98">
        <v>19.448815</v>
      </c>
      <c r="O98">
        <v>19.491294</v>
      </c>
      <c r="P98">
        <v>18.509183</v>
      </c>
      <c r="Q98">
        <v>18.164598999999999</v>
      </c>
      <c r="R98">
        <v>17.368673000000001</v>
      </c>
      <c r="S98" s="7">
        <f t="shared" si="10"/>
        <v>12.546701506671191</v>
      </c>
      <c r="T98" s="7">
        <f t="shared" si="10"/>
        <v>14.242860641199647</v>
      </c>
      <c r="U98" s="7">
        <f t="shared" si="10"/>
        <v>13.583046934805235</v>
      </c>
      <c r="V98" s="7">
        <f t="shared" si="10"/>
        <v>13.437956970465878</v>
      </c>
      <c r="W98" s="7">
        <f t="shared" si="10"/>
        <v>13.712016234189008</v>
      </c>
      <c r="X98" s="7">
        <f t="shared" si="10"/>
        <v>13.686981733545521</v>
      </c>
      <c r="Y98" s="7">
        <f t="shared" si="10"/>
        <v>14.384757956811283</v>
      </c>
      <c r="Z98" s="7">
        <f t="shared" si="10"/>
        <v>14.315010208795927</v>
      </c>
      <c r="AA98" s="7">
        <f t="shared" si="10"/>
        <v>14.733918424455915</v>
      </c>
      <c r="AB98" s="7">
        <f t="shared" si="10"/>
        <v>14.351006635098653</v>
      </c>
      <c r="AC98" s="7">
        <f t="shared" si="10"/>
        <v>14.451291353562551</v>
      </c>
      <c r="AD98" s="7">
        <f t="shared" si="10"/>
        <v>14.499268580775759</v>
      </c>
      <c r="AE98" s="7">
        <f t="shared" si="10"/>
        <v>13.389232454240362</v>
      </c>
      <c r="AF98" s="7">
        <f t="shared" si="10"/>
        <v>12.999364613343293</v>
      </c>
      <c r="AG98" s="7">
        <f t="shared" si="10"/>
        <v>12.098045731061712</v>
      </c>
      <c r="AH98">
        <v>0.25736999999999999</v>
      </c>
      <c r="AI98" s="7">
        <f t="shared" si="11"/>
        <v>3.2291445667719645E-2</v>
      </c>
      <c r="AJ98" s="7">
        <f t="shared" si="11"/>
        <v>3.6656850432255528E-2</v>
      </c>
      <c r="AK98" s="7">
        <f t="shared" si="11"/>
        <v>3.4958687896108231E-2</v>
      </c>
      <c r="AL98" s="7">
        <f t="shared" si="11"/>
        <v>3.458526985488803E-2</v>
      </c>
      <c r="AM98" s="7">
        <f t="shared" si="11"/>
        <v>3.5290616181932244E-2</v>
      </c>
      <c r="AN98" s="7">
        <f t="shared" si="11"/>
        <v>3.5226184887626105E-2</v>
      </c>
      <c r="AO98" s="7">
        <f t="shared" si="11"/>
        <v>3.70220515534452E-2</v>
      </c>
      <c r="AP98" s="7">
        <f t="shared" si="11"/>
        <v>3.6842541774378075E-2</v>
      </c>
      <c r="AQ98" s="7">
        <f t="shared" si="11"/>
        <v>3.7920685849022188E-2</v>
      </c>
      <c r="AR98" s="7">
        <f t="shared" si="11"/>
        <v>3.69351857767534E-2</v>
      </c>
      <c r="AS98" s="7">
        <f t="shared" si="11"/>
        <v>3.7193288556663935E-2</v>
      </c>
      <c r="AT98" s="7">
        <f t="shared" si="11"/>
        <v>3.7316767546342569E-2</v>
      </c>
      <c r="AU98" s="7">
        <f t="shared" si="11"/>
        <v>3.4459867567478417E-2</v>
      </c>
      <c r="AV98" s="7">
        <f t="shared" si="11"/>
        <v>3.3456464705361628E-2</v>
      </c>
      <c r="AW98" s="7">
        <f t="shared" si="11"/>
        <v>3.1136740298033528E-2</v>
      </c>
    </row>
    <row r="99" spans="1:49" x14ac:dyDescent="0.25">
      <c r="A99">
        <v>1530</v>
      </c>
      <c r="B99" s="3">
        <v>6.7259260000000003</v>
      </c>
      <c r="C99" s="3">
        <v>93.141206999999994</v>
      </c>
      <c r="D99">
        <v>17.695620999999999</v>
      </c>
      <c r="E99">
        <v>19.266580000000001</v>
      </c>
      <c r="F99">
        <v>18.644973</v>
      </c>
      <c r="G99">
        <v>18.520654</v>
      </c>
      <c r="H99">
        <v>18.875133999999999</v>
      </c>
      <c r="I99">
        <v>18.538015000000001</v>
      </c>
      <c r="J99">
        <v>19.230039000000001</v>
      </c>
      <c r="K99">
        <v>19.160084000000001</v>
      </c>
      <c r="L99">
        <v>19.663512999999998</v>
      </c>
      <c r="M99">
        <v>19.302364000000001</v>
      </c>
      <c r="N99">
        <v>19.278200999999999</v>
      </c>
      <c r="O99">
        <v>19.601970999999999</v>
      </c>
      <c r="P99">
        <v>18.631368999999999</v>
      </c>
      <c r="Q99">
        <v>18.233768000000001</v>
      </c>
      <c r="R99">
        <v>17.256159</v>
      </c>
      <c r="S99" s="7">
        <f t="shared" si="10"/>
        <v>12.538132930969587</v>
      </c>
      <c r="T99" s="7">
        <f t="shared" si="10"/>
        <v>14.316416566831396</v>
      </c>
      <c r="U99" s="7">
        <f t="shared" si="10"/>
        <v>13.613287202849596</v>
      </c>
      <c r="V99" s="7">
        <f t="shared" si="10"/>
        <v>13.472583457317837</v>
      </c>
      <c r="W99" s="7">
        <f t="shared" si="10"/>
        <v>13.873711576215001</v>
      </c>
      <c r="X99" s="7">
        <f t="shared" si="10"/>
        <v>13.492234182081114</v>
      </c>
      <c r="Y99" s="7">
        <f t="shared" si="10"/>
        <v>14.275101865397124</v>
      </c>
      <c r="Z99" s="7">
        <f t="shared" si="10"/>
        <v>14.196001504422794</v>
      </c>
      <c r="AA99" s="7">
        <f t="shared" si="10"/>
        <v>14.765055406124116</v>
      </c>
      <c r="AB99" s="7">
        <f t="shared" si="10"/>
        <v>14.356873127336902</v>
      </c>
      <c r="AC99" s="7">
        <f t="shared" si="10"/>
        <v>14.329555243676591</v>
      </c>
      <c r="AD99" s="7">
        <f t="shared" si="10"/>
        <v>14.695514644816406</v>
      </c>
      <c r="AE99" s="7">
        <f t="shared" si="10"/>
        <v>13.597891559759658</v>
      </c>
      <c r="AF99" s="7">
        <f t="shared" si="10"/>
        <v>13.147784433439817</v>
      </c>
      <c r="AG99" s="7">
        <f t="shared" si="10"/>
        <v>12.039904584732653</v>
      </c>
      <c r="AH99">
        <v>0.24789</v>
      </c>
      <c r="AI99" s="7">
        <f t="shared" si="11"/>
        <v>3.108077772258051E-2</v>
      </c>
      <c r="AJ99" s="7">
        <f t="shared" si="11"/>
        <v>3.5488965027518346E-2</v>
      </c>
      <c r="AK99" s="7">
        <f t="shared" si="11"/>
        <v>3.3745977647143863E-2</v>
      </c>
      <c r="AL99" s="7">
        <f t="shared" si="11"/>
        <v>3.3397187132345185E-2</v>
      </c>
      <c r="AM99" s="7">
        <f t="shared" si="11"/>
        <v>3.4391543626279365E-2</v>
      </c>
      <c r="AN99" s="7">
        <f t="shared" si="11"/>
        <v>3.3445899313960872E-2</v>
      </c>
      <c r="AO99" s="7">
        <f t="shared" si="11"/>
        <v>3.5386550014132927E-2</v>
      </c>
      <c r="AP99" s="7">
        <f t="shared" si="11"/>
        <v>3.5190468129313666E-2</v>
      </c>
      <c r="AQ99" s="7">
        <f t="shared" si="11"/>
        <v>3.660109584624107E-2</v>
      </c>
      <c r="AR99" s="7">
        <f t="shared" si="11"/>
        <v>3.558925279535545E-2</v>
      </c>
      <c r="AS99" s="7">
        <f t="shared" si="11"/>
        <v>3.5521534493549903E-2</v>
      </c>
      <c r="AT99" s="7">
        <f t="shared" si="11"/>
        <v>3.6428711253035387E-2</v>
      </c>
      <c r="AU99" s="7">
        <f t="shared" si="11"/>
        <v>3.3707813387488211E-2</v>
      </c>
      <c r="AV99" s="7">
        <f t="shared" si="11"/>
        <v>3.2592042832053962E-2</v>
      </c>
      <c r="AW99" s="7">
        <f t="shared" si="11"/>
        <v>2.9845719475093777E-2</v>
      </c>
    </row>
    <row r="100" spans="1:49" x14ac:dyDescent="0.25">
      <c r="A100">
        <v>1520</v>
      </c>
      <c r="B100" s="3">
        <v>6.7453649999999987</v>
      </c>
      <c r="C100" s="3">
        <v>93.103650999999999</v>
      </c>
      <c r="D100">
        <v>17.939436000000001</v>
      </c>
      <c r="E100">
        <v>19.401899</v>
      </c>
      <c r="F100">
        <v>18.780235999999999</v>
      </c>
      <c r="G100">
        <v>18.422549</v>
      </c>
      <c r="H100">
        <v>18.748649</v>
      </c>
      <c r="I100">
        <v>18.344647999999999</v>
      </c>
      <c r="J100">
        <v>19.037099999999999</v>
      </c>
      <c r="K100">
        <v>18.975891000000001</v>
      </c>
      <c r="L100">
        <v>19.695442</v>
      </c>
      <c r="M100">
        <v>19.262718</v>
      </c>
      <c r="N100">
        <v>19.437749</v>
      </c>
      <c r="O100">
        <v>19.634602000000001</v>
      </c>
      <c r="P100">
        <v>18.653884000000001</v>
      </c>
      <c r="Q100">
        <v>18.164228999999999</v>
      </c>
      <c r="R100">
        <v>17.480157999999999</v>
      </c>
      <c r="S100" s="7">
        <f t="shared" si="10"/>
        <v>12.802298379907329</v>
      </c>
      <c r="T100" s="7">
        <f t="shared" si="10"/>
        <v>14.458557898686101</v>
      </c>
      <c r="U100" s="7">
        <f t="shared" si="10"/>
        <v>13.754972344553275</v>
      </c>
      <c r="V100" s="7">
        <f t="shared" si="10"/>
        <v>13.349843728532193</v>
      </c>
      <c r="W100" s="7">
        <f t="shared" si="10"/>
        <v>13.719204815030585</v>
      </c>
      <c r="X100" s="7">
        <f t="shared" si="10"/>
        <v>13.26158073277897</v>
      </c>
      <c r="Y100" s="7">
        <f t="shared" si="10"/>
        <v>14.045767545604345</v>
      </c>
      <c r="Z100" s="7">
        <f t="shared" si="10"/>
        <v>13.97648341457203</v>
      </c>
      <c r="AA100" s="7">
        <f t="shared" si="10"/>
        <v>14.790549657905601</v>
      </c>
      <c r="AB100" s="7">
        <f t="shared" si="10"/>
        <v>14.301094241732661</v>
      </c>
      <c r="AC100" s="7">
        <f t="shared" si="10"/>
        <v>14.499111643415532</v>
      </c>
      <c r="AD100" s="7">
        <f t="shared" si="10"/>
        <v>14.721753067969498</v>
      </c>
      <c r="AE100" s="7">
        <f t="shared" si="10"/>
        <v>13.611887243203391</v>
      </c>
      <c r="AF100" s="7">
        <f t="shared" si="10"/>
        <v>13.057122583629779</v>
      </c>
      <c r="AG100" s="7">
        <f t="shared" si="10"/>
        <v>12.281388321588327</v>
      </c>
      <c r="AH100">
        <v>0.25688</v>
      </c>
      <c r="AI100" s="7">
        <f t="shared" si="11"/>
        <v>3.2886544078305949E-2</v>
      </c>
      <c r="AJ100" s="7">
        <f t="shared" si="11"/>
        <v>3.7141143530144853E-2</v>
      </c>
      <c r="AK100" s="7">
        <f t="shared" si="11"/>
        <v>3.5333772958688454E-2</v>
      </c>
      <c r="AL100" s="7">
        <f t="shared" si="11"/>
        <v>3.4293078569853495E-2</v>
      </c>
      <c r="AM100" s="7">
        <f t="shared" si="11"/>
        <v>3.5241893328850568E-2</v>
      </c>
      <c r="AN100" s="7">
        <f t="shared" si="11"/>
        <v>3.4066348586362621E-2</v>
      </c>
      <c r="AO100" s="7">
        <f t="shared" si="11"/>
        <v>3.6080767671148442E-2</v>
      </c>
      <c r="AP100" s="7">
        <f t="shared" si="11"/>
        <v>3.5902790595352632E-2</v>
      </c>
      <c r="AQ100" s="7">
        <f t="shared" si="11"/>
        <v>3.7993963961227908E-2</v>
      </c>
      <c r="AR100" s="7">
        <f t="shared" si="11"/>
        <v>3.6736650888162858E-2</v>
      </c>
      <c r="AS100" s="7">
        <f t="shared" si="11"/>
        <v>3.7245317989605814E-2</v>
      </c>
      <c r="AT100" s="7">
        <f t="shared" si="11"/>
        <v>3.7817239281000045E-2</v>
      </c>
      <c r="AU100" s="7">
        <f t="shared" si="11"/>
        <v>3.496621595034087E-2</v>
      </c>
      <c r="AV100" s="7">
        <f t="shared" si="11"/>
        <v>3.3541136492828173E-2</v>
      </c>
      <c r="AW100" s="7">
        <f t="shared" si="11"/>
        <v>3.1548430320496097E-2</v>
      </c>
    </row>
    <row r="101" spans="1:49" x14ac:dyDescent="0.25">
      <c r="A101">
        <v>1510</v>
      </c>
      <c r="B101" s="3">
        <v>6.8893170000000001</v>
      </c>
      <c r="C101" s="3">
        <v>93.077509000000006</v>
      </c>
      <c r="D101">
        <v>17.813192000000001</v>
      </c>
      <c r="E101">
        <v>19.235987999999999</v>
      </c>
      <c r="F101">
        <v>18.650887000000001</v>
      </c>
      <c r="G101">
        <v>18.511994000000001</v>
      </c>
      <c r="H101">
        <v>18.675357000000002</v>
      </c>
      <c r="I101">
        <v>18.468178000000002</v>
      </c>
      <c r="J101">
        <v>19.067122000000001</v>
      </c>
      <c r="K101">
        <v>19.055019999999999</v>
      </c>
      <c r="L101">
        <v>19.642340999999998</v>
      </c>
      <c r="M101">
        <v>19.224919</v>
      </c>
      <c r="N101">
        <v>19.342296999999999</v>
      </c>
      <c r="O101">
        <v>19.424575999999998</v>
      </c>
      <c r="P101">
        <v>18.463569</v>
      </c>
      <c r="Q101">
        <v>18.087244999999999</v>
      </c>
      <c r="R101">
        <v>17.468382999999999</v>
      </c>
      <c r="S101" s="7">
        <f t="shared" si="10"/>
        <v>12.500599748155652</v>
      </c>
      <c r="T101" s="7">
        <f t="shared" si="10"/>
        <v>14.112928224516274</v>
      </c>
      <c r="U101" s="7">
        <f t="shared" si="10"/>
        <v>13.450322765237951</v>
      </c>
      <c r="V101" s="7">
        <f t="shared" si="10"/>
        <v>13.292941799706126</v>
      </c>
      <c r="W101" s="7">
        <f t="shared" si="10"/>
        <v>13.478046383970353</v>
      </c>
      <c r="X101" s="7">
        <f t="shared" si="10"/>
        <v>13.243286329948402</v>
      </c>
      <c r="Y101" s="7">
        <f t="shared" si="10"/>
        <v>13.921756353611737</v>
      </c>
      <c r="Z101" s="7">
        <f t="shared" si="10"/>
        <v>13.908053821815511</v>
      </c>
      <c r="AA101" s="7">
        <f t="shared" si="10"/>
        <v>14.572748944747538</v>
      </c>
      <c r="AB101" s="7">
        <f t="shared" si="10"/>
        <v>14.100398653815715</v>
      </c>
      <c r="AC101" s="7">
        <f t="shared" si="10"/>
        <v>14.233253729956296</v>
      </c>
      <c r="AD101" s="7">
        <f t="shared" si="10"/>
        <v>14.326367127565518</v>
      </c>
      <c r="AE101" s="7">
        <f t="shared" si="10"/>
        <v>13.238062877491194</v>
      </c>
      <c r="AF101" s="7">
        <f t="shared" si="10"/>
        <v>12.811440892270111</v>
      </c>
      <c r="AG101" s="7">
        <f t="shared" si="10"/>
        <v>12.109313642925516</v>
      </c>
      <c r="AH101">
        <v>0.26268999999999998</v>
      </c>
      <c r="AI101" s="7">
        <f t="shared" si="11"/>
        <v>3.2837825478430081E-2</v>
      </c>
      <c r="AJ101" s="7">
        <f t="shared" si="11"/>
        <v>3.7073251152981795E-2</v>
      </c>
      <c r="AK101" s="7">
        <f t="shared" si="11"/>
        <v>3.5332652872003573E-2</v>
      </c>
      <c r="AL101" s="7">
        <f t="shared" si="11"/>
        <v>3.4919228813648021E-2</v>
      </c>
      <c r="AM101" s="7">
        <f t="shared" si="11"/>
        <v>3.5405480046051714E-2</v>
      </c>
      <c r="AN101" s="7">
        <f t="shared" si="11"/>
        <v>3.4788788860141452E-2</v>
      </c>
      <c r="AO101" s="7">
        <f t="shared" si="11"/>
        <v>3.657106176530267E-2</v>
      </c>
      <c r="AP101" s="7">
        <f t="shared" si="11"/>
        <v>3.6535066584527161E-2</v>
      </c>
      <c r="AQ101" s="7">
        <f t="shared" si="11"/>
        <v>3.8281154202957308E-2</v>
      </c>
      <c r="AR101" s="7">
        <f t="shared" si="11"/>
        <v>3.7040337223708496E-2</v>
      </c>
      <c r="AS101" s="7">
        <f t="shared" si="11"/>
        <v>3.7389334223222194E-2</v>
      </c>
      <c r="AT101" s="7">
        <f t="shared" si="11"/>
        <v>3.7633933807401855E-2</v>
      </c>
      <c r="AU101" s="7">
        <f t="shared" si="11"/>
        <v>3.4775067372881614E-2</v>
      </c>
      <c r="AV101" s="7">
        <f t="shared" si="11"/>
        <v>3.3654374079904355E-2</v>
      </c>
      <c r="AW101" s="7">
        <f t="shared" si="11"/>
        <v>3.1809956008601037E-2</v>
      </c>
    </row>
    <row r="102" spans="1:49" x14ac:dyDescent="0.25">
      <c r="A102">
        <v>1500</v>
      </c>
      <c r="B102" s="3">
        <v>6.7825449999999998</v>
      </c>
      <c r="C102" s="3">
        <v>93.066573000000005</v>
      </c>
      <c r="D102">
        <v>17.576426000000001</v>
      </c>
      <c r="E102">
        <v>19.036045999999999</v>
      </c>
      <c r="F102">
        <v>18.495685999999999</v>
      </c>
      <c r="G102">
        <v>18.380519</v>
      </c>
      <c r="H102">
        <v>18.652709000000002</v>
      </c>
      <c r="I102">
        <v>18.332046999999999</v>
      </c>
      <c r="J102">
        <v>18.990062999999999</v>
      </c>
      <c r="K102">
        <v>18.901814999999999</v>
      </c>
      <c r="L102">
        <v>19.519045999999999</v>
      </c>
      <c r="M102">
        <v>19.120609000000002</v>
      </c>
      <c r="N102">
        <v>19.264593999999999</v>
      </c>
      <c r="O102">
        <v>19.447149</v>
      </c>
      <c r="P102">
        <v>18.536621</v>
      </c>
      <c r="Q102">
        <v>18.006153000000001</v>
      </c>
      <c r="R102">
        <v>17.244447999999998</v>
      </c>
      <c r="S102" s="7">
        <f t="shared" si="10"/>
        <v>12.357617653045846</v>
      </c>
      <c r="T102" s="7">
        <f t="shared" si="10"/>
        <v>14.012814110887261</v>
      </c>
      <c r="U102" s="7">
        <f t="shared" si="10"/>
        <v>13.400487634030659</v>
      </c>
      <c r="V102" s="7">
        <f t="shared" si="10"/>
        <v>13.269916019903516</v>
      </c>
      <c r="W102" s="7">
        <f t="shared" si="10"/>
        <v>13.578476265595596</v>
      </c>
      <c r="X102" s="7">
        <f t="shared" si="10"/>
        <v>13.214953478280524</v>
      </c>
      <c r="Y102" s="7">
        <f t="shared" si="10"/>
        <v>13.960726963123733</v>
      </c>
      <c r="Z102" s="7">
        <f t="shared" si="10"/>
        <v>13.860753815734663</v>
      </c>
      <c r="AA102" s="7">
        <f t="shared" si="10"/>
        <v>14.559706960775245</v>
      </c>
      <c r="AB102" s="7">
        <f t="shared" si="10"/>
        <v>14.10859297499187</v>
      </c>
      <c r="AC102" s="7">
        <f t="shared" si="10"/>
        <v>14.271646266624247</v>
      </c>
      <c r="AD102" s="7">
        <f t="shared" si="10"/>
        <v>14.478325135889337</v>
      </c>
      <c r="AE102" s="7">
        <f t="shared" si="10"/>
        <v>13.446892434157045</v>
      </c>
      <c r="AF102" s="7">
        <f t="shared" si="10"/>
        <v>12.845313937424255</v>
      </c>
      <c r="AG102" s="7">
        <f t="shared" si="10"/>
        <v>11.980633604418207</v>
      </c>
      <c r="AH102">
        <v>0.24339</v>
      </c>
      <c r="AI102" s="7">
        <f t="shared" si="11"/>
        <v>3.0077205605748284E-2</v>
      </c>
      <c r="AJ102" s="7">
        <f t="shared" si="11"/>
        <v>3.4105788264488505E-2</v>
      </c>
      <c r="AK102" s="7">
        <f t="shared" si="11"/>
        <v>3.2615446852467221E-2</v>
      </c>
      <c r="AL102" s="7">
        <f t="shared" si="11"/>
        <v>3.2297648600843165E-2</v>
      </c>
      <c r="AM102" s="7">
        <f t="shared" si="11"/>
        <v>3.3048653382833117E-2</v>
      </c>
      <c r="AN102" s="7">
        <f t="shared" si="11"/>
        <v>3.2163875270786971E-2</v>
      </c>
      <c r="AO102" s="7">
        <f t="shared" si="11"/>
        <v>3.3979013355546851E-2</v>
      </c>
      <c r="AP102" s="7">
        <f t="shared" si="11"/>
        <v>3.3735688712116595E-2</v>
      </c>
      <c r="AQ102" s="7">
        <f t="shared" si="11"/>
        <v>3.5436870771830865E-2</v>
      </c>
      <c r="AR102" s="7">
        <f t="shared" si="11"/>
        <v>3.4338904441832713E-2</v>
      </c>
      <c r="AS102" s="7">
        <f t="shared" si="11"/>
        <v>3.4735759848336753E-2</v>
      </c>
      <c r="AT102" s="7">
        <f t="shared" si="11"/>
        <v>3.523879554824106E-2</v>
      </c>
      <c r="AU102" s="7">
        <f t="shared" si="11"/>
        <v>3.2728391495494828E-2</v>
      </c>
      <c r="AV102" s="7">
        <f t="shared" si="11"/>
        <v>3.1264209592296893E-2</v>
      </c>
      <c r="AW102" s="7">
        <f t="shared" si="11"/>
        <v>2.9159664129793473E-2</v>
      </c>
    </row>
    <row r="103" spans="1:49" x14ac:dyDescent="0.25">
      <c r="A103">
        <v>1490</v>
      </c>
      <c r="B103" s="3">
        <v>6.8005250000000004</v>
      </c>
      <c r="C103" s="3">
        <v>93.035283000000007</v>
      </c>
      <c r="D103">
        <v>17.669568000000002</v>
      </c>
      <c r="E103">
        <v>19.107562000000001</v>
      </c>
      <c r="F103">
        <v>18.457339999999999</v>
      </c>
      <c r="G103">
        <v>18.38993</v>
      </c>
      <c r="H103">
        <v>18.599805</v>
      </c>
      <c r="I103">
        <v>18.147188</v>
      </c>
      <c r="J103">
        <v>18.842331999999999</v>
      </c>
      <c r="K103">
        <v>18.735762999999999</v>
      </c>
      <c r="L103">
        <v>19.64658</v>
      </c>
      <c r="M103">
        <v>19.252766999999999</v>
      </c>
      <c r="N103">
        <v>19.413128</v>
      </c>
      <c r="O103">
        <v>19.416971</v>
      </c>
      <c r="P103">
        <v>18.571686</v>
      </c>
      <c r="Q103">
        <v>18.062417</v>
      </c>
      <c r="R103">
        <v>17.224202999999999</v>
      </c>
      <c r="S103" s="7">
        <f t="shared" ref="S103:AG119" si="12">(D103-$B103)/($C103*$C103+$B103*(D103-$B103))*10000</f>
        <v>12.45096402486076</v>
      </c>
      <c r="T103" s="7">
        <f t="shared" si="12"/>
        <v>14.082473276824881</v>
      </c>
      <c r="U103" s="7">
        <f t="shared" si="12"/>
        <v>13.345201375236961</v>
      </c>
      <c r="V103" s="7">
        <f t="shared" si="12"/>
        <v>13.268724005748412</v>
      </c>
      <c r="W103" s="7">
        <f t="shared" si="12"/>
        <v>13.506803042003792</v>
      </c>
      <c r="X103" s="7">
        <f t="shared" si="12"/>
        <v>12.993264082714679</v>
      </c>
      <c r="Y103" s="7">
        <f t="shared" si="12"/>
        <v>13.781825141888591</v>
      </c>
      <c r="Z103" s="7">
        <f t="shared" si="12"/>
        <v>13.660990230789833</v>
      </c>
      <c r="AA103" s="7">
        <f t="shared" si="12"/>
        <v>14.693088138809307</v>
      </c>
      <c r="AB103" s="7">
        <f t="shared" si="12"/>
        <v>14.24701601759079</v>
      </c>
      <c r="AC103" s="7">
        <f t="shared" si="12"/>
        <v>14.42868996723902</v>
      </c>
      <c r="AD103" s="7">
        <f t="shared" si="12"/>
        <v>14.433043169075779</v>
      </c>
      <c r="AE103" s="7">
        <f t="shared" si="12"/>
        <v>13.474909785621836</v>
      </c>
      <c r="AF103" s="7">
        <f t="shared" si="12"/>
        <v>12.897042707153334</v>
      </c>
      <c r="AG103" s="7">
        <f t="shared" si="12"/>
        <v>11.944923265645278</v>
      </c>
      <c r="AH103">
        <v>0.16993</v>
      </c>
      <c r="AI103" s="7">
        <f t="shared" si="11"/>
        <v>2.1157923167445886E-2</v>
      </c>
      <c r="AJ103" s="7">
        <f t="shared" si="11"/>
        <v>2.393034683930852E-2</v>
      </c>
      <c r="AK103" s="7">
        <f t="shared" si="11"/>
        <v>2.2677500696940169E-2</v>
      </c>
      <c r="AL103" s="7">
        <f t="shared" si="11"/>
        <v>2.2547542702968278E-2</v>
      </c>
      <c r="AM103" s="7">
        <f t="shared" si="11"/>
        <v>2.2952110409277044E-2</v>
      </c>
      <c r="AN103" s="7">
        <f t="shared" si="11"/>
        <v>2.2079453655757052E-2</v>
      </c>
      <c r="AO103" s="7">
        <f t="shared" si="11"/>
        <v>2.3419455463611284E-2</v>
      </c>
      <c r="AP103" s="7">
        <f t="shared" si="11"/>
        <v>2.3214120699181162E-2</v>
      </c>
      <c r="AQ103" s="7">
        <f t="shared" si="11"/>
        <v>2.4967964674278656E-2</v>
      </c>
      <c r="AR103" s="7">
        <f t="shared" si="11"/>
        <v>2.4209954318692026E-2</v>
      </c>
      <c r="AS103" s="7">
        <f t="shared" si="11"/>
        <v>2.4518672861329267E-2</v>
      </c>
      <c r="AT103" s="7">
        <f t="shared" si="11"/>
        <v>2.4526070257210472E-2</v>
      </c>
      <c r="AU103" s="7">
        <f t="shared" si="11"/>
        <v>2.2897914198707188E-2</v>
      </c>
      <c r="AV103" s="7">
        <f t="shared" si="11"/>
        <v>2.1915944672265663E-2</v>
      </c>
      <c r="AW103" s="7">
        <f t="shared" si="11"/>
        <v>2.029800810531102E-2</v>
      </c>
    </row>
    <row r="104" spans="1:49" x14ac:dyDescent="0.25">
      <c r="A104">
        <v>1480</v>
      </c>
      <c r="B104" s="3">
        <v>6.8169839999999997</v>
      </c>
      <c r="C104" s="3">
        <v>92.963706000000002</v>
      </c>
      <c r="D104">
        <v>17.515920000000001</v>
      </c>
      <c r="E104">
        <v>18.988174999999998</v>
      </c>
      <c r="F104">
        <v>18.327960999999998</v>
      </c>
      <c r="G104">
        <v>18.325669999999999</v>
      </c>
      <c r="H104">
        <v>18.603269999999998</v>
      </c>
      <c r="I104">
        <v>18.168198</v>
      </c>
      <c r="J104">
        <v>18.765312999999999</v>
      </c>
      <c r="K104">
        <v>18.790984999999999</v>
      </c>
      <c r="L104">
        <v>19.333621000000001</v>
      </c>
      <c r="M104">
        <v>19.018557000000001</v>
      </c>
      <c r="N104">
        <v>19.122057999999999</v>
      </c>
      <c r="O104">
        <v>19.466336999999999</v>
      </c>
      <c r="P104">
        <v>18.445899000000001</v>
      </c>
      <c r="Q104">
        <v>18.060101</v>
      </c>
      <c r="R104">
        <v>17.391487999999999</v>
      </c>
      <c r="S104" s="7">
        <f t="shared" si="12"/>
        <v>12.276200524091278</v>
      </c>
      <c r="T104" s="7">
        <f t="shared" si="12"/>
        <v>13.949435063794672</v>
      </c>
      <c r="U104" s="7">
        <f t="shared" si="12"/>
        <v>13.199570644824689</v>
      </c>
      <c r="V104" s="7">
        <f t="shared" si="12"/>
        <v>13.196967202498829</v>
      </c>
      <c r="W104" s="7">
        <f t="shared" si="12"/>
        <v>13.51235790012891</v>
      </c>
      <c r="X104" s="7">
        <f t="shared" si="12"/>
        <v>13.017997112567985</v>
      </c>
      <c r="Y104" s="7">
        <f t="shared" si="12"/>
        <v>13.696397154413065</v>
      </c>
      <c r="Z104" s="7">
        <f t="shared" si="12"/>
        <v>13.725549680015737</v>
      </c>
      <c r="AA104" s="7">
        <f t="shared" si="12"/>
        <v>14.341480958461116</v>
      </c>
      <c r="AB104" s="7">
        <f t="shared" si="12"/>
        <v>13.983924015261787</v>
      </c>
      <c r="AC104" s="7">
        <f t="shared" si="12"/>
        <v>14.101403694419858</v>
      </c>
      <c r="AD104" s="7">
        <f t="shared" si="12"/>
        <v>14.492043802547673</v>
      </c>
      <c r="AE104" s="7">
        <f t="shared" si="12"/>
        <v>13.333580215627634</v>
      </c>
      <c r="AF104" s="7">
        <f t="shared" si="12"/>
        <v>12.895117192228412</v>
      </c>
      <c r="AG104" s="7">
        <f t="shared" si="12"/>
        <v>12.134605504144758</v>
      </c>
      <c r="AH104">
        <v>5.9060000000000001E-2</v>
      </c>
      <c r="AI104" s="7">
        <f t="shared" ref="AI104:AW120" si="13">S104*$AH104/100</f>
        <v>7.2503240295283093E-3</v>
      </c>
      <c r="AJ104" s="7">
        <f t="shared" si="13"/>
        <v>8.2385363486771335E-3</v>
      </c>
      <c r="AK104" s="7">
        <f t="shared" si="13"/>
        <v>7.7956664228334615E-3</v>
      </c>
      <c r="AL104" s="7">
        <f t="shared" si="13"/>
        <v>7.7941288297958093E-3</v>
      </c>
      <c r="AM104" s="7">
        <f t="shared" si="13"/>
        <v>7.980398575816134E-3</v>
      </c>
      <c r="AN104" s="7">
        <f t="shared" si="13"/>
        <v>7.6884290946826516E-3</v>
      </c>
      <c r="AO104" s="7">
        <f t="shared" si="13"/>
        <v>8.0890921593963563E-3</v>
      </c>
      <c r="AP104" s="7">
        <f t="shared" si="13"/>
        <v>8.1063096410172938E-3</v>
      </c>
      <c r="AQ104" s="7">
        <f t="shared" si="13"/>
        <v>8.4700786540671345E-3</v>
      </c>
      <c r="AR104" s="7">
        <f t="shared" si="13"/>
        <v>8.2589055234136115E-3</v>
      </c>
      <c r="AS104" s="7">
        <f t="shared" si="13"/>
        <v>8.3282890219243694E-3</v>
      </c>
      <c r="AT104" s="7">
        <f t="shared" si="13"/>
        <v>8.5590010697846556E-3</v>
      </c>
      <c r="AU104" s="7">
        <f t="shared" si="13"/>
        <v>7.8748124753496799E-3</v>
      </c>
      <c r="AV104" s="7">
        <f t="shared" si="13"/>
        <v>7.6158562137301003E-3</v>
      </c>
      <c r="AW104" s="7">
        <f t="shared" si="13"/>
        <v>7.1666980107478948E-3</v>
      </c>
    </row>
    <row r="105" spans="1:49" x14ac:dyDescent="0.25">
      <c r="A105">
        <v>1470</v>
      </c>
      <c r="B105" s="3">
        <v>6.7864289999999992</v>
      </c>
      <c r="C105" s="3">
        <v>92.914233999999993</v>
      </c>
      <c r="D105">
        <v>17.473528999999999</v>
      </c>
      <c r="E105">
        <v>18.967528000000001</v>
      </c>
      <c r="F105">
        <v>18.333646999999999</v>
      </c>
      <c r="G105">
        <v>18.263217999999998</v>
      </c>
      <c r="H105">
        <v>18.408687</v>
      </c>
      <c r="I105">
        <v>18.442979999999999</v>
      </c>
      <c r="J105">
        <v>19.089948</v>
      </c>
      <c r="K105">
        <v>19.101275000000001</v>
      </c>
      <c r="L105">
        <v>19.398865000000001</v>
      </c>
      <c r="M105">
        <v>18.99605</v>
      </c>
      <c r="N105">
        <v>19.138214000000001</v>
      </c>
      <c r="O105">
        <v>19.400371</v>
      </c>
      <c r="P105">
        <v>18.485519</v>
      </c>
      <c r="Q105">
        <v>18.049419</v>
      </c>
      <c r="R105">
        <v>17.412386000000001</v>
      </c>
      <c r="S105" s="7">
        <f t="shared" si="12"/>
        <v>12.276146323515441</v>
      </c>
      <c r="T105" s="7">
        <f t="shared" si="12"/>
        <v>13.976008341096279</v>
      </c>
      <c r="U105" s="7">
        <f t="shared" si="12"/>
        <v>13.25526606183025</v>
      </c>
      <c r="V105" s="7">
        <f t="shared" si="12"/>
        <v>13.175142172705929</v>
      </c>
      <c r="W105" s="7">
        <f t="shared" si="12"/>
        <v>13.340626003304003</v>
      </c>
      <c r="X105" s="7">
        <f t="shared" si="12"/>
        <v>13.37963185579167</v>
      </c>
      <c r="Y105" s="7">
        <f t="shared" si="12"/>
        <v>14.115121700340888</v>
      </c>
      <c r="Z105" s="7">
        <f t="shared" si="12"/>
        <v>14.127991925290337</v>
      </c>
      <c r="AA105" s="7">
        <f t="shared" si="12"/>
        <v>14.466045186318031</v>
      </c>
      <c r="AB105" s="7">
        <f t="shared" si="12"/>
        <v>14.008422009801308</v>
      </c>
      <c r="AC105" s="7">
        <f t="shared" si="12"/>
        <v>14.169962029892249</v>
      </c>
      <c r="AD105" s="7">
        <f t="shared" si="12"/>
        <v>14.467755558593501</v>
      </c>
      <c r="AE105" s="7">
        <f t="shared" si="12"/>
        <v>13.42801405205528</v>
      </c>
      <c r="AF105" s="7">
        <f t="shared" si="12"/>
        <v>12.931858848411146</v>
      </c>
      <c r="AG105" s="7">
        <f t="shared" si="12"/>
        <v>12.206493887110272</v>
      </c>
      <c r="AH105">
        <v>4.8399999999999999E-2</v>
      </c>
      <c r="AI105" s="7">
        <f t="shared" si="13"/>
        <v>5.9416548205814736E-3</v>
      </c>
      <c r="AJ105" s="7">
        <f t="shared" si="13"/>
        <v>6.7643880370905985E-3</v>
      </c>
      <c r="AK105" s="7">
        <f t="shared" si="13"/>
        <v>6.415548773925841E-3</v>
      </c>
      <c r="AL105" s="7">
        <f t="shared" si="13"/>
        <v>6.3767688115896693E-3</v>
      </c>
      <c r="AM105" s="7">
        <f t="shared" si="13"/>
        <v>6.4568629855991369E-3</v>
      </c>
      <c r="AN105" s="7">
        <f t="shared" si="13"/>
        <v>6.4757418182031677E-3</v>
      </c>
      <c r="AO105" s="7">
        <f t="shared" si="13"/>
        <v>6.8317189029649898E-3</v>
      </c>
      <c r="AP105" s="7">
        <f t="shared" si="13"/>
        <v>6.8379480918405221E-3</v>
      </c>
      <c r="AQ105" s="7">
        <f t="shared" si="13"/>
        <v>7.0015658701779275E-3</v>
      </c>
      <c r="AR105" s="7">
        <f t="shared" si="13"/>
        <v>6.7800762527438331E-3</v>
      </c>
      <c r="AS105" s="7">
        <f t="shared" si="13"/>
        <v>6.8582616224678481E-3</v>
      </c>
      <c r="AT105" s="7">
        <f t="shared" si="13"/>
        <v>7.0023936903592541E-3</v>
      </c>
      <c r="AU105" s="7">
        <f t="shared" si="13"/>
        <v>6.4991588011947552E-3</v>
      </c>
      <c r="AV105" s="7">
        <f t="shared" si="13"/>
        <v>6.2590196826309945E-3</v>
      </c>
      <c r="AW105" s="7">
        <f t="shared" si="13"/>
        <v>5.9079430413613706E-3</v>
      </c>
    </row>
    <row r="106" spans="1:49" x14ac:dyDescent="0.25">
      <c r="A106">
        <v>1460</v>
      </c>
      <c r="B106" s="3">
        <v>6.8041939999999999</v>
      </c>
      <c r="C106" s="3">
        <v>92.854545999999999</v>
      </c>
      <c r="D106">
        <v>17.423136</v>
      </c>
      <c r="E106">
        <v>18.914117000000001</v>
      </c>
      <c r="F106">
        <v>18.216355</v>
      </c>
      <c r="G106">
        <v>18.188299000000001</v>
      </c>
      <c r="H106">
        <v>18.463629000000001</v>
      </c>
      <c r="I106">
        <v>18.232278000000001</v>
      </c>
      <c r="J106">
        <v>18.811544000000001</v>
      </c>
      <c r="K106">
        <v>18.784011</v>
      </c>
      <c r="L106">
        <v>19.289966</v>
      </c>
      <c r="M106">
        <v>18.921831000000001</v>
      </c>
      <c r="N106">
        <v>19.159427999999998</v>
      </c>
      <c r="O106">
        <v>19.20599</v>
      </c>
      <c r="P106">
        <v>18.318519999999999</v>
      </c>
      <c r="Q106">
        <v>17.902208000000002</v>
      </c>
      <c r="R106">
        <v>17.332771000000001</v>
      </c>
      <c r="S106" s="7">
        <f t="shared" si="12"/>
        <v>12.213794835727954</v>
      </c>
      <c r="T106" s="7">
        <f t="shared" si="12"/>
        <v>13.912471536078126</v>
      </c>
      <c r="U106" s="7">
        <f t="shared" si="12"/>
        <v>13.118003522983335</v>
      </c>
      <c r="V106" s="7">
        <f t="shared" si="12"/>
        <v>13.08604097955169</v>
      </c>
      <c r="W106" s="7">
        <f t="shared" si="12"/>
        <v>13.399647532521572</v>
      </c>
      <c r="X106" s="7">
        <f t="shared" si="12"/>
        <v>13.136143032294429</v>
      </c>
      <c r="Y106" s="7">
        <f t="shared" si="12"/>
        <v>13.795736818385926</v>
      </c>
      <c r="Z106" s="7">
        <f t="shared" si="12"/>
        <v>13.764399293919634</v>
      </c>
      <c r="AA106" s="7">
        <f t="shared" si="12"/>
        <v>14.340052121681877</v>
      </c>
      <c r="AB106" s="7">
        <f t="shared" si="12"/>
        <v>13.921249810870153</v>
      </c>
      <c r="AC106" s="7">
        <f t="shared" si="12"/>
        <v>14.191575437196592</v>
      </c>
      <c r="AD106" s="7">
        <f t="shared" si="12"/>
        <v>14.244539517392143</v>
      </c>
      <c r="AE106" s="7">
        <f t="shared" si="12"/>
        <v>13.234382218895385</v>
      </c>
      <c r="AF106" s="7">
        <f t="shared" si="12"/>
        <v>12.760034303037489</v>
      </c>
      <c r="AG106" s="7">
        <f t="shared" si="12"/>
        <v>12.110714445708112</v>
      </c>
      <c r="AH106">
        <v>8.3159999999999998E-2</v>
      </c>
      <c r="AI106" s="7">
        <f t="shared" si="13"/>
        <v>1.0156991785391367E-2</v>
      </c>
      <c r="AJ106" s="7">
        <f t="shared" si="13"/>
        <v>1.156961132940257E-2</v>
      </c>
      <c r="AK106" s="7">
        <f t="shared" si="13"/>
        <v>1.0908931729712941E-2</v>
      </c>
      <c r="AL106" s="7">
        <f t="shared" si="13"/>
        <v>1.0882351678595185E-2</v>
      </c>
      <c r="AM106" s="7">
        <f t="shared" si="13"/>
        <v>1.1143146888044939E-2</v>
      </c>
      <c r="AN106" s="7">
        <f t="shared" si="13"/>
        <v>1.0924016545656048E-2</v>
      </c>
      <c r="AO106" s="7">
        <f t="shared" si="13"/>
        <v>1.1472534738169735E-2</v>
      </c>
      <c r="AP106" s="7">
        <f t="shared" si="13"/>
        <v>1.1446474452823567E-2</v>
      </c>
      <c r="AQ106" s="7">
        <f t="shared" si="13"/>
        <v>1.1925187344390648E-2</v>
      </c>
      <c r="AR106" s="7">
        <f t="shared" si="13"/>
        <v>1.1576911342719619E-2</v>
      </c>
      <c r="AS106" s="7">
        <f t="shared" si="13"/>
        <v>1.1801714133572686E-2</v>
      </c>
      <c r="AT106" s="7">
        <f t="shared" si="13"/>
        <v>1.1845759062663306E-2</v>
      </c>
      <c r="AU106" s="7">
        <f t="shared" si="13"/>
        <v>1.1005712253233402E-2</v>
      </c>
      <c r="AV106" s="7">
        <f t="shared" si="13"/>
        <v>1.0611244526405977E-2</v>
      </c>
      <c r="AW106" s="7">
        <f t="shared" si="13"/>
        <v>1.0071270133050864E-2</v>
      </c>
    </row>
    <row r="107" spans="1:49" x14ac:dyDescent="0.25">
      <c r="A107">
        <v>1450</v>
      </c>
      <c r="B107" s="3">
        <v>6.8114869999999996</v>
      </c>
      <c r="C107" s="3">
        <v>92.808313999999996</v>
      </c>
      <c r="D107">
        <v>17.565380999999999</v>
      </c>
      <c r="E107">
        <v>18.973863000000001</v>
      </c>
      <c r="F107">
        <v>18.407612</v>
      </c>
      <c r="G107">
        <v>18.071693</v>
      </c>
      <c r="H107">
        <v>18.328381</v>
      </c>
      <c r="I107">
        <v>18.146806000000002</v>
      </c>
      <c r="J107">
        <v>18.786731</v>
      </c>
      <c r="K107">
        <v>18.804932000000001</v>
      </c>
      <c r="L107">
        <v>19.421149</v>
      </c>
      <c r="M107">
        <v>19.027712000000001</v>
      </c>
      <c r="N107">
        <v>19.154965000000001</v>
      </c>
      <c r="O107">
        <v>19.256326000000001</v>
      </c>
      <c r="P107">
        <v>18.337479999999999</v>
      </c>
      <c r="Q107">
        <v>18.022931</v>
      </c>
      <c r="R107">
        <v>17.256239000000001</v>
      </c>
      <c r="S107" s="7">
        <f t="shared" si="12"/>
        <v>12.379818286330925</v>
      </c>
      <c r="T107" s="7">
        <f t="shared" si="12"/>
        <v>13.985807846401917</v>
      </c>
      <c r="U107" s="7">
        <f t="shared" si="12"/>
        <v>13.340579148208262</v>
      </c>
      <c r="V107" s="7">
        <f t="shared" si="12"/>
        <v>12.957537267139266</v>
      </c>
      <c r="W107" s="7">
        <f t="shared" si="12"/>
        <v>13.250251758594732</v>
      </c>
      <c r="X107" s="7">
        <f t="shared" si="12"/>
        <v>13.043204663407808</v>
      </c>
      <c r="Y107" s="7">
        <f t="shared" si="12"/>
        <v>13.772638992646293</v>
      </c>
      <c r="Z107" s="7">
        <f t="shared" si="12"/>
        <v>13.793375156187007</v>
      </c>
      <c r="AA107" s="7">
        <f t="shared" si="12"/>
        <v>14.495074462766583</v>
      </c>
      <c r="AB107" s="7">
        <f t="shared" si="12"/>
        <v>14.047137619048256</v>
      </c>
      <c r="AC107" s="7">
        <f t="shared" si="12"/>
        <v>14.192048214400424</v>
      </c>
      <c r="AD107" s="7">
        <f t="shared" si="12"/>
        <v>14.307453377820162</v>
      </c>
      <c r="AE107" s="7">
        <f t="shared" si="12"/>
        <v>13.260625653772205</v>
      </c>
      <c r="AF107" s="7">
        <f t="shared" si="12"/>
        <v>12.901918144042678</v>
      </c>
      <c r="AG107" s="7">
        <f t="shared" si="12"/>
        <v>12.026851284856377</v>
      </c>
      <c r="AH107">
        <v>2.6700000000000002E-2</v>
      </c>
      <c r="AI107" s="7">
        <f t="shared" si="13"/>
        <v>3.3054114824503573E-3</v>
      </c>
      <c r="AJ107" s="7">
        <f t="shared" si="13"/>
        <v>3.7342106949893122E-3</v>
      </c>
      <c r="AK107" s="7">
        <f t="shared" si="13"/>
        <v>3.5619346325716063E-3</v>
      </c>
      <c r="AL107" s="7">
        <f t="shared" si="13"/>
        <v>3.459662450326184E-3</v>
      </c>
      <c r="AM107" s="7">
        <f t="shared" si="13"/>
        <v>3.5378172195447938E-3</v>
      </c>
      <c r="AN107" s="7">
        <f t="shared" si="13"/>
        <v>3.482535645129885E-3</v>
      </c>
      <c r="AO107" s="7">
        <f t="shared" si="13"/>
        <v>3.6772946110365605E-3</v>
      </c>
      <c r="AP107" s="7">
        <f t="shared" si="13"/>
        <v>3.6828311667019315E-3</v>
      </c>
      <c r="AQ107" s="7">
        <f t="shared" si="13"/>
        <v>3.8701848815586781E-3</v>
      </c>
      <c r="AR107" s="7">
        <f t="shared" si="13"/>
        <v>3.7505857442858841E-3</v>
      </c>
      <c r="AS107" s="7">
        <f t="shared" si="13"/>
        <v>3.7892768732449133E-3</v>
      </c>
      <c r="AT107" s="7">
        <f t="shared" si="13"/>
        <v>3.8200900518779836E-3</v>
      </c>
      <c r="AU107" s="7">
        <f t="shared" si="13"/>
        <v>3.5405870495571791E-3</v>
      </c>
      <c r="AV107" s="7">
        <f t="shared" si="13"/>
        <v>3.4448121444593956E-3</v>
      </c>
      <c r="AW107" s="7">
        <f t="shared" si="13"/>
        <v>3.2111692930566526E-3</v>
      </c>
    </row>
    <row r="108" spans="1:49" x14ac:dyDescent="0.25">
      <c r="A108">
        <v>1440</v>
      </c>
      <c r="B108" s="3">
        <v>6.7173090000000002</v>
      </c>
      <c r="C108" s="3">
        <v>92.694664000000003</v>
      </c>
      <c r="D108">
        <v>17.412627000000001</v>
      </c>
      <c r="E108">
        <v>18.820273</v>
      </c>
      <c r="F108">
        <v>18.282232</v>
      </c>
      <c r="G108">
        <v>18.087168999999999</v>
      </c>
      <c r="H108">
        <v>18.298479</v>
      </c>
      <c r="I108">
        <v>18.126798000000001</v>
      </c>
      <c r="J108">
        <v>18.790683000000001</v>
      </c>
      <c r="K108">
        <v>18.777042999999999</v>
      </c>
      <c r="L108">
        <v>19.279896999999998</v>
      </c>
      <c r="M108">
        <v>18.889251000000002</v>
      </c>
      <c r="N108">
        <v>19.124834</v>
      </c>
      <c r="O108">
        <v>19.254514</v>
      </c>
      <c r="P108">
        <v>18.281592</v>
      </c>
      <c r="Q108">
        <v>17.956689000000001</v>
      </c>
      <c r="R108">
        <v>17.144121999999999</v>
      </c>
      <c r="S108" s="7">
        <f t="shared" si="12"/>
        <v>12.344343994295214</v>
      </c>
      <c r="T108" s="7">
        <f t="shared" si="12"/>
        <v>13.953795291547193</v>
      </c>
      <c r="U108" s="7">
        <f t="shared" si="12"/>
        <v>13.33903323430142</v>
      </c>
      <c r="V108" s="7">
        <f t="shared" si="12"/>
        <v>13.116028939831958</v>
      </c>
      <c r="W108" s="7">
        <f t="shared" si="12"/>
        <v>13.357604452851096</v>
      </c>
      <c r="X108" s="7">
        <f t="shared" si="12"/>
        <v>13.161339950005765</v>
      </c>
      <c r="Y108" s="7">
        <f t="shared" si="12"/>
        <v>13.919999268428157</v>
      </c>
      <c r="Z108" s="7">
        <f t="shared" si="12"/>
        <v>13.904419910900495</v>
      </c>
      <c r="AA108" s="7">
        <f t="shared" si="12"/>
        <v>14.478552986671913</v>
      </c>
      <c r="AB108" s="7">
        <f t="shared" si="12"/>
        <v>14.032572045115293</v>
      </c>
      <c r="AC108" s="7">
        <f t="shared" si="12"/>
        <v>14.301557629043902</v>
      </c>
      <c r="AD108" s="7">
        <f t="shared" si="12"/>
        <v>14.44958268357246</v>
      </c>
      <c r="AE108" s="7">
        <f t="shared" si="12"/>
        <v>13.338301669373813</v>
      </c>
      <c r="AF108" s="7">
        <f t="shared" si="12"/>
        <v>12.966821036291607</v>
      </c>
      <c r="AG108" s="7">
        <f t="shared" si="12"/>
        <v>12.036946097904076</v>
      </c>
      <c r="AH108">
        <v>3.8550000000000001E-2</v>
      </c>
      <c r="AI108" s="7">
        <f t="shared" si="13"/>
        <v>4.758744609800805E-3</v>
      </c>
      <c r="AJ108" s="7">
        <f t="shared" si="13"/>
        <v>5.3791880848914429E-3</v>
      </c>
      <c r="AK108" s="7">
        <f t="shared" si="13"/>
        <v>5.1421973118231977E-3</v>
      </c>
      <c r="AL108" s="7">
        <f t="shared" si="13"/>
        <v>5.0562291563052194E-3</v>
      </c>
      <c r="AM108" s="7">
        <f t="shared" si="13"/>
        <v>5.1493565165740976E-3</v>
      </c>
      <c r="AN108" s="7">
        <f t="shared" si="13"/>
        <v>5.0736965507272224E-3</v>
      </c>
      <c r="AO108" s="7">
        <f t="shared" si="13"/>
        <v>5.3661597179790544E-3</v>
      </c>
      <c r="AP108" s="7">
        <f t="shared" si="13"/>
        <v>5.3601538756521414E-3</v>
      </c>
      <c r="AQ108" s="7">
        <f t="shared" si="13"/>
        <v>5.5814821763620227E-3</v>
      </c>
      <c r="AR108" s="7">
        <f t="shared" si="13"/>
        <v>5.4095565233919455E-3</v>
      </c>
      <c r="AS108" s="7">
        <f t="shared" si="13"/>
        <v>5.5132504659964245E-3</v>
      </c>
      <c r="AT108" s="7">
        <f t="shared" si="13"/>
        <v>5.5703141245171837E-3</v>
      </c>
      <c r="AU108" s="7">
        <f t="shared" si="13"/>
        <v>5.1419152935436056E-3</v>
      </c>
      <c r="AV108" s="7">
        <f t="shared" si="13"/>
        <v>4.9987095094904148E-3</v>
      </c>
      <c r="AW108" s="7">
        <f t="shared" si="13"/>
        <v>4.6402427207420218E-3</v>
      </c>
    </row>
    <row r="109" spans="1:49" x14ac:dyDescent="0.25">
      <c r="A109">
        <v>1430</v>
      </c>
      <c r="B109" s="3">
        <v>6.7532949999999996</v>
      </c>
      <c r="C109" s="3">
        <v>92.585871999999995</v>
      </c>
      <c r="D109">
        <v>17.30162</v>
      </c>
      <c r="E109">
        <v>18.66337</v>
      </c>
      <c r="F109">
        <v>18.053723999999999</v>
      </c>
      <c r="G109">
        <v>18.063742000000001</v>
      </c>
      <c r="H109">
        <v>18.242360999999999</v>
      </c>
      <c r="I109">
        <v>18.032467</v>
      </c>
      <c r="J109">
        <v>18.693051000000001</v>
      </c>
      <c r="K109">
        <v>18.631087999999998</v>
      </c>
      <c r="L109">
        <v>19.154647000000001</v>
      </c>
      <c r="M109">
        <v>18.796986</v>
      </c>
      <c r="N109">
        <v>18.997378999999999</v>
      </c>
      <c r="O109">
        <v>19.175380000000001</v>
      </c>
      <c r="P109">
        <v>18.372361999999999</v>
      </c>
      <c r="Q109">
        <v>18.011991999999999</v>
      </c>
      <c r="R109">
        <v>17.440912999999998</v>
      </c>
      <c r="S109" s="7">
        <f t="shared" si="12"/>
        <v>12.203935768036102</v>
      </c>
      <c r="T109" s="7">
        <f t="shared" si="12"/>
        <v>13.76477372421229</v>
      </c>
      <c r="U109" s="7">
        <f t="shared" si="12"/>
        <v>13.066407817972252</v>
      </c>
      <c r="V109" s="7">
        <f t="shared" si="12"/>
        <v>13.077889079991831</v>
      </c>
      <c r="W109" s="7">
        <f t="shared" si="12"/>
        <v>13.282567609212069</v>
      </c>
      <c r="X109" s="7">
        <f t="shared" si="12"/>
        <v>13.042045355692474</v>
      </c>
      <c r="Y109" s="7">
        <f t="shared" si="12"/>
        <v>13.798757143283554</v>
      </c>
      <c r="Z109" s="7">
        <f t="shared" si="12"/>
        <v>13.727810488766224</v>
      </c>
      <c r="AA109" s="7">
        <f t="shared" si="12"/>
        <v>14.327061369915519</v>
      </c>
      <c r="AB109" s="7">
        <f t="shared" si="12"/>
        <v>13.917745666316428</v>
      </c>
      <c r="AC109" s="7">
        <f t="shared" si="12"/>
        <v>14.147108295628344</v>
      </c>
      <c r="AD109" s="7">
        <f t="shared" si="12"/>
        <v>14.350781700541738</v>
      </c>
      <c r="AE109" s="7">
        <f t="shared" si="12"/>
        <v>13.431499148860752</v>
      </c>
      <c r="AF109" s="7">
        <f t="shared" si="12"/>
        <v>13.018578372069678</v>
      </c>
      <c r="AG109" s="7">
        <f t="shared" si="12"/>
        <v>12.363745893847801</v>
      </c>
      <c r="AH109">
        <v>5.9909999999999998E-2</v>
      </c>
      <c r="AI109" s="7">
        <f t="shared" si="13"/>
        <v>7.3113779186304287E-3</v>
      </c>
      <c r="AJ109" s="7">
        <f t="shared" si="13"/>
        <v>8.246475938175582E-3</v>
      </c>
      <c r="AK109" s="7">
        <f t="shared" si="13"/>
        <v>7.8280849237471768E-3</v>
      </c>
      <c r="AL109" s="7">
        <f t="shared" si="13"/>
        <v>7.8349633478231057E-3</v>
      </c>
      <c r="AM109" s="7">
        <f t="shared" si="13"/>
        <v>7.9575862546789507E-3</v>
      </c>
      <c r="AN109" s="7">
        <f t="shared" si="13"/>
        <v>7.8134893725953607E-3</v>
      </c>
      <c r="AO109" s="7">
        <f t="shared" si="13"/>
        <v>8.2668354045411768E-3</v>
      </c>
      <c r="AP109" s="7">
        <f t="shared" si="13"/>
        <v>8.2243312638198441E-3</v>
      </c>
      <c r="AQ109" s="7">
        <f t="shared" si="13"/>
        <v>8.5833424667163868E-3</v>
      </c>
      <c r="AR109" s="7">
        <f t="shared" si="13"/>
        <v>8.3381214286901723E-3</v>
      </c>
      <c r="AS109" s="7">
        <f t="shared" si="13"/>
        <v>8.4755325799109396E-3</v>
      </c>
      <c r="AT109" s="7">
        <f t="shared" si="13"/>
        <v>8.597553316794555E-3</v>
      </c>
      <c r="AU109" s="7">
        <f t="shared" si="13"/>
        <v>8.0468111400824761E-3</v>
      </c>
      <c r="AV109" s="7">
        <f t="shared" si="13"/>
        <v>7.7994303027069433E-3</v>
      </c>
      <c r="AW109" s="7">
        <f t="shared" si="13"/>
        <v>7.4071201650042174E-3</v>
      </c>
    </row>
    <row r="110" spans="1:49" x14ac:dyDescent="0.25">
      <c r="A110">
        <v>1420</v>
      </c>
      <c r="B110" s="3">
        <v>6.8088839999999999</v>
      </c>
      <c r="C110" s="3">
        <v>92.436853999999997</v>
      </c>
      <c r="D110">
        <v>17.304583999999998</v>
      </c>
      <c r="E110">
        <v>18.636029000000001</v>
      </c>
      <c r="F110">
        <v>18.003399000000002</v>
      </c>
      <c r="G110">
        <v>18.040666999999999</v>
      </c>
      <c r="H110">
        <v>18.224589999999999</v>
      </c>
      <c r="I110">
        <v>17.971706000000001</v>
      </c>
      <c r="J110">
        <v>18.66771</v>
      </c>
      <c r="K110">
        <v>18.617854000000001</v>
      </c>
      <c r="L110">
        <v>18.987629999999999</v>
      </c>
      <c r="M110">
        <v>18.680788</v>
      </c>
      <c r="N110">
        <v>18.83813</v>
      </c>
      <c r="O110">
        <v>19.067328</v>
      </c>
      <c r="P110">
        <v>18.291848000000002</v>
      </c>
      <c r="Q110">
        <v>17.859418999999999</v>
      </c>
      <c r="R110">
        <v>17.448854999999998</v>
      </c>
      <c r="S110" s="7">
        <f t="shared" si="12"/>
        <v>12.181587940070996</v>
      </c>
      <c r="T110" s="7">
        <f t="shared" si="12"/>
        <v>13.712470298257939</v>
      </c>
      <c r="U110" s="7">
        <f t="shared" si="12"/>
        <v>12.985480025686467</v>
      </c>
      <c r="V110" s="7">
        <f t="shared" si="12"/>
        <v>13.028326892339642</v>
      </c>
      <c r="W110" s="7">
        <f t="shared" si="12"/>
        <v>13.239745475525485</v>
      </c>
      <c r="X110" s="7">
        <f t="shared" si="12"/>
        <v>12.949040728978574</v>
      </c>
      <c r="Y110" s="7">
        <f t="shared" si="12"/>
        <v>13.748857603148901</v>
      </c>
      <c r="Z110" s="7">
        <f t="shared" si="12"/>
        <v>13.691594527432354</v>
      </c>
      <c r="AA110" s="7">
        <f t="shared" si="12"/>
        <v>14.116200690716896</v>
      </c>
      <c r="AB110" s="7">
        <f t="shared" si="12"/>
        <v>13.763877847443057</v>
      </c>
      <c r="AC110" s="7">
        <f t="shared" si="12"/>
        <v>13.944562767310824</v>
      </c>
      <c r="AD110" s="7">
        <f t="shared" si="12"/>
        <v>14.207683801194415</v>
      </c>
      <c r="AE110" s="7">
        <f t="shared" si="12"/>
        <v>13.317042881037123</v>
      </c>
      <c r="AF110" s="7">
        <f t="shared" si="12"/>
        <v>12.819923111226881</v>
      </c>
      <c r="AG110" s="7">
        <f t="shared" si="12"/>
        <v>12.347624923736735</v>
      </c>
      <c r="AH110">
        <v>8.0400000000000003E-3</v>
      </c>
      <c r="AI110" s="7">
        <f t="shared" si="13"/>
        <v>9.7939967038170798E-4</v>
      </c>
      <c r="AJ110" s="7">
        <f t="shared" si="13"/>
        <v>1.1024826119799382E-3</v>
      </c>
      <c r="AK110" s="7">
        <f t="shared" si="13"/>
        <v>1.0440325940651921E-3</v>
      </c>
      <c r="AL110" s="7">
        <f t="shared" si="13"/>
        <v>1.0474774821441072E-3</v>
      </c>
      <c r="AM110" s="7">
        <f t="shared" si="13"/>
        <v>1.064475536232249E-3</v>
      </c>
      <c r="AN110" s="7">
        <f t="shared" si="13"/>
        <v>1.0411028746098773E-3</v>
      </c>
      <c r="AO110" s="7">
        <f t="shared" si="13"/>
        <v>1.1054081512931718E-3</v>
      </c>
      <c r="AP110" s="7">
        <f t="shared" si="13"/>
        <v>1.1008042000055613E-3</v>
      </c>
      <c r="AQ110" s="7">
        <f t="shared" si="13"/>
        <v>1.1349425355336384E-3</v>
      </c>
      <c r="AR110" s="7">
        <f t="shared" si="13"/>
        <v>1.1066157789344218E-3</v>
      </c>
      <c r="AS110" s="7">
        <f t="shared" si="13"/>
        <v>1.1211428464917902E-3</v>
      </c>
      <c r="AT110" s="7">
        <f t="shared" si="13"/>
        <v>1.142297777616031E-3</v>
      </c>
      <c r="AU110" s="7">
        <f t="shared" si="13"/>
        <v>1.0706902476353846E-3</v>
      </c>
      <c r="AV110" s="7">
        <f t="shared" si="13"/>
        <v>1.0307218181426414E-3</v>
      </c>
      <c r="AW110" s="7">
        <f t="shared" si="13"/>
        <v>9.9274904386843343E-4</v>
      </c>
    </row>
    <row r="111" spans="1:49" x14ac:dyDescent="0.25">
      <c r="A111">
        <v>1410</v>
      </c>
      <c r="B111" s="3">
        <v>6.8359310000000004</v>
      </c>
      <c r="C111" s="3">
        <v>92.124713999999997</v>
      </c>
      <c r="D111">
        <v>17.260967000000001</v>
      </c>
      <c r="E111">
        <v>18.691205</v>
      </c>
      <c r="F111">
        <v>18.078471</v>
      </c>
      <c r="G111">
        <v>17.748745</v>
      </c>
      <c r="H111">
        <v>17.909984000000001</v>
      </c>
      <c r="I111">
        <v>17.929406</v>
      </c>
      <c r="J111">
        <v>18.640312000000002</v>
      </c>
      <c r="K111">
        <v>18.580774000000002</v>
      </c>
      <c r="L111">
        <v>19.164287000000002</v>
      </c>
      <c r="M111">
        <v>18.831647</v>
      </c>
      <c r="N111">
        <v>19.000959000000002</v>
      </c>
      <c r="O111">
        <v>19.293593000000001</v>
      </c>
      <c r="P111">
        <v>18.373208000000002</v>
      </c>
      <c r="Q111">
        <v>18.009792999999998</v>
      </c>
      <c r="R111">
        <v>17.363394</v>
      </c>
      <c r="S111" s="7">
        <f t="shared" si="12"/>
        <v>12.181302363990598</v>
      </c>
      <c r="T111" s="7">
        <f t="shared" si="12"/>
        <v>13.836679980545439</v>
      </c>
      <c r="U111" s="7">
        <f t="shared" si="12"/>
        <v>13.127955800912737</v>
      </c>
      <c r="V111" s="7">
        <f t="shared" si="12"/>
        <v>12.746288328414455</v>
      </c>
      <c r="W111" s="7">
        <f t="shared" si="12"/>
        <v>12.932952283673185</v>
      </c>
      <c r="X111" s="7">
        <f t="shared" si="12"/>
        <v>12.955433596881969</v>
      </c>
      <c r="Y111" s="7">
        <f t="shared" si="12"/>
        <v>13.777840532056707</v>
      </c>
      <c r="Z111" s="7">
        <f t="shared" si="12"/>
        <v>13.709000185344012</v>
      </c>
      <c r="AA111" s="7">
        <f t="shared" si="12"/>
        <v>14.383400581825732</v>
      </c>
      <c r="AB111" s="7">
        <f t="shared" si="12"/>
        <v>13.999025853119218</v>
      </c>
      <c r="AC111" s="7">
        <f t="shared" si="12"/>
        <v>14.194696044515435</v>
      </c>
      <c r="AD111" s="7">
        <f t="shared" si="12"/>
        <v>14.532762201818803</v>
      </c>
      <c r="AE111" s="7">
        <f t="shared" si="12"/>
        <v>13.468952463704557</v>
      </c>
      <c r="AF111" s="7">
        <f t="shared" si="12"/>
        <v>13.04847557686556</v>
      </c>
      <c r="AG111" s="7">
        <f t="shared" si="12"/>
        <v>12.299978541105157</v>
      </c>
      <c r="AH111" s="8">
        <v>4.5332E-4</v>
      </c>
      <c r="AI111" s="7">
        <f t="shared" si="13"/>
        <v>5.5220279876442175E-5</v>
      </c>
      <c r="AJ111" s="7">
        <f t="shared" si="13"/>
        <v>6.2724437687808581E-5</v>
      </c>
      <c r="AK111" s="7">
        <f t="shared" si="13"/>
        <v>5.9511649236697626E-5</v>
      </c>
      <c r="AL111" s="7">
        <f t="shared" si="13"/>
        <v>5.7781474250368409E-5</v>
      </c>
      <c r="AM111" s="7">
        <f t="shared" si="13"/>
        <v>5.8627659292347278E-5</v>
      </c>
      <c r="AN111" s="7">
        <f t="shared" si="13"/>
        <v>5.8729571581385344E-5</v>
      </c>
      <c r="AO111" s="7">
        <f t="shared" si="13"/>
        <v>6.2457706699919465E-5</v>
      </c>
      <c r="AP111" s="7">
        <f t="shared" si="13"/>
        <v>6.2145639640201478E-5</v>
      </c>
      <c r="AQ111" s="7">
        <f t="shared" si="13"/>
        <v>6.5202831517532404E-5</v>
      </c>
      <c r="AR111" s="7">
        <f t="shared" si="13"/>
        <v>6.3460383997360038E-5</v>
      </c>
      <c r="AS111" s="7">
        <f t="shared" si="13"/>
        <v>6.4347396108997368E-5</v>
      </c>
      <c r="AT111" s="7">
        <f t="shared" si="13"/>
        <v>6.5879917613284996E-5</v>
      </c>
      <c r="AU111" s="7">
        <f t="shared" si="13"/>
        <v>6.1057455308465499E-5</v>
      </c>
      <c r="AV111" s="7">
        <f t="shared" si="13"/>
        <v>5.9151349485046957E-5</v>
      </c>
      <c r="AW111" s="7">
        <f t="shared" si="13"/>
        <v>5.5758262722537895E-5</v>
      </c>
    </row>
    <row r="112" spans="1:49" x14ac:dyDescent="0.25">
      <c r="A112">
        <v>1400</v>
      </c>
      <c r="B112" s="3">
        <v>6.7710610000000004</v>
      </c>
      <c r="C112" s="3">
        <v>91.924633</v>
      </c>
      <c r="D112">
        <v>17.305032000000001</v>
      </c>
      <c r="E112">
        <v>18.685189999999999</v>
      </c>
      <c r="F112">
        <v>18.118703</v>
      </c>
      <c r="G112">
        <v>17.847168</v>
      </c>
      <c r="H112">
        <v>18.081887999999999</v>
      </c>
      <c r="I112">
        <v>17.758544000000001</v>
      </c>
      <c r="J112">
        <v>18.397051000000001</v>
      </c>
      <c r="K112">
        <v>18.364795000000001</v>
      </c>
      <c r="L112">
        <v>19.089233</v>
      </c>
      <c r="M112">
        <v>18.875124</v>
      </c>
      <c r="N112">
        <v>19.091529000000001</v>
      </c>
      <c r="O112">
        <v>19.222259000000001</v>
      </c>
      <c r="P112">
        <v>18.376930999999999</v>
      </c>
      <c r="Q112">
        <v>18.050871999999998</v>
      </c>
      <c r="R112">
        <v>17.410031</v>
      </c>
      <c r="S112" s="7">
        <f t="shared" si="12"/>
        <v>12.361691152862162</v>
      </c>
      <c r="T112" s="7">
        <f t="shared" si="12"/>
        <v>13.96600061793667</v>
      </c>
      <c r="U112" s="7">
        <f t="shared" si="12"/>
        <v>13.307935923669607</v>
      </c>
      <c r="V112" s="7">
        <f t="shared" si="12"/>
        <v>12.992294910629338</v>
      </c>
      <c r="W112" s="7">
        <f t="shared" si="12"/>
        <v>13.265148960762417</v>
      </c>
      <c r="X112" s="7">
        <f t="shared" si="12"/>
        <v>12.889246052734634</v>
      </c>
      <c r="Y112" s="7">
        <f t="shared" si="12"/>
        <v>13.631355335830104</v>
      </c>
      <c r="Z112" s="7">
        <f t="shared" si="12"/>
        <v>13.593883615757468</v>
      </c>
      <c r="AA112" s="7">
        <f t="shared" si="12"/>
        <v>14.434999340371251</v>
      </c>
      <c r="AB112" s="7">
        <f t="shared" si="12"/>
        <v>14.186506700999345</v>
      </c>
      <c r="AC112" s="7">
        <f t="shared" si="12"/>
        <v>14.437663596115515</v>
      </c>
      <c r="AD112" s="7">
        <f t="shared" si="12"/>
        <v>14.589345387922782</v>
      </c>
      <c r="AE112" s="7">
        <f t="shared" si="12"/>
        <v>13.607982203892078</v>
      </c>
      <c r="AF112" s="7">
        <f t="shared" si="12"/>
        <v>13.229099743708819</v>
      </c>
      <c r="AG112" s="7">
        <f t="shared" si="12"/>
        <v>12.483866696754044</v>
      </c>
      <c r="AH112" s="8">
        <v>3.1513000000000001E-9</v>
      </c>
      <c r="AI112" s="7">
        <f t="shared" si="13"/>
        <v>3.8955397330014538E-10</v>
      </c>
      <c r="AJ112" s="7">
        <f t="shared" si="13"/>
        <v>4.4011057747303829E-10</v>
      </c>
      <c r="AK112" s="7">
        <f t="shared" si="13"/>
        <v>4.1937298476260033E-10</v>
      </c>
      <c r="AL112" s="7">
        <f t="shared" si="13"/>
        <v>4.0942618951866235E-10</v>
      </c>
      <c r="AM112" s="7">
        <f t="shared" si="13"/>
        <v>4.1802463920050606E-10</v>
      </c>
      <c r="AN112" s="7">
        <f t="shared" si="13"/>
        <v>4.0617881085982655E-10</v>
      </c>
      <c r="AO112" s="7">
        <f t="shared" si="13"/>
        <v>4.2956490069801406E-10</v>
      </c>
      <c r="AP112" s="7">
        <f t="shared" si="13"/>
        <v>4.2838405438336507E-10</v>
      </c>
      <c r="AQ112" s="7">
        <f t="shared" si="13"/>
        <v>4.5489013421311921E-10</v>
      </c>
      <c r="AR112" s="7">
        <f t="shared" si="13"/>
        <v>4.4705938566859241E-10</v>
      </c>
      <c r="AS112" s="7">
        <f t="shared" si="13"/>
        <v>4.5497409290438825E-10</v>
      </c>
      <c r="AT112" s="7">
        <f t="shared" si="13"/>
        <v>4.5975404120961066E-10</v>
      </c>
      <c r="AU112" s="7">
        <f t="shared" si="13"/>
        <v>4.2882834319125112E-10</v>
      </c>
      <c r="AV112" s="7">
        <f t="shared" si="13"/>
        <v>4.1688862022349598E-10</v>
      </c>
      <c r="AW112" s="7">
        <f t="shared" si="13"/>
        <v>3.9340409121481019E-10</v>
      </c>
    </row>
    <row r="113" spans="1:49" x14ac:dyDescent="0.25">
      <c r="A113">
        <v>1390</v>
      </c>
      <c r="B113" s="3">
        <v>6.7965789999999995</v>
      </c>
      <c r="C113" s="3">
        <v>92.610683999999992</v>
      </c>
      <c r="D113">
        <v>17.31981</v>
      </c>
      <c r="E113">
        <v>18.668609</v>
      </c>
      <c r="F113">
        <v>17.978672</v>
      </c>
      <c r="G113">
        <v>17.800612000000001</v>
      </c>
      <c r="H113">
        <v>18.071988999999999</v>
      </c>
      <c r="I113">
        <v>17.830278</v>
      </c>
      <c r="J113">
        <v>18.553032000000002</v>
      </c>
      <c r="K113">
        <v>18.474032999999999</v>
      </c>
      <c r="L113">
        <v>19.014071999999999</v>
      </c>
      <c r="M113">
        <v>18.714258000000001</v>
      </c>
      <c r="N113">
        <v>18.918870999999999</v>
      </c>
      <c r="O113">
        <v>19.011614000000002</v>
      </c>
      <c r="P113">
        <v>18.069140000000001</v>
      </c>
      <c r="Q113">
        <v>17.846734999999999</v>
      </c>
      <c r="R113">
        <v>17.441134999999999</v>
      </c>
      <c r="S113" s="7">
        <f t="shared" si="12"/>
        <v>12.168031572906294</v>
      </c>
      <c r="T113" s="7">
        <f t="shared" si="12"/>
        <v>13.713114364243919</v>
      </c>
      <c r="U113" s="7">
        <f t="shared" si="12"/>
        <v>12.923183396608467</v>
      </c>
      <c r="V113" s="7">
        <f t="shared" si="12"/>
        <v>12.719177784902378</v>
      </c>
      <c r="W113" s="7">
        <f t="shared" si="12"/>
        <v>13.030075084572601</v>
      </c>
      <c r="X113" s="7">
        <f t="shared" si="12"/>
        <v>12.753170461469798</v>
      </c>
      <c r="Y113" s="7">
        <f t="shared" si="12"/>
        <v>13.580846228175592</v>
      </c>
      <c r="Z113" s="7">
        <f t="shared" si="12"/>
        <v>13.490424718250486</v>
      </c>
      <c r="AA113" s="7">
        <f t="shared" si="12"/>
        <v>14.10832459678495</v>
      </c>
      <c r="AB113" s="7">
        <f t="shared" si="12"/>
        <v>13.76534918555407</v>
      </c>
      <c r="AC113" s="7">
        <f t="shared" si="12"/>
        <v>13.999435891684966</v>
      </c>
      <c r="AD113" s="7">
        <f t="shared" si="12"/>
        <v>14.105513397792544</v>
      </c>
      <c r="AE113" s="7">
        <f t="shared" si="12"/>
        <v>13.026811876582585</v>
      </c>
      <c r="AF113" s="7">
        <f t="shared" si="12"/>
        <v>12.772026970912526</v>
      </c>
      <c r="AG113" s="7">
        <f t="shared" si="12"/>
        <v>12.307146433382586</v>
      </c>
      <c r="AH113" s="8">
        <v>4.7835999999999999E-4</v>
      </c>
      <c r="AI113" s="7">
        <f t="shared" si="13"/>
        <v>5.8206995832154549E-5</v>
      </c>
      <c r="AJ113" s="7">
        <f t="shared" si="13"/>
        <v>6.5598053872797219E-5</v>
      </c>
      <c r="AK113" s="7">
        <f t="shared" si="13"/>
        <v>6.1819340096016262E-5</v>
      </c>
      <c r="AL113" s="7">
        <f t="shared" si="13"/>
        <v>6.0843458851859015E-5</v>
      </c>
      <c r="AM113" s="7">
        <f t="shared" si="13"/>
        <v>6.2330667174561496E-5</v>
      </c>
      <c r="AN113" s="7">
        <f t="shared" si="13"/>
        <v>6.100606621948693E-5</v>
      </c>
      <c r="AO113" s="7">
        <f t="shared" si="13"/>
        <v>6.4965336017100753E-5</v>
      </c>
      <c r="AP113" s="7">
        <f t="shared" si="13"/>
        <v>6.4532795682223029E-5</v>
      </c>
      <c r="AQ113" s="7">
        <f t="shared" si="13"/>
        <v>6.7488581541180488E-5</v>
      </c>
      <c r="AR113" s="7">
        <f t="shared" si="13"/>
        <v>6.584792436401645E-5</v>
      </c>
      <c r="AS113" s="7">
        <f t="shared" si="13"/>
        <v>6.6967701531464198E-5</v>
      </c>
      <c r="AT113" s="7">
        <f t="shared" si="13"/>
        <v>6.7475133889680417E-5</v>
      </c>
      <c r="AU113" s="7">
        <f t="shared" si="13"/>
        <v>6.231505729282046E-5</v>
      </c>
      <c r="AV113" s="7">
        <f t="shared" si="13"/>
        <v>6.1096268218057152E-5</v>
      </c>
      <c r="AW113" s="7">
        <f t="shared" si="13"/>
        <v>5.8872465678728944E-5</v>
      </c>
    </row>
    <row r="114" spans="1:49" x14ac:dyDescent="0.25">
      <c r="A114">
        <v>1380</v>
      </c>
      <c r="B114" s="3">
        <v>6.8175369999999997</v>
      </c>
      <c r="C114" s="3">
        <v>92.523887999999999</v>
      </c>
      <c r="D114">
        <v>17.247617000000002</v>
      </c>
      <c r="E114">
        <v>18.561138</v>
      </c>
      <c r="F114">
        <v>18.013158000000001</v>
      </c>
      <c r="G114">
        <v>17.692294</v>
      </c>
      <c r="H114">
        <v>17.877122</v>
      </c>
      <c r="I114">
        <v>17.759346000000001</v>
      </c>
      <c r="J114">
        <v>18.434653999999998</v>
      </c>
      <c r="K114">
        <v>18.479858</v>
      </c>
      <c r="L114">
        <v>18.919522000000001</v>
      </c>
      <c r="M114">
        <v>18.582813999999999</v>
      </c>
      <c r="N114">
        <v>18.775077</v>
      </c>
      <c r="O114">
        <v>18.856202</v>
      </c>
      <c r="P114">
        <v>18.054936000000001</v>
      </c>
      <c r="Q114">
        <v>17.699708000000001</v>
      </c>
      <c r="R114">
        <v>17.332227</v>
      </c>
      <c r="S114" s="7">
        <f t="shared" si="12"/>
        <v>12.083351584618233</v>
      </c>
      <c r="T114" s="7">
        <f t="shared" si="12"/>
        <v>13.590978880842005</v>
      </c>
      <c r="U114" s="7">
        <f t="shared" si="12"/>
        <v>12.962400894003949</v>
      </c>
      <c r="V114" s="7">
        <f t="shared" si="12"/>
        <v>12.594091096624227</v>
      </c>
      <c r="W114" s="7">
        <f t="shared" si="12"/>
        <v>12.806272188042335</v>
      </c>
      <c r="X114" s="7">
        <f t="shared" si="12"/>
        <v>12.671073423120799</v>
      </c>
      <c r="Y114" s="7">
        <f t="shared" si="12"/>
        <v>13.445939618055284</v>
      </c>
      <c r="Z114" s="7">
        <f t="shared" si="12"/>
        <v>13.497778390709851</v>
      </c>
      <c r="AA114" s="7">
        <f t="shared" si="12"/>
        <v>14.001780811206558</v>
      </c>
      <c r="AB114" s="7">
        <f t="shared" si="12"/>
        <v>13.615831854763591</v>
      </c>
      <c r="AC114" s="7">
        <f t="shared" si="12"/>
        <v>13.836236952253818</v>
      </c>
      <c r="AD114" s="7">
        <f t="shared" si="12"/>
        <v>13.929216400101831</v>
      </c>
      <c r="AE114" s="7">
        <f t="shared" si="12"/>
        <v>13.010342832917239</v>
      </c>
      <c r="AF114" s="7">
        <f t="shared" si="12"/>
        <v>12.602603502563708</v>
      </c>
      <c r="AG114" s="7">
        <f t="shared" si="12"/>
        <v>12.180559127890911</v>
      </c>
      <c r="AH114" s="8">
        <v>7.9042000000000007E-5</v>
      </c>
      <c r="AI114" s="7">
        <f t="shared" si="13"/>
        <v>9.5509227595139444E-6</v>
      </c>
      <c r="AJ114" s="7">
        <f t="shared" si="13"/>
        <v>1.0742581526995139E-5</v>
      </c>
      <c r="AK114" s="7">
        <f t="shared" si="13"/>
        <v>1.0245740914638603E-5</v>
      </c>
      <c r="AL114" s="7">
        <f t="shared" si="13"/>
        <v>9.9546214845937226E-6</v>
      </c>
      <c r="AM114" s="7">
        <f t="shared" si="13"/>
        <v>1.0122333662872423E-5</v>
      </c>
      <c r="AN114" s="7">
        <f t="shared" si="13"/>
        <v>1.0015469855103143E-5</v>
      </c>
      <c r="AO114" s="7">
        <f t="shared" si="13"/>
        <v>1.0627939592903258E-5</v>
      </c>
      <c r="AP114" s="7">
        <f t="shared" si="13"/>
        <v>1.066891399558488E-5</v>
      </c>
      <c r="AQ114" s="7">
        <f t="shared" si="13"/>
        <v>1.1067287588793887E-5</v>
      </c>
      <c r="AR114" s="7">
        <f t="shared" si="13"/>
        <v>1.076222581464224E-5</v>
      </c>
      <c r="AS114" s="7">
        <f t="shared" si="13"/>
        <v>1.0936438411800464E-5</v>
      </c>
      <c r="AT114" s="7">
        <f t="shared" si="13"/>
        <v>1.100993122696849E-5</v>
      </c>
      <c r="AU114" s="7">
        <f t="shared" si="13"/>
        <v>1.0283635181994446E-5</v>
      </c>
      <c r="AV114" s="7">
        <f t="shared" si="13"/>
        <v>9.9613498604964069E-6</v>
      </c>
      <c r="AW114" s="7">
        <f t="shared" si="13"/>
        <v>9.6277575458675354E-6</v>
      </c>
    </row>
    <row r="115" spans="1:49" x14ac:dyDescent="0.25">
      <c r="A115">
        <v>1370</v>
      </c>
      <c r="B115" s="3">
        <v>6.8149790000000001</v>
      </c>
      <c r="C115" s="3">
        <v>93.331868999999998</v>
      </c>
      <c r="D115">
        <v>17.183192999999999</v>
      </c>
      <c r="E115">
        <v>18.649791</v>
      </c>
      <c r="F115">
        <v>18.000724999999999</v>
      </c>
      <c r="G115">
        <v>17.593444999999999</v>
      </c>
      <c r="H115">
        <v>17.779478000000001</v>
      </c>
      <c r="I115">
        <v>17.771481000000001</v>
      </c>
      <c r="J115">
        <v>18.355879000000002</v>
      </c>
      <c r="K115">
        <v>18.388193999999999</v>
      </c>
      <c r="L115">
        <v>18.802153000000001</v>
      </c>
      <c r="M115">
        <v>18.537459999999999</v>
      </c>
      <c r="N115">
        <v>18.730027</v>
      </c>
      <c r="O115">
        <v>18.937477999999999</v>
      </c>
      <c r="P115">
        <v>18.161218000000002</v>
      </c>
      <c r="Q115">
        <v>17.938979</v>
      </c>
      <c r="R115">
        <v>17.329031000000001</v>
      </c>
      <c r="S115" s="7">
        <f t="shared" si="12"/>
        <v>11.806886776398651</v>
      </c>
      <c r="T115" s="7">
        <f t="shared" si="12"/>
        <v>13.461665340334957</v>
      </c>
      <c r="U115" s="7">
        <f t="shared" si="12"/>
        <v>12.729781420853575</v>
      </c>
      <c r="V115" s="7">
        <f t="shared" si="12"/>
        <v>12.270157947930496</v>
      </c>
      <c r="W115" s="7">
        <f t="shared" si="12"/>
        <v>12.480135869956102</v>
      </c>
      <c r="X115" s="7">
        <f t="shared" si="12"/>
        <v>12.471110796235434</v>
      </c>
      <c r="Y115" s="7">
        <f t="shared" si="12"/>
        <v>13.130342744923338</v>
      </c>
      <c r="Z115" s="7">
        <f t="shared" si="12"/>
        <v>13.166778348986995</v>
      </c>
      <c r="AA115" s="7">
        <f t="shared" si="12"/>
        <v>13.633361330447142</v>
      </c>
      <c r="AB115" s="7">
        <f t="shared" si="12"/>
        <v>13.335054112093259</v>
      </c>
      <c r="AC115" s="7">
        <f t="shared" si="12"/>
        <v>13.552087949973068</v>
      </c>
      <c r="AD115" s="7">
        <f t="shared" si="12"/>
        <v>13.785824408242698</v>
      </c>
      <c r="AE115" s="7">
        <f t="shared" si="12"/>
        <v>12.910821175508822</v>
      </c>
      <c r="AF115" s="7">
        <f t="shared" si="12"/>
        <v>12.66011852262598</v>
      </c>
      <c r="AG115" s="7">
        <f t="shared" si="12"/>
        <v>11.971606030603329</v>
      </c>
      <c r="AH115" s="8">
        <v>2.8266000000000002E-7</v>
      </c>
      <c r="AI115" s="7">
        <f t="shared" si="13"/>
        <v>3.337334616216843E-8</v>
      </c>
      <c r="AJ115" s="7">
        <f t="shared" si="13"/>
        <v>3.8050743250990793E-8</v>
      </c>
      <c r="AK115" s="7">
        <f t="shared" si="13"/>
        <v>3.5982000164184715E-8</v>
      </c>
      <c r="AL115" s="7">
        <f t="shared" si="13"/>
        <v>3.4682828455620344E-8</v>
      </c>
      <c r="AM115" s="7">
        <f t="shared" si="13"/>
        <v>3.5276352050017922E-8</v>
      </c>
      <c r="AN115" s="7">
        <f t="shared" si="13"/>
        <v>3.5250841776639084E-8</v>
      </c>
      <c r="AO115" s="7">
        <f t="shared" si="13"/>
        <v>3.7114226802800308E-8</v>
      </c>
      <c r="AP115" s="7">
        <f t="shared" si="13"/>
        <v>3.7217215681246637E-8</v>
      </c>
      <c r="AQ115" s="7">
        <f t="shared" si="13"/>
        <v>3.8536059136641897E-8</v>
      </c>
      <c r="AR115" s="7">
        <f t="shared" si="13"/>
        <v>3.7692863953242804E-8</v>
      </c>
      <c r="AS115" s="7">
        <f t="shared" si="13"/>
        <v>3.8306331799393877E-8</v>
      </c>
      <c r="AT115" s="7">
        <f t="shared" si="13"/>
        <v>3.8967011272338808E-8</v>
      </c>
      <c r="AU115" s="7">
        <f t="shared" si="13"/>
        <v>3.6493727134693238E-8</v>
      </c>
      <c r="AV115" s="7">
        <f t="shared" si="13"/>
        <v>3.5785091016054601E-8</v>
      </c>
      <c r="AW115" s="7">
        <f t="shared" si="13"/>
        <v>3.3838941606103373E-8</v>
      </c>
    </row>
    <row r="116" spans="1:49" x14ac:dyDescent="0.25">
      <c r="A116">
        <v>1360</v>
      </c>
      <c r="B116" s="3">
        <v>6.8241179999999995</v>
      </c>
      <c r="C116" s="3">
        <v>93.405213000000003</v>
      </c>
      <c r="D116">
        <v>17.086625999999999</v>
      </c>
      <c r="E116">
        <v>18.439843</v>
      </c>
      <c r="F116">
        <v>17.760303</v>
      </c>
      <c r="G116">
        <v>17.637709999999998</v>
      </c>
      <c r="H116">
        <v>17.776966000000002</v>
      </c>
      <c r="I116">
        <v>17.697156</v>
      </c>
      <c r="J116">
        <v>18.343017</v>
      </c>
      <c r="K116">
        <v>18.35427</v>
      </c>
      <c r="L116">
        <v>18.974001999999999</v>
      </c>
      <c r="M116">
        <v>18.644651</v>
      </c>
      <c r="N116">
        <v>18.89104</v>
      </c>
      <c r="O116">
        <v>18.933672000000001</v>
      </c>
      <c r="P116">
        <v>18.072897000000001</v>
      </c>
      <c r="Q116">
        <v>17.846022999999999</v>
      </c>
      <c r="R116">
        <v>17.277467000000001</v>
      </c>
      <c r="S116" s="7">
        <f t="shared" si="12"/>
        <v>11.6691461013975</v>
      </c>
      <c r="T116" s="7">
        <f t="shared" si="12"/>
        <v>13.193988755928544</v>
      </c>
      <c r="U116" s="7">
        <f t="shared" si="12"/>
        <v>12.428664196703014</v>
      </c>
      <c r="V116" s="7">
        <f t="shared" si="12"/>
        <v>12.29050926008421</v>
      </c>
      <c r="W116" s="7">
        <f t="shared" si="12"/>
        <v>12.447440367370257</v>
      </c>
      <c r="X116" s="7">
        <f t="shared" si="12"/>
        <v>12.357504607179212</v>
      </c>
      <c r="Y116" s="7">
        <f t="shared" si="12"/>
        <v>13.084988782117327</v>
      </c>
      <c r="Z116" s="7">
        <f t="shared" si="12"/>
        <v>13.097657466872493</v>
      </c>
      <c r="AA116" s="7">
        <f t="shared" si="12"/>
        <v>13.795013810398112</v>
      </c>
      <c r="AB116" s="7">
        <f t="shared" si="12"/>
        <v>13.424493454589889</v>
      </c>
      <c r="AC116" s="7">
        <f t="shared" si="12"/>
        <v>13.701699258068903</v>
      </c>
      <c r="AD116" s="7">
        <f t="shared" si="12"/>
        <v>13.749652662155885</v>
      </c>
      <c r="AE116" s="7">
        <f t="shared" si="12"/>
        <v>12.780819965259933</v>
      </c>
      <c r="AF116" s="7">
        <f t="shared" si="12"/>
        <v>12.525249874934159</v>
      </c>
      <c r="AG116" s="7">
        <f t="shared" si="12"/>
        <v>11.884384991848208</v>
      </c>
      <c r="AH116" s="8">
        <v>2.0706000000000001E-6</v>
      </c>
      <c r="AI116" s="7">
        <f t="shared" si="13"/>
        <v>2.4162133917553668E-7</v>
      </c>
      <c r="AJ116" s="7">
        <f t="shared" si="13"/>
        <v>2.7319473118025643E-7</v>
      </c>
      <c r="AK116" s="7">
        <f t="shared" si="13"/>
        <v>2.5734792085693263E-7</v>
      </c>
      <c r="AL116" s="7">
        <f t="shared" si="13"/>
        <v>2.5448728473930364E-7</v>
      </c>
      <c r="AM116" s="7">
        <f t="shared" si="13"/>
        <v>2.5773670024676857E-7</v>
      </c>
      <c r="AN116" s="7">
        <f t="shared" si="13"/>
        <v>2.5587449039625277E-7</v>
      </c>
      <c r="AO116" s="7">
        <f t="shared" si="13"/>
        <v>2.7093777772252138E-7</v>
      </c>
      <c r="AP116" s="7">
        <f t="shared" si="13"/>
        <v>2.7120009550906185E-7</v>
      </c>
      <c r="AQ116" s="7">
        <f t="shared" si="13"/>
        <v>2.8563955595810335E-7</v>
      </c>
      <c r="AR116" s="7">
        <f t="shared" si="13"/>
        <v>2.7796756147073828E-7</v>
      </c>
      <c r="AS116" s="7">
        <f t="shared" si="13"/>
        <v>2.8370738483757469E-7</v>
      </c>
      <c r="AT116" s="7">
        <f t="shared" si="13"/>
        <v>2.8470030802259975E-7</v>
      </c>
      <c r="AU116" s="7">
        <f t="shared" si="13"/>
        <v>2.6463965820067221E-7</v>
      </c>
      <c r="AV116" s="7">
        <f t="shared" si="13"/>
        <v>2.5934782391038672E-7</v>
      </c>
      <c r="AW116" s="7">
        <f t="shared" si="13"/>
        <v>2.4607807564120902E-7</v>
      </c>
    </row>
    <row r="117" spans="1:49" x14ac:dyDescent="0.25">
      <c r="A117">
        <v>1350</v>
      </c>
      <c r="B117" s="3">
        <v>6.7510849999999998</v>
      </c>
      <c r="C117" s="3">
        <v>93.503952999999996</v>
      </c>
      <c r="D117">
        <v>17.106344</v>
      </c>
      <c r="E117">
        <v>18.415575</v>
      </c>
      <c r="F117">
        <v>17.743759000000001</v>
      </c>
      <c r="G117">
        <v>17.687726000000001</v>
      </c>
      <c r="H117">
        <v>17.898212000000001</v>
      </c>
      <c r="I117">
        <v>17.637761999999999</v>
      </c>
      <c r="J117">
        <v>18.348524000000001</v>
      </c>
      <c r="K117">
        <v>18.324238999999999</v>
      </c>
      <c r="L117">
        <v>18.758959000000001</v>
      </c>
      <c r="M117">
        <v>18.436496000000002</v>
      </c>
      <c r="N117">
        <v>18.694268999999998</v>
      </c>
      <c r="O117">
        <v>18.841028999999999</v>
      </c>
      <c r="P117">
        <v>18.015566</v>
      </c>
      <c r="Q117">
        <v>17.743904000000001</v>
      </c>
      <c r="R117">
        <v>17.239563</v>
      </c>
      <c r="S117" s="7">
        <f t="shared" si="12"/>
        <v>11.750117224894968</v>
      </c>
      <c r="T117" s="7">
        <f t="shared" si="12"/>
        <v>13.2224410551394</v>
      </c>
      <c r="U117" s="7">
        <f t="shared" si="12"/>
        <v>12.467304673361976</v>
      </c>
      <c r="V117" s="7">
        <f t="shared" si="12"/>
        <v>12.404287212612521</v>
      </c>
      <c r="W117" s="7">
        <f t="shared" si="12"/>
        <v>12.640982102924953</v>
      </c>
      <c r="X117" s="7">
        <f t="shared" si="12"/>
        <v>12.348090686154404</v>
      </c>
      <c r="Y117" s="7">
        <f t="shared" si="12"/>
        <v>13.147109096904693</v>
      </c>
      <c r="Z117" s="7">
        <f t="shared" si="12"/>
        <v>13.119822934317158</v>
      </c>
      <c r="AA117" s="7">
        <f t="shared" si="12"/>
        <v>13.608112652653672</v>
      </c>
      <c r="AB117" s="7">
        <f t="shared" si="12"/>
        <v>13.245944266089657</v>
      </c>
      <c r="AC117" s="7">
        <f t="shared" si="12"/>
        <v>13.535471598696244</v>
      </c>
      <c r="AD117" s="7">
        <f t="shared" si="12"/>
        <v>13.700259537020546</v>
      </c>
      <c r="AE117" s="7">
        <f t="shared" si="12"/>
        <v>12.772915443196435</v>
      </c>
      <c r="AF117" s="7">
        <f t="shared" si="12"/>
        <v>12.467467740461142</v>
      </c>
      <c r="AG117" s="7">
        <f t="shared" si="12"/>
        <v>11.900066462361121</v>
      </c>
      <c r="AH117">
        <v>1.549E-2</v>
      </c>
      <c r="AI117" s="7">
        <f t="shared" si="13"/>
        <v>1.8200931581362307E-3</v>
      </c>
      <c r="AJ117" s="7">
        <f t="shared" si="13"/>
        <v>2.0481561194410931E-3</v>
      </c>
      <c r="AK117" s="7">
        <f t="shared" si="13"/>
        <v>1.9311854939037701E-3</v>
      </c>
      <c r="AL117" s="7">
        <f t="shared" si="13"/>
        <v>1.9214240892336796E-3</v>
      </c>
      <c r="AM117" s="7">
        <f t="shared" si="13"/>
        <v>1.9580881277430754E-3</v>
      </c>
      <c r="AN117" s="7">
        <f t="shared" si="13"/>
        <v>1.9127192472853172E-3</v>
      </c>
      <c r="AO117" s="7">
        <f t="shared" si="13"/>
        <v>2.0364871991105367E-3</v>
      </c>
      <c r="AP117" s="7">
        <f t="shared" si="13"/>
        <v>2.0322605725257279E-3</v>
      </c>
      <c r="AQ117" s="7">
        <f t="shared" si="13"/>
        <v>2.1078966498960538E-3</v>
      </c>
      <c r="AR117" s="7">
        <f t="shared" si="13"/>
        <v>2.0517967668172879E-3</v>
      </c>
      <c r="AS117" s="7">
        <f t="shared" si="13"/>
        <v>2.0966445506380481E-3</v>
      </c>
      <c r="AT117" s="7">
        <f t="shared" si="13"/>
        <v>2.1221702022844826E-3</v>
      </c>
      <c r="AU117" s="7">
        <f t="shared" si="13"/>
        <v>1.9785246021511282E-3</v>
      </c>
      <c r="AV117" s="7">
        <f t="shared" si="13"/>
        <v>1.9312107529974309E-3</v>
      </c>
      <c r="AW117" s="7">
        <f t="shared" si="13"/>
        <v>1.8433202950197377E-3</v>
      </c>
    </row>
    <row r="118" spans="1:49" x14ac:dyDescent="0.25">
      <c r="A118">
        <v>1340</v>
      </c>
      <c r="B118" s="3">
        <v>6.7963700000000005</v>
      </c>
      <c r="C118" s="3">
        <v>93.541685999999999</v>
      </c>
      <c r="D118">
        <v>17.021595000000001</v>
      </c>
      <c r="E118">
        <v>18.386374</v>
      </c>
      <c r="F118">
        <v>17.737421000000001</v>
      </c>
      <c r="G118">
        <v>17.562263000000002</v>
      </c>
      <c r="H118">
        <v>17.845561</v>
      </c>
      <c r="I118">
        <v>17.574000000000002</v>
      </c>
      <c r="J118">
        <v>18.256786000000002</v>
      </c>
      <c r="K118">
        <v>18.274069000000001</v>
      </c>
      <c r="L118">
        <v>18.887954000000001</v>
      </c>
      <c r="M118">
        <v>18.589941</v>
      </c>
      <c r="N118">
        <v>18.814223999999999</v>
      </c>
      <c r="O118">
        <v>18.906291</v>
      </c>
      <c r="P118">
        <v>18.103517</v>
      </c>
      <c r="Q118">
        <v>17.844974000000001</v>
      </c>
      <c r="R118">
        <v>17.359376999999999</v>
      </c>
      <c r="S118" s="7">
        <f t="shared" si="12"/>
        <v>11.593828407811619</v>
      </c>
      <c r="T118" s="7">
        <f t="shared" si="12"/>
        <v>13.127471135199118</v>
      </c>
      <c r="U118" s="7">
        <f t="shared" si="12"/>
        <v>12.398625404851806</v>
      </c>
      <c r="V118" s="7">
        <f t="shared" si="12"/>
        <v>12.201778790683639</v>
      </c>
      <c r="W118" s="7">
        <f t="shared" si="12"/>
        <v>12.520129125104862</v>
      </c>
      <c r="X118" s="7">
        <f t="shared" si="12"/>
        <v>12.214970763305033</v>
      </c>
      <c r="Y118" s="7">
        <f t="shared" si="12"/>
        <v>12.981987725181762</v>
      </c>
      <c r="Z118" s="7">
        <f t="shared" si="12"/>
        <v>13.001392354988702</v>
      </c>
      <c r="AA118" s="7">
        <f t="shared" si="12"/>
        <v>13.690302013324811</v>
      </c>
      <c r="AB118" s="7">
        <f t="shared" si="12"/>
        <v>13.355949291153607</v>
      </c>
      <c r="AC118" s="7">
        <f t="shared" si="12"/>
        <v>13.607595650087845</v>
      </c>
      <c r="AD118" s="7">
        <f t="shared" si="12"/>
        <v>13.710870020122746</v>
      </c>
      <c r="AE118" s="7">
        <f t="shared" si="12"/>
        <v>12.809881102262416</v>
      </c>
      <c r="AF118" s="7">
        <f t="shared" si="12"/>
        <v>12.51946963947271</v>
      </c>
      <c r="AG118" s="7">
        <f t="shared" si="12"/>
        <v>11.973704401924914</v>
      </c>
      <c r="AH118">
        <v>0.16216</v>
      </c>
      <c r="AI118" s="7">
        <f t="shared" si="13"/>
        <v>1.8800552146107322E-2</v>
      </c>
      <c r="AJ118" s="7">
        <f t="shared" si="13"/>
        <v>2.1287507192838891E-2</v>
      </c>
      <c r="AK118" s="7">
        <f t="shared" si="13"/>
        <v>2.0105610956507688E-2</v>
      </c>
      <c r="AL118" s="7">
        <f t="shared" si="13"/>
        <v>1.9786404486972588E-2</v>
      </c>
      <c r="AM118" s="7">
        <f t="shared" si="13"/>
        <v>2.0302641389270043E-2</v>
      </c>
      <c r="AN118" s="7">
        <f t="shared" si="13"/>
        <v>1.9807796589775443E-2</v>
      </c>
      <c r="AO118" s="7">
        <f t="shared" si="13"/>
        <v>2.1051591295154742E-2</v>
      </c>
      <c r="AP118" s="7">
        <f t="shared" si="13"/>
        <v>2.1083057842849681E-2</v>
      </c>
      <c r="AQ118" s="7">
        <f t="shared" si="13"/>
        <v>2.2200193744807511E-2</v>
      </c>
      <c r="AR118" s="7">
        <f t="shared" si="13"/>
        <v>2.165800737053469E-2</v>
      </c>
      <c r="AS118" s="7">
        <f t="shared" si="13"/>
        <v>2.2066077106182448E-2</v>
      </c>
      <c r="AT118" s="7">
        <f t="shared" si="13"/>
        <v>2.2233546824631044E-2</v>
      </c>
      <c r="AU118" s="7">
        <f t="shared" si="13"/>
        <v>2.0772503195428733E-2</v>
      </c>
      <c r="AV118" s="7">
        <f t="shared" si="13"/>
        <v>2.0301571967368946E-2</v>
      </c>
      <c r="AW118" s="7">
        <f t="shared" si="13"/>
        <v>1.9416559058161441E-2</v>
      </c>
    </row>
    <row r="119" spans="1:49" x14ac:dyDescent="0.25">
      <c r="A119">
        <v>1330</v>
      </c>
      <c r="B119" s="3">
        <v>6.8038639999999999</v>
      </c>
      <c r="C119" s="3">
        <v>93.541505000000001</v>
      </c>
      <c r="D119">
        <v>17.028186999999999</v>
      </c>
      <c r="E119">
        <v>18.416104000000001</v>
      </c>
      <c r="F119">
        <v>17.721997000000002</v>
      </c>
      <c r="G119">
        <v>17.552485999999998</v>
      </c>
      <c r="H119">
        <v>17.767997000000001</v>
      </c>
      <c r="I119">
        <v>17.598506</v>
      </c>
      <c r="J119">
        <v>18.268284999999999</v>
      </c>
      <c r="K119">
        <v>18.262965000000001</v>
      </c>
      <c r="L119">
        <v>18.733889000000001</v>
      </c>
      <c r="M119">
        <v>18.393781000000001</v>
      </c>
      <c r="N119">
        <v>18.622199999999999</v>
      </c>
      <c r="O119">
        <v>19.0183</v>
      </c>
      <c r="P119">
        <v>18.148789000000001</v>
      </c>
      <c r="Q119">
        <v>17.923701000000001</v>
      </c>
      <c r="R119">
        <v>17.403396999999998</v>
      </c>
      <c r="S119" s="7">
        <f t="shared" si="12"/>
        <v>11.592757532683667</v>
      </c>
      <c r="T119" s="7">
        <f t="shared" si="12"/>
        <v>13.152352518903372</v>
      </c>
      <c r="U119" s="7">
        <f t="shared" si="12"/>
        <v>12.372805401744769</v>
      </c>
      <c r="V119" s="7">
        <f t="shared" si="12"/>
        <v>12.182301900556892</v>
      </c>
      <c r="W119" s="7">
        <f t="shared" si="12"/>
        <v>12.424493522030795</v>
      </c>
      <c r="X119" s="7">
        <f t="shared" si="12"/>
        <v>12.234026012629958</v>
      </c>
      <c r="Y119" s="7">
        <f t="shared" si="12"/>
        <v>12.986407845955533</v>
      </c>
      <c r="Z119" s="7">
        <f t="shared" si="12"/>
        <v>12.980434798802953</v>
      </c>
      <c r="AA119" s="7">
        <f t="shared" si="12"/>
        <v>13.508976572547581</v>
      </c>
      <c r="AB119" s="7">
        <f t="shared" si="12"/>
        <v>13.127294680087729</v>
      </c>
      <c r="AC119" s="7">
        <f t="shared" si="12"/>
        <v>13.383657067640497</v>
      </c>
      <c r="AD119" s="7">
        <f t="shared" si="12"/>
        <v>13.827999673799876</v>
      </c>
      <c r="AE119" s="7">
        <f t="shared" si="12"/>
        <v>12.85223151953125</v>
      </c>
      <c r="AF119" s="7">
        <f t="shared" si="12"/>
        <v>12.59942386187271</v>
      </c>
      <c r="AG119" s="7">
        <f t="shared" si="12"/>
        <v>12.014708321263392</v>
      </c>
      <c r="AH119">
        <v>0.22051999999999999</v>
      </c>
      <c r="AI119" s="7">
        <f t="shared" si="13"/>
        <v>2.5564348911074019E-2</v>
      </c>
      <c r="AJ119" s="7">
        <f t="shared" si="13"/>
        <v>2.9003567774685716E-2</v>
      </c>
      <c r="AK119" s="7">
        <f t="shared" si="13"/>
        <v>2.7284510471927561E-2</v>
      </c>
      <c r="AL119" s="7">
        <f t="shared" si="13"/>
        <v>2.6864412151108061E-2</v>
      </c>
      <c r="AM119" s="7">
        <f t="shared" si="13"/>
        <v>2.7398493114782308E-2</v>
      </c>
      <c r="AN119" s="7">
        <f t="shared" si="13"/>
        <v>2.6978474163051581E-2</v>
      </c>
      <c r="AO119" s="7">
        <f t="shared" si="13"/>
        <v>2.8637626581901138E-2</v>
      </c>
      <c r="AP119" s="7">
        <f t="shared" si="13"/>
        <v>2.8624454818320273E-2</v>
      </c>
      <c r="AQ119" s="7">
        <f t="shared" si="13"/>
        <v>2.9789995137781924E-2</v>
      </c>
      <c r="AR119" s="7">
        <f t="shared" si="13"/>
        <v>2.8948310228529461E-2</v>
      </c>
      <c r="AS119" s="7">
        <f t="shared" si="13"/>
        <v>2.9513640565560825E-2</v>
      </c>
      <c r="AT119" s="7">
        <f t="shared" si="13"/>
        <v>3.0493504880663488E-2</v>
      </c>
      <c r="AU119" s="7">
        <f t="shared" si="13"/>
        <v>2.8341740946870312E-2</v>
      </c>
      <c r="AV119" s="7">
        <f t="shared" si="13"/>
        <v>2.77842495002017E-2</v>
      </c>
      <c r="AW119" s="7">
        <f t="shared" si="13"/>
        <v>2.6494834790050034E-2</v>
      </c>
    </row>
    <row r="120" spans="1:49" x14ac:dyDescent="0.25">
      <c r="A120">
        <v>1320</v>
      </c>
      <c r="B120" s="3">
        <v>6.7994240000000001</v>
      </c>
      <c r="C120" s="3">
        <v>93.569310000000002</v>
      </c>
      <c r="D120">
        <v>16.913920999999998</v>
      </c>
      <c r="E120">
        <v>18.243272999999999</v>
      </c>
      <c r="F120">
        <v>17.583953999999999</v>
      </c>
      <c r="G120">
        <v>17.494385000000001</v>
      </c>
      <c r="H120">
        <v>17.653776000000001</v>
      </c>
      <c r="I120">
        <v>17.545584999999999</v>
      </c>
      <c r="J120">
        <v>18.197673999999999</v>
      </c>
      <c r="K120">
        <v>18.20073</v>
      </c>
      <c r="L120">
        <v>18.637968000000001</v>
      </c>
      <c r="M120">
        <v>18.333935</v>
      </c>
      <c r="N120">
        <v>18.575465000000001</v>
      </c>
      <c r="O120">
        <v>18.8537</v>
      </c>
      <c r="P120">
        <v>18.049271000000001</v>
      </c>
      <c r="Q120">
        <v>17.774560999999999</v>
      </c>
      <c r="R120">
        <v>17.330817</v>
      </c>
      <c r="S120" s="7">
        <f t="shared" ref="S120:AG136" si="14">(D120-$B120)/($C120*$C120+$B120*(D120-$B120))*10000</f>
        <v>11.462500170357789</v>
      </c>
      <c r="T120" s="7">
        <f t="shared" si="14"/>
        <v>12.955749529043608</v>
      </c>
      <c r="U120" s="7">
        <f t="shared" si="14"/>
        <v>12.215524499767914</v>
      </c>
      <c r="V120" s="7">
        <f t="shared" si="14"/>
        <v>12.114906348928299</v>
      </c>
      <c r="W120" s="7">
        <f t="shared" si="14"/>
        <v>12.293950050583762</v>
      </c>
      <c r="X120" s="7">
        <f t="shared" si="14"/>
        <v>12.172424034297487</v>
      </c>
      <c r="Y120" s="7">
        <f t="shared" si="14"/>
        <v>12.904579193371926</v>
      </c>
      <c r="Z120" s="7">
        <f t="shared" si="14"/>
        <v>12.90800869110365</v>
      </c>
      <c r="AA120" s="7">
        <f t="shared" si="14"/>
        <v>13.398518724240571</v>
      </c>
      <c r="AB120" s="7">
        <f t="shared" si="14"/>
        <v>13.057478040641994</v>
      </c>
      <c r="AC120" s="7">
        <f t="shared" si="14"/>
        <v>13.328420729257946</v>
      </c>
      <c r="AD120" s="7">
        <f t="shared" si="14"/>
        <v>13.640413406058276</v>
      </c>
      <c r="AE120" s="7">
        <f t="shared" si="14"/>
        <v>12.738019278954193</v>
      </c>
      <c r="AF120" s="7">
        <f t="shared" si="14"/>
        <v>12.429598410566337</v>
      </c>
      <c r="AG120" s="7">
        <f t="shared" si="14"/>
        <v>11.931124918907527</v>
      </c>
      <c r="AH120">
        <v>0.24864</v>
      </c>
      <c r="AI120" s="7">
        <f t="shared" si="13"/>
        <v>2.8500360423577606E-2</v>
      </c>
      <c r="AJ120" s="7">
        <f t="shared" si="13"/>
        <v>3.2213175629014025E-2</v>
      </c>
      <c r="AK120" s="7">
        <f t="shared" si="13"/>
        <v>3.0372680116222944E-2</v>
      </c>
      <c r="AL120" s="7">
        <f t="shared" si="13"/>
        <v>3.0122503145975324E-2</v>
      </c>
      <c r="AM120" s="7">
        <f t="shared" si="13"/>
        <v>3.0567677405771466E-2</v>
      </c>
      <c r="AN120" s="7">
        <f t="shared" si="13"/>
        <v>3.0265515118877272E-2</v>
      </c>
      <c r="AO120" s="7">
        <f t="shared" si="13"/>
        <v>3.2085945706399957E-2</v>
      </c>
      <c r="AP120" s="7">
        <f t="shared" si="13"/>
        <v>3.2094472809560112E-2</v>
      </c>
      <c r="AQ120" s="7">
        <f t="shared" si="13"/>
        <v>3.331407695595176E-2</v>
      </c>
      <c r="AR120" s="7">
        <f t="shared" si="13"/>
        <v>3.2466113400252253E-2</v>
      </c>
      <c r="AS120" s="7">
        <f t="shared" si="13"/>
        <v>3.3139785301226958E-2</v>
      </c>
      <c r="AT120" s="7">
        <f t="shared" si="13"/>
        <v>3.3915523892823297E-2</v>
      </c>
      <c r="AU120" s="7">
        <f t="shared" si="13"/>
        <v>3.1671811135191706E-2</v>
      </c>
      <c r="AV120" s="7">
        <f t="shared" si="13"/>
        <v>3.0904953488032141E-2</v>
      </c>
      <c r="AW120" s="7">
        <f t="shared" si="13"/>
        <v>2.9665548998371673E-2</v>
      </c>
    </row>
    <row r="121" spans="1:49" x14ac:dyDescent="0.25">
      <c r="A121">
        <v>1310</v>
      </c>
      <c r="B121" s="3">
        <v>6.7999599999999996</v>
      </c>
      <c r="C121" s="3">
        <v>93.575229000000007</v>
      </c>
      <c r="D121">
        <v>16.929713</v>
      </c>
      <c r="E121">
        <v>18.281554</v>
      </c>
      <c r="F121">
        <v>17.651629</v>
      </c>
      <c r="G121">
        <v>17.425604</v>
      </c>
      <c r="H121">
        <v>17.669808</v>
      </c>
      <c r="I121">
        <v>17.419359</v>
      </c>
      <c r="J121">
        <v>18.168068999999999</v>
      </c>
      <c r="K121">
        <v>18.151812</v>
      </c>
      <c r="L121">
        <v>18.660157999999999</v>
      </c>
      <c r="M121">
        <v>18.433365999999999</v>
      </c>
      <c r="N121">
        <v>18.648838000000001</v>
      </c>
      <c r="O121">
        <v>18.861505000000001</v>
      </c>
      <c r="P121">
        <v>18.070391999999998</v>
      </c>
      <c r="Q121">
        <v>17.833766000000001</v>
      </c>
      <c r="R121">
        <v>17.373058</v>
      </c>
      <c r="S121" s="7">
        <f t="shared" si="14"/>
        <v>11.478206504678775</v>
      </c>
      <c r="T121" s="7">
        <f t="shared" si="14"/>
        <v>12.996464704115715</v>
      </c>
      <c r="U121" s="7">
        <f t="shared" si="14"/>
        <v>12.28938665056083</v>
      </c>
      <c r="V121" s="7">
        <f t="shared" si="14"/>
        <v>12.035510903464576</v>
      </c>
      <c r="W121" s="7">
        <f t="shared" si="14"/>
        <v>12.309801822732057</v>
      </c>
      <c r="X121" s="7">
        <f t="shared" si="14"/>
        <v>12.028495141143296</v>
      </c>
      <c r="Y121" s="7">
        <f t="shared" si="14"/>
        <v>12.869130731444358</v>
      </c>
      <c r="Z121" s="7">
        <f t="shared" si="14"/>
        <v>12.850888010907129</v>
      </c>
      <c r="AA121" s="7">
        <f t="shared" si="14"/>
        <v>13.42111022232865</v>
      </c>
      <c r="AB121" s="7">
        <f t="shared" si="14"/>
        <v>13.166768075586242</v>
      </c>
      <c r="AC121" s="7">
        <f t="shared" si="14"/>
        <v>13.408417200867168</v>
      </c>
      <c r="AD121" s="7">
        <f t="shared" si="14"/>
        <v>13.646841991671065</v>
      </c>
      <c r="AE121" s="7">
        <f t="shared" si="14"/>
        <v>12.759516048317927</v>
      </c>
      <c r="AF121" s="7">
        <f t="shared" si="14"/>
        <v>12.493902234051333</v>
      </c>
      <c r="AG121" s="7">
        <f t="shared" si="14"/>
        <v>11.97647753368388</v>
      </c>
      <c r="AH121">
        <v>0.28908</v>
      </c>
      <c r="AI121" s="7">
        <f t="shared" ref="AI121:AW137" si="15">S121*$AH121/100</f>
        <v>3.3181199363725405E-2</v>
      </c>
      <c r="AJ121" s="7">
        <f t="shared" si="15"/>
        <v>3.757018016665771E-2</v>
      </c>
      <c r="AK121" s="7">
        <f t="shared" si="15"/>
        <v>3.5526158929441248E-2</v>
      </c>
      <c r="AL121" s="7">
        <f t="shared" si="15"/>
        <v>3.4792254919735394E-2</v>
      </c>
      <c r="AM121" s="7">
        <f t="shared" si="15"/>
        <v>3.5585175109153828E-2</v>
      </c>
      <c r="AN121" s="7">
        <f t="shared" si="15"/>
        <v>3.4771973754017041E-2</v>
      </c>
      <c r="AO121" s="7">
        <f t="shared" si="15"/>
        <v>3.720208311845935E-2</v>
      </c>
      <c r="AP121" s="7">
        <f t="shared" si="15"/>
        <v>3.7149347061930328E-2</v>
      </c>
      <c r="AQ121" s="7">
        <f t="shared" si="15"/>
        <v>3.8797745430707666E-2</v>
      </c>
      <c r="AR121" s="7">
        <f t="shared" si="15"/>
        <v>3.8062493152904706E-2</v>
      </c>
      <c r="AS121" s="7">
        <f t="shared" si="15"/>
        <v>3.8761052444266808E-2</v>
      </c>
      <c r="AT121" s="7">
        <f t="shared" si="15"/>
        <v>3.9450290829522713E-2</v>
      </c>
      <c r="AU121" s="7">
        <f t="shared" si="15"/>
        <v>3.6885208992477464E-2</v>
      </c>
      <c r="AV121" s="7">
        <f t="shared" si="15"/>
        <v>3.6117372578195597E-2</v>
      </c>
      <c r="AW121" s="7">
        <f t="shared" si="15"/>
        <v>3.4621601254373358E-2</v>
      </c>
    </row>
    <row r="122" spans="1:49" x14ac:dyDescent="0.25">
      <c r="A122">
        <v>1300</v>
      </c>
      <c r="B122" s="3">
        <v>6.8180889999999996</v>
      </c>
      <c r="C122" s="3">
        <v>93.580998000000008</v>
      </c>
      <c r="D122">
        <v>16.817610999999999</v>
      </c>
      <c r="E122">
        <v>18.185206999999998</v>
      </c>
      <c r="F122">
        <v>17.514341000000002</v>
      </c>
      <c r="G122">
        <v>17.443536000000002</v>
      </c>
      <c r="H122">
        <v>17.593361999999999</v>
      </c>
      <c r="I122">
        <v>17.439537999999999</v>
      </c>
      <c r="J122">
        <v>18.024833999999998</v>
      </c>
      <c r="K122">
        <v>18.053882000000002</v>
      </c>
      <c r="L122">
        <v>18.676030000000001</v>
      </c>
      <c r="M122">
        <v>18.396132999999999</v>
      </c>
      <c r="N122">
        <v>18.659127000000002</v>
      </c>
      <c r="O122">
        <v>18.749310999999999</v>
      </c>
      <c r="P122">
        <v>17.941490000000002</v>
      </c>
      <c r="Q122">
        <v>17.784642999999999</v>
      </c>
      <c r="R122">
        <v>17.434538</v>
      </c>
      <c r="S122" s="7">
        <f t="shared" si="14"/>
        <v>11.330157421509913</v>
      </c>
      <c r="T122" s="7">
        <f t="shared" si="14"/>
        <v>12.866145964512686</v>
      </c>
      <c r="U122" s="7">
        <f t="shared" si="14"/>
        <v>12.113081351283867</v>
      </c>
      <c r="V122" s="7">
        <f t="shared" si="14"/>
        <v>12.033555371024526</v>
      </c>
      <c r="W122" s="7">
        <f t="shared" si="14"/>
        <v>12.201825021182398</v>
      </c>
      <c r="X122" s="7">
        <f t="shared" si="14"/>
        <v>12.029064682038126</v>
      </c>
      <c r="Y122" s="7">
        <f t="shared" si="14"/>
        <v>12.686194012162472</v>
      </c>
      <c r="Z122" s="7">
        <f t="shared" si="14"/>
        <v>12.718791607317394</v>
      </c>
      <c r="AA122" s="7">
        <f t="shared" si="14"/>
        <v>13.4166138556273</v>
      </c>
      <c r="AB122" s="7">
        <f t="shared" si="14"/>
        <v>13.102754815258191</v>
      </c>
      <c r="AC122" s="7">
        <f t="shared" si="14"/>
        <v>13.397663731019346</v>
      </c>
      <c r="AD122" s="7">
        <f t="shared" si="14"/>
        <v>13.498764212088375</v>
      </c>
      <c r="AE122" s="7">
        <f t="shared" si="14"/>
        <v>12.592657463734</v>
      </c>
      <c r="AF122" s="7">
        <f t="shared" si="14"/>
        <v>12.416596232396866</v>
      </c>
      <c r="AG122" s="7">
        <f t="shared" si="14"/>
        <v>12.02344847369945</v>
      </c>
      <c r="AH122">
        <v>0.33855000000000002</v>
      </c>
      <c r="AI122" s="7">
        <f t="shared" si="15"/>
        <v>3.8358247950521812E-2</v>
      </c>
      <c r="AJ122" s="7">
        <f t="shared" si="15"/>
        <v>4.3558337162857702E-2</v>
      </c>
      <c r="AK122" s="7">
        <f t="shared" si="15"/>
        <v>4.1008836914771536E-2</v>
      </c>
      <c r="AL122" s="7">
        <f t="shared" si="15"/>
        <v>4.0739601708603537E-2</v>
      </c>
      <c r="AM122" s="7">
        <f t="shared" si="15"/>
        <v>4.1309278609213011E-2</v>
      </c>
      <c r="AN122" s="7">
        <f t="shared" si="15"/>
        <v>4.0724398481040078E-2</v>
      </c>
      <c r="AO122" s="7">
        <f t="shared" si="15"/>
        <v>4.2949109828176048E-2</v>
      </c>
      <c r="AP122" s="7">
        <f t="shared" si="15"/>
        <v>4.3059468986573035E-2</v>
      </c>
      <c r="AQ122" s="7">
        <f t="shared" si="15"/>
        <v>4.5421946208226233E-2</v>
      </c>
      <c r="AR122" s="7">
        <f t="shared" si="15"/>
        <v>4.4359376427056604E-2</v>
      </c>
      <c r="AS122" s="7">
        <f t="shared" si="15"/>
        <v>4.5357790561365997E-2</v>
      </c>
      <c r="AT122" s="7">
        <f t="shared" si="15"/>
        <v>4.5700066240025192E-2</v>
      </c>
      <c r="AU122" s="7">
        <f t="shared" si="15"/>
        <v>4.2632441843471459E-2</v>
      </c>
      <c r="AV122" s="7">
        <f t="shared" si="15"/>
        <v>4.2036386544779598E-2</v>
      </c>
      <c r="AW122" s="7">
        <f t="shared" si="15"/>
        <v>4.0705384807709494E-2</v>
      </c>
    </row>
    <row r="123" spans="1:49" x14ac:dyDescent="0.25">
      <c r="A123">
        <v>1290</v>
      </c>
      <c r="B123" s="3">
        <v>6.8240339999999993</v>
      </c>
      <c r="C123" s="3">
        <v>93.55077</v>
      </c>
      <c r="D123">
        <v>16.904154999999999</v>
      </c>
      <c r="E123">
        <v>18.199988999999999</v>
      </c>
      <c r="F123">
        <v>17.539866</v>
      </c>
      <c r="G123">
        <v>17.344118000000002</v>
      </c>
      <c r="H123">
        <v>17.510432000000002</v>
      </c>
      <c r="I123">
        <v>17.382064</v>
      </c>
      <c r="J123">
        <v>17.990065999999999</v>
      </c>
      <c r="K123">
        <v>18.006011999999998</v>
      </c>
      <c r="L123">
        <v>18.605872999999999</v>
      </c>
      <c r="M123">
        <v>18.391463000000002</v>
      </c>
      <c r="N123">
        <v>18.598193999999999</v>
      </c>
      <c r="O123">
        <v>18.786639999999998</v>
      </c>
      <c r="P123">
        <v>18.001055999999998</v>
      </c>
      <c r="Q123">
        <v>17.78434</v>
      </c>
      <c r="R123">
        <v>17.332090999999998</v>
      </c>
      <c r="S123" s="7">
        <f t="shared" si="14"/>
        <v>11.428017162112607</v>
      </c>
      <c r="T123" s="7">
        <f t="shared" si="14"/>
        <v>12.8842110617705</v>
      </c>
      <c r="U123" s="7">
        <f t="shared" si="14"/>
        <v>12.142762274502857</v>
      </c>
      <c r="V123" s="7">
        <f t="shared" si="14"/>
        <v>11.922752993407347</v>
      </c>
      <c r="W123" s="7">
        <f t="shared" si="14"/>
        <v>12.109684438001784</v>
      </c>
      <c r="X123" s="7">
        <f t="shared" si="14"/>
        <v>11.965407278604641</v>
      </c>
      <c r="Y123" s="7">
        <f t="shared" si="14"/>
        <v>12.648508037365106</v>
      </c>
      <c r="Z123" s="7">
        <f t="shared" si="14"/>
        <v>12.66641500321159</v>
      </c>
      <c r="AA123" s="7">
        <f t="shared" si="14"/>
        <v>13.339723644928787</v>
      </c>
      <c r="AB123" s="7">
        <f t="shared" si="14"/>
        <v>13.099132732710046</v>
      </c>
      <c r="AC123" s="7">
        <f t="shared" si="14"/>
        <v>13.33110836338208</v>
      </c>
      <c r="AD123" s="7">
        <f t="shared" si="14"/>
        <v>13.542501595098956</v>
      </c>
      <c r="AE123" s="7">
        <f t="shared" si="14"/>
        <v>12.660849584372455</v>
      </c>
      <c r="AF123" s="7">
        <f t="shared" si="14"/>
        <v>12.417443205469477</v>
      </c>
      <c r="AG123" s="7">
        <f t="shared" si="14"/>
        <v>11.909233178008845</v>
      </c>
      <c r="AH123">
        <v>0.39522000000000002</v>
      </c>
      <c r="AI123" s="7">
        <f t="shared" si="15"/>
        <v>4.5165809428101451E-2</v>
      </c>
      <c r="AJ123" s="7">
        <f t="shared" si="15"/>
        <v>5.0920978958329373E-2</v>
      </c>
      <c r="AK123" s="7">
        <f t="shared" si="15"/>
        <v>4.7990625061290197E-2</v>
      </c>
      <c r="AL123" s="7">
        <f t="shared" si="15"/>
        <v>4.7121104380544516E-2</v>
      </c>
      <c r="AM123" s="7">
        <f t="shared" si="15"/>
        <v>4.7859894835870651E-2</v>
      </c>
      <c r="AN123" s="7">
        <f t="shared" si="15"/>
        <v>4.7289682646501262E-2</v>
      </c>
      <c r="AO123" s="7">
        <f t="shared" si="15"/>
        <v>4.9989433465274374E-2</v>
      </c>
      <c r="AP123" s="7">
        <f t="shared" si="15"/>
        <v>5.0060205375692848E-2</v>
      </c>
      <c r="AQ123" s="7">
        <f t="shared" si="15"/>
        <v>5.2721255789487553E-2</v>
      </c>
      <c r="AR123" s="7">
        <f t="shared" si="15"/>
        <v>5.177039238621664E-2</v>
      </c>
      <c r="AS123" s="7">
        <f t="shared" si="15"/>
        <v>5.2687206473758658E-2</v>
      </c>
      <c r="AT123" s="7">
        <f t="shared" si="15"/>
        <v>5.3522674804150093E-2</v>
      </c>
      <c r="AU123" s="7">
        <f t="shared" si="15"/>
        <v>5.0038209727356814E-2</v>
      </c>
      <c r="AV123" s="7">
        <f t="shared" si="15"/>
        <v>4.9076219036656467E-2</v>
      </c>
      <c r="AW123" s="7">
        <f t="shared" si="15"/>
        <v>4.7067671366126565E-2</v>
      </c>
    </row>
    <row r="124" spans="1:49" x14ac:dyDescent="0.25">
      <c r="A124">
        <v>1280</v>
      </c>
      <c r="B124" s="3">
        <v>6.8363880000000004</v>
      </c>
      <c r="C124" s="3">
        <v>93.552803999999995</v>
      </c>
      <c r="D124">
        <v>16.755224999999999</v>
      </c>
      <c r="E124">
        <v>18.108429000000001</v>
      </c>
      <c r="F124">
        <v>17.478213</v>
      </c>
      <c r="G124">
        <v>17.226866999999999</v>
      </c>
      <c r="H124">
        <v>17.369123999999999</v>
      </c>
      <c r="I124">
        <v>17.264237999999999</v>
      </c>
      <c r="J124">
        <v>17.893605999999998</v>
      </c>
      <c r="K124">
        <v>17.879591000000001</v>
      </c>
      <c r="L124">
        <v>18.611281000000002</v>
      </c>
      <c r="M124">
        <v>18.332754000000001</v>
      </c>
      <c r="N124">
        <v>18.524659</v>
      </c>
      <c r="O124">
        <v>18.676092000000001</v>
      </c>
      <c r="P124">
        <v>17.928913999999999</v>
      </c>
      <c r="Q124">
        <v>17.721809</v>
      </c>
      <c r="R124">
        <v>17.308297</v>
      </c>
      <c r="S124" s="7">
        <f t="shared" si="14"/>
        <v>11.245928344884634</v>
      </c>
      <c r="T124" s="7">
        <f t="shared" si="14"/>
        <v>12.766793553618294</v>
      </c>
      <c r="U124" s="7">
        <f t="shared" si="14"/>
        <v>12.058890851762555</v>
      </c>
      <c r="V124" s="7">
        <f t="shared" si="14"/>
        <v>11.776368593711389</v>
      </c>
      <c r="W124" s="7">
        <f t="shared" si="14"/>
        <v>11.936284270112321</v>
      </c>
      <c r="X124" s="7">
        <f t="shared" si="14"/>
        <v>11.818381952658793</v>
      </c>
      <c r="Y124" s="7">
        <f t="shared" si="14"/>
        <v>12.525566955873794</v>
      </c>
      <c r="Z124" s="7">
        <f t="shared" si="14"/>
        <v>12.509826602611573</v>
      </c>
      <c r="AA124" s="7">
        <f t="shared" si="14"/>
        <v>13.331136744377059</v>
      </c>
      <c r="AB124" s="7">
        <f t="shared" si="14"/>
        <v>13.018604391622356</v>
      </c>
      <c r="AC124" s="7">
        <f t="shared" si="14"/>
        <v>13.233953505134135</v>
      </c>
      <c r="AD124" s="7">
        <f t="shared" si="14"/>
        <v>13.403841192619607</v>
      </c>
      <c r="AE124" s="7">
        <f t="shared" si="14"/>
        <v>12.565220124996801</v>
      </c>
      <c r="AF124" s="7">
        <f t="shared" si="14"/>
        <v>12.332596857200688</v>
      </c>
      <c r="AG124" s="7">
        <f t="shared" si="14"/>
        <v>11.867910993849382</v>
      </c>
      <c r="AH124">
        <v>0.40387000000000001</v>
      </c>
      <c r="AI124" s="7">
        <f t="shared" si="15"/>
        <v>4.5418930806485569E-2</v>
      </c>
      <c r="AJ124" s="7">
        <f t="shared" si="15"/>
        <v>5.156124912499821E-2</v>
      </c>
      <c r="AK124" s="7">
        <f t="shared" si="15"/>
        <v>4.8702242483013435E-2</v>
      </c>
      <c r="AL124" s="7">
        <f t="shared" si="15"/>
        <v>4.7561219839422186E-2</v>
      </c>
      <c r="AM124" s="7">
        <f t="shared" si="15"/>
        <v>4.8207071281702631E-2</v>
      </c>
      <c r="AN124" s="7">
        <f t="shared" si="15"/>
        <v>4.7730899192203066E-2</v>
      </c>
      <c r="AO124" s="7">
        <f t="shared" si="15"/>
        <v>5.058700726468749E-2</v>
      </c>
      <c r="AP124" s="7">
        <f t="shared" si="15"/>
        <v>5.052343669996736E-2</v>
      </c>
      <c r="AQ124" s="7">
        <f t="shared" si="15"/>
        <v>5.384046196951562E-2</v>
      </c>
      <c r="AR124" s="7">
        <f t="shared" si="15"/>
        <v>5.2578237556445216E-2</v>
      </c>
      <c r="AS124" s="7">
        <f t="shared" si="15"/>
        <v>5.3447968021185233E-2</v>
      </c>
      <c r="AT124" s="7">
        <f t="shared" si="15"/>
        <v>5.4134093424632802E-2</v>
      </c>
      <c r="AU124" s="7">
        <f t="shared" si="15"/>
        <v>5.0747154518824583E-2</v>
      </c>
      <c r="AV124" s="7">
        <f t="shared" si="15"/>
        <v>4.9807658927176417E-2</v>
      </c>
      <c r="AW124" s="7">
        <f t="shared" si="15"/>
        <v>4.7930932130859499E-2</v>
      </c>
    </row>
    <row r="125" spans="1:49" x14ac:dyDescent="0.25">
      <c r="A125">
        <v>1270</v>
      </c>
      <c r="B125" s="3">
        <v>6.7894079999999999</v>
      </c>
      <c r="C125" s="3">
        <v>93.527168000000003</v>
      </c>
      <c r="D125">
        <v>16.667835</v>
      </c>
      <c r="E125">
        <v>17.995322999999999</v>
      </c>
      <c r="F125">
        <v>17.298818000000001</v>
      </c>
      <c r="G125">
        <v>17.149280999999998</v>
      </c>
      <c r="H125">
        <v>17.402118999999999</v>
      </c>
      <c r="I125">
        <v>17.161802000000002</v>
      </c>
      <c r="J125">
        <v>17.796503999999999</v>
      </c>
      <c r="K125">
        <v>17.800528</v>
      </c>
      <c r="L125">
        <v>18.520696000000001</v>
      </c>
      <c r="M125">
        <v>18.268108000000002</v>
      </c>
      <c r="N125">
        <v>18.479278999999998</v>
      </c>
      <c r="O125">
        <v>18.704298999999999</v>
      </c>
      <c r="P125">
        <v>17.901284</v>
      </c>
      <c r="Q125">
        <v>17.743853000000001</v>
      </c>
      <c r="R125">
        <v>17.164822999999998</v>
      </c>
      <c r="S125" s="7">
        <f t="shared" si="14"/>
        <v>11.207146482659244</v>
      </c>
      <c r="T125" s="7">
        <f t="shared" si="14"/>
        <v>12.700205014244315</v>
      </c>
      <c r="U125" s="7">
        <f t="shared" si="14"/>
        <v>11.917209196800329</v>
      </c>
      <c r="V125" s="7">
        <f t="shared" si="14"/>
        <v>11.748993434039344</v>
      </c>
      <c r="W125" s="7">
        <f t="shared" si="14"/>
        <v>12.033390972866824</v>
      </c>
      <c r="X125" s="7">
        <f t="shared" si="14"/>
        <v>11.76307992613865</v>
      </c>
      <c r="Y125" s="7">
        <f t="shared" si="14"/>
        <v>12.476782612986598</v>
      </c>
      <c r="Z125" s="7">
        <f t="shared" si="14"/>
        <v>12.481305251778023</v>
      </c>
      <c r="AA125" s="7">
        <f t="shared" si="14"/>
        <v>13.290262874636396</v>
      </c>
      <c r="AB125" s="7">
        <f t="shared" si="14"/>
        <v>13.006635323647789</v>
      </c>
      <c r="AC125" s="7">
        <f t="shared" si="14"/>
        <v>13.243763855655022</v>
      </c>
      <c r="AD125" s="7">
        <f t="shared" si="14"/>
        <v>13.496358969594436</v>
      </c>
      <c r="AE125" s="7">
        <f t="shared" si="14"/>
        <v>12.594537421666605</v>
      </c>
      <c r="AF125" s="7">
        <f t="shared" si="14"/>
        <v>12.41760471996678</v>
      </c>
      <c r="AG125" s="7">
        <f t="shared" si="14"/>
        <v>11.766478599038507</v>
      </c>
      <c r="AH125">
        <v>0.37086999999999998</v>
      </c>
      <c r="AI125" s="7">
        <f t="shared" si="15"/>
        <v>4.1563944160238335E-2</v>
      </c>
      <c r="AJ125" s="7">
        <f t="shared" si="15"/>
        <v>4.7101250336327886E-2</v>
      </c>
      <c r="AK125" s="7">
        <f t="shared" si="15"/>
        <v>4.4197353748173372E-2</v>
      </c>
      <c r="AL125" s="7">
        <f t="shared" si="15"/>
        <v>4.3573491948821708E-2</v>
      </c>
      <c r="AM125" s="7">
        <f t="shared" si="15"/>
        <v>4.4628237101071194E-2</v>
      </c>
      <c r="AN125" s="7">
        <f t="shared" si="15"/>
        <v>4.3625734522070407E-2</v>
      </c>
      <c r="AO125" s="7">
        <f t="shared" si="15"/>
        <v>4.6272643676783395E-2</v>
      </c>
      <c r="AP125" s="7">
        <f t="shared" si="15"/>
        <v>4.6289416787269146E-2</v>
      </c>
      <c r="AQ125" s="7">
        <f t="shared" si="15"/>
        <v>4.9289597923164001E-2</v>
      </c>
      <c r="AR125" s="7">
        <f t="shared" si="15"/>
        <v>4.823770842481255E-2</v>
      </c>
      <c r="AS125" s="7">
        <f t="shared" si="15"/>
        <v>4.9117147011467778E-2</v>
      </c>
      <c r="AT125" s="7">
        <f t="shared" si="15"/>
        <v>5.005394651053488E-2</v>
      </c>
      <c r="AU125" s="7">
        <f t="shared" si="15"/>
        <v>4.6709360935734932E-2</v>
      </c>
      <c r="AV125" s="7">
        <f t="shared" si="15"/>
        <v>4.6053170624940798E-2</v>
      </c>
      <c r="AW125" s="7">
        <f t="shared" si="15"/>
        <v>4.3638339180254108E-2</v>
      </c>
    </row>
    <row r="126" spans="1:49" x14ac:dyDescent="0.25">
      <c r="A126">
        <v>1260</v>
      </c>
      <c r="B126" s="3">
        <v>6.7644349999999989</v>
      </c>
      <c r="C126" s="3">
        <v>93.531791999999996</v>
      </c>
      <c r="D126">
        <v>16.572337999999998</v>
      </c>
      <c r="E126">
        <v>17.913194000000001</v>
      </c>
      <c r="F126">
        <v>17.273553</v>
      </c>
      <c r="G126">
        <v>17.153938</v>
      </c>
      <c r="H126">
        <v>17.429075999999998</v>
      </c>
      <c r="I126">
        <v>17.103090999999999</v>
      </c>
      <c r="J126">
        <v>17.772189999999998</v>
      </c>
      <c r="K126">
        <v>17.795591000000002</v>
      </c>
      <c r="L126">
        <v>18.473136</v>
      </c>
      <c r="M126">
        <v>18.246699</v>
      </c>
      <c r="N126">
        <v>18.506167999999999</v>
      </c>
      <c r="O126">
        <v>18.838882000000002</v>
      </c>
      <c r="P126">
        <v>17.985258999999999</v>
      </c>
      <c r="Q126">
        <v>17.815736000000001</v>
      </c>
      <c r="R126">
        <v>17.251159999999999</v>
      </c>
      <c r="S126" s="7">
        <f t="shared" si="14"/>
        <v>11.1269582372608</v>
      </c>
      <c r="T126" s="7">
        <f t="shared" si="14"/>
        <v>12.635143123151614</v>
      </c>
      <c r="U126" s="7">
        <f t="shared" si="14"/>
        <v>11.916066622420852</v>
      </c>
      <c r="V126" s="7">
        <f t="shared" si="14"/>
        <v>11.78151860285398</v>
      </c>
      <c r="W126" s="7">
        <f t="shared" si="14"/>
        <v>12.090968568321628</v>
      </c>
      <c r="X126" s="7">
        <f t="shared" si="14"/>
        <v>11.72431626415657</v>
      </c>
      <c r="Y126" s="7">
        <f t="shared" si="14"/>
        <v>12.476688772360193</v>
      </c>
      <c r="Z126" s="7">
        <f t="shared" si="14"/>
        <v>12.502988200727181</v>
      </c>
      <c r="AA126" s="7">
        <f t="shared" si="14"/>
        <v>13.264044350550645</v>
      </c>
      <c r="AB126" s="7">
        <f t="shared" si="14"/>
        <v>13.00978568302029</v>
      </c>
      <c r="AC126" s="7">
        <f t="shared" si="14"/>
        <v>13.301127523491049</v>
      </c>
      <c r="AD126" s="7">
        <f t="shared" si="14"/>
        <v>13.674542205011015</v>
      </c>
      <c r="AE126" s="7">
        <f t="shared" si="14"/>
        <v>12.716113504530512</v>
      </c>
      <c r="AF126" s="7">
        <f t="shared" si="14"/>
        <v>12.525627587779999</v>
      </c>
      <c r="AG126" s="7">
        <f t="shared" si="14"/>
        <v>11.890879905666614</v>
      </c>
      <c r="AH126">
        <v>0.41234999999999999</v>
      </c>
      <c r="AI126" s="7">
        <f t="shared" si="15"/>
        <v>4.5882012291344906E-2</v>
      </c>
      <c r="AJ126" s="7">
        <f t="shared" si="15"/>
        <v>5.2101012668315683E-2</v>
      </c>
      <c r="AK126" s="7">
        <f t="shared" si="15"/>
        <v>4.9135900717552382E-2</v>
      </c>
      <c r="AL126" s="7">
        <f t="shared" si="15"/>
        <v>4.8581091958868387E-2</v>
      </c>
      <c r="AM126" s="7">
        <f t="shared" si="15"/>
        <v>4.9857108891474232E-2</v>
      </c>
      <c r="AN126" s="7">
        <f t="shared" si="15"/>
        <v>4.8345218115249618E-2</v>
      </c>
      <c r="AO126" s="7">
        <f t="shared" si="15"/>
        <v>5.1447626152827254E-2</v>
      </c>
      <c r="AP126" s="7">
        <f t="shared" si="15"/>
        <v>5.1556071845698527E-2</v>
      </c>
      <c r="AQ126" s="7">
        <f t="shared" si="15"/>
        <v>5.4694286879495582E-2</v>
      </c>
      <c r="AR126" s="7">
        <f t="shared" si="15"/>
        <v>5.3645851263934168E-2</v>
      </c>
      <c r="AS126" s="7">
        <f t="shared" si="15"/>
        <v>5.4847199343115341E-2</v>
      </c>
      <c r="AT126" s="7">
        <f t="shared" si="15"/>
        <v>5.6386974782362917E-2</v>
      </c>
      <c r="AU126" s="7">
        <f t="shared" si="15"/>
        <v>5.2434894035931566E-2</v>
      </c>
      <c r="AV126" s="7">
        <f t="shared" si="15"/>
        <v>5.1649425358210828E-2</v>
      </c>
      <c r="AW126" s="7">
        <f t="shared" si="15"/>
        <v>4.9032043291016285E-2</v>
      </c>
    </row>
    <row r="127" spans="1:49" x14ac:dyDescent="0.25">
      <c r="A127">
        <v>1250</v>
      </c>
      <c r="B127" s="3">
        <v>6.7053349999999998</v>
      </c>
      <c r="C127" s="3">
        <v>93.518793000000002</v>
      </c>
      <c r="D127">
        <v>16.464880000000001</v>
      </c>
      <c r="E127">
        <v>17.734963</v>
      </c>
      <c r="F127">
        <v>17.12997</v>
      </c>
      <c r="G127">
        <v>17.037842000000001</v>
      </c>
      <c r="H127">
        <v>17.176525999999999</v>
      </c>
      <c r="I127">
        <v>17.067986999999999</v>
      </c>
      <c r="J127">
        <v>17.709472999999999</v>
      </c>
      <c r="K127">
        <v>17.722339999999999</v>
      </c>
      <c r="L127">
        <v>18.224326000000001</v>
      </c>
      <c r="M127">
        <v>18.064086</v>
      </c>
      <c r="N127">
        <v>18.299263</v>
      </c>
      <c r="O127">
        <v>18.604762000000001</v>
      </c>
      <c r="P127">
        <v>17.839727</v>
      </c>
      <c r="Q127">
        <v>17.682126</v>
      </c>
      <c r="R127">
        <v>17.293019999999999</v>
      </c>
      <c r="S127" s="7">
        <f t="shared" si="14"/>
        <v>11.076287824206679</v>
      </c>
      <c r="T127" s="7">
        <f t="shared" si="14"/>
        <v>12.505641341586642</v>
      </c>
      <c r="U127" s="7">
        <f t="shared" si="14"/>
        <v>11.82512564686543</v>
      </c>
      <c r="V127" s="7">
        <f t="shared" si="14"/>
        <v>11.721442140622202</v>
      </c>
      <c r="W127" s="7">
        <f t="shared" si="14"/>
        <v>11.87751558421299</v>
      </c>
      <c r="X127" s="7">
        <f t="shared" si="14"/>
        <v>11.75536979190078</v>
      </c>
      <c r="Y127" s="7">
        <f t="shared" si="14"/>
        <v>12.476981997562289</v>
      </c>
      <c r="Z127" s="7">
        <f t="shared" si="14"/>
        <v>12.491448977496507</v>
      </c>
      <c r="AA127" s="7">
        <f t="shared" si="14"/>
        <v>13.055634866177945</v>
      </c>
      <c r="AB127" s="7">
        <f t="shared" si="14"/>
        <v>12.875586689923537</v>
      </c>
      <c r="AC127" s="7">
        <f t="shared" si="14"/>
        <v>13.139820205917889</v>
      </c>
      <c r="AD127" s="7">
        <f t="shared" si="14"/>
        <v>13.482923124135713</v>
      </c>
      <c r="AE127" s="7">
        <f t="shared" si="14"/>
        <v>12.623419694416038</v>
      </c>
      <c r="AF127" s="7">
        <f t="shared" si="14"/>
        <v>12.446233525002189</v>
      </c>
      <c r="AG127" s="7">
        <f t="shared" si="14"/>
        <v>12.008591204041929</v>
      </c>
      <c r="AH127">
        <v>0.43684000000000001</v>
      </c>
      <c r="AI127" s="7">
        <f t="shared" si="15"/>
        <v>4.8385655731264458E-2</v>
      </c>
      <c r="AJ127" s="7">
        <f t="shared" si="15"/>
        <v>5.4629643636587087E-2</v>
      </c>
      <c r="AK127" s="7">
        <f t="shared" si="15"/>
        <v>5.1656878875766948E-2</v>
      </c>
      <c r="AL127" s="7">
        <f t="shared" si="15"/>
        <v>5.1203947847094027E-2</v>
      </c>
      <c r="AM127" s="7">
        <f t="shared" si="15"/>
        <v>5.1885739078076025E-2</v>
      </c>
      <c r="AN127" s="7">
        <f t="shared" si="15"/>
        <v>5.135215739893937E-2</v>
      </c>
      <c r="AO127" s="7">
        <f t="shared" si="15"/>
        <v>5.4504448158151107E-2</v>
      </c>
      <c r="AP127" s="7">
        <f t="shared" si="15"/>
        <v>5.4567645713295747E-2</v>
      </c>
      <c r="AQ127" s="7">
        <f t="shared" si="15"/>
        <v>5.7032235349411736E-2</v>
      </c>
      <c r="AR127" s="7">
        <f t="shared" si="15"/>
        <v>5.6245712896261985E-2</v>
      </c>
      <c r="AS127" s="7">
        <f t="shared" si="15"/>
        <v>5.7399990587531702E-2</v>
      </c>
      <c r="AT127" s="7">
        <f t="shared" si="15"/>
        <v>5.8898801375474451E-2</v>
      </c>
      <c r="AU127" s="7">
        <f t="shared" si="15"/>
        <v>5.5144146593087022E-2</v>
      </c>
      <c r="AV127" s="7">
        <f t="shared" si="15"/>
        <v>5.437012653061956E-2</v>
      </c>
      <c r="AW127" s="7">
        <f t="shared" si="15"/>
        <v>5.2458329815736768E-2</v>
      </c>
    </row>
    <row r="128" spans="1:49" x14ac:dyDescent="0.25">
      <c r="A128">
        <v>1240</v>
      </c>
      <c r="B128" s="3">
        <v>6.7696610000000002</v>
      </c>
      <c r="C128" s="3">
        <v>93.517130000000009</v>
      </c>
      <c r="D128">
        <v>16.471003</v>
      </c>
      <c r="E128">
        <v>17.725387000000001</v>
      </c>
      <c r="F128">
        <v>17.151537999999999</v>
      </c>
      <c r="G128">
        <v>16.882795999999999</v>
      </c>
      <c r="H128">
        <v>17.101568</v>
      </c>
      <c r="I128">
        <v>16.910464000000001</v>
      </c>
      <c r="J128">
        <v>17.599727000000001</v>
      </c>
      <c r="K128">
        <v>17.631761000000001</v>
      </c>
      <c r="L128">
        <v>18.158487000000001</v>
      </c>
      <c r="M128">
        <v>17.893955999999999</v>
      </c>
      <c r="N128">
        <v>18.241591</v>
      </c>
      <c r="O128">
        <v>18.647497999999999</v>
      </c>
      <c r="P128">
        <v>17.879093999999998</v>
      </c>
      <c r="Q128">
        <v>17.780536999999999</v>
      </c>
      <c r="R128">
        <v>17.367732</v>
      </c>
      <c r="S128" s="7">
        <f t="shared" si="14"/>
        <v>11.010328711105627</v>
      </c>
      <c r="T128" s="7">
        <f t="shared" si="14"/>
        <v>12.421993020246575</v>
      </c>
      <c r="U128" s="7">
        <f t="shared" si="14"/>
        <v>11.776529738268012</v>
      </c>
      <c r="V128" s="7">
        <f t="shared" si="14"/>
        <v>11.474054082620819</v>
      </c>
      <c r="W128" s="7">
        <f t="shared" si="14"/>
        <v>11.72029673710767</v>
      </c>
      <c r="X128" s="7">
        <f t="shared" si="14"/>
        <v>11.505200855349699</v>
      </c>
      <c r="Y128" s="7">
        <f t="shared" si="14"/>
        <v>12.280699734759867</v>
      </c>
      <c r="Z128" s="7">
        <f t="shared" si="14"/>
        <v>12.316721654243413</v>
      </c>
      <c r="AA128" s="7">
        <f t="shared" si="14"/>
        <v>12.908765941901088</v>
      </c>
      <c r="AB128" s="7">
        <f t="shared" si="14"/>
        <v>12.611490788307592</v>
      </c>
      <c r="AC128" s="7">
        <f t="shared" si="14"/>
        <v>13.002131804186707</v>
      </c>
      <c r="AD128" s="7">
        <f t="shared" si="14"/>
        <v>13.457990032283925</v>
      </c>
      <c r="AE128" s="7">
        <f t="shared" si="14"/>
        <v>12.594785560196714</v>
      </c>
      <c r="AF128" s="7">
        <f t="shared" si="14"/>
        <v>12.48399559298384</v>
      </c>
      <c r="AG128" s="7">
        <f t="shared" si="14"/>
        <v>12.019770744046003</v>
      </c>
      <c r="AH128">
        <v>0.44011</v>
      </c>
      <c r="AI128" s="7">
        <f t="shared" si="15"/>
        <v>4.8457557690446976E-2</v>
      </c>
      <c r="AJ128" s="7">
        <f t="shared" si="15"/>
        <v>5.4670433481407203E-2</v>
      </c>
      <c r="AK128" s="7">
        <f t="shared" si="15"/>
        <v>5.1829685031091345E-2</v>
      </c>
      <c r="AL128" s="7">
        <f t="shared" si="15"/>
        <v>5.0498459423022488E-2</v>
      </c>
      <c r="AM128" s="7">
        <f t="shared" si="15"/>
        <v>5.1582197969684565E-2</v>
      </c>
      <c r="AN128" s="7">
        <f t="shared" si="15"/>
        <v>5.0635539484479561E-2</v>
      </c>
      <c r="AO128" s="7">
        <f t="shared" si="15"/>
        <v>5.4048587602651653E-2</v>
      </c>
      <c r="AP128" s="7">
        <f t="shared" si="15"/>
        <v>5.4207123672490684E-2</v>
      </c>
      <c r="AQ128" s="7">
        <f t="shared" si="15"/>
        <v>5.6812769786900877E-2</v>
      </c>
      <c r="AR128" s="7">
        <f t="shared" si="15"/>
        <v>5.5504432108420543E-2</v>
      </c>
      <c r="AS128" s="7">
        <f t="shared" si="15"/>
        <v>5.7223682283406116E-2</v>
      </c>
      <c r="AT128" s="7">
        <f t="shared" si="15"/>
        <v>5.9229959931084784E-2</v>
      </c>
      <c r="AU128" s="7">
        <f t="shared" si="15"/>
        <v>5.5430910728981757E-2</v>
      </c>
      <c r="AV128" s="7">
        <f t="shared" si="15"/>
        <v>5.494331300428118E-2</v>
      </c>
      <c r="AW128" s="7">
        <f t="shared" si="15"/>
        <v>5.2900213021620866E-2</v>
      </c>
    </row>
    <row r="129" spans="1:49" x14ac:dyDescent="0.25">
      <c r="A129">
        <v>1230</v>
      </c>
      <c r="B129" s="3">
        <v>6.760625000000001</v>
      </c>
      <c r="C129" s="3">
        <v>93.558026000000012</v>
      </c>
      <c r="D129">
        <v>16.250032999999998</v>
      </c>
      <c r="E129">
        <v>17.538460000000001</v>
      </c>
      <c r="F129">
        <v>16.932521000000001</v>
      </c>
      <c r="G129">
        <v>16.820132999999998</v>
      </c>
      <c r="H129">
        <v>17.070487</v>
      </c>
      <c r="I129">
        <v>16.885180999999999</v>
      </c>
      <c r="J129">
        <v>17.552302000000001</v>
      </c>
      <c r="K129">
        <v>17.602938000000002</v>
      </c>
      <c r="L129">
        <v>18.102139000000001</v>
      </c>
      <c r="M129">
        <v>17.826186</v>
      </c>
      <c r="N129">
        <v>18.193565</v>
      </c>
      <c r="O129">
        <v>18.475435000000001</v>
      </c>
      <c r="P129">
        <v>17.788423999999999</v>
      </c>
      <c r="Q129">
        <v>17.658556000000001</v>
      </c>
      <c r="R129">
        <v>17.113814999999999</v>
      </c>
      <c r="S129" s="7">
        <f t="shared" si="14"/>
        <v>10.762311139685529</v>
      </c>
      <c r="T129" s="7">
        <f t="shared" si="14"/>
        <v>12.211503169271491</v>
      </c>
      <c r="U129" s="7">
        <f t="shared" si="14"/>
        <v>11.530313865636902</v>
      </c>
      <c r="V129" s="7">
        <f t="shared" si="14"/>
        <v>11.403899076173383</v>
      </c>
      <c r="W129" s="7">
        <f t="shared" si="14"/>
        <v>11.68546919367169</v>
      </c>
      <c r="X129" s="7">
        <f t="shared" si="14"/>
        <v>11.477068165030238</v>
      </c>
      <c r="Y129" s="7">
        <f t="shared" si="14"/>
        <v>12.227056790978356</v>
      </c>
      <c r="Z129" s="7">
        <f t="shared" si="14"/>
        <v>12.283951336036942</v>
      </c>
      <c r="AA129" s="7">
        <f t="shared" si="14"/>
        <v>12.844616809843455</v>
      </c>
      <c r="AB129" s="7">
        <f t="shared" si="14"/>
        <v>12.534739891142642</v>
      </c>
      <c r="AC129" s="7">
        <f t="shared" si="14"/>
        <v>12.94725326825931</v>
      </c>
      <c r="AD129" s="7">
        <f t="shared" si="14"/>
        <v>13.263595141776642</v>
      </c>
      <c r="AE129" s="7">
        <f t="shared" si="14"/>
        <v>12.492325481471246</v>
      </c>
      <c r="AF129" s="7">
        <f t="shared" si="14"/>
        <v>12.346438564179248</v>
      </c>
      <c r="AG129" s="7">
        <f t="shared" si="14"/>
        <v>11.734188705632834</v>
      </c>
      <c r="AH129">
        <v>0.43928</v>
      </c>
      <c r="AI129" s="7">
        <f t="shared" si="15"/>
        <v>4.7276680374410594E-2</v>
      </c>
      <c r="AJ129" s="7">
        <f t="shared" si="15"/>
        <v>5.3642691121975811E-2</v>
      </c>
      <c r="AK129" s="7">
        <f t="shared" si="15"/>
        <v>5.0650362748969779E-2</v>
      </c>
      <c r="AL129" s="7">
        <f t="shared" si="15"/>
        <v>5.0095047861814443E-2</v>
      </c>
      <c r="AM129" s="7">
        <f t="shared" si="15"/>
        <v>5.1331929073960995E-2</v>
      </c>
      <c r="AN129" s="7">
        <f t="shared" si="15"/>
        <v>5.0416465035344825E-2</v>
      </c>
      <c r="AO129" s="7">
        <f t="shared" si="15"/>
        <v>5.3711015071409719E-2</v>
      </c>
      <c r="AP129" s="7">
        <f t="shared" si="15"/>
        <v>5.3960941428943074E-2</v>
      </c>
      <c r="AQ129" s="7">
        <f t="shared" si="15"/>
        <v>5.6423832722280326E-2</v>
      </c>
      <c r="AR129" s="7">
        <f t="shared" si="15"/>
        <v>5.5062605393811401E-2</v>
      </c>
      <c r="AS129" s="7">
        <f t="shared" si="15"/>
        <v>5.6874694156809492E-2</v>
      </c>
      <c r="AT129" s="7">
        <f t="shared" si="15"/>
        <v>5.8264320738796435E-2</v>
      </c>
      <c r="AU129" s="7">
        <f t="shared" si="15"/>
        <v>5.4876287375006889E-2</v>
      </c>
      <c r="AV129" s="7">
        <f t="shared" si="15"/>
        <v>5.4235435324726605E-2</v>
      </c>
      <c r="AW129" s="7">
        <f t="shared" si="15"/>
        <v>5.154594414610391E-2</v>
      </c>
    </row>
    <row r="130" spans="1:49" x14ac:dyDescent="0.25">
      <c r="A130">
        <v>1220</v>
      </c>
      <c r="B130" s="3">
        <v>6.7875439999999996</v>
      </c>
      <c r="C130" s="3">
        <v>93.540143999999998</v>
      </c>
      <c r="D130">
        <v>16.184003000000001</v>
      </c>
      <c r="E130">
        <v>17.512004000000001</v>
      </c>
      <c r="F130">
        <v>16.890153000000002</v>
      </c>
      <c r="G130">
        <v>16.714230000000001</v>
      </c>
      <c r="H130">
        <v>16.856158000000001</v>
      </c>
      <c r="I130">
        <v>16.779653</v>
      </c>
      <c r="J130">
        <v>17.478829999999999</v>
      </c>
      <c r="K130">
        <v>17.477063000000001</v>
      </c>
      <c r="L130">
        <v>18.090443</v>
      </c>
      <c r="M130">
        <v>17.847749</v>
      </c>
      <c r="N130">
        <v>18.144012</v>
      </c>
      <c r="O130">
        <v>18.343239000000001</v>
      </c>
      <c r="P130">
        <v>17.714451</v>
      </c>
      <c r="Q130">
        <v>17.574173999999999</v>
      </c>
      <c r="R130">
        <v>17.23631</v>
      </c>
      <c r="S130" s="7">
        <f t="shared" si="14"/>
        <v>10.661393438158516</v>
      </c>
      <c r="T130" s="7">
        <f t="shared" si="14"/>
        <v>12.15573551819868</v>
      </c>
      <c r="U130" s="7">
        <f t="shared" si="14"/>
        <v>11.456373817822193</v>
      </c>
      <c r="V130" s="7">
        <f t="shared" si="14"/>
        <v>11.258401364646307</v>
      </c>
      <c r="W130" s="7">
        <f t="shared" si="14"/>
        <v>11.418122205970556</v>
      </c>
      <c r="X130" s="7">
        <f t="shared" si="14"/>
        <v>11.332030472252884</v>
      </c>
      <c r="Y130" s="7">
        <f t="shared" si="14"/>
        <v>12.118443437971713</v>
      </c>
      <c r="Z130" s="7">
        <f t="shared" si="14"/>
        <v>12.116457036658362</v>
      </c>
      <c r="AA130" s="7">
        <f t="shared" si="14"/>
        <v>12.805673663493856</v>
      </c>
      <c r="AB130" s="7">
        <f t="shared" si="14"/>
        <v>12.53305139012525</v>
      </c>
      <c r="AC130" s="7">
        <f t="shared" si="14"/>
        <v>12.865834918035286</v>
      </c>
      <c r="AD130" s="7">
        <f t="shared" si="14"/>
        <v>13.089535503947449</v>
      </c>
      <c r="AE130" s="7">
        <f t="shared" si="14"/>
        <v>12.383272186361184</v>
      </c>
      <c r="AF130" s="7">
        <f t="shared" si="14"/>
        <v>12.22561791323845</v>
      </c>
      <c r="AG130" s="7">
        <f t="shared" si="14"/>
        <v>11.845760192823356</v>
      </c>
      <c r="AH130">
        <v>0.43724000000000002</v>
      </c>
      <c r="AI130" s="7">
        <f t="shared" si="15"/>
        <v>4.6615876669004297E-2</v>
      </c>
      <c r="AJ130" s="7">
        <f t="shared" si="15"/>
        <v>5.3149737979771912E-2</v>
      </c>
      <c r="AK130" s="7">
        <f t="shared" si="15"/>
        <v>5.0091848881045759E-2</v>
      </c>
      <c r="AL130" s="7">
        <f t="shared" si="15"/>
        <v>4.9226234126779511E-2</v>
      </c>
      <c r="AM130" s="7">
        <f t="shared" si="15"/>
        <v>4.9924597533385656E-2</v>
      </c>
      <c r="AN130" s="7">
        <f t="shared" si="15"/>
        <v>4.954817003687851E-2</v>
      </c>
      <c r="AO130" s="7">
        <f t="shared" si="15"/>
        <v>5.298668208818752E-2</v>
      </c>
      <c r="AP130" s="7">
        <f t="shared" si="15"/>
        <v>5.2977996747085025E-2</v>
      </c>
      <c r="AQ130" s="7">
        <f t="shared" si="15"/>
        <v>5.5991527526260541E-2</v>
      </c>
      <c r="AR130" s="7">
        <f t="shared" si="15"/>
        <v>5.479951389818364E-2</v>
      </c>
      <c r="AS130" s="7">
        <f t="shared" si="15"/>
        <v>5.6254576595617493E-2</v>
      </c>
      <c r="AT130" s="7">
        <f t="shared" si="15"/>
        <v>5.7232685037459825E-2</v>
      </c>
      <c r="AU130" s="7">
        <f t="shared" si="15"/>
        <v>5.4144619307645643E-2</v>
      </c>
      <c r="AV130" s="7">
        <f t="shared" si="15"/>
        <v>5.3455291763843803E-2</v>
      </c>
      <c r="AW130" s="7">
        <f t="shared" si="15"/>
        <v>5.1794401867100846E-2</v>
      </c>
    </row>
    <row r="131" spans="1:49" x14ac:dyDescent="0.25">
      <c r="A131">
        <v>1210</v>
      </c>
      <c r="B131" s="3">
        <v>6.7826599999999999</v>
      </c>
      <c r="C131" s="3">
        <v>93.516846000000001</v>
      </c>
      <c r="D131">
        <v>16.046956000000002</v>
      </c>
      <c r="E131">
        <v>17.305228</v>
      </c>
      <c r="F131">
        <v>16.699179999999998</v>
      </c>
      <c r="G131">
        <v>16.703607999999999</v>
      </c>
      <c r="H131">
        <v>16.863289000000002</v>
      </c>
      <c r="I131">
        <v>16.698381999999999</v>
      </c>
      <c r="J131">
        <v>17.313224000000002</v>
      </c>
      <c r="K131">
        <v>17.428635</v>
      </c>
      <c r="L131">
        <v>17.919885000000001</v>
      </c>
      <c r="M131">
        <v>17.716234</v>
      </c>
      <c r="N131">
        <v>17.958026</v>
      </c>
      <c r="O131">
        <v>18.341956</v>
      </c>
      <c r="P131">
        <v>17.639751</v>
      </c>
      <c r="Q131">
        <v>17.549506999999998</v>
      </c>
      <c r="R131">
        <v>17.191393000000001</v>
      </c>
      <c r="S131" s="7">
        <f t="shared" si="14"/>
        <v>10.517764158050284</v>
      </c>
      <c r="T131" s="7">
        <f t="shared" si="14"/>
        <v>11.934717845056884</v>
      </c>
      <c r="U131" s="7">
        <f t="shared" si="14"/>
        <v>11.252583240222759</v>
      </c>
      <c r="V131" s="7">
        <f t="shared" si="14"/>
        <v>11.257569463465122</v>
      </c>
      <c r="W131" s="7">
        <f t="shared" si="14"/>
        <v>11.437358207922085</v>
      </c>
      <c r="X131" s="7">
        <f t="shared" si="14"/>
        <v>11.251684635400778</v>
      </c>
      <c r="Y131" s="7">
        <f t="shared" si="14"/>
        <v>11.943713455635969</v>
      </c>
      <c r="Z131" s="7">
        <f t="shared" si="14"/>
        <v>12.07354010148592</v>
      </c>
      <c r="AA131" s="7">
        <f t="shared" si="14"/>
        <v>12.625892901855231</v>
      </c>
      <c r="AB131" s="7">
        <f t="shared" si="14"/>
        <v>12.396961969471443</v>
      </c>
      <c r="AC131" s="7">
        <f t="shared" si="14"/>
        <v>12.668760510395265</v>
      </c>
      <c r="AD131" s="7">
        <f t="shared" si="14"/>
        <v>13.100128888733229</v>
      </c>
      <c r="AE131" s="7">
        <f t="shared" si="14"/>
        <v>12.31096633542877</v>
      </c>
      <c r="AF131" s="7">
        <f t="shared" si="14"/>
        <v>12.20948515403377</v>
      </c>
      <c r="AG131" s="7">
        <f t="shared" si="14"/>
        <v>11.806639891964611</v>
      </c>
      <c r="AH131">
        <v>0.43267</v>
      </c>
      <c r="AI131" s="7">
        <f t="shared" si="15"/>
        <v>4.5507210182636169E-2</v>
      </c>
      <c r="AJ131" s="7">
        <f t="shared" si="15"/>
        <v>5.163794370020762E-2</v>
      </c>
      <c r="AK131" s="7">
        <f t="shared" si="15"/>
        <v>4.868655190547181E-2</v>
      </c>
      <c r="AL131" s="7">
        <f t="shared" si="15"/>
        <v>4.8708125797574546E-2</v>
      </c>
      <c r="AM131" s="7">
        <f t="shared" si="15"/>
        <v>4.948601775821649E-2</v>
      </c>
      <c r="AN131" s="7">
        <f t="shared" si="15"/>
        <v>4.8682663911988548E-2</v>
      </c>
      <c r="AO131" s="7">
        <f t="shared" si="15"/>
        <v>5.1676865008500147E-2</v>
      </c>
      <c r="AP131" s="7">
        <f t="shared" si="15"/>
        <v>5.2238585957099126E-2</v>
      </c>
      <c r="AQ131" s="7">
        <f t="shared" si="15"/>
        <v>5.4628450818457026E-2</v>
      </c>
      <c r="AR131" s="7">
        <f t="shared" si="15"/>
        <v>5.3637935353312093E-2</v>
      </c>
      <c r="AS131" s="7">
        <f t="shared" si="15"/>
        <v>5.481392610032719E-2</v>
      </c>
      <c r="AT131" s="7">
        <f t="shared" si="15"/>
        <v>5.6680327662882064E-2</v>
      </c>
      <c r="AU131" s="7">
        <f t="shared" si="15"/>
        <v>5.3265858043499661E-2</v>
      </c>
      <c r="AV131" s="7">
        <f t="shared" si="15"/>
        <v>5.2826779415957911E-2</v>
      </c>
      <c r="AW131" s="7">
        <f t="shared" si="15"/>
        <v>5.1083788820563282E-2</v>
      </c>
    </row>
    <row r="132" spans="1:49" x14ac:dyDescent="0.25">
      <c r="A132">
        <v>1200</v>
      </c>
      <c r="B132" s="3">
        <v>6.7977350000000003</v>
      </c>
      <c r="C132" s="3">
        <v>93.559752000000003</v>
      </c>
      <c r="D132">
        <v>15.998982</v>
      </c>
      <c r="E132">
        <v>17.331139</v>
      </c>
      <c r="F132">
        <v>16.744682999999998</v>
      </c>
      <c r="G132">
        <v>16.515284999999999</v>
      </c>
      <c r="H132">
        <v>16.691718000000002</v>
      </c>
      <c r="I132">
        <v>16.53492</v>
      </c>
      <c r="J132">
        <v>17.206458999999999</v>
      </c>
      <c r="K132">
        <v>17.313521999999999</v>
      </c>
      <c r="L132">
        <v>17.87811</v>
      </c>
      <c r="M132">
        <v>17.696249999999999</v>
      </c>
      <c r="N132">
        <v>17.991451999999999</v>
      </c>
      <c r="O132">
        <v>18.399629000000001</v>
      </c>
      <c r="P132">
        <v>17.645921000000001</v>
      </c>
      <c r="Q132">
        <v>17.584748000000001</v>
      </c>
      <c r="R132">
        <v>17.210329000000002</v>
      </c>
      <c r="S132" s="7">
        <f t="shared" si="14"/>
        <v>10.43701595594106</v>
      </c>
      <c r="T132" s="7">
        <f t="shared" si="14"/>
        <v>11.935827326470276</v>
      </c>
      <c r="U132" s="7">
        <f t="shared" si="14"/>
        <v>11.276384179143486</v>
      </c>
      <c r="V132" s="7">
        <f t="shared" si="14"/>
        <v>11.018274337349556</v>
      </c>
      <c r="W132" s="7">
        <f t="shared" si="14"/>
        <v>11.216798093130569</v>
      </c>
      <c r="X132" s="7">
        <f t="shared" si="14"/>
        <v>11.040370458986493</v>
      </c>
      <c r="Y132" s="7">
        <f t="shared" si="14"/>
        <v>11.795680199197696</v>
      </c>
      <c r="Z132" s="7">
        <f t="shared" si="14"/>
        <v>11.916026489717789</v>
      </c>
      <c r="AA132" s="7">
        <f t="shared" si="14"/>
        <v>12.550334642779379</v>
      </c>
      <c r="AB132" s="7">
        <f t="shared" si="14"/>
        <v>12.346077232602436</v>
      </c>
      <c r="AC132" s="7">
        <f t="shared" si="14"/>
        <v>12.677606620215421</v>
      </c>
      <c r="AD132" s="7">
        <f t="shared" si="14"/>
        <v>13.135765486299762</v>
      </c>
      <c r="AE132" s="7">
        <f t="shared" si="14"/>
        <v>12.289539734830248</v>
      </c>
      <c r="AF132" s="7">
        <f t="shared" si="14"/>
        <v>12.220814639130406</v>
      </c>
      <c r="AG132" s="7">
        <f t="shared" si="14"/>
        <v>11.800030695337618</v>
      </c>
      <c r="AH132">
        <v>0.42788999999999999</v>
      </c>
      <c r="AI132" s="7">
        <f t="shared" si="15"/>
        <v>4.4658947573876201E-2</v>
      </c>
      <c r="AJ132" s="7">
        <f t="shared" si="15"/>
        <v>5.1072211547233667E-2</v>
      </c>
      <c r="AK132" s="7">
        <f t="shared" si="15"/>
        <v>4.8250520264137065E-2</v>
      </c>
      <c r="AL132" s="7">
        <f t="shared" si="15"/>
        <v>4.7146094062085017E-2</v>
      </c>
      <c r="AM132" s="7">
        <f t="shared" si="15"/>
        <v>4.7995557360696391E-2</v>
      </c>
      <c r="AN132" s="7">
        <f t="shared" si="15"/>
        <v>4.7240641156957308E-2</v>
      </c>
      <c r="AO132" s="7">
        <f t="shared" si="15"/>
        <v>5.0472536004347014E-2</v>
      </c>
      <c r="AP132" s="7">
        <f t="shared" si="15"/>
        <v>5.0987485746853439E-2</v>
      </c>
      <c r="AQ132" s="7">
        <f t="shared" si="15"/>
        <v>5.3701626902988686E-2</v>
      </c>
      <c r="AR132" s="7">
        <f t="shared" si="15"/>
        <v>5.2827629870582565E-2</v>
      </c>
      <c r="AS132" s="7">
        <f t="shared" si="15"/>
        <v>5.4246210967239764E-2</v>
      </c>
      <c r="AT132" s="7">
        <f t="shared" si="15"/>
        <v>5.6206626939328048E-2</v>
      </c>
      <c r="AU132" s="7">
        <f t="shared" si="15"/>
        <v>5.2585711571365143E-2</v>
      </c>
      <c r="AV132" s="7">
        <f t="shared" si="15"/>
        <v>5.2291643759375096E-2</v>
      </c>
      <c r="AW132" s="7">
        <f t="shared" si="15"/>
        <v>5.0491151342280133E-2</v>
      </c>
    </row>
    <row r="133" spans="1:49" x14ac:dyDescent="0.25">
      <c r="A133">
        <v>1190</v>
      </c>
      <c r="B133" s="3">
        <v>6.7796000000000012</v>
      </c>
      <c r="C133" s="3">
        <v>93.541185999999996</v>
      </c>
      <c r="D133">
        <v>15.85284</v>
      </c>
      <c r="E133">
        <v>17.17877</v>
      </c>
      <c r="F133">
        <v>16.646512999999999</v>
      </c>
      <c r="G133">
        <v>16.344442000000001</v>
      </c>
      <c r="H133">
        <v>16.501854000000002</v>
      </c>
      <c r="I133">
        <v>16.381459</v>
      </c>
      <c r="J133">
        <v>17.119548000000002</v>
      </c>
      <c r="K133">
        <v>17.233791</v>
      </c>
      <c r="L133">
        <v>17.625264999999999</v>
      </c>
      <c r="M133">
        <v>17.486578000000002</v>
      </c>
      <c r="N133">
        <v>17.845793</v>
      </c>
      <c r="O133">
        <v>18.327826999999999</v>
      </c>
      <c r="P133">
        <v>17.600352999999998</v>
      </c>
      <c r="Q133">
        <v>17.559398999999999</v>
      </c>
      <c r="R133">
        <v>17.226737</v>
      </c>
      <c r="S133" s="7">
        <f t="shared" si="14"/>
        <v>10.297082882059685</v>
      </c>
      <c r="T133" s="7">
        <f t="shared" si="14"/>
        <v>11.789833047234879</v>
      </c>
      <c r="U133" s="7">
        <f t="shared" si="14"/>
        <v>11.190976518387131</v>
      </c>
      <c r="V133" s="7">
        <f t="shared" si="14"/>
        <v>10.850890298202877</v>
      </c>
      <c r="W133" s="7">
        <f t="shared" si="14"/>
        <v>11.028132097309625</v>
      </c>
      <c r="X133" s="7">
        <f t="shared" si="14"/>
        <v>10.892574332392565</v>
      </c>
      <c r="Y133" s="7">
        <f t="shared" si="14"/>
        <v>11.723225025101724</v>
      </c>
      <c r="Z133" s="7">
        <f t="shared" si="14"/>
        <v>11.851710697276816</v>
      </c>
      <c r="AA133" s="7">
        <f t="shared" si="14"/>
        <v>12.291818671683373</v>
      </c>
      <c r="AB133" s="7">
        <f t="shared" si="14"/>
        <v>12.135932461998802</v>
      </c>
      <c r="AC133" s="7">
        <f t="shared" si="14"/>
        <v>12.539626954532805</v>
      </c>
      <c r="AD133" s="7">
        <f t="shared" si="14"/>
        <v>13.080998435973786</v>
      </c>
      <c r="AE133" s="7">
        <f t="shared" si="14"/>
        <v>12.263819668467338</v>
      </c>
      <c r="AF133" s="7">
        <f t="shared" si="14"/>
        <v>12.217788470161191</v>
      </c>
      <c r="AG133" s="7">
        <f t="shared" si="14"/>
        <v>11.843777928853141</v>
      </c>
      <c r="AH133">
        <v>0.44124000000000002</v>
      </c>
      <c r="AI133" s="7">
        <f t="shared" si="15"/>
        <v>4.5434848508800155E-2</v>
      </c>
      <c r="AJ133" s="7">
        <f t="shared" si="15"/>
        <v>5.2021459337619182E-2</v>
      </c>
      <c r="AK133" s="7">
        <f t="shared" si="15"/>
        <v>4.9379064789731385E-2</v>
      </c>
      <c r="AL133" s="7">
        <f t="shared" si="15"/>
        <v>4.7878468351790382E-2</v>
      </c>
      <c r="AM133" s="7">
        <f t="shared" si="15"/>
        <v>4.8660530066168987E-2</v>
      </c>
      <c r="AN133" s="7">
        <f t="shared" si="15"/>
        <v>4.8062394984248955E-2</v>
      </c>
      <c r="AO133" s="7">
        <f t="shared" si="15"/>
        <v>5.1727558100758853E-2</v>
      </c>
      <c r="AP133" s="7">
        <f t="shared" si="15"/>
        <v>5.2294488280664228E-2</v>
      </c>
      <c r="AQ133" s="7">
        <f t="shared" si="15"/>
        <v>5.4236420706935719E-2</v>
      </c>
      <c r="AR133" s="7">
        <f t="shared" si="15"/>
        <v>5.3548588395323525E-2</v>
      </c>
      <c r="AS133" s="7">
        <f t="shared" si="15"/>
        <v>5.5329849974180549E-2</v>
      </c>
      <c r="AT133" s="7">
        <f t="shared" si="15"/>
        <v>5.7718597498890738E-2</v>
      </c>
      <c r="AU133" s="7">
        <f t="shared" si="15"/>
        <v>5.4112877905145282E-2</v>
      </c>
      <c r="AV133" s="7">
        <f t="shared" si="15"/>
        <v>5.3909769845739239E-2</v>
      </c>
      <c r="AW133" s="7">
        <f t="shared" si="15"/>
        <v>5.2259485733271605E-2</v>
      </c>
    </row>
    <row r="134" spans="1:49" x14ac:dyDescent="0.25">
      <c r="A134">
        <v>1180</v>
      </c>
      <c r="B134" s="3">
        <v>6.8364180000000001</v>
      </c>
      <c r="C134" s="3">
        <v>93.537740999999997</v>
      </c>
      <c r="D134">
        <v>15.698263000000001</v>
      </c>
      <c r="E134">
        <v>16.954276</v>
      </c>
      <c r="F134">
        <v>16.412906</v>
      </c>
      <c r="G134">
        <v>16.252151999999999</v>
      </c>
      <c r="H134">
        <v>16.468398000000001</v>
      </c>
      <c r="I134">
        <v>16.332073000000001</v>
      </c>
      <c r="J134">
        <v>17.033491000000001</v>
      </c>
      <c r="K134">
        <v>17.136647</v>
      </c>
      <c r="L134">
        <v>17.682545999999999</v>
      </c>
      <c r="M134">
        <v>17.517420999999999</v>
      </c>
      <c r="N134">
        <v>17.891244</v>
      </c>
      <c r="O134">
        <v>18.09779</v>
      </c>
      <c r="P134">
        <v>17.425232000000001</v>
      </c>
      <c r="Q134">
        <v>17.366137999999999</v>
      </c>
      <c r="R134">
        <v>17.094550999999999</v>
      </c>
      <c r="S134" s="7">
        <f t="shared" si="14"/>
        <v>10.058970904938413</v>
      </c>
      <c r="T134" s="7">
        <f t="shared" si="14"/>
        <v>11.473473052556082</v>
      </c>
      <c r="U134" s="7">
        <f t="shared" si="14"/>
        <v>10.864128563678335</v>
      </c>
      <c r="V134" s="7">
        <f t="shared" si="14"/>
        <v>10.683091729442863</v>
      </c>
      <c r="W134" s="7">
        <f t="shared" si="14"/>
        <v>10.926611682123088</v>
      </c>
      <c r="X134" s="7">
        <f t="shared" si="14"/>
        <v>10.773102254475846</v>
      </c>
      <c r="Y134" s="7">
        <f t="shared" si="14"/>
        <v>11.562591405519296</v>
      </c>
      <c r="Z134" s="7">
        <f t="shared" si="14"/>
        <v>11.678627424888957</v>
      </c>
      <c r="AA134" s="7">
        <f t="shared" si="14"/>
        <v>12.292378365453306</v>
      </c>
      <c r="AB134" s="7">
        <f t="shared" si="14"/>
        <v>12.106784105597093</v>
      </c>
      <c r="AC134" s="7">
        <f t="shared" si="14"/>
        <v>12.526879101608333</v>
      </c>
      <c r="AD134" s="7">
        <f t="shared" si="14"/>
        <v>12.758887127323442</v>
      </c>
      <c r="AE134" s="7">
        <f t="shared" si="14"/>
        <v>12.003146491540903</v>
      </c>
      <c r="AF134" s="7">
        <f t="shared" si="14"/>
        <v>11.936706035492243</v>
      </c>
      <c r="AG134" s="7">
        <f t="shared" si="14"/>
        <v>11.631277575374289</v>
      </c>
      <c r="AH134">
        <v>0.42052</v>
      </c>
      <c r="AI134" s="7">
        <f t="shared" si="15"/>
        <v>4.229998444944702E-2</v>
      </c>
      <c r="AJ134" s="7">
        <f t="shared" si="15"/>
        <v>4.8248248880608836E-2</v>
      </c>
      <c r="AK134" s="7">
        <f t="shared" si="15"/>
        <v>4.5685833435980136E-2</v>
      </c>
      <c r="AL134" s="7">
        <f t="shared" si="15"/>
        <v>4.4924537340653131E-2</v>
      </c>
      <c r="AM134" s="7">
        <f t="shared" si="15"/>
        <v>4.5948587445664012E-2</v>
      </c>
      <c r="AN134" s="7">
        <f t="shared" si="15"/>
        <v>4.5303049600521825E-2</v>
      </c>
      <c r="AO134" s="7">
        <f t="shared" si="15"/>
        <v>4.8623009378489741E-2</v>
      </c>
      <c r="AP134" s="7">
        <f t="shared" si="15"/>
        <v>4.9110964047143046E-2</v>
      </c>
      <c r="AQ134" s="7">
        <f t="shared" si="15"/>
        <v>5.1691909502404244E-2</v>
      </c>
      <c r="AR134" s="7">
        <f t="shared" si="15"/>
        <v>5.0911448520856897E-2</v>
      </c>
      <c r="AS134" s="7">
        <f t="shared" si="15"/>
        <v>5.2678031998083366E-2</v>
      </c>
      <c r="AT134" s="7">
        <f t="shared" si="15"/>
        <v>5.3653672147820547E-2</v>
      </c>
      <c r="AU134" s="7">
        <f t="shared" si="15"/>
        <v>5.0475631626227806E-2</v>
      </c>
      <c r="AV134" s="7">
        <f t="shared" si="15"/>
        <v>5.0196236220451974E-2</v>
      </c>
      <c r="AW134" s="7">
        <f t="shared" si="15"/>
        <v>4.8911848459963964E-2</v>
      </c>
    </row>
    <row r="135" spans="1:49" x14ac:dyDescent="0.25">
      <c r="A135">
        <v>1170</v>
      </c>
      <c r="B135" s="3">
        <v>6.8308030000000004</v>
      </c>
      <c r="C135" s="3">
        <v>93.525221999999999</v>
      </c>
      <c r="D135">
        <v>15.512831</v>
      </c>
      <c r="E135">
        <v>16.76727</v>
      </c>
      <c r="F135">
        <v>16.237676</v>
      </c>
      <c r="G135">
        <v>16.101407999999999</v>
      </c>
      <c r="H135">
        <v>16.350752</v>
      </c>
      <c r="I135">
        <v>16.306809999999999</v>
      </c>
      <c r="J135">
        <v>16.998246999999999</v>
      </c>
      <c r="K135">
        <v>17.099162</v>
      </c>
      <c r="L135">
        <v>17.520727000000001</v>
      </c>
      <c r="M135">
        <v>17.365516</v>
      </c>
      <c r="N135">
        <v>17.747384</v>
      </c>
      <c r="O135">
        <v>18.130421999999999</v>
      </c>
      <c r="P135">
        <v>17.364602000000001</v>
      </c>
      <c r="Q135">
        <v>17.354545000000002</v>
      </c>
      <c r="R135">
        <v>16.961190999999999</v>
      </c>
      <c r="S135" s="7">
        <f t="shared" si="14"/>
        <v>9.8589137744161928</v>
      </c>
      <c r="T135" s="7">
        <f t="shared" si="14"/>
        <v>11.272428823128148</v>
      </c>
      <c r="U135" s="7">
        <f t="shared" si="14"/>
        <v>10.676012069879899</v>
      </c>
      <c r="V135" s="7">
        <f t="shared" si="14"/>
        <v>10.522470912675439</v>
      </c>
      <c r="W135" s="7">
        <f t="shared" si="14"/>
        <v>10.803396812639114</v>
      </c>
      <c r="X135" s="7">
        <f t="shared" si="14"/>
        <v>10.753897003836252</v>
      </c>
      <c r="Y135" s="7">
        <f t="shared" si="14"/>
        <v>11.532396599393765</v>
      </c>
      <c r="Z135" s="7">
        <f t="shared" si="14"/>
        <v>11.645948609282154</v>
      </c>
      <c r="AA135" s="7">
        <f t="shared" si="14"/>
        <v>12.120111844739592</v>
      </c>
      <c r="AB135" s="7">
        <f t="shared" si="14"/>
        <v>11.945571342896573</v>
      </c>
      <c r="AC135" s="7">
        <f t="shared" si="14"/>
        <v>12.374920644844552</v>
      </c>
      <c r="AD135" s="7">
        <f t="shared" si="14"/>
        <v>12.805330420568042</v>
      </c>
      <c r="AE135" s="7">
        <f t="shared" si="14"/>
        <v>11.944543391846628</v>
      </c>
      <c r="AF135" s="7">
        <f t="shared" si="14"/>
        <v>11.933232460161351</v>
      </c>
      <c r="AG135" s="7">
        <f t="shared" si="14"/>
        <v>11.490695830502629</v>
      </c>
      <c r="AH135">
        <v>0.43730999999999998</v>
      </c>
      <c r="AI135" s="7">
        <f t="shared" si="15"/>
        <v>4.311401582689945E-2</v>
      </c>
      <c r="AJ135" s="7">
        <f t="shared" si="15"/>
        <v>4.9295458486421702E-2</v>
      </c>
      <c r="AK135" s="7">
        <f t="shared" si="15"/>
        <v>4.6687268382791788E-2</v>
      </c>
      <c r="AL135" s="7">
        <f t="shared" si="15"/>
        <v>4.6015817548220955E-2</v>
      </c>
      <c r="AM135" s="7">
        <f t="shared" si="15"/>
        <v>4.7244334601352113E-2</v>
      </c>
      <c r="AN135" s="7">
        <f t="shared" si="15"/>
        <v>4.7027866987476311E-2</v>
      </c>
      <c r="AO135" s="7">
        <f t="shared" si="15"/>
        <v>5.0432323568808869E-2</v>
      </c>
      <c r="AP135" s="7">
        <f t="shared" si="15"/>
        <v>5.092889786325179E-2</v>
      </c>
      <c r="AQ135" s="7">
        <f t="shared" si="15"/>
        <v>5.3002461108230703E-2</v>
      </c>
      <c r="AR135" s="7">
        <f t="shared" si="15"/>
        <v>5.2239178039620998E-2</v>
      </c>
      <c r="AS135" s="7">
        <f t="shared" si="15"/>
        <v>5.4116765471969711E-2</v>
      </c>
      <c r="AT135" s="7">
        <f t="shared" si="15"/>
        <v>5.59989904621861E-2</v>
      </c>
      <c r="AU135" s="7">
        <f t="shared" si="15"/>
        <v>5.2234682706884479E-2</v>
      </c>
      <c r="AV135" s="7">
        <f t="shared" si="15"/>
        <v>5.2185218871531595E-2</v>
      </c>
      <c r="AW135" s="7">
        <f t="shared" si="15"/>
        <v>5.0249961936371046E-2</v>
      </c>
    </row>
    <row r="136" spans="1:49" x14ac:dyDescent="0.25">
      <c r="A136">
        <v>1160</v>
      </c>
      <c r="B136" s="3">
        <v>6.8411059999999999</v>
      </c>
      <c r="C136" s="3">
        <v>93.527343999999999</v>
      </c>
      <c r="D136">
        <v>15.365947</v>
      </c>
      <c r="E136">
        <v>16.717886</v>
      </c>
      <c r="F136">
        <v>16.133973000000001</v>
      </c>
      <c r="G136">
        <v>16.010238000000001</v>
      </c>
      <c r="H136">
        <v>16.238012000000001</v>
      </c>
      <c r="I136">
        <v>16.086120999999999</v>
      </c>
      <c r="J136">
        <v>16.730371000000002</v>
      </c>
      <c r="K136">
        <v>16.867236999999999</v>
      </c>
      <c r="L136">
        <v>17.354779000000001</v>
      </c>
      <c r="M136">
        <v>17.243079999999999</v>
      </c>
      <c r="N136">
        <v>17.548977000000001</v>
      </c>
      <c r="O136">
        <v>17.789936000000001</v>
      </c>
      <c r="P136">
        <v>17.187909999999999</v>
      </c>
      <c r="Q136">
        <v>17.198806000000001</v>
      </c>
      <c r="R136">
        <v>17.036349000000001</v>
      </c>
      <c r="S136" s="7">
        <f t="shared" si="14"/>
        <v>9.6810668708816152</v>
      </c>
      <c r="T136" s="7">
        <f t="shared" si="14"/>
        <v>11.204601242928566</v>
      </c>
      <c r="U136" s="7">
        <f t="shared" si="14"/>
        <v>10.546967258161178</v>
      </c>
      <c r="V136" s="7">
        <f t="shared" si="14"/>
        <v>10.407533721411399</v>
      </c>
      <c r="W136" s="7">
        <f t="shared" si="14"/>
        <v>10.66418518711159</v>
      </c>
      <c r="X136" s="7">
        <f t="shared" si="14"/>
        <v>10.493047344844864</v>
      </c>
      <c r="Y136" s="7">
        <f t="shared" si="14"/>
        <v>11.218656008022558</v>
      </c>
      <c r="Z136" s="7">
        <f t="shared" si="14"/>
        <v>11.372712599231695</v>
      </c>
      <c r="AA136" s="7">
        <f t="shared" si="14"/>
        <v>11.92122486203283</v>
      </c>
      <c r="AB136" s="7">
        <f t="shared" si="14"/>
        <v>11.795593824091874</v>
      </c>
      <c r="AC136" s="7">
        <f t="shared" si="14"/>
        <v>12.139593048826208</v>
      </c>
      <c r="AD136" s="7">
        <f t="shared" si="14"/>
        <v>12.410450754666764</v>
      </c>
      <c r="AE136" s="7">
        <f t="shared" si="14"/>
        <v>11.73353452511788</v>
      </c>
      <c r="AF136" s="7">
        <f t="shared" si="14"/>
        <v>11.745791573283141</v>
      </c>
      <c r="AG136" s="7">
        <f t="shared" si="14"/>
        <v>11.563020149522531</v>
      </c>
      <c r="AH136">
        <v>0.27371000000000001</v>
      </c>
      <c r="AI136" s="7">
        <f t="shared" si="15"/>
        <v>2.6498048132290068E-2</v>
      </c>
      <c r="AJ136" s="7">
        <f t="shared" si="15"/>
        <v>3.0668114062019781E-2</v>
      </c>
      <c r="AK136" s="7">
        <f t="shared" si="15"/>
        <v>2.8868104082312961E-2</v>
      </c>
      <c r="AL136" s="7">
        <f t="shared" si="15"/>
        <v>2.8486460548875141E-2</v>
      </c>
      <c r="AM136" s="7">
        <f t="shared" si="15"/>
        <v>2.9188941275643133E-2</v>
      </c>
      <c r="AN136" s="7">
        <f t="shared" si="15"/>
        <v>2.8720519887574878E-2</v>
      </c>
      <c r="AO136" s="7">
        <f t="shared" si="15"/>
        <v>3.0706583359558545E-2</v>
      </c>
      <c r="AP136" s="7">
        <f t="shared" si="15"/>
        <v>3.1128251655357073E-2</v>
      </c>
      <c r="AQ136" s="7">
        <f t="shared" si="15"/>
        <v>3.2629584569870057E-2</v>
      </c>
      <c r="AR136" s="7">
        <f t="shared" si="15"/>
        <v>3.2285719855921872E-2</v>
      </c>
      <c r="AS136" s="7">
        <f t="shared" si="15"/>
        <v>3.3227280133942216E-2</v>
      </c>
      <c r="AT136" s="7">
        <f t="shared" si="15"/>
        <v>3.3968644760598396E-2</v>
      </c>
      <c r="AU136" s="7">
        <f t="shared" si="15"/>
        <v>3.211585734870015E-2</v>
      </c>
      <c r="AV136" s="7">
        <f t="shared" si="15"/>
        <v>3.2149406115233287E-2</v>
      </c>
      <c r="AW136" s="7">
        <f t="shared" si="15"/>
        <v>3.1649142451258119E-2</v>
      </c>
    </row>
    <row r="137" spans="1:49" x14ac:dyDescent="0.25">
      <c r="A137">
        <v>1150</v>
      </c>
      <c r="B137" s="3">
        <v>6.862165000000001</v>
      </c>
      <c r="C137" s="3">
        <v>93.539445000000001</v>
      </c>
      <c r="D137">
        <v>15.280419</v>
      </c>
      <c r="E137">
        <v>16.550449</v>
      </c>
      <c r="F137">
        <v>16.042069000000001</v>
      </c>
      <c r="G137">
        <v>15.772283</v>
      </c>
      <c r="H137">
        <v>16.049823</v>
      </c>
      <c r="I137">
        <v>16.067827999999999</v>
      </c>
      <c r="J137">
        <v>16.73715</v>
      </c>
      <c r="K137">
        <v>16.843321</v>
      </c>
      <c r="L137">
        <v>17.374123000000001</v>
      </c>
      <c r="M137">
        <v>17.249067</v>
      </c>
      <c r="N137">
        <v>17.597966</v>
      </c>
      <c r="O137">
        <v>17.732493999999999</v>
      </c>
      <c r="P137">
        <v>17.173532999999999</v>
      </c>
      <c r="Q137">
        <v>17.177902</v>
      </c>
      <c r="R137">
        <v>16.840045</v>
      </c>
      <c r="S137" s="7">
        <f t="shared" ref="S137:AG153" si="16">(D137-$B137)/($C137*$C137+$B137*(D137-$B137))*10000</f>
        <v>9.5581653721700981</v>
      </c>
      <c r="T137" s="7">
        <f t="shared" si="16"/>
        <v>10.98929526592736</v>
      </c>
      <c r="U137" s="7">
        <f t="shared" si="16"/>
        <v>10.416768382943966</v>
      </c>
      <c r="V137" s="7">
        <f t="shared" si="16"/>
        <v>10.112756914433112</v>
      </c>
      <c r="W137" s="7">
        <f t="shared" si="16"/>
        <v>10.425504179037272</v>
      </c>
      <c r="X137" s="7">
        <f t="shared" si="16"/>
        <v>10.445788529547883</v>
      </c>
      <c r="Y137" s="7">
        <f t="shared" si="16"/>
        <v>11.199440273203283</v>
      </c>
      <c r="Z137" s="7">
        <f t="shared" si="16"/>
        <v>11.318915908589867</v>
      </c>
      <c r="AA137" s="7">
        <f t="shared" si="16"/>
        <v>11.915938484063414</v>
      </c>
      <c r="AB137" s="7">
        <f t="shared" si="16"/>
        <v>11.775325433314823</v>
      </c>
      <c r="AC137" s="7">
        <f t="shared" si="16"/>
        <v>12.167559408360381</v>
      </c>
      <c r="AD137" s="7">
        <f t="shared" si="16"/>
        <v>12.318739593190323</v>
      </c>
      <c r="AE137" s="7">
        <f t="shared" si="16"/>
        <v>11.690381698784794</v>
      </c>
      <c r="AF137" s="7">
        <f t="shared" si="16"/>
        <v>11.695295243987324</v>
      </c>
      <c r="AG137" s="7">
        <f t="shared" si="16"/>
        <v>11.315229677498683</v>
      </c>
      <c r="AH137">
        <v>0.11648</v>
      </c>
      <c r="AI137" s="7">
        <f t="shared" si="15"/>
        <v>1.1133351025503731E-2</v>
      </c>
      <c r="AJ137" s="7">
        <f t="shared" si="15"/>
        <v>1.280033112575219E-2</v>
      </c>
      <c r="AK137" s="7">
        <f t="shared" si="15"/>
        <v>1.2133451812453131E-2</v>
      </c>
      <c r="AL137" s="7">
        <f t="shared" si="15"/>
        <v>1.1779339253931688E-2</v>
      </c>
      <c r="AM137" s="7">
        <f t="shared" si="15"/>
        <v>1.2143627267742613E-2</v>
      </c>
      <c r="AN137" s="7">
        <f t="shared" si="15"/>
        <v>1.2167254479217375E-2</v>
      </c>
      <c r="AO137" s="7">
        <f t="shared" si="15"/>
        <v>1.3045108030227183E-2</v>
      </c>
      <c r="AP137" s="7">
        <f t="shared" si="15"/>
        <v>1.3184273250325477E-2</v>
      </c>
      <c r="AQ137" s="7">
        <f t="shared" si="15"/>
        <v>1.3879685146237063E-2</v>
      </c>
      <c r="AR137" s="7">
        <f t="shared" si="15"/>
        <v>1.3715899064725106E-2</v>
      </c>
      <c r="AS137" s="7">
        <f t="shared" si="15"/>
        <v>1.4172773198858171E-2</v>
      </c>
      <c r="AT137" s="7">
        <f t="shared" si="15"/>
        <v>1.4348867878148088E-2</v>
      </c>
      <c r="AU137" s="7">
        <f t="shared" si="15"/>
        <v>1.3616956602744527E-2</v>
      </c>
      <c r="AV137" s="7">
        <f t="shared" si="15"/>
        <v>1.3622679900196435E-2</v>
      </c>
      <c r="AW137" s="7">
        <f t="shared" si="15"/>
        <v>1.3179979528350467E-2</v>
      </c>
    </row>
    <row r="138" spans="1:49" x14ac:dyDescent="0.25">
      <c r="A138">
        <v>1140</v>
      </c>
      <c r="B138" s="3">
        <v>6.842956</v>
      </c>
      <c r="C138" s="3">
        <v>93.521045999999998</v>
      </c>
      <c r="D138">
        <v>15.181001</v>
      </c>
      <c r="E138">
        <v>16.516745</v>
      </c>
      <c r="F138">
        <v>15.973628</v>
      </c>
      <c r="G138">
        <v>15.733048</v>
      </c>
      <c r="H138">
        <v>15.959141000000001</v>
      </c>
      <c r="I138">
        <v>15.903321999999999</v>
      </c>
      <c r="J138">
        <v>16.5077</v>
      </c>
      <c r="K138">
        <v>16.670795999999999</v>
      </c>
      <c r="L138">
        <v>17.341992999999999</v>
      </c>
      <c r="M138">
        <v>17.177104</v>
      </c>
      <c r="N138">
        <v>17.564050000000002</v>
      </c>
      <c r="O138">
        <v>17.998263000000001</v>
      </c>
      <c r="P138">
        <v>17.448975000000001</v>
      </c>
      <c r="Q138">
        <v>17.397393999999998</v>
      </c>
      <c r="R138">
        <v>16.907684</v>
      </c>
      <c r="S138" s="7">
        <f t="shared" si="16"/>
        <v>9.4715607370796118</v>
      </c>
      <c r="T138" s="7">
        <f t="shared" si="16"/>
        <v>10.977494518393648</v>
      </c>
      <c r="U138" s="7">
        <f t="shared" si="16"/>
        <v>10.365554940914958</v>
      </c>
      <c r="V138" s="7">
        <f t="shared" si="16"/>
        <v>10.094324120366174</v>
      </c>
      <c r="W138" s="7">
        <f t="shared" si="16"/>
        <v>10.349225109890067</v>
      </c>
      <c r="X138" s="7">
        <f t="shared" si="16"/>
        <v>10.28630217037967</v>
      </c>
      <c r="Y138" s="7">
        <f t="shared" si="16"/>
        <v>10.967307582585947</v>
      </c>
      <c r="Z138" s="7">
        <f t="shared" si="16"/>
        <v>11.150972564202542</v>
      </c>
      <c r="AA138" s="7">
        <f t="shared" si="16"/>
        <v>11.906328752361436</v>
      </c>
      <c r="AB138" s="7">
        <f t="shared" si="16"/>
        <v>11.720837780221814</v>
      </c>
      <c r="AC138" s="7">
        <f t="shared" si="16"/>
        <v>12.156055554261755</v>
      </c>
      <c r="AD138" s="7">
        <f t="shared" si="16"/>
        <v>12.644125863245188</v>
      </c>
      <c r="AE138" s="7">
        <f t="shared" si="16"/>
        <v>12.026652175154728</v>
      </c>
      <c r="AF138" s="7">
        <f t="shared" si="16"/>
        <v>11.96864114848087</v>
      </c>
      <c r="AG138" s="7">
        <f t="shared" si="16"/>
        <v>11.417653052598711</v>
      </c>
      <c r="AH138">
        <v>0.24446999999999999</v>
      </c>
      <c r="AI138" s="7">
        <f t="shared" ref="AI138:AW154" si="17">S138*$AH138/100</f>
        <v>2.3155124533938528E-2</v>
      </c>
      <c r="AJ138" s="7">
        <f t="shared" si="17"/>
        <v>2.6836680849116949E-2</v>
      </c>
      <c r="AK138" s="7">
        <f t="shared" si="17"/>
        <v>2.5340672164054796E-2</v>
      </c>
      <c r="AL138" s="7">
        <f t="shared" si="17"/>
        <v>2.4677594177059184E-2</v>
      </c>
      <c r="AM138" s="7">
        <f t="shared" si="17"/>
        <v>2.5300750626148245E-2</v>
      </c>
      <c r="AN138" s="7">
        <f t="shared" si="17"/>
        <v>2.514692291592718E-2</v>
      </c>
      <c r="AO138" s="7">
        <f t="shared" si="17"/>
        <v>2.6811776847147865E-2</v>
      </c>
      <c r="AP138" s="7">
        <f t="shared" si="17"/>
        <v>2.7260782627705954E-2</v>
      </c>
      <c r="AQ138" s="7">
        <f t="shared" si="17"/>
        <v>2.9107401900898E-2</v>
      </c>
      <c r="AR138" s="7">
        <f t="shared" si="17"/>
        <v>2.8653932121308269E-2</v>
      </c>
      <c r="AS138" s="7">
        <f t="shared" si="17"/>
        <v>2.9717909013503713E-2</v>
      </c>
      <c r="AT138" s="7">
        <f t="shared" si="17"/>
        <v>3.0911094497875512E-2</v>
      </c>
      <c r="AU138" s="7">
        <f t="shared" si="17"/>
        <v>2.9401556572600764E-2</v>
      </c>
      <c r="AV138" s="7">
        <f t="shared" si="17"/>
        <v>2.9259737015691182E-2</v>
      </c>
      <c r="AW138" s="7">
        <f t="shared" si="17"/>
        <v>2.7912736417688069E-2</v>
      </c>
    </row>
    <row r="139" spans="1:49" x14ac:dyDescent="0.25">
      <c r="A139">
        <v>1130</v>
      </c>
      <c r="B139" s="3">
        <v>6.874841</v>
      </c>
      <c r="C139" s="3">
        <v>93.503411999999997</v>
      </c>
      <c r="D139">
        <v>15.019435</v>
      </c>
      <c r="E139">
        <v>16.304102</v>
      </c>
      <c r="F139">
        <v>15.854284</v>
      </c>
      <c r="G139">
        <v>15.737534</v>
      </c>
      <c r="H139">
        <v>15.910026999999999</v>
      </c>
      <c r="I139">
        <v>15.859252</v>
      </c>
      <c r="J139">
        <v>16.476088000000001</v>
      </c>
      <c r="K139">
        <v>16.68271</v>
      </c>
      <c r="L139">
        <v>17.253944000000001</v>
      </c>
      <c r="M139">
        <v>17.169084000000002</v>
      </c>
      <c r="N139">
        <v>17.528991999999999</v>
      </c>
      <c r="O139">
        <v>17.820792999999998</v>
      </c>
      <c r="P139">
        <v>17.248915</v>
      </c>
      <c r="Q139">
        <v>17.142835000000002</v>
      </c>
      <c r="R139">
        <v>16.801272000000001</v>
      </c>
      <c r="S139" s="7">
        <f t="shared" si="16"/>
        <v>9.2563976533247203</v>
      </c>
      <c r="T139" s="7">
        <f t="shared" si="16"/>
        <v>10.705686361020389</v>
      </c>
      <c r="U139" s="7">
        <f t="shared" si="16"/>
        <v>10.198557911116024</v>
      </c>
      <c r="V139" s="7">
        <f t="shared" si="16"/>
        <v>10.066874782531297</v>
      </c>
      <c r="W139" s="7">
        <f t="shared" si="16"/>
        <v>10.261422356739391</v>
      </c>
      <c r="X139" s="7">
        <f t="shared" si="16"/>
        <v>10.204160819961032</v>
      </c>
      <c r="Y139" s="7">
        <f t="shared" si="16"/>
        <v>10.89949067237329</v>
      </c>
      <c r="Z139" s="7">
        <f t="shared" si="16"/>
        <v>11.132256153158144</v>
      </c>
      <c r="AA139" s="7">
        <f t="shared" si="16"/>
        <v>11.775376862129425</v>
      </c>
      <c r="AB139" s="7">
        <f t="shared" si="16"/>
        <v>11.679873935999996</v>
      </c>
      <c r="AC139" s="7">
        <f t="shared" si="16"/>
        <v>12.084833809539605</v>
      </c>
      <c r="AD139" s="7">
        <f t="shared" si="16"/>
        <v>12.412994496177404</v>
      </c>
      <c r="AE139" s="7">
        <f t="shared" si="16"/>
        <v>11.769717490103373</v>
      </c>
      <c r="AF139" s="7">
        <f t="shared" si="16"/>
        <v>11.650330292645382</v>
      </c>
      <c r="AG139" s="7">
        <f t="shared" si="16"/>
        <v>11.265785684852924</v>
      </c>
      <c r="AH139">
        <v>6.7570000000000005E-2</v>
      </c>
      <c r="AI139" s="7">
        <f t="shared" si="17"/>
        <v>6.2545478943515139E-3</v>
      </c>
      <c r="AJ139" s="7">
        <f t="shared" si="17"/>
        <v>7.2338322741414777E-3</v>
      </c>
      <c r="AK139" s="7">
        <f t="shared" si="17"/>
        <v>6.891165580541099E-3</v>
      </c>
      <c r="AL139" s="7">
        <f t="shared" si="17"/>
        <v>6.802187290556397E-3</v>
      </c>
      <c r="AM139" s="7">
        <f t="shared" si="17"/>
        <v>6.9336430864488071E-3</v>
      </c>
      <c r="AN139" s="7">
        <f t="shared" si="17"/>
        <v>6.8949514660476699E-3</v>
      </c>
      <c r="AO139" s="7">
        <f t="shared" si="17"/>
        <v>7.3647858473226326E-3</v>
      </c>
      <c r="AP139" s="7">
        <f t="shared" si="17"/>
        <v>7.5220654826889588E-3</v>
      </c>
      <c r="AQ139" s="7">
        <f t="shared" si="17"/>
        <v>7.9566221457408534E-3</v>
      </c>
      <c r="AR139" s="7">
        <f t="shared" si="17"/>
        <v>7.8920908185551985E-3</v>
      </c>
      <c r="AS139" s="7">
        <f t="shared" si="17"/>
        <v>8.1657222051059117E-3</v>
      </c>
      <c r="AT139" s="7">
        <f t="shared" si="17"/>
        <v>8.3874603810670731E-3</v>
      </c>
      <c r="AU139" s="7">
        <f t="shared" si="17"/>
        <v>7.9527981080628491E-3</v>
      </c>
      <c r="AV139" s="7">
        <f t="shared" si="17"/>
        <v>7.872128178740485E-3</v>
      </c>
      <c r="AW139" s="7">
        <f t="shared" si="17"/>
        <v>7.6122913872551214E-3</v>
      </c>
    </row>
    <row r="140" spans="1:49" x14ac:dyDescent="0.25">
      <c r="A140">
        <v>1120</v>
      </c>
      <c r="B140" s="3">
        <v>6.9218109999999999</v>
      </c>
      <c r="C140" s="3">
        <v>93.502178000000001</v>
      </c>
      <c r="D140">
        <v>15.012904000000001</v>
      </c>
      <c r="E140">
        <v>16.260686</v>
      </c>
      <c r="F140">
        <v>15.779643999999999</v>
      </c>
      <c r="G140">
        <v>15.662544</v>
      </c>
      <c r="H140">
        <v>15.802372999999999</v>
      </c>
      <c r="I140">
        <v>15.656313000000001</v>
      </c>
      <c r="J140">
        <v>16.343734999999999</v>
      </c>
      <c r="K140">
        <v>16.442395999999999</v>
      </c>
      <c r="L140">
        <v>16.930813000000001</v>
      </c>
      <c r="M140">
        <v>16.820197</v>
      </c>
      <c r="N140">
        <v>17.118165999999999</v>
      </c>
      <c r="O140">
        <v>17.759255</v>
      </c>
      <c r="P140">
        <v>17.185813</v>
      </c>
      <c r="Q140">
        <v>17.076571000000001</v>
      </c>
      <c r="R140">
        <v>16.813839999999999</v>
      </c>
      <c r="S140" s="7">
        <f t="shared" si="16"/>
        <v>9.195821725436355</v>
      </c>
      <c r="T140" s="7">
        <f t="shared" si="16"/>
        <v>10.603562758990112</v>
      </c>
      <c r="U140" s="7">
        <f t="shared" si="16"/>
        <v>10.061180883391964</v>
      </c>
      <c r="V140" s="7">
        <f t="shared" si="16"/>
        <v>9.9290868282353806</v>
      </c>
      <c r="W140" s="7">
        <f t="shared" si="16"/>
        <v>10.08681739678725</v>
      </c>
      <c r="X140" s="7">
        <f t="shared" si="16"/>
        <v>9.922057298987724</v>
      </c>
      <c r="Y140" s="7">
        <f t="shared" si="16"/>
        <v>10.697160208395667</v>
      </c>
      <c r="Z140" s="7">
        <f t="shared" si="16"/>
        <v>10.808336735330316</v>
      </c>
      <c r="AA140" s="7">
        <f t="shared" si="16"/>
        <v>11.358457502071122</v>
      </c>
      <c r="AB140" s="7">
        <f t="shared" si="16"/>
        <v>11.233903896389929</v>
      </c>
      <c r="AC140" s="7">
        <f t="shared" si="16"/>
        <v>11.569367593574761</v>
      </c>
      <c r="AD140" s="7">
        <f t="shared" si="16"/>
        <v>12.290595480679359</v>
      </c>
      <c r="AE140" s="7">
        <f t="shared" si="16"/>
        <v>11.645505033142658</v>
      </c>
      <c r="AF140" s="7">
        <f t="shared" si="16"/>
        <v>11.522547948614905</v>
      </c>
      <c r="AG140" s="7">
        <f t="shared" si="16"/>
        <v>11.226745257227545</v>
      </c>
      <c r="AH140">
        <v>0.13561999999999999</v>
      </c>
      <c r="AI140" s="7">
        <f t="shared" si="17"/>
        <v>1.2471373424036784E-2</v>
      </c>
      <c r="AJ140" s="7">
        <f t="shared" si="17"/>
        <v>1.4380551813742388E-2</v>
      </c>
      <c r="AK140" s="7">
        <f t="shared" si="17"/>
        <v>1.3644973514056181E-2</v>
      </c>
      <c r="AL140" s="7">
        <f t="shared" si="17"/>
        <v>1.3465827556452823E-2</v>
      </c>
      <c r="AM140" s="7">
        <f t="shared" si="17"/>
        <v>1.3679741753522868E-2</v>
      </c>
      <c r="AN140" s="7">
        <f t="shared" si="17"/>
        <v>1.345629410888715E-2</v>
      </c>
      <c r="AO140" s="7">
        <f t="shared" si="17"/>
        <v>1.4507488674626203E-2</v>
      </c>
      <c r="AP140" s="7">
        <f t="shared" si="17"/>
        <v>1.4658266280454975E-2</v>
      </c>
      <c r="AQ140" s="7">
        <f t="shared" si="17"/>
        <v>1.5404340064308854E-2</v>
      </c>
      <c r="AR140" s="7">
        <f t="shared" si="17"/>
        <v>1.5235420464284022E-2</v>
      </c>
      <c r="AS140" s="7">
        <f t="shared" si="17"/>
        <v>1.5690376330406087E-2</v>
      </c>
      <c r="AT140" s="7">
        <f t="shared" si="17"/>
        <v>1.6668505590897345E-2</v>
      </c>
      <c r="AU140" s="7">
        <f t="shared" si="17"/>
        <v>1.5793633925948073E-2</v>
      </c>
      <c r="AV140" s="7">
        <f t="shared" si="17"/>
        <v>1.5626879527911534E-2</v>
      </c>
      <c r="AW140" s="7">
        <f t="shared" si="17"/>
        <v>1.5225711917851997E-2</v>
      </c>
    </row>
    <row r="141" spans="1:49" x14ac:dyDescent="0.25">
      <c r="A141">
        <v>1110</v>
      </c>
      <c r="B141" s="3">
        <v>6.8992659999999999</v>
      </c>
      <c r="C141" s="3">
        <v>93.508938000000001</v>
      </c>
      <c r="D141">
        <v>14.886818999999999</v>
      </c>
      <c r="E141">
        <v>16.130495</v>
      </c>
      <c r="F141">
        <v>15.662623999999999</v>
      </c>
      <c r="G141">
        <v>15.409941</v>
      </c>
      <c r="H141">
        <v>15.681656</v>
      </c>
      <c r="I141">
        <v>15.538524000000001</v>
      </c>
      <c r="J141">
        <v>16.204246000000001</v>
      </c>
      <c r="K141">
        <v>16.360420000000001</v>
      </c>
      <c r="L141">
        <v>16.879650999999999</v>
      </c>
      <c r="M141">
        <v>16.851997999999998</v>
      </c>
      <c r="N141">
        <v>17.171033000000001</v>
      </c>
      <c r="O141">
        <v>17.571974999999998</v>
      </c>
      <c r="P141">
        <v>16.992761000000002</v>
      </c>
      <c r="Q141">
        <v>17.059037</v>
      </c>
      <c r="R141">
        <v>16.858865999999999</v>
      </c>
      <c r="S141" s="7">
        <f t="shared" si="16"/>
        <v>9.077765659601436</v>
      </c>
      <c r="T141" s="7">
        <f t="shared" si="16"/>
        <v>10.480969071726664</v>
      </c>
      <c r="U141" s="7">
        <f t="shared" si="16"/>
        <v>9.953404767375666</v>
      </c>
      <c r="V141" s="7">
        <f t="shared" si="16"/>
        <v>9.6683223065452051</v>
      </c>
      <c r="W141" s="7">
        <f t="shared" si="16"/>
        <v>9.974872512221534</v>
      </c>
      <c r="X141" s="7">
        <f t="shared" si="16"/>
        <v>9.8134065550458232</v>
      </c>
      <c r="Y141" s="7">
        <f t="shared" si="16"/>
        <v>10.564094309977275</v>
      </c>
      <c r="Z141" s="7">
        <f t="shared" si="16"/>
        <v>10.740087357232976</v>
      </c>
      <c r="AA141" s="7">
        <f t="shared" si="16"/>
        <v>11.324901268361419</v>
      </c>
      <c r="AB141" s="7">
        <f t="shared" si="16"/>
        <v>11.293767465989863</v>
      </c>
      <c r="AC141" s="7">
        <f t="shared" si="16"/>
        <v>11.652878858883527</v>
      </c>
      <c r="AD141" s="7">
        <f t="shared" si="16"/>
        <v>12.103931966808409</v>
      </c>
      <c r="AE141" s="7">
        <f t="shared" si="16"/>
        <v>11.452234879512172</v>
      </c>
      <c r="AF141" s="7">
        <f t="shared" si="16"/>
        <v>11.526834626807013</v>
      </c>
      <c r="AG141" s="7">
        <f t="shared" si="16"/>
        <v>11.301500096595207</v>
      </c>
      <c r="AH141">
        <v>0.45495999999999998</v>
      </c>
      <c r="AI141" s="7">
        <f t="shared" si="17"/>
        <v>4.1300202644922693E-2</v>
      </c>
      <c r="AJ141" s="7">
        <f t="shared" si="17"/>
        <v>4.7684216888727621E-2</v>
      </c>
      <c r="AK141" s="7">
        <f t="shared" si="17"/>
        <v>4.5284010329652326E-2</v>
      </c>
      <c r="AL141" s="7">
        <f t="shared" si="17"/>
        <v>4.3986999165858062E-2</v>
      </c>
      <c r="AM141" s="7">
        <f t="shared" si="17"/>
        <v>4.5381679981603085E-2</v>
      </c>
      <c r="AN141" s="7">
        <f t="shared" si="17"/>
        <v>4.4647074462836472E-2</v>
      </c>
      <c r="AO141" s="7">
        <f t="shared" si="17"/>
        <v>4.8062403472672613E-2</v>
      </c>
      <c r="AP141" s="7">
        <f t="shared" si="17"/>
        <v>4.8863101440467148E-2</v>
      </c>
      <c r="AQ141" s="7">
        <f t="shared" si="17"/>
        <v>5.1523770810537106E-2</v>
      </c>
      <c r="AR141" s="7">
        <f t="shared" si="17"/>
        <v>5.1382124463267474E-2</v>
      </c>
      <c r="AS141" s="7">
        <f t="shared" si="17"/>
        <v>5.3015937656376487E-2</v>
      </c>
      <c r="AT141" s="7">
        <f t="shared" si="17"/>
        <v>5.506804887619153E-2</v>
      </c>
      <c r="AU141" s="7">
        <f t="shared" si="17"/>
        <v>5.2103087807828574E-2</v>
      </c>
      <c r="AV141" s="7">
        <f t="shared" si="17"/>
        <v>5.2442486818121185E-2</v>
      </c>
      <c r="AW141" s="7">
        <f t="shared" si="17"/>
        <v>5.1417304839469553E-2</v>
      </c>
    </row>
    <row r="142" spans="1:49" x14ac:dyDescent="0.25">
      <c r="A142">
        <v>1100</v>
      </c>
      <c r="B142" s="3">
        <v>6.8604180000000001</v>
      </c>
      <c r="C142" s="3">
        <v>93.506239999999991</v>
      </c>
      <c r="D142">
        <v>14.815403999999999</v>
      </c>
      <c r="E142">
        <v>16.012336000000001</v>
      </c>
      <c r="F142">
        <v>15.616771999999999</v>
      </c>
      <c r="G142">
        <v>15.343543</v>
      </c>
      <c r="H142">
        <v>15.574448</v>
      </c>
      <c r="I142">
        <v>15.426869</v>
      </c>
      <c r="J142">
        <v>16.105501</v>
      </c>
      <c r="K142">
        <v>16.261496999999999</v>
      </c>
      <c r="L142">
        <v>16.789921</v>
      </c>
      <c r="M142">
        <v>16.781105</v>
      </c>
      <c r="N142">
        <v>17.101526</v>
      </c>
      <c r="O142">
        <v>17.477111000000001</v>
      </c>
      <c r="P142">
        <v>16.969065000000001</v>
      </c>
      <c r="Q142">
        <v>17.012623000000001</v>
      </c>
      <c r="R142">
        <v>16.666177000000001</v>
      </c>
      <c r="S142" s="7">
        <f t="shared" si="16"/>
        <v>9.0418205643226095</v>
      </c>
      <c r="T142" s="7">
        <f t="shared" si="16"/>
        <v>10.392581345139492</v>
      </c>
      <c r="U142" s="7">
        <f t="shared" si="16"/>
        <v>9.9464585386128466</v>
      </c>
      <c r="V142" s="7">
        <f t="shared" si="16"/>
        <v>9.6381462797984234</v>
      </c>
      <c r="W142" s="7">
        <f t="shared" si="16"/>
        <v>9.8987086294936493</v>
      </c>
      <c r="X142" s="7">
        <f t="shared" si="16"/>
        <v>9.732185454721261</v>
      </c>
      <c r="Y142" s="7">
        <f t="shared" si="16"/>
        <v>10.497614178399228</v>
      </c>
      <c r="Z142" s="7">
        <f t="shared" si="16"/>
        <v>10.67344761459877</v>
      </c>
      <c r="AA142" s="7">
        <f t="shared" si="16"/>
        <v>11.268751957327346</v>
      </c>
      <c r="AB142" s="7">
        <f t="shared" si="16"/>
        <v>11.258824172256841</v>
      </c>
      <c r="AC142" s="7">
        <f t="shared" si="16"/>
        <v>11.619565921038211</v>
      </c>
      <c r="AD142" s="7">
        <f t="shared" si="16"/>
        <v>12.042184315637911</v>
      </c>
      <c r="AE142" s="7">
        <f t="shared" si="16"/>
        <v>11.47045827516498</v>
      </c>
      <c r="AF142" s="7">
        <f t="shared" si="16"/>
        <v>11.519493691750517</v>
      </c>
      <c r="AG142" s="7">
        <f t="shared" si="16"/>
        <v>11.129390141020018</v>
      </c>
      <c r="AH142">
        <v>0.46112999999999998</v>
      </c>
      <c r="AI142" s="7">
        <f t="shared" si="17"/>
        <v>4.1694547168260848E-2</v>
      </c>
      <c r="AJ142" s="7">
        <f t="shared" si="17"/>
        <v>4.792331035684174E-2</v>
      </c>
      <c r="AK142" s="7">
        <f t="shared" si="17"/>
        <v>4.5866104259105415E-2</v>
      </c>
      <c r="AL142" s="7">
        <f t="shared" si="17"/>
        <v>4.4444383940034464E-2</v>
      </c>
      <c r="AM142" s="7">
        <f t="shared" si="17"/>
        <v>4.5645915103184061E-2</v>
      </c>
      <c r="AN142" s="7">
        <f t="shared" si="17"/>
        <v>4.4878026787356147E-2</v>
      </c>
      <c r="AO142" s="7">
        <f t="shared" si="17"/>
        <v>4.8407648260852358E-2</v>
      </c>
      <c r="AP142" s="7">
        <f t="shared" si="17"/>
        <v>4.9218468985199305E-2</v>
      </c>
      <c r="AQ142" s="7">
        <f t="shared" si="17"/>
        <v>5.1963595900823591E-2</v>
      </c>
      <c r="AR142" s="7">
        <f t="shared" si="17"/>
        <v>5.1917815905527964E-2</v>
      </c>
      <c r="AS142" s="7">
        <f t="shared" si="17"/>
        <v>5.3581304331683503E-2</v>
      </c>
      <c r="AT142" s="7">
        <f t="shared" si="17"/>
        <v>5.5530124534701103E-2</v>
      </c>
      <c r="AU142" s="7">
        <f t="shared" si="17"/>
        <v>5.2893724244268275E-2</v>
      </c>
      <c r="AV142" s="7">
        <f t="shared" si="17"/>
        <v>5.3119841260769157E-2</v>
      </c>
      <c r="AW142" s="7">
        <f t="shared" si="17"/>
        <v>5.132095675728561E-2</v>
      </c>
    </row>
    <row r="143" spans="1:49" x14ac:dyDescent="0.25">
      <c r="A143">
        <v>1090</v>
      </c>
      <c r="B143" s="3">
        <v>6.8975809999999997</v>
      </c>
      <c r="C143" s="3">
        <v>93.517585999999994</v>
      </c>
      <c r="D143">
        <v>14.691924999999999</v>
      </c>
      <c r="E143">
        <v>15.894023000000001</v>
      </c>
      <c r="F143">
        <v>15.552265999999999</v>
      </c>
      <c r="G143">
        <v>15.261710000000001</v>
      </c>
      <c r="H143">
        <v>15.547689</v>
      </c>
      <c r="I143">
        <v>15.421419</v>
      </c>
      <c r="J143">
        <v>16.110690999999999</v>
      </c>
      <c r="K143">
        <v>16.255775</v>
      </c>
      <c r="L143">
        <v>16.583134000000001</v>
      </c>
      <c r="M143">
        <v>16.509865999999999</v>
      </c>
      <c r="N143">
        <v>16.888801999999998</v>
      </c>
      <c r="O143">
        <v>17.429940999999999</v>
      </c>
      <c r="P143">
        <v>16.839395</v>
      </c>
      <c r="Q143">
        <v>16.853110000000001</v>
      </c>
      <c r="R143">
        <v>16.628816</v>
      </c>
      <c r="S143" s="7">
        <f t="shared" si="16"/>
        <v>8.8579126806012383</v>
      </c>
      <c r="T143" s="7">
        <f t="shared" si="16"/>
        <v>10.214416617979202</v>
      </c>
      <c r="U143" s="7">
        <f t="shared" si="16"/>
        <v>9.8290218520444324</v>
      </c>
      <c r="V143" s="7">
        <f t="shared" si="16"/>
        <v>9.5012034318646741</v>
      </c>
      <c r="W143" s="7">
        <f t="shared" si="16"/>
        <v>9.8238590304874958</v>
      </c>
      <c r="X143" s="7">
        <f t="shared" si="16"/>
        <v>9.6814128201070364</v>
      </c>
      <c r="Y143" s="7">
        <f t="shared" si="16"/>
        <v>10.458643368287369</v>
      </c>
      <c r="Z143" s="7">
        <f t="shared" si="16"/>
        <v>10.622134785168607</v>
      </c>
      <c r="AA143" s="7">
        <f t="shared" si="16"/>
        <v>10.990890784838985</v>
      </c>
      <c r="AB143" s="7">
        <f t="shared" si="16"/>
        <v>10.908373912261041</v>
      </c>
      <c r="AC143" s="7">
        <f t="shared" si="16"/>
        <v>11.335042230542214</v>
      </c>
      <c r="AD143" s="7">
        <f t="shared" si="16"/>
        <v>11.943906793218208</v>
      </c>
      <c r="AE143" s="7">
        <f t="shared" si="16"/>
        <v>11.279426069869967</v>
      </c>
      <c r="AF143" s="7">
        <f t="shared" si="16"/>
        <v>11.294865115928303</v>
      </c>
      <c r="AG143" s="7">
        <f t="shared" si="16"/>
        <v>11.042334591489574</v>
      </c>
      <c r="AH143">
        <v>0.52656000000000003</v>
      </c>
      <c r="AI143" s="7">
        <f t="shared" si="17"/>
        <v>4.6642225010973884E-2</v>
      </c>
      <c r="AJ143" s="7">
        <f t="shared" si="17"/>
        <v>5.3785032143631291E-2</v>
      </c>
      <c r="AK143" s="7">
        <f t="shared" si="17"/>
        <v>5.1755697464125172E-2</v>
      </c>
      <c r="AL143" s="7">
        <f t="shared" si="17"/>
        <v>5.0029536790826626E-2</v>
      </c>
      <c r="AM143" s="7">
        <f t="shared" si="17"/>
        <v>5.172851211093496E-2</v>
      </c>
      <c r="AN143" s="7">
        <f t="shared" si="17"/>
        <v>5.0978447345555615E-2</v>
      </c>
      <c r="AO143" s="7">
        <f t="shared" si="17"/>
        <v>5.5071032520053971E-2</v>
      </c>
      <c r="AP143" s="7">
        <f t="shared" si="17"/>
        <v>5.5931912924783819E-2</v>
      </c>
      <c r="AQ143" s="7">
        <f t="shared" si="17"/>
        <v>5.7873634516648169E-2</v>
      </c>
      <c r="AR143" s="7">
        <f t="shared" si="17"/>
        <v>5.7439133672401742E-2</v>
      </c>
      <c r="AS143" s="7">
        <f t="shared" si="17"/>
        <v>5.9685798369143089E-2</v>
      </c>
      <c r="AT143" s="7">
        <f t="shared" si="17"/>
        <v>6.2891835610369803E-2</v>
      </c>
      <c r="AU143" s="7">
        <f t="shared" si="17"/>
        <v>5.9392945913507293E-2</v>
      </c>
      <c r="AV143" s="7">
        <f t="shared" si="17"/>
        <v>5.9474241754432076E-2</v>
      </c>
      <c r="AW143" s="7">
        <f t="shared" si="17"/>
        <v>5.8144517024947502E-2</v>
      </c>
    </row>
    <row r="144" spans="1:49" x14ac:dyDescent="0.25">
      <c r="A144">
        <v>1080</v>
      </c>
      <c r="B144" s="3">
        <v>6.9304340000000009</v>
      </c>
      <c r="C144" s="3">
        <v>93.506034</v>
      </c>
      <c r="D144">
        <v>14.438981999999999</v>
      </c>
      <c r="E144">
        <v>15.643926</v>
      </c>
      <c r="F144">
        <v>15.241446</v>
      </c>
      <c r="G144">
        <v>15.215191000000001</v>
      </c>
      <c r="H144">
        <v>15.389301</v>
      </c>
      <c r="I144">
        <v>15.281893999999999</v>
      </c>
      <c r="J144">
        <v>15.956685999999999</v>
      </c>
      <c r="K144">
        <v>16.066120000000002</v>
      </c>
      <c r="L144">
        <v>16.495858999999999</v>
      </c>
      <c r="M144">
        <v>16.46424</v>
      </c>
      <c r="N144">
        <v>16.795273999999999</v>
      </c>
      <c r="O144">
        <v>17.24671</v>
      </c>
      <c r="P144">
        <v>16.644015</v>
      </c>
      <c r="Q144">
        <v>16.736342</v>
      </c>
      <c r="R144">
        <v>16.474312999999999</v>
      </c>
      <c r="S144" s="7">
        <f t="shared" si="16"/>
        <v>8.5368879576109045</v>
      </c>
      <c r="T144" s="7">
        <f t="shared" si="16"/>
        <v>9.8974590320815388</v>
      </c>
      <c r="U144" s="7">
        <f t="shared" si="16"/>
        <v>9.443283061599951</v>
      </c>
      <c r="V144" s="7">
        <f t="shared" si="16"/>
        <v>9.4136457727634077</v>
      </c>
      <c r="W144" s="7">
        <f t="shared" si="16"/>
        <v>9.6101625365151797</v>
      </c>
      <c r="X144" s="7">
        <f t="shared" si="16"/>
        <v>9.4889393592285991</v>
      </c>
      <c r="Y144" s="7">
        <f t="shared" si="16"/>
        <v>10.250192376957211</v>
      </c>
      <c r="Z144" s="7">
        <f t="shared" si="16"/>
        <v>10.373571951812277</v>
      </c>
      <c r="AA144" s="7">
        <f t="shared" si="16"/>
        <v>10.857868658208938</v>
      </c>
      <c r="AB144" s="7">
        <f t="shared" si="16"/>
        <v>10.822246614379702</v>
      </c>
      <c r="AC144" s="7">
        <f t="shared" si="16"/>
        <v>11.195102515465853</v>
      </c>
      <c r="AD144" s="7">
        <f t="shared" si="16"/>
        <v>11.70325885825544</v>
      </c>
      <c r="AE144" s="7">
        <f t="shared" si="16"/>
        <v>11.024757972184103</v>
      </c>
      <c r="AF144" s="7">
        <f t="shared" si="16"/>
        <v>11.128739418882946</v>
      </c>
      <c r="AG144" s="7">
        <f t="shared" si="16"/>
        <v>10.833595073520602</v>
      </c>
      <c r="AH144">
        <v>0.56518999999999997</v>
      </c>
      <c r="AI144" s="7">
        <f t="shared" si="17"/>
        <v>4.8249637047621065E-2</v>
      </c>
      <c r="AJ144" s="7">
        <f t="shared" si="17"/>
        <v>5.593944870342165E-2</v>
      </c>
      <c r="AK144" s="7">
        <f t="shared" si="17"/>
        <v>5.3372491535856756E-2</v>
      </c>
      <c r="AL144" s="7">
        <f t="shared" si="17"/>
        <v>5.32049845430815E-2</v>
      </c>
      <c r="AM144" s="7">
        <f t="shared" si="17"/>
        <v>5.4315677640130143E-2</v>
      </c>
      <c r="AN144" s="7">
        <f t="shared" si="17"/>
        <v>5.3630536364424115E-2</v>
      </c>
      <c r="AO144" s="7">
        <f t="shared" si="17"/>
        <v>5.793306229532446E-2</v>
      </c>
      <c r="AP144" s="7">
        <f t="shared" si="17"/>
        <v>5.8630391314447812E-2</v>
      </c>
      <c r="AQ144" s="7">
        <f t="shared" si="17"/>
        <v>6.1367587869331094E-2</v>
      </c>
      <c r="AR144" s="7">
        <f t="shared" si="17"/>
        <v>6.1166255639812636E-2</v>
      </c>
      <c r="AS144" s="7">
        <f t="shared" si="17"/>
        <v>6.3273599907161457E-2</v>
      </c>
      <c r="AT144" s="7">
        <f t="shared" si="17"/>
        <v>6.6145648740973909E-2</v>
      </c>
      <c r="AU144" s="7">
        <f t="shared" si="17"/>
        <v>6.2310829582987323E-2</v>
      </c>
      <c r="AV144" s="7">
        <f t="shared" si="17"/>
        <v>6.2898522321584507E-2</v>
      </c>
      <c r="AW144" s="7">
        <f t="shared" si="17"/>
        <v>6.1230395996031091E-2</v>
      </c>
    </row>
    <row r="145" spans="1:49" x14ac:dyDescent="0.25">
      <c r="A145">
        <v>1070</v>
      </c>
      <c r="B145" s="3">
        <v>6.8701470000000002</v>
      </c>
      <c r="C145" s="3">
        <v>93.502609000000007</v>
      </c>
      <c r="D145">
        <v>14.459129000000001</v>
      </c>
      <c r="E145">
        <v>15.588100000000001</v>
      </c>
      <c r="F145">
        <v>15.179411999999999</v>
      </c>
      <c r="G145">
        <v>15.086634</v>
      </c>
      <c r="H145">
        <v>15.336893</v>
      </c>
      <c r="I145">
        <v>15.132716</v>
      </c>
      <c r="J145">
        <v>15.76028</v>
      </c>
      <c r="K145">
        <v>15.953967</v>
      </c>
      <c r="L145">
        <v>16.410260000000001</v>
      </c>
      <c r="M145">
        <v>16.357437999999998</v>
      </c>
      <c r="N145">
        <v>16.773727999999998</v>
      </c>
      <c r="O145">
        <v>17.186696999999999</v>
      </c>
      <c r="P145">
        <v>16.675782999999999</v>
      </c>
      <c r="Q145">
        <v>16.712814999999999</v>
      </c>
      <c r="R145">
        <v>16.532109999999999</v>
      </c>
      <c r="S145" s="7">
        <f t="shared" si="16"/>
        <v>8.6288682113329376</v>
      </c>
      <c r="T145" s="7">
        <f t="shared" si="16"/>
        <v>9.9038031884276538</v>
      </c>
      <c r="U145" s="7">
        <f t="shared" si="16"/>
        <v>9.442535697195094</v>
      </c>
      <c r="V145" s="7">
        <f t="shared" si="16"/>
        <v>9.3377804046184778</v>
      </c>
      <c r="W145" s="7">
        <f t="shared" si="16"/>
        <v>9.6203121683041815</v>
      </c>
      <c r="X145" s="7">
        <f t="shared" si="16"/>
        <v>9.3898133152794099</v>
      </c>
      <c r="Y145" s="7">
        <f t="shared" si="16"/>
        <v>10.098046807451922</v>
      </c>
      <c r="Z145" s="7">
        <f t="shared" si="16"/>
        <v>10.316491016675721</v>
      </c>
      <c r="AA145" s="7">
        <f t="shared" si="16"/>
        <v>10.830846819595905</v>
      </c>
      <c r="AB145" s="7">
        <f t="shared" si="16"/>
        <v>10.771322014531883</v>
      </c>
      <c r="AC145" s="7">
        <f t="shared" si="16"/>
        <v>11.240303845458252</v>
      </c>
      <c r="AD145" s="7">
        <f t="shared" si="16"/>
        <v>11.705243589386306</v>
      </c>
      <c r="AE145" s="7">
        <f t="shared" si="16"/>
        <v>11.129988867023505</v>
      </c>
      <c r="AF145" s="7">
        <f t="shared" si="16"/>
        <v>11.171699810130946</v>
      </c>
      <c r="AG145" s="7">
        <f t="shared" si="16"/>
        <v>10.968140171675586</v>
      </c>
      <c r="AH145">
        <v>0.57177999999999995</v>
      </c>
      <c r="AI145" s="7">
        <f t="shared" si="17"/>
        <v>4.9338142658759472E-2</v>
      </c>
      <c r="AJ145" s="7">
        <f t="shared" si="17"/>
        <v>5.6627965870791636E-2</v>
      </c>
      <c r="AK145" s="7">
        <f t="shared" si="17"/>
        <v>5.3990530609422105E-2</v>
      </c>
      <c r="AL145" s="7">
        <f t="shared" si="17"/>
        <v>5.3391560797527528E-2</v>
      </c>
      <c r="AM145" s="7">
        <f t="shared" si="17"/>
        <v>5.5007020915929648E-2</v>
      </c>
      <c r="AN145" s="7">
        <f t="shared" si="17"/>
        <v>5.3689074574104607E-2</v>
      </c>
      <c r="AO145" s="7">
        <f t="shared" si="17"/>
        <v>5.773861203564859E-2</v>
      </c>
      <c r="AP145" s="7">
        <f t="shared" si="17"/>
        <v>5.8987632335148435E-2</v>
      </c>
      <c r="AQ145" s="7">
        <f t="shared" si="17"/>
        <v>6.1928615945085461E-2</v>
      </c>
      <c r="AR145" s="7">
        <f t="shared" si="17"/>
        <v>6.1588265014690391E-2</v>
      </c>
      <c r="AS145" s="7">
        <f t="shared" si="17"/>
        <v>6.4269809327561184E-2</v>
      </c>
      <c r="AT145" s="7">
        <f t="shared" si="17"/>
        <v>6.6928241795393015E-2</v>
      </c>
      <c r="AU145" s="7">
        <f t="shared" si="17"/>
        <v>6.3639050343866993E-2</v>
      </c>
      <c r="AV145" s="7">
        <f t="shared" si="17"/>
        <v>6.3877545174366709E-2</v>
      </c>
      <c r="AW145" s="7">
        <f t="shared" si="17"/>
        <v>6.2713631873606651E-2</v>
      </c>
    </row>
    <row r="146" spans="1:49" x14ac:dyDescent="0.25">
      <c r="A146">
        <v>1060</v>
      </c>
      <c r="B146" s="3">
        <v>6.8780340000000013</v>
      </c>
      <c r="C146" s="3">
        <v>93.493463000000006</v>
      </c>
      <c r="D146">
        <v>14.332157</v>
      </c>
      <c r="E146">
        <v>15.477095</v>
      </c>
      <c r="F146">
        <v>15.031511</v>
      </c>
      <c r="G146">
        <v>14.915825</v>
      </c>
      <c r="H146">
        <v>15.101514</v>
      </c>
      <c r="I146">
        <v>15.105684</v>
      </c>
      <c r="J146">
        <v>15.733337000000001</v>
      </c>
      <c r="K146">
        <v>15.950327</v>
      </c>
      <c r="L146">
        <v>16.412303999999999</v>
      </c>
      <c r="M146">
        <v>16.364757999999998</v>
      </c>
      <c r="N146">
        <v>16.781777000000002</v>
      </c>
      <c r="O146">
        <v>16.985772000000001</v>
      </c>
      <c r="P146">
        <v>16.509840000000001</v>
      </c>
      <c r="Q146">
        <v>16.575686999999999</v>
      </c>
      <c r="R146">
        <v>16.533211000000001</v>
      </c>
      <c r="S146" s="7">
        <f t="shared" si="16"/>
        <v>8.4780151487663442</v>
      </c>
      <c r="T146" s="7">
        <f t="shared" si="16"/>
        <v>9.7714689533680144</v>
      </c>
      <c r="U146" s="7">
        <f t="shared" si="16"/>
        <v>9.2683612032662133</v>
      </c>
      <c r="V146" s="7">
        <f t="shared" si="16"/>
        <v>9.1376831122704107</v>
      </c>
      <c r="W146" s="7">
        <f t="shared" si="16"/>
        <v>9.3474246195737116</v>
      </c>
      <c r="X146" s="7">
        <f t="shared" si="16"/>
        <v>9.3521340652742513</v>
      </c>
      <c r="Y146" s="7">
        <f t="shared" si="16"/>
        <v>10.060632466587508</v>
      </c>
      <c r="Z146" s="7">
        <f t="shared" si="16"/>
        <v>10.305410417515708</v>
      </c>
      <c r="AA146" s="7">
        <f t="shared" si="16"/>
        <v>10.826272293792098</v>
      </c>
      <c r="AB146" s="7">
        <f t="shared" si="16"/>
        <v>10.772683299721917</v>
      </c>
      <c r="AC146" s="7">
        <f t="shared" si="16"/>
        <v>11.242568924404171</v>
      </c>
      <c r="AD146" s="7">
        <f t="shared" si="16"/>
        <v>11.472313487169934</v>
      </c>
      <c r="AE146" s="7">
        <f t="shared" si="16"/>
        <v>10.936192453514417</v>
      </c>
      <c r="AF146" s="7">
        <f t="shared" si="16"/>
        <v>11.010390588478591</v>
      </c>
      <c r="AG146" s="7">
        <f t="shared" si="16"/>
        <v>10.962528385805177</v>
      </c>
      <c r="AH146">
        <v>0.60072999999999999</v>
      </c>
      <c r="AI146" s="7">
        <f t="shared" si="17"/>
        <v>5.0929980403184062E-2</v>
      </c>
      <c r="AJ146" s="7">
        <f t="shared" si="17"/>
        <v>5.8700145443567671E-2</v>
      </c>
      <c r="AK146" s="7">
        <f t="shared" si="17"/>
        <v>5.5677826256381124E-2</v>
      </c>
      <c r="AL146" s="7">
        <f t="shared" si="17"/>
        <v>5.4892803760342036E-2</v>
      </c>
      <c r="AM146" s="7">
        <f t="shared" si="17"/>
        <v>5.6152783917165154E-2</v>
      </c>
      <c r="AN146" s="7">
        <f t="shared" si="17"/>
        <v>5.6181074970322008E-2</v>
      </c>
      <c r="AO146" s="7">
        <f t="shared" si="17"/>
        <v>6.0437237416531141E-2</v>
      </c>
      <c r="AP146" s="7">
        <f t="shared" si="17"/>
        <v>6.1907692001142108E-2</v>
      </c>
      <c r="AQ146" s="7">
        <f t="shared" si="17"/>
        <v>6.5036665550497266E-2</v>
      </c>
      <c r="AR146" s="7">
        <f t="shared" si="17"/>
        <v>6.4714740386419473E-2</v>
      </c>
      <c r="AS146" s="7">
        <f t="shared" si="17"/>
        <v>6.7537484299573181E-2</v>
      </c>
      <c r="AT146" s="7">
        <f t="shared" si="17"/>
        <v>6.8917628811475951E-2</v>
      </c>
      <c r="AU146" s="7">
        <f t="shared" si="17"/>
        <v>6.5696988925997152E-2</v>
      </c>
      <c r="AV146" s="7">
        <f t="shared" si="17"/>
        <v>6.6142719382167439E-2</v>
      </c>
      <c r="AW146" s="7">
        <f t="shared" si="17"/>
        <v>6.5855196772047431E-2</v>
      </c>
    </row>
    <row r="147" spans="1:49" x14ac:dyDescent="0.25">
      <c r="A147">
        <v>1050</v>
      </c>
      <c r="B147" s="3">
        <v>6.8752950000000004</v>
      </c>
      <c r="C147" s="3">
        <v>93.496864000000002</v>
      </c>
      <c r="D147">
        <v>14.347898000000001</v>
      </c>
      <c r="E147">
        <v>15.490487999999999</v>
      </c>
      <c r="F147">
        <v>15.126037</v>
      </c>
      <c r="G147">
        <v>14.751409000000001</v>
      </c>
      <c r="H147">
        <v>14.927728999999999</v>
      </c>
      <c r="I147">
        <v>15.064185999999999</v>
      </c>
      <c r="J147">
        <v>15.664944999999999</v>
      </c>
      <c r="K147">
        <v>15.862814999999999</v>
      </c>
      <c r="L147">
        <v>16.210039999999999</v>
      </c>
      <c r="M147">
        <v>16.220405</v>
      </c>
      <c r="N147">
        <v>16.584240999999999</v>
      </c>
      <c r="O147">
        <v>17.044986000000002</v>
      </c>
      <c r="P147">
        <v>16.502171000000001</v>
      </c>
      <c r="Q147">
        <v>16.584567</v>
      </c>
      <c r="R147">
        <v>16.522058000000001</v>
      </c>
      <c r="S147" s="7">
        <f t="shared" si="16"/>
        <v>8.4983157830421323</v>
      </c>
      <c r="T147" s="7">
        <f t="shared" si="16"/>
        <v>9.7889958246984481</v>
      </c>
      <c r="U147" s="7">
        <f t="shared" si="16"/>
        <v>9.3775589947961979</v>
      </c>
      <c r="V147" s="7">
        <f t="shared" si="16"/>
        <v>8.9543887971137934</v>
      </c>
      <c r="W147" s="7">
        <f t="shared" si="16"/>
        <v>9.1535862232761378</v>
      </c>
      <c r="X147" s="7">
        <f t="shared" si="16"/>
        <v>9.3077107654486699</v>
      </c>
      <c r="Y147" s="7">
        <f t="shared" si="16"/>
        <v>9.98586130402966</v>
      </c>
      <c r="Z147" s="7">
        <f t="shared" si="16"/>
        <v>10.209082186339661</v>
      </c>
      <c r="AA147" s="7">
        <f t="shared" si="16"/>
        <v>10.60062655483609</v>
      </c>
      <c r="AB147" s="7">
        <f t="shared" si="16"/>
        <v>10.61231126740112</v>
      </c>
      <c r="AC147" s="7">
        <f t="shared" si="16"/>
        <v>11.022352498954431</v>
      </c>
      <c r="AD147" s="7">
        <f t="shared" si="16"/>
        <v>11.541275574563471</v>
      </c>
      <c r="AE147" s="7">
        <f t="shared" si="16"/>
        <v>10.929880389716976</v>
      </c>
      <c r="AF147" s="7">
        <f t="shared" si="16"/>
        <v>11.022719794785235</v>
      </c>
      <c r="AG147" s="7">
        <f t="shared" si="16"/>
        <v>10.95228909080566</v>
      </c>
      <c r="AH147">
        <v>0.61802000000000001</v>
      </c>
      <c r="AI147" s="7">
        <f t="shared" si="17"/>
        <v>5.252129120235699E-2</v>
      </c>
      <c r="AJ147" s="7">
        <f t="shared" si="17"/>
        <v>6.0497951995801352E-2</v>
      </c>
      <c r="AK147" s="7">
        <f t="shared" si="17"/>
        <v>5.7955190099639467E-2</v>
      </c>
      <c r="AL147" s="7">
        <f t="shared" si="17"/>
        <v>5.533991364392267E-2</v>
      </c>
      <c r="AM147" s="7">
        <f t="shared" si="17"/>
        <v>5.6570993577091187E-2</v>
      </c>
      <c r="AN147" s="7">
        <f t="shared" si="17"/>
        <v>5.7523514072625875E-2</v>
      </c>
      <c r="AO147" s="7">
        <f t="shared" si="17"/>
        <v>6.1714620031164104E-2</v>
      </c>
      <c r="AP147" s="7">
        <f t="shared" si="17"/>
        <v>6.3094169728016375E-2</v>
      </c>
      <c r="AQ147" s="7">
        <f t="shared" si="17"/>
        <v>6.5513992234198015E-2</v>
      </c>
      <c r="AR147" s="7">
        <f t="shared" si="17"/>
        <v>6.5586206094792404E-2</v>
      </c>
      <c r="AS147" s="7">
        <f t="shared" si="17"/>
        <v>6.8120342914038179E-2</v>
      </c>
      <c r="AT147" s="7">
        <f t="shared" si="17"/>
        <v>7.132739130591717E-2</v>
      </c>
      <c r="AU147" s="7">
        <f t="shared" si="17"/>
        <v>6.7548846784528854E-2</v>
      </c>
      <c r="AV147" s="7">
        <f t="shared" si="17"/>
        <v>6.8122612875731708E-2</v>
      </c>
      <c r="AW147" s="7">
        <f t="shared" si="17"/>
        <v>6.7687337038997153E-2</v>
      </c>
    </row>
    <row r="148" spans="1:49" x14ac:dyDescent="0.25">
      <c r="A148">
        <v>1040</v>
      </c>
      <c r="B148" s="3">
        <v>6.8490440000000001</v>
      </c>
      <c r="C148" s="3">
        <v>93.482288999999994</v>
      </c>
      <c r="D148">
        <v>14.052251999999999</v>
      </c>
      <c r="E148">
        <v>15.195461</v>
      </c>
      <c r="F148">
        <v>14.927619</v>
      </c>
      <c r="G148">
        <v>14.697303</v>
      </c>
      <c r="H148">
        <v>14.899504</v>
      </c>
      <c r="I148">
        <v>14.923192</v>
      </c>
      <c r="J148">
        <v>15.513019999999999</v>
      </c>
      <c r="K148">
        <v>15.656554</v>
      </c>
      <c r="L148">
        <v>16.090416000000001</v>
      </c>
      <c r="M148">
        <v>16.026492999999999</v>
      </c>
      <c r="N148">
        <v>16.363600000000002</v>
      </c>
      <c r="O148">
        <v>16.729033000000001</v>
      </c>
      <c r="P148">
        <v>16.263065999999998</v>
      </c>
      <c r="Q148">
        <v>16.318985999999999</v>
      </c>
      <c r="R148">
        <v>16.389569999999999</v>
      </c>
      <c r="S148" s="7">
        <f t="shared" si="16"/>
        <v>8.1963858372248044</v>
      </c>
      <c r="T148" s="7">
        <f t="shared" si="16"/>
        <v>9.4887664265846183</v>
      </c>
      <c r="U148" s="7">
        <f t="shared" si="16"/>
        <v>9.1861814976283753</v>
      </c>
      <c r="V148" s="7">
        <f t="shared" si="16"/>
        <v>8.9258892619638619</v>
      </c>
      <c r="W148" s="7">
        <f t="shared" si="16"/>
        <v>9.1544122599067883</v>
      </c>
      <c r="X148" s="7">
        <f t="shared" si="16"/>
        <v>9.1811791920705748</v>
      </c>
      <c r="Y148" s="7">
        <f t="shared" si="16"/>
        <v>9.8473538744811364</v>
      </c>
      <c r="Z148" s="7">
        <f t="shared" si="16"/>
        <v>10.009374218407242</v>
      </c>
      <c r="AA148" s="7">
        <f t="shared" si="16"/>
        <v>10.498895091571532</v>
      </c>
      <c r="AB148" s="7">
        <f t="shared" si="16"/>
        <v>10.426792360732088</v>
      </c>
      <c r="AC148" s="7">
        <f t="shared" si="16"/>
        <v>10.806955521093581</v>
      </c>
      <c r="AD148" s="7">
        <f t="shared" si="16"/>
        <v>11.218837384161212</v>
      </c>
      <c r="AE148" s="7">
        <f t="shared" si="16"/>
        <v>10.693601930791706</v>
      </c>
      <c r="AF148" s="7">
        <f t="shared" si="16"/>
        <v>10.756654756454145</v>
      </c>
      <c r="AG148" s="7">
        <f t="shared" si="16"/>
        <v>10.836234203338375</v>
      </c>
      <c r="AH148">
        <v>0.63366</v>
      </c>
      <c r="AI148" s="7">
        <f t="shared" si="17"/>
        <v>5.1937218496158691E-2</v>
      </c>
      <c r="AJ148" s="7">
        <f t="shared" si="17"/>
        <v>6.0126517338696096E-2</v>
      </c>
      <c r="AK148" s="7">
        <f t="shared" si="17"/>
        <v>5.8209157677871957E-2</v>
      </c>
      <c r="AL148" s="7">
        <f t="shared" si="17"/>
        <v>5.6559789897360206E-2</v>
      </c>
      <c r="AM148" s="7">
        <f t="shared" si="17"/>
        <v>5.8007848726125355E-2</v>
      </c>
      <c r="AN148" s="7">
        <f t="shared" si="17"/>
        <v>5.8177460068474407E-2</v>
      </c>
      <c r="AO148" s="7">
        <f t="shared" si="17"/>
        <v>6.2398742561037175E-2</v>
      </c>
      <c r="AP148" s="7">
        <f t="shared" si="17"/>
        <v>6.3425400672359328E-2</v>
      </c>
      <c r="AQ148" s="7">
        <f t="shared" si="17"/>
        <v>6.6527298637252166E-2</v>
      </c>
      <c r="AR148" s="7">
        <f t="shared" si="17"/>
        <v>6.6070412473014956E-2</v>
      </c>
      <c r="AS148" s="7">
        <f t="shared" si="17"/>
        <v>6.8479354354961594E-2</v>
      </c>
      <c r="AT148" s="7">
        <f t="shared" si="17"/>
        <v>7.1089284968475941E-2</v>
      </c>
      <c r="AU148" s="7">
        <f t="shared" si="17"/>
        <v>6.7761077994654723E-2</v>
      </c>
      <c r="AV148" s="7">
        <f t="shared" si="17"/>
        <v>6.8160618529747335E-2</v>
      </c>
      <c r="AW148" s="7">
        <f t="shared" si="17"/>
        <v>6.8664881652873946E-2</v>
      </c>
    </row>
    <row r="149" spans="1:49" x14ac:dyDescent="0.25">
      <c r="A149">
        <v>1030</v>
      </c>
      <c r="B149" s="3">
        <v>6.8871539999999998</v>
      </c>
      <c r="C149" s="3">
        <v>93.466400000000007</v>
      </c>
      <c r="D149">
        <v>13.936263</v>
      </c>
      <c r="E149">
        <v>15.02848</v>
      </c>
      <c r="F149">
        <v>14.666841</v>
      </c>
      <c r="G149">
        <v>14.538384000000001</v>
      </c>
      <c r="H149">
        <v>14.848672000000001</v>
      </c>
      <c r="I149">
        <v>14.679297999999999</v>
      </c>
      <c r="J149">
        <v>15.392116</v>
      </c>
      <c r="K149">
        <v>15.453188000000001</v>
      </c>
      <c r="L149">
        <v>15.960499</v>
      </c>
      <c r="M149">
        <v>15.915489000000001</v>
      </c>
      <c r="N149">
        <v>16.340776999999999</v>
      </c>
      <c r="O149">
        <v>16.657256</v>
      </c>
      <c r="P149">
        <v>16.200604999999999</v>
      </c>
      <c r="Q149">
        <v>16.242799999999999</v>
      </c>
      <c r="R149">
        <v>16.34112</v>
      </c>
      <c r="S149" s="7">
        <f t="shared" si="16"/>
        <v>8.0244703485962621</v>
      </c>
      <c r="T149" s="7">
        <f t="shared" si="16"/>
        <v>9.2598843882852826</v>
      </c>
      <c r="U149" s="7">
        <f t="shared" si="16"/>
        <v>8.8510662314242659</v>
      </c>
      <c r="V149" s="7">
        <f t="shared" si="16"/>
        <v>8.7057950547654155</v>
      </c>
      <c r="W149" s="7">
        <f t="shared" si="16"/>
        <v>9.0566477257094</v>
      </c>
      <c r="X149" s="7">
        <f t="shared" si="16"/>
        <v>8.8651522153578952</v>
      </c>
      <c r="Y149" s="7">
        <f t="shared" si="16"/>
        <v>9.6707265915748462</v>
      </c>
      <c r="Z149" s="7">
        <f t="shared" si="16"/>
        <v>9.7397038388447577</v>
      </c>
      <c r="AA149" s="7">
        <f t="shared" si="16"/>
        <v>10.312426977330786</v>
      </c>
      <c r="AB149" s="7">
        <f t="shared" si="16"/>
        <v>10.261631824782834</v>
      </c>
      <c r="AC149" s="7">
        <f t="shared" si="16"/>
        <v>10.741439430265164</v>
      </c>
      <c r="AD149" s="7">
        <f t="shared" si="16"/>
        <v>11.098282113037126</v>
      </c>
      <c r="AE149" s="7">
        <f t="shared" si="16"/>
        <v>10.583333430547126</v>
      </c>
      <c r="AF149" s="7">
        <f t="shared" si="16"/>
        <v>10.630930626761145</v>
      </c>
      <c r="AG149" s="7">
        <f t="shared" si="16"/>
        <v>10.741826272108364</v>
      </c>
      <c r="AH149">
        <v>0.65092000000000005</v>
      </c>
      <c r="AI149" s="7">
        <f t="shared" si="17"/>
        <v>5.223288239308279E-2</v>
      </c>
      <c r="AJ149" s="7">
        <f t="shared" si="17"/>
        <v>6.0274439460226564E-2</v>
      </c>
      <c r="AK149" s="7">
        <f t="shared" si="17"/>
        <v>5.7613360313586839E-2</v>
      </c>
      <c r="AL149" s="7">
        <f t="shared" si="17"/>
        <v>5.6667761170479045E-2</v>
      </c>
      <c r="AM149" s="7">
        <f t="shared" si="17"/>
        <v>5.8951531376187631E-2</v>
      </c>
      <c r="AN149" s="7">
        <f t="shared" si="17"/>
        <v>5.7705048800207617E-2</v>
      </c>
      <c r="AO149" s="7">
        <f t="shared" si="17"/>
        <v>6.2948693529879002E-2</v>
      </c>
      <c r="AP149" s="7">
        <f t="shared" si="17"/>
        <v>6.3397680227808298E-2</v>
      </c>
      <c r="AQ149" s="7">
        <f t="shared" si="17"/>
        <v>6.7125649680841559E-2</v>
      </c>
      <c r="AR149" s="7">
        <f t="shared" si="17"/>
        <v>6.679501387387643E-2</v>
      </c>
      <c r="AS149" s="7">
        <f t="shared" si="17"/>
        <v>6.9918177539482013E-2</v>
      </c>
      <c r="AT149" s="7">
        <f t="shared" si="17"/>
        <v>7.224093793018127E-2</v>
      </c>
      <c r="AU149" s="7">
        <f t="shared" si="17"/>
        <v>6.8889033966117369E-2</v>
      </c>
      <c r="AV149" s="7">
        <f t="shared" si="17"/>
        <v>6.9198853635713653E-2</v>
      </c>
      <c r="AW149" s="7">
        <f t="shared" si="17"/>
        <v>6.9920695570407768E-2</v>
      </c>
    </row>
    <row r="150" spans="1:49" x14ac:dyDescent="0.25">
      <c r="A150">
        <v>1020</v>
      </c>
      <c r="B150" s="3">
        <v>6.8810159999999998</v>
      </c>
      <c r="C150" s="3">
        <v>93.461708000000002</v>
      </c>
      <c r="D150">
        <v>14.009057</v>
      </c>
      <c r="E150">
        <v>15.116966</v>
      </c>
      <c r="F150">
        <v>14.617532000000001</v>
      </c>
      <c r="G150">
        <v>14.523025000000001</v>
      </c>
      <c r="H150">
        <v>14.719647999999999</v>
      </c>
      <c r="I150">
        <v>14.654401</v>
      </c>
      <c r="J150">
        <v>15.378291000000001</v>
      </c>
      <c r="K150">
        <v>15.436073</v>
      </c>
      <c r="L150">
        <v>15.911809999999999</v>
      </c>
      <c r="M150">
        <v>15.929156000000001</v>
      </c>
      <c r="N150">
        <v>16.283849</v>
      </c>
      <c r="O150">
        <v>16.804542000000001</v>
      </c>
      <c r="P150">
        <v>16.274213</v>
      </c>
      <c r="Q150">
        <v>16.490601000000002</v>
      </c>
      <c r="R150">
        <v>16.187638</v>
      </c>
      <c r="S150" s="7">
        <f t="shared" si="16"/>
        <v>8.1146723412951367</v>
      </c>
      <c r="T150" s="7">
        <f t="shared" si="16"/>
        <v>9.367803029449659</v>
      </c>
      <c r="U150" s="7">
        <f t="shared" si="16"/>
        <v>8.8031737121226588</v>
      </c>
      <c r="V150" s="7">
        <f t="shared" si="16"/>
        <v>8.6962802289172121</v>
      </c>
      <c r="W150" s="7">
        <f t="shared" si="16"/>
        <v>8.9186556829263353</v>
      </c>
      <c r="X150" s="7">
        <f t="shared" si="16"/>
        <v>8.8448706282467011</v>
      </c>
      <c r="Y150" s="7">
        <f t="shared" si="16"/>
        <v>9.6630651040960807</v>
      </c>
      <c r="Z150" s="7">
        <f t="shared" si="16"/>
        <v>9.7283346850583516</v>
      </c>
      <c r="AA150" s="7">
        <f t="shared" si="16"/>
        <v>10.26549499020083</v>
      </c>
      <c r="AB150" s="7">
        <f t="shared" si="16"/>
        <v>10.285073011462845</v>
      </c>
      <c r="AC150" s="7">
        <f t="shared" si="16"/>
        <v>10.68529017481927</v>
      </c>
      <c r="AD150" s="7">
        <f t="shared" si="16"/>
        <v>11.2724111168141</v>
      </c>
      <c r="AE150" s="7">
        <f t="shared" si="16"/>
        <v>10.674420346469308</v>
      </c>
      <c r="AF150" s="7">
        <f t="shared" si="16"/>
        <v>10.91847599341758</v>
      </c>
      <c r="AG150" s="7">
        <f t="shared" si="16"/>
        <v>10.576752622042534</v>
      </c>
      <c r="AH150">
        <v>0.65839000000000003</v>
      </c>
      <c r="AI150" s="7">
        <f t="shared" si="17"/>
        <v>5.3426191227853054E-2</v>
      </c>
      <c r="AJ150" s="7">
        <f t="shared" si="17"/>
        <v>6.167667836559361E-2</v>
      </c>
      <c r="AK150" s="7">
        <f t="shared" si="17"/>
        <v>5.7959215403244377E-2</v>
      </c>
      <c r="AL150" s="7">
        <f t="shared" si="17"/>
        <v>5.725543939916803E-2</v>
      </c>
      <c r="AM150" s="7">
        <f t="shared" si="17"/>
        <v>5.8719537150818707E-2</v>
      </c>
      <c r="AN150" s="7">
        <f t="shared" si="17"/>
        <v>5.8233743729313454E-2</v>
      </c>
      <c r="AO150" s="7">
        <f t="shared" si="17"/>
        <v>6.362065433885819E-2</v>
      </c>
      <c r="AP150" s="7">
        <f t="shared" si="17"/>
        <v>6.4050382732955685E-2</v>
      </c>
      <c r="AQ150" s="7">
        <f t="shared" si="17"/>
        <v>6.758699246598325E-2</v>
      </c>
      <c r="AR150" s="7">
        <f t="shared" si="17"/>
        <v>6.7715892200170227E-2</v>
      </c>
      <c r="AS150" s="7">
        <f t="shared" si="17"/>
        <v>7.0350881981992602E-2</v>
      </c>
      <c r="AT150" s="7">
        <f t="shared" si="17"/>
        <v>7.4216427551992356E-2</v>
      </c>
      <c r="AU150" s="7">
        <f t="shared" si="17"/>
        <v>7.0279316119119278E-2</v>
      </c>
      <c r="AV150" s="7">
        <f t="shared" si="17"/>
        <v>7.188615409306201E-2</v>
      </c>
      <c r="AW150" s="7">
        <f t="shared" si="17"/>
        <v>6.9636281588265833E-2</v>
      </c>
    </row>
    <row r="151" spans="1:49" x14ac:dyDescent="0.25">
      <c r="A151">
        <v>1010</v>
      </c>
      <c r="B151" s="3">
        <v>6.8825579999999995</v>
      </c>
      <c r="C151" s="3">
        <v>93.464756999999992</v>
      </c>
      <c r="D151">
        <v>13.968658</v>
      </c>
      <c r="E151">
        <v>15.055512</v>
      </c>
      <c r="F151">
        <v>14.626469999999999</v>
      </c>
      <c r="G151">
        <v>14.435340999999999</v>
      </c>
      <c r="H151">
        <v>14.543272</v>
      </c>
      <c r="I151">
        <v>14.583062</v>
      </c>
      <c r="J151">
        <v>15.292460999999999</v>
      </c>
      <c r="K151">
        <v>15.426809</v>
      </c>
      <c r="L151">
        <v>15.883138000000001</v>
      </c>
      <c r="M151">
        <v>15.793310999999999</v>
      </c>
      <c r="N151">
        <v>16.112822999999999</v>
      </c>
      <c r="O151">
        <v>16.464372000000001</v>
      </c>
      <c r="P151">
        <v>16.113503000000001</v>
      </c>
      <c r="Q151">
        <v>16.251396</v>
      </c>
      <c r="R151">
        <v>15.948763</v>
      </c>
      <c r="S151" s="7">
        <f t="shared" si="16"/>
        <v>8.0666576603325097</v>
      </c>
      <c r="T151" s="7">
        <f t="shared" si="16"/>
        <v>9.2959919787835723</v>
      </c>
      <c r="U151" s="7">
        <f t="shared" si="16"/>
        <v>8.810955020603144</v>
      </c>
      <c r="V151" s="7">
        <f t="shared" si="16"/>
        <v>8.5947765169226944</v>
      </c>
      <c r="W151" s="7">
        <f t="shared" si="16"/>
        <v>8.7168609851164156</v>
      </c>
      <c r="X151" s="7">
        <f t="shared" si="16"/>
        <v>8.7618636167189035</v>
      </c>
      <c r="Y151" s="7">
        <f t="shared" si="16"/>
        <v>9.5637259402723185</v>
      </c>
      <c r="Z151" s="7">
        <f t="shared" si="16"/>
        <v>9.7154846323488719</v>
      </c>
      <c r="AA151" s="7">
        <f t="shared" si="16"/>
        <v>10.230712927100859</v>
      </c>
      <c r="AB151" s="7">
        <f t="shared" si="16"/>
        <v>10.129320858697744</v>
      </c>
      <c r="AC151" s="7">
        <f t="shared" si="16"/>
        <v>10.489904674829177</v>
      </c>
      <c r="AD151" s="7">
        <f t="shared" si="16"/>
        <v>10.886435514215696</v>
      </c>
      <c r="AE151" s="7">
        <f t="shared" si="16"/>
        <v>10.490671893543603</v>
      </c>
      <c r="AF151" s="7">
        <f t="shared" si="16"/>
        <v>10.646234576628013</v>
      </c>
      <c r="AG151" s="7">
        <f t="shared" si="16"/>
        <v>10.304778022587968</v>
      </c>
      <c r="AH151">
        <v>0.67695000000000005</v>
      </c>
      <c r="AI151" s="7">
        <f t="shared" si="17"/>
        <v>5.460723903162093E-2</v>
      </c>
      <c r="AJ151" s="7">
        <f t="shared" si="17"/>
        <v>6.2929217700375406E-2</v>
      </c>
      <c r="AK151" s="7">
        <f t="shared" si="17"/>
        <v>5.9645760011972984E-2</v>
      </c>
      <c r="AL151" s="7">
        <f t="shared" si="17"/>
        <v>5.8182339631308179E-2</v>
      </c>
      <c r="AM151" s="7">
        <f t="shared" si="17"/>
        <v>5.900879043874558E-2</v>
      </c>
      <c r="AN151" s="7">
        <f t="shared" si="17"/>
        <v>5.9313435753378621E-2</v>
      </c>
      <c r="AO151" s="7">
        <f t="shared" si="17"/>
        <v>6.4741642752673467E-2</v>
      </c>
      <c r="AP151" s="7">
        <f t="shared" si="17"/>
        <v>6.5768973218685703E-2</v>
      </c>
      <c r="AQ151" s="7">
        <f t="shared" si="17"/>
        <v>6.9256811160009271E-2</v>
      </c>
      <c r="AR151" s="7">
        <f t="shared" si="17"/>
        <v>6.8570437552954389E-2</v>
      </c>
      <c r="AS151" s="7">
        <f t="shared" si="17"/>
        <v>7.101140969625612E-2</v>
      </c>
      <c r="AT151" s="7">
        <f t="shared" si="17"/>
        <v>7.3695725213483165E-2</v>
      </c>
      <c r="AU151" s="7">
        <f t="shared" si="17"/>
        <v>7.1016603383343424E-2</v>
      </c>
      <c r="AV151" s="7">
        <f t="shared" si="17"/>
        <v>7.2069684966483333E-2</v>
      </c>
      <c r="AW151" s="7">
        <f t="shared" si="17"/>
        <v>6.9758194823909256E-2</v>
      </c>
    </row>
    <row r="152" spans="1:49" x14ac:dyDescent="0.25">
      <c r="A152">
        <v>1000</v>
      </c>
      <c r="B152" s="3">
        <v>6.9311790000000002</v>
      </c>
      <c r="C152" s="3">
        <v>93.459851</v>
      </c>
      <c r="D152">
        <v>13.716257000000001</v>
      </c>
      <c r="E152">
        <v>14.746586000000001</v>
      </c>
      <c r="F152">
        <v>14.471034</v>
      </c>
      <c r="G152">
        <v>14.210844</v>
      </c>
      <c r="H152">
        <v>14.432033000000001</v>
      </c>
      <c r="I152">
        <v>14.310214999999999</v>
      </c>
      <c r="J152">
        <v>14.909228000000001</v>
      </c>
      <c r="K152">
        <v>15.074071</v>
      </c>
      <c r="L152">
        <v>15.728035999999999</v>
      </c>
      <c r="M152">
        <v>15.620641000000001</v>
      </c>
      <c r="N152">
        <v>16.067447999999999</v>
      </c>
      <c r="O152">
        <v>16.448961000000001</v>
      </c>
      <c r="P152">
        <v>16.012315999999998</v>
      </c>
      <c r="Q152">
        <v>16.172224</v>
      </c>
      <c r="R152">
        <v>15.839496</v>
      </c>
      <c r="S152" s="7">
        <f t="shared" si="16"/>
        <v>7.7263196288959399</v>
      </c>
      <c r="T152" s="7">
        <f t="shared" si="16"/>
        <v>8.8923469232934931</v>
      </c>
      <c r="U152" s="7">
        <f t="shared" si="16"/>
        <v>8.5806893257346442</v>
      </c>
      <c r="V152" s="7">
        <f t="shared" si="16"/>
        <v>8.286282224838688</v>
      </c>
      <c r="W152" s="7">
        <f t="shared" si="16"/>
        <v>8.5365670768235784</v>
      </c>
      <c r="X152" s="7">
        <f t="shared" si="16"/>
        <v>8.3987355845771994</v>
      </c>
      <c r="Y152" s="7">
        <f t="shared" si="16"/>
        <v>9.0762363549466993</v>
      </c>
      <c r="Z152" s="7">
        <f t="shared" si="16"/>
        <v>9.2625662013956429</v>
      </c>
      <c r="AA152" s="7">
        <f t="shared" si="16"/>
        <v>10.001296836447851</v>
      </c>
      <c r="AB152" s="7">
        <f t="shared" si="16"/>
        <v>9.8800337671432654</v>
      </c>
      <c r="AC152" s="7">
        <f t="shared" si="16"/>
        <v>10.384402691573339</v>
      </c>
      <c r="AD152" s="7">
        <f t="shared" si="16"/>
        <v>10.814784874889389</v>
      </c>
      <c r="AE152" s="7">
        <f t="shared" si="16"/>
        <v>10.322187267545241</v>
      </c>
      <c r="AF152" s="7">
        <f t="shared" si="16"/>
        <v>10.502625540990504</v>
      </c>
      <c r="AG152" s="7">
        <f t="shared" si="16"/>
        <v>10.127128122092266</v>
      </c>
      <c r="AH152">
        <v>0.69159000000000004</v>
      </c>
      <c r="AI152" s="7">
        <f t="shared" si="17"/>
        <v>5.3434453921481433E-2</v>
      </c>
      <c r="AJ152" s="7">
        <f t="shared" si="17"/>
        <v>6.1498582086805476E-2</v>
      </c>
      <c r="AK152" s="7">
        <f t="shared" si="17"/>
        <v>5.9343189307848231E-2</v>
      </c>
      <c r="AL152" s="7">
        <f t="shared" si="17"/>
        <v>5.7307099238761892E-2</v>
      </c>
      <c r="AM152" s="7">
        <f t="shared" si="17"/>
        <v>5.9038044246604186E-2</v>
      </c>
      <c r="AN152" s="7">
        <f t="shared" si="17"/>
        <v>5.8084815429377462E-2</v>
      </c>
      <c r="AO152" s="7">
        <f t="shared" si="17"/>
        <v>6.2770343007175877E-2</v>
      </c>
      <c r="AP152" s="7">
        <f t="shared" si="17"/>
        <v>6.4058981592232125E-2</v>
      </c>
      <c r="AQ152" s="7">
        <f t="shared" si="17"/>
        <v>6.9167968791189707E-2</v>
      </c>
      <c r="AR152" s="7">
        <f t="shared" si="17"/>
        <v>6.8329325530186114E-2</v>
      </c>
      <c r="AS152" s="7">
        <f t="shared" si="17"/>
        <v>7.181749057465206E-2</v>
      </c>
      <c r="AT152" s="7">
        <f t="shared" si="17"/>
        <v>7.4793970716247535E-2</v>
      </c>
      <c r="AU152" s="7">
        <f t="shared" si="17"/>
        <v>7.1387214923616132E-2</v>
      </c>
      <c r="AV152" s="7">
        <f t="shared" si="17"/>
        <v>7.2635107978936228E-2</v>
      </c>
      <c r="AW152" s="7">
        <f t="shared" si="17"/>
        <v>7.0038205379577903E-2</v>
      </c>
    </row>
    <row r="153" spans="1:49" x14ac:dyDescent="0.25">
      <c r="A153">
        <v>990</v>
      </c>
      <c r="B153" s="3">
        <v>6.9638299999999997</v>
      </c>
      <c r="C153" s="3">
        <v>93.431339000000008</v>
      </c>
      <c r="D153">
        <v>13.597681</v>
      </c>
      <c r="E153">
        <v>14.645110000000001</v>
      </c>
      <c r="F153">
        <v>14.245509999999999</v>
      </c>
      <c r="G153">
        <v>14.20365</v>
      </c>
      <c r="H153">
        <v>14.472925999999999</v>
      </c>
      <c r="I153">
        <v>14.207675999999999</v>
      </c>
      <c r="J153">
        <v>14.730454</v>
      </c>
      <c r="K153">
        <v>15.009017</v>
      </c>
      <c r="L153">
        <v>15.58042</v>
      </c>
      <c r="M153">
        <v>15.575364</v>
      </c>
      <c r="N153">
        <v>15.952961</v>
      </c>
      <c r="O153">
        <v>16.273876999999999</v>
      </c>
      <c r="P153">
        <v>15.914904999999999</v>
      </c>
      <c r="Q153">
        <v>16.100417</v>
      </c>
      <c r="R153">
        <v>15.7212</v>
      </c>
      <c r="S153" s="7">
        <f t="shared" si="16"/>
        <v>7.5594168370736243</v>
      </c>
      <c r="T153" s="7">
        <f t="shared" si="16"/>
        <v>8.745715591280339</v>
      </c>
      <c r="U153" s="7">
        <f t="shared" si="16"/>
        <v>8.2933685490298696</v>
      </c>
      <c r="V153" s="7">
        <f t="shared" si="16"/>
        <v>8.2459664535520201</v>
      </c>
      <c r="W153" s="7">
        <f t="shared" si="16"/>
        <v>8.5508385215740326</v>
      </c>
      <c r="X153" s="7">
        <f t="shared" si="16"/>
        <v>8.2505256165530181</v>
      </c>
      <c r="Y153" s="7">
        <f t="shared" si="16"/>
        <v>8.8422878213568605</v>
      </c>
      <c r="Z153" s="7">
        <f t="shared" si="16"/>
        <v>9.1574088647027345</v>
      </c>
      <c r="AA153" s="7">
        <f t="shared" si="16"/>
        <v>9.8033663385932268</v>
      </c>
      <c r="AB153" s="7">
        <f t="shared" si="16"/>
        <v>9.7976532158121081</v>
      </c>
      <c r="AC153" s="7">
        <f t="shared" si="16"/>
        <v>10.22420018332363</v>
      </c>
      <c r="AD153" s="7">
        <f t="shared" si="16"/>
        <v>10.586517764206752</v>
      </c>
      <c r="AE153" s="7">
        <f t="shared" si="16"/>
        <v>10.181222337410196</v>
      </c>
      <c r="AF153" s="7">
        <f t="shared" si="16"/>
        <v>10.390702447473458</v>
      </c>
      <c r="AG153" s="7">
        <f t="shared" si="16"/>
        <v>9.9624249823975894</v>
      </c>
      <c r="AH153">
        <v>0.68842999999999999</v>
      </c>
      <c r="AI153" s="7">
        <f t="shared" si="17"/>
        <v>5.2041293331465947E-2</v>
      </c>
      <c r="AJ153" s="7">
        <f t="shared" si="17"/>
        <v>6.0208129845051236E-2</v>
      </c>
      <c r="AK153" s="7">
        <f t="shared" si="17"/>
        <v>5.7094037102086333E-2</v>
      </c>
      <c r="AL153" s="7">
        <f t="shared" si="17"/>
        <v>5.676770685618817E-2</v>
      </c>
      <c r="AM153" s="7">
        <f t="shared" si="17"/>
        <v>5.8866537634072111E-2</v>
      </c>
      <c r="AN153" s="7">
        <f t="shared" si="17"/>
        <v>5.6799093502035942E-2</v>
      </c>
      <c r="AO153" s="7">
        <f t="shared" si="17"/>
        <v>6.0872962048567035E-2</v>
      </c>
      <c r="AP153" s="7">
        <f t="shared" si="17"/>
        <v>6.3042349847273027E-2</v>
      </c>
      <c r="AQ153" s="7">
        <f t="shared" si="17"/>
        <v>6.7489314884777357E-2</v>
      </c>
      <c r="AR153" s="7">
        <f t="shared" si="17"/>
        <v>6.7449984033615296E-2</v>
      </c>
      <c r="AS153" s="7">
        <f t="shared" si="17"/>
        <v>7.0386461322054866E-2</v>
      </c>
      <c r="AT153" s="7">
        <f t="shared" si="17"/>
        <v>7.2880764244128537E-2</v>
      </c>
      <c r="AU153" s="7">
        <f t="shared" si="17"/>
        <v>7.0090588937433015E-2</v>
      </c>
      <c r="AV153" s="7">
        <f t="shared" si="17"/>
        <v>7.1532712859141534E-2</v>
      </c>
      <c r="AW153" s="7">
        <f t="shared" si="17"/>
        <v>6.8584322306319723E-2</v>
      </c>
    </row>
    <row r="154" spans="1:49" x14ac:dyDescent="0.25">
      <c r="A154">
        <v>980</v>
      </c>
      <c r="B154" s="3">
        <v>6.9715589999999992</v>
      </c>
      <c r="C154" s="3">
        <v>93.473996</v>
      </c>
      <c r="D154">
        <v>13.58943</v>
      </c>
      <c r="E154">
        <v>14.649960999999999</v>
      </c>
      <c r="F154">
        <v>14.323834</v>
      </c>
      <c r="G154">
        <v>14.092053</v>
      </c>
      <c r="H154">
        <v>14.202781999999999</v>
      </c>
      <c r="I154">
        <v>14.077529999999999</v>
      </c>
      <c r="J154">
        <v>14.743812999999999</v>
      </c>
      <c r="K154">
        <v>14.857908999999999</v>
      </c>
      <c r="L154">
        <v>15.215703</v>
      </c>
      <c r="M154">
        <v>15.264524</v>
      </c>
      <c r="N154">
        <v>15.551375</v>
      </c>
      <c r="O154">
        <v>16.130155999999999</v>
      </c>
      <c r="P154">
        <v>15.801655999999999</v>
      </c>
      <c r="Q154">
        <v>15.907235</v>
      </c>
      <c r="R154">
        <v>15.564683</v>
      </c>
      <c r="S154" s="7">
        <f t="shared" ref="S154:AG170" si="18">(D154-$B154)/($C154*$C154+$B154*(D154-$B154))*10000</f>
        <v>7.5344137415357526</v>
      </c>
      <c r="T154" s="7">
        <f t="shared" si="18"/>
        <v>8.7344708310106114</v>
      </c>
      <c r="U154" s="7">
        <f t="shared" si="18"/>
        <v>8.3656527388710806</v>
      </c>
      <c r="V154" s="7">
        <f t="shared" si="18"/>
        <v>8.1034148214723292</v>
      </c>
      <c r="W154" s="7">
        <f t="shared" si="18"/>
        <v>8.2287060701350292</v>
      </c>
      <c r="X154" s="7">
        <f t="shared" si="18"/>
        <v>8.0869802322706157</v>
      </c>
      <c r="Y154" s="7">
        <f t="shared" si="18"/>
        <v>8.840573017512849</v>
      </c>
      <c r="Z154" s="7">
        <f t="shared" si="18"/>
        <v>8.9695403172120152</v>
      </c>
      <c r="AA154" s="7">
        <f t="shared" si="18"/>
        <v>9.3738179912068826</v>
      </c>
      <c r="AB154" s="7">
        <f t="shared" si="18"/>
        <v>9.4289639101015243</v>
      </c>
      <c r="AC154" s="7">
        <f t="shared" si="18"/>
        <v>9.7528911962015155</v>
      </c>
      <c r="AD154" s="7">
        <f t="shared" si="18"/>
        <v>10.406033091676345</v>
      </c>
      <c r="AE154" s="7">
        <f t="shared" si="18"/>
        <v>10.035401426915525</v>
      </c>
      <c r="AF154" s="7">
        <f t="shared" si="18"/>
        <v>10.154542466253496</v>
      </c>
      <c r="AG154" s="7">
        <f t="shared" si="18"/>
        <v>9.7679157173832856</v>
      </c>
      <c r="AH154">
        <v>0.56940999999999997</v>
      </c>
      <c r="AI154" s="7">
        <f t="shared" si="17"/>
        <v>4.2901705285678729E-2</v>
      </c>
      <c r="AJ154" s="7">
        <f t="shared" si="17"/>
        <v>4.973495035885752E-2</v>
      </c>
      <c r="AK154" s="7">
        <f t="shared" si="17"/>
        <v>4.7634863260405814E-2</v>
      </c>
      <c r="AL154" s="7">
        <f t="shared" si="17"/>
        <v>4.6141654334945582E-2</v>
      </c>
      <c r="AM154" s="7">
        <f t="shared" si="17"/>
        <v>4.6855075233955865E-2</v>
      </c>
      <c r="AN154" s="7">
        <f t="shared" si="17"/>
        <v>4.6048074140572111E-2</v>
      </c>
      <c r="AO154" s="7">
        <f t="shared" si="17"/>
        <v>5.0339106819019916E-2</v>
      </c>
      <c r="AP154" s="7">
        <f t="shared" si="17"/>
        <v>5.1073459520236932E-2</v>
      </c>
      <c r="AQ154" s="7">
        <f t="shared" si="17"/>
        <v>5.3375457023731115E-2</v>
      </c>
      <c r="AR154" s="7">
        <f t="shared" si="17"/>
        <v>5.3689463400509084E-2</v>
      </c>
      <c r="AS154" s="7">
        <f t="shared" si="17"/>
        <v>5.5533937760291051E-2</v>
      </c>
      <c r="AT154" s="7">
        <f t="shared" si="17"/>
        <v>5.9252993027314273E-2</v>
      </c>
      <c r="AU154" s="7">
        <f t="shared" si="17"/>
        <v>5.7142579264999688E-2</v>
      </c>
      <c r="AV154" s="7">
        <f t="shared" si="17"/>
        <v>5.7820980257094028E-2</v>
      </c>
      <c r="AW154" s="7">
        <f t="shared" si="17"/>
        <v>5.561948888635216E-2</v>
      </c>
    </row>
    <row r="155" spans="1:49" x14ac:dyDescent="0.25">
      <c r="A155">
        <v>970</v>
      </c>
      <c r="B155" s="3">
        <v>7.0356710000000007</v>
      </c>
      <c r="C155" s="3">
        <v>93.445532</v>
      </c>
      <c r="D155">
        <v>13.352693</v>
      </c>
      <c r="E155">
        <v>14.299873</v>
      </c>
      <c r="F155">
        <v>14.053983000000001</v>
      </c>
      <c r="G155">
        <v>13.885510999999999</v>
      </c>
      <c r="H155">
        <v>14.010859</v>
      </c>
      <c r="I155">
        <v>14.008618</v>
      </c>
      <c r="J155">
        <v>14.710887</v>
      </c>
      <c r="K155">
        <v>14.914263</v>
      </c>
      <c r="L155">
        <v>15.119199</v>
      </c>
      <c r="M155">
        <v>15.235060000000001</v>
      </c>
      <c r="N155">
        <v>15.556150000000001</v>
      </c>
      <c r="O155">
        <v>15.814728000000001</v>
      </c>
      <c r="P155">
        <v>15.59229</v>
      </c>
      <c r="Q155">
        <v>15.802889</v>
      </c>
      <c r="R155">
        <v>15.749969</v>
      </c>
      <c r="S155" s="7">
        <f t="shared" si="18"/>
        <v>7.1976453102579363</v>
      </c>
      <c r="T155" s="7">
        <f t="shared" si="18"/>
        <v>8.2705868714070192</v>
      </c>
      <c r="U155" s="7">
        <f t="shared" si="18"/>
        <v>7.9922053976212846</v>
      </c>
      <c r="V155" s="7">
        <f t="shared" si="18"/>
        <v>7.8014084733356572</v>
      </c>
      <c r="W155" s="7">
        <f t="shared" si="18"/>
        <v>7.9433717622624753</v>
      </c>
      <c r="X155" s="7">
        <f t="shared" si="18"/>
        <v>7.9408339606998766</v>
      </c>
      <c r="Y155" s="7">
        <f t="shared" si="18"/>
        <v>8.7356667651743933</v>
      </c>
      <c r="Z155" s="7">
        <f t="shared" si="18"/>
        <v>8.9656821923060654</v>
      </c>
      <c r="AA155" s="7">
        <f t="shared" si="18"/>
        <v>9.1973861983152787</v>
      </c>
      <c r="AB155" s="7">
        <f t="shared" si="18"/>
        <v>9.3283469104307848</v>
      </c>
      <c r="AC155" s="7">
        <f t="shared" si="18"/>
        <v>9.6911564119621545</v>
      </c>
      <c r="AD155" s="7">
        <f t="shared" si="18"/>
        <v>9.9831961718942388</v>
      </c>
      <c r="AE155" s="7">
        <f t="shared" si="18"/>
        <v>9.7319804401640546</v>
      </c>
      <c r="AF155" s="7">
        <f t="shared" si="18"/>
        <v>9.9698277639830017</v>
      </c>
      <c r="AG155" s="7">
        <f t="shared" si="18"/>
        <v>9.9100682570120107</v>
      </c>
      <c r="AH155">
        <v>0.59689000000000003</v>
      </c>
      <c r="AI155" s="7">
        <f t="shared" ref="AI155:AW171" si="19">S155*$AH155/100</f>
        <v>4.2962025092398604E-2</v>
      </c>
      <c r="AJ155" s="7">
        <f t="shared" si="19"/>
        <v>4.9366305976741361E-2</v>
      </c>
      <c r="AK155" s="7">
        <f t="shared" si="19"/>
        <v>4.7704674797861689E-2</v>
      </c>
      <c r="AL155" s="7">
        <f t="shared" si="19"/>
        <v>4.6565827036493201E-2</v>
      </c>
      <c r="AM155" s="7">
        <f t="shared" si="19"/>
        <v>4.7413191711768492E-2</v>
      </c>
      <c r="AN155" s="7">
        <f t="shared" si="19"/>
        <v>4.7398043828021492E-2</v>
      </c>
      <c r="AO155" s="7">
        <f t="shared" si="19"/>
        <v>5.214232135464944E-2</v>
      </c>
      <c r="AP155" s="7">
        <f t="shared" si="19"/>
        <v>5.3515260437655678E-2</v>
      </c>
      <c r="AQ155" s="7">
        <f t="shared" si="19"/>
        <v>5.4898278479124069E-2</v>
      </c>
      <c r="AR155" s="7">
        <f t="shared" si="19"/>
        <v>5.5679969873670319E-2</v>
      </c>
      <c r="AS155" s="7">
        <f t="shared" si="19"/>
        <v>5.7845543507360909E-2</v>
      </c>
      <c r="AT155" s="7">
        <f t="shared" si="19"/>
        <v>5.9588699630419531E-2</v>
      </c>
      <c r="AU155" s="7">
        <f t="shared" si="19"/>
        <v>5.8089218049295226E-2</v>
      </c>
      <c r="AV155" s="7">
        <f t="shared" si="19"/>
        <v>5.9508904940438138E-2</v>
      </c>
      <c r="AW155" s="7">
        <f t="shared" si="19"/>
        <v>5.9152206419278992E-2</v>
      </c>
    </row>
    <row r="156" spans="1:49" x14ac:dyDescent="0.25">
      <c r="A156">
        <v>960</v>
      </c>
      <c r="B156" s="3">
        <v>6.9970710000000009</v>
      </c>
      <c r="C156" s="3">
        <v>93.441479000000001</v>
      </c>
      <c r="D156">
        <v>13.303649</v>
      </c>
      <c r="E156">
        <v>14.307914</v>
      </c>
      <c r="F156">
        <v>13.988825</v>
      </c>
      <c r="G156">
        <v>13.796716999999999</v>
      </c>
      <c r="H156">
        <v>13.884577999999999</v>
      </c>
      <c r="I156">
        <v>13.910066</v>
      </c>
      <c r="J156">
        <v>14.519415</v>
      </c>
      <c r="K156">
        <v>14.796106</v>
      </c>
      <c r="L156">
        <v>15.173709000000001</v>
      </c>
      <c r="M156">
        <v>15.164274000000001</v>
      </c>
      <c r="N156">
        <v>15.747413999999999</v>
      </c>
      <c r="O156">
        <v>16.001398999999999</v>
      </c>
      <c r="P156">
        <v>15.486916000000001</v>
      </c>
      <c r="Q156">
        <v>15.679347999999999</v>
      </c>
      <c r="R156">
        <v>15.497833</v>
      </c>
      <c r="S156" s="7">
        <f t="shared" si="18"/>
        <v>7.1866251095091336</v>
      </c>
      <c r="T156" s="7">
        <f t="shared" si="18"/>
        <v>8.3243638642431801</v>
      </c>
      <c r="U156" s="7">
        <f t="shared" si="18"/>
        <v>7.9630631192452341</v>
      </c>
      <c r="V156" s="7">
        <f t="shared" si="18"/>
        <v>7.745452849008764</v>
      </c>
      <c r="W156" s="7">
        <f t="shared" si="18"/>
        <v>7.8449856349774443</v>
      </c>
      <c r="X156" s="7">
        <f t="shared" si="18"/>
        <v>7.8738569485191023</v>
      </c>
      <c r="Y156" s="7">
        <f t="shared" si="18"/>
        <v>8.5637427569851621</v>
      </c>
      <c r="Z156" s="7">
        <f t="shared" si="18"/>
        <v>8.8767825710343811</v>
      </c>
      <c r="AA156" s="7">
        <f t="shared" si="18"/>
        <v>9.303768621703238</v>
      </c>
      <c r="AB156" s="7">
        <f t="shared" si="18"/>
        <v>9.2931028364490906</v>
      </c>
      <c r="AC156" s="7">
        <f t="shared" si="18"/>
        <v>9.9520118367866406</v>
      </c>
      <c r="AD156" s="7">
        <f t="shared" si="18"/>
        <v>10.23880666744329</v>
      </c>
      <c r="AE156" s="7">
        <f t="shared" si="18"/>
        <v>9.6577421988945229</v>
      </c>
      <c r="AF156" s="7">
        <f t="shared" si="18"/>
        <v>9.875133358967199</v>
      </c>
      <c r="AG156" s="7">
        <f t="shared" si="18"/>
        <v>9.6700769570303873</v>
      </c>
      <c r="AH156">
        <v>0.39684999999999998</v>
      </c>
      <c r="AI156" s="7">
        <f t="shared" si="19"/>
        <v>2.8520121747086999E-2</v>
      </c>
      <c r="AJ156" s="7">
        <f t="shared" si="19"/>
        <v>3.3035237995249059E-2</v>
      </c>
      <c r="AK156" s="7">
        <f t="shared" si="19"/>
        <v>3.1601415988724707E-2</v>
      </c>
      <c r="AL156" s="7">
        <f t="shared" si="19"/>
        <v>3.0737829631291281E-2</v>
      </c>
      <c r="AM156" s="7">
        <f t="shared" si="19"/>
        <v>3.1132825492407985E-2</v>
      </c>
      <c r="AN156" s="7">
        <f t="shared" si="19"/>
        <v>3.1247401300198055E-2</v>
      </c>
      <c r="AO156" s="7">
        <f t="shared" si="19"/>
        <v>3.3985213131095614E-2</v>
      </c>
      <c r="AP156" s="7">
        <f t="shared" si="19"/>
        <v>3.5227511633149938E-2</v>
      </c>
      <c r="AQ156" s="7">
        <f t="shared" si="19"/>
        <v>3.6922005775229298E-2</v>
      </c>
      <c r="AR156" s="7">
        <f t="shared" si="19"/>
        <v>3.6879678606448217E-2</v>
      </c>
      <c r="AS156" s="7">
        <f t="shared" si="19"/>
        <v>3.9494558974287781E-2</v>
      </c>
      <c r="AT156" s="7">
        <f t="shared" si="19"/>
        <v>4.06327042597487E-2</v>
      </c>
      <c r="AU156" s="7">
        <f t="shared" si="19"/>
        <v>3.8326749916312915E-2</v>
      </c>
      <c r="AV156" s="7">
        <f t="shared" si="19"/>
        <v>3.9189466735061323E-2</v>
      </c>
      <c r="AW156" s="7">
        <f t="shared" si="19"/>
        <v>3.8375700403975088E-2</v>
      </c>
    </row>
    <row r="157" spans="1:49" x14ac:dyDescent="0.25">
      <c r="A157">
        <v>950</v>
      </c>
      <c r="B157" s="3">
        <v>6.9980890000000002</v>
      </c>
      <c r="C157" s="3">
        <v>93.408972000000006</v>
      </c>
      <c r="D157">
        <v>13.264752</v>
      </c>
      <c r="E157">
        <v>13.950672000000001</v>
      </c>
      <c r="F157">
        <v>13.598288</v>
      </c>
      <c r="G157">
        <v>13.57414</v>
      </c>
      <c r="H157">
        <v>13.735766999999999</v>
      </c>
      <c r="I157">
        <v>13.865914</v>
      </c>
      <c r="J157">
        <v>14.425451000000001</v>
      </c>
      <c r="K157">
        <v>14.647073000000001</v>
      </c>
      <c r="L157">
        <v>14.921881000000001</v>
      </c>
      <c r="M157">
        <v>14.939079</v>
      </c>
      <c r="N157">
        <v>15.201352</v>
      </c>
      <c r="O157">
        <v>15.887017999999999</v>
      </c>
      <c r="P157">
        <v>15.361418</v>
      </c>
      <c r="Q157">
        <v>15.508103999999999</v>
      </c>
      <c r="R157">
        <v>15.583875000000001</v>
      </c>
      <c r="S157" s="7">
        <f t="shared" si="18"/>
        <v>7.146308783099383</v>
      </c>
      <c r="T157" s="7">
        <f t="shared" si="18"/>
        <v>7.9241731212001074</v>
      </c>
      <c r="U157" s="7">
        <f t="shared" si="18"/>
        <v>7.5246600499138534</v>
      </c>
      <c r="V157" s="7">
        <f t="shared" si="18"/>
        <v>7.4972741871391797</v>
      </c>
      <c r="W157" s="7">
        <f t="shared" si="18"/>
        <v>7.6805526946562086</v>
      </c>
      <c r="X157" s="7">
        <f t="shared" si="18"/>
        <v>7.8280998027288833</v>
      </c>
      <c r="Y157" s="7">
        <f t="shared" si="18"/>
        <v>8.4620957354379023</v>
      </c>
      <c r="Z157" s="7">
        <f t="shared" si="18"/>
        <v>8.7130531364190524</v>
      </c>
      <c r="AA157" s="7">
        <f t="shared" si="18"/>
        <v>9.0241134803614749</v>
      </c>
      <c r="AB157" s="7">
        <f t="shared" si="18"/>
        <v>9.043575689699523</v>
      </c>
      <c r="AC157" s="7">
        <f t="shared" si="18"/>
        <v>9.3403122493988935</v>
      </c>
      <c r="AD157" s="7">
        <f t="shared" si="18"/>
        <v>10.11549144637857</v>
      </c>
      <c r="AE157" s="7">
        <f t="shared" si="18"/>
        <v>9.5213505270714425</v>
      </c>
      <c r="AF157" s="7">
        <f t="shared" si="18"/>
        <v>9.687215180076171</v>
      </c>
      <c r="AG157" s="7">
        <f t="shared" si="18"/>
        <v>9.7728777763653536</v>
      </c>
      <c r="AH157">
        <v>0.13944000000000001</v>
      </c>
      <c r="AI157" s="7">
        <f t="shared" si="19"/>
        <v>9.9648129671537806E-3</v>
      </c>
      <c r="AJ157" s="7">
        <f t="shared" si="19"/>
        <v>1.1049467000201429E-2</v>
      </c>
      <c r="AK157" s="7">
        <f t="shared" si="19"/>
        <v>1.0492385973599878E-2</v>
      </c>
      <c r="AL157" s="7">
        <f t="shared" si="19"/>
        <v>1.0454199126546873E-2</v>
      </c>
      <c r="AM157" s="7">
        <f t="shared" si="19"/>
        <v>1.0709762677428618E-2</v>
      </c>
      <c r="AN157" s="7">
        <f t="shared" si="19"/>
        <v>1.0915502364925157E-2</v>
      </c>
      <c r="AO157" s="7">
        <f t="shared" si="19"/>
        <v>1.1799546293494612E-2</v>
      </c>
      <c r="AP157" s="7">
        <f t="shared" si="19"/>
        <v>1.2149481293422727E-2</v>
      </c>
      <c r="AQ157" s="7">
        <f t="shared" si="19"/>
        <v>1.2583223837016043E-2</v>
      </c>
      <c r="AR157" s="7">
        <f t="shared" si="19"/>
        <v>1.2610361941717017E-2</v>
      </c>
      <c r="AS157" s="7">
        <f t="shared" si="19"/>
        <v>1.3024131400561818E-2</v>
      </c>
      <c r="AT157" s="7">
        <f t="shared" si="19"/>
        <v>1.4105041272830278E-2</v>
      </c>
      <c r="AU157" s="7">
        <f t="shared" si="19"/>
        <v>1.3276571174948419E-2</v>
      </c>
      <c r="AV157" s="7">
        <f t="shared" si="19"/>
        <v>1.3507852847098214E-2</v>
      </c>
      <c r="AW157" s="7">
        <f t="shared" si="19"/>
        <v>1.362730077136385E-2</v>
      </c>
    </row>
    <row r="158" spans="1:49" x14ac:dyDescent="0.25">
      <c r="A158">
        <v>940</v>
      </c>
      <c r="B158" s="3">
        <v>6.8527529999999999</v>
      </c>
      <c r="C158" s="3">
        <v>93.410875000000004</v>
      </c>
      <c r="D158">
        <v>13.082649999999999</v>
      </c>
      <c r="E158">
        <v>13.838604</v>
      </c>
      <c r="F158">
        <v>13.392863999999999</v>
      </c>
      <c r="G158">
        <v>13.402419999999999</v>
      </c>
      <c r="H158">
        <v>13.753539</v>
      </c>
      <c r="I158">
        <v>13.845022999999999</v>
      </c>
      <c r="J158">
        <v>14.184357</v>
      </c>
      <c r="K158">
        <v>14.539247</v>
      </c>
      <c r="L158">
        <v>14.861903999999999</v>
      </c>
      <c r="M158">
        <v>14.735386</v>
      </c>
      <c r="N158">
        <v>15.013818000000001</v>
      </c>
      <c r="O158">
        <v>16.035337999999999</v>
      </c>
      <c r="P158">
        <v>15.550996</v>
      </c>
      <c r="Q158">
        <v>15.684037</v>
      </c>
      <c r="R158">
        <v>15.531731000000001</v>
      </c>
      <c r="S158" s="7">
        <f t="shared" si="18"/>
        <v>7.1050359974349284</v>
      </c>
      <c r="T158" s="7">
        <f t="shared" si="18"/>
        <v>7.9624776437422282</v>
      </c>
      <c r="U158" s="7">
        <f t="shared" si="18"/>
        <v>7.4570191096876828</v>
      </c>
      <c r="V158" s="7">
        <f t="shared" si="18"/>
        <v>7.4678590789892461</v>
      </c>
      <c r="W158" s="7">
        <f t="shared" si="18"/>
        <v>7.866043138109025</v>
      </c>
      <c r="X158" s="7">
        <f t="shared" si="18"/>
        <v>7.9697540660032988</v>
      </c>
      <c r="Y158" s="7">
        <f t="shared" si="18"/>
        <v>8.3543109809115244</v>
      </c>
      <c r="Z158" s="7">
        <f t="shared" si="18"/>
        <v>8.7562790749858284</v>
      </c>
      <c r="AA158" s="7">
        <f t="shared" si="18"/>
        <v>9.1215450332125201</v>
      </c>
      <c r="AB158" s="7">
        <f t="shared" si="18"/>
        <v>8.9783414340857117</v>
      </c>
      <c r="AC158" s="7">
        <f t="shared" si="18"/>
        <v>9.2934565775524884</v>
      </c>
      <c r="AD158" s="7">
        <f t="shared" si="18"/>
        <v>10.448388982958745</v>
      </c>
      <c r="AE158" s="7">
        <f t="shared" si="18"/>
        <v>9.9010204729173914</v>
      </c>
      <c r="AF158" s="7">
        <f t="shared" si="18"/>
        <v>10.05141504363551</v>
      </c>
      <c r="AG158" s="7">
        <f t="shared" si="18"/>
        <v>9.879240002035802</v>
      </c>
      <c r="AH158">
        <v>0.44411</v>
      </c>
      <c r="AI158" s="7">
        <f t="shared" si="19"/>
        <v>3.1554175368208259E-2</v>
      </c>
      <c r="AJ158" s="7">
        <f t="shared" si="19"/>
        <v>3.5362159463623609E-2</v>
      </c>
      <c r="AK158" s="7">
        <f t="shared" si="19"/>
        <v>3.3117367568033969E-2</v>
      </c>
      <c r="AL158" s="7">
        <f t="shared" si="19"/>
        <v>3.3165508955699141E-2</v>
      </c>
      <c r="AM158" s="7">
        <f t="shared" si="19"/>
        <v>3.4933884180655989E-2</v>
      </c>
      <c r="AN158" s="7">
        <f t="shared" si="19"/>
        <v>3.5394474782527247E-2</v>
      </c>
      <c r="AO158" s="7">
        <f t="shared" si="19"/>
        <v>3.7102330497326169E-2</v>
      </c>
      <c r="AP158" s="7">
        <f t="shared" si="19"/>
        <v>3.8887510999919564E-2</v>
      </c>
      <c r="AQ158" s="7">
        <f t="shared" si="19"/>
        <v>4.0509693647000126E-2</v>
      </c>
      <c r="AR158" s="7">
        <f t="shared" si="19"/>
        <v>3.9873712142918058E-2</v>
      </c>
      <c r="AS158" s="7">
        <f t="shared" si="19"/>
        <v>4.1273170006568362E-2</v>
      </c>
      <c r="AT158" s="7">
        <f t="shared" si="19"/>
        <v>4.6402340312218085E-2</v>
      </c>
      <c r="AU158" s="7">
        <f t="shared" si="19"/>
        <v>4.3971422022273429E-2</v>
      </c>
      <c r="AV158" s="7">
        <f t="shared" si="19"/>
        <v>4.4639339350289658E-2</v>
      </c>
      <c r="AW158" s="7">
        <f t="shared" si="19"/>
        <v>4.3874692773041207E-2</v>
      </c>
    </row>
    <row r="159" spans="1:49" x14ac:dyDescent="0.25">
      <c r="A159">
        <v>930</v>
      </c>
      <c r="B159" s="3">
        <v>6.9542199999999994</v>
      </c>
      <c r="C159" s="3">
        <v>93.440323000000006</v>
      </c>
      <c r="D159">
        <v>12.822597</v>
      </c>
      <c r="E159">
        <v>13.503235</v>
      </c>
      <c r="F159">
        <v>13.241083</v>
      </c>
      <c r="G159">
        <v>13.297466</v>
      </c>
      <c r="H159">
        <v>13.390784999999999</v>
      </c>
      <c r="I159">
        <v>13.832204000000001</v>
      </c>
      <c r="J159">
        <v>14.08977</v>
      </c>
      <c r="K159">
        <v>14.426659000000001</v>
      </c>
      <c r="L159">
        <v>15.328946</v>
      </c>
      <c r="M159">
        <v>15.236744</v>
      </c>
      <c r="N159">
        <v>15.329041999999999</v>
      </c>
      <c r="O159">
        <v>16.242106</v>
      </c>
      <c r="P159">
        <v>15.705356</v>
      </c>
      <c r="Q159">
        <v>15.719567</v>
      </c>
      <c r="R159">
        <v>15.159316</v>
      </c>
      <c r="S159" s="7">
        <f t="shared" si="18"/>
        <v>6.6899695156565251</v>
      </c>
      <c r="T159" s="7">
        <f t="shared" si="18"/>
        <v>7.4618727092029298</v>
      </c>
      <c r="U159" s="7">
        <f t="shared" si="18"/>
        <v>7.1646679500323591</v>
      </c>
      <c r="V159" s="7">
        <f t="shared" si="18"/>
        <v>7.2286004339709775</v>
      </c>
      <c r="W159" s="7">
        <f t="shared" si="18"/>
        <v>7.3344019649528613</v>
      </c>
      <c r="X159" s="7">
        <f t="shared" si="18"/>
        <v>7.8346540363628101</v>
      </c>
      <c r="Y159" s="7">
        <f t="shared" si="18"/>
        <v>8.1263872794104088</v>
      </c>
      <c r="Z159" s="7">
        <f t="shared" si="18"/>
        <v>8.5077864614336853</v>
      </c>
      <c r="AA159" s="7">
        <f t="shared" si="18"/>
        <v>9.5282831828588996</v>
      </c>
      <c r="AB159" s="7">
        <f t="shared" si="18"/>
        <v>9.4240685302086469</v>
      </c>
      <c r="AC159" s="7">
        <f t="shared" si="18"/>
        <v>9.5283916824147212</v>
      </c>
      <c r="AD159" s="7">
        <f t="shared" si="18"/>
        <v>10.559594952524019</v>
      </c>
      <c r="AE159" s="7">
        <f t="shared" si="18"/>
        <v>9.9535765315294356</v>
      </c>
      <c r="AF159" s="7">
        <f t="shared" si="18"/>
        <v>9.9696281147023011</v>
      </c>
      <c r="AG159" s="7">
        <f t="shared" si="18"/>
        <v>9.3365409792381442</v>
      </c>
      <c r="AH159">
        <v>0.40678999999999998</v>
      </c>
      <c r="AI159" s="7">
        <f t="shared" si="19"/>
        <v>2.7214126992739177E-2</v>
      </c>
      <c r="AJ159" s="7">
        <f t="shared" si="19"/>
        <v>3.0354151993766596E-2</v>
      </c>
      <c r="AK159" s="7">
        <f t="shared" si="19"/>
        <v>2.9145152753936632E-2</v>
      </c>
      <c r="AL159" s="7">
        <f t="shared" si="19"/>
        <v>2.940522370535054E-2</v>
      </c>
      <c r="AM159" s="7">
        <f t="shared" si="19"/>
        <v>2.9835613753231741E-2</v>
      </c>
      <c r="AN159" s="7">
        <f t="shared" si="19"/>
        <v>3.1870589154520276E-2</v>
      </c>
      <c r="AO159" s="7">
        <f t="shared" si="19"/>
        <v>3.3057330813913599E-2</v>
      </c>
      <c r="AP159" s="7">
        <f t="shared" si="19"/>
        <v>3.4608824546466084E-2</v>
      </c>
      <c r="AQ159" s="7">
        <f t="shared" si="19"/>
        <v>3.8760103159551716E-2</v>
      </c>
      <c r="AR159" s="7">
        <f t="shared" si="19"/>
        <v>3.8336168374035758E-2</v>
      </c>
      <c r="AS159" s="7">
        <f t="shared" si="19"/>
        <v>3.8760544524894844E-2</v>
      </c>
      <c r="AT159" s="7">
        <f t="shared" si="19"/>
        <v>4.2955376307372457E-2</v>
      </c>
      <c r="AU159" s="7">
        <f t="shared" si="19"/>
        <v>4.0490153972608585E-2</v>
      </c>
      <c r="AV159" s="7">
        <f t="shared" si="19"/>
        <v>4.0555450207797487E-2</v>
      </c>
      <c r="AW159" s="7">
        <f t="shared" si="19"/>
        <v>3.7980115049442847E-2</v>
      </c>
    </row>
    <row r="160" spans="1:49" x14ac:dyDescent="0.25">
      <c r="A160">
        <v>920</v>
      </c>
      <c r="B160" s="3">
        <v>7.0008540000000004</v>
      </c>
      <c r="C160" s="3">
        <v>93.419528</v>
      </c>
      <c r="D160">
        <v>12.930479</v>
      </c>
      <c r="E160">
        <v>13.517856</v>
      </c>
      <c r="F160">
        <v>13.514918</v>
      </c>
      <c r="G160">
        <v>13.145085999999999</v>
      </c>
      <c r="H160">
        <v>13.347974000000001</v>
      </c>
      <c r="I160">
        <v>13.590427999999999</v>
      </c>
      <c r="J160">
        <v>14.251974000000001</v>
      </c>
      <c r="K160">
        <v>14.339289000000001</v>
      </c>
      <c r="L160">
        <v>14.856498999999999</v>
      </c>
      <c r="M160">
        <v>14.749449</v>
      </c>
      <c r="N160">
        <v>15.118525999999999</v>
      </c>
      <c r="O160">
        <v>15.797719000000001</v>
      </c>
      <c r="P160">
        <v>15.587056</v>
      </c>
      <c r="Q160">
        <v>15.816471999999999</v>
      </c>
      <c r="R160">
        <v>15.193996</v>
      </c>
      <c r="S160" s="7">
        <f t="shared" si="18"/>
        <v>6.7622464396394042</v>
      </c>
      <c r="T160" s="7">
        <f t="shared" si="18"/>
        <v>7.4286175914474972</v>
      </c>
      <c r="U160" s="7">
        <f t="shared" si="18"/>
        <v>7.4252860252780968</v>
      </c>
      <c r="V160" s="7">
        <f t="shared" si="18"/>
        <v>7.0057875859144882</v>
      </c>
      <c r="W160" s="7">
        <f t="shared" si="18"/>
        <v>7.2359530116882427</v>
      </c>
      <c r="X160" s="7">
        <f t="shared" si="18"/>
        <v>7.5109061727185367</v>
      </c>
      <c r="Y160" s="7">
        <f t="shared" si="18"/>
        <v>8.2605866118929114</v>
      </c>
      <c r="Z160" s="7">
        <f t="shared" si="18"/>
        <v>8.3594750566906857</v>
      </c>
      <c r="AA160" s="7">
        <f t="shared" si="18"/>
        <v>8.9449580201958714</v>
      </c>
      <c r="AB160" s="7">
        <f t="shared" si="18"/>
        <v>8.8238167880566767</v>
      </c>
      <c r="AC160" s="7">
        <f t="shared" si="18"/>
        <v>9.2413890014061213</v>
      </c>
      <c r="AD160" s="7">
        <f t="shared" si="18"/>
        <v>10.009183536372815</v>
      </c>
      <c r="AE160" s="7">
        <f t="shared" si="18"/>
        <v>9.7711281913034806</v>
      </c>
      <c r="AF160" s="7">
        <f t="shared" si="18"/>
        <v>10.030371101719656</v>
      </c>
      <c r="AG160" s="7">
        <f t="shared" si="18"/>
        <v>9.326745200941474</v>
      </c>
      <c r="AH160">
        <v>0.69657000000000002</v>
      </c>
      <c r="AI160" s="7">
        <f t="shared" si="19"/>
        <v>4.7103780024596198E-2</v>
      </c>
      <c r="AJ160" s="7">
        <f t="shared" si="19"/>
        <v>5.174552155674584E-2</v>
      </c>
      <c r="AK160" s="7">
        <f t="shared" si="19"/>
        <v>5.1722314866279637E-2</v>
      </c>
      <c r="AL160" s="7">
        <f t="shared" si="19"/>
        <v>4.8800214587204557E-2</v>
      </c>
      <c r="AM160" s="7">
        <f t="shared" si="19"/>
        <v>5.0403477893516797E-2</v>
      </c>
      <c r="AN160" s="7">
        <f t="shared" si="19"/>
        <v>5.2318719127305513E-2</v>
      </c>
      <c r="AO160" s="7">
        <f t="shared" si="19"/>
        <v>5.7540768162462452E-2</v>
      </c>
      <c r="AP160" s="7">
        <f t="shared" si="19"/>
        <v>5.8229595402390311E-2</v>
      </c>
      <c r="AQ160" s="7">
        <f t="shared" si="19"/>
        <v>6.2307894081278389E-2</v>
      </c>
      <c r="AR160" s="7">
        <f t="shared" si="19"/>
        <v>6.1464060600566396E-2</v>
      </c>
      <c r="AS160" s="7">
        <f t="shared" si="19"/>
        <v>6.4372743367094629E-2</v>
      </c>
      <c r="AT160" s="7">
        <f t="shared" si="19"/>
        <v>6.9720969759312121E-2</v>
      </c>
      <c r="AU160" s="7">
        <f t="shared" si="19"/>
        <v>6.8062747642162649E-2</v>
      </c>
      <c r="AV160" s="7">
        <f t="shared" si="19"/>
        <v>6.9868555983248606E-2</v>
      </c>
      <c r="AW160" s="7">
        <f t="shared" si="19"/>
        <v>6.4967309046198018E-2</v>
      </c>
    </row>
    <row r="161" spans="1:49" x14ac:dyDescent="0.25">
      <c r="A161">
        <v>910</v>
      </c>
      <c r="B161" s="3">
        <v>6.960566</v>
      </c>
      <c r="C161" s="3">
        <v>93.413105000000002</v>
      </c>
      <c r="D161">
        <v>12.631617</v>
      </c>
      <c r="E161">
        <v>13.100562</v>
      </c>
      <c r="F161">
        <v>13.038392</v>
      </c>
      <c r="G161">
        <v>13.573957999999999</v>
      </c>
      <c r="H161">
        <v>13.676335</v>
      </c>
      <c r="I161">
        <v>13.121437999999999</v>
      </c>
      <c r="J161">
        <v>13.704046</v>
      </c>
      <c r="K161">
        <v>13.863607999999999</v>
      </c>
      <c r="L161">
        <v>14.429254999999999</v>
      </c>
      <c r="M161">
        <v>14.837097</v>
      </c>
      <c r="N161">
        <v>14.968397</v>
      </c>
      <c r="O161">
        <v>15.169775</v>
      </c>
      <c r="P161">
        <v>14.968242999999999</v>
      </c>
      <c r="Q161">
        <v>15.579176</v>
      </c>
      <c r="R161">
        <v>15.764065</v>
      </c>
      <c r="S161" s="7">
        <f t="shared" si="18"/>
        <v>6.4697538114778128</v>
      </c>
      <c r="T161" s="7">
        <f t="shared" si="18"/>
        <v>7.0021368811410269</v>
      </c>
      <c r="U161" s="7">
        <f t="shared" si="18"/>
        <v>6.9315794220522475</v>
      </c>
      <c r="V161" s="7">
        <f t="shared" si="18"/>
        <v>7.5391712105902569</v>
      </c>
      <c r="W161" s="7">
        <f t="shared" si="18"/>
        <v>7.655257630295873</v>
      </c>
      <c r="X161" s="7">
        <f t="shared" si="18"/>
        <v>7.0258277355445609</v>
      </c>
      <c r="Y161" s="7">
        <f t="shared" si="18"/>
        <v>7.686676198452032</v>
      </c>
      <c r="Z161" s="7">
        <f t="shared" si="18"/>
        <v>7.8675597746468338</v>
      </c>
      <c r="AA161" s="7">
        <f t="shared" si="18"/>
        <v>8.5084229772752433</v>
      </c>
      <c r="AB161" s="7">
        <f t="shared" si="18"/>
        <v>8.9701406816856917</v>
      </c>
      <c r="AC161" s="7">
        <f t="shared" si="18"/>
        <v>9.1187218188193437</v>
      </c>
      <c r="AD161" s="7">
        <f t="shared" si="18"/>
        <v>9.3465442387723883</v>
      </c>
      <c r="AE161" s="7">
        <f t="shared" si="18"/>
        <v>9.1185475681215635</v>
      </c>
      <c r="AF161" s="7">
        <f t="shared" si="18"/>
        <v>9.8094825673261337</v>
      </c>
      <c r="AG161" s="7">
        <f t="shared" si="18"/>
        <v>10.018451065916496</v>
      </c>
      <c r="AH161">
        <v>0.58552999999999999</v>
      </c>
      <c r="AI161" s="7">
        <f t="shared" si="19"/>
        <v>3.7882349492346042E-2</v>
      </c>
      <c r="AJ161" s="7">
        <f t="shared" si="19"/>
        <v>4.0999612080145055E-2</v>
      </c>
      <c r="AK161" s="7">
        <f t="shared" si="19"/>
        <v>4.0586476989942527E-2</v>
      </c>
      <c r="AL161" s="7">
        <f t="shared" si="19"/>
        <v>4.4144109189369132E-2</v>
      </c>
      <c r="AM161" s="7">
        <f t="shared" si="19"/>
        <v>4.4823830002671421E-2</v>
      </c>
      <c r="AN161" s="7">
        <f t="shared" si="19"/>
        <v>4.1138329139934066E-2</v>
      </c>
      <c r="AO161" s="7">
        <f t="shared" si="19"/>
        <v>4.5007795144796185E-2</v>
      </c>
      <c r="AP161" s="7">
        <f t="shared" si="19"/>
        <v>4.60669227484896E-2</v>
      </c>
      <c r="AQ161" s="7">
        <f t="shared" si="19"/>
        <v>4.9819369058839734E-2</v>
      </c>
      <c r="AR161" s="7">
        <f t="shared" si="19"/>
        <v>5.2522864733474235E-2</v>
      </c>
      <c r="AS161" s="7">
        <f t="shared" si="19"/>
        <v>5.3392851865732907E-2</v>
      </c>
      <c r="AT161" s="7">
        <f t="shared" si="19"/>
        <v>5.472682048128396E-2</v>
      </c>
      <c r="AU161" s="7">
        <f t="shared" si="19"/>
        <v>5.339183157562219E-2</v>
      </c>
      <c r="AV161" s="7">
        <f t="shared" si="19"/>
        <v>5.7437463276464706E-2</v>
      </c>
      <c r="AW161" s="7">
        <f t="shared" si="19"/>
        <v>5.8661036526260854E-2</v>
      </c>
    </row>
    <row r="162" spans="1:49" x14ac:dyDescent="0.25">
      <c r="A162">
        <v>900</v>
      </c>
      <c r="B162" s="3">
        <v>6.9923140000000013</v>
      </c>
      <c r="C162" s="3">
        <v>93.420204999999996</v>
      </c>
      <c r="D162">
        <v>12.650969999999999</v>
      </c>
      <c r="E162">
        <v>13.439336000000001</v>
      </c>
      <c r="F162">
        <v>13.308137</v>
      </c>
      <c r="G162">
        <v>13.046969000000001</v>
      </c>
      <c r="H162">
        <v>13.121098</v>
      </c>
      <c r="I162">
        <v>13.036714999999999</v>
      </c>
      <c r="J162">
        <v>14.006594</v>
      </c>
      <c r="K162">
        <v>13.865627999999999</v>
      </c>
      <c r="L162">
        <v>14.305797999999999</v>
      </c>
      <c r="M162">
        <v>14.566651999999999</v>
      </c>
      <c r="N162">
        <v>14.655996</v>
      </c>
      <c r="O162">
        <v>15.066940000000001</v>
      </c>
      <c r="P162">
        <v>14.971919</v>
      </c>
      <c r="Q162">
        <v>15.53736</v>
      </c>
      <c r="R162">
        <v>15.322231</v>
      </c>
      <c r="S162" s="7">
        <f t="shared" si="18"/>
        <v>6.4545675632301762</v>
      </c>
      <c r="T162" s="7">
        <f t="shared" si="18"/>
        <v>7.3491991785472557</v>
      </c>
      <c r="U162" s="7">
        <f t="shared" si="18"/>
        <v>7.2003935676294635</v>
      </c>
      <c r="V162" s="7">
        <f t="shared" si="18"/>
        <v>6.9040847390953362</v>
      </c>
      <c r="W162" s="7">
        <f t="shared" si="18"/>
        <v>6.9882005291036</v>
      </c>
      <c r="X162" s="7">
        <f t="shared" si="18"/>
        <v>6.8924485192263072</v>
      </c>
      <c r="Y162" s="7">
        <f t="shared" si="18"/>
        <v>7.9922239011925518</v>
      </c>
      <c r="Z162" s="7">
        <f t="shared" si="18"/>
        <v>7.8324838296678294</v>
      </c>
      <c r="AA162" s="7">
        <f t="shared" si="18"/>
        <v>8.3311574814552536</v>
      </c>
      <c r="AB162" s="7">
        <f t="shared" si="18"/>
        <v>8.6265169934181429</v>
      </c>
      <c r="AC162" s="7">
        <f t="shared" si="18"/>
        <v>8.727651119679356</v>
      </c>
      <c r="AD162" s="7">
        <f t="shared" si="18"/>
        <v>9.1926393764465395</v>
      </c>
      <c r="AE162" s="7">
        <f t="shared" si="18"/>
        <v>9.085148972452636</v>
      </c>
      <c r="AF162" s="7">
        <f t="shared" si="18"/>
        <v>9.7245521523864795</v>
      </c>
      <c r="AG162" s="7">
        <f t="shared" si="18"/>
        <v>9.4813511544563482</v>
      </c>
      <c r="AH162">
        <v>0.69428999999999996</v>
      </c>
      <c r="AI162" s="7">
        <f t="shared" si="19"/>
        <v>4.4813417134750788E-2</v>
      </c>
      <c r="AJ162" s="7">
        <f t="shared" si="19"/>
        <v>5.1024754976735733E-2</v>
      </c>
      <c r="AK162" s="7">
        <f t="shared" si="19"/>
        <v>4.9991612500694602E-2</v>
      </c>
      <c r="AL162" s="7">
        <f t="shared" si="19"/>
        <v>4.7934369935065009E-2</v>
      </c>
      <c r="AM162" s="7">
        <f t="shared" si="19"/>
        <v>4.8518377453513388E-2</v>
      </c>
      <c r="AN162" s="7">
        <f t="shared" si="19"/>
        <v>4.7853580824136328E-2</v>
      </c>
      <c r="AO162" s="7">
        <f t="shared" si="19"/>
        <v>5.5489211323589763E-2</v>
      </c>
      <c r="AP162" s="7">
        <f t="shared" si="19"/>
        <v>5.4380151981000768E-2</v>
      </c>
      <c r="AQ162" s="7">
        <f t="shared" si="19"/>
        <v>5.7842393277995674E-2</v>
      </c>
      <c r="AR162" s="7">
        <f t="shared" si="19"/>
        <v>5.9893044833602825E-2</v>
      </c>
      <c r="AS162" s="7">
        <f t="shared" si="19"/>
        <v>6.0595208958821797E-2</v>
      </c>
      <c r="AT162" s="7">
        <f t="shared" si="19"/>
        <v>6.3823575926730672E-2</v>
      </c>
      <c r="AU162" s="7">
        <f t="shared" si="19"/>
        <v>6.3077280800841407E-2</v>
      </c>
      <c r="AV162" s="7">
        <f t="shared" si="19"/>
        <v>6.7516593138804093E-2</v>
      </c>
      <c r="AW162" s="7">
        <f t="shared" si="19"/>
        <v>6.582807293027497E-2</v>
      </c>
    </row>
    <row r="163" spans="1:49" x14ac:dyDescent="0.25">
      <c r="A163">
        <v>890</v>
      </c>
      <c r="B163" s="3">
        <v>7.0332470000000011</v>
      </c>
      <c r="C163" s="3">
        <v>93.420734999999993</v>
      </c>
      <c r="D163">
        <v>13.045533000000001</v>
      </c>
      <c r="E163">
        <v>13.898583</v>
      </c>
      <c r="F163">
        <v>13.150721000000001</v>
      </c>
      <c r="G163">
        <v>13.180666</v>
      </c>
      <c r="H163">
        <v>12.98935</v>
      </c>
      <c r="I163">
        <v>13.294878000000001</v>
      </c>
      <c r="J163">
        <v>14.292356</v>
      </c>
      <c r="K163">
        <v>14.241731</v>
      </c>
      <c r="L163">
        <v>14.838151</v>
      </c>
      <c r="M163">
        <v>14.458346000000001</v>
      </c>
      <c r="N163">
        <v>14.318706000000001</v>
      </c>
      <c r="O163">
        <v>15.365665999999999</v>
      </c>
      <c r="P163">
        <v>15.896269999999999</v>
      </c>
      <c r="Q163">
        <v>15.959327999999999</v>
      </c>
      <c r="R163">
        <v>15.108015</v>
      </c>
      <c r="S163" s="7">
        <f t="shared" si="18"/>
        <v>6.8557334330341444</v>
      </c>
      <c r="T163" s="7">
        <f t="shared" si="18"/>
        <v>7.8231034294236821</v>
      </c>
      <c r="U163" s="7">
        <f t="shared" si="18"/>
        <v>6.9750895563861608</v>
      </c>
      <c r="V163" s="7">
        <f t="shared" si="18"/>
        <v>7.0090642665088891</v>
      </c>
      <c r="W163" s="7">
        <f t="shared" si="18"/>
        <v>6.7919747061012412</v>
      </c>
      <c r="X163" s="7">
        <f t="shared" si="18"/>
        <v>7.1386308408164609</v>
      </c>
      <c r="Y163" s="7">
        <f t="shared" si="18"/>
        <v>8.2692011538939791</v>
      </c>
      <c r="Z163" s="7">
        <f t="shared" si="18"/>
        <v>8.211864850545</v>
      </c>
      <c r="AA163" s="7">
        <f t="shared" si="18"/>
        <v>8.8870563748501468</v>
      </c>
      <c r="AB163" s="7">
        <f t="shared" si="18"/>
        <v>8.4571636525251996</v>
      </c>
      <c r="AC163" s="7">
        <f t="shared" si="18"/>
        <v>8.2990425054182779</v>
      </c>
      <c r="AD163" s="7">
        <f t="shared" si="18"/>
        <v>9.4837050500601503</v>
      </c>
      <c r="AE163" s="7">
        <f t="shared" si="18"/>
        <v>10.083339434159043</v>
      </c>
      <c r="AF163" s="7">
        <f t="shared" si="18"/>
        <v>10.154567288314711</v>
      </c>
      <c r="AG163" s="7">
        <f t="shared" si="18"/>
        <v>9.192350469097736</v>
      </c>
      <c r="AH163">
        <v>0.86077999999999999</v>
      </c>
      <c r="AI163" s="7">
        <f t="shared" si="19"/>
        <v>5.9012782244871304E-2</v>
      </c>
      <c r="AJ163" s="7">
        <f t="shared" si="19"/>
        <v>6.7339709699793165E-2</v>
      </c>
      <c r="AK163" s="7">
        <f t="shared" si="19"/>
        <v>6.0040175883460799E-2</v>
      </c>
      <c r="AL163" s="7">
        <f t="shared" si="19"/>
        <v>6.0332623393255208E-2</v>
      </c>
      <c r="AM163" s="7">
        <f t="shared" si="19"/>
        <v>5.8463959875178259E-2</v>
      </c>
      <c r="AN163" s="7">
        <f t="shared" si="19"/>
        <v>6.1447906551579931E-2</v>
      </c>
      <c r="AO163" s="7">
        <f t="shared" si="19"/>
        <v>7.1179629692488589E-2</v>
      </c>
      <c r="AP163" s="7">
        <f t="shared" si="19"/>
        <v>7.068609026052125E-2</v>
      </c>
      <c r="AQ163" s="7">
        <f t="shared" si="19"/>
        <v>7.6498003863435096E-2</v>
      </c>
      <c r="AR163" s="7">
        <f t="shared" si="19"/>
        <v>7.2797573288206407E-2</v>
      </c>
      <c r="AS163" s="7">
        <f t="shared" si="19"/>
        <v>7.1436498078139454E-2</v>
      </c>
      <c r="AT163" s="7">
        <f t="shared" si="19"/>
        <v>8.1633836329907755E-2</v>
      </c>
      <c r="AU163" s="7">
        <f t="shared" si="19"/>
        <v>8.6795369181354207E-2</v>
      </c>
      <c r="AV163" s="7">
        <f t="shared" si="19"/>
        <v>8.7408484304355383E-2</v>
      </c>
      <c r="AW163" s="7">
        <f t="shared" si="19"/>
        <v>7.9125914367899494E-2</v>
      </c>
    </row>
    <row r="164" spans="1:49" x14ac:dyDescent="0.25">
      <c r="A164">
        <v>880</v>
      </c>
      <c r="B164" s="3">
        <v>7.1896110000000002</v>
      </c>
      <c r="C164" s="3">
        <v>93.401929999999993</v>
      </c>
      <c r="D164">
        <v>12.439780000000001</v>
      </c>
      <c r="E164">
        <v>13.392626999999999</v>
      </c>
      <c r="F164">
        <v>12.356635000000001</v>
      </c>
      <c r="G164">
        <v>13.170824</v>
      </c>
      <c r="H164">
        <v>13.551914</v>
      </c>
      <c r="I164">
        <v>12.631169</v>
      </c>
      <c r="J164">
        <v>13.526983</v>
      </c>
      <c r="K164">
        <v>14.239229999999999</v>
      </c>
      <c r="L164">
        <v>14.408720000000001</v>
      </c>
      <c r="M164">
        <v>14.490285</v>
      </c>
      <c r="N164">
        <v>14.905685</v>
      </c>
      <c r="O164">
        <v>14.840828999999999</v>
      </c>
      <c r="P164">
        <v>14.877095000000001</v>
      </c>
      <c r="Q164">
        <v>14.406447999999999</v>
      </c>
      <c r="R164">
        <v>14.733936999999999</v>
      </c>
      <c r="S164" s="7">
        <f t="shared" si="18"/>
        <v>5.9922031730318528</v>
      </c>
      <c r="T164" s="7">
        <f t="shared" si="18"/>
        <v>7.0741898934702201</v>
      </c>
      <c r="U164" s="7">
        <f t="shared" si="18"/>
        <v>5.8977092317294533</v>
      </c>
      <c r="V164" s="7">
        <f t="shared" si="18"/>
        <v>6.8224768444100432</v>
      </c>
      <c r="W164" s="7">
        <f t="shared" si="18"/>
        <v>7.2549002074072124</v>
      </c>
      <c r="X164" s="7">
        <f t="shared" si="18"/>
        <v>6.2096669704202458</v>
      </c>
      <c r="Y164" s="7">
        <f t="shared" si="18"/>
        <v>7.2266192266949858</v>
      </c>
      <c r="Z164" s="7">
        <f t="shared" si="18"/>
        <v>8.0341159114538634</v>
      </c>
      <c r="AA164" s="7">
        <f t="shared" si="18"/>
        <v>8.2261332149462678</v>
      </c>
      <c r="AB164" s="7">
        <f t="shared" si="18"/>
        <v>8.3185202010736941</v>
      </c>
      <c r="AC164" s="7">
        <f t="shared" si="18"/>
        <v>8.788843690004791</v>
      </c>
      <c r="AD164" s="7">
        <f t="shared" si="18"/>
        <v>8.7154336196104811</v>
      </c>
      <c r="AE164" s="7">
        <f t="shared" si="18"/>
        <v>8.7564838223096331</v>
      </c>
      <c r="AF164" s="7">
        <f t="shared" si="18"/>
        <v>8.22355959084984</v>
      </c>
      <c r="AG164" s="7">
        <f t="shared" si="18"/>
        <v>8.5944262640119078</v>
      </c>
      <c r="AH164">
        <v>0.87434000000000001</v>
      </c>
      <c r="AI164" s="7">
        <f t="shared" si="19"/>
        <v>5.23922292230867E-2</v>
      </c>
      <c r="AJ164" s="7">
        <f t="shared" si="19"/>
        <v>6.1852471914567525E-2</v>
      </c>
      <c r="AK164" s="7">
        <f t="shared" si="19"/>
        <v>5.1566030896703301E-2</v>
      </c>
      <c r="AL164" s="7">
        <f t="shared" si="19"/>
        <v>5.9651644041414771E-2</v>
      </c>
      <c r="AM164" s="7">
        <f t="shared" si="19"/>
        <v>6.343249447344422E-2</v>
      </c>
      <c r="AN164" s="7">
        <f t="shared" si="19"/>
        <v>5.4293602189172382E-2</v>
      </c>
      <c r="AO164" s="7">
        <f t="shared" si="19"/>
        <v>6.3185222546684947E-2</v>
      </c>
      <c r="AP164" s="7">
        <f t="shared" si="19"/>
        <v>7.024548906020571E-2</v>
      </c>
      <c r="AQ164" s="7">
        <f t="shared" si="19"/>
        <v>7.1924373151561194E-2</v>
      </c>
      <c r="AR164" s="7">
        <f t="shared" si="19"/>
        <v>7.2732149526067727E-2</v>
      </c>
      <c r="AS164" s="7">
        <f t="shared" si="19"/>
        <v>7.6844375919187885E-2</v>
      </c>
      <c r="AT164" s="7">
        <f t="shared" si="19"/>
        <v>7.6202522309702286E-2</v>
      </c>
      <c r="AU164" s="7">
        <f t="shared" si="19"/>
        <v>7.6561440651982046E-2</v>
      </c>
      <c r="AV164" s="7">
        <f t="shared" si="19"/>
        <v>7.1901870926636496E-2</v>
      </c>
      <c r="AW164" s="7">
        <f t="shared" si="19"/>
        <v>7.5144506596761709E-2</v>
      </c>
    </row>
    <row r="165" spans="1:49" x14ac:dyDescent="0.25">
      <c r="A165">
        <v>870</v>
      </c>
      <c r="B165" s="3">
        <v>6.9236400000000007</v>
      </c>
      <c r="C165" s="3">
        <v>93.385131999999999</v>
      </c>
      <c r="D165">
        <v>12.099898</v>
      </c>
      <c r="E165">
        <v>13.276070000000001</v>
      </c>
      <c r="F165">
        <v>13.070841</v>
      </c>
      <c r="G165">
        <v>11.930082000000001</v>
      </c>
      <c r="H165">
        <v>12.642578</v>
      </c>
      <c r="I165">
        <v>11.726538</v>
      </c>
      <c r="J165">
        <v>12.568075</v>
      </c>
      <c r="K165">
        <v>12.988842999999999</v>
      </c>
      <c r="L165">
        <v>13.802804999999999</v>
      </c>
      <c r="M165">
        <v>13.968636999999999</v>
      </c>
      <c r="N165">
        <v>14.560102000000001</v>
      </c>
      <c r="O165">
        <v>13.749499999999999</v>
      </c>
      <c r="P165">
        <v>13.620633</v>
      </c>
      <c r="Q165">
        <v>13.823463</v>
      </c>
      <c r="R165">
        <v>15.053743000000001</v>
      </c>
      <c r="S165" s="7">
        <f t="shared" si="18"/>
        <v>5.9112501824838981</v>
      </c>
      <c r="T165" s="7">
        <f t="shared" si="18"/>
        <v>7.2476901919884344</v>
      </c>
      <c r="U165" s="7">
        <f t="shared" si="18"/>
        <v>7.0146750833880844</v>
      </c>
      <c r="V165" s="7">
        <f t="shared" si="18"/>
        <v>5.7180892698694192</v>
      </c>
      <c r="W165" s="7">
        <f t="shared" si="18"/>
        <v>6.5281857844914351</v>
      </c>
      <c r="X165" s="7">
        <f t="shared" si="18"/>
        <v>5.4864953401031906</v>
      </c>
      <c r="Y165" s="7">
        <f t="shared" si="18"/>
        <v>6.4435197845298804</v>
      </c>
      <c r="Z165" s="7">
        <f t="shared" si="18"/>
        <v>6.9215541841211321</v>
      </c>
      <c r="AA165" s="7">
        <f t="shared" si="18"/>
        <v>7.8453945862664671</v>
      </c>
      <c r="AB165" s="7">
        <f t="shared" si="18"/>
        <v>8.033466991479413</v>
      </c>
      <c r="AC165" s="7">
        <f t="shared" si="18"/>
        <v>8.7038549003788059</v>
      </c>
      <c r="AD165" s="7">
        <f t="shared" si="18"/>
        <v>7.7849301745454662</v>
      </c>
      <c r="AE165" s="7">
        <f t="shared" si="18"/>
        <v>7.6387339766524578</v>
      </c>
      <c r="AF165" s="7">
        <f t="shared" si="18"/>
        <v>7.868825800412532</v>
      </c>
      <c r="AG165" s="7">
        <f t="shared" si="18"/>
        <v>9.262886612836823</v>
      </c>
      <c r="AH165">
        <v>0.89932999999999996</v>
      </c>
      <c r="AI165" s="7">
        <f t="shared" si="19"/>
        <v>5.3161646266132435E-2</v>
      </c>
      <c r="AJ165" s="7">
        <f t="shared" si="19"/>
        <v>6.5180652203609593E-2</v>
      </c>
      <c r="AK165" s="7">
        <f t="shared" si="19"/>
        <v>6.3085077427434064E-2</v>
      </c>
      <c r="AL165" s="7">
        <f t="shared" si="19"/>
        <v>5.1424492230716642E-2</v>
      </c>
      <c r="AM165" s="7">
        <f t="shared" si="19"/>
        <v>5.8709933215666824E-2</v>
      </c>
      <c r="AN165" s="7">
        <f t="shared" si="19"/>
        <v>4.9341698542150023E-2</v>
      </c>
      <c r="AO165" s="7">
        <f t="shared" si="19"/>
        <v>5.7948506478212571E-2</v>
      </c>
      <c r="AP165" s="7">
        <f t="shared" si="19"/>
        <v>6.2247613244056581E-2</v>
      </c>
      <c r="AQ165" s="7">
        <f t="shared" si="19"/>
        <v>7.0555987132670209E-2</v>
      </c>
      <c r="AR165" s="7">
        <f t="shared" si="19"/>
        <v>7.22473786944718E-2</v>
      </c>
      <c r="AS165" s="7">
        <f t="shared" si="19"/>
        <v>7.8276378275576708E-2</v>
      </c>
      <c r="AT165" s="7">
        <f t="shared" si="19"/>
        <v>7.0012212538739738E-2</v>
      </c>
      <c r="AU165" s="7">
        <f t="shared" si="19"/>
        <v>6.8697426272228551E-2</v>
      </c>
      <c r="AV165" s="7">
        <f t="shared" si="19"/>
        <v>7.076671107085003E-2</v>
      </c>
      <c r="AW165" s="7">
        <f t="shared" si="19"/>
        <v>8.3303918175225394E-2</v>
      </c>
    </row>
    <row r="166" spans="1:49" x14ac:dyDescent="0.25">
      <c r="A166">
        <v>860</v>
      </c>
      <c r="B166" s="3">
        <v>6.6567939999999997</v>
      </c>
      <c r="C166" s="3">
        <v>93.481548000000004</v>
      </c>
      <c r="D166">
        <v>12.472058000000001</v>
      </c>
      <c r="E166">
        <v>13.212619</v>
      </c>
      <c r="F166">
        <v>12.993805999999999</v>
      </c>
      <c r="G166">
        <v>11.941834</v>
      </c>
      <c r="H166">
        <v>12.022328</v>
      </c>
      <c r="I166">
        <v>12.701139</v>
      </c>
      <c r="J166">
        <v>12.922755</v>
      </c>
      <c r="K166">
        <v>12.952883999999999</v>
      </c>
      <c r="L166">
        <v>12.828735999999999</v>
      </c>
      <c r="M166">
        <v>13.020117000000001</v>
      </c>
      <c r="N166">
        <v>14.020455999999999</v>
      </c>
      <c r="O166">
        <v>13.861663</v>
      </c>
      <c r="P166">
        <v>14.602297</v>
      </c>
      <c r="Q166">
        <v>14.154641</v>
      </c>
      <c r="R166">
        <v>14.354403</v>
      </c>
      <c r="S166" s="7">
        <f t="shared" si="18"/>
        <v>6.6251857866984647</v>
      </c>
      <c r="T166" s="7">
        <f t="shared" si="18"/>
        <v>7.4646960950971604</v>
      </c>
      <c r="U166" s="7">
        <f t="shared" si="18"/>
        <v>7.2167447293450335</v>
      </c>
      <c r="V166" s="7">
        <f t="shared" si="18"/>
        <v>6.0235369281225246</v>
      </c>
      <c r="W166" s="7">
        <f t="shared" si="18"/>
        <v>6.1149051925882967</v>
      </c>
      <c r="X166" s="7">
        <f t="shared" si="18"/>
        <v>6.8849759292696477</v>
      </c>
      <c r="Y166" s="7">
        <f t="shared" si="18"/>
        <v>7.1362144868014772</v>
      </c>
      <c r="Z166" s="7">
        <f t="shared" si="18"/>
        <v>7.17036419546191</v>
      </c>
      <c r="AA166" s="7">
        <f t="shared" si="18"/>
        <v>7.0296386404285016</v>
      </c>
      <c r="AB166" s="7">
        <f t="shared" si="18"/>
        <v>7.246563800506804</v>
      </c>
      <c r="AC166" s="7">
        <f t="shared" si="18"/>
        <v>8.3793972912392025</v>
      </c>
      <c r="AD166" s="7">
        <f t="shared" si="18"/>
        <v>8.1996868708906376</v>
      </c>
      <c r="AE166" s="7">
        <f t="shared" si="18"/>
        <v>9.0375135393961727</v>
      </c>
      <c r="AF166" s="7">
        <f t="shared" si="18"/>
        <v>8.5312244595811624</v>
      </c>
      <c r="AG166" s="7">
        <f t="shared" si="18"/>
        <v>8.7571932971638358</v>
      </c>
      <c r="AH166">
        <v>0.91764000000000001</v>
      </c>
      <c r="AI166" s="7">
        <f t="shared" si="19"/>
        <v>6.0795354853059792E-2</v>
      </c>
      <c r="AJ166" s="7">
        <f t="shared" si="19"/>
        <v>6.8499037247049588E-2</v>
      </c>
      <c r="AK166" s="7">
        <f t="shared" si="19"/>
        <v>6.6223736334361766E-2</v>
      </c>
      <c r="AL166" s="7">
        <f t="shared" si="19"/>
        <v>5.5274384267223538E-2</v>
      </c>
      <c r="AM166" s="7">
        <f t="shared" si="19"/>
        <v>5.6112816009267243E-2</v>
      </c>
      <c r="AN166" s="7">
        <f t="shared" si="19"/>
        <v>6.3179293117350002E-2</v>
      </c>
      <c r="AO166" s="7">
        <f t="shared" si="19"/>
        <v>6.5484758616685082E-2</v>
      </c>
      <c r="AP166" s="7">
        <f t="shared" si="19"/>
        <v>6.5798130003236671E-2</v>
      </c>
      <c r="AQ166" s="7">
        <f t="shared" si="19"/>
        <v>6.4506776020028106E-2</v>
      </c>
      <c r="AR166" s="7">
        <f t="shared" si="19"/>
        <v>6.6497368058970635E-2</v>
      </c>
      <c r="AS166" s="7">
        <f t="shared" si="19"/>
        <v>7.6892701303327413E-2</v>
      </c>
      <c r="AT166" s="7">
        <f t="shared" si="19"/>
        <v>7.5243606602040852E-2</v>
      </c>
      <c r="AU166" s="7">
        <f t="shared" si="19"/>
        <v>8.2931839242915042E-2</v>
      </c>
      <c r="AV166" s="7">
        <f t="shared" si="19"/>
        <v>7.8285928130900573E-2</v>
      </c>
      <c r="AW166" s="7">
        <f t="shared" si="19"/>
        <v>8.0359508572094229E-2</v>
      </c>
    </row>
    <row r="167" spans="1:49" x14ac:dyDescent="0.25">
      <c r="A167">
        <v>850</v>
      </c>
      <c r="B167" s="3">
        <v>6.9463840000000001</v>
      </c>
      <c r="C167" s="3">
        <v>93.874781999999996</v>
      </c>
      <c r="D167">
        <v>12.323950999999999</v>
      </c>
      <c r="E167">
        <v>12.921557</v>
      </c>
      <c r="F167">
        <v>12.709198000000001</v>
      </c>
      <c r="G167">
        <v>12.523478000000001</v>
      </c>
      <c r="H167">
        <v>12.741980999999999</v>
      </c>
      <c r="I167">
        <v>12.840695999999999</v>
      </c>
      <c r="J167">
        <v>13.112943</v>
      </c>
      <c r="K167">
        <v>13.29904</v>
      </c>
      <c r="L167">
        <v>13.716898</v>
      </c>
      <c r="M167">
        <v>13.752661</v>
      </c>
      <c r="N167">
        <v>14.257020000000001</v>
      </c>
      <c r="O167">
        <v>14.451859000000001</v>
      </c>
      <c r="P167">
        <v>14.159947000000001</v>
      </c>
      <c r="Q167">
        <v>14.404412000000001</v>
      </c>
      <c r="R167">
        <v>14.475914</v>
      </c>
      <c r="S167" s="7">
        <f t="shared" si="18"/>
        <v>6.0764640682255795</v>
      </c>
      <c r="T167" s="7">
        <f t="shared" si="18"/>
        <v>6.7485725452833085</v>
      </c>
      <c r="U167" s="7">
        <f t="shared" si="18"/>
        <v>6.5098113247724179</v>
      </c>
      <c r="V167" s="7">
        <f t="shared" si="18"/>
        <v>6.3009358497802648</v>
      </c>
      <c r="W167" s="7">
        <f t="shared" si="18"/>
        <v>6.5466753710684866</v>
      </c>
      <c r="X167" s="7">
        <f t="shared" si="18"/>
        <v>6.6576676194679472</v>
      </c>
      <c r="Y167" s="7">
        <f t="shared" si="18"/>
        <v>6.9636850796998297</v>
      </c>
      <c r="Z167" s="7">
        <f t="shared" si="18"/>
        <v>7.172790997843852</v>
      </c>
      <c r="AA167" s="7">
        <f t="shared" si="18"/>
        <v>7.6420903670004652</v>
      </c>
      <c r="AB167" s="7">
        <f t="shared" si="18"/>
        <v>7.682241768111929</v>
      </c>
      <c r="AC167" s="7">
        <f t="shared" si="18"/>
        <v>8.2482498827792039</v>
      </c>
      <c r="AD167" s="7">
        <f t="shared" si="18"/>
        <v>8.4667847610512244</v>
      </c>
      <c r="AE167" s="7">
        <f t="shared" si="18"/>
        <v>8.1393461730408028</v>
      </c>
      <c r="AF167" s="7">
        <f t="shared" si="18"/>
        <v>8.4135735109919221</v>
      </c>
      <c r="AG167" s="7">
        <f t="shared" si="18"/>
        <v>8.4937606479115964</v>
      </c>
      <c r="AH167">
        <v>0.82899999999999996</v>
      </c>
      <c r="AI167" s="7">
        <f t="shared" si="19"/>
        <v>5.0373887125590058E-2</v>
      </c>
      <c r="AJ167" s="7">
        <f t="shared" si="19"/>
        <v>5.5945666400398622E-2</v>
      </c>
      <c r="AK167" s="7">
        <f t="shared" si="19"/>
        <v>5.3966335882363339E-2</v>
      </c>
      <c r="AL167" s="7">
        <f t="shared" si="19"/>
        <v>5.2234758194678391E-2</v>
      </c>
      <c r="AM167" s="7">
        <f t="shared" si="19"/>
        <v>5.4271938826157752E-2</v>
      </c>
      <c r="AN167" s="7">
        <f t="shared" si="19"/>
        <v>5.5192064565389283E-2</v>
      </c>
      <c r="AO167" s="7">
        <f t="shared" si="19"/>
        <v>5.772894931071159E-2</v>
      </c>
      <c r="AP167" s="7">
        <f t="shared" si="19"/>
        <v>5.9462437372125532E-2</v>
      </c>
      <c r="AQ167" s="7">
        <f t="shared" si="19"/>
        <v>6.3352929142433845E-2</v>
      </c>
      <c r="AR167" s="7">
        <f t="shared" si="19"/>
        <v>6.3685784257647884E-2</v>
      </c>
      <c r="AS167" s="7">
        <f t="shared" si="19"/>
        <v>6.8377991528239604E-2</v>
      </c>
      <c r="AT167" s="7">
        <f t="shared" si="19"/>
        <v>7.0189645669114648E-2</v>
      </c>
      <c r="AU167" s="7">
        <f t="shared" si="19"/>
        <v>6.7475179774508259E-2</v>
      </c>
      <c r="AV167" s="7">
        <f t="shared" si="19"/>
        <v>6.974852440612303E-2</v>
      </c>
      <c r="AW167" s="7">
        <f t="shared" si="19"/>
        <v>7.0413275771187125E-2</v>
      </c>
    </row>
    <row r="168" spans="1:49" x14ac:dyDescent="0.25">
      <c r="A168">
        <v>840</v>
      </c>
      <c r="B168" s="3">
        <v>6.9350079999999998</v>
      </c>
      <c r="C168" s="3">
        <v>93.747064000000009</v>
      </c>
      <c r="D168">
        <v>12.21796</v>
      </c>
      <c r="E168">
        <v>12.783303</v>
      </c>
      <c r="F168">
        <v>12.591765000000001</v>
      </c>
      <c r="G168">
        <v>12.380779</v>
      </c>
      <c r="H168">
        <v>12.578222999999999</v>
      </c>
      <c r="I168">
        <v>12.385389999999999</v>
      </c>
      <c r="J168">
        <v>12.932986</v>
      </c>
      <c r="K168">
        <v>13.097436</v>
      </c>
      <c r="L168">
        <v>13.573461</v>
      </c>
      <c r="M168">
        <v>13.594127</v>
      </c>
      <c r="N168">
        <v>14.099651</v>
      </c>
      <c r="O168">
        <v>14.317795</v>
      </c>
      <c r="P168">
        <v>14.045052</v>
      </c>
      <c r="Q168">
        <v>14.301805</v>
      </c>
      <c r="R168">
        <v>14.367372</v>
      </c>
      <c r="S168" s="7">
        <f t="shared" si="18"/>
        <v>5.9862465853460529</v>
      </c>
      <c r="T168" s="7">
        <f t="shared" si="18"/>
        <v>6.6239083079328989</v>
      </c>
      <c r="U168" s="7">
        <f t="shared" si="18"/>
        <v>6.4079321932137656</v>
      </c>
      <c r="V168" s="7">
        <f t="shared" si="18"/>
        <v>6.1699514874790147</v>
      </c>
      <c r="W168" s="7">
        <f t="shared" si="18"/>
        <v>6.3926599247616371</v>
      </c>
      <c r="X168" s="7">
        <f t="shared" si="18"/>
        <v>6.1751532874528641</v>
      </c>
      <c r="Y168" s="7">
        <f t="shared" si="18"/>
        <v>6.7926439596004586</v>
      </c>
      <c r="Z168" s="7">
        <f t="shared" si="18"/>
        <v>6.9779805230503333</v>
      </c>
      <c r="AA168" s="7">
        <f t="shared" si="18"/>
        <v>7.5141950641702921</v>
      </c>
      <c r="AB168" s="7">
        <f t="shared" si="18"/>
        <v>7.5374650377619838</v>
      </c>
      <c r="AC168" s="7">
        <f t="shared" si="18"/>
        <v>8.1064514493527327</v>
      </c>
      <c r="AD168" s="7">
        <f t="shared" si="18"/>
        <v>8.351841388374071</v>
      </c>
      <c r="AE168" s="7">
        <f t="shared" si="18"/>
        <v>8.0450199511806293</v>
      </c>
      <c r="AF168" s="7">
        <f t="shared" si="18"/>
        <v>8.3338571081647235</v>
      </c>
      <c r="AG168" s="7">
        <f t="shared" si="18"/>
        <v>8.4075987866349884</v>
      </c>
      <c r="AH168">
        <v>0.94123999999999997</v>
      </c>
      <c r="AI168" s="7">
        <f t="shared" si="19"/>
        <v>5.6344947359911191E-2</v>
      </c>
      <c r="AJ168" s="7">
        <f t="shared" si="19"/>
        <v>6.2346874557587612E-2</v>
      </c>
      <c r="AK168" s="7">
        <f t="shared" si="19"/>
        <v>6.0314020975405253E-2</v>
      </c>
      <c r="AL168" s="7">
        <f t="shared" si="19"/>
        <v>5.8074051380747477E-2</v>
      </c>
      <c r="AM168" s="7">
        <f t="shared" si="19"/>
        <v>6.0170272275826428E-2</v>
      </c>
      <c r="AN168" s="7">
        <f t="shared" si="19"/>
        <v>5.8123012802821332E-2</v>
      </c>
      <c r="AO168" s="7">
        <f t="shared" si="19"/>
        <v>6.3935082005343355E-2</v>
      </c>
      <c r="AP168" s="7">
        <f t="shared" si="19"/>
        <v>6.5679543875158952E-2</v>
      </c>
      <c r="AQ168" s="7">
        <f t="shared" si="19"/>
        <v>7.072660962199645E-2</v>
      </c>
      <c r="AR168" s="7">
        <f t="shared" si="19"/>
        <v>7.0945635921430897E-2</v>
      </c>
      <c r="AS168" s="7">
        <f t="shared" si="19"/>
        <v>7.6301163621887658E-2</v>
      </c>
      <c r="AT168" s="7">
        <f t="shared" si="19"/>
        <v>7.8610871883932093E-2</v>
      </c>
      <c r="AU168" s="7">
        <f t="shared" si="19"/>
        <v>7.5722945788492549E-2</v>
      </c>
      <c r="AV168" s="7">
        <f t="shared" si="19"/>
        <v>7.8441596644889644E-2</v>
      </c>
      <c r="AW168" s="7">
        <f t="shared" si="19"/>
        <v>7.9135682819323164E-2</v>
      </c>
    </row>
    <row r="169" spans="1:49" x14ac:dyDescent="0.25">
      <c r="A169">
        <v>830</v>
      </c>
      <c r="B169" s="3">
        <v>6.9225830000000004</v>
      </c>
      <c r="C169" s="3">
        <v>93.447340999999994</v>
      </c>
      <c r="D169">
        <v>12.122752</v>
      </c>
      <c r="E169">
        <v>12.675981999999999</v>
      </c>
      <c r="F169">
        <v>12.477193</v>
      </c>
      <c r="G169">
        <v>12.272992</v>
      </c>
      <c r="H169">
        <v>12.456462999999999</v>
      </c>
      <c r="I169">
        <v>12.314643999999999</v>
      </c>
      <c r="J169">
        <v>12.801589999999999</v>
      </c>
      <c r="K169">
        <v>12.960184999999999</v>
      </c>
      <c r="L169">
        <v>13.436582</v>
      </c>
      <c r="M169">
        <v>13.443714</v>
      </c>
      <c r="N169">
        <v>13.935912999999999</v>
      </c>
      <c r="O169">
        <v>14.133187</v>
      </c>
      <c r="P169">
        <v>13.897387</v>
      </c>
      <c r="Q169">
        <v>14.153841999999999</v>
      </c>
      <c r="R169">
        <v>14.253188</v>
      </c>
      <c r="S169" s="7">
        <f t="shared" si="18"/>
        <v>5.9305763239127316</v>
      </c>
      <c r="T169" s="7">
        <f t="shared" si="18"/>
        <v>6.5586474905993706</v>
      </c>
      <c r="U169" s="7">
        <f t="shared" si="18"/>
        <v>6.3330293727241225</v>
      </c>
      <c r="V169" s="7">
        <f t="shared" si="18"/>
        <v>6.1011951086746752</v>
      </c>
      <c r="W169" s="7">
        <f t="shared" si="18"/>
        <v>6.3094975176180688</v>
      </c>
      <c r="X169" s="7">
        <f t="shared" si="18"/>
        <v>6.1484896850473323</v>
      </c>
      <c r="Y169" s="7">
        <f t="shared" si="18"/>
        <v>6.7011714051956748</v>
      </c>
      <c r="Z169" s="7">
        <f t="shared" si="18"/>
        <v>6.8810844034674972</v>
      </c>
      <c r="AA169" s="7">
        <f t="shared" si="18"/>
        <v>7.4212470122157095</v>
      </c>
      <c r="AB169" s="7">
        <f t="shared" si="18"/>
        <v>7.4293305446875797</v>
      </c>
      <c r="AC169" s="7">
        <f t="shared" si="18"/>
        <v>7.9869778195758441</v>
      </c>
      <c r="AD169" s="7">
        <f t="shared" si="18"/>
        <v>8.2103621045399038</v>
      </c>
      <c r="AE169" s="7">
        <f t="shared" si="18"/>
        <v>7.9433445843207267</v>
      </c>
      <c r="AF169" s="7">
        <f t="shared" si="18"/>
        <v>8.2337468882579508</v>
      </c>
      <c r="AG169" s="7">
        <f t="shared" si="18"/>
        <v>8.3462119085806172</v>
      </c>
      <c r="AH169">
        <v>0.84930000000000005</v>
      </c>
      <c r="AI169" s="7">
        <f t="shared" si="19"/>
        <v>5.0368384718990827E-2</v>
      </c>
      <c r="AJ169" s="7">
        <f t="shared" si="19"/>
        <v>5.5702593137660461E-2</v>
      </c>
      <c r="AK169" s="7">
        <f t="shared" si="19"/>
        <v>5.3786418462545976E-2</v>
      </c>
      <c r="AL169" s="7">
        <f t="shared" si="19"/>
        <v>5.1817450057974022E-2</v>
      </c>
      <c r="AM169" s="7">
        <f t="shared" si="19"/>
        <v>5.3586562417130265E-2</v>
      </c>
      <c r="AN169" s="7">
        <f t="shared" si="19"/>
        <v>5.2219122895106995E-2</v>
      </c>
      <c r="AO169" s="7">
        <f t="shared" si="19"/>
        <v>5.6913048744326872E-2</v>
      </c>
      <c r="AP169" s="7">
        <f t="shared" si="19"/>
        <v>5.8441049838649457E-2</v>
      </c>
      <c r="AQ169" s="7">
        <f t="shared" si="19"/>
        <v>6.3028650874748016E-2</v>
      </c>
      <c r="AR169" s="7">
        <f t="shared" si="19"/>
        <v>6.3097304316031624E-2</v>
      </c>
      <c r="AS169" s="7">
        <f t="shared" si="19"/>
        <v>6.7833402621657643E-2</v>
      </c>
      <c r="AT169" s="7">
        <f t="shared" si="19"/>
        <v>6.9730605353857403E-2</v>
      </c>
      <c r="AU169" s="7">
        <f t="shared" si="19"/>
        <v>6.7462825554635938E-2</v>
      </c>
      <c r="AV169" s="7">
        <f t="shared" si="19"/>
        <v>6.9929212321974785E-2</v>
      </c>
      <c r="AW169" s="7">
        <f t="shared" si="19"/>
        <v>7.0884377739575177E-2</v>
      </c>
    </row>
    <row r="170" spans="1:49" x14ac:dyDescent="0.25">
      <c r="A170">
        <v>820</v>
      </c>
      <c r="B170" s="3">
        <v>6.952388</v>
      </c>
      <c r="C170" s="3">
        <v>93.240774000000002</v>
      </c>
      <c r="D170">
        <v>11.950191999999999</v>
      </c>
      <c r="E170">
        <v>12.470473999999999</v>
      </c>
      <c r="F170">
        <v>12.300867999999999</v>
      </c>
      <c r="G170">
        <v>12.103197</v>
      </c>
      <c r="H170">
        <v>12.273405</v>
      </c>
      <c r="I170">
        <v>12.18451</v>
      </c>
      <c r="J170">
        <v>12.643321</v>
      </c>
      <c r="K170">
        <v>12.79585</v>
      </c>
      <c r="L170">
        <v>13.252312</v>
      </c>
      <c r="M170">
        <v>13.283481999999999</v>
      </c>
      <c r="N170">
        <v>13.752274999999999</v>
      </c>
      <c r="O170">
        <v>13.947599</v>
      </c>
      <c r="P170">
        <v>13.700877999999999</v>
      </c>
      <c r="Q170">
        <v>13.962956999999999</v>
      </c>
      <c r="R170">
        <v>14.124834</v>
      </c>
      <c r="S170" s="7">
        <f t="shared" si="18"/>
        <v>5.7257870934974093</v>
      </c>
      <c r="T170" s="7">
        <f t="shared" si="18"/>
        <v>6.3192349326484081</v>
      </c>
      <c r="U170" s="7">
        <f t="shared" si="18"/>
        <v>6.1258317239224871</v>
      </c>
      <c r="V170" s="7">
        <f t="shared" si="18"/>
        <v>5.9003598176588454</v>
      </c>
      <c r="W170" s="7">
        <f t="shared" si="18"/>
        <v>6.0945105098962982</v>
      </c>
      <c r="X170" s="7">
        <f t="shared" si="18"/>
        <v>5.9931174602773476</v>
      </c>
      <c r="Y170" s="7">
        <f t="shared" si="18"/>
        <v>6.5162801497719398</v>
      </c>
      <c r="Z170" s="7">
        <f t="shared" si="18"/>
        <v>6.6901178556536447</v>
      </c>
      <c r="AA170" s="7">
        <f t="shared" si="18"/>
        <v>7.2100967229077328</v>
      </c>
      <c r="AB170" s="7">
        <f t="shared" si="18"/>
        <v>7.2455902641904135</v>
      </c>
      <c r="AC170" s="7">
        <f t="shared" si="18"/>
        <v>7.7791965231304454</v>
      </c>
      <c r="AD170" s="7">
        <f t="shared" si="18"/>
        <v>8.0014077412213016</v>
      </c>
      <c r="AE170" s="7">
        <f t="shared" si="18"/>
        <v>7.7207130226453362</v>
      </c>
      <c r="AF170" s="7">
        <f t="shared" si="18"/>
        <v>8.0188769109911906</v>
      </c>
      <c r="AG170" s="7">
        <f t="shared" si="18"/>
        <v>8.2029801978308843</v>
      </c>
      <c r="AH170">
        <v>0.79898999999999998</v>
      </c>
      <c r="AI170" s="7">
        <f t="shared" si="19"/>
        <v>4.5748466298334949E-2</v>
      </c>
      <c r="AJ170" s="7">
        <f t="shared" si="19"/>
        <v>5.0490055188367515E-2</v>
      </c>
      <c r="AK170" s="7">
        <f t="shared" si="19"/>
        <v>4.8944782890968278E-2</v>
      </c>
      <c r="AL170" s="7">
        <f t="shared" si="19"/>
        <v>4.7143284907112407E-2</v>
      </c>
      <c r="AM170" s="7">
        <f t="shared" si="19"/>
        <v>4.8694529523020433E-2</v>
      </c>
      <c r="AN170" s="7">
        <f t="shared" si="19"/>
        <v>4.7884409195869983E-2</v>
      </c>
      <c r="AO170" s="7">
        <f t="shared" si="19"/>
        <v>5.2064426768662825E-2</v>
      </c>
      <c r="AP170" s="7">
        <f t="shared" si="19"/>
        <v>5.3453372654887053E-2</v>
      </c>
      <c r="AQ170" s="7">
        <f t="shared" si="19"/>
        <v>5.760795180636049E-2</v>
      </c>
      <c r="AR170" s="7">
        <f t="shared" si="19"/>
        <v>5.7891541651854977E-2</v>
      </c>
      <c r="AS170" s="7">
        <f t="shared" si="19"/>
        <v>6.2155002300159939E-2</v>
      </c>
      <c r="AT170" s="7">
        <f t="shared" si="19"/>
        <v>6.3930447711584085E-2</v>
      </c>
      <c r="AU170" s="7">
        <f t="shared" si="19"/>
        <v>6.1687724979633971E-2</v>
      </c>
      <c r="AV170" s="7">
        <f t="shared" si="19"/>
        <v>6.4070024631128514E-2</v>
      </c>
      <c r="AW170" s="7">
        <f t="shared" si="19"/>
        <v>6.5540991482648983E-2</v>
      </c>
    </row>
    <row r="171" spans="1:49" x14ac:dyDescent="0.25">
      <c r="A171">
        <v>810</v>
      </c>
      <c r="B171" s="3">
        <v>6.9531150000000004</v>
      </c>
      <c r="C171" s="3">
        <v>93.297682999999992</v>
      </c>
      <c r="D171">
        <v>11.839226999999999</v>
      </c>
      <c r="E171">
        <v>12.318739000000001</v>
      </c>
      <c r="F171">
        <v>12.143772999999999</v>
      </c>
      <c r="G171">
        <v>11.955711000000001</v>
      </c>
      <c r="H171">
        <v>12.138586</v>
      </c>
      <c r="I171">
        <v>12.051398000000001</v>
      </c>
      <c r="J171">
        <v>12.474116</v>
      </c>
      <c r="K171">
        <v>12.641731999999999</v>
      </c>
      <c r="L171">
        <v>13.086745000000001</v>
      </c>
      <c r="M171">
        <v>13.116332999999999</v>
      </c>
      <c r="N171">
        <v>13.567221999999999</v>
      </c>
      <c r="O171">
        <v>13.751677000000001</v>
      </c>
      <c r="P171">
        <v>13.531022</v>
      </c>
      <c r="Q171">
        <v>13.804273</v>
      </c>
      <c r="R171">
        <v>13.93319</v>
      </c>
      <c r="S171" s="7">
        <f t="shared" ref="S171:AG187" si="20">(D171-$B171)/($C171*$C171+$B171*(D171-$B171))*10000</f>
        <v>5.5915207241279132</v>
      </c>
      <c r="T171" s="7">
        <f t="shared" si="20"/>
        <v>6.1379180536284466</v>
      </c>
      <c r="U171" s="7">
        <f t="shared" si="20"/>
        <v>5.9385950038783433</v>
      </c>
      <c r="V171" s="7">
        <f t="shared" si="20"/>
        <v>5.7242909774478594</v>
      </c>
      <c r="W171" s="7">
        <f t="shared" si="20"/>
        <v>5.9326850737879466</v>
      </c>
      <c r="X171" s="7">
        <f t="shared" si="20"/>
        <v>5.8333380808869073</v>
      </c>
      <c r="Y171" s="7">
        <f t="shared" si="20"/>
        <v>6.314878611864553</v>
      </c>
      <c r="Z171" s="7">
        <f t="shared" si="20"/>
        <v>6.5057292699722948</v>
      </c>
      <c r="AA171" s="7">
        <f t="shared" si="20"/>
        <v>7.0121824967888564</v>
      </c>
      <c r="AB171" s="7">
        <f t="shared" si="20"/>
        <v>7.0458428279523035</v>
      </c>
      <c r="AC171" s="7">
        <f t="shared" si="20"/>
        <v>7.5585938972964728</v>
      </c>
      <c r="AD171" s="7">
        <f t="shared" si="20"/>
        <v>7.7682502816776715</v>
      </c>
      <c r="AE171" s="7">
        <f t="shared" si="20"/>
        <v>7.5174408146947274</v>
      </c>
      <c r="AF171" s="7">
        <f t="shared" si="20"/>
        <v>7.8280210144355111</v>
      </c>
      <c r="AG171" s="7">
        <f t="shared" si="20"/>
        <v>7.9745027338741474</v>
      </c>
      <c r="AH171">
        <v>0.97487999999999997</v>
      </c>
      <c r="AI171" s="7">
        <f t="shared" si="19"/>
        <v>5.45106172353782E-2</v>
      </c>
      <c r="AJ171" s="7">
        <f t="shared" si="19"/>
        <v>5.9837335521212995E-2</v>
      </c>
      <c r="AK171" s="7">
        <f t="shared" si="19"/>
        <v>5.7894174973809193E-2</v>
      </c>
      <c r="AL171" s="7">
        <f t="shared" si="19"/>
        <v>5.5804967880943697E-2</v>
      </c>
      <c r="AM171" s="7">
        <f t="shared" si="19"/>
        <v>5.7836560247343932E-2</v>
      </c>
      <c r="AN171" s="7">
        <f t="shared" si="19"/>
        <v>5.686804628295028E-2</v>
      </c>
      <c r="AO171" s="7">
        <f t="shared" si="19"/>
        <v>6.1562488611345154E-2</v>
      </c>
      <c r="AP171" s="7">
        <f t="shared" si="19"/>
        <v>6.3423053507105906E-2</v>
      </c>
      <c r="AQ171" s="7">
        <f t="shared" si="19"/>
        <v>6.83603647246952E-2</v>
      </c>
      <c r="AR171" s="7">
        <f t="shared" si="19"/>
        <v>6.8688512561141418E-2</v>
      </c>
      <c r="AS171" s="7">
        <f t="shared" si="19"/>
        <v>7.3687220185963853E-2</v>
      </c>
      <c r="AT171" s="7">
        <f t="shared" si="19"/>
        <v>7.5731118346019283E-2</v>
      </c>
      <c r="AU171" s="7">
        <f t="shared" si="19"/>
        <v>7.3286027014295957E-2</v>
      </c>
      <c r="AV171" s="7">
        <f t="shared" si="19"/>
        <v>7.6313811265528914E-2</v>
      </c>
      <c r="AW171" s="7">
        <f t="shared" si="19"/>
        <v>7.7741832251992285E-2</v>
      </c>
    </row>
    <row r="172" spans="1:49" x14ac:dyDescent="0.25">
      <c r="A172">
        <v>800</v>
      </c>
      <c r="B172" s="3">
        <v>6.962479000000001</v>
      </c>
      <c r="C172" s="3">
        <v>93.198937999999998</v>
      </c>
      <c r="D172">
        <v>11.708106000000001</v>
      </c>
      <c r="E172">
        <v>12.165958</v>
      </c>
      <c r="F172">
        <v>12.003313</v>
      </c>
      <c r="G172">
        <v>11.809759</v>
      </c>
      <c r="H172">
        <v>11.983026000000001</v>
      </c>
      <c r="I172">
        <v>11.892160000000001</v>
      </c>
      <c r="J172">
        <v>12.318144</v>
      </c>
      <c r="K172">
        <v>12.469994</v>
      </c>
      <c r="L172">
        <v>12.890259</v>
      </c>
      <c r="M172">
        <v>12.928068</v>
      </c>
      <c r="N172">
        <v>13.369258</v>
      </c>
      <c r="O172">
        <v>13.570105</v>
      </c>
      <c r="P172">
        <v>13.343572999999999</v>
      </c>
      <c r="Q172">
        <v>13.636850000000001</v>
      </c>
      <c r="R172">
        <v>13.772252</v>
      </c>
      <c r="S172" s="7">
        <f t="shared" si="20"/>
        <v>5.4428049339247808</v>
      </c>
      <c r="T172" s="7">
        <f t="shared" si="20"/>
        <v>5.9657386315840917</v>
      </c>
      <c r="U172" s="7">
        <f t="shared" si="20"/>
        <v>5.7800181229510974</v>
      </c>
      <c r="V172" s="7">
        <f t="shared" si="20"/>
        <v>5.5589404929456263</v>
      </c>
      <c r="W172" s="7">
        <f t="shared" si="20"/>
        <v>5.756849490561228</v>
      </c>
      <c r="X172" s="7">
        <f t="shared" si="20"/>
        <v>5.6530673747649738</v>
      </c>
      <c r="Y172" s="7">
        <f t="shared" si="20"/>
        <v>6.139472586609469</v>
      </c>
      <c r="Z172" s="7">
        <f t="shared" si="20"/>
        <v>6.3127809066118807</v>
      </c>
      <c r="AA172" s="7">
        <f t="shared" si="20"/>
        <v>6.7922157265847654</v>
      </c>
      <c r="AB172" s="7">
        <f t="shared" si="20"/>
        <v>6.8353321577690034</v>
      </c>
      <c r="AC172" s="7">
        <f t="shared" si="20"/>
        <v>7.3382619325622862</v>
      </c>
      <c r="AD172" s="7">
        <f t="shared" si="20"/>
        <v>7.5670980933106344</v>
      </c>
      <c r="AE172" s="7">
        <f t="shared" si="20"/>
        <v>7.3089922963159335</v>
      </c>
      <c r="AF172" s="7">
        <f t="shared" si="20"/>
        <v>7.643128160341365</v>
      </c>
      <c r="AG172" s="7">
        <f t="shared" si="20"/>
        <v>7.7973414212750995</v>
      </c>
      <c r="AH172">
        <v>0.98858999999999997</v>
      </c>
      <c r="AI172" s="7">
        <f t="shared" ref="AI172:AW188" si="21">S172*$AH172/100</f>
        <v>5.3807025296286982E-2</v>
      </c>
      <c r="AJ172" s="7">
        <f t="shared" si="21"/>
        <v>5.8976695537977165E-2</v>
      </c>
      <c r="AK172" s="7">
        <f t="shared" si="21"/>
        <v>5.7140681161682257E-2</v>
      </c>
      <c r="AL172" s="7">
        <f t="shared" si="21"/>
        <v>5.4955129819211163E-2</v>
      </c>
      <c r="AM172" s="7">
        <f t="shared" si="21"/>
        <v>5.6911638378739242E-2</v>
      </c>
      <c r="AN172" s="7">
        <f t="shared" si="21"/>
        <v>5.5885658760189055E-2</v>
      </c>
      <c r="AO172" s="7">
        <f t="shared" si="21"/>
        <v>6.0694212043962546E-2</v>
      </c>
      <c r="AP172" s="7">
        <f t="shared" si="21"/>
        <v>6.2407520764674394E-2</v>
      </c>
      <c r="AQ172" s="7">
        <f t="shared" si="21"/>
        <v>6.7147165451444335E-2</v>
      </c>
      <c r="AR172" s="7">
        <f t="shared" si="21"/>
        <v>6.7573410178488585E-2</v>
      </c>
      <c r="AS172" s="7">
        <f t="shared" si="21"/>
        <v>7.2545323639117504E-2</v>
      </c>
      <c r="AT172" s="7">
        <f t="shared" si="21"/>
        <v>7.4807575040659602E-2</v>
      </c>
      <c r="AU172" s="7">
        <f t="shared" si="21"/>
        <v>7.2255966942149683E-2</v>
      </c>
      <c r="AV172" s="7">
        <f t="shared" si="21"/>
        <v>7.5559200680318697E-2</v>
      </c>
      <c r="AW172" s="7">
        <f t="shared" si="21"/>
        <v>7.7083737556583501E-2</v>
      </c>
    </row>
    <row r="173" spans="1:49" x14ac:dyDescent="0.25">
      <c r="A173">
        <v>790</v>
      </c>
      <c r="B173" s="3">
        <v>6.9603970000000004</v>
      </c>
      <c r="C173" s="3">
        <v>93.204595999999995</v>
      </c>
      <c r="D173">
        <v>11.565633</v>
      </c>
      <c r="E173">
        <v>11.96585</v>
      </c>
      <c r="F173">
        <v>11.813923000000001</v>
      </c>
      <c r="G173">
        <v>11.635980999999999</v>
      </c>
      <c r="H173">
        <v>11.802396999999999</v>
      </c>
      <c r="I173">
        <v>11.723585999999999</v>
      </c>
      <c r="J173">
        <v>12.114158</v>
      </c>
      <c r="K173">
        <v>12.255898999999999</v>
      </c>
      <c r="L173">
        <v>12.701495</v>
      </c>
      <c r="M173">
        <v>12.735127</v>
      </c>
      <c r="N173">
        <v>13.157669</v>
      </c>
      <c r="O173">
        <v>13.359854</v>
      </c>
      <c r="P173">
        <v>13.168025</v>
      </c>
      <c r="Q173">
        <v>13.448532</v>
      </c>
      <c r="R173">
        <v>13.60638</v>
      </c>
      <c r="S173" s="7">
        <f t="shared" si="20"/>
        <v>5.2817481968178965</v>
      </c>
      <c r="T173" s="7">
        <f t="shared" si="20"/>
        <v>5.7389238166554835</v>
      </c>
      <c r="U173" s="7">
        <f t="shared" si="20"/>
        <v>5.5654090579260025</v>
      </c>
      <c r="V173" s="7">
        <f t="shared" si="20"/>
        <v>5.3621292378700796</v>
      </c>
      <c r="W173" s="7">
        <f t="shared" si="20"/>
        <v>5.5522435770300556</v>
      </c>
      <c r="X173" s="7">
        <f t="shared" si="20"/>
        <v>5.4622158544154624</v>
      </c>
      <c r="Y173" s="7">
        <f t="shared" si="20"/>
        <v>5.9082647623264517</v>
      </c>
      <c r="Z173" s="7">
        <f t="shared" si="20"/>
        <v>6.0700699274120655</v>
      </c>
      <c r="AA173" s="7">
        <f t="shared" si="20"/>
        <v>6.5785040429763724</v>
      </c>
      <c r="AB173" s="7">
        <f t="shared" si="20"/>
        <v>6.6168641732177358</v>
      </c>
      <c r="AC173" s="7">
        <f t="shared" si="20"/>
        <v>7.0986336512753345</v>
      </c>
      <c r="AD173" s="7">
        <f t="shared" si="20"/>
        <v>7.3290440094132627</v>
      </c>
      <c r="AE173" s="7">
        <f t="shared" si="20"/>
        <v>7.1104371708327001</v>
      </c>
      <c r="AF173" s="7">
        <f t="shared" si="20"/>
        <v>7.4300781742841995</v>
      </c>
      <c r="AG173" s="7">
        <f t="shared" si="20"/>
        <v>7.6098849742263504</v>
      </c>
      <c r="AH173">
        <v>1.0044999999999999</v>
      </c>
      <c r="AI173" s="7">
        <f t="shared" si="21"/>
        <v>5.3055160637035768E-2</v>
      </c>
      <c r="AJ173" s="7">
        <f t="shared" si="21"/>
        <v>5.7647489738304331E-2</v>
      </c>
      <c r="AK173" s="7">
        <f t="shared" si="21"/>
        <v>5.5904533986866699E-2</v>
      </c>
      <c r="AL173" s="7">
        <f t="shared" si="21"/>
        <v>5.3862588194404946E-2</v>
      </c>
      <c r="AM173" s="7">
        <f t="shared" si="21"/>
        <v>5.5772286731266905E-2</v>
      </c>
      <c r="AN173" s="7">
        <f t="shared" si="21"/>
        <v>5.4867958257603322E-2</v>
      </c>
      <c r="AO173" s="7">
        <f t="shared" si="21"/>
        <v>5.9348519537569207E-2</v>
      </c>
      <c r="AP173" s="7">
        <f t="shared" si="21"/>
        <v>6.0973852420854194E-2</v>
      </c>
      <c r="AQ173" s="7">
        <f t="shared" si="21"/>
        <v>6.6081073111697655E-2</v>
      </c>
      <c r="AR173" s="7">
        <f t="shared" si="21"/>
        <v>6.6466400619972152E-2</v>
      </c>
      <c r="AS173" s="7">
        <f t="shared" si="21"/>
        <v>7.130577502706073E-2</v>
      </c>
      <c r="AT173" s="7">
        <f t="shared" si="21"/>
        <v>7.3620247074556222E-2</v>
      </c>
      <c r="AU173" s="7">
        <f t="shared" si="21"/>
        <v>7.1424341381014458E-2</v>
      </c>
      <c r="AV173" s="7">
        <f t="shared" si="21"/>
        <v>7.4635135260684785E-2</v>
      </c>
      <c r="AW173" s="7">
        <f t="shared" si="21"/>
        <v>7.6441294566103685E-2</v>
      </c>
    </row>
    <row r="174" spans="1:49" x14ac:dyDescent="0.25">
      <c r="A174">
        <v>780</v>
      </c>
      <c r="B174" s="3">
        <v>6.9632740000000002</v>
      </c>
      <c r="C174" s="3">
        <v>93.149957999999998</v>
      </c>
      <c r="D174">
        <v>11.449095</v>
      </c>
      <c r="E174">
        <v>11.828801</v>
      </c>
      <c r="F174">
        <v>11.687937</v>
      </c>
      <c r="G174">
        <v>11.516171</v>
      </c>
      <c r="H174">
        <v>11.669537999999999</v>
      </c>
      <c r="I174">
        <v>11.581733</v>
      </c>
      <c r="J174">
        <v>11.970367</v>
      </c>
      <c r="K174">
        <v>12.129232999999999</v>
      </c>
      <c r="L174">
        <v>12.519506</v>
      </c>
      <c r="M174">
        <v>12.550307999999999</v>
      </c>
      <c r="N174">
        <v>12.970311000000001</v>
      </c>
      <c r="O174">
        <v>13.199439</v>
      </c>
      <c r="P174">
        <v>13.010439999999999</v>
      </c>
      <c r="Q174">
        <v>13.294191</v>
      </c>
      <c r="R174">
        <v>13.446180999999999</v>
      </c>
      <c r="S174" s="7">
        <f t="shared" si="20"/>
        <v>5.1512900578203391</v>
      </c>
      <c r="T174" s="7">
        <f t="shared" si="20"/>
        <v>5.5856293054975463</v>
      </c>
      <c r="U174" s="7">
        <f t="shared" si="20"/>
        <v>5.4245281349786199</v>
      </c>
      <c r="V174" s="7">
        <f t="shared" si="20"/>
        <v>5.2280363353500494</v>
      </c>
      <c r="W174" s="7">
        <f t="shared" si="20"/>
        <v>5.4034831706791788</v>
      </c>
      <c r="X174" s="7">
        <f t="shared" si="20"/>
        <v>5.3030423858529945</v>
      </c>
      <c r="Y174" s="7">
        <f t="shared" si="20"/>
        <v>5.7474967796066636</v>
      </c>
      <c r="Z174" s="7">
        <f t="shared" si="20"/>
        <v>5.9291015705570151</v>
      </c>
      <c r="AA174" s="7">
        <f t="shared" si="20"/>
        <v>6.3750393503627532</v>
      </c>
      <c r="AB174" s="7">
        <f t="shared" si="20"/>
        <v>6.4102228108774018</v>
      </c>
      <c r="AC174" s="7">
        <f t="shared" si="20"/>
        <v>6.8897968199698507</v>
      </c>
      <c r="AD174" s="7">
        <f t="shared" si="20"/>
        <v>7.1512875156646434</v>
      </c>
      <c r="AE174" s="7">
        <f t="shared" si="20"/>
        <v>6.9356006675936994</v>
      </c>
      <c r="AF174" s="7">
        <f t="shared" si="20"/>
        <v>7.2593945959176516</v>
      </c>
      <c r="AG174" s="7">
        <f t="shared" si="20"/>
        <v>7.4327730828647285</v>
      </c>
      <c r="AH174">
        <v>1.0687</v>
      </c>
      <c r="AI174" s="7">
        <f t="shared" si="21"/>
        <v>5.5051836847925965E-2</v>
      </c>
      <c r="AJ174" s="7">
        <f t="shared" si="21"/>
        <v>5.9693620387852281E-2</v>
      </c>
      <c r="AK174" s="7">
        <f t="shared" si="21"/>
        <v>5.7971932178516504E-2</v>
      </c>
      <c r="AL174" s="7">
        <f t="shared" si="21"/>
        <v>5.5872024315885976E-2</v>
      </c>
      <c r="AM174" s="7">
        <f t="shared" si="21"/>
        <v>5.7747024645048384E-2</v>
      </c>
      <c r="AN174" s="7">
        <f t="shared" si="21"/>
        <v>5.6673613977610948E-2</v>
      </c>
      <c r="AO174" s="7">
        <f t="shared" si="21"/>
        <v>6.1423498083656415E-2</v>
      </c>
      <c r="AP174" s="7">
        <f t="shared" si="21"/>
        <v>6.3364308484542817E-2</v>
      </c>
      <c r="AQ174" s="7">
        <f t="shared" si="21"/>
        <v>6.8130045537326739E-2</v>
      </c>
      <c r="AR174" s="7">
        <f t="shared" si="21"/>
        <v>6.8506051179846789E-2</v>
      </c>
      <c r="AS174" s="7">
        <f t="shared" si="21"/>
        <v>7.3631258615017792E-2</v>
      </c>
      <c r="AT174" s="7">
        <f t="shared" si="21"/>
        <v>7.6425809679908044E-2</v>
      </c>
      <c r="AU174" s="7">
        <f t="shared" si="21"/>
        <v>7.412076433457386E-2</v>
      </c>
      <c r="AV174" s="7">
        <f t="shared" si="21"/>
        <v>7.7581150046571942E-2</v>
      </c>
      <c r="AW174" s="7">
        <f t="shared" si="21"/>
        <v>7.9434045936575354E-2</v>
      </c>
    </row>
    <row r="175" spans="1:49" x14ac:dyDescent="0.25">
      <c r="A175">
        <v>770</v>
      </c>
      <c r="B175" s="3">
        <v>6.9711129999999999</v>
      </c>
      <c r="C175" s="3">
        <v>93.303735000000003</v>
      </c>
      <c r="D175">
        <v>11.296766</v>
      </c>
      <c r="E175">
        <v>11.651002</v>
      </c>
      <c r="F175">
        <v>11.506</v>
      </c>
      <c r="G175">
        <v>11.335710000000001</v>
      </c>
      <c r="H175">
        <v>11.482514999999999</v>
      </c>
      <c r="I175">
        <v>11.399127</v>
      </c>
      <c r="J175">
        <v>11.785795</v>
      </c>
      <c r="K175">
        <v>11.944125</v>
      </c>
      <c r="L175">
        <v>12.316357999999999</v>
      </c>
      <c r="M175">
        <v>12.361440999999999</v>
      </c>
      <c r="N175">
        <v>12.745919000000001</v>
      </c>
      <c r="O175">
        <v>12.985243000000001</v>
      </c>
      <c r="P175">
        <v>12.833709000000001</v>
      </c>
      <c r="Q175">
        <v>13.129489</v>
      </c>
      <c r="R175">
        <v>13.257123</v>
      </c>
      <c r="S175" s="7">
        <f t="shared" si="20"/>
        <v>4.9516723451404072</v>
      </c>
      <c r="T175" s="7">
        <f t="shared" si="20"/>
        <v>5.3556603291014335</v>
      </c>
      <c r="U175" s="7">
        <f t="shared" si="20"/>
        <v>5.1903205939442296</v>
      </c>
      <c r="V175" s="7">
        <f t="shared" si="20"/>
        <v>4.9960971533656959</v>
      </c>
      <c r="W175" s="7">
        <f t="shared" si="20"/>
        <v>5.1635380276197935</v>
      </c>
      <c r="X175" s="7">
        <f t="shared" si="20"/>
        <v>5.0684332758680393</v>
      </c>
      <c r="Y175" s="7">
        <f t="shared" si="20"/>
        <v>5.5093248632989829</v>
      </c>
      <c r="Z175" s="7">
        <f t="shared" si="20"/>
        <v>5.6897794687399941</v>
      </c>
      <c r="AA175" s="7">
        <f t="shared" si="20"/>
        <v>6.1138478244222325</v>
      </c>
      <c r="AB175" s="7">
        <f t="shared" si="20"/>
        <v>6.1651917739361251</v>
      </c>
      <c r="AC175" s="7">
        <f t="shared" si="20"/>
        <v>6.6029146398859053</v>
      </c>
      <c r="AD175" s="7">
        <f t="shared" si="20"/>
        <v>6.8752462419740681</v>
      </c>
      <c r="AE175" s="7">
        <f t="shared" si="20"/>
        <v>6.7028247151617304</v>
      </c>
      <c r="AF175" s="7">
        <f t="shared" si="20"/>
        <v>7.0393365038746234</v>
      </c>
      <c r="AG175" s="7">
        <f t="shared" si="20"/>
        <v>7.1844979619692788</v>
      </c>
      <c r="AH175">
        <v>1.0646</v>
      </c>
      <c r="AI175" s="7">
        <f t="shared" si="21"/>
        <v>5.2715503786364776E-2</v>
      </c>
      <c r="AJ175" s="7">
        <f t="shared" si="21"/>
        <v>5.7016359863613857E-2</v>
      </c>
      <c r="AK175" s="7">
        <f t="shared" si="21"/>
        <v>5.5256153043130266E-2</v>
      </c>
      <c r="AL175" s="7">
        <f t="shared" si="21"/>
        <v>5.3188450294731196E-2</v>
      </c>
      <c r="AM175" s="7">
        <f t="shared" si="21"/>
        <v>5.4971025842040319E-2</v>
      </c>
      <c r="AN175" s="7">
        <f t="shared" si="21"/>
        <v>5.3958540654891148E-2</v>
      </c>
      <c r="AO175" s="7">
        <f t="shared" si="21"/>
        <v>5.8652272494680968E-2</v>
      </c>
      <c r="AP175" s="7">
        <f t="shared" si="21"/>
        <v>6.057339222420597E-2</v>
      </c>
      <c r="AQ175" s="7">
        <f t="shared" si="21"/>
        <v>6.5088023938799089E-2</v>
      </c>
      <c r="AR175" s="7">
        <f t="shared" si="21"/>
        <v>6.5634631625323986E-2</v>
      </c>
      <c r="AS175" s="7">
        <f t="shared" si="21"/>
        <v>7.0294629256225344E-2</v>
      </c>
      <c r="AT175" s="7">
        <f t="shared" si="21"/>
        <v>7.3193871492055931E-2</v>
      </c>
      <c r="AU175" s="7">
        <f t="shared" si="21"/>
        <v>7.1358271917611779E-2</v>
      </c>
      <c r="AV175" s="7">
        <f t="shared" si="21"/>
        <v>7.4940776420249239E-2</v>
      </c>
      <c r="AW175" s="7">
        <f t="shared" si="21"/>
        <v>7.6486165303124937E-2</v>
      </c>
    </row>
    <row r="176" spans="1:49" x14ac:dyDescent="0.25">
      <c r="A176">
        <v>760</v>
      </c>
      <c r="B176" s="3">
        <v>6.9748060000000001</v>
      </c>
      <c r="C176" s="3">
        <v>93.205884000000012</v>
      </c>
      <c r="D176">
        <v>11.146315</v>
      </c>
      <c r="E176">
        <v>11.451385</v>
      </c>
      <c r="F176">
        <v>11.316322</v>
      </c>
      <c r="G176">
        <v>11.159547999999999</v>
      </c>
      <c r="H176">
        <v>11.29785</v>
      </c>
      <c r="I176">
        <v>11.19445</v>
      </c>
      <c r="J176">
        <v>11.587116</v>
      </c>
      <c r="K176">
        <v>11.732404000000001</v>
      </c>
      <c r="L176">
        <v>12.128443000000001</v>
      </c>
      <c r="M176">
        <v>12.15509</v>
      </c>
      <c r="N176">
        <v>12.542869</v>
      </c>
      <c r="O176">
        <v>12.756629</v>
      </c>
      <c r="P176">
        <v>12.63345</v>
      </c>
      <c r="Q176">
        <v>12.919988</v>
      </c>
      <c r="R176">
        <v>13.041804000000001</v>
      </c>
      <c r="S176" s="7">
        <f t="shared" si="20"/>
        <v>4.7857986695103367</v>
      </c>
      <c r="T176" s="7">
        <f t="shared" si="20"/>
        <v>5.1345393708913019</v>
      </c>
      <c r="U176" s="7">
        <f t="shared" si="20"/>
        <v>4.9801631340737087</v>
      </c>
      <c r="V176" s="7">
        <f t="shared" si="20"/>
        <v>4.8009295030305088</v>
      </c>
      <c r="W176" s="7">
        <f t="shared" si="20"/>
        <v>4.9590471500634186</v>
      </c>
      <c r="X176" s="7">
        <f t="shared" si="20"/>
        <v>4.8408354964959823</v>
      </c>
      <c r="Y176" s="7">
        <f t="shared" si="20"/>
        <v>5.2896455230091739</v>
      </c>
      <c r="Z176" s="7">
        <f t="shared" si="20"/>
        <v>5.4556355884587671</v>
      </c>
      <c r="AA176" s="7">
        <f t="shared" si="20"/>
        <v>5.90791028613984</v>
      </c>
      <c r="AB176" s="7">
        <f t="shared" si="20"/>
        <v>5.938330752046272</v>
      </c>
      <c r="AC176" s="7">
        <f t="shared" si="20"/>
        <v>6.3808762652566653</v>
      </c>
      <c r="AD176" s="7">
        <f t="shared" si="20"/>
        <v>6.6247085844394125</v>
      </c>
      <c r="AE176" s="7">
        <f t="shared" si="20"/>
        <v>6.4842106108608402</v>
      </c>
      <c r="AF176" s="7">
        <f t="shared" si="20"/>
        <v>6.8109932065351773</v>
      </c>
      <c r="AG176" s="7">
        <f t="shared" si="20"/>
        <v>6.9498730789631571</v>
      </c>
      <c r="AH176">
        <v>0.24715999999999999</v>
      </c>
      <c r="AI176" s="7">
        <f t="shared" si="21"/>
        <v>1.1828579991561748E-2</v>
      </c>
      <c r="AJ176" s="7">
        <f t="shared" si="21"/>
        <v>1.2690527509094942E-2</v>
      </c>
      <c r="AK176" s="7">
        <f t="shared" si="21"/>
        <v>1.2308971202176578E-2</v>
      </c>
      <c r="AL176" s="7">
        <f t="shared" si="21"/>
        <v>1.1865977359690204E-2</v>
      </c>
      <c r="AM176" s="7">
        <f t="shared" si="21"/>
        <v>1.2256780936096745E-2</v>
      </c>
      <c r="AN176" s="7">
        <f t="shared" si="21"/>
        <v>1.196460901313947E-2</v>
      </c>
      <c r="AO176" s="7">
        <f t="shared" si="21"/>
        <v>1.3073887874669475E-2</v>
      </c>
      <c r="AP176" s="7">
        <f t="shared" si="21"/>
        <v>1.3484148920434688E-2</v>
      </c>
      <c r="AQ176" s="7">
        <f t="shared" si="21"/>
        <v>1.4601991063223227E-2</v>
      </c>
      <c r="AR176" s="7">
        <f t="shared" si="21"/>
        <v>1.4677178286757566E-2</v>
      </c>
      <c r="AS176" s="7">
        <f t="shared" si="21"/>
        <v>1.5770973777208371E-2</v>
      </c>
      <c r="AT176" s="7">
        <f t="shared" si="21"/>
        <v>1.6373629737300451E-2</v>
      </c>
      <c r="AU176" s="7">
        <f t="shared" si="21"/>
        <v>1.6026374945803654E-2</v>
      </c>
      <c r="AV176" s="7">
        <f t="shared" si="21"/>
        <v>1.6834050809272343E-2</v>
      </c>
      <c r="AW176" s="7">
        <f t="shared" si="21"/>
        <v>1.7177306301965338E-2</v>
      </c>
    </row>
    <row r="177" spans="1:49" x14ac:dyDescent="0.25">
      <c r="A177">
        <v>750</v>
      </c>
      <c r="B177" s="3">
        <v>6.9751469999999998</v>
      </c>
      <c r="C177" s="3">
        <v>93.320913000000004</v>
      </c>
      <c r="D177">
        <v>11.087429999999999</v>
      </c>
      <c r="E177">
        <v>11.333209999999999</v>
      </c>
      <c r="F177">
        <v>11.208577999999999</v>
      </c>
      <c r="G177">
        <v>11.032728000000001</v>
      </c>
      <c r="H177">
        <v>11.163988</v>
      </c>
      <c r="I177">
        <v>11.058624</v>
      </c>
      <c r="J177">
        <v>11.429415000000001</v>
      </c>
      <c r="K177">
        <v>11.572547</v>
      </c>
      <c r="L177">
        <v>11.966011999999999</v>
      </c>
      <c r="M177">
        <v>12.010099</v>
      </c>
      <c r="N177">
        <v>12.382522</v>
      </c>
      <c r="O177">
        <v>12.558729</v>
      </c>
      <c r="P177">
        <v>12.433033</v>
      </c>
      <c r="Q177">
        <v>12.721218</v>
      </c>
      <c r="R177">
        <v>12.877572000000001</v>
      </c>
      <c r="S177" s="7">
        <f t="shared" si="20"/>
        <v>4.7064881509008991</v>
      </c>
      <c r="T177" s="7">
        <f t="shared" si="20"/>
        <v>4.9868037365300193</v>
      </c>
      <c r="U177" s="7">
        <f t="shared" si="20"/>
        <v>4.8446729137978801</v>
      </c>
      <c r="V177" s="7">
        <f t="shared" si="20"/>
        <v>4.6440847757953794</v>
      </c>
      <c r="W177" s="7">
        <f t="shared" si="20"/>
        <v>4.7938154335087662</v>
      </c>
      <c r="X177" s="7">
        <f t="shared" si="20"/>
        <v>4.6736272964326711</v>
      </c>
      <c r="Y177" s="7">
        <f t="shared" si="20"/>
        <v>5.0964969602543286</v>
      </c>
      <c r="Z177" s="7">
        <f t="shared" si="20"/>
        <v>5.2596653179236048</v>
      </c>
      <c r="AA177" s="7">
        <f t="shared" si="20"/>
        <v>5.7080175770043411</v>
      </c>
      <c r="AB177" s="7">
        <f t="shared" si="20"/>
        <v>5.7582370544988111</v>
      </c>
      <c r="AC177" s="7">
        <f t="shared" si="20"/>
        <v>6.1823229792196814</v>
      </c>
      <c r="AD177" s="7">
        <f t="shared" si="20"/>
        <v>6.3828858300594256</v>
      </c>
      <c r="AE177" s="7">
        <f t="shared" si="20"/>
        <v>6.2398215213310051</v>
      </c>
      <c r="AF177" s="7">
        <f t="shared" si="20"/>
        <v>6.5677845968882842</v>
      </c>
      <c r="AG177" s="7">
        <f t="shared" si="20"/>
        <v>6.7456570302492604</v>
      </c>
      <c r="AH177">
        <v>1.1273</v>
      </c>
      <c r="AI177" s="7">
        <f t="shared" si="21"/>
        <v>5.305624092510583E-2</v>
      </c>
      <c r="AJ177" s="7">
        <f t="shared" si="21"/>
        <v>5.6216238521902905E-2</v>
      </c>
      <c r="AK177" s="7">
        <f t="shared" si="21"/>
        <v>5.4613997757243495E-2</v>
      </c>
      <c r="AL177" s="7">
        <f t="shared" si="21"/>
        <v>5.2352767677541309E-2</v>
      </c>
      <c r="AM177" s="7">
        <f t="shared" si="21"/>
        <v>5.4040681381944317E-2</v>
      </c>
      <c r="AN177" s="7">
        <f t="shared" si="21"/>
        <v>5.2685800512685503E-2</v>
      </c>
      <c r="AO177" s="7">
        <f t="shared" si="21"/>
        <v>5.7452810232947044E-2</v>
      </c>
      <c r="AP177" s="7">
        <f t="shared" si="21"/>
        <v>5.9292207128952799E-2</v>
      </c>
      <c r="AQ177" s="7">
        <f t="shared" si="21"/>
        <v>6.4346482145569942E-2</v>
      </c>
      <c r="AR177" s="7">
        <f t="shared" si="21"/>
        <v>6.4912606315365093E-2</v>
      </c>
      <c r="AS177" s="7">
        <f t="shared" si="21"/>
        <v>6.9693326944743464E-2</v>
      </c>
      <c r="AT177" s="7">
        <f t="shared" si="21"/>
        <v>7.1954271962259911E-2</v>
      </c>
      <c r="AU177" s="7">
        <f t="shared" si="21"/>
        <v>7.0341508009964415E-2</v>
      </c>
      <c r="AV177" s="7">
        <f t="shared" si="21"/>
        <v>7.403863576072163E-2</v>
      </c>
      <c r="AW177" s="7">
        <f t="shared" si="21"/>
        <v>7.6043791701999902E-2</v>
      </c>
    </row>
    <row r="178" spans="1:49" x14ac:dyDescent="0.25">
      <c r="A178">
        <v>740</v>
      </c>
      <c r="B178" s="3">
        <v>6.9788550000000003</v>
      </c>
      <c r="C178" s="3">
        <v>93.158266999999995</v>
      </c>
      <c r="D178">
        <v>10.919165</v>
      </c>
      <c r="E178">
        <v>11.137356</v>
      </c>
      <c r="F178">
        <v>11.020778</v>
      </c>
      <c r="G178">
        <v>10.870558000000001</v>
      </c>
      <c r="H178">
        <v>10.990752000000001</v>
      </c>
      <c r="I178">
        <v>10.908778999999999</v>
      </c>
      <c r="J178">
        <v>11.230575999999999</v>
      </c>
      <c r="K178">
        <v>11.373663000000001</v>
      </c>
      <c r="L178">
        <v>11.753292999999999</v>
      </c>
      <c r="M178">
        <v>11.788940999999999</v>
      </c>
      <c r="N178">
        <v>12.148777000000001</v>
      </c>
      <c r="O178">
        <v>12.316366</v>
      </c>
      <c r="P178">
        <v>12.198216</v>
      </c>
      <c r="Q178">
        <v>12.469645</v>
      </c>
      <c r="R178">
        <v>12.648154999999999</v>
      </c>
      <c r="S178" s="7">
        <f t="shared" si="20"/>
        <v>4.5259905774595675</v>
      </c>
      <c r="T178" s="7">
        <f t="shared" si="20"/>
        <v>4.7757777831593842</v>
      </c>
      <c r="U178" s="7">
        <f t="shared" si="20"/>
        <v>4.64232901066012</v>
      </c>
      <c r="V178" s="7">
        <f t="shared" si="20"/>
        <v>4.4703329037147235</v>
      </c>
      <c r="W178" s="7">
        <f t="shared" si="20"/>
        <v>4.60795371075465</v>
      </c>
      <c r="X178" s="7">
        <f t="shared" si="20"/>
        <v>4.5140984037319916</v>
      </c>
      <c r="Y178" s="7">
        <f t="shared" si="20"/>
        <v>4.8824703233150721</v>
      </c>
      <c r="Z178" s="7">
        <f t="shared" si="20"/>
        <v>5.0462058380105885</v>
      </c>
      <c r="AA178" s="7">
        <f t="shared" si="20"/>
        <v>5.4804373549321141</v>
      </c>
      <c r="AB178" s="7">
        <f t="shared" si="20"/>
        <v>5.5211989798649483</v>
      </c>
      <c r="AC178" s="7">
        <f t="shared" si="20"/>
        <v>5.9325223262978595</v>
      </c>
      <c r="AD178" s="7">
        <f t="shared" si="20"/>
        <v>6.1240099939695947</v>
      </c>
      <c r="AE178" s="7">
        <f t="shared" si="20"/>
        <v>5.9890168128709247</v>
      </c>
      <c r="AF178" s="7">
        <f t="shared" si="20"/>
        <v>6.2991020232793016</v>
      </c>
      <c r="AG178" s="7">
        <f t="shared" si="20"/>
        <v>6.5029614994448304</v>
      </c>
      <c r="AH178">
        <v>1.1119000000000001</v>
      </c>
      <c r="AI178" s="7">
        <f t="shared" si="21"/>
        <v>5.0324489230772936E-2</v>
      </c>
      <c r="AJ178" s="7">
        <f t="shared" si="21"/>
        <v>5.31018731709492E-2</v>
      </c>
      <c r="AK178" s="7">
        <f t="shared" si="21"/>
        <v>5.1618056269529887E-2</v>
      </c>
      <c r="AL178" s="7">
        <f t="shared" si="21"/>
        <v>4.9705631556404013E-2</v>
      </c>
      <c r="AM178" s="7">
        <f t="shared" si="21"/>
        <v>5.1235837309880961E-2</v>
      </c>
      <c r="AN178" s="7">
        <f t="shared" si="21"/>
        <v>5.019226015109602E-2</v>
      </c>
      <c r="AO178" s="7">
        <f t="shared" si="21"/>
        <v>5.4288187524940294E-2</v>
      </c>
      <c r="AP178" s="7">
        <f t="shared" si="21"/>
        <v>5.6108762712839738E-2</v>
      </c>
      <c r="AQ178" s="7">
        <f t="shared" si="21"/>
        <v>6.0936982949490182E-2</v>
      </c>
      <c r="AR178" s="7">
        <f t="shared" si="21"/>
        <v>6.1390211457118371E-2</v>
      </c>
      <c r="AS178" s="7">
        <f t="shared" si="21"/>
        <v>6.5963715746105905E-2</v>
      </c>
      <c r="AT178" s="7">
        <f t="shared" si="21"/>
        <v>6.8092867122947931E-2</v>
      </c>
      <c r="AU178" s="7">
        <f t="shared" si="21"/>
        <v>6.659187794231182E-2</v>
      </c>
      <c r="AV178" s="7">
        <f t="shared" si="21"/>
        <v>7.0039715396842561E-2</v>
      </c>
      <c r="AW178" s="7">
        <f t="shared" si="21"/>
        <v>7.2306428912327081E-2</v>
      </c>
    </row>
    <row r="179" spans="1:49" x14ac:dyDescent="0.25">
      <c r="A179">
        <v>730</v>
      </c>
      <c r="B179" s="3">
        <v>6.9799589999999991</v>
      </c>
      <c r="C179" s="3">
        <v>93.199927000000002</v>
      </c>
      <c r="D179">
        <v>10.803459999999999</v>
      </c>
      <c r="E179">
        <v>10.969545999999999</v>
      </c>
      <c r="F179">
        <v>10.865133999999999</v>
      </c>
      <c r="G179">
        <v>10.726507</v>
      </c>
      <c r="H179">
        <v>10.846047</v>
      </c>
      <c r="I179">
        <v>10.793927</v>
      </c>
      <c r="J179">
        <v>11.076139</v>
      </c>
      <c r="K179">
        <v>11.215757</v>
      </c>
      <c r="L179">
        <v>11.561664</v>
      </c>
      <c r="M179">
        <v>11.593800999999999</v>
      </c>
      <c r="N179">
        <v>11.933776</v>
      </c>
      <c r="O179">
        <v>12.134337</v>
      </c>
      <c r="P179">
        <v>12.014953999999999</v>
      </c>
      <c r="Q179">
        <v>12.295809999999999</v>
      </c>
      <c r="R179">
        <v>12.452396</v>
      </c>
      <c r="S179" s="7">
        <f t="shared" si="20"/>
        <v>4.3883147247745669</v>
      </c>
      <c r="T179" s="7">
        <f t="shared" si="20"/>
        <v>4.5783260592354731</v>
      </c>
      <c r="U179" s="7">
        <f t="shared" si="20"/>
        <v>4.4588790059806778</v>
      </c>
      <c r="V179" s="7">
        <f t="shared" si="20"/>
        <v>4.3002592036299756</v>
      </c>
      <c r="W179" s="7">
        <f t="shared" si="20"/>
        <v>4.4370413679715952</v>
      </c>
      <c r="X179" s="7">
        <f t="shared" si="20"/>
        <v>4.3774069246301188</v>
      </c>
      <c r="Y179" s="7">
        <f t="shared" si="20"/>
        <v>4.7002475625053171</v>
      </c>
      <c r="Z179" s="7">
        <f t="shared" si="20"/>
        <v>4.8599117058558416</v>
      </c>
      <c r="AA179" s="7">
        <f t="shared" si="20"/>
        <v>5.2553297480654795</v>
      </c>
      <c r="AB179" s="7">
        <f t="shared" si="20"/>
        <v>5.2920555256270259</v>
      </c>
      <c r="AC179" s="7">
        <f t="shared" si="20"/>
        <v>5.6804591586141395</v>
      </c>
      <c r="AD179" s="7">
        <f t="shared" si="20"/>
        <v>5.9094904839378826</v>
      </c>
      <c r="AE179" s="7">
        <f t="shared" si="20"/>
        <v>5.7731695127696785</v>
      </c>
      <c r="AF179" s="7">
        <f t="shared" si="20"/>
        <v>6.0938317173063465</v>
      </c>
      <c r="AG179" s="7">
        <f t="shared" si="20"/>
        <v>6.2725483525495473</v>
      </c>
      <c r="AH179">
        <v>1.0294000000000001</v>
      </c>
      <c r="AI179" s="7">
        <f t="shared" si="21"/>
        <v>4.51733117768294E-2</v>
      </c>
      <c r="AJ179" s="7">
        <f t="shared" si="21"/>
        <v>4.7129288453769964E-2</v>
      </c>
      <c r="AK179" s="7">
        <f t="shared" si="21"/>
        <v>4.5899700487565101E-2</v>
      </c>
      <c r="AL179" s="7">
        <f t="shared" si="21"/>
        <v>4.4266868242166975E-2</v>
      </c>
      <c r="AM179" s="7">
        <f t="shared" si="21"/>
        <v>4.5674903841899601E-2</v>
      </c>
      <c r="AN179" s="7">
        <f t="shared" si="21"/>
        <v>4.5061026882142446E-2</v>
      </c>
      <c r="AO179" s="7">
        <f t="shared" si="21"/>
        <v>4.8384348408429735E-2</v>
      </c>
      <c r="AP179" s="7">
        <f t="shared" si="21"/>
        <v>5.0027931100080039E-2</v>
      </c>
      <c r="AQ179" s="7">
        <f t="shared" si="21"/>
        <v>5.4098364426586054E-2</v>
      </c>
      <c r="AR179" s="7">
        <f t="shared" si="21"/>
        <v>5.4476419580804611E-2</v>
      </c>
      <c r="AS179" s="7">
        <f t="shared" si="21"/>
        <v>5.8474646578773957E-2</v>
      </c>
      <c r="AT179" s="7">
        <f t="shared" si="21"/>
        <v>6.0832295041656569E-2</v>
      </c>
      <c r="AU179" s="7">
        <f t="shared" si="21"/>
        <v>5.9429006964451074E-2</v>
      </c>
      <c r="AV179" s="7">
        <f t="shared" si="21"/>
        <v>6.2729903697951533E-2</v>
      </c>
      <c r="AW179" s="7">
        <f t="shared" si="21"/>
        <v>6.4569612741145047E-2</v>
      </c>
    </row>
    <row r="180" spans="1:49" x14ac:dyDescent="0.25">
      <c r="A180">
        <v>720</v>
      </c>
      <c r="B180" s="3">
        <v>6.9754440000000004</v>
      </c>
      <c r="C180" s="3">
        <v>93.188974000000002</v>
      </c>
      <c r="D180">
        <v>10.69618</v>
      </c>
      <c r="E180">
        <v>10.832295</v>
      </c>
      <c r="F180">
        <v>10.72869</v>
      </c>
      <c r="G180">
        <v>10.577597000000001</v>
      </c>
      <c r="H180">
        <v>10.701364</v>
      </c>
      <c r="I180">
        <v>10.623718999999999</v>
      </c>
      <c r="J180">
        <v>10.894811000000001</v>
      </c>
      <c r="K180">
        <v>11.035812</v>
      </c>
      <c r="L180">
        <v>11.373486</v>
      </c>
      <c r="M180">
        <v>11.399229</v>
      </c>
      <c r="N180">
        <v>11.72776</v>
      </c>
      <c r="O180">
        <v>11.926961</v>
      </c>
      <c r="P180">
        <v>11.841556000000001</v>
      </c>
      <c r="Q180">
        <v>12.108824</v>
      </c>
      <c r="R180">
        <v>12.269560999999999</v>
      </c>
      <c r="S180" s="7">
        <f t="shared" si="20"/>
        <v>4.271729928656538</v>
      </c>
      <c r="T180" s="7">
        <f t="shared" si="20"/>
        <v>4.4275192093010549</v>
      </c>
      <c r="U180" s="7">
        <f t="shared" si="20"/>
        <v>4.3089420634540705</v>
      </c>
      <c r="V180" s="7">
        <f t="shared" si="20"/>
        <v>4.1359790649712904</v>
      </c>
      <c r="W180" s="7">
        <f t="shared" si="20"/>
        <v>4.2776638544740608</v>
      </c>
      <c r="X180" s="7">
        <f t="shared" si="20"/>
        <v>4.1887814454682033</v>
      </c>
      <c r="Y180" s="7">
        <f t="shared" si="20"/>
        <v>4.499059992178565</v>
      </c>
      <c r="Z180" s="7">
        <f t="shared" si="20"/>
        <v>4.6603895444851178</v>
      </c>
      <c r="AA180" s="7">
        <f t="shared" si="20"/>
        <v>5.0465990271759615</v>
      </c>
      <c r="AB180" s="7">
        <f t="shared" si="20"/>
        <v>5.0760336261392913</v>
      </c>
      <c r="AC180" s="7">
        <f t="shared" si="20"/>
        <v>5.4515701563916661</v>
      </c>
      <c r="AD180" s="7">
        <f t="shared" si="20"/>
        <v>5.6791762809678294</v>
      </c>
      <c r="AE180" s="7">
        <f t="shared" si="20"/>
        <v>5.5816018150092868</v>
      </c>
      <c r="AF180" s="7">
        <f t="shared" si="20"/>
        <v>5.8869087465804295</v>
      </c>
      <c r="AG180" s="7">
        <f t="shared" si="20"/>
        <v>6.0704597911114844</v>
      </c>
      <c r="AH180">
        <v>0.89939999999999998</v>
      </c>
      <c r="AI180" s="7">
        <f t="shared" si="21"/>
        <v>3.8419938978336898E-2</v>
      </c>
      <c r="AJ180" s="7">
        <f t="shared" si="21"/>
        <v>3.9821107768453684E-2</v>
      </c>
      <c r="AK180" s="7">
        <f t="shared" si="21"/>
        <v>3.8754624918705911E-2</v>
      </c>
      <c r="AL180" s="7">
        <f t="shared" si="21"/>
        <v>3.7198995710351783E-2</v>
      </c>
      <c r="AM180" s="7">
        <f t="shared" si="21"/>
        <v>3.8473308707139699E-2</v>
      </c>
      <c r="AN180" s="7">
        <f t="shared" si="21"/>
        <v>3.7673900320541021E-2</v>
      </c>
      <c r="AO180" s="7">
        <f t="shared" si="21"/>
        <v>4.0464545569654016E-2</v>
      </c>
      <c r="AP180" s="7">
        <f t="shared" si="21"/>
        <v>4.191554356309915E-2</v>
      </c>
      <c r="AQ180" s="7">
        <f t="shared" si="21"/>
        <v>4.5389111650420595E-2</v>
      </c>
      <c r="AR180" s="7">
        <f t="shared" si="21"/>
        <v>4.5653846433496785E-2</v>
      </c>
      <c r="AS180" s="7">
        <f t="shared" si="21"/>
        <v>4.9031421986586644E-2</v>
      </c>
      <c r="AT180" s="7">
        <f t="shared" si="21"/>
        <v>5.1078511471024657E-2</v>
      </c>
      <c r="AU180" s="7">
        <f t="shared" si="21"/>
        <v>5.0200926724193524E-2</v>
      </c>
      <c r="AV180" s="7">
        <f t="shared" si="21"/>
        <v>5.2946857266744383E-2</v>
      </c>
      <c r="AW180" s="7">
        <f t="shared" si="21"/>
        <v>5.4597715361256689E-2</v>
      </c>
    </row>
    <row r="181" spans="1:49" x14ac:dyDescent="0.25">
      <c r="A181">
        <v>710</v>
      </c>
      <c r="B181" s="3">
        <v>6.9836349999999996</v>
      </c>
      <c r="C181" s="3">
        <v>93.253200000000007</v>
      </c>
      <c r="D181">
        <v>10.569478999999999</v>
      </c>
      <c r="E181">
        <v>10.69253</v>
      </c>
      <c r="F181">
        <v>10.588772000000001</v>
      </c>
      <c r="G181">
        <v>10.452877000000001</v>
      </c>
      <c r="H181">
        <v>10.555574999999999</v>
      </c>
      <c r="I181">
        <v>10.475021999999999</v>
      </c>
      <c r="J181">
        <v>10.710948</v>
      </c>
      <c r="K181">
        <v>10.848371</v>
      </c>
      <c r="L181">
        <v>11.210762000000001</v>
      </c>
      <c r="M181">
        <v>11.221769</v>
      </c>
      <c r="N181">
        <v>11.555550999999999</v>
      </c>
      <c r="O181">
        <v>11.71119</v>
      </c>
      <c r="P181">
        <v>11.636634000000001</v>
      </c>
      <c r="Q181">
        <v>11.90199</v>
      </c>
      <c r="R181">
        <v>12.078602999999999</v>
      </c>
      <c r="S181" s="7">
        <f t="shared" si="20"/>
        <v>4.1116398758106927</v>
      </c>
      <c r="T181" s="7">
        <f t="shared" si="20"/>
        <v>4.2523149647535226</v>
      </c>
      <c r="U181" s="7">
        <f t="shared" si="20"/>
        <v>4.1336979654324457</v>
      </c>
      <c r="V181" s="7">
        <f t="shared" si="20"/>
        <v>3.978311866733856</v>
      </c>
      <c r="W181" s="7">
        <f t="shared" si="20"/>
        <v>4.0957427197912093</v>
      </c>
      <c r="X181" s="7">
        <f t="shared" si="20"/>
        <v>4.003635378358303</v>
      </c>
      <c r="Y181" s="7">
        <f t="shared" si="20"/>
        <v>4.2733685141695625</v>
      </c>
      <c r="Z181" s="7">
        <f t="shared" si="20"/>
        <v>4.4304366512316955</v>
      </c>
      <c r="AA181" s="7">
        <f t="shared" si="20"/>
        <v>4.8444671237010972</v>
      </c>
      <c r="AB181" s="7">
        <f t="shared" si="20"/>
        <v>4.8570388252339702</v>
      </c>
      <c r="AC181" s="7">
        <f t="shared" si="20"/>
        <v>5.2381644764544095</v>
      </c>
      <c r="AD181" s="7">
        <f t="shared" si="20"/>
        <v>5.4158097331275279</v>
      </c>
      <c r="AE181" s="7">
        <f t="shared" si="20"/>
        <v>5.3307175612127411</v>
      </c>
      <c r="AF181" s="7">
        <f t="shared" si="20"/>
        <v>5.633527156453825</v>
      </c>
      <c r="AG181" s="7">
        <f t="shared" si="20"/>
        <v>5.8349969048711632</v>
      </c>
      <c r="AH181">
        <v>1.1954</v>
      </c>
      <c r="AI181" s="7">
        <f t="shared" si="21"/>
        <v>4.9150543075441019E-2</v>
      </c>
      <c r="AJ181" s="7">
        <f t="shared" si="21"/>
        <v>5.0832173088663613E-2</v>
      </c>
      <c r="AK181" s="7">
        <f t="shared" si="21"/>
        <v>4.941422547877946E-2</v>
      </c>
      <c r="AL181" s="7">
        <f t="shared" si="21"/>
        <v>4.7556740054936514E-2</v>
      </c>
      <c r="AM181" s="7">
        <f t="shared" si="21"/>
        <v>4.8960508472384118E-2</v>
      </c>
      <c r="AN181" s="7">
        <f t="shared" si="21"/>
        <v>4.7859457312895148E-2</v>
      </c>
      <c r="AO181" s="7">
        <f t="shared" si="21"/>
        <v>5.1083847218382952E-2</v>
      </c>
      <c r="AP181" s="7">
        <f t="shared" si="21"/>
        <v>5.2961439728823695E-2</v>
      </c>
      <c r="AQ181" s="7">
        <f t="shared" si="21"/>
        <v>5.7910759996722919E-2</v>
      </c>
      <c r="AR181" s="7">
        <f t="shared" si="21"/>
        <v>5.806104211684688E-2</v>
      </c>
      <c r="AS181" s="7">
        <f t="shared" si="21"/>
        <v>6.2617018151536016E-2</v>
      </c>
      <c r="AT181" s="7">
        <f t="shared" si="21"/>
        <v>6.4740589549806465E-2</v>
      </c>
      <c r="AU181" s="7">
        <f t="shared" si="21"/>
        <v>6.3723397726737116E-2</v>
      </c>
      <c r="AV181" s="7">
        <f t="shared" si="21"/>
        <v>6.7343183628249023E-2</v>
      </c>
      <c r="AW181" s="7">
        <f t="shared" si="21"/>
        <v>6.9751553000829886E-2</v>
      </c>
    </row>
    <row r="182" spans="1:49" x14ac:dyDescent="0.25">
      <c r="A182">
        <v>700</v>
      </c>
      <c r="B182" s="3">
        <v>6.9804069999999996</v>
      </c>
      <c r="C182" s="3">
        <v>93.188091</v>
      </c>
      <c r="D182">
        <v>10.513881</v>
      </c>
      <c r="E182">
        <v>10.593197</v>
      </c>
      <c r="F182">
        <v>10.488275</v>
      </c>
      <c r="G182">
        <v>10.362327000000001</v>
      </c>
      <c r="H182">
        <v>10.450623999999999</v>
      </c>
      <c r="I182">
        <v>10.369761</v>
      </c>
      <c r="J182">
        <v>10.599919999999999</v>
      </c>
      <c r="K182">
        <v>10.727147</v>
      </c>
      <c r="L182">
        <v>11.06251</v>
      </c>
      <c r="M182">
        <v>11.081239</v>
      </c>
      <c r="N182">
        <v>11.402687</v>
      </c>
      <c r="O182">
        <v>11.544829999999999</v>
      </c>
      <c r="P182">
        <v>11.475732000000001</v>
      </c>
      <c r="Q182">
        <v>11.743955</v>
      </c>
      <c r="R182">
        <v>11.903166000000001</v>
      </c>
      <c r="S182" s="7">
        <f t="shared" si="20"/>
        <v>4.0574137673008019</v>
      </c>
      <c r="T182" s="7">
        <f t="shared" si="20"/>
        <v>4.1482269343444207</v>
      </c>
      <c r="U182" s="7">
        <f t="shared" si="20"/>
        <v>4.0280936109427969</v>
      </c>
      <c r="V182" s="7">
        <f t="shared" si="20"/>
        <v>3.8838593025341805</v>
      </c>
      <c r="W182" s="7">
        <f t="shared" si="20"/>
        <v>3.9849791384365227</v>
      </c>
      <c r="X182" s="7">
        <f t="shared" si="20"/>
        <v>3.8923734489836725</v>
      </c>
      <c r="Y182" s="7">
        <f t="shared" si="20"/>
        <v>4.155923928894917</v>
      </c>
      <c r="Z182" s="7">
        <f t="shared" si="20"/>
        <v>4.3015673028104153</v>
      </c>
      <c r="AA182" s="7">
        <f t="shared" si="20"/>
        <v>4.6853325120389373</v>
      </c>
      <c r="AB182" s="7">
        <f t="shared" si="20"/>
        <v>4.7067585475818738</v>
      </c>
      <c r="AC182" s="7">
        <f t="shared" si="20"/>
        <v>5.0743958828994291</v>
      </c>
      <c r="AD182" s="7">
        <f t="shared" si="20"/>
        <v>5.2369032608276438</v>
      </c>
      <c r="AE182" s="7">
        <f t="shared" si="20"/>
        <v>5.1579104306148711</v>
      </c>
      <c r="AF182" s="7">
        <f t="shared" si="20"/>
        <v>5.4644940583508372</v>
      </c>
      <c r="AG182" s="7">
        <f t="shared" si="20"/>
        <v>5.6464127654076952</v>
      </c>
      <c r="AH182">
        <v>1.1636</v>
      </c>
      <c r="AI182" s="7">
        <f t="shared" si="21"/>
        <v>4.7212066596312136E-2</v>
      </c>
      <c r="AJ182" s="7">
        <f t="shared" si="21"/>
        <v>4.8268768608031677E-2</v>
      </c>
      <c r="AK182" s="7">
        <f t="shared" si="21"/>
        <v>4.6870897256930381E-2</v>
      </c>
      <c r="AL182" s="7">
        <f t="shared" si="21"/>
        <v>4.5192586844287723E-2</v>
      </c>
      <c r="AM182" s="7">
        <f t="shared" si="21"/>
        <v>4.6369217254847384E-2</v>
      </c>
      <c r="AN182" s="7">
        <f t="shared" si="21"/>
        <v>4.5291657452374012E-2</v>
      </c>
      <c r="AO182" s="7">
        <f t="shared" si="21"/>
        <v>4.8358330836621249E-2</v>
      </c>
      <c r="AP182" s="7">
        <f t="shared" si="21"/>
        <v>5.0053037135501993E-2</v>
      </c>
      <c r="AQ182" s="7">
        <f t="shared" si="21"/>
        <v>5.4518529110085076E-2</v>
      </c>
      <c r="AR182" s="7">
        <f t="shared" si="21"/>
        <v>5.476784245966268E-2</v>
      </c>
      <c r="AS182" s="7">
        <f t="shared" si="21"/>
        <v>5.9045670493417753E-2</v>
      </c>
      <c r="AT182" s="7">
        <f t="shared" si="21"/>
        <v>6.093660634299046E-2</v>
      </c>
      <c r="AU182" s="7">
        <f t="shared" si="21"/>
        <v>6.0017445770634642E-2</v>
      </c>
      <c r="AV182" s="7">
        <f t="shared" si="21"/>
        <v>6.3584852862970345E-2</v>
      </c>
      <c r="AW182" s="7">
        <f t="shared" si="21"/>
        <v>6.5701658938283933E-2</v>
      </c>
    </row>
    <row r="183" spans="1:49" x14ac:dyDescent="0.25">
      <c r="A183">
        <v>690</v>
      </c>
      <c r="B183" s="3">
        <v>6.9809369999999999</v>
      </c>
      <c r="C183" s="3">
        <v>93.244495000000001</v>
      </c>
      <c r="D183">
        <v>10.401794000000001</v>
      </c>
      <c r="E183">
        <v>10.444546000000001</v>
      </c>
      <c r="F183">
        <v>10.347405999999999</v>
      </c>
      <c r="G183">
        <v>10.229068</v>
      </c>
      <c r="H183">
        <v>10.30772</v>
      </c>
      <c r="I183">
        <v>10.218405000000001</v>
      </c>
      <c r="J183">
        <v>10.442204</v>
      </c>
      <c r="K183">
        <v>10.551785000000001</v>
      </c>
      <c r="L183">
        <v>10.886055000000001</v>
      </c>
      <c r="M183">
        <v>10.900778000000001</v>
      </c>
      <c r="N183">
        <v>11.193319000000001</v>
      </c>
      <c r="O183">
        <v>11.322913</v>
      </c>
      <c r="P183">
        <v>11.266702</v>
      </c>
      <c r="Q183">
        <v>11.521867</v>
      </c>
      <c r="R183">
        <v>11.695534</v>
      </c>
      <c r="S183" s="7">
        <f t="shared" si="20"/>
        <v>3.9237136090329185</v>
      </c>
      <c r="T183" s="7">
        <f t="shared" si="20"/>
        <v>3.9726140453260057</v>
      </c>
      <c r="U183" s="7">
        <f t="shared" si="20"/>
        <v>3.8614988868082607</v>
      </c>
      <c r="V183" s="7">
        <f t="shared" si="20"/>
        <v>3.7261126953333648</v>
      </c>
      <c r="W183" s="7">
        <f t="shared" si="20"/>
        <v>3.8160984406715399</v>
      </c>
      <c r="X183" s="7">
        <f t="shared" si="20"/>
        <v>3.7139122855144224</v>
      </c>
      <c r="Y183" s="7">
        <f t="shared" si="20"/>
        <v>3.9699353141259013</v>
      </c>
      <c r="Z183" s="7">
        <f t="shared" si="20"/>
        <v>4.0952610362801289</v>
      </c>
      <c r="AA183" s="7">
        <f t="shared" si="20"/>
        <v>4.477423513499815</v>
      </c>
      <c r="AB183" s="7">
        <f t="shared" si="20"/>
        <v>4.4942512469898004</v>
      </c>
      <c r="AC183" s="7">
        <f t="shared" si="20"/>
        <v>4.8285303744670278</v>
      </c>
      <c r="AD183" s="7">
        <f t="shared" si="20"/>
        <v>4.9765641110128351</v>
      </c>
      <c r="AE183" s="7">
        <f t="shared" si="20"/>
        <v>4.9123587020772668</v>
      </c>
      <c r="AF183" s="7">
        <f t="shared" si="20"/>
        <v>5.203767245314288</v>
      </c>
      <c r="AG183" s="7">
        <f t="shared" si="20"/>
        <v>5.4020338106283674</v>
      </c>
      <c r="AH183">
        <v>1.0746</v>
      </c>
      <c r="AI183" s="7">
        <f t="shared" si="21"/>
        <v>4.2164226442667749E-2</v>
      </c>
      <c r="AJ183" s="7">
        <f t="shared" si="21"/>
        <v>4.2689710531073261E-2</v>
      </c>
      <c r="AK183" s="7">
        <f t="shared" si="21"/>
        <v>4.149566703764157E-2</v>
      </c>
      <c r="AL183" s="7">
        <f t="shared" si="21"/>
        <v>4.0040807024052334E-2</v>
      </c>
      <c r="AM183" s="7">
        <f t="shared" si="21"/>
        <v>4.1007793843456361E-2</v>
      </c>
      <c r="AN183" s="7">
        <f t="shared" si="21"/>
        <v>3.9909701420137986E-2</v>
      </c>
      <c r="AO183" s="7">
        <f t="shared" si="21"/>
        <v>4.2660924885596939E-2</v>
      </c>
      <c r="AP183" s="7">
        <f t="shared" si="21"/>
        <v>4.4007675095866262E-2</v>
      </c>
      <c r="AQ183" s="7">
        <f t="shared" si="21"/>
        <v>4.8114393076069011E-2</v>
      </c>
      <c r="AR183" s="7">
        <f t="shared" si="21"/>
        <v>4.8295223900152395E-2</v>
      </c>
      <c r="AS183" s="7">
        <f t="shared" si="21"/>
        <v>5.1887387404022683E-2</v>
      </c>
      <c r="AT183" s="7">
        <f t="shared" si="21"/>
        <v>5.3478157936943924E-2</v>
      </c>
      <c r="AU183" s="7">
        <f t="shared" si="21"/>
        <v>5.2788206612522315E-2</v>
      </c>
      <c r="AV183" s="7">
        <f t="shared" si="21"/>
        <v>5.591968281814734E-2</v>
      </c>
      <c r="AW183" s="7">
        <f t="shared" si="21"/>
        <v>5.8050255329012437E-2</v>
      </c>
    </row>
    <row r="184" spans="1:49" x14ac:dyDescent="0.25">
      <c r="A184">
        <v>680</v>
      </c>
      <c r="B184" s="3">
        <v>6.9911639999999995</v>
      </c>
      <c r="C184" s="3">
        <v>93.299873000000005</v>
      </c>
      <c r="D184">
        <v>10.343896000000001</v>
      </c>
      <c r="E184">
        <v>10.357488999999999</v>
      </c>
      <c r="F184">
        <v>10.256885</v>
      </c>
      <c r="G184">
        <v>10.14039</v>
      </c>
      <c r="H184">
        <v>10.208004000000001</v>
      </c>
      <c r="I184">
        <v>10.125482</v>
      </c>
      <c r="J184">
        <v>10.332138</v>
      </c>
      <c r="K184">
        <v>10.439048</v>
      </c>
      <c r="L184">
        <v>10.771368000000001</v>
      </c>
      <c r="M184">
        <v>10.779947999999999</v>
      </c>
      <c r="N184">
        <v>11.056507</v>
      </c>
      <c r="O184">
        <v>11.175496000000001</v>
      </c>
      <c r="P184">
        <v>11.122837000000001</v>
      </c>
      <c r="Q184">
        <v>11.375654000000001</v>
      </c>
      <c r="R184">
        <v>11.549734000000001</v>
      </c>
      <c r="S184" s="7">
        <f t="shared" si="20"/>
        <v>3.8412173867540456</v>
      </c>
      <c r="T184" s="7">
        <f t="shared" si="20"/>
        <v>3.8567488647755264</v>
      </c>
      <c r="U184" s="7">
        <f t="shared" si="20"/>
        <v>3.7417898622800125</v>
      </c>
      <c r="V184" s="7">
        <f t="shared" si="20"/>
        <v>3.608649250068563</v>
      </c>
      <c r="W184" s="7">
        <f t="shared" si="20"/>
        <v>3.6859274323936937</v>
      </c>
      <c r="X184" s="7">
        <f t="shared" si="20"/>
        <v>3.5916092982144261</v>
      </c>
      <c r="Y184" s="7">
        <f t="shared" si="20"/>
        <v>3.8277823226186758</v>
      </c>
      <c r="Z184" s="7">
        <f t="shared" si="20"/>
        <v>3.9499317736265702</v>
      </c>
      <c r="AA184" s="7">
        <f t="shared" si="20"/>
        <v>4.3294886852069432</v>
      </c>
      <c r="AB184" s="7">
        <f t="shared" si="20"/>
        <v>4.3392855959819192</v>
      </c>
      <c r="AC184" s="7">
        <f t="shared" si="20"/>
        <v>4.6549971806003798</v>
      </c>
      <c r="AD184" s="7">
        <f t="shared" si="20"/>
        <v>4.7907885009735365</v>
      </c>
      <c r="AE184" s="7">
        <f t="shared" si="20"/>
        <v>4.7306967658370196</v>
      </c>
      <c r="AF184" s="7">
        <f t="shared" si="20"/>
        <v>5.0191522733646661</v>
      </c>
      <c r="AG184" s="7">
        <f t="shared" si="20"/>
        <v>5.2177037209166031</v>
      </c>
      <c r="AH184">
        <v>1.2649999999999999</v>
      </c>
      <c r="AI184" s="7">
        <f t="shared" si="21"/>
        <v>4.8591399942438676E-2</v>
      </c>
      <c r="AJ184" s="7">
        <f t="shared" si="21"/>
        <v>4.8787873139410402E-2</v>
      </c>
      <c r="AK184" s="7">
        <f t="shared" si="21"/>
        <v>4.7333641757842153E-2</v>
      </c>
      <c r="AL184" s="7">
        <f t="shared" si="21"/>
        <v>4.5649413013367314E-2</v>
      </c>
      <c r="AM184" s="7">
        <f t="shared" si="21"/>
        <v>4.6626982019780223E-2</v>
      </c>
      <c r="AN184" s="7">
        <f t="shared" si="21"/>
        <v>4.5433857622412484E-2</v>
      </c>
      <c r="AO184" s="7">
        <f t="shared" si="21"/>
        <v>4.8421446381126242E-2</v>
      </c>
      <c r="AP184" s="7">
        <f t="shared" si="21"/>
        <v>4.996663693637611E-2</v>
      </c>
      <c r="AQ184" s="7">
        <f t="shared" si="21"/>
        <v>5.4768031867867828E-2</v>
      </c>
      <c r="AR184" s="7">
        <f t="shared" si="21"/>
        <v>5.4891962789171272E-2</v>
      </c>
      <c r="AS184" s="7">
        <f t="shared" si="21"/>
        <v>5.8885714334594795E-2</v>
      </c>
      <c r="AT184" s="7">
        <f t="shared" si="21"/>
        <v>6.0603474537315238E-2</v>
      </c>
      <c r="AU184" s="7">
        <f t="shared" si="21"/>
        <v>5.9843314087838294E-2</v>
      </c>
      <c r="AV184" s="7">
        <f t="shared" si="21"/>
        <v>6.3492276258063016E-2</v>
      </c>
      <c r="AW184" s="7">
        <f t="shared" si="21"/>
        <v>6.6003952069595029E-2</v>
      </c>
    </row>
    <row r="185" spans="1:49" x14ac:dyDescent="0.25">
      <c r="A185">
        <v>670</v>
      </c>
      <c r="B185" s="3">
        <v>6.9933839999999998</v>
      </c>
      <c r="C185" s="3">
        <v>93.284889000000007</v>
      </c>
      <c r="D185">
        <v>10.272159</v>
      </c>
      <c r="E185">
        <v>10.244408999999999</v>
      </c>
      <c r="F185">
        <v>10.14442</v>
      </c>
      <c r="G185">
        <v>10.019951000000001</v>
      </c>
      <c r="H185">
        <v>10.090218999999999</v>
      </c>
      <c r="I185">
        <v>10.005979999999999</v>
      </c>
      <c r="J185">
        <v>10.196854999999999</v>
      </c>
      <c r="K185">
        <v>10.289486999999999</v>
      </c>
      <c r="L185">
        <v>10.601623999999999</v>
      </c>
      <c r="M185">
        <v>10.610644000000001</v>
      </c>
      <c r="N185">
        <v>10.863455</v>
      </c>
      <c r="O185">
        <v>10.997623000000001</v>
      </c>
      <c r="P185">
        <v>10.938003</v>
      </c>
      <c r="Q185">
        <v>11.192216999999999</v>
      </c>
      <c r="R185">
        <v>11.366584</v>
      </c>
      <c r="S185" s="7">
        <f t="shared" si="20"/>
        <v>3.7579082024825112</v>
      </c>
      <c r="T185" s="7">
        <f t="shared" si="20"/>
        <v>3.7261859257363166</v>
      </c>
      <c r="U185" s="7">
        <f t="shared" si="20"/>
        <v>3.6118722852879572</v>
      </c>
      <c r="V185" s="7">
        <f t="shared" si="20"/>
        <v>3.4695459804854392</v>
      </c>
      <c r="W185" s="7">
        <f t="shared" si="20"/>
        <v>3.5498986733763442</v>
      </c>
      <c r="X185" s="7">
        <f t="shared" si="20"/>
        <v>3.4535688175167834</v>
      </c>
      <c r="Y185" s="7">
        <f t="shared" si="20"/>
        <v>3.6718215219064003</v>
      </c>
      <c r="Z185" s="7">
        <f t="shared" si="20"/>
        <v>3.7777159052145528</v>
      </c>
      <c r="AA185" s="7">
        <f t="shared" si="20"/>
        <v>4.1344266983240212</v>
      </c>
      <c r="AB185" s="7">
        <f t="shared" si="20"/>
        <v>4.1447321197486939</v>
      </c>
      <c r="AC185" s="7">
        <f t="shared" si="20"/>
        <v>4.433510100320901</v>
      </c>
      <c r="AD185" s="7">
        <f t="shared" si="20"/>
        <v>4.5867184391753177</v>
      </c>
      <c r="AE185" s="7">
        <f t="shared" si="20"/>
        <v>4.5186415828818367</v>
      </c>
      <c r="AF185" s="7">
        <f t="shared" si="20"/>
        <v>4.8088695708065003</v>
      </c>
      <c r="AG185" s="7">
        <f t="shared" si="20"/>
        <v>5.0078704694908254</v>
      </c>
      <c r="AH185">
        <v>1.2853000000000001</v>
      </c>
      <c r="AI185" s="7">
        <f t="shared" si="21"/>
        <v>4.8300394126507724E-2</v>
      </c>
      <c r="AJ185" s="7">
        <f t="shared" si="21"/>
        <v>4.7892667703488885E-2</v>
      </c>
      <c r="AK185" s="7">
        <f t="shared" si="21"/>
        <v>4.6423394482806114E-2</v>
      </c>
      <c r="AL185" s="7">
        <f t="shared" si="21"/>
        <v>4.4594074487179357E-2</v>
      </c>
      <c r="AM185" s="7">
        <f t="shared" si="21"/>
        <v>4.5626847648906156E-2</v>
      </c>
      <c r="AN185" s="7">
        <f t="shared" si="21"/>
        <v>4.4388720011543217E-2</v>
      </c>
      <c r="AO185" s="7">
        <f t="shared" si="21"/>
        <v>4.719392202106297E-2</v>
      </c>
      <c r="AP185" s="7">
        <f t="shared" si="21"/>
        <v>4.8554982529722651E-2</v>
      </c>
      <c r="AQ185" s="7">
        <f t="shared" si="21"/>
        <v>5.3139786353558656E-2</v>
      </c>
      <c r="AR185" s="7">
        <f t="shared" si="21"/>
        <v>5.3272241935129971E-2</v>
      </c>
      <c r="AS185" s="7">
        <f t="shared" si="21"/>
        <v>5.6983905319424544E-2</v>
      </c>
      <c r="AT185" s="7">
        <f t="shared" si="21"/>
        <v>5.8953092098720364E-2</v>
      </c>
      <c r="AU185" s="7">
        <f t="shared" si="21"/>
        <v>5.8078100264780247E-2</v>
      </c>
      <c r="AV185" s="7">
        <f t="shared" si="21"/>
        <v>6.1808400593575952E-2</v>
      </c>
      <c r="AW185" s="7">
        <f t="shared" si="21"/>
        <v>6.4366159144365581E-2</v>
      </c>
    </row>
    <row r="186" spans="1:49" x14ac:dyDescent="0.25">
      <c r="A186">
        <v>660</v>
      </c>
      <c r="B186" s="3">
        <v>6.9985119999999998</v>
      </c>
      <c r="C186" s="3">
        <v>93.219255000000004</v>
      </c>
      <c r="D186">
        <v>10.201886999999999</v>
      </c>
      <c r="E186">
        <v>10.145353</v>
      </c>
      <c r="F186">
        <v>10.041579</v>
      </c>
      <c r="G186">
        <v>9.9295050000000007</v>
      </c>
      <c r="H186">
        <v>9.9981779999999993</v>
      </c>
      <c r="I186">
        <v>9.9022140000000007</v>
      </c>
      <c r="J186">
        <v>10.070315000000001</v>
      </c>
      <c r="K186">
        <v>10.164223</v>
      </c>
      <c r="L186">
        <v>10.462066999999999</v>
      </c>
      <c r="M186">
        <v>10.468299</v>
      </c>
      <c r="N186">
        <v>10.715728</v>
      </c>
      <c r="O186">
        <v>10.816196</v>
      </c>
      <c r="P186">
        <v>10.769397</v>
      </c>
      <c r="Q186">
        <v>11.012843</v>
      </c>
      <c r="R186">
        <v>11.195258000000001</v>
      </c>
      <c r="S186" s="7">
        <f t="shared" si="20"/>
        <v>3.6768637293340443</v>
      </c>
      <c r="T186" s="7">
        <f t="shared" si="20"/>
        <v>3.6121375162589362</v>
      </c>
      <c r="U186" s="7">
        <f t="shared" si="20"/>
        <v>3.4933105605542001</v>
      </c>
      <c r="V186" s="7">
        <f t="shared" si="20"/>
        <v>3.3649573907605412</v>
      </c>
      <c r="W186" s="7">
        <f t="shared" si="20"/>
        <v>3.4436081445772664</v>
      </c>
      <c r="X186" s="7">
        <f t="shared" si="20"/>
        <v>3.3336987705276377</v>
      </c>
      <c r="Y186" s="7">
        <f t="shared" si="20"/>
        <v>3.526216849661576</v>
      </c>
      <c r="Z186" s="7">
        <f t="shared" si="20"/>
        <v>3.6337425786145348</v>
      </c>
      <c r="AA186" s="7">
        <f t="shared" si="20"/>
        <v>3.9746700502355541</v>
      </c>
      <c r="AB186" s="7">
        <f t="shared" si="20"/>
        <v>3.9818017740186455</v>
      </c>
      <c r="AC186" s="7">
        <f t="shared" si="20"/>
        <v>4.2648948211742796</v>
      </c>
      <c r="AD186" s="7">
        <f t="shared" si="20"/>
        <v>4.3798120205322206</v>
      </c>
      <c r="AE186" s="7">
        <f t="shared" si="20"/>
        <v>4.3262847455669613</v>
      </c>
      <c r="AF186" s="7">
        <f t="shared" si="20"/>
        <v>4.6046869308724734</v>
      </c>
      <c r="AG186" s="7">
        <f t="shared" si="20"/>
        <v>4.8132234252760933</v>
      </c>
      <c r="AH186">
        <v>1.2667999999999999</v>
      </c>
      <c r="AI186" s="7">
        <f t="shared" si="21"/>
        <v>4.6578509723203675E-2</v>
      </c>
      <c r="AJ186" s="7">
        <f t="shared" si="21"/>
        <v>4.57585580559682E-2</v>
      </c>
      <c r="AK186" s="7">
        <f t="shared" si="21"/>
        <v>4.4253258181100603E-2</v>
      </c>
      <c r="AL186" s="7">
        <f t="shared" si="21"/>
        <v>4.2627280226154536E-2</v>
      </c>
      <c r="AM186" s="7">
        <f t="shared" si="21"/>
        <v>4.3623627975504807E-2</v>
      </c>
      <c r="AN186" s="7">
        <f t="shared" si="21"/>
        <v>4.2231296025044107E-2</v>
      </c>
      <c r="AO186" s="7">
        <f t="shared" si="21"/>
        <v>4.4670115051512846E-2</v>
      </c>
      <c r="AP186" s="7">
        <f t="shared" si="21"/>
        <v>4.603225098588893E-2</v>
      </c>
      <c r="AQ186" s="7">
        <f t="shared" si="21"/>
        <v>5.0351120196383999E-2</v>
      </c>
      <c r="AR186" s="7">
        <f t="shared" si="21"/>
        <v>5.0441464873268199E-2</v>
      </c>
      <c r="AS186" s="7">
        <f t="shared" si="21"/>
        <v>5.4027687594635776E-2</v>
      </c>
      <c r="AT186" s="7">
        <f t="shared" si="21"/>
        <v>5.5483458676102167E-2</v>
      </c>
      <c r="AU186" s="7">
        <f t="shared" si="21"/>
        <v>5.4805375156842258E-2</v>
      </c>
      <c r="AV186" s="7">
        <f t="shared" si="21"/>
        <v>5.8332174040292485E-2</v>
      </c>
      <c r="AW186" s="7">
        <f t="shared" si="21"/>
        <v>6.0973914351397547E-2</v>
      </c>
    </row>
    <row r="187" spans="1:49" x14ac:dyDescent="0.25">
      <c r="A187">
        <v>650</v>
      </c>
      <c r="B187" s="3">
        <v>7.0131030000000001</v>
      </c>
      <c r="C187" s="3">
        <v>93.235095999999999</v>
      </c>
      <c r="D187">
        <v>10.148675000000001</v>
      </c>
      <c r="E187">
        <v>10.060559</v>
      </c>
      <c r="F187">
        <v>9.9615589999999994</v>
      </c>
      <c r="G187">
        <v>9.8430230000000005</v>
      </c>
      <c r="H187">
        <v>9.9030489999999993</v>
      </c>
      <c r="I187">
        <v>9.8068019999999994</v>
      </c>
      <c r="J187">
        <v>9.9598230000000001</v>
      </c>
      <c r="K187">
        <v>10.056979999999999</v>
      </c>
      <c r="L187">
        <v>10.343518</v>
      </c>
      <c r="M187">
        <v>10.349678000000001</v>
      </c>
      <c r="N187">
        <v>10.581901999999999</v>
      </c>
      <c r="O187">
        <v>10.679150999999999</v>
      </c>
      <c r="P187">
        <v>10.634287</v>
      </c>
      <c r="Q187">
        <v>10.868615</v>
      </c>
      <c r="R187">
        <v>11.035316999999999</v>
      </c>
      <c r="S187" s="7">
        <f t="shared" si="20"/>
        <v>3.5979960951968608</v>
      </c>
      <c r="T187" s="7">
        <f t="shared" si="20"/>
        <v>3.4971330128286184</v>
      </c>
      <c r="U187" s="7">
        <f t="shared" si="20"/>
        <v>3.3837943571761224</v>
      </c>
      <c r="V187" s="7">
        <f t="shared" si="20"/>
        <v>3.2480664446855836</v>
      </c>
      <c r="W187" s="7">
        <f t="shared" si="20"/>
        <v>3.3168015746337995</v>
      </c>
      <c r="X187" s="7">
        <f t="shared" si="20"/>
        <v>3.2065869520065751</v>
      </c>
      <c r="Y187" s="7">
        <f t="shared" si="20"/>
        <v>3.3818067626422388</v>
      </c>
      <c r="Z187" s="7">
        <f t="shared" si="20"/>
        <v>3.4930359633565904</v>
      </c>
      <c r="AA187" s="7">
        <f t="shared" si="20"/>
        <v>3.8209747964826768</v>
      </c>
      <c r="AB187" s="7">
        <f t="shared" si="20"/>
        <v>3.8280231721389897</v>
      </c>
      <c r="AC187" s="7">
        <f t="shared" si="20"/>
        <v>4.0936868246532274</v>
      </c>
      <c r="AD187" s="7">
        <f t="shared" si="20"/>
        <v>4.2049099430896169</v>
      </c>
      <c r="AE187" s="7">
        <f t="shared" si="20"/>
        <v>4.1536014081733166</v>
      </c>
      <c r="AF187" s="7">
        <f t="shared" si="20"/>
        <v>4.421548855916372</v>
      </c>
      <c r="AG187" s="7">
        <f t="shared" si="20"/>
        <v>4.6121064098016147</v>
      </c>
      <c r="AH187">
        <v>1.2299</v>
      </c>
      <c r="AI187" s="7">
        <f t="shared" si="21"/>
        <v>4.425175397482619E-2</v>
      </c>
      <c r="AJ187" s="7">
        <f t="shared" si="21"/>
        <v>4.3011238924779177E-2</v>
      </c>
      <c r="AK187" s="7">
        <f t="shared" si="21"/>
        <v>4.1617286798909123E-2</v>
      </c>
      <c r="AL187" s="7">
        <f t="shared" si="21"/>
        <v>3.9947969203187994E-2</v>
      </c>
      <c r="AM187" s="7">
        <f t="shared" si="21"/>
        <v>4.0793342566421108E-2</v>
      </c>
      <c r="AN187" s="7">
        <f t="shared" si="21"/>
        <v>3.9437812922728868E-2</v>
      </c>
      <c r="AO187" s="7">
        <f t="shared" si="21"/>
        <v>4.1592841373736894E-2</v>
      </c>
      <c r="AP187" s="7">
        <f t="shared" si="21"/>
        <v>4.2960849313322703E-2</v>
      </c>
      <c r="AQ187" s="7">
        <f t="shared" si="21"/>
        <v>4.6994169021940445E-2</v>
      </c>
      <c r="AR187" s="7">
        <f t="shared" si="21"/>
        <v>4.7080856994137436E-2</v>
      </c>
      <c r="AS187" s="7">
        <f t="shared" si="21"/>
        <v>5.0348254256410048E-2</v>
      </c>
      <c r="AT187" s="7">
        <f t="shared" si="21"/>
        <v>5.1716187390059204E-2</v>
      </c>
      <c r="AU187" s="7">
        <f t="shared" si="21"/>
        <v>5.1085143719123621E-2</v>
      </c>
      <c r="AV187" s="7">
        <f t="shared" si="21"/>
        <v>5.4380629378915461E-2</v>
      </c>
      <c r="AW187" s="7">
        <f t="shared" si="21"/>
        <v>5.6724296734150054E-2</v>
      </c>
    </row>
    <row r="188" spans="1:49" x14ac:dyDescent="0.25">
      <c r="A188">
        <v>640</v>
      </c>
      <c r="B188" s="3">
        <v>7.017593999999999</v>
      </c>
      <c r="C188" s="3">
        <v>93.299697999999992</v>
      </c>
      <c r="D188">
        <v>10.071484999999999</v>
      </c>
      <c r="E188">
        <v>9.9646880000000007</v>
      </c>
      <c r="F188">
        <v>9.8630309999999994</v>
      </c>
      <c r="G188">
        <v>9.7554300000000005</v>
      </c>
      <c r="H188">
        <v>9.8126270000000009</v>
      </c>
      <c r="I188">
        <v>9.7024749999999997</v>
      </c>
      <c r="J188">
        <v>9.8392280000000003</v>
      </c>
      <c r="K188">
        <v>9.9136790000000001</v>
      </c>
      <c r="L188">
        <v>10.195345</v>
      </c>
      <c r="M188">
        <v>10.200094</v>
      </c>
      <c r="N188">
        <v>10.409667000000001</v>
      </c>
      <c r="O188">
        <v>10.494558</v>
      </c>
      <c r="P188">
        <v>10.461023000000001</v>
      </c>
      <c r="Q188">
        <v>10.678125</v>
      </c>
      <c r="R188">
        <v>10.835569</v>
      </c>
      <c r="S188" s="7">
        <f t="shared" ref="S188:AG204" si="22">(D188-$B188)/($C188*$C188+$B188*(D188-$B188))*10000</f>
        <v>3.4996543596479714</v>
      </c>
      <c r="T188" s="7">
        <f t="shared" si="22"/>
        <v>3.3775587427089335</v>
      </c>
      <c r="U188" s="7">
        <f t="shared" si="22"/>
        <v>3.2613199422707444</v>
      </c>
      <c r="V188" s="7">
        <f t="shared" si="22"/>
        <v>3.138263817322168</v>
      </c>
      <c r="W188" s="7">
        <f t="shared" si="22"/>
        <v>3.2036788835186685</v>
      </c>
      <c r="X188" s="7">
        <f t="shared" si="22"/>
        <v>3.077694875258604</v>
      </c>
      <c r="Y188" s="7">
        <f t="shared" si="22"/>
        <v>3.2340998651917556</v>
      </c>
      <c r="Z188" s="7">
        <f t="shared" si="22"/>
        <v>3.3192353273095363</v>
      </c>
      <c r="AA188" s="7">
        <f t="shared" si="22"/>
        <v>3.6412309791539754</v>
      </c>
      <c r="AB188" s="7">
        <f t="shared" si="22"/>
        <v>3.6466587026707491</v>
      </c>
      <c r="AC188" s="7">
        <f t="shared" si="22"/>
        <v>3.8861424462170984</v>
      </c>
      <c r="AD188" s="7">
        <f t="shared" si="22"/>
        <v>3.9831263222336983</v>
      </c>
      <c r="AE188" s="7">
        <f t="shared" si="22"/>
        <v>3.9448157828156099</v>
      </c>
      <c r="AF188" s="7">
        <f t="shared" si="22"/>
        <v>4.192797518381445</v>
      </c>
      <c r="AG188" s="7">
        <f t="shared" si="22"/>
        <v>4.3725815991412746</v>
      </c>
      <c r="AH188">
        <v>1.2962</v>
      </c>
      <c r="AI188" s="7">
        <f t="shared" si="21"/>
        <v>4.5362519809757008E-2</v>
      </c>
      <c r="AJ188" s="7">
        <f t="shared" si="21"/>
        <v>4.3779916422993198E-2</v>
      </c>
      <c r="AK188" s="7">
        <f t="shared" si="21"/>
        <v>4.2273229091713389E-2</v>
      </c>
      <c r="AL188" s="7">
        <f t="shared" si="21"/>
        <v>4.0678175600129943E-2</v>
      </c>
      <c r="AM188" s="7">
        <f t="shared" si="21"/>
        <v>4.1526085688168984E-2</v>
      </c>
      <c r="AN188" s="7">
        <f t="shared" si="21"/>
        <v>3.9893080973102027E-2</v>
      </c>
      <c r="AO188" s="7">
        <f t="shared" si="21"/>
        <v>4.1920402452615538E-2</v>
      </c>
      <c r="AP188" s="7">
        <f t="shared" si="21"/>
        <v>4.302392831258621E-2</v>
      </c>
      <c r="AQ188" s="7">
        <f t="shared" si="21"/>
        <v>4.7197635951793826E-2</v>
      </c>
      <c r="AR188" s="7">
        <f t="shared" si="21"/>
        <v>4.7267990104018248E-2</v>
      </c>
      <c r="AS188" s="7">
        <f t="shared" si="21"/>
        <v>5.0372178387866028E-2</v>
      </c>
      <c r="AT188" s="7">
        <f t="shared" si="21"/>
        <v>5.1629283388793204E-2</v>
      </c>
      <c r="AU188" s="7">
        <f t="shared" si="21"/>
        <v>5.1132702176855942E-2</v>
      </c>
      <c r="AV188" s="7">
        <f t="shared" si="21"/>
        <v>5.4347041433260294E-2</v>
      </c>
      <c r="AW188" s="7">
        <f t="shared" si="21"/>
        <v>5.6677402688069201E-2</v>
      </c>
    </row>
    <row r="189" spans="1:49" x14ac:dyDescent="0.25">
      <c r="A189">
        <v>630</v>
      </c>
      <c r="B189" s="3">
        <v>7.0240960000000001</v>
      </c>
      <c r="C189" s="3">
        <v>93.292816999999999</v>
      </c>
      <c r="D189">
        <v>10.005584000000001</v>
      </c>
      <c r="E189">
        <v>9.8684919999999998</v>
      </c>
      <c r="F189">
        <v>9.7589919999999992</v>
      </c>
      <c r="G189">
        <v>9.6518320000000006</v>
      </c>
      <c r="H189">
        <v>9.7005169999999996</v>
      </c>
      <c r="I189">
        <v>9.5896290000000004</v>
      </c>
      <c r="J189">
        <v>9.7062019999999993</v>
      </c>
      <c r="K189">
        <v>9.7758500000000002</v>
      </c>
      <c r="L189">
        <v>10.055467</v>
      </c>
      <c r="M189">
        <v>10.051596999999999</v>
      </c>
      <c r="N189">
        <v>10.248215999999999</v>
      </c>
      <c r="O189">
        <v>10.316514</v>
      </c>
      <c r="P189">
        <v>10.280733</v>
      </c>
      <c r="Q189">
        <v>10.481826</v>
      </c>
      <c r="R189">
        <v>10.648747</v>
      </c>
      <c r="S189" s="7">
        <f t="shared" si="22"/>
        <v>3.4173772101323356</v>
      </c>
      <c r="T189" s="7">
        <f t="shared" si="22"/>
        <v>3.2606024411878316</v>
      </c>
      <c r="U189" s="7">
        <f t="shared" si="22"/>
        <v>3.1353562850813304</v>
      </c>
      <c r="V189" s="7">
        <f t="shared" si="22"/>
        <v>3.0127652358701349</v>
      </c>
      <c r="W189" s="7">
        <f t="shared" si="22"/>
        <v>3.0684635027538683</v>
      </c>
      <c r="X189" s="7">
        <f t="shared" si="22"/>
        <v>2.9415952922686794</v>
      </c>
      <c r="Y189" s="7">
        <f t="shared" si="22"/>
        <v>3.0749671647298462</v>
      </c>
      <c r="Z189" s="7">
        <f t="shared" si="22"/>
        <v>3.1546399125695475</v>
      </c>
      <c r="AA189" s="7">
        <f t="shared" si="22"/>
        <v>3.4744134968095799</v>
      </c>
      <c r="AB189" s="7">
        <f t="shared" si="22"/>
        <v>3.4699886977244856</v>
      </c>
      <c r="AC189" s="7">
        <f t="shared" si="22"/>
        <v>3.694759909370585</v>
      </c>
      <c r="AD189" s="7">
        <f t="shared" si="22"/>
        <v>3.7728202738591716</v>
      </c>
      <c r="AE189" s="7">
        <f t="shared" si="22"/>
        <v>3.7319258875422054</v>
      </c>
      <c r="AF189" s="7">
        <f t="shared" si="22"/>
        <v>3.9617260817306126</v>
      </c>
      <c r="AG189" s="7">
        <f t="shared" si="22"/>
        <v>4.1524195366215704</v>
      </c>
      <c r="AH189">
        <v>1.2588999999999999</v>
      </c>
      <c r="AI189" s="7">
        <f t="shared" ref="AI189:AW205" si="23">S189*$AH189/100</f>
        <v>4.3021361698355971E-2</v>
      </c>
      <c r="AJ189" s="7">
        <f t="shared" si="23"/>
        <v>4.1047724132113605E-2</v>
      </c>
      <c r="AK189" s="7">
        <f t="shared" si="23"/>
        <v>3.9471000272888863E-2</v>
      </c>
      <c r="AL189" s="7">
        <f t="shared" si="23"/>
        <v>3.7927701554369128E-2</v>
      </c>
      <c r="AM189" s="7">
        <f t="shared" si="23"/>
        <v>3.8628887036168444E-2</v>
      </c>
      <c r="AN189" s="7">
        <f t="shared" si="23"/>
        <v>3.7031743134370403E-2</v>
      </c>
      <c r="AO189" s="7">
        <f t="shared" si="23"/>
        <v>3.8710761636784032E-2</v>
      </c>
      <c r="AP189" s="7">
        <f t="shared" si="23"/>
        <v>3.9713761859338031E-2</v>
      </c>
      <c r="AQ189" s="7">
        <f t="shared" si="23"/>
        <v>4.3739391511335796E-2</v>
      </c>
      <c r="AR189" s="7">
        <f t="shared" si="23"/>
        <v>4.3683687715653549E-2</v>
      </c>
      <c r="AS189" s="7">
        <f t="shared" si="23"/>
        <v>4.6513332499066286E-2</v>
      </c>
      <c r="AT189" s="7">
        <f t="shared" si="23"/>
        <v>4.7496034427613104E-2</v>
      </c>
      <c r="AU189" s="7">
        <f t="shared" si="23"/>
        <v>4.6981214998268815E-2</v>
      </c>
      <c r="AV189" s="7">
        <f t="shared" si="23"/>
        <v>4.9874169642906675E-2</v>
      </c>
      <c r="AW189" s="7">
        <f t="shared" si="23"/>
        <v>5.2274809546528946E-2</v>
      </c>
    </row>
    <row r="190" spans="1:49" x14ac:dyDescent="0.25">
      <c r="A190">
        <v>620</v>
      </c>
      <c r="B190" s="3">
        <v>7.0361350000000007</v>
      </c>
      <c r="C190" s="3">
        <v>93.262818999999993</v>
      </c>
      <c r="D190">
        <v>9.9779289999999996</v>
      </c>
      <c r="E190">
        <v>9.8156560000000006</v>
      </c>
      <c r="F190">
        <v>9.7014189999999996</v>
      </c>
      <c r="G190">
        <v>9.5913570000000004</v>
      </c>
      <c r="H190">
        <v>9.6249669999999998</v>
      </c>
      <c r="I190">
        <v>9.5194919999999996</v>
      </c>
      <c r="J190">
        <v>9.6137709999999998</v>
      </c>
      <c r="K190">
        <v>9.6944700000000008</v>
      </c>
      <c r="L190">
        <v>9.9463819999999998</v>
      </c>
      <c r="M190">
        <v>9.9322680000000005</v>
      </c>
      <c r="N190">
        <v>10.107809</v>
      </c>
      <c r="O190">
        <v>10.176708</v>
      </c>
      <c r="P190">
        <v>10.139751</v>
      </c>
      <c r="Q190">
        <v>10.329993</v>
      </c>
      <c r="R190">
        <v>10.484463</v>
      </c>
      <c r="S190" s="7">
        <f t="shared" si="22"/>
        <v>3.3741384674189647</v>
      </c>
      <c r="T190" s="7">
        <f t="shared" si="22"/>
        <v>3.1884343612662165</v>
      </c>
      <c r="U190" s="7">
        <f t="shared" si="22"/>
        <v>3.0576731441554057</v>
      </c>
      <c r="V190" s="7">
        <f t="shared" si="22"/>
        <v>2.931668023089359</v>
      </c>
      <c r="W190" s="7">
        <f t="shared" si="22"/>
        <v>2.9701490018834855</v>
      </c>
      <c r="X190" s="7">
        <f t="shared" si="22"/>
        <v>2.8493808757072774</v>
      </c>
      <c r="Y190" s="7">
        <f t="shared" si="22"/>
        <v>2.9573306370178023</v>
      </c>
      <c r="Z190" s="7">
        <f t="shared" si="22"/>
        <v>3.0497182032463477</v>
      </c>
      <c r="AA190" s="7">
        <f t="shared" si="22"/>
        <v>3.3380401062179996</v>
      </c>
      <c r="AB190" s="7">
        <f t="shared" si="22"/>
        <v>3.3218892505056252</v>
      </c>
      <c r="AC190" s="7">
        <f t="shared" si="22"/>
        <v>3.5227372067108007</v>
      </c>
      <c r="AD190" s="7">
        <f t="shared" si="22"/>
        <v>3.6015535170372748</v>
      </c>
      <c r="AE190" s="7">
        <f t="shared" si="22"/>
        <v>3.5592780224087646</v>
      </c>
      <c r="AF190" s="7">
        <f t="shared" si="22"/>
        <v>3.7768709014682722</v>
      </c>
      <c r="AG190" s="7">
        <f t="shared" si="22"/>
        <v>3.9534997502629845</v>
      </c>
      <c r="AH190">
        <v>1.3299000000000001</v>
      </c>
      <c r="AI190" s="7">
        <f t="shared" si="23"/>
        <v>4.4872667478204814E-2</v>
      </c>
      <c r="AJ190" s="7">
        <f t="shared" si="23"/>
        <v>4.2402988570479409E-2</v>
      </c>
      <c r="AK190" s="7">
        <f t="shared" si="23"/>
        <v>4.0663995144122743E-2</v>
      </c>
      <c r="AL190" s="7">
        <f t="shared" si="23"/>
        <v>3.898825303906539E-2</v>
      </c>
      <c r="AM190" s="7">
        <f t="shared" si="23"/>
        <v>3.9500011576048474E-2</v>
      </c>
      <c r="AN190" s="7">
        <f t="shared" si="23"/>
        <v>3.7893916266031086E-2</v>
      </c>
      <c r="AO190" s="7">
        <f t="shared" si="23"/>
        <v>3.9329540141699752E-2</v>
      </c>
      <c r="AP190" s="7">
        <f t="shared" si="23"/>
        <v>4.055820238497318E-2</v>
      </c>
      <c r="AQ190" s="7">
        <f t="shared" si="23"/>
        <v>4.4392595372593179E-2</v>
      </c>
      <c r="AR190" s="7">
        <f t="shared" si="23"/>
        <v>4.4177805142474311E-2</v>
      </c>
      <c r="AS190" s="7">
        <f t="shared" si="23"/>
        <v>4.6848882112046943E-2</v>
      </c>
      <c r="AT190" s="7">
        <f t="shared" si="23"/>
        <v>4.789706022307872E-2</v>
      </c>
      <c r="AU190" s="7">
        <f t="shared" si="23"/>
        <v>4.7334838420014166E-2</v>
      </c>
      <c r="AV190" s="7">
        <f t="shared" si="23"/>
        <v>5.0228606118626555E-2</v>
      </c>
      <c r="AW190" s="7">
        <f t="shared" si="23"/>
        <v>5.2577593178747432E-2</v>
      </c>
    </row>
    <row r="191" spans="1:49" x14ac:dyDescent="0.25">
      <c r="A191">
        <v>610</v>
      </c>
      <c r="B191" s="3">
        <v>7.0417059999999987</v>
      </c>
      <c r="C191" s="3">
        <v>93.246198000000007</v>
      </c>
      <c r="D191">
        <v>9.9356519999999993</v>
      </c>
      <c r="E191">
        <v>9.7354640000000003</v>
      </c>
      <c r="F191">
        <v>9.6255780000000009</v>
      </c>
      <c r="G191">
        <v>9.5215739999999993</v>
      </c>
      <c r="H191">
        <v>9.5512899999999998</v>
      </c>
      <c r="I191">
        <v>9.4169370000000008</v>
      </c>
      <c r="J191">
        <v>9.4961219999999997</v>
      </c>
      <c r="K191">
        <v>9.5656479999999995</v>
      </c>
      <c r="L191">
        <v>9.8179940000000006</v>
      </c>
      <c r="M191">
        <v>9.7972619999999999</v>
      </c>
      <c r="N191">
        <v>9.9553539999999998</v>
      </c>
      <c r="O191">
        <v>10.017326000000001</v>
      </c>
      <c r="P191">
        <v>9.9785760000000003</v>
      </c>
      <c r="Q191">
        <v>10.152775999999999</v>
      </c>
      <c r="R191">
        <v>10.290191999999999</v>
      </c>
      <c r="S191" s="7">
        <f t="shared" si="22"/>
        <v>3.3205611511382473</v>
      </c>
      <c r="T191" s="7">
        <f t="shared" si="22"/>
        <v>3.0913621728208884</v>
      </c>
      <c r="U191" s="7">
        <f t="shared" si="22"/>
        <v>2.965520112522257</v>
      </c>
      <c r="V191" s="7">
        <f t="shared" si="22"/>
        <v>2.8463935608773014</v>
      </c>
      <c r="W191" s="7">
        <f t="shared" si="22"/>
        <v>2.8804324166323063</v>
      </c>
      <c r="X191" s="7">
        <f t="shared" si="22"/>
        <v>2.7265217560737942</v>
      </c>
      <c r="Y191" s="7">
        <f t="shared" si="22"/>
        <v>2.817237699126137</v>
      </c>
      <c r="Z191" s="7">
        <f t="shared" si="22"/>
        <v>2.8968785224902942</v>
      </c>
      <c r="AA191" s="7">
        <f t="shared" si="22"/>
        <v>3.1858612940480784</v>
      </c>
      <c r="AB191" s="7">
        <f t="shared" si="22"/>
        <v>3.1621237689416173</v>
      </c>
      <c r="AC191" s="7">
        <f t="shared" si="22"/>
        <v>3.3431143311535045</v>
      </c>
      <c r="AD191" s="7">
        <f t="shared" si="22"/>
        <v>3.4140499440378447</v>
      </c>
      <c r="AE191" s="7">
        <f t="shared" si="22"/>
        <v>3.3696959869829284</v>
      </c>
      <c r="AF191" s="7">
        <f t="shared" si="22"/>
        <v>3.5690666677552514</v>
      </c>
      <c r="AG191" s="7">
        <f t="shared" si="22"/>
        <v>3.7262987316938849</v>
      </c>
      <c r="AH191">
        <v>1.3237000000000001</v>
      </c>
      <c r="AI191" s="7">
        <f t="shared" si="23"/>
        <v>4.3954267957616977E-2</v>
      </c>
      <c r="AJ191" s="7">
        <f t="shared" si="23"/>
        <v>4.0920361081630101E-2</v>
      </c>
      <c r="AK191" s="7">
        <f t="shared" si="23"/>
        <v>3.9254589729457119E-2</v>
      </c>
      <c r="AL191" s="7">
        <f t="shared" si="23"/>
        <v>3.7677711565332846E-2</v>
      </c>
      <c r="AM191" s="7">
        <f t="shared" si="23"/>
        <v>3.8128283898961841E-2</v>
      </c>
      <c r="AN191" s="7">
        <f t="shared" si="23"/>
        <v>3.6090968485148818E-2</v>
      </c>
      <c r="AO191" s="7">
        <f t="shared" si="23"/>
        <v>3.7291775423332674E-2</v>
      </c>
      <c r="AP191" s="7">
        <f t="shared" si="23"/>
        <v>3.834598100220403E-2</v>
      </c>
      <c r="AQ191" s="7">
        <f t="shared" si="23"/>
        <v>4.2171245949314422E-2</v>
      </c>
      <c r="AR191" s="7">
        <f t="shared" si="23"/>
        <v>4.1857032329480195E-2</v>
      </c>
      <c r="AS191" s="7">
        <f t="shared" si="23"/>
        <v>4.425280440147894E-2</v>
      </c>
      <c r="AT191" s="7">
        <f t="shared" si="23"/>
        <v>4.5191779109228954E-2</v>
      </c>
      <c r="AU191" s="7">
        <f t="shared" si="23"/>
        <v>4.4604665779693027E-2</v>
      </c>
      <c r="AV191" s="7">
        <f t="shared" si="23"/>
        <v>4.7243735481076271E-2</v>
      </c>
      <c r="AW191" s="7">
        <f t="shared" si="23"/>
        <v>4.9325016311431956E-2</v>
      </c>
    </row>
    <row r="192" spans="1:49" x14ac:dyDescent="0.25">
      <c r="A192">
        <v>600</v>
      </c>
      <c r="B192" s="3">
        <v>7.0520709999999998</v>
      </c>
      <c r="C192" s="3">
        <v>93.252146999999994</v>
      </c>
      <c r="D192">
        <v>9.887283</v>
      </c>
      <c r="E192">
        <v>9.6569570000000002</v>
      </c>
      <c r="F192">
        <v>9.5457300000000007</v>
      </c>
      <c r="G192">
        <v>9.4361549999999994</v>
      </c>
      <c r="H192">
        <v>9.4603370000000009</v>
      </c>
      <c r="I192">
        <v>9.3288270000000004</v>
      </c>
      <c r="J192">
        <v>9.3942099999999993</v>
      </c>
      <c r="K192">
        <v>9.4442710000000005</v>
      </c>
      <c r="L192">
        <v>9.6889179999999993</v>
      </c>
      <c r="M192">
        <v>9.6618220000000008</v>
      </c>
      <c r="N192">
        <v>9.8089499999999994</v>
      </c>
      <c r="O192">
        <v>9.8525170000000006</v>
      </c>
      <c r="P192">
        <v>9.8218589999999999</v>
      </c>
      <c r="Q192">
        <v>9.9802560000000007</v>
      </c>
      <c r="R192">
        <v>10.093213</v>
      </c>
      <c r="S192" s="7">
        <f t="shared" si="22"/>
        <v>3.2528980904202505</v>
      </c>
      <c r="T192" s="7">
        <f t="shared" si="22"/>
        <v>2.9891973044906597</v>
      </c>
      <c r="U192" s="7">
        <f t="shared" si="22"/>
        <v>2.8618180460228166</v>
      </c>
      <c r="V192" s="7">
        <f t="shared" si="22"/>
        <v>2.7363082625329298</v>
      </c>
      <c r="W192" s="7">
        <f t="shared" si="22"/>
        <v>2.7640088087753605</v>
      </c>
      <c r="X192" s="7">
        <f t="shared" si="22"/>
        <v>2.6133506611901463</v>
      </c>
      <c r="Y192" s="7">
        <f t="shared" si="22"/>
        <v>2.6882575801088131</v>
      </c>
      <c r="Z192" s="7">
        <f t="shared" si="22"/>
        <v>2.7456052833232669</v>
      </c>
      <c r="AA192" s="7">
        <f t="shared" si="22"/>
        <v>3.0257954033882521</v>
      </c>
      <c r="AB192" s="7">
        <f t="shared" si="22"/>
        <v>2.9947682708338523</v>
      </c>
      <c r="AC192" s="7">
        <f t="shared" si="22"/>
        <v>3.1632254819239631</v>
      </c>
      <c r="AD192" s="7">
        <f t="shared" si="22"/>
        <v>3.2131007124321549</v>
      </c>
      <c r="AE192" s="7">
        <f t="shared" si="22"/>
        <v>3.1780039913953102</v>
      </c>
      <c r="AF192" s="7">
        <f t="shared" si="22"/>
        <v>3.3593152576565584</v>
      </c>
      <c r="AG192" s="7">
        <f t="shared" si="22"/>
        <v>3.4885846310668751</v>
      </c>
      <c r="AH192">
        <v>1.3278000000000001</v>
      </c>
      <c r="AI192" s="7">
        <f t="shared" si="23"/>
        <v>4.3191980844600089E-2</v>
      </c>
      <c r="AJ192" s="7">
        <f t="shared" si="23"/>
        <v>3.9690561809026983E-2</v>
      </c>
      <c r="AK192" s="7">
        <f t="shared" si="23"/>
        <v>3.7999220015090956E-2</v>
      </c>
      <c r="AL192" s="7">
        <f t="shared" si="23"/>
        <v>3.6332701109912248E-2</v>
      </c>
      <c r="AM192" s="7">
        <f t="shared" si="23"/>
        <v>3.6700508962919237E-2</v>
      </c>
      <c r="AN192" s="7">
        <f t="shared" si="23"/>
        <v>3.4700070079282767E-2</v>
      </c>
      <c r="AO192" s="7">
        <f t="shared" si="23"/>
        <v>3.5694684148684826E-2</v>
      </c>
      <c r="AP192" s="7">
        <f t="shared" si="23"/>
        <v>3.6456146951966341E-2</v>
      </c>
      <c r="AQ192" s="7">
        <f t="shared" si="23"/>
        <v>4.0176511366189216E-2</v>
      </c>
      <c r="AR192" s="7">
        <f t="shared" si="23"/>
        <v>3.9764533100131894E-2</v>
      </c>
      <c r="AS192" s="7">
        <f t="shared" si="23"/>
        <v>4.2001307948986384E-2</v>
      </c>
      <c r="AT192" s="7">
        <f t="shared" si="23"/>
        <v>4.2663551259674158E-2</v>
      </c>
      <c r="AU192" s="7">
        <f t="shared" si="23"/>
        <v>4.2197536997746934E-2</v>
      </c>
      <c r="AV192" s="7">
        <f t="shared" si="23"/>
        <v>4.4604987991163789E-2</v>
      </c>
      <c r="AW192" s="7">
        <f t="shared" si="23"/>
        <v>4.6321426731305973E-2</v>
      </c>
    </row>
    <row r="193" spans="1:49" x14ac:dyDescent="0.25">
      <c r="A193">
        <v>590</v>
      </c>
      <c r="B193" s="3">
        <v>7.0692160000000008</v>
      </c>
      <c r="C193" s="3">
        <v>93.300062999999994</v>
      </c>
      <c r="D193">
        <v>9.8550959999999996</v>
      </c>
      <c r="E193">
        <v>9.5913330000000006</v>
      </c>
      <c r="F193">
        <v>9.4692070000000008</v>
      </c>
      <c r="G193">
        <v>9.3612579999999994</v>
      </c>
      <c r="H193">
        <v>9.3807950000000009</v>
      </c>
      <c r="I193">
        <v>9.2519170000000006</v>
      </c>
      <c r="J193">
        <v>9.2947900000000008</v>
      </c>
      <c r="K193">
        <v>9.3401899999999998</v>
      </c>
      <c r="L193">
        <v>9.5726259999999996</v>
      </c>
      <c r="M193">
        <v>9.5400369999999999</v>
      </c>
      <c r="N193">
        <v>9.6728690000000004</v>
      </c>
      <c r="O193">
        <v>9.7009799999999995</v>
      </c>
      <c r="P193">
        <v>9.6690640000000005</v>
      </c>
      <c r="Q193">
        <v>9.8047500000000003</v>
      </c>
      <c r="R193">
        <v>9.9083570000000005</v>
      </c>
      <c r="S193" s="7">
        <f t="shared" si="22"/>
        <v>3.1931336212886254</v>
      </c>
      <c r="T193" s="7">
        <f t="shared" si="22"/>
        <v>2.8914303993612664</v>
      </c>
      <c r="U193" s="7">
        <f t="shared" si="22"/>
        <v>2.7516938482929376</v>
      </c>
      <c r="V193" s="7">
        <f t="shared" si="22"/>
        <v>2.6281555834414894</v>
      </c>
      <c r="W193" s="7">
        <f t="shared" si="22"/>
        <v>2.6505155872162938</v>
      </c>
      <c r="X193" s="7">
        <f t="shared" si="22"/>
        <v>2.5030022537201235</v>
      </c>
      <c r="Y193" s="7">
        <f t="shared" si="22"/>
        <v>2.5520779692745141</v>
      </c>
      <c r="Z193" s="7">
        <f t="shared" si="22"/>
        <v>2.6040425637922109</v>
      </c>
      <c r="AA193" s="7">
        <f t="shared" si="22"/>
        <v>2.8700276467769625</v>
      </c>
      <c r="AB193" s="7">
        <f t="shared" si="22"/>
        <v>2.8327408930752211</v>
      </c>
      <c r="AC193" s="7">
        <f t="shared" si="22"/>
        <v>2.9847084809151481</v>
      </c>
      <c r="AD193" s="7">
        <f t="shared" si="22"/>
        <v>3.0168649168814681</v>
      </c>
      <c r="AE193" s="7">
        <f t="shared" si="22"/>
        <v>2.9803557932313893</v>
      </c>
      <c r="AF193" s="7">
        <f t="shared" si="22"/>
        <v>3.1355557060080859</v>
      </c>
      <c r="AG193" s="7">
        <f t="shared" si="22"/>
        <v>3.2540401464214908</v>
      </c>
      <c r="AH193">
        <v>1.2316</v>
      </c>
      <c r="AI193" s="7">
        <f t="shared" si="23"/>
        <v>3.932663367979071E-2</v>
      </c>
      <c r="AJ193" s="7">
        <f t="shared" si="23"/>
        <v>3.5610856798533354E-2</v>
      </c>
      <c r="AK193" s="7">
        <f t="shared" si="23"/>
        <v>3.3889861435575819E-2</v>
      </c>
      <c r="AL193" s="7">
        <f t="shared" si="23"/>
        <v>3.2368364165665381E-2</v>
      </c>
      <c r="AM193" s="7">
        <f t="shared" si="23"/>
        <v>3.2643749972155876E-2</v>
      </c>
      <c r="AN193" s="7">
        <f t="shared" si="23"/>
        <v>3.0826975756817043E-2</v>
      </c>
      <c r="AO193" s="7">
        <f t="shared" si="23"/>
        <v>3.1431392269584919E-2</v>
      </c>
      <c r="AP193" s="7">
        <f t="shared" si="23"/>
        <v>3.2071388215664867E-2</v>
      </c>
      <c r="AQ193" s="7">
        <f t="shared" si="23"/>
        <v>3.534726049770507E-2</v>
      </c>
      <c r="AR193" s="7">
        <f t="shared" si="23"/>
        <v>3.4888036839114428E-2</v>
      </c>
      <c r="AS193" s="7">
        <f t="shared" si="23"/>
        <v>3.6759669650950969E-2</v>
      </c>
      <c r="AT193" s="7">
        <f t="shared" si="23"/>
        <v>3.7155708316312167E-2</v>
      </c>
      <c r="AU193" s="7">
        <f t="shared" si="23"/>
        <v>3.670606194943779E-2</v>
      </c>
      <c r="AV193" s="7">
        <f t="shared" si="23"/>
        <v>3.861750407519559E-2</v>
      </c>
      <c r="AW193" s="7">
        <f t="shared" si="23"/>
        <v>4.0076758443327087E-2</v>
      </c>
    </row>
    <row r="194" spans="1:49" x14ac:dyDescent="0.25">
      <c r="A194">
        <v>580</v>
      </c>
      <c r="B194" s="3">
        <v>7.0760389999999989</v>
      </c>
      <c r="C194" s="3">
        <v>93.255077999999997</v>
      </c>
      <c r="D194">
        <v>9.8191310000000005</v>
      </c>
      <c r="E194">
        <v>9.5299209999999999</v>
      </c>
      <c r="F194">
        <v>9.3948409999999996</v>
      </c>
      <c r="G194">
        <v>9.2930729999999997</v>
      </c>
      <c r="H194">
        <v>9.2991109999999999</v>
      </c>
      <c r="I194">
        <v>9.1614260000000005</v>
      </c>
      <c r="J194">
        <v>9.190239</v>
      </c>
      <c r="K194">
        <v>9.2240140000000004</v>
      </c>
      <c r="L194">
        <v>9.4484250000000003</v>
      </c>
      <c r="M194">
        <v>9.4119130000000002</v>
      </c>
      <c r="N194">
        <v>9.5203900000000008</v>
      </c>
      <c r="O194">
        <v>9.5378710000000009</v>
      </c>
      <c r="P194">
        <v>9.5060079999999996</v>
      </c>
      <c r="Q194">
        <v>9.6289680000000004</v>
      </c>
      <c r="R194">
        <v>9.7203289999999996</v>
      </c>
      <c r="S194" s="7">
        <f t="shared" si="22"/>
        <v>3.1472203316862495</v>
      </c>
      <c r="T194" s="7">
        <f t="shared" si="22"/>
        <v>2.8160634254738093</v>
      </c>
      <c r="U194" s="7">
        <f t="shared" si="22"/>
        <v>2.6613381778922989</v>
      </c>
      <c r="V194" s="7">
        <f t="shared" si="22"/>
        <v>2.5447472093296888</v>
      </c>
      <c r="W194" s="7">
        <f t="shared" si="22"/>
        <v>2.5516652091267717</v>
      </c>
      <c r="X194" s="7">
        <f t="shared" si="22"/>
        <v>2.3938966337421355</v>
      </c>
      <c r="Y194" s="7">
        <f t="shared" si="22"/>
        <v>2.4269153936697188</v>
      </c>
      <c r="Z194" s="7">
        <f t="shared" si="22"/>
        <v>2.4656184764084381</v>
      </c>
      <c r="AA194" s="7">
        <f t="shared" si="22"/>
        <v>2.7227191845045859</v>
      </c>
      <c r="AB194" s="7">
        <f t="shared" si="22"/>
        <v>2.6808949041029697</v>
      </c>
      <c r="AC194" s="7">
        <f t="shared" si="22"/>
        <v>2.8051474054298957</v>
      </c>
      <c r="AD194" s="7">
        <f t="shared" si="22"/>
        <v>2.8251685694727136</v>
      </c>
      <c r="AE194" s="7">
        <f t="shared" si="22"/>
        <v>2.7886751308622593</v>
      </c>
      <c r="AF194" s="7">
        <f t="shared" si="22"/>
        <v>2.9294936757773931</v>
      </c>
      <c r="AG194" s="7">
        <f t="shared" si="22"/>
        <v>3.0341056176691392</v>
      </c>
      <c r="AH194">
        <v>1.3454999999999999</v>
      </c>
      <c r="AI194" s="7">
        <f t="shared" si="23"/>
        <v>4.2345849562838482E-2</v>
      </c>
      <c r="AJ194" s="7">
        <f t="shared" si="23"/>
        <v>3.78901333897501E-2</v>
      </c>
      <c r="AK194" s="7">
        <f t="shared" si="23"/>
        <v>3.5808305183540876E-2</v>
      </c>
      <c r="AL194" s="7">
        <f t="shared" si="23"/>
        <v>3.4239573701530961E-2</v>
      </c>
      <c r="AM194" s="7">
        <f t="shared" si="23"/>
        <v>3.433265538880071E-2</v>
      </c>
      <c r="AN194" s="7">
        <f t="shared" si="23"/>
        <v>3.2209879207000428E-2</v>
      </c>
      <c r="AO194" s="7">
        <f t="shared" si="23"/>
        <v>3.2654146621826065E-2</v>
      </c>
      <c r="AP194" s="7">
        <f t="shared" si="23"/>
        <v>3.3174896600075533E-2</v>
      </c>
      <c r="AQ194" s="7">
        <f t="shared" si="23"/>
        <v>3.6634186627509197E-2</v>
      </c>
      <c r="AR194" s="7">
        <f t="shared" si="23"/>
        <v>3.6071440934705455E-2</v>
      </c>
      <c r="AS194" s="7">
        <f t="shared" si="23"/>
        <v>3.7743258340059246E-2</v>
      </c>
      <c r="AT194" s="7">
        <f t="shared" si="23"/>
        <v>3.8012643102255356E-2</v>
      </c>
      <c r="AU194" s="7">
        <f t="shared" si="23"/>
        <v>3.7521623885751698E-2</v>
      </c>
      <c r="AV194" s="7">
        <f t="shared" si="23"/>
        <v>3.9416337407584823E-2</v>
      </c>
      <c r="AW194" s="7">
        <f t="shared" si="23"/>
        <v>4.0823891085738265E-2</v>
      </c>
    </row>
    <row r="195" spans="1:49" x14ac:dyDescent="0.25">
      <c r="A195">
        <v>570</v>
      </c>
      <c r="B195" s="3">
        <v>7.0833480000000009</v>
      </c>
      <c r="C195" s="3">
        <v>93.227001999999999</v>
      </c>
      <c r="D195">
        <v>9.8083299999999998</v>
      </c>
      <c r="E195">
        <v>9.4921889999999998</v>
      </c>
      <c r="F195">
        <v>9.3526919999999993</v>
      </c>
      <c r="G195">
        <v>9.2503969999999995</v>
      </c>
      <c r="H195">
        <v>9.2428679999999996</v>
      </c>
      <c r="I195">
        <v>9.1074029999999997</v>
      </c>
      <c r="J195">
        <v>9.1181979999999996</v>
      </c>
      <c r="K195">
        <v>9.1456189999999999</v>
      </c>
      <c r="L195">
        <v>9.3532410000000006</v>
      </c>
      <c r="M195">
        <v>9.3067650000000004</v>
      </c>
      <c r="N195">
        <v>9.4031570000000002</v>
      </c>
      <c r="O195">
        <v>9.4184269999999994</v>
      </c>
      <c r="P195">
        <v>9.3777600000000003</v>
      </c>
      <c r="Q195">
        <v>9.4885830000000002</v>
      </c>
      <c r="R195">
        <v>9.5581720000000008</v>
      </c>
      <c r="S195" s="7">
        <f t="shared" si="22"/>
        <v>3.1283603196857519</v>
      </c>
      <c r="T195" s="7">
        <f t="shared" si="22"/>
        <v>2.766132180503134</v>
      </c>
      <c r="U195" s="7">
        <f t="shared" si="22"/>
        <v>2.6062400186211829</v>
      </c>
      <c r="V195" s="7">
        <f t="shared" si="22"/>
        <v>2.488965911268294</v>
      </c>
      <c r="W195" s="7">
        <f t="shared" si="22"/>
        <v>2.4803336648693071</v>
      </c>
      <c r="X195" s="7">
        <f t="shared" si="22"/>
        <v>2.3250005115393235</v>
      </c>
      <c r="Y195" s="7">
        <f t="shared" si="22"/>
        <v>2.3373800301038812</v>
      </c>
      <c r="Z195" s="7">
        <f t="shared" si="22"/>
        <v>2.3688249790211877</v>
      </c>
      <c r="AA195" s="7">
        <f t="shared" si="22"/>
        <v>2.606869356305785</v>
      </c>
      <c r="AB195" s="7">
        <f t="shared" si="22"/>
        <v>2.5535903197820726</v>
      </c>
      <c r="AC195" s="7">
        <f t="shared" si="22"/>
        <v>2.6640874442539531</v>
      </c>
      <c r="AD195" s="7">
        <f t="shared" si="22"/>
        <v>2.6815903265687515</v>
      </c>
      <c r="AE195" s="7">
        <f t="shared" si="22"/>
        <v>2.6349757607185467</v>
      </c>
      <c r="AF195" s="7">
        <f t="shared" si="22"/>
        <v>2.761999422055911</v>
      </c>
      <c r="AG195" s="7">
        <f t="shared" si="22"/>
        <v>2.8417495865255686</v>
      </c>
      <c r="AH195">
        <v>1.3240000000000001</v>
      </c>
      <c r="AI195" s="7">
        <f t="shared" si="23"/>
        <v>4.1419490632639361E-2</v>
      </c>
      <c r="AJ195" s="7">
        <f t="shared" si="23"/>
        <v>3.6623590069861496E-2</v>
      </c>
      <c r="AK195" s="7">
        <f t="shared" si="23"/>
        <v>3.4506617846544463E-2</v>
      </c>
      <c r="AL195" s="7">
        <f t="shared" si="23"/>
        <v>3.2953908665192218E-2</v>
      </c>
      <c r="AM195" s="7">
        <f t="shared" si="23"/>
        <v>3.2839617722869627E-2</v>
      </c>
      <c r="AN195" s="7">
        <f t="shared" si="23"/>
        <v>3.0783006772780643E-2</v>
      </c>
      <c r="AO195" s="7">
        <f t="shared" si="23"/>
        <v>3.0946911598575388E-2</v>
      </c>
      <c r="AP195" s="7">
        <f t="shared" si="23"/>
        <v>3.1363242722240531E-2</v>
      </c>
      <c r="AQ195" s="7">
        <f t="shared" si="23"/>
        <v>3.4514950277488597E-2</v>
      </c>
      <c r="AR195" s="7">
        <f t="shared" si="23"/>
        <v>3.380953583391464E-2</v>
      </c>
      <c r="AS195" s="7">
        <f t="shared" si="23"/>
        <v>3.5272517761922341E-2</v>
      </c>
      <c r="AT195" s="7">
        <f t="shared" si="23"/>
        <v>3.5504255923770274E-2</v>
      </c>
      <c r="AU195" s="7">
        <f t="shared" si="23"/>
        <v>3.488707907191356E-2</v>
      </c>
      <c r="AV195" s="7">
        <f t="shared" si="23"/>
        <v>3.6568872348020268E-2</v>
      </c>
      <c r="AW195" s="7">
        <f t="shared" si="23"/>
        <v>3.7624764525598528E-2</v>
      </c>
    </row>
    <row r="196" spans="1:49" x14ac:dyDescent="0.25">
      <c r="A196">
        <v>560</v>
      </c>
      <c r="B196" s="3">
        <v>7.0963029999999998</v>
      </c>
      <c r="C196" s="3">
        <v>92.969519000000005</v>
      </c>
      <c r="D196">
        <v>9.8151010000000003</v>
      </c>
      <c r="E196">
        <v>9.4660580000000003</v>
      </c>
      <c r="F196">
        <v>9.3216140000000003</v>
      </c>
      <c r="G196">
        <v>9.2201249999999995</v>
      </c>
      <c r="H196">
        <v>9.2068069999999995</v>
      </c>
      <c r="I196">
        <v>9.0524190000000004</v>
      </c>
      <c r="J196">
        <v>9.0542470000000002</v>
      </c>
      <c r="K196">
        <v>9.0746179999999992</v>
      </c>
      <c r="L196">
        <v>9.2814370000000004</v>
      </c>
      <c r="M196">
        <v>9.2304259999999996</v>
      </c>
      <c r="N196">
        <v>9.3147090000000006</v>
      </c>
      <c r="O196">
        <v>9.3145290000000003</v>
      </c>
      <c r="P196">
        <v>9.2677589999999999</v>
      </c>
      <c r="Q196">
        <v>9.3580410000000001</v>
      </c>
      <c r="R196">
        <v>9.4258659999999992</v>
      </c>
      <c r="S196" s="7">
        <f t="shared" si="22"/>
        <v>3.1385383050156443</v>
      </c>
      <c r="T196" s="7">
        <f t="shared" si="22"/>
        <v>2.7363908910473027</v>
      </c>
      <c r="U196" s="7">
        <f t="shared" si="22"/>
        <v>2.5699034582783926</v>
      </c>
      <c r="V196" s="7">
        <f t="shared" si="22"/>
        <v>2.4529027603941951</v>
      </c>
      <c r="W196" s="7">
        <f t="shared" si="22"/>
        <v>2.4375477769476754</v>
      </c>
      <c r="X196" s="7">
        <f t="shared" si="22"/>
        <v>2.2595217167109105</v>
      </c>
      <c r="Y196" s="7">
        <f t="shared" si="22"/>
        <v>2.2616298619962532</v>
      </c>
      <c r="Z196" s="7">
        <f t="shared" si="22"/>
        <v>2.2851223380211105</v>
      </c>
      <c r="AA196" s="7">
        <f t="shared" si="22"/>
        <v>2.5235880858077997</v>
      </c>
      <c r="AB196" s="7">
        <f t="shared" si="22"/>
        <v>2.4647790648433241</v>
      </c>
      <c r="AC196" s="7">
        <f t="shared" si="22"/>
        <v>2.5619437070110225</v>
      </c>
      <c r="AD196" s="7">
        <f t="shared" si="22"/>
        <v>2.5617362104799359</v>
      </c>
      <c r="AE196" s="7">
        <f t="shared" si="22"/>
        <v>2.5078196206273113</v>
      </c>
      <c r="AF196" s="7">
        <f t="shared" si="22"/>
        <v>2.6118932574409897</v>
      </c>
      <c r="AG196" s="7">
        <f t="shared" si="22"/>
        <v>2.6900691936934376</v>
      </c>
      <c r="AH196">
        <v>1.3118000000000001</v>
      </c>
      <c r="AI196" s="7">
        <f t="shared" si="23"/>
        <v>4.1171345485195222E-2</v>
      </c>
      <c r="AJ196" s="7">
        <f t="shared" si="23"/>
        <v>3.5895975708758521E-2</v>
      </c>
      <c r="AK196" s="7">
        <f t="shared" si="23"/>
        <v>3.3711993565695958E-2</v>
      </c>
      <c r="AL196" s="7">
        <f t="shared" si="23"/>
        <v>3.2177178410851055E-2</v>
      </c>
      <c r="AM196" s="7">
        <f t="shared" si="23"/>
        <v>3.197575173799961E-2</v>
      </c>
      <c r="AN196" s="7">
        <f t="shared" si="23"/>
        <v>2.9640405879813727E-2</v>
      </c>
      <c r="AO196" s="7">
        <f t="shared" si="23"/>
        <v>2.9668060529666848E-2</v>
      </c>
      <c r="AP196" s="7">
        <f t="shared" si="23"/>
        <v>2.9976234830160927E-2</v>
      </c>
      <c r="AQ196" s="7">
        <f t="shared" si="23"/>
        <v>3.3104428509626721E-2</v>
      </c>
      <c r="AR196" s="7">
        <f t="shared" si="23"/>
        <v>3.2332971772614731E-2</v>
      </c>
      <c r="AS196" s="7">
        <f t="shared" si="23"/>
        <v>3.3607577548570598E-2</v>
      </c>
      <c r="AT196" s="7">
        <f t="shared" si="23"/>
        <v>3.36048556090758E-2</v>
      </c>
      <c r="AU196" s="7">
        <f t="shared" si="23"/>
        <v>3.2897577783389073E-2</v>
      </c>
      <c r="AV196" s="7">
        <f t="shared" si="23"/>
        <v>3.4262815751110905E-2</v>
      </c>
      <c r="AW196" s="7">
        <f t="shared" si="23"/>
        <v>3.5288327682870518E-2</v>
      </c>
    </row>
    <row r="197" spans="1:49" x14ac:dyDescent="0.25">
      <c r="A197">
        <v>550</v>
      </c>
      <c r="B197" s="3">
        <v>7.1112159999999998</v>
      </c>
      <c r="C197" s="3">
        <v>93.043721000000005</v>
      </c>
      <c r="D197">
        <v>9.8348329999999997</v>
      </c>
      <c r="E197">
        <v>9.4572470000000006</v>
      </c>
      <c r="F197">
        <v>9.3071929999999998</v>
      </c>
      <c r="G197">
        <v>9.2041830000000004</v>
      </c>
      <c r="H197">
        <v>9.1741930000000007</v>
      </c>
      <c r="I197">
        <v>9.0099110000000007</v>
      </c>
      <c r="J197">
        <v>9.0020720000000001</v>
      </c>
      <c r="K197">
        <v>9.0134819999999998</v>
      </c>
      <c r="L197">
        <v>9.2226160000000004</v>
      </c>
      <c r="M197">
        <v>9.1625510000000006</v>
      </c>
      <c r="N197">
        <v>9.2374550000000006</v>
      </c>
      <c r="O197">
        <v>9.2247149999999998</v>
      </c>
      <c r="P197">
        <v>9.1822949999999999</v>
      </c>
      <c r="Q197">
        <v>9.2560219999999997</v>
      </c>
      <c r="R197">
        <v>9.2917020000000008</v>
      </c>
      <c r="S197" s="7">
        <f t="shared" si="22"/>
        <v>3.1390725463789595</v>
      </c>
      <c r="T197" s="7">
        <f t="shared" si="22"/>
        <v>2.704727295073416</v>
      </c>
      <c r="U197" s="7">
        <f t="shared" si="22"/>
        <v>2.5320422918381174</v>
      </c>
      <c r="V197" s="7">
        <f t="shared" si="22"/>
        <v>2.4134718201565537</v>
      </c>
      <c r="W197" s="7">
        <f t="shared" si="22"/>
        <v>2.378947829537807</v>
      </c>
      <c r="X197" s="7">
        <f t="shared" si="22"/>
        <v>2.1897989830678846</v>
      </c>
      <c r="Y197" s="7">
        <f t="shared" si="22"/>
        <v>2.1807721443431216</v>
      </c>
      <c r="Z197" s="7">
        <f t="shared" si="22"/>
        <v>2.1939110559644881</v>
      </c>
      <c r="AA197" s="7">
        <f t="shared" si="22"/>
        <v>2.4346907414704235</v>
      </c>
      <c r="AB197" s="7">
        <f t="shared" si="22"/>
        <v>2.3655452946699023</v>
      </c>
      <c r="AC197" s="7">
        <f t="shared" si="22"/>
        <v>2.4517720078335268</v>
      </c>
      <c r="AD197" s="7">
        <f t="shared" si="22"/>
        <v>2.4371069388323421</v>
      </c>
      <c r="AE197" s="7">
        <f t="shared" si="22"/>
        <v>2.3882748849742064</v>
      </c>
      <c r="AF197" s="7">
        <f t="shared" si="22"/>
        <v>2.4731440130312672</v>
      </c>
      <c r="AG197" s="7">
        <f t="shared" si="22"/>
        <v>2.5142125338918291</v>
      </c>
      <c r="AH197">
        <v>1.3648</v>
      </c>
      <c r="AI197" s="7">
        <f t="shared" si="23"/>
        <v>4.2842062112980042E-2</v>
      </c>
      <c r="AJ197" s="7">
        <f t="shared" si="23"/>
        <v>3.6914118123161983E-2</v>
      </c>
      <c r="AK197" s="7">
        <f t="shared" si="23"/>
        <v>3.4557313199006623E-2</v>
      </c>
      <c r="AL197" s="7">
        <f t="shared" si="23"/>
        <v>3.2939063401496646E-2</v>
      </c>
      <c r="AM197" s="7">
        <f t="shared" si="23"/>
        <v>3.2467879977531991E-2</v>
      </c>
      <c r="AN197" s="7">
        <f t="shared" si="23"/>
        <v>2.9886376520910488E-2</v>
      </c>
      <c r="AO197" s="7">
        <f t="shared" si="23"/>
        <v>2.9763178225994925E-2</v>
      </c>
      <c r="AP197" s="7">
        <f t="shared" si="23"/>
        <v>2.9942498091803334E-2</v>
      </c>
      <c r="AQ197" s="7">
        <f t="shared" si="23"/>
        <v>3.3228659239588343E-2</v>
      </c>
      <c r="AR197" s="7">
        <f t="shared" si="23"/>
        <v>3.228496218165483E-2</v>
      </c>
      <c r="AS197" s="7">
        <f t="shared" si="23"/>
        <v>3.3461784362911973E-2</v>
      </c>
      <c r="AT197" s="7">
        <f t="shared" si="23"/>
        <v>3.3261635501183801E-2</v>
      </c>
      <c r="AU197" s="7">
        <f t="shared" si="23"/>
        <v>3.2595175630127968E-2</v>
      </c>
      <c r="AV197" s="7">
        <f t="shared" si="23"/>
        <v>3.3753469489850738E-2</v>
      </c>
      <c r="AW197" s="7">
        <f t="shared" si="23"/>
        <v>3.4313972662555682E-2</v>
      </c>
    </row>
    <row r="198" spans="1:49" x14ac:dyDescent="0.25">
      <c r="A198">
        <v>540</v>
      </c>
      <c r="B198" s="3">
        <v>7.1232550000000003</v>
      </c>
      <c r="C198" s="3">
        <v>93.058381999999995</v>
      </c>
      <c r="D198">
        <v>9.8313430000000004</v>
      </c>
      <c r="E198">
        <v>9.4324359999999992</v>
      </c>
      <c r="F198">
        <v>9.2788970000000006</v>
      </c>
      <c r="G198">
        <v>9.1754829999999998</v>
      </c>
      <c r="H198">
        <v>9.1402439999999991</v>
      </c>
      <c r="I198">
        <v>8.9703149999999994</v>
      </c>
      <c r="J198">
        <v>8.9492080000000005</v>
      </c>
      <c r="K198">
        <v>8.9524220000000003</v>
      </c>
      <c r="L198">
        <v>9.1552889999999998</v>
      </c>
      <c r="M198">
        <v>9.0958319999999997</v>
      </c>
      <c r="N198">
        <v>9.1528220000000005</v>
      </c>
      <c r="O198">
        <v>9.1292679999999997</v>
      </c>
      <c r="P198">
        <v>9.0874129999999997</v>
      </c>
      <c r="Q198">
        <v>9.1510739999999995</v>
      </c>
      <c r="R198">
        <v>9.1684190000000001</v>
      </c>
      <c r="S198" s="7">
        <f t="shared" si="22"/>
        <v>3.1202215735885974</v>
      </c>
      <c r="T198" s="7">
        <f t="shared" si="22"/>
        <v>2.6614777963000851</v>
      </c>
      <c r="U198" s="7">
        <f t="shared" si="22"/>
        <v>2.4848275714085148</v>
      </c>
      <c r="V198" s="7">
        <f t="shared" si="22"/>
        <v>2.3658222308588148</v>
      </c>
      <c r="W198" s="7">
        <f t="shared" si="22"/>
        <v>2.3252657618269317</v>
      </c>
      <c r="X198" s="7">
        <f t="shared" si="22"/>
        <v>2.1296619839443505</v>
      </c>
      <c r="Y198" s="7">
        <f t="shared" si="22"/>
        <v>2.1053620896920746</v>
      </c>
      <c r="Z198" s="7">
        <f t="shared" si="22"/>
        <v>2.1090623316913439</v>
      </c>
      <c r="AA198" s="7">
        <f t="shared" si="22"/>
        <v>2.3425812984511807</v>
      </c>
      <c r="AB198" s="7">
        <f t="shared" si="22"/>
        <v>2.2741487686778457</v>
      </c>
      <c r="AC198" s="7">
        <f t="shared" si="22"/>
        <v>2.3397420171200167</v>
      </c>
      <c r="AD198" s="7">
        <f t="shared" si="22"/>
        <v>2.3126330339307324</v>
      </c>
      <c r="AE198" s="7">
        <f t="shared" si="22"/>
        <v>2.2644583103129681</v>
      </c>
      <c r="AF198" s="7">
        <f t="shared" si="22"/>
        <v>2.3377302291404418</v>
      </c>
      <c r="AG198" s="7">
        <f t="shared" si="22"/>
        <v>2.357692480616556</v>
      </c>
      <c r="AH198">
        <v>1.3096000000000001</v>
      </c>
      <c r="AI198" s="7">
        <f t="shared" si="23"/>
        <v>4.0862421727716279E-2</v>
      </c>
      <c r="AJ198" s="7">
        <f t="shared" si="23"/>
        <v>3.4854713220345918E-2</v>
      </c>
      <c r="AK198" s="7">
        <f t="shared" si="23"/>
        <v>3.2541301875165914E-2</v>
      </c>
      <c r="AL198" s="7">
        <f t="shared" si="23"/>
        <v>3.0982807935327039E-2</v>
      </c>
      <c r="AM198" s="7">
        <f t="shared" si="23"/>
        <v>3.0451680416885497E-2</v>
      </c>
      <c r="AN198" s="7">
        <f t="shared" si="23"/>
        <v>2.7890053341735218E-2</v>
      </c>
      <c r="AO198" s="7">
        <f t="shared" si="23"/>
        <v>2.7571821926607409E-2</v>
      </c>
      <c r="AP198" s="7">
        <f t="shared" si="23"/>
        <v>2.7620280295829844E-2</v>
      </c>
      <c r="AQ198" s="7">
        <f t="shared" si="23"/>
        <v>3.0678444684516665E-2</v>
      </c>
      <c r="AR198" s="7">
        <f t="shared" si="23"/>
        <v>2.978225227460507E-2</v>
      </c>
      <c r="AS198" s="7">
        <f t="shared" si="23"/>
        <v>3.0641261456203744E-2</v>
      </c>
      <c r="AT198" s="7">
        <f t="shared" si="23"/>
        <v>3.0286242212356873E-2</v>
      </c>
      <c r="AU198" s="7">
        <f t="shared" si="23"/>
        <v>2.9655346031858633E-2</v>
      </c>
      <c r="AV198" s="7">
        <f t="shared" si="23"/>
        <v>3.0614915080823226E-2</v>
      </c>
      <c r="AW198" s="7">
        <f t="shared" si="23"/>
        <v>3.087634072615442E-2</v>
      </c>
    </row>
    <row r="199" spans="1:49" x14ac:dyDescent="0.25">
      <c r="A199">
        <v>530</v>
      </c>
      <c r="B199" s="3">
        <v>7.1327990000000003</v>
      </c>
      <c r="C199" s="3">
        <v>93.083307000000005</v>
      </c>
      <c r="D199">
        <v>9.8425379999999993</v>
      </c>
      <c r="E199">
        <v>9.4342079999999999</v>
      </c>
      <c r="F199">
        <v>9.2643400000000007</v>
      </c>
      <c r="G199">
        <v>9.1659199999999998</v>
      </c>
      <c r="H199">
        <v>9.1245189999999994</v>
      </c>
      <c r="I199">
        <v>8.9595590000000005</v>
      </c>
      <c r="J199">
        <v>8.9190520000000006</v>
      </c>
      <c r="K199">
        <v>8.9151480000000003</v>
      </c>
      <c r="L199">
        <v>9.1056740000000005</v>
      </c>
      <c r="M199">
        <v>9.0434929999999998</v>
      </c>
      <c r="N199">
        <v>9.0945040000000006</v>
      </c>
      <c r="O199">
        <v>9.0766950000000008</v>
      </c>
      <c r="P199">
        <v>9.0217930000000006</v>
      </c>
      <c r="Q199">
        <v>9.0773980000000005</v>
      </c>
      <c r="R199">
        <v>9.0870149999999992</v>
      </c>
      <c r="S199" s="7">
        <f t="shared" si="22"/>
        <v>3.1204422236537934</v>
      </c>
      <c r="T199" s="7">
        <f t="shared" si="22"/>
        <v>2.6511126180857212</v>
      </c>
      <c r="U199" s="7">
        <f t="shared" si="22"/>
        <v>2.4557756053555098</v>
      </c>
      <c r="V199" s="7">
        <f t="shared" si="22"/>
        <v>2.342574132728092</v>
      </c>
      <c r="W199" s="7">
        <f t="shared" si="22"/>
        <v>2.2949497399643297</v>
      </c>
      <c r="X199" s="7">
        <f t="shared" si="22"/>
        <v>2.1051607872983804</v>
      </c>
      <c r="Y199" s="7">
        <f t="shared" si="22"/>
        <v>2.0585490053880418</v>
      </c>
      <c r="Z199" s="7">
        <f t="shared" si="22"/>
        <v>2.0540564722517232</v>
      </c>
      <c r="AA199" s="7">
        <f t="shared" si="22"/>
        <v>2.2732708887107451</v>
      </c>
      <c r="AB199" s="7">
        <f t="shared" si="22"/>
        <v>2.2017345435725852</v>
      </c>
      <c r="AC199" s="7">
        <f t="shared" si="22"/>
        <v>2.2604208625922966</v>
      </c>
      <c r="AD199" s="7">
        <f t="shared" si="22"/>
        <v>2.2399328083576586</v>
      </c>
      <c r="AE199" s="7">
        <f t="shared" si="22"/>
        <v>2.1767679827891713</v>
      </c>
      <c r="AF199" s="7">
        <f t="shared" si="22"/>
        <v>2.2407415738485614</v>
      </c>
      <c r="AG199" s="7">
        <f t="shared" si="22"/>
        <v>2.2518053459025245</v>
      </c>
      <c r="AH199">
        <v>1.3597999999999999</v>
      </c>
      <c r="AI199" s="7">
        <f t="shared" si="23"/>
        <v>4.2431773357244282E-2</v>
      </c>
      <c r="AJ199" s="7">
        <f t="shared" si="23"/>
        <v>3.6049829380729634E-2</v>
      </c>
      <c r="AK199" s="7">
        <f t="shared" si="23"/>
        <v>3.339363668162422E-2</v>
      </c>
      <c r="AL199" s="7">
        <f t="shared" si="23"/>
        <v>3.1854323056836595E-2</v>
      </c>
      <c r="AM199" s="7">
        <f t="shared" si="23"/>
        <v>3.1206726564034955E-2</v>
      </c>
      <c r="AN199" s="7">
        <f t="shared" si="23"/>
        <v>2.8625976385683375E-2</v>
      </c>
      <c r="AO199" s="7">
        <f t="shared" si="23"/>
        <v>2.799214937526659E-2</v>
      </c>
      <c r="AP199" s="7">
        <f t="shared" si="23"/>
        <v>2.7931059909678927E-2</v>
      </c>
      <c r="AQ199" s="7">
        <f t="shared" si="23"/>
        <v>3.0911937544688711E-2</v>
      </c>
      <c r="AR199" s="7">
        <f t="shared" si="23"/>
        <v>2.9939186323500011E-2</v>
      </c>
      <c r="AS199" s="7">
        <f t="shared" si="23"/>
        <v>3.0737202889530049E-2</v>
      </c>
      <c r="AT199" s="7">
        <f t="shared" si="23"/>
        <v>3.0458606328047439E-2</v>
      </c>
      <c r="AU199" s="7">
        <f t="shared" si="23"/>
        <v>2.9599691029967148E-2</v>
      </c>
      <c r="AV199" s="7">
        <f t="shared" si="23"/>
        <v>3.0469603921192735E-2</v>
      </c>
      <c r="AW199" s="7">
        <f t="shared" si="23"/>
        <v>3.0620049093582527E-2</v>
      </c>
    </row>
    <row r="200" spans="1:49" x14ac:dyDescent="0.25">
      <c r="A200">
        <v>520</v>
      </c>
      <c r="B200" s="3">
        <v>7.145912</v>
      </c>
      <c r="C200" s="3">
        <v>92.995395000000002</v>
      </c>
      <c r="D200">
        <v>9.8536029999999997</v>
      </c>
      <c r="E200">
        <v>9.4349849999999993</v>
      </c>
      <c r="F200">
        <v>9.2537719999999997</v>
      </c>
      <c r="G200">
        <v>9.1525359999999996</v>
      </c>
      <c r="H200">
        <v>9.104692</v>
      </c>
      <c r="I200">
        <v>8.9550699999999992</v>
      </c>
      <c r="J200">
        <v>8.9007529999999999</v>
      </c>
      <c r="K200">
        <v>8.8899059999999999</v>
      </c>
      <c r="L200">
        <v>9.0779619999999994</v>
      </c>
      <c r="M200">
        <v>9.0060319999999994</v>
      </c>
      <c r="N200">
        <v>9.0515819999999998</v>
      </c>
      <c r="O200">
        <v>9.0188959999999998</v>
      </c>
      <c r="P200">
        <v>8.9716360000000002</v>
      </c>
      <c r="Q200">
        <v>9.0166120000000003</v>
      </c>
      <c r="R200">
        <v>9.0214200000000009</v>
      </c>
      <c r="S200" s="7">
        <f t="shared" si="22"/>
        <v>3.1239612001235515</v>
      </c>
      <c r="T200" s="7">
        <f t="shared" si="22"/>
        <v>2.6418982449960025</v>
      </c>
      <c r="U200" s="7">
        <f t="shared" si="22"/>
        <v>2.4331176958870526</v>
      </c>
      <c r="V200" s="7">
        <f t="shared" si="22"/>
        <v>2.31645370171473</v>
      </c>
      <c r="W200" s="7">
        <f t="shared" si="22"/>
        <v>2.2613116712255801</v>
      </c>
      <c r="X200" s="7">
        <f t="shared" si="22"/>
        <v>2.0888385280267929</v>
      </c>
      <c r="Y200" s="7">
        <f t="shared" si="22"/>
        <v>2.0262153836574446</v>
      </c>
      <c r="Z200" s="7">
        <f t="shared" si="22"/>
        <v>2.0137089902710343</v>
      </c>
      <c r="AA200" s="7">
        <f t="shared" si="22"/>
        <v>2.2305024338102175</v>
      </c>
      <c r="AB200" s="7">
        <f t="shared" si="22"/>
        <v>2.1475885231454579</v>
      </c>
      <c r="AC200" s="7">
        <f t="shared" si="22"/>
        <v>2.200095277283391</v>
      </c>
      <c r="AD200" s="7">
        <f t="shared" si="22"/>
        <v>2.1624176142471905</v>
      </c>
      <c r="AE200" s="7">
        <f t="shared" si="22"/>
        <v>2.1079366803459889</v>
      </c>
      <c r="AF200" s="7">
        <f t="shared" si="22"/>
        <v>2.1597847357927185</v>
      </c>
      <c r="AG200" s="7">
        <f t="shared" si="22"/>
        <v>2.1653271408929884</v>
      </c>
      <c r="AH200">
        <v>1.3349</v>
      </c>
      <c r="AI200" s="7">
        <f t="shared" si="23"/>
        <v>4.170175806044929E-2</v>
      </c>
      <c r="AJ200" s="7">
        <f t="shared" si="23"/>
        <v>3.5266699672451635E-2</v>
      </c>
      <c r="AK200" s="7">
        <f t="shared" si="23"/>
        <v>3.2479688122396266E-2</v>
      </c>
      <c r="AL200" s="7">
        <f t="shared" si="23"/>
        <v>3.0922340464189929E-2</v>
      </c>
      <c r="AM200" s="7">
        <f t="shared" si="23"/>
        <v>3.0186249499190271E-2</v>
      </c>
      <c r="AN200" s="7">
        <f t="shared" si="23"/>
        <v>2.7883905510629657E-2</v>
      </c>
      <c r="AO200" s="7">
        <f t="shared" si="23"/>
        <v>2.7047949156443228E-2</v>
      </c>
      <c r="AP200" s="7">
        <f t="shared" si="23"/>
        <v>2.6881001311128038E-2</v>
      </c>
      <c r="AQ200" s="7">
        <f t="shared" si="23"/>
        <v>2.9774976988932594E-2</v>
      </c>
      <c r="AR200" s="7">
        <f t="shared" si="23"/>
        <v>2.866815919546872E-2</v>
      </c>
      <c r="AS200" s="7">
        <f t="shared" si="23"/>
        <v>2.9369071856455986E-2</v>
      </c>
      <c r="AT200" s="7">
        <f t="shared" si="23"/>
        <v>2.8866112732585748E-2</v>
      </c>
      <c r="AU200" s="7">
        <f t="shared" si="23"/>
        <v>2.8138846745938605E-2</v>
      </c>
      <c r="AV200" s="7">
        <f t="shared" si="23"/>
        <v>2.8830966438096999E-2</v>
      </c>
      <c r="AW200" s="7">
        <f t="shared" si="23"/>
        <v>2.8904952003780501E-2</v>
      </c>
    </row>
    <row r="201" spans="1:49" x14ac:dyDescent="0.25">
      <c r="A201">
        <v>510</v>
      </c>
      <c r="B201" s="3">
        <v>7.1617749999999996</v>
      </c>
      <c r="C201" s="3">
        <v>92.819059999999993</v>
      </c>
      <c r="D201">
        <v>9.8888409999999993</v>
      </c>
      <c r="E201">
        <v>9.4465839999999996</v>
      </c>
      <c r="F201">
        <v>9.2656930000000006</v>
      </c>
      <c r="G201">
        <v>9.1633619999999993</v>
      </c>
      <c r="H201">
        <v>9.1168139999999998</v>
      </c>
      <c r="I201">
        <v>8.9438870000000001</v>
      </c>
      <c r="J201">
        <v>8.8874739999999992</v>
      </c>
      <c r="K201">
        <v>8.8652750000000005</v>
      </c>
      <c r="L201">
        <v>9.0681060000000002</v>
      </c>
      <c r="M201">
        <v>8.9869789999999998</v>
      </c>
      <c r="N201">
        <v>9.0283379999999998</v>
      </c>
      <c r="O201">
        <v>8.9839160000000007</v>
      </c>
      <c r="P201">
        <v>8.9373520000000006</v>
      </c>
      <c r="Q201">
        <v>8.9687470000000005</v>
      </c>
      <c r="R201">
        <v>8.9747029999999999</v>
      </c>
      <c r="S201" s="7">
        <f t="shared" si="22"/>
        <v>3.1581874779240255</v>
      </c>
      <c r="T201" s="7">
        <f t="shared" si="22"/>
        <v>2.6469850641170423</v>
      </c>
      <c r="U201" s="7">
        <f t="shared" si="22"/>
        <v>2.4377860383991918</v>
      </c>
      <c r="V201" s="7">
        <f t="shared" si="22"/>
        <v>2.3194132213949454</v>
      </c>
      <c r="W201" s="7">
        <f t="shared" si="22"/>
        <v>2.2655615176251001</v>
      </c>
      <c r="X201" s="7">
        <f t="shared" si="22"/>
        <v>2.0654646269819907</v>
      </c>
      <c r="Y201" s="7">
        <f t="shared" si="22"/>
        <v>2.0001757199514891</v>
      </c>
      <c r="Z201" s="7">
        <f t="shared" si="22"/>
        <v>1.9744822977635101</v>
      </c>
      <c r="AA201" s="7">
        <f t="shared" si="22"/>
        <v>2.2092064398661444</v>
      </c>
      <c r="AB201" s="7">
        <f t="shared" si="22"/>
        <v>2.1153325159038694</v>
      </c>
      <c r="AC201" s="7">
        <f t="shared" si="22"/>
        <v>2.1631915489271769</v>
      </c>
      <c r="AD201" s="7">
        <f t="shared" si="22"/>
        <v>2.1117880002439304</v>
      </c>
      <c r="AE201" s="7">
        <f t="shared" si="22"/>
        <v>2.0579017364601855</v>
      </c>
      <c r="AF201" s="7">
        <f t="shared" si="22"/>
        <v>2.0942341080777451</v>
      </c>
      <c r="AG201" s="7">
        <f t="shared" si="22"/>
        <v>2.1011265717370109</v>
      </c>
      <c r="AH201">
        <v>1.3496999999999999</v>
      </c>
      <c r="AI201" s="7">
        <f t="shared" si="23"/>
        <v>4.2626056389540562E-2</v>
      </c>
      <c r="AJ201" s="7">
        <f t="shared" si="23"/>
        <v>3.5726357410387717E-2</v>
      </c>
      <c r="AK201" s="7">
        <f t="shared" si="23"/>
        <v>3.2902798160273888E-2</v>
      </c>
      <c r="AL201" s="7">
        <f t="shared" si="23"/>
        <v>3.1305120249167574E-2</v>
      </c>
      <c r="AM201" s="7">
        <f t="shared" si="23"/>
        <v>3.0578283803385974E-2</v>
      </c>
      <c r="AN201" s="7">
        <f t="shared" si="23"/>
        <v>2.7877576070375928E-2</v>
      </c>
      <c r="AO201" s="7">
        <f t="shared" si="23"/>
        <v>2.6996371692185245E-2</v>
      </c>
      <c r="AP201" s="7">
        <f t="shared" si="23"/>
        <v>2.6649587572914094E-2</v>
      </c>
      <c r="AQ201" s="7">
        <f t="shared" si="23"/>
        <v>2.9817659318873351E-2</v>
      </c>
      <c r="AR201" s="7">
        <f t="shared" si="23"/>
        <v>2.8550642967154524E-2</v>
      </c>
      <c r="AS201" s="7">
        <f t="shared" si="23"/>
        <v>2.9196596335870108E-2</v>
      </c>
      <c r="AT201" s="7">
        <f t="shared" si="23"/>
        <v>2.8502802639292328E-2</v>
      </c>
      <c r="AU201" s="7">
        <f t="shared" si="23"/>
        <v>2.777549973700312E-2</v>
      </c>
      <c r="AV201" s="7">
        <f t="shared" si="23"/>
        <v>2.8265877756725323E-2</v>
      </c>
      <c r="AW201" s="7">
        <f t="shared" si="23"/>
        <v>2.8358905338734433E-2</v>
      </c>
    </row>
    <row r="202" spans="1:49" x14ac:dyDescent="0.25">
      <c r="A202">
        <v>500</v>
      </c>
      <c r="B202" s="3">
        <v>7.1717019999999989</v>
      </c>
      <c r="C202" s="3">
        <v>92.717857000000009</v>
      </c>
      <c r="D202">
        <v>9.9234100000000005</v>
      </c>
      <c r="E202">
        <v>9.4639609999999994</v>
      </c>
      <c r="F202">
        <v>9.2864500000000003</v>
      </c>
      <c r="G202">
        <v>9.1876189999999998</v>
      </c>
      <c r="H202">
        <v>9.1250440000000008</v>
      </c>
      <c r="I202">
        <v>8.9388199999999998</v>
      </c>
      <c r="J202">
        <v>8.8800190000000008</v>
      </c>
      <c r="K202">
        <v>8.8661729999999999</v>
      </c>
      <c r="L202">
        <v>9.0552089999999996</v>
      </c>
      <c r="M202">
        <v>8.9732970000000005</v>
      </c>
      <c r="N202">
        <v>9.0097620000000003</v>
      </c>
      <c r="O202">
        <v>8.9604429999999997</v>
      </c>
      <c r="P202">
        <v>8.9099710000000005</v>
      </c>
      <c r="Q202">
        <v>8.9391540000000003</v>
      </c>
      <c r="R202">
        <v>8.9349659999999993</v>
      </c>
      <c r="S202" s="7">
        <f t="shared" si="22"/>
        <v>3.1935943305581103</v>
      </c>
      <c r="T202" s="7">
        <f t="shared" si="22"/>
        <v>2.6613819187884435</v>
      </c>
      <c r="U202" s="7">
        <f t="shared" si="22"/>
        <v>2.4556492462755299</v>
      </c>
      <c r="V202" s="7">
        <f t="shared" si="22"/>
        <v>2.3410791894311185</v>
      </c>
      <c r="W202" s="7">
        <f t="shared" si="22"/>
        <v>2.2685292294828066</v>
      </c>
      <c r="X202" s="7">
        <f t="shared" si="22"/>
        <v>2.0525748728757391</v>
      </c>
      <c r="Y202" s="7">
        <f t="shared" si="22"/>
        <v>1.9843724708374768</v>
      </c>
      <c r="Z202" s="7">
        <f t="shared" si="22"/>
        <v>1.9683117302106385</v>
      </c>
      <c r="AA202" s="7">
        <f t="shared" si="22"/>
        <v>2.1875530371068641</v>
      </c>
      <c r="AB202" s="7">
        <f t="shared" si="22"/>
        <v>2.0925611232726453</v>
      </c>
      <c r="AC202" s="7">
        <f t="shared" si="22"/>
        <v>2.1348505468829844</v>
      </c>
      <c r="AD202" s="7">
        <f t="shared" si="22"/>
        <v>2.077653387544617</v>
      </c>
      <c r="AE202" s="7">
        <f t="shared" si="22"/>
        <v>2.0191141833792483</v>
      </c>
      <c r="AF202" s="7">
        <f t="shared" si="22"/>
        <v>2.0529622554056743</v>
      </c>
      <c r="AG202" s="7">
        <f t="shared" si="22"/>
        <v>2.0481048804239386</v>
      </c>
      <c r="AH202">
        <v>1.3391</v>
      </c>
      <c r="AI202" s="7">
        <f t="shared" si="23"/>
        <v>4.2765421680503658E-2</v>
      </c>
      <c r="AJ202" s="7">
        <f t="shared" si="23"/>
        <v>3.5638565274496048E-2</v>
      </c>
      <c r="AK202" s="7">
        <f t="shared" si="23"/>
        <v>3.2883599056875622E-2</v>
      </c>
      <c r="AL202" s="7">
        <f t="shared" si="23"/>
        <v>3.1349391425672106E-2</v>
      </c>
      <c r="AM202" s="7">
        <f t="shared" si="23"/>
        <v>3.0377874912004263E-2</v>
      </c>
      <c r="AN202" s="7">
        <f t="shared" si="23"/>
        <v>2.7486030122679025E-2</v>
      </c>
      <c r="AO202" s="7">
        <f t="shared" si="23"/>
        <v>2.6572731756984651E-2</v>
      </c>
      <c r="AP202" s="7">
        <f t="shared" si="23"/>
        <v>2.6357662379250663E-2</v>
      </c>
      <c r="AQ202" s="7">
        <f t="shared" si="23"/>
        <v>2.9293522719898015E-2</v>
      </c>
      <c r="AR202" s="7">
        <f t="shared" si="23"/>
        <v>2.8021486001743992E-2</v>
      </c>
      <c r="AS202" s="7">
        <f t="shared" si="23"/>
        <v>2.8587783673310042E-2</v>
      </c>
      <c r="AT202" s="7">
        <f t="shared" si="23"/>
        <v>2.7821856512609964E-2</v>
      </c>
      <c r="AU202" s="7">
        <f t="shared" si="23"/>
        <v>2.7037958029631513E-2</v>
      </c>
      <c r="AV202" s="7">
        <f t="shared" si="23"/>
        <v>2.7491217562137384E-2</v>
      </c>
      <c r="AW202" s="7">
        <f t="shared" si="23"/>
        <v>2.7426172453756958E-2</v>
      </c>
    </row>
    <row r="203" spans="1:49" x14ac:dyDescent="0.25">
      <c r="A203">
        <v>490</v>
      </c>
      <c r="B203" s="3">
        <v>7.1940809999999997</v>
      </c>
      <c r="C203" s="3">
        <v>92.855203000000003</v>
      </c>
      <c r="D203">
        <v>9.9449539999999992</v>
      </c>
      <c r="E203">
        <v>9.4874890000000001</v>
      </c>
      <c r="F203">
        <v>9.3088110000000004</v>
      </c>
      <c r="G203">
        <v>9.1884700000000006</v>
      </c>
      <c r="H203">
        <v>9.1305180000000004</v>
      </c>
      <c r="I203">
        <v>8.9468890000000005</v>
      </c>
      <c r="J203">
        <v>8.8868469999999995</v>
      </c>
      <c r="K203">
        <v>8.8675949999999997</v>
      </c>
      <c r="L203">
        <v>9.0500720000000001</v>
      </c>
      <c r="M203">
        <v>8.9649780000000003</v>
      </c>
      <c r="N203">
        <v>9.0013699999999996</v>
      </c>
      <c r="O203">
        <v>8.9415739999999992</v>
      </c>
      <c r="P203">
        <v>8.8866049999999994</v>
      </c>
      <c r="Q203">
        <v>8.9164019999999997</v>
      </c>
      <c r="R203">
        <v>8.9068310000000004</v>
      </c>
      <c r="S203" s="7">
        <f t="shared" si="22"/>
        <v>3.1831886176471444</v>
      </c>
      <c r="T203" s="7">
        <f t="shared" si="22"/>
        <v>2.6548413734661716</v>
      </c>
      <c r="U203" s="7">
        <f t="shared" si="22"/>
        <v>2.4483686405630554</v>
      </c>
      <c r="V203" s="7">
        <f t="shared" si="22"/>
        <v>2.3092730379471442</v>
      </c>
      <c r="W203" s="7">
        <f t="shared" si="22"/>
        <v>2.2422795312167407</v>
      </c>
      <c r="X203" s="7">
        <f t="shared" si="22"/>
        <v>2.0299585288582396</v>
      </c>
      <c r="Y203" s="7">
        <f t="shared" si="22"/>
        <v>1.9605208809520307</v>
      </c>
      <c r="Z203" s="7">
        <f t="shared" si="22"/>
        <v>1.9382547685755036</v>
      </c>
      <c r="AA203" s="7">
        <f t="shared" si="22"/>
        <v>2.1492718520482104</v>
      </c>
      <c r="AB203" s="7">
        <f t="shared" si="22"/>
        <v>2.0508768168966833</v>
      </c>
      <c r="AC203" s="7">
        <f t="shared" si="22"/>
        <v>2.0929589544007334</v>
      </c>
      <c r="AD203" s="7">
        <f t="shared" si="22"/>
        <v>2.0238120935176536</v>
      </c>
      <c r="AE203" s="7">
        <f t="shared" si="22"/>
        <v>1.9602409976231598</v>
      </c>
      <c r="AF203" s="7">
        <f t="shared" si="22"/>
        <v>1.9947016512947953</v>
      </c>
      <c r="AG203" s="7">
        <f t="shared" si="22"/>
        <v>1.9836328404044306</v>
      </c>
      <c r="AH203">
        <v>1.3968</v>
      </c>
      <c r="AI203" s="7">
        <f t="shared" si="23"/>
        <v>4.4462778611295314E-2</v>
      </c>
      <c r="AJ203" s="7">
        <f t="shared" si="23"/>
        <v>3.7082824304575483E-2</v>
      </c>
      <c r="AK203" s="7">
        <f t="shared" si="23"/>
        <v>3.4198813171384755E-2</v>
      </c>
      <c r="AL203" s="7">
        <f t="shared" si="23"/>
        <v>3.2255925794045709E-2</v>
      </c>
      <c r="AM203" s="7">
        <f t="shared" si="23"/>
        <v>3.1320160492035433E-2</v>
      </c>
      <c r="AN203" s="7">
        <f t="shared" si="23"/>
        <v>2.835446073109189E-2</v>
      </c>
      <c r="AO203" s="7">
        <f t="shared" si="23"/>
        <v>2.7384555665137963E-2</v>
      </c>
      <c r="AP203" s="7">
        <f t="shared" si="23"/>
        <v>2.7073542607462638E-2</v>
      </c>
      <c r="AQ203" s="7">
        <f t="shared" si="23"/>
        <v>3.0021029229409402E-2</v>
      </c>
      <c r="AR203" s="7">
        <f t="shared" si="23"/>
        <v>2.8646647378412875E-2</v>
      </c>
      <c r="AS203" s="7">
        <f t="shared" si="23"/>
        <v>2.9234450675069447E-2</v>
      </c>
      <c r="AT203" s="7">
        <f t="shared" si="23"/>
        <v>2.8268607322254585E-2</v>
      </c>
      <c r="AU203" s="7">
        <f t="shared" si="23"/>
        <v>2.7380646254800297E-2</v>
      </c>
      <c r="AV203" s="7">
        <f t="shared" si="23"/>
        <v>2.7861992665285704E-2</v>
      </c>
      <c r="AW203" s="7">
        <f t="shared" si="23"/>
        <v>2.7707383514769087E-2</v>
      </c>
    </row>
    <row r="204" spans="1:49" x14ac:dyDescent="0.25">
      <c r="A204">
        <v>480</v>
      </c>
      <c r="B204" s="3">
        <v>7.2115490000000007</v>
      </c>
      <c r="C204" s="3">
        <v>93.14993299999999</v>
      </c>
      <c r="D204">
        <v>9.9393220000000007</v>
      </c>
      <c r="E204">
        <v>9.4759480000000007</v>
      </c>
      <c r="F204">
        <v>9.2949529999999996</v>
      </c>
      <c r="G204">
        <v>9.1767199999999995</v>
      </c>
      <c r="H204">
        <v>9.1180179999999993</v>
      </c>
      <c r="I204">
        <v>8.9501120000000007</v>
      </c>
      <c r="J204">
        <v>8.882638</v>
      </c>
      <c r="K204">
        <v>8.8539320000000004</v>
      </c>
      <c r="L204">
        <v>9.023968</v>
      </c>
      <c r="M204">
        <v>8.9516460000000002</v>
      </c>
      <c r="N204">
        <v>8.9671749999999992</v>
      </c>
      <c r="O204">
        <v>8.9153610000000008</v>
      </c>
      <c r="P204">
        <v>8.8564360000000004</v>
      </c>
      <c r="Q204">
        <v>8.8849250000000008</v>
      </c>
      <c r="R204">
        <v>8.8741959999999995</v>
      </c>
      <c r="S204" s="7">
        <f t="shared" si="22"/>
        <v>3.1366037381667802</v>
      </c>
      <c r="T204" s="7">
        <f t="shared" si="22"/>
        <v>2.6047814636324413</v>
      </c>
      <c r="U204" s="7">
        <f t="shared" si="22"/>
        <v>2.3969393452308752</v>
      </c>
      <c r="V204" s="7">
        <f t="shared" si="22"/>
        <v>2.261135049084694</v>
      </c>
      <c r="W204" s="7">
        <f t="shared" si="22"/>
        <v>2.193699102683186</v>
      </c>
      <c r="X204" s="7">
        <f t="shared" si="22"/>
        <v>2.000775020445082</v>
      </c>
      <c r="Y204" s="7">
        <f t="shared" si="22"/>
        <v>1.923232213369948</v>
      </c>
      <c r="Z204" s="7">
        <f t="shared" si="22"/>
        <v>1.8902399272630481</v>
      </c>
      <c r="AA204" s="7">
        <f t="shared" si="22"/>
        <v>2.0856422265601888</v>
      </c>
      <c r="AB204" s="7">
        <f t="shared" si="22"/>
        <v>2.0025378306182113</v>
      </c>
      <c r="AC204" s="7">
        <f t="shared" si="22"/>
        <v>2.0203828707310567</v>
      </c>
      <c r="AD204" s="7">
        <f t="shared" si="22"/>
        <v>1.9608393873781134</v>
      </c>
      <c r="AE204" s="7">
        <f t="shared" si="22"/>
        <v>1.8931178789460199</v>
      </c>
      <c r="AF204" s="7">
        <f t="shared" si="22"/>
        <v>1.9258606331230095</v>
      </c>
      <c r="AG204" s="7">
        <f t="shared" si="22"/>
        <v>1.9135298447016162</v>
      </c>
      <c r="AH204">
        <v>1.3825000000000001</v>
      </c>
      <c r="AI204" s="7">
        <f t="shared" si="23"/>
        <v>4.3363546680155733E-2</v>
      </c>
      <c r="AJ204" s="7">
        <f t="shared" si="23"/>
        <v>3.6011103734718504E-2</v>
      </c>
      <c r="AK204" s="7">
        <f t="shared" si="23"/>
        <v>3.3137686447816853E-2</v>
      </c>
      <c r="AL204" s="7">
        <f t="shared" si="23"/>
        <v>3.1260192053595898E-2</v>
      </c>
      <c r="AM204" s="7">
        <f t="shared" si="23"/>
        <v>3.032789009459505E-2</v>
      </c>
      <c r="AN204" s="7">
        <f t="shared" si="23"/>
        <v>2.7660714657653261E-2</v>
      </c>
      <c r="AO204" s="7">
        <f t="shared" si="23"/>
        <v>2.6588685349839533E-2</v>
      </c>
      <c r="AP204" s="7">
        <f t="shared" si="23"/>
        <v>2.6132566994411643E-2</v>
      </c>
      <c r="AQ204" s="7">
        <f t="shared" si="23"/>
        <v>2.8834003782194612E-2</v>
      </c>
      <c r="AR204" s="7">
        <f t="shared" si="23"/>
        <v>2.7685085508296771E-2</v>
      </c>
      <c r="AS204" s="7">
        <f t="shared" si="23"/>
        <v>2.7931793187856862E-2</v>
      </c>
      <c r="AT204" s="7">
        <f t="shared" si="23"/>
        <v>2.7108604530502421E-2</v>
      </c>
      <c r="AU204" s="7">
        <f t="shared" si="23"/>
        <v>2.6172354676428727E-2</v>
      </c>
      <c r="AV204" s="7">
        <f t="shared" si="23"/>
        <v>2.6625023252925609E-2</v>
      </c>
      <c r="AW204" s="7">
        <f t="shared" si="23"/>
        <v>2.6454550102999845E-2</v>
      </c>
    </row>
    <row r="205" spans="1:49" x14ac:dyDescent="0.25">
      <c r="A205">
        <v>470</v>
      </c>
      <c r="B205" s="3">
        <v>7.2273050000000003</v>
      </c>
      <c r="C205" s="3">
        <v>92.912132999999997</v>
      </c>
      <c r="D205">
        <v>9.9769769999999998</v>
      </c>
      <c r="E205">
        <v>9.5049770000000002</v>
      </c>
      <c r="F205">
        <v>9.3244699999999998</v>
      </c>
      <c r="G205">
        <v>9.2045940000000002</v>
      </c>
      <c r="H205">
        <v>9.1467469999999995</v>
      </c>
      <c r="I205">
        <v>8.980912</v>
      </c>
      <c r="J205">
        <v>8.8895479999999996</v>
      </c>
      <c r="K205">
        <v>8.8606359999999995</v>
      </c>
      <c r="L205">
        <v>9.0357500000000002</v>
      </c>
      <c r="M205">
        <v>8.9537890000000004</v>
      </c>
      <c r="N205">
        <v>8.9818770000000008</v>
      </c>
      <c r="O205">
        <v>8.9156750000000002</v>
      </c>
      <c r="P205">
        <v>8.8564670000000003</v>
      </c>
      <c r="Q205">
        <v>8.8819180000000006</v>
      </c>
      <c r="R205">
        <v>8.8689490000000006</v>
      </c>
      <c r="S205" s="7">
        <f t="shared" ref="S205:AG221" si="24">(D205-$B205)/($C205*$C205+$B205*(D205-$B205))*10000</f>
        <v>3.1778794402311505</v>
      </c>
      <c r="T205" s="7">
        <f t="shared" si="24"/>
        <v>2.6334129359105853</v>
      </c>
      <c r="U205" s="7">
        <f t="shared" si="24"/>
        <v>2.4250790168937342</v>
      </c>
      <c r="V205" s="7">
        <f t="shared" si="24"/>
        <v>2.2866882228138401</v>
      </c>
      <c r="W205" s="7">
        <f t="shared" si="24"/>
        <v>2.219896859278518</v>
      </c>
      <c r="X205" s="7">
        <f t="shared" si="24"/>
        <v>2.0283844736513155</v>
      </c>
      <c r="Y205" s="7">
        <f t="shared" si="24"/>
        <v>1.9228512627263705</v>
      </c>
      <c r="Z205" s="7">
        <f t="shared" si="24"/>
        <v>1.8894520790793472</v>
      </c>
      <c r="AA205" s="7">
        <f t="shared" si="24"/>
        <v>2.0917192984073996</v>
      </c>
      <c r="AB205" s="7">
        <f t="shared" si="24"/>
        <v>1.9970567783303463</v>
      </c>
      <c r="AC205" s="7">
        <f t="shared" si="24"/>
        <v>2.0294990449055339</v>
      </c>
      <c r="AD205" s="7">
        <f t="shared" si="24"/>
        <v>1.9530318216124676</v>
      </c>
      <c r="AE205" s="7">
        <f t="shared" si="24"/>
        <v>1.8846359111305839</v>
      </c>
      <c r="AF205" s="7">
        <f t="shared" si="24"/>
        <v>1.9140372326696198</v>
      </c>
      <c r="AG205" s="7">
        <f t="shared" si="24"/>
        <v>1.8990554339242216</v>
      </c>
      <c r="AH205">
        <v>1.2748999999999999</v>
      </c>
      <c r="AI205" s="7">
        <f t="shared" si="23"/>
        <v>4.0514784983506934E-2</v>
      </c>
      <c r="AJ205" s="7">
        <f t="shared" si="23"/>
        <v>3.3573381519924055E-2</v>
      </c>
      <c r="AK205" s="7">
        <f t="shared" si="23"/>
        <v>3.0917332386378216E-2</v>
      </c>
      <c r="AL205" s="7">
        <f t="shared" si="23"/>
        <v>2.9152988152653644E-2</v>
      </c>
      <c r="AM205" s="7">
        <f t="shared" si="23"/>
        <v>2.8301465058941825E-2</v>
      </c>
      <c r="AN205" s="7">
        <f t="shared" si="23"/>
        <v>2.5859873654580617E-2</v>
      </c>
      <c r="AO205" s="7">
        <f t="shared" si="23"/>
        <v>2.4514430748498496E-2</v>
      </c>
      <c r="AP205" s="7">
        <f t="shared" si="23"/>
        <v>2.4088624556182596E-2</v>
      </c>
      <c r="AQ205" s="7">
        <f t="shared" si="23"/>
        <v>2.6667329335395937E-2</v>
      </c>
      <c r="AR205" s="7">
        <f t="shared" si="23"/>
        <v>2.5460476866933583E-2</v>
      </c>
      <c r="AS205" s="7">
        <f t="shared" si="23"/>
        <v>2.5874083323500652E-2</v>
      </c>
      <c r="AT205" s="7">
        <f t="shared" si="23"/>
        <v>2.4899202693737344E-2</v>
      </c>
      <c r="AU205" s="7">
        <f t="shared" si="23"/>
        <v>2.4027223231003814E-2</v>
      </c>
      <c r="AV205" s="7">
        <f t="shared" si="23"/>
        <v>2.440206067930498E-2</v>
      </c>
      <c r="AW205" s="7">
        <f t="shared" si="23"/>
        <v>2.4211057727099902E-2</v>
      </c>
    </row>
    <row r="206" spans="1:49" x14ac:dyDescent="0.25">
      <c r="A206">
        <v>460</v>
      </c>
      <c r="B206" s="3">
        <v>7.2484110000000008</v>
      </c>
      <c r="C206" s="3">
        <v>92.734379000000004</v>
      </c>
      <c r="D206">
        <v>10.020153000000001</v>
      </c>
      <c r="E206">
        <v>9.5357780000000005</v>
      </c>
      <c r="F206">
        <v>9.3526640000000008</v>
      </c>
      <c r="G206">
        <v>9.2276710000000008</v>
      </c>
      <c r="H206">
        <v>9.1584149999999998</v>
      </c>
      <c r="I206">
        <v>8.9925680000000003</v>
      </c>
      <c r="J206">
        <v>8.9097869999999997</v>
      </c>
      <c r="K206">
        <v>8.8776379999999993</v>
      </c>
      <c r="L206">
        <v>9.0457929999999998</v>
      </c>
      <c r="M206">
        <v>8.9537750000000003</v>
      </c>
      <c r="N206">
        <v>8.9831749999999992</v>
      </c>
      <c r="O206">
        <v>8.9244690000000002</v>
      </c>
      <c r="P206">
        <v>8.8617500000000007</v>
      </c>
      <c r="Q206">
        <v>8.8749490000000009</v>
      </c>
      <c r="R206">
        <v>8.8750789999999995</v>
      </c>
      <c r="S206" s="7">
        <f t="shared" si="24"/>
        <v>3.215569063396535</v>
      </c>
      <c r="T206" s="7">
        <f t="shared" si="24"/>
        <v>2.6547144916993552</v>
      </c>
      <c r="U206" s="7">
        <f t="shared" si="24"/>
        <v>2.4425689398043482</v>
      </c>
      <c r="V206" s="7">
        <f t="shared" si="24"/>
        <v>2.2977215565132689</v>
      </c>
      <c r="W206" s="7">
        <f t="shared" si="24"/>
        <v>2.2174515400157775</v>
      </c>
      <c r="X206" s="7">
        <f t="shared" si="24"/>
        <v>2.0251912941489092</v>
      </c>
      <c r="Y206" s="7">
        <f t="shared" si="24"/>
        <v>1.9292062837307549</v>
      </c>
      <c r="Z206" s="7">
        <f t="shared" si="24"/>
        <v>1.8919257408852752</v>
      </c>
      <c r="AA206" s="7">
        <f t="shared" si="24"/>
        <v>2.0868989011483694</v>
      </c>
      <c r="AB206" s="7">
        <f t="shared" si="24"/>
        <v>1.9802122693453337</v>
      </c>
      <c r="AC206" s="7">
        <f t="shared" si="24"/>
        <v>2.0143007333302636</v>
      </c>
      <c r="AD206" s="7">
        <f t="shared" si="24"/>
        <v>1.9462311167004926</v>
      </c>
      <c r="AE206" s="7">
        <f t="shared" si="24"/>
        <v>1.8735009931687454</v>
      </c>
      <c r="AF206" s="7">
        <f t="shared" si="24"/>
        <v>1.8888074380036786</v>
      </c>
      <c r="AG206" s="7">
        <f t="shared" si="24"/>
        <v>1.8889581930233037</v>
      </c>
      <c r="AH206">
        <v>1.2790999999999999</v>
      </c>
      <c r="AI206" s="7">
        <f t="shared" ref="AI206:AW222" si="25">S206*$AH206/100</f>
        <v>4.1130343889905073E-2</v>
      </c>
      <c r="AJ206" s="7">
        <f t="shared" si="25"/>
        <v>3.3956453063326453E-2</v>
      </c>
      <c r="AK206" s="7">
        <f t="shared" si="25"/>
        <v>3.1242899309037418E-2</v>
      </c>
      <c r="AL206" s="7">
        <f t="shared" si="25"/>
        <v>2.9390156429361221E-2</v>
      </c>
      <c r="AM206" s="7">
        <f t="shared" si="25"/>
        <v>2.836342264834181E-2</v>
      </c>
      <c r="AN206" s="7">
        <f t="shared" si="25"/>
        <v>2.5904221843458693E-2</v>
      </c>
      <c r="AO206" s="7">
        <f t="shared" si="25"/>
        <v>2.4676477575200084E-2</v>
      </c>
      <c r="AP206" s="7">
        <f t="shared" si="25"/>
        <v>2.4199622151663554E-2</v>
      </c>
      <c r="AQ206" s="7">
        <f t="shared" si="25"/>
        <v>2.6693523844588788E-2</v>
      </c>
      <c r="AR206" s="7">
        <f t="shared" si="25"/>
        <v>2.5328895137196161E-2</v>
      </c>
      <c r="AS206" s="7">
        <f t="shared" si="25"/>
        <v>2.5764920680027399E-2</v>
      </c>
      <c r="AT206" s="7">
        <f t="shared" si="25"/>
        <v>2.4894242213715997E-2</v>
      </c>
      <c r="AU206" s="7">
        <f t="shared" si="25"/>
        <v>2.3963951203621423E-2</v>
      </c>
      <c r="AV206" s="7">
        <f t="shared" si="25"/>
        <v>2.4159735939505048E-2</v>
      </c>
      <c r="AW206" s="7">
        <f t="shared" si="25"/>
        <v>2.4161664246961076E-2</v>
      </c>
    </row>
    <row r="207" spans="1:49" x14ac:dyDescent="0.25">
      <c r="A207">
        <v>450</v>
      </c>
      <c r="B207" s="3">
        <v>7.2660879999999999</v>
      </c>
      <c r="C207" s="3">
        <v>92.709887999999992</v>
      </c>
      <c r="D207">
        <v>10.094874000000001</v>
      </c>
      <c r="E207">
        <v>9.6017159999999997</v>
      </c>
      <c r="F207">
        <v>9.4046830000000003</v>
      </c>
      <c r="G207">
        <v>9.2734199999999998</v>
      </c>
      <c r="H207">
        <v>9.2157610000000005</v>
      </c>
      <c r="I207">
        <v>9.0363109999999995</v>
      </c>
      <c r="J207">
        <v>8.9455080000000002</v>
      </c>
      <c r="K207">
        <v>8.9081290000000006</v>
      </c>
      <c r="L207">
        <v>9.0755060000000007</v>
      </c>
      <c r="M207">
        <v>8.9813369999999999</v>
      </c>
      <c r="N207">
        <v>9.0109999999999992</v>
      </c>
      <c r="O207">
        <v>8.9546309999999991</v>
      </c>
      <c r="P207">
        <v>8.8967179999999999</v>
      </c>
      <c r="Q207">
        <v>8.9096569999999993</v>
      </c>
      <c r="R207">
        <v>8.8819049999999997</v>
      </c>
      <c r="S207" s="7">
        <f t="shared" si="24"/>
        <v>3.2833006882447417</v>
      </c>
      <c r="T207" s="7">
        <f t="shared" si="24"/>
        <v>2.7120325702731254</v>
      </c>
      <c r="U207" s="7">
        <f t="shared" si="24"/>
        <v>2.4836590529195233</v>
      </c>
      <c r="V207" s="7">
        <f t="shared" si="24"/>
        <v>2.3314749085900983</v>
      </c>
      <c r="W207" s="7">
        <f t="shared" si="24"/>
        <v>2.2646153618058706</v>
      </c>
      <c r="X207" s="7">
        <f t="shared" si="24"/>
        <v>2.0564891887447811</v>
      </c>
      <c r="Y207" s="7">
        <f t="shared" si="24"/>
        <v>1.951151811165553</v>
      </c>
      <c r="Z207" s="7">
        <f t="shared" si="24"/>
        <v>1.9077850511592187</v>
      </c>
      <c r="AA207" s="7">
        <f t="shared" si="24"/>
        <v>2.1019529451875565</v>
      </c>
      <c r="AB207" s="7">
        <f t="shared" si="24"/>
        <v>1.9927177070576492</v>
      </c>
      <c r="AC207" s="7">
        <f t="shared" si="24"/>
        <v>2.0271284080770036</v>
      </c>
      <c r="AD207" s="7">
        <f t="shared" si="24"/>
        <v>1.9617358134311007</v>
      </c>
      <c r="AE207" s="7">
        <f t="shared" si="24"/>
        <v>1.8945455722770768</v>
      </c>
      <c r="AF207" s="7">
        <f t="shared" si="24"/>
        <v>1.909557875868555</v>
      </c>
      <c r="AG207" s="7">
        <f t="shared" si="24"/>
        <v>1.8773585823140022</v>
      </c>
      <c r="AH207">
        <v>1.2881</v>
      </c>
      <c r="AI207" s="7">
        <f t="shared" si="25"/>
        <v>4.2292196165280523E-2</v>
      </c>
      <c r="AJ207" s="7">
        <f t="shared" si="25"/>
        <v>3.4933691537688126E-2</v>
      </c>
      <c r="AK207" s="7">
        <f t="shared" si="25"/>
        <v>3.1992012260656379E-2</v>
      </c>
      <c r="AL207" s="7">
        <f t="shared" si="25"/>
        <v>3.0031728297549059E-2</v>
      </c>
      <c r="AM207" s="7">
        <f t="shared" si="25"/>
        <v>2.9170510475421421E-2</v>
      </c>
      <c r="AN207" s="7">
        <f t="shared" si="25"/>
        <v>2.6489637240221527E-2</v>
      </c>
      <c r="AO207" s="7">
        <f t="shared" si="25"/>
        <v>2.5132786479623487E-2</v>
      </c>
      <c r="AP207" s="7">
        <f t="shared" si="25"/>
        <v>2.4574179243981895E-2</v>
      </c>
      <c r="AQ207" s="7">
        <f t="shared" si="25"/>
        <v>2.7075255886960914E-2</v>
      </c>
      <c r="AR207" s="7">
        <f t="shared" si="25"/>
        <v>2.5668196784609579E-2</v>
      </c>
      <c r="AS207" s="7">
        <f t="shared" si="25"/>
        <v>2.6111441024439883E-2</v>
      </c>
      <c r="AT207" s="7">
        <f t="shared" si="25"/>
        <v>2.5269119012806009E-2</v>
      </c>
      <c r="AU207" s="7">
        <f t="shared" si="25"/>
        <v>2.4403641516501026E-2</v>
      </c>
      <c r="AV207" s="7">
        <f t="shared" si="25"/>
        <v>2.4597014999062857E-2</v>
      </c>
      <c r="AW207" s="7">
        <f t="shared" si="25"/>
        <v>2.4182255898786663E-2</v>
      </c>
    </row>
    <row r="208" spans="1:49" x14ac:dyDescent="0.25">
      <c r="A208">
        <v>440</v>
      </c>
      <c r="B208" s="3">
        <v>7.2831450000000002</v>
      </c>
      <c r="C208" s="3">
        <v>92.747299999999996</v>
      </c>
      <c r="D208">
        <v>10.158899999999999</v>
      </c>
      <c r="E208">
        <v>9.6517499999999998</v>
      </c>
      <c r="F208">
        <v>9.4517860000000002</v>
      </c>
      <c r="G208">
        <v>9.3354780000000002</v>
      </c>
      <c r="H208">
        <v>9.2763399999999994</v>
      </c>
      <c r="I208">
        <v>9.0745419999999992</v>
      </c>
      <c r="J208">
        <v>8.9835980000000006</v>
      </c>
      <c r="K208">
        <v>8.9506560000000004</v>
      </c>
      <c r="L208">
        <v>9.1149140000000006</v>
      </c>
      <c r="M208">
        <v>9.0117700000000003</v>
      </c>
      <c r="N208">
        <v>9.0423810000000007</v>
      </c>
      <c r="O208">
        <v>8.9710819999999991</v>
      </c>
      <c r="P208">
        <v>8.905678</v>
      </c>
      <c r="Q208">
        <v>8.9250299999999996</v>
      </c>
      <c r="R208">
        <v>8.8928809999999991</v>
      </c>
      <c r="S208" s="7">
        <f t="shared" si="24"/>
        <v>3.3349796277395467</v>
      </c>
      <c r="T208" s="7">
        <f t="shared" si="24"/>
        <v>2.7480207800773959</v>
      </c>
      <c r="U208" s="7">
        <f t="shared" si="24"/>
        <v>2.5164506736485053</v>
      </c>
      <c r="V208" s="7">
        <f t="shared" si="24"/>
        <v>2.3817231444315814</v>
      </c>
      <c r="W208" s="7">
        <f t="shared" si="24"/>
        <v>2.3132093864043122</v>
      </c>
      <c r="X208" s="7">
        <f t="shared" si="24"/>
        <v>2.0793666921784664</v>
      </c>
      <c r="Y208" s="7">
        <f t="shared" si="24"/>
        <v>1.9739550752054944</v>
      </c>
      <c r="Z208" s="7">
        <f t="shared" si="24"/>
        <v>1.9357685735786259</v>
      </c>
      <c r="AA208" s="7">
        <f t="shared" si="24"/>
        <v>2.1261559842573088</v>
      </c>
      <c r="AB208" s="7">
        <f t="shared" si="24"/>
        <v>2.0066104859233986</v>
      </c>
      <c r="AC208" s="7">
        <f t="shared" si="24"/>
        <v>2.0420912860296569</v>
      </c>
      <c r="AD208" s="7">
        <f t="shared" si="24"/>
        <v>1.9594467271834259</v>
      </c>
      <c r="AE208" s="7">
        <f t="shared" si="24"/>
        <v>1.8836264563245939</v>
      </c>
      <c r="AF208" s="7">
        <f t="shared" si="24"/>
        <v>1.9060613381786879</v>
      </c>
      <c r="AG208" s="7">
        <f t="shared" si="24"/>
        <v>1.8687904193664608</v>
      </c>
      <c r="AH208">
        <v>1.0992999999999999</v>
      </c>
      <c r="AI208" s="7">
        <f t="shared" si="25"/>
        <v>3.6661431047740833E-2</v>
      </c>
      <c r="AJ208" s="7">
        <f t="shared" si="25"/>
        <v>3.0208992435390814E-2</v>
      </c>
      <c r="AK208" s="7">
        <f t="shared" si="25"/>
        <v>2.7663342255418017E-2</v>
      </c>
      <c r="AL208" s="7">
        <f t="shared" si="25"/>
        <v>2.6182282526736374E-2</v>
      </c>
      <c r="AM208" s="7">
        <f t="shared" si="25"/>
        <v>2.5429110784742602E-2</v>
      </c>
      <c r="AN208" s="7">
        <f t="shared" si="25"/>
        <v>2.2858478047117877E-2</v>
      </c>
      <c r="AO208" s="7">
        <f t="shared" si="25"/>
        <v>2.1699688141733998E-2</v>
      </c>
      <c r="AP208" s="7">
        <f t="shared" si="25"/>
        <v>2.1279903929349833E-2</v>
      </c>
      <c r="AQ208" s="7">
        <f t="shared" si="25"/>
        <v>2.3372832734940598E-2</v>
      </c>
      <c r="AR208" s="7">
        <f t="shared" si="25"/>
        <v>2.205866907175592E-2</v>
      </c>
      <c r="AS208" s="7">
        <f t="shared" si="25"/>
        <v>2.2448709507324017E-2</v>
      </c>
      <c r="AT208" s="7">
        <f t="shared" si="25"/>
        <v>2.1540197871927402E-2</v>
      </c>
      <c r="AU208" s="7">
        <f t="shared" si="25"/>
        <v>2.0706705634376262E-2</v>
      </c>
      <c r="AV208" s="7">
        <f t="shared" si="25"/>
        <v>2.0953332290598318E-2</v>
      </c>
      <c r="AW208" s="7">
        <f t="shared" si="25"/>
        <v>2.0543613080095505E-2</v>
      </c>
    </row>
    <row r="209" spans="1:49" x14ac:dyDescent="0.25">
      <c r="A209">
        <v>430</v>
      </c>
      <c r="B209" s="3">
        <v>7.3052020000000013</v>
      </c>
      <c r="C209" s="3">
        <v>92.837036999999995</v>
      </c>
      <c r="D209">
        <v>10.230827</v>
      </c>
      <c r="E209">
        <v>9.7092989999999997</v>
      </c>
      <c r="F209">
        <v>9.5097310000000004</v>
      </c>
      <c r="G209">
        <v>9.3711280000000006</v>
      </c>
      <c r="H209">
        <v>9.3078380000000003</v>
      </c>
      <c r="I209">
        <v>9.1015420000000002</v>
      </c>
      <c r="J209">
        <v>9.0151389999999996</v>
      </c>
      <c r="K209">
        <v>8.9801350000000006</v>
      </c>
      <c r="L209">
        <v>9.1535080000000004</v>
      </c>
      <c r="M209">
        <v>9.0422100000000007</v>
      </c>
      <c r="N209">
        <v>9.0666630000000001</v>
      </c>
      <c r="O209">
        <v>8.9798629999999999</v>
      </c>
      <c r="P209">
        <v>8.9227830000000008</v>
      </c>
      <c r="Q209">
        <v>8.9274419999999992</v>
      </c>
      <c r="R209">
        <v>8.9102630000000005</v>
      </c>
      <c r="S209" s="7">
        <f t="shared" si="24"/>
        <v>3.3861056677060444</v>
      </c>
      <c r="T209" s="7">
        <f t="shared" si="24"/>
        <v>2.7837189132614357</v>
      </c>
      <c r="U209" s="7">
        <f t="shared" si="24"/>
        <v>2.5530688630646994</v>
      </c>
      <c r="V209" s="7">
        <f t="shared" si="24"/>
        <v>2.3928330727738976</v>
      </c>
      <c r="W209" s="7">
        <f t="shared" si="24"/>
        <v>2.3196524370688638</v>
      </c>
      <c r="X209" s="7">
        <f t="shared" si="24"/>
        <v>2.0810631366911956</v>
      </c>
      <c r="Y209" s="7">
        <f t="shared" si="24"/>
        <v>1.9811099709877242</v>
      </c>
      <c r="Z209" s="7">
        <f t="shared" si="24"/>
        <v>1.9406123014704948</v>
      </c>
      <c r="AA209" s="7">
        <f t="shared" si="24"/>
        <v>2.1411716743997693</v>
      </c>
      <c r="AB209" s="7">
        <f t="shared" si="24"/>
        <v>2.0124279579104356</v>
      </c>
      <c r="AC209" s="7">
        <f t="shared" si="24"/>
        <v>2.0407159908437658</v>
      </c>
      <c r="AD209" s="7">
        <f t="shared" si="24"/>
        <v>1.9402976032931527</v>
      </c>
      <c r="AE209" s="7">
        <f t="shared" si="24"/>
        <v>1.8742540592765176</v>
      </c>
      <c r="AF209" s="7">
        <f t="shared" si="24"/>
        <v>1.8796449234033681</v>
      </c>
      <c r="AG209" s="7">
        <f t="shared" si="24"/>
        <v>1.8597671306868273</v>
      </c>
      <c r="AH209">
        <v>0.70133999999999996</v>
      </c>
      <c r="AI209" s="7">
        <f t="shared" si="25"/>
        <v>2.3748113489889571E-2</v>
      </c>
      <c r="AJ209" s="7">
        <f t="shared" si="25"/>
        <v>1.9523334226267751E-2</v>
      </c>
      <c r="AK209" s="7">
        <f t="shared" si="25"/>
        <v>1.7905693164217962E-2</v>
      </c>
      <c r="AL209" s="7">
        <f t="shared" si="25"/>
        <v>1.6781895472592453E-2</v>
      </c>
      <c r="AM209" s="7">
        <f t="shared" si="25"/>
        <v>1.6268650402138769E-2</v>
      </c>
      <c r="AN209" s="7">
        <f t="shared" si="25"/>
        <v>1.4595328202870031E-2</v>
      </c>
      <c r="AO209" s="7">
        <f t="shared" si="25"/>
        <v>1.3894316670525304E-2</v>
      </c>
      <c r="AP209" s="7">
        <f t="shared" si="25"/>
        <v>1.3610290315133167E-2</v>
      </c>
      <c r="AQ209" s="7">
        <f t="shared" si="25"/>
        <v>1.5016893421235342E-2</v>
      </c>
      <c r="AR209" s="7">
        <f t="shared" si="25"/>
        <v>1.4113962240009048E-2</v>
      </c>
      <c r="AS209" s="7">
        <f t="shared" si="25"/>
        <v>1.4312357530183666E-2</v>
      </c>
      <c r="AT209" s="7">
        <f t="shared" si="25"/>
        <v>1.3608083210936197E-2</v>
      </c>
      <c r="AU209" s="7">
        <f t="shared" si="25"/>
        <v>1.3144893419329928E-2</v>
      </c>
      <c r="AV209" s="7">
        <f t="shared" si="25"/>
        <v>1.3182701705797183E-2</v>
      </c>
      <c r="AW209" s="7">
        <f t="shared" si="25"/>
        <v>1.3043290794358994E-2</v>
      </c>
    </row>
    <row r="210" spans="1:49" x14ac:dyDescent="0.25">
      <c r="A210">
        <v>420</v>
      </c>
      <c r="B210" s="3">
        <v>7.3323590000000012</v>
      </c>
      <c r="C210" s="3">
        <v>92.778347999999994</v>
      </c>
      <c r="D210">
        <v>10.260313</v>
      </c>
      <c r="E210">
        <v>9.7453430000000001</v>
      </c>
      <c r="F210">
        <v>9.5306460000000008</v>
      </c>
      <c r="G210">
        <v>9.4005650000000003</v>
      </c>
      <c r="H210">
        <v>9.3225630000000006</v>
      </c>
      <c r="I210">
        <v>9.1457630000000005</v>
      </c>
      <c r="J210">
        <v>9.0242269999999998</v>
      </c>
      <c r="K210">
        <v>8.9846909999999998</v>
      </c>
      <c r="L210">
        <v>9.1499670000000002</v>
      </c>
      <c r="M210">
        <v>9.0477969999999992</v>
      </c>
      <c r="N210">
        <v>9.0697229999999998</v>
      </c>
      <c r="O210">
        <v>8.9756579999999992</v>
      </c>
      <c r="P210">
        <v>8.9200320000000008</v>
      </c>
      <c r="Q210">
        <v>8.9254069999999999</v>
      </c>
      <c r="R210">
        <v>8.9126650000000005</v>
      </c>
      <c r="S210" s="7">
        <f t="shared" si="24"/>
        <v>3.393041343521646</v>
      </c>
      <c r="T210" s="7">
        <f t="shared" si="24"/>
        <v>2.797495659811823</v>
      </c>
      <c r="U210" s="7">
        <f t="shared" si="24"/>
        <v>2.5490516815298641</v>
      </c>
      <c r="V210" s="7">
        <f t="shared" si="24"/>
        <v>2.3984798715287958</v>
      </c>
      <c r="W210" s="7">
        <f t="shared" si="24"/>
        <v>2.3081747494263176</v>
      </c>
      <c r="X210" s="7">
        <f t="shared" si="24"/>
        <v>2.1034440297064521</v>
      </c>
      <c r="Y210" s="7">
        <f t="shared" si="24"/>
        <v>1.9626721577831714</v>
      </c>
      <c r="Z210" s="7">
        <f t="shared" si="24"/>
        <v>1.9168724006883835</v>
      </c>
      <c r="AA210" s="7">
        <f t="shared" si="24"/>
        <v>2.1083128888117333</v>
      </c>
      <c r="AB210" s="7">
        <f t="shared" si="24"/>
        <v>1.9899749281837955</v>
      </c>
      <c r="AC210" s="7">
        <f t="shared" si="24"/>
        <v>2.0153723561851273</v>
      </c>
      <c r="AD210" s="7">
        <f t="shared" si="24"/>
        <v>1.9064078545023553</v>
      </c>
      <c r="AE210" s="7">
        <f t="shared" si="24"/>
        <v>1.8419627239934624</v>
      </c>
      <c r="AF210" s="7">
        <f t="shared" si="24"/>
        <v>1.8481901605114304</v>
      </c>
      <c r="AG210" s="7">
        <f t="shared" si="24"/>
        <v>1.8334272780193055</v>
      </c>
      <c r="AH210">
        <v>0.88466999999999996</v>
      </c>
      <c r="AI210" s="7">
        <f t="shared" si="25"/>
        <v>3.0017218853732944E-2</v>
      </c>
      <c r="AJ210" s="7">
        <f t="shared" si="25"/>
        <v>2.4748604853657253E-2</v>
      </c>
      <c r="AK210" s="7">
        <f t="shared" si="25"/>
        <v>2.2550695510990249E-2</v>
      </c>
      <c r="AL210" s="7">
        <f t="shared" si="25"/>
        <v>2.1218631879453796E-2</v>
      </c>
      <c r="AM210" s="7">
        <f t="shared" si="25"/>
        <v>2.0419729555749805E-2</v>
      </c>
      <c r="AN210" s="7">
        <f t="shared" si="25"/>
        <v>1.8608538297604071E-2</v>
      </c>
      <c r="AO210" s="7">
        <f t="shared" si="25"/>
        <v>1.7363171778260383E-2</v>
      </c>
      <c r="AP210" s="7">
        <f t="shared" si="25"/>
        <v>1.6957995067169922E-2</v>
      </c>
      <c r="AQ210" s="7">
        <f t="shared" si="25"/>
        <v>1.8651611633450759E-2</v>
      </c>
      <c r="AR210" s="7">
        <f t="shared" si="25"/>
        <v>1.7604711197163583E-2</v>
      </c>
      <c r="AS210" s="7">
        <f t="shared" si="25"/>
        <v>1.7829394623462964E-2</v>
      </c>
      <c r="AT210" s="7">
        <f t="shared" si="25"/>
        <v>1.6865418366425987E-2</v>
      </c>
      <c r="AU210" s="7">
        <f t="shared" si="25"/>
        <v>1.6295291630352964E-2</v>
      </c>
      <c r="AV210" s="7">
        <f t="shared" si="25"/>
        <v>1.6350383892996468E-2</v>
      </c>
      <c r="AW210" s="7">
        <f t="shared" si="25"/>
        <v>1.6219781100453391E-2</v>
      </c>
    </row>
    <row r="211" spans="1:49" x14ac:dyDescent="0.25">
      <c r="A211">
        <v>410</v>
      </c>
      <c r="B211" s="3">
        <v>7.3660509999999997</v>
      </c>
      <c r="C211" s="3">
        <v>92.725021999999996</v>
      </c>
      <c r="D211">
        <v>10.314658</v>
      </c>
      <c r="E211">
        <v>9.7952270000000006</v>
      </c>
      <c r="F211">
        <v>9.5769979999999997</v>
      </c>
      <c r="G211">
        <v>9.445532</v>
      </c>
      <c r="H211">
        <v>9.3596280000000007</v>
      </c>
      <c r="I211">
        <v>9.1818100000000005</v>
      </c>
      <c r="J211">
        <v>9.0584120000000006</v>
      </c>
      <c r="K211">
        <v>9.0159470000000006</v>
      </c>
      <c r="L211">
        <v>9.1756060000000002</v>
      </c>
      <c r="M211">
        <v>9.081785</v>
      </c>
      <c r="N211">
        <v>9.0923189999999998</v>
      </c>
      <c r="O211">
        <v>9.0005699999999997</v>
      </c>
      <c r="P211">
        <v>8.9409379999999992</v>
      </c>
      <c r="Q211">
        <v>8.9540500000000005</v>
      </c>
      <c r="R211">
        <v>8.9024000000000001</v>
      </c>
      <c r="S211" s="7">
        <f t="shared" si="24"/>
        <v>3.4207969480863571</v>
      </c>
      <c r="T211" s="7">
        <f t="shared" si="24"/>
        <v>2.8194357761901534</v>
      </c>
      <c r="U211" s="7">
        <f t="shared" si="24"/>
        <v>2.5666260156408778</v>
      </c>
      <c r="V211" s="7">
        <f t="shared" si="24"/>
        <v>2.4142822506973651</v>
      </c>
      <c r="W211" s="7">
        <f t="shared" si="24"/>
        <v>2.3147175590107869</v>
      </c>
      <c r="X211" s="7">
        <f t="shared" si="24"/>
        <v>2.1085759566445161</v>
      </c>
      <c r="Y211" s="7">
        <f t="shared" si="24"/>
        <v>1.9654857390697111</v>
      </c>
      <c r="Z211" s="7">
        <f t="shared" si="24"/>
        <v>1.9162370615459023</v>
      </c>
      <c r="AA211" s="7">
        <f t="shared" si="24"/>
        <v>2.1013826251726075</v>
      </c>
      <c r="AB211" s="7">
        <f t="shared" si="24"/>
        <v>1.9925909906389587</v>
      </c>
      <c r="AC211" s="7">
        <f t="shared" si="24"/>
        <v>2.0048067283719067</v>
      </c>
      <c r="AD211" s="7">
        <f t="shared" si="24"/>
        <v>1.8984027417680758</v>
      </c>
      <c r="AE211" s="7">
        <f t="shared" si="24"/>
        <v>1.8292368181620255</v>
      </c>
      <c r="AF211" s="7">
        <f t="shared" si="24"/>
        <v>1.844445761106567</v>
      </c>
      <c r="AG211" s="7">
        <f t="shared" si="24"/>
        <v>1.7845336344458143</v>
      </c>
      <c r="AH211">
        <v>0.80910000000000004</v>
      </c>
      <c r="AI211" s="7">
        <f t="shared" si="25"/>
        <v>2.7677668106966716E-2</v>
      </c>
      <c r="AJ211" s="7">
        <f t="shared" si="25"/>
        <v>2.2812054865154533E-2</v>
      </c>
      <c r="AK211" s="7">
        <f t="shared" si="25"/>
        <v>2.0766571092550343E-2</v>
      </c>
      <c r="AL211" s="7">
        <f t="shared" si="25"/>
        <v>1.9533957690392383E-2</v>
      </c>
      <c r="AM211" s="7">
        <f t="shared" si="25"/>
        <v>1.8728379769956279E-2</v>
      </c>
      <c r="AN211" s="7">
        <f t="shared" si="25"/>
        <v>1.706048806521078E-2</v>
      </c>
      <c r="AO211" s="7">
        <f t="shared" si="25"/>
        <v>1.5902745114813033E-2</v>
      </c>
      <c r="AP211" s="7">
        <f t="shared" si="25"/>
        <v>1.5504274064967896E-2</v>
      </c>
      <c r="AQ211" s="7">
        <f t="shared" si="25"/>
        <v>1.7002286820271568E-2</v>
      </c>
      <c r="AR211" s="7">
        <f t="shared" si="25"/>
        <v>1.6122053705259817E-2</v>
      </c>
      <c r="AS211" s="7">
        <f t="shared" si="25"/>
        <v>1.6220891239257098E-2</v>
      </c>
      <c r="AT211" s="7">
        <f t="shared" si="25"/>
        <v>1.5359976583645503E-2</v>
      </c>
      <c r="AU211" s="7">
        <f t="shared" si="25"/>
        <v>1.480035509574895E-2</v>
      </c>
      <c r="AV211" s="7">
        <f t="shared" si="25"/>
        <v>1.4923410653113233E-2</v>
      </c>
      <c r="AW211" s="7">
        <f t="shared" si="25"/>
        <v>1.4438661636301085E-2</v>
      </c>
    </row>
    <row r="212" spans="1:49" x14ac:dyDescent="0.25">
      <c r="A212">
        <v>400</v>
      </c>
      <c r="B212" s="3">
        <v>7.3951130000000003</v>
      </c>
      <c r="C212" s="3">
        <v>92.621402000000003</v>
      </c>
      <c r="D212">
        <v>10.354464999999999</v>
      </c>
      <c r="E212">
        <v>9.834384</v>
      </c>
      <c r="F212">
        <v>9.6133299999999995</v>
      </c>
      <c r="G212">
        <v>9.4776900000000008</v>
      </c>
      <c r="H212">
        <v>9.3980650000000008</v>
      </c>
      <c r="I212">
        <v>9.2155249999999995</v>
      </c>
      <c r="J212">
        <v>9.1017910000000004</v>
      </c>
      <c r="K212">
        <v>9.0501349999999992</v>
      </c>
      <c r="L212">
        <v>9.1886240000000008</v>
      </c>
      <c r="M212">
        <v>9.0882339999999999</v>
      </c>
      <c r="N212">
        <v>9.0916549999999994</v>
      </c>
      <c r="O212">
        <v>9.0128749999999993</v>
      </c>
      <c r="P212">
        <v>8.9488730000000007</v>
      </c>
      <c r="Q212">
        <v>8.9512099999999997</v>
      </c>
      <c r="R212">
        <v>8.9076170000000001</v>
      </c>
      <c r="S212" s="7">
        <f t="shared" si="24"/>
        <v>3.4408633752631861</v>
      </c>
      <c r="T212" s="7">
        <f t="shared" si="24"/>
        <v>2.8374296914994757</v>
      </c>
      <c r="U212" s="7">
        <f t="shared" si="24"/>
        <v>2.5807841150810971</v>
      </c>
      <c r="V212" s="7">
        <f t="shared" si="24"/>
        <v>2.4232565849721266</v>
      </c>
      <c r="W212" s="7">
        <f t="shared" si="24"/>
        <v>2.3307657774221342</v>
      </c>
      <c r="X212" s="7">
        <f t="shared" si="24"/>
        <v>2.1186831205995977</v>
      </c>
      <c r="Y212" s="7">
        <f t="shared" si="24"/>
        <v>1.9865084724541944</v>
      </c>
      <c r="Z212" s="7">
        <f t="shared" si="24"/>
        <v>1.9264685050047738</v>
      </c>
      <c r="AA212" s="7">
        <f t="shared" si="24"/>
        <v>2.0874227721336913</v>
      </c>
      <c r="AB212" s="7">
        <f t="shared" si="24"/>
        <v>1.9707516359751447</v>
      </c>
      <c r="AC212" s="7">
        <f t="shared" si="24"/>
        <v>1.9747277817224393</v>
      </c>
      <c r="AD212" s="7">
        <f t="shared" si="24"/>
        <v>1.8831577489016662</v>
      </c>
      <c r="AE212" s="7">
        <f t="shared" si="24"/>
        <v>1.8087557989164165</v>
      </c>
      <c r="AF212" s="7">
        <f t="shared" si="24"/>
        <v>1.8114726919438318</v>
      </c>
      <c r="AG212" s="7">
        <f t="shared" si="24"/>
        <v>1.7607915946575288</v>
      </c>
      <c r="AH212">
        <v>0.83989000000000003</v>
      </c>
      <c r="AI212" s="7">
        <f t="shared" si="25"/>
        <v>2.8899467402497978E-2</v>
      </c>
      <c r="AJ212" s="7">
        <f t="shared" si="25"/>
        <v>2.3831288235934948E-2</v>
      </c>
      <c r="AK212" s="7">
        <f t="shared" si="25"/>
        <v>2.1675747704154626E-2</v>
      </c>
      <c r="AL212" s="7">
        <f t="shared" si="25"/>
        <v>2.0352689731522395E-2</v>
      </c>
      <c r="AM212" s="7">
        <f t="shared" si="25"/>
        <v>1.9575868687990761E-2</v>
      </c>
      <c r="AN212" s="7">
        <f t="shared" si="25"/>
        <v>1.7794607661603963E-2</v>
      </c>
      <c r="AO212" s="7">
        <f t="shared" si="25"/>
        <v>1.6684486009295535E-2</v>
      </c>
      <c r="AP212" s="7">
        <f t="shared" si="25"/>
        <v>1.6180216326684597E-2</v>
      </c>
      <c r="AQ212" s="7">
        <f t="shared" si="25"/>
        <v>1.753205512087366E-2</v>
      </c>
      <c r="AR212" s="7">
        <f t="shared" si="25"/>
        <v>1.6552145915391642E-2</v>
      </c>
      <c r="AS212" s="7">
        <f t="shared" si="25"/>
        <v>1.6585541165908598E-2</v>
      </c>
      <c r="AT212" s="7">
        <f t="shared" si="25"/>
        <v>1.5816453617250207E-2</v>
      </c>
      <c r="AU212" s="7">
        <f t="shared" si="25"/>
        <v>1.519155907951909E-2</v>
      </c>
      <c r="AV212" s="7">
        <f t="shared" si="25"/>
        <v>1.5214377992367049E-2</v>
      </c>
      <c r="AW212" s="7">
        <f t="shared" si="25"/>
        <v>1.4788712524369118E-2</v>
      </c>
    </row>
    <row r="213" spans="1:49" x14ac:dyDescent="0.25">
      <c r="A213">
        <v>390</v>
      </c>
      <c r="B213" s="3">
        <v>7.4239200000000007</v>
      </c>
      <c r="C213" s="3">
        <v>92.642205000000004</v>
      </c>
      <c r="D213">
        <v>10.380827999999999</v>
      </c>
      <c r="E213">
        <v>9.8790940000000003</v>
      </c>
      <c r="F213">
        <v>9.6532780000000002</v>
      </c>
      <c r="G213">
        <v>9.497147</v>
      </c>
      <c r="H213">
        <v>9.4122229999999991</v>
      </c>
      <c r="I213">
        <v>9.2523619999999998</v>
      </c>
      <c r="J213">
        <v>9.1254810000000006</v>
      </c>
      <c r="K213">
        <v>9.0779560000000004</v>
      </c>
      <c r="L213">
        <v>9.1908779999999997</v>
      </c>
      <c r="M213">
        <v>9.1094910000000002</v>
      </c>
      <c r="N213">
        <v>9.1008479999999992</v>
      </c>
      <c r="O213">
        <v>9.0303900000000006</v>
      </c>
      <c r="P213">
        <v>8.9425790000000003</v>
      </c>
      <c r="Q213">
        <v>8.9583069999999996</v>
      </c>
      <c r="R213">
        <v>8.9177</v>
      </c>
      <c r="S213" s="7">
        <f t="shared" si="24"/>
        <v>3.4364549853126181</v>
      </c>
      <c r="T213" s="7">
        <f t="shared" si="24"/>
        <v>2.85458623184405</v>
      </c>
      <c r="U213" s="7">
        <f t="shared" si="24"/>
        <v>2.5925393977572857</v>
      </c>
      <c r="V213" s="7">
        <f t="shared" si="24"/>
        <v>2.4112983552564295</v>
      </c>
      <c r="W213" s="7">
        <f t="shared" si="24"/>
        <v>2.3126957834115069</v>
      </c>
      <c r="X213" s="7">
        <f t="shared" si="24"/>
        <v>2.1270469910473757</v>
      </c>
      <c r="Y213" s="7">
        <f t="shared" si="24"/>
        <v>1.9796618358519449</v>
      </c>
      <c r="Z213" s="7">
        <f t="shared" si="24"/>
        <v>1.9244484099360666</v>
      </c>
      <c r="AA213" s="7">
        <f t="shared" si="24"/>
        <v>2.0556311206505731</v>
      </c>
      <c r="AB213" s="7">
        <f t="shared" si="24"/>
        <v>1.9610855363683117</v>
      </c>
      <c r="AC213" s="7">
        <f t="shared" si="24"/>
        <v>1.9510443623527258</v>
      </c>
      <c r="AD213" s="7">
        <f t="shared" si="24"/>
        <v>1.86918281207196</v>
      </c>
      <c r="AE213" s="7">
        <f t="shared" si="24"/>
        <v>1.7671457488146609</v>
      </c>
      <c r="AF213" s="7">
        <f t="shared" si="24"/>
        <v>1.7854229448690146</v>
      </c>
      <c r="AG213" s="7">
        <f t="shared" si="24"/>
        <v>1.7382333434223072</v>
      </c>
      <c r="AH213">
        <v>0.58457000000000003</v>
      </c>
      <c r="AI213" s="7">
        <f t="shared" si="25"/>
        <v>2.0088484907641972E-2</v>
      </c>
      <c r="AJ213" s="7">
        <f t="shared" si="25"/>
        <v>1.6687054735490765E-2</v>
      </c>
      <c r="AK213" s="7">
        <f t="shared" si="25"/>
        <v>1.5155207557469765E-2</v>
      </c>
      <c r="AL213" s="7">
        <f t="shared" si="25"/>
        <v>1.4095726795322512E-2</v>
      </c>
      <c r="AM213" s="7">
        <f t="shared" si="25"/>
        <v>1.3519325741088647E-2</v>
      </c>
      <c r="AN213" s="7">
        <f t="shared" si="25"/>
        <v>1.2434078595565645E-2</v>
      </c>
      <c r="AO213" s="7">
        <f t="shared" si="25"/>
        <v>1.1572509193839715E-2</v>
      </c>
      <c r="AP213" s="7">
        <f t="shared" si="25"/>
        <v>1.1249748069963266E-2</v>
      </c>
      <c r="AQ213" s="7">
        <f t="shared" si="25"/>
        <v>1.2016602841987056E-2</v>
      </c>
      <c r="AR213" s="7">
        <f t="shared" si="25"/>
        <v>1.146391771994824E-2</v>
      </c>
      <c r="AS213" s="7">
        <f t="shared" si="25"/>
        <v>1.140522002900533E-2</v>
      </c>
      <c r="AT213" s="7">
        <f t="shared" si="25"/>
        <v>1.0926681964529056E-2</v>
      </c>
      <c r="AU213" s="7">
        <f t="shared" si="25"/>
        <v>1.0330203903845864E-2</v>
      </c>
      <c r="AV213" s="7">
        <f t="shared" si="25"/>
        <v>1.04370469088208E-2</v>
      </c>
      <c r="AW213" s="7">
        <f t="shared" si="25"/>
        <v>1.0161190655643781E-2</v>
      </c>
    </row>
    <row r="214" spans="1:49" x14ac:dyDescent="0.25">
      <c r="A214">
        <v>380</v>
      </c>
      <c r="B214" s="3">
        <v>7.4629769999999995</v>
      </c>
      <c r="C214" s="3">
        <v>92.651409999999998</v>
      </c>
      <c r="D214">
        <v>10.408721999999999</v>
      </c>
      <c r="E214">
        <v>9.9119840000000003</v>
      </c>
      <c r="F214">
        <v>9.6923069999999996</v>
      </c>
      <c r="G214">
        <v>9.533061</v>
      </c>
      <c r="H214">
        <v>9.4522399999999998</v>
      </c>
      <c r="I214">
        <v>9.2376620000000003</v>
      </c>
      <c r="J214">
        <v>9.1460129999999999</v>
      </c>
      <c r="K214">
        <v>9.1143020000000003</v>
      </c>
      <c r="L214">
        <v>9.2124810000000004</v>
      </c>
      <c r="M214">
        <v>9.1205970000000001</v>
      </c>
      <c r="N214">
        <v>9.1269089999999995</v>
      </c>
      <c r="O214">
        <v>9.0662079999999996</v>
      </c>
      <c r="P214">
        <v>8.9731210000000008</v>
      </c>
      <c r="Q214">
        <v>8.9941180000000003</v>
      </c>
      <c r="R214">
        <v>8.9346630000000005</v>
      </c>
      <c r="S214" s="7">
        <f t="shared" si="24"/>
        <v>3.4227903055223585</v>
      </c>
      <c r="T214" s="7">
        <f t="shared" si="24"/>
        <v>2.8468349104291981</v>
      </c>
      <c r="U214" s="7">
        <f t="shared" si="24"/>
        <v>2.5919665401654131</v>
      </c>
      <c r="V214" s="7">
        <f t="shared" si="24"/>
        <v>2.4071492181724361</v>
      </c>
      <c r="W214" s="7">
        <f t="shared" si="24"/>
        <v>2.313330642476183</v>
      </c>
      <c r="X214" s="7">
        <f t="shared" si="24"/>
        <v>2.0641804911805925</v>
      </c>
      <c r="Y214" s="7">
        <f t="shared" si="24"/>
        <v>1.95773699534326</v>
      </c>
      <c r="Z214" s="7">
        <f t="shared" si="24"/>
        <v>1.9209030835716532</v>
      </c>
      <c r="AA214" s="7">
        <f t="shared" si="24"/>
        <v>2.0349363202928425</v>
      </c>
      <c r="AB214" s="7">
        <f t="shared" si="24"/>
        <v>1.9282152020994856</v>
      </c>
      <c r="AC214" s="7">
        <f t="shared" si="24"/>
        <v>1.9355469871699822</v>
      </c>
      <c r="AD214" s="7">
        <f t="shared" si="24"/>
        <v>1.8650356278387088</v>
      </c>
      <c r="AE214" s="7">
        <f t="shared" si="24"/>
        <v>1.7568896777051917</v>
      </c>
      <c r="AF214" s="7">
        <f t="shared" si="24"/>
        <v>1.7812849492332221</v>
      </c>
      <c r="AG214" s="7">
        <f t="shared" si="24"/>
        <v>1.7122051139797123</v>
      </c>
      <c r="AH214">
        <v>0.49751000000000001</v>
      </c>
      <c r="AI214" s="7">
        <f t="shared" si="25"/>
        <v>1.7028724049004285E-2</v>
      </c>
      <c r="AJ214" s="7">
        <f t="shared" si="25"/>
        <v>1.4163288362876303E-2</v>
      </c>
      <c r="AK214" s="7">
        <f t="shared" si="25"/>
        <v>1.2895292733976946E-2</v>
      </c>
      <c r="AL214" s="7">
        <f t="shared" si="25"/>
        <v>1.1975808075329688E-2</v>
      </c>
      <c r="AM214" s="7">
        <f t="shared" si="25"/>
        <v>1.1509051279383257E-2</v>
      </c>
      <c r="AN214" s="7">
        <f t="shared" si="25"/>
        <v>1.0269504361672566E-2</v>
      </c>
      <c r="AO214" s="7">
        <f t="shared" si="25"/>
        <v>9.7399373255322528E-3</v>
      </c>
      <c r="AP214" s="7">
        <f t="shared" si="25"/>
        <v>9.5566849310773309E-3</v>
      </c>
      <c r="AQ214" s="7">
        <f t="shared" si="25"/>
        <v>1.0124011687088921E-2</v>
      </c>
      <c r="AR214" s="7">
        <f t="shared" si="25"/>
        <v>9.5930634519651517E-3</v>
      </c>
      <c r="AS214" s="7">
        <f t="shared" si="25"/>
        <v>9.6295398158693785E-3</v>
      </c>
      <c r="AT214" s="7">
        <f t="shared" si="25"/>
        <v>9.2787387520603601E-3</v>
      </c>
      <c r="AU214" s="7">
        <f t="shared" si="25"/>
        <v>8.7407018355510988E-3</v>
      </c>
      <c r="AV214" s="7">
        <f t="shared" si="25"/>
        <v>8.8620707509302031E-3</v>
      </c>
      <c r="AW214" s="7">
        <f t="shared" si="25"/>
        <v>8.5183916625604667E-3</v>
      </c>
    </row>
    <row r="215" spans="1:49" x14ac:dyDescent="0.25">
      <c r="A215">
        <v>370</v>
      </c>
      <c r="B215" s="3">
        <v>7.5067069999999996</v>
      </c>
      <c r="C215" s="3">
        <v>92.803551999999996</v>
      </c>
      <c r="D215">
        <v>10.388979000000001</v>
      </c>
      <c r="E215">
        <v>9.8980250000000005</v>
      </c>
      <c r="F215">
        <v>9.6825790000000005</v>
      </c>
      <c r="G215">
        <v>9.5172080000000001</v>
      </c>
      <c r="H215">
        <v>9.4357369999999996</v>
      </c>
      <c r="I215">
        <v>9.1387490000000007</v>
      </c>
      <c r="J215">
        <v>9.1462559999999993</v>
      </c>
      <c r="K215">
        <v>9.1367829999999994</v>
      </c>
      <c r="L215">
        <v>9.1933749999999996</v>
      </c>
      <c r="M215">
        <v>9.0985429999999994</v>
      </c>
      <c r="N215">
        <v>9.1069999999999993</v>
      </c>
      <c r="O215">
        <v>9.0482779999999998</v>
      </c>
      <c r="P215">
        <v>8.967155</v>
      </c>
      <c r="Q215">
        <v>8.9420009999999994</v>
      </c>
      <c r="R215">
        <v>8.9268610000000006</v>
      </c>
      <c r="S215" s="7">
        <f t="shared" si="24"/>
        <v>3.3382287721360617</v>
      </c>
      <c r="T215" s="7">
        <f t="shared" si="24"/>
        <v>2.7707917293757522</v>
      </c>
      <c r="U215" s="7">
        <f t="shared" si="24"/>
        <v>2.5216295481374935</v>
      </c>
      <c r="V215" s="7">
        <f t="shared" si="24"/>
        <v>2.3303154752526112</v>
      </c>
      <c r="W215" s="7">
        <f t="shared" si="24"/>
        <v>2.2360432229623344</v>
      </c>
      <c r="X215" s="7">
        <f t="shared" si="24"/>
        <v>1.892277342149193</v>
      </c>
      <c r="Y215" s="7">
        <f t="shared" si="24"/>
        <v>1.9009689413747948</v>
      </c>
      <c r="Z215" s="7">
        <f t="shared" si="24"/>
        <v>1.8900010899891184</v>
      </c>
      <c r="AA215" s="7">
        <f t="shared" si="24"/>
        <v>1.9555206921935608</v>
      </c>
      <c r="AB215" s="7">
        <f t="shared" si="24"/>
        <v>1.8457249309235806</v>
      </c>
      <c r="AC215" s="7">
        <f t="shared" si="24"/>
        <v>1.855517116694323</v>
      </c>
      <c r="AD215" s="7">
        <f t="shared" si="24"/>
        <v>1.7875211498922192</v>
      </c>
      <c r="AE215" s="7">
        <f t="shared" si="24"/>
        <v>1.6935749575196037</v>
      </c>
      <c r="AF215" s="7">
        <f t="shared" si="24"/>
        <v>1.6644421450070905</v>
      </c>
      <c r="AG215" s="7">
        <f t="shared" si="24"/>
        <v>1.6469067131507853</v>
      </c>
      <c r="AH215">
        <v>0.51666000000000001</v>
      </c>
      <c r="AI215" s="7">
        <f t="shared" si="25"/>
        <v>1.7247292774118177E-2</v>
      </c>
      <c r="AJ215" s="7">
        <f t="shared" si="25"/>
        <v>1.4315572548992761E-2</v>
      </c>
      <c r="AK215" s="7">
        <f t="shared" si="25"/>
        <v>1.3028251223407174E-2</v>
      </c>
      <c r="AL215" s="7">
        <f t="shared" si="25"/>
        <v>1.2039807934440141E-2</v>
      </c>
      <c r="AM215" s="7">
        <f t="shared" si="25"/>
        <v>1.1552740915757196E-2</v>
      </c>
      <c r="AN215" s="7">
        <f t="shared" si="25"/>
        <v>9.7766401159480217E-3</v>
      </c>
      <c r="AO215" s="7">
        <f t="shared" si="25"/>
        <v>9.8215461325070145E-3</v>
      </c>
      <c r="AP215" s="7">
        <f t="shared" si="25"/>
        <v>9.7648796315377793E-3</v>
      </c>
      <c r="AQ215" s="7">
        <f t="shared" si="25"/>
        <v>1.0103393208287252E-2</v>
      </c>
      <c r="AR215" s="7">
        <f t="shared" si="25"/>
        <v>9.5361224281097709E-3</v>
      </c>
      <c r="AS215" s="7">
        <f t="shared" si="25"/>
        <v>9.5867147351128886E-3</v>
      </c>
      <c r="AT215" s="7">
        <f t="shared" si="25"/>
        <v>9.2354067730331408E-3</v>
      </c>
      <c r="AU215" s="7">
        <f t="shared" si="25"/>
        <v>8.7500243755207849E-3</v>
      </c>
      <c r="AV215" s="7">
        <f t="shared" si="25"/>
        <v>8.5995067863936341E-3</v>
      </c>
      <c r="AW215" s="7">
        <f t="shared" si="25"/>
        <v>8.5089082241648472E-3</v>
      </c>
    </row>
    <row r="216" spans="1:49" x14ac:dyDescent="0.25">
      <c r="A216">
        <v>360</v>
      </c>
      <c r="B216" s="3">
        <v>7.561793999999999</v>
      </c>
      <c r="C216" s="3">
        <v>92.827570000000009</v>
      </c>
      <c r="D216">
        <v>10.435447999999999</v>
      </c>
      <c r="E216">
        <v>9.9117639999999998</v>
      </c>
      <c r="F216">
        <v>9.7095280000000006</v>
      </c>
      <c r="G216">
        <v>9.5262919999999998</v>
      </c>
      <c r="H216">
        <v>9.4358570000000004</v>
      </c>
      <c r="I216">
        <v>9.2515660000000004</v>
      </c>
      <c r="J216">
        <v>9.2035140000000002</v>
      </c>
      <c r="K216">
        <v>9.1572490000000002</v>
      </c>
      <c r="L216">
        <v>9.2338850000000008</v>
      </c>
      <c r="M216">
        <v>9.1403649999999992</v>
      </c>
      <c r="N216">
        <v>9.1543170000000007</v>
      </c>
      <c r="O216">
        <v>9.0526610000000005</v>
      </c>
      <c r="P216">
        <v>8.9870979999999996</v>
      </c>
      <c r="Q216">
        <v>8.9654229999999995</v>
      </c>
      <c r="R216">
        <v>8.949389</v>
      </c>
      <c r="S216" s="7">
        <f t="shared" si="24"/>
        <v>3.326493663454936</v>
      </c>
      <c r="T216" s="7">
        <f t="shared" si="24"/>
        <v>2.7215334060859804</v>
      </c>
      <c r="U216" s="7">
        <f t="shared" si="24"/>
        <v>2.4877616406288787</v>
      </c>
      <c r="V216" s="7">
        <f t="shared" si="24"/>
        <v>2.2758811237175824</v>
      </c>
      <c r="W216" s="7">
        <f t="shared" si="24"/>
        <v>2.1712837259037499</v>
      </c>
      <c r="X216" s="7">
        <f t="shared" si="24"/>
        <v>1.9580808796012701</v>
      </c>
      <c r="Y216" s="7">
        <f t="shared" si="24"/>
        <v>1.9024790921870829</v>
      </c>
      <c r="Z216" s="7">
        <f t="shared" si="24"/>
        <v>1.8489406482089836</v>
      </c>
      <c r="AA216" s="7">
        <f t="shared" si="24"/>
        <v>1.9376224379089995</v>
      </c>
      <c r="AB216" s="7">
        <f t="shared" si="24"/>
        <v>1.8294011883150807</v>
      </c>
      <c r="AC216" s="7">
        <f t="shared" si="24"/>
        <v>1.8455475543948072</v>
      </c>
      <c r="AD216" s="7">
        <f t="shared" si="24"/>
        <v>1.7278940887485692</v>
      </c>
      <c r="AE216" s="7">
        <f t="shared" si="24"/>
        <v>1.6520024081259339</v>
      </c>
      <c r="AF216" s="7">
        <f t="shared" si="24"/>
        <v>1.6269108480575911</v>
      </c>
      <c r="AG216" s="7">
        <f t="shared" si="24"/>
        <v>1.6083488470778653</v>
      </c>
      <c r="AH216">
        <v>0.39240000000000003</v>
      </c>
      <c r="AI216" s="7">
        <f t="shared" si="25"/>
        <v>1.3053161135397168E-2</v>
      </c>
      <c r="AJ216" s="7">
        <f t="shared" si="25"/>
        <v>1.0679297085481387E-2</v>
      </c>
      <c r="AK216" s="7">
        <f t="shared" si="25"/>
        <v>9.7619766778277214E-3</v>
      </c>
      <c r="AL216" s="7">
        <f t="shared" si="25"/>
        <v>8.9305575294677947E-3</v>
      </c>
      <c r="AM216" s="7">
        <f t="shared" si="25"/>
        <v>8.5201173404463142E-3</v>
      </c>
      <c r="AN216" s="7">
        <f t="shared" si="25"/>
        <v>7.6835093715553852E-3</v>
      </c>
      <c r="AO216" s="7">
        <f t="shared" si="25"/>
        <v>7.4653279577421138E-3</v>
      </c>
      <c r="AP216" s="7">
        <f t="shared" si="25"/>
        <v>7.2552431035720517E-3</v>
      </c>
      <c r="AQ216" s="7">
        <f t="shared" si="25"/>
        <v>7.6032304463549139E-3</v>
      </c>
      <c r="AR216" s="7">
        <f t="shared" si="25"/>
        <v>7.1785702629483771E-3</v>
      </c>
      <c r="AS216" s="7">
        <f t="shared" si="25"/>
        <v>7.2419286034452234E-3</v>
      </c>
      <c r="AT216" s="7">
        <f t="shared" si="25"/>
        <v>6.7802564042493858E-3</v>
      </c>
      <c r="AU216" s="7">
        <f t="shared" si="25"/>
        <v>6.4824574494861649E-3</v>
      </c>
      <c r="AV216" s="7">
        <f t="shared" si="25"/>
        <v>6.3839981677779878E-3</v>
      </c>
      <c r="AW216" s="7">
        <f t="shared" si="25"/>
        <v>6.3111608759335433E-3</v>
      </c>
    </row>
    <row r="217" spans="1:49" x14ac:dyDescent="0.25">
      <c r="A217">
        <v>350</v>
      </c>
      <c r="B217" s="3">
        <v>7.6272929999999999</v>
      </c>
      <c r="C217" s="3">
        <v>92.623480000000001</v>
      </c>
      <c r="D217">
        <v>10.413321</v>
      </c>
      <c r="E217">
        <v>9.8829010000000004</v>
      </c>
      <c r="F217">
        <v>9.7071900000000007</v>
      </c>
      <c r="G217">
        <v>9.5279419999999995</v>
      </c>
      <c r="H217">
        <v>9.4089740000000006</v>
      </c>
      <c r="I217">
        <v>9.4949630000000003</v>
      </c>
      <c r="J217">
        <v>9.1403180000000006</v>
      </c>
      <c r="K217">
        <v>9.1079000000000008</v>
      </c>
      <c r="L217">
        <v>9.23142</v>
      </c>
      <c r="M217">
        <v>9.1188020000000005</v>
      </c>
      <c r="N217">
        <v>9.1344180000000001</v>
      </c>
      <c r="O217">
        <v>9.0201429999999991</v>
      </c>
      <c r="P217">
        <v>8.939311</v>
      </c>
      <c r="Q217">
        <v>8.9540559999999996</v>
      </c>
      <c r="R217">
        <v>8.9277840000000008</v>
      </c>
      <c r="S217" s="7">
        <f t="shared" si="24"/>
        <v>3.2394322523773162</v>
      </c>
      <c r="T217" s="7">
        <f t="shared" si="24"/>
        <v>2.6239248612046158</v>
      </c>
      <c r="U217" s="7">
        <f t="shared" si="24"/>
        <v>2.4198993905677453</v>
      </c>
      <c r="V217" s="7">
        <f t="shared" si="24"/>
        <v>2.2117013885248089</v>
      </c>
      <c r="W217" s="7">
        <f t="shared" si="24"/>
        <v>2.0734825157649865</v>
      </c>
      <c r="X217" s="7">
        <f t="shared" si="24"/>
        <v>2.1733887977110049</v>
      </c>
      <c r="Y217" s="7">
        <f t="shared" si="24"/>
        <v>1.7612463755340024</v>
      </c>
      <c r="Z217" s="7">
        <f t="shared" si="24"/>
        <v>1.7235596050236779</v>
      </c>
      <c r="AA217" s="7">
        <f t="shared" si="24"/>
        <v>1.8671432127348375</v>
      </c>
      <c r="AB217" s="7">
        <f t="shared" si="24"/>
        <v>1.7362337064800892</v>
      </c>
      <c r="AC217" s="7">
        <f t="shared" si="24"/>
        <v>1.7543876331418262</v>
      </c>
      <c r="AD217" s="7">
        <f t="shared" si="24"/>
        <v>1.6215289171610392</v>
      </c>
      <c r="AE217" s="7">
        <f t="shared" si="24"/>
        <v>1.5275355118220142</v>
      </c>
      <c r="AF217" s="7">
        <f t="shared" si="24"/>
        <v>1.544682360794708</v>
      </c>
      <c r="AG217" s="7">
        <f t="shared" si="24"/>
        <v>1.5141305379750181</v>
      </c>
      <c r="AH217">
        <v>0.32912999999999998</v>
      </c>
      <c r="AI217" s="7">
        <f t="shared" si="25"/>
        <v>1.0661943372249461E-2</v>
      </c>
      <c r="AJ217" s="7">
        <f t="shared" si="25"/>
        <v>8.6361238956827509E-3</v>
      </c>
      <c r="AK217" s="7">
        <f t="shared" si="25"/>
        <v>7.96461486417562E-3</v>
      </c>
      <c r="AL217" s="7">
        <f t="shared" si="25"/>
        <v>7.279372780051703E-3</v>
      </c>
      <c r="AM217" s="7">
        <f t="shared" si="25"/>
        <v>6.8244530041372993E-3</v>
      </c>
      <c r="AN217" s="7">
        <f t="shared" si="25"/>
        <v>7.1532745499062302E-3</v>
      </c>
      <c r="AO217" s="7">
        <f t="shared" si="25"/>
        <v>5.796790195795062E-3</v>
      </c>
      <c r="AP217" s="7">
        <f t="shared" si="25"/>
        <v>5.6727517280144302E-3</v>
      </c>
      <c r="AQ217" s="7">
        <f t="shared" si="25"/>
        <v>6.1453284560741709E-3</v>
      </c>
      <c r="AR217" s="7">
        <f t="shared" si="25"/>
        <v>5.714465998137918E-3</v>
      </c>
      <c r="AS217" s="7">
        <f t="shared" si="25"/>
        <v>5.7742160169596927E-3</v>
      </c>
      <c r="AT217" s="7">
        <f t="shared" si="25"/>
        <v>5.3369381250521278E-3</v>
      </c>
      <c r="AU217" s="7">
        <f t="shared" si="25"/>
        <v>5.0275776300597952E-3</v>
      </c>
      <c r="AV217" s="7">
        <f t="shared" si="25"/>
        <v>5.0840130540836222E-3</v>
      </c>
      <c r="AW217" s="7">
        <f t="shared" si="25"/>
        <v>4.9834578396371768E-3</v>
      </c>
    </row>
    <row r="218" spans="1:49" x14ac:dyDescent="0.25">
      <c r="A218">
        <v>340</v>
      </c>
      <c r="B218" s="3">
        <v>7.6881510000000004</v>
      </c>
      <c r="C218" s="3">
        <v>92.707601999999994</v>
      </c>
      <c r="D218">
        <v>10.427377</v>
      </c>
      <c r="E218">
        <v>9.9327129999999997</v>
      </c>
      <c r="F218">
        <v>9.7338020000000007</v>
      </c>
      <c r="G218">
        <v>9.5446840000000002</v>
      </c>
      <c r="H218">
        <v>9.4381020000000007</v>
      </c>
      <c r="I218">
        <v>9.7406690000000005</v>
      </c>
      <c r="J218">
        <v>9.187443</v>
      </c>
      <c r="K218">
        <v>9.1566100000000006</v>
      </c>
      <c r="L218">
        <v>9.250629</v>
      </c>
      <c r="M218">
        <v>9.1546009999999995</v>
      </c>
      <c r="N218">
        <v>9.1676590000000004</v>
      </c>
      <c r="O218">
        <v>9.0626870000000004</v>
      </c>
      <c r="P218">
        <v>8.9815529999999999</v>
      </c>
      <c r="Q218">
        <v>8.9869500000000002</v>
      </c>
      <c r="R218">
        <v>8.9510889999999996</v>
      </c>
      <c r="S218" s="7">
        <f t="shared" si="24"/>
        <v>3.1793205724097273</v>
      </c>
      <c r="T218" s="7">
        <f t="shared" si="24"/>
        <v>2.6063324057325876</v>
      </c>
      <c r="U218" s="7">
        <f t="shared" si="24"/>
        <v>2.3757835252617627</v>
      </c>
      <c r="V218" s="7">
        <f t="shared" si="24"/>
        <v>2.1565093171985312</v>
      </c>
      <c r="W218" s="7">
        <f t="shared" si="24"/>
        <v>2.0328994240741096</v>
      </c>
      <c r="X218" s="7">
        <f t="shared" si="24"/>
        <v>2.3837441238933126</v>
      </c>
      <c r="Y218" s="7">
        <f t="shared" si="24"/>
        <v>1.7421015391880648</v>
      </c>
      <c r="Z218" s="7">
        <f t="shared" si="24"/>
        <v>1.7063221500065058</v>
      </c>
      <c r="AA218" s="7">
        <f t="shared" si="24"/>
        <v>1.8154180058255616</v>
      </c>
      <c r="AB218" s="7">
        <f t="shared" si="24"/>
        <v>1.703990787446704</v>
      </c>
      <c r="AC218" s="7">
        <f t="shared" si="24"/>
        <v>1.7191439142851659</v>
      </c>
      <c r="AD218" s="7">
        <f t="shared" si="24"/>
        <v>1.597319388931292</v>
      </c>
      <c r="AE218" s="7">
        <f t="shared" si="24"/>
        <v>1.5031442316933554</v>
      </c>
      <c r="AF218" s="7">
        <f t="shared" si="24"/>
        <v>1.5094091479763181</v>
      </c>
      <c r="AG218" s="7">
        <f t="shared" si="24"/>
        <v>1.4677800432456436</v>
      </c>
      <c r="AH218">
        <v>0.29659000000000002</v>
      </c>
      <c r="AI218" s="7">
        <f t="shared" si="25"/>
        <v>9.429546885710011E-3</v>
      </c>
      <c r="AJ218" s="7">
        <f t="shared" si="25"/>
        <v>7.7301212821622826E-3</v>
      </c>
      <c r="AK218" s="7">
        <f t="shared" si="25"/>
        <v>7.0463363575738623E-3</v>
      </c>
      <c r="AL218" s="7">
        <f t="shared" si="25"/>
        <v>6.3959909838791238E-3</v>
      </c>
      <c r="AM218" s="7">
        <f t="shared" si="25"/>
        <v>6.029376401861403E-3</v>
      </c>
      <c r="AN218" s="7">
        <f t="shared" si="25"/>
        <v>7.0699466970551763E-3</v>
      </c>
      <c r="AO218" s="7">
        <f t="shared" si="25"/>
        <v>5.1668989550778819E-3</v>
      </c>
      <c r="AP218" s="7">
        <f t="shared" si="25"/>
        <v>5.060780864704296E-3</v>
      </c>
      <c r="AQ218" s="7">
        <f t="shared" si="25"/>
        <v>5.3843482634780334E-3</v>
      </c>
      <c r="AR218" s="7">
        <f t="shared" si="25"/>
        <v>5.0538662764881793E-3</v>
      </c>
      <c r="AS218" s="7">
        <f t="shared" si="25"/>
        <v>5.0988089353783735E-3</v>
      </c>
      <c r="AT218" s="7">
        <f t="shared" si="25"/>
        <v>4.7374895756313188E-3</v>
      </c>
      <c r="AU218" s="7">
        <f t="shared" si="25"/>
        <v>4.4581754767793226E-3</v>
      </c>
      <c r="AV218" s="7">
        <f t="shared" si="25"/>
        <v>4.4767565919829619E-3</v>
      </c>
      <c r="AW218" s="7">
        <f t="shared" si="25"/>
        <v>4.3532888302622551E-3</v>
      </c>
    </row>
    <row r="219" spans="1:49" x14ac:dyDescent="0.25">
      <c r="A219">
        <v>330</v>
      </c>
      <c r="B219" s="3">
        <v>7.729749</v>
      </c>
      <c r="C219" s="3">
        <v>92.497074999999995</v>
      </c>
      <c r="D219">
        <v>10.458933</v>
      </c>
      <c r="E219">
        <v>9.9420579999999994</v>
      </c>
      <c r="F219">
        <v>9.7513159999999992</v>
      </c>
      <c r="G219">
        <v>9.5771339999999991</v>
      </c>
      <c r="H219">
        <v>9.4908479999999997</v>
      </c>
      <c r="I219">
        <v>10.572467</v>
      </c>
      <c r="J219">
        <v>9.2237960000000001</v>
      </c>
      <c r="K219">
        <v>9.1659380000000006</v>
      </c>
      <c r="L219">
        <v>9.2762399999999996</v>
      </c>
      <c r="M219">
        <v>9.1741550000000007</v>
      </c>
      <c r="N219">
        <v>9.2051510000000007</v>
      </c>
      <c r="O219">
        <v>9.0686470000000003</v>
      </c>
      <c r="P219">
        <v>9.0098129999999994</v>
      </c>
      <c r="Q219">
        <v>9.0264469999999992</v>
      </c>
      <c r="R219">
        <v>8.9770210000000006</v>
      </c>
      <c r="S219" s="7">
        <f t="shared" si="24"/>
        <v>3.1820521354426039</v>
      </c>
      <c r="T219" s="7">
        <f t="shared" si="24"/>
        <v>2.5806114156365081</v>
      </c>
      <c r="U219" s="7">
        <f t="shared" si="24"/>
        <v>2.3585205560123708</v>
      </c>
      <c r="V219" s="7">
        <f t="shared" si="24"/>
        <v>2.1556446144737444</v>
      </c>
      <c r="W219" s="7">
        <f t="shared" si="24"/>
        <v>2.055120643258447</v>
      </c>
      <c r="X219" s="7">
        <f t="shared" si="24"/>
        <v>3.3140863394180973</v>
      </c>
      <c r="Y219" s="7">
        <f t="shared" si="24"/>
        <v>1.7439034620116969</v>
      </c>
      <c r="Z219" s="7">
        <f t="shared" si="24"/>
        <v>1.6764571126644112</v>
      </c>
      <c r="AA219" s="7">
        <f t="shared" si="24"/>
        <v>1.8050325080690761</v>
      </c>
      <c r="AB219" s="7">
        <f t="shared" si="24"/>
        <v>1.6860362802064026</v>
      </c>
      <c r="AC219" s="7">
        <f t="shared" si="24"/>
        <v>1.7221693424155295</v>
      </c>
      <c r="AD219" s="7">
        <f t="shared" si="24"/>
        <v>1.5630269654976021</v>
      </c>
      <c r="AE219" s="7">
        <f t="shared" si="24"/>
        <v>1.4944236053292397</v>
      </c>
      <c r="AF219" s="7">
        <f t="shared" si="24"/>
        <v>1.5138204124409507</v>
      </c>
      <c r="AG219" s="7">
        <f t="shared" si="24"/>
        <v>1.4561833462359159</v>
      </c>
      <c r="AH219">
        <v>0.26191999999999999</v>
      </c>
      <c r="AI219" s="7">
        <f t="shared" si="25"/>
        <v>8.3344309531512666E-3</v>
      </c>
      <c r="AJ219" s="7">
        <f t="shared" si="25"/>
        <v>6.7591374198351416E-3</v>
      </c>
      <c r="AK219" s="7">
        <f t="shared" si="25"/>
        <v>6.177437040307601E-3</v>
      </c>
      <c r="AL219" s="7">
        <f t="shared" si="25"/>
        <v>5.6460643742296309E-3</v>
      </c>
      <c r="AM219" s="7">
        <f t="shared" si="25"/>
        <v>5.3827719888225245E-3</v>
      </c>
      <c r="AN219" s="7">
        <f t="shared" si="25"/>
        <v>8.6802549402038801E-3</v>
      </c>
      <c r="AO219" s="7">
        <f t="shared" si="25"/>
        <v>4.5676319477010365E-3</v>
      </c>
      <c r="AP219" s="7">
        <f t="shared" si="25"/>
        <v>4.3909764694906256E-3</v>
      </c>
      <c r="AQ219" s="7">
        <f t="shared" si="25"/>
        <v>4.7277411451345239E-3</v>
      </c>
      <c r="AR219" s="7">
        <f t="shared" si="25"/>
        <v>4.4160662251166091E-3</v>
      </c>
      <c r="AS219" s="7">
        <f t="shared" si="25"/>
        <v>4.5107059416547544E-3</v>
      </c>
      <c r="AT219" s="7">
        <f t="shared" si="25"/>
        <v>4.0938802280313189E-3</v>
      </c>
      <c r="AU219" s="7">
        <f t="shared" si="25"/>
        <v>3.9141943070783438E-3</v>
      </c>
      <c r="AV219" s="7">
        <f t="shared" si="25"/>
        <v>3.9649984242653381E-3</v>
      </c>
      <c r="AW219" s="7">
        <f t="shared" si="25"/>
        <v>3.8140354204611111E-3</v>
      </c>
    </row>
    <row r="220" spans="1:49" x14ac:dyDescent="0.25">
      <c r="A220">
        <v>320</v>
      </c>
      <c r="B220" s="3">
        <v>7.7878950000000007</v>
      </c>
      <c r="C220" s="3">
        <v>92.574339000000009</v>
      </c>
      <c r="D220">
        <v>10.513762</v>
      </c>
      <c r="E220">
        <v>9.9760259999999992</v>
      </c>
      <c r="F220">
        <v>9.7917660000000009</v>
      </c>
      <c r="G220">
        <v>9.6779689999999992</v>
      </c>
      <c r="H220">
        <v>9.5615419999999993</v>
      </c>
      <c r="I220">
        <v>11.251099999999999</v>
      </c>
      <c r="J220">
        <v>9.2851999999999997</v>
      </c>
      <c r="K220">
        <v>9.2336749999999999</v>
      </c>
      <c r="L220">
        <v>9.3554729999999999</v>
      </c>
      <c r="M220">
        <v>9.2301579999999994</v>
      </c>
      <c r="N220">
        <v>9.2641120000000008</v>
      </c>
      <c r="O220">
        <v>9.1504049999999992</v>
      </c>
      <c r="P220">
        <v>9.0783459999999998</v>
      </c>
      <c r="Q220">
        <v>9.0467929999999992</v>
      </c>
      <c r="R220">
        <v>9.0970239999999993</v>
      </c>
      <c r="S220" s="7">
        <f t="shared" si="24"/>
        <v>3.1728457702823554</v>
      </c>
      <c r="T220" s="7">
        <f t="shared" si="24"/>
        <v>2.5481756948317922</v>
      </c>
      <c r="U220" s="7">
        <f t="shared" si="24"/>
        <v>2.3339867811454269</v>
      </c>
      <c r="V220" s="7">
        <f t="shared" si="24"/>
        <v>2.2016702374252386</v>
      </c>
      <c r="W220" s="7">
        <f t="shared" si="24"/>
        <v>2.0662674058302248</v>
      </c>
      <c r="X220" s="7">
        <f t="shared" si="24"/>
        <v>4.0283975008200645</v>
      </c>
      <c r="Y220" s="7">
        <f t="shared" si="24"/>
        <v>1.7447713065525527</v>
      </c>
      <c r="Z220" s="7">
        <f t="shared" si="24"/>
        <v>1.6848093191267557</v>
      </c>
      <c r="AA220" s="7">
        <f t="shared" si="24"/>
        <v>1.8265421560806305</v>
      </c>
      <c r="AB220" s="7">
        <f t="shared" si="24"/>
        <v>1.6807162217129836</v>
      </c>
      <c r="AC220" s="7">
        <f t="shared" si="24"/>
        <v>1.720230919106789</v>
      </c>
      <c r="AD220" s="7">
        <f t="shared" si="24"/>
        <v>1.5878923749187472</v>
      </c>
      <c r="AE220" s="7">
        <f t="shared" si="24"/>
        <v>1.5040119533200449</v>
      </c>
      <c r="AF220" s="7">
        <f t="shared" si="24"/>
        <v>1.4672791668650165</v>
      </c>
      <c r="AG220" s="7">
        <f t="shared" si="24"/>
        <v>1.5257551696403857</v>
      </c>
      <c r="AH220">
        <v>0.11277</v>
      </c>
      <c r="AI220" s="7">
        <f t="shared" si="25"/>
        <v>3.5780181751474123E-3</v>
      </c>
      <c r="AJ220" s="7">
        <f t="shared" si="25"/>
        <v>2.8735777310618122E-3</v>
      </c>
      <c r="AK220" s="7">
        <f t="shared" si="25"/>
        <v>2.6320368930976977E-3</v>
      </c>
      <c r="AL220" s="7">
        <f t="shared" si="25"/>
        <v>2.4828235267444414E-3</v>
      </c>
      <c r="AM220" s="7">
        <f t="shared" si="25"/>
        <v>2.3301297535547444E-3</v>
      </c>
      <c r="AN220" s="7">
        <f t="shared" si="25"/>
        <v>4.5428238616747867E-3</v>
      </c>
      <c r="AO220" s="7">
        <f t="shared" si="25"/>
        <v>1.9675786023993138E-3</v>
      </c>
      <c r="AP220" s="7">
        <f t="shared" si="25"/>
        <v>1.8999594691792424E-3</v>
      </c>
      <c r="AQ220" s="7">
        <f t="shared" si="25"/>
        <v>2.0597915894121268E-3</v>
      </c>
      <c r="AR220" s="7">
        <f t="shared" si="25"/>
        <v>1.8953436832257315E-3</v>
      </c>
      <c r="AS220" s="7">
        <f t="shared" si="25"/>
        <v>1.9399044074767261E-3</v>
      </c>
      <c r="AT220" s="7">
        <f t="shared" si="25"/>
        <v>1.7906662311958713E-3</v>
      </c>
      <c r="AU220" s="7">
        <f t="shared" si="25"/>
        <v>1.6960742797590145E-3</v>
      </c>
      <c r="AV220" s="7">
        <f t="shared" si="25"/>
        <v>1.6546507164736789E-3</v>
      </c>
      <c r="AW220" s="7">
        <f t="shared" si="25"/>
        <v>1.7205941048034628E-3</v>
      </c>
    </row>
    <row r="221" spans="1:49" x14ac:dyDescent="0.25">
      <c r="A221">
        <v>310</v>
      </c>
      <c r="B221" s="3">
        <v>7.8917089999999996</v>
      </c>
      <c r="C221" s="3">
        <v>92.574339000000009</v>
      </c>
      <c r="D221">
        <v>10.504002</v>
      </c>
      <c r="E221">
        <v>10.020104999999999</v>
      </c>
      <c r="F221">
        <v>9.7879330000000007</v>
      </c>
      <c r="G221">
        <v>9.6443060000000003</v>
      </c>
      <c r="H221">
        <v>9.5133179999999999</v>
      </c>
      <c r="I221">
        <v>9.3968939999999996</v>
      </c>
      <c r="J221">
        <v>9.2300719999999998</v>
      </c>
      <c r="K221">
        <v>9.2205829999999995</v>
      </c>
      <c r="L221">
        <v>9.3383990000000008</v>
      </c>
      <c r="M221">
        <v>9.2509510000000006</v>
      </c>
      <c r="N221">
        <v>9.2400099999999998</v>
      </c>
      <c r="O221">
        <v>9.1162179999999999</v>
      </c>
      <c r="P221">
        <v>9.0384799999999998</v>
      </c>
      <c r="Q221">
        <v>9.0095620000000007</v>
      </c>
      <c r="R221">
        <v>9.0769319999999993</v>
      </c>
      <c r="S221" s="7">
        <f t="shared" si="24"/>
        <v>3.0408653573903588</v>
      </c>
      <c r="T221" s="7">
        <f t="shared" si="24"/>
        <v>2.4786821396867191</v>
      </c>
      <c r="U221" s="7">
        <f t="shared" si="24"/>
        <v>2.2087711500407785</v>
      </c>
      <c r="V221" s="7">
        <f t="shared" si="24"/>
        <v>2.0417402443035932</v>
      </c>
      <c r="W221" s="7">
        <f t="shared" si="24"/>
        <v>1.8893693892504428</v>
      </c>
      <c r="X221" s="7">
        <f t="shared" si="24"/>
        <v>1.7539091909867872</v>
      </c>
      <c r="Y221" s="7">
        <f t="shared" si="24"/>
        <v>1.5597599772934598</v>
      </c>
      <c r="Z221" s="7">
        <f t="shared" si="24"/>
        <v>1.5487147876344294</v>
      </c>
      <c r="AA221" s="7">
        <f t="shared" si="24"/>
        <v>1.6858388711849679</v>
      </c>
      <c r="AB221" s="7">
        <f t="shared" si="24"/>
        <v>1.5840624405672026</v>
      </c>
      <c r="AC221" s="7">
        <f t="shared" si="24"/>
        <v>1.5713275959677107</v>
      </c>
      <c r="AD221" s="7">
        <f t="shared" si="24"/>
        <v>1.4272212753493041</v>
      </c>
      <c r="AE221" s="7">
        <f t="shared" si="24"/>
        <v>1.3367096597510566</v>
      </c>
      <c r="AF221" s="7">
        <f t="shared" si="24"/>
        <v>1.3030366593738265</v>
      </c>
      <c r="AG221" s="7">
        <f t="shared" si="24"/>
        <v>1.3814815655501418</v>
      </c>
      <c r="AH221">
        <v>2.7830000000000001E-2</v>
      </c>
      <c r="AI221" s="7">
        <f t="shared" si="25"/>
        <v>8.4627282896173684E-4</v>
      </c>
      <c r="AJ221" s="7">
        <f t="shared" si="25"/>
        <v>6.8981723947481391E-4</v>
      </c>
      <c r="AK221" s="7">
        <f t="shared" si="25"/>
        <v>6.147010110563487E-4</v>
      </c>
      <c r="AL221" s="7">
        <f t="shared" si="25"/>
        <v>5.6821630998969003E-4</v>
      </c>
      <c r="AM221" s="7">
        <f t="shared" si="25"/>
        <v>5.2581150102839829E-4</v>
      </c>
      <c r="AN221" s="7">
        <f t="shared" si="25"/>
        <v>4.8811292785162286E-4</v>
      </c>
      <c r="AO221" s="7">
        <f t="shared" si="25"/>
        <v>4.3408120168076991E-4</v>
      </c>
      <c r="AP221" s="7">
        <f t="shared" si="25"/>
        <v>4.310073253986617E-4</v>
      </c>
      <c r="AQ221" s="7">
        <f t="shared" si="25"/>
        <v>4.6916895785077656E-4</v>
      </c>
      <c r="AR221" s="7">
        <f t="shared" si="25"/>
        <v>4.4084457720985253E-4</v>
      </c>
      <c r="AS221" s="7">
        <f t="shared" si="25"/>
        <v>4.3730046995781388E-4</v>
      </c>
      <c r="AT221" s="7">
        <f t="shared" si="25"/>
        <v>3.9719568092971136E-4</v>
      </c>
      <c r="AU221" s="7">
        <f t="shared" si="25"/>
        <v>3.7200629830871906E-4</v>
      </c>
      <c r="AV221" s="7">
        <f t="shared" si="25"/>
        <v>3.6263510230373594E-4</v>
      </c>
      <c r="AW221" s="7">
        <f t="shared" si="25"/>
        <v>3.8446631969260445E-4</v>
      </c>
    </row>
    <row r="222" spans="1:49" x14ac:dyDescent="0.25">
      <c r="A222">
        <v>300</v>
      </c>
      <c r="B222" s="3">
        <v>7.992699</v>
      </c>
      <c r="C222" s="3">
        <v>92.574339000000009</v>
      </c>
      <c r="D222">
        <v>10.561066</v>
      </c>
      <c r="E222">
        <v>10.061797</v>
      </c>
      <c r="F222">
        <v>9.8572179999999996</v>
      </c>
      <c r="G222">
        <v>9.6914020000000001</v>
      </c>
      <c r="H222">
        <v>9.5597700000000003</v>
      </c>
      <c r="I222">
        <v>9.3391260000000003</v>
      </c>
      <c r="J222">
        <v>9.3114080000000001</v>
      </c>
      <c r="K222">
        <v>9.2772609999999993</v>
      </c>
      <c r="L222">
        <v>9.4063809999999997</v>
      </c>
      <c r="M222">
        <v>9.3220530000000004</v>
      </c>
      <c r="N222">
        <v>9.3066519999999997</v>
      </c>
      <c r="O222">
        <v>9.1592140000000004</v>
      </c>
      <c r="P222">
        <v>9.1052110000000006</v>
      </c>
      <c r="Q222">
        <v>9.1059640000000002</v>
      </c>
      <c r="R222">
        <v>9.1190929999999994</v>
      </c>
      <c r="S222" s="7">
        <f t="shared" ref="S222:AG222" si="26">(D222-$B222)/($C222*$C222+$B222*(D222-$B222))*10000</f>
        <v>2.9897632379910641</v>
      </c>
      <c r="T222" s="7">
        <f t="shared" si="26"/>
        <v>2.4096977056503994</v>
      </c>
      <c r="U222" s="7">
        <f t="shared" si="26"/>
        <v>2.1718560014036692</v>
      </c>
      <c r="V222" s="7">
        <f t="shared" si="26"/>
        <v>1.9790133241070451</v>
      </c>
      <c r="W222" s="7">
        <f t="shared" si="26"/>
        <v>1.8258839584874633</v>
      </c>
      <c r="X222" s="7">
        <f t="shared" si="26"/>
        <v>1.5691214508046833</v>
      </c>
      <c r="Y222" s="7">
        <f t="shared" si="26"/>
        <v>1.5368586669979636</v>
      </c>
      <c r="Z222" s="7">
        <f t="shared" si="26"/>
        <v>1.4971104612599047</v>
      </c>
      <c r="AA222" s="7">
        <f t="shared" si="26"/>
        <v>1.6473969968196631</v>
      </c>
      <c r="AB222" s="7">
        <f t="shared" si="26"/>
        <v>1.5492492722136357</v>
      </c>
      <c r="AC222" s="7">
        <f t="shared" si="26"/>
        <v>1.5313226816707264</v>
      </c>
      <c r="AD222" s="7">
        <f t="shared" si="26"/>
        <v>1.3596804752803018</v>
      </c>
      <c r="AE222" s="7">
        <f t="shared" si="26"/>
        <v>1.2968002566062753</v>
      </c>
      <c r="AF222" s="7">
        <f t="shared" si="26"/>
        <v>1.2976770811104732</v>
      </c>
      <c r="AG222" s="7">
        <f t="shared" si="26"/>
        <v>1.312964836794478</v>
      </c>
      <c r="AH222" s="8">
        <v>4.5630999999999997E-4</v>
      </c>
      <c r="AI222" s="7">
        <f t="shared" si="25"/>
        <v>1.3642588631277024E-5</v>
      </c>
      <c r="AJ222" s="7">
        <f t="shared" si="25"/>
        <v>1.0995691600653337E-5</v>
      </c>
      <c r="AK222" s="7">
        <f t="shared" si="25"/>
        <v>9.9103961200050817E-6</v>
      </c>
      <c r="AL222" s="7">
        <f t="shared" si="25"/>
        <v>9.030435699232857E-6</v>
      </c>
      <c r="AM222" s="7">
        <f t="shared" si="25"/>
        <v>8.3316910909741428E-6</v>
      </c>
      <c r="AN222" s="7">
        <f t="shared" si="25"/>
        <v>7.1600580921668497E-6</v>
      </c>
      <c r="AO222" s="7">
        <f t="shared" si="25"/>
        <v>7.0128397833784069E-6</v>
      </c>
      <c r="AP222" s="7">
        <f t="shared" si="25"/>
        <v>6.8314647457750708E-6</v>
      </c>
      <c r="AQ222" s="7">
        <f t="shared" si="25"/>
        <v>7.5172372361878039E-6</v>
      </c>
      <c r="AR222" s="7">
        <f t="shared" si="25"/>
        <v>7.0693793540380401E-6</v>
      </c>
      <c r="AS222" s="7">
        <f t="shared" si="25"/>
        <v>6.9875785287316915E-6</v>
      </c>
      <c r="AT222" s="7">
        <f t="shared" si="25"/>
        <v>6.2043579767515447E-6</v>
      </c>
      <c r="AU222" s="7">
        <f t="shared" si="25"/>
        <v>5.9174292509200941E-6</v>
      </c>
      <c r="AV222" s="7">
        <f t="shared" si="25"/>
        <v>5.9214302888151993E-6</v>
      </c>
      <c r="AW222" s="7">
        <f t="shared" si="25"/>
        <v>5.9911898467768818E-6</v>
      </c>
    </row>
    <row r="224" spans="1:49" x14ac:dyDescent="0.25">
      <c r="AH224">
        <v>88.622082682569797</v>
      </c>
      <c r="AI224" s="7">
        <f>SUM(AI2:AI222)</f>
        <v>5.600636983195959</v>
      </c>
      <c r="AJ224" s="7">
        <f t="shared" ref="AJ224:AW224" si="27">SUM(AJ2:AJ222)</f>
        <v>5.9726621040920032</v>
      </c>
      <c r="AK224" s="7">
        <f t="shared" si="27"/>
        <v>5.6886776147030886</v>
      </c>
      <c r="AL224" s="7">
        <f t="shared" si="27"/>
        <v>5.5387030984587682</v>
      </c>
      <c r="AM224" s="7">
        <f t="shared" si="27"/>
        <v>5.6521950491485953</v>
      </c>
      <c r="AN224" s="7">
        <f t="shared" si="27"/>
        <v>5.4860306072305081</v>
      </c>
      <c r="AO224" s="7">
        <f t="shared" si="27"/>
        <v>5.7816285505595184</v>
      </c>
      <c r="AP224" s="7">
        <f t="shared" si="27"/>
        <v>5.829636325431526</v>
      </c>
      <c r="AQ224" s="7">
        <f t="shared" si="27"/>
        <v>6.1921369848239367</v>
      </c>
      <c r="AR224" s="7">
        <f t="shared" si="27"/>
        <v>6.0872076438184157</v>
      </c>
      <c r="AS224" s="7">
        <f t="shared" si="27"/>
        <v>6.2817345199904011</v>
      </c>
      <c r="AT224" s="7">
        <f t="shared" si="27"/>
        <v>6.4019943564084683</v>
      </c>
      <c r="AU224" s="7">
        <f t="shared" si="27"/>
        <v>6.1169578470343762</v>
      </c>
      <c r="AV224" s="7">
        <f t="shared" si="27"/>
        <v>6.1284014596652803</v>
      </c>
      <c r="AW224" s="7">
        <f t="shared" si="27"/>
        <v>6.0272580610752211</v>
      </c>
    </row>
    <row r="226" spans="2:49" x14ac:dyDescent="0.25">
      <c r="AI226">
        <f>1-AI224/$AH224</f>
        <v>0.93680314416377974</v>
      </c>
      <c r="AJ226">
        <f t="shared" ref="AJ226:AW226" si="28">1-AJ224/$AH224</f>
        <v>0.93260526131522847</v>
      </c>
      <c r="AK226">
        <f t="shared" si="28"/>
        <v>0.93580970518286022</v>
      </c>
      <c r="AL226">
        <f t="shared" si="28"/>
        <v>0.93750199802573453</v>
      </c>
      <c r="AM226">
        <f t="shared" si="28"/>
        <v>0.93622136968509462</v>
      </c>
      <c r="AN226">
        <f t="shared" si="28"/>
        <v>0.93809634753359838</v>
      </c>
      <c r="AO226">
        <f t="shared" si="28"/>
        <v>0.93476085896933392</v>
      </c>
      <c r="AP226">
        <f t="shared" si="28"/>
        <v>0.9342191455112564</v>
      </c>
      <c r="AQ226">
        <f t="shared" si="28"/>
        <v>0.93012873544167107</v>
      </c>
      <c r="AR226">
        <f t="shared" si="28"/>
        <v>0.93131274441358114</v>
      </c>
      <c r="AS226">
        <f t="shared" si="28"/>
        <v>0.92911772856331332</v>
      </c>
      <c r="AT226">
        <f t="shared" si="28"/>
        <v>0.92776073228453237</v>
      </c>
      <c r="AU226">
        <f t="shared" si="28"/>
        <v>0.93097704700820061</v>
      </c>
      <c r="AV226">
        <f t="shared" si="28"/>
        <v>0.93084791877870621</v>
      </c>
      <c r="AW226">
        <f t="shared" si="28"/>
        <v>0.93198920767114102</v>
      </c>
    </row>
    <row r="230" spans="2:49" x14ac:dyDescent="0.25">
      <c r="B230" s="6"/>
      <c r="C230"/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22"/>
  <sheetViews>
    <sheetView topLeftCell="D1" workbookViewId="0">
      <selection activeCell="L1" sqref="L1:X1048576"/>
    </sheetView>
  </sheetViews>
  <sheetFormatPr baseColWidth="10" defaultRowHeight="15" x14ac:dyDescent="0.25"/>
  <sheetData>
    <row r="1" spans="1:15" x14ac:dyDescent="0.25">
      <c r="A1" t="s">
        <v>0</v>
      </c>
      <c r="B1" t="s">
        <v>5</v>
      </c>
      <c r="C1" t="s">
        <v>25</v>
      </c>
      <c r="D1" t="s">
        <v>42</v>
      </c>
      <c r="E1" t="s">
        <v>9</v>
      </c>
      <c r="F1" t="s">
        <v>30</v>
      </c>
      <c r="G1" t="s">
        <v>40</v>
      </c>
      <c r="H1" t="s">
        <v>1</v>
      </c>
      <c r="I1" t="s">
        <v>20</v>
      </c>
      <c r="J1" t="s">
        <v>41</v>
      </c>
      <c r="K1" t="s">
        <v>45</v>
      </c>
    </row>
    <row r="2" spans="1:15" x14ac:dyDescent="0.25">
      <c r="A2">
        <v>2500</v>
      </c>
      <c r="B2">
        <v>12.494021288766561</v>
      </c>
      <c r="C2">
        <v>12.767857696103615</v>
      </c>
      <c r="D2">
        <v>17.534603141083075</v>
      </c>
      <c r="E2">
        <v>25.509454470893068</v>
      </c>
      <c r="F2">
        <v>21.726012172162168</v>
      </c>
      <c r="G2">
        <v>20.678014001003866</v>
      </c>
      <c r="H2">
        <v>14.838937553658688</v>
      </c>
      <c r="I2">
        <v>13.391018147384479</v>
      </c>
      <c r="J2">
        <v>15.20191648542361</v>
      </c>
      <c r="K2">
        <v>12.596441253276025</v>
      </c>
      <c r="L2" s="13" t="s">
        <v>43</v>
      </c>
      <c r="M2" s="13" t="s">
        <v>32</v>
      </c>
      <c r="N2" s="13" t="s">
        <v>31</v>
      </c>
      <c r="O2" s="13" t="s">
        <v>33</v>
      </c>
    </row>
    <row r="3" spans="1:15" x14ac:dyDescent="0.25">
      <c r="A3">
        <v>2490</v>
      </c>
      <c r="B3">
        <v>9.7940541158011545</v>
      </c>
      <c r="C3" s="9">
        <v>15.683191876107511</v>
      </c>
      <c r="D3" s="9">
        <v>22.800439341859189</v>
      </c>
      <c r="E3" s="9">
        <v>19.703335191540674</v>
      </c>
      <c r="F3" s="9">
        <v>25.439763064634356</v>
      </c>
      <c r="G3" s="9">
        <v>25.949048493149114</v>
      </c>
      <c r="H3" s="9">
        <v>10.41755326318339</v>
      </c>
      <c r="I3" s="9">
        <v>15.320351830825233</v>
      </c>
      <c r="J3" s="9">
        <v>18.678748084471305</v>
      </c>
      <c r="K3" s="9">
        <v>9.9904682367406643</v>
      </c>
      <c r="L3" s="11">
        <v>0</v>
      </c>
      <c r="M3" s="12">
        <v>0.97984541640139489</v>
      </c>
      <c r="N3" s="12">
        <v>0.93670866903060612</v>
      </c>
      <c r="O3" s="12">
        <v>0.97166983394346984</v>
      </c>
    </row>
    <row r="4" spans="1:15" x14ac:dyDescent="0.25">
      <c r="A4">
        <v>2480</v>
      </c>
      <c r="B4">
        <v>9.4034195417000337</v>
      </c>
      <c r="C4" s="9">
        <v>7.5280234993513524</v>
      </c>
      <c r="D4" s="9">
        <v>23.092516242512527</v>
      </c>
      <c r="E4" s="9">
        <v>18.185978730108101</v>
      </c>
      <c r="F4" s="9">
        <v>15.920497297264788</v>
      </c>
      <c r="G4" s="9">
        <v>26.526212840233722</v>
      </c>
      <c r="H4" s="9">
        <v>12.514472214557742</v>
      </c>
      <c r="I4" s="9">
        <v>9.7029388033748063</v>
      </c>
      <c r="J4" s="9">
        <v>22.0475762830573</v>
      </c>
      <c r="K4" s="9">
        <v>8.6674171570523786</v>
      </c>
      <c r="L4" s="10">
        <v>200</v>
      </c>
      <c r="M4" s="12">
        <v>0.9791738572880464</v>
      </c>
      <c r="N4" s="12">
        <v>0.93444599465085376</v>
      </c>
      <c r="O4" s="12">
        <v>0.9694727456937775</v>
      </c>
    </row>
    <row r="5" spans="1:15" x14ac:dyDescent="0.25">
      <c r="A5">
        <v>2470</v>
      </c>
      <c r="B5">
        <v>6.8189418618754019</v>
      </c>
      <c r="C5" s="9">
        <v>13.573709427979106</v>
      </c>
      <c r="D5" s="9">
        <v>12.67786465475686</v>
      </c>
      <c r="E5" s="9">
        <v>18.270092610855897</v>
      </c>
      <c r="F5" s="9">
        <v>19.292492287610777</v>
      </c>
      <c r="G5" s="9">
        <v>16.235039562887238</v>
      </c>
      <c r="H5" s="9">
        <v>11.559650383687966</v>
      </c>
      <c r="I5" s="9">
        <v>12.92292995580525</v>
      </c>
      <c r="J5" s="9">
        <v>10.36560681984985</v>
      </c>
      <c r="K5" s="9">
        <v>10.572977295068492</v>
      </c>
      <c r="L5" s="10">
        <v>400</v>
      </c>
      <c r="M5" s="12">
        <v>0.97867260101488429</v>
      </c>
      <c r="N5" s="12">
        <v>0.9317820548221708</v>
      </c>
      <c r="O5" s="12">
        <v>0.96881359056045313</v>
      </c>
    </row>
    <row r="6" spans="1:15" x14ac:dyDescent="0.25">
      <c r="A6">
        <v>2460</v>
      </c>
      <c r="B6">
        <v>8.5348475522298788</v>
      </c>
      <c r="C6">
        <v>11.465116223134219</v>
      </c>
      <c r="D6">
        <v>11.69157444508949</v>
      </c>
      <c r="E6">
        <v>24.598784405565102</v>
      </c>
      <c r="F6">
        <v>18.541215073947765</v>
      </c>
      <c r="G6">
        <v>15.941219233753014</v>
      </c>
      <c r="H6">
        <v>13.280574088625299</v>
      </c>
      <c r="I6">
        <v>9.9413907613976775</v>
      </c>
      <c r="J6">
        <v>12.275676157186631</v>
      </c>
      <c r="K6">
        <v>14.493274761350435</v>
      </c>
      <c r="L6" s="10">
        <v>600</v>
      </c>
      <c r="M6" s="12">
        <v>0.97943861438835944</v>
      </c>
      <c r="N6" s="12">
        <v>0.93198046406296442</v>
      </c>
      <c r="O6" s="12">
        <v>0.96320731530571135</v>
      </c>
    </row>
    <row r="7" spans="1:15" x14ac:dyDescent="0.25">
      <c r="A7">
        <v>2450</v>
      </c>
      <c r="B7">
        <v>11.830325657906076</v>
      </c>
      <c r="C7">
        <v>15.584194451050621</v>
      </c>
      <c r="D7">
        <v>14.82636754978793</v>
      </c>
      <c r="E7">
        <v>23.897621646974187</v>
      </c>
      <c r="F7">
        <v>22.731680759183998</v>
      </c>
      <c r="G7">
        <v>20.539831475727155</v>
      </c>
      <c r="H7">
        <v>12.258092296004078</v>
      </c>
      <c r="I7">
        <v>15.440284774874778</v>
      </c>
      <c r="J7">
        <v>16.713522097086276</v>
      </c>
      <c r="K7">
        <v>14.849041108944737</v>
      </c>
      <c r="L7" s="10">
        <v>800</v>
      </c>
      <c r="M7" s="12">
        <v>0.97806530514620249</v>
      </c>
      <c r="N7" s="12">
        <v>0.93234095333153733</v>
      </c>
      <c r="O7" s="12">
        <v>0.9616272389479853</v>
      </c>
    </row>
    <row r="8" spans="1:15" x14ac:dyDescent="0.25">
      <c r="A8">
        <v>2440</v>
      </c>
      <c r="B8">
        <v>8.4631007227658408</v>
      </c>
      <c r="C8">
        <v>9.9925699662637406</v>
      </c>
      <c r="D8">
        <v>15.282537344799874</v>
      </c>
      <c r="E8">
        <v>21.61593597314819</v>
      </c>
      <c r="F8">
        <v>16.211792306605346</v>
      </c>
      <c r="G8">
        <v>17.584384294358628</v>
      </c>
      <c r="H8">
        <v>13.213964512466324</v>
      </c>
      <c r="I8">
        <v>10.189839742694236</v>
      </c>
      <c r="J8">
        <v>12.125474197111199</v>
      </c>
      <c r="K8">
        <v>14.293016174996485</v>
      </c>
      <c r="L8" s="10">
        <v>1000</v>
      </c>
      <c r="M8" s="12">
        <v>0.97657210608934353</v>
      </c>
      <c r="N8" s="12">
        <v>0.93126925568501895</v>
      </c>
      <c r="O8" s="12">
        <v>0.95827836881727824</v>
      </c>
    </row>
    <row r="9" spans="1:15" x14ac:dyDescent="0.25">
      <c r="A9">
        <v>2430</v>
      </c>
      <c r="B9">
        <v>9.142106376496633</v>
      </c>
      <c r="C9">
        <v>9.3266880209456655</v>
      </c>
      <c r="D9">
        <v>17.519767642451431</v>
      </c>
      <c r="E9">
        <v>23.757126094041148</v>
      </c>
      <c r="F9">
        <v>17.884527531779646</v>
      </c>
      <c r="G9">
        <v>20.560123191886021</v>
      </c>
      <c r="H9">
        <v>12.607749513520618</v>
      </c>
      <c r="I9">
        <v>12.078045140993304</v>
      </c>
      <c r="J9">
        <v>13.718795853598234</v>
      </c>
      <c r="K9">
        <v>12.069364871899456</v>
      </c>
      <c r="L9" s="10">
        <v>1500</v>
      </c>
      <c r="M9" s="12">
        <v>0.97435597853131639</v>
      </c>
      <c r="N9" s="12">
        <v>0.93053155446824598</v>
      </c>
      <c r="O9" s="12">
        <v>0.95738275948497731</v>
      </c>
    </row>
    <row r="10" spans="1:15" x14ac:dyDescent="0.25">
      <c r="A10">
        <v>2420</v>
      </c>
      <c r="B10">
        <v>8.6057975560114208</v>
      </c>
      <c r="C10">
        <v>15.569023730334459</v>
      </c>
      <c r="D10">
        <v>11.077401993750632</v>
      </c>
      <c r="E10">
        <v>18.14369643330582</v>
      </c>
      <c r="F10">
        <v>27.829711997372481</v>
      </c>
      <c r="G10">
        <v>13.8065245867553</v>
      </c>
      <c r="H10">
        <v>12.509401898282688</v>
      </c>
      <c r="I10">
        <v>19.138560064044356</v>
      </c>
      <c r="J10">
        <v>11.335553119226855</v>
      </c>
      <c r="K10">
        <v>11.437496690634671</v>
      </c>
      <c r="L10" s="10">
        <v>2000</v>
      </c>
      <c r="M10" s="12">
        <v>0.97114769083015373</v>
      </c>
      <c r="N10" s="12">
        <v>0.9283990394187831</v>
      </c>
      <c r="O10" s="12">
        <v>0.95577740956239199</v>
      </c>
    </row>
    <row r="11" spans="1:15" x14ac:dyDescent="0.25">
      <c r="A11">
        <v>2410</v>
      </c>
      <c r="B11">
        <v>7.1265718454659721</v>
      </c>
      <c r="C11">
        <v>11.990593419949514</v>
      </c>
      <c r="D11">
        <v>14.303331811695283</v>
      </c>
      <c r="E11">
        <v>18.056661368774705</v>
      </c>
      <c r="F11">
        <v>24.484476525130585</v>
      </c>
      <c r="G11">
        <v>15.976774756625492</v>
      </c>
      <c r="H11">
        <v>10.118573724946295</v>
      </c>
      <c r="I11">
        <v>16.211526492610087</v>
      </c>
      <c r="J11">
        <v>11.999663731039277</v>
      </c>
      <c r="K11">
        <v>11.156942762097961</v>
      </c>
      <c r="L11" s="10">
        <v>2500</v>
      </c>
      <c r="M11" s="12">
        <v>0.9690244577099173</v>
      </c>
      <c r="N11" s="12">
        <v>0.9286855552879274</v>
      </c>
      <c r="O11" s="12">
        <v>0.95339175699198675</v>
      </c>
    </row>
    <row r="12" spans="1:15" x14ac:dyDescent="0.25">
      <c r="A12">
        <v>2400</v>
      </c>
      <c r="B12">
        <v>10.689630227374705</v>
      </c>
      <c r="C12">
        <v>12.7787761097825</v>
      </c>
      <c r="D12">
        <v>14.208628025528295</v>
      </c>
      <c r="E12">
        <v>24.050477927744087</v>
      </c>
      <c r="F12">
        <v>23.727843243375158</v>
      </c>
      <c r="G12">
        <v>17.557302386125723</v>
      </c>
      <c r="H12">
        <v>13.248681849729975</v>
      </c>
      <c r="I12">
        <v>17.733590108333001</v>
      </c>
      <c r="J12">
        <v>14.243954227359509</v>
      </c>
      <c r="K12">
        <v>14.329477505057142</v>
      </c>
      <c r="L12" s="10">
        <v>3000</v>
      </c>
      <c r="M12" s="12">
        <v>0.96940432344048399</v>
      </c>
      <c r="N12" s="12">
        <v>0.92608794954266249</v>
      </c>
      <c r="O12" s="12">
        <v>0.95335858166178522</v>
      </c>
    </row>
    <row r="13" spans="1:15" x14ac:dyDescent="0.25">
      <c r="A13">
        <v>2390</v>
      </c>
      <c r="B13">
        <v>8.1276982952125199</v>
      </c>
      <c r="C13">
        <v>11.174277576493648</v>
      </c>
      <c r="D13">
        <v>10.699270805585241</v>
      </c>
      <c r="E13">
        <v>20.559158007329557</v>
      </c>
      <c r="F13">
        <v>21.183991899163143</v>
      </c>
      <c r="G13">
        <v>14.800146051467641</v>
      </c>
      <c r="H13">
        <v>10.528175056451236</v>
      </c>
      <c r="I13">
        <v>14.320895551468631</v>
      </c>
      <c r="J13">
        <v>9.7843848981180148</v>
      </c>
      <c r="K13">
        <v>11.165726258069014</v>
      </c>
      <c r="L13" s="10">
        <v>4000</v>
      </c>
      <c r="M13" s="12">
        <v>0.96654950265926032</v>
      </c>
      <c r="N13" s="12">
        <v>0.92629159245458759</v>
      </c>
      <c r="O13" s="12">
        <v>0.93897713143956896</v>
      </c>
    </row>
    <row r="14" spans="1:15" x14ac:dyDescent="0.25">
      <c r="A14">
        <v>2380</v>
      </c>
      <c r="B14">
        <v>7.4442185080561467</v>
      </c>
      <c r="C14">
        <v>14.560255392578636</v>
      </c>
      <c r="D14">
        <v>17.353386747524603</v>
      </c>
      <c r="E14">
        <v>20.446845988773685</v>
      </c>
      <c r="F14">
        <v>23.757287915746716</v>
      </c>
      <c r="G14">
        <v>19.866156828447796</v>
      </c>
      <c r="H14">
        <v>11.111540988761467</v>
      </c>
      <c r="I14">
        <v>16.987190075192295</v>
      </c>
      <c r="J14">
        <v>13.315086003660879</v>
      </c>
      <c r="K14">
        <v>10.110622507785596</v>
      </c>
      <c r="L14" s="10">
        <v>5000</v>
      </c>
      <c r="M14" s="12">
        <v>0.96544839242483915</v>
      </c>
      <c r="N14" s="12">
        <v>0.92699298685812026</v>
      </c>
      <c r="O14" s="12">
        <v>0.94026118864229224</v>
      </c>
    </row>
    <row r="15" spans="1:15" x14ac:dyDescent="0.25">
      <c r="A15">
        <v>2370</v>
      </c>
      <c r="B15">
        <v>7.8298798735446793</v>
      </c>
      <c r="C15">
        <v>14.473921457331883</v>
      </c>
      <c r="D15">
        <v>14.862165600661514</v>
      </c>
      <c r="E15">
        <v>22.208841519912365</v>
      </c>
      <c r="F15">
        <v>24.160142984853952</v>
      </c>
      <c r="G15">
        <v>19.073578063874319</v>
      </c>
      <c r="H15">
        <v>12.164078145275887</v>
      </c>
      <c r="I15">
        <v>16.311509342788828</v>
      </c>
      <c r="J15">
        <v>15.794369695341269</v>
      </c>
      <c r="K15">
        <v>11.005421010361182</v>
      </c>
      <c r="L15" s="10">
        <v>6000</v>
      </c>
      <c r="M15" s="12">
        <v>0.96470442187411121</v>
      </c>
      <c r="N15" s="12">
        <v>0.92600000000000005</v>
      </c>
      <c r="O15" s="12">
        <v>0.93899999999999995</v>
      </c>
    </row>
    <row r="16" spans="1:15" x14ac:dyDescent="0.25">
      <c r="A16">
        <v>2360</v>
      </c>
      <c r="B16">
        <v>10.15914450663935</v>
      </c>
      <c r="C16">
        <v>13.952083073262679</v>
      </c>
      <c r="D16">
        <v>16.68415828368034</v>
      </c>
      <c r="E16">
        <v>24.836005691224262</v>
      </c>
      <c r="F16">
        <v>24.493583596184585</v>
      </c>
      <c r="G16">
        <v>19.409162962481417</v>
      </c>
      <c r="H16">
        <v>13.338170544329591</v>
      </c>
      <c r="I16">
        <v>14.29481518402164</v>
      </c>
      <c r="J16">
        <v>12.384308987310838</v>
      </c>
      <c r="K16">
        <v>12.600031536682977</v>
      </c>
      <c r="L16" s="10">
        <v>8000</v>
      </c>
      <c r="M16" s="12">
        <v>0.96197447916788459</v>
      </c>
      <c r="N16" s="12">
        <v>0.92508151517209702</v>
      </c>
      <c r="O16" s="12">
        <v>0.93699913072654906</v>
      </c>
    </row>
    <row r="17" spans="1:15" x14ac:dyDescent="0.25">
      <c r="A17">
        <v>2350</v>
      </c>
      <c r="B17">
        <v>7.0596754410382845</v>
      </c>
      <c r="C17">
        <v>14.111615878561567</v>
      </c>
      <c r="D17">
        <v>13.764636612536595</v>
      </c>
      <c r="E17">
        <v>20.084014344157087</v>
      </c>
      <c r="F17">
        <v>24.850249818057268</v>
      </c>
      <c r="G17">
        <v>19.497049657857605</v>
      </c>
      <c r="H17">
        <v>12.584457873495182</v>
      </c>
      <c r="I17">
        <v>14.325030485914152</v>
      </c>
      <c r="J17">
        <v>13.588411375772935</v>
      </c>
      <c r="K17">
        <v>12.212146922769728</v>
      </c>
      <c r="L17" s="10">
        <v>10000</v>
      </c>
      <c r="M17" s="12">
        <v>0.96200553856693338</v>
      </c>
      <c r="N17" s="12">
        <v>0.92471165807052813</v>
      </c>
      <c r="O17" s="12">
        <v>0.93685827037325553</v>
      </c>
    </row>
    <row r="18" spans="1:15" x14ac:dyDescent="0.25">
      <c r="A18">
        <v>2340</v>
      </c>
      <c r="B18">
        <v>9.0608426507730346</v>
      </c>
      <c r="C18">
        <v>14.047229502570502</v>
      </c>
      <c r="D18">
        <v>12.741861077146476</v>
      </c>
      <c r="E18">
        <v>19.128065856237793</v>
      </c>
      <c r="F18">
        <v>23.257866224573068</v>
      </c>
      <c r="G18">
        <v>18.156083486517616</v>
      </c>
      <c r="H18">
        <v>10.779199660214617</v>
      </c>
      <c r="I18">
        <v>14.241288638070628</v>
      </c>
      <c r="J18">
        <v>11.353098523785173</v>
      </c>
      <c r="K18">
        <v>10.549848191074744</v>
      </c>
    </row>
    <row r="19" spans="1:15" x14ac:dyDescent="0.25">
      <c r="A19">
        <v>2330</v>
      </c>
      <c r="B19">
        <v>9.1697338717590693</v>
      </c>
      <c r="C19">
        <v>12.90937758529186</v>
      </c>
      <c r="D19">
        <v>13.43719696180414</v>
      </c>
      <c r="E19">
        <v>20.457255406355085</v>
      </c>
      <c r="F19">
        <v>22.841206617841852</v>
      </c>
      <c r="G19">
        <v>16.772600320090152</v>
      </c>
      <c r="H19">
        <v>11.405820314964847</v>
      </c>
      <c r="I19">
        <v>14.001693850411327</v>
      </c>
      <c r="J19">
        <v>13.311765086561861</v>
      </c>
      <c r="K19">
        <v>10.363264548026885</v>
      </c>
      <c r="L19" s="13" t="s">
        <v>44</v>
      </c>
      <c r="M19" s="14">
        <f>(M3-M17)/M3*100</f>
        <v>1.8206828889377973</v>
      </c>
      <c r="N19" s="14">
        <f>(N3-N17)/N3*100</f>
        <v>1.2807622430241437</v>
      </c>
      <c r="O19" s="14">
        <f>(O3-O17)/O3*100</f>
        <v>3.5826535263458212</v>
      </c>
    </row>
    <row r="20" spans="1:15" x14ac:dyDescent="0.25">
      <c r="A20">
        <v>2320</v>
      </c>
      <c r="B20">
        <v>6.6050672360749898</v>
      </c>
      <c r="C20">
        <v>11.47951938036206</v>
      </c>
      <c r="D20">
        <v>11.977182243652683</v>
      </c>
      <c r="E20">
        <v>18.067730724598881</v>
      </c>
      <c r="F20">
        <v>20.253530117067772</v>
      </c>
      <c r="G20">
        <v>17.705341892989829</v>
      </c>
      <c r="H20">
        <v>9.8599664402358229</v>
      </c>
      <c r="I20">
        <v>12.060861569110314</v>
      </c>
      <c r="J20">
        <v>11.364956488082978</v>
      </c>
      <c r="K20">
        <v>9.0872680637048706</v>
      </c>
    </row>
    <row r="21" spans="1:15" x14ac:dyDescent="0.25">
      <c r="A21">
        <v>2310</v>
      </c>
      <c r="B21">
        <v>7.5083752086063544</v>
      </c>
      <c r="C21">
        <v>12.065940365137518</v>
      </c>
      <c r="D21">
        <v>14.202920132514228</v>
      </c>
      <c r="E21">
        <v>20.123609364334207</v>
      </c>
      <c r="F21">
        <v>20.792832633233783</v>
      </c>
      <c r="G21">
        <v>18.100694159015855</v>
      </c>
      <c r="H21">
        <v>10.868953096230912</v>
      </c>
      <c r="I21">
        <v>13.216130320408212</v>
      </c>
      <c r="J21">
        <v>13.173915345201385</v>
      </c>
      <c r="K21">
        <v>12.248827096278738</v>
      </c>
    </row>
    <row r="22" spans="1:15" x14ac:dyDescent="0.25">
      <c r="A22">
        <v>2300</v>
      </c>
      <c r="B22">
        <v>10.460520006531583</v>
      </c>
      <c r="C22">
        <v>10.570070350662789</v>
      </c>
      <c r="D22">
        <v>14.348857597888534</v>
      </c>
      <c r="E22">
        <v>21.520729689425039</v>
      </c>
      <c r="F22">
        <v>19.385301880971813</v>
      </c>
      <c r="G22">
        <v>19.687963858210136</v>
      </c>
      <c r="H22">
        <v>12.408540037002114</v>
      </c>
      <c r="I22">
        <v>12.665281386135243</v>
      </c>
      <c r="J22">
        <v>13.884831907988477</v>
      </c>
      <c r="K22">
        <v>13.346228882418439</v>
      </c>
    </row>
    <row r="23" spans="1:15" x14ac:dyDescent="0.25">
      <c r="A23">
        <v>2290</v>
      </c>
      <c r="B23">
        <v>8.9999690706149131</v>
      </c>
      <c r="C23">
        <v>11.808239862477166</v>
      </c>
      <c r="D23">
        <v>13.47435140498027</v>
      </c>
      <c r="E23">
        <v>18.179765946755204</v>
      </c>
      <c r="F23">
        <v>21.1141549800208</v>
      </c>
      <c r="G23">
        <v>17.192937566877106</v>
      </c>
      <c r="H23">
        <v>11.844046370576669</v>
      </c>
      <c r="I23">
        <v>13.035534822377851</v>
      </c>
      <c r="J23">
        <v>11.360035346039817</v>
      </c>
      <c r="K23">
        <v>12.175400908706791</v>
      </c>
    </row>
    <row r="24" spans="1:15" x14ac:dyDescent="0.25">
      <c r="A24">
        <v>2280</v>
      </c>
      <c r="B24">
        <v>8.1610560180577227</v>
      </c>
      <c r="C24">
        <v>14.016920411376992</v>
      </c>
      <c r="D24">
        <v>14.950408094517103</v>
      </c>
      <c r="E24">
        <v>20.250889206328782</v>
      </c>
      <c r="F24">
        <v>23.621742933506169</v>
      </c>
      <c r="G24">
        <v>17.824283640554729</v>
      </c>
      <c r="H24">
        <v>9.3600852257670244</v>
      </c>
      <c r="I24">
        <v>13.49694070171669</v>
      </c>
      <c r="J24">
        <v>12.916775555514645</v>
      </c>
      <c r="K24">
        <v>11.610274116372789</v>
      </c>
    </row>
    <row r="25" spans="1:15" x14ac:dyDescent="0.25">
      <c r="A25">
        <v>2270</v>
      </c>
      <c r="B25">
        <v>8.1937956966942718</v>
      </c>
      <c r="C25">
        <v>10.038017875951951</v>
      </c>
      <c r="D25">
        <v>12.971974297659262</v>
      </c>
      <c r="E25">
        <v>19.262212410336161</v>
      </c>
      <c r="F25">
        <v>19.870448371390108</v>
      </c>
      <c r="G25">
        <v>18.084447950171445</v>
      </c>
      <c r="H25">
        <v>9.6743663992973623</v>
      </c>
      <c r="I25">
        <v>12.555212117609397</v>
      </c>
      <c r="J25">
        <v>11.457004947926945</v>
      </c>
      <c r="K25">
        <v>9.7601505630687146</v>
      </c>
    </row>
    <row r="26" spans="1:15" x14ac:dyDescent="0.25">
      <c r="A26">
        <v>2260</v>
      </c>
      <c r="B26">
        <v>10.019738524213659</v>
      </c>
      <c r="C26">
        <v>11.169515364043903</v>
      </c>
      <c r="D26">
        <v>13.738115598166264</v>
      </c>
      <c r="E26">
        <v>20.639331475320795</v>
      </c>
      <c r="F26">
        <v>20.207815814887056</v>
      </c>
      <c r="G26">
        <v>17.19699333348818</v>
      </c>
      <c r="H26">
        <v>12.08373319113751</v>
      </c>
      <c r="I26">
        <v>12.815440152454386</v>
      </c>
      <c r="J26">
        <v>12.117301858496942</v>
      </c>
      <c r="K26">
        <v>12.080790772361235</v>
      </c>
    </row>
    <row r="27" spans="1:15" x14ac:dyDescent="0.25">
      <c r="A27">
        <v>2250</v>
      </c>
      <c r="B27">
        <v>9.308837480551464</v>
      </c>
      <c r="C27">
        <v>11.778973997033132</v>
      </c>
      <c r="D27">
        <v>13.272996233125392</v>
      </c>
      <c r="E27">
        <v>21.426902230345892</v>
      </c>
      <c r="F27">
        <v>21.191613834390086</v>
      </c>
      <c r="G27">
        <v>16.41459540503789</v>
      </c>
      <c r="H27">
        <v>11.336641328570124</v>
      </c>
      <c r="I27">
        <v>12.242978878647117</v>
      </c>
      <c r="J27">
        <v>12.000526737123867</v>
      </c>
      <c r="K27">
        <v>13.081471077867189</v>
      </c>
    </row>
    <row r="28" spans="1:15" x14ac:dyDescent="0.25">
      <c r="A28">
        <v>2240</v>
      </c>
      <c r="B28">
        <v>8.0144193841911644</v>
      </c>
      <c r="C28">
        <v>12.685275209661715</v>
      </c>
      <c r="D28">
        <v>11.839000000758203</v>
      </c>
      <c r="E28">
        <v>20.320623457859835</v>
      </c>
      <c r="F28">
        <v>22.507743809423967</v>
      </c>
      <c r="G28">
        <v>15.753233859436872</v>
      </c>
      <c r="H28">
        <v>11.07899929454172</v>
      </c>
      <c r="I28">
        <v>12.674780044132044</v>
      </c>
      <c r="J28">
        <v>9.7890251568527216</v>
      </c>
      <c r="K28">
        <v>12.129632712540714</v>
      </c>
    </row>
    <row r="29" spans="1:15" x14ac:dyDescent="0.25">
      <c r="A29">
        <v>2230</v>
      </c>
      <c r="B29">
        <v>8.9890753866506099</v>
      </c>
      <c r="C29">
        <v>11.485858525291327</v>
      </c>
      <c r="D29">
        <v>13.049870720339401</v>
      </c>
      <c r="E29">
        <v>20.46116057296511</v>
      </c>
      <c r="F29">
        <v>21.218670888549806</v>
      </c>
      <c r="G29">
        <v>16.360551726571465</v>
      </c>
      <c r="H29">
        <v>10.324436521476889</v>
      </c>
      <c r="I29">
        <v>12.060530810159356</v>
      </c>
      <c r="J29">
        <v>11.515187013234156</v>
      </c>
      <c r="K29">
        <v>11.658245306713017</v>
      </c>
    </row>
    <row r="30" spans="1:15" x14ac:dyDescent="0.25">
      <c r="A30">
        <v>2220</v>
      </c>
      <c r="B30">
        <v>7.2566446043156212</v>
      </c>
      <c r="C30">
        <v>10.223727191526171</v>
      </c>
      <c r="D30">
        <v>14.346925278733941</v>
      </c>
      <c r="E30">
        <v>17.683036057069145</v>
      </c>
      <c r="F30">
        <v>18.130422613842992</v>
      </c>
      <c r="G30">
        <v>20.263182221722289</v>
      </c>
      <c r="H30">
        <v>8.6211515798926737</v>
      </c>
      <c r="I30">
        <v>10.501295522537326</v>
      </c>
      <c r="J30">
        <v>11.543675660920298</v>
      </c>
      <c r="K30">
        <v>10.087841528498478</v>
      </c>
    </row>
    <row r="31" spans="1:15" x14ac:dyDescent="0.25">
      <c r="A31">
        <v>2210</v>
      </c>
      <c r="B31">
        <v>8.3740699364100895</v>
      </c>
      <c r="C31">
        <v>10.964234973463059</v>
      </c>
      <c r="D31">
        <v>14.789874678288681</v>
      </c>
      <c r="E31">
        <v>20.244414285630771</v>
      </c>
      <c r="F31">
        <v>20.838431622520439</v>
      </c>
      <c r="G31">
        <v>18.89714290693998</v>
      </c>
      <c r="H31">
        <v>11.477025158718963</v>
      </c>
      <c r="I31">
        <v>11.445959849281197</v>
      </c>
      <c r="J31">
        <v>12.762648772560118</v>
      </c>
      <c r="K31">
        <v>11.275402585843926</v>
      </c>
    </row>
    <row r="32" spans="1:15" x14ac:dyDescent="0.25">
      <c r="A32">
        <v>2200</v>
      </c>
      <c r="B32">
        <v>8.1170595569799264</v>
      </c>
      <c r="C32">
        <v>9.1271163822173591</v>
      </c>
      <c r="D32">
        <v>12.133200991457402</v>
      </c>
      <c r="E32">
        <v>19.127875672929992</v>
      </c>
      <c r="F32">
        <v>19.661514083957584</v>
      </c>
      <c r="G32">
        <v>16.016608772874452</v>
      </c>
      <c r="H32">
        <v>9.7217223260085639</v>
      </c>
      <c r="I32">
        <v>10.584222230811168</v>
      </c>
      <c r="J32">
        <v>9.3372376722404198</v>
      </c>
      <c r="K32">
        <v>9.487064744321863</v>
      </c>
    </row>
    <row r="33" spans="1:11" x14ac:dyDescent="0.25">
      <c r="A33">
        <v>2190</v>
      </c>
      <c r="B33">
        <v>7.764426512360795</v>
      </c>
      <c r="C33">
        <v>12.191017807115248</v>
      </c>
      <c r="D33">
        <v>14.168767037205145</v>
      </c>
      <c r="E33">
        <v>17.676539142193374</v>
      </c>
      <c r="F33">
        <v>22.567342962759618</v>
      </c>
      <c r="G33">
        <v>16.919404121690118</v>
      </c>
      <c r="H33">
        <v>8.8659971113021481</v>
      </c>
      <c r="I33">
        <v>13.036610218903631</v>
      </c>
      <c r="J33">
        <v>10.278764851218975</v>
      </c>
      <c r="K33">
        <v>9.6089890293688551</v>
      </c>
    </row>
    <row r="34" spans="1:11" x14ac:dyDescent="0.25">
      <c r="A34">
        <v>2180</v>
      </c>
      <c r="B34">
        <v>7.557877929241819</v>
      </c>
      <c r="C34">
        <v>10.852747640787012</v>
      </c>
      <c r="D34">
        <v>17.342271607324509</v>
      </c>
      <c r="E34">
        <v>18.876830465065495</v>
      </c>
      <c r="F34">
        <v>19.956233082616013</v>
      </c>
      <c r="G34">
        <v>23.114052856703527</v>
      </c>
      <c r="H34">
        <v>9.5639208687611994</v>
      </c>
      <c r="I34">
        <v>12.43044265578629</v>
      </c>
      <c r="J34">
        <v>14.904516988867828</v>
      </c>
      <c r="K34">
        <v>10.627996998526424</v>
      </c>
    </row>
    <row r="35" spans="1:11" x14ac:dyDescent="0.25">
      <c r="A35">
        <v>2170</v>
      </c>
      <c r="B35">
        <v>7.8609913642942102</v>
      </c>
      <c r="C35">
        <v>10.001118192763268</v>
      </c>
      <c r="D35">
        <v>12.135557067653561</v>
      </c>
      <c r="E35">
        <v>17.818651751965007</v>
      </c>
      <c r="F35">
        <v>18.438309152294849</v>
      </c>
      <c r="G35">
        <v>16.878487267289252</v>
      </c>
      <c r="H35">
        <v>8.9261931656308793</v>
      </c>
      <c r="I35">
        <v>9.8093721894719987</v>
      </c>
      <c r="J35">
        <v>9.9289590625073085</v>
      </c>
      <c r="K35">
        <v>9.3282388040066841</v>
      </c>
    </row>
    <row r="36" spans="1:11" x14ac:dyDescent="0.25">
      <c r="A36">
        <v>2160</v>
      </c>
      <c r="B36">
        <v>7.1752145879852343</v>
      </c>
      <c r="C36">
        <v>11.027166470956976</v>
      </c>
      <c r="D36">
        <v>13.244259193648306</v>
      </c>
      <c r="E36">
        <v>18.591900810142086</v>
      </c>
      <c r="F36">
        <v>19.803740107218779</v>
      </c>
      <c r="G36">
        <v>16.269363407167081</v>
      </c>
      <c r="H36">
        <v>9.4702693674744474</v>
      </c>
      <c r="I36">
        <v>10.389398304160043</v>
      </c>
      <c r="J36">
        <v>9.933595288190082</v>
      </c>
      <c r="K36">
        <v>9.6523641002539691</v>
      </c>
    </row>
    <row r="37" spans="1:11" x14ac:dyDescent="0.25">
      <c r="A37">
        <v>2150</v>
      </c>
      <c r="B37">
        <v>8.3415522873442551</v>
      </c>
      <c r="C37">
        <v>10.561174297116995</v>
      </c>
      <c r="D37">
        <v>12.290645878964609</v>
      </c>
      <c r="E37">
        <v>19.607952461076678</v>
      </c>
      <c r="F37">
        <v>19.408021186059138</v>
      </c>
      <c r="G37">
        <v>15.096943882443936</v>
      </c>
      <c r="H37">
        <v>10.007430253641427</v>
      </c>
      <c r="I37">
        <v>10.783119286444267</v>
      </c>
      <c r="J37">
        <v>8.9171957330052667</v>
      </c>
      <c r="K37">
        <v>11.179752961767974</v>
      </c>
    </row>
    <row r="38" spans="1:11" x14ac:dyDescent="0.25">
      <c r="A38">
        <v>2140</v>
      </c>
      <c r="B38">
        <v>7.442544499949113</v>
      </c>
      <c r="C38">
        <v>10.479048526642773</v>
      </c>
      <c r="D38">
        <v>13.270669995626282</v>
      </c>
      <c r="E38">
        <v>18.517262398599982</v>
      </c>
      <c r="F38">
        <v>18.514978502926045</v>
      </c>
      <c r="G38">
        <v>15.995183994520275</v>
      </c>
      <c r="H38">
        <v>9.1301960589141089</v>
      </c>
      <c r="I38">
        <v>10.567041835598149</v>
      </c>
      <c r="J38">
        <v>10.611943549731285</v>
      </c>
      <c r="K38">
        <v>8.8910975751947419</v>
      </c>
    </row>
    <row r="39" spans="1:11" x14ac:dyDescent="0.25">
      <c r="A39">
        <v>2130</v>
      </c>
      <c r="B39">
        <v>8.2664094910843424</v>
      </c>
      <c r="C39">
        <v>11.237168544234716</v>
      </c>
      <c r="D39">
        <v>15.098902015692664</v>
      </c>
      <c r="E39">
        <v>19.633964957191395</v>
      </c>
      <c r="F39">
        <v>20.583639488347721</v>
      </c>
      <c r="G39">
        <v>19.123396292060381</v>
      </c>
      <c r="H39">
        <v>10.672522457072802</v>
      </c>
      <c r="I39">
        <v>12.0826861591772</v>
      </c>
      <c r="J39">
        <v>11.476385045496185</v>
      </c>
      <c r="K39">
        <v>10.712419032001227</v>
      </c>
    </row>
    <row r="40" spans="1:11" x14ac:dyDescent="0.25">
      <c r="A40">
        <v>2120</v>
      </c>
      <c r="B40">
        <v>7.7062809170659898</v>
      </c>
      <c r="C40">
        <v>11.127581933255771</v>
      </c>
      <c r="D40">
        <v>14.09280177284457</v>
      </c>
      <c r="E40">
        <v>18.369010894929868</v>
      </c>
      <c r="F40">
        <v>18.50054391067588</v>
      </c>
      <c r="G40">
        <v>17.762589738993622</v>
      </c>
      <c r="H40">
        <v>8.8438594804849409</v>
      </c>
      <c r="I40">
        <v>10.197301725516656</v>
      </c>
      <c r="J40">
        <v>10.228691885701876</v>
      </c>
      <c r="K40">
        <v>10.340163915782835</v>
      </c>
    </row>
    <row r="41" spans="1:11" x14ac:dyDescent="0.25">
      <c r="A41">
        <v>2110</v>
      </c>
      <c r="B41">
        <v>8.5142274930097201</v>
      </c>
      <c r="C41">
        <v>11.170747630104174</v>
      </c>
      <c r="D41">
        <v>14.008916041878427</v>
      </c>
      <c r="E41">
        <v>19.260001939185827</v>
      </c>
      <c r="F41">
        <v>19.507411206058233</v>
      </c>
      <c r="G41">
        <v>17.576791734551794</v>
      </c>
      <c r="H41">
        <v>9.5871588519681232</v>
      </c>
      <c r="I41">
        <v>11.25836523657499</v>
      </c>
      <c r="J41">
        <v>10.9970710219397</v>
      </c>
      <c r="K41">
        <v>10.318204846730824</v>
      </c>
    </row>
    <row r="42" spans="1:11" x14ac:dyDescent="0.25">
      <c r="A42">
        <v>2100</v>
      </c>
      <c r="B42">
        <v>7.0694231923864175</v>
      </c>
      <c r="C42">
        <v>10.168826456286832</v>
      </c>
      <c r="D42">
        <v>13.517231043350428</v>
      </c>
      <c r="E42">
        <v>16.681392070432103</v>
      </c>
      <c r="F42">
        <v>18.041395989236666</v>
      </c>
      <c r="G42">
        <v>17.836401130890469</v>
      </c>
      <c r="H42">
        <v>8.2699241987454606</v>
      </c>
      <c r="I42">
        <v>9.9573084354001136</v>
      </c>
      <c r="J42">
        <v>10.010840889537649</v>
      </c>
      <c r="K42">
        <v>9.3293744542789696</v>
      </c>
    </row>
    <row r="43" spans="1:11" x14ac:dyDescent="0.25">
      <c r="A43">
        <v>2090</v>
      </c>
      <c r="B43">
        <v>8.7278925936929035</v>
      </c>
      <c r="C43">
        <v>11.747654449731039</v>
      </c>
      <c r="D43">
        <v>13.732430657304901</v>
      </c>
      <c r="E43">
        <v>18.434080276122092</v>
      </c>
      <c r="F43">
        <v>20.444336875496571</v>
      </c>
      <c r="G43">
        <v>18.755997117064332</v>
      </c>
      <c r="H43">
        <v>9.3615046486887366</v>
      </c>
      <c r="I43">
        <v>10.960058174714488</v>
      </c>
      <c r="J43">
        <v>10.927906559433813</v>
      </c>
      <c r="K43">
        <v>10.794038843052636</v>
      </c>
    </row>
    <row r="44" spans="1:11" x14ac:dyDescent="0.25">
      <c r="A44">
        <v>2080</v>
      </c>
      <c r="B44">
        <v>6.8873357657150587</v>
      </c>
      <c r="C44">
        <v>10.953698285364785</v>
      </c>
      <c r="D44">
        <v>14.027486421697875</v>
      </c>
      <c r="E44">
        <v>17.303492923669683</v>
      </c>
      <c r="F44">
        <v>18.321236459228004</v>
      </c>
      <c r="G44">
        <v>17.942420407616616</v>
      </c>
      <c r="H44">
        <v>7.9394309158043335</v>
      </c>
      <c r="I44">
        <v>9.9637459151451377</v>
      </c>
      <c r="J44">
        <v>10.87595769091795</v>
      </c>
      <c r="K44">
        <v>9.1441313669249116</v>
      </c>
    </row>
    <row r="45" spans="1:11" x14ac:dyDescent="0.25">
      <c r="A45">
        <v>2070</v>
      </c>
      <c r="B45">
        <v>7.8120787090738064</v>
      </c>
      <c r="C45">
        <v>11.136785608865871</v>
      </c>
      <c r="D45">
        <v>12.992039127709894</v>
      </c>
      <c r="E45">
        <v>17.622751108094331</v>
      </c>
      <c r="F45">
        <v>19.402412045688209</v>
      </c>
      <c r="G45">
        <v>16.656808138767907</v>
      </c>
      <c r="H45">
        <v>7.9690767254271835</v>
      </c>
      <c r="I45">
        <v>10.766067225120816</v>
      </c>
      <c r="J45">
        <v>9.1508301910720284</v>
      </c>
      <c r="K45">
        <v>9.3015374999861056</v>
      </c>
    </row>
    <row r="46" spans="1:11" x14ac:dyDescent="0.25">
      <c r="A46">
        <v>2060</v>
      </c>
      <c r="B46">
        <v>8.0966510512745273</v>
      </c>
      <c r="C46">
        <v>11.031498561113629</v>
      </c>
      <c r="D46">
        <v>14.121938245945913</v>
      </c>
      <c r="E46">
        <v>18.180723803765616</v>
      </c>
      <c r="F46">
        <v>19.064170650149546</v>
      </c>
      <c r="G46">
        <v>18.043372442178359</v>
      </c>
      <c r="H46">
        <v>8.5382953611725139</v>
      </c>
      <c r="I46">
        <v>9.8346416352992563</v>
      </c>
      <c r="J46">
        <v>10.55500010608791</v>
      </c>
      <c r="K46">
        <v>9.8496974758709577</v>
      </c>
    </row>
    <row r="47" spans="1:11" x14ac:dyDescent="0.25">
      <c r="A47">
        <v>2050</v>
      </c>
      <c r="B47">
        <v>7.1345266218396102</v>
      </c>
      <c r="C47">
        <v>11.006365715537767</v>
      </c>
      <c r="D47">
        <v>13.291505354208601</v>
      </c>
      <c r="E47">
        <v>16.952433117463478</v>
      </c>
      <c r="F47">
        <v>19.555027277542699</v>
      </c>
      <c r="G47">
        <v>17.271748512826722</v>
      </c>
      <c r="H47">
        <v>8.2486237910463718</v>
      </c>
      <c r="I47">
        <v>10.281599998147819</v>
      </c>
      <c r="J47">
        <v>10.032428482285477</v>
      </c>
      <c r="K47">
        <v>9.632802224462889</v>
      </c>
    </row>
    <row r="48" spans="1:11" x14ac:dyDescent="0.25">
      <c r="A48">
        <v>2040</v>
      </c>
      <c r="B48">
        <v>8.1726228172321687</v>
      </c>
      <c r="C48">
        <v>10.864661958608064</v>
      </c>
      <c r="D48">
        <v>14.083996567898623</v>
      </c>
      <c r="E48">
        <v>18.237008284226679</v>
      </c>
      <c r="F48">
        <v>18.843990230140484</v>
      </c>
      <c r="G48">
        <v>17.82422094448502</v>
      </c>
      <c r="H48">
        <v>8.7801893374052113</v>
      </c>
      <c r="I48">
        <v>9.8270917734115422</v>
      </c>
      <c r="J48">
        <v>10.128152154354561</v>
      </c>
      <c r="K48">
        <v>10.093355688443749</v>
      </c>
    </row>
    <row r="49" spans="1:11" x14ac:dyDescent="0.25">
      <c r="A49">
        <v>2030</v>
      </c>
      <c r="B49">
        <v>7.6686829709438555</v>
      </c>
      <c r="C49">
        <v>10.762083626548748</v>
      </c>
      <c r="D49">
        <v>13.705260465834426</v>
      </c>
      <c r="E49">
        <v>17.541109420185307</v>
      </c>
      <c r="F49">
        <v>19.204374464382447</v>
      </c>
      <c r="G49">
        <v>17.342377921266042</v>
      </c>
      <c r="H49">
        <v>8.1334663307797701</v>
      </c>
      <c r="I49">
        <v>9.72435550429587</v>
      </c>
      <c r="J49">
        <v>9.7164799532337529</v>
      </c>
      <c r="K49">
        <v>8.6985528315239176</v>
      </c>
    </row>
    <row r="50" spans="1:11" x14ac:dyDescent="0.25">
      <c r="A50">
        <v>2020</v>
      </c>
      <c r="B50">
        <v>7.9910364657748145</v>
      </c>
      <c r="C50">
        <v>11.319277466673123</v>
      </c>
      <c r="D50">
        <v>13.546172268903511</v>
      </c>
      <c r="E50">
        <v>17.657028557048889</v>
      </c>
      <c r="F50">
        <v>19.542074759735737</v>
      </c>
      <c r="G50">
        <v>17.412217015839886</v>
      </c>
      <c r="H50">
        <v>8.2016201146217433</v>
      </c>
      <c r="I50">
        <v>10.249574706223367</v>
      </c>
      <c r="J50">
        <v>9.7695786257996353</v>
      </c>
      <c r="K50">
        <v>9.2095090612036827</v>
      </c>
    </row>
    <row r="51" spans="1:11" x14ac:dyDescent="0.25">
      <c r="A51">
        <v>2010</v>
      </c>
      <c r="B51">
        <v>7.734229801751086</v>
      </c>
      <c r="C51">
        <v>10.795552609867819</v>
      </c>
      <c r="D51">
        <v>13.217830928245556</v>
      </c>
      <c r="E51">
        <v>17.338184727108025</v>
      </c>
      <c r="F51">
        <v>18.730031830988811</v>
      </c>
      <c r="G51">
        <v>17.209342524032632</v>
      </c>
      <c r="H51">
        <v>8.2691254494033952</v>
      </c>
      <c r="I51">
        <v>9.5722794664951874</v>
      </c>
      <c r="J51">
        <v>9.4559373268819638</v>
      </c>
      <c r="K51">
        <v>9.2597890297961545</v>
      </c>
    </row>
    <row r="52" spans="1:11" x14ac:dyDescent="0.25">
      <c r="A52">
        <v>2000</v>
      </c>
      <c r="B52">
        <v>7.260331280511882</v>
      </c>
      <c r="C52">
        <v>10.769743053097846</v>
      </c>
      <c r="D52">
        <v>12.784441997674902</v>
      </c>
      <c r="E52">
        <v>16.850714213034021</v>
      </c>
      <c r="F52">
        <v>18.900888328791684</v>
      </c>
      <c r="G52">
        <v>16.678009067446986</v>
      </c>
      <c r="H52">
        <v>7.4049260655731297</v>
      </c>
      <c r="I52">
        <v>9.547487909317887</v>
      </c>
      <c r="J52">
        <v>8.8741398641263238</v>
      </c>
      <c r="K52">
        <v>8.9501434567942084</v>
      </c>
    </row>
    <row r="53" spans="1:11" x14ac:dyDescent="0.25">
      <c r="A53">
        <v>1990</v>
      </c>
      <c r="B53">
        <v>8.1005215794861538</v>
      </c>
      <c r="C53">
        <v>10.88097614006465</v>
      </c>
      <c r="D53">
        <v>13.375672148336617</v>
      </c>
      <c r="E53">
        <v>17.750171926032735</v>
      </c>
      <c r="F53">
        <v>18.623741652187125</v>
      </c>
      <c r="G53">
        <v>17.439049598086264</v>
      </c>
      <c r="H53">
        <v>8.1413284265022998</v>
      </c>
      <c r="I53">
        <v>9.2365605055779696</v>
      </c>
      <c r="J53">
        <v>9.3558509505605123</v>
      </c>
      <c r="K53">
        <v>9.4745058410965886</v>
      </c>
    </row>
    <row r="54" spans="1:11" x14ac:dyDescent="0.25">
      <c r="A54">
        <v>1980</v>
      </c>
      <c r="B54">
        <v>7.5295627741487055</v>
      </c>
      <c r="C54">
        <v>10.885052809785266</v>
      </c>
      <c r="D54">
        <v>13.238291053413652</v>
      </c>
      <c r="E54">
        <v>17.123806968468514</v>
      </c>
      <c r="F54">
        <v>18.826121661633497</v>
      </c>
      <c r="G54">
        <v>16.59970689684933</v>
      </c>
      <c r="H54">
        <v>7.7708911746108793</v>
      </c>
      <c r="I54">
        <v>9.7860716953931259</v>
      </c>
      <c r="J54">
        <v>9.1509765801077059</v>
      </c>
      <c r="K54">
        <v>8.9306735922943368</v>
      </c>
    </row>
    <row r="55" spans="1:11" x14ac:dyDescent="0.25">
      <c r="A55">
        <v>1970</v>
      </c>
      <c r="B55">
        <v>7.9350226362112188</v>
      </c>
      <c r="C55">
        <v>10.539088893262031</v>
      </c>
      <c r="D55">
        <v>13.037608655626267</v>
      </c>
      <c r="E55">
        <v>17.342086979354228</v>
      </c>
      <c r="F55">
        <v>18.561832919331096</v>
      </c>
      <c r="G55">
        <v>16.703841322637849</v>
      </c>
      <c r="H55">
        <v>8.0114459543260406</v>
      </c>
      <c r="I55">
        <v>9.1486340441656608</v>
      </c>
      <c r="J55">
        <v>8.8693719537089919</v>
      </c>
      <c r="K55">
        <v>9.2681761067285837</v>
      </c>
    </row>
    <row r="56" spans="1:11" x14ac:dyDescent="0.25">
      <c r="A56">
        <v>1960</v>
      </c>
      <c r="B56">
        <v>7.7254588719368691</v>
      </c>
      <c r="C56">
        <v>10.880687355918196</v>
      </c>
      <c r="D56">
        <v>13.227846665445663</v>
      </c>
      <c r="E56">
        <v>17.227379130810622</v>
      </c>
      <c r="F56">
        <v>18.658241566663474</v>
      </c>
      <c r="G56">
        <v>17.116112147979234</v>
      </c>
      <c r="H56">
        <v>7.3137507934429689</v>
      </c>
      <c r="I56">
        <v>9.2495455236274733</v>
      </c>
      <c r="J56">
        <v>8.9385600739397528</v>
      </c>
      <c r="K56">
        <v>8.7999582077375909</v>
      </c>
    </row>
    <row r="57" spans="1:11" x14ac:dyDescent="0.25">
      <c r="A57">
        <v>1950</v>
      </c>
      <c r="B57">
        <v>7.5428300932801786</v>
      </c>
      <c r="C57">
        <v>11.134249157558273</v>
      </c>
      <c r="D57">
        <v>13.670930090285953</v>
      </c>
      <c r="E57">
        <v>17.004605694197952</v>
      </c>
      <c r="F57">
        <v>18.713433927335558</v>
      </c>
      <c r="G57">
        <v>17.453041560914976</v>
      </c>
      <c r="H57">
        <v>7.4559267191521696</v>
      </c>
      <c r="I57">
        <v>8.9036809610649037</v>
      </c>
      <c r="J57">
        <v>9.1181187790952141</v>
      </c>
      <c r="K57">
        <v>9.0702484333960811</v>
      </c>
    </row>
    <row r="58" spans="1:11" x14ac:dyDescent="0.25">
      <c r="A58">
        <v>1940</v>
      </c>
      <c r="B58">
        <v>7.8530216635416936</v>
      </c>
      <c r="C58">
        <v>10.382863622407315</v>
      </c>
      <c r="D58">
        <v>12.832483401470951</v>
      </c>
      <c r="E58">
        <v>17.605668696645939</v>
      </c>
      <c r="F58">
        <v>17.973506046238114</v>
      </c>
      <c r="G58">
        <v>16.43432784697406</v>
      </c>
      <c r="H58">
        <v>7.8735708669899509</v>
      </c>
      <c r="I58">
        <v>8.6751175389409276</v>
      </c>
      <c r="J58">
        <v>8.0547654117373657</v>
      </c>
      <c r="K58">
        <v>8.86124313828266</v>
      </c>
    </row>
    <row r="59" spans="1:11" x14ac:dyDescent="0.25">
      <c r="A59">
        <v>1930</v>
      </c>
      <c r="B59">
        <v>7.6037224652586621</v>
      </c>
      <c r="C59">
        <v>10.576403554022034</v>
      </c>
      <c r="D59">
        <v>13.517724402499775</v>
      </c>
      <c r="E59">
        <v>16.881106420578487</v>
      </c>
      <c r="F59">
        <v>18.058633926791035</v>
      </c>
      <c r="G59">
        <v>17.780651646331133</v>
      </c>
      <c r="H59">
        <v>7.2196568237404559</v>
      </c>
      <c r="I59">
        <v>8.4362882275852229</v>
      </c>
      <c r="J59">
        <v>8.9828356546098913</v>
      </c>
      <c r="K59">
        <v>8.7229498857523442</v>
      </c>
    </row>
    <row r="60" spans="1:11" x14ac:dyDescent="0.25">
      <c r="A60">
        <v>1920</v>
      </c>
      <c r="B60">
        <v>7.0958192530281918</v>
      </c>
      <c r="C60">
        <v>10.091096898402633</v>
      </c>
      <c r="D60">
        <v>12.710193750627166</v>
      </c>
      <c r="E60">
        <v>16.009657340350287</v>
      </c>
      <c r="F60">
        <v>17.573486225223323</v>
      </c>
      <c r="G60">
        <v>16.690861115532829</v>
      </c>
      <c r="H60">
        <v>6.8217303171947927</v>
      </c>
      <c r="I60">
        <v>8.0419633097031511</v>
      </c>
      <c r="J60">
        <v>7.9494566829158897</v>
      </c>
      <c r="K60">
        <v>7.7079348365085272</v>
      </c>
    </row>
    <row r="61" spans="1:11" x14ac:dyDescent="0.25">
      <c r="A61">
        <v>1910</v>
      </c>
      <c r="B61">
        <v>6.9257144052653326</v>
      </c>
      <c r="C61">
        <v>9.97107744213106</v>
      </c>
      <c r="D61">
        <v>12.517874344589288</v>
      </c>
      <c r="E61">
        <v>16.133591625473411</v>
      </c>
      <c r="F61">
        <v>17.873853144602844</v>
      </c>
      <c r="G61">
        <v>16.21463201505431</v>
      </c>
      <c r="H61">
        <v>6.9120326379402588</v>
      </c>
      <c r="I61">
        <v>7.5982979853070907</v>
      </c>
      <c r="J61">
        <v>7.896031641536073</v>
      </c>
      <c r="K61">
        <v>8.5620138092438083</v>
      </c>
    </row>
    <row r="62" spans="1:11" x14ac:dyDescent="0.25">
      <c r="A62">
        <v>1900</v>
      </c>
      <c r="B62">
        <v>6.9895662158175131</v>
      </c>
      <c r="C62">
        <v>10.027633942289119</v>
      </c>
      <c r="D62">
        <v>12.113054543123111</v>
      </c>
      <c r="E62">
        <v>15.779590555524978</v>
      </c>
      <c r="F62">
        <v>17.907592877798248</v>
      </c>
      <c r="G62">
        <v>15.874142502157284</v>
      </c>
      <c r="H62">
        <v>6.5487347385771715</v>
      </c>
      <c r="I62">
        <v>8.0954663483140763</v>
      </c>
      <c r="J62">
        <v>7.9141713064196715</v>
      </c>
      <c r="K62">
        <v>7.8980026851783016</v>
      </c>
    </row>
    <row r="63" spans="1:11" x14ac:dyDescent="0.25">
      <c r="A63">
        <v>1890</v>
      </c>
      <c r="B63">
        <v>7.4138296334430702</v>
      </c>
      <c r="C63">
        <v>9.9213646832540281</v>
      </c>
      <c r="D63">
        <v>13.104805393494221</v>
      </c>
      <c r="E63">
        <v>16.572695364821829</v>
      </c>
      <c r="F63">
        <v>17.480809059503514</v>
      </c>
      <c r="G63">
        <v>16.690685318098204</v>
      </c>
      <c r="H63">
        <v>6.4834751104651378</v>
      </c>
      <c r="I63">
        <v>7.6802671013360522</v>
      </c>
      <c r="J63">
        <v>8.3962235471488125</v>
      </c>
      <c r="K63">
        <v>8.1164225831437484</v>
      </c>
    </row>
    <row r="64" spans="1:11" x14ac:dyDescent="0.25">
      <c r="A64">
        <v>1880</v>
      </c>
      <c r="B64">
        <v>7.540060767248117</v>
      </c>
      <c r="C64">
        <v>10.326704814413189</v>
      </c>
      <c r="D64">
        <v>12.893783513938073</v>
      </c>
      <c r="E64">
        <v>16.360548902010787</v>
      </c>
      <c r="F64">
        <v>17.298427521325017</v>
      </c>
      <c r="G64">
        <v>16.341315116201894</v>
      </c>
      <c r="H64">
        <v>6.2056730297704883</v>
      </c>
      <c r="I64">
        <v>7.9124699531877836</v>
      </c>
      <c r="J64">
        <v>7.804680965751424</v>
      </c>
      <c r="K64">
        <v>7.8351646954389169</v>
      </c>
    </row>
    <row r="65" spans="1:11" x14ac:dyDescent="0.25">
      <c r="A65">
        <v>1870</v>
      </c>
      <c r="B65">
        <v>7.1224558025240619</v>
      </c>
      <c r="C65">
        <v>9.6748619705503831</v>
      </c>
      <c r="D65">
        <v>12.816509926816783</v>
      </c>
      <c r="E65">
        <v>15.554795819898342</v>
      </c>
      <c r="F65">
        <v>17.387768348494824</v>
      </c>
      <c r="G65">
        <v>16.372520503294595</v>
      </c>
      <c r="H65">
        <v>6.0127835380044576</v>
      </c>
      <c r="I65">
        <v>7.3731076918535363</v>
      </c>
      <c r="J65">
        <v>7.6108408130792249</v>
      </c>
      <c r="K65">
        <v>7.172308113467925</v>
      </c>
    </row>
    <row r="66" spans="1:11" x14ac:dyDescent="0.25">
      <c r="A66">
        <v>1860</v>
      </c>
      <c r="B66">
        <v>6.7589257781927321</v>
      </c>
      <c r="C66">
        <v>10.020928073975538</v>
      </c>
      <c r="D66">
        <v>12.59769593108398</v>
      </c>
      <c r="E66">
        <v>15.300952645982079</v>
      </c>
      <c r="F66">
        <v>17.334280522360537</v>
      </c>
      <c r="G66">
        <v>16.410849366064966</v>
      </c>
      <c r="H66">
        <v>5.8131320159310667</v>
      </c>
      <c r="I66">
        <v>7.1865050261635339</v>
      </c>
      <c r="J66">
        <v>7.3402369230890576</v>
      </c>
      <c r="K66">
        <v>7.3665224968421681</v>
      </c>
    </row>
    <row r="67" spans="1:11" x14ac:dyDescent="0.25">
      <c r="A67">
        <v>1850</v>
      </c>
      <c r="B67">
        <v>7.0792719694911499</v>
      </c>
      <c r="C67">
        <v>10.326015418009034</v>
      </c>
      <c r="D67">
        <v>12.790159960020151</v>
      </c>
      <c r="E67">
        <v>15.480590966914773</v>
      </c>
      <c r="F67">
        <v>18.027713103060442</v>
      </c>
      <c r="G67">
        <v>16.791640502567038</v>
      </c>
      <c r="H67">
        <v>5.597696331206091</v>
      </c>
      <c r="I67">
        <v>7.5092963111844355</v>
      </c>
      <c r="J67">
        <v>7.4021675920219874</v>
      </c>
      <c r="K67">
        <v>7.2454284936778457</v>
      </c>
    </row>
    <row r="68" spans="1:11" x14ac:dyDescent="0.25">
      <c r="A68">
        <v>1840</v>
      </c>
      <c r="B68">
        <v>6.9540507001795122</v>
      </c>
      <c r="C68">
        <v>9.5503768513520448</v>
      </c>
      <c r="D68">
        <v>12.509897298144368</v>
      </c>
      <c r="E68">
        <v>15.900135372592915</v>
      </c>
      <c r="F68">
        <v>16.972575400018478</v>
      </c>
      <c r="G68">
        <v>16.313900555541498</v>
      </c>
      <c r="H68">
        <v>5.8872397592618269</v>
      </c>
      <c r="I68">
        <v>6.5103491481429794</v>
      </c>
      <c r="J68">
        <v>7.1805524285558926</v>
      </c>
      <c r="K68">
        <v>7.1164708846345945</v>
      </c>
    </row>
    <row r="69" spans="1:11" x14ac:dyDescent="0.25">
      <c r="A69">
        <v>1830</v>
      </c>
      <c r="B69">
        <v>6.7193825327879404</v>
      </c>
      <c r="C69">
        <v>9.9372475452692157</v>
      </c>
      <c r="D69">
        <v>12.39999445021899</v>
      </c>
      <c r="E69">
        <v>15.366966204233089</v>
      </c>
      <c r="F69">
        <v>17.469585601633323</v>
      </c>
      <c r="G69">
        <v>15.77600657409633</v>
      </c>
      <c r="H69">
        <v>5.3777956474720634</v>
      </c>
      <c r="I69">
        <v>6.9787976501423969</v>
      </c>
      <c r="J69">
        <v>6.955142577433441</v>
      </c>
      <c r="K69">
        <v>6.9439642593950017</v>
      </c>
    </row>
    <row r="70" spans="1:11" x14ac:dyDescent="0.25">
      <c r="A70">
        <v>1820</v>
      </c>
      <c r="B70">
        <v>6.8775988345252115</v>
      </c>
      <c r="C70">
        <v>9.6747529011227087</v>
      </c>
      <c r="D70">
        <v>12.16924163378755</v>
      </c>
      <c r="E70">
        <v>15.52075132696743</v>
      </c>
      <c r="F70">
        <v>16.921333357563622</v>
      </c>
      <c r="G70">
        <v>16.100948521457585</v>
      </c>
      <c r="H70">
        <v>5.188826169163149</v>
      </c>
      <c r="I70">
        <v>6.6588318092659611</v>
      </c>
      <c r="J70">
        <v>6.8548330360421197</v>
      </c>
      <c r="K70">
        <v>6.7301774351851353</v>
      </c>
    </row>
    <row r="71" spans="1:11" x14ac:dyDescent="0.25">
      <c r="A71">
        <v>1810</v>
      </c>
      <c r="B71">
        <v>7.0145412573375401</v>
      </c>
      <c r="C71">
        <v>9.9747952703956777</v>
      </c>
      <c r="D71">
        <v>12.406842629985244</v>
      </c>
      <c r="E71">
        <v>15.394970662012573</v>
      </c>
      <c r="F71">
        <v>17.19190934824428</v>
      </c>
      <c r="G71">
        <v>16.018171485746105</v>
      </c>
      <c r="H71">
        <v>5.0294834254518452</v>
      </c>
      <c r="I71">
        <v>6.7865187706139958</v>
      </c>
      <c r="J71">
        <v>6.878712468604645</v>
      </c>
      <c r="K71">
        <v>6.8077057946885251</v>
      </c>
    </row>
    <row r="72" spans="1:11" x14ac:dyDescent="0.25">
      <c r="A72">
        <v>1800</v>
      </c>
      <c r="B72">
        <v>6.7662658849946569</v>
      </c>
      <c r="C72">
        <v>9.6693513620774301</v>
      </c>
      <c r="D72">
        <v>12.092477111855517</v>
      </c>
      <c r="E72">
        <v>15.175894075311241</v>
      </c>
      <c r="F72">
        <v>16.997334080861851</v>
      </c>
      <c r="G72">
        <v>15.86150354885191</v>
      </c>
      <c r="H72">
        <v>4.9606610451318316</v>
      </c>
      <c r="I72">
        <v>6.4537240387439549</v>
      </c>
      <c r="J72">
        <v>6.4240470892422126</v>
      </c>
      <c r="K72">
        <v>6.5722217845883391</v>
      </c>
    </row>
    <row r="73" spans="1:11" x14ac:dyDescent="0.25">
      <c r="A73">
        <v>1790</v>
      </c>
      <c r="B73">
        <v>6.7368200241422018</v>
      </c>
      <c r="C73">
        <v>9.6219480973635676</v>
      </c>
      <c r="D73">
        <v>12.297998611126772</v>
      </c>
      <c r="E73">
        <v>14.726156726489325</v>
      </c>
      <c r="F73">
        <v>17.035666513790574</v>
      </c>
      <c r="G73">
        <v>15.794926870571267</v>
      </c>
      <c r="H73">
        <v>4.9249504634386909</v>
      </c>
      <c r="I73">
        <v>6.4349542046963712</v>
      </c>
      <c r="J73">
        <v>6.7004057119996503</v>
      </c>
      <c r="K73">
        <v>6.3819633063742067</v>
      </c>
    </row>
    <row r="74" spans="1:11" x14ac:dyDescent="0.25">
      <c r="A74">
        <v>1780</v>
      </c>
      <c r="B74">
        <v>6.6960887954190049</v>
      </c>
      <c r="C74">
        <v>9.5228656790387198</v>
      </c>
      <c r="D74">
        <v>12.02676442078095</v>
      </c>
      <c r="E74">
        <v>14.88588620834914</v>
      </c>
      <c r="F74">
        <v>16.865642319016718</v>
      </c>
      <c r="G74">
        <v>15.55218042054495</v>
      </c>
      <c r="H74">
        <v>4.7135932797416187</v>
      </c>
      <c r="I74">
        <v>6.2802967305985451</v>
      </c>
      <c r="J74">
        <v>6.487588212380671</v>
      </c>
      <c r="K74">
        <v>6.1820170733307913</v>
      </c>
    </row>
    <row r="75" spans="1:11" x14ac:dyDescent="0.25">
      <c r="A75">
        <v>1770</v>
      </c>
      <c r="B75">
        <v>6.2155322680876726</v>
      </c>
      <c r="C75">
        <v>9.3769947809281327</v>
      </c>
      <c r="D75">
        <v>11.916840686713231</v>
      </c>
      <c r="E75">
        <v>14.323123574545878</v>
      </c>
      <c r="F75">
        <v>16.395843357886477</v>
      </c>
      <c r="G75">
        <v>15.44718471052029</v>
      </c>
      <c r="H75">
        <v>4.3486256506684535</v>
      </c>
      <c r="I75">
        <v>5.9752032173943839</v>
      </c>
      <c r="J75">
        <v>6.2544537735927248</v>
      </c>
      <c r="K75">
        <v>5.8923587800956572</v>
      </c>
    </row>
    <row r="76" spans="1:11" x14ac:dyDescent="0.25">
      <c r="A76">
        <v>1760</v>
      </c>
      <c r="B76">
        <v>6.5431600866317678</v>
      </c>
      <c r="C76">
        <v>9.5626537528671278</v>
      </c>
      <c r="D76">
        <v>12.030445019704</v>
      </c>
      <c r="E76">
        <v>14.656988173626454</v>
      </c>
      <c r="F76">
        <v>16.494186105117574</v>
      </c>
      <c r="G76">
        <v>15.670534559292795</v>
      </c>
      <c r="H76">
        <v>4.3171291059075658</v>
      </c>
      <c r="I76">
        <v>6.0096088408168731</v>
      </c>
      <c r="J76">
        <v>6.4187279869485616</v>
      </c>
      <c r="K76">
        <v>6.0336083397162685</v>
      </c>
    </row>
    <row r="77" spans="1:11" x14ac:dyDescent="0.25">
      <c r="A77">
        <v>1750</v>
      </c>
      <c r="B77">
        <v>6.4972076301923263</v>
      </c>
      <c r="C77">
        <v>9.7687089835921359</v>
      </c>
      <c r="D77">
        <v>12.044771696996092</v>
      </c>
      <c r="E77">
        <v>14.575460932579738</v>
      </c>
      <c r="F77">
        <v>16.912250175976457</v>
      </c>
      <c r="G77">
        <v>15.712656815300718</v>
      </c>
      <c r="H77">
        <v>4.0921893763329509</v>
      </c>
      <c r="I77">
        <v>6.3194410345890981</v>
      </c>
      <c r="J77">
        <v>6.339527759988095</v>
      </c>
      <c r="K77">
        <v>6.0348144132394737</v>
      </c>
    </row>
    <row r="78" spans="1:11" x14ac:dyDescent="0.25">
      <c r="A78">
        <v>1740</v>
      </c>
      <c r="B78">
        <v>6.2572194937209851</v>
      </c>
      <c r="C78">
        <v>9.2531536229083873</v>
      </c>
      <c r="D78">
        <v>12.026580920630405</v>
      </c>
      <c r="E78">
        <v>14.105829417037469</v>
      </c>
      <c r="F78">
        <v>16.413961572015321</v>
      </c>
      <c r="G78">
        <v>15.81329874825536</v>
      </c>
      <c r="H78">
        <v>4.1185635363181659</v>
      </c>
      <c r="I78">
        <v>5.9647753156288932</v>
      </c>
      <c r="J78">
        <v>6.1085077477089538</v>
      </c>
      <c r="K78">
        <v>5.7184475170436659</v>
      </c>
    </row>
    <row r="79" spans="1:11" x14ac:dyDescent="0.25">
      <c r="A79">
        <v>1730</v>
      </c>
      <c r="B79">
        <v>6.3868216592714822</v>
      </c>
      <c r="C79">
        <v>9.423159858211557</v>
      </c>
      <c r="D79">
        <v>11.76593740422849</v>
      </c>
      <c r="E79">
        <v>14.418978598509408</v>
      </c>
      <c r="F79">
        <v>16.270329173288776</v>
      </c>
      <c r="G79">
        <v>15.264334699874917</v>
      </c>
      <c r="H79">
        <v>4.3579264363110308</v>
      </c>
      <c r="I79">
        <v>5.9987956243728142</v>
      </c>
      <c r="J79">
        <v>6.1164395126738258</v>
      </c>
      <c r="K79">
        <v>5.8213209323455439</v>
      </c>
    </row>
    <row r="80" spans="1:11" x14ac:dyDescent="0.25">
      <c r="A80">
        <v>1720</v>
      </c>
      <c r="B80">
        <v>6.1132091671879856</v>
      </c>
      <c r="C80">
        <v>9.1525171409191017</v>
      </c>
      <c r="D80">
        <v>11.669939696858911</v>
      </c>
      <c r="E80">
        <v>13.990600806622661</v>
      </c>
      <c r="F80">
        <v>16.21023530335713</v>
      </c>
      <c r="G80">
        <v>15.128652128568158</v>
      </c>
      <c r="H80">
        <v>3.9460618098653346</v>
      </c>
      <c r="I80">
        <v>5.6848838628228995</v>
      </c>
      <c r="J80">
        <v>5.943544825150691</v>
      </c>
      <c r="K80">
        <v>5.2926000013635663</v>
      </c>
    </row>
    <row r="81" spans="1:11" x14ac:dyDescent="0.25">
      <c r="A81">
        <v>1710</v>
      </c>
      <c r="B81">
        <v>6.0937012718907813</v>
      </c>
      <c r="C81">
        <v>9.0943764185890146</v>
      </c>
      <c r="D81">
        <v>11.696795823766793</v>
      </c>
      <c r="E81">
        <v>13.655254943922943</v>
      </c>
      <c r="F81">
        <v>16.525703268320111</v>
      </c>
      <c r="G81">
        <v>15.322180127253056</v>
      </c>
      <c r="H81">
        <v>4.008418847496273</v>
      </c>
      <c r="I81">
        <v>5.8597743863276532</v>
      </c>
      <c r="J81">
        <v>6.0581164338267453</v>
      </c>
      <c r="K81">
        <v>5.4121255176954186</v>
      </c>
    </row>
    <row r="82" spans="1:11" x14ac:dyDescent="0.25">
      <c r="A82">
        <v>1700</v>
      </c>
      <c r="B82">
        <v>6.1242999377751168</v>
      </c>
      <c r="C82">
        <v>8.9639590964788702</v>
      </c>
      <c r="D82">
        <v>11.514100076823784</v>
      </c>
      <c r="E82">
        <v>13.969173038991991</v>
      </c>
      <c r="F82">
        <v>16.108606171450511</v>
      </c>
      <c r="G82">
        <v>15.10190957723813</v>
      </c>
      <c r="H82">
        <v>4.2068822564137758</v>
      </c>
      <c r="I82">
        <v>5.7409710103701741</v>
      </c>
      <c r="J82">
        <v>6.0174859612314098</v>
      </c>
      <c r="K82">
        <v>5.5493389641879798</v>
      </c>
    </row>
    <row r="83" spans="1:11" x14ac:dyDescent="0.25">
      <c r="A83">
        <v>1690</v>
      </c>
      <c r="B83">
        <v>6.0270994552122721</v>
      </c>
      <c r="C83">
        <v>9.0016882333061474</v>
      </c>
      <c r="D83">
        <v>11.757335262662076</v>
      </c>
      <c r="E83">
        <v>13.98678751375019</v>
      </c>
      <c r="F83">
        <v>15.813117072807556</v>
      </c>
      <c r="G83">
        <v>15.328340844766638</v>
      </c>
      <c r="H83">
        <v>4.1062914105845492</v>
      </c>
      <c r="I83">
        <v>5.799348276278705</v>
      </c>
      <c r="J83">
        <v>6.2864788945995107</v>
      </c>
      <c r="K83">
        <v>5.4501592696966599</v>
      </c>
    </row>
    <row r="84" spans="1:11" x14ac:dyDescent="0.25">
      <c r="A84">
        <v>1680</v>
      </c>
      <c r="B84">
        <v>5.8840058863002751</v>
      </c>
      <c r="C84">
        <v>9.0728973791147336</v>
      </c>
      <c r="D84">
        <v>11.642977591220479</v>
      </c>
      <c r="E84">
        <v>13.670260230207179</v>
      </c>
      <c r="F84">
        <v>16.049680134619059</v>
      </c>
      <c r="G84">
        <v>15.172007324478717</v>
      </c>
      <c r="H84">
        <v>4.0123020484028862</v>
      </c>
      <c r="I84">
        <v>5.830418916328048</v>
      </c>
      <c r="J84">
        <v>6.2097081599972546</v>
      </c>
      <c r="K84">
        <v>5.7715334185970351</v>
      </c>
    </row>
    <row r="85" spans="1:11" x14ac:dyDescent="0.25">
      <c r="A85">
        <v>1670</v>
      </c>
      <c r="B85">
        <v>5.8849162973301805</v>
      </c>
      <c r="C85">
        <v>8.9862813899711327</v>
      </c>
      <c r="D85">
        <v>11.52145502622289</v>
      </c>
      <c r="E85">
        <v>13.595776369228295</v>
      </c>
      <c r="F85">
        <v>16.246151267497201</v>
      </c>
      <c r="G85">
        <v>15.213852993126913</v>
      </c>
      <c r="H85">
        <v>3.9012624553173754</v>
      </c>
      <c r="I85">
        <v>5.900288393384252</v>
      </c>
      <c r="J85">
        <v>6.1789068710798567</v>
      </c>
      <c r="K85">
        <v>5.6800803772467523</v>
      </c>
    </row>
    <row r="86" spans="1:11" x14ac:dyDescent="0.25">
      <c r="A86">
        <v>1660</v>
      </c>
      <c r="B86">
        <v>5.82296909636589</v>
      </c>
      <c r="C86">
        <v>8.8885857000429009</v>
      </c>
      <c r="D86">
        <v>11.442464105375846</v>
      </c>
      <c r="E86">
        <v>13.615322831581082</v>
      </c>
      <c r="F86">
        <v>15.839130301549165</v>
      </c>
      <c r="G86">
        <v>15.027483787685684</v>
      </c>
      <c r="H86">
        <v>3.9878928444364532</v>
      </c>
      <c r="I86">
        <v>5.8646771050067308</v>
      </c>
      <c r="J86">
        <v>5.9530118309270676</v>
      </c>
      <c r="K86">
        <v>5.5409463536699253</v>
      </c>
    </row>
    <row r="87" spans="1:11" x14ac:dyDescent="0.25">
      <c r="A87">
        <v>1650</v>
      </c>
      <c r="B87">
        <v>5.5771501777216859</v>
      </c>
      <c r="C87">
        <v>8.6481126080926067</v>
      </c>
      <c r="D87">
        <v>11.263563874373938</v>
      </c>
      <c r="E87">
        <v>13.409362638136933</v>
      </c>
      <c r="F87">
        <v>15.578830002410603</v>
      </c>
      <c r="G87">
        <v>14.728108648018212</v>
      </c>
      <c r="H87">
        <v>3.9676141194261003</v>
      </c>
      <c r="I87">
        <v>5.6649664504158217</v>
      </c>
      <c r="J87">
        <v>5.863172967186431</v>
      </c>
      <c r="K87">
        <v>5.4585443047770861</v>
      </c>
    </row>
    <row r="88" spans="1:11" x14ac:dyDescent="0.25">
      <c r="A88">
        <v>1640</v>
      </c>
      <c r="B88">
        <v>5.6124161559131922</v>
      </c>
      <c r="C88">
        <v>8.6985243523271762</v>
      </c>
      <c r="D88">
        <v>11.203759599754418</v>
      </c>
      <c r="E88">
        <v>13.401765128457262</v>
      </c>
      <c r="F88">
        <v>15.640583458794866</v>
      </c>
      <c r="G88">
        <v>14.831071343091658</v>
      </c>
      <c r="H88">
        <v>4.0570062287205833</v>
      </c>
      <c r="I88">
        <v>5.7220345521476013</v>
      </c>
      <c r="J88">
        <v>5.8912756194733591</v>
      </c>
      <c r="K88">
        <v>5.651751956158523</v>
      </c>
    </row>
    <row r="89" spans="1:11" x14ac:dyDescent="0.25">
      <c r="A89">
        <v>1630</v>
      </c>
      <c r="B89">
        <v>5.5758225546664448</v>
      </c>
      <c r="C89">
        <v>8.6709177663449761</v>
      </c>
      <c r="D89">
        <v>11.430654967691552</v>
      </c>
      <c r="E89">
        <v>13.25068213915063</v>
      </c>
      <c r="F89">
        <v>15.92574356017899</v>
      </c>
      <c r="G89">
        <v>15.027590670975151</v>
      </c>
      <c r="H89">
        <v>3.9159036472758957</v>
      </c>
      <c r="I89">
        <v>5.7218698887008568</v>
      </c>
      <c r="J89">
        <v>6.1438215836328478</v>
      </c>
      <c r="K89">
        <v>5.5539087436361765</v>
      </c>
    </row>
    <row r="90" spans="1:11" x14ac:dyDescent="0.25">
      <c r="A90">
        <v>1620</v>
      </c>
      <c r="B90">
        <v>5.414462924691434</v>
      </c>
      <c r="C90">
        <v>8.5690249119059416</v>
      </c>
      <c r="D90">
        <v>11.416396639272314</v>
      </c>
      <c r="E90">
        <v>13.17687646823625</v>
      </c>
      <c r="F90">
        <v>15.442027404757178</v>
      </c>
      <c r="G90">
        <v>14.867720208125714</v>
      </c>
      <c r="H90">
        <v>3.8557909257997189</v>
      </c>
      <c r="I90">
        <v>5.8048076085509726</v>
      </c>
      <c r="J90">
        <v>6.2213627428228042</v>
      </c>
      <c r="K90">
        <v>5.5311130674443945</v>
      </c>
    </row>
    <row r="91" spans="1:11" x14ac:dyDescent="0.25">
      <c r="A91">
        <v>1610</v>
      </c>
      <c r="B91">
        <v>5.3254614209986393</v>
      </c>
      <c r="C91">
        <v>8.5026762964447595</v>
      </c>
      <c r="D91">
        <v>11.156751740223839</v>
      </c>
      <c r="E91">
        <v>13.072508149034755</v>
      </c>
      <c r="F91">
        <v>15.499337631069105</v>
      </c>
      <c r="G91">
        <v>14.596102343537661</v>
      </c>
      <c r="H91">
        <v>3.775455736651705</v>
      </c>
      <c r="I91">
        <v>5.6953688535730613</v>
      </c>
      <c r="J91">
        <v>5.9418589246608331</v>
      </c>
      <c r="K91">
        <v>5.6372789532553034</v>
      </c>
    </row>
    <row r="92" spans="1:11" x14ac:dyDescent="0.25">
      <c r="A92">
        <v>1600</v>
      </c>
      <c r="B92">
        <v>5.1375379868951745</v>
      </c>
      <c r="C92">
        <v>8.4118650464396083</v>
      </c>
      <c r="D92">
        <v>11.252489753696352</v>
      </c>
      <c r="E92">
        <v>12.706456861435905</v>
      </c>
      <c r="F92">
        <v>15.22537586360064</v>
      </c>
      <c r="G92">
        <v>14.883009814548537</v>
      </c>
      <c r="H92">
        <v>3.5927521151653208</v>
      </c>
      <c r="I92">
        <v>5.486359459250516</v>
      </c>
      <c r="J92">
        <v>6.2119674266135245</v>
      </c>
      <c r="K92">
        <v>5.375413069654476</v>
      </c>
    </row>
    <row r="93" spans="1:11" x14ac:dyDescent="0.25">
      <c r="A93">
        <v>1590</v>
      </c>
      <c r="B93">
        <v>5.4316024427225402</v>
      </c>
      <c r="C93">
        <v>8.4631778634226631</v>
      </c>
      <c r="D93">
        <v>11.264306946685014</v>
      </c>
      <c r="E93">
        <v>12.975285953926067</v>
      </c>
      <c r="F93">
        <v>15.377150144199486</v>
      </c>
      <c r="G93">
        <v>14.831888796774724</v>
      </c>
      <c r="H93">
        <v>3.8066077939980789</v>
      </c>
      <c r="I93">
        <v>5.6226796394304657</v>
      </c>
      <c r="J93">
        <v>6.0568841964852833</v>
      </c>
      <c r="K93">
        <v>5.5682844019649034</v>
      </c>
    </row>
    <row r="94" spans="1:11" x14ac:dyDescent="0.25">
      <c r="A94">
        <v>1580</v>
      </c>
      <c r="B94">
        <v>5.1447503330748852</v>
      </c>
      <c r="C94">
        <v>8.374018923769281</v>
      </c>
      <c r="D94">
        <v>10.952239410845552</v>
      </c>
      <c r="E94">
        <v>12.652529678698412</v>
      </c>
      <c r="F94">
        <v>15.238732387505173</v>
      </c>
      <c r="G94">
        <v>14.591525609522206</v>
      </c>
      <c r="H94">
        <v>3.6650708430533432</v>
      </c>
      <c r="I94">
        <v>5.4453356662099699</v>
      </c>
      <c r="J94">
        <v>5.7740343111416355</v>
      </c>
      <c r="K94">
        <v>5.3265604214286606</v>
      </c>
    </row>
    <row r="95" spans="1:11" x14ac:dyDescent="0.25">
      <c r="A95">
        <v>1570</v>
      </c>
      <c r="B95">
        <v>5.163110808730357</v>
      </c>
      <c r="C95">
        <v>8.3449452214227886</v>
      </c>
      <c r="D95">
        <v>10.937116799586128</v>
      </c>
      <c r="E95">
        <v>12.794479042744326</v>
      </c>
      <c r="F95">
        <v>15.132894725779238</v>
      </c>
      <c r="G95">
        <v>14.411176225002423</v>
      </c>
      <c r="H95">
        <v>3.7435865541308897</v>
      </c>
      <c r="I95">
        <v>5.3612714118669009</v>
      </c>
      <c r="J95">
        <v>5.8167258463066442</v>
      </c>
      <c r="K95">
        <v>5.4372705217622785</v>
      </c>
    </row>
    <row r="96" spans="1:11" x14ac:dyDescent="0.25">
      <c r="A96">
        <v>1560</v>
      </c>
      <c r="B96">
        <v>5.3308299518418831</v>
      </c>
      <c r="C96">
        <v>8.3497263498446408</v>
      </c>
      <c r="D96">
        <v>11.203292034317094</v>
      </c>
      <c r="E96">
        <v>12.971919729427119</v>
      </c>
      <c r="F96">
        <v>15.117822023423189</v>
      </c>
      <c r="G96">
        <v>14.570866108269943</v>
      </c>
      <c r="H96">
        <v>3.7515763523601375</v>
      </c>
      <c r="I96">
        <v>5.3745920668358425</v>
      </c>
      <c r="J96">
        <v>5.8779106748282395</v>
      </c>
      <c r="K96">
        <v>5.5525096004542922</v>
      </c>
    </row>
    <row r="97" spans="1:11" x14ac:dyDescent="0.25">
      <c r="A97">
        <v>1550</v>
      </c>
      <c r="B97">
        <v>5.328276766033607</v>
      </c>
      <c r="C97">
        <v>8.3252672136036701</v>
      </c>
      <c r="D97">
        <v>11.318064205503308</v>
      </c>
      <c r="E97">
        <v>12.791425059880586</v>
      </c>
      <c r="F97">
        <v>15.312484320961342</v>
      </c>
      <c r="G97">
        <v>14.803088054014754</v>
      </c>
      <c r="H97">
        <v>3.751841103769884</v>
      </c>
      <c r="I97">
        <v>5.3846278424427201</v>
      </c>
      <c r="J97">
        <v>6.0219904465388421</v>
      </c>
      <c r="K97">
        <v>5.4691504264850446</v>
      </c>
    </row>
    <row r="98" spans="1:11" x14ac:dyDescent="0.25">
      <c r="A98">
        <v>1540</v>
      </c>
      <c r="B98">
        <v>5.1692532583784203</v>
      </c>
      <c r="C98">
        <v>8.2530401464741932</v>
      </c>
      <c r="D98">
        <v>11.067604652380973</v>
      </c>
      <c r="E98">
        <v>12.678437488682842</v>
      </c>
      <c r="F98">
        <v>15.189946370406654</v>
      </c>
      <c r="G98">
        <v>14.652863958913223</v>
      </c>
      <c r="H98">
        <v>3.7387531434787187</v>
      </c>
      <c r="I98">
        <v>5.3716690230243387</v>
      </c>
      <c r="J98">
        <v>5.803572238100263</v>
      </c>
      <c r="K98">
        <v>5.4465956424769617</v>
      </c>
    </row>
    <row r="99" spans="1:11" x14ac:dyDescent="0.25">
      <c r="A99">
        <v>1530</v>
      </c>
      <c r="B99">
        <v>5.2087176771498607</v>
      </c>
      <c r="C99">
        <v>8.1386952558925216</v>
      </c>
      <c r="D99">
        <v>11.1023554763607</v>
      </c>
      <c r="E99">
        <v>12.662424955975045</v>
      </c>
      <c r="F99">
        <v>14.848297482239234</v>
      </c>
      <c r="G99">
        <v>14.644440227700509</v>
      </c>
      <c r="H99">
        <v>3.618002954498841</v>
      </c>
      <c r="I99">
        <v>5.3539842570870064</v>
      </c>
      <c r="J99">
        <v>5.7584112416838948</v>
      </c>
      <c r="K99">
        <v>5.5326811066273436</v>
      </c>
    </row>
    <row r="100" spans="1:11" x14ac:dyDescent="0.25">
      <c r="A100">
        <v>1520</v>
      </c>
      <c r="B100">
        <v>5.1845625467085164</v>
      </c>
      <c r="C100">
        <v>8.1192583066806634</v>
      </c>
      <c r="D100">
        <v>11.102719413368456</v>
      </c>
      <c r="E100">
        <v>12.631505723936984</v>
      </c>
      <c r="F100">
        <v>14.882536361582209</v>
      </c>
      <c r="G100">
        <v>14.699078406645544</v>
      </c>
      <c r="H100">
        <v>3.6501839215579523</v>
      </c>
      <c r="I100">
        <v>5.2450498828595444</v>
      </c>
      <c r="J100">
        <v>5.8292239694827988</v>
      </c>
      <c r="K100">
        <v>5.4969189324742009</v>
      </c>
    </row>
    <row r="101" spans="1:11" x14ac:dyDescent="0.25">
      <c r="A101">
        <v>1510</v>
      </c>
      <c r="B101">
        <v>4.9796462416857015</v>
      </c>
      <c r="C101">
        <v>8.0019940318339504</v>
      </c>
      <c r="D101">
        <v>10.88332208953944</v>
      </c>
      <c r="E101">
        <v>12.386450420604447</v>
      </c>
      <c r="F101">
        <v>14.678487375493701</v>
      </c>
      <c r="G101">
        <v>14.434827851174541</v>
      </c>
      <c r="H101">
        <v>3.3728256702933903</v>
      </c>
      <c r="I101">
        <v>5.0931705729117054</v>
      </c>
      <c r="J101">
        <v>5.6152994518665631</v>
      </c>
      <c r="K101">
        <v>5.3655920288851302</v>
      </c>
    </row>
    <row r="102" spans="1:11" x14ac:dyDescent="0.25">
      <c r="A102">
        <v>1500</v>
      </c>
      <c r="B102">
        <v>5.1000088147626341</v>
      </c>
      <c r="C102">
        <v>8.2910571802581217</v>
      </c>
      <c r="D102">
        <v>11.14911773199678</v>
      </c>
      <c r="E102">
        <v>12.472479324333637</v>
      </c>
      <c r="F102">
        <v>14.974466454511377</v>
      </c>
      <c r="G102">
        <v>14.598949731549226</v>
      </c>
      <c r="H102">
        <v>3.5284850121674176</v>
      </c>
      <c r="I102">
        <v>5.2409839921516488</v>
      </c>
      <c r="J102">
        <v>5.7534818643338248</v>
      </c>
      <c r="K102">
        <v>5.3883412834535926</v>
      </c>
    </row>
    <row r="103" spans="1:11" x14ac:dyDescent="0.25">
      <c r="A103">
        <v>1490</v>
      </c>
      <c r="B103">
        <v>5.0502938850311416</v>
      </c>
      <c r="C103">
        <v>8.2317939914729426</v>
      </c>
      <c r="D103">
        <v>11.078625725615847</v>
      </c>
      <c r="E103">
        <v>12.369155946201182</v>
      </c>
      <c r="F103">
        <v>14.944753192602425</v>
      </c>
      <c r="G103">
        <v>14.409558452366253</v>
      </c>
      <c r="H103">
        <v>3.4994742915811154</v>
      </c>
      <c r="I103">
        <v>5.2090682153631338</v>
      </c>
      <c r="J103">
        <v>5.6378503351266955</v>
      </c>
      <c r="K103">
        <v>5.445589530150758</v>
      </c>
    </row>
    <row r="104" spans="1:11" x14ac:dyDescent="0.25">
      <c r="A104">
        <v>1480</v>
      </c>
      <c r="B104">
        <v>5.0542506626359707</v>
      </c>
      <c r="C104">
        <v>7.9581250866611786</v>
      </c>
      <c r="D104">
        <v>11.019468588032378</v>
      </c>
      <c r="E104">
        <v>12.494209461648701</v>
      </c>
      <c r="F104">
        <v>14.700843114707633</v>
      </c>
      <c r="G104">
        <v>14.507270108273497</v>
      </c>
      <c r="H104">
        <v>3.4825290533845727</v>
      </c>
      <c r="I104">
        <v>5.1495787613794892</v>
      </c>
      <c r="J104">
        <v>5.6944938709510131</v>
      </c>
      <c r="K104">
        <v>5.5071186860171588</v>
      </c>
    </row>
    <row r="105" spans="1:11" x14ac:dyDescent="0.25">
      <c r="A105">
        <v>1470</v>
      </c>
      <c r="B105">
        <v>5.0660361122970734</v>
      </c>
      <c r="C105">
        <v>8.1984172117851486</v>
      </c>
      <c r="D105">
        <v>10.936081907969497</v>
      </c>
      <c r="E105">
        <v>12.370657420661018</v>
      </c>
      <c r="F105">
        <v>14.842974016362767</v>
      </c>
      <c r="G105">
        <v>14.412354948187941</v>
      </c>
      <c r="H105">
        <v>3.4618811106706828</v>
      </c>
      <c r="I105">
        <v>5.1388347701523767</v>
      </c>
      <c r="J105">
        <v>5.6729492919901743</v>
      </c>
      <c r="K105">
        <v>5.4454428123033027</v>
      </c>
    </row>
    <row r="106" spans="1:11" x14ac:dyDescent="0.25">
      <c r="A106">
        <v>1460</v>
      </c>
      <c r="B106">
        <v>4.9892950738151569</v>
      </c>
      <c r="C106">
        <v>8.150121261614494</v>
      </c>
      <c r="D106">
        <v>10.840545756034469</v>
      </c>
      <c r="E106">
        <v>12.366004099761794</v>
      </c>
      <c r="F106">
        <v>14.718866034810627</v>
      </c>
      <c r="G106">
        <v>14.174227787979852</v>
      </c>
      <c r="H106">
        <v>3.3105415752117744</v>
      </c>
      <c r="I106">
        <v>5.1097958571138635</v>
      </c>
      <c r="J106">
        <v>5.5351710263366014</v>
      </c>
      <c r="K106">
        <v>5.4075319230937584</v>
      </c>
    </row>
    <row r="107" spans="1:11" x14ac:dyDescent="0.25">
      <c r="A107">
        <v>1450</v>
      </c>
      <c r="B107">
        <v>5.0006097707317192</v>
      </c>
      <c r="C107">
        <v>8.0983003514405354</v>
      </c>
      <c r="D107">
        <v>10.936508539376492</v>
      </c>
      <c r="E107">
        <v>12.337394843406891</v>
      </c>
      <c r="F107">
        <v>14.673870621124482</v>
      </c>
      <c r="G107">
        <v>14.319448151523414</v>
      </c>
      <c r="H107">
        <v>3.5215219446780015</v>
      </c>
      <c r="I107">
        <v>5.0732092309347525</v>
      </c>
      <c r="J107">
        <v>5.6439254247879012</v>
      </c>
      <c r="K107">
        <v>5.4322471489745778</v>
      </c>
    </row>
    <row r="108" spans="1:11" x14ac:dyDescent="0.25">
      <c r="A108">
        <v>1440</v>
      </c>
      <c r="B108">
        <v>5.1755101968133435</v>
      </c>
      <c r="C108">
        <v>8.2440520581376759</v>
      </c>
      <c r="D108">
        <v>10.937804643000758</v>
      </c>
      <c r="E108">
        <v>12.44970482877217</v>
      </c>
      <c r="F108">
        <v>14.961854528739236</v>
      </c>
      <c r="G108">
        <v>14.421153403923119</v>
      </c>
      <c r="H108">
        <v>3.6068849069712847</v>
      </c>
      <c r="I108">
        <v>5.2211333566118361</v>
      </c>
      <c r="J108">
        <v>5.6999494219303921</v>
      </c>
      <c r="K108">
        <v>5.5686364210827106</v>
      </c>
    </row>
    <row r="109" spans="1:11" x14ac:dyDescent="0.25">
      <c r="A109">
        <v>1430</v>
      </c>
      <c r="B109">
        <v>5.0534995757298562</v>
      </c>
      <c r="C109">
        <v>8.1639476561422377</v>
      </c>
      <c r="D109">
        <v>11.009500673043167</v>
      </c>
      <c r="E109">
        <v>12.147800708079634</v>
      </c>
      <c r="F109">
        <v>14.572814968163115</v>
      </c>
      <c r="G109">
        <v>14.453128536117164</v>
      </c>
      <c r="H109">
        <v>3.5120045245104676</v>
      </c>
      <c r="I109">
        <v>5.0702472441622968</v>
      </c>
      <c r="J109">
        <v>5.6286867606622977</v>
      </c>
      <c r="K109">
        <v>5.4637213665520203</v>
      </c>
    </row>
    <row r="110" spans="1:11" x14ac:dyDescent="0.25">
      <c r="A110">
        <v>1420</v>
      </c>
      <c r="B110">
        <v>4.9703338427214891</v>
      </c>
      <c r="C110">
        <v>8.1879012121226076</v>
      </c>
      <c r="D110">
        <v>10.886663091869615</v>
      </c>
      <c r="E110">
        <v>12.138020137774722</v>
      </c>
      <c r="F110">
        <v>14.744947164271386</v>
      </c>
      <c r="G110">
        <v>14.324162389027567</v>
      </c>
      <c r="H110">
        <v>3.3648027253199748</v>
      </c>
      <c r="I110">
        <v>5.1361188087953229</v>
      </c>
      <c r="J110">
        <v>5.56944332437818</v>
      </c>
      <c r="K110">
        <v>5.4278087353209674</v>
      </c>
    </row>
    <row r="111" spans="1:11" x14ac:dyDescent="0.25">
      <c r="A111">
        <v>1410</v>
      </c>
      <c r="B111">
        <v>4.9984245288049074</v>
      </c>
      <c r="C111">
        <v>8.0756870256931439</v>
      </c>
      <c r="D111">
        <v>11.009176063741066</v>
      </c>
      <c r="E111">
        <v>12.198983306214966</v>
      </c>
      <c r="F111">
        <v>14.548511377329612</v>
      </c>
      <c r="G111">
        <v>14.430465071747095</v>
      </c>
      <c r="H111">
        <v>3.2487465175455861</v>
      </c>
      <c r="I111">
        <v>4.9735038533537592</v>
      </c>
      <c r="J111">
        <v>5.6869360956591564</v>
      </c>
      <c r="K111">
        <v>5.4471726620221261</v>
      </c>
    </row>
    <row r="112" spans="1:11" x14ac:dyDescent="0.25">
      <c r="A112">
        <v>1400</v>
      </c>
      <c r="B112">
        <v>5.1157517391871252</v>
      </c>
      <c r="C112">
        <v>8.2660534233649106</v>
      </c>
      <c r="D112">
        <v>10.997895250779308</v>
      </c>
      <c r="E112">
        <v>12.310382493851861</v>
      </c>
      <c r="F112">
        <v>14.741233499381856</v>
      </c>
      <c r="G112">
        <v>14.342967481630843</v>
      </c>
      <c r="H112">
        <v>3.4752031304965638</v>
      </c>
      <c r="I112">
        <v>4.9899492459552111</v>
      </c>
      <c r="J112">
        <v>5.6450733558563897</v>
      </c>
      <c r="K112">
        <v>5.6264438801153629</v>
      </c>
    </row>
    <row r="113" spans="1:11" x14ac:dyDescent="0.25">
      <c r="A113">
        <v>1390</v>
      </c>
      <c r="B113">
        <v>5.0346496138900338</v>
      </c>
      <c r="C113">
        <v>8.1648269657973067</v>
      </c>
      <c r="D113">
        <v>10.930746930924716</v>
      </c>
      <c r="E113">
        <v>12.121967901457763</v>
      </c>
      <c r="F113">
        <v>14.577395845379399</v>
      </c>
      <c r="G113">
        <v>14.3863772613007</v>
      </c>
      <c r="H113">
        <v>3.381501096711681</v>
      </c>
      <c r="I113">
        <v>5.0244662790267052</v>
      </c>
      <c r="J113">
        <v>5.539882193099718</v>
      </c>
      <c r="K113">
        <v>5.5042725610952736</v>
      </c>
    </row>
    <row r="114" spans="1:11" x14ac:dyDescent="0.25">
      <c r="A114">
        <v>1380</v>
      </c>
      <c r="B114">
        <v>4.968505579807478</v>
      </c>
      <c r="C114">
        <v>8.0167513586494703</v>
      </c>
      <c r="D114">
        <v>10.857139316891418</v>
      </c>
      <c r="E114">
        <v>11.99698555384845</v>
      </c>
      <c r="F114">
        <v>14.33666353582122</v>
      </c>
      <c r="G114">
        <v>14.236813603745432</v>
      </c>
      <c r="H114">
        <v>3.27150291368087</v>
      </c>
      <c r="I114">
        <v>4.7729604978487119</v>
      </c>
      <c r="J114">
        <v>5.5445567746201405</v>
      </c>
      <c r="K114">
        <v>5.3797503470854515</v>
      </c>
    </row>
    <row r="115" spans="1:11" x14ac:dyDescent="0.25">
      <c r="A115">
        <v>1370</v>
      </c>
      <c r="B115">
        <v>4.9331049406669569</v>
      </c>
      <c r="C115">
        <v>8.0401851462957321</v>
      </c>
      <c r="D115">
        <v>10.823359651040709</v>
      </c>
      <c r="E115">
        <v>11.783289151221929</v>
      </c>
      <c r="F115">
        <v>14.247796397029084</v>
      </c>
      <c r="G115">
        <v>14.076055217170927</v>
      </c>
      <c r="H115">
        <v>3.2134160338113658</v>
      </c>
      <c r="I115">
        <v>4.8306632977770558</v>
      </c>
      <c r="J115">
        <v>5.4431494345034448</v>
      </c>
      <c r="K115">
        <v>5.3274816386437225</v>
      </c>
    </row>
    <row r="116" spans="1:11" x14ac:dyDescent="0.25">
      <c r="A116">
        <v>1360</v>
      </c>
      <c r="B116">
        <v>5.0115577229540609</v>
      </c>
      <c r="C116">
        <v>7.9510230518529781</v>
      </c>
      <c r="D116">
        <v>10.622301260165493</v>
      </c>
      <c r="E116">
        <v>11.656605893985679</v>
      </c>
      <c r="F116">
        <v>14.184251785817452</v>
      </c>
      <c r="G116">
        <v>13.872847744580705</v>
      </c>
      <c r="H116">
        <v>3.2063909043354997</v>
      </c>
      <c r="I116">
        <v>4.862341319183658</v>
      </c>
      <c r="J116">
        <v>5.3668590715587579</v>
      </c>
      <c r="K116">
        <v>5.3271096381532379</v>
      </c>
    </row>
    <row r="117" spans="1:11" x14ac:dyDescent="0.25">
      <c r="A117">
        <v>1350</v>
      </c>
      <c r="B117">
        <v>5.0207661130003949</v>
      </c>
      <c r="C117">
        <v>8.0178017190168109</v>
      </c>
      <c r="D117">
        <v>10.73099186414737</v>
      </c>
      <c r="E117">
        <v>11.721557677655021</v>
      </c>
      <c r="F117">
        <v>14.227778885300403</v>
      </c>
      <c r="G117">
        <v>13.934194615925922</v>
      </c>
      <c r="H117">
        <v>3.2513190382715402</v>
      </c>
      <c r="I117">
        <v>4.9056679158122769</v>
      </c>
      <c r="J117">
        <v>5.3857650182457224</v>
      </c>
      <c r="K117">
        <v>5.3483105493859462</v>
      </c>
    </row>
    <row r="118" spans="1:11" x14ac:dyDescent="0.25">
      <c r="A118">
        <v>1340</v>
      </c>
      <c r="B118">
        <v>5.0280348348562658</v>
      </c>
      <c r="C118">
        <v>8.0059093747308712</v>
      </c>
      <c r="D118">
        <v>10.768100608540813</v>
      </c>
      <c r="E118">
        <v>11.632760558330231</v>
      </c>
      <c r="F118">
        <v>14.035459641614953</v>
      </c>
      <c r="G118">
        <v>13.925525794471506</v>
      </c>
      <c r="H118">
        <v>3.1941103962898869</v>
      </c>
      <c r="I118">
        <v>4.8208015243965647</v>
      </c>
      <c r="J118">
        <v>5.4581756419049325</v>
      </c>
      <c r="K118">
        <v>5.5108195518300143</v>
      </c>
    </row>
    <row r="119" spans="1:11" x14ac:dyDescent="0.25">
      <c r="A119">
        <v>1330</v>
      </c>
      <c r="B119">
        <v>5.0567934619857642</v>
      </c>
      <c r="C119">
        <v>7.9836413896613143</v>
      </c>
      <c r="D119">
        <v>10.744991867816344</v>
      </c>
      <c r="E119">
        <v>11.555227724491809</v>
      </c>
      <c r="F119">
        <v>13.91911753239105</v>
      </c>
      <c r="G119">
        <v>13.992799658953283</v>
      </c>
      <c r="H119">
        <v>3.2000969662275254</v>
      </c>
      <c r="I119">
        <v>4.798604736936511</v>
      </c>
      <c r="J119">
        <v>5.4065910223265767</v>
      </c>
      <c r="K119">
        <v>5.4883006793963531</v>
      </c>
    </row>
    <row r="120" spans="1:11" x14ac:dyDescent="0.25">
      <c r="A120">
        <v>1320</v>
      </c>
      <c r="B120">
        <v>5.0937946304094632</v>
      </c>
      <c r="C120">
        <v>7.9938861833697423</v>
      </c>
      <c r="D120">
        <v>10.694671580298358</v>
      </c>
      <c r="E120">
        <v>11.439614047339793</v>
      </c>
      <c r="F120">
        <v>13.871268236369449</v>
      </c>
      <c r="G120">
        <v>13.916794336632972</v>
      </c>
      <c r="H120">
        <v>3.1549113043924613</v>
      </c>
      <c r="I120">
        <v>4.8115522935924862</v>
      </c>
      <c r="J120">
        <v>5.4311601771804927</v>
      </c>
      <c r="K120">
        <v>5.5301496663397325</v>
      </c>
    </row>
    <row r="121" spans="1:11" x14ac:dyDescent="0.25">
      <c r="A121">
        <v>1310</v>
      </c>
      <c r="B121">
        <v>5.153559435187443</v>
      </c>
      <c r="C121">
        <v>8.0329548008027878</v>
      </c>
      <c r="D121">
        <v>10.747341344685758</v>
      </c>
      <c r="E121">
        <v>11.528215869352767</v>
      </c>
      <c r="F121">
        <v>13.911435359616689</v>
      </c>
      <c r="G121">
        <v>13.928575865685437</v>
      </c>
      <c r="H121">
        <v>3.2469980524715862</v>
      </c>
      <c r="I121">
        <v>4.7784926203611722</v>
      </c>
      <c r="J121">
        <v>5.4906347109322686</v>
      </c>
      <c r="K121">
        <v>5.5192203923722705</v>
      </c>
    </row>
    <row r="122" spans="1:11" x14ac:dyDescent="0.25">
      <c r="A122">
        <v>1300</v>
      </c>
      <c r="B122">
        <v>5.0985518558301726</v>
      </c>
      <c r="C122">
        <v>8.0293387795658635</v>
      </c>
      <c r="D122">
        <v>10.782550767554484</v>
      </c>
      <c r="E122">
        <v>11.475863301786022</v>
      </c>
      <c r="F122">
        <v>13.833941742435476</v>
      </c>
      <c r="G122">
        <v>13.912676100256942</v>
      </c>
      <c r="H122">
        <v>3.2188912088532287</v>
      </c>
      <c r="I122">
        <v>4.7531504359201575</v>
      </c>
      <c r="J122">
        <v>5.5117712170240001</v>
      </c>
      <c r="K122">
        <v>5.5732809614359882</v>
      </c>
    </row>
    <row r="123" spans="1:11" x14ac:dyDescent="0.25">
      <c r="A123">
        <v>1290</v>
      </c>
      <c r="B123">
        <v>5.0627928652178094</v>
      </c>
      <c r="C123">
        <v>8.0418628800371454</v>
      </c>
      <c r="D123">
        <v>10.711031682034374</v>
      </c>
      <c r="E123">
        <v>11.343227993916235</v>
      </c>
      <c r="F123">
        <v>13.736985843167147</v>
      </c>
      <c r="G123">
        <v>13.89484871199187</v>
      </c>
      <c r="H123">
        <v>3.1856224927387258</v>
      </c>
      <c r="I123">
        <v>4.7369443970302134</v>
      </c>
      <c r="J123">
        <v>5.4541213721115458</v>
      </c>
      <c r="K123">
        <v>5.5064089948735147</v>
      </c>
    </row>
    <row r="124" spans="1:11" x14ac:dyDescent="0.25">
      <c r="A124">
        <v>1280</v>
      </c>
      <c r="B124">
        <v>5.0829794637981642</v>
      </c>
      <c r="C124">
        <v>8.0111311376898637</v>
      </c>
      <c r="D124">
        <v>10.533563000162701</v>
      </c>
      <c r="E124">
        <v>11.224162254373509</v>
      </c>
      <c r="F124">
        <v>13.594384422818303</v>
      </c>
      <c r="G124">
        <v>13.678615416275164</v>
      </c>
      <c r="H124">
        <v>3.0805767068501999</v>
      </c>
      <c r="I124">
        <v>4.7212260556281356</v>
      </c>
      <c r="J124">
        <v>5.3367252632392175</v>
      </c>
      <c r="K124">
        <v>5.4803636749921436</v>
      </c>
    </row>
    <row r="125" spans="1:11" x14ac:dyDescent="0.25">
      <c r="A125">
        <v>1270</v>
      </c>
      <c r="B125">
        <v>5.1368774572879579</v>
      </c>
      <c r="C125">
        <v>8.0446224303886353</v>
      </c>
      <c r="D125">
        <v>10.741775662980841</v>
      </c>
      <c r="E125">
        <v>11.203011133040283</v>
      </c>
      <c r="F125">
        <v>13.566539563904195</v>
      </c>
      <c r="G125">
        <v>13.818564146430095</v>
      </c>
      <c r="H125">
        <v>3.0717421283172701</v>
      </c>
      <c r="I125">
        <v>4.719695803272379</v>
      </c>
      <c r="J125">
        <v>5.4943654732879779</v>
      </c>
      <c r="K125">
        <v>5.4487199077872344</v>
      </c>
    </row>
    <row r="126" spans="1:11" x14ac:dyDescent="0.25">
      <c r="A126">
        <v>1260</v>
      </c>
      <c r="B126">
        <v>5.1824348632799015</v>
      </c>
      <c r="C126">
        <v>8.1136840653678064</v>
      </c>
      <c r="D126">
        <v>10.71316754204453</v>
      </c>
      <c r="E126">
        <v>11.070551603903484</v>
      </c>
      <c r="F126">
        <v>13.599684628964681</v>
      </c>
      <c r="G126">
        <v>13.828318918039624</v>
      </c>
      <c r="H126">
        <v>3.110887092159675</v>
      </c>
      <c r="I126">
        <v>4.7680243694195736</v>
      </c>
      <c r="J126">
        <v>5.5454398640114784</v>
      </c>
      <c r="K126">
        <v>5.5338868238515619</v>
      </c>
    </row>
    <row r="127" spans="1:11" x14ac:dyDescent="0.25">
      <c r="A127">
        <v>1250</v>
      </c>
      <c r="B127">
        <v>5.2293153528948455</v>
      </c>
      <c r="C127">
        <v>8.1832179503287801</v>
      </c>
      <c r="D127">
        <v>10.671562481832355</v>
      </c>
      <c r="E127">
        <v>11.124119271498319</v>
      </c>
      <c r="F127">
        <v>13.615851930710576</v>
      </c>
      <c r="G127">
        <v>13.810256453343278</v>
      </c>
      <c r="H127">
        <v>3.1933799151670073</v>
      </c>
      <c r="I127">
        <v>4.814221011781064</v>
      </c>
      <c r="J127">
        <v>5.5807153608395623</v>
      </c>
      <c r="K127">
        <v>5.5125610696401486</v>
      </c>
    </row>
    <row r="128" spans="1:11" x14ac:dyDescent="0.25">
      <c r="A128">
        <v>1240</v>
      </c>
      <c r="B128">
        <v>5.1952220187044276</v>
      </c>
      <c r="C128">
        <v>8.0828375039758313</v>
      </c>
      <c r="D128">
        <v>10.558547531545852</v>
      </c>
      <c r="E128">
        <v>11.019017115724081</v>
      </c>
      <c r="F128">
        <v>13.409576004984711</v>
      </c>
      <c r="G128">
        <v>13.675524516986968</v>
      </c>
      <c r="H128">
        <v>3.0993042084277742</v>
      </c>
      <c r="I128">
        <v>4.7770066405274809</v>
      </c>
      <c r="J128">
        <v>5.4434266420067203</v>
      </c>
      <c r="K128">
        <v>5.46739828627768</v>
      </c>
    </row>
    <row r="129" spans="1:11" x14ac:dyDescent="0.25">
      <c r="A129">
        <v>1230</v>
      </c>
      <c r="B129">
        <v>5.0211689664041721</v>
      </c>
      <c r="C129">
        <v>8.044948013428618</v>
      </c>
      <c r="D129">
        <v>10.601521322101192</v>
      </c>
      <c r="E129">
        <v>10.772192986631389</v>
      </c>
      <c r="F129">
        <v>13.371222601616736</v>
      </c>
      <c r="G129">
        <v>13.530573139520861</v>
      </c>
      <c r="H129">
        <v>2.9357455446201737</v>
      </c>
      <c r="I129">
        <v>4.7565607603793829</v>
      </c>
      <c r="J129">
        <v>5.480893449658482</v>
      </c>
      <c r="K129">
        <v>5.3662551775053995</v>
      </c>
    </row>
    <row r="130" spans="1:11" x14ac:dyDescent="0.25">
      <c r="A130">
        <v>1220</v>
      </c>
      <c r="B130">
        <v>4.9978350804109688</v>
      </c>
      <c r="C130">
        <v>7.9726269490904063</v>
      </c>
      <c r="D130">
        <v>10.47270371470931</v>
      </c>
      <c r="E130">
        <v>10.66893244520778</v>
      </c>
      <c r="F130">
        <v>13.19251868463102</v>
      </c>
      <c r="G130">
        <v>13.48129521810074</v>
      </c>
      <c r="H130">
        <v>2.880197972459174</v>
      </c>
      <c r="I130">
        <v>4.6728532218115868</v>
      </c>
      <c r="J130">
        <v>5.4744911726302492</v>
      </c>
      <c r="K130">
        <v>5.3245464412367847</v>
      </c>
    </row>
    <row r="131" spans="1:11" x14ac:dyDescent="0.25">
      <c r="A131">
        <v>1210</v>
      </c>
      <c r="B131">
        <v>4.9638470381105924</v>
      </c>
      <c r="C131">
        <v>7.9019959474301871</v>
      </c>
      <c r="D131">
        <v>10.375524510573156</v>
      </c>
      <c r="E131">
        <v>10.588862346358006</v>
      </c>
      <c r="F131">
        <v>13.007176950736433</v>
      </c>
      <c r="G131">
        <v>13.224045290382083</v>
      </c>
      <c r="H131">
        <v>2.8057167114483899</v>
      </c>
      <c r="I131">
        <v>4.6248989303917476</v>
      </c>
      <c r="J131">
        <v>5.3096058283695191</v>
      </c>
      <c r="K131">
        <v>5.2799868949412954</v>
      </c>
    </row>
    <row r="132" spans="1:11" x14ac:dyDescent="0.25">
      <c r="A132">
        <v>1200</v>
      </c>
      <c r="B132">
        <v>4.8982139660662494</v>
      </c>
      <c r="C132">
        <v>7.8577392387388194</v>
      </c>
      <c r="D132">
        <v>10.419616206794519</v>
      </c>
      <c r="E132">
        <v>10.450019601613528</v>
      </c>
      <c r="F132">
        <v>12.915026451307554</v>
      </c>
      <c r="G132">
        <v>13.352329806076684</v>
      </c>
      <c r="H132">
        <v>2.7621736340472141</v>
      </c>
      <c r="I132">
        <v>4.5253768287748954</v>
      </c>
      <c r="J132">
        <v>5.3381233366240535</v>
      </c>
      <c r="K132">
        <v>5.1652269339543624</v>
      </c>
    </row>
    <row r="133" spans="1:11" x14ac:dyDescent="0.25">
      <c r="A133">
        <v>1190</v>
      </c>
      <c r="B133">
        <v>4.8387833586672038</v>
      </c>
      <c r="C133">
        <v>7.8404585307119969</v>
      </c>
      <c r="D133">
        <v>10.319040285104469</v>
      </c>
      <c r="E133">
        <v>10.342931905414886</v>
      </c>
      <c r="F133">
        <v>12.772270818098667</v>
      </c>
      <c r="G133">
        <v>13.428457883962798</v>
      </c>
      <c r="H133">
        <v>2.7223532795537269</v>
      </c>
      <c r="I133">
        <v>4.5798604130211054</v>
      </c>
      <c r="J133">
        <v>5.3740515884720947</v>
      </c>
      <c r="K133">
        <v>5.0663117902887302</v>
      </c>
    </row>
    <row r="134" spans="1:11" x14ac:dyDescent="0.25">
      <c r="A134">
        <v>1180</v>
      </c>
      <c r="B134">
        <v>4.7596380787247465</v>
      </c>
      <c r="C134">
        <v>7.7241461172679458</v>
      </c>
      <c r="D134">
        <v>10.172060045529207</v>
      </c>
      <c r="E134">
        <v>10.21509733052627</v>
      </c>
      <c r="F134">
        <v>12.57350997472823</v>
      </c>
      <c r="G134">
        <v>13.123127827367862</v>
      </c>
      <c r="H134">
        <v>2.6192538312049756</v>
      </c>
      <c r="I134">
        <v>4.4692103676576513</v>
      </c>
      <c r="J134">
        <v>5.2763760366897081</v>
      </c>
      <c r="K134">
        <v>4.9436045411410268</v>
      </c>
    </row>
    <row r="135" spans="1:11" x14ac:dyDescent="0.25">
      <c r="A135">
        <v>1170</v>
      </c>
      <c r="B135">
        <v>4.6828239589459715</v>
      </c>
      <c r="C135">
        <v>7.6023747869781628</v>
      </c>
      <c r="D135">
        <v>10.110591964566499</v>
      </c>
      <c r="E135">
        <v>10.082056216134147</v>
      </c>
      <c r="F135">
        <v>12.470859550332584</v>
      </c>
      <c r="G135">
        <v>12.968408797109797</v>
      </c>
      <c r="H135">
        <v>2.5991345924323617</v>
      </c>
      <c r="I135">
        <v>4.4098117807567556</v>
      </c>
      <c r="J135">
        <v>5.1509139633704608</v>
      </c>
      <c r="K135">
        <v>4.8423383644372002</v>
      </c>
    </row>
    <row r="136" spans="1:11" x14ac:dyDescent="0.25">
      <c r="A136">
        <v>1160</v>
      </c>
      <c r="B136">
        <v>4.5647838024292824</v>
      </c>
      <c r="C136">
        <v>7.5786400306009929</v>
      </c>
      <c r="D136">
        <v>9.9133141324948042</v>
      </c>
      <c r="E136">
        <v>9.9159778687943501</v>
      </c>
      <c r="F136">
        <v>12.407625334707957</v>
      </c>
      <c r="G136">
        <v>12.86900615607547</v>
      </c>
      <c r="H136">
        <v>2.4585939816529168</v>
      </c>
      <c r="I136">
        <v>4.3201826614207466</v>
      </c>
      <c r="J136">
        <v>5.0734780969925897</v>
      </c>
      <c r="K136">
        <v>4.7891565455618181</v>
      </c>
    </row>
    <row r="137" spans="1:11" x14ac:dyDescent="0.25">
      <c r="A137">
        <v>1150</v>
      </c>
      <c r="B137">
        <v>4.4627207027012794</v>
      </c>
      <c r="C137">
        <v>7.4422583610972763</v>
      </c>
      <c r="D137">
        <v>9.7960270816925963</v>
      </c>
      <c r="E137">
        <v>9.7334971635858238</v>
      </c>
      <c r="F137">
        <v>12.308054586247003</v>
      </c>
      <c r="G137">
        <v>12.733102448432112</v>
      </c>
      <c r="H137">
        <v>2.3882863647868087</v>
      </c>
      <c r="I137">
        <v>4.3645970224142276</v>
      </c>
      <c r="J137">
        <v>5.0535850800846145</v>
      </c>
      <c r="K137">
        <v>4.7504776564139464</v>
      </c>
    </row>
    <row r="138" spans="1:11" x14ac:dyDescent="0.25">
      <c r="A138">
        <v>1140</v>
      </c>
      <c r="B138">
        <v>4.2263480312118702</v>
      </c>
      <c r="C138">
        <v>7.3543469587202885</v>
      </c>
      <c r="D138">
        <v>9.9374751485177981</v>
      </c>
      <c r="E138">
        <v>9.450483022995229</v>
      </c>
      <c r="F138">
        <v>12.143856695000592</v>
      </c>
      <c r="G138">
        <v>12.746475804981195</v>
      </c>
      <c r="H138">
        <v>2.2639179359301802</v>
      </c>
      <c r="I138">
        <v>4.2930632096780972</v>
      </c>
      <c r="J138">
        <v>5.1592940443980275</v>
      </c>
      <c r="K138">
        <v>4.6094599290133393</v>
      </c>
    </row>
    <row r="139" spans="1:11" x14ac:dyDescent="0.25">
      <c r="A139">
        <v>1130</v>
      </c>
      <c r="B139">
        <v>4.1706844638052907</v>
      </c>
      <c r="C139">
        <v>7.3170954432175064</v>
      </c>
      <c r="D139">
        <v>9.8564093981237377</v>
      </c>
      <c r="E139">
        <v>9.3940285929834531</v>
      </c>
      <c r="F139">
        <v>11.997262619130092</v>
      </c>
      <c r="G139">
        <v>12.681649127621103</v>
      </c>
      <c r="H139">
        <v>2.2555468541130139</v>
      </c>
      <c r="I139">
        <v>4.2266559764263159</v>
      </c>
      <c r="J139">
        <v>5.0894218599225463</v>
      </c>
      <c r="K139">
        <v>4.4781520637626295</v>
      </c>
    </row>
    <row r="140" spans="1:11" x14ac:dyDescent="0.25">
      <c r="A140">
        <v>1120</v>
      </c>
      <c r="B140">
        <v>4.0566230307450004</v>
      </c>
      <c r="C140">
        <v>7.1077186886222297</v>
      </c>
      <c r="D140">
        <v>9.5576977906892715</v>
      </c>
      <c r="E140">
        <v>9.2756465260341674</v>
      </c>
      <c r="F140">
        <v>11.666951309504412</v>
      </c>
      <c r="G140">
        <v>12.394034071460034</v>
      </c>
      <c r="H140">
        <v>2.1904359405139835</v>
      </c>
      <c r="I140">
        <v>3.9900750846441131</v>
      </c>
      <c r="J140">
        <v>4.8798751522786983</v>
      </c>
      <c r="K140">
        <v>4.3704925177309377</v>
      </c>
    </row>
    <row r="141" spans="1:11" x14ac:dyDescent="0.25">
      <c r="A141">
        <v>1110</v>
      </c>
      <c r="B141">
        <v>3.9778923819515239</v>
      </c>
      <c r="C141">
        <v>7.1169216769196559</v>
      </c>
      <c r="D141">
        <v>9.4871942229960577</v>
      </c>
      <c r="E141">
        <v>9.0929205312187111</v>
      </c>
      <c r="F141">
        <v>11.581019157944542</v>
      </c>
      <c r="G141">
        <v>12.221885904844886</v>
      </c>
      <c r="H141">
        <v>2.0540248435181532</v>
      </c>
      <c r="I141">
        <v>4.0701521261502478</v>
      </c>
      <c r="J141">
        <v>4.8939737558548986</v>
      </c>
      <c r="K141">
        <v>4.2483000513307072</v>
      </c>
    </row>
    <row r="142" spans="1:11" x14ac:dyDescent="0.25">
      <c r="A142">
        <v>1100</v>
      </c>
      <c r="B142">
        <v>3.9600271913463683</v>
      </c>
      <c r="C142">
        <v>7.0387262026874255</v>
      </c>
      <c r="D142">
        <v>9.3732900469979246</v>
      </c>
      <c r="E142">
        <v>9.0485369713590931</v>
      </c>
      <c r="F142">
        <v>11.530856537224786</v>
      </c>
      <c r="G142">
        <v>12.145468460238549</v>
      </c>
      <c r="H142">
        <v>2.1394990803045699</v>
      </c>
      <c r="I142">
        <v>4.0888469358360853</v>
      </c>
      <c r="J142">
        <v>4.9203156470828855</v>
      </c>
      <c r="K142">
        <v>4.3536213510689512</v>
      </c>
    </row>
    <row r="143" spans="1:11" x14ac:dyDescent="0.25">
      <c r="A143">
        <v>1090</v>
      </c>
      <c r="B143">
        <v>3.8578072802445105</v>
      </c>
      <c r="C143">
        <v>6.981753080117187</v>
      </c>
      <c r="D143">
        <v>9.2838640222564006</v>
      </c>
      <c r="E143">
        <v>8.925788538917919</v>
      </c>
      <c r="F143">
        <v>11.451643562372983</v>
      </c>
      <c r="G143">
        <v>12.087788128565315</v>
      </c>
      <c r="H143">
        <v>2.0442337827995796</v>
      </c>
      <c r="I143">
        <v>4.0584978187287577</v>
      </c>
      <c r="J143">
        <v>4.8618730342141028</v>
      </c>
      <c r="K143">
        <v>4.3014621647992159</v>
      </c>
    </row>
    <row r="144" spans="1:11" x14ac:dyDescent="0.25">
      <c r="A144">
        <v>1080</v>
      </c>
      <c r="B144">
        <v>3.7877002970064684</v>
      </c>
      <c r="C144">
        <v>6.780575797924751</v>
      </c>
      <c r="D144">
        <v>9.2130857890664579</v>
      </c>
      <c r="E144">
        <v>8.7622304202975752</v>
      </c>
      <c r="F144">
        <v>11.179624874381295</v>
      </c>
      <c r="G144">
        <v>11.882837760965369</v>
      </c>
      <c r="H144">
        <v>2.020459132136923</v>
      </c>
      <c r="I144">
        <v>3.8812619300291087</v>
      </c>
      <c r="J144">
        <v>4.7638164234348901</v>
      </c>
      <c r="K144">
        <v>4.1512199600079516</v>
      </c>
    </row>
    <row r="145" spans="1:11" x14ac:dyDescent="0.25">
      <c r="A145">
        <v>1070</v>
      </c>
      <c r="B145">
        <v>3.7334419183718981</v>
      </c>
      <c r="C145">
        <v>6.7558347273119503</v>
      </c>
      <c r="D145">
        <v>9.2146274065630074</v>
      </c>
      <c r="E145">
        <v>8.7370600735124295</v>
      </c>
      <c r="F145">
        <v>11.202288781871312</v>
      </c>
      <c r="G145">
        <v>11.970517609470894</v>
      </c>
      <c r="H145">
        <v>2.0470002359105832</v>
      </c>
      <c r="I145">
        <v>4.0384942421104491</v>
      </c>
      <c r="J145">
        <v>4.7677680511866187</v>
      </c>
      <c r="K145">
        <v>4.204282915419344</v>
      </c>
    </row>
    <row r="146" spans="1:11" x14ac:dyDescent="0.25">
      <c r="A146">
        <v>1060</v>
      </c>
      <c r="B146">
        <v>3.5996846959562823</v>
      </c>
      <c r="C146">
        <v>6.7963818638786311</v>
      </c>
      <c r="D146">
        <v>9.0287033697035231</v>
      </c>
      <c r="E146">
        <v>8.5653901872151863</v>
      </c>
      <c r="F146">
        <v>11.14115711209522</v>
      </c>
      <c r="G146">
        <v>11.722610583599637</v>
      </c>
      <c r="H146">
        <v>1.8591284789633022</v>
      </c>
      <c r="I146">
        <v>3.97666909112387</v>
      </c>
      <c r="J146">
        <v>4.7037397790505748</v>
      </c>
      <c r="K146">
        <v>4.0051631079970322</v>
      </c>
    </row>
    <row r="147" spans="1:11" x14ac:dyDescent="0.25">
      <c r="A147">
        <v>1050</v>
      </c>
      <c r="B147">
        <v>3.5646172076452118</v>
      </c>
      <c r="C147">
        <v>6.7401948988460996</v>
      </c>
      <c r="D147">
        <v>8.8932628622797072</v>
      </c>
      <c r="E147">
        <v>8.4606086805442562</v>
      </c>
      <c r="F147">
        <v>11.054472150796583</v>
      </c>
      <c r="G147">
        <v>11.572133739711838</v>
      </c>
      <c r="H147">
        <v>1.9410271083683932</v>
      </c>
      <c r="I147">
        <v>3.9020915235439486</v>
      </c>
      <c r="J147">
        <v>4.6733921100123332</v>
      </c>
      <c r="K147">
        <v>4.0549525438161202</v>
      </c>
    </row>
    <row r="148" spans="1:11" x14ac:dyDescent="0.25">
      <c r="A148">
        <v>1040</v>
      </c>
      <c r="B148">
        <v>3.5678057577554574</v>
      </c>
      <c r="C148">
        <v>6.5516807500184777</v>
      </c>
      <c r="D148">
        <v>8.9858973482886828</v>
      </c>
      <c r="E148">
        <v>8.5014410377453551</v>
      </c>
      <c r="F148">
        <v>10.797427574642468</v>
      </c>
      <c r="G148">
        <v>11.508311717846793</v>
      </c>
      <c r="H148">
        <v>2.0036048471007177</v>
      </c>
      <c r="I148">
        <v>3.8505071144514078</v>
      </c>
      <c r="J148">
        <v>4.6381117437427326</v>
      </c>
      <c r="K148">
        <v>4.0964732144387117</v>
      </c>
    </row>
    <row r="149" spans="1:11" x14ac:dyDescent="0.25">
      <c r="A149">
        <v>1030</v>
      </c>
      <c r="B149">
        <v>3.4580325960314688</v>
      </c>
      <c r="C149">
        <v>6.4101348936590083</v>
      </c>
      <c r="D149">
        <v>8.7620367233334999</v>
      </c>
      <c r="E149">
        <v>8.3722416242394395</v>
      </c>
      <c r="F149">
        <v>10.741177776189346</v>
      </c>
      <c r="G149">
        <v>11.307291009694335</v>
      </c>
      <c r="H149">
        <v>1.9564436948556672</v>
      </c>
      <c r="I149">
        <v>3.8499209093143643</v>
      </c>
      <c r="J149">
        <v>4.4380044470812949</v>
      </c>
      <c r="K149">
        <v>4.0284680506214823</v>
      </c>
    </row>
    <row r="150" spans="1:11" x14ac:dyDescent="0.25">
      <c r="A150">
        <v>1020</v>
      </c>
      <c r="B150">
        <v>3.3304915043303613</v>
      </c>
      <c r="C150">
        <v>6.3603740166074623</v>
      </c>
      <c r="D150">
        <v>8.7893100201771137</v>
      </c>
      <c r="E150">
        <v>8.2736774232133641</v>
      </c>
      <c r="F150">
        <v>10.495656082141201</v>
      </c>
      <c r="G150">
        <v>11.373189757878691</v>
      </c>
      <c r="H150">
        <v>1.8327211307651905</v>
      </c>
      <c r="I150">
        <v>3.7926458262211207</v>
      </c>
      <c r="J150">
        <v>4.6637539245852322</v>
      </c>
      <c r="K150">
        <v>3.9690887905093675</v>
      </c>
    </row>
    <row r="151" spans="1:11" x14ac:dyDescent="0.25">
      <c r="A151">
        <v>1010</v>
      </c>
      <c r="B151">
        <v>3.1373599142804993</v>
      </c>
      <c r="C151">
        <v>6.2177358564610943</v>
      </c>
      <c r="D151">
        <v>8.5802083896682486</v>
      </c>
      <c r="E151">
        <v>7.8969604356172844</v>
      </c>
      <c r="F151">
        <v>10.364446667942614</v>
      </c>
      <c r="G151">
        <v>11.172641070584767</v>
      </c>
      <c r="H151">
        <v>1.7364250201390152</v>
      </c>
      <c r="I151">
        <v>3.7263385939752607</v>
      </c>
      <c r="J151">
        <v>4.5505564180514018</v>
      </c>
      <c r="K151">
        <v>3.7728018159942378</v>
      </c>
    </row>
    <row r="152" spans="1:11" x14ac:dyDescent="0.25">
      <c r="A152">
        <v>1000</v>
      </c>
      <c r="B152">
        <v>2.9790808923030268</v>
      </c>
      <c r="C152">
        <v>6.0662373869985435</v>
      </c>
      <c r="D152">
        <v>8.6045350940318013</v>
      </c>
      <c r="E152">
        <v>7.6191744453031296</v>
      </c>
      <c r="F152">
        <v>10.257243053497382</v>
      </c>
      <c r="G152">
        <v>11.094701878822285</v>
      </c>
      <c r="H152">
        <v>1.6492108700918247</v>
      </c>
      <c r="I152">
        <v>3.6109953857714836</v>
      </c>
      <c r="J152">
        <v>4.5402585408475797</v>
      </c>
      <c r="K152">
        <v>3.6858869855853058</v>
      </c>
    </row>
    <row r="153" spans="1:11" x14ac:dyDescent="0.25">
      <c r="A153">
        <v>990</v>
      </c>
      <c r="B153">
        <v>3.0501327202508048</v>
      </c>
      <c r="C153">
        <v>5.9556783597553657</v>
      </c>
      <c r="D153">
        <v>8.2653636446699004</v>
      </c>
      <c r="E153">
        <v>7.679009361381647</v>
      </c>
      <c r="F153">
        <v>10.07620392046354</v>
      </c>
      <c r="G153">
        <v>10.748155247129054</v>
      </c>
      <c r="H153">
        <v>1.757924307012366</v>
      </c>
      <c r="I153">
        <v>3.6466059476109813</v>
      </c>
      <c r="J153">
        <v>4.3300641067552856</v>
      </c>
      <c r="K153">
        <v>3.740297959193033</v>
      </c>
    </row>
    <row r="154" spans="1:11" x14ac:dyDescent="0.25">
      <c r="A154">
        <v>980</v>
      </c>
      <c r="B154">
        <v>2.9251594365426765</v>
      </c>
      <c r="C154">
        <v>5.6582209236644383</v>
      </c>
      <c r="D154">
        <v>8.1267844878168791</v>
      </c>
      <c r="E154">
        <v>7.5238846721036277</v>
      </c>
      <c r="F154">
        <v>9.5523781155437906</v>
      </c>
      <c r="G154">
        <v>10.504904424812988</v>
      </c>
      <c r="H154">
        <v>1.5853906063851915</v>
      </c>
      <c r="I154">
        <v>3.3612606420230109</v>
      </c>
      <c r="J154">
        <v>4.2344003319163495</v>
      </c>
      <c r="K154">
        <v>3.6659398141471295</v>
      </c>
    </row>
    <row r="155" spans="1:11" x14ac:dyDescent="0.25">
      <c r="A155">
        <v>970</v>
      </c>
      <c r="B155">
        <v>2.5625824944920774</v>
      </c>
      <c r="C155">
        <v>5.6710561785163716</v>
      </c>
      <c r="D155">
        <v>8.1365701111387185</v>
      </c>
      <c r="E155">
        <v>7.3411330497522966</v>
      </c>
      <c r="F155">
        <v>9.6589225129770266</v>
      </c>
      <c r="G155">
        <v>10.379396474297945</v>
      </c>
      <c r="H155">
        <v>1.4359291001484182</v>
      </c>
      <c r="I155">
        <v>3.4542742752121618</v>
      </c>
      <c r="J155">
        <v>4.2886295961869489</v>
      </c>
      <c r="K155">
        <v>3.411147675341323</v>
      </c>
    </row>
    <row r="156" spans="1:11" x14ac:dyDescent="0.25">
      <c r="A156">
        <v>960</v>
      </c>
      <c r="B156">
        <v>2.6239920069136118</v>
      </c>
      <c r="C156">
        <v>5.6326636007749649</v>
      </c>
      <c r="D156">
        <v>8.0497452171389572</v>
      </c>
      <c r="E156">
        <v>7.3664411545237725</v>
      </c>
      <c r="F156">
        <v>9.6283331555691767</v>
      </c>
      <c r="G156">
        <v>10.551490192870864</v>
      </c>
      <c r="H156">
        <v>1.5426625776773375</v>
      </c>
      <c r="I156">
        <v>3.4687215515593297</v>
      </c>
      <c r="J156">
        <v>4.2333062998950988</v>
      </c>
      <c r="K156">
        <v>3.621775924167181</v>
      </c>
    </row>
    <row r="157" spans="1:11" x14ac:dyDescent="0.25">
      <c r="A157">
        <v>950</v>
      </c>
      <c r="B157">
        <v>2.6893592366670056</v>
      </c>
      <c r="C157">
        <v>5.1848257180472785</v>
      </c>
      <c r="D157">
        <v>7.7085459988654987</v>
      </c>
      <c r="E157">
        <v>7.0483701454521652</v>
      </c>
      <c r="F157">
        <v>9.1433951519431425</v>
      </c>
      <c r="G157">
        <v>9.8614564801337998</v>
      </c>
      <c r="H157">
        <v>1.7755435462928177</v>
      </c>
      <c r="I157">
        <v>3.0155079852780999</v>
      </c>
      <c r="J157">
        <v>4.0376232013832212</v>
      </c>
      <c r="K157">
        <v>3.6883220783946271</v>
      </c>
    </row>
    <row r="158" spans="1:11" x14ac:dyDescent="0.25">
      <c r="A158">
        <v>940</v>
      </c>
      <c r="B158">
        <v>2.7361275548624557</v>
      </c>
      <c r="C158">
        <v>5.4625257010418702</v>
      </c>
      <c r="D158">
        <v>7.6130396233546467</v>
      </c>
      <c r="E158">
        <v>6.9811249416539196</v>
      </c>
      <c r="F158">
        <v>9.2117834768658025</v>
      </c>
      <c r="G158">
        <v>9.7529094070684632</v>
      </c>
      <c r="H158">
        <v>1.5164605145102554</v>
      </c>
      <c r="I158">
        <v>3.3813894883481304</v>
      </c>
      <c r="J158">
        <v>4.039004481533218</v>
      </c>
      <c r="K158">
        <v>3.7334946011146632</v>
      </c>
    </row>
    <row r="159" spans="1:11" x14ac:dyDescent="0.25">
      <c r="A159">
        <v>930</v>
      </c>
      <c r="B159">
        <v>2.7774526488056797</v>
      </c>
      <c r="C159">
        <v>5.7499585345190392</v>
      </c>
      <c r="D159">
        <v>7.2989838504425286</v>
      </c>
      <c r="E159">
        <v>7.3480603883683298</v>
      </c>
      <c r="F159">
        <v>9.6888829064145856</v>
      </c>
      <c r="G159">
        <v>9.385919828271744</v>
      </c>
      <c r="H159">
        <v>1.3462934396118833</v>
      </c>
      <c r="I159">
        <v>3.5633293055362785</v>
      </c>
      <c r="J159">
        <v>3.9971587731636706</v>
      </c>
      <c r="K159">
        <v>3.802104705406272</v>
      </c>
    </row>
    <row r="160" spans="1:11" x14ac:dyDescent="0.25">
      <c r="A160">
        <v>920</v>
      </c>
      <c r="B160">
        <v>2.645267218367009</v>
      </c>
      <c r="C160">
        <v>5.3364743928153739</v>
      </c>
      <c r="D160">
        <v>7.084124894141997</v>
      </c>
      <c r="E160">
        <v>6.9334932621379446</v>
      </c>
      <c r="F160">
        <v>8.8199349475701609</v>
      </c>
      <c r="G160">
        <v>9.1359151824004439</v>
      </c>
      <c r="H160">
        <v>1.3854020166727152</v>
      </c>
      <c r="I160">
        <v>2.8511082449422092</v>
      </c>
      <c r="J160">
        <v>3.8171448834031789</v>
      </c>
      <c r="K160">
        <v>3.2674140073674924</v>
      </c>
    </row>
    <row r="161" spans="1:11" x14ac:dyDescent="0.25">
      <c r="A161">
        <v>910</v>
      </c>
      <c r="B161">
        <v>1.9476624466896246</v>
      </c>
      <c r="C161">
        <v>5.0648678557570976</v>
      </c>
      <c r="D161">
        <v>7.2158720113625154</v>
      </c>
      <c r="E161">
        <v>6.3344835684965082</v>
      </c>
      <c r="F161">
        <v>8.5942451205237127</v>
      </c>
      <c r="G161">
        <v>9.6690308477085694</v>
      </c>
      <c r="H161">
        <v>1.2432355973778964</v>
      </c>
      <c r="I161">
        <v>3.3713254942889854</v>
      </c>
      <c r="J161">
        <v>3.9221199601552277</v>
      </c>
      <c r="K161">
        <v>3.3478213445016567</v>
      </c>
    </row>
    <row r="162" spans="1:11" x14ac:dyDescent="0.25">
      <c r="A162">
        <v>900</v>
      </c>
      <c r="B162">
        <v>2.2252355787892828</v>
      </c>
      <c r="C162">
        <v>4.8527613899778936</v>
      </c>
      <c r="D162">
        <v>7.0644338949527201</v>
      </c>
      <c r="E162">
        <v>6.8465962841742662</v>
      </c>
      <c r="F162">
        <v>8.4889648900466259</v>
      </c>
      <c r="G162">
        <v>9.533257769898368</v>
      </c>
      <c r="H162">
        <v>1.5372761073500893</v>
      </c>
      <c r="I162">
        <v>3.306950022487285</v>
      </c>
      <c r="J162">
        <v>3.6774287097606697</v>
      </c>
      <c r="K162">
        <v>3.7941797962208121</v>
      </c>
    </row>
    <row r="163" spans="1:11" x14ac:dyDescent="0.25">
      <c r="A163">
        <v>890</v>
      </c>
      <c r="B163">
        <v>2.4846113200195781</v>
      </c>
      <c r="C163">
        <v>4.9936027952692639</v>
      </c>
      <c r="D163">
        <v>6.2112758947871649</v>
      </c>
      <c r="E163">
        <v>6.9347670767301679</v>
      </c>
      <c r="F163">
        <v>8.7064541737128458</v>
      </c>
      <c r="G163">
        <v>8.7766225512284439</v>
      </c>
      <c r="H163">
        <v>1.7394774694479092</v>
      </c>
      <c r="I163">
        <v>3.7296611496247603</v>
      </c>
      <c r="J163">
        <v>3.3263379775407844</v>
      </c>
      <c r="K163">
        <v>3.2131442686233278</v>
      </c>
    </row>
    <row r="164" spans="1:11" x14ac:dyDescent="0.25">
      <c r="A164">
        <v>880</v>
      </c>
      <c r="B164">
        <v>1.8634341482790537</v>
      </c>
      <c r="C164">
        <v>5.5094890679357418</v>
      </c>
      <c r="D164">
        <v>7.1421108417013723</v>
      </c>
      <c r="E164">
        <v>6.0438355469876814</v>
      </c>
      <c r="F164">
        <v>9.5345399032117495</v>
      </c>
      <c r="G164">
        <v>9.5189565000008116</v>
      </c>
      <c r="H164">
        <v>1.2891539394418572</v>
      </c>
      <c r="I164">
        <v>3.7554847001834126</v>
      </c>
      <c r="J164">
        <v>3.6124066399292549</v>
      </c>
      <c r="K164">
        <v>2.7387515899970607</v>
      </c>
    </row>
    <row r="165" spans="1:11" x14ac:dyDescent="0.25">
      <c r="A165">
        <v>870</v>
      </c>
      <c r="B165">
        <v>2.188456992169145</v>
      </c>
      <c r="C165">
        <v>4.8147900578056673</v>
      </c>
      <c r="D165">
        <v>8.8461260242578259</v>
      </c>
      <c r="E165">
        <v>5.8056821647221373</v>
      </c>
      <c r="F165">
        <v>8.9067401147743226</v>
      </c>
      <c r="G165">
        <v>10.319484109017692</v>
      </c>
      <c r="H165">
        <v>0.88337772733041509</v>
      </c>
      <c r="I165">
        <v>3.4910780113954014</v>
      </c>
      <c r="J165">
        <v>4.4269449000450365</v>
      </c>
      <c r="K165">
        <v>2.5761971203946814</v>
      </c>
    </row>
    <row r="166" spans="1:11" x14ac:dyDescent="0.25">
      <c r="A166">
        <v>860</v>
      </c>
      <c r="B166">
        <v>3.0493988869345614</v>
      </c>
      <c r="C166">
        <v>4.9978066186507775</v>
      </c>
      <c r="D166">
        <v>7.2918426315168716</v>
      </c>
      <c r="E166">
        <v>6.0967718168724172</v>
      </c>
      <c r="F166">
        <v>7.6780755698311012</v>
      </c>
      <c r="G166">
        <v>9.1472997731266101</v>
      </c>
      <c r="H166">
        <v>1.6998572198860187</v>
      </c>
      <c r="I166">
        <v>3.0166665383970894</v>
      </c>
      <c r="J166">
        <v>4.8441790100317004</v>
      </c>
      <c r="K166">
        <v>3.7714695525480941</v>
      </c>
    </row>
    <row r="167" spans="1:11" x14ac:dyDescent="0.25">
      <c r="A167">
        <v>850</v>
      </c>
      <c r="B167">
        <v>2.2476508577773768</v>
      </c>
      <c r="C167">
        <v>4.7065716126330841</v>
      </c>
      <c r="D167">
        <v>6.8207005404736805</v>
      </c>
      <c r="E167">
        <v>6.131889068889028</v>
      </c>
      <c r="F167">
        <v>8.0375222081257007</v>
      </c>
      <c r="G167">
        <v>8.4993553116668092</v>
      </c>
      <c r="H167">
        <v>1.5160832056808347</v>
      </c>
      <c r="I167">
        <v>3.0365484954604813</v>
      </c>
      <c r="J167">
        <v>3.6961960141800043</v>
      </c>
      <c r="K167">
        <v>3.5423123893938335</v>
      </c>
    </row>
    <row r="168" spans="1:11" x14ac:dyDescent="0.25">
      <c r="A168">
        <v>840</v>
      </c>
      <c r="B168">
        <v>2.2463174410302553</v>
      </c>
      <c r="C168">
        <v>4.6541475491737625</v>
      </c>
      <c r="D168">
        <v>6.7216849701342616</v>
      </c>
      <c r="E168">
        <v>5.9799307842742815</v>
      </c>
      <c r="F168">
        <v>7.8496629830584252</v>
      </c>
      <c r="G168">
        <v>8.3098301255462115</v>
      </c>
      <c r="H168">
        <v>1.5230424776293892</v>
      </c>
      <c r="I168">
        <v>2.9788620333410925</v>
      </c>
      <c r="J168">
        <v>3.6529068319226479</v>
      </c>
      <c r="K168">
        <v>3.5323901402611249</v>
      </c>
    </row>
    <row r="169" spans="1:11" x14ac:dyDescent="0.25">
      <c r="A169">
        <v>830</v>
      </c>
      <c r="B169">
        <v>2.2300659389487008</v>
      </c>
      <c r="C169">
        <v>4.639529028918985</v>
      </c>
      <c r="D169">
        <v>6.6703958116534805</v>
      </c>
      <c r="E169">
        <v>5.8922894236849723</v>
      </c>
      <c r="F169">
        <v>7.7090823755111826</v>
      </c>
      <c r="G169">
        <v>8.24411044577311</v>
      </c>
      <c r="H169">
        <v>1.5276955096389018</v>
      </c>
      <c r="I169">
        <v>2.9724283272623784</v>
      </c>
      <c r="J169">
        <v>3.6295626711196682</v>
      </c>
      <c r="K169">
        <v>3.5803645817901506</v>
      </c>
    </row>
    <row r="170" spans="1:11" x14ac:dyDescent="0.25">
      <c r="A170">
        <v>820</v>
      </c>
      <c r="B170">
        <v>2.186146131471205</v>
      </c>
      <c r="C170">
        <v>4.5303840222211731</v>
      </c>
      <c r="D170">
        <v>6.5273980729389098</v>
      </c>
      <c r="E170">
        <v>5.7327842842725545</v>
      </c>
      <c r="F170">
        <v>7.5004031437800647</v>
      </c>
      <c r="G170">
        <v>8.0443962828788749</v>
      </c>
      <c r="H170">
        <v>1.4612895169232187</v>
      </c>
      <c r="I170">
        <v>2.8765963969326482</v>
      </c>
      <c r="J170">
        <v>3.5315847316574596</v>
      </c>
      <c r="K170">
        <v>3.5446765245182679</v>
      </c>
    </row>
    <row r="171" spans="1:11" x14ac:dyDescent="0.25">
      <c r="A171">
        <v>810</v>
      </c>
      <c r="B171">
        <v>2.186884207527005</v>
      </c>
      <c r="C171">
        <v>4.4663689840016865</v>
      </c>
      <c r="D171">
        <v>6.4199600264452137</v>
      </c>
      <c r="E171">
        <v>5.6131914346833423</v>
      </c>
      <c r="F171">
        <v>7.2918673693654634</v>
      </c>
      <c r="G171">
        <v>7.8438526715383992</v>
      </c>
      <c r="H171">
        <v>1.472109013765645</v>
      </c>
      <c r="I171">
        <v>2.8152629459001952</v>
      </c>
      <c r="J171">
        <v>3.4978319972264837</v>
      </c>
      <c r="K171">
        <v>3.5544689162388479</v>
      </c>
    </row>
    <row r="172" spans="1:11" x14ac:dyDescent="0.25">
      <c r="A172">
        <v>800</v>
      </c>
      <c r="B172">
        <v>2.1751625329763047</v>
      </c>
      <c r="C172">
        <v>4.3834957824058662</v>
      </c>
      <c r="D172">
        <v>6.2661247553587911</v>
      </c>
      <c r="E172">
        <v>5.4805359490213794</v>
      </c>
      <c r="F172">
        <v>7.0783543929652462</v>
      </c>
      <c r="G172">
        <v>7.6219323675796185</v>
      </c>
      <c r="H172">
        <v>1.4669549573829619</v>
      </c>
      <c r="I172">
        <v>2.7858973717325117</v>
      </c>
      <c r="J172">
        <v>3.4160494872889213</v>
      </c>
      <c r="K172">
        <v>3.5382973233149193</v>
      </c>
    </row>
    <row r="173" spans="1:11" x14ac:dyDescent="0.25">
      <c r="A173">
        <v>790</v>
      </c>
      <c r="B173">
        <v>2.1536025812100745</v>
      </c>
      <c r="C173">
        <v>4.3089294064225179</v>
      </c>
      <c r="D173">
        <v>6.0913035606858159</v>
      </c>
      <c r="E173">
        <v>5.2975319210013918</v>
      </c>
      <c r="F173">
        <v>6.8244125356261742</v>
      </c>
      <c r="G173">
        <v>7.3944572803265594</v>
      </c>
      <c r="H173">
        <v>1.4394416696375913</v>
      </c>
      <c r="I173">
        <v>2.7211900310850905</v>
      </c>
      <c r="J173">
        <v>3.3167649901600931</v>
      </c>
      <c r="K173">
        <v>3.5231817538403125</v>
      </c>
    </row>
    <row r="174" spans="1:11" x14ac:dyDescent="0.25">
      <c r="A174">
        <v>780</v>
      </c>
      <c r="B174">
        <v>2.1761070463579397</v>
      </c>
      <c r="C174">
        <v>4.2823892022921672</v>
      </c>
      <c r="D174">
        <v>5.9760939268155617</v>
      </c>
      <c r="E174">
        <v>5.1797007329246041</v>
      </c>
      <c r="F174">
        <v>6.650423989744402</v>
      </c>
      <c r="G174">
        <v>7.1985783894037567</v>
      </c>
      <c r="H174">
        <v>1.4424374036189802</v>
      </c>
      <c r="I174">
        <v>2.6997877549810405</v>
      </c>
      <c r="J174">
        <v>3.2855294992929664</v>
      </c>
      <c r="K174">
        <v>3.5398107025448886</v>
      </c>
    </row>
    <row r="175" spans="1:11" x14ac:dyDescent="0.25">
      <c r="A175">
        <v>770</v>
      </c>
      <c r="B175">
        <v>2.1707381814210911</v>
      </c>
      <c r="C175">
        <v>4.1627510640880034</v>
      </c>
      <c r="D175">
        <v>5.8077335977351225</v>
      </c>
      <c r="E175">
        <v>5.0056470314424857</v>
      </c>
      <c r="F175">
        <v>6.3508444573596048</v>
      </c>
      <c r="G175">
        <v>6.9492317923786802</v>
      </c>
      <c r="H175">
        <v>1.4268758556375873</v>
      </c>
      <c r="I175">
        <v>2.6041517109460299</v>
      </c>
      <c r="J175">
        <v>3.1907391672274863</v>
      </c>
      <c r="K175">
        <v>3.5211172818913337</v>
      </c>
    </row>
    <row r="176" spans="1:11" x14ac:dyDescent="0.25">
      <c r="A176">
        <v>760</v>
      </c>
      <c r="B176">
        <v>2.1489240661596485</v>
      </c>
      <c r="C176">
        <v>4.0788546705377122</v>
      </c>
      <c r="D176">
        <v>5.6464145797260707</v>
      </c>
      <c r="E176">
        <v>4.8252458752266127</v>
      </c>
      <c r="F176">
        <v>6.1064401830833743</v>
      </c>
      <c r="G176">
        <v>6.7058599387708018</v>
      </c>
      <c r="H176">
        <v>1.3891686078052488</v>
      </c>
      <c r="I176">
        <v>2.5402401032832693</v>
      </c>
      <c r="J176">
        <v>3.1127677929905229</v>
      </c>
      <c r="K176">
        <v>3.5125227856695593</v>
      </c>
    </row>
    <row r="177" spans="1:11" x14ac:dyDescent="0.25">
      <c r="A177">
        <v>750</v>
      </c>
      <c r="B177">
        <v>2.1695892477189043</v>
      </c>
      <c r="C177">
        <v>4.0059245120917035</v>
      </c>
      <c r="D177">
        <v>5.5091394104132432</v>
      </c>
      <c r="E177">
        <v>4.7047382566672917</v>
      </c>
      <c r="F177">
        <v>5.8928714303240035</v>
      </c>
      <c r="G177">
        <v>6.4950638514835832</v>
      </c>
      <c r="H177">
        <v>1.4020757197230138</v>
      </c>
      <c r="I177">
        <v>2.5049599054020182</v>
      </c>
      <c r="J177">
        <v>3.0578999801976514</v>
      </c>
      <c r="K177">
        <v>3.5304228476619577</v>
      </c>
    </row>
    <row r="178" spans="1:11" x14ac:dyDescent="0.25">
      <c r="A178">
        <v>740</v>
      </c>
      <c r="B178">
        <v>2.1404723598339137</v>
      </c>
      <c r="C178">
        <v>3.9191294133920223</v>
      </c>
      <c r="D178">
        <v>5.3451645282567295</v>
      </c>
      <c r="E178">
        <v>4.5444307267767154</v>
      </c>
      <c r="F178">
        <v>5.652066844515506</v>
      </c>
      <c r="G178">
        <v>6.2458852362083972</v>
      </c>
      <c r="H178">
        <v>1.3707553260773742</v>
      </c>
      <c r="I178">
        <v>2.4148598521397098</v>
      </c>
      <c r="J178">
        <v>2.9688754843476044</v>
      </c>
      <c r="K178">
        <v>3.5009363380485441</v>
      </c>
    </row>
    <row r="179" spans="1:11" x14ac:dyDescent="0.25">
      <c r="A179">
        <v>730</v>
      </c>
      <c r="B179">
        <v>2.1477187701787246</v>
      </c>
      <c r="C179">
        <v>3.8386257299673585</v>
      </c>
      <c r="D179">
        <v>5.1607907753199731</v>
      </c>
      <c r="E179">
        <v>4.4118220523950944</v>
      </c>
      <c r="F179">
        <v>5.4050871106461376</v>
      </c>
      <c r="G179">
        <v>5.9955896013225152</v>
      </c>
      <c r="H179">
        <v>1.3555022555516125</v>
      </c>
      <c r="I179">
        <v>2.3561883387692037</v>
      </c>
      <c r="J179">
        <v>2.8855780928751624</v>
      </c>
      <c r="K179">
        <v>3.4998263906623217</v>
      </c>
    </row>
    <row r="180" spans="1:11" x14ac:dyDescent="0.25">
      <c r="A180">
        <v>720</v>
      </c>
      <c r="B180">
        <v>2.13062945390958</v>
      </c>
      <c r="C180">
        <v>3.772192413346577</v>
      </c>
      <c r="D180">
        <v>5.0064122036685088</v>
      </c>
      <c r="E180">
        <v>4.2844516374420962</v>
      </c>
      <c r="F180">
        <v>5.1975507014304618</v>
      </c>
      <c r="G180">
        <v>5.7770709525858415</v>
      </c>
      <c r="H180">
        <v>1.3493586651950242</v>
      </c>
      <c r="I180">
        <v>2.319819083403075</v>
      </c>
      <c r="J180">
        <v>2.8071158533163034</v>
      </c>
      <c r="K180">
        <v>3.4997496972005586</v>
      </c>
    </row>
    <row r="181" spans="1:11" x14ac:dyDescent="0.25">
      <c r="A181">
        <v>710</v>
      </c>
      <c r="B181">
        <v>2.1200248727875008</v>
      </c>
      <c r="C181">
        <v>3.6855128010997076</v>
      </c>
      <c r="D181">
        <v>4.8314029186238585</v>
      </c>
      <c r="E181">
        <v>4.1327581695744886</v>
      </c>
      <c r="F181">
        <v>4.9538655983589246</v>
      </c>
      <c r="G181">
        <v>5.5223763383973976</v>
      </c>
      <c r="H181">
        <v>1.3067711183231567</v>
      </c>
      <c r="I181">
        <v>2.24985650306327</v>
      </c>
      <c r="J181">
        <v>2.7302481912975054</v>
      </c>
      <c r="K181">
        <v>3.4845108993907941</v>
      </c>
    </row>
    <row r="182" spans="1:11" x14ac:dyDescent="0.25">
      <c r="A182">
        <v>700</v>
      </c>
      <c r="B182">
        <v>2.1627612768051825</v>
      </c>
      <c r="C182">
        <v>3.6662319556326639</v>
      </c>
      <c r="D182">
        <v>4.734492805776612</v>
      </c>
      <c r="E182">
        <v>4.0647602210527909</v>
      </c>
      <c r="F182">
        <v>4.7929767110169665</v>
      </c>
      <c r="G182">
        <v>5.3726389762911335</v>
      </c>
      <c r="H182">
        <v>1.3410572094499071</v>
      </c>
      <c r="I182">
        <v>2.248157367567075</v>
      </c>
      <c r="J182">
        <v>2.7078251739596202</v>
      </c>
      <c r="K182">
        <v>3.5401507829916716</v>
      </c>
    </row>
    <row r="183" spans="1:11" x14ac:dyDescent="0.25">
      <c r="A183">
        <v>690</v>
      </c>
      <c r="B183">
        <v>2.1309426646713496</v>
      </c>
      <c r="C183">
        <v>3.5570996496501204</v>
      </c>
      <c r="D183">
        <v>4.5486497853817491</v>
      </c>
      <c r="E183">
        <v>3.9295632620967016</v>
      </c>
      <c r="F183">
        <v>4.5574222859279176</v>
      </c>
      <c r="G183">
        <v>5.1336454626793149</v>
      </c>
      <c r="H183">
        <v>1.3200203493110325</v>
      </c>
      <c r="I183">
        <v>2.1728818752047654</v>
      </c>
      <c r="J183">
        <v>2.6100251238078065</v>
      </c>
      <c r="K183">
        <v>3.5310058801075068</v>
      </c>
    </row>
    <row r="184" spans="1:11" x14ac:dyDescent="0.25">
      <c r="A184">
        <v>680</v>
      </c>
      <c r="B184">
        <v>2.1327790278927079</v>
      </c>
      <c r="C184">
        <v>3.5004281245129483</v>
      </c>
      <c r="D184">
        <v>4.4065632148910998</v>
      </c>
      <c r="E184">
        <v>3.8574938370501286</v>
      </c>
      <c r="F184">
        <v>4.3821483523483789</v>
      </c>
      <c r="G184">
        <v>4.9161136604702653</v>
      </c>
      <c r="H184">
        <v>1.3197090842753223</v>
      </c>
      <c r="I184">
        <v>2.1306200220361489</v>
      </c>
      <c r="J184">
        <v>2.5580136916863263</v>
      </c>
      <c r="K184">
        <v>3.5658760049026745</v>
      </c>
    </row>
    <row r="185" spans="1:11" x14ac:dyDescent="0.25">
      <c r="A185">
        <v>670</v>
      </c>
      <c r="B185">
        <v>2.1239870001377987</v>
      </c>
      <c r="C185">
        <v>3.4146130476660912</v>
      </c>
      <c r="D185">
        <v>4.2504489142025816</v>
      </c>
      <c r="E185">
        <v>3.7680098795560779</v>
      </c>
      <c r="F185">
        <v>4.1915902032893904</v>
      </c>
      <c r="G185">
        <v>4.7173148518933292</v>
      </c>
      <c r="H185">
        <v>1.3050291838299359</v>
      </c>
      <c r="I185">
        <v>2.0846010850976984</v>
      </c>
      <c r="J185">
        <v>2.4824209581408794</v>
      </c>
      <c r="K185">
        <v>3.5680439007271887</v>
      </c>
    </row>
    <row r="186" spans="1:11" x14ac:dyDescent="0.25">
      <c r="A186">
        <v>660</v>
      </c>
      <c r="B186">
        <v>2.0883147380666474</v>
      </c>
      <c r="C186">
        <v>3.3270920316486783</v>
      </c>
      <c r="D186">
        <v>4.1091823383893038</v>
      </c>
      <c r="E186">
        <v>3.6911307785722767</v>
      </c>
      <c r="F186">
        <v>4.0094845908953785</v>
      </c>
      <c r="G186">
        <v>4.5317844969302961</v>
      </c>
      <c r="H186">
        <v>1.2993606921865808</v>
      </c>
      <c r="I186">
        <v>2.0450388838369062</v>
      </c>
      <c r="J186">
        <v>2.4248439251265923</v>
      </c>
      <c r="K186">
        <v>3.5809435510121341</v>
      </c>
    </row>
    <row r="187" spans="1:11" x14ac:dyDescent="0.25">
      <c r="A187">
        <v>650</v>
      </c>
      <c r="B187">
        <v>2.0659588165872669</v>
      </c>
      <c r="C187">
        <v>3.2464151442252538</v>
      </c>
      <c r="D187">
        <v>3.967837748926168</v>
      </c>
      <c r="E187">
        <v>3.6006698322017305</v>
      </c>
      <c r="F187">
        <v>3.82641326521974</v>
      </c>
      <c r="G187">
        <v>4.3339746056182822</v>
      </c>
      <c r="H187">
        <v>1.2933640103330546</v>
      </c>
      <c r="I187">
        <v>2.0055767725488933</v>
      </c>
      <c r="J187">
        <v>2.3609174158063566</v>
      </c>
      <c r="K187">
        <v>3.6130174221746052</v>
      </c>
    </row>
    <row r="188" spans="1:11" x14ac:dyDescent="0.25">
      <c r="A188">
        <v>640</v>
      </c>
      <c r="B188">
        <v>2.0301590488947068</v>
      </c>
      <c r="C188">
        <v>3.1534798735441796</v>
      </c>
      <c r="D188">
        <v>3.8019604360726058</v>
      </c>
      <c r="E188">
        <v>3.5078381327782719</v>
      </c>
      <c r="F188">
        <v>3.6444848752343999</v>
      </c>
      <c r="G188">
        <v>4.1187565600872631</v>
      </c>
      <c r="H188">
        <v>1.2768964349391387</v>
      </c>
      <c r="I188">
        <v>1.9419729041871638</v>
      </c>
      <c r="J188">
        <v>2.2964176435193084</v>
      </c>
      <c r="K188">
        <v>3.6219210223573599</v>
      </c>
    </row>
    <row r="189" spans="1:11" x14ac:dyDescent="0.25">
      <c r="A189">
        <v>630</v>
      </c>
      <c r="B189">
        <v>1.9974785132283785</v>
      </c>
      <c r="C189">
        <v>3.0601991329160292</v>
      </c>
      <c r="D189">
        <v>3.6429275115929798</v>
      </c>
      <c r="E189">
        <v>3.4233436926220424</v>
      </c>
      <c r="F189">
        <v>3.4509354494285134</v>
      </c>
      <c r="G189">
        <v>3.9058533100154369</v>
      </c>
      <c r="H189">
        <v>1.2648575551178671</v>
      </c>
      <c r="I189">
        <v>1.8842892476590429</v>
      </c>
      <c r="J189">
        <v>2.2151886072467679</v>
      </c>
      <c r="K189">
        <v>3.6390410151523773</v>
      </c>
    </row>
    <row r="190" spans="1:11" x14ac:dyDescent="0.25">
      <c r="A190">
        <v>620</v>
      </c>
      <c r="B190">
        <v>1.9884101690686071</v>
      </c>
      <c r="C190">
        <v>2.9985727505767104</v>
      </c>
      <c r="D190">
        <v>3.5102411471086121</v>
      </c>
      <c r="E190">
        <v>3.3750538614371459</v>
      </c>
      <c r="F190">
        <v>3.3167031388745754</v>
      </c>
      <c r="G190">
        <v>3.7184251547219906</v>
      </c>
      <c r="H190">
        <v>1.2731857780138629</v>
      </c>
      <c r="I190">
        <v>1.8648603568293456</v>
      </c>
      <c r="J190">
        <v>2.1578638990326664</v>
      </c>
      <c r="K190">
        <v>3.6850813010679131</v>
      </c>
    </row>
    <row r="191" spans="1:11" x14ac:dyDescent="0.25">
      <c r="A191">
        <v>610</v>
      </c>
      <c r="B191">
        <v>1.9552750711267477</v>
      </c>
      <c r="C191">
        <v>2.9079099596384594</v>
      </c>
      <c r="D191">
        <v>3.3601460736009581</v>
      </c>
      <c r="E191">
        <v>3.3157475304980228</v>
      </c>
      <c r="F191">
        <v>3.1453952745255593</v>
      </c>
      <c r="G191">
        <v>3.5224336059779815</v>
      </c>
      <c r="H191">
        <v>1.2654390202315908</v>
      </c>
      <c r="I191">
        <v>1.8231822149864843</v>
      </c>
      <c r="J191">
        <v>2.0936525893185305</v>
      </c>
      <c r="K191">
        <v>3.7018058880202451</v>
      </c>
    </row>
    <row r="192" spans="1:11" x14ac:dyDescent="0.25">
      <c r="A192">
        <v>600</v>
      </c>
      <c r="B192">
        <v>1.9239157674066192</v>
      </c>
      <c r="C192">
        <v>2.8163965554828603</v>
      </c>
      <c r="D192">
        <v>3.1924673758372286</v>
      </c>
      <c r="E192">
        <v>3.2618002809248665</v>
      </c>
      <c r="F192">
        <v>2.9763592949935496</v>
      </c>
      <c r="G192">
        <v>3.3061939481659195</v>
      </c>
      <c r="H192">
        <v>1.2572831270336315</v>
      </c>
      <c r="I192">
        <v>1.7769156855145836</v>
      </c>
      <c r="J192">
        <v>2.005507627011784</v>
      </c>
      <c r="K192">
        <v>3.740509438121439</v>
      </c>
    </row>
    <row r="193" spans="1:11" x14ac:dyDescent="0.25">
      <c r="A193">
        <v>590</v>
      </c>
      <c r="B193">
        <v>1.8751187499258986</v>
      </c>
      <c r="C193">
        <v>2.7218197781202762</v>
      </c>
      <c r="D193">
        <v>3.025908400309723</v>
      </c>
      <c r="E193">
        <v>3.1985096532880228</v>
      </c>
      <c r="F193">
        <v>2.807400245357599</v>
      </c>
      <c r="G193">
        <v>3.1064024217441606</v>
      </c>
      <c r="H193">
        <v>1.2368362540631874</v>
      </c>
      <c r="I193">
        <v>1.7318518910003253</v>
      </c>
      <c r="J193">
        <v>1.9364736052475766</v>
      </c>
      <c r="K193">
        <v>3.7654470425219229</v>
      </c>
    </row>
    <row r="194" spans="1:11" x14ac:dyDescent="0.25">
      <c r="A194">
        <v>580</v>
      </c>
      <c r="B194">
        <v>1.8174644648799527</v>
      </c>
      <c r="C194">
        <v>2.6234294389020851</v>
      </c>
      <c r="D194">
        <v>2.8655481799932745</v>
      </c>
      <c r="E194">
        <v>3.1448998775338617</v>
      </c>
      <c r="F194">
        <v>2.6629969465705101</v>
      </c>
      <c r="G194">
        <v>2.9138740071591216</v>
      </c>
      <c r="H194">
        <v>1.2301968861444597</v>
      </c>
      <c r="I194">
        <v>1.6816329824388647</v>
      </c>
      <c r="J194">
        <v>1.8485444611999389</v>
      </c>
      <c r="K194">
        <v>3.7922610190509936</v>
      </c>
    </row>
    <row r="195" spans="1:11" x14ac:dyDescent="0.25">
      <c r="A195">
        <v>570</v>
      </c>
      <c r="B195">
        <v>1.7834134333407807</v>
      </c>
      <c r="C195">
        <v>2.5386373952260293</v>
      </c>
      <c r="D195">
        <v>2.7346912044035623</v>
      </c>
      <c r="E195">
        <v>3.1350968892795779</v>
      </c>
      <c r="F195">
        <v>2.5448992504456629</v>
      </c>
      <c r="G195">
        <v>2.75145080722133</v>
      </c>
      <c r="H195">
        <v>1.2411102036586448</v>
      </c>
      <c r="I195">
        <v>1.6481183551532417</v>
      </c>
      <c r="J195">
        <v>1.7874681546533575</v>
      </c>
      <c r="K195">
        <v>3.8631301434521643</v>
      </c>
    </row>
    <row r="196" spans="1:11" x14ac:dyDescent="0.25">
      <c r="A196">
        <v>560</v>
      </c>
      <c r="B196">
        <v>1.7409544796067788</v>
      </c>
      <c r="C196">
        <v>2.4586362930539982</v>
      </c>
      <c r="D196">
        <v>2.6286172414654123</v>
      </c>
      <c r="E196">
        <v>3.1253890795232047</v>
      </c>
      <c r="F196">
        <v>2.4377310979192224</v>
      </c>
      <c r="G196">
        <v>2.6130712918045718</v>
      </c>
      <c r="H196">
        <v>1.2463069887225879</v>
      </c>
      <c r="I196">
        <v>1.6185014320965994</v>
      </c>
      <c r="J196">
        <v>1.7431657400986837</v>
      </c>
      <c r="K196">
        <v>3.9323470559957805</v>
      </c>
    </row>
    <row r="197" spans="1:11" x14ac:dyDescent="0.25">
      <c r="A197">
        <v>550</v>
      </c>
      <c r="B197">
        <v>1.6995020800820058</v>
      </c>
      <c r="C197">
        <v>2.3873953703513799</v>
      </c>
      <c r="D197">
        <v>2.5279229915725341</v>
      </c>
      <c r="E197">
        <v>3.1222311009473187</v>
      </c>
      <c r="F197">
        <v>2.3439789023274908</v>
      </c>
      <c r="G197">
        <v>2.4765626447151505</v>
      </c>
      <c r="H197">
        <v>1.240802494588561</v>
      </c>
      <c r="I197">
        <v>1.5849745504690747</v>
      </c>
      <c r="J197">
        <v>1.6882241716398971</v>
      </c>
      <c r="K197">
        <v>3.9584110452950978</v>
      </c>
    </row>
    <row r="198" spans="1:11" x14ac:dyDescent="0.25">
      <c r="A198">
        <v>540</v>
      </c>
      <c r="B198">
        <v>1.6562247957178808</v>
      </c>
      <c r="C198">
        <v>2.3168995975105058</v>
      </c>
      <c r="D198">
        <v>2.4145619266264711</v>
      </c>
      <c r="E198">
        <v>3.1020262173329587</v>
      </c>
      <c r="F198">
        <v>2.2579986976529165</v>
      </c>
      <c r="G198">
        <v>2.3571043820583264</v>
      </c>
      <c r="H198">
        <v>1.2241623719364589</v>
      </c>
      <c r="I198">
        <v>1.55171293908525</v>
      </c>
      <c r="J198">
        <v>1.6239338124806102</v>
      </c>
      <c r="K198">
        <v>3.9603705229494341</v>
      </c>
    </row>
    <row r="199" spans="1:11" x14ac:dyDescent="0.25">
      <c r="A199">
        <v>530</v>
      </c>
      <c r="B199">
        <v>1.6290503212090273</v>
      </c>
      <c r="C199">
        <v>2.2742188132536434</v>
      </c>
      <c r="D199">
        <v>2.3297943971752897</v>
      </c>
      <c r="E199">
        <v>3.1054625175652197</v>
      </c>
      <c r="F199">
        <v>2.2034718148901993</v>
      </c>
      <c r="G199">
        <v>2.258611256255306</v>
      </c>
      <c r="H199">
        <v>1.2254772882229434</v>
      </c>
      <c r="I199">
        <v>1.5446782153571106</v>
      </c>
      <c r="J199">
        <v>1.582968773725258</v>
      </c>
      <c r="K199">
        <v>3.981009430057374</v>
      </c>
    </row>
    <row r="200" spans="1:11" x14ac:dyDescent="0.25">
      <c r="A200">
        <v>520</v>
      </c>
      <c r="B200">
        <v>1.5997394763597574</v>
      </c>
      <c r="C200">
        <v>2.2288149750490285</v>
      </c>
      <c r="D200">
        <v>2.2658078851472858</v>
      </c>
      <c r="E200">
        <v>3.1093090732521254</v>
      </c>
      <c r="F200">
        <v>2.1568267703167256</v>
      </c>
      <c r="G200">
        <v>2.1857004043854151</v>
      </c>
      <c r="H200">
        <v>1.2240456758063967</v>
      </c>
      <c r="I200">
        <v>1.5233031519250326</v>
      </c>
      <c r="J200">
        <v>1.5537743857234996</v>
      </c>
      <c r="K200">
        <v>3.9973860452755363</v>
      </c>
    </row>
    <row r="201" spans="1:11" x14ac:dyDescent="0.25">
      <c r="A201">
        <v>510</v>
      </c>
      <c r="B201">
        <v>1.5790460034797167</v>
      </c>
      <c r="C201">
        <v>2.2037995468338711</v>
      </c>
      <c r="D201">
        <v>2.2213553082395765</v>
      </c>
      <c r="E201">
        <v>3.1238737818740479</v>
      </c>
      <c r="F201">
        <v>2.1283705775880928</v>
      </c>
      <c r="G201">
        <v>2.1393717948751529</v>
      </c>
      <c r="H201">
        <v>1.2282622401254051</v>
      </c>
      <c r="I201">
        <v>1.5202483814252805</v>
      </c>
      <c r="J201">
        <v>1.5393177037139161</v>
      </c>
      <c r="K201">
        <v>4.0262815357498454</v>
      </c>
    </row>
    <row r="202" spans="1:11" x14ac:dyDescent="0.25">
      <c r="A202">
        <v>500</v>
      </c>
      <c r="B202">
        <v>1.578492599897855</v>
      </c>
      <c r="C202">
        <v>2.1884007066676392</v>
      </c>
      <c r="D202">
        <v>2.2058988805539403</v>
      </c>
      <c r="E202">
        <v>3.1535890818990864</v>
      </c>
      <c r="F202">
        <v>2.1149986700964361</v>
      </c>
      <c r="G202">
        <v>2.109238295872041</v>
      </c>
      <c r="H202">
        <v>1.2485261228875926</v>
      </c>
      <c r="I202">
        <v>1.5268919229046443</v>
      </c>
      <c r="J202">
        <v>1.5317633815255458</v>
      </c>
      <c r="K202">
        <v>4.0627371691329692</v>
      </c>
    </row>
    <row r="203" spans="1:11" x14ac:dyDescent="0.25">
      <c r="A203">
        <v>490</v>
      </c>
      <c r="B203">
        <v>1.561461496233268</v>
      </c>
      <c r="C203">
        <v>2.1501806466095728</v>
      </c>
      <c r="D203">
        <v>2.1396253753440369</v>
      </c>
      <c r="E203">
        <v>3.1662229460645896</v>
      </c>
      <c r="F203">
        <v>2.0884307836016944</v>
      </c>
      <c r="G203">
        <v>2.0479002578048937</v>
      </c>
      <c r="H203">
        <v>1.2479564350956132</v>
      </c>
      <c r="I203">
        <v>1.5124554990534278</v>
      </c>
      <c r="J203">
        <v>1.4884934121197504</v>
      </c>
      <c r="K203">
        <v>4.0762987882181614</v>
      </c>
    </row>
    <row r="204" spans="1:11" x14ac:dyDescent="0.25">
      <c r="A204">
        <v>480</v>
      </c>
      <c r="B204">
        <v>1.5185790887738602</v>
      </c>
      <c r="C204">
        <v>2.0886986124159677</v>
      </c>
      <c r="D204">
        <v>2.0825571015889253</v>
      </c>
      <c r="E204">
        <v>3.1239204844363777</v>
      </c>
      <c r="F204">
        <v>2.0223892454714614</v>
      </c>
      <c r="G204">
        <v>1.9753895965814208</v>
      </c>
      <c r="H204">
        <v>1.2284993016867634</v>
      </c>
      <c r="I204">
        <v>1.4751908456906848</v>
      </c>
      <c r="J204">
        <v>1.4410259671199808</v>
      </c>
      <c r="K204">
        <v>4.0446695335581762</v>
      </c>
    </row>
    <row r="205" spans="1:11" x14ac:dyDescent="0.25">
      <c r="A205">
        <v>470</v>
      </c>
      <c r="B205">
        <v>1.5168513930181489</v>
      </c>
      <c r="C205">
        <v>2.0972281072727861</v>
      </c>
      <c r="D205">
        <v>2.0848361128027189</v>
      </c>
      <c r="E205">
        <v>3.1595256863719792</v>
      </c>
      <c r="F205">
        <v>2.0354587943602125</v>
      </c>
      <c r="G205">
        <v>1.977741771760902</v>
      </c>
      <c r="H205">
        <v>1.2492902673172843</v>
      </c>
      <c r="I205">
        <v>1.4783639016633272</v>
      </c>
      <c r="J205">
        <v>1.4525887872564016</v>
      </c>
      <c r="K205">
        <v>4.0907836105603277</v>
      </c>
    </row>
    <row r="206" spans="1:11" x14ac:dyDescent="0.25">
      <c r="A206">
        <v>460</v>
      </c>
      <c r="B206">
        <v>1.51611209475134</v>
      </c>
      <c r="C206">
        <v>2.0899618195585581</v>
      </c>
      <c r="D206">
        <v>2.0570874841952183</v>
      </c>
      <c r="E206">
        <v>3.1939804955591242</v>
      </c>
      <c r="F206">
        <v>2.0378404997550059</v>
      </c>
      <c r="G206">
        <v>1.9609642961866964</v>
      </c>
      <c r="H206">
        <v>1.265506035809888</v>
      </c>
      <c r="I206">
        <v>1.4852397901735477</v>
      </c>
      <c r="J206">
        <v>1.4506018012084412</v>
      </c>
      <c r="K206">
        <v>4.1563989411870992</v>
      </c>
    </row>
    <row r="207" spans="1:11" x14ac:dyDescent="0.25">
      <c r="A207">
        <v>450</v>
      </c>
      <c r="B207">
        <v>1.5273619784935271</v>
      </c>
      <c r="C207">
        <v>2.1010772206721215</v>
      </c>
      <c r="D207">
        <v>2.0705607139079274</v>
      </c>
      <c r="E207">
        <v>3.2506585468746514</v>
      </c>
      <c r="F207">
        <v>2.0535045639300398</v>
      </c>
      <c r="G207">
        <v>1.9639307872428537</v>
      </c>
      <c r="H207">
        <v>1.2934731604250693</v>
      </c>
      <c r="I207">
        <v>1.4901272420525504</v>
      </c>
      <c r="J207">
        <v>1.4445312718122656</v>
      </c>
      <c r="K207">
        <v>4.2279299014377392</v>
      </c>
    </row>
    <row r="208" spans="1:11" x14ac:dyDescent="0.25">
      <c r="A208">
        <v>440</v>
      </c>
      <c r="B208">
        <v>1.537375160280319</v>
      </c>
      <c r="C208">
        <v>2.112981317889556</v>
      </c>
      <c r="D208">
        <v>2.0924191536604808</v>
      </c>
      <c r="E208">
        <v>3.3034067175046498</v>
      </c>
      <c r="F208">
        <v>2.0844453832529894</v>
      </c>
      <c r="G208">
        <v>1.980918184964652</v>
      </c>
      <c r="H208">
        <v>1.3217162763350208</v>
      </c>
      <c r="I208">
        <v>1.5060963096542648</v>
      </c>
      <c r="J208">
        <v>1.4751164763528639</v>
      </c>
      <c r="K208">
        <v>4.2851897511051122</v>
      </c>
    </row>
    <row r="209" spans="1:11" x14ac:dyDescent="0.25">
      <c r="A209">
        <v>430</v>
      </c>
      <c r="B209">
        <v>1.5489254123163729</v>
      </c>
      <c r="C209">
        <v>2.1139727706654581</v>
      </c>
      <c r="D209">
        <v>2.0826524964068174</v>
      </c>
      <c r="E209">
        <v>3.3436221607282386</v>
      </c>
      <c r="F209">
        <v>2.1076433616791337</v>
      </c>
      <c r="G209">
        <v>1.9814153950997353</v>
      </c>
      <c r="H209">
        <v>1.3285166290775161</v>
      </c>
      <c r="I209">
        <v>1.5126520700072219</v>
      </c>
      <c r="J209">
        <v>1.4709734956916112</v>
      </c>
      <c r="K209">
        <v>4.3423895528983065</v>
      </c>
    </row>
    <row r="210" spans="1:11" x14ac:dyDescent="0.25">
      <c r="A210">
        <v>420</v>
      </c>
      <c r="B210">
        <v>1.5114526669302573</v>
      </c>
      <c r="C210">
        <v>2.0779966096379212</v>
      </c>
      <c r="D210">
        <v>2.0523582870719674</v>
      </c>
      <c r="E210">
        <v>3.3343876801071581</v>
      </c>
      <c r="F210">
        <v>2.0825656798814767</v>
      </c>
      <c r="G210">
        <v>1.9508877260775044</v>
      </c>
      <c r="H210">
        <v>1.3081217964796854</v>
      </c>
      <c r="I210">
        <v>1.4835603754492506</v>
      </c>
      <c r="J210">
        <v>1.4380355973955923</v>
      </c>
      <c r="K210">
        <v>4.3291676503634875</v>
      </c>
    </row>
    <row r="211" spans="1:11" x14ac:dyDescent="0.25">
      <c r="A211">
        <v>410</v>
      </c>
      <c r="B211">
        <v>1.5029975470063301</v>
      </c>
      <c r="C211">
        <v>2.0778866597896655</v>
      </c>
      <c r="D211">
        <v>2.029942577543312</v>
      </c>
      <c r="E211">
        <v>3.356054521027529</v>
      </c>
      <c r="F211">
        <v>2.1051995990912742</v>
      </c>
      <c r="G211">
        <v>1.9361979069842565</v>
      </c>
      <c r="H211">
        <v>1.3197674832498041</v>
      </c>
      <c r="I211">
        <v>1.4969559737282925</v>
      </c>
      <c r="J211">
        <v>1.4328592951894168</v>
      </c>
      <c r="K211">
        <v>4.3299482755253491</v>
      </c>
    </row>
    <row r="212" spans="1:11" x14ac:dyDescent="0.25">
      <c r="A212">
        <v>400</v>
      </c>
      <c r="B212">
        <v>1.50711270400098</v>
      </c>
      <c r="C212">
        <v>2.0688188019599587</v>
      </c>
      <c r="D212">
        <v>1.9923208705130291</v>
      </c>
      <c r="E212">
        <v>3.3568249882274483</v>
      </c>
      <c r="F212">
        <v>2.1073358546757994</v>
      </c>
      <c r="G212">
        <v>1.917397421526654</v>
      </c>
      <c r="H212">
        <v>1.3265556658914519</v>
      </c>
      <c r="I212">
        <v>1.5062915707131499</v>
      </c>
      <c r="J212">
        <v>1.4382526733927319</v>
      </c>
      <c r="K212">
        <v>4.3167612046046377</v>
      </c>
    </row>
    <row r="213" spans="1:11" x14ac:dyDescent="0.25">
      <c r="A213">
        <v>390</v>
      </c>
      <c r="B213">
        <v>1.4610590805993069</v>
      </c>
      <c r="C213">
        <v>2.0038160665232203</v>
      </c>
      <c r="D213">
        <v>1.9517971942045049</v>
      </c>
      <c r="E213">
        <v>3.3464534103529893</v>
      </c>
      <c r="F213">
        <v>2.0954332437986234</v>
      </c>
      <c r="G213">
        <v>1.8789614564953667</v>
      </c>
      <c r="H213">
        <v>1.3231971849708477</v>
      </c>
      <c r="I213">
        <v>1.4846983153220652</v>
      </c>
      <c r="J213">
        <v>1.4153710251978022</v>
      </c>
      <c r="K213">
        <v>4.2872736104710887</v>
      </c>
    </row>
    <row r="214" spans="1:11" x14ac:dyDescent="0.25">
      <c r="A214">
        <v>380</v>
      </c>
      <c r="B214">
        <v>1.4265603120988386</v>
      </c>
      <c r="C214">
        <v>1.9723777697217033</v>
      </c>
      <c r="D214">
        <v>1.9300144704825239</v>
      </c>
      <c r="E214">
        <v>3.3479394590147971</v>
      </c>
      <c r="F214">
        <v>2.0944151181295378</v>
      </c>
      <c r="G214">
        <v>1.8474870751713603</v>
      </c>
      <c r="H214">
        <v>1.3326680622416118</v>
      </c>
      <c r="I214">
        <v>1.4594949265450425</v>
      </c>
      <c r="J214">
        <v>1.3911642273145117</v>
      </c>
      <c r="K214">
        <v>4.2585251929006551</v>
      </c>
    </row>
    <row r="215" spans="1:11" x14ac:dyDescent="0.25">
      <c r="A215">
        <v>370</v>
      </c>
      <c r="B215">
        <v>1.380196517003524</v>
      </c>
      <c r="C215">
        <v>1.9103481459614249</v>
      </c>
      <c r="D215">
        <v>1.8589918780080408</v>
      </c>
      <c r="E215">
        <v>3.2683704174723496</v>
      </c>
      <c r="F215">
        <v>2.0576506469822662</v>
      </c>
      <c r="G215">
        <v>1.7956304988911675</v>
      </c>
      <c r="H215">
        <v>1.3034654011288589</v>
      </c>
      <c r="I215">
        <v>1.4234238333811744</v>
      </c>
      <c r="J215">
        <v>1.3386454530995233</v>
      </c>
      <c r="K215">
        <v>4.1257027682306884</v>
      </c>
    </row>
    <row r="216" spans="1:11" x14ac:dyDescent="0.25">
      <c r="A216">
        <v>360</v>
      </c>
      <c r="B216">
        <v>1.3728935484250719</v>
      </c>
      <c r="C216">
        <v>1.9225914837742433</v>
      </c>
      <c r="D216">
        <v>1.8100335920607951</v>
      </c>
      <c r="E216">
        <v>3.1854135249790887</v>
      </c>
      <c r="F216">
        <v>2.0315274902963787</v>
      </c>
      <c r="G216">
        <v>1.7804007068405758</v>
      </c>
      <c r="H216">
        <v>1.3081749231297815</v>
      </c>
      <c r="I216">
        <v>1.4268330517063279</v>
      </c>
      <c r="J216">
        <v>1.3583500429478927</v>
      </c>
      <c r="K216">
        <v>4.0424468428756688</v>
      </c>
    </row>
    <row r="217" spans="1:11" x14ac:dyDescent="0.25">
      <c r="A217">
        <v>350</v>
      </c>
      <c r="B217">
        <v>1.2609602655569585</v>
      </c>
      <c r="C217">
        <v>1.8635958495284171</v>
      </c>
      <c r="D217">
        <v>1.6963435204238786</v>
      </c>
      <c r="E217">
        <v>3.0818067426248477</v>
      </c>
      <c r="F217">
        <v>1.9477429111308744</v>
      </c>
      <c r="G217">
        <v>1.6837593318631916</v>
      </c>
      <c r="H217">
        <v>1.214950414753607</v>
      </c>
      <c r="I217">
        <v>1.3550512642908989</v>
      </c>
      <c r="J217">
        <v>1.2271724783902016</v>
      </c>
      <c r="K217">
        <v>3.9137803141067153</v>
      </c>
    </row>
    <row r="218" spans="1:11" x14ac:dyDescent="0.25">
      <c r="A218">
        <v>340</v>
      </c>
      <c r="B218">
        <v>1.2535791654516659</v>
      </c>
      <c r="C218">
        <v>1.8027663833750101</v>
      </c>
      <c r="D218">
        <v>1.6745492170903817</v>
      </c>
      <c r="E218">
        <v>3.0214061967922632</v>
      </c>
      <c r="F218">
        <v>1.8967658564304055</v>
      </c>
      <c r="G218">
        <v>1.6481922511409703</v>
      </c>
      <c r="H218">
        <v>1.1998254139573374</v>
      </c>
      <c r="I218">
        <v>1.3309125683719178</v>
      </c>
      <c r="J218">
        <v>1.2216296246028324</v>
      </c>
      <c r="K218">
        <v>3.8728318401134438</v>
      </c>
    </row>
    <row r="219" spans="1:11" x14ac:dyDescent="0.25">
      <c r="A219">
        <v>330</v>
      </c>
      <c r="B219">
        <v>1.3206811233664013</v>
      </c>
      <c r="C219">
        <v>1.8225994530308298</v>
      </c>
      <c r="D219">
        <v>1.6504048356050813</v>
      </c>
      <c r="E219">
        <v>3.0047914126649626</v>
      </c>
      <c r="F219">
        <v>1.8947399002485292</v>
      </c>
      <c r="G219">
        <v>1.5921433532469509</v>
      </c>
      <c r="H219">
        <v>1.245505320547208</v>
      </c>
      <c r="I219">
        <v>1.3281170404192553</v>
      </c>
      <c r="J219">
        <v>1.2094902527638187</v>
      </c>
      <c r="K219">
        <v>3.8883289669899517</v>
      </c>
    </row>
    <row r="220" spans="1:11" x14ac:dyDescent="0.25">
      <c r="A220">
        <v>320</v>
      </c>
      <c r="B220">
        <v>1.3579379841914321</v>
      </c>
      <c r="C220">
        <v>1.8260115803968147</v>
      </c>
      <c r="D220">
        <v>1.6589561463046463</v>
      </c>
      <c r="E220">
        <v>3.0285383846598979</v>
      </c>
      <c r="F220">
        <v>1.9201504754945018</v>
      </c>
      <c r="G220">
        <v>1.6261639226455822</v>
      </c>
      <c r="H220">
        <v>1.2572659534577235</v>
      </c>
      <c r="I220">
        <v>1.323087910103748</v>
      </c>
      <c r="J220">
        <v>1.234245364799986</v>
      </c>
      <c r="K220">
        <v>3.9038346375091422</v>
      </c>
    </row>
    <row r="221" spans="1:11" x14ac:dyDescent="0.25">
      <c r="A221">
        <v>310</v>
      </c>
      <c r="B221">
        <v>1.2475953862249711</v>
      </c>
      <c r="C221">
        <v>1.7325643277858715</v>
      </c>
      <c r="D221">
        <v>1.5476415699742894</v>
      </c>
      <c r="E221">
        <v>2.9006210797996301</v>
      </c>
      <c r="F221">
        <v>1.7837672855004445</v>
      </c>
      <c r="G221">
        <v>1.5239290481598791</v>
      </c>
      <c r="H221">
        <v>1.1956513958401205</v>
      </c>
      <c r="I221">
        <v>1.1938834409720447</v>
      </c>
      <c r="J221">
        <v>1.1355672792053819</v>
      </c>
      <c r="K221">
        <v>3.7783395180214963</v>
      </c>
    </row>
    <row r="222" spans="1:11" x14ac:dyDescent="0.25">
      <c r="A222">
        <v>300</v>
      </c>
      <c r="B222">
        <v>1.1968609845390703</v>
      </c>
      <c r="C222">
        <v>1.672613472306814</v>
      </c>
      <c r="D222">
        <v>1.4666145969255582</v>
      </c>
      <c r="E222">
        <v>2.8224523492570852</v>
      </c>
      <c r="F222">
        <v>1.7396891370022061</v>
      </c>
      <c r="G222">
        <v>1.4622223341300538</v>
      </c>
      <c r="H222">
        <v>1.1388749296487406</v>
      </c>
      <c r="I222">
        <v>1.1601985649595228</v>
      </c>
      <c r="J222">
        <v>1.0778560556216263</v>
      </c>
      <c r="K222">
        <v>3.6873896550677361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4"/>
  <sheetViews>
    <sheetView topLeftCell="B10" workbookViewId="0">
      <selection activeCell="C4" sqref="C4"/>
    </sheetView>
  </sheetViews>
  <sheetFormatPr baseColWidth="10" defaultRowHeight="15" x14ac:dyDescent="0.25"/>
  <cols>
    <col min="5" max="5" width="11.42578125" style="9"/>
    <col min="16" max="16" width="12" bestFit="1" customWidth="1"/>
    <col min="21" max="21" width="12" bestFit="1" customWidth="1"/>
    <col min="26" max="26" width="12" bestFit="1" customWidth="1"/>
  </cols>
  <sheetData>
    <row r="1" spans="1:29" x14ac:dyDescent="0.25">
      <c r="E1"/>
      <c r="F1" s="9"/>
      <c r="G1" s="9"/>
    </row>
    <row r="2" spans="1:29" x14ac:dyDescent="0.25">
      <c r="A2" s="13" t="s">
        <v>43</v>
      </c>
      <c r="B2" s="13" t="s">
        <v>59</v>
      </c>
      <c r="C2" s="13" t="s">
        <v>62</v>
      </c>
      <c r="D2" s="13" t="s">
        <v>107</v>
      </c>
      <c r="E2" s="13" t="s">
        <v>107</v>
      </c>
      <c r="F2" s="13" t="s">
        <v>60</v>
      </c>
      <c r="G2" s="15" t="s">
        <v>63</v>
      </c>
      <c r="H2" s="13" t="s">
        <v>106</v>
      </c>
      <c r="I2" s="13" t="s">
        <v>167</v>
      </c>
      <c r="J2" s="13" t="s">
        <v>61</v>
      </c>
      <c r="K2" s="13" t="s">
        <v>64</v>
      </c>
      <c r="L2" s="13" t="s">
        <v>108</v>
      </c>
      <c r="M2" s="13" t="s">
        <v>161</v>
      </c>
      <c r="N2" s="13" t="s">
        <v>43</v>
      </c>
      <c r="O2" s="13" t="s">
        <v>32</v>
      </c>
      <c r="P2" s="13" t="s">
        <v>198</v>
      </c>
      <c r="Q2" s="13" t="s">
        <v>199</v>
      </c>
      <c r="R2" s="13" t="s">
        <v>200</v>
      </c>
      <c r="S2" s="13" t="s">
        <v>201</v>
      </c>
      <c r="T2" s="13" t="s">
        <v>31</v>
      </c>
      <c r="X2" t="s">
        <v>201</v>
      </c>
      <c r="Y2" s="13" t="s">
        <v>33</v>
      </c>
    </row>
    <row r="3" spans="1:29" x14ac:dyDescent="0.25">
      <c r="A3" s="11">
        <v>0</v>
      </c>
      <c r="B3" s="12">
        <v>0.97984541640139489</v>
      </c>
      <c r="C3" s="9">
        <v>0.98100910489026949</v>
      </c>
      <c r="D3" s="9">
        <v>0.98408408813627113</v>
      </c>
      <c r="E3" s="9">
        <v>0.98085525796957762</v>
      </c>
      <c r="F3" s="12">
        <v>0.93670866903060612</v>
      </c>
      <c r="G3" s="9">
        <v>0.93778519051154119</v>
      </c>
      <c r="H3" s="9">
        <v>0.9369069813385793</v>
      </c>
      <c r="I3" s="9">
        <v>0.93680314416377974</v>
      </c>
      <c r="J3" s="12">
        <v>0.97166983394346984</v>
      </c>
      <c r="K3" s="9">
        <v>0.96825124801749596</v>
      </c>
      <c r="L3" s="9">
        <v>0.9706248822332042</v>
      </c>
      <c r="M3" s="9">
        <v>0.97054976075764154</v>
      </c>
      <c r="N3" s="11">
        <v>0</v>
      </c>
      <c r="O3" s="9">
        <f>(C3+D3+E3)/3</f>
        <v>0.98198281699870604</v>
      </c>
      <c r="P3">
        <f>(C3-$O3)*(C3-$O3)</f>
        <v>9.4811527011595753E-7</v>
      </c>
      <c r="Q3">
        <f t="shared" ref="Q3:R3" si="0">(D3-$O3)*(D3-$O3)</f>
        <v>4.4153403935640708E-6</v>
      </c>
      <c r="R3">
        <f t="shared" si="0"/>
        <v>1.2713893641690298E-6</v>
      </c>
      <c r="S3">
        <f>SQRT((P3+Q3+R3)/2)</f>
        <v>1.8213792888699843E-3</v>
      </c>
      <c r="T3" s="9">
        <f t="shared" ref="T3:T17" si="1">(G3+H3+I3)/3</f>
        <v>0.93716510533796671</v>
      </c>
      <c r="U3">
        <f>(G3-$T3)*(G3-$T3)</f>
        <v>3.845056224868937E-7</v>
      </c>
      <c r="V3">
        <f t="shared" ref="V3:W3" si="2">(H3-$T3)*(H3-$T3)</f>
        <v>6.6627999059749137E-8</v>
      </c>
      <c r="W3">
        <f t="shared" si="2"/>
        <v>1.3101589161880597E-7</v>
      </c>
      <c r="X3">
        <f>SQRT((U3+V3+W3)/2)</f>
        <v>5.395134443021086E-4</v>
      </c>
      <c r="Y3" s="9">
        <f t="shared" ref="Y3:Y17" si="3">(K3+L3+M3)/3</f>
        <v>0.96980863033611386</v>
      </c>
      <c r="Z3">
        <f>(K3-$Y3)*(K3-$Y3)</f>
        <v>2.4254396863436843E-6</v>
      </c>
      <c r="AA3">
        <f t="shared" ref="AA3:AB3" si="4">(L3-$Y3)*(L3-$Y3)</f>
        <v>6.6626715950357333E-7</v>
      </c>
      <c r="AB3">
        <f t="shared" si="4"/>
        <v>5.4927430171379724E-7</v>
      </c>
      <c r="AC3">
        <f>SQRT((Z3+AA3+AB3)/2)</f>
        <v>1.349255562812519E-3</v>
      </c>
    </row>
    <row r="4" spans="1:29" x14ac:dyDescent="0.25">
      <c r="A4" s="10">
        <v>200</v>
      </c>
      <c r="B4" s="12">
        <v>0.9791738572880464</v>
      </c>
      <c r="C4" s="9">
        <v>0.98100910489026949</v>
      </c>
      <c r="D4" s="9">
        <v>0.98552543672715587</v>
      </c>
      <c r="E4" s="9">
        <v>0.98189010960656264</v>
      </c>
      <c r="F4" s="12">
        <v>0.93444599465085376</v>
      </c>
      <c r="G4" s="9">
        <v>0.93574533630023804</v>
      </c>
      <c r="H4" s="9">
        <v>0.93805194217098209</v>
      </c>
      <c r="I4" s="9">
        <v>0.93260526131522847</v>
      </c>
      <c r="J4" s="12">
        <v>0.9694727456937775</v>
      </c>
      <c r="K4" s="9">
        <v>0.96853272354341602</v>
      </c>
      <c r="L4" s="9">
        <v>0.96919987239153882</v>
      </c>
      <c r="M4" s="9">
        <v>0.96815670017611677</v>
      </c>
      <c r="N4" s="10">
        <v>200</v>
      </c>
      <c r="O4" s="9">
        <f t="shared" ref="O4:O17" si="5">(C4+D4+E4)/3</f>
        <v>0.98280821707466259</v>
      </c>
      <c r="P4">
        <f t="shared" ref="P4:P17" si="6">(C4-$O4)*(C4-$O4)</f>
        <v>3.2368046520317244E-6</v>
      </c>
      <c r="Q4">
        <f t="shared" ref="Q4:Q17" si="7">(D4-$O4)*(D4-$O4)</f>
        <v>7.3832826398956716E-6</v>
      </c>
      <c r="R4">
        <f t="shared" ref="R4:R17" si="8">(E4-$O4)*(E4-$O4)</f>
        <v>8.4292132298089895E-7</v>
      </c>
      <c r="S4">
        <f t="shared" ref="S4:S17" si="9">SQRT((P4+Q4+R4)/2)</f>
        <v>2.3940560368241482E-3</v>
      </c>
      <c r="T4" s="9">
        <f t="shared" si="1"/>
        <v>0.93546751326214961</v>
      </c>
      <c r="U4">
        <f t="shared" ref="U4:U17" si="10">(G4-$T4)*(G4-$T4)</f>
        <v>7.7185640492686155E-8</v>
      </c>
      <c r="V4">
        <f t="shared" ref="V4:V17" si="11">(H4-$T4)*(H4-$T4)</f>
        <v>6.6792727848090496E-6</v>
      </c>
      <c r="W4">
        <f t="shared" ref="W4:W17" si="12">(I4-$T4)*(I4-$T4)</f>
        <v>8.1924862076538268E-6</v>
      </c>
      <c r="X4">
        <f t="shared" ref="X4:X17" si="13">SQRT((U4+V4+W4)/2)</f>
        <v>2.7339481188343316E-3</v>
      </c>
      <c r="Y4" s="9">
        <f t="shared" si="3"/>
        <v>0.96862976537035717</v>
      </c>
      <c r="Z4">
        <f t="shared" ref="Z4:Z17" si="14">(K4-$Y4)*(K4-$Y4)</f>
        <v>9.4171161760754467E-9</v>
      </c>
      <c r="AA4">
        <f t="shared" ref="AA4:AA17" si="15">(L4-$Y4)*(L4-$Y4)</f>
        <v>3.2502201560061877E-7</v>
      </c>
      <c r="AB4">
        <f t="shared" ref="AB4:AB17" si="16">(M4-$Y4)*(M4-$Y4)</f>
        <v>2.2379067800170385E-7</v>
      </c>
      <c r="AC4">
        <f t="shared" ref="AC4:AC17" si="17">SQRT((Z4+AA4+AB4)/2)</f>
        <v>5.2831326397242669E-4</v>
      </c>
    </row>
    <row r="5" spans="1:29" x14ac:dyDescent="0.25">
      <c r="A5" s="10">
        <v>400</v>
      </c>
      <c r="B5" s="12">
        <v>0.97867260101488429</v>
      </c>
      <c r="C5" s="9">
        <v>0.98448697802869278</v>
      </c>
      <c r="D5" s="9">
        <v>0.98596466795816196</v>
      </c>
      <c r="E5" s="9">
        <v>0.98296463860979244</v>
      </c>
      <c r="F5" s="12">
        <v>0.9317820548221708</v>
      </c>
      <c r="G5" s="9">
        <v>0.93467944589289509</v>
      </c>
      <c r="H5" s="9">
        <v>0.93672129351337752</v>
      </c>
      <c r="I5" s="9">
        <v>0.93580970518286022</v>
      </c>
      <c r="J5" s="12">
        <v>0.96881359056045313</v>
      </c>
      <c r="K5" s="9">
        <v>0.96597968533658918</v>
      </c>
      <c r="L5" s="9">
        <v>0.96866188252578644</v>
      </c>
      <c r="M5" s="9">
        <v>0.96655679578444287</v>
      </c>
      <c r="N5" s="10">
        <v>400</v>
      </c>
      <c r="O5" s="9">
        <f t="shared" si="5"/>
        <v>0.9844720948655491</v>
      </c>
      <c r="P5">
        <f t="shared" si="6"/>
        <v>2.215085451615828E-10</v>
      </c>
      <c r="Q5">
        <f t="shared" si="7"/>
        <v>2.2277744367919136E-6</v>
      </c>
      <c r="R5">
        <f t="shared" si="8"/>
        <v>2.2724243630198773E-6</v>
      </c>
      <c r="S5">
        <f t="shared" si="9"/>
        <v>1.5000700497571691E-3</v>
      </c>
      <c r="T5" s="9">
        <f t="shared" si="1"/>
        <v>0.93573681486304439</v>
      </c>
      <c r="U5">
        <f t="shared" si="10"/>
        <v>1.1180291390345853E-6</v>
      </c>
      <c r="V5">
        <f t="shared" si="11"/>
        <v>9.6919821296174434E-7</v>
      </c>
      <c r="W5">
        <f t="shared" si="12"/>
        <v>5.312998722854359E-9</v>
      </c>
      <c r="X5">
        <f t="shared" si="13"/>
        <v>1.0228734894206575E-3</v>
      </c>
      <c r="Y5" s="9">
        <f t="shared" si="3"/>
        <v>0.96706612121560609</v>
      </c>
      <c r="Z5">
        <f t="shared" si="14"/>
        <v>1.1803429192152492E-6</v>
      </c>
      <c r="AA5">
        <f t="shared" si="15"/>
        <v>2.5464541590685224E-6</v>
      </c>
      <c r="AB5">
        <f t="shared" si="16"/>
        <v>2.5941239482960114E-7</v>
      </c>
      <c r="AC5">
        <f t="shared" si="17"/>
        <v>1.4117736137768996E-3</v>
      </c>
    </row>
    <row r="6" spans="1:29" x14ac:dyDescent="0.25">
      <c r="A6" s="10">
        <v>600</v>
      </c>
      <c r="B6" s="12">
        <v>0.97943861438835944</v>
      </c>
      <c r="C6" s="9">
        <v>0.98466839892280877</v>
      </c>
      <c r="D6" s="9">
        <v>0.98610691363922287</v>
      </c>
      <c r="E6" s="9">
        <v>0.98266148527443187</v>
      </c>
      <c r="F6" s="12">
        <v>0.93198046406296442</v>
      </c>
      <c r="G6" s="9">
        <v>0.93517923421276883</v>
      </c>
      <c r="H6" s="9">
        <v>0.93955877891145012</v>
      </c>
      <c r="I6" s="9">
        <v>0.93750199802573453</v>
      </c>
      <c r="J6" s="12">
        <v>0.96320731530571135</v>
      </c>
      <c r="K6" s="9">
        <v>0.96588669498466762</v>
      </c>
      <c r="L6" s="9">
        <v>0.96772655803341145</v>
      </c>
      <c r="M6" s="9">
        <v>0.96480681775302912</v>
      </c>
      <c r="N6" s="10">
        <v>600</v>
      </c>
      <c r="O6" s="9">
        <f t="shared" si="5"/>
        <v>0.98447893261215447</v>
      </c>
      <c r="P6">
        <f t="shared" si="6"/>
        <v>3.5897482872954394E-8</v>
      </c>
      <c r="Q6">
        <f t="shared" si="7"/>
        <v>2.6503222244946943E-6</v>
      </c>
      <c r="R6">
        <f t="shared" si="8"/>
        <v>3.3031148253949652E-6</v>
      </c>
      <c r="S6">
        <f t="shared" si="9"/>
        <v>1.7305106952519268E-3</v>
      </c>
      <c r="T6" s="9">
        <f t="shared" si="1"/>
        <v>0.93741333704998453</v>
      </c>
      <c r="U6">
        <f t="shared" si="10"/>
        <v>4.9912154872552463E-6</v>
      </c>
      <c r="V6">
        <f t="shared" si="11"/>
        <v>4.602920780928941E-6</v>
      </c>
      <c r="W6">
        <f t="shared" si="12"/>
        <v>7.8607686209419077E-9</v>
      </c>
      <c r="X6">
        <f t="shared" si="13"/>
        <v>2.1911180977762391E-3</v>
      </c>
      <c r="Y6" s="9">
        <f t="shared" si="3"/>
        <v>0.96614002359036943</v>
      </c>
      <c r="Z6">
        <f t="shared" si="14"/>
        <v>6.4175382466827756E-8</v>
      </c>
      <c r="AA6">
        <f t="shared" si="15"/>
        <v>2.5170915389586537E-6</v>
      </c>
      <c r="AB6">
        <f t="shared" si="16"/>
        <v>1.7774378047182829E-6</v>
      </c>
      <c r="AC6">
        <f t="shared" si="17"/>
        <v>1.4762629721942774E-3</v>
      </c>
    </row>
    <row r="7" spans="1:29" x14ac:dyDescent="0.25">
      <c r="A7" s="10">
        <v>800</v>
      </c>
      <c r="B7" s="12">
        <v>0.97806530514620249</v>
      </c>
      <c r="C7" s="9">
        <v>0.98409319982111731</v>
      </c>
      <c r="D7" s="9">
        <v>0.98540444837832186</v>
      </c>
      <c r="E7" s="9">
        <v>0.98253077867609862</v>
      </c>
      <c r="F7" s="12">
        <v>0.93234095333153733</v>
      </c>
      <c r="G7" s="9">
        <v>0.93678819345267428</v>
      </c>
      <c r="H7" s="9">
        <v>0.93935326070792258</v>
      </c>
      <c r="I7" s="9">
        <v>0.93622136968509462</v>
      </c>
      <c r="J7" s="12">
        <v>0.9616272389479853</v>
      </c>
      <c r="K7" s="9">
        <v>0.96565418542579495</v>
      </c>
      <c r="L7" s="9">
        <v>0.96613336597195998</v>
      </c>
      <c r="M7" s="9">
        <v>0.96523383161464849</v>
      </c>
      <c r="N7" s="10">
        <v>800</v>
      </c>
      <c r="O7" s="9">
        <f t="shared" si="5"/>
        <v>0.98400947562517926</v>
      </c>
      <c r="P7">
        <f t="shared" si="6"/>
        <v>7.0097409854731233E-9</v>
      </c>
      <c r="Q7">
        <f t="shared" si="7"/>
        <v>1.9459489820102401E-6</v>
      </c>
      <c r="R7">
        <f t="shared" si="8"/>
        <v>2.1865446672204192E-6</v>
      </c>
      <c r="S7">
        <f t="shared" si="9"/>
        <v>1.4386631624908124E-3</v>
      </c>
      <c r="T7" s="9">
        <f t="shared" si="1"/>
        <v>0.93745427461523045</v>
      </c>
      <c r="U7">
        <f t="shared" si="10"/>
        <v>4.4366411511218664E-7</v>
      </c>
      <c r="V7">
        <f t="shared" si="11"/>
        <v>3.6061481802380971E-6</v>
      </c>
      <c r="W7">
        <f t="shared" si="12"/>
        <v>1.5200545667532516E-6</v>
      </c>
      <c r="X7">
        <f t="shared" si="13"/>
        <v>1.6688119819355828E-3</v>
      </c>
      <c r="Y7" s="9">
        <f t="shared" si="3"/>
        <v>0.96567379433746792</v>
      </c>
      <c r="Z7">
        <f t="shared" si="14"/>
        <v>3.8450941699808954E-10</v>
      </c>
      <c r="AA7">
        <f t="shared" si="15"/>
        <v>2.112060872297054E-7</v>
      </c>
      <c r="AB7">
        <f t="shared" si="16"/>
        <v>1.9356719747068782E-7</v>
      </c>
      <c r="AC7">
        <f t="shared" si="17"/>
        <v>4.5008765486146768E-4</v>
      </c>
    </row>
    <row r="8" spans="1:29" x14ac:dyDescent="0.25">
      <c r="A8" s="10">
        <v>1000</v>
      </c>
      <c r="B8" s="12">
        <v>0.97657210608934353</v>
      </c>
      <c r="C8" s="9">
        <v>0.98432220718297514</v>
      </c>
      <c r="D8" s="9">
        <v>0.98442067615265449</v>
      </c>
      <c r="E8" s="9">
        <v>0.98187606524810611</v>
      </c>
      <c r="F8" s="12">
        <v>0.93126925568501895</v>
      </c>
      <c r="G8" s="9">
        <v>0.9373115314571604</v>
      </c>
      <c r="H8" s="9">
        <v>0.94038198032415787</v>
      </c>
      <c r="I8" s="9">
        <v>0.93809634753359838</v>
      </c>
      <c r="J8" s="12">
        <v>0.95827836881727824</v>
      </c>
      <c r="K8" s="9">
        <v>0.96292477791858822</v>
      </c>
      <c r="L8" s="9">
        <v>0.96515070805119352</v>
      </c>
      <c r="M8" s="9">
        <v>0.96464732135914799</v>
      </c>
      <c r="N8" s="10">
        <v>1000</v>
      </c>
      <c r="O8" s="9">
        <f t="shared" si="5"/>
        <v>0.98353964952791195</v>
      </c>
      <c r="P8">
        <f t="shared" si="6"/>
        <v>6.123964834979946E-7</v>
      </c>
      <c r="Q8">
        <f t="shared" si="7"/>
        <v>7.7620791350523672E-7</v>
      </c>
      <c r="R8">
        <f t="shared" si="8"/>
        <v>2.7675126560171185E-6</v>
      </c>
      <c r="S8">
        <f t="shared" si="9"/>
        <v>1.441547268219178E-3</v>
      </c>
      <c r="T8" s="9">
        <f t="shared" si="1"/>
        <v>0.93859661977163888</v>
      </c>
      <c r="U8">
        <f t="shared" si="10"/>
        <v>1.6514519760091628E-6</v>
      </c>
      <c r="V8">
        <f t="shared" si="11"/>
        <v>3.1875123024909085E-6</v>
      </c>
      <c r="W8">
        <f t="shared" si="12"/>
        <v>2.5027231215405073E-7</v>
      </c>
      <c r="X8">
        <f t="shared" si="13"/>
        <v>1.5951859751537E-3</v>
      </c>
      <c r="Y8" s="9">
        <f t="shared" si="3"/>
        <v>0.96424093577630998</v>
      </c>
      <c r="Z8">
        <f t="shared" si="14"/>
        <v>1.732271506442751E-6</v>
      </c>
      <c r="AA8">
        <f t="shared" si="15"/>
        <v>8.2768559214676367E-7</v>
      </c>
      <c r="AB8">
        <f t="shared" si="16"/>
        <v>1.6514924193858841E-7</v>
      </c>
      <c r="AC8">
        <f t="shared" si="17"/>
        <v>1.1672845284094412E-3</v>
      </c>
    </row>
    <row r="9" spans="1:29" x14ac:dyDescent="0.25">
      <c r="A9" s="10">
        <v>1500</v>
      </c>
      <c r="B9" s="12">
        <v>0.97435597853131639</v>
      </c>
      <c r="C9" s="9">
        <v>0.98411586722416289</v>
      </c>
      <c r="D9" s="9">
        <v>0.98354442615397131</v>
      </c>
      <c r="E9" s="9">
        <v>0.98089586064427947</v>
      </c>
      <c r="F9" s="12">
        <v>0.93053155446824598</v>
      </c>
      <c r="G9" s="9">
        <v>0.93424416639112917</v>
      </c>
      <c r="H9" s="9">
        <v>0.93804542895471554</v>
      </c>
      <c r="I9" s="9">
        <v>0.93476085896933392</v>
      </c>
      <c r="J9" s="12">
        <v>0.95738275948497731</v>
      </c>
      <c r="K9" s="9">
        <v>0.96246432885967281</v>
      </c>
      <c r="L9" s="9">
        <v>0.96402017710699739</v>
      </c>
      <c r="M9" s="9">
        <v>0.9615941533411454</v>
      </c>
      <c r="N9" s="10">
        <v>1500</v>
      </c>
      <c r="O9" s="9">
        <f t="shared" si="5"/>
        <v>0.98285205134080444</v>
      </c>
      <c r="P9">
        <f t="shared" si="6"/>
        <v>1.5972305870290827E-6</v>
      </c>
      <c r="Q9">
        <f t="shared" si="7"/>
        <v>4.7938288190784818E-7</v>
      </c>
      <c r="R9">
        <f t="shared" si="8"/>
        <v>3.8266820411708598E-6</v>
      </c>
      <c r="S9">
        <f t="shared" si="9"/>
        <v>1.7180360168092797E-3</v>
      </c>
      <c r="T9" s="9">
        <f t="shared" si="1"/>
        <v>0.93568348477172625</v>
      </c>
      <c r="U9">
        <f t="shared" si="10"/>
        <v>2.0716374007245913E-6</v>
      </c>
      <c r="V9">
        <f t="shared" si="11"/>
        <v>5.5787803235569688E-6</v>
      </c>
      <c r="W9">
        <f t="shared" si="12"/>
        <v>8.5123837124008986E-7</v>
      </c>
      <c r="X9">
        <f t="shared" si="13"/>
        <v>2.0617536341087954E-3</v>
      </c>
      <c r="Y9" s="9">
        <f t="shared" si="3"/>
        <v>0.96269288643593853</v>
      </c>
      <c r="Z9">
        <f t="shared" si="14"/>
        <v>5.2238565668460382E-8</v>
      </c>
      <c r="AA9">
        <f t="shared" si="15"/>
        <v>1.7617005254798686E-6</v>
      </c>
      <c r="AB9">
        <f t="shared" si="16"/>
        <v>1.2072144135937027E-6</v>
      </c>
      <c r="AC9">
        <f t="shared" si="17"/>
        <v>1.2290552275512341E-3</v>
      </c>
    </row>
    <row r="10" spans="1:29" x14ac:dyDescent="0.25">
      <c r="A10" s="10">
        <v>2000</v>
      </c>
      <c r="B10" s="12">
        <v>0.97114769083015373</v>
      </c>
      <c r="C10" s="9">
        <v>0.98196413228026724</v>
      </c>
      <c r="D10" s="9">
        <v>0.98249809697048451</v>
      </c>
      <c r="E10" s="9">
        <v>0.97984031995830101</v>
      </c>
      <c r="F10" s="12">
        <v>0.9283990394187831</v>
      </c>
      <c r="G10" s="9">
        <v>0.93288118351840243</v>
      </c>
      <c r="H10" s="9">
        <v>0.93645846137830069</v>
      </c>
      <c r="I10" s="9">
        <v>0.9342191455112564</v>
      </c>
      <c r="J10" s="12">
        <v>0.95577740956239199</v>
      </c>
      <c r="K10" s="9">
        <v>0.95925212791310699</v>
      </c>
      <c r="L10" s="9">
        <v>0.96310550411209728</v>
      </c>
      <c r="M10" s="9">
        <v>0.9621234077224079</v>
      </c>
      <c r="N10" s="10">
        <v>2000</v>
      </c>
      <c r="O10" s="9">
        <f t="shared" si="5"/>
        <v>0.98143418306968433</v>
      </c>
      <c r="P10">
        <f t="shared" si="6"/>
        <v>2.8084616579745372E-7</v>
      </c>
      <c r="Q10">
        <f t="shared" si="7"/>
        <v>1.131912788315864E-6</v>
      </c>
      <c r="R10">
        <f t="shared" si="8"/>
        <v>2.5403996178285181E-6</v>
      </c>
      <c r="S10">
        <f t="shared" si="9"/>
        <v>1.4059087047070013E-3</v>
      </c>
      <c r="T10" s="9">
        <f t="shared" si="1"/>
        <v>0.93451959680265329</v>
      </c>
      <c r="U10">
        <f t="shared" si="10"/>
        <v>2.6843980900096576E-6</v>
      </c>
      <c r="V10">
        <f t="shared" si="11"/>
        <v>3.7591958427003852E-6</v>
      </c>
      <c r="W10">
        <f t="shared" si="12"/>
        <v>9.0270978502056493E-8</v>
      </c>
      <c r="X10">
        <f t="shared" si="13"/>
        <v>1.8074657550299672E-3</v>
      </c>
      <c r="Y10" s="9">
        <f t="shared" si="3"/>
        <v>0.96149367991587076</v>
      </c>
      <c r="Z10">
        <f t="shared" si="14"/>
        <v>5.0245553810942646E-6</v>
      </c>
      <c r="AA10">
        <f t="shared" si="15"/>
        <v>2.5979772395412639E-6</v>
      </c>
      <c r="AB10">
        <f t="shared" si="16"/>
        <v>3.9655711032607666E-7</v>
      </c>
      <c r="AC10">
        <f t="shared" si="17"/>
        <v>2.0023847945589285E-3</v>
      </c>
    </row>
    <row r="11" spans="1:29" x14ac:dyDescent="0.25">
      <c r="A11" s="10">
        <v>2500</v>
      </c>
      <c r="B11" s="12">
        <v>0.9690244577099173</v>
      </c>
      <c r="C11" s="9">
        <v>0.98097692450263185</v>
      </c>
      <c r="D11" s="9">
        <v>0.98199999999999998</v>
      </c>
      <c r="E11" s="9">
        <v>0.97822938976304963</v>
      </c>
      <c r="F11" s="12">
        <v>0.9286855552879274</v>
      </c>
      <c r="G11" s="9">
        <v>0.93212731349867373</v>
      </c>
      <c r="H11" s="9">
        <v>0.93400000000000005</v>
      </c>
      <c r="I11" s="9">
        <v>0.93012873544167107</v>
      </c>
      <c r="J11" s="12">
        <v>0.95339175699198675</v>
      </c>
      <c r="K11" s="9">
        <v>0.95948981162292302</v>
      </c>
      <c r="L11" s="9">
        <v>0.96199999999999997</v>
      </c>
      <c r="M11" s="9">
        <v>0.96068813227622418</v>
      </c>
      <c r="N11" s="10">
        <v>2500</v>
      </c>
      <c r="O11" s="9">
        <f t="shared" si="5"/>
        <v>0.98040210475522704</v>
      </c>
      <c r="P11">
        <f t="shared" si="6"/>
        <v>3.3041774200652833E-7</v>
      </c>
      <c r="Q11">
        <f t="shared" si="7"/>
        <v>2.5532692132679739E-6</v>
      </c>
      <c r="R11">
        <f t="shared" si="8"/>
        <v>4.7206904372325083E-6</v>
      </c>
      <c r="S11">
        <f t="shared" si="9"/>
        <v>1.9499201768927634E-3</v>
      </c>
      <c r="T11" s="9">
        <f t="shared" si="1"/>
        <v>0.93208534964678158</v>
      </c>
      <c r="U11">
        <f t="shared" si="10"/>
        <v>1.7609648656259765E-9</v>
      </c>
      <c r="V11">
        <f t="shared" si="11"/>
        <v>3.6658859750796202E-6</v>
      </c>
      <c r="W11">
        <f t="shared" si="12"/>
        <v>3.8283391476402223E-6</v>
      </c>
      <c r="X11">
        <f t="shared" si="13"/>
        <v>1.9359734098878358E-3</v>
      </c>
      <c r="Y11" s="9">
        <f t="shared" si="3"/>
        <v>0.96072598129971565</v>
      </c>
      <c r="Z11">
        <f t="shared" si="14"/>
        <v>1.5281154698215982E-6</v>
      </c>
      <c r="AA11">
        <f t="shared" si="15"/>
        <v>1.623123648674144E-6</v>
      </c>
      <c r="AB11">
        <f t="shared" si="16"/>
        <v>1.4325485792574876E-9</v>
      </c>
      <c r="AC11">
        <f t="shared" si="17"/>
        <v>1.255522135821388E-3</v>
      </c>
    </row>
    <row r="12" spans="1:29" x14ac:dyDescent="0.25">
      <c r="A12" s="10">
        <v>3000</v>
      </c>
      <c r="B12" s="12">
        <v>0.96940432344048399</v>
      </c>
      <c r="C12" s="9">
        <v>0.97899999999999998</v>
      </c>
      <c r="D12" s="9">
        <v>0.98185016465542907</v>
      </c>
      <c r="E12" s="9">
        <v>0.97718576441391625</v>
      </c>
      <c r="F12" s="12">
        <v>0.92608794954266249</v>
      </c>
      <c r="G12" s="9">
        <v>0.93088550626335986</v>
      </c>
      <c r="H12" s="9">
        <v>0.93216681446918559</v>
      </c>
      <c r="I12" s="9">
        <v>0.93131274441358114</v>
      </c>
      <c r="J12" s="12">
        <v>0.95335858166178522</v>
      </c>
      <c r="K12" s="9">
        <v>0.95835338979824991</v>
      </c>
      <c r="L12" s="9">
        <v>0.96133479900008578</v>
      </c>
      <c r="M12" s="9">
        <v>0.95998940064504801</v>
      </c>
      <c r="N12" s="10">
        <v>3000</v>
      </c>
      <c r="O12" s="9">
        <f t="shared" si="5"/>
        <v>0.97934530968978173</v>
      </c>
      <c r="P12">
        <f t="shared" si="6"/>
        <v>1.1923878185716674E-7</v>
      </c>
      <c r="Q12">
        <f t="shared" si="7"/>
        <v>6.2742983989281403E-6</v>
      </c>
      <c r="R12">
        <f t="shared" si="8"/>
        <v>4.663635798512921E-6</v>
      </c>
      <c r="S12">
        <f t="shared" si="9"/>
        <v>2.3512946411815587E-3</v>
      </c>
      <c r="T12" s="9">
        <f t="shared" si="1"/>
        <v>0.93145502171537553</v>
      </c>
      <c r="U12">
        <f t="shared" si="10"/>
        <v>3.2434785008461012E-7</v>
      </c>
      <c r="V12">
        <f t="shared" si="11"/>
        <v>5.0664892437650695E-7</v>
      </c>
      <c r="W12">
        <f t="shared" si="12"/>
        <v>2.0242830605892286E-8</v>
      </c>
      <c r="X12">
        <f t="shared" si="13"/>
        <v>6.5239543417585678E-4</v>
      </c>
      <c r="Y12" s="9">
        <f t="shared" si="3"/>
        <v>0.95989252981446127</v>
      </c>
      <c r="Z12">
        <f t="shared" si="14"/>
        <v>2.3689519895031053E-6</v>
      </c>
      <c r="AA12">
        <f t="shared" si="15"/>
        <v>2.0801404038019923E-6</v>
      </c>
      <c r="AB12">
        <f t="shared" si="16"/>
        <v>9.3839578185643347E-9</v>
      </c>
      <c r="AC12">
        <f t="shared" si="17"/>
        <v>1.4930633528292868E-3</v>
      </c>
    </row>
    <row r="13" spans="1:29" x14ac:dyDescent="0.25">
      <c r="A13" s="10">
        <v>4000</v>
      </c>
      <c r="B13" s="12">
        <v>0.96654950265926032</v>
      </c>
      <c r="C13" s="9">
        <v>0.97714812868806167</v>
      </c>
      <c r="D13" s="9">
        <v>0.97905004329891521</v>
      </c>
      <c r="E13" s="9">
        <v>0.97580095985878268</v>
      </c>
      <c r="F13" s="12">
        <v>0.92629159245458759</v>
      </c>
      <c r="G13" s="9">
        <v>0.92636841447640983</v>
      </c>
      <c r="H13" s="9">
        <v>0.93196807461358233</v>
      </c>
      <c r="I13" s="9">
        <v>0.92911772856331332</v>
      </c>
      <c r="J13" s="12">
        <v>0.93897713143956896</v>
      </c>
      <c r="K13" s="9">
        <v>0.9567617420155371</v>
      </c>
      <c r="L13" s="9">
        <v>0.9603374262542852</v>
      </c>
      <c r="M13" s="9">
        <v>0.95898361344179872</v>
      </c>
      <c r="N13" s="10">
        <v>4000</v>
      </c>
      <c r="O13" s="9">
        <f t="shared" si="5"/>
        <v>0.97733304394858644</v>
      </c>
      <c r="P13">
        <f t="shared" si="6"/>
        <v>3.4193653574945835E-8</v>
      </c>
      <c r="Q13">
        <f t="shared" si="7"/>
        <v>2.9480867690293937E-6</v>
      </c>
      <c r="R13">
        <f t="shared" si="8"/>
        <v>2.3472816582298298E-6</v>
      </c>
      <c r="S13">
        <f t="shared" si="9"/>
        <v>1.6324157069867603E-3</v>
      </c>
      <c r="T13" s="9">
        <f t="shared" si="1"/>
        <v>0.92915140588443512</v>
      </c>
      <c r="U13">
        <f t="shared" si="10"/>
        <v>7.7450411771426007E-6</v>
      </c>
      <c r="V13">
        <f t="shared" si="11"/>
        <v>7.9336227297557553E-6</v>
      </c>
      <c r="W13">
        <f t="shared" si="12"/>
        <v>1.1341619579412101E-9</v>
      </c>
      <c r="X13">
        <f t="shared" si="13"/>
        <v>2.7999819703755503E-3</v>
      </c>
      <c r="Y13" s="9">
        <f t="shared" si="3"/>
        <v>0.9586942605705403</v>
      </c>
      <c r="Z13">
        <f t="shared" si="14"/>
        <v>3.7346279654316725E-6</v>
      </c>
      <c r="AA13">
        <f t="shared" si="15"/>
        <v>2.6999934642368317E-6</v>
      </c>
      <c r="AB13">
        <f t="shared" si="16"/>
        <v>8.372508410549134E-8</v>
      </c>
      <c r="AC13">
        <f t="shared" si="17"/>
        <v>1.8053180486792342E-3</v>
      </c>
    </row>
    <row r="14" spans="1:29" x14ac:dyDescent="0.25">
      <c r="A14" s="10">
        <v>5000</v>
      </c>
      <c r="B14" s="12">
        <v>0.96544839242483915</v>
      </c>
      <c r="C14" s="9">
        <v>0.97508620827387715</v>
      </c>
      <c r="D14" s="9">
        <v>0.97849333371874125</v>
      </c>
      <c r="E14" s="9">
        <v>0.97543824660276102</v>
      </c>
      <c r="F14" s="12">
        <v>0.92699298685812026</v>
      </c>
      <c r="G14" s="9">
        <v>0.92559198379867436</v>
      </c>
      <c r="H14" s="9">
        <v>0.9311528943334878</v>
      </c>
      <c r="I14" s="9">
        <v>0.92776073228453237</v>
      </c>
      <c r="J14" s="12">
        <v>0.94026118864229224</v>
      </c>
      <c r="K14" s="9">
        <v>0.9586619214812715</v>
      </c>
      <c r="L14" s="9">
        <v>0.96223857686159697</v>
      </c>
      <c r="M14" s="9">
        <v>0.96127684726346518</v>
      </c>
      <c r="N14" s="10">
        <v>5000</v>
      </c>
      <c r="O14" s="9">
        <f t="shared" si="5"/>
        <v>0.9763392628651264</v>
      </c>
      <c r="P14">
        <f t="shared" si="6"/>
        <v>1.5701458086508186E-6</v>
      </c>
      <c r="Q14">
        <f t="shared" si="7"/>
        <v>4.6400212423930235E-6</v>
      </c>
      <c r="R14">
        <f t="shared" si="8"/>
        <v>8.1183030504688627E-7</v>
      </c>
      <c r="S14">
        <f t="shared" si="9"/>
        <v>1.8737659080166242E-3</v>
      </c>
      <c r="T14" s="9">
        <f t="shared" si="1"/>
        <v>0.92816853680556477</v>
      </c>
      <c r="U14">
        <f t="shared" si="10"/>
        <v>6.6386253973160347E-6</v>
      </c>
      <c r="V14">
        <f t="shared" si="11"/>
        <v>8.9063898544708688E-6</v>
      </c>
      <c r="W14">
        <f t="shared" si="12"/>
        <v>1.663045273744615E-7</v>
      </c>
      <c r="X14">
        <f t="shared" si="13"/>
        <v>2.8027950138354183E-3</v>
      </c>
      <c r="Y14" s="9">
        <f t="shared" si="3"/>
        <v>0.96072578186877777</v>
      </c>
      <c r="Z14">
        <f t="shared" si="14"/>
        <v>4.2595196991175631E-6</v>
      </c>
      <c r="AA14">
        <f t="shared" si="15"/>
        <v>2.2885486902988425E-6</v>
      </c>
      <c r="AB14">
        <f t="shared" si="16"/>
        <v>3.0367306922199218E-7</v>
      </c>
      <c r="AC14">
        <f t="shared" si="17"/>
        <v>1.8509107837276217E-3</v>
      </c>
    </row>
    <row r="15" spans="1:29" x14ac:dyDescent="0.25">
      <c r="A15" s="10">
        <v>6000</v>
      </c>
      <c r="B15" s="12">
        <v>0.96470442187411121</v>
      </c>
      <c r="C15" s="9">
        <v>0.97405167316910291</v>
      </c>
      <c r="D15" s="9">
        <v>0.97735663566813524</v>
      </c>
      <c r="E15" s="9">
        <v>0.97277322508388941</v>
      </c>
      <c r="F15" s="12">
        <v>0.92600000000000005</v>
      </c>
      <c r="G15" s="9">
        <v>0.92285962553376311</v>
      </c>
      <c r="H15" s="9">
        <v>0.92971822426554507</v>
      </c>
      <c r="I15" s="9">
        <v>0.93097704700820061</v>
      </c>
      <c r="J15" s="12">
        <v>0.93899999999999995</v>
      </c>
      <c r="K15" s="9">
        <v>0.95762401076604942</v>
      </c>
      <c r="L15" s="9">
        <v>0.96261670850574832</v>
      </c>
      <c r="M15" s="9">
        <v>0.96399883622064952</v>
      </c>
      <c r="N15" s="10">
        <v>6000</v>
      </c>
      <c r="O15" s="9">
        <f t="shared" si="5"/>
        <v>0.97472717797370922</v>
      </c>
      <c r="P15">
        <f t="shared" si="6"/>
        <v>4.5630674104622182E-7</v>
      </c>
      <c r="Q15">
        <f t="shared" si="7"/>
        <v>6.9140477667761922E-6</v>
      </c>
      <c r="R15">
        <f t="shared" si="8"/>
        <v>3.8179318956351863E-6</v>
      </c>
      <c r="S15">
        <f t="shared" si="9"/>
        <v>2.3651941150207522E-3</v>
      </c>
      <c r="T15" s="9">
        <f t="shared" si="1"/>
        <v>0.92785163226916956</v>
      </c>
      <c r="U15">
        <f t="shared" si="10"/>
        <v>2.4920131246343375E-5</v>
      </c>
      <c r="V15">
        <f t="shared" si="11"/>
        <v>3.4841656809331144E-6</v>
      </c>
      <c r="W15">
        <f t="shared" si="12"/>
        <v>9.7682172909525366E-6</v>
      </c>
      <c r="X15">
        <f t="shared" si="13"/>
        <v>4.3687821082212964E-3</v>
      </c>
      <c r="Y15" s="9">
        <f t="shared" si="3"/>
        <v>0.9614131851641492</v>
      </c>
      <c r="Z15">
        <f t="shared" si="14"/>
        <v>1.4357842619214842E-5</v>
      </c>
      <c r="AA15">
        <f t="shared" si="15"/>
        <v>1.448468433773917E-6</v>
      </c>
      <c r="AB15">
        <f t="shared" si="16"/>
        <v>6.685591385981255E-6</v>
      </c>
      <c r="AC15">
        <f t="shared" si="17"/>
        <v>3.3534983553723426E-3</v>
      </c>
    </row>
    <row r="16" spans="1:29" x14ac:dyDescent="0.25">
      <c r="A16" s="10">
        <v>8000</v>
      </c>
      <c r="B16" s="12">
        <v>0.96197447916788459</v>
      </c>
      <c r="C16" s="9">
        <v>0.97158427943463899</v>
      </c>
      <c r="D16" s="9">
        <v>0.97389769637500634</v>
      </c>
      <c r="E16" s="9">
        <v>0.97212725275188261</v>
      </c>
      <c r="F16" s="12">
        <v>0.92508151517209702</v>
      </c>
      <c r="G16" s="9">
        <v>0.92269332041325403</v>
      </c>
      <c r="H16" s="9">
        <v>0.92951728532981581</v>
      </c>
      <c r="I16" s="9">
        <v>0.93084791877870621</v>
      </c>
      <c r="J16" s="12">
        <v>0.93699913072654906</v>
      </c>
      <c r="K16" s="9">
        <v>0.95655784376445963</v>
      </c>
      <c r="L16" s="9">
        <v>0.96010694293976873</v>
      </c>
      <c r="M16" s="9">
        <v>0.96415698161583885</v>
      </c>
      <c r="N16" s="10">
        <v>8000</v>
      </c>
      <c r="O16" s="9">
        <f t="shared" si="5"/>
        <v>0.97253640952050935</v>
      </c>
      <c r="P16">
        <f t="shared" si="6"/>
        <v>9.0655170041950265E-7</v>
      </c>
      <c r="Q16">
        <f t="shared" si="7"/>
        <v>1.8531019002263101E-6</v>
      </c>
      <c r="R16">
        <f t="shared" si="8"/>
        <v>1.6740926131307519E-7</v>
      </c>
      <c r="S16">
        <f t="shared" si="9"/>
        <v>1.2097650313095698E-3</v>
      </c>
      <c r="T16" s="9">
        <f t="shared" si="1"/>
        <v>0.9276861748405919</v>
      </c>
      <c r="U16">
        <f t="shared" si="10"/>
        <v>2.4928595332587453E-5</v>
      </c>
      <c r="V16">
        <f t="shared" si="11"/>
        <v>3.3529656237458208E-6</v>
      </c>
      <c r="W16">
        <f t="shared" si="12"/>
        <v>9.9966247302025424E-6</v>
      </c>
      <c r="X16">
        <f t="shared" si="13"/>
        <v>4.3748248928691886E-3</v>
      </c>
      <c r="Y16" s="9">
        <f t="shared" si="3"/>
        <v>0.96027392277335577</v>
      </c>
      <c r="Z16">
        <f t="shared" si="14"/>
        <v>1.3809243200358555E-5</v>
      </c>
      <c r="AA16">
        <f t="shared" si="15"/>
        <v>2.7882264824756996E-8</v>
      </c>
      <c r="AB16">
        <f t="shared" si="16"/>
        <v>1.5078145974186022E-5</v>
      </c>
      <c r="AC16">
        <f t="shared" si="17"/>
        <v>3.8023197813551487E-3</v>
      </c>
    </row>
    <row r="17" spans="1:29" x14ac:dyDescent="0.25">
      <c r="A17" s="10">
        <v>10000</v>
      </c>
      <c r="B17" s="12">
        <v>0.96200553856693338</v>
      </c>
      <c r="C17" s="12">
        <v>0.97199999999999998</v>
      </c>
      <c r="D17" s="9">
        <v>0.97342492991070872</v>
      </c>
      <c r="E17" s="9">
        <v>0.97038425743538614</v>
      </c>
      <c r="F17" s="12">
        <v>0.92471165807052813</v>
      </c>
      <c r="G17" s="9">
        <v>0.92559991333759506</v>
      </c>
      <c r="H17" s="9">
        <v>0.92933956277373464</v>
      </c>
      <c r="I17" s="9">
        <v>0.93198920767114102</v>
      </c>
      <c r="J17" s="12">
        <v>0.93685827037325553</v>
      </c>
      <c r="K17" s="9">
        <v>0.95638001405997886</v>
      </c>
      <c r="L17" s="9">
        <v>0.95872595712094955</v>
      </c>
      <c r="M17" s="9">
        <v>0.96445863552406841</v>
      </c>
      <c r="N17" s="10">
        <v>10000</v>
      </c>
      <c r="O17" s="9">
        <f t="shared" si="5"/>
        <v>0.97193639578203161</v>
      </c>
      <c r="P17">
        <f t="shared" si="6"/>
        <v>4.0454965433667083E-9</v>
      </c>
      <c r="Q17">
        <f t="shared" si="7"/>
        <v>2.215733852236524E-6</v>
      </c>
      <c r="R17">
        <f t="shared" si="8"/>
        <v>2.4091334471273356E-6</v>
      </c>
      <c r="S17">
        <f t="shared" si="9"/>
        <v>1.5213337562657357E-3</v>
      </c>
      <c r="T17" s="9">
        <f t="shared" si="1"/>
        <v>0.92897622792749024</v>
      </c>
      <c r="U17">
        <f t="shared" si="10"/>
        <v>1.1399500209939056E-5</v>
      </c>
      <c r="V17">
        <f t="shared" si="11"/>
        <v>1.3201221049544238E-7</v>
      </c>
      <c r="W17">
        <f t="shared" si="12"/>
        <v>9.078046935649913E-6</v>
      </c>
      <c r="X17">
        <f t="shared" si="13"/>
        <v>3.2101058671081561E-3</v>
      </c>
      <c r="Y17" s="9">
        <f t="shared" si="3"/>
        <v>0.9598548689016656</v>
      </c>
      <c r="Z17">
        <f t="shared" si="14"/>
        <v>1.2074616170793831E-5</v>
      </c>
      <c r="AA17">
        <f t="shared" si="15"/>
        <v>1.2744418086395E-6</v>
      </c>
      <c r="AB17">
        <f t="shared" si="16"/>
        <v>2.1194667113550132E-5</v>
      </c>
      <c r="AC17">
        <f t="shared" si="17"/>
        <v>4.1559430393704544E-3</v>
      </c>
    </row>
    <row r="18" spans="1:29" x14ac:dyDescent="0.25">
      <c r="E18"/>
      <c r="G18" s="9"/>
      <c r="H18" s="9"/>
      <c r="I18" s="9"/>
    </row>
    <row r="19" spans="1:29" x14ac:dyDescent="0.25">
      <c r="A19" s="13" t="s">
        <v>44</v>
      </c>
      <c r="B19" s="14">
        <f>(B3-B17)/B3*100</f>
        <v>1.8206828889377973</v>
      </c>
      <c r="C19" s="14">
        <f>(C3-C17)/C3*100</f>
        <v>0.91835079260321695</v>
      </c>
      <c r="D19" s="14"/>
      <c r="E19" s="14"/>
      <c r="F19" s="14">
        <f>(F3-F17)/F3*100</f>
        <v>1.2807622430241437</v>
      </c>
      <c r="G19" s="14">
        <f>(G3-G17)/G3*100</f>
        <v>1.2993676267482246</v>
      </c>
      <c r="H19" s="12"/>
      <c r="I19" s="12"/>
      <c r="J19" s="14">
        <f>(J3-J17)/J3*100</f>
        <v>3.5826535263458212</v>
      </c>
      <c r="K19" s="14">
        <f>(K3-K17)/K3*100</f>
        <v>1.2260489187928827</v>
      </c>
    </row>
    <row r="24" spans="1:29" x14ac:dyDescent="0.25">
      <c r="J24">
        <v>0.93809634753359838</v>
      </c>
      <c r="K24">
        <v>0.93476085896933392</v>
      </c>
      <c r="L24">
        <v>0.9342191455112564</v>
      </c>
      <c r="M24">
        <v>0.93012873544167107</v>
      </c>
      <c r="N24">
        <v>0.93131274441358114</v>
      </c>
      <c r="O24">
        <v>0.92911772856331332</v>
      </c>
      <c r="P24">
        <v>0.92776073228453237</v>
      </c>
      <c r="Q24">
        <v>0.93097704700820061</v>
      </c>
      <c r="R24">
        <v>0.93084791877870621</v>
      </c>
      <c r="S24">
        <v>0.93198920767114102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3"/>
  <sheetViews>
    <sheetView tabSelected="1" topLeftCell="R1" workbookViewId="0">
      <selection activeCell="AB14" sqref="AB14"/>
    </sheetView>
  </sheetViews>
  <sheetFormatPr baseColWidth="10" defaultRowHeight="15" x14ac:dyDescent="0.25"/>
  <cols>
    <col min="5" max="5" width="11.42578125" style="9"/>
    <col min="16" max="16" width="12" bestFit="1" customWidth="1"/>
    <col min="21" max="21" width="12" bestFit="1" customWidth="1"/>
    <col min="26" max="26" width="12" bestFit="1" customWidth="1"/>
  </cols>
  <sheetData>
    <row r="1" spans="1:17" x14ac:dyDescent="0.25">
      <c r="A1" s="13"/>
      <c r="B1" s="13" t="s">
        <v>62</v>
      </c>
      <c r="C1" s="13" t="s">
        <v>107</v>
      </c>
      <c r="D1" s="13" t="s">
        <v>203</v>
      </c>
      <c r="E1" s="15" t="s">
        <v>63</v>
      </c>
      <c r="F1" s="13" t="s">
        <v>106</v>
      </c>
      <c r="G1" s="13" t="s">
        <v>167</v>
      </c>
      <c r="H1" s="13" t="s">
        <v>64</v>
      </c>
      <c r="I1" s="13" t="s">
        <v>108</v>
      </c>
      <c r="J1" s="13" t="s">
        <v>161</v>
      </c>
      <c r="K1" s="13" t="s">
        <v>43</v>
      </c>
      <c r="L1" s="13" t="s">
        <v>32</v>
      </c>
      <c r="M1" s="13" t="s">
        <v>202</v>
      </c>
      <c r="N1" s="13" t="s">
        <v>31</v>
      </c>
      <c r="O1" s="13" t="s">
        <v>202</v>
      </c>
      <c r="P1" s="13" t="s">
        <v>33</v>
      </c>
      <c r="Q1" s="13" t="s">
        <v>202</v>
      </c>
    </row>
    <row r="2" spans="1:17" x14ac:dyDescent="0.25">
      <c r="A2" s="11">
        <v>0</v>
      </c>
      <c r="B2" s="9">
        <v>0.98100910489026949</v>
      </c>
      <c r="C2" s="9">
        <v>0.98408408813627113</v>
      </c>
      <c r="D2" s="9">
        <v>0.98085525796957762</v>
      </c>
      <c r="E2" s="9">
        <v>0.93778519051154119</v>
      </c>
      <c r="F2" s="9">
        <v>0.9369069813385793</v>
      </c>
      <c r="G2" s="9">
        <v>0.93680314416377974</v>
      </c>
      <c r="H2" s="9">
        <v>0.96825124801749596</v>
      </c>
      <c r="I2" s="9">
        <v>0.9706248822332042</v>
      </c>
      <c r="J2" s="9">
        <v>0.97054976075764154</v>
      </c>
      <c r="K2" s="11">
        <v>0</v>
      </c>
      <c r="L2" s="9">
        <f t="shared" ref="L2:L16" si="0">(B2+C2+D2)/3</f>
        <v>0.98198281699870604</v>
      </c>
      <c r="M2" s="9">
        <v>1.8213792888699843E-3</v>
      </c>
      <c r="N2" s="9">
        <f t="shared" ref="N2:N16" si="1">(E2+F2+G2)/3</f>
        <v>0.93716510533796671</v>
      </c>
      <c r="O2" s="9">
        <v>5.395134443021086E-4</v>
      </c>
      <c r="P2" s="9">
        <f t="shared" ref="P2:P16" si="2">(H2+I2+J2)/3</f>
        <v>0.96980863033611386</v>
      </c>
      <c r="Q2" s="9">
        <v>1.349255562812519E-3</v>
      </c>
    </row>
    <row r="3" spans="1:17" x14ac:dyDescent="0.25">
      <c r="A3" s="10">
        <v>200</v>
      </c>
      <c r="B3" s="9">
        <v>0.98302690000000004</v>
      </c>
      <c r="C3" s="9">
        <v>0.98552543672715587</v>
      </c>
      <c r="D3" s="9">
        <v>0.98189010960656264</v>
      </c>
      <c r="E3" s="9">
        <v>0.93574533630023804</v>
      </c>
      <c r="F3" s="9">
        <v>0.93805194217098209</v>
      </c>
      <c r="G3" s="9">
        <v>0.93260526131522847</v>
      </c>
      <c r="H3" s="9">
        <v>0.96853272354341602</v>
      </c>
      <c r="I3" s="9">
        <v>0.96919987239153882</v>
      </c>
      <c r="J3" s="9">
        <v>0.96815670017611677</v>
      </c>
      <c r="K3" s="10">
        <v>200</v>
      </c>
      <c r="L3" s="9">
        <f t="shared" si="0"/>
        <v>0.98348081544457278</v>
      </c>
      <c r="M3" s="9">
        <v>2.3940560368241482E-3</v>
      </c>
      <c r="N3" s="9">
        <f t="shared" si="1"/>
        <v>0.93546751326214961</v>
      </c>
      <c r="O3" s="9">
        <v>2.7339481188343316E-3</v>
      </c>
      <c r="P3" s="9">
        <f t="shared" si="2"/>
        <v>0.96862976537035717</v>
      </c>
      <c r="Q3" s="9">
        <v>5.2831326397242669E-4</v>
      </c>
    </row>
    <row r="4" spans="1:17" x14ac:dyDescent="0.25">
      <c r="A4" s="10">
        <v>400</v>
      </c>
      <c r="B4" s="9">
        <v>0.98448697802869278</v>
      </c>
      <c r="C4" s="9">
        <v>0.98596466795816196</v>
      </c>
      <c r="D4" s="9">
        <v>0.98296463860979244</v>
      </c>
      <c r="E4" s="9">
        <v>0.93467944589289509</v>
      </c>
      <c r="F4" s="9">
        <v>0.93672129351337752</v>
      </c>
      <c r="G4" s="9">
        <v>0.93580970518286022</v>
      </c>
      <c r="H4" s="9">
        <v>0.96597968533658918</v>
      </c>
      <c r="I4" s="9">
        <v>0.96866188252578644</v>
      </c>
      <c r="J4" s="9">
        <v>0.96655679578444287</v>
      </c>
      <c r="K4" s="10">
        <v>400</v>
      </c>
      <c r="L4" s="9">
        <f t="shared" si="0"/>
        <v>0.9844720948655491</v>
      </c>
      <c r="M4" s="9">
        <v>1.5000700497571691E-3</v>
      </c>
      <c r="N4" s="9">
        <f t="shared" si="1"/>
        <v>0.93573681486304439</v>
      </c>
      <c r="O4" s="9">
        <v>1.0228734894206575E-3</v>
      </c>
      <c r="P4" s="9">
        <f t="shared" si="2"/>
        <v>0.96706612121560609</v>
      </c>
      <c r="Q4" s="9">
        <v>1.4117736137768996E-3</v>
      </c>
    </row>
    <row r="5" spans="1:17" x14ac:dyDescent="0.25">
      <c r="A5" s="10">
        <v>600</v>
      </c>
      <c r="B5" s="9">
        <v>0.98466839892280877</v>
      </c>
      <c r="C5" s="9">
        <v>0.98610691363922287</v>
      </c>
      <c r="D5" s="9">
        <v>0.98266148527443187</v>
      </c>
      <c r="E5" s="9">
        <v>0.93517923421276883</v>
      </c>
      <c r="F5" s="9">
        <v>0.93955877891145012</v>
      </c>
      <c r="G5" s="9">
        <v>0.93750199802573453</v>
      </c>
      <c r="H5" s="9">
        <v>0.96588669498466762</v>
      </c>
      <c r="I5" s="9">
        <v>0.96772655803341145</v>
      </c>
      <c r="J5" s="9">
        <v>0.96480681775302912</v>
      </c>
      <c r="K5" s="10">
        <v>600</v>
      </c>
      <c r="L5" s="9">
        <f t="shared" si="0"/>
        <v>0.98447893261215447</v>
      </c>
      <c r="M5" s="9">
        <v>1.7305106952519268E-3</v>
      </c>
      <c r="N5" s="9">
        <f t="shared" si="1"/>
        <v>0.93741333704998453</v>
      </c>
      <c r="O5" s="9">
        <v>2.1911180977762391E-3</v>
      </c>
      <c r="P5" s="9">
        <f t="shared" si="2"/>
        <v>0.96614002359036943</v>
      </c>
      <c r="Q5" s="9">
        <v>1.4762629721942774E-3</v>
      </c>
    </row>
    <row r="6" spans="1:17" x14ac:dyDescent="0.25">
      <c r="A6" s="10">
        <v>800</v>
      </c>
      <c r="B6" s="9">
        <v>0.98409319982111731</v>
      </c>
      <c r="C6" s="9">
        <v>0.98540444837832186</v>
      </c>
      <c r="D6" s="9">
        <v>0.98253077867609862</v>
      </c>
      <c r="E6" s="9">
        <v>0.93678819345267428</v>
      </c>
      <c r="F6" s="9">
        <v>0.93935326070792258</v>
      </c>
      <c r="G6" s="9">
        <v>0.93622136968509462</v>
      </c>
      <c r="H6" s="9">
        <v>0.96565418542579495</v>
      </c>
      <c r="I6" s="9">
        <v>0.96613336597195998</v>
      </c>
      <c r="J6" s="9">
        <v>0.96523383161464849</v>
      </c>
      <c r="K6" s="10">
        <v>800</v>
      </c>
      <c r="L6" s="9">
        <f t="shared" si="0"/>
        <v>0.98400947562517926</v>
      </c>
      <c r="M6" s="9">
        <v>1.4386631624908124E-3</v>
      </c>
      <c r="N6" s="9">
        <f t="shared" si="1"/>
        <v>0.93745427461523045</v>
      </c>
      <c r="O6" s="9">
        <v>1.6688119819355828E-3</v>
      </c>
      <c r="P6" s="9">
        <f t="shared" si="2"/>
        <v>0.96567379433746792</v>
      </c>
      <c r="Q6" s="9">
        <v>4.5008765486146768E-4</v>
      </c>
    </row>
    <row r="7" spans="1:17" x14ac:dyDescent="0.25">
      <c r="A7" s="10">
        <v>1000</v>
      </c>
      <c r="B7" s="9">
        <v>0.98432220718297514</v>
      </c>
      <c r="C7" s="9">
        <v>0.98442067615265449</v>
      </c>
      <c r="D7" s="9">
        <v>0.98187606524810611</v>
      </c>
      <c r="E7" s="9">
        <v>0.9373115314571604</v>
      </c>
      <c r="F7" s="9">
        <v>0.94038198032415787</v>
      </c>
      <c r="G7" s="9">
        <v>0.93809634753359838</v>
      </c>
      <c r="H7" s="9">
        <v>0.96292477791858822</v>
      </c>
      <c r="I7" s="9">
        <v>0.96515070805119352</v>
      </c>
      <c r="J7" s="9">
        <v>0.96464732135914799</v>
      </c>
      <c r="K7" s="10">
        <v>1000</v>
      </c>
      <c r="L7" s="9">
        <f t="shared" si="0"/>
        <v>0.98353964952791195</v>
      </c>
      <c r="M7" s="9">
        <v>1.441547268219178E-3</v>
      </c>
      <c r="N7" s="9">
        <f t="shared" si="1"/>
        <v>0.93859661977163888</v>
      </c>
      <c r="O7" s="9">
        <v>1.5951859751537E-3</v>
      </c>
      <c r="P7" s="9">
        <f t="shared" si="2"/>
        <v>0.96424093577630998</v>
      </c>
      <c r="Q7" s="9">
        <v>1.1672845284094412E-3</v>
      </c>
    </row>
    <row r="8" spans="1:17" x14ac:dyDescent="0.25">
      <c r="A8" s="10">
        <v>1500</v>
      </c>
      <c r="B8" s="9">
        <v>0.98411586722416289</v>
      </c>
      <c r="C8" s="9">
        <v>0.98354442615397131</v>
      </c>
      <c r="D8" s="9">
        <v>0.98089586064427947</v>
      </c>
      <c r="E8" s="9">
        <v>0.93424416639112917</v>
      </c>
      <c r="F8" s="9">
        <v>0.93804542895471554</v>
      </c>
      <c r="G8" s="9">
        <v>0.93476085896933392</v>
      </c>
      <c r="H8" s="9">
        <v>0.96246432885967281</v>
      </c>
      <c r="I8" s="9">
        <v>0.96402017710699739</v>
      </c>
      <c r="J8" s="9">
        <v>0.9615941533411454</v>
      </c>
      <c r="K8" s="10">
        <v>1500</v>
      </c>
      <c r="L8" s="9">
        <f t="shared" si="0"/>
        <v>0.98285205134080444</v>
      </c>
      <c r="M8" s="9">
        <v>1.7180360168092797E-3</v>
      </c>
      <c r="N8" s="9">
        <f t="shared" si="1"/>
        <v>0.93568348477172625</v>
      </c>
      <c r="O8" s="9">
        <v>2.0617536341087954E-3</v>
      </c>
      <c r="P8" s="9">
        <f t="shared" si="2"/>
        <v>0.96269288643593853</v>
      </c>
      <c r="Q8" s="9">
        <v>1.2290552275512341E-3</v>
      </c>
    </row>
    <row r="9" spans="1:17" x14ac:dyDescent="0.25">
      <c r="A9" s="10">
        <v>2000</v>
      </c>
      <c r="B9" s="9">
        <v>0.98196413228026724</v>
      </c>
      <c r="C9" s="9">
        <v>0.98249809697048451</v>
      </c>
      <c r="D9" s="9">
        <v>0.97984031995830101</v>
      </c>
      <c r="E9" s="9">
        <v>0.93288118351840243</v>
      </c>
      <c r="F9" s="9">
        <v>0.93645846137830069</v>
      </c>
      <c r="G9" s="9">
        <v>0.9342191455112564</v>
      </c>
      <c r="H9" s="9">
        <v>0.95925212791310699</v>
      </c>
      <c r="I9" s="9">
        <v>0.96310550411209728</v>
      </c>
      <c r="J9" s="9">
        <v>0.9621234077224079</v>
      </c>
      <c r="K9" s="10">
        <v>2000</v>
      </c>
      <c r="L9" s="9">
        <f t="shared" si="0"/>
        <v>0.98143418306968433</v>
      </c>
      <c r="M9" s="9">
        <v>1.4059087047070013E-3</v>
      </c>
      <c r="N9" s="9">
        <f t="shared" si="1"/>
        <v>0.93451959680265329</v>
      </c>
      <c r="O9" s="9">
        <v>1.8074657550299672E-3</v>
      </c>
      <c r="P9" s="9">
        <f t="shared" si="2"/>
        <v>0.96149367991587076</v>
      </c>
      <c r="Q9" s="9">
        <v>2.0023847945589285E-3</v>
      </c>
    </row>
    <row r="10" spans="1:17" x14ac:dyDescent="0.25">
      <c r="A10" s="10">
        <v>2500</v>
      </c>
      <c r="B10" s="9">
        <v>0.98097692450263185</v>
      </c>
      <c r="C10" s="9">
        <v>0.98199999999999998</v>
      </c>
      <c r="D10" s="9">
        <v>0.97822938976304963</v>
      </c>
      <c r="E10" s="9">
        <v>0.93212731349867373</v>
      </c>
      <c r="F10" s="9">
        <v>0.93400000000000005</v>
      </c>
      <c r="G10" s="9">
        <v>0.93012873544167107</v>
      </c>
      <c r="H10" s="9">
        <v>0.95948981162292302</v>
      </c>
      <c r="I10" s="9">
        <v>0.96199999999999997</v>
      </c>
      <c r="J10" s="9">
        <v>0.96068813227622418</v>
      </c>
      <c r="K10" s="10">
        <v>2500</v>
      </c>
      <c r="L10" s="9">
        <f t="shared" si="0"/>
        <v>0.98040210475522704</v>
      </c>
      <c r="M10" s="9">
        <v>1.9499201768927634E-3</v>
      </c>
      <c r="N10" s="9">
        <f t="shared" si="1"/>
        <v>0.93208534964678158</v>
      </c>
      <c r="O10" s="9">
        <v>1.9359734098878358E-3</v>
      </c>
      <c r="P10" s="9">
        <f t="shared" si="2"/>
        <v>0.96072598129971565</v>
      </c>
      <c r="Q10" s="9">
        <v>1.255522135821388E-3</v>
      </c>
    </row>
    <row r="11" spans="1:17" x14ac:dyDescent="0.25">
      <c r="A11" s="10">
        <v>3000</v>
      </c>
      <c r="B11" s="9">
        <v>0.97899999999999998</v>
      </c>
      <c r="C11" s="9">
        <v>0.98185016465542907</v>
      </c>
      <c r="D11" s="9">
        <v>0.97718576441391625</v>
      </c>
      <c r="E11" s="9">
        <v>0.93088550626335986</v>
      </c>
      <c r="F11" s="9">
        <v>0.93216681446918559</v>
      </c>
      <c r="G11" s="9">
        <v>0.93131274441358114</v>
      </c>
      <c r="H11" s="9">
        <v>0.95835338979824991</v>
      </c>
      <c r="I11" s="9">
        <v>0.96133479900008578</v>
      </c>
      <c r="J11" s="9">
        <v>0.95998940064504801</v>
      </c>
      <c r="K11" s="10">
        <v>3000</v>
      </c>
      <c r="L11" s="9">
        <f t="shared" si="0"/>
        <v>0.97934530968978173</v>
      </c>
      <c r="M11" s="9">
        <v>2.3512946411815587E-3</v>
      </c>
      <c r="N11" s="9">
        <f t="shared" si="1"/>
        <v>0.93145502171537553</v>
      </c>
      <c r="O11" s="9">
        <v>6.5239543417585678E-4</v>
      </c>
      <c r="P11" s="9">
        <f t="shared" si="2"/>
        <v>0.95989252981446127</v>
      </c>
      <c r="Q11" s="9">
        <v>1.4930633528292868E-3</v>
      </c>
    </row>
    <row r="12" spans="1:17" x14ac:dyDescent="0.25">
      <c r="A12" s="10">
        <v>4000</v>
      </c>
      <c r="B12" s="9">
        <v>0.97714812868806167</v>
      </c>
      <c r="C12" s="9">
        <v>0.97905004329891521</v>
      </c>
      <c r="D12" s="9">
        <v>0.97580095985878268</v>
      </c>
      <c r="E12" s="9">
        <v>0.92636841447640983</v>
      </c>
      <c r="F12" s="9">
        <v>0.93196807461358233</v>
      </c>
      <c r="G12" s="9">
        <v>0.92911772856331332</v>
      </c>
      <c r="H12" s="9">
        <v>0.9567617420155371</v>
      </c>
      <c r="I12" s="9">
        <v>0.9603374262542852</v>
      </c>
      <c r="J12" s="9">
        <v>0.95898361344179872</v>
      </c>
      <c r="K12" s="10">
        <v>4000</v>
      </c>
      <c r="L12" s="9">
        <f t="shared" si="0"/>
        <v>0.97733304394858644</v>
      </c>
      <c r="M12" s="9">
        <v>1.6324157069867603E-3</v>
      </c>
      <c r="N12" s="9">
        <f t="shared" si="1"/>
        <v>0.92915140588443512</v>
      </c>
      <c r="O12" s="9">
        <v>2.7999819703755503E-3</v>
      </c>
      <c r="P12" s="9">
        <f t="shared" si="2"/>
        <v>0.9586942605705403</v>
      </c>
      <c r="Q12" s="9">
        <v>1.8053180486792342E-3</v>
      </c>
    </row>
    <row r="13" spans="1:17" x14ac:dyDescent="0.25">
      <c r="A13" s="10">
        <v>5000</v>
      </c>
      <c r="B13" s="9">
        <v>0.97508620827387715</v>
      </c>
      <c r="C13" s="9">
        <v>0.97849333371874125</v>
      </c>
      <c r="D13" s="9">
        <v>0.97543824660276102</v>
      </c>
      <c r="E13" s="9">
        <v>0.92559198379867436</v>
      </c>
      <c r="F13" s="9">
        <v>0.9311528943334878</v>
      </c>
      <c r="G13" s="9">
        <v>0.92776073228453237</v>
      </c>
      <c r="H13" s="9">
        <v>0.9586619214812715</v>
      </c>
      <c r="I13" s="9">
        <v>0.96223857686159697</v>
      </c>
      <c r="J13" s="9">
        <v>0.96127684726346518</v>
      </c>
      <c r="K13" s="10">
        <v>5000</v>
      </c>
      <c r="L13" s="9">
        <f t="shared" si="0"/>
        <v>0.9763392628651264</v>
      </c>
      <c r="M13" s="9">
        <v>1.8737659080166242E-3</v>
      </c>
      <c r="N13" s="9">
        <f t="shared" si="1"/>
        <v>0.92816853680556477</v>
      </c>
      <c r="O13" s="9">
        <v>2.8027950138354183E-3</v>
      </c>
      <c r="P13" s="9">
        <f t="shared" si="2"/>
        <v>0.96072578186877777</v>
      </c>
      <c r="Q13" s="9">
        <v>1.8509107837276217E-3</v>
      </c>
    </row>
    <row r="14" spans="1:17" x14ac:dyDescent="0.25">
      <c r="A14" s="10">
        <v>6000</v>
      </c>
      <c r="B14" s="9">
        <v>0.97405167316910291</v>
      </c>
      <c r="C14" s="9">
        <v>0.97735663566813524</v>
      </c>
      <c r="D14" s="9">
        <v>0.97277322508388941</v>
      </c>
      <c r="E14" s="9">
        <v>0.92285962553376311</v>
      </c>
      <c r="F14" s="9">
        <v>0.92971822426554507</v>
      </c>
      <c r="G14" s="9">
        <v>0.93097704700820061</v>
      </c>
      <c r="H14" s="9">
        <v>0.95762401076604942</v>
      </c>
      <c r="I14" s="9">
        <v>0.96261670850574832</v>
      </c>
      <c r="J14" s="9">
        <v>0.96399883622064952</v>
      </c>
      <c r="K14" s="10">
        <v>6000</v>
      </c>
      <c r="L14" s="9">
        <f t="shared" si="0"/>
        <v>0.97472717797370922</v>
      </c>
      <c r="M14" s="9">
        <v>2.3651941150207522E-3</v>
      </c>
      <c r="N14" s="9">
        <f t="shared" si="1"/>
        <v>0.92785163226916956</v>
      </c>
      <c r="O14" s="9">
        <v>4.3687821082212964E-3</v>
      </c>
      <c r="P14" s="9">
        <f t="shared" si="2"/>
        <v>0.9614131851641492</v>
      </c>
      <c r="Q14" s="9">
        <v>3.3534983553723426E-3</v>
      </c>
    </row>
    <row r="15" spans="1:17" x14ac:dyDescent="0.25">
      <c r="A15" s="10">
        <v>8000</v>
      </c>
      <c r="B15" s="9">
        <v>0.97158427943463899</v>
      </c>
      <c r="C15" s="9">
        <v>0.97389769637500634</v>
      </c>
      <c r="D15" s="9">
        <v>0.97212725275188261</v>
      </c>
      <c r="E15" s="9">
        <v>0.92269332041325403</v>
      </c>
      <c r="F15" s="9">
        <v>0.92951728532981581</v>
      </c>
      <c r="G15" s="9">
        <v>0.93084791877870621</v>
      </c>
      <c r="H15" s="9">
        <v>0.95655784376445963</v>
      </c>
      <c r="I15" s="9">
        <v>0.96010694293976873</v>
      </c>
      <c r="J15" s="9">
        <v>0.96415698161583885</v>
      </c>
      <c r="K15" s="10">
        <v>8000</v>
      </c>
      <c r="L15" s="9">
        <f t="shared" si="0"/>
        <v>0.97253640952050935</v>
      </c>
      <c r="M15" s="9">
        <v>1.2097650313095698E-3</v>
      </c>
      <c r="N15" s="9">
        <f t="shared" si="1"/>
        <v>0.9276861748405919</v>
      </c>
      <c r="O15" s="9">
        <v>4.3748248928691886E-3</v>
      </c>
      <c r="P15" s="9">
        <f t="shared" si="2"/>
        <v>0.96027392277335577</v>
      </c>
      <c r="Q15" s="9">
        <v>3.8023197813551487E-3</v>
      </c>
    </row>
    <row r="16" spans="1:17" x14ac:dyDescent="0.25">
      <c r="A16" s="10">
        <v>10000</v>
      </c>
      <c r="B16" s="9">
        <v>0.97158427943463899</v>
      </c>
      <c r="C16" s="9">
        <v>0.97342492991070872</v>
      </c>
      <c r="D16" s="9">
        <v>0.97038425743538614</v>
      </c>
      <c r="E16" s="9">
        <v>0.92559991333759506</v>
      </c>
      <c r="F16" s="9">
        <v>0.92933956277373464</v>
      </c>
      <c r="G16" s="9">
        <v>0.93198920767114102</v>
      </c>
      <c r="H16" s="9">
        <v>0.95638001405997886</v>
      </c>
      <c r="I16" s="9">
        <v>0.95872595712094955</v>
      </c>
      <c r="J16" s="9">
        <v>0.96445863552406841</v>
      </c>
      <c r="K16" s="10">
        <v>10000</v>
      </c>
      <c r="L16" s="9">
        <f t="shared" si="0"/>
        <v>0.97179782226024469</v>
      </c>
      <c r="M16" s="9">
        <v>1.5213337562657357E-3</v>
      </c>
      <c r="N16" s="9">
        <f t="shared" si="1"/>
        <v>0.92897622792749024</v>
      </c>
      <c r="O16" s="9">
        <v>3.2101058671081561E-3</v>
      </c>
      <c r="P16" s="9">
        <f t="shared" si="2"/>
        <v>0.9598548689016656</v>
      </c>
      <c r="Q16" s="9">
        <v>4.1559430393704544E-3</v>
      </c>
    </row>
    <row r="17" spans="1:19" x14ac:dyDescent="0.25">
      <c r="F17" s="9"/>
      <c r="G17" s="9"/>
    </row>
    <row r="18" spans="1:19" x14ac:dyDescent="0.25">
      <c r="A18" s="13" t="s">
        <v>44</v>
      </c>
      <c r="B18" s="14"/>
      <c r="C18" s="14"/>
      <c r="D18" s="14"/>
      <c r="E18" s="14">
        <f>(E2-E16)/E2*100</f>
        <v>1.2993676267482246</v>
      </c>
      <c r="F18" s="12"/>
      <c r="G18" s="12"/>
      <c r="H18" s="14">
        <f>(H2-H16)/H2*100</f>
        <v>1.2260489187928827</v>
      </c>
    </row>
    <row r="23" spans="1:19" x14ac:dyDescent="0.25">
      <c r="J23">
        <v>0.93809634753359838</v>
      </c>
      <c r="K23">
        <v>0.93476085896933392</v>
      </c>
      <c r="L23">
        <v>0.9342191455112564</v>
      </c>
      <c r="M23">
        <v>0.93012873544167107</v>
      </c>
      <c r="N23">
        <v>0.93131274441358114</v>
      </c>
      <c r="O23">
        <v>0.92911772856331332</v>
      </c>
      <c r="P23">
        <v>0.92776073228453237</v>
      </c>
      <c r="Q23">
        <v>0.93097704700820061</v>
      </c>
      <c r="R23">
        <v>0.93084791877870621</v>
      </c>
      <c r="S23">
        <v>0.93198920767114102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230"/>
  <sheetViews>
    <sheetView topLeftCell="D1" workbookViewId="0">
      <selection activeCell="AJ228" sqref="AJ228"/>
    </sheetView>
  </sheetViews>
  <sheetFormatPr baseColWidth="10" defaultRowHeight="15" x14ac:dyDescent="0.25"/>
  <cols>
    <col min="2" max="2" width="22.28515625" style="4" customWidth="1"/>
    <col min="3" max="3" width="21.7109375" style="5" customWidth="1"/>
    <col min="6" max="6" width="15.7109375" customWidth="1"/>
    <col min="7" max="7" width="16" customWidth="1"/>
    <col min="34" max="34" width="11.42578125" customWidth="1"/>
  </cols>
  <sheetData>
    <row r="1" spans="1:49" ht="15.75" x14ac:dyDescent="0.3">
      <c r="A1" t="s">
        <v>0</v>
      </c>
      <c r="B1" s="1" t="s">
        <v>13</v>
      </c>
      <c r="C1" s="2" t="s">
        <v>14</v>
      </c>
      <c r="D1" t="s">
        <v>65</v>
      </c>
      <c r="E1" t="s">
        <v>66</v>
      </c>
      <c r="F1" t="s">
        <v>67</v>
      </c>
      <c r="G1" t="s">
        <v>68</v>
      </c>
      <c r="H1" t="s">
        <v>69</v>
      </c>
      <c r="I1" t="s">
        <v>70</v>
      </c>
      <c r="J1" t="s">
        <v>71</v>
      </c>
      <c r="K1" t="s">
        <v>72</v>
      </c>
      <c r="L1" t="s">
        <v>73</v>
      </c>
      <c r="M1" t="s">
        <v>74</v>
      </c>
      <c r="N1" t="s">
        <v>91</v>
      </c>
      <c r="O1" t="s">
        <v>92</v>
      </c>
      <c r="P1" t="s">
        <v>93</v>
      </c>
      <c r="Q1" t="s">
        <v>94</v>
      </c>
      <c r="R1" t="s">
        <v>103</v>
      </c>
      <c r="S1" t="s">
        <v>65</v>
      </c>
      <c r="T1" t="s">
        <v>66</v>
      </c>
      <c r="U1" t="s">
        <v>67</v>
      </c>
      <c r="V1" t="s">
        <v>68</v>
      </c>
      <c r="W1" t="s">
        <v>69</v>
      </c>
      <c r="X1" t="s">
        <v>70</v>
      </c>
      <c r="Y1" t="s">
        <v>71</v>
      </c>
      <c r="Z1" t="s">
        <v>72</v>
      </c>
      <c r="AA1" t="s">
        <v>73</v>
      </c>
      <c r="AB1" t="s">
        <v>74</v>
      </c>
      <c r="AC1" t="s">
        <v>91</v>
      </c>
      <c r="AD1" t="s">
        <v>92</v>
      </c>
      <c r="AE1" t="s">
        <v>93</v>
      </c>
      <c r="AF1" t="s">
        <v>94</v>
      </c>
      <c r="AG1" t="s">
        <v>103</v>
      </c>
      <c r="AH1" t="s">
        <v>15</v>
      </c>
      <c r="AI1" t="s">
        <v>65</v>
      </c>
      <c r="AJ1" t="s">
        <v>66</v>
      </c>
      <c r="AK1" t="s">
        <v>67</v>
      </c>
      <c r="AL1" t="s">
        <v>68</v>
      </c>
      <c r="AM1" t="s">
        <v>69</v>
      </c>
      <c r="AN1" t="s">
        <v>70</v>
      </c>
      <c r="AO1" t="s">
        <v>71</v>
      </c>
      <c r="AP1" t="s">
        <v>72</v>
      </c>
      <c r="AQ1" t="s">
        <v>73</v>
      </c>
      <c r="AR1" t="s">
        <v>74</v>
      </c>
      <c r="AS1" t="s">
        <v>91</v>
      </c>
      <c r="AT1" t="s">
        <v>92</v>
      </c>
      <c r="AU1" t="s">
        <v>93</v>
      </c>
      <c r="AV1" t="s">
        <v>94</v>
      </c>
    </row>
    <row r="2" spans="1:49" x14ac:dyDescent="0.25">
      <c r="A2">
        <v>2500</v>
      </c>
      <c r="B2" s="3">
        <v>6.2698169999999998</v>
      </c>
      <c r="C2" s="3">
        <v>93.708718000000005</v>
      </c>
      <c r="D2">
        <v>12.25529</v>
      </c>
      <c r="E2">
        <v>11.097594000000001</v>
      </c>
      <c r="F2">
        <v>11.423997999999999</v>
      </c>
      <c r="G2">
        <v>16.166222999999999</v>
      </c>
      <c r="H2">
        <v>13.724584</v>
      </c>
      <c r="I2">
        <v>28.231415999999999</v>
      </c>
      <c r="J2">
        <v>12.61388</v>
      </c>
      <c r="K2">
        <v>14.738744000000001</v>
      </c>
      <c r="L2">
        <v>15.787483</v>
      </c>
      <c r="M2">
        <v>16.653122</v>
      </c>
      <c r="N2">
        <v>16.062687</v>
      </c>
      <c r="O2">
        <v>36.397595000000003</v>
      </c>
      <c r="P2">
        <v>14.55034</v>
      </c>
      <c r="Q2">
        <v>16.176110999999999</v>
      </c>
      <c r="R2">
        <v>14.096531000000001</v>
      </c>
      <c r="S2" s="7">
        <f t="shared" ref="S2:AG2" si="0">(D2-$B2)/($C2*$C2+$B2*(D2-$B2))*10000</f>
        <v>6.7871342413277951</v>
      </c>
      <c r="T2" s="7">
        <f t="shared" si="0"/>
        <v>5.4788923422770957</v>
      </c>
      <c r="U2" s="7">
        <f t="shared" si="0"/>
        <v>5.8479597912059038</v>
      </c>
      <c r="V2" s="7">
        <f t="shared" si="0"/>
        <v>11.1907601066788</v>
      </c>
      <c r="W2" s="7">
        <f t="shared" si="0"/>
        <v>8.4443963288305266</v>
      </c>
      <c r="X2" s="7">
        <f t="shared" si="0"/>
        <v>24.623334597058541</v>
      </c>
      <c r="Y2" s="7">
        <f t="shared" si="0"/>
        <v>7.1919182877579191</v>
      </c>
      <c r="Z2" s="7">
        <f t="shared" si="0"/>
        <v>9.5862825740120865</v>
      </c>
      <c r="AA2" s="7">
        <f t="shared" si="0"/>
        <v>10.765375309369061</v>
      </c>
      <c r="AB2" s="7">
        <f t="shared" si="0"/>
        <v>11.737289023435263</v>
      </c>
      <c r="AC2" s="7">
        <f t="shared" si="0"/>
        <v>11.074495528489967</v>
      </c>
      <c r="AD2" s="7">
        <f t="shared" si="0"/>
        <v>33.586444628407186</v>
      </c>
      <c r="AE2" s="7">
        <f t="shared" si="0"/>
        <v>9.374274763932684</v>
      </c>
      <c r="AF2" s="7">
        <f t="shared" si="0"/>
        <v>11.201862831351601</v>
      </c>
      <c r="AG2" s="7">
        <f t="shared" si="0"/>
        <v>8.8633783742227035</v>
      </c>
      <c r="AH2">
        <v>7.0299999999999998E-3</v>
      </c>
      <c r="AI2" s="7">
        <f t="shared" ref="AI2:AV18" si="1">S2*$AH2/100</f>
        <v>4.77135537165344E-4</v>
      </c>
      <c r="AJ2" s="7">
        <f t="shared" si="1"/>
        <v>3.8516613166207983E-4</v>
      </c>
      <c r="AK2" s="7">
        <f t="shared" si="1"/>
        <v>4.1111157332177501E-4</v>
      </c>
      <c r="AL2" s="7">
        <f t="shared" si="1"/>
        <v>7.8671043549951973E-4</v>
      </c>
      <c r="AM2" s="7">
        <f t="shared" si="1"/>
        <v>5.9364106191678605E-4</v>
      </c>
      <c r="AN2" s="7">
        <f t="shared" si="1"/>
        <v>1.7310204221732154E-3</v>
      </c>
      <c r="AO2" s="7">
        <f t="shared" si="1"/>
        <v>5.055918556293817E-4</v>
      </c>
      <c r="AP2" s="7">
        <f t="shared" si="1"/>
        <v>6.7391566495304963E-4</v>
      </c>
      <c r="AQ2" s="7">
        <f t="shared" si="1"/>
        <v>7.5680588424864494E-4</v>
      </c>
      <c r="AR2" s="7">
        <f t="shared" si="1"/>
        <v>8.2513141834749889E-4</v>
      </c>
      <c r="AS2" s="7">
        <f t="shared" si="1"/>
        <v>7.7853703565284465E-4</v>
      </c>
      <c r="AT2" s="7">
        <f t="shared" si="1"/>
        <v>2.3611270573770252E-3</v>
      </c>
      <c r="AU2" s="7">
        <f t="shared" si="1"/>
        <v>6.5901151590446762E-4</v>
      </c>
      <c r="AV2" s="7">
        <f t="shared" si="1"/>
        <v>7.8749095704401745E-4</v>
      </c>
      <c r="AW2" s="7">
        <f t="shared" ref="AW2:AW65" si="2">AG2*$AH2/100</f>
        <v>6.2309549970785598E-4</v>
      </c>
    </row>
    <row r="3" spans="1:49" x14ac:dyDescent="0.25">
      <c r="A3">
        <v>2490</v>
      </c>
      <c r="B3" s="3">
        <v>4.5830080000000004</v>
      </c>
      <c r="C3" s="3">
        <v>93.146780000000007</v>
      </c>
      <c r="D3">
        <v>12.52215</v>
      </c>
      <c r="E3">
        <v>16.573473</v>
      </c>
      <c r="F3">
        <v>14.006347999999999</v>
      </c>
      <c r="G3">
        <v>14.247221</v>
      </c>
      <c r="H3">
        <v>17.091379</v>
      </c>
      <c r="I3">
        <v>30.774180999999999</v>
      </c>
      <c r="J3">
        <v>18.907091000000001</v>
      </c>
      <c r="K3">
        <v>18.229385000000001</v>
      </c>
      <c r="L3">
        <v>22.02525</v>
      </c>
      <c r="M3">
        <v>19.949207999999999</v>
      </c>
      <c r="N3">
        <v>16.560960000000001</v>
      </c>
      <c r="O3">
        <v>21.597048000000001</v>
      </c>
      <c r="P3">
        <v>14.244705</v>
      </c>
      <c r="Q3">
        <v>10.282612</v>
      </c>
      <c r="R3">
        <v>7.4964930000000001</v>
      </c>
      <c r="S3" s="7">
        <f t="shared" ref="S3:S66" si="3">(D3-$B3)/($C3*$C3+$B3*(D3-$B3))*10000</f>
        <v>9.1121407998694508</v>
      </c>
      <c r="T3" s="7">
        <f t="shared" ref="T3:T66" si="4">(E3-$B3)/($C3*$C3+$B3*(E3-$B3))*10000</f>
        <v>13.732776679957444</v>
      </c>
      <c r="U3" s="7">
        <f t="shared" ref="U3:U66" si="5">(F3-$B3)/($C3*$C3+$B3*(F3-$B3))*10000</f>
        <v>10.807190018432815</v>
      </c>
      <c r="V3" s="7">
        <f t="shared" ref="V3:V66" si="6">(G3-$B3)/($C3*$C3+$B3*(G3-$B3))*10000</f>
        <v>11.082033022991977</v>
      </c>
      <c r="W3" s="7">
        <f t="shared" ref="W3:W66" si="7">(H3-$B3)/($C3*$C3+$B3*(H3-$B3))*10000</f>
        <v>14.322045217325641</v>
      </c>
      <c r="X3" s="7">
        <f t="shared" ref="X3:X66" si="8">(I3-$B3)/($C3*$C3+$B3*(I3-$B3))*10000</f>
        <v>29.775022842154108</v>
      </c>
      <c r="Y3" s="7">
        <f t="shared" ref="Y3:Y66" si="9">(J3-$B3)/($C3*$C3+$B3*(J3-$B3))*10000</f>
        <v>16.385417682058442</v>
      </c>
      <c r="Z3" s="7">
        <f t="shared" ref="Z3:Z66" si="10">(K3-$B3)/($C3*$C3+$B3*(K3-$B3))*10000</f>
        <v>15.61573320756535</v>
      </c>
      <c r="AA3" s="7">
        <f t="shared" ref="AA3:AA66" si="11">(L3-$B3)/($C3*$C3+$B3*(L3-$B3))*10000</f>
        <v>19.91973843456211</v>
      </c>
      <c r="AB3" s="7">
        <f t="shared" ref="AB3:AB66" si="12">(M3-$B3)/($C3*$C3+$B3*(M3-$B3))*10000</f>
        <v>17.567904597199906</v>
      </c>
      <c r="AC3" s="7">
        <f t="shared" ref="AC3:AC66" si="13">(N3-$B3)/($C3*$C3+$B3*(N3-$B3))*10000</f>
        <v>13.718535543310098</v>
      </c>
      <c r="AD3" s="7">
        <f t="shared" ref="AD3:AD66" si="14">(O3-$B3)/($C3*$C3+$B3*(O3-$B3))*10000</f>
        <v>19.435070401276668</v>
      </c>
      <c r="AE3" s="7">
        <f t="shared" ref="AE3:AE66" si="15">(P3-$B3)/($C3*$C3+$B3*(P3-$B3))*10000</f>
        <v>11.079162554414605</v>
      </c>
      <c r="AF3" s="7">
        <f t="shared" ref="AF3:AF66" si="16">(Q3-$B3)/($C3*$C3+$B3*(Q3-$B3))*10000</f>
        <v>6.5494291366985502</v>
      </c>
      <c r="AG3" s="7">
        <f t="shared" ref="AG3:AG66" si="17">(R3-$B3)/($C3*$C3+$B3*(R3-$B3))*10000</f>
        <v>3.3528123317598122</v>
      </c>
      <c r="AH3">
        <v>3.5000000000000001E-3</v>
      </c>
      <c r="AI3" s="7">
        <f t="shared" si="1"/>
        <v>3.1892492799543077E-4</v>
      </c>
      <c r="AJ3" s="7">
        <f t="shared" si="1"/>
        <v>4.806471837985106E-4</v>
      </c>
      <c r="AK3" s="7">
        <f t="shared" si="1"/>
        <v>3.7825165064514851E-4</v>
      </c>
      <c r="AL3" s="7">
        <f t="shared" si="1"/>
        <v>3.8787115580471925E-4</v>
      </c>
      <c r="AM3" s="7">
        <f t="shared" si="1"/>
        <v>5.0127158260639744E-4</v>
      </c>
      <c r="AN3" s="7">
        <f t="shared" si="1"/>
        <v>1.0421257994753937E-3</v>
      </c>
      <c r="AO3" s="7">
        <f t="shared" si="1"/>
        <v>5.7348961887204546E-4</v>
      </c>
      <c r="AP3" s="7">
        <f t="shared" si="1"/>
        <v>5.4655066226478731E-4</v>
      </c>
      <c r="AQ3" s="7">
        <f t="shared" si="1"/>
        <v>6.9719084520967383E-4</v>
      </c>
      <c r="AR3" s="7">
        <f t="shared" si="1"/>
        <v>6.1487666090199674E-4</v>
      </c>
      <c r="AS3" s="7">
        <f t="shared" si="1"/>
        <v>4.801487440158535E-4</v>
      </c>
      <c r="AT3" s="7">
        <f t="shared" si="1"/>
        <v>6.8022746404468348E-4</v>
      </c>
      <c r="AU3" s="7">
        <f t="shared" si="1"/>
        <v>3.8777068940451119E-4</v>
      </c>
      <c r="AV3" s="7">
        <f t="shared" si="1"/>
        <v>2.2923001978444928E-4</v>
      </c>
      <c r="AW3" s="7">
        <f t="shared" si="2"/>
        <v>1.1734843161159343E-4</v>
      </c>
    </row>
    <row r="4" spans="1:49" x14ac:dyDescent="0.25">
      <c r="A4">
        <v>2480</v>
      </c>
      <c r="B4" s="3">
        <v>7.4312829999999996</v>
      </c>
      <c r="C4" s="3">
        <v>92.960364999999996</v>
      </c>
      <c r="D4">
        <v>12.978719</v>
      </c>
      <c r="E4">
        <v>12.858798999999999</v>
      </c>
      <c r="F4">
        <v>11.677689000000001</v>
      </c>
      <c r="G4">
        <v>15.882567</v>
      </c>
      <c r="H4">
        <v>13.468825000000001</v>
      </c>
      <c r="I4">
        <v>19.532430999999999</v>
      </c>
      <c r="J4">
        <v>14.794013</v>
      </c>
      <c r="K4">
        <v>12.988538999999999</v>
      </c>
      <c r="L4">
        <v>13.430998000000001</v>
      </c>
      <c r="M4">
        <v>14.460447</v>
      </c>
      <c r="N4">
        <v>13.832442</v>
      </c>
      <c r="O4">
        <v>16.053898</v>
      </c>
      <c r="P4">
        <v>15.719963999999999</v>
      </c>
      <c r="Q4">
        <v>12.025862999999999</v>
      </c>
      <c r="R4">
        <v>16.545769</v>
      </c>
      <c r="S4" s="7">
        <f t="shared" si="3"/>
        <v>6.3889545790538058</v>
      </c>
      <c r="T4" s="7">
        <f t="shared" si="4"/>
        <v>6.2514849260724752</v>
      </c>
      <c r="U4" s="7">
        <f t="shared" si="5"/>
        <v>4.8960164628237042</v>
      </c>
      <c r="V4" s="7">
        <f t="shared" si="6"/>
        <v>9.7091719425669218</v>
      </c>
      <c r="W4" s="7">
        <f t="shared" si="7"/>
        <v>6.9504917745912538</v>
      </c>
      <c r="X4" s="7">
        <f t="shared" si="8"/>
        <v>13.859096001206396</v>
      </c>
      <c r="Y4" s="7">
        <f t="shared" si="9"/>
        <v>8.4664659165243474</v>
      </c>
      <c r="Z4" s="7">
        <f t="shared" si="10"/>
        <v>6.400210433759753</v>
      </c>
      <c r="AA4" s="7">
        <f t="shared" si="11"/>
        <v>6.9071683945981945</v>
      </c>
      <c r="AB4" s="7">
        <f t="shared" si="12"/>
        <v>8.0852001546760057</v>
      </c>
      <c r="AC4" s="7">
        <f t="shared" si="13"/>
        <v>7.3668004688734134</v>
      </c>
      <c r="AD4" s="7">
        <f t="shared" si="14"/>
        <v>9.9045550723648716</v>
      </c>
      <c r="AE4" s="7">
        <f t="shared" si="15"/>
        <v>9.5236892124788355</v>
      </c>
      <c r="AF4" s="7">
        <f t="shared" si="16"/>
        <v>5.2958738718614269</v>
      </c>
      <c r="AG4" s="7">
        <f t="shared" si="17"/>
        <v>10.465159473409201</v>
      </c>
      <c r="AH4">
        <v>8.0000000000000002E-3</v>
      </c>
      <c r="AI4" s="7">
        <f t="shared" si="1"/>
        <v>5.1111636632430449E-4</v>
      </c>
      <c r="AJ4" s="7">
        <f t="shared" si="1"/>
        <v>5.0011879408579801E-4</v>
      </c>
      <c r="AK4" s="7">
        <f t="shared" si="1"/>
        <v>3.9168131702589632E-4</v>
      </c>
      <c r="AL4" s="7">
        <f t="shared" si="1"/>
        <v>7.7673375540535388E-4</v>
      </c>
      <c r="AM4" s="7">
        <f t="shared" si="1"/>
        <v>5.5603934196730032E-4</v>
      </c>
      <c r="AN4" s="7">
        <f t="shared" si="1"/>
        <v>1.1087276800965115E-3</v>
      </c>
      <c r="AO4" s="7">
        <f t="shared" si="1"/>
        <v>6.7731727332194774E-4</v>
      </c>
      <c r="AP4" s="7">
        <f t="shared" si="1"/>
        <v>5.1201683470078019E-4</v>
      </c>
      <c r="AQ4" s="7">
        <f t="shared" si="1"/>
        <v>5.5257347156785551E-4</v>
      </c>
      <c r="AR4" s="7">
        <f t="shared" si="1"/>
        <v>6.4681601237408042E-4</v>
      </c>
      <c r="AS4" s="7">
        <f t="shared" si="1"/>
        <v>5.8934403750987314E-4</v>
      </c>
      <c r="AT4" s="7">
        <f t="shared" si="1"/>
        <v>7.9236440578918973E-4</v>
      </c>
      <c r="AU4" s="7">
        <f t="shared" si="1"/>
        <v>7.6189513699830675E-4</v>
      </c>
      <c r="AV4" s="7">
        <f t="shared" si="1"/>
        <v>4.2366990974891417E-4</v>
      </c>
      <c r="AW4" s="7">
        <f t="shared" si="2"/>
        <v>8.3721275787273619E-4</v>
      </c>
    </row>
    <row r="5" spans="1:49" x14ac:dyDescent="0.25">
      <c r="A5">
        <v>2470</v>
      </c>
      <c r="B5" s="3">
        <v>8.3957010000000007</v>
      </c>
      <c r="C5" s="3">
        <v>94.339444999999998</v>
      </c>
      <c r="D5">
        <v>13.182233999999999</v>
      </c>
      <c r="E5">
        <v>13.924496</v>
      </c>
      <c r="F5">
        <v>13.633038000000001</v>
      </c>
      <c r="G5">
        <v>15.641817</v>
      </c>
      <c r="H5">
        <v>14.19098</v>
      </c>
      <c r="I5">
        <v>15.478339999999999</v>
      </c>
      <c r="J5">
        <v>11.557299</v>
      </c>
      <c r="K5">
        <v>16.261168000000001</v>
      </c>
      <c r="L5">
        <v>21.891299</v>
      </c>
      <c r="M5">
        <v>24.123784000000001</v>
      </c>
      <c r="N5">
        <v>14.435689</v>
      </c>
      <c r="O5">
        <v>17.999768</v>
      </c>
      <c r="P5">
        <v>14.572734000000001</v>
      </c>
      <c r="Q5">
        <v>14.027877</v>
      </c>
      <c r="R5">
        <v>13.743179</v>
      </c>
      <c r="S5" s="7">
        <f t="shared" si="3"/>
        <v>5.3539935798687797</v>
      </c>
      <c r="T5" s="7">
        <f t="shared" si="4"/>
        <v>6.1799455896051425</v>
      </c>
      <c r="U5" s="7">
        <f t="shared" si="5"/>
        <v>5.8557629555188688</v>
      </c>
      <c r="V5" s="7">
        <f t="shared" si="6"/>
        <v>8.0864907145523546</v>
      </c>
      <c r="W5" s="7">
        <f t="shared" si="7"/>
        <v>6.4761950072914427</v>
      </c>
      <c r="X5" s="7">
        <f t="shared" si="8"/>
        <v>7.9052651595754888</v>
      </c>
      <c r="Y5" s="7">
        <f t="shared" si="9"/>
        <v>3.5418214929802092</v>
      </c>
      <c r="Z5" s="7">
        <f t="shared" si="10"/>
        <v>8.7725808124887159</v>
      </c>
      <c r="AA5" s="7">
        <f t="shared" si="11"/>
        <v>14.973088651957735</v>
      </c>
      <c r="AB5" s="7">
        <f t="shared" si="12"/>
        <v>17.413772455111804</v>
      </c>
      <c r="AC5" s="7">
        <f t="shared" si="13"/>
        <v>6.7481067825538572</v>
      </c>
      <c r="AD5" s="7">
        <f t="shared" si="14"/>
        <v>10.694280736699634</v>
      </c>
      <c r="AE5" s="7">
        <f t="shared" si="15"/>
        <v>6.9003316995523978</v>
      </c>
      <c r="AF5" s="7">
        <f t="shared" si="16"/>
        <v>6.2948915091320483</v>
      </c>
      <c r="AG5" s="7">
        <f t="shared" si="17"/>
        <v>5.9782913339619288</v>
      </c>
      <c r="AH5">
        <v>1.6639999999999999E-2</v>
      </c>
      <c r="AI5" s="7">
        <f t="shared" si="1"/>
        <v>8.9090453169016486E-4</v>
      </c>
      <c r="AJ5" s="7">
        <f t="shared" si="1"/>
        <v>1.0283429461102956E-3</v>
      </c>
      <c r="AK5" s="7">
        <f t="shared" si="1"/>
        <v>9.7439895579833969E-4</v>
      </c>
      <c r="AL5" s="7">
        <f t="shared" si="1"/>
        <v>1.3455920549015116E-3</v>
      </c>
      <c r="AM5" s="7">
        <f t="shared" si="1"/>
        <v>1.0776388492132959E-3</v>
      </c>
      <c r="AN5" s="7">
        <f t="shared" si="1"/>
        <v>1.3154361225533612E-3</v>
      </c>
      <c r="AO5" s="7">
        <f t="shared" si="1"/>
        <v>5.8935909643190675E-4</v>
      </c>
      <c r="AP5" s="7">
        <f t="shared" si="1"/>
        <v>1.4597574471981222E-3</v>
      </c>
      <c r="AQ5" s="7">
        <f t="shared" si="1"/>
        <v>2.4915219516857667E-3</v>
      </c>
      <c r="AR5" s="7">
        <f t="shared" si="1"/>
        <v>2.8976517365306037E-3</v>
      </c>
      <c r="AS5" s="7">
        <f t="shared" si="1"/>
        <v>1.1228849686169618E-3</v>
      </c>
      <c r="AT5" s="7">
        <f t="shared" si="1"/>
        <v>1.7795283145868191E-3</v>
      </c>
      <c r="AU5" s="7">
        <f t="shared" si="1"/>
        <v>1.1482151948055189E-3</v>
      </c>
      <c r="AV5" s="7">
        <f t="shared" si="1"/>
        <v>1.0474699471195727E-3</v>
      </c>
      <c r="AW5" s="7">
        <f t="shared" si="2"/>
        <v>9.9478767797126486E-4</v>
      </c>
    </row>
    <row r="6" spans="1:49" x14ac:dyDescent="0.25">
      <c r="A6">
        <v>2460</v>
      </c>
      <c r="B6" s="3">
        <v>6.4537990000000001</v>
      </c>
      <c r="C6" s="3">
        <v>95.551879</v>
      </c>
      <c r="D6">
        <v>11.8146</v>
      </c>
      <c r="E6">
        <v>14.470859000000001</v>
      </c>
      <c r="F6">
        <v>16.126512999999999</v>
      </c>
      <c r="G6">
        <v>13.696002</v>
      </c>
      <c r="H6">
        <v>15.147211</v>
      </c>
      <c r="I6">
        <v>17.824684999999999</v>
      </c>
      <c r="J6">
        <v>16.127827</v>
      </c>
      <c r="K6">
        <v>14.522043</v>
      </c>
      <c r="L6">
        <v>18.441140000000001</v>
      </c>
      <c r="M6">
        <v>14.446149999999999</v>
      </c>
      <c r="N6">
        <v>14.200135</v>
      </c>
      <c r="O6">
        <v>14.090668000000001</v>
      </c>
      <c r="P6">
        <v>13.776761</v>
      </c>
      <c r="Q6">
        <v>14.926310000000001</v>
      </c>
      <c r="R6">
        <v>13.777933000000001</v>
      </c>
      <c r="S6" s="7">
        <f t="shared" si="3"/>
        <v>5.8493637794048192</v>
      </c>
      <c r="T6" s="7">
        <f t="shared" si="4"/>
        <v>8.7313717083638203</v>
      </c>
      <c r="U6" s="7">
        <f t="shared" si="5"/>
        <v>10.522297640772077</v>
      </c>
      <c r="V6" s="7">
        <f t="shared" si="6"/>
        <v>7.8917738798210921</v>
      </c>
      <c r="W6" s="7">
        <f t="shared" si="7"/>
        <v>9.4634870639171886</v>
      </c>
      <c r="X6" s="7">
        <f t="shared" si="8"/>
        <v>12.354895355553754</v>
      </c>
      <c r="Y6" s="7">
        <f t="shared" si="9"/>
        <v>10.52371734507657</v>
      </c>
      <c r="Z6" s="7">
        <f t="shared" si="10"/>
        <v>8.786800032611243</v>
      </c>
      <c r="AA6" s="7">
        <f t="shared" si="11"/>
        <v>13.019069064030047</v>
      </c>
      <c r="AB6" s="7">
        <f t="shared" si="12"/>
        <v>8.7046123397386506</v>
      </c>
      <c r="AC6" s="7">
        <f t="shared" si="13"/>
        <v>8.4381321499099506</v>
      </c>
      <c r="AD6" s="7">
        <f t="shared" si="14"/>
        <v>8.319529310398277</v>
      </c>
      <c r="AE6" s="7">
        <f t="shared" si="15"/>
        <v>7.9793231659545603</v>
      </c>
      <c r="AF6" s="7">
        <f t="shared" si="16"/>
        <v>9.2244499088148988</v>
      </c>
      <c r="AG6" s="7">
        <f t="shared" si="17"/>
        <v>7.9805936355184013</v>
      </c>
      <c r="AH6">
        <v>3.3160000000000002E-2</v>
      </c>
      <c r="AI6" s="7">
        <f t="shared" si="1"/>
        <v>1.9396490292506383E-3</v>
      </c>
      <c r="AJ6" s="7">
        <f t="shared" si="1"/>
        <v>2.8953228584934431E-3</v>
      </c>
      <c r="AK6" s="7">
        <f t="shared" si="1"/>
        <v>3.4891938976800208E-3</v>
      </c>
      <c r="AL6" s="7">
        <f t="shared" si="1"/>
        <v>2.6169122185486743E-3</v>
      </c>
      <c r="AM6" s="7">
        <f t="shared" si="1"/>
        <v>3.1380923103949397E-3</v>
      </c>
      <c r="AN6" s="7">
        <f t="shared" si="1"/>
        <v>4.0968832999016252E-3</v>
      </c>
      <c r="AO6" s="7">
        <f t="shared" si="1"/>
        <v>3.4896646716273904E-3</v>
      </c>
      <c r="AP6" s="7">
        <f t="shared" si="1"/>
        <v>2.9137028908138886E-3</v>
      </c>
      <c r="AQ6" s="7">
        <f t="shared" si="1"/>
        <v>4.317123301632364E-3</v>
      </c>
      <c r="AR6" s="7">
        <f t="shared" si="1"/>
        <v>2.8864494518573368E-3</v>
      </c>
      <c r="AS6" s="7">
        <f t="shared" si="1"/>
        <v>2.7980846209101394E-3</v>
      </c>
      <c r="AT6" s="7">
        <f t="shared" si="1"/>
        <v>2.7587559193280684E-3</v>
      </c>
      <c r="AU6" s="7">
        <f t="shared" si="1"/>
        <v>2.6459435618305322E-3</v>
      </c>
      <c r="AV6" s="7">
        <f t="shared" si="1"/>
        <v>3.0588275897630206E-3</v>
      </c>
      <c r="AW6" s="7">
        <f t="shared" si="2"/>
        <v>2.6463648495379023E-3</v>
      </c>
    </row>
    <row r="7" spans="1:49" x14ac:dyDescent="0.25">
      <c r="A7">
        <v>2450</v>
      </c>
      <c r="B7" s="3">
        <v>4.5951829999999996</v>
      </c>
      <c r="C7" s="3">
        <v>94.573594999999997</v>
      </c>
      <c r="D7">
        <v>11.108851</v>
      </c>
      <c r="E7">
        <v>11.146302</v>
      </c>
      <c r="F7">
        <v>13.256491</v>
      </c>
      <c r="G7">
        <v>11.720964</v>
      </c>
      <c r="H7">
        <v>13.565275</v>
      </c>
      <c r="I7">
        <v>15.573231</v>
      </c>
      <c r="J7">
        <v>13.893411</v>
      </c>
      <c r="K7">
        <v>14.658597</v>
      </c>
      <c r="L7">
        <v>13.644231</v>
      </c>
      <c r="M7">
        <v>14.195729</v>
      </c>
      <c r="N7">
        <v>13.717802000000001</v>
      </c>
      <c r="O7">
        <v>14.808987</v>
      </c>
      <c r="P7">
        <v>14.288893</v>
      </c>
      <c r="Q7">
        <v>13.640923000000001</v>
      </c>
      <c r="R7">
        <v>14.233167</v>
      </c>
      <c r="S7" s="7">
        <f t="shared" si="3"/>
        <v>7.2582995915388215</v>
      </c>
      <c r="T7" s="7">
        <f t="shared" si="4"/>
        <v>7.2998919386292203</v>
      </c>
      <c r="U7" s="7">
        <f t="shared" si="5"/>
        <v>9.6408521621316954</v>
      </c>
      <c r="V7" s="7">
        <f t="shared" si="6"/>
        <v>7.9379003281789267</v>
      </c>
      <c r="W7" s="7">
        <f t="shared" si="7"/>
        <v>9.9829811554571695</v>
      </c>
      <c r="X7" s="7">
        <f t="shared" si="8"/>
        <v>12.20513926267513</v>
      </c>
      <c r="Y7" s="7">
        <f t="shared" si="9"/>
        <v>10.346433530022795</v>
      </c>
      <c r="Z7" s="7">
        <f t="shared" si="10"/>
        <v>11.193500770918581</v>
      </c>
      <c r="AA7" s="7">
        <f t="shared" si="11"/>
        <v>10.070446116416599</v>
      </c>
      <c r="AB7" s="7">
        <f t="shared" si="12"/>
        <v>10.681181255541841</v>
      </c>
      <c r="AC7" s="7">
        <f t="shared" si="13"/>
        <v>10.151939387855814</v>
      </c>
      <c r="AD7" s="7">
        <f t="shared" si="14"/>
        <v>11.359905843755186</v>
      </c>
      <c r="AE7" s="7">
        <f t="shared" si="15"/>
        <v>10.784318124379915</v>
      </c>
      <c r="AF7" s="7">
        <f t="shared" si="16"/>
        <v>10.066781760346693</v>
      </c>
      <c r="AG7" s="7">
        <f t="shared" si="17"/>
        <v>10.722628038612514</v>
      </c>
      <c r="AH7">
        <v>1.3520000000000001E-2</v>
      </c>
      <c r="AI7" s="7">
        <f t="shared" si="1"/>
        <v>9.813221047760487E-4</v>
      </c>
      <c r="AJ7" s="7">
        <f t="shared" si="1"/>
        <v>9.8694539010267058E-4</v>
      </c>
      <c r="AK7" s="7">
        <f t="shared" si="1"/>
        <v>1.3034432123202053E-3</v>
      </c>
      <c r="AL7" s="7">
        <f t="shared" si="1"/>
        <v>1.0732041243697909E-3</v>
      </c>
      <c r="AM7" s="7">
        <f t="shared" si="1"/>
        <v>1.3496990522178093E-3</v>
      </c>
      <c r="AN7" s="7">
        <f t="shared" si="1"/>
        <v>1.6501348283136778E-3</v>
      </c>
      <c r="AO7" s="7">
        <f t="shared" si="1"/>
        <v>1.398837813259082E-3</v>
      </c>
      <c r="AP7" s="7">
        <f t="shared" si="1"/>
        <v>1.5133613042281921E-3</v>
      </c>
      <c r="AQ7" s="7">
        <f t="shared" si="1"/>
        <v>1.3615243149395244E-3</v>
      </c>
      <c r="AR7" s="7">
        <f t="shared" si="1"/>
        <v>1.4440957057492571E-3</v>
      </c>
      <c r="AS7" s="7">
        <f t="shared" si="1"/>
        <v>1.3725422052381061E-3</v>
      </c>
      <c r="AT7" s="7">
        <f t="shared" si="1"/>
        <v>1.5358592700757013E-3</v>
      </c>
      <c r="AU7" s="7">
        <f t="shared" si="1"/>
        <v>1.4580398104161647E-3</v>
      </c>
      <c r="AV7" s="7">
        <f t="shared" si="1"/>
        <v>1.361028893998873E-3</v>
      </c>
      <c r="AW7" s="7">
        <f t="shared" si="2"/>
        <v>1.449699310820412E-3</v>
      </c>
    </row>
    <row r="8" spans="1:49" x14ac:dyDescent="0.25">
      <c r="A8">
        <v>2440</v>
      </c>
      <c r="B8" s="3">
        <v>7.144991000000001</v>
      </c>
      <c r="C8" s="3">
        <v>93.440070000000006</v>
      </c>
      <c r="D8">
        <v>12.500749000000001</v>
      </c>
      <c r="E8">
        <v>12.965044000000001</v>
      </c>
      <c r="F8">
        <v>13.706918999999999</v>
      </c>
      <c r="G8">
        <v>13.346378</v>
      </c>
      <c r="H8">
        <v>14.73292</v>
      </c>
      <c r="I8">
        <v>15.318455999999999</v>
      </c>
      <c r="J8">
        <v>15.026724</v>
      </c>
      <c r="K8">
        <v>14.238372999999999</v>
      </c>
      <c r="L8">
        <v>13.52533</v>
      </c>
      <c r="M8">
        <v>14.780111</v>
      </c>
      <c r="N8">
        <v>12.663273</v>
      </c>
      <c r="O8">
        <v>17.451329000000001</v>
      </c>
      <c r="P8">
        <v>14.548336000000001</v>
      </c>
      <c r="Q8">
        <v>14.542704000000001</v>
      </c>
      <c r="R8">
        <v>14.781658999999999</v>
      </c>
      <c r="S8" s="7">
        <f t="shared" si="3"/>
        <v>6.1073856980378967</v>
      </c>
      <c r="T8" s="7">
        <f t="shared" si="4"/>
        <v>6.6343301811006627</v>
      </c>
      <c r="U8" s="7">
        <f t="shared" si="5"/>
        <v>7.4754831780811521</v>
      </c>
      <c r="V8" s="7">
        <f t="shared" si="6"/>
        <v>7.066821366524545</v>
      </c>
      <c r="W8" s="7">
        <f t="shared" si="7"/>
        <v>8.6371114303315117</v>
      </c>
      <c r="X8" s="7">
        <f t="shared" si="8"/>
        <v>9.2991810696776103</v>
      </c>
      <c r="Y8" s="7">
        <f t="shared" si="9"/>
        <v>8.9693964640302983</v>
      </c>
      <c r="Z8" s="7">
        <f t="shared" si="10"/>
        <v>8.0774322864849211</v>
      </c>
      <c r="AA8" s="7">
        <f t="shared" si="11"/>
        <v>7.2696877796404396</v>
      </c>
      <c r="AB8" s="7">
        <f t="shared" si="12"/>
        <v>8.6904939846640801</v>
      </c>
      <c r="AC8" s="7">
        <f t="shared" si="13"/>
        <v>6.2918851635738573</v>
      </c>
      <c r="AD8" s="7">
        <f t="shared" si="14"/>
        <v>11.705515373213363</v>
      </c>
      <c r="AE8" s="7">
        <f t="shared" si="15"/>
        <v>8.4282702721821554</v>
      </c>
      <c r="AF8" s="7">
        <f t="shared" si="16"/>
        <v>8.4218971553924398</v>
      </c>
      <c r="AG8" s="7">
        <f t="shared" si="17"/>
        <v>8.6922450159754323</v>
      </c>
      <c r="AH8">
        <v>4.2930000000000003E-2</v>
      </c>
      <c r="AI8" s="7">
        <f t="shared" si="1"/>
        <v>2.6219006801676691E-3</v>
      </c>
      <c r="AJ8" s="7">
        <f t="shared" si="1"/>
        <v>2.8481179467465144E-3</v>
      </c>
      <c r="AK8" s="7">
        <f t="shared" si="1"/>
        <v>3.2092249283502388E-3</v>
      </c>
      <c r="AL8" s="7">
        <f t="shared" si="1"/>
        <v>3.0337864126489872E-3</v>
      </c>
      <c r="AM8" s="7">
        <f t="shared" si="1"/>
        <v>3.7079119370413182E-3</v>
      </c>
      <c r="AN8" s="7">
        <f t="shared" si="1"/>
        <v>3.9921384332125978E-3</v>
      </c>
      <c r="AO8" s="7">
        <f t="shared" si="1"/>
        <v>3.850561902008207E-3</v>
      </c>
      <c r="AP8" s="7">
        <f t="shared" si="1"/>
        <v>3.4676416805879766E-3</v>
      </c>
      <c r="AQ8" s="7">
        <f t="shared" si="1"/>
        <v>3.1208769637996406E-3</v>
      </c>
      <c r="AR8" s="7">
        <f t="shared" si="1"/>
        <v>3.7308290676162899E-3</v>
      </c>
      <c r="AS8" s="7">
        <f t="shared" si="1"/>
        <v>2.701106300722257E-3</v>
      </c>
      <c r="AT8" s="7">
        <f t="shared" si="1"/>
        <v>5.0251777497204962E-3</v>
      </c>
      <c r="AU8" s="7">
        <f t="shared" si="1"/>
        <v>3.6182564278477995E-3</v>
      </c>
      <c r="AV8" s="7">
        <f t="shared" si="1"/>
        <v>3.6155204488099745E-3</v>
      </c>
      <c r="AW8" s="7">
        <f t="shared" si="2"/>
        <v>3.7315807853582532E-3</v>
      </c>
    </row>
    <row r="9" spans="1:49" x14ac:dyDescent="0.25">
      <c r="A9">
        <v>2430</v>
      </c>
      <c r="B9" s="3">
        <v>7.1012660000000007</v>
      </c>
      <c r="C9" s="3">
        <v>94.802974000000006</v>
      </c>
      <c r="D9">
        <v>12.943815000000001</v>
      </c>
      <c r="E9">
        <v>13.581239</v>
      </c>
      <c r="F9">
        <v>12.848404</v>
      </c>
      <c r="G9">
        <v>16.465865000000001</v>
      </c>
      <c r="H9">
        <v>17.578253</v>
      </c>
      <c r="I9">
        <v>19.774215000000002</v>
      </c>
      <c r="J9">
        <v>16.631041</v>
      </c>
      <c r="K9">
        <v>13.610282</v>
      </c>
      <c r="L9">
        <v>13.727259999999999</v>
      </c>
      <c r="M9">
        <v>12.321266</v>
      </c>
      <c r="N9">
        <v>15.828072000000001</v>
      </c>
      <c r="O9">
        <v>15.015449</v>
      </c>
      <c r="P9">
        <v>14.139009</v>
      </c>
      <c r="Q9">
        <v>13.229478</v>
      </c>
      <c r="R9">
        <v>13.846866</v>
      </c>
      <c r="S9" s="7">
        <f t="shared" si="3"/>
        <v>6.4708036101896189</v>
      </c>
      <c r="T9" s="7">
        <f t="shared" si="4"/>
        <v>7.1731742956322639</v>
      </c>
      <c r="U9" s="7">
        <f t="shared" si="5"/>
        <v>6.36561065095208</v>
      </c>
      <c r="V9" s="7">
        <f t="shared" si="6"/>
        <v>10.342932441439341</v>
      </c>
      <c r="W9" s="7">
        <f t="shared" si="7"/>
        <v>11.561446329199841</v>
      </c>
      <c r="X9" s="7">
        <f t="shared" si="8"/>
        <v>13.960685628419057</v>
      </c>
      <c r="Y9" s="7">
        <f t="shared" si="9"/>
        <v>10.524001237517838</v>
      </c>
      <c r="Z9" s="7">
        <f t="shared" si="10"/>
        <v>7.2051597008673944</v>
      </c>
      <c r="AA9" s="7">
        <f t="shared" si="11"/>
        <v>7.3339741931899312</v>
      </c>
      <c r="AB9" s="7">
        <f t="shared" si="12"/>
        <v>5.7841434213563812</v>
      </c>
      <c r="AC9" s="7">
        <f t="shared" si="13"/>
        <v>9.6433321553055773</v>
      </c>
      <c r="AD9" s="7">
        <f t="shared" si="14"/>
        <v>8.750944267236143</v>
      </c>
      <c r="AE9" s="7">
        <f t="shared" si="15"/>
        <v>7.7871979056375613</v>
      </c>
      <c r="AF9" s="7">
        <f t="shared" si="16"/>
        <v>6.7856596764393045</v>
      </c>
      <c r="AG9" s="7">
        <f t="shared" si="17"/>
        <v>7.4656581117146175</v>
      </c>
      <c r="AH9">
        <v>4.4729999999999999E-2</v>
      </c>
      <c r="AI9" s="7">
        <f t="shared" si="1"/>
        <v>2.8943904548378164E-3</v>
      </c>
      <c r="AJ9" s="7">
        <f t="shared" si="1"/>
        <v>3.2085608624363117E-3</v>
      </c>
      <c r="AK9" s="7">
        <f t="shared" si="1"/>
        <v>2.8473376441708652E-3</v>
      </c>
      <c r="AL9" s="7">
        <f t="shared" si="1"/>
        <v>4.6263936810558171E-3</v>
      </c>
      <c r="AM9" s="7">
        <f t="shared" si="1"/>
        <v>5.1714349430510885E-3</v>
      </c>
      <c r="AN9" s="7">
        <f t="shared" si="1"/>
        <v>6.2446146815918436E-3</v>
      </c>
      <c r="AO9" s="7">
        <f t="shared" si="1"/>
        <v>4.7073857535417287E-3</v>
      </c>
      <c r="AP9" s="7">
        <f t="shared" si="1"/>
        <v>3.2228679341979854E-3</v>
      </c>
      <c r="AQ9" s="7">
        <f t="shared" si="1"/>
        <v>3.2804866566138562E-3</v>
      </c>
      <c r="AR9" s="7">
        <f t="shared" si="1"/>
        <v>2.5872473523727091E-3</v>
      </c>
      <c r="AS9" s="7">
        <f t="shared" si="1"/>
        <v>4.313462473068185E-3</v>
      </c>
      <c r="AT9" s="7">
        <f t="shared" si="1"/>
        <v>3.9142973707347265E-3</v>
      </c>
      <c r="AU9" s="7">
        <f t="shared" si="1"/>
        <v>3.4832136231916812E-3</v>
      </c>
      <c r="AV9" s="7">
        <f t="shared" si="1"/>
        <v>3.0352255732713006E-3</v>
      </c>
      <c r="AW9" s="7">
        <f t="shared" si="2"/>
        <v>3.3393888733699484E-3</v>
      </c>
    </row>
    <row r="10" spans="1:49" x14ac:dyDescent="0.25">
      <c r="A10">
        <v>2420</v>
      </c>
      <c r="B10" s="3">
        <v>6.0092869999999996</v>
      </c>
      <c r="C10" s="3">
        <v>95.562477000000001</v>
      </c>
      <c r="D10">
        <v>14.336608999999999</v>
      </c>
      <c r="E10">
        <v>17.486446000000001</v>
      </c>
      <c r="F10">
        <v>17.415907000000001</v>
      </c>
      <c r="G10">
        <v>13.929034</v>
      </c>
      <c r="H10">
        <v>15.153983999999999</v>
      </c>
      <c r="I10">
        <v>14.006512000000001</v>
      </c>
      <c r="J10">
        <v>14.448314999999999</v>
      </c>
      <c r="K10">
        <v>12.287243</v>
      </c>
      <c r="L10">
        <v>15.221533000000001</v>
      </c>
      <c r="M10">
        <v>13.161289</v>
      </c>
      <c r="N10">
        <v>14.438511</v>
      </c>
      <c r="O10">
        <v>13.306209000000001</v>
      </c>
      <c r="P10">
        <v>12.950645</v>
      </c>
      <c r="Q10">
        <v>16.250339</v>
      </c>
      <c r="R10">
        <v>11.40232</v>
      </c>
      <c r="S10" s="7">
        <f t="shared" si="3"/>
        <v>9.068955538555679</v>
      </c>
      <c r="T10" s="7">
        <f t="shared" si="4"/>
        <v>12.473604741099974</v>
      </c>
      <c r="U10" s="7">
        <f t="shared" si="5"/>
        <v>12.397512694894591</v>
      </c>
      <c r="V10" s="7">
        <f t="shared" si="6"/>
        <v>8.6273830370484763</v>
      </c>
      <c r="W10" s="7">
        <f t="shared" si="7"/>
        <v>9.9538015980751435</v>
      </c>
      <c r="X10" s="7">
        <f t="shared" si="8"/>
        <v>8.7113419323704271</v>
      </c>
      <c r="Y10" s="7">
        <f t="shared" si="9"/>
        <v>9.1899382679225301</v>
      </c>
      <c r="Z10" s="7">
        <f t="shared" si="10"/>
        <v>6.8462546655981322</v>
      </c>
      <c r="AA10" s="7">
        <f t="shared" si="11"/>
        <v>10.026884174933084</v>
      </c>
      <c r="AB10" s="7">
        <f t="shared" si="12"/>
        <v>7.7949569895138602</v>
      </c>
      <c r="AC10" s="7">
        <f t="shared" si="13"/>
        <v>9.1793207936367001</v>
      </c>
      <c r="AD10" s="7">
        <f t="shared" si="14"/>
        <v>7.952150312363548</v>
      </c>
      <c r="AE10" s="7">
        <f t="shared" si="15"/>
        <v>7.5664202633886708</v>
      </c>
      <c r="AF10" s="7">
        <f t="shared" si="16"/>
        <v>11.139171748254183</v>
      </c>
      <c r="AG10" s="7">
        <f t="shared" si="17"/>
        <v>5.8846384671682159</v>
      </c>
      <c r="AH10">
        <v>2.6360000000000001E-2</v>
      </c>
      <c r="AI10" s="7">
        <f t="shared" si="1"/>
        <v>2.3905766799632772E-3</v>
      </c>
      <c r="AJ10" s="7">
        <f t="shared" si="1"/>
        <v>3.2880422097539535E-3</v>
      </c>
      <c r="AK10" s="7">
        <f t="shared" si="1"/>
        <v>3.2679843463742143E-3</v>
      </c>
      <c r="AL10" s="7">
        <f t="shared" si="1"/>
        <v>2.2741781685659784E-3</v>
      </c>
      <c r="AM10" s="7">
        <f t="shared" si="1"/>
        <v>2.6238221012526079E-3</v>
      </c>
      <c r="AN10" s="7">
        <f t="shared" si="1"/>
        <v>2.2963097333728445E-3</v>
      </c>
      <c r="AO10" s="7">
        <f t="shared" si="1"/>
        <v>2.4224677274243792E-3</v>
      </c>
      <c r="AP10" s="7">
        <f t="shared" si="1"/>
        <v>1.8046727298516676E-3</v>
      </c>
      <c r="AQ10" s="7">
        <f t="shared" si="1"/>
        <v>2.6430866685123611E-3</v>
      </c>
      <c r="AR10" s="7">
        <f t="shared" si="1"/>
        <v>2.0547506624358537E-3</v>
      </c>
      <c r="AS10" s="7">
        <f t="shared" si="1"/>
        <v>2.4196689612026342E-3</v>
      </c>
      <c r="AT10" s="7">
        <f t="shared" si="1"/>
        <v>2.0961868223390314E-3</v>
      </c>
      <c r="AU10" s="7">
        <f t="shared" si="1"/>
        <v>1.9945083814292539E-3</v>
      </c>
      <c r="AV10" s="7">
        <f t="shared" si="1"/>
        <v>2.9362856728398028E-3</v>
      </c>
      <c r="AW10" s="7">
        <f t="shared" si="2"/>
        <v>1.5511906999455419E-3</v>
      </c>
    </row>
    <row r="11" spans="1:49" x14ac:dyDescent="0.25">
      <c r="A11">
        <v>2410</v>
      </c>
      <c r="B11" s="3">
        <v>5.553852</v>
      </c>
      <c r="C11" s="3">
        <v>93.736997000000002</v>
      </c>
      <c r="D11">
        <v>12.183638999999999</v>
      </c>
      <c r="E11">
        <v>14.128525</v>
      </c>
      <c r="F11">
        <v>12.841419</v>
      </c>
      <c r="G11">
        <v>12.149092</v>
      </c>
      <c r="H11">
        <v>14.308695999999999</v>
      </c>
      <c r="I11">
        <v>14.401608</v>
      </c>
      <c r="J11">
        <v>13.739045000000001</v>
      </c>
      <c r="K11">
        <v>16.870235999999998</v>
      </c>
      <c r="L11">
        <v>16.339977999999999</v>
      </c>
      <c r="M11">
        <v>16.866600999999999</v>
      </c>
      <c r="N11">
        <v>13.929664000000001</v>
      </c>
      <c r="O11">
        <v>15.583024999999999</v>
      </c>
      <c r="P11">
        <v>14.872574</v>
      </c>
      <c r="Q11">
        <v>13.856901000000001</v>
      </c>
      <c r="R11">
        <v>14.347246</v>
      </c>
      <c r="S11" s="7">
        <f t="shared" si="3"/>
        <v>7.5138300885707254</v>
      </c>
      <c r="T11" s="7">
        <f t="shared" si="4"/>
        <v>9.7061729547844795</v>
      </c>
      <c r="U11" s="7">
        <f t="shared" si="5"/>
        <v>8.2559029509066217</v>
      </c>
      <c r="V11" s="7">
        <f t="shared" si="6"/>
        <v>7.4748389923889684</v>
      </c>
      <c r="W11" s="7">
        <f t="shared" si="7"/>
        <v>9.9089966495158741</v>
      </c>
      <c r="X11" s="7">
        <f t="shared" si="8"/>
        <v>10.013572415952934</v>
      </c>
      <c r="Y11" s="7">
        <f t="shared" si="9"/>
        <v>9.2675670201571823</v>
      </c>
      <c r="Z11" s="7">
        <f t="shared" si="10"/>
        <v>12.787634424026486</v>
      </c>
      <c r="AA11" s="7">
        <f t="shared" si="11"/>
        <v>12.192494719898015</v>
      </c>
      <c r="AB11" s="7">
        <f t="shared" si="12"/>
        <v>12.783555998367994</v>
      </c>
      <c r="AC11" s="7">
        <f t="shared" si="13"/>
        <v>9.482256037145854</v>
      </c>
      <c r="AD11" s="7">
        <f t="shared" si="14"/>
        <v>11.342235024028803</v>
      </c>
      <c r="AE11" s="7">
        <f t="shared" si="15"/>
        <v>10.543473603423548</v>
      </c>
      <c r="AF11" s="7">
        <f t="shared" si="16"/>
        <v>9.4003111139758548</v>
      </c>
      <c r="AG11" s="7">
        <f t="shared" si="17"/>
        <v>9.9523875307137608</v>
      </c>
      <c r="AH11">
        <v>3.3500000000000002E-2</v>
      </c>
      <c r="AI11" s="7">
        <f t="shared" si="1"/>
        <v>2.5171330796711932E-3</v>
      </c>
      <c r="AJ11" s="7">
        <f t="shared" si="1"/>
        <v>3.251567939852801E-3</v>
      </c>
      <c r="AK11" s="7">
        <f t="shared" si="1"/>
        <v>2.7657274885537187E-3</v>
      </c>
      <c r="AL11" s="7">
        <f t="shared" si="1"/>
        <v>2.5040710624503041E-3</v>
      </c>
      <c r="AM11" s="7">
        <f t="shared" si="1"/>
        <v>3.319513877587818E-3</v>
      </c>
      <c r="AN11" s="7">
        <f t="shared" si="1"/>
        <v>3.3545467593442328E-3</v>
      </c>
      <c r="AO11" s="7">
        <f t="shared" si="1"/>
        <v>3.1046349517526561E-3</v>
      </c>
      <c r="AP11" s="7">
        <f t="shared" si="1"/>
        <v>4.2838575320488731E-3</v>
      </c>
      <c r="AQ11" s="7">
        <f t="shared" si="1"/>
        <v>4.084485731165835E-3</v>
      </c>
      <c r="AR11" s="7">
        <f t="shared" si="1"/>
        <v>4.2824912594532786E-3</v>
      </c>
      <c r="AS11" s="7">
        <f t="shared" si="1"/>
        <v>3.1765557724438617E-3</v>
      </c>
      <c r="AT11" s="7">
        <f t="shared" si="1"/>
        <v>3.7996487330496493E-3</v>
      </c>
      <c r="AU11" s="7">
        <f t="shared" si="1"/>
        <v>3.5320636571468888E-3</v>
      </c>
      <c r="AV11" s="7">
        <f t="shared" si="1"/>
        <v>3.1491042231819115E-3</v>
      </c>
      <c r="AW11" s="7">
        <f t="shared" si="2"/>
        <v>3.3340498227891102E-3</v>
      </c>
    </row>
    <row r="12" spans="1:49" x14ac:dyDescent="0.25">
      <c r="A12">
        <v>2400</v>
      </c>
      <c r="B12" s="3">
        <v>5.5157299999999996</v>
      </c>
      <c r="C12" s="3">
        <v>93.496301000000003</v>
      </c>
      <c r="D12">
        <v>15.266349</v>
      </c>
      <c r="E12">
        <v>15.499423999999999</v>
      </c>
      <c r="F12">
        <v>16.275362000000001</v>
      </c>
      <c r="G12">
        <v>14.571561000000001</v>
      </c>
      <c r="H12">
        <v>15.709472999999999</v>
      </c>
      <c r="I12">
        <v>15.328385000000001</v>
      </c>
      <c r="J12">
        <v>16.455141000000001</v>
      </c>
      <c r="K12">
        <v>13.781658</v>
      </c>
      <c r="L12">
        <v>12.981306999999999</v>
      </c>
      <c r="M12">
        <v>11.678729000000001</v>
      </c>
      <c r="N12">
        <v>13.974418999999999</v>
      </c>
      <c r="O12">
        <v>12.959242</v>
      </c>
      <c r="P12">
        <v>13.340204</v>
      </c>
      <c r="Q12">
        <v>11.796398999999999</v>
      </c>
      <c r="R12">
        <v>13.109235999999999</v>
      </c>
      <c r="S12" s="7">
        <f t="shared" si="3"/>
        <v>11.086119363923157</v>
      </c>
      <c r="T12" s="7">
        <f t="shared" si="4"/>
        <v>11.349458740808004</v>
      </c>
      <c r="U12" s="7">
        <f t="shared" si="5"/>
        <v>12.2255965236618</v>
      </c>
      <c r="V12" s="7">
        <f t="shared" si="6"/>
        <v>10.300657391229711</v>
      </c>
      <c r="W12" s="7">
        <f t="shared" si="7"/>
        <v>11.586716300366383</v>
      </c>
      <c r="X12" s="7">
        <f t="shared" si="8"/>
        <v>11.156218146730012</v>
      </c>
      <c r="Y12" s="7">
        <f t="shared" si="9"/>
        <v>12.428469485999351</v>
      </c>
      <c r="Z12" s="7">
        <f t="shared" si="10"/>
        <v>9.4068351254953502</v>
      </c>
      <c r="AA12" s="7">
        <f t="shared" si="11"/>
        <v>8.5002858487786206</v>
      </c>
      <c r="AB12" s="7">
        <f t="shared" si="12"/>
        <v>7.0229191088925464</v>
      </c>
      <c r="AC12" s="7">
        <f t="shared" si="13"/>
        <v>9.6250374195370121</v>
      </c>
      <c r="AD12" s="7">
        <f t="shared" si="14"/>
        <v>8.4752801433385443</v>
      </c>
      <c r="AE12" s="7">
        <f t="shared" si="15"/>
        <v>8.9069174369246031</v>
      </c>
      <c r="AF12" s="7">
        <f t="shared" si="16"/>
        <v>7.1564782540246306</v>
      </c>
      <c r="AG12" s="7">
        <f t="shared" si="17"/>
        <v>8.6452508873729244</v>
      </c>
      <c r="AH12">
        <v>4.3729999999999998E-2</v>
      </c>
      <c r="AI12" s="7">
        <f t="shared" si="1"/>
        <v>4.8479599978435957E-3</v>
      </c>
      <c r="AJ12" s="7">
        <f t="shared" si="1"/>
        <v>4.9631183073553398E-3</v>
      </c>
      <c r="AK12" s="7">
        <f t="shared" si="1"/>
        <v>5.3462533597973053E-3</v>
      </c>
      <c r="AL12" s="7">
        <f t="shared" si="1"/>
        <v>4.5044774771847524E-3</v>
      </c>
      <c r="AM12" s="7">
        <f t="shared" si="1"/>
        <v>5.0668710381502188E-3</v>
      </c>
      <c r="AN12" s="7">
        <f t="shared" si="1"/>
        <v>4.8786141955650345E-3</v>
      </c>
      <c r="AO12" s="7">
        <f t="shared" si="1"/>
        <v>5.4349697062275161E-3</v>
      </c>
      <c r="AP12" s="7">
        <f t="shared" si="1"/>
        <v>4.1136090003791167E-3</v>
      </c>
      <c r="AQ12" s="7">
        <f t="shared" si="1"/>
        <v>3.7171750016708905E-3</v>
      </c>
      <c r="AR12" s="7">
        <f t="shared" si="1"/>
        <v>3.0711225263187103E-3</v>
      </c>
      <c r="AS12" s="7">
        <f t="shared" si="1"/>
        <v>4.209028863563535E-3</v>
      </c>
      <c r="AT12" s="7">
        <f t="shared" si="1"/>
        <v>3.7062400066819449E-3</v>
      </c>
      <c r="AU12" s="7">
        <f t="shared" si="1"/>
        <v>3.8949949951671285E-3</v>
      </c>
      <c r="AV12" s="7">
        <f t="shared" si="1"/>
        <v>3.1295279404849707E-3</v>
      </c>
      <c r="AW12" s="7">
        <f t="shared" si="2"/>
        <v>3.78056821304818E-3</v>
      </c>
    </row>
    <row r="13" spans="1:49" x14ac:dyDescent="0.25">
      <c r="A13">
        <v>2390</v>
      </c>
      <c r="B13" s="3">
        <v>6.0232939999999999</v>
      </c>
      <c r="C13" s="3">
        <v>93.780945000000003</v>
      </c>
      <c r="D13">
        <v>13.2669</v>
      </c>
      <c r="E13">
        <v>14.439836</v>
      </c>
      <c r="F13">
        <v>14.430671</v>
      </c>
      <c r="G13">
        <v>14.264308</v>
      </c>
      <c r="H13">
        <v>17.066134000000002</v>
      </c>
      <c r="I13">
        <v>18.180909</v>
      </c>
      <c r="J13">
        <v>15.748061999999999</v>
      </c>
      <c r="K13">
        <v>13.417089000000001</v>
      </c>
      <c r="L13">
        <v>14.690761999999999</v>
      </c>
      <c r="M13">
        <v>14.475339</v>
      </c>
      <c r="N13">
        <v>16.590698</v>
      </c>
      <c r="O13">
        <v>16.217610000000001</v>
      </c>
      <c r="P13">
        <v>14.158172</v>
      </c>
      <c r="Q13">
        <v>14.010604000000001</v>
      </c>
      <c r="R13">
        <v>12.319785</v>
      </c>
      <c r="S13" s="7">
        <f t="shared" si="3"/>
        <v>8.1955187724383673</v>
      </c>
      <c r="T13" s="7">
        <f t="shared" si="4"/>
        <v>9.5149895474698116</v>
      </c>
      <c r="U13" s="7">
        <f t="shared" si="5"/>
        <v>9.5046877352314958</v>
      </c>
      <c r="V13" s="7">
        <f t="shared" si="6"/>
        <v>9.3176669759370778</v>
      </c>
      <c r="W13" s="7">
        <f t="shared" si="7"/>
        <v>12.461761151674647</v>
      </c>
      <c r="X13" s="7">
        <f t="shared" si="8"/>
        <v>13.709388135858584</v>
      </c>
      <c r="Y13" s="7">
        <f t="shared" si="9"/>
        <v>10.984167895433997</v>
      </c>
      <c r="Z13" s="7">
        <f t="shared" si="10"/>
        <v>8.3645886140676584</v>
      </c>
      <c r="AA13" s="7">
        <f t="shared" si="11"/>
        <v>9.7969900709246112</v>
      </c>
      <c r="AB13" s="7">
        <f t="shared" si="12"/>
        <v>9.5548950701735205</v>
      </c>
      <c r="AC13" s="7">
        <f t="shared" si="13"/>
        <v>11.929090301537899</v>
      </c>
      <c r="AD13" s="7">
        <f t="shared" si="14"/>
        <v>11.510847278214403</v>
      </c>
      <c r="AE13" s="7">
        <f t="shared" si="15"/>
        <v>9.1983296279568645</v>
      </c>
      <c r="AF13" s="7">
        <f t="shared" si="16"/>
        <v>9.0323782356492472</v>
      </c>
      <c r="AG13" s="7">
        <f t="shared" si="17"/>
        <v>7.1285404732772486</v>
      </c>
      <c r="AH13">
        <v>3.6749999999999998E-2</v>
      </c>
      <c r="AI13" s="7">
        <f t="shared" si="1"/>
        <v>3.0118531488710996E-3</v>
      </c>
      <c r="AJ13" s="7">
        <f t="shared" si="1"/>
        <v>3.4967586586951553E-3</v>
      </c>
      <c r="AK13" s="7">
        <f t="shared" si="1"/>
        <v>3.4929727426975745E-3</v>
      </c>
      <c r="AL13" s="7">
        <f t="shared" si="1"/>
        <v>3.4242426136568758E-3</v>
      </c>
      <c r="AM13" s="7">
        <f t="shared" si="1"/>
        <v>4.5796972232404328E-3</v>
      </c>
      <c r="AN13" s="7">
        <f t="shared" si="1"/>
        <v>5.0382001399280297E-3</v>
      </c>
      <c r="AO13" s="7">
        <f t="shared" si="1"/>
        <v>4.0366817015719935E-3</v>
      </c>
      <c r="AP13" s="7">
        <f t="shared" si="1"/>
        <v>3.0739863156698643E-3</v>
      </c>
      <c r="AQ13" s="7">
        <f t="shared" si="1"/>
        <v>3.6003938510647941E-3</v>
      </c>
      <c r="AR13" s="7">
        <f t="shared" si="1"/>
        <v>3.5114239382887684E-3</v>
      </c>
      <c r="AS13" s="7">
        <f t="shared" si="1"/>
        <v>4.3839406858151775E-3</v>
      </c>
      <c r="AT13" s="7">
        <f t="shared" si="1"/>
        <v>4.2302363747437925E-3</v>
      </c>
      <c r="AU13" s="7">
        <f t="shared" si="1"/>
        <v>3.3803861382741473E-3</v>
      </c>
      <c r="AV13" s="7">
        <f t="shared" si="1"/>
        <v>3.3193990016010984E-3</v>
      </c>
      <c r="AW13" s="7">
        <f t="shared" si="2"/>
        <v>2.6197386239293886E-3</v>
      </c>
    </row>
    <row r="14" spans="1:49" x14ac:dyDescent="0.25">
      <c r="A14">
        <v>2380</v>
      </c>
      <c r="B14" s="3">
        <v>6.9545499999999993</v>
      </c>
      <c r="C14" s="3">
        <v>93.776009999999999</v>
      </c>
      <c r="D14">
        <v>11.682706</v>
      </c>
      <c r="E14">
        <v>12.158941</v>
      </c>
      <c r="F14">
        <v>11.660603</v>
      </c>
      <c r="G14">
        <v>14.024766</v>
      </c>
      <c r="H14">
        <v>16.017866000000001</v>
      </c>
      <c r="I14">
        <v>14.539427999999999</v>
      </c>
      <c r="J14">
        <v>14.326854000000001</v>
      </c>
      <c r="K14">
        <v>13.706771</v>
      </c>
      <c r="L14">
        <v>14.876970999999999</v>
      </c>
      <c r="M14">
        <v>16.814050999999999</v>
      </c>
      <c r="N14">
        <v>14.309971000000001</v>
      </c>
      <c r="O14">
        <v>14.423565</v>
      </c>
      <c r="P14">
        <v>13.642378000000001</v>
      </c>
      <c r="Q14">
        <v>15.443009999999999</v>
      </c>
      <c r="R14">
        <v>15.039813000000001</v>
      </c>
      <c r="S14" s="7">
        <f t="shared" si="3"/>
        <v>5.35657778837313</v>
      </c>
      <c r="T14" s="7">
        <f t="shared" si="4"/>
        <v>5.8938979332271897</v>
      </c>
      <c r="U14" s="7">
        <f t="shared" si="5"/>
        <v>5.3316299153180191</v>
      </c>
      <c r="V14" s="7">
        <f t="shared" si="6"/>
        <v>7.9951689194695392</v>
      </c>
      <c r="W14" s="7">
        <f t="shared" si="7"/>
        <v>10.232974293772264</v>
      </c>
      <c r="X14" s="7">
        <f t="shared" si="8"/>
        <v>8.5736907915288896</v>
      </c>
      <c r="Y14" s="7">
        <f t="shared" si="9"/>
        <v>8.3347971119415902</v>
      </c>
      <c r="Z14" s="7">
        <f t="shared" si="10"/>
        <v>7.6374825924707634</v>
      </c>
      <c r="AA14" s="7">
        <f t="shared" si="11"/>
        <v>8.9528624048096521</v>
      </c>
      <c r="AB14" s="7">
        <f t="shared" si="12"/>
        <v>11.124955267549407</v>
      </c>
      <c r="AC14" s="7">
        <f t="shared" si="13"/>
        <v>8.3158203337754362</v>
      </c>
      <c r="AD14" s="7">
        <f t="shared" si="14"/>
        <v>8.4434922071405918</v>
      </c>
      <c r="AE14" s="7">
        <f t="shared" si="15"/>
        <v>7.5650304338997296</v>
      </c>
      <c r="AF14" s="7">
        <f t="shared" si="16"/>
        <v>9.5882587108087343</v>
      </c>
      <c r="AG14" s="7">
        <f t="shared" si="17"/>
        <v>9.1357155086544584</v>
      </c>
      <c r="AH14">
        <v>4.2130000000000001E-2</v>
      </c>
      <c r="AI14" s="7">
        <f t="shared" si="1"/>
        <v>2.2567262222415998E-3</v>
      </c>
      <c r="AJ14" s="7">
        <f t="shared" si="1"/>
        <v>2.483099199268615E-3</v>
      </c>
      <c r="AK14" s="7">
        <f t="shared" si="1"/>
        <v>2.2462156833234813E-3</v>
      </c>
      <c r="AL14" s="7">
        <f t="shared" si="1"/>
        <v>3.368364665772517E-3</v>
      </c>
      <c r="AM14" s="7">
        <f t="shared" si="1"/>
        <v>4.3111520699662545E-3</v>
      </c>
      <c r="AN14" s="7">
        <f t="shared" si="1"/>
        <v>3.6120959304711212E-3</v>
      </c>
      <c r="AO14" s="7">
        <f t="shared" si="1"/>
        <v>3.5114500232609918E-3</v>
      </c>
      <c r="AP14" s="7">
        <f t="shared" si="1"/>
        <v>3.2176714162079328E-3</v>
      </c>
      <c r="AQ14" s="7">
        <f t="shared" si="1"/>
        <v>3.7718409311463062E-3</v>
      </c>
      <c r="AR14" s="7">
        <f t="shared" si="1"/>
        <v>4.6869436542185646E-3</v>
      </c>
      <c r="AS14" s="7">
        <f t="shared" si="1"/>
        <v>3.5034551066195911E-3</v>
      </c>
      <c r="AT14" s="7">
        <f t="shared" si="1"/>
        <v>3.5572432668683311E-3</v>
      </c>
      <c r="AU14" s="7">
        <f t="shared" si="1"/>
        <v>3.1871473218019562E-3</v>
      </c>
      <c r="AV14" s="7">
        <f t="shared" si="1"/>
        <v>4.0395333948637195E-3</v>
      </c>
      <c r="AW14" s="7">
        <f t="shared" si="2"/>
        <v>3.8488769437961235E-3</v>
      </c>
    </row>
    <row r="15" spans="1:49" x14ac:dyDescent="0.25">
      <c r="A15">
        <v>2370</v>
      </c>
      <c r="B15" s="3">
        <v>5.7575589999999996</v>
      </c>
      <c r="C15" s="3">
        <v>93.705342000000002</v>
      </c>
      <c r="D15">
        <v>11.011055000000001</v>
      </c>
      <c r="E15">
        <v>12.333529</v>
      </c>
      <c r="F15">
        <v>14.076298</v>
      </c>
      <c r="G15">
        <v>13.462184000000001</v>
      </c>
      <c r="H15">
        <v>11.002506</v>
      </c>
      <c r="I15">
        <v>12.984508</v>
      </c>
      <c r="J15">
        <v>12.102638000000001</v>
      </c>
      <c r="K15">
        <v>13.960213</v>
      </c>
      <c r="L15">
        <v>17.139882</v>
      </c>
      <c r="M15">
        <v>16.458356999999999</v>
      </c>
      <c r="N15">
        <v>12.750309</v>
      </c>
      <c r="O15">
        <v>14.023282999999999</v>
      </c>
      <c r="P15">
        <v>13.259919</v>
      </c>
      <c r="Q15">
        <v>13.420294</v>
      </c>
      <c r="R15">
        <v>13.340392</v>
      </c>
      <c r="S15" s="7">
        <f t="shared" si="3"/>
        <v>5.9624704453887505</v>
      </c>
      <c r="T15" s="7">
        <f t="shared" si="4"/>
        <v>7.4569719743909699</v>
      </c>
      <c r="U15" s="7">
        <f t="shared" si="5"/>
        <v>9.4225035508216362</v>
      </c>
      <c r="V15" s="7">
        <f t="shared" si="6"/>
        <v>8.7304028516126344</v>
      </c>
      <c r="W15" s="7">
        <f t="shared" si="7"/>
        <v>5.9528009878591854</v>
      </c>
      <c r="X15" s="7">
        <f t="shared" si="8"/>
        <v>8.1916829203479402</v>
      </c>
      <c r="Y15" s="7">
        <f t="shared" si="9"/>
        <v>7.1962326394144629</v>
      </c>
      <c r="Z15" s="7">
        <f t="shared" si="10"/>
        <v>9.2917193425200306</v>
      </c>
      <c r="AA15" s="7">
        <f t="shared" si="11"/>
        <v>12.866869581801591</v>
      </c>
      <c r="AB15" s="7">
        <f t="shared" si="12"/>
        <v>12.10182426467599</v>
      </c>
      <c r="AC15" s="7">
        <f t="shared" si="13"/>
        <v>7.9274320618424712</v>
      </c>
      <c r="AD15" s="7">
        <f t="shared" si="14"/>
        <v>9.3627780082456376</v>
      </c>
      <c r="AE15" s="7">
        <f t="shared" si="15"/>
        <v>8.5023306740160454</v>
      </c>
      <c r="AF15" s="7">
        <f t="shared" si="16"/>
        <v>8.6831730102690372</v>
      </c>
      <c r="AG15" s="7">
        <f t="shared" si="17"/>
        <v>8.5930785088657586</v>
      </c>
      <c r="AH15">
        <v>3.0509999999999999E-2</v>
      </c>
      <c r="AI15" s="7">
        <f t="shared" si="1"/>
        <v>1.8191497328881076E-3</v>
      </c>
      <c r="AJ15" s="7">
        <f t="shared" si="1"/>
        <v>2.275122149386685E-3</v>
      </c>
      <c r="AK15" s="7">
        <f t="shared" si="1"/>
        <v>2.8748058333556807E-3</v>
      </c>
      <c r="AL15" s="7">
        <f t="shared" si="1"/>
        <v>2.6636459100270148E-3</v>
      </c>
      <c r="AM15" s="7">
        <f t="shared" si="1"/>
        <v>1.8161995813958374E-3</v>
      </c>
      <c r="AN15" s="7">
        <f t="shared" si="1"/>
        <v>2.4992824589981566E-3</v>
      </c>
      <c r="AO15" s="7">
        <f t="shared" si="1"/>
        <v>2.1955705782853528E-3</v>
      </c>
      <c r="AP15" s="7">
        <f t="shared" si="1"/>
        <v>2.8349035714028614E-3</v>
      </c>
      <c r="AQ15" s="7">
        <f t="shared" si="1"/>
        <v>3.9256819094076658E-3</v>
      </c>
      <c r="AR15" s="7">
        <f t="shared" si="1"/>
        <v>3.6922665831526447E-3</v>
      </c>
      <c r="AS15" s="7">
        <f t="shared" si="1"/>
        <v>2.4186595220681379E-3</v>
      </c>
      <c r="AT15" s="7">
        <f t="shared" si="1"/>
        <v>2.8565835703157436E-3</v>
      </c>
      <c r="AU15" s="7">
        <f t="shared" si="1"/>
        <v>2.5940610886422953E-3</v>
      </c>
      <c r="AV15" s="7">
        <f t="shared" si="1"/>
        <v>2.649236085433083E-3</v>
      </c>
      <c r="AW15" s="7">
        <f t="shared" si="2"/>
        <v>2.621748253054943E-3</v>
      </c>
    </row>
    <row r="16" spans="1:49" x14ac:dyDescent="0.25">
      <c r="A16">
        <v>2360</v>
      </c>
      <c r="B16" s="3">
        <v>5.4821499999999999</v>
      </c>
      <c r="C16" s="3">
        <v>93.692254000000005</v>
      </c>
      <c r="D16">
        <v>12.164604000000001</v>
      </c>
      <c r="E16">
        <v>13.647171999999999</v>
      </c>
      <c r="F16">
        <v>13.129166</v>
      </c>
      <c r="G16">
        <v>11.563571</v>
      </c>
      <c r="H16">
        <v>14.957663</v>
      </c>
      <c r="I16">
        <v>15.373504000000001</v>
      </c>
      <c r="J16">
        <v>14.305669</v>
      </c>
      <c r="K16">
        <v>16.550730999999999</v>
      </c>
      <c r="L16">
        <v>16.447792</v>
      </c>
      <c r="M16">
        <v>16.095043</v>
      </c>
      <c r="N16">
        <v>15.288541</v>
      </c>
      <c r="O16">
        <v>14.140625999999999</v>
      </c>
      <c r="P16">
        <v>11.594384</v>
      </c>
      <c r="Q16">
        <v>14.331568000000001</v>
      </c>
      <c r="R16">
        <v>17.428084999999999</v>
      </c>
      <c r="S16" s="7">
        <f t="shared" si="3"/>
        <v>7.5808854495498235</v>
      </c>
      <c r="T16" s="7">
        <f t="shared" si="4"/>
        <v>9.2542465034815571</v>
      </c>
      <c r="U16" s="7">
        <f t="shared" si="5"/>
        <v>8.6699283511541108</v>
      </c>
      <c r="V16" s="7">
        <f t="shared" si="6"/>
        <v>6.9016255567931442</v>
      </c>
      <c r="W16" s="7">
        <f t="shared" si="7"/>
        <v>10.730820909055359</v>
      </c>
      <c r="X16" s="7">
        <f t="shared" si="8"/>
        <v>11.198860943668711</v>
      </c>
      <c r="Y16" s="7">
        <f t="shared" si="9"/>
        <v>9.9964977333582254</v>
      </c>
      <c r="Z16" s="7">
        <f t="shared" si="10"/>
        <v>12.522551853807677</v>
      </c>
      <c r="AA16" s="7">
        <f t="shared" si="11"/>
        <v>12.4068828939696</v>
      </c>
      <c r="AB16" s="7">
        <f t="shared" si="12"/>
        <v>12.010399101580994</v>
      </c>
      <c r="AC16" s="7">
        <f t="shared" si="13"/>
        <v>11.10325248209115</v>
      </c>
      <c r="AD16" s="7">
        <f t="shared" si="14"/>
        <v>9.8105199370714562</v>
      </c>
      <c r="AE16" s="7">
        <f t="shared" si="15"/>
        <v>6.9364613481033421</v>
      </c>
      <c r="AF16" s="7">
        <f t="shared" si="16"/>
        <v>10.025678418006358</v>
      </c>
      <c r="AG16" s="7">
        <f t="shared" si="17"/>
        <v>13.507804830085956</v>
      </c>
      <c r="AH16">
        <v>4.972E-2</v>
      </c>
      <c r="AI16" s="7">
        <f t="shared" si="1"/>
        <v>3.7692162455161722E-3</v>
      </c>
      <c r="AJ16" s="7">
        <f t="shared" si="1"/>
        <v>4.60121136153103E-3</v>
      </c>
      <c r="AK16" s="7">
        <f t="shared" si="1"/>
        <v>4.3106883761938244E-3</v>
      </c>
      <c r="AL16" s="7">
        <f t="shared" si="1"/>
        <v>3.4314882268375512E-3</v>
      </c>
      <c r="AM16" s="7">
        <f t="shared" si="1"/>
        <v>5.3353641559823238E-3</v>
      </c>
      <c r="AN16" s="7">
        <f t="shared" si="1"/>
        <v>5.5680736611920835E-3</v>
      </c>
      <c r="AO16" s="7">
        <f t="shared" si="1"/>
        <v>4.9702586730257098E-3</v>
      </c>
      <c r="AP16" s="7">
        <f t="shared" si="1"/>
        <v>6.2262127817131778E-3</v>
      </c>
      <c r="AQ16" s="7">
        <f t="shared" si="1"/>
        <v>6.1687021748816854E-3</v>
      </c>
      <c r="AR16" s="7">
        <f t="shared" si="1"/>
        <v>5.9715704333060705E-3</v>
      </c>
      <c r="AS16" s="7">
        <f t="shared" si="1"/>
        <v>5.5205371340957196E-3</v>
      </c>
      <c r="AT16" s="7">
        <f t="shared" si="1"/>
        <v>4.8777905127119284E-3</v>
      </c>
      <c r="AU16" s="7">
        <f t="shared" si="1"/>
        <v>3.4488085822769817E-3</v>
      </c>
      <c r="AV16" s="7">
        <f t="shared" si="1"/>
        <v>4.9847673094327609E-3</v>
      </c>
      <c r="AW16" s="7">
        <f t="shared" si="2"/>
        <v>6.716080561518737E-3</v>
      </c>
    </row>
    <row r="17" spans="1:49" x14ac:dyDescent="0.25">
      <c r="A17">
        <v>2350</v>
      </c>
      <c r="B17" s="3">
        <v>5.1303150000000004</v>
      </c>
      <c r="C17" s="3">
        <v>93.483121999999995</v>
      </c>
      <c r="D17">
        <v>13.440844</v>
      </c>
      <c r="E17">
        <v>13.440747999999999</v>
      </c>
      <c r="F17">
        <v>14.017324</v>
      </c>
      <c r="G17">
        <v>13.4734</v>
      </c>
      <c r="H17">
        <v>13.877703</v>
      </c>
      <c r="I17">
        <v>14.284271</v>
      </c>
      <c r="J17">
        <v>13.120070999999999</v>
      </c>
      <c r="K17">
        <v>14.171958</v>
      </c>
      <c r="L17">
        <v>15.670572</v>
      </c>
      <c r="M17">
        <v>15.049537000000001</v>
      </c>
      <c r="N17">
        <v>12.728057</v>
      </c>
      <c r="O17">
        <v>13.122252</v>
      </c>
      <c r="P17">
        <v>11.978206999999999</v>
      </c>
      <c r="Q17">
        <v>13.209068</v>
      </c>
      <c r="R17">
        <v>13.285468</v>
      </c>
      <c r="S17" s="7">
        <f t="shared" si="3"/>
        <v>9.4634306168413769</v>
      </c>
      <c r="T17" s="7">
        <f t="shared" si="4"/>
        <v>9.4633218297064481</v>
      </c>
      <c r="U17" s="7">
        <f t="shared" si="5"/>
        <v>10.116477391387509</v>
      </c>
      <c r="V17" s="7">
        <f t="shared" si="6"/>
        <v>9.5003223502493093</v>
      </c>
      <c r="W17" s="7">
        <f t="shared" si="7"/>
        <v>9.9583526005235878</v>
      </c>
      <c r="X17" s="7">
        <f t="shared" si="8"/>
        <v>10.418730760237068</v>
      </c>
      <c r="Y17" s="7">
        <f t="shared" si="9"/>
        <v>9.0998627596656885</v>
      </c>
      <c r="Z17" s="7">
        <f t="shared" si="10"/>
        <v>10.291574743375747</v>
      </c>
      <c r="AA17" s="7">
        <f t="shared" si="11"/>
        <v>11.986869665496563</v>
      </c>
      <c r="AB17" s="7">
        <f t="shared" si="12"/>
        <v>11.284688706752625</v>
      </c>
      <c r="AC17" s="7">
        <f t="shared" si="13"/>
        <v>8.6553644280430522</v>
      </c>
      <c r="AD17" s="7">
        <f t="shared" si="14"/>
        <v>9.102335190662723</v>
      </c>
      <c r="AE17" s="7">
        <f t="shared" si="15"/>
        <v>7.8045539804131092</v>
      </c>
      <c r="AF17" s="7">
        <f t="shared" si="16"/>
        <v>9.200746656939975</v>
      </c>
      <c r="AG17" s="7">
        <f t="shared" si="17"/>
        <v>9.2873426651257471</v>
      </c>
      <c r="AH17">
        <v>4.1119999999999997E-2</v>
      </c>
      <c r="AI17" s="7">
        <f t="shared" si="1"/>
        <v>3.8913626696451737E-3</v>
      </c>
      <c r="AJ17" s="7">
        <f t="shared" si="1"/>
        <v>3.8913179363752907E-3</v>
      </c>
      <c r="AK17" s="7">
        <f t="shared" si="1"/>
        <v>4.159895503338543E-3</v>
      </c>
      <c r="AL17" s="7">
        <f t="shared" si="1"/>
        <v>3.9065325504225156E-3</v>
      </c>
      <c r="AM17" s="7">
        <f t="shared" si="1"/>
        <v>4.0948745893352985E-3</v>
      </c>
      <c r="AN17" s="7">
        <f t="shared" si="1"/>
        <v>4.2841820886094818E-3</v>
      </c>
      <c r="AO17" s="7">
        <f t="shared" si="1"/>
        <v>3.7418635667745307E-3</v>
      </c>
      <c r="AP17" s="7">
        <f t="shared" si="1"/>
        <v>4.2318955344761069E-3</v>
      </c>
      <c r="AQ17" s="7">
        <f t="shared" si="1"/>
        <v>4.9290008064521865E-3</v>
      </c>
      <c r="AR17" s="7">
        <f t="shared" si="1"/>
        <v>4.640263996216679E-3</v>
      </c>
      <c r="AS17" s="7">
        <f t="shared" si="1"/>
        <v>3.5590858528113029E-3</v>
      </c>
      <c r="AT17" s="7">
        <f t="shared" si="1"/>
        <v>3.7428802304005117E-3</v>
      </c>
      <c r="AU17" s="7">
        <f t="shared" si="1"/>
        <v>3.20923259674587E-3</v>
      </c>
      <c r="AV17" s="7">
        <f t="shared" si="1"/>
        <v>3.7833470253337176E-3</v>
      </c>
      <c r="AW17" s="7">
        <f t="shared" si="2"/>
        <v>3.8189553038997072E-3</v>
      </c>
    </row>
    <row r="18" spans="1:49" x14ac:dyDescent="0.25">
      <c r="A18">
        <v>2340</v>
      </c>
      <c r="B18" s="3">
        <v>6.4173770000000001</v>
      </c>
      <c r="C18" s="3">
        <v>93.874656000000002</v>
      </c>
      <c r="D18">
        <v>10.804482999999999</v>
      </c>
      <c r="E18">
        <v>13.339753</v>
      </c>
      <c r="F18">
        <v>13.932959</v>
      </c>
      <c r="G18">
        <v>12.481299</v>
      </c>
      <c r="H18">
        <v>13.448183999999999</v>
      </c>
      <c r="I18">
        <v>12.134653999999999</v>
      </c>
      <c r="J18">
        <v>13.000688999999999</v>
      </c>
      <c r="K18">
        <v>13.835248999999999</v>
      </c>
      <c r="L18">
        <v>12.196674</v>
      </c>
      <c r="M18">
        <v>13.136422</v>
      </c>
      <c r="N18">
        <v>12.795199</v>
      </c>
      <c r="O18">
        <v>14.087538</v>
      </c>
      <c r="P18">
        <v>14.274975</v>
      </c>
      <c r="Q18">
        <v>13.428823</v>
      </c>
      <c r="R18">
        <v>12.782686</v>
      </c>
      <c r="S18" s="7">
        <f t="shared" si="3"/>
        <v>4.9624501071364309</v>
      </c>
      <c r="T18" s="7">
        <f t="shared" si="4"/>
        <v>7.8158225818144427</v>
      </c>
      <c r="U18" s="7">
        <f t="shared" si="5"/>
        <v>8.4819459055067643</v>
      </c>
      <c r="V18" s="7">
        <f t="shared" si="6"/>
        <v>6.850832214877645</v>
      </c>
      <c r="W18" s="7">
        <f t="shared" si="7"/>
        <v>7.9376247658873629</v>
      </c>
      <c r="X18" s="7">
        <f t="shared" si="8"/>
        <v>6.46082713019364</v>
      </c>
      <c r="Y18" s="7">
        <f t="shared" si="9"/>
        <v>7.4348233316763981</v>
      </c>
      <c r="Z18" s="7">
        <f t="shared" si="10"/>
        <v>8.3722646970921826</v>
      </c>
      <c r="AA18" s="7">
        <f t="shared" si="11"/>
        <v>6.5306193031142907</v>
      </c>
      <c r="AB18" s="7">
        <f t="shared" si="12"/>
        <v>7.5873661884990087</v>
      </c>
      <c r="AC18" s="7">
        <f t="shared" si="13"/>
        <v>7.2038272979916442</v>
      </c>
      <c r="AD18" s="7">
        <f t="shared" si="14"/>
        <v>8.6554318735063287</v>
      </c>
      <c r="AE18" s="7">
        <f t="shared" si="15"/>
        <v>8.8657426954534237</v>
      </c>
      <c r="AF18" s="7">
        <f t="shared" si="16"/>
        <v>7.9158776649308553</v>
      </c>
      <c r="AG18" s="7">
        <f t="shared" si="17"/>
        <v>7.1897589242416462</v>
      </c>
      <c r="AH18">
        <v>4.5370000000000001E-2</v>
      </c>
      <c r="AI18" s="7">
        <f t="shared" si="1"/>
        <v>2.2514636136077987E-3</v>
      </c>
      <c r="AJ18" s="7">
        <f t="shared" si="1"/>
        <v>3.5460387053692127E-3</v>
      </c>
      <c r="AK18" s="7">
        <f t="shared" si="1"/>
        <v>3.8482588573284186E-3</v>
      </c>
      <c r="AL18" s="7">
        <f t="shared" si="1"/>
        <v>3.1082225758899879E-3</v>
      </c>
      <c r="AM18" s="7">
        <f t="shared" si="1"/>
        <v>3.6013003562830963E-3</v>
      </c>
      <c r="AN18" s="7">
        <f t="shared" si="1"/>
        <v>2.9312772689688545E-3</v>
      </c>
      <c r="AO18" s="7">
        <f t="shared" si="1"/>
        <v>3.3731793455815816E-3</v>
      </c>
      <c r="AP18" s="7">
        <f t="shared" si="1"/>
        <v>3.7984964930707233E-3</v>
      </c>
      <c r="AQ18" s="7">
        <f t="shared" si="1"/>
        <v>2.9629419778229539E-3</v>
      </c>
      <c r="AR18" s="7">
        <f t="shared" si="1"/>
        <v>3.4423880397220002E-3</v>
      </c>
      <c r="AS18" s="7">
        <f t="shared" si="1"/>
        <v>3.2683764450988089E-3</v>
      </c>
      <c r="AT18" s="7">
        <f t="shared" si="1"/>
        <v>3.9269694410098213E-3</v>
      </c>
      <c r="AU18" s="7">
        <f t="shared" si="1"/>
        <v>4.0223874609272188E-3</v>
      </c>
      <c r="AV18" s="7">
        <f t="shared" si="1"/>
        <v>3.5914336965791292E-3</v>
      </c>
      <c r="AW18" s="7">
        <f t="shared" si="2"/>
        <v>3.2619936239284349E-3</v>
      </c>
    </row>
    <row r="19" spans="1:49" x14ac:dyDescent="0.25">
      <c r="A19">
        <v>2330</v>
      </c>
      <c r="B19" s="3">
        <v>5.948607</v>
      </c>
      <c r="C19" s="3">
        <v>93.590350999999998</v>
      </c>
      <c r="D19">
        <v>12.566363000000001</v>
      </c>
      <c r="E19">
        <v>13.248037999999999</v>
      </c>
      <c r="F19">
        <v>13.01736</v>
      </c>
      <c r="G19">
        <v>16.725911</v>
      </c>
      <c r="H19">
        <v>15.651740999999999</v>
      </c>
      <c r="I19">
        <v>14.724606</v>
      </c>
      <c r="J19">
        <v>15.851043000000001</v>
      </c>
      <c r="K19">
        <v>12.83273</v>
      </c>
      <c r="L19">
        <v>12.949794000000001</v>
      </c>
      <c r="M19">
        <v>12.495799999999999</v>
      </c>
      <c r="N19">
        <v>13.388011000000001</v>
      </c>
      <c r="O19">
        <v>14.237831999999999</v>
      </c>
      <c r="P19">
        <v>14.399027999999999</v>
      </c>
      <c r="Q19">
        <v>13.265224</v>
      </c>
      <c r="R19">
        <v>13.493752000000001</v>
      </c>
      <c r="S19" s="7">
        <f t="shared" si="3"/>
        <v>7.5214420459691871</v>
      </c>
      <c r="T19" s="7">
        <f t="shared" si="4"/>
        <v>8.2923812582930374</v>
      </c>
      <c r="U19" s="7">
        <f t="shared" si="5"/>
        <v>8.0315758797846204</v>
      </c>
      <c r="V19" s="7">
        <f t="shared" si="6"/>
        <v>12.214645634385059</v>
      </c>
      <c r="W19" s="7">
        <f t="shared" si="7"/>
        <v>11.005186277794625</v>
      </c>
      <c r="X19" s="7">
        <f t="shared" si="8"/>
        <v>9.9598702421362688</v>
      </c>
      <c r="Y19" s="7">
        <f t="shared" si="9"/>
        <v>11.22972236640017</v>
      </c>
      <c r="Z19" s="7">
        <f t="shared" si="10"/>
        <v>7.8227739343812122</v>
      </c>
      <c r="AA19" s="7">
        <f t="shared" si="11"/>
        <v>7.9551701171912708</v>
      </c>
      <c r="AB19" s="7">
        <f t="shared" si="12"/>
        <v>7.4415983496254867</v>
      </c>
      <c r="AC19" s="7">
        <f t="shared" si="13"/>
        <v>8.4505956012718535</v>
      </c>
      <c r="AD19" s="7">
        <f t="shared" si="14"/>
        <v>9.4105235683199027</v>
      </c>
      <c r="AE19" s="7">
        <f t="shared" si="15"/>
        <v>9.5924806049265783</v>
      </c>
      <c r="AF19" s="7">
        <f t="shared" si="16"/>
        <v>8.3118085572458753</v>
      </c>
      <c r="AG19" s="7">
        <f t="shared" si="17"/>
        <v>8.5700969718959588</v>
      </c>
      <c r="AH19">
        <v>5.6230000000000002E-2</v>
      </c>
      <c r="AI19" s="7">
        <f t="shared" ref="AI19:AV35" si="18">S19*$AH19/100</f>
        <v>4.2293068624484741E-3</v>
      </c>
      <c r="AJ19" s="7">
        <f t="shared" si="18"/>
        <v>4.6628059815381753E-3</v>
      </c>
      <c r="AK19" s="7">
        <f t="shared" si="18"/>
        <v>4.5161551172028924E-3</v>
      </c>
      <c r="AL19" s="7">
        <f t="shared" si="18"/>
        <v>6.8682952402147187E-3</v>
      </c>
      <c r="AM19" s="7">
        <f t="shared" si="18"/>
        <v>6.1882162440039176E-3</v>
      </c>
      <c r="AN19" s="7">
        <f t="shared" si="18"/>
        <v>5.600435037153224E-3</v>
      </c>
      <c r="AO19" s="7">
        <f t="shared" si="18"/>
        <v>6.3144728866268152E-3</v>
      </c>
      <c r="AP19" s="7">
        <f t="shared" si="18"/>
        <v>4.3987457833025555E-3</v>
      </c>
      <c r="AQ19" s="7">
        <f t="shared" si="18"/>
        <v>4.4731921568966519E-3</v>
      </c>
      <c r="AR19" s="7">
        <f t="shared" si="18"/>
        <v>4.1844107519944116E-3</v>
      </c>
      <c r="AS19" s="7">
        <f t="shared" si="18"/>
        <v>4.7517699065951638E-3</v>
      </c>
      <c r="AT19" s="7">
        <f t="shared" si="18"/>
        <v>5.2915374024662823E-3</v>
      </c>
      <c r="AU19" s="7">
        <f t="shared" si="18"/>
        <v>5.3938518441502149E-3</v>
      </c>
      <c r="AV19" s="7">
        <f t="shared" si="18"/>
        <v>4.6737299517393563E-3</v>
      </c>
      <c r="AW19" s="7">
        <f t="shared" si="2"/>
        <v>4.8189655272970981E-3</v>
      </c>
    </row>
    <row r="20" spans="1:49" x14ac:dyDescent="0.25">
      <c r="A20">
        <v>2320</v>
      </c>
      <c r="B20" s="3">
        <v>6.7490899999999989</v>
      </c>
      <c r="C20" s="3">
        <v>93.542756999999995</v>
      </c>
      <c r="D20">
        <v>13.964413</v>
      </c>
      <c r="E20">
        <v>15.171854</v>
      </c>
      <c r="F20">
        <v>14.166596</v>
      </c>
      <c r="G20">
        <v>13.769542</v>
      </c>
      <c r="H20">
        <v>15.466987</v>
      </c>
      <c r="I20">
        <v>14.24611</v>
      </c>
      <c r="J20">
        <v>14.571921</v>
      </c>
      <c r="K20">
        <v>12.029998000000001</v>
      </c>
      <c r="L20">
        <v>13.1905</v>
      </c>
      <c r="M20">
        <v>13.246121</v>
      </c>
      <c r="N20">
        <v>13.305959</v>
      </c>
      <c r="O20">
        <v>13.866227</v>
      </c>
      <c r="P20">
        <v>12.701425</v>
      </c>
      <c r="Q20">
        <v>13.663099000000001</v>
      </c>
      <c r="R20">
        <v>12.035802</v>
      </c>
      <c r="S20" s="7">
        <f t="shared" si="3"/>
        <v>8.2002144732272093</v>
      </c>
      <c r="T20" s="7">
        <f t="shared" si="4"/>
        <v>9.5636138248031273</v>
      </c>
      <c r="U20" s="7">
        <f t="shared" si="5"/>
        <v>8.4286883179581995</v>
      </c>
      <c r="V20" s="7">
        <f t="shared" si="6"/>
        <v>7.979936367468591</v>
      </c>
      <c r="W20" s="7">
        <f t="shared" si="7"/>
        <v>9.8964838505388553</v>
      </c>
      <c r="X20" s="7">
        <f t="shared" si="8"/>
        <v>8.5185225018447692</v>
      </c>
      <c r="Y20" s="7">
        <f t="shared" si="9"/>
        <v>8.8865063771288231</v>
      </c>
      <c r="Z20" s="7">
        <f t="shared" si="10"/>
        <v>6.0106702622671522</v>
      </c>
      <c r="AA20" s="7">
        <f t="shared" si="11"/>
        <v>7.3250106166873037</v>
      </c>
      <c r="AB20" s="7">
        <f t="shared" si="12"/>
        <v>7.3879460484395212</v>
      </c>
      <c r="AC20" s="7">
        <f t="shared" si="13"/>
        <v>7.4556470369537928</v>
      </c>
      <c r="AD20" s="7">
        <f t="shared" si="14"/>
        <v>8.0892353023548704</v>
      </c>
      <c r="AE20" s="7">
        <f t="shared" si="15"/>
        <v>6.7713884467961289</v>
      </c>
      <c r="AF20" s="7">
        <f t="shared" si="16"/>
        <v>7.8595876100620048</v>
      </c>
      <c r="AG20" s="7">
        <f t="shared" si="17"/>
        <v>6.01724948218473</v>
      </c>
      <c r="AH20">
        <v>5.1490000000000001E-2</v>
      </c>
      <c r="AI20" s="7">
        <f t="shared" si="18"/>
        <v>4.2222904322646903E-3</v>
      </c>
      <c r="AJ20" s="7">
        <f t="shared" si="18"/>
        <v>4.9243047583911303E-3</v>
      </c>
      <c r="AK20" s="7">
        <f t="shared" si="18"/>
        <v>4.3399316149166775E-3</v>
      </c>
      <c r="AL20" s="7">
        <f t="shared" si="18"/>
        <v>4.1088692356095772E-3</v>
      </c>
      <c r="AM20" s="7">
        <f t="shared" si="18"/>
        <v>5.0956995346424575E-3</v>
      </c>
      <c r="AN20" s="7">
        <f t="shared" si="18"/>
        <v>4.3861872361998719E-3</v>
      </c>
      <c r="AO20" s="7">
        <f t="shared" si="18"/>
        <v>4.5756621335836314E-3</v>
      </c>
      <c r="AP20" s="7">
        <f t="shared" si="18"/>
        <v>3.094894118041357E-3</v>
      </c>
      <c r="AQ20" s="7">
        <f t="shared" si="18"/>
        <v>3.7716479665322929E-3</v>
      </c>
      <c r="AR20" s="7">
        <f t="shared" si="18"/>
        <v>3.8040534203415094E-3</v>
      </c>
      <c r="AS20" s="7">
        <f t="shared" si="18"/>
        <v>3.8389126593275078E-3</v>
      </c>
      <c r="AT20" s="7">
        <f t="shared" si="18"/>
        <v>4.1651472571825228E-3</v>
      </c>
      <c r="AU20" s="7">
        <f t="shared" si="18"/>
        <v>3.4865879112553266E-3</v>
      </c>
      <c r="AV20" s="7">
        <f t="shared" si="18"/>
        <v>4.0469016604209266E-3</v>
      </c>
      <c r="AW20" s="7">
        <f t="shared" si="2"/>
        <v>3.0982817583769173E-3</v>
      </c>
    </row>
    <row r="21" spans="1:49" x14ac:dyDescent="0.25">
      <c r="A21">
        <v>2310</v>
      </c>
      <c r="B21" s="3">
        <v>6.4472130000000005</v>
      </c>
      <c r="C21" s="3">
        <v>94.018585999999999</v>
      </c>
      <c r="D21">
        <v>12.062495</v>
      </c>
      <c r="E21">
        <v>12.462971</v>
      </c>
      <c r="F21">
        <v>12.965792</v>
      </c>
      <c r="G21">
        <v>12.938317</v>
      </c>
      <c r="H21">
        <v>13.324897</v>
      </c>
      <c r="I21">
        <v>13.268117</v>
      </c>
      <c r="J21">
        <v>13.332326</v>
      </c>
      <c r="K21">
        <v>14.261381</v>
      </c>
      <c r="L21">
        <v>14.542509000000001</v>
      </c>
      <c r="M21">
        <v>13.765609</v>
      </c>
      <c r="N21">
        <v>14.672207999999999</v>
      </c>
      <c r="O21">
        <v>13.777104</v>
      </c>
      <c r="P21">
        <v>11.779966</v>
      </c>
      <c r="Q21">
        <v>14.568878</v>
      </c>
      <c r="R21">
        <v>12.786244999999999</v>
      </c>
      <c r="S21" s="7">
        <f t="shared" si="3"/>
        <v>6.3265811421285623</v>
      </c>
      <c r="T21" s="7">
        <f t="shared" si="4"/>
        <v>6.7758151529504529</v>
      </c>
      <c r="U21" s="7">
        <f t="shared" si="5"/>
        <v>7.3394848330239517</v>
      </c>
      <c r="V21" s="7">
        <f t="shared" si="6"/>
        <v>7.3086955850188717</v>
      </c>
      <c r="W21" s="7">
        <f t="shared" si="7"/>
        <v>7.7417949687557668</v>
      </c>
      <c r="X21" s="7">
        <f t="shared" si="8"/>
        <v>7.6781975323341776</v>
      </c>
      <c r="Y21" s="7">
        <f t="shared" si="9"/>
        <v>7.7501155629676228</v>
      </c>
      <c r="Z21" s="7">
        <f t="shared" si="10"/>
        <v>8.7899647345289402</v>
      </c>
      <c r="AA21" s="7">
        <f t="shared" si="11"/>
        <v>9.1043424651743887</v>
      </c>
      <c r="AB21" s="7">
        <f t="shared" si="12"/>
        <v>8.2352440229801811</v>
      </c>
      <c r="AC21" s="7">
        <f t="shared" si="13"/>
        <v>9.2493380983873674</v>
      </c>
      <c r="AD21" s="7">
        <f t="shared" si="14"/>
        <v>8.2481103302326577</v>
      </c>
      <c r="AE21" s="7">
        <f t="shared" si="15"/>
        <v>6.0094969270963308</v>
      </c>
      <c r="AF21" s="7">
        <f t="shared" si="16"/>
        <v>9.1338236200482736</v>
      </c>
      <c r="AG21" s="7">
        <f t="shared" si="17"/>
        <v>7.1382572644762705</v>
      </c>
      <c r="AH21">
        <v>6.3189999999999996E-2</v>
      </c>
      <c r="AI21" s="7">
        <f t="shared" si="18"/>
        <v>3.9977666237110384E-3</v>
      </c>
      <c r="AJ21" s="7">
        <f t="shared" si="18"/>
        <v>4.2816375951493903E-3</v>
      </c>
      <c r="AK21" s="7">
        <f t="shared" si="18"/>
        <v>4.6378204659878351E-3</v>
      </c>
      <c r="AL21" s="7">
        <f t="shared" si="18"/>
        <v>4.618364740173425E-3</v>
      </c>
      <c r="AM21" s="7">
        <f t="shared" si="18"/>
        <v>4.892040240756769E-3</v>
      </c>
      <c r="AN21" s="7">
        <f t="shared" si="18"/>
        <v>4.8518530206819663E-3</v>
      </c>
      <c r="AO21" s="7">
        <f t="shared" si="18"/>
        <v>4.8972980242392404E-3</v>
      </c>
      <c r="AP21" s="7">
        <f t="shared" si="18"/>
        <v>5.5543787157488365E-3</v>
      </c>
      <c r="AQ21" s="7">
        <f t="shared" si="18"/>
        <v>5.7530340037436952E-3</v>
      </c>
      <c r="AR21" s="7">
        <f t="shared" si="18"/>
        <v>5.2038506981211766E-3</v>
      </c>
      <c r="AS21" s="7">
        <f t="shared" si="18"/>
        <v>5.8446567443709773E-3</v>
      </c>
      <c r="AT21" s="7">
        <f t="shared" si="18"/>
        <v>5.2119809176740164E-3</v>
      </c>
      <c r="AU21" s="7">
        <f t="shared" si="18"/>
        <v>3.7974011082321712E-3</v>
      </c>
      <c r="AV21" s="7">
        <f t="shared" si="18"/>
        <v>5.7716631455085035E-3</v>
      </c>
      <c r="AW21" s="7">
        <f t="shared" si="2"/>
        <v>4.5106647654225554E-3</v>
      </c>
    </row>
    <row r="22" spans="1:49" x14ac:dyDescent="0.25">
      <c r="A22">
        <v>2300</v>
      </c>
      <c r="B22" s="3">
        <v>6.4036150000000003</v>
      </c>
      <c r="C22" s="3">
        <v>94.122754</v>
      </c>
      <c r="D22">
        <v>13.672095000000001</v>
      </c>
      <c r="E22">
        <v>14.953856999999999</v>
      </c>
      <c r="F22">
        <v>13.568045</v>
      </c>
      <c r="G22">
        <v>12.677923</v>
      </c>
      <c r="H22">
        <v>14.007685</v>
      </c>
      <c r="I22">
        <v>13.666523</v>
      </c>
      <c r="J22">
        <v>12.81011</v>
      </c>
      <c r="K22">
        <v>13.889559</v>
      </c>
      <c r="L22">
        <v>13.838939999999999</v>
      </c>
      <c r="M22">
        <v>13.226023</v>
      </c>
      <c r="N22">
        <v>15.252935000000001</v>
      </c>
      <c r="O22">
        <v>14.668475000000001</v>
      </c>
      <c r="P22">
        <v>14.305586999999999</v>
      </c>
      <c r="Q22">
        <v>13.018573999999999</v>
      </c>
      <c r="R22">
        <v>13.091141</v>
      </c>
      <c r="S22" s="7">
        <f t="shared" si="3"/>
        <v>8.1616617649803853</v>
      </c>
      <c r="T22" s="7">
        <f t="shared" si="4"/>
        <v>9.592091552960202</v>
      </c>
      <c r="U22" s="7">
        <f t="shared" si="5"/>
        <v>8.0454275955597545</v>
      </c>
      <c r="V22" s="7">
        <f t="shared" si="6"/>
        <v>7.0503617074622751</v>
      </c>
      <c r="W22" s="7">
        <f t="shared" si="7"/>
        <v>8.5364305956941031</v>
      </c>
      <c r="X22" s="7">
        <f t="shared" si="8"/>
        <v>8.1554377291251203</v>
      </c>
      <c r="Y22" s="7">
        <f t="shared" si="9"/>
        <v>7.1982139173233826</v>
      </c>
      <c r="Z22" s="7">
        <f t="shared" si="10"/>
        <v>8.4045344677357026</v>
      </c>
      <c r="AA22" s="7">
        <f t="shared" si="11"/>
        <v>8.3480078766346999</v>
      </c>
      <c r="AB22" s="7">
        <f t="shared" si="12"/>
        <v>7.6632325120161369</v>
      </c>
      <c r="AC22" s="7">
        <f t="shared" si="13"/>
        <v>9.925479762334275</v>
      </c>
      <c r="AD22" s="7">
        <f t="shared" si="14"/>
        <v>9.2738369509683789</v>
      </c>
      <c r="AE22" s="7">
        <f t="shared" si="15"/>
        <v>8.8689600269273114</v>
      </c>
      <c r="AF22" s="7">
        <f t="shared" si="16"/>
        <v>7.4313254172691332</v>
      </c>
      <c r="AG22" s="7">
        <f t="shared" si="17"/>
        <v>7.5124558879110221</v>
      </c>
      <c r="AH22">
        <v>5.8189999999999999E-2</v>
      </c>
      <c r="AI22" s="7">
        <f t="shared" si="18"/>
        <v>4.749270981042086E-3</v>
      </c>
      <c r="AJ22" s="7">
        <f t="shared" si="18"/>
        <v>5.5816380746675411E-3</v>
      </c>
      <c r="AK22" s="7">
        <f t="shared" si="18"/>
        <v>4.681634317856221E-3</v>
      </c>
      <c r="AL22" s="7">
        <f t="shared" si="18"/>
        <v>4.1026054775722973E-3</v>
      </c>
      <c r="AM22" s="7">
        <f t="shared" si="18"/>
        <v>4.9673489636343987E-3</v>
      </c>
      <c r="AN22" s="7">
        <f t="shared" si="18"/>
        <v>4.7456492145779069E-3</v>
      </c>
      <c r="AO22" s="7">
        <f t="shared" si="18"/>
        <v>4.188640678490476E-3</v>
      </c>
      <c r="AP22" s="7">
        <f t="shared" si="18"/>
        <v>4.8905986067754054E-3</v>
      </c>
      <c r="AQ22" s="7">
        <f t="shared" si="18"/>
        <v>4.8577057834137318E-3</v>
      </c>
      <c r="AR22" s="7">
        <f t="shared" si="18"/>
        <v>4.4592349987421899E-3</v>
      </c>
      <c r="AS22" s="7">
        <f t="shared" si="18"/>
        <v>5.7756366737023142E-3</v>
      </c>
      <c r="AT22" s="7">
        <f t="shared" si="18"/>
        <v>5.3964457217684988E-3</v>
      </c>
      <c r="AU22" s="7">
        <f t="shared" si="18"/>
        <v>5.1608478396690024E-3</v>
      </c>
      <c r="AV22" s="7">
        <f t="shared" si="18"/>
        <v>4.324288260308908E-3</v>
      </c>
      <c r="AW22" s="7">
        <f t="shared" si="2"/>
        <v>4.3714980811754237E-3</v>
      </c>
    </row>
    <row r="23" spans="1:49" x14ac:dyDescent="0.25">
      <c r="A23">
        <v>2290</v>
      </c>
      <c r="B23" s="3">
        <v>6.2511049999999999</v>
      </c>
      <c r="C23" s="3">
        <v>93.959513000000001</v>
      </c>
      <c r="D23">
        <v>11.194273000000001</v>
      </c>
      <c r="E23">
        <v>12.939866</v>
      </c>
      <c r="F23">
        <v>12.8042</v>
      </c>
      <c r="G23">
        <v>14.001533</v>
      </c>
      <c r="H23">
        <v>14.882666</v>
      </c>
      <c r="I23">
        <v>14.948183</v>
      </c>
      <c r="J23">
        <v>14.788043</v>
      </c>
      <c r="K23">
        <v>12.432416999999999</v>
      </c>
      <c r="L23">
        <v>14.353149</v>
      </c>
      <c r="M23">
        <v>15.409521</v>
      </c>
      <c r="N23">
        <v>14.011811</v>
      </c>
      <c r="O23">
        <v>14.397218000000001</v>
      </c>
      <c r="P23">
        <v>15.47528</v>
      </c>
      <c r="Q23">
        <v>14.182695000000001</v>
      </c>
      <c r="R23">
        <v>15.425986</v>
      </c>
      <c r="S23" s="7">
        <f t="shared" si="3"/>
        <v>5.5796432979170385</v>
      </c>
      <c r="T23" s="7">
        <f t="shared" si="4"/>
        <v>7.5407085725505425</v>
      </c>
      <c r="U23" s="7">
        <f t="shared" si="5"/>
        <v>7.3884691892861261</v>
      </c>
      <c r="V23" s="7">
        <f t="shared" si="6"/>
        <v>8.7310676188294085</v>
      </c>
      <c r="W23" s="7">
        <f t="shared" si="7"/>
        <v>9.7176580910588335</v>
      </c>
      <c r="X23" s="7">
        <f t="shared" si="8"/>
        <v>9.7909675533587528</v>
      </c>
      <c r="Y23" s="7">
        <f t="shared" si="9"/>
        <v>9.6117688854295462</v>
      </c>
      <c r="Z23" s="7">
        <f t="shared" si="10"/>
        <v>6.9711187633797183</v>
      </c>
      <c r="AA23" s="7">
        <f t="shared" si="11"/>
        <v>9.1249131775227426</v>
      </c>
      <c r="AB23" s="7">
        <f t="shared" si="12"/>
        <v>10.306984851337585</v>
      </c>
      <c r="AC23" s="7">
        <f t="shared" si="13"/>
        <v>8.7425827878092512</v>
      </c>
      <c r="AD23" s="7">
        <f t="shared" si="14"/>
        <v>9.1742611737473307</v>
      </c>
      <c r="AE23" s="7">
        <f t="shared" si="15"/>
        <v>10.380510551057471</v>
      </c>
      <c r="AF23" s="7">
        <f t="shared" si="16"/>
        <v>8.9340117750864962</v>
      </c>
      <c r="AG23" s="7">
        <f t="shared" si="17"/>
        <v>10.325395146922862</v>
      </c>
      <c r="AH23">
        <v>6.2530000000000002E-2</v>
      </c>
      <c r="AI23" s="7">
        <f t="shared" si="18"/>
        <v>3.4889509541875239E-3</v>
      </c>
      <c r="AJ23" s="7">
        <f t="shared" si="18"/>
        <v>4.7152050704158547E-3</v>
      </c>
      <c r="AK23" s="7">
        <f t="shared" si="18"/>
        <v>4.6200097840606146E-3</v>
      </c>
      <c r="AL23" s="7">
        <f t="shared" si="18"/>
        <v>5.4595365820540301E-3</v>
      </c>
      <c r="AM23" s="7">
        <f t="shared" si="18"/>
        <v>6.0764516043390893E-3</v>
      </c>
      <c r="AN23" s="7">
        <f t="shared" si="18"/>
        <v>6.1222920111152282E-3</v>
      </c>
      <c r="AO23" s="7">
        <f t="shared" si="18"/>
        <v>6.0102390840590962E-3</v>
      </c>
      <c r="AP23" s="7">
        <f t="shared" si="18"/>
        <v>4.3590405627413377E-3</v>
      </c>
      <c r="AQ23" s="7">
        <f t="shared" si="18"/>
        <v>5.7058082099049716E-3</v>
      </c>
      <c r="AR23" s="7">
        <f t="shared" si="18"/>
        <v>6.4449576275413924E-3</v>
      </c>
      <c r="AS23" s="7">
        <f t="shared" si="18"/>
        <v>5.4667370172171246E-3</v>
      </c>
      <c r="AT23" s="7">
        <f t="shared" si="18"/>
        <v>5.7366655119442059E-3</v>
      </c>
      <c r="AU23" s="7">
        <f t="shared" si="18"/>
        <v>6.4909332475762372E-3</v>
      </c>
      <c r="AV23" s="7">
        <f t="shared" si="18"/>
        <v>5.5864375629615859E-3</v>
      </c>
      <c r="AW23" s="7">
        <f t="shared" si="2"/>
        <v>6.4564695853708658E-3</v>
      </c>
    </row>
    <row r="24" spans="1:49" x14ac:dyDescent="0.25">
      <c r="A24">
        <v>2280</v>
      </c>
      <c r="B24" s="3">
        <v>5.6316730000000002</v>
      </c>
      <c r="C24" s="3">
        <v>93.731218999999996</v>
      </c>
      <c r="D24">
        <v>12.348996</v>
      </c>
      <c r="E24">
        <v>11.852164</v>
      </c>
      <c r="F24">
        <v>11.776182</v>
      </c>
      <c r="G24">
        <v>12.730252</v>
      </c>
      <c r="H24">
        <v>13.036213</v>
      </c>
      <c r="I24">
        <v>12.648339</v>
      </c>
      <c r="J24">
        <v>12.463956</v>
      </c>
      <c r="K24">
        <v>13.452275</v>
      </c>
      <c r="L24">
        <v>14.673335</v>
      </c>
      <c r="M24">
        <v>16.171458999999999</v>
      </c>
      <c r="N24">
        <v>13.119301</v>
      </c>
      <c r="O24">
        <v>14.950696000000001</v>
      </c>
      <c r="P24">
        <v>13.499968000000001</v>
      </c>
      <c r="Q24">
        <v>13.517732000000001</v>
      </c>
      <c r="R24">
        <v>13.043784</v>
      </c>
      <c r="S24" s="7">
        <f t="shared" si="3"/>
        <v>7.6131025903771015</v>
      </c>
      <c r="T24" s="7">
        <f t="shared" si="4"/>
        <v>7.0522525787379511</v>
      </c>
      <c r="U24" s="7">
        <f t="shared" si="5"/>
        <v>6.9664487426000212</v>
      </c>
      <c r="V24" s="7">
        <f t="shared" si="6"/>
        <v>8.0432432022767077</v>
      </c>
      <c r="W24" s="7">
        <f t="shared" si="7"/>
        <v>8.3882831513489009</v>
      </c>
      <c r="X24" s="7">
        <f t="shared" si="8"/>
        <v>7.9508449780769421</v>
      </c>
      <c r="Y24" s="7">
        <f t="shared" si="9"/>
        <v>7.7428247950792271</v>
      </c>
      <c r="Z24" s="7">
        <f t="shared" si="10"/>
        <v>8.8572707020539525</v>
      </c>
      <c r="AA24" s="7">
        <f t="shared" si="11"/>
        <v>10.232220680558473</v>
      </c>
      <c r="AB24" s="7">
        <f t="shared" si="12"/>
        <v>11.916232327611461</v>
      </c>
      <c r="AC24" s="7">
        <f t="shared" si="13"/>
        <v>8.4819603319519032</v>
      </c>
      <c r="AD24" s="7">
        <f t="shared" si="14"/>
        <v>10.544239236331501</v>
      </c>
      <c r="AE24" s="7">
        <f t="shared" si="15"/>
        <v>8.9110146329155953</v>
      </c>
      <c r="AF24" s="7">
        <f t="shared" si="16"/>
        <v>8.9310315605729169</v>
      </c>
      <c r="AG24" s="7">
        <f t="shared" si="17"/>
        <v>8.3968194514658876</v>
      </c>
      <c r="AH24">
        <v>6.5549999999999997E-2</v>
      </c>
      <c r="AI24" s="7">
        <f t="shared" si="18"/>
        <v>4.99038874799219E-3</v>
      </c>
      <c r="AJ24" s="7">
        <f t="shared" si="18"/>
        <v>4.6227515653627267E-3</v>
      </c>
      <c r="AK24" s="7">
        <f t="shared" si="18"/>
        <v>4.5665071507743141E-3</v>
      </c>
      <c r="AL24" s="7">
        <f t="shared" si="18"/>
        <v>5.2723459190923815E-3</v>
      </c>
      <c r="AM24" s="7">
        <f t="shared" si="18"/>
        <v>5.4985196057092045E-3</v>
      </c>
      <c r="AN24" s="7">
        <f t="shared" si="18"/>
        <v>5.2117788831294353E-3</v>
      </c>
      <c r="AO24" s="7">
        <f t="shared" si="18"/>
        <v>5.075421653174433E-3</v>
      </c>
      <c r="AP24" s="7">
        <f t="shared" si="18"/>
        <v>5.8059409451963664E-3</v>
      </c>
      <c r="AQ24" s="7">
        <f t="shared" si="18"/>
        <v>6.707220656106079E-3</v>
      </c>
      <c r="AR24" s="7">
        <f t="shared" si="18"/>
        <v>7.8110902907493115E-3</v>
      </c>
      <c r="AS24" s="7">
        <f t="shared" si="18"/>
        <v>5.5599249975944722E-3</v>
      </c>
      <c r="AT24" s="7">
        <f t="shared" si="18"/>
        <v>6.9117488194152983E-3</v>
      </c>
      <c r="AU24" s="7">
        <f t="shared" si="18"/>
        <v>5.8411700918761722E-3</v>
      </c>
      <c r="AV24" s="7">
        <f t="shared" si="18"/>
        <v>5.8542911879555471E-3</v>
      </c>
      <c r="AW24" s="7">
        <f t="shared" si="2"/>
        <v>5.504115150435889E-3</v>
      </c>
    </row>
    <row r="25" spans="1:49" x14ac:dyDescent="0.25">
      <c r="A25">
        <v>2270</v>
      </c>
      <c r="B25" s="3">
        <v>7.392754</v>
      </c>
      <c r="C25" s="3">
        <v>93.797005999999996</v>
      </c>
      <c r="D25">
        <v>11.709872000000001</v>
      </c>
      <c r="E25">
        <v>13.146095000000001</v>
      </c>
      <c r="F25">
        <v>12.080529</v>
      </c>
      <c r="G25">
        <v>13.447506000000001</v>
      </c>
      <c r="H25">
        <v>13.631356</v>
      </c>
      <c r="I25">
        <v>11.53416</v>
      </c>
      <c r="J25">
        <v>13.188860999999999</v>
      </c>
      <c r="K25">
        <v>14.260054</v>
      </c>
      <c r="L25">
        <v>14.877193999999999</v>
      </c>
      <c r="M25">
        <v>14.503736</v>
      </c>
      <c r="N25">
        <v>13.765622</v>
      </c>
      <c r="O25">
        <v>13.149099</v>
      </c>
      <c r="P25">
        <v>12.532845</v>
      </c>
      <c r="Q25">
        <v>14.526918</v>
      </c>
      <c r="R25">
        <v>11.568434999999999</v>
      </c>
      <c r="S25" s="7">
        <f t="shared" si="3"/>
        <v>4.8892625739643334</v>
      </c>
      <c r="T25" s="7">
        <f t="shared" si="4"/>
        <v>6.5080014489017497</v>
      </c>
      <c r="U25" s="7">
        <f t="shared" si="5"/>
        <v>5.3073954224698499</v>
      </c>
      <c r="V25" s="7">
        <f t="shared" si="6"/>
        <v>6.8472223856834944</v>
      </c>
      <c r="W25" s="7">
        <f t="shared" si="7"/>
        <v>7.0540511730579025</v>
      </c>
      <c r="X25" s="7">
        <f t="shared" si="8"/>
        <v>4.6909536976552166</v>
      </c>
      <c r="Y25" s="7">
        <f t="shared" si="9"/>
        <v>6.5561425592993476</v>
      </c>
      <c r="Z25" s="7">
        <f t="shared" si="10"/>
        <v>7.7608478618329144</v>
      </c>
      <c r="AA25" s="7">
        <f t="shared" si="11"/>
        <v>8.4539290050002354</v>
      </c>
      <c r="AB25" s="7">
        <f t="shared" si="12"/>
        <v>8.0346011180327466</v>
      </c>
      <c r="AC25" s="7">
        <f t="shared" si="13"/>
        <v>7.2050584632983723</v>
      </c>
      <c r="AD25" s="7">
        <f t="shared" si="14"/>
        <v>6.51138312369517</v>
      </c>
      <c r="AE25" s="7">
        <f t="shared" si="15"/>
        <v>5.817295279482849</v>
      </c>
      <c r="AF25" s="7">
        <f t="shared" si="16"/>
        <v>8.0606380571094611</v>
      </c>
      <c r="AG25" s="7">
        <f t="shared" si="17"/>
        <v>4.7296411050274516</v>
      </c>
      <c r="AH25">
        <v>6.4140000000000003E-2</v>
      </c>
      <c r="AI25" s="7">
        <f t="shared" si="18"/>
        <v>3.1359730149407234E-3</v>
      </c>
      <c r="AJ25" s="7">
        <f t="shared" si="18"/>
        <v>4.1742321293255823E-3</v>
      </c>
      <c r="AK25" s="7">
        <f t="shared" si="18"/>
        <v>3.404163423972162E-3</v>
      </c>
      <c r="AL25" s="7">
        <f t="shared" si="18"/>
        <v>4.3918084381773933E-3</v>
      </c>
      <c r="AM25" s="7">
        <f t="shared" si="18"/>
        <v>4.5244684223993388E-3</v>
      </c>
      <c r="AN25" s="7">
        <f t="shared" si="18"/>
        <v>3.008777701676056E-3</v>
      </c>
      <c r="AO25" s="7">
        <f t="shared" si="18"/>
        <v>4.2051098375346018E-3</v>
      </c>
      <c r="AP25" s="7">
        <f t="shared" si="18"/>
        <v>4.9778078185796319E-3</v>
      </c>
      <c r="AQ25" s="7">
        <f t="shared" si="18"/>
        <v>5.4223500638071508E-3</v>
      </c>
      <c r="AR25" s="7">
        <f t="shared" si="18"/>
        <v>5.153393157106204E-3</v>
      </c>
      <c r="AS25" s="7">
        <f t="shared" si="18"/>
        <v>4.6213244983595763E-3</v>
      </c>
      <c r="AT25" s="7">
        <f t="shared" si="18"/>
        <v>4.1764011355380822E-3</v>
      </c>
      <c r="AU25" s="7">
        <f t="shared" si="18"/>
        <v>3.7312131922602994E-3</v>
      </c>
      <c r="AV25" s="7">
        <f t="shared" si="18"/>
        <v>5.1700932498300088E-3</v>
      </c>
      <c r="AW25" s="7">
        <f t="shared" si="2"/>
        <v>3.0335918047646078E-3</v>
      </c>
    </row>
    <row r="26" spans="1:49" x14ac:dyDescent="0.25">
      <c r="A26">
        <v>2260</v>
      </c>
      <c r="B26" s="3">
        <v>5.5745820000000004</v>
      </c>
      <c r="C26" s="3">
        <v>93.816102999999998</v>
      </c>
      <c r="D26">
        <v>12.413023000000001</v>
      </c>
      <c r="E26">
        <v>12.684666999999999</v>
      </c>
      <c r="F26">
        <v>12.823672</v>
      </c>
      <c r="G26">
        <v>12.575137</v>
      </c>
      <c r="H26">
        <v>13.265459</v>
      </c>
      <c r="I26">
        <v>13.144244</v>
      </c>
      <c r="J26">
        <v>12.987297999999999</v>
      </c>
      <c r="K26">
        <v>13.968275</v>
      </c>
      <c r="L26">
        <v>13.486549</v>
      </c>
      <c r="M26">
        <v>13.190500999999999</v>
      </c>
      <c r="N26">
        <v>11.795567999999999</v>
      </c>
      <c r="O26">
        <v>12.970319999999999</v>
      </c>
      <c r="P26">
        <v>13.28795</v>
      </c>
      <c r="Q26">
        <v>14.428201</v>
      </c>
      <c r="R26">
        <v>13.517588</v>
      </c>
      <c r="S26" s="7">
        <f t="shared" si="3"/>
        <v>7.7361582379232523</v>
      </c>
      <c r="T26" s="7">
        <f t="shared" si="4"/>
        <v>8.0420846565816859</v>
      </c>
      <c r="U26" s="7">
        <f t="shared" si="5"/>
        <v>8.1985920407030957</v>
      </c>
      <c r="V26" s="7">
        <f t="shared" si="6"/>
        <v>7.9187441989549603</v>
      </c>
      <c r="W26" s="7">
        <f t="shared" si="7"/>
        <v>8.6958231931490744</v>
      </c>
      <c r="X26" s="7">
        <f t="shared" si="8"/>
        <v>8.5594233106446698</v>
      </c>
      <c r="Y26" s="7">
        <f t="shared" si="9"/>
        <v>8.3827853543779369</v>
      </c>
      <c r="Z26" s="7">
        <f t="shared" si="10"/>
        <v>9.4862719939326539</v>
      </c>
      <c r="AA26" s="7">
        <f t="shared" si="11"/>
        <v>8.9445559777769894</v>
      </c>
      <c r="AB26" s="7">
        <f t="shared" si="12"/>
        <v>8.6114774910299019</v>
      </c>
      <c r="AC26" s="7">
        <f t="shared" si="13"/>
        <v>7.0403882154240121</v>
      </c>
      <c r="AD26" s="7">
        <f t="shared" si="14"/>
        <v>8.3636750359159269</v>
      </c>
      <c r="AE26" s="7">
        <f t="shared" si="15"/>
        <v>8.7211294002136572</v>
      </c>
      <c r="AF26" s="7">
        <f t="shared" si="16"/>
        <v>10.003166479398269</v>
      </c>
      <c r="AG26" s="7">
        <f t="shared" si="17"/>
        <v>8.979470221716948</v>
      </c>
      <c r="AH26">
        <v>6.6140000000000004E-2</v>
      </c>
      <c r="AI26" s="7">
        <f t="shared" si="18"/>
        <v>5.1166950585624397E-3</v>
      </c>
      <c r="AJ26" s="7">
        <f t="shared" si="18"/>
        <v>5.3190347918631274E-3</v>
      </c>
      <c r="AK26" s="7">
        <f t="shared" si="18"/>
        <v>5.4225487757210275E-3</v>
      </c>
      <c r="AL26" s="7">
        <f t="shared" si="18"/>
        <v>5.2374574131888105E-3</v>
      </c>
      <c r="AM26" s="7">
        <f t="shared" si="18"/>
        <v>5.7514174599487978E-3</v>
      </c>
      <c r="AN26" s="7">
        <f t="shared" si="18"/>
        <v>5.6612025776603845E-3</v>
      </c>
      <c r="AO26" s="7">
        <f t="shared" si="18"/>
        <v>5.5443742333855682E-3</v>
      </c>
      <c r="AP26" s="7">
        <f t="shared" si="18"/>
        <v>6.2742202967870572E-3</v>
      </c>
      <c r="AQ26" s="7">
        <f t="shared" si="18"/>
        <v>5.9159293237017012E-3</v>
      </c>
      <c r="AR26" s="7">
        <f t="shared" si="18"/>
        <v>5.695631212567177E-3</v>
      </c>
      <c r="AS26" s="7">
        <f t="shared" si="18"/>
        <v>4.6565127656814417E-3</v>
      </c>
      <c r="AT26" s="7">
        <f t="shared" si="18"/>
        <v>5.5317346687547946E-3</v>
      </c>
      <c r="AU26" s="7">
        <f t="shared" si="18"/>
        <v>5.7681549853013138E-3</v>
      </c>
      <c r="AV26" s="7">
        <f t="shared" si="18"/>
        <v>6.6160943094740153E-3</v>
      </c>
      <c r="AW26" s="7">
        <f t="shared" si="2"/>
        <v>5.9390216046435896E-3</v>
      </c>
    </row>
    <row r="27" spans="1:49" x14ac:dyDescent="0.25">
      <c r="A27">
        <v>2250</v>
      </c>
      <c r="B27" s="3">
        <v>5.8125039999999997</v>
      </c>
      <c r="C27" s="3">
        <v>93.925827999999996</v>
      </c>
      <c r="D27">
        <v>13.209035999999999</v>
      </c>
      <c r="E27">
        <v>14.512022999999999</v>
      </c>
      <c r="F27">
        <v>14.194062000000001</v>
      </c>
      <c r="G27">
        <v>13.987446</v>
      </c>
      <c r="H27">
        <v>12.725338000000001</v>
      </c>
      <c r="I27">
        <v>13.523156</v>
      </c>
      <c r="J27">
        <v>13.221717</v>
      </c>
      <c r="K27">
        <v>12.583392</v>
      </c>
      <c r="L27">
        <v>14.821669999999999</v>
      </c>
      <c r="M27">
        <v>15.008678</v>
      </c>
      <c r="N27">
        <v>14.187713</v>
      </c>
      <c r="O27">
        <v>13.862034</v>
      </c>
      <c r="P27">
        <v>13.078196999999999</v>
      </c>
      <c r="Q27">
        <v>14.221353000000001</v>
      </c>
      <c r="R27">
        <v>13.733008999999999</v>
      </c>
      <c r="S27" s="7">
        <f t="shared" si="3"/>
        <v>8.3434713268913008</v>
      </c>
      <c r="T27" s="7">
        <f t="shared" si="4"/>
        <v>9.8048963948812755</v>
      </c>
      <c r="U27" s="7">
        <f t="shared" si="5"/>
        <v>9.4485027700303359</v>
      </c>
      <c r="V27" s="7">
        <f t="shared" si="6"/>
        <v>9.2168330390044897</v>
      </c>
      <c r="W27" s="7">
        <f t="shared" si="7"/>
        <v>7.8003218239858407</v>
      </c>
      <c r="X27" s="7">
        <f t="shared" si="8"/>
        <v>8.6960154593356318</v>
      </c>
      <c r="Y27" s="7">
        <f t="shared" si="9"/>
        <v>8.3577063189999929</v>
      </c>
      <c r="Z27" s="7">
        <f t="shared" si="10"/>
        <v>7.6408637760676292</v>
      </c>
      <c r="AA27" s="7">
        <f t="shared" si="11"/>
        <v>10.151828418243966</v>
      </c>
      <c r="AB27" s="7">
        <f t="shared" si="12"/>
        <v>10.361286160630431</v>
      </c>
      <c r="AC27" s="7">
        <f t="shared" si="13"/>
        <v>9.4413848405914553</v>
      </c>
      <c r="AD27" s="7">
        <f t="shared" si="14"/>
        <v>9.0761832990733708</v>
      </c>
      <c r="AE27" s="7">
        <f t="shared" si="15"/>
        <v>8.1965848502763716</v>
      </c>
      <c r="AF27" s="7">
        <f t="shared" si="16"/>
        <v>9.4790983174474377</v>
      </c>
      <c r="AG27" s="7">
        <f t="shared" si="17"/>
        <v>8.931457442768691</v>
      </c>
      <c r="AH27">
        <v>7.1029999999999996E-2</v>
      </c>
      <c r="AI27" s="7">
        <f t="shared" si="18"/>
        <v>5.9263676834908907E-3</v>
      </c>
      <c r="AJ27" s="7">
        <f t="shared" si="18"/>
        <v>6.9644179092841693E-3</v>
      </c>
      <c r="AK27" s="7">
        <f t="shared" si="18"/>
        <v>6.7112715175525472E-3</v>
      </c>
      <c r="AL27" s="7">
        <f t="shared" si="18"/>
        <v>6.546716507604888E-3</v>
      </c>
      <c r="AM27" s="7">
        <f t="shared" si="18"/>
        <v>5.5405685915771415E-3</v>
      </c>
      <c r="AN27" s="7">
        <f t="shared" si="18"/>
        <v>6.1767797807660988E-3</v>
      </c>
      <c r="AO27" s="7">
        <f t="shared" si="18"/>
        <v>5.9364787983856946E-3</v>
      </c>
      <c r="AP27" s="7">
        <f t="shared" si="18"/>
        <v>5.4273055401408369E-3</v>
      </c>
      <c r="AQ27" s="7">
        <f t="shared" si="18"/>
        <v>7.2108437254786882E-3</v>
      </c>
      <c r="AR27" s="7">
        <f t="shared" si="18"/>
        <v>7.3596215598957949E-3</v>
      </c>
      <c r="AS27" s="7">
        <f t="shared" si="18"/>
        <v>6.7062156522721102E-3</v>
      </c>
      <c r="AT27" s="7">
        <f t="shared" si="18"/>
        <v>6.446812997331814E-3</v>
      </c>
      <c r="AU27" s="7">
        <f t="shared" si="18"/>
        <v>5.8220342191513067E-3</v>
      </c>
      <c r="AV27" s="7">
        <f t="shared" si="18"/>
        <v>6.7330035348829144E-3</v>
      </c>
      <c r="AW27" s="7">
        <f t="shared" si="2"/>
        <v>6.3440142215986008E-3</v>
      </c>
    </row>
    <row r="28" spans="1:49" x14ac:dyDescent="0.25">
      <c r="A28">
        <v>2240</v>
      </c>
      <c r="B28" s="3">
        <v>6.7744159999999995</v>
      </c>
      <c r="C28" s="3">
        <v>93.900698000000006</v>
      </c>
      <c r="D28">
        <v>12.251391999999999</v>
      </c>
      <c r="E28">
        <v>13.340087</v>
      </c>
      <c r="F28">
        <v>13.718874</v>
      </c>
      <c r="G28">
        <v>13.12349</v>
      </c>
      <c r="H28">
        <v>13.215073</v>
      </c>
      <c r="I28">
        <v>11.817361</v>
      </c>
      <c r="J28">
        <v>13.131648999999999</v>
      </c>
      <c r="K28">
        <v>13.594711</v>
      </c>
      <c r="L28">
        <v>13.198504</v>
      </c>
      <c r="M28">
        <v>12.263980999999999</v>
      </c>
      <c r="N28">
        <v>14.04729</v>
      </c>
      <c r="O28">
        <v>14.287482000000001</v>
      </c>
      <c r="P28">
        <v>13.118809000000001</v>
      </c>
      <c r="Q28">
        <v>11.019704000000001</v>
      </c>
      <c r="R28">
        <v>12.568562999999999</v>
      </c>
      <c r="S28" s="7">
        <f t="shared" si="3"/>
        <v>6.1855671043386691</v>
      </c>
      <c r="T28" s="7">
        <f t="shared" si="4"/>
        <v>7.4089422300825865</v>
      </c>
      <c r="U28" s="7">
        <f t="shared" si="5"/>
        <v>7.8341107999355213</v>
      </c>
      <c r="V28" s="7">
        <f t="shared" si="6"/>
        <v>7.1657127694018081</v>
      </c>
      <c r="W28" s="7">
        <f t="shared" si="7"/>
        <v>7.2685665149271363</v>
      </c>
      <c r="X28" s="7">
        <f t="shared" si="8"/>
        <v>5.6972746636969251</v>
      </c>
      <c r="Y28" s="7">
        <f t="shared" si="9"/>
        <v>7.1748764486426779</v>
      </c>
      <c r="Z28" s="7">
        <f t="shared" si="10"/>
        <v>7.6947714570603036</v>
      </c>
      <c r="AA28" s="7">
        <f t="shared" si="11"/>
        <v>7.2499595029972026</v>
      </c>
      <c r="AB28" s="7">
        <f t="shared" si="12"/>
        <v>6.1997251093399468</v>
      </c>
      <c r="AC28" s="7">
        <f t="shared" si="13"/>
        <v>8.2025413789231294</v>
      </c>
      <c r="AD28" s="7">
        <f t="shared" si="14"/>
        <v>8.4718816045705534</v>
      </c>
      <c r="AE28" s="7">
        <f t="shared" si="15"/>
        <v>7.1604553109342373</v>
      </c>
      <c r="AF28" s="7">
        <f t="shared" si="16"/>
        <v>4.7990501947279496</v>
      </c>
      <c r="AG28" s="7">
        <f t="shared" si="17"/>
        <v>6.5421849792938112</v>
      </c>
      <c r="AH28">
        <v>7.2139999999999996E-2</v>
      </c>
      <c r="AI28" s="7">
        <f t="shared" si="18"/>
        <v>4.4622681090699156E-3</v>
      </c>
      <c r="AJ28" s="7">
        <f t="shared" si="18"/>
        <v>5.3448109247815779E-3</v>
      </c>
      <c r="AK28" s="7">
        <f t="shared" si="18"/>
        <v>5.6515275310734846E-3</v>
      </c>
      <c r="AL28" s="7">
        <f t="shared" si="18"/>
        <v>5.1693451918464637E-3</v>
      </c>
      <c r="AM28" s="7">
        <f t="shared" si="18"/>
        <v>5.2435438838684357E-3</v>
      </c>
      <c r="AN28" s="7">
        <f t="shared" si="18"/>
        <v>4.1100139423909613E-3</v>
      </c>
      <c r="AO28" s="7">
        <f t="shared" si="18"/>
        <v>5.1759558700508277E-3</v>
      </c>
      <c r="AP28" s="7">
        <f t="shared" si="18"/>
        <v>5.5510081291233028E-3</v>
      </c>
      <c r="AQ28" s="7">
        <f t="shared" si="18"/>
        <v>5.230120785462181E-3</v>
      </c>
      <c r="AR28" s="7">
        <f t="shared" si="18"/>
        <v>4.4724816938778375E-3</v>
      </c>
      <c r="AS28" s="7">
        <f t="shared" si="18"/>
        <v>5.9173133507551458E-3</v>
      </c>
      <c r="AT28" s="7">
        <f t="shared" si="18"/>
        <v>6.1116153895371976E-3</v>
      </c>
      <c r="AU28" s="7">
        <f t="shared" si="18"/>
        <v>5.1655524613079583E-3</v>
      </c>
      <c r="AV28" s="7">
        <f t="shared" si="18"/>
        <v>3.4620348104767427E-3</v>
      </c>
      <c r="AW28" s="7">
        <f t="shared" si="2"/>
        <v>4.7195322440625551E-3</v>
      </c>
    </row>
    <row r="29" spans="1:49" x14ac:dyDescent="0.25">
      <c r="A29">
        <v>2230</v>
      </c>
      <c r="B29" s="3">
        <v>6.6520280000000005</v>
      </c>
      <c r="C29" s="3">
        <v>93.821673000000004</v>
      </c>
      <c r="D29">
        <v>12.186799000000001</v>
      </c>
      <c r="E29">
        <v>12.616360999999999</v>
      </c>
      <c r="F29">
        <v>11.955223999999999</v>
      </c>
      <c r="G29">
        <v>12.398953000000001</v>
      </c>
      <c r="H29">
        <v>13.588025999999999</v>
      </c>
      <c r="I29">
        <v>13.119595</v>
      </c>
      <c r="J29">
        <v>12.157692000000001</v>
      </c>
      <c r="K29">
        <v>11.774926000000001</v>
      </c>
      <c r="L29">
        <v>14.188625</v>
      </c>
      <c r="M29">
        <v>13.475175</v>
      </c>
      <c r="N29">
        <v>13.409184</v>
      </c>
      <c r="O29">
        <v>13.245993</v>
      </c>
      <c r="P29">
        <v>13.178943</v>
      </c>
      <c r="Q29">
        <v>12.783372999999999</v>
      </c>
      <c r="R29">
        <v>12.313635</v>
      </c>
      <c r="S29" s="7">
        <f t="shared" si="3"/>
        <v>6.2615321490000637</v>
      </c>
      <c r="T29" s="7">
        <f t="shared" si="4"/>
        <v>6.7453186512811358</v>
      </c>
      <c r="U29" s="7">
        <f t="shared" si="5"/>
        <v>6.0005951722280813</v>
      </c>
      <c r="V29" s="7">
        <f t="shared" si="6"/>
        <v>6.5005058744008455</v>
      </c>
      <c r="W29" s="7">
        <f t="shared" si="7"/>
        <v>7.8384862026522377</v>
      </c>
      <c r="X29" s="7">
        <f t="shared" si="8"/>
        <v>7.3116793518325283</v>
      </c>
      <c r="Y29" s="7">
        <f t="shared" si="9"/>
        <v>6.228739596631538</v>
      </c>
      <c r="Z29" s="7">
        <f t="shared" si="10"/>
        <v>5.7973737458181329</v>
      </c>
      <c r="AA29" s="7">
        <f t="shared" si="11"/>
        <v>8.5133892466641594</v>
      </c>
      <c r="AB29" s="7">
        <f t="shared" si="12"/>
        <v>7.7116056442919945</v>
      </c>
      <c r="AC29" s="7">
        <f t="shared" si="13"/>
        <v>7.6374007122279703</v>
      </c>
      <c r="AD29" s="7">
        <f t="shared" si="14"/>
        <v>7.4538656248185422</v>
      </c>
      <c r="AE29" s="7">
        <f t="shared" si="15"/>
        <v>7.3784438291467849</v>
      </c>
      <c r="AF29" s="7">
        <f t="shared" si="16"/>
        <v>6.933328515171417</v>
      </c>
      <c r="AG29" s="7">
        <f t="shared" si="17"/>
        <v>6.404411460083872</v>
      </c>
      <c r="AH29">
        <v>7.4730000000000005E-2</v>
      </c>
      <c r="AI29" s="7">
        <f t="shared" si="18"/>
        <v>4.6792429749477477E-3</v>
      </c>
      <c r="AJ29" s="7">
        <f t="shared" si="18"/>
        <v>5.0407766281023933E-3</v>
      </c>
      <c r="AK29" s="7">
        <f t="shared" si="18"/>
        <v>4.4842447722060448E-3</v>
      </c>
      <c r="AL29" s="7">
        <f t="shared" si="18"/>
        <v>4.8578280399397518E-3</v>
      </c>
      <c r="AM29" s="7">
        <f t="shared" si="18"/>
        <v>5.8577007392420178E-3</v>
      </c>
      <c r="AN29" s="7">
        <f t="shared" si="18"/>
        <v>5.4640179796244491E-3</v>
      </c>
      <c r="AO29" s="7">
        <f t="shared" si="18"/>
        <v>4.6547371005627482E-3</v>
      </c>
      <c r="AP29" s="7">
        <f t="shared" si="18"/>
        <v>4.3323774002498906E-3</v>
      </c>
      <c r="AQ29" s="7">
        <f t="shared" si="18"/>
        <v>6.3620557840321267E-3</v>
      </c>
      <c r="AR29" s="7">
        <f t="shared" si="18"/>
        <v>5.7628828979794074E-3</v>
      </c>
      <c r="AS29" s="7">
        <f t="shared" si="18"/>
        <v>5.7074295522479626E-3</v>
      </c>
      <c r="AT29" s="7">
        <f t="shared" si="18"/>
        <v>5.5702737814268969E-3</v>
      </c>
      <c r="AU29" s="7">
        <f t="shared" si="18"/>
        <v>5.5139110735213928E-3</v>
      </c>
      <c r="AV29" s="7">
        <f t="shared" si="18"/>
        <v>5.1812763993875997E-3</v>
      </c>
      <c r="AW29" s="7">
        <f t="shared" si="2"/>
        <v>4.7860166841206782E-3</v>
      </c>
    </row>
    <row r="30" spans="1:49" x14ac:dyDescent="0.25">
      <c r="A30">
        <v>2220</v>
      </c>
      <c r="B30" s="3">
        <v>7.0001270000000009</v>
      </c>
      <c r="C30" s="3">
        <v>93.826909000000001</v>
      </c>
      <c r="D30">
        <v>12.615892000000001</v>
      </c>
      <c r="E30">
        <v>12.589675</v>
      </c>
      <c r="F30">
        <v>12.992105</v>
      </c>
      <c r="G30">
        <v>13.051886</v>
      </c>
      <c r="H30">
        <v>12.854215</v>
      </c>
      <c r="I30">
        <v>13.732441</v>
      </c>
      <c r="J30">
        <v>13.108969999999999</v>
      </c>
      <c r="K30">
        <v>13.891078</v>
      </c>
      <c r="L30">
        <v>15.273072000000001</v>
      </c>
      <c r="M30">
        <v>14.977472000000001</v>
      </c>
      <c r="N30">
        <v>13.610023999999999</v>
      </c>
      <c r="O30">
        <v>14.182016000000001</v>
      </c>
      <c r="P30">
        <v>13.273911</v>
      </c>
      <c r="Q30">
        <v>13.56644</v>
      </c>
      <c r="R30">
        <v>12.299809</v>
      </c>
      <c r="S30" s="7">
        <f t="shared" si="3"/>
        <v>6.3506638738442893</v>
      </c>
      <c r="T30" s="7">
        <f t="shared" si="4"/>
        <v>6.3211472127551742</v>
      </c>
      <c r="U30" s="7">
        <f t="shared" si="5"/>
        <v>6.7740919961149189</v>
      </c>
      <c r="V30" s="7">
        <f t="shared" si="6"/>
        <v>6.841352359395823</v>
      </c>
      <c r="W30" s="7">
        <f t="shared" si="7"/>
        <v>6.6189259316704598</v>
      </c>
      <c r="X30" s="7">
        <f t="shared" si="8"/>
        <v>7.6066050904070588</v>
      </c>
      <c r="Y30" s="7">
        <f t="shared" si="9"/>
        <v>6.9055723542957113</v>
      </c>
      <c r="Z30" s="7">
        <f t="shared" si="10"/>
        <v>7.7848667034643277</v>
      </c>
      <c r="AA30" s="7">
        <f t="shared" si="11"/>
        <v>9.3359339565427995</v>
      </c>
      <c r="AB30" s="7">
        <f t="shared" si="12"/>
        <v>9.0044550173366336</v>
      </c>
      <c r="AC30" s="7">
        <f t="shared" si="13"/>
        <v>7.4690135874847954</v>
      </c>
      <c r="AD30" s="7">
        <f t="shared" si="14"/>
        <v>8.1116797570289609</v>
      </c>
      <c r="AE30" s="7">
        <f t="shared" si="15"/>
        <v>7.0910998123790447</v>
      </c>
      <c r="AF30" s="7">
        <f t="shared" si="16"/>
        <v>7.4200205921829259</v>
      </c>
      <c r="AG30" s="7">
        <f t="shared" si="17"/>
        <v>5.9947171159855248</v>
      </c>
      <c r="AH30">
        <v>7.6630000000000004E-2</v>
      </c>
      <c r="AI30" s="7">
        <f t="shared" si="18"/>
        <v>4.8665137265268797E-3</v>
      </c>
      <c r="AJ30" s="7">
        <f t="shared" si="18"/>
        <v>4.8438951091342901E-3</v>
      </c>
      <c r="AK30" s="7">
        <f t="shared" si="18"/>
        <v>5.1909866966228626E-3</v>
      </c>
      <c r="AL30" s="7">
        <f t="shared" si="18"/>
        <v>5.2425283130050192E-3</v>
      </c>
      <c r="AM30" s="7">
        <f t="shared" si="18"/>
        <v>5.0720829414390737E-3</v>
      </c>
      <c r="AN30" s="7">
        <f t="shared" si="18"/>
        <v>5.8289414807789295E-3</v>
      </c>
      <c r="AO30" s="7">
        <f t="shared" si="18"/>
        <v>5.2917400950968042E-3</v>
      </c>
      <c r="AP30" s="7">
        <f t="shared" si="18"/>
        <v>5.9655433548647142E-3</v>
      </c>
      <c r="AQ30" s="7">
        <f t="shared" si="18"/>
        <v>7.1541261908987476E-3</v>
      </c>
      <c r="AR30" s="7">
        <f t="shared" si="18"/>
        <v>6.9001138797850628E-3</v>
      </c>
      <c r="AS30" s="7">
        <f t="shared" si="18"/>
        <v>5.7235051120895983E-3</v>
      </c>
      <c r="AT30" s="7">
        <f t="shared" si="18"/>
        <v>6.2159801978112928E-3</v>
      </c>
      <c r="AU30" s="7">
        <f t="shared" si="18"/>
        <v>5.4339097862260623E-3</v>
      </c>
      <c r="AV30" s="7">
        <f t="shared" si="18"/>
        <v>5.6859617797897768E-3</v>
      </c>
      <c r="AW30" s="7">
        <f t="shared" si="2"/>
        <v>4.5937517259797079E-3</v>
      </c>
    </row>
    <row r="31" spans="1:49" x14ac:dyDescent="0.25">
      <c r="A31">
        <v>2210</v>
      </c>
      <c r="B31" s="3">
        <v>6.5268750000000004</v>
      </c>
      <c r="C31" s="3">
        <v>93.982040999999995</v>
      </c>
      <c r="D31">
        <v>12.482087</v>
      </c>
      <c r="E31">
        <v>13.536044</v>
      </c>
      <c r="F31">
        <v>13.30667</v>
      </c>
      <c r="G31">
        <v>13.243943</v>
      </c>
      <c r="H31">
        <v>12.996428999999999</v>
      </c>
      <c r="I31">
        <v>14.294985</v>
      </c>
      <c r="J31">
        <v>14.060536000000001</v>
      </c>
      <c r="K31">
        <v>12.590825000000001</v>
      </c>
      <c r="L31">
        <v>13.265212</v>
      </c>
      <c r="M31">
        <v>13.916413</v>
      </c>
      <c r="N31">
        <v>12.111981</v>
      </c>
      <c r="O31">
        <v>12.356887</v>
      </c>
      <c r="P31">
        <v>13.35023</v>
      </c>
      <c r="Q31">
        <v>14.138885</v>
      </c>
      <c r="R31">
        <v>12.887058</v>
      </c>
      <c r="S31" s="7">
        <f t="shared" si="3"/>
        <v>6.7127506388262841</v>
      </c>
      <c r="T31" s="7">
        <f t="shared" si="4"/>
        <v>7.8946556864824071</v>
      </c>
      <c r="U31" s="7">
        <f t="shared" si="5"/>
        <v>7.6375921397391231</v>
      </c>
      <c r="V31" s="7">
        <f t="shared" si="6"/>
        <v>7.5672777692270197</v>
      </c>
      <c r="W31" s="7">
        <f t="shared" si="7"/>
        <v>7.2897615164476282</v>
      </c>
      <c r="X31" s="7">
        <f t="shared" si="8"/>
        <v>8.7445968159228151</v>
      </c>
      <c r="Y31" s="7">
        <f t="shared" si="9"/>
        <v>8.4821376202503576</v>
      </c>
      <c r="Z31" s="7">
        <f t="shared" si="10"/>
        <v>6.8347739819403213</v>
      </c>
      <c r="AA31" s="7">
        <f t="shared" si="11"/>
        <v>7.5911201646101771</v>
      </c>
      <c r="AB31" s="7">
        <f t="shared" si="12"/>
        <v>8.3207510032056486</v>
      </c>
      <c r="AC31" s="7">
        <f t="shared" si="13"/>
        <v>6.2972796368322284</v>
      </c>
      <c r="AD31" s="7">
        <f t="shared" si="14"/>
        <v>6.5722298254972911</v>
      </c>
      <c r="AE31" s="7">
        <f t="shared" si="15"/>
        <v>7.6864172808109696</v>
      </c>
      <c r="AF31" s="7">
        <f t="shared" si="16"/>
        <v>8.5698572277077751</v>
      </c>
      <c r="AG31" s="7">
        <f t="shared" si="17"/>
        <v>7.167100991616266</v>
      </c>
      <c r="AH31">
        <v>7.8170000000000003E-2</v>
      </c>
      <c r="AI31" s="7">
        <f t="shared" si="18"/>
        <v>5.2473571743705061E-3</v>
      </c>
      <c r="AJ31" s="7">
        <f t="shared" si="18"/>
        <v>6.171252350123297E-3</v>
      </c>
      <c r="AK31" s="7">
        <f t="shared" si="18"/>
        <v>5.970305775634073E-3</v>
      </c>
      <c r="AL31" s="7">
        <f t="shared" si="18"/>
        <v>5.9153410322047616E-3</v>
      </c>
      <c r="AM31" s="7">
        <f t="shared" si="18"/>
        <v>5.6984065774071113E-3</v>
      </c>
      <c r="AN31" s="7">
        <f t="shared" si="18"/>
        <v>6.8356513310068642E-3</v>
      </c>
      <c r="AO31" s="7">
        <f t="shared" si="18"/>
        <v>6.6304869777497047E-3</v>
      </c>
      <c r="AP31" s="7">
        <f t="shared" si="18"/>
        <v>5.3427428216827489E-3</v>
      </c>
      <c r="AQ31" s="7">
        <f t="shared" si="18"/>
        <v>5.9339786326757758E-3</v>
      </c>
      <c r="AR31" s="7">
        <f t="shared" si="18"/>
        <v>6.5043310592058558E-3</v>
      </c>
      <c r="AS31" s="7">
        <f t="shared" si="18"/>
        <v>4.9225834921117536E-3</v>
      </c>
      <c r="AT31" s="7">
        <f t="shared" si="18"/>
        <v>5.137512054591232E-3</v>
      </c>
      <c r="AU31" s="7">
        <f t="shared" si="18"/>
        <v>6.0084723884099352E-3</v>
      </c>
      <c r="AV31" s="7">
        <f t="shared" si="18"/>
        <v>6.6990573948991685E-3</v>
      </c>
      <c r="AW31" s="7">
        <f t="shared" si="2"/>
        <v>5.602522845146435E-3</v>
      </c>
    </row>
    <row r="32" spans="1:49" x14ac:dyDescent="0.25">
      <c r="A32">
        <v>2200</v>
      </c>
      <c r="B32" s="3">
        <v>7.0789730000000013</v>
      </c>
      <c r="C32" s="3">
        <v>93.735800999999995</v>
      </c>
      <c r="D32">
        <v>12.06629</v>
      </c>
      <c r="E32">
        <v>12.788144000000001</v>
      </c>
      <c r="F32">
        <v>11.682231</v>
      </c>
      <c r="G32">
        <v>13.195330999999999</v>
      </c>
      <c r="H32">
        <v>11.890919</v>
      </c>
      <c r="I32">
        <v>11.719364000000001</v>
      </c>
      <c r="J32">
        <v>12.71912</v>
      </c>
      <c r="K32">
        <v>13.359704000000001</v>
      </c>
      <c r="L32">
        <v>13.594711999999999</v>
      </c>
      <c r="M32">
        <v>13.795944</v>
      </c>
      <c r="N32">
        <v>12.549512999999999</v>
      </c>
      <c r="O32">
        <v>12.722341</v>
      </c>
      <c r="P32">
        <v>13.604165999999999</v>
      </c>
      <c r="Q32">
        <v>12.953033</v>
      </c>
      <c r="R32">
        <v>11.803299000000001</v>
      </c>
      <c r="S32" s="7">
        <f t="shared" si="3"/>
        <v>5.6534612452365769</v>
      </c>
      <c r="T32" s="7">
        <f t="shared" si="4"/>
        <v>6.4679850033720641</v>
      </c>
      <c r="U32" s="7">
        <f t="shared" si="5"/>
        <v>5.2197130371876703</v>
      </c>
      <c r="V32" s="7">
        <f t="shared" si="6"/>
        <v>6.927029728373852</v>
      </c>
      <c r="W32" s="7">
        <f t="shared" si="7"/>
        <v>5.4554340751273269</v>
      </c>
      <c r="X32" s="7">
        <f t="shared" si="8"/>
        <v>5.2616619495176709</v>
      </c>
      <c r="Y32" s="7">
        <f t="shared" si="9"/>
        <v>6.390140659730509</v>
      </c>
      <c r="Z32" s="7">
        <f t="shared" si="10"/>
        <v>7.1122517206765048</v>
      </c>
      <c r="AA32" s="7">
        <f t="shared" si="11"/>
        <v>7.3769832572431566</v>
      </c>
      <c r="AB32" s="7">
        <f t="shared" si="12"/>
        <v>7.6035876018947146</v>
      </c>
      <c r="AC32" s="7">
        <f t="shared" si="13"/>
        <v>6.1988235405378651</v>
      </c>
      <c r="AD32" s="7">
        <f t="shared" si="14"/>
        <v>6.3937734521461298</v>
      </c>
      <c r="AE32" s="7">
        <f t="shared" si="15"/>
        <v>7.3876309015235888</v>
      </c>
      <c r="AF32" s="7">
        <f t="shared" si="16"/>
        <v>6.6539097308912281</v>
      </c>
      <c r="AG32" s="7">
        <f t="shared" si="17"/>
        <v>5.3564735676863684</v>
      </c>
      <c r="AH32">
        <v>7.0180000000000006E-2</v>
      </c>
      <c r="AI32" s="7">
        <f t="shared" si="18"/>
        <v>3.9675991019070302E-3</v>
      </c>
      <c r="AJ32" s="7">
        <f t="shared" si="18"/>
        <v>4.5392318753665149E-3</v>
      </c>
      <c r="AK32" s="7">
        <f t="shared" si="18"/>
        <v>3.6631946094983076E-3</v>
      </c>
      <c r="AL32" s="7">
        <f t="shared" si="18"/>
        <v>4.8613894633727697E-3</v>
      </c>
      <c r="AM32" s="7">
        <f t="shared" si="18"/>
        <v>3.8286236339243585E-3</v>
      </c>
      <c r="AN32" s="7">
        <f t="shared" si="18"/>
        <v>3.6926343561715018E-3</v>
      </c>
      <c r="AO32" s="7">
        <f t="shared" si="18"/>
        <v>4.4846007149988718E-3</v>
      </c>
      <c r="AP32" s="7">
        <f t="shared" si="18"/>
        <v>4.9913782575707714E-3</v>
      </c>
      <c r="AQ32" s="7">
        <f t="shared" si="18"/>
        <v>5.1771668499332483E-3</v>
      </c>
      <c r="AR32" s="7">
        <f t="shared" si="18"/>
        <v>5.3361977790097118E-3</v>
      </c>
      <c r="AS32" s="7">
        <f t="shared" si="18"/>
        <v>4.3503343607494745E-3</v>
      </c>
      <c r="AT32" s="7">
        <f t="shared" si="18"/>
        <v>4.4871502087161542E-3</v>
      </c>
      <c r="AU32" s="7">
        <f t="shared" si="18"/>
        <v>5.1846393666892558E-3</v>
      </c>
      <c r="AV32" s="7">
        <f t="shared" si="18"/>
        <v>4.6697138491394643E-3</v>
      </c>
      <c r="AW32" s="7">
        <f t="shared" si="2"/>
        <v>3.7591731498022936E-3</v>
      </c>
    </row>
    <row r="33" spans="1:49" x14ac:dyDescent="0.25">
      <c r="A33">
        <v>2190</v>
      </c>
      <c r="B33" s="3">
        <v>6.9387629999999989</v>
      </c>
      <c r="C33" s="3">
        <v>93.683734999999999</v>
      </c>
      <c r="D33">
        <v>11.605769</v>
      </c>
      <c r="E33">
        <v>13.617316000000001</v>
      </c>
      <c r="F33">
        <v>13.258934</v>
      </c>
      <c r="G33">
        <v>12.002442</v>
      </c>
      <c r="H33">
        <v>13.428183000000001</v>
      </c>
      <c r="I33">
        <v>12.627333999999999</v>
      </c>
      <c r="J33">
        <v>13.220275000000001</v>
      </c>
      <c r="K33">
        <v>13.660783</v>
      </c>
      <c r="L33">
        <v>13.266123</v>
      </c>
      <c r="M33">
        <v>13.675189</v>
      </c>
      <c r="N33">
        <v>12.777619</v>
      </c>
      <c r="O33">
        <v>12.667293000000001</v>
      </c>
      <c r="P33">
        <v>12.069184</v>
      </c>
      <c r="Q33">
        <v>14.006358000000001</v>
      </c>
      <c r="R33">
        <v>12.190511000000001</v>
      </c>
      <c r="S33" s="7">
        <f t="shared" si="3"/>
        <v>5.2979821949378181</v>
      </c>
      <c r="T33" s="7">
        <f t="shared" si="4"/>
        <v>7.5694954011641222</v>
      </c>
      <c r="U33" s="7">
        <f t="shared" si="5"/>
        <v>7.1653235070668719</v>
      </c>
      <c r="V33" s="7">
        <f t="shared" si="6"/>
        <v>5.7464896114410546</v>
      </c>
      <c r="W33" s="7">
        <f t="shared" si="7"/>
        <v>7.3562255758754311</v>
      </c>
      <c r="X33" s="7">
        <f t="shared" si="8"/>
        <v>6.4524699851790395</v>
      </c>
      <c r="Y33" s="7">
        <f t="shared" si="9"/>
        <v>7.1217114907224843</v>
      </c>
      <c r="Z33" s="7">
        <f t="shared" si="10"/>
        <v>7.6185006186028783</v>
      </c>
      <c r="AA33" s="7">
        <f t="shared" si="11"/>
        <v>7.1734332739415647</v>
      </c>
      <c r="AB33" s="7">
        <f t="shared" si="12"/>
        <v>7.6347413767086207</v>
      </c>
      <c r="AC33" s="7">
        <f t="shared" si="13"/>
        <v>6.622152965391674</v>
      </c>
      <c r="AD33" s="7">
        <f t="shared" si="14"/>
        <v>6.4975905956470674</v>
      </c>
      <c r="AE33" s="7">
        <f t="shared" si="15"/>
        <v>5.8219254469432373</v>
      </c>
      <c r="AF33" s="7">
        <f t="shared" si="16"/>
        <v>8.0079868539976786</v>
      </c>
      <c r="AG33" s="7">
        <f t="shared" si="17"/>
        <v>5.9590362378099426</v>
      </c>
      <c r="AH33">
        <v>7.7909999999999993E-2</v>
      </c>
      <c r="AI33" s="7">
        <f t="shared" si="18"/>
        <v>4.1276579280760542E-3</v>
      </c>
      <c r="AJ33" s="7">
        <f t="shared" si="18"/>
        <v>5.8973938670469671E-3</v>
      </c>
      <c r="AK33" s="7">
        <f t="shared" si="18"/>
        <v>5.5825035443557991E-3</v>
      </c>
      <c r="AL33" s="7">
        <f t="shared" si="18"/>
        <v>4.4770900562737257E-3</v>
      </c>
      <c r="AM33" s="7">
        <f t="shared" si="18"/>
        <v>5.7312353461645479E-3</v>
      </c>
      <c r="AN33" s="7">
        <f t="shared" si="18"/>
        <v>5.0271193654529891E-3</v>
      </c>
      <c r="AO33" s="7">
        <f t="shared" si="18"/>
        <v>5.5485254224218869E-3</v>
      </c>
      <c r="AP33" s="7">
        <f t="shared" si="18"/>
        <v>5.9355738319535022E-3</v>
      </c>
      <c r="AQ33" s="7">
        <f t="shared" si="18"/>
        <v>5.588821863727873E-3</v>
      </c>
      <c r="AR33" s="7">
        <f t="shared" si="18"/>
        <v>5.948227006593686E-3</v>
      </c>
      <c r="AS33" s="7">
        <f t="shared" si="18"/>
        <v>5.1593193753366531E-3</v>
      </c>
      <c r="AT33" s="7">
        <f t="shared" si="18"/>
        <v>5.0622728330686293E-3</v>
      </c>
      <c r="AU33" s="7">
        <f t="shared" si="18"/>
        <v>4.535862115713476E-3</v>
      </c>
      <c r="AV33" s="7">
        <f t="shared" si="18"/>
        <v>6.2390225579495905E-3</v>
      </c>
      <c r="AW33" s="7">
        <f t="shared" si="2"/>
        <v>4.6426851328777259E-3</v>
      </c>
    </row>
    <row r="34" spans="1:49" x14ac:dyDescent="0.25">
      <c r="A34">
        <v>2180</v>
      </c>
      <c r="B34" s="3">
        <v>6.2899419999999999</v>
      </c>
      <c r="C34" s="3">
        <v>93.832841000000002</v>
      </c>
      <c r="D34">
        <v>12.33541</v>
      </c>
      <c r="E34">
        <v>11.366876</v>
      </c>
      <c r="F34">
        <v>11.881403000000001</v>
      </c>
      <c r="G34">
        <v>12.108451000000001</v>
      </c>
      <c r="H34">
        <v>14.392908</v>
      </c>
      <c r="I34">
        <v>13.307402</v>
      </c>
      <c r="J34">
        <v>13.473348</v>
      </c>
      <c r="K34">
        <v>13.272856000000001</v>
      </c>
      <c r="L34">
        <v>12.801299999999999</v>
      </c>
      <c r="M34">
        <v>13.421818999999999</v>
      </c>
      <c r="N34">
        <v>13.12575</v>
      </c>
      <c r="O34">
        <v>13.603577</v>
      </c>
      <c r="P34">
        <v>12.430401</v>
      </c>
      <c r="Q34">
        <v>13.371459</v>
      </c>
      <c r="R34">
        <v>12.199392</v>
      </c>
      <c r="S34" s="7">
        <f t="shared" si="3"/>
        <v>6.8367324846655171</v>
      </c>
      <c r="T34" s="7">
        <f t="shared" si="4"/>
        <v>5.7453895839884117</v>
      </c>
      <c r="U34" s="7">
        <f t="shared" si="5"/>
        <v>6.3253452579831819</v>
      </c>
      <c r="V34" s="7">
        <f t="shared" si="6"/>
        <v>6.5811302895948955</v>
      </c>
      <c r="W34" s="7">
        <f t="shared" si="7"/>
        <v>9.1501356759604899</v>
      </c>
      <c r="X34" s="7">
        <f t="shared" si="8"/>
        <v>7.9304611017875182</v>
      </c>
      <c r="Y34" s="7">
        <f t="shared" si="9"/>
        <v>8.1170398955481424</v>
      </c>
      <c r="Z34" s="7">
        <f t="shared" si="10"/>
        <v>7.8916143105246386</v>
      </c>
      <c r="AA34" s="7">
        <f t="shared" si="11"/>
        <v>7.3611612923316256</v>
      </c>
      <c r="AB34" s="7">
        <f t="shared" si="12"/>
        <v>8.0591087806431609</v>
      </c>
      <c r="AC34" s="7">
        <f t="shared" si="13"/>
        <v>7.7261730420853594</v>
      </c>
      <c r="AD34" s="7">
        <f t="shared" si="14"/>
        <v>8.2634300186196157</v>
      </c>
      <c r="AE34" s="7">
        <f t="shared" si="15"/>
        <v>6.943687256915358</v>
      </c>
      <c r="AF34" s="7">
        <f t="shared" si="16"/>
        <v>8.0024878054176707</v>
      </c>
      <c r="AG34" s="7">
        <f t="shared" si="17"/>
        <v>6.6835583423338809</v>
      </c>
      <c r="AH34">
        <v>8.0600000000000005E-2</v>
      </c>
      <c r="AI34" s="7">
        <f t="shared" si="18"/>
        <v>5.510406382640407E-3</v>
      </c>
      <c r="AJ34" s="7">
        <f t="shared" si="18"/>
        <v>4.6307840046946602E-3</v>
      </c>
      <c r="AK34" s="7">
        <f t="shared" si="18"/>
        <v>5.0982282779344443E-3</v>
      </c>
      <c r="AL34" s="7">
        <f t="shared" si="18"/>
        <v>5.3043910134134868E-3</v>
      </c>
      <c r="AM34" s="7">
        <f t="shared" si="18"/>
        <v>7.3750093548241554E-3</v>
      </c>
      <c r="AN34" s="7">
        <f t="shared" si="18"/>
        <v>6.3919516480407399E-3</v>
      </c>
      <c r="AO34" s="7">
        <f t="shared" si="18"/>
        <v>6.542334155811803E-3</v>
      </c>
      <c r="AP34" s="7">
        <f t="shared" si="18"/>
        <v>6.3606411342828593E-3</v>
      </c>
      <c r="AQ34" s="7">
        <f t="shared" si="18"/>
        <v>5.9330960016192903E-3</v>
      </c>
      <c r="AR34" s="7">
        <f t="shared" si="18"/>
        <v>6.4956416771983884E-3</v>
      </c>
      <c r="AS34" s="7">
        <f t="shared" si="18"/>
        <v>6.2272954719207992E-3</v>
      </c>
      <c r="AT34" s="7">
        <f t="shared" si="18"/>
        <v>6.660324595007411E-3</v>
      </c>
      <c r="AU34" s="7">
        <f t="shared" si="18"/>
        <v>5.5966119290737793E-3</v>
      </c>
      <c r="AV34" s="7">
        <f t="shared" si="18"/>
        <v>6.4500051711666425E-3</v>
      </c>
      <c r="AW34" s="7">
        <f t="shared" si="2"/>
        <v>5.3869480239211089E-3</v>
      </c>
    </row>
    <row r="35" spans="1:49" x14ac:dyDescent="0.25">
      <c r="A35">
        <v>2170</v>
      </c>
      <c r="B35" s="3">
        <v>7.2994950000000003</v>
      </c>
      <c r="C35" s="3">
        <v>93.774817999999996</v>
      </c>
      <c r="D35">
        <v>11.900845</v>
      </c>
      <c r="E35">
        <v>12.946804999999999</v>
      </c>
      <c r="F35">
        <v>12.465547000000001</v>
      </c>
      <c r="G35">
        <v>12.285653999999999</v>
      </c>
      <c r="H35">
        <v>12.407501</v>
      </c>
      <c r="I35">
        <v>12.968507000000001</v>
      </c>
      <c r="J35">
        <v>12.826007000000001</v>
      </c>
      <c r="K35">
        <v>13.09113</v>
      </c>
      <c r="L35">
        <v>12.556914000000001</v>
      </c>
      <c r="M35">
        <v>12.641228</v>
      </c>
      <c r="N35">
        <v>12.603903000000001</v>
      </c>
      <c r="O35">
        <v>13.548477999999999</v>
      </c>
      <c r="P35">
        <v>13.888937</v>
      </c>
      <c r="Q35">
        <v>12.692118000000001</v>
      </c>
      <c r="R35">
        <v>13.280975</v>
      </c>
      <c r="S35" s="7">
        <f t="shared" si="3"/>
        <v>5.2126334251105142</v>
      </c>
      <c r="T35" s="7">
        <f t="shared" si="4"/>
        <v>6.3920192303478505</v>
      </c>
      <c r="U35" s="7">
        <f t="shared" si="5"/>
        <v>5.8496237911310764</v>
      </c>
      <c r="V35" s="7">
        <f t="shared" si="6"/>
        <v>5.6467669637768401</v>
      </c>
      <c r="W35" s="7">
        <f t="shared" si="7"/>
        <v>5.7841746548713786</v>
      </c>
      <c r="X35" s="7">
        <f t="shared" si="8"/>
        <v>6.4164680175881861</v>
      </c>
      <c r="Y35" s="7">
        <f t="shared" si="9"/>
        <v>6.2559159979741565</v>
      </c>
      <c r="Z35" s="7">
        <f t="shared" si="10"/>
        <v>6.5545947429376037</v>
      </c>
      <c r="AA35" s="7">
        <f t="shared" si="11"/>
        <v>5.9526309371885882</v>
      </c>
      <c r="AB35" s="7">
        <f t="shared" si="12"/>
        <v>6.0476727310891798</v>
      </c>
      <c r="AC35" s="7">
        <f t="shared" si="13"/>
        <v>6.0056002734025027</v>
      </c>
      <c r="AD35" s="7">
        <f t="shared" si="14"/>
        <v>7.0695203775606572</v>
      </c>
      <c r="AE35" s="7">
        <f t="shared" si="15"/>
        <v>7.4525888494256991</v>
      </c>
      <c r="AF35" s="7">
        <f t="shared" si="16"/>
        <v>6.1050313724678098</v>
      </c>
      <c r="AG35" s="7">
        <f t="shared" si="17"/>
        <v>6.7683874270771209</v>
      </c>
      <c r="AH35">
        <v>8.0780000000000005E-2</v>
      </c>
      <c r="AI35" s="7">
        <f t="shared" si="18"/>
        <v>4.2107652808042731E-3</v>
      </c>
      <c r="AJ35" s="7">
        <f t="shared" si="18"/>
        <v>5.1634731342749939E-3</v>
      </c>
      <c r="AK35" s="7">
        <f t="shared" si="18"/>
        <v>4.7253260984756844E-3</v>
      </c>
      <c r="AL35" s="7">
        <f t="shared" si="18"/>
        <v>4.5614583533389319E-3</v>
      </c>
      <c r="AM35" s="7">
        <f t="shared" si="18"/>
        <v>4.6724562862050997E-3</v>
      </c>
      <c r="AN35" s="7">
        <f t="shared" si="18"/>
        <v>5.1832228646077373E-3</v>
      </c>
      <c r="AO35" s="7">
        <f t="shared" si="18"/>
        <v>5.0535289431635246E-3</v>
      </c>
      <c r="AP35" s="7">
        <f t="shared" si="18"/>
        <v>5.2948016333449963E-3</v>
      </c>
      <c r="AQ35" s="7">
        <f t="shared" si="18"/>
        <v>4.808535271060942E-3</v>
      </c>
      <c r="AR35" s="7">
        <f t="shared" si="18"/>
        <v>4.8853100321738395E-3</v>
      </c>
      <c r="AS35" s="7">
        <f t="shared" si="18"/>
        <v>4.8513239008545414E-3</v>
      </c>
      <c r="AT35" s="7">
        <f t="shared" si="18"/>
        <v>5.7107585609934997E-3</v>
      </c>
      <c r="AU35" s="7">
        <f t="shared" si="18"/>
        <v>6.0202012725660801E-3</v>
      </c>
      <c r="AV35" s="7">
        <f t="shared" si="18"/>
        <v>4.9316443426794974E-3</v>
      </c>
      <c r="AW35" s="7">
        <f t="shared" si="2"/>
        <v>5.4675033635928983E-3</v>
      </c>
    </row>
    <row r="36" spans="1:49" x14ac:dyDescent="0.25">
      <c r="A36">
        <v>2160</v>
      </c>
      <c r="B36" s="3">
        <v>6.5206540000000004</v>
      </c>
      <c r="C36" s="3">
        <v>93.716834000000006</v>
      </c>
      <c r="D36">
        <v>10.813135000000001</v>
      </c>
      <c r="E36">
        <v>12.461338</v>
      </c>
      <c r="F36">
        <v>11.648752</v>
      </c>
      <c r="G36">
        <v>11.984980999999999</v>
      </c>
      <c r="H36">
        <v>11.55748</v>
      </c>
      <c r="I36">
        <v>11.916850999999999</v>
      </c>
      <c r="J36">
        <v>12.415791</v>
      </c>
      <c r="K36">
        <v>13.054546</v>
      </c>
      <c r="L36">
        <v>11.762062</v>
      </c>
      <c r="M36">
        <v>12.574517</v>
      </c>
      <c r="N36">
        <v>14.110732</v>
      </c>
      <c r="O36">
        <v>14.050337000000001</v>
      </c>
      <c r="P36">
        <v>12.598229</v>
      </c>
      <c r="Q36">
        <v>12.951769000000001</v>
      </c>
      <c r="R36">
        <v>13.163873000000001</v>
      </c>
      <c r="S36" s="7">
        <f t="shared" si="3"/>
        <v>4.8718210223094101</v>
      </c>
      <c r="T36" s="7">
        <f t="shared" si="4"/>
        <v>6.7342614048997183</v>
      </c>
      <c r="U36" s="7">
        <f t="shared" si="5"/>
        <v>5.8166210102891203</v>
      </c>
      <c r="V36" s="7">
        <f t="shared" si="6"/>
        <v>6.1964527933807823</v>
      </c>
      <c r="W36" s="7">
        <f t="shared" si="7"/>
        <v>5.713480089109356</v>
      </c>
      <c r="X36" s="7">
        <f t="shared" si="8"/>
        <v>6.1195028305195924</v>
      </c>
      <c r="Y36" s="7">
        <f t="shared" si="9"/>
        <v>6.6828550685881609</v>
      </c>
      <c r="Z36" s="7">
        <f t="shared" si="10"/>
        <v>7.4034659243104466</v>
      </c>
      <c r="AA36" s="7">
        <f t="shared" si="11"/>
        <v>5.9446463582664837</v>
      </c>
      <c r="AB36" s="7">
        <f t="shared" si="12"/>
        <v>6.861985188692536</v>
      </c>
      <c r="AC36" s="7">
        <f t="shared" si="13"/>
        <v>8.5935101744302393</v>
      </c>
      <c r="AD36" s="7">
        <f t="shared" si="14"/>
        <v>8.525510899723546</v>
      </c>
      <c r="AE36" s="7">
        <f t="shared" si="15"/>
        <v>6.88874174196095</v>
      </c>
      <c r="AF36" s="7">
        <f t="shared" si="16"/>
        <v>7.2875640673514477</v>
      </c>
      <c r="AG36" s="7">
        <f t="shared" si="17"/>
        <v>7.5267349119497755</v>
      </c>
      <c r="AH36">
        <v>8.2909999999999998E-2</v>
      </c>
      <c r="AI36" s="7">
        <f t="shared" ref="AI36:AV52" si="19">S36*$AH36/100</f>
        <v>4.0392268095967316E-3</v>
      </c>
      <c r="AJ36" s="7">
        <f t="shared" si="19"/>
        <v>5.5833761308023569E-3</v>
      </c>
      <c r="AK36" s="7">
        <f t="shared" si="19"/>
        <v>4.8225604796307093E-3</v>
      </c>
      <c r="AL36" s="7">
        <f t="shared" si="19"/>
        <v>5.1374790109920063E-3</v>
      </c>
      <c r="AM36" s="7">
        <f t="shared" si="19"/>
        <v>4.7370463418805672E-3</v>
      </c>
      <c r="AN36" s="7">
        <f t="shared" si="19"/>
        <v>5.0736797967837945E-3</v>
      </c>
      <c r="AO36" s="7">
        <f t="shared" si="19"/>
        <v>5.5407551373664442E-3</v>
      </c>
      <c r="AP36" s="7">
        <f t="shared" si="19"/>
        <v>6.1382135978457911E-3</v>
      </c>
      <c r="AQ36" s="7">
        <f t="shared" si="19"/>
        <v>4.9287062956387415E-3</v>
      </c>
      <c r="AR36" s="7">
        <f t="shared" si="19"/>
        <v>5.6892719199449814E-3</v>
      </c>
      <c r="AS36" s="7">
        <f t="shared" si="19"/>
        <v>7.1248792856201115E-3</v>
      </c>
      <c r="AT36" s="7">
        <f t="shared" si="19"/>
        <v>7.0685010869607923E-3</v>
      </c>
      <c r="AU36" s="7">
        <f t="shared" si="19"/>
        <v>5.7114557782598227E-3</v>
      </c>
      <c r="AV36" s="7">
        <f t="shared" si="19"/>
        <v>6.0421193682410855E-3</v>
      </c>
      <c r="AW36" s="7">
        <f t="shared" si="2"/>
        <v>6.2404159154975589E-3</v>
      </c>
    </row>
    <row r="37" spans="1:49" x14ac:dyDescent="0.25">
      <c r="A37">
        <v>2150</v>
      </c>
      <c r="B37" s="3">
        <v>6.3044089999999997</v>
      </c>
      <c r="C37" s="3">
        <v>93.839696000000004</v>
      </c>
      <c r="D37">
        <v>11.748811</v>
      </c>
      <c r="E37">
        <v>12.376647999999999</v>
      </c>
      <c r="F37">
        <v>12.237778</v>
      </c>
      <c r="G37">
        <v>11.600694000000001</v>
      </c>
      <c r="H37">
        <v>12.208584</v>
      </c>
      <c r="I37">
        <v>11.111159000000001</v>
      </c>
      <c r="J37">
        <v>11.643863</v>
      </c>
      <c r="K37">
        <v>12.338628</v>
      </c>
      <c r="L37">
        <v>13.525639999999999</v>
      </c>
      <c r="M37">
        <v>13.273353</v>
      </c>
      <c r="N37">
        <v>12.436005</v>
      </c>
      <c r="O37">
        <v>12.259774999999999</v>
      </c>
      <c r="P37">
        <v>11.719776</v>
      </c>
      <c r="Q37">
        <v>12.093957</v>
      </c>
      <c r="R37">
        <v>13.738194</v>
      </c>
      <c r="S37" s="7">
        <f t="shared" si="3"/>
        <v>6.1586778983528623</v>
      </c>
      <c r="T37" s="7">
        <f t="shared" si="4"/>
        <v>6.8658095775884478</v>
      </c>
      <c r="U37" s="7">
        <f t="shared" si="5"/>
        <v>6.709455069368782</v>
      </c>
      <c r="V37" s="7">
        <f t="shared" si="6"/>
        <v>5.9917616632146853</v>
      </c>
      <c r="W37" s="7">
        <f t="shared" si="7"/>
        <v>6.6765814434907949</v>
      </c>
      <c r="X37" s="7">
        <f t="shared" si="8"/>
        <v>5.4398431550048798</v>
      </c>
      <c r="Y37" s="7">
        <f t="shared" si="9"/>
        <v>6.0404133796961199</v>
      </c>
      <c r="Z37" s="7">
        <f t="shared" si="10"/>
        <v>6.8230057247838909</v>
      </c>
      <c r="AA37" s="7">
        <f t="shared" si="11"/>
        <v>8.1582794416064299</v>
      </c>
      <c r="AB37" s="7">
        <f t="shared" si="12"/>
        <v>7.8746699372815598</v>
      </c>
      <c r="AC37" s="7">
        <f t="shared" si="13"/>
        <v>6.932630512334331</v>
      </c>
      <c r="AD37" s="7">
        <f t="shared" si="14"/>
        <v>6.7342236779569102</v>
      </c>
      <c r="AE37" s="7">
        <f t="shared" si="15"/>
        <v>6.1259605107171149</v>
      </c>
      <c r="AF37" s="7">
        <f t="shared" si="16"/>
        <v>6.5474935655486535</v>
      </c>
      <c r="AG37" s="7">
        <f t="shared" si="17"/>
        <v>8.3971438269333269</v>
      </c>
      <c r="AH37">
        <v>8.337E-2</v>
      </c>
      <c r="AI37" s="7">
        <f t="shared" si="19"/>
        <v>5.1344897638567807E-3</v>
      </c>
      <c r="AJ37" s="7">
        <f t="shared" si="19"/>
        <v>5.7240254448354885E-3</v>
      </c>
      <c r="AK37" s="7">
        <f t="shared" si="19"/>
        <v>5.5936726913327541E-3</v>
      </c>
      <c r="AL37" s="7">
        <f t="shared" si="19"/>
        <v>4.9953316986220834E-3</v>
      </c>
      <c r="AM37" s="7">
        <f t="shared" si="19"/>
        <v>5.5662659494382762E-3</v>
      </c>
      <c r="AN37" s="7">
        <f t="shared" si="19"/>
        <v>4.5351972383275681E-3</v>
      </c>
      <c r="AO37" s="7">
        <f t="shared" si="19"/>
        <v>5.0358926346526552E-3</v>
      </c>
      <c r="AP37" s="7">
        <f t="shared" si="19"/>
        <v>5.6883398727523293E-3</v>
      </c>
      <c r="AQ37" s="7">
        <f t="shared" si="19"/>
        <v>6.8015575704672808E-3</v>
      </c>
      <c r="AR37" s="7">
        <f t="shared" si="19"/>
        <v>6.5651123267116366E-3</v>
      </c>
      <c r="AS37" s="7">
        <f t="shared" si="19"/>
        <v>5.779734058133131E-3</v>
      </c>
      <c r="AT37" s="7">
        <f t="shared" si="19"/>
        <v>5.6143222803126756E-3</v>
      </c>
      <c r="AU37" s="7">
        <f t="shared" si="19"/>
        <v>5.1072132777848587E-3</v>
      </c>
      <c r="AV37" s="7">
        <f t="shared" si="19"/>
        <v>5.4586453855979119E-3</v>
      </c>
      <c r="AW37" s="7">
        <f t="shared" si="2"/>
        <v>7.000698808514315E-3</v>
      </c>
    </row>
    <row r="38" spans="1:49" x14ac:dyDescent="0.25">
      <c r="A38">
        <v>2140</v>
      </c>
      <c r="B38" s="3">
        <v>6.7501690000000005</v>
      </c>
      <c r="C38" s="3">
        <v>93.807711999999995</v>
      </c>
      <c r="D38">
        <v>11.859109</v>
      </c>
      <c r="E38">
        <v>12.39949</v>
      </c>
      <c r="F38">
        <v>12.685119</v>
      </c>
      <c r="G38">
        <v>12.084187999999999</v>
      </c>
      <c r="H38">
        <v>12.274298</v>
      </c>
      <c r="I38">
        <v>12.973126000000001</v>
      </c>
      <c r="J38">
        <v>12.684818</v>
      </c>
      <c r="K38">
        <v>12.147351</v>
      </c>
      <c r="L38">
        <v>13.016728000000001</v>
      </c>
      <c r="M38">
        <v>13.155772000000001</v>
      </c>
      <c r="N38">
        <v>12.636794999999999</v>
      </c>
      <c r="O38">
        <v>12.852534</v>
      </c>
      <c r="P38">
        <v>13.720526</v>
      </c>
      <c r="Q38">
        <v>11.791819</v>
      </c>
      <c r="R38">
        <v>12.030962000000001</v>
      </c>
      <c r="S38" s="7">
        <f t="shared" si="3"/>
        <v>5.7830249836593746</v>
      </c>
      <c r="T38" s="7">
        <f t="shared" si="4"/>
        <v>6.392065814712554</v>
      </c>
      <c r="U38" s="7">
        <f t="shared" si="5"/>
        <v>6.713783270025929</v>
      </c>
      <c r="V38" s="7">
        <f t="shared" si="6"/>
        <v>6.0367632180776489</v>
      </c>
      <c r="W38" s="7">
        <f t="shared" si="7"/>
        <v>6.2510118935734882</v>
      </c>
      <c r="X38" s="7">
        <f t="shared" si="8"/>
        <v>7.0380371161778541</v>
      </c>
      <c r="Y38" s="7">
        <f t="shared" si="9"/>
        <v>6.7134443133527579</v>
      </c>
      <c r="Z38" s="7">
        <f t="shared" si="10"/>
        <v>6.1079530630678285</v>
      </c>
      <c r="AA38" s="7">
        <f t="shared" si="11"/>
        <v>7.0871141771813697</v>
      </c>
      <c r="AB38" s="7">
        <f t="shared" si="12"/>
        <v>7.243595978460811</v>
      </c>
      <c r="AC38" s="7">
        <f t="shared" si="13"/>
        <v>6.6593635260187085</v>
      </c>
      <c r="AD38" s="7">
        <f t="shared" si="14"/>
        <v>6.9022854792835089</v>
      </c>
      <c r="AE38" s="7">
        <f t="shared" si="15"/>
        <v>7.8788356652655001</v>
      </c>
      <c r="AF38" s="7">
        <f t="shared" si="16"/>
        <v>5.7071500232305565</v>
      </c>
      <c r="AG38" s="7">
        <f t="shared" si="17"/>
        <v>5.9767678471110992</v>
      </c>
      <c r="AH38">
        <v>8.9389999999999997E-2</v>
      </c>
      <c r="AI38" s="7">
        <f t="shared" si="19"/>
        <v>5.1694460328931147E-3</v>
      </c>
      <c r="AJ38" s="7">
        <f t="shared" si="19"/>
        <v>5.7138676317715518E-3</v>
      </c>
      <c r="AK38" s="7">
        <f t="shared" si="19"/>
        <v>6.0014508650761775E-3</v>
      </c>
      <c r="AL38" s="7">
        <f t="shared" si="19"/>
        <v>5.3962626406396097E-3</v>
      </c>
      <c r="AM38" s="7">
        <f t="shared" si="19"/>
        <v>5.5877795316653413E-3</v>
      </c>
      <c r="AN38" s="7">
        <f t="shared" si="19"/>
        <v>6.2913013781513835E-3</v>
      </c>
      <c r="AO38" s="7">
        <f t="shared" si="19"/>
        <v>6.0011478717060295E-3</v>
      </c>
      <c r="AP38" s="7">
        <f t="shared" si="19"/>
        <v>5.4598992430763315E-3</v>
      </c>
      <c r="AQ38" s="7">
        <f t="shared" si="19"/>
        <v>6.3351713629824259E-3</v>
      </c>
      <c r="AR38" s="7">
        <f t="shared" si="19"/>
        <v>6.4750504451461192E-3</v>
      </c>
      <c r="AS38" s="7">
        <f t="shared" si="19"/>
        <v>5.9528050559081239E-3</v>
      </c>
      <c r="AT38" s="7">
        <f t="shared" si="19"/>
        <v>6.1699529899315285E-3</v>
      </c>
      <c r="AU38" s="7">
        <f t="shared" si="19"/>
        <v>7.0428912011808297E-3</v>
      </c>
      <c r="AV38" s="7">
        <f t="shared" si="19"/>
        <v>5.101621405765794E-3</v>
      </c>
      <c r="AW38" s="7">
        <f t="shared" si="2"/>
        <v>5.3426327785326107E-3</v>
      </c>
    </row>
    <row r="39" spans="1:49" x14ac:dyDescent="0.25">
      <c r="A39">
        <v>2130</v>
      </c>
      <c r="B39" s="3">
        <v>5.932626</v>
      </c>
      <c r="C39" s="3">
        <v>93.815326999999996</v>
      </c>
      <c r="D39">
        <v>12.271248999999999</v>
      </c>
      <c r="E39">
        <v>12.537542</v>
      </c>
      <c r="F39">
        <v>12.25055</v>
      </c>
      <c r="G39">
        <v>11.905287</v>
      </c>
      <c r="H39">
        <v>12.252624000000001</v>
      </c>
      <c r="I39">
        <v>12.828825999999999</v>
      </c>
      <c r="J39">
        <v>12.251889</v>
      </c>
      <c r="K39">
        <v>12.411724</v>
      </c>
      <c r="L39">
        <v>12.298498</v>
      </c>
      <c r="M39">
        <v>13.028985</v>
      </c>
      <c r="N39">
        <v>12.959503</v>
      </c>
      <c r="O39">
        <v>13.357552999999999</v>
      </c>
      <c r="P39">
        <v>12.406376</v>
      </c>
      <c r="Q39">
        <v>14.029895</v>
      </c>
      <c r="R39">
        <v>12.445154</v>
      </c>
      <c r="S39" s="7">
        <f t="shared" si="3"/>
        <v>7.171263925615456</v>
      </c>
      <c r="T39" s="7">
        <f t="shared" si="4"/>
        <v>7.4712017904423567</v>
      </c>
      <c r="U39" s="7">
        <f t="shared" si="5"/>
        <v>7.1479452135581978</v>
      </c>
      <c r="V39" s="7">
        <f t="shared" si="6"/>
        <v>6.7588893863965254</v>
      </c>
      <c r="W39" s="7">
        <f t="shared" si="7"/>
        <v>7.1502817328779376</v>
      </c>
      <c r="X39" s="7">
        <f t="shared" si="8"/>
        <v>7.7991654124879393</v>
      </c>
      <c r="Y39" s="7">
        <f t="shared" si="9"/>
        <v>7.1494537000155622</v>
      </c>
      <c r="Z39" s="7">
        <f t="shared" si="10"/>
        <v>7.3295006398677423</v>
      </c>
      <c r="AA39" s="7">
        <f t="shared" si="11"/>
        <v>7.2019606325172791</v>
      </c>
      <c r="AB39" s="7">
        <f t="shared" si="12"/>
        <v>8.0244549184375273</v>
      </c>
      <c r="AC39" s="7">
        <f t="shared" si="13"/>
        <v>7.9462561208862219</v>
      </c>
      <c r="AD39" s="7">
        <f t="shared" si="14"/>
        <v>8.3941443773851852</v>
      </c>
      <c r="AE39" s="7">
        <f t="shared" si="15"/>
        <v>7.323476982968038</v>
      </c>
      <c r="AF39" s="7">
        <f t="shared" si="16"/>
        <v>9.1501247677851545</v>
      </c>
      <c r="AG39" s="7">
        <f t="shared" si="17"/>
        <v>7.3671531472687386</v>
      </c>
      <c r="AH39">
        <v>8.8419999999999999E-2</v>
      </c>
      <c r="AI39" s="7">
        <f t="shared" si="19"/>
        <v>6.3408315630291857E-3</v>
      </c>
      <c r="AJ39" s="7">
        <f t="shared" si="19"/>
        <v>6.606036623109132E-3</v>
      </c>
      <c r="AK39" s="7">
        <f t="shared" si="19"/>
        <v>6.3202131578281584E-3</v>
      </c>
      <c r="AL39" s="7">
        <f t="shared" si="19"/>
        <v>5.9762099954518075E-3</v>
      </c>
      <c r="AM39" s="7">
        <f t="shared" si="19"/>
        <v>6.3222791082106723E-3</v>
      </c>
      <c r="AN39" s="7">
        <f t="shared" si="19"/>
        <v>6.8960220577218359E-3</v>
      </c>
      <c r="AO39" s="7">
        <f t="shared" si="19"/>
        <v>6.3215469615537602E-3</v>
      </c>
      <c r="AP39" s="7">
        <f t="shared" si="19"/>
        <v>6.4807444657710581E-3</v>
      </c>
      <c r="AQ39" s="7">
        <f t="shared" si="19"/>
        <v>6.3679735912717779E-3</v>
      </c>
      <c r="AR39" s="7">
        <f t="shared" si="19"/>
        <v>7.0952230388824609E-3</v>
      </c>
      <c r="AS39" s="7">
        <f t="shared" si="19"/>
        <v>7.0260796620875976E-3</v>
      </c>
      <c r="AT39" s="7">
        <f t="shared" si="19"/>
        <v>7.4221024584839798E-3</v>
      </c>
      <c r="AU39" s="7">
        <f t="shared" si="19"/>
        <v>6.4754183483403394E-3</v>
      </c>
      <c r="AV39" s="7">
        <f t="shared" si="19"/>
        <v>8.0905403196756334E-3</v>
      </c>
      <c r="AW39" s="7">
        <f t="shared" si="2"/>
        <v>6.5140368128150184E-3</v>
      </c>
    </row>
    <row r="40" spans="1:49" x14ac:dyDescent="0.25">
      <c r="A40">
        <v>2120</v>
      </c>
      <c r="B40" s="3">
        <v>6.3618350000000001</v>
      </c>
      <c r="C40" s="3">
        <v>93.813633999999993</v>
      </c>
      <c r="D40">
        <v>11.090603</v>
      </c>
      <c r="E40">
        <v>11.754199</v>
      </c>
      <c r="F40">
        <v>12.011627000000001</v>
      </c>
      <c r="G40">
        <v>12.220717</v>
      </c>
      <c r="H40">
        <v>12.068761</v>
      </c>
      <c r="I40">
        <v>11.787777999999999</v>
      </c>
      <c r="J40">
        <v>12.180082000000001</v>
      </c>
      <c r="K40">
        <v>13.212602</v>
      </c>
      <c r="L40">
        <v>12.667535000000001</v>
      </c>
      <c r="M40">
        <v>12.612928</v>
      </c>
      <c r="N40">
        <v>11.972574</v>
      </c>
      <c r="O40">
        <v>11.529798</v>
      </c>
      <c r="P40">
        <v>12.927852</v>
      </c>
      <c r="Q40">
        <v>11.972631</v>
      </c>
      <c r="R40">
        <v>12.417145</v>
      </c>
      <c r="S40" s="7">
        <f t="shared" si="3"/>
        <v>5.3546872652341468</v>
      </c>
      <c r="T40" s="7">
        <f t="shared" si="4"/>
        <v>6.1032019442763801</v>
      </c>
      <c r="U40" s="7">
        <f t="shared" si="5"/>
        <v>6.3933798131771979</v>
      </c>
      <c r="V40" s="7">
        <f t="shared" si="6"/>
        <v>6.628990999165052</v>
      </c>
      <c r="W40" s="7">
        <f t="shared" si="7"/>
        <v>6.4577677899018608</v>
      </c>
      <c r="X40" s="7">
        <f t="shared" si="8"/>
        <v>6.1410589495700867</v>
      </c>
      <c r="Y40" s="7">
        <f t="shared" si="9"/>
        <v>6.5832073671991926</v>
      </c>
      <c r="Z40" s="7">
        <f t="shared" si="10"/>
        <v>7.7457221666556837</v>
      </c>
      <c r="AA40" s="7">
        <f t="shared" si="11"/>
        <v>7.1322462081936333</v>
      </c>
      <c r="AB40" s="7">
        <f t="shared" si="12"/>
        <v>7.0707592022941377</v>
      </c>
      <c r="AC40" s="7">
        <f t="shared" si="13"/>
        <v>6.3493654297475413</v>
      </c>
      <c r="AD40" s="7">
        <f t="shared" si="14"/>
        <v>5.8501649824851203</v>
      </c>
      <c r="AE40" s="7">
        <f t="shared" si="15"/>
        <v>7.4252944699762295</v>
      </c>
      <c r="AF40" s="7">
        <f t="shared" si="16"/>
        <v>6.3494296729629029</v>
      </c>
      <c r="AG40" s="7">
        <f t="shared" si="17"/>
        <v>6.850269524728799</v>
      </c>
      <c r="AH40">
        <v>8.6279999999999996E-2</v>
      </c>
      <c r="AI40" s="7">
        <f t="shared" si="19"/>
        <v>4.6200241724440212E-3</v>
      </c>
      <c r="AJ40" s="7">
        <f t="shared" si="19"/>
        <v>5.2658426375216602E-3</v>
      </c>
      <c r="AK40" s="7">
        <f t="shared" si="19"/>
        <v>5.5162081028092861E-3</v>
      </c>
      <c r="AL40" s="7">
        <f t="shared" si="19"/>
        <v>5.7194934340796064E-3</v>
      </c>
      <c r="AM40" s="7">
        <f t="shared" si="19"/>
        <v>5.5717620491273255E-3</v>
      </c>
      <c r="AN40" s="7">
        <f t="shared" si="19"/>
        <v>5.2985056616890701E-3</v>
      </c>
      <c r="AO40" s="7">
        <f t="shared" si="19"/>
        <v>5.6799913164194624E-3</v>
      </c>
      <c r="AP40" s="7">
        <f t="shared" si="19"/>
        <v>6.6830090853905229E-3</v>
      </c>
      <c r="AQ40" s="7">
        <f t="shared" si="19"/>
        <v>6.1537020284294667E-3</v>
      </c>
      <c r="AR40" s="7">
        <f t="shared" si="19"/>
        <v>6.1006510397393823E-3</v>
      </c>
      <c r="AS40" s="7">
        <f t="shared" si="19"/>
        <v>5.4782324927861777E-3</v>
      </c>
      <c r="AT40" s="7">
        <f t="shared" si="19"/>
        <v>5.047522346888161E-3</v>
      </c>
      <c r="AU40" s="7">
        <f t="shared" si="19"/>
        <v>6.4065440686954904E-3</v>
      </c>
      <c r="AV40" s="7">
        <f t="shared" si="19"/>
        <v>5.4782879218323918E-3</v>
      </c>
      <c r="AW40" s="7">
        <f t="shared" si="2"/>
        <v>5.9104125459360076E-3</v>
      </c>
    </row>
    <row r="41" spans="1:49" x14ac:dyDescent="0.25">
      <c r="A41">
        <v>2110</v>
      </c>
      <c r="B41" s="3">
        <v>6.048038</v>
      </c>
      <c r="C41" s="3">
        <v>93.774608999999998</v>
      </c>
      <c r="D41">
        <v>11.620478</v>
      </c>
      <c r="E41">
        <v>12.194512</v>
      </c>
      <c r="F41">
        <v>11.413447</v>
      </c>
      <c r="G41">
        <v>12.322941999999999</v>
      </c>
      <c r="H41">
        <v>11.657742000000001</v>
      </c>
      <c r="I41">
        <v>11.144401999999999</v>
      </c>
      <c r="J41">
        <v>11.24563</v>
      </c>
      <c r="K41">
        <v>12.782215000000001</v>
      </c>
      <c r="L41">
        <v>11.948852</v>
      </c>
      <c r="M41">
        <v>12.338145000000001</v>
      </c>
      <c r="N41">
        <v>11.824180999999999</v>
      </c>
      <c r="O41">
        <v>12.842745000000001</v>
      </c>
      <c r="P41">
        <v>12.232379</v>
      </c>
      <c r="Q41">
        <v>12.650969999999999</v>
      </c>
      <c r="R41">
        <v>12.734890999999999</v>
      </c>
      <c r="S41" s="7">
        <f t="shared" si="3"/>
        <v>6.31267741802733</v>
      </c>
      <c r="T41" s="7">
        <f t="shared" si="4"/>
        <v>6.9602280919493511</v>
      </c>
      <c r="U41" s="7">
        <f t="shared" si="5"/>
        <v>6.0790069095442485</v>
      </c>
      <c r="V41" s="7">
        <f t="shared" si="6"/>
        <v>7.1050364584600976</v>
      </c>
      <c r="W41" s="7">
        <f t="shared" si="7"/>
        <v>6.3547292867107839</v>
      </c>
      <c r="X41" s="7">
        <f t="shared" si="8"/>
        <v>5.7752437292946652</v>
      </c>
      <c r="Y41" s="7">
        <f t="shared" si="9"/>
        <v>5.8895475656339773</v>
      </c>
      <c r="Z41" s="7">
        <f t="shared" si="10"/>
        <v>7.6226710807704441</v>
      </c>
      <c r="AA41" s="7">
        <f t="shared" si="11"/>
        <v>6.6831686899408878</v>
      </c>
      <c r="AB41" s="7">
        <f t="shared" si="12"/>
        <v>7.1221765741024141</v>
      </c>
      <c r="AC41" s="7">
        <f t="shared" si="13"/>
        <v>6.5425270076922617</v>
      </c>
      <c r="AD41" s="7">
        <f t="shared" si="14"/>
        <v>7.6908685891740616</v>
      </c>
      <c r="AE41" s="7">
        <f t="shared" si="15"/>
        <v>7.0029268267791265</v>
      </c>
      <c r="AF41" s="7">
        <f t="shared" si="16"/>
        <v>7.4747814853435148</v>
      </c>
      <c r="AG41" s="7">
        <f t="shared" si="17"/>
        <v>7.5693484771846657</v>
      </c>
      <c r="AH41">
        <v>8.8319999999999996E-2</v>
      </c>
      <c r="AI41" s="7">
        <f t="shared" si="19"/>
        <v>5.5753566956017377E-3</v>
      </c>
      <c r="AJ41" s="7">
        <f t="shared" si="19"/>
        <v>6.1472734508096673E-3</v>
      </c>
      <c r="AK41" s="7">
        <f t="shared" si="19"/>
        <v>5.3689789025094803E-3</v>
      </c>
      <c r="AL41" s="7">
        <f t="shared" si="19"/>
        <v>6.2751682001119576E-3</v>
      </c>
      <c r="AM41" s="7">
        <f t="shared" si="19"/>
        <v>5.6124969060229648E-3</v>
      </c>
      <c r="AN41" s="7">
        <f t="shared" si="19"/>
        <v>5.1006952617130485E-3</v>
      </c>
      <c r="AO41" s="7">
        <f t="shared" si="19"/>
        <v>5.2016484099679282E-3</v>
      </c>
      <c r="AP41" s="7">
        <f t="shared" si="19"/>
        <v>6.7323430985364559E-3</v>
      </c>
      <c r="AQ41" s="7">
        <f t="shared" si="19"/>
        <v>5.902574586955792E-3</v>
      </c>
      <c r="AR41" s="7">
        <f t="shared" si="19"/>
        <v>6.2903063502472521E-3</v>
      </c>
      <c r="AS41" s="7">
        <f t="shared" si="19"/>
        <v>5.7783598531938049E-3</v>
      </c>
      <c r="AT41" s="7">
        <f t="shared" si="19"/>
        <v>6.7925751379585312E-3</v>
      </c>
      <c r="AU41" s="7">
        <f t="shared" si="19"/>
        <v>6.1849849734113239E-3</v>
      </c>
      <c r="AV41" s="7">
        <f t="shared" si="19"/>
        <v>6.6017270078553925E-3</v>
      </c>
      <c r="AW41" s="7">
        <f t="shared" si="2"/>
        <v>6.6852485750494963E-3</v>
      </c>
    </row>
    <row r="42" spans="1:49" x14ac:dyDescent="0.25">
      <c r="A42">
        <v>2100</v>
      </c>
      <c r="B42" s="3">
        <v>6.5197310000000011</v>
      </c>
      <c r="C42" s="3">
        <v>93.746487999999999</v>
      </c>
      <c r="D42">
        <v>12.109455000000001</v>
      </c>
      <c r="E42">
        <v>12.032832000000001</v>
      </c>
      <c r="F42">
        <v>11.715324000000001</v>
      </c>
      <c r="G42">
        <v>12.226463000000001</v>
      </c>
      <c r="H42">
        <v>11.302251</v>
      </c>
      <c r="I42">
        <v>11.247342</v>
      </c>
      <c r="J42">
        <v>11.773796000000001</v>
      </c>
      <c r="K42">
        <v>12.659459</v>
      </c>
      <c r="L42">
        <v>13.079440999999999</v>
      </c>
      <c r="M42">
        <v>13.073016000000001</v>
      </c>
      <c r="N42">
        <v>12.420396</v>
      </c>
      <c r="O42">
        <v>12.400088999999999</v>
      </c>
      <c r="P42">
        <v>12.837168999999999</v>
      </c>
      <c r="Q42">
        <v>13.058175</v>
      </c>
      <c r="R42">
        <v>12.571206999999999</v>
      </c>
      <c r="S42" s="7">
        <f t="shared" si="3"/>
        <v>6.3340743216087763</v>
      </c>
      <c r="T42" s="7">
        <f t="shared" si="4"/>
        <v>6.2476015594509118</v>
      </c>
      <c r="U42" s="7">
        <f t="shared" si="5"/>
        <v>5.889174054631102</v>
      </c>
      <c r="V42" s="7">
        <f t="shared" si="6"/>
        <v>6.4661046214851572</v>
      </c>
      <c r="W42" s="7">
        <f t="shared" si="7"/>
        <v>5.4226135721620166</v>
      </c>
      <c r="X42" s="7">
        <f t="shared" si="8"/>
        <v>5.3605731277064859</v>
      </c>
      <c r="Y42" s="7">
        <f t="shared" si="9"/>
        <v>5.9551943907003153</v>
      </c>
      <c r="Z42" s="7">
        <f t="shared" si="10"/>
        <v>6.9544932046801424</v>
      </c>
      <c r="AA42" s="7">
        <f t="shared" si="11"/>
        <v>7.4279046190889009</v>
      </c>
      <c r="AB42" s="7">
        <f t="shared" si="12"/>
        <v>7.4206644524407688</v>
      </c>
      <c r="AC42" s="7">
        <f t="shared" si="13"/>
        <v>6.6848858286375741</v>
      </c>
      <c r="AD42" s="7">
        <f t="shared" si="14"/>
        <v>6.6619798755331852</v>
      </c>
      <c r="AE42" s="7">
        <f t="shared" si="15"/>
        <v>7.1548470119263783</v>
      </c>
      <c r="AF42" s="7">
        <f t="shared" si="16"/>
        <v>7.4039402500707432</v>
      </c>
      <c r="AG42" s="7">
        <f t="shared" si="17"/>
        <v>6.854976591729443</v>
      </c>
      <c r="AH42">
        <v>8.4870000000000001E-2</v>
      </c>
      <c r="AI42" s="7">
        <f t="shared" si="19"/>
        <v>5.3757288767493682E-3</v>
      </c>
      <c r="AJ42" s="7">
        <f t="shared" si="19"/>
        <v>5.3023394435059885E-3</v>
      </c>
      <c r="AK42" s="7">
        <f t="shared" si="19"/>
        <v>4.9981420201654168E-3</v>
      </c>
      <c r="AL42" s="7">
        <f t="shared" si="19"/>
        <v>5.4877829922544532E-3</v>
      </c>
      <c r="AM42" s="7">
        <f t="shared" si="19"/>
        <v>4.6021721386939034E-3</v>
      </c>
      <c r="AN42" s="7">
        <f t="shared" si="19"/>
        <v>4.5495184134844947E-3</v>
      </c>
      <c r="AO42" s="7">
        <f t="shared" si="19"/>
        <v>5.0541734793873574E-3</v>
      </c>
      <c r="AP42" s="7">
        <f t="shared" si="19"/>
        <v>5.9022783828120377E-3</v>
      </c>
      <c r="AQ42" s="7">
        <f t="shared" si="19"/>
        <v>6.3040626502207497E-3</v>
      </c>
      <c r="AR42" s="7">
        <f t="shared" si="19"/>
        <v>6.297917920786481E-3</v>
      </c>
      <c r="AS42" s="7">
        <f t="shared" si="19"/>
        <v>5.6734626027647094E-3</v>
      </c>
      <c r="AT42" s="7">
        <f t="shared" si="19"/>
        <v>5.6540223203650139E-3</v>
      </c>
      <c r="AU42" s="7">
        <f t="shared" si="19"/>
        <v>6.0723186590219171E-3</v>
      </c>
      <c r="AV42" s="7">
        <f t="shared" si="19"/>
        <v>6.28372409023504E-3</v>
      </c>
      <c r="AW42" s="7">
        <f t="shared" si="2"/>
        <v>5.8178186334007786E-3</v>
      </c>
    </row>
    <row r="43" spans="1:49" x14ac:dyDescent="0.25">
      <c r="A43">
        <v>2090</v>
      </c>
      <c r="B43" s="3">
        <v>6.1882679999999999</v>
      </c>
      <c r="C43" s="3">
        <v>93.719012000000006</v>
      </c>
      <c r="D43">
        <v>11.795229000000001</v>
      </c>
      <c r="E43">
        <v>12.219249</v>
      </c>
      <c r="F43">
        <v>12.152099</v>
      </c>
      <c r="G43">
        <v>12.154965000000001</v>
      </c>
      <c r="H43">
        <v>12.105012</v>
      </c>
      <c r="I43">
        <v>11.767984999999999</v>
      </c>
      <c r="J43">
        <v>11.822260999999999</v>
      </c>
      <c r="K43">
        <v>12.591281</v>
      </c>
      <c r="L43">
        <v>12.380160999999999</v>
      </c>
      <c r="M43">
        <v>12.117068</v>
      </c>
      <c r="N43">
        <v>12.737863000000001</v>
      </c>
      <c r="O43">
        <v>12.062542000000001</v>
      </c>
      <c r="P43">
        <v>12.300897000000001</v>
      </c>
      <c r="Q43">
        <v>12.152528</v>
      </c>
      <c r="R43">
        <v>12.008296</v>
      </c>
      <c r="S43" s="7">
        <f t="shared" si="3"/>
        <v>6.3585761161909762</v>
      </c>
      <c r="T43" s="7">
        <f t="shared" si="4"/>
        <v>6.8374015487431876</v>
      </c>
      <c r="U43" s="7">
        <f t="shared" si="5"/>
        <v>6.7615912632892581</v>
      </c>
      <c r="V43" s="7">
        <f t="shared" si="6"/>
        <v>6.7648270351060988</v>
      </c>
      <c r="W43" s="7">
        <f t="shared" si="7"/>
        <v>6.7084272271354779</v>
      </c>
      <c r="X43" s="7">
        <f t="shared" si="8"/>
        <v>6.3278010315215925</v>
      </c>
      <c r="Y43" s="7">
        <f t="shared" si="9"/>
        <v>6.3891105605447924</v>
      </c>
      <c r="Z43" s="7">
        <f t="shared" si="10"/>
        <v>7.2572848589003396</v>
      </c>
      <c r="AA43" s="7">
        <f t="shared" si="11"/>
        <v>7.0190371860392924</v>
      </c>
      <c r="AB43" s="7">
        <f t="shared" si="12"/>
        <v>6.7220395059676656</v>
      </c>
      <c r="AC43" s="7">
        <f t="shared" si="13"/>
        <v>7.4226602831131849</v>
      </c>
      <c r="AD43" s="7">
        <f t="shared" si="14"/>
        <v>6.6604730466827409</v>
      </c>
      <c r="AE43" s="7">
        <f t="shared" si="15"/>
        <v>6.9295700083019387</v>
      </c>
      <c r="AF43" s="7">
        <f t="shared" si="16"/>
        <v>6.7620756137717741</v>
      </c>
      <c r="AG43" s="7">
        <f t="shared" si="17"/>
        <v>6.5992180665293549</v>
      </c>
      <c r="AH43">
        <v>8.7779999999999997E-2</v>
      </c>
      <c r="AI43" s="7">
        <f t="shared" si="19"/>
        <v>5.5815581147924389E-3</v>
      </c>
      <c r="AJ43" s="7">
        <f t="shared" si="19"/>
        <v>6.0018710794867702E-3</v>
      </c>
      <c r="AK43" s="7">
        <f t="shared" si="19"/>
        <v>5.9353248109153102E-3</v>
      </c>
      <c r="AL43" s="7">
        <f t="shared" si="19"/>
        <v>5.9381651714161335E-3</v>
      </c>
      <c r="AM43" s="7">
        <f t="shared" si="19"/>
        <v>5.8886574199795228E-3</v>
      </c>
      <c r="AN43" s="7">
        <f t="shared" si="19"/>
        <v>5.5545437454696533E-3</v>
      </c>
      <c r="AO43" s="7">
        <f t="shared" si="19"/>
        <v>5.608361250046219E-3</v>
      </c>
      <c r="AP43" s="7">
        <f t="shared" si="19"/>
        <v>6.3704446491427182E-3</v>
      </c>
      <c r="AQ43" s="7">
        <f t="shared" si="19"/>
        <v>6.1613108419052908E-3</v>
      </c>
      <c r="AR43" s="7">
        <f t="shared" si="19"/>
        <v>5.9006062783384175E-3</v>
      </c>
      <c r="AS43" s="7">
        <f t="shared" si="19"/>
        <v>6.5156111965167544E-3</v>
      </c>
      <c r="AT43" s="7">
        <f t="shared" si="19"/>
        <v>5.8465632403781097E-3</v>
      </c>
      <c r="AU43" s="7">
        <f t="shared" si="19"/>
        <v>6.0827765532874408E-3</v>
      </c>
      <c r="AV43" s="7">
        <f t="shared" si="19"/>
        <v>5.9357499737688639E-3</v>
      </c>
      <c r="AW43" s="7">
        <f t="shared" si="2"/>
        <v>5.7927936187994675E-3</v>
      </c>
    </row>
    <row r="44" spans="1:49" x14ac:dyDescent="0.25">
      <c r="A44">
        <v>2080</v>
      </c>
      <c r="B44" s="3">
        <v>6.7991339999999996</v>
      </c>
      <c r="C44" s="3">
        <v>93.725515999999999</v>
      </c>
      <c r="D44">
        <v>11.846335</v>
      </c>
      <c r="E44">
        <v>12.372894000000001</v>
      </c>
      <c r="F44">
        <v>12.659846</v>
      </c>
      <c r="G44">
        <v>12.161891000000001</v>
      </c>
      <c r="H44">
        <v>11.914825</v>
      </c>
      <c r="I44">
        <v>11.727183</v>
      </c>
      <c r="J44">
        <v>11.352859</v>
      </c>
      <c r="K44">
        <v>12.675271</v>
      </c>
      <c r="L44">
        <v>12.141835</v>
      </c>
      <c r="M44">
        <v>12.744944</v>
      </c>
      <c r="N44">
        <v>12.888192999999999</v>
      </c>
      <c r="O44">
        <v>12.340712999999999</v>
      </c>
      <c r="P44">
        <v>11.935824</v>
      </c>
      <c r="Q44">
        <v>12.562341999999999</v>
      </c>
      <c r="R44">
        <v>12.504068999999999</v>
      </c>
      <c r="S44" s="7">
        <f t="shared" si="3"/>
        <v>5.7232359581961685</v>
      </c>
      <c r="T44" s="7">
        <f t="shared" si="4"/>
        <v>6.3177588046559423</v>
      </c>
      <c r="U44" s="7">
        <f t="shared" si="5"/>
        <v>6.641545097145376</v>
      </c>
      <c r="V44" s="7">
        <f t="shared" si="6"/>
        <v>6.0795792425660267</v>
      </c>
      <c r="W44" s="7">
        <f t="shared" si="7"/>
        <v>5.8005933851980815</v>
      </c>
      <c r="X44" s="7">
        <f t="shared" si="8"/>
        <v>5.5886378311893381</v>
      </c>
      <c r="Y44" s="7">
        <f t="shared" si="9"/>
        <v>5.1656278481619404</v>
      </c>
      <c r="Z44" s="7">
        <f t="shared" si="10"/>
        <v>6.6589460560958234</v>
      </c>
      <c r="AA44" s="7">
        <f t="shared" si="11"/>
        <v>6.0569360570304207</v>
      </c>
      <c r="AB44" s="7">
        <f t="shared" si="12"/>
        <v>6.7375390885155131</v>
      </c>
      <c r="AC44" s="7">
        <f t="shared" si="13"/>
        <v>6.8991013381538799</v>
      </c>
      <c r="AD44" s="7">
        <f t="shared" si="14"/>
        <v>6.2814379933563602</v>
      </c>
      <c r="AE44" s="7">
        <f t="shared" si="15"/>
        <v>5.8243094976341778</v>
      </c>
      <c r="AF44" s="7">
        <f t="shared" si="16"/>
        <v>6.5315411592396222</v>
      </c>
      <c r="AG44" s="7">
        <f t="shared" si="17"/>
        <v>6.4657897135106008</v>
      </c>
      <c r="AH44">
        <v>8.5529999999999995E-2</v>
      </c>
      <c r="AI44" s="7">
        <f t="shared" si="19"/>
        <v>4.8950837150451825E-3</v>
      </c>
      <c r="AJ44" s="7">
        <f t="shared" si="19"/>
        <v>5.4035791056222275E-3</v>
      </c>
      <c r="AK44" s="7">
        <f t="shared" si="19"/>
        <v>5.6805135215884399E-3</v>
      </c>
      <c r="AL44" s="7">
        <f t="shared" si="19"/>
        <v>5.1998641261667223E-3</v>
      </c>
      <c r="AM44" s="7">
        <f t="shared" si="19"/>
        <v>4.9612475223599186E-3</v>
      </c>
      <c r="AN44" s="7">
        <f t="shared" si="19"/>
        <v>4.7799619370162407E-3</v>
      </c>
      <c r="AO44" s="7">
        <f t="shared" si="19"/>
        <v>4.418161498532908E-3</v>
      </c>
      <c r="AP44" s="7">
        <f t="shared" si="19"/>
        <v>5.6953965617787573E-3</v>
      </c>
      <c r="AQ44" s="7">
        <f t="shared" si="19"/>
        <v>5.1804974095781189E-3</v>
      </c>
      <c r="AR44" s="7">
        <f t="shared" si="19"/>
        <v>5.7626171824073178E-3</v>
      </c>
      <c r="AS44" s="7">
        <f t="shared" si="19"/>
        <v>5.900801374523014E-3</v>
      </c>
      <c r="AT44" s="7">
        <f t="shared" si="19"/>
        <v>5.372513915717695E-3</v>
      </c>
      <c r="AU44" s="7">
        <f t="shared" si="19"/>
        <v>4.9815319133265116E-3</v>
      </c>
      <c r="AV44" s="7">
        <f t="shared" si="19"/>
        <v>5.5864271534976483E-3</v>
      </c>
      <c r="AW44" s="7">
        <f t="shared" si="2"/>
        <v>5.5301899419656162E-3</v>
      </c>
    </row>
    <row r="45" spans="1:49" x14ac:dyDescent="0.25">
      <c r="A45">
        <v>2070</v>
      </c>
      <c r="B45" s="3">
        <v>6.3652230000000003</v>
      </c>
      <c r="C45" s="3">
        <v>93.732802000000007</v>
      </c>
      <c r="D45">
        <v>11.444811</v>
      </c>
      <c r="E45">
        <v>11.938955999999999</v>
      </c>
      <c r="F45">
        <v>11.845174</v>
      </c>
      <c r="G45">
        <v>11.570964999999999</v>
      </c>
      <c r="H45">
        <v>11.515268000000001</v>
      </c>
      <c r="I45">
        <v>11.624827</v>
      </c>
      <c r="J45">
        <v>12.091685</v>
      </c>
      <c r="K45">
        <v>12.024297000000001</v>
      </c>
      <c r="L45">
        <v>12.356512</v>
      </c>
      <c r="M45">
        <v>12.269627</v>
      </c>
      <c r="N45">
        <v>12.174116</v>
      </c>
      <c r="O45">
        <v>12.645172000000001</v>
      </c>
      <c r="P45">
        <v>12.403199000000001</v>
      </c>
      <c r="Q45">
        <v>12.218529</v>
      </c>
      <c r="R45">
        <v>11.549219000000001</v>
      </c>
      <c r="S45" s="7">
        <f t="shared" si="3"/>
        <v>5.7603646702565419</v>
      </c>
      <c r="T45" s="7">
        <f t="shared" si="4"/>
        <v>6.3184822517440251</v>
      </c>
      <c r="U45" s="7">
        <f t="shared" si="5"/>
        <v>6.2125897282056748</v>
      </c>
      <c r="V45" s="7">
        <f t="shared" si="6"/>
        <v>5.9028885572637195</v>
      </c>
      <c r="W45" s="7">
        <f t="shared" si="7"/>
        <v>5.8399674510236972</v>
      </c>
      <c r="X45" s="7">
        <f t="shared" si="8"/>
        <v>5.9637318458130943</v>
      </c>
      <c r="Y45" s="7">
        <f t="shared" si="9"/>
        <v>6.4909032151101558</v>
      </c>
      <c r="Z45" s="7">
        <f t="shared" si="10"/>
        <v>6.4148312941141512</v>
      </c>
      <c r="AA45" s="7">
        <f t="shared" si="11"/>
        <v>6.789785371499673</v>
      </c>
      <c r="AB45" s="7">
        <f t="shared" si="12"/>
        <v>6.6917400715025526</v>
      </c>
      <c r="AC45" s="7">
        <f t="shared" si="13"/>
        <v>6.583946586929776</v>
      </c>
      <c r="AD45" s="7">
        <f t="shared" si="14"/>
        <v>7.115435263949629</v>
      </c>
      <c r="AE45" s="7">
        <f t="shared" si="15"/>
        <v>6.8424641985247288</v>
      </c>
      <c r="AF45" s="7">
        <f t="shared" si="16"/>
        <v>6.6340728395270405</v>
      </c>
      <c r="AG45" s="7">
        <f t="shared" si="17"/>
        <v>5.87832262289532</v>
      </c>
      <c r="AH45">
        <v>6.4710000000000004E-2</v>
      </c>
      <c r="AI45" s="7">
        <f t="shared" si="19"/>
        <v>3.727531978123008E-3</v>
      </c>
      <c r="AJ45" s="7">
        <f t="shared" si="19"/>
        <v>4.0886898651035595E-3</v>
      </c>
      <c r="AK45" s="7">
        <f t="shared" si="19"/>
        <v>4.0201668131218922E-3</v>
      </c>
      <c r="AL45" s="7">
        <f t="shared" si="19"/>
        <v>3.8197591854053532E-3</v>
      </c>
      <c r="AM45" s="7">
        <f t="shared" si="19"/>
        <v>3.7790429375574347E-3</v>
      </c>
      <c r="AN45" s="7">
        <f t="shared" si="19"/>
        <v>3.8591308774256535E-3</v>
      </c>
      <c r="AO45" s="7">
        <f t="shared" si="19"/>
        <v>4.2002634704977823E-3</v>
      </c>
      <c r="AP45" s="7">
        <f t="shared" si="19"/>
        <v>4.1510373304212674E-3</v>
      </c>
      <c r="AQ45" s="7">
        <f t="shared" si="19"/>
        <v>4.3936701138974389E-3</v>
      </c>
      <c r="AR45" s="7">
        <f t="shared" si="19"/>
        <v>4.330225000269302E-3</v>
      </c>
      <c r="AS45" s="7">
        <f t="shared" si="19"/>
        <v>4.2604718364022583E-3</v>
      </c>
      <c r="AT45" s="7">
        <f t="shared" si="19"/>
        <v>4.6043981593018053E-3</v>
      </c>
      <c r="AU45" s="7">
        <f t="shared" si="19"/>
        <v>4.4277585828653519E-3</v>
      </c>
      <c r="AV45" s="7">
        <f t="shared" si="19"/>
        <v>4.2929085344579482E-3</v>
      </c>
      <c r="AW45" s="7">
        <f t="shared" si="2"/>
        <v>3.8038625692755619E-3</v>
      </c>
    </row>
    <row r="46" spans="1:49" x14ac:dyDescent="0.25">
      <c r="A46">
        <v>2060</v>
      </c>
      <c r="B46" s="3">
        <v>6.3697740000000005</v>
      </c>
      <c r="C46" s="3">
        <v>93.735434999999995</v>
      </c>
      <c r="D46">
        <v>11.437829000000001</v>
      </c>
      <c r="E46">
        <v>11.322428</v>
      </c>
      <c r="F46">
        <v>11.159848999999999</v>
      </c>
      <c r="G46">
        <v>11.502464</v>
      </c>
      <c r="H46">
        <v>11.514144999999999</v>
      </c>
      <c r="I46">
        <v>12.03867</v>
      </c>
      <c r="J46">
        <v>11.987231</v>
      </c>
      <c r="K46">
        <v>12.745911</v>
      </c>
      <c r="L46">
        <v>12.450165999999999</v>
      </c>
      <c r="M46">
        <v>12.424167000000001</v>
      </c>
      <c r="N46">
        <v>12.192729999999999</v>
      </c>
      <c r="O46">
        <v>12.795172000000001</v>
      </c>
      <c r="P46">
        <v>12.301151000000001</v>
      </c>
      <c r="Q46">
        <v>12.023835999999999</v>
      </c>
      <c r="R46">
        <v>11.733698</v>
      </c>
      <c r="S46" s="7">
        <f t="shared" si="3"/>
        <v>5.7469971128874295</v>
      </c>
      <c r="T46" s="7">
        <f t="shared" si="4"/>
        <v>5.6166045888805076</v>
      </c>
      <c r="U46" s="7">
        <f t="shared" si="5"/>
        <v>5.4328683688099115</v>
      </c>
      <c r="V46" s="7">
        <f t="shared" si="6"/>
        <v>5.8200192258517447</v>
      </c>
      <c r="W46" s="7">
        <f t="shared" si="7"/>
        <v>5.8332152386171785</v>
      </c>
      <c r="X46" s="7">
        <f t="shared" si="8"/>
        <v>6.4255411490371053</v>
      </c>
      <c r="Y46" s="7">
        <f t="shared" si="9"/>
        <v>6.3674729062519235</v>
      </c>
      <c r="Z46" s="7">
        <f t="shared" si="10"/>
        <v>7.2234913007073986</v>
      </c>
      <c r="AA46" s="7">
        <f t="shared" si="11"/>
        <v>6.8899138127522068</v>
      </c>
      <c r="AB46" s="7">
        <f t="shared" si="12"/>
        <v>6.8605821412233174</v>
      </c>
      <c r="AC46" s="7">
        <f t="shared" si="13"/>
        <v>6.5994299555368299</v>
      </c>
      <c r="AD46" s="7">
        <f t="shared" si="14"/>
        <v>7.2790400662964414</v>
      </c>
      <c r="AE46" s="7">
        <f t="shared" si="15"/>
        <v>6.7217824551394232</v>
      </c>
      <c r="AF46" s="7">
        <f t="shared" si="16"/>
        <v>6.408795847845953</v>
      </c>
      <c r="AG46" s="7">
        <f t="shared" si="17"/>
        <v>6.0812026020290357</v>
      </c>
      <c r="AH46">
        <v>6.8159999999999998E-2</v>
      </c>
      <c r="AI46" s="7">
        <f t="shared" si="19"/>
        <v>3.9171532321440718E-3</v>
      </c>
      <c r="AJ46" s="7">
        <f t="shared" si="19"/>
        <v>3.8282776877809539E-3</v>
      </c>
      <c r="AK46" s="7">
        <f t="shared" si="19"/>
        <v>3.7030430801808355E-3</v>
      </c>
      <c r="AL46" s="7">
        <f t="shared" si="19"/>
        <v>3.9669251043405488E-3</v>
      </c>
      <c r="AM46" s="7">
        <f t="shared" si="19"/>
        <v>3.9759195066414689E-3</v>
      </c>
      <c r="AN46" s="7">
        <f t="shared" si="19"/>
        <v>4.3796488471836911E-3</v>
      </c>
      <c r="AO46" s="7">
        <f t="shared" si="19"/>
        <v>4.340069532901311E-3</v>
      </c>
      <c r="AP46" s="7">
        <f t="shared" si="19"/>
        <v>4.9235316705621632E-3</v>
      </c>
      <c r="AQ46" s="7">
        <f t="shared" si="19"/>
        <v>4.6961652547719036E-3</v>
      </c>
      <c r="AR46" s="7">
        <f t="shared" si="19"/>
        <v>4.6761727874578126E-3</v>
      </c>
      <c r="AS46" s="7">
        <f t="shared" si="19"/>
        <v>4.4981714576939032E-3</v>
      </c>
      <c r="AT46" s="7">
        <f t="shared" si="19"/>
        <v>4.9613937091876545E-3</v>
      </c>
      <c r="AU46" s="7">
        <f t="shared" si="19"/>
        <v>4.5815669214230312E-3</v>
      </c>
      <c r="AV46" s="7">
        <f t="shared" si="19"/>
        <v>4.3682352498918015E-3</v>
      </c>
      <c r="AW46" s="7">
        <f t="shared" si="2"/>
        <v>4.1449476935429908E-3</v>
      </c>
    </row>
    <row r="47" spans="1:49" x14ac:dyDescent="0.25">
      <c r="A47">
        <v>2050</v>
      </c>
      <c r="B47" s="3">
        <v>6.4231819999999997</v>
      </c>
      <c r="C47" s="3">
        <v>93.698201999999995</v>
      </c>
      <c r="D47">
        <v>10.878898</v>
      </c>
      <c r="E47">
        <v>11.778091</v>
      </c>
      <c r="F47">
        <v>11.079411</v>
      </c>
      <c r="G47">
        <v>11.126576</v>
      </c>
      <c r="H47">
        <v>11.515340999999999</v>
      </c>
      <c r="I47">
        <v>11.634529000000001</v>
      </c>
      <c r="J47">
        <v>11.581783</v>
      </c>
      <c r="K47">
        <v>11.927019</v>
      </c>
      <c r="L47">
        <v>11.849603999999999</v>
      </c>
      <c r="M47">
        <v>12.054371</v>
      </c>
      <c r="N47">
        <v>12.534509999999999</v>
      </c>
      <c r="O47">
        <v>12.770507</v>
      </c>
      <c r="P47">
        <v>12.656167999999999</v>
      </c>
      <c r="Q47">
        <v>12.078004999999999</v>
      </c>
      <c r="R47">
        <v>11.986266000000001</v>
      </c>
      <c r="S47" s="7">
        <f t="shared" si="3"/>
        <v>5.0587303503017882</v>
      </c>
      <c r="T47" s="7">
        <f t="shared" si="4"/>
        <v>6.0756316466988025</v>
      </c>
      <c r="U47" s="7">
        <f t="shared" si="5"/>
        <v>5.2856068990440734</v>
      </c>
      <c r="V47" s="7">
        <f t="shared" si="6"/>
        <v>5.3389635394648502</v>
      </c>
      <c r="W47" s="7">
        <f t="shared" si="7"/>
        <v>5.7786243706631328</v>
      </c>
      <c r="X47" s="7">
        <f t="shared" si="8"/>
        <v>5.9133661679724234</v>
      </c>
      <c r="Y47" s="7">
        <f t="shared" si="9"/>
        <v>5.8537398074296627</v>
      </c>
      <c r="Z47" s="7">
        <f t="shared" si="10"/>
        <v>6.2439263391520674</v>
      </c>
      <c r="AA47" s="7">
        <f t="shared" si="11"/>
        <v>6.1564488020123767</v>
      </c>
      <c r="AB47" s="7">
        <f t="shared" si="12"/>
        <v>6.3878103045591734</v>
      </c>
      <c r="AC47" s="7">
        <f t="shared" si="13"/>
        <v>6.9300376358561548</v>
      </c>
      <c r="AD47" s="7">
        <f t="shared" si="14"/>
        <v>7.196413180621434</v>
      </c>
      <c r="AE47" s="7">
        <f t="shared" si="15"/>
        <v>7.0673674097154713</v>
      </c>
      <c r="AF47" s="7">
        <f t="shared" si="16"/>
        <v>6.4145093712737893</v>
      </c>
      <c r="AG47" s="7">
        <f t="shared" si="17"/>
        <v>6.3108677011918264</v>
      </c>
      <c r="AH47">
        <v>6.6890000000000005E-2</v>
      </c>
      <c r="AI47" s="7">
        <f t="shared" si="19"/>
        <v>3.3837847313168664E-3</v>
      </c>
      <c r="AJ47" s="7">
        <f t="shared" si="19"/>
        <v>4.0639900084768294E-3</v>
      </c>
      <c r="AK47" s="7">
        <f t="shared" si="19"/>
        <v>3.535542454770581E-3</v>
      </c>
      <c r="AL47" s="7">
        <f t="shared" si="19"/>
        <v>3.5712327115480385E-3</v>
      </c>
      <c r="AM47" s="7">
        <f t="shared" si="19"/>
        <v>3.8653218415365697E-3</v>
      </c>
      <c r="AN47" s="7">
        <f t="shared" si="19"/>
        <v>3.9554506297567547E-3</v>
      </c>
      <c r="AO47" s="7">
        <f t="shared" si="19"/>
        <v>3.915566557189702E-3</v>
      </c>
      <c r="AP47" s="7">
        <f t="shared" si="19"/>
        <v>4.1765623282588185E-3</v>
      </c>
      <c r="AQ47" s="7">
        <f t="shared" si="19"/>
        <v>4.118048603666079E-3</v>
      </c>
      <c r="AR47" s="7">
        <f t="shared" si="19"/>
        <v>4.2728063127196311E-3</v>
      </c>
      <c r="AS47" s="7">
        <f t="shared" si="19"/>
        <v>4.6355021746241828E-3</v>
      </c>
      <c r="AT47" s="7">
        <f t="shared" si="19"/>
        <v>4.8136807765176773E-3</v>
      </c>
      <c r="AU47" s="7">
        <f t="shared" si="19"/>
        <v>4.7273620603586787E-3</v>
      </c>
      <c r="AV47" s="7">
        <f t="shared" si="19"/>
        <v>4.2906653184450376E-3</v>
      </c>
      <c r="AW47" s="7">
        <f t="shared" si="2"/>
        <v>4.2213394053272129E-3</v>
      </c>
    </row>
    <row r="48" spans="1:49" x14ac:dyDescent="0.25">
      <c r="A48">
        <v>2040</v>
      </c>
      <c r="B48" s="3">
        <v>6.3231809999999999</v>
      </c>
      <c r="C48" s="3">
        <v>93.730842999999993</v>
      </c>
      <c r="D48">
        <v>10.993421</v>
      </c>
      <c r="E48">
        <v>11.327557000000001</v>
      </c>
      <c r="F48">
        <v>11.412419</v>
      </c>
      <c r="G48">
        <v>11.633573</v>
      </c>
      <c r="H48">
        <v>11.607445999999999</v>
      </c>
      <c r="I48">
        <v>11.864274999999999</v>
      </c>
      <c r="J48">
        <v>11.946083</v>
      </c>
      <c r="K48">
        <v>11.867922</v>
      </c>
      <c r="L48">
        <v>12.320352</v>
      </c>
      <c r="M48">
        <v>12.654095</v>
      </c>
      <c r="N48">
        <v>12.125824</v>
      </c>
      <c r="O48">
        <v>12.081097</v>
      </c>
      <c r="P48">
        <v>12.616076</v>
      </c>
      <c r="Q48">
        <v>12.183932</v>
      </c>
      <c r="R48">
        <v>11.617284</v>
      </c>
      <c r="S48" s="7">
        <f t="shared" si="3"/>
        <v>5.2980591016433776</v>
      </c>
      <c r="T48" s="7">
        <f t="shared" si="4"/>
        <v>5.6757525348173372</v>
      </c>
      <c r="U48" s="7">
        <f t="shared" si="5"/>
        <v>5.7716481870635992</v>
      </c>
      <c r="V48" s="7">
        <f t="shared" si="6"/>
        <v>6.0215015239782614</v>
      </c>
      <c r="W48" s="7">
        <f t="shared" si="7"/>
        <v>5.9919881292379067</v>
      </c>
      <c r="X48" s="7">
        <f t="shared" si="8"/>
        <v>6.2820574852558995</v>
      </c>
      <c r="Y48" s="7">
        <f t="shared" si="9"/>
        <v>6.3744311406108629</v>
      </c>
      <c r="Z48" s="7">
        <f t="shared" si="10"/>
        <v>6.2861757328269503</v>
      </c>
      <c r="AA48" s="7">
        <f t="shared" si="11"/>
        <v>6.7968995523893234</v>
      </c>
      <c r="AB48" s="7">
        <f t="shared" si="12"/>
        <v>7.173431812789147</v>
      </c>
      <c r="AC48" s="7">
        <f t="shared" si="13"/>
        <v>6.5773479786982714</v>
      </c>
      <c r="AD48" s="7">
        <f t="shared" si="14"/>
        <v>6.5268587574264814</v>
      </c>
      <c r="AE48" s="7">
        <f t="shared" si="15"/>
        <v>7.1305474771380144</v>
      </c>
      <c r="AF48" s="7">
        <f t="shared" si="16"/>
        <v>6.6429372522604782</v>
      </c>
      <c r="AG48" s="7">
        <f t="shared" si="17"/>
        <v>6.0031013901766128</v>
      </c>
      <c r="AH48">
        <v>8.8340000000000002E-2</v>
      </c>
      <c r="AI48" s="7">
        <f t="shared" si="19"/>
        <v>4.6803054103917597E-3</v>
      </c>
      <c r="AJ48" s="7">
        <f t="shared" si="19"/>
        <v>5.0139597892576359E-3</v>
      </c>
      <c r="AK48" s="7">
        <f t="shared" si="19"/>
        <v>5.0986740084519831E-3</v>
      </c>
      <c r="AL48" s="7">
        <f t="shared" si="19"/>
        <v>5.3193944462823963E-3</v>
      </c>
      <c r="AM48" s="7">
        <f t="shared" si="19"/>
        <v>5.2933223133687672E-3</v>
      </c>
      <c r="AN48" s="7">
        <f t="shared" si="19"/>
        <v>5.5495695824750611E-3</v>
      </c>
      <c r="AO48" s="7">
        <f t="shared" si="19"/>
        <v>5.6311724696156366E-3</v>
      </c>
      <c r="AP48" s="7">
        <f t="shared" si="19"/>
        <v>5.5532076423793278E-3</v>
      </c>
      <c r="AQ48" s="7">
        <f t="shared" si="19"/>
        <v>6.0043810645807284E-3</v>
      </c>
      <c r="AR48" s="7">
        <f t="shared" si="19"/>
        <v>6.3370096634179328E-3</v>
      </c>
      <c r="AS48" s="7">
        <f t="shared" si="19"/>
        <v>5.8104292043820527E-3</v>
      </c>
      <c r="AT48" s="7">
        <f t="shared" si="19"/>
        <v>5.7658270263105538E-3</v>
      </c>
      <c r="AU48" s="7">
        <f t="shared" si="19"/>
        <v>6.299125641303722E-3</v>
      </c>
      <c r="AV48" s="7">
        <f t="shared" si="19"/>
        <v>5.8683707686469069E-3</v>
      </c>
      <c r="AW48" s="7">
        <f t="shared" si="2"/>
        <v>5.30313976808202E-3</v>
      </c>
    </row>
    <row r="49" spans="1:49" x14ac:dyDescent="0.25">
      <c r="A49">
        <v>2030</v>
      </c>
      <c r="B49" s="3">
        <v>6.5187040000000005</v>
      </c>
      <c r="C49" s="3">
        <v>93.706981999999996</v>
      </c>
      <c r="D49">
        <v>11.628866</v>
      </c>
      <c r="E49">
        <v>11.567632</v>
      </c>
      <c r="F49">
        <v>11.663446</v>
      </c>
      <c r="G49">
        <v>11.688651</v>
      </c>
      <c r="H49">
        <v>11.307992</v>
      </c>
      <c r="I49">
        <v>11.228358999999999</v>
      </c>
      <c r="J49">
        <v>11.599017999999999</v>
      </c>
      <c r="K49">
        <v>12.569509</v>
      </c>
      <c r="L49">
        <v>12.095962</v>
      </c>
      <c r="M49">
        <v>12.067608999999999</v>
      </c>
      <c r="N49">
        <v>12.549856</v>
      </c>
      <c r="O49">
        <v>12.618544</v>
      </c>
      <c r="P49">
        <v>12.593054</v>
      </c>
      <c r="Q49">
        <v>12.435510000000001</v>
      </c>
      <c r="R49">
        <v>11.808424</v>
      </c>
      <c r="S49" s="7">
        <f t="shared" si="3"/>
        <v>5.7975745541009864</v>
      </c>
      <c r="T49" s="7">
        <f t="shared" si="4"/>
        <v>5.7283628491652259</v>
      </c>
      <c r="U49" s="7">
        <f t="shared" si="5"/>
        <v>5.8366569457231803</v>
      </c>
      <c r="V49" s="7">
        <f t="shared" si="6"/>
        <v>5.8651424323705488</v>
      </c>
      <c r="W49" s="7">
        <f t="shared" si="7"/>
        <v>5.4348267011368074</v>
      </c>
      <c r="X49" s="7">
        <f t="shared" si="8"/>
        <v>5.344774972074636</v>
      </c>
      <c r="Y49" s="7">
        <f t="shared" si="9"/>
        <v>5.7638386718101122</v>
      </c>
      <c r="Z49" s="7">
        <f t="shared" si="10"/>
        <v>6.8599794440442983</v>
      </c>
      <c r="AA49" s="7">
        <f t="shared" si="11"/>
        <v>6.3253186689663528</v>
      </c>
      <c r="AB49" s="7">
        <f t="shared" si="12"/>
        <v>6.2932946840013058</v>
      </c>
      <c r="AC49" s="7">
        <f t="shared" si="13"/>
        <v>6.8377975626741891</v>
      </c>
      <c r="AD49" s="7">
        <f t="shared" si="14"/>
        <v>6.9153212921121128</v>
      </c>
      <c r="AE49" s="7">
        <f t="shared" si="15"/>
        <v>6.8865532863819983</v>
      </c>
      <c r="AF49" s="7">
        <f t="shared" si="16"/>
        <v>6.7087251250849071</v>
      </c>
      <c r="AG49" s="7">
        <f t="shared" si="17"/>
        <v>6.0004896424110425</v>
      </c>
      <c r="AH49">
        <v>8.3460000000000006E-2</v>
      </c>
      <c r="AI49" s="7">
        <f t="shared" si="19"/>
        <v>4.8386557228526838E-3</v>
      </c>
      <c r="AJ49" s="7">
        <f t="shared" si="19"/>
        <v>4.7808916339132975E-3</v>
      </c>
      <c r="AK49" s="7">
        <f t="shared" si="19"/>
        <v>4.8712738869005666E-3</v>
      </c>
      <c r="AL49" s="7">
        <f t="shared" si="19"/>
        <v>4.8950478740564605E-3</v>
      </c>
      <c r="AM49" s="7">
        <f t="shared" si="19"/>
        <v>4.5359063647687796E-3</v>
      </c>
      <c r="AN49" s="7">
        <f t="shared" si="19"/>
        <v>4.4607491916934918E-3</v>
      </c>
      <c r="AO49" s="7">
        <f t="shared" si="19"/>
        <v>4.8104997554927198E-3</v>
      </c>
      <c r="AP49" s="7">
        <f t="shared" si="19"/>
        <v>5.7253388439993712E-3</v>
      </c>
      <c r="AQ49" s="7">
        <f t="shared" si="19"/>
        <v>5.2791109611193187E-3</v>
      </c>
      <c r="AR49" s="7">
        <f t="shared" si="19"/>
        <v>5.2523837432674903E-3</v>
      </c>
      <c r="AS49" s="7">
        <f t="shared" si="19"/>
        <v>5.706825845807879E-3</v>
      </c>
      <c r="AT49" s="7">
        <f t="shared" si="19"/>
        <v>5.7715271503967699E-3</v>
      </c>
      <c r="AU49" s="7">
        <f t="shared" si="19"/>
        <v>5.7475173728144154E-3</v>
      </c>
      <c r="AV49" s="7">
        <f t="shared" si="19"/>
        <v>5.5991019893958634E-3</v>
      </c>
      <c r="AW49" s="7">
        <f t="shared" si="2"/>
        <v>5.0080086555562564E-3</v>
      </c>
    </row>
    <row r="50" spans="1:49" x14ac:dyDescent="0.25">
      <c r="A50">
        <v>2020</v>
      </c>
      <c r="B50" s="3">
        <v>6.3076019999999993</v>
      </c>
      <c r="C50" s="3">
        <v>93.696275999999997</v>
      </c>
      <c r="D50">
        <v>11.267008000000001</v>
      </c>
      <c r="E50">
        <v>11.426028000000001</v>
      </c>
      <c r="F50">
        <v>11.317384000000001</v>
      </c>
      <c r="G50">
        <v>11.175167999999999</v>
      </c>
      <c r="H50">
        <v>11.645360999999999</v>
      </c>
      <c r="I50">
        <v>11.839255</v>
      </c>
      <c r="J50">
        <v>11.747873999999999</v>
      </c>
      <c r="K50">
        <v>12.000095</v>
      </c>
      <c r="L50">
        <v>12.291615</v>
      </c>
      <c r="M50">
        <v>12.209599000000001</v>
      </c>
      <c r="N50">
        <v>12.067059</v>
      </c>
      <c r="O50">
        <v>12.288402</v>
      </c>
      <c r="P50">
        <v>11.506550000000001</v>
      </c>
      <c r="Q50">
        <v>12.416225000000001</v>
      </c>
      <c r="R50">
        <v>11.972113</v>
      </c>
      <c r="S50" s="7">
        <f t="shared" si="3"/>
        <v>5.6291165816833484</v>
      </c>
      <c r="T50" s="7">
        <f t="shared" si="4"/>
        <v>5.8089490595797093</v>
      </c>
      <c r="U50" s="7">
        <f t="shared" si="5"/>
        <v>5.6860902046830306</v>
      </c>
      <c r="V50" s="7">
        <f t="shared" si="6"/>
        <v>5.5252379424868527</v>
      </c>
      <c r="W50" s="7">
        <f t="shared" si="7"/>
        <v>6.0569211103599292</v>
      </c>
      <c r="X50" s="7">
        <f t="shared" si="8"/>
        <v>6.276067679035263</v>
      </c>
      <c r="Y50" s="7">
        <f t="shared" si="9"/>
        <v>6.1727928827814766</v>
      </c>
      <c r="Z50" s="7">
        <f t="shared" si="10"/>
        <v>6.4578091825527055</v>
      </c>
      <c r="AA50" s="7">
        <f t="shared" si="11"/>
        <v>6.7871062299016014</v>
      </c>
      <c r="AB50" s="7">
        <f t="shared" si="12"/>
        <v>6.6944759525696007</v>
      </c>
      <c r="AC50" s="7">
        <f t="shared" si="13"/>
        <v>6.5334629646306803</v>
      </c>
      <c r="AD50" s="7">
        <f t="shared" si="14"/>
        <v>6.7834776171656213</v>
      </c>
      <c r="AE50" s="7">
        <f t="shared" si="15"/>
        <v>5.8999941347504556</v>
      </c>
      <c r="AF50" s="7">
        <f t="shared" si="16"/>
        <v>6.9278220992746755</v>
      </c>
      <c r="AG50" s="7">
        <f t="shared" si="17"/>
        <v>6.4261938674946775</v>
      </c>
      <c r="AH50">
        <v>4.4240000000000002E-2</v>
      </c>
      <c r="AI50" s="7">
        <f t="shared" si="19"/>
        <v>2.4903211757367131E-3</v>
      </c>
      <c r="AJ50" s="7">
        <f t="shared" si="19"/>
        <v>2.5698790639580638E-3</v>
      </c>
      <c r="AK50" s="7">
        <f t="shared" si="19"/>
        <v>2.5155263065517728E-3</v>
      </c>
      <c r="AL50" s="7">
        <f t="shared" si="19"/>
        <v>2.4443652657561835E-3</v>
      </c>
      <c r="AM50" s="7">
        <f t="shared" si="19"/>
        <v>2.6795818992232327E-3</v>
      </c>
      <c r="AN50" s="7">
        <f t="shared" si="19"/>
        <v>2.7765323412052008E-3</v>
      </c>
      <c r="AO50" s="7">
        <f t="shared" si="19"/>
        <v>2.7308435713425255E-3</v>
      </c>
      <c r="AP50" s="7">
        <f t="shared" si="19"/>
        <v>2.8569347823613174E-3</v>
      </c>
      <c r="AQ50" s="7">
        <f t="shared" si="19"/>
        <v>3.0026157961084688E-3</v>
      </c>
      <c r="AR50" s="7">
        <f t="shared" si="19"/>
        <v>2.9616361614167915E-3</v>
      </c>
      <c r="AS50" s="7">
        <f t="shared" si="19"/>
        <v>2.8904040155526126E-3</v>
      </c>
      <c r="AT50" s="7">
        <f t="shared" si="19"/>
        <v>3.0010104978340705E-3</v>
      </c>
      <c r="AU50" s="7">
        <f t="shared" si="19"/>
        <v>2.6101574052136019E-3</v>
      </c>
      <c r="AV50" s="7">
        <f t="shared" si="19"/>
        <v>3.0648684967191165E-3</v>
      </c>
      <c r="AW50" s="7">
        <f t="shared" si="2"/>
        <v>2.842948166979645E-3</v>
      </c>
    </row>
    <row r="51" spans="1:49" x14ac:dyDescent="0.25">
      <c r="A51">
        <v>2010</v>
      </c>
      <c r="B51" s="3">
        <v>6.4089720000000003</v>
      </c>
      <c r="C51" s="3">
        <v>93.725392999999997</v>
      </c>
      <c r="D51">
        <v>11.245240000000001</v>
      </c>
      <c r="E51">
        <v>11.594213999999999</v>
      </c>
      <c r="F51">
        <v>11.499200999999999</v>
      </c>
      <c r="G51">
        <v>11.343453</v>
      </c>
      <c r="H51">
        <v>11.507407000000001</v>
      </c>
      <c r="I51">
        <v>11.546452</v>
      </c>
      <c r="J51">
        <v>11.435855999999999</v>
      </c>
      <c r="K51">
        <v>11.70515</v>
      </c>
      <c r="L51">
        <v>12.082863</v>
      </c>
      <c r="M51">
        <v>11.848281999999999</v>
      </c>
      <c r="N51">
        <v>12.120467</v>
      </c>
      <c r="O51">
        <v>12.07282</v>
      </c>
      <c r="P51">
        <v>12.238162000000001</v>
      </c>
      <c r="Q51">
        <v>12.047903</v>
      </c>
      <c r="R51">
        <v>11.408765000000001</v>
      </c>
      <c r="S51" s="7">
        <f t="shared" si="3"/>
        <v>5.4861304337568679</v>
      </c>
      <c r="T51" s="7">
        <f t="shared" si="4"/>
        <v>5.8805050739188331</v>
      </c>
      <c r="U51" s="7">
        <f t="shared" si="5"/>
        <v>5.773150942658595</v>
      </c>
      <c r="V51" s="7">
        <f t="shared" si="6"/>
        <v>5.5971409310670124</v>
      </c>
      <c r="W51" s="7">
        <f t="shared" si="7"/>
        <v>5.7824233957676059</v>
      </c>
      <c r="X51" s="7">
        <f t="shared" si="8"/>
        <v>5.8265411751212488</v>
      </c>
      <c r="Y51" s="7">
        <f t="shared" si="9"/>
        <v>5.7015698931984975</v>
      </c>
      <c r="Z51" s="7">
        <f t="shared" si="10"/>
        <v>6.0058316641946696</v>
      </c>
      <c r="AA51" s="7">
        <f t="shared" si="11"/>
        <v>6.4323900015522195</v>
      </c>
      <c r="AB51" s="7">
        <f t="shared" si="12"/>
        <v>6.1675008569706629</v>
      </c>
      <c r="AC51" s="7">
        <f t="shared" si="13"/>
        <v>6.4748440858808269</v>
      </c>
      <c r="AD51" s="7">
        <f t="shared" si="14"/>
        <v>6.4210512841438518</v>
      </c>
      <c r="AE51" s="7">
        <f t="shared" si="15"/>
        <v>6.6077041464484187</v>
      </c>
      <c r="AF51" s="7">
        <f t="shared" si="16"/>
        <v>6.392918853762847</v>
      </c>
      <c r="AG51" s="7">
        <f t="shared" si="17"/>
        <v>5.6709545376803323</v>
      </c>
      <c r="AH51">
        <v>3.9070000000000001E-2</v>
      </c>
      <c r="AI51" s="7">
        <f t="shared" si="19"/>
        <v>2.1434311604688083E-3</v>
      </c>
      <c r="AJ51" s="7">
        <f t="shared" si="19"/>
        <v>2.297513332380088E-3</v>
      </c>
      <c r="AK51" s="7">
        <f t="shared" si="19"/>
        <v>2.255570073296713E-3</v>
      </c>
      <c r="AL51" s="7">
        <f t="shared" si="19"/>
        <v>2.1868029617678818E-3</v>
      </c>
      <c r="AM51" s="7">
        <f t="shared" si="19"/>
        <v>2.2591928207264036E-3</v>
      </c>
      <c r="AN51" s="7">
        <f t="shared" si="19"/>
        <v>2.276429637119872E-3</v>
      </c>
      <c r="AO51" s="7">
        <f t="shared" si="19"/>
        <v>2.2276033572726532E-3</v>
      </c>
      <c r="AP51" s="7">
        <f t="shared" si="19"/>
        <v>2.3464784312008575E-3</v>
      </c>
      <c r="AQ51" s="7">
        <f t="shared" si="19"/>
        <v>2.5131347736064525E-3</v>
      </c>
      <c r="AR51" s="7">
        <f t="shared" si="19"/>
        <v>2.4096425848184381E-3</v>
      </c>
      <c r="AS51" s="7">
        <f t="shared" si="19"/>
        <v>2.5297215843536392E-3</v>
      </c>
      <c r="AT51" s="7">
        <f t="shared" si="19"/>
        <v>2.5087047367150029E-3</v>
      </c>
      <c r="AU51" s="7">
        <f t="shared" si="19"/>
        <v>2.5816300100173972E-3</v>
      </c>
      <c r="AV51" s="7">
        <f t="shared" si="19"/>
        <v>2.4977133961651445E-3</v>
      </c>
      <c r="AW51" s="7">
        <f t="shared" si="2"/>
        <v>2.215641937871706E-3</v>
      </c>
    </row>
    <row r="52" spans="1:49" x14ac:dyDescent="0.25">
      <c r="A52">
        <v>2000</v>
      </c>
      <c r="B52" s="3">
        <v>6.6548170000000004</v>
      </c>
      <c r="C52" s="3">
        <v>93.672650000000004</v>
      </c>
      <c r="D52">
        <v>11.223731000000001</v>
      </c>
      <c r="E52">
        <v>11.396354000000001</v>
      </c>
      <c r="F52">
        <v>11.385705</v>
      </c>
      <c r="G52">
        <v>11.420083999999999</v>
      </c>
      <c r="H52">
        <v>11.728175999999999</v>
      </c>
      <c r="I52">
        <v>11.592998</v>
      </c>
      <c r="J52">
        <v>11.683617</v>
      </c>
      <c r="K52">
        <v>11.856738999999999</v>
      </c>
      <c r="L52">
        <v>12.235948</v>
      </c>
      <c r="M52">
        <v>12.3332</v>
      </c>
      <c r="N52">
        <v>11.935086</v>
      </c>
      <c r="O52">
        <v>12.109942</v>
      </c>
      <c r="P52">
        <v>11.923476000000001</v>
      </c>
      <c r="Q52">
        <v>12.188684</v>
      </c>
      <c r="R52">
        <v>11.704844</v>
      </c>
      <c r="S52" s="7">
        <f t="shared" si="3"/>
        <v>5.1890167320566869</v>
      </c>
      <c r="T52" s="7">
        <f t="shared" si="4"/>
        <v>5.3843660009191217</v>
      </c>
      <c r="U52" s="7">
        <f t="shared" si="5"/>
        <v>5.3723165073554906</v>
      </c>
      <c r="V52" s="7">
        <f t="shared" si="6"/>
        <v>5.4112161327365484</v>
      </c>
      <c r="W52" s="7">
        <f t="shared" si="7"/>
        <v>5.7597301223958288</v>
      </c>
      <c r="X52" s="7">
        <f t="shared" si="8"/>
        <v>5.6068366072228617</v>
      </c>
      <c r="Y52" s="7">
        <f t="shared" si="9"/>
        <v>5.7093349715802741</v>
      </c>
      <c r="Z52" s="7">
        <f t="shared" si="10"/>
        <v>5.9051127484587731</v>
      </c>
      <c r="AA52" s="7">
        <f t="shared" si="11"/>
        <v>6.3337684171817745</v>
      </c>
      <c r="AB52" s="7">
        <f t="shared" si="12"/>
        <v>6.4436619627726222</v>
      </c>
      <c r="AC52" s="7">
        <f t="shared" si="13"/>
        <v>5.9936958735615748</v>
      </c>
      <c r="AD52" s="7">
        <f t="shared" si="14"/>
        <v>6.1913592008065494</v>
      </c>
      <c r="AE52" s="7">
        <f t="shared" si="15"/>
        <v>5.9805696755595461</v>
      </c>
      <c r="AF52" s="7">
        <f t="shared" si="16"/>
        <v>6.2803548581427897</v>
      </c>
      <c r="AG52" s="7">
        <f t="shared" si="17"/>
        <v>5.7333426181537561</v>
      </c>
      <c r="AH52">
        <v>3.7490000000000002E-2</v>
      </c>
      <c r="AI52" s="7">
        <f t="shared" si="19"/>
        <v>1.9453623728480521E-3</v>
      </c>
      <c r="AJ52" s="7">
        <f t="shared" si="19"/>
        <v>2.0185988137445786E-3</v>
      </c>
      <c r="AK52" s="7">
        <f t="shared" si="19"/>
        <v>2.0140814586075738E-3</v>
      </c>
      <c r="AL52" s="7">
        <f t="shared" si="19"/>
        <v>2.0286649281629323E-3</v>
      </c>
      <c r="AM52" s="7">
        <f t="shared" si="19"/>
        <v>2.1593228228861962E-3</v>
      </c>
      <c r="AN52" s="7">
        <f t="shared" si="19"/>
        <v>2.1020030440478512E-3</v>
      </c>
      <c r="AO52" s="7">
        <f t="shared" si="19"/>
        <v>2.1404296808454448E-3</v>
      </c>
      <c r="AP52" s="7">
        <f t="shared" si="19"/>
        <v>2.2138267693971943E-3</v>
      </c>
      <c r="AQ52" s="7">
        <f t="shared" si="19"/>
        <v>2.3745297796014474E-3</v>
      </c>
      <c r="AR52" s="7">
        <f t="shared" si="19"/>
        <v>2.4157288698434562E-3</v>
      </c>
      <c r="AS52" s="7">
        <f t="shared" si="19"/>
        <v>2.2470365829982343E-3</v>
      </c>
      <c r="AT52" s="7">
        <f t="shared" si="19"/>
        <v>2.3211405643823752E-3</v>
      </c>
      <c r="AU52" s="7">
        <f t="shared" si="19"/>
        <v>2.2421155713672741E-3</v>
      </c>
      <c r="AV52" s="7">
        <f t="shared" si="19"/>
        <v>2.354505036317732E-3</v>
      </c>
      <c r="AW52" s="7">
        <f t="shared" si="2"/>
        <v>2.1494301475458431E-3</v>
      </c>
    </row>
    <row r="53" spans="1:49" x14ac:dyDescent="0.25">
      <c r="A53">
        <v>1990</v>
      </c>
      <c r="B53" s="3">
        <v>6.5535069999999997</v>
      </c>
      <c r="C53" s="3">
        <v>93.673394999999999</v>
      </c>
      <c r="D53">
        <v>10.570622</v>
      </c>
      <c r="E53">
        <v>11.293333000000001</v>
      </c>
      <c r="F53">
        <v>11.387964</v>
      </c>
      <c r="G53">
        <v>11.128015</v>
      </c>
      <c r="H53">
        <v>11.463146</v>
      </c>
      <c r="I53">
        <v>11.288055</v>
      </c>
      <c r="J53">
        <v>11.452840999999999</v>
      </c>
      <c r="K53">
        <v>11.650116000000001</v>
      </c>
      <c r="L53">
        <v>12.058668000000001</v>
      </c>
      <c r="M53">
        <v>11.952564000000001</v>
      </c>
      <c r="N53">
        <v>12.226673</v>
      </c>
      <c r="O53">
        <v>12.528171</v>
      </c>
      <c r="P53">
        <v>12.016287999999999</v>
      </c>
      <c r="Q53">
        <v>12.350248000000001</v>
      </c>
      <c r="R53">
        <v>12.019617999999999</v>
      </c>
      <c r="S53" s="7">
        <f t="shared" si="3"/>
        <v>4.5643685884867606</v>
      </c>
      <c r="T53" s="7">
        <f t="shared" si="4"/>
        <v>5.3826381930415783</v>
      </c>
      <c r="U53" s="7">
        <f t="shared" si="5"/>
        <v>5.4897163642204578</v>
      </c>
      <c r="V53" s="7">
        <f t="shared" si="6"/>
        <v>5.1955391010820557</v>
      </c>
      <c r="W53" s="7">
        <f t="shared" si="7"/>
        <v>5.5747765854246962</v>
      </c>
      <c r="X53" s="7">
        <f t="shared" si="8"/>
        <v>5.3766655137915444</v>
      </c>
      <c r="Y53" s="7">
        <f t="shared" si="9"/>
        <v>5.5631181663618374</v>
      </c>
      <c r="Z53" s="7">
        <f t="shared" si="10"/>
        <v>5.7862714585444968</v>
      </c>
      <c r="AA53" s="7">
        <f t="shared" si="11"/>
        <v>6.2482085573696891</v>
      </c>
      <c r="AB53" s="7">
        <f t="shared" si="12"/>
        <v>6.1282670397753103</v>
      </c>
      <c r="AC53" s="7">
        <f t="shared" si="13"/>
        <v>6.4380851573264959</v>
      </c>
      <c r="AD53" s="7">
        <f t="shared" si="14"/>
        <v>6.7787144852542909</v>
      </c>
      <c r="AE53" s="7">
        <f t="shared" si="15"/>
        <v>6.2003038546534812</v>
      </c>
      <c r="AF53" s="7">
        <f t="shared" si="16"/>
        <v>6.5777173891054552</v>
      </c>
      <c r="AG53" s="7">
        <f t="shared" si="17"/>
        <v>6.2040680663951129</v>
      </c>
      <c r="AH53">
        <v>8.412E-2</v>
      </c>
      <c r="AI53" s="7">
        <f t="shared" ref="AI53:AV69" si="20">S53*$AH53/100</f>
        <v>3.8395468566350633E-3</v>
      </c>
      <c r="AJ53" s="7">
        <f t="shared" si="20"/>
        <v>4.5278752479865755E-3</v>
      </c>
      <c r="AK53" s="7">
        <f t="shared" si="20"/>
        <v>4.6179494055822489E-3</v>
      </c>
      <c r="AL53" s="7">
        <f t="shared" si="20"/>
        <v>4.3704874918302251E-3</v>
      </c>
      <c r="AM53" s="7">
        <f t="shared" si="20"/>
        <v>4.689502063659254E-3</v>
      </c>
      <c r="AN53" s="7">
        <f t="shared" si="20"/>
        <v>4.5228510302014477E-3</v>
      </c>
      <c r="AO53" s="7">
        <f t="shared" si="20"/>
        <v>4.679695001543578E-3</v>
      </c>
      <c r="AP53" s="7">
        <f t="shared" si="20"/>
        <v>4.8674115509276302E-3</v>
      </c>
      <c r="AQ53" s="7">
        <f t="shared" si="20"/>
        <v>5.255993038459382E-3</v>
      </c>
      <c r="AR53" s="7">
        <f t="shared" si="20"/>
        <v>5.1550982338589915E-3</v>
      </c>
      <c r="AS53" s="7">
        <f t="shared" si="20"/>
        <v>5.415717234343048E-3</v>
      </c>
      <c r="AT53" s="7">
        <f t="shared" si="20"/>
        <v>5.7022546249959095E-3</v>
      </c>
      <c r="AU53" s="7">
        <f t="shared" si="20"/>
        <v>5.2156956025345078E-3</v>
      </c>
      <c r="AV53" s="7">
        <f t="shared" si="20"/>
        <v>5.5331758677155084E-3</v>
      </c>
      <c r="AW53" s="7">
        <f t="shared" si="2"/>
        <v>5.218862057451569E-3</v>
      </c>
    </row>
    <row r="54" spans="1:49" x14ac:dyDescent="0.25">
      <c r="A54">
        <v>1980</v>
      </c>
      <c r="B54" s="3">
        <v>6.5724630000000008</v>
      </c>
      <c r="C54" s="3">
        <v>93.678825000000003</v>
      </c>
      <c r="D54">
        <v>10.535932000000001</v>
      </c>
      <c r="E54">
        <v>10.932966</v>
      </c>
      <c r="F54">
        <v>11.017182</v>
      </c>
      <c r="G54">
        <v>11.097621</v>
      </c>
      <c r="H54">
        <v>11.135137</v>
      </c>
      <c r="I54">
        <v>11.164211</v>
      </c>
      <c r="J54">
        <v>11.365118000000001</v>
      </c>
      <c r="K54">
        <v>11.877518</v>
      </c>
      <c r="L54">
        <v>11.917408</v>
      </c>
      <c r="M54">
        <v>12.057411</v>
      </c>
      <c r="N54">
        <v>11.99174</v>
      </c>
      <c r="O54">
        <v>12.386028</v>
      </c>
      <c r="P54">
        <v>12.117590999999999</v>
      </c>
      <c r="Q54">
        <v>12.073585</v>
      </c>
      <c r="R54">
        <v>11.903408000000001</v>
      </c>
      <c r="S54" s="7">
        <f t="shared" si="3"/>
        <v>4.5030352944467404</v>
      </c>
      <c r="T54" s="7">
        <f t="shared" si="4"/>
        <v>4.9526511328317815</v>
      </c>
      <c r="U54" s="7">
        <f t="shared" si="5"/>
        <v>5.0479861551520671</v>
      </c>
      <c r="V54" s="7">
        <f t="shared" si="6"/>
        <v>5.1390343097203139</v>
      </c>
      <c r="W54" s="7">
        <f t="shared" si="7"/>
        <v>5.1814945820134914</v>
      </c>
      <c r="X54" s="7">
        <f t="shared" si="8"/>
        <v>5.2143986389896524</v>
      </c>
      <c r="Y54" s="7">
        <f t="shared" si="9"/>
        <v>5.4417330552911922</v>
      </c>
      <c r="Z54" s="7">
        <f t="shared" si="10"/>
        <v>6.0212259137545487</v>
      </c>
      <c r="AA54" s="7">
        <f t="shared" si="11"/>
        <v>6.0663204625018619</v>
      </c>
      <c r="AB54" s="7">
        <f t="shared" si="12"/>
        <v>6.2245687702685037</v>
      </c>
      <c r="AC54" s="7">
        <f t="shared" si="13"/>
        <v>6.1503435863979865</v>
      </c>
      <c r="AD54" s="7">
        <f t="shared" si="14"/>
        <v>6.5958816129678217</v>
      </c>
      <c r="AE54" s="7">
        <f t="shared" si="15"/>
        <v>6.2925813219880675</v>
      </c>
      <c r="AF54" s="7">
        <f t="shared" si="16"/>
        <v>6.2428484498531382</v>
      </c>
      <c r="AG54" s="7">
        <f t="shared" si="17"/>
        <v>6.0504941529057374</v>
      </c>
      <c r="AH54">
        <v>7.4230000000000004E-2</v>
      </c>
      <c r="AI54" s="7">
        <f t="shared" si="20"/>
        <v>3.3426030990678156E-3</v>
      </c>
      <c r="AJ54" s="7">
        <f t="shared" si="20"/>
        <v>3.6763529359010315E-3</v>
      </c>
      <c r="AK54" s="7">
        <f t="shared" si="20"/>
        <v>3.7471201229693795E-3</v>
      </c>
      <c r="AL54" s="7">
        <f t="shared" si="20"/>
        <v>3.8147051681053897E-3</v>
      </c>
      <c r="AM54" s="7">
        <f t="shared" si="20"/>
        <v>3.8462234282286151E-3</v>
      </c>
      <c r="AN54" s="7">
        <f t="shared" si="20"/>
        <v>3.8706481097220192E-3</v>
      </c>
      <c r="AO54" s="7">
        <f t="shared" si="20"/>
        <v>4.0393984469426526E-3</v>
      </c>
      <c r="AP54" s="7">
        <f t="shared" si="20"/>
        <v>4.4695559957800019E-3</v>
      </c>
      <c r="AQ54" s="7">
        <f t="shared" si="20"/>
        <v>4.5030296793151323E-3</v>
      </c>
      <c r="AR54" s="7">
        <f t="shared" si="20"/>
        <v>4.6204973981703104E-3</v>
      </c>
      <c r="AS54" s="7">
        <f t="shared" si="20"/>
        <v>4.5654000441832255E-3</v>
      </c>
      <c r="AT54" s="7">
        <f t="shared" si="20"/>
        <v>4.8961229213060143E-3</v>
      </c>
      <c r="AU54" s="7">
        <f t="shared" si="20"/>
        <v>4.6709831153117429E-3</v>
      </c>
      <c r="AV54" s="7">
        <f t="shared" si="20"/>
        <v>4.6340664043259851E-3</v>
      </c>
      <c r="AW54" s="7">
        <f t="shared" si="2"/>
        <v>4.4912818097019294E-3</v>
      </c>
    </row>
    <row r="55" spans="1:49" x14ac:dyDescent="0.25">
      <c r="A55">
        <v>1970</v>
      </c>
      <c r="B55" s="3">
        <v>6.5510739999999998</v>
      </c>
      <c r="C55" s="3">
        <v>93.716735999999997</v>
      </c>
      <c r="D55">
        <v>11.131415000000001</v>
      </c>
      <c r="E55">
        <v>11.237683000000001</v>
      </c>
      <c r="F55">
        <v>11.147907</v>
      </c>
      <c r="G55">
        <v>11.294905999999999</v>
      </c>
      <c r="H55">
        <v>11.396292000000001</v>
      </c>
      <c r="I55">
        <v>11.335642999999999</v>
      </c>
      <c r="J55">
        <v>11.426416</v>
      </c>
      <c r="K55">
        <v>11.635031</v>
      </c>
      <c r="L55">
        <v>11.726111</v>
      </c>
      <c r="M55">
        <v>11.879683</v>
      </c>
      <c r="N55">
        <v>12.167482</v>
      </c>
      <c r="O55">
        <v>12.386198</v>
      </c>
      <c r="P55">
        <v>12.196118999999999</v>
      </c>
      <c r="Q55">
        <v>12.122169</v>
      </c>
      <c r="R55">
        <v>11.332144</v>
      </c>
      <c r="S55" s="7">
        <f t="shared" si="3"/>
        <v>5.1973538192369588</v>
      </c>
      <c r="T55" s="7">
        <f t="shared" si="4"/>
        <v>5.3175170103007323</v>
      </c>
      <c r="U55" s="7">
        <f t="shared" si="5"/>
        <v>5.2160034936199242</v>
      </c>
      <c r="V55" s="7">
        <f t="shared" si="6"/>
        <v>5.3822144047888525</v>
      </c>
      <c r="W55" s="7">
        <f t="shared" si="7"/>
        <v>5.4968298009720282</v>
      </c>
      <c r="X55" s="7">
        <f t="shared" si="8"/>
        <v>5.428269065813212</v>
      </c>
      <c r="Y55" s="7">
        <f t="shared" si="9"/>
        <v>5.5308812157573071</v>
      </c>
      <c r="Z55" s="7">
        <f t="shared" si="10"/>
        <v>5.7666525508490416</v>
      </c>
      <c r="AA55" s="7">
        <f t="shared" si="11"/>
        <v>5.8695659143247765</v>
      </c>
      <c r="AB55" s="7">
        <f t="shared" si="12"/>
        <v>6.0430588696426133</v>
      </c>
      <c r="AC55" s="7">
        <f t="shared" si="13"/>
        <v>6.3680838056150177</v>
      </c>
      <c r="AD55" s="7">
        <f t="shared" si="14"/>
        <v>6.6149971467005368</v>
      </c>
      <c r="AE55" s="7">
        <f t="shared" si="15"/>
        <v>6.4004173141159493</v>
      </c>
      <c r="AF55" s="7">
        <f t="shared" si="16"/>
        <v>6.3169189227265266</v>
      </c>
      <c r="AG55" s="7">
        <f t="shared" si="17"/>
        <v>5.4243134284586736</v>
      </c>
      <c r="AH55">
        <v>4.8059999999999999E-2</v>
      </c>
      <c r="AI55" s="7">
        <f t="shared" si="20"/>
        <v>2.4978482455252824E-3</v>
      </c>
      <c r="AJ55" s="7">
        <f t="shared" si="20"/>
        <v>2.5555986751505315E-3</v>
      </c>
      <c r="AK55" s="7">
        <f t="shared" si="20"/>
        <v>2.5068112790337356E-3</v>
      </c>
      <c r="AL55" s="7">
        <f t="shared" si="20"/>
        <v>2.5866922429415222E-3</v>
      </c>
      <c r="AM55" s="7">
        <f t="shared" si="20"/>
        <v>2.6417764023471567E-3</v>
      </c>
      <c r="AN55" s="7">
        <f t="shared" si="20"/>
        <v>2.6088261130298297E-3</v>
      </c>
      <c r="AO55" s="7">
        <f t="shared" si="20"/>
        <v>2.6581415122929621E-3</v>
      </c>
      <c r="AP55" s="7">
        <f t="shared" si="20"/>
        <v>2.7714532159380497E-3</v>
      </c>
      <c r="AQ55" s="7">
        <f t="shared" si="20"/>
        <v>2.8209133784244879E-3</v>
      </c>
      <c r="AR55" s="7">
        <f t="shared" si="20"/>
        <v>2.9042940927502398E-3</v>
      </c>
      <c r="AS55" s="7">
        <f t="shared" si="20"/>
        <v>3.0605010769785774E-3</v>
      </c>
      <c r="AT55" s="7">
        <f t="shared" si="20"/>
        <v>3.179167628704278E-3</v>
      </c>
      <c r="AU55" s="7">
        <f t="shared" si="20"/>
        <v>3.0760405611641251E-3</v>
      </c>
      <c r="AV55" s="7">
        <f t="shared" si="20"/>
        <v>3.0359112342623683E-3</v>
      </c>
      <c r="AW55" s="7">
        <f t="shared" si="2"/>
        <v>2.6069250337172386E-3</v>
      </c>
    </row>
    <row r="56" spans="1:49" x14ac:dyDescent="0.25">
      <c r="A56">
        <v>1960</v>
      </c>
      <c r="B56" s="3">
        <v>6.5495669999999988</v>
      </c>
      <c r="C56" s="3">
        <v>93.677041000000003</v>
      </c>
      <c r="D56">
        <v>10.933306</v>
      </c>
      <c r="E56">
        <v>11.184354000000001</v>
      </c>
      <c r="F56">
        <v>11.007759999999999</v>
      </c>
      <c r="G56">
        <v>11.130609</v>
      </c>
      <c r="H56">
        <v>11.428761</v>
      </c>
      <c r="I56">
        <v>11.413758</v>
      </c>
      <c r="J56">
        <v>11.337745</v>
      </c>
      <c r="K56">
        <v>11.582414999999999</v>
      </c>
      <c r="L56">
        <v>11.562066</v>
      </c>
      <c r="M56">
        <v>11.63621</v>
      </c>
      <c r="N56">
        <v>12.067543000000001</v>
      </c>
      <c r="O56">
        <v>12.111604</v>
      </c>
      <c r="P56">
        <v>11.695565999999999</v>
      </c>
      <c r="Q56">
        <v>11.871988999999999</v>
      </c>
      <c r="R56">
        <v>11.792840999999999</v>
      </c>
      <c r="S56" s="7">
        <f t="shared" si="3"/>
        <v>4.9792019601896493</v>
      </c>
      <c r="T56" s="7">
        <f t="shared" si="4"/>
        <v>5.2633679499144268</v>
      </c>
      <c r="U56" s="7">
        <f t="shared" si="5"/>
        <v>5.0634889249377757</v>
      </c>
      <c r="V56" s="7">
        <f t="shared" si="6"/>
        <v>5.2025418936316248</v>
      </c>
      <c r="W56" s="7">
        <f t="shared" si="7"/>
        <v>5.539914936151682</v>
      </c>
      <c r="X56" s="7">
        <f t="shared" si="8"/>
        <v>5.5229419091174172</v>
      </c>
      <c r="Y56" s="7">
        <f t="shared" si="9"/>
        <v>5.4369419068748623</v>
      </c>
      <c r="Z56" s="7">
        <f t="shared" si="10"/>
        <v>5.7137232703089511</v>
      </c>
      <c r="AA56" s="7">
        <f t="shared" si="11"/>
        <v>5.6907074346407089</v>
      </c>
      <c r="AB56" s="7">
        <f t="shared" si="12"/>
        <v>5.7745650130518156</v>
      </c>
      <c r="AC56" s="7">
        <f t="shared" si="13"/>
        <v>6.2622235008899487</v>
      </c>
      <c r="AD56" s="7">
        <f t="shared" si="14"/>
        <v>6.3120205912462826</v>
      </c>
      <c r="AE56" s="7">
        <f t="shared" si="15"/>
        <v>5.8416905576083167</v>
      </c>
      <c r="AF56" s="7">
        <f t="shared" si="16"/>
        <v>6.0411718941012671</v>
      </c>
      <c r="AG56" s="7">
        <f t="shared" si="17"/>
        <v>5.9516857896155493</v>
      </c>
      <c r="AH56">
        <v>2.1569999999999999E-2</v>
      </c>
      <c r="AI56" s="7">
        <f t="shared" si="20"/>
        <v>1.0740138628129072E-3</v>
      </c>
      <c r="AJ56" s="7">
        <f t="shared" si="20"/>
        <v>1.1353084667965418E-3</v>
      </c>
      <c r="AK56" s="7">
        <f t="shared" si="20"/>
        <v>1.0921945611090781E-3</v>
      </c>
      <c r="AL56" s="7">
        <f t="shared" si="20"/>
        <v>1.1221882864563414E-3</v>
      </c>
      <c r="AM56" s="7">
        <f t="shared" si="20"/>
        <v>1.1949596517279177E-3</v>
      </c>
      <c r="AN56" s="7">
        <f t="shared" si="20"/>
        <v>1.1912985697966267E-3</v>
      </c>
      <c r="AO56" s="7">
        <f t="shared" si="20"/>
        <v>1.1727483693129077E-3</v>
      </c>
      <c r="AP56" s="7">
        <f t="shared" si="20"/>
        <v>1.2324501094056407E-3</v>
      </c>
      <c r="AQ56" s="7">
        <f t="shared" si="20"/>
        <v>1.2274855936520008E-3</v>
      </c>
      <c r="AR56" s="7">
        <f t="shared" si="20"/>
        <v>1.2455736733152766E-3</v>
      </c>
      <c r="AS56" s="7">
        <f t="shared" si="20"/>
        <v>1.3507616091419619E-3</v>
      </c>
      <c r="AT56" s="7">
        <f t="shared" si="20"/>
        <v>1.3615028415318231E-3</v>
      </c>
      <c r="AU56" s="7">
        <f t="shared" si="20"/>
        <v>1.260052653276114E-3</v>
      </c>
      <c r="AV56" s="7">
        <f t="shared" si="20"/>
        <v>1.3030807775576434E-3</v>
      </c>
      <c r="AW56" s="7">
        <f t="shared" si="2"/>
        <v>1.2837786248200739E-3</v>
      </c>
    </row>
    <row r="57" spans="1:49" x14ac:dyDescent="0.25">
      <c r="A57">
        <v>1950</v>
      </c>
      <c r="B57" s="3">
        <v>6.3838119999999998</v>
      </c>
      <c r="C57" s="3">
        <v>93.608547000000002</v>
      </c>
      <c r="D57">
        <v>11.218828999999999</v>
      </c>
      <c r="E57">
        <v>11.101908</v>
      </c>
      <c r="F57">
        <v>11.020640999999999</v>
      </c>
      <c r="G57">
        <v>11.275118000000001</v>
      </c>
      <c r="H57">
        <v>11.228007</v>
      </c>
      <c r="I57">
        <v>11.155407</v>
      </c>
      <c r="J57">
        <v>11.244196000000001</v>
      </c>
      <c r="K57">
        <v>11.673743999999999</v>
      </c>
      <c r="L57">
        <v>11.585141</v>
      </c>
      <c r="M57">
        <v>11.758713</v>
      </c>
      <c r="N57">
        <v>12.013309</v>
      </c>
      <c r="O57">
        <v>12.066779</v>
      </c>
      <c r="P57">
        <v>11.846849000000001</v>
      </c>
      <c r="Q57">
        <v>11.911804</v>
      </c>
      <c r="R57">
        <v>11.472286</v>
      </c>
      <c r="S57" s="7">
        <f t="shared" si="3"/>
        <v>5.4984451440637052</v>
      </c>
      <c r="T57" s="7">
        <f t="shared" si="4"/>
        <v>5.3659365100281624</v>
      </c>
      <c r="U57" s="7">
        <f t="shared" si="5"/>
        <v>5.2738219304026952</v>
      </c>
      <c r="V57" s="7">
        <f t="shared" si="6"/>
        <v>5.5622304403436225</v>
      </c>
      <c r="W57" s="7">
        <f t="shared" si="7"/>
        <v>5.508845781335217</v>
      </c>
      <c r="X57" s="7">
        <f t="shared" si="8"/>
        <v>5.4265706632470252</v>
      </c>
      <c r="Y57" s="7">
        <f t="shared" si="9"/>
        <v>5.5271910434908982</v>
      </c>
      <c r="Z57" s="7">
        <f t="shared" si="10"/>
        <v>6.0137943873148201</v>
      </c>
      <c r="AA57" s="7">
        <f t="shared" si="11"/>
        <v>5.9134474009406484</v>
      </c>
      <c r="AB57" s="7">
        <f t="shared" si="12"/>
        <v>6.110013579723149</v>
      </c>
      <c r="AC57" s="7">
        <f t="shared" si="13"/>
        <v>6.3982479485713011</v>
      </c>
      <c r="AD57" s="7">
        <f t="shared" si="14"/>
        <v>6.4587691153543467</v>
      </c>
      <c r="AE57" s="7">
        <f t="shared" si="15"/>
        <v>6.2098065571518051</v>
      </c>
      <c r="AF57" s="7">
        <f t="shared" si="16"/>
        <v>6.2833444167517758</v>
      </c>
      <c r="AG57" s="7">
        <f t="shared" si="17"/>
        <v>5.7856152156369056</v>
      </c>
      <c r="AH57">
        <v>1.6480000000000002E-2</v>
      </c>
      <c r="AI57" s="7">
        <f t="shared" si="20"/>
        <v>9.0614375974169869E-4</v>
      </c>
      <c r="AJ57" s="7">
        <f t="shared" si="20"/>
        <v>8.8430633685264133E-4</v>
      </c>
      <c r="AK57" s="7">
        <f t="shared" si="20"/>
        <v>8.691258541303642E-4</v>
      </c>
      <c r="AL57" s="7">
        <f t="shared" si="20"/>
        <v>9.1665557656862905E-4</v>
      </c>
      <c r="AM57" s="7">
        <f t="shared" si="20"/>
        <v>9.0785778476404387E-4</v>
      </c>
      <c r="AN57" s="7">
        <f t="shared" si="20"/>
        <v>8.9429884530310992E-4</v>
      </c>
      <c r="AO57" s="7">
        <f t="shared" si="20"/>
        <v>9.1088108396730012E-4</v>
      </c>
      <c r="AP57" s="7">
        <f t="shared" si="20"/>
        <v>9.910733150294824E-4</v>
      </c>
      <c r="AQ57" s="7">
        <f t="shared" si="20"/>
        <v>9.74536131675019E-4</v>
      </c>
      <c r="AR57" s="7">
        <f t="shared" si="20"/>
        <v>1.006930237938375E-3</v>
      </c>
      <c r="AS57" s="7">
        <f t="shared" si="20"/>
        <v>1.0544312619245504E-3</v>
      </c>
      <c r="AT57" s="7">
        <f t="shared" si="20"/>
        <v>1.0644051502103965E-3</v>
      </c>
      <c r="AU57" s="7">
        <f t="shared" si="20"/>
        <v>1.0233761206186176E-3</v>
      </c>
      <c r="AV57" s="7">
        <f t="shared" si="20"/>
        <v>1.0354951598806927E-3</v>
      </c>
      <c r="AW57" s="7">
        <f t="shared" si="2"/>
        <v>9.5346938753696213E-4</v>
      </c>
    </row>
    <row r="58" spans="1:49" x14ac:dyDescent="0.25">
      <c r="A58">
        <v>1940</v>
      </c>
      <c r="B58" s="3">
        <v>6.7131429999999988</v>
      </c>
      <c r="C58" s="3">
        <v>93.685722999999996</v>
      </c>
      <c r="D58">
        <v>10.494014</v>
      </c>
      <c r="E58">
        <v>10.644746</v>
      </c>
      <c r="F58">
        <v>10.834588999999999</v>
      </c>
      <c r="G58">
        <v>11.261143000000001</v>
      </c>
      <c r="H58">
        <v>11.192600000000001</v>
      </c>
      <c r="I58">
        <v>11.143838000000001</v>
      </c>
      <c r="J58">
        <v>11.174118</v>
      </c>
      <c r="K58">
        <v>11.434545</v>
      </c>
      <c r="L58">
        <v>11.431205</v>
      </c>
      <c r="M58">
        <v>11.890199000000001</v>
      </c>
      <c r="N58">
        <v>11.949672</v>
      </c>
      <c r="O58">
        <v>12.010641</v>
      </c>
      <c r="P58">
        <v>11.791702000000001</v>
      </c>
      <c r="Q58">
        <v>11.754006</v>
      </c>
      <c r="R58">
        <v>11.579654</v>
      </c>
      <c r="S58" s="7">
        <f t="shared" si="3"/>
        <v>4.2952747237968483</v>
      </c>
      <c r="T58" s="7">
        <f t="shared" si="4"/>
        <v>4.4660010670055366</v>
      </c>
      <c r="U58" s="7">
        <f t="shared" si="5"/>
        <v>4.68097058174338</v>
      </c>
      <c r="V58" s="7">
        <f t="shared" si="6"/>
        <v>5.1637538591130996</v>
      </c>
      <c r="W58" s="7">
        <f t="shared" si="7"/>
        <v>5.0861965420687367</v>
      </c>
      <c r="X58" s="7">
        <f t="shared" si="8"/>
        <v>5.0310167562372898</v>
      </c>
      <c r="Y58" s="7">
        <f t="shared" si="9"/>
        <v>5.0652825257667002</v>
      </c>
      <c r="Z58" s="7">
        <f t="shared" si="10"/>
        <v>5.3599243527394673</v>
      </c>
      <c r="AA58" s="7">
        <f t="shared" si="11"/>
        <v>5.356146284838001</v>
      </c>
      <c r="AB58" s="7">
        <f t="shared" si="12"/>
        <v>5.8751608143302159</v>
      </c>
      <c r="AC58" s="7">
        <f t="shared" si="13"/>
        <v>5.9423842626351426</v>
      </c>
      <c r="AD58" s="7">
        <f t="shared" si="14"/>
        <v>6.0112923450009887</v>
      </c>
      <c r="AE58" s="7">
        <f t="shared" si="15"/>
        <v>5.7638144066161958</v>
      </c>
      <c r="AF58" s="7">
        <f t="shared" si="16"/>
        <v>5.7211963600636944</v>
      </c>
      <c r="AG58" s="7">
        <f t="shared" si="17"/>
        <v>5.5240469990445336</v>
      </c>
      <c r="AH58">
        <v>3.2399999999999998E-3</v>
      </c>
      <c r="AI58" s="7">
        <f t="shared" si="20"/>
        <v>1.3916690105101787E-4</v>
      </c>
      <c r="AJ58" s="7">
        <f t="shared" si="20"/>
        <v>1.4469843457097937E-4</v>
      </c>
      <c r="AK58" s="7">
        <f t="shared" si="20"/>
        <v>1.516634468484855E-4</v>
      </c>
      <c r="AL58" s="7">
        <f t="shared" si="20"/>
        <v>1.673056250352644E-4</v>
      </c>
      <c r="AM58" s="7">
        <f t="shared" si="20"/>
        <v>1.6479276796302705E-4</v>
      </c>
      <c r="AN58" s="7">
        <f t="shared" si="20"/>
        <v>1.6300494290208818E-4</v>
      </c>
      <c r="AO58" s="7">
        <f t="shared" si="20"/>
        <v>1.6411515383484108E-4</v>
      </c>
      <c r="AP58" s="7">
        <f t="shared" si="20"/>
        <v>1.7366154902875874E-4</v>
      </c>
      <c r="AQ58" s="7">
        <f t="shared" si="20"/>
        <v>1.7353913962875122E-4</v>
      </c>
      <c r="AR58" s="7">
        <f t="shared" si="20"/>
        <v>1.9035521038429897E-4</v>
      </c>
      <c r="AS58" s="7">
        <f t="shared" si="20"/>
        <v>1.925332501093786E-4</v>
      </c>
      <c r="AT58" s="7">
        <f t="shared" si="20"/>
        <v>1.94765871978032E-4</v>
      </c>
      <c r="AU58" s="7">
        <f t="shared" si="20"/>
        <v>1.8674758677436474E-4</v>
      </c>
      <c r="AV58" s="7">
        <f t="shared" si="20"/>
        <v>1.853667620660637E-4</v>
      </c>
      <c r="AW58" s="7">
        <f t="shared" si="2"/>
        <v>1.7897912276904285E-4</v>
      </c>
    </row>
    <row r="59" spans="1:49" x14ac:dyDescent="0.25">
      <c r="A59">
        <v>1930</v>
      </c>
      <c r="B59" s="3">
        <v>6.4657070000000001</v>
      </c>
      <c r="C59" s="3">
        <v>93.633932000000001</v>
      </c>
      <c r="D59">
        <v>10.414206999999999</v>
      </c>
      <c r="E59">
        <v>10.762824999999999</v>
      </c>
      <c r="F59">
        <v>10.697661999999999</v>
      </c>
      <c r="G59">
        <v>10.402772000000001</v>
      </c>
      <c r="H59">
        <v>11.026869</v>
      </c>
      <c r="I59">
        <v>11.077659000000001</v>
      </c>
      <c r="J59">
        <v>11.081011999999999</v>
      </c>
      <c r="K59">
        <v>11.268207</v>
      </c>
      <c r="L59">
        <v>11.681253999999999</v>
      </c>
      <c r="M59">
        <v>12.234299999999999</v>
      </c>
      <c r="N59">
        <v>11.846897999999999</v>
      </c>
      <c r="O59">
        <v>11.450500999999999</v>
      </c>
      <c r="P59">
        <v>12.209161999999999</v>
      </c>
      <c r="Q59">
        <v>11.481591999999999</v>
      </c>
      <c r="R59">
        <v>11.566402999999999</v>
      </c>
      <c r="S59" s="7">
        <f t="shared" si="3"/>
        <v>4.4905839560884537</v>
      </c>
      <c r="T59" s="7">
        <f t="shared" si="4"/>
        <v>4.88581073932649</v>
      </c>
      <c r="U59" s="7">
        <f t="shared" si="5"/>
        <v>4.8119511109547055</v>
      </c>
      <c r="V59" s="7">
        <f t="shared" si="6"/>
        <v>4.4776167115983201</v>
      </c>
      <c r="W59" s="7">
        <f t="shared" si="7"/>
        <v>5.1850215304721834</v>
      </c>
      <c r="X59" s="7">
        <f t="shared" si="8"/>
        <v>5.2425626962301539</v>
      </c>
      <c r="Y59" s="7">
        <f t="shared" si="9"/>
        <v>5.2463612363194638</v>
      </c>
      <c r="Z59" s="7">
        <f t="shared" si="10"/>
        <v>5.4584006463438177</v>
      </c>
      <c r="AA59" s="7">
        <f t="shared" si="11"/>
        <v>5.9260606858090403</v>
      </c>
      <c r="AB59" s="7">
        <f t="shared" si="12"/>
        <v>6.5517861420981252</v>
      </c>
      <c r="AC59" s="7">
        <f t="shared" si="13"/>
        <v>6.1135263986869388</v>
      </c>
      <c r="AD59" s="7">
        <f t="shared" si="14"/>
        <v>5.6648325386646823</v>
      </c>
      <c r="AE59" s="7">
        <f t="shared" si="15"/>
        <v>6.52335561637127</v>
      </c>
      <c r="AF59" s="7">
        <f t="shared" si="16"/>
        <v>5.7000348364823781</v>
      </c>
      <c r="AG59" s="7">
        <f t="shared" si="17"/>
        <v>5.7960525858816139</v>
      </c>
      <c r="AH59" s="8">
        <v>5.4474000000000005E-4</v>
      </c>
      <c r="AI59" s="7">
        <f t="shared" si="20"/>
        <v>2.4462007042396245E-5</v>
      </c>
      <c r="AJ59" s="7">
        <f t="shared" si="20"/>
        <v>2.6614965421407124E-5</v>
      </c>
      <c r="AK59" s="7">
        <f t="shared" si="20"/>
        <v>2.6212622481814662E-5</v>
      </c>
      <c r="AL59" s="7">
        <f t="shared" si="20"/>
        <v>2.4391369274760693E-5</v>
      </c>
      <c r="AM59" s="7">
        <f t="shared" si="20"/>
        <v>2.8244886285094173E-5</v>
      </c>
      <c r="AN59" s="7">
        <f t="shared" si="20"/>
        <v>2.8558336031444142E-5</v>
      </c>
      <c r="AO59" s="7">
        <f t="shared" si="20"/>
        <v>2.8579028198726647E-5</v>
      </c>
      <c r="AP59" s="7">
        <f t="shared" si="20"/>
        <v>2.9734091680893316E-5</v>
      </c>
      <c r="AQ59" s="7">
        <f t="shared" si="20"/>
        <v>3.2281622979876166E-5</v>
      </c>
      <c r="AR59" s="7">
        <f t="shared" si="20"/>
        <v>3.5690199830465332E-5</v>
      </c>
      <c r="AS59" s="7">
        <f t="shared" si="20"/>
        <v>3.3302823704207233E-5</v>
      </c>
      <c r="AT59" s="7">
        <f t="shared" si="20"/>
        <v>3.0858608771121995E-5</v>
      </c>
      <c r="AU59" s="7">
        <f t="shared" si="20"/>
        <v>3.5535327384620862E-5</v>
      </c>
      <c r="AV59" s="7">
        <f t="shared" si="20"/>
        <v>3.1050369768254104E-5</v>
      </c>
      <c r="AW59" s="7">
        <f t="shared" si="2"/>
        <v>3.1573416856331508E-5</v>
      </c>
    </row>
    <row r="60" spans="1:49" x14ac:dyDescent="0.25">
      <c r="A60">
        <v>1920</v>
      </c>
      <c r="B60" s="3">
        <v>6.5983429999999998</v>
      </c>
      <c r="C60" s="3">
        <v>93.637326999999999</v>
      </c>
      <c r="D60">
        <v>10.359816</v>
      </c>
      <c r="E60">
        <v>10.504467999999999</v>
      </c>
      <c r="F60">
        <v>10.355172</v>
      </c>
      <c r="G60">
        <v>10.823634999999999</v>
      </c>
      <c r="H60">
        <v>10.671696000000001</v>
      </c>
      <c r="I60">
        <v>10.487475999999999</v>
      </c>
      <c r="J60">
        <v>10.712655</v>
      </c>
      <c r="K60">
        <v>11.259786999999999</v>
      </c>
      <c r="L60">
        <v>11.796322999999999</v>
      </c>
      <c r="M60">
        <v>12.154116</v>
      </c>
      <c r="N60">
        <v>11.925397</v>
      </c>
      <c r="O60">
        <v>11.780806</v>
      </c>
      <c r="P60">
        <v>11.605955</v>
      </c>
      <c r="Q60">
        <v>12.003463</v>
      </c>
      <c r="R60">
        <v>11.418366000000001</v>
      </c>
      <c r="S60" s="7">
        <f t="shared" si="3"/>
        <v>4.2779165644959471</v>
      </c>
      <c r="T60" s="7">
        <f t="shared" si="4"/>
        <v>4.4419468496496419</v>
      </c>
      <c r="U60" s="7">
        <f t="shared" si="5"/>
        <v>4.2726498416806082</v>
      </c>
      <c r="V60" s="7">
        <f t="shared" si="6"/>
        <v>4.8037450840605782</v>
      </c>
      <c r="W60" s="7">
        <f t="shared" si="7"/>
        <v>4.6315331540561475</v>
      </c>
      <c r="X60" s="7">
        <f t="shared" si="8"/>
        <v>4.4226803644453412</v>
      </c>
      <c r="Y60" s="7">
        <f t="shared" si="9"/>
        <v>4.677961100334926</v>
      </c>
      <c r="Z60" s="7">
        <f t="shared" si="10"/>
        <v>5.2978739927259753</v>
      </c>
      <c r="AA60" s="7">
        <f t="shared" si="11"/>
        <v>5.9052875510107272</v>
      </c>
      <c r="AB60" s="7">
        <f t="shared" si="12"/>
        <v>6.3100742938652301</v>
      </c>
      <c r="AC60" s="7">
        <f t="shared" si="13"/>
        <v>6.0513396010239751</v>
      </c>
      <c r="AD60" s="7">
        <f t="shared" si="14"/>
        <v>5.8877275830675018</v>
      </c>
      <c r="AE60" s="7">
        <f t="shared" si="15"/>
        <v>5.6898274624437919</v>
      </c>
      <c r="AF60" s="7">
        <f t="shared" si="16"/>
        <v>6.1396604804960049</v>
      </c>
      <c r="AG60" s="7">
        <f t="shared" si="17"/>
        <v>5.4774524982572892</v>
      </c>
      <c r="AH60" s="8">
        <v>4.4451000000000001E-4</v>
      </c>
      <c r="AI60" s="7">
        <f t="shared" si="20"/>
        <v>1.9015766920840934E-5</v>
      </c>
      <c r="AJ60" s="7">
        <f t="shared" si="20"/>
        <v>1.9744897941377625E-5</v>
      </c>
      <c r="AK60" s="7">
        <f t="shared" si="20"/>
        <v>1.8992355811254474E-5</v>
      </c>
      <c r="AL60" s="7">
        <f t="shared" si="20"/>
        <v>2.1353127273157678E-5</v>
      </c>
      <c r="AM60" s="7">
        <f t="shared" si="20"/>
        <v>2.0587628023094983E-5</v>
      </c>
      <c r="AN60" s="7">
        <f t="shared" si="20"/>
        <v>1.9659256487995986E-5</v>
      </c>
      <c r="AO60" s="7">
        <f t="shared" si="20"/>
        <v>2.079400488709878E-5</v>
      </c>
      <c r="AP60" s="7">
        <f t="shared" si="20"/>
        <v>2.3549579685066233E-5</v>
      </c>
      <c r="AQ60" s="7">
        <f t="shared" si="20"/>
        <v>2.6249593692997784E-5</v>
      </c>
      <c r="AR60" s="7">
        <f t="shared" si="20"/>
        <v>2.8048911243660335E-5</v>
      </c>
      <c r="AS60" s="7">
        <f t="shared" si="20"/>
        <v>2.6898809660511673E-5</v>
      </c>
      <c r="AT60" s="7">
        <f t="shared" si="20"/>
        <v>2.6171537879493353E-5</v>
      </c>
      <c r="AU60" s="7">
        <f t="shared" si="20"/>
        <v>2.5291852053308902E-5</v>
      </c>
      <c r="AV60" s="7">
        <f t="shared" si="20"/>
        <v>2.7291404801852791E-5</v>
      </c>
      <c r="AW60" s="7">
        <f t="shared" si="2"/>
        <v>2.4347824100003478E-5</v>
      </c>
    </row>
    <row r="61" spans="1:49" x14ac:dyDescent="0.25">
      <c r="A61">
        <v>1910</v>
      </c>
      <c r="B61" s="3">
        <v>6.6226229999999999</v>
      </c>
      <c r="C61" s="3">
        <v>93.696093000000005</v>
      </c>
      <c r="D61">
        <v>10.424905000000001</v>
      </c>
      <c r="E61">
        <v>11.012153</v>
      </c>
      <c r="F61">
        <v>10.632834000000001</v>
      </c>
      <c r="G61">
        <v>10.29172</v>
      </c>
      <c r="H61">
        <v>10.939508</v>
      </c>
      <c r="I61">
        <v>10.79257</v>
      </c>
      <c r="J61">
        <v>10.815326000000001</v>
      </c>
      <c r="K61">
        <v>11.347415</v>
      </c>
      <c r="L61">
        <v>11.506176</v>
      </c>
      <c r="M61">
        <v>11.582425000000001</v>
      </c>
      <c r="N61">
        <v>11.648258999999999</v>
      </c>
      <c r="O61">
        <v>12.121123000000001</v>
      </c>
      <c r="P61">
        <v>11.309547</v>
      </c>
      <c r="Q61">
        <v>11.757291</v>
      </c>
      <c r="R61">
        <v>11.58732</v>
      </c>
      <c r="S61" s="7">
        <f t="shared" si="3"/>
        <v>4.3187437555860821</v>
      </c>
      <c r="T61" s="7">
        <f t="shared" si="4"/>
        <v>4.983555884670662</v>
      </c>
      <c r="U61" s="7">
        <f t="shared" si="5"/>
        <v>4.5542033182850599</v>
      </c>
      <c r="V61" s="7">
        <f t="shared" si="6"/>
        <v>4.1678858699618262</v>
      </c>
      <c r="W61" s="7">
        <f t="shared" si="7"/>
        <v>4.9013477041722311</v>
      </c>
      <c r="X61" s="7">
        <f t="shared" si="8"/>
        <v>4.7350389383178957</v>
      </c>
      <c r="Y61" s="7">
        <f t="shared" si="9"/>
        <v>4.7607972560510428</v>
      </c>
      <c r="Z61" s="7">
        <f t="shared" si="10"/>
        <v>5.3628363323417636</v>
      </c>
      <c r="AA61" s="7">
        <f t="shared" si="11"/>
        <v>5.5423752741614498</v>
      </c>
      <c r="AB61" s="7">
        <f t="shared" si="12"/>
        <v>5.6285881780954661</v>
      </c>
      <c r="AC61" s="7">
        <f t="shared" si="13"/>
        <v>5.7030171446102687</v>
      </c>
      <c r="AD61" s="7">
        <f t="shared" si="14"/>
        <v>6.2373996133170193</v>
      </c>
      <c r="AE61" s="7">
        <f t="shared" si="15"/>
        <v>5.3200060051709706</v>
      </c>
      <c r="AF61" s="7">
        <f t="shared" si="16"/>
        <v>5.8262676337695254</v>
      </c>
      <c r="AG61" s="7">
        <f t="shared" si="17"/>
        <v>5.6341224989196803</v>
      </c>
      <c r="AH61" s="8">
        <v>2.2725999999999999E-5</v>
      </c>
      <c r="AI61" s="7">
        <f t="shared" si="20"/>
        <v>9.8147770589449301E-7</v>
      </c>
      <c r="AJ61" s="7">
        <f t="shared" si="20"/>
        <v>1.1325629103502546E-6</v>
      </c>
      <c r="AK61" s="7">
        <f t="shared" si="20"/>
        <v>1.0349882461134626E-6</v>
      </c>
      <c r="AL61" s="7">
        <f t="shared" si="20"/>
        <v>9.4719374280752455E-7</v>
      </c>
      <c r="AM61" s="7">
        <f t="shared" si="20"/>
        <v>1.1138802792501811E-6</v>
      </c>
      <c r="AN61" s="7">
        <f t="shared" si="20"/>
        <v>1.0760849491221249E-6</v>
      </c>
      <c r="AO61" s="7">
        <f t="shared" si="20"/>
        <v>1.0819387844101601E-6</v>
      </c>
      <c r="AP61" s="7">
        <f t="shared" si="20"/>
        <v>1.2187581848879891E-6</v>
      </c>
      <c r="AQ61" s="7">
        <f t="shared" si="20"/>
        <v>1.2595602048059309E-6</v>
      </c>
      <c r="AR61" s="7">
        <f t="shared" si="20"/>
        <v>1.2791529493539758E-6</v>
      </c>
      <c r="AS61" s="7">
        <f t="shared" si="20"/>
        <v>1.2960676762841294E-6</v>
      </c>
      <c r="AT61" s="7">
        <f t="shared" si="20"/>
        <v>1.4175114361224259E-6</v>
      </c>
      <c r="AU61" s="7">
        <f t="shared" si="20"/>
        <v>1.2090245647351547E-6</v>
      </c>
      <c r="AV61" s="7">
        <f t="shared" si="20"/>
        <v>1.3240775824504622E-6</v>
      </c>
      <c r="AW61" s="7">
        <f t="shared" si="2"/>
        <v>1.2804106791044865E-6</v>
      </c>
    </row>
    <row r="62" spans="1:49" x14ac:dyDescent="0.25">
      <c r="A62">
        <v>1900</v>
      </c>
      <c r="B62" s="3">
        <v>6.6494220000000004</v>
      </c>
      <c r="C62" s="3">
        <v>93.735955000000004</v>
      </c>
      <c r="D62">
        <v>10.702078</v>
      </c>
      <c r="E62">
        <v>11.110849</v>
      </c>
      <c r="F62">
        <v>10.664156999999999</v>
      </c>
      <c r="G62">
        <v>10.231640000000001</v>
      </c>
      <c r="H62">
        <v>10.779615</v>
      </c>
      <c r="I62">
        <v>11.198273</v>
      </c>
      <c r="J62">
        <v>11.234718000000001</v>
      </c>
      <c r="K62">
        <v>11.003811000000001</v>
      </c>
      <c r="L62">
        <v>12.13003</v>
      </c>
      <c r="M62">
        <v>11.908617</v>
      </c>
      <c r="N62">
        <v>11.290877999999999</v>
      </c>
      <c r="O62">
        <v>11.325823</v>
      </c>
      <c r="P62">
        <v>11.966272999999999</v>
      </c>
      <c r="Q62">
        <v>12.235135</v>
      </c>
      <c r="R62">
        <v>10.766520999999999</v>
      </c>
      <c r="S62" s="7">
        <f t="shared" si="3"/>
        <v>4.598300927486922</v>
      </c>
      <c r="T62" s="7">
        <f t="shared" si="4"/>
        <v>5.0605476842790402</v>
      </c>
      <c r="U62" s="7">
        <f t="shared" si="5"/>
        <v>4.5554046189707291</v>
      </c>
      <c r="V62" s="7">
        <f t="shared" si="6"/>
        <v>4.0659668357009942</v>
      </c>
      <c r="W62" s="7">
        <f t="shared" si="7"/>
        <v>4.6860032918677774</v>
      </c>
      <c r="X62" s="7">
        <f t="shared" si="8"/>
        <v>5.15937156742278</v>
      </c>
      <c r="Y62" s="7">
        <f t="shared" si="9"/>
        <v>5.2005650607905549</v>
      </c>
      <c r="Z62" s="7">
        <f t="shared" si="10"/>
        <v>4.939534433967383</v>
      </c>
      <c r="AA62" s="7">
        <f t="shared" si="11"/>
        <v>6.2118184600598028</v>
      </c>
      <c r="AB62" s="7">
        <f t="shared" si="12"/>
        <v>5.9618598855886722</v>
      </c>
      <c r="AC62" s="7">
        <f t="shared" si="13"/>
        <v>5.2640378286787106</v>
      </c>
      <c r="AD62" s="7">
        <f t="shared" si="14"/>
        <v>5.3035304121091178</v>
      </c>
      <c r="AE62" s="7">
        <f t="shared" si="15"/>
        <v>6.026957194338352</v>
      </c>
      <c r="AF62" s="7">
        <f t="shared" si="16"/>
        <v>6.330444879571929</v>
      </c>
      <c r="AG62" s="7">
        <f t="shared" si="17"/>
        <v>4.6711933440024227</v>
      </c>
      <c r="AH62" s="8">
        <v>8.4916000000000001E-7</v>
      </c>
      <c r="AI62" s="7">
        <f t="shared" si="20"/>
        <v>3.9046932155847945E-8</v>
      </c>
      <c r="AJ62" s="7">
        <f t="shared" si="20"/>
        <v>4.29721467158239E-8</v>
      </c>
      <c r="AK62" s="7">
        <f t="shared" si="20"/>
        <v>3.8682673862451847E-8</v>
      </c>
      <c r="AL62" s="7">
        <f t="shared" si="20"/>
        <v>3.4526563982038563E-8</v>
      </c>
      <c r="AM62" s="7">
        <f t="shared" si="20"/>
        <v>3.9791665553224415E-8</v>
      </c>
      <c r="AN62" s="7">
        <f t="shared" si="20"/>
        <v>4.3811319601927282E-8</v>
      </c>
      <c r="AO62" s="7">
        <f t="shared" si="20"/>
        <v>4.4161118270209081E-8</v>
      </c>
      <c r="AP62" s="7">
        <f t="shared" si="20"/>
        <v>4.1944550599477435E-8</v>
      </c>
      <c r="AQ62" s="7">
        <f t="shared" si="20"/>
        <v>5.2748277635443822E-8</v>
      </c>
      <c r="AR62" s="7">
        <f t="shared" si="20"/>
        <v>5.0625729404464773E-8</v>
      </c>
      <c r="AS62" s="7">
        <f t="shared" si="20"/>
        <v>4.4700103626008137E-8</v>
      </c>
      <c r="AT62" s="7">
        <f t="shared" si="20"/>
        <v>4.5035458847465781E-8</v>
      </c>
      <c r="AU62" s="7">
        <f t="shared" si="20"/>
        <v>5.1178509711443556E-8</v>
      </c>
      <c r="AV62" s="7">
        <f t="shared" si="20"/>
        <v>5.3755605739372993E-8</v>
      </c>
      <c r="AW62" s="7">
        <f t="shared" si="2"/>
        <v>3.9665905399930972E-8</v>
      </c>
    </row>
    <row r="63" spans="1:49" x14ac:dyDescent="0.25">
      <c r="A63">
        <v>1890</v>
      </c>
      <c r="B63" s="3">
        <v>6.5226320000000007</v>
      </c>
      <c r="C63" s="3">
        <v>93.742823000000001</v>
      </c>
      <c r="D63">
        <v>10.471052</v>
      </c>
      <c r="E63">
        <v>10.586995999999999</v>
      </c>
      <c r="F63">
        <v>10.375156</v>
      </c>
      <c r="G63">
        <v>10.70426</v>
      </c>
      <c r="H63">
        <v>10.71687</v>
      </c>
      <c r="I63">
        <v>10.679705</v>
      </c>
      <c r="J63">
        <v>10.929380999999999</v>
      </c>
      <c r="K63">
        <v>11.198779999999999</v>
      </c>
      <c r="L63">
        <v>11.246415000000001</v>
      </c>
      <c r="M63">
        <v>11.418407999999999</v>
      </c>
      <c r="N63">
        <v>11.428919</v>
      </c>
      <c r="O63">
        <v>11.723266000000001</v>
      </c>
      <c r="P63">
        <v>11.859952</v>
      </c>
      <c r="Q63">
        <v>11.743990999999999</v>
      </c>
      <c r="R63">
        <v>10.960784</v>
      </c>
      <c r="S63" s="7">
        <f t="shared" si="3"/>
        <v>4.4799829945731684</v>
      </c>
      <c r="T63" s="7">
        <f t="shared" si="4"/>
        <v>4.6111404902561999</v>
      </c>
      <c r="U63" s="7">
        <f t="shared" si="5"/>
        <v>4.3714870722975876</v>
      </c>
      <c r="V63" s="7">
        <f t="shared" si="6"/>
        <v>4.7437682982139648</v>
      </c>
      <c r="W63" s="7">
        <f t="shared" si="7"/>
        <v>4.7580290767885138</v>
      </c>
      <c r="X63" s="7">
        <f t="shared" si="8"/>
        <v>4.7159980327187165</v>
      </c>
      <c r="Y63" s="7">
        <f t="shared" si="9"/>
        <v>4.99831992324805</v>
      </c>
      <c r="Z63" s="7">
        <f t="shared" si="10"/>
        <v>5.3028266959423229</v>
      </c>
      <c r="AA63" s="7">
        <f t="shared" si="11"/>
        <v>5.3566568093904152</v>
      </c>
      <c r="AB63" s="7">
        <f t="shared" si="12"/>
        <v>5.5509865854844938</v>
      </c>
      <c r="AC63" s="7">
        <f t="shared" si="13"/>
        <v>5.562861048891051</v>
      </c>
      <c r="AD63" s="7">
        <f t="shared" si="14"/>
        <v>5.8953151282381331</v>
      </c>
      <c r="AE63" s="7">
        <f t="shared" si="15"/>
        <v>6.0496477267585052</v>
      </c>
      <c r="AF63" s="7">
        <f t="shared" si="16"/>
        <v>5.9187177981862868</v>
      </c>
      <c r="AG63" s="7">
        <f t="shared" si="17"/>
        <v>5.0338215763730245</v>
      </c>
      <c r="AH63" s="8">
        <v>2.1955999999999999E-4</v>
      </c>
      <c r="AI63" s="7">
        <f t="shared" si="20"/>
        <v>9.836250662884848E-6</v>
      </c>
      <c r="AJ63" s="7">
        <f t="shared" si="20"/>
        <v>1.0124220060406512E-5</v>
      </c>
      <c r="AK63" s="7">
        <f t="shared" si="20"/>
        <v>9.5980370159365842E-6</v>
      </c>
      <c r="AL63" s="7">
        <f t="shared" si="20"/>
        <v>1.0415417675558581E-5</v>
      </c>
      <c r="AM63" s="7">
        <f t="shared" si="20"/>
        <v>1.0446728640996861E-5</v>
      </c>
      <c r="AN63" s="7">
        <f t="shared" si="20"/>
        <v>1.0354445280637215E-5</v>
      </c>
      <c r="AO63" s="7">
        <f t="shared" si="20"/>
        <v>1.0974311223483418E-5</v>
      </c>
      <c r="AP63" s="7">
        <f t="shared" si="20"/>
        <v>1.1642886293610962E-5</v>
      </c>
      <c r="AQ63" s="7">
        <f t="shared" si="20"/>
        <v>1.1761075690697594E-5</v>
      </c>
      <c r="AR63" s="7">
        <f t="shared" si="20"/>
        <v>1.2187746147089756E-5</v>
      </c>
      <c r="AS63" s="7">
        <f t="shared" si="20"/>
        <v>1.221381771894519E-5</v>
      </c>
      <c r="AT63" s="7">
        <f t="shared" si="20"/>
        <v>1.2943753895559645E-5</v>
      </c>
      <c r="AU63" s="7">
        <f t="shared" si="20"/>
        <v>1.3282606548870974E-5</v>
      </c>
      <c r="AV63" s="7">
        <f t="shared" si="20"/>
        <v>1.299513679769781E-5</v>
      </c>
      <c r="AW63" s="7">
        <f t="shared" si="2"/>
        <v>1.1052258653084613E-5</v>
      </c>
    </row>
    <row r="64" spans="1:49" x14ac:dyDescent="0.25">
      <c r="A64">
        <v>1880</v>
      </c>
      <c r="B64" s="3">
        <v>6.5186960000000003</v>
      </c>
      <c r="C64" s="3">
        <v>93.679671999999997</v>
      </c>
      <c r="D64">
        <v>10.989115999999999</v>
      </c>
      <c r="E64">
        <v>10.716491</v>
      </c>
      <c r="F64">
        <v>10.680717</v>
      </c>
      <c r="G64">
        <v>10.361482000000001</v>
      </c>
      <c r="H64">
        <v>10.177603</v>
      </c>
      <c r="I64">
        <v>10.576214</v>
      </c>
      <c r="J64">
        <v>10.28885</v>
      </c>
      <c r="K64">
        <v>10.876564999999999</v>
      </c>
      <c r="L64">
        <v>11.257562</v>
      </c>
      <c r="M64">
        <v>11.251768</v>
      </c>
      <c r="N64">
        <v>11.462621</v>
      </c>
      <c r="O64">
        <v>11.402193</v>
      </c>
      <c r="P64">
        <v>11.288592</v>
      </c>
      <c r="Q64">
        <v>11.61046</v>
      </c>
      <c r="R64">
        <v>11.446901</v>
      </c>
      <c r="S64" s="7">
        <f t="shared" si="3"/>
        <v>5.0771251571357316</v>
      </c>
      <c r="T64" s="7">
        <f t="shared" si="4"/>
        <v>4.7684631683655203</v>
      </c>
      <c r="U64" s="7">
        <f t="shared" si="5"/>
        <v>4.7279511255075803</v>
      </c>
      <c r="V64" s="7">
        <f t="shared" si="6"/>
        <v>4.3663403835009476</v>
      </c>
      <c r="W64" s="7">
        <f t="shared" si="7"/>
        <v>4.1579753754931561</v>
      </c>
      <c r="X64" s="7">
        <f t="shared" si="8"/>
        <v>4.609595061828121</v>
      </c>
      <c r="Y64" s="7">
        <f t="shared" si="9"/>
        <v>4.2840432197404494</v>
      </c>
      <c r="Z64" s="7">
        <f t="shared" si="10"/>
        <v>4.9497116839424615</v>
      </c>
      <c r="AA64" s="7">
        <f t="shared" si="11"/>
        <v>5.3809340209804164</v>
      </c>
      <c r="AB64" s="7">
        <f t="shared" si="12"/>
        <v>5.3743780419863239</v>
      </c>
      <c r="AC64" s="7">
        <f t="shared" si="13"/>
        <v>5.6129244786347705</v>
      </c>
      <c r="AD64" s="7">
        <f t="shared" si="14"/>
        <v>5.5445674752000951</v>
      </c>
      <c r="AE64" s="7">
        <f t="shared" si="15"/>
        <v>5.4160438731390617</v>
      </c>
      <c r="AF64" s="7">
        <f t="shared" si="16"/>
        <v>5.7801362604046886</v>
      </c>
      <c r="AG64" s="7">
        <f t="shared" si="17"/>
        <v>5.5951423819456636</v>
      </c>
      <c r="AH64" s="8">
        <v>7.6123000000000003E-5</v>
      </c>
      <c r="AI64" s="7">
        <f t="shared" si="20"/>
        <v>3.8648599833664335E-6</v>
      </c>
      <c r="AJ64" s="7">
        <f t="shared" si="20"/>
        <v>3.6298972176548849E-6</v>
      </c>
      <c r="AK64" s="7">
        <f t="shared" si="20"/>
        <v>3.5990582352701355E-6</v>
      </c>
      <c r="AL64" s="7">
        <f t="shared" si="20"/>
        <v>3.3237892901324261E-6</v>
      </c>
      <c r="AM64" s="7">
        <f t="shared" si="20"/>
        <v>3.1651755950866552E-6</v>
      </c>
      <c r="AN64" s="7">
        <f t="shared" si="20"/>
        <v>3.5089620489154204E-6</v>
      </c>
      <c r="AO64" s="7">
        <f t="shared" si="20"/>
        <v>3.2611422201630223E-6</v>
      </c>
      <c r="AP64" s="7">
        <f t="shared" si="20"/>
        <v>3.7678690251675204E-6</v>
      </c>
      <c r="AQ64" s="7">
        <f t="shared" si="20"/>
        <v>4.0961284047909227E-6</v>
      </c>
      <c r="AR64" s="7">
        <f t="shared" si="20"/>
        <v>4.091137796901249E-6</v>
      </c>
      <c r="AS64" s="7">
        <f t="shared" si="20"/>
        <v>4.272726500871146E-6</v>
      </c>
      <c r="AT64" s="7">
        <f t="shared" si="20"/>
        <v>4.220691099146569E-6</v>
      </c>
      <c r="AU64" s="7">
        <f t="shared" si="20"/>
        <v>4.1228550775496477E-6</v>
      </c>
      <c r="AV64" s="7">
        <f t="shared" si="20"/>
        <v>4.4000131255078609E-6</v>
      </c>
      <c r="AW64" s="7">
        <f t="shared" si="2"/>
        <v>4.2591902354084978E-6</v>
      </c>
    </row>
    <row r="65" spans="1:49" x14ac:dyDescent="0.25">
      <c r="A65">
        <v>1870</v>
      </c>
      <c r="B65" s="3">
        <v>6.769609</v>
      </c>
      <c r="C65" s="3">
        <v>93.665617999999995</v>
      </c>
      <c r="D65">
        <v>10.287533</v>
      </c>
      <c r="E65">
        <v>10.825804</v>
      </c>
      <c r="F65">
        <v>10.446065000000001</v>
      </c>
      <c r="G65">
        <v>10.490568</v>
      </c>
      <c r="H65">
        <v>10.726915</v>
      </c>
      <c r="I65">
        <v>10.922762000000001</v>
      </c>
      <c r="J65">
        <v>10.843044000000001</v>
      </c>
      <c r="K65">
        <v>10.561666000000001</v>
      </c>
      <c r="L65">
        <v>10.701794</v>
      </c>
      <c r="M65">
        <v>11.078232</v>
      </c>
      <c r="N65">
        <v>11.179264</v>
      </c>
      <c r="O65">
        <v>11.329737</v>
      </c>
      <c r="P65">
        <v>11.33798</v>
      </c>
      <c r="Q65">
        <v>11.820378</v>
      </c>
      <c r="R65">
        <v>11.408675000000001</v>
      </c>
      <c r="S65" s="7">
        <f t="shared" si="3"/>
        <v>3.9989755829633014</v>
      </c>
      <c r="T65" s="7">
        <f t="shared" si="4"/>
        <v>4.6089422922098526</v>
      </c>
      <c r="U65" s="7">
        <f t="shared" si="5"/>
        <v>4.1786759503078068</v>
      </c>
      <c r="V65" s="7">
        <f t="shared" si="6"/>
        <v>4.2291134401938475</v>
      </c>
      <c r="W65" s="7">
        <f t="shared" si="7"/>
        <v>4.4969195195319207</v>
      </c>
      <c r="X65" s="7">
        <f t="shared" si="8"/>
        <v>4.7187610572195942</v>
      </c>
      <c r="Y65" s="7">
        <f t="shared" si="9"/>
        <v>4.6284702486750975</v>
      </c>
      <c r="Z65" s="7">
        <f t="shared" si="10"/>
        <v>4.3096852155255307</v>
      </c>
      <c r="AA65" s="7">
        <f t="shared" si="11"/>
        <v>4.4684594022562081</v>
      </c>
      <c r="AB65" s="7">
        <f t="shared" si="12"/>
        <v>4.8948188230844485</v>
      </c>
      <c r="AC65" s="7">
        <f t="shared" si="13"/>
        <v>5.0092071913157827</v>
      </c>
      <c r="AD65" s="7">
        <f t="shared" si="14"/>
        <v>5.179539683086035</v>
      </c>
      <c r="AE65" s="7">
        <f t="shared" si="15"/>
        <v>5.1888694590716646</v>
      </c>
      <c r="AF65" s="7">
        <f t="shared" si="16"/>
        <v>5.7346620093749667</v>
      </c>
      <c r="AG65" s="7">
        <f t="shared" si="17"/>
        <v>5.2688801932966154</v>
      </c>
      <c r="AH65" s="8">
        <v>2.6148000000000001E-10</v>
      </c>
      <c r="AI65" s="7">
        <f t="shared" si="20"/>
        <v>1.045652135433244E-11</v>
      </c>
      <c r="AJ65" s="7">
        <f t="shared" si="20"/>
        <v>1.2051462305670324E-11</v>
      </c>
      <c r="AK65" s="7">
        <f t="shared" si="20"/>
        <v>1.0926401874864854E-11</v>
      </c>
      <c r="AL65" s="7">
        <f t="shared" si="20"/>
        <v>1.1058285823418872E-11</v>
      </c>
      <c r="AM65" s="7">
        <f t="shared" si="20"/>
        <v>1.1758545159672068E-11</v>
      </c>
      <c r="AN65" s="7">
        <f t="shared" si="20"/>
        <v>1.2338616412417794E-11</v>
      </c>
      <c r="AO65" s="7">
        <f t="shared" si="20"/>
        <v>1.2102524006235645E-11</v>
      </c>
      <c r="AP65" s="7">
        <f t="shared" si="20"/>
        <v>1.1268964901556158E-11</v>
      </c>
      <c r="AQ65" s="7">
        <f t="shared" si="20"/>
        <v>1.1684127645019534E-11</v>
      </c>
      <c r="AR65" s="7">
        <f t="shared" si="20"/>
        <v>1.2798972258601216E-11</v>
      </c>
      <c r="AS65" s="7">
        <f t="shared" si="20"/>
        <v>1.309807496385251E-11</v>
      </c>
      <c r="AT65" s="7">
        <f t="shared" si="20"/>
        <v>1.3543460363333366E-11</v>
      </c>
      <c r="AU65" s="7">
        <f t="shared" si="20"/>
        <v>1.3567855861580589E-11</v>
      </c>
      <c r="AV65" s="7">
        <f t="shared" si="20"/>
        <v>1.4994994222113664E-11</v>
      </c>
      <c r="AW65" s="7">
        <f t="shared" si="2"/>
        <v>1.377706792943199E-11</v>
      </c>
    </row>
    <row r="66" spans="1:49" x14ac:dyDescent="0.25">
      <c r="A66">
        <v>1860</v>
      </c>
      <c r="B66" s="3">
        <v>6.8571980000000003</v>
      </c>
      <c r="C66" s="3">
        <v>93.658942999999994</v>
      </c>
      <c r="D66">
        <v>9.639507</v>
      </c>
      <c r="E66">
        <v>10.30607</v>
      </c>
      <c r="F66">
        <v>10.401376000000001</v>
      </c>
      <c r="G66">
        <v>10.512589999999999</v>
      </c>
      <c r="H66">
        <v>10.442705999999999</v>
      </c>
      <c r="I66">
        <v>10.301000999999999</v>
      </c>
      <c r="J66">
        <v>10.742194</v>
      </c>
      <c r="K66">
        <v>10.971849000000001</v>
      </c>
      <c r="L66">
        <v>11.123089</v>
      </c>
      <c r="M66">
        <v>11.26224</v>
      </c>
      <c r="N66">
        <v>11.202253000000001</v>
      </c>
      <c r="O66">
        <v>11.383995000000001</v>
      </c>
      <c r="P66">
        <v>11.239889</v>
      </c>
      <c r="Q66">
        <v>11.28492</v>
      </c>
      <c r="R66">
        <v>11.134392</v>
      </c>
      <c r="S66" s="7">
        <f t="shared" si="3"/>
        <v>3.1649241325430175</v>
      </c>
      <c r="T66" s="7">
        <f t="shared" si="4"/>
        <v>3.921112251061039</v>
      </c>
      <c r="U66" s="7">
        <f t="shared" si="5"/>
        <v>4.0291687461663663</v>
      </c>
      <c r="V66" s="7">
        <f t="shared" si="6"/>
        <v>4.1552411916589325</v>
      </c>
      <c r="W66" s="7">
        <f t="shared" si="7"/>
        <v>4.0760230812934815</v>
      </c>
      <c r="X66" s="7">
        <f t="shared" si="8"/>
        <v>3.9153646461214775</v>
      </c>
      <c r="Y66" s="7">
        <f t="shared" si="9"/>
        <v>4.415451678344894</v>
      </c>
      <c r="Z66" s="7">
        <f t="shared" si="10"/>
        <v>4.6756268242024266</v>
      </c>
      <c r="AA66" s="7">
        <f t="shared" si="11"/>
        <v>4.8469151123844911</v>
      </c>
      <c r="AB66" s="7">
        <f t="shared" si="12"/>
        <v>5.0044762374659557</v>
      </c>
      <c r="AC66" s="7">
        <f t="shared" si="13"/>
        <v>4.9365569534542093</v>
      </c>
      <c r="AD66" s="7">
        <f t="shared" si="14"/>
        <v>5.1423117970867152</v>
      </c>
      <c r="AE66" s="7">
        <f t="shared" si="15"/>
        <v>4.9791704310900018</v>
      </c>
      <c r="AF66" s="7">
        <f t="shared" si="16"/>
        <v>5.0301536369094322</v>
      </c>
      <c r="AG66" s="7">
        <f t="shared" si="17"/>
        <v>4.8597148104772083</v>
      </c>
      <c r="AH66" s="8">
        <v>1.092E-5</v>
      </c>
      <c r="AI66" s="7">
        <f t="shared" si="20"/>
        <v>3.4560971527369753E-7</v>
      </c>
      <c r="AJ66" s="7">
        <f t="shared" si="20"/>
        <v>4.2818545781586548E-7</v>
      </c>
      <c r="AK66" s="7">
        <f t="shared" si="20"/>
        <v>4.3998522708136726E-7</v>
      </c>
      <c r="AL66" s="7">
        <f t="shared" si="20"/>
        <v>4.5375233812915549E-7</v>
      </c>
      <c r="AM66" s="7">
        <f t="shared" si="20"/>
        <v>4.4510172047724819E-7</v>
      </c>
      <c r="AN66" s="7">
        <f t="shared" si="20"/>
        <v>4.2755781935646537E-7</v>
      </c>
      <c r="AO66" s="7">
        <f t="shared" si="20"/>
        <v>4.8216732327526248E-7</v>
      </c>
      <c r="AP66" s="7">
        <f t="shared" si="20"/>
        <v>5.1057844920290504E-7</v>
      </c>
      <c r="AQ66" s="7">
        <f t="shared" si="20"/>
        <v>5.2928313027238648E-7</v>
      </c>
      <c r="AR66" s="7">
        <f t="shared" si="20"/>
        <v>5.464888051312824E-7</v>
      </c>
      <c r="AS66" s="7">
        <f t="shared" si="20"/>
        <v>5.3907201931719964E-7</v>
      </c>
      <c r="AT66" s="7">
        <f t="shared" si="20"/>
        <v>5.6154044824186933E-7</v>
      </c>
      <c r="AU66" s="7">
        <f t="shared" si="20"/>
        <v>5.4372541107502821E-7</v>
      </c>
      <c r="AV66" s="7">
        <f t="shared" si="20"/>
        <v>5.4929277715051006E-7</v>
      </c>
      <c r="AW66" s="7">
        <f t="shared" ref="AW66:AW129" si="21">AG66*$AH66/100</f>
        <v>5.3068085730411116E-7</v>
      </c>
    </row>
    <row r="67" spans="1:49" x14ac:dyDescent="0.25">
      <c r="A67">
        <v>1850</v>
      </c>
      <c r="B67" s="3">
        <v>6.6970409999999996</v>
      </c>
      <c r="C67" s="3">
        <v>93.672359</v>
      </c>
      <c r="D67">
        <v>10.228135999999999</v>
      </c>
      <c r="E67">
        <v>10.361280000000001</v>
      </c>
      <c r="F67">
        <v>10.319758</v>
      </c>
      <c r="G67">
        <v>10.505477000000001</v>
      </c>
      <c r="H67">
        <v>10.264810000000001</v>
      </c>
      <c r="I67">
        <v>10.367692</v>
      </c>
      <c r="J67">
        <v>10.254110000000001</v>
      </c>
      <c r="K67">
        <v>10.73554</v>
      </c>
      <c r="L67">
        <v>10.949071999999999</v>
      </c>
      <c r="M67">
        <v>11.110507999999999</v>
      </c>
      <c r="N67">
        <v>11.17365</v>
      </c>
      <c r="O67">
        <v>11.230366999999999</v>
      </c>
      <c r="P67">
        <v>11.137874</v>
      </c>
      <c r="Q67">
        <v>11.305127000000001</v>
      </c>
      <c r="R67">
        <v>10.944331999999999</v>
      </c>
      <c r="S67" s="7">
        <f t="shared" ref="S67:S130" si="22">(D67-$B67)/($C67*$C67+$B67*(D67-$B67))*10000</f>
        <v>4.0134477098209294</v>
      </c>
      <c r="T67" s="7">
        <f t="shared" ref="T67:T130" si="23">(E67-$B67)/($C67*$C67+$B67*(E67-$B67))*10000</f>
        <v>4.1643573268230227</v>
      </c>
      <c r="U67" s="7">
        <f t="shared" ref="U67:U130" si="24">(F67-$B67)/($C67*$C67+$B67*(F67-$B67))*10000</f>
        <v>4.1172982618788234</v>
      </c>
      <c r="V67" s="7">
        <f t="shared" ref="V67:V130" si="25">(G67-$B67)/($C67*$C67+$B67*(G67-$B67))*10000</f>
        <v>4.3277602675924465</v>
      </c>
      <c r="W67" s="7">
        <f t="shared" ref="W67:W130" si="26">(H67-$B67)/($C67*$C67+$B67*(H67-$B67))*10000</f>
        <v>4.0550182326174085</v>
      </c>
      <c r="X67" s="7">
        <f t="shared" ref="X67:X130" si="27">(I67-$B67)/($C67*$C67+$B67*(I67-$B67))*10000</f>
        <v>4.1716241183067897</v>
      </c>
      <c r="Y67" s="7">
        <f t="shared" ref="Y67:Y130" si="28">(J67-$B67)/($C67*$C67+$B67*(J67-$B67))*10000</f>
        <v>4.0428898637501751</v>
      </c>
      <c r="Z67" s="7">
        <f t="shared" ref="Z67:Z130" si="29">(K67-$B67)/($C67*$C67+$B67*(K67-$B67))*10000</f>
        <v>4.5883916631618629</v>
      </c>
      <c r="AA67" s="7">
        <f t="shared" ref="AA67:AA130" si="30">(L67-$B67)/($C67*$C67+$B67*(L67-$B67))*10000</f>
        <v>4.8302139540270659</v>
      </c>
      <c r="AB67" s="7">
        <f t="shared" ref="AB67:AB130" si="31">(M67-$B67)/($C67*$C67+$B67*(M67-$B67))*10000</f>
        <v>5.0129860366240928</v>
      </c>
      <c r="AC67" s="7">
        <f t="shared" ref="AC67:AC130" si="32">(N67-$B67)/($C67*$C67+$B67*(N67-$B67))*10000</f>
        <v>5.0844609458279733</v>
      </c>
      <c r="AD67" s="7">
        <f t="shared" ref="AD67:AD130" si="33">(O67-$B67)/($C67*$C67+$B67*(O67-$B67))*10000</f>
        <v>5.1486570887226266</v>
      </c>
      <c r="AE67" s="7">
        <f t="shared" ref="AE67:AE130" si="34">(P67-$B67)/($C67*$C67+$B67*(P67-$B67))*10000</f>
        <v>5.0439643964185761</v>
      </c>
      <c r="AF67" s="7">
        <f t="shared" ref="AF67:AF130" si="35">(Q67-$B67)/($C67*$C67+$B67*(Q67-$B67))*10000</f>
        <v>5.2332670597885045</v>
      </c>
      <c r="AG67" s="7">
        <f t="shared" ref="AG67:AG130" si="36">(R67-$B67)/($C67*$C67+$B67*(R67-$B67))*10000</f>
        <v>4.8248468166107976</v>
      </c>
      <c r="AH67" s="8">
        <v>2.9347999999999998E-6</v>
      </c>
      <c r="AI67" s="7">
        <f t="shared" si="20"/>
        <v>1.1778666338782463E-7</v>
      </c>
      <c r="AJ67" s="7">
        <f t="shared" si="20"/>
        <v>1.2221555882760206E-7</v>
      </c>
      <c r="AK67" s="7">
        <f t="shared" si="20"/>
        <v>1.2083446938961971E-7</v>
      </c>
      <c r="AL67" s="7">
        <f t="shared" si="20"/>
        <v>1.2701110833330312E-7</v>
      </c>
      <c r="AM67" s="7">
        <f t="shared" si="20"/>
        <v>1.1900667509085569E-7</v>
      </c>
      <c r="AN67" s="7">
        <f t="shared" si="20"/>
        <v>1.2242882462406766E-7</v>
      </c>
      <c r="AO67" s="7">
        <f t="shared" si="20"/>
        <v>1.1865073172134014E-7</v>
      </c>
      <c r="AP67" s="7">
        <f t="shared" si="20"/>
        <v>1.3466011853047434E-7</v>
      </c>
      <c r="AQ67" s="7">
        <f t="shared" si="20"/>
        <v>1.4175711912278632E-7</v>
      </c>
      <c r="AR67" s="7">
        <f t="shared" si="20"/>
        <v>1.4712111420284388E-7</v>
      </c>
      <c r="AS67" s="7">
        <f t="shared" si="20"/>
        <v>1.4921875983815936E-7</v>
      </c>
      <c r="AT67" s="7">
        <f t="shared" si="20"/>
        <v>1.5110278823983163E-7</v>
      </c>
      <c r="AU67" s="7">
        <f t="shared" si="20"/>
        <v>1.4803026710609236E-7</v>
      </c>
      <c r="AV67" s="7">
        <f t="shared" si="20"/>
        <v>1.5358592167067303E-7</v>
      </c>
      <c r="AW67" s="7">
        <f t="shared" si="21"/>
        <v>1.4159960437389367E-7</v>
      </c>
    </row>
    <row r="68" spans="1:49" x14ac:dyDescent="0.25">
      <c r="A68">
        <v>1840</v>
      </c>
      <c r="B68" s="3">
        <v>6.6945269999999999</v>
      </c>
      <c r="C68" s="3">
        <v>93.550606999999999</v>
      </c>
      <c r="D68">
        <v>10.078984</v>
      </c>
      <c r="E68">
        <v>10.096042000000001</v>
      </c>
      <c r="F68">
        <v>9.9563830000000006</v>
      </c>
      <c r="G68">
        <v>10.063805</v>
      </c>
      <c r="H68">
        <v>10.131266</v>
      </c>
      <c r="I68">
        <v>9.9892249999999994</v>
      </c>
      <c r="J68">
        <v>10.123246</v>
      </c>
      <c r="K68">
        <v>10.943929000000001</v>
      </c>
      <c r="L68">
        <v>10.96541</v>
      </c>
      <c r="M68">
        <v>11.065816999999999</v>
      </c>
      <c r="N68">
        <v>11.097063</v>
      </c>
      <c r="O68">
        <v>11.214454999999999</v>
      </c>
      <c r="P68">
        <v>11.357887</v>
      </c>
      <c r="Q68">
        <v>11.479876000000001</v>
      </c>
      <c r="R68">
        <v>10.850702</v>
      </c>
      <c r="S68" s="7">
        <f t="shared" si="22"/>
        <v>3.8572064833621593</v>
      </c>
      <c r="T68" s="7">
        <f t="shared" si="23"/>
        <v>3.876596735312007</v>
      </c>
      <c r="U68" s="7">
        <f t="shared" si="24"/>
        <v>3.7178280326796833</v>
      </c>
      <c r="V68" s="7">
        <f t="shared" si="25"/>
        <v>3.8399517129589511</v>
      </c>
      <c r="W68" s="7">
        <f t="shared" si="26"/>
        <v>3.9166351332082749</v>
      </c>
      <c r="X68" s="7">
        <f t="shared" si="27"/>
        <v>3.7551668845385486</v>
      </c>
      <c r="Y68" s="7">
        <f t="shared" si="28"/>
        <v>3.9075191530088191</v>
      </c>
      <c r="Z68" s="7">
        <f t="shared" si="29"/>
        <v>4.8397753090419071</v>
      </c>
      <c r="AA68" s="7">
        <f t="shared" si="30"/>
        <v>4.8641610168019955</v>
      </c>
      <c r="AB68" s="7">
        <f t="shared" si="31"/>
        <v>4.9781346786343867</v>
      </c>
      <c r="AC68" s="7">
        <f t="shared" si="32"/>
        <v>5.0135989749810861</v>
      </c>
      <c r="AD68" s="7">
        <f t="shared" si="33"/>
        <v>5.1468241223068887</v>
      </c>
      <c r="AE68" s="7">
        <f t="shared" si="34"/>
        <v>5.3095690317741226</v>
      </c>
      <c r="AF68" s="7">
        <f t="shared" si="35"/>
        <v>5.4479556726428466</v>
      </c>
      <c r="AG68" s="7">
        <f t="shared" si="36"/>
        <v>4.7339326935072892</v>
      </c>
      <c r="AH68" s="8">
        <v>6.1337000000000002E-8</v>
      </c>
      <c r="AI68" s="7">
        <f t="shared" si="20"/>
        <v>2.3658947406998477E-9</v>
      </c>
      <c r="AJ68" s="7">
        <f t="shared" si="20"/>
        <v>2.377788139538326E-9</v>
      </c>
      <c r="AK68" s="7">
        <f t="shared" si="20"/>
        <v>2.2804041804047375E-9</v>
      </c>
      <c r="AL68" s="7">
        <f t="shared" si="20"/>
        <v>2.3553111821776321E-9</v>
      </c>
      <c r="AM68" s="7">
        <f t="shared" si="20"/>
        <v>2.4023464916559597E-9</v>
      </c>
      <c r="AN68" s="7">
        <f t="shared" si="20"/>
        <v>2.3033067119694095E-9</v>
      </c>
      <c r="AO68" s="7">
        <f t="shared" si="20"/>
        <v>2.3967550228810193E-9</v>
      </c>
      <c r="AP68" s="7">
        <f t="shared" si="20"/>
        <v>2.9685729813070346E-9</v>
      </c>
      <c r="AQ68" s="7">
        <f t="shared" si="20"/>
        <v>2.98353044287584E-9</v>
      </c>
      <c r="AR68" s="7">
        <f t="shared" si="20"/>
        <v>3.053438467833974E-9</v>
      </c>
      <c r="AS68" s="7">
        <f t="shared" si="20"/>
        <v>3.0751912032841485E-9</v>
      </c>
      <c r="AT68" s="7">
        <f t="shared" si="20"/>
        <v>3.1569075118993761E-9</v>
      </c>
      <c r="AU68" s="7">
        <f t="shared" si="20"/>
        <v>3.2567303570192937E-9</v>
      </c>
      <c r="AV68" s="7">
        <f t="shared" si="20"/>
        <v>3.3416125709289429E-9</v>
      </c>
      <c r="AW68" s="7">
        <f t="shared" si="21"/>
        <v>2.9036522962165664E-9</v>
      </c>
    </row>
    <row r="69" spans="1:49" x14ac:dyDescent="0.25">
      <c r="A69">
        <v>1830</v>
      </c>
      <c r="B69" s="3">
        <v>6.6684669999999997</v>
      </c>
      <c r="C69" s="3">
        <v>93.573082999999997</v>
      </c>
      <c r="D69">
        <v>10.166964</v>
      </c>
      <c r="E69">
        <v>10.188707000000001</v>
      </c>
      <c r="F69">
        <v>9.9998780000000007</v>
      </c>
      <c r="G69">
        <v>9.9340580000000003</v>
      </c>
      <c r="H69">
        <v>10.232445</v>
      </c>
      <c r="I69">
        <v>10.284857000000001</v>
      </c>
      <c r="J69">
        <v>10.228503999999999</v>
      </c>
      <c r="K69">
        <v>10.651975</v>
      </c>
      <c r="L69">
        <v>10.952137</v>
      </c>
      <c r="M69">
        <v>10.972457</v>
      </c>
      <c r="N69">
        <v>10.912426</v>
      </c>
      <c r="O69">
        <v>11.212300000000001</v>
      </c>
      <c r="P69">
        <v>11.137691</v>
      </c>
      <c r="Q69">
        <v>11.256907</v>
      </c>
      <c r="R69">
        <v>10.596373</v>
      </c>
      <c r="S69" s="7">
        <f t="shared" si="22"/>
        <v>3.9849604609153531</v>
      </c>
      <c r="T69" s="7">
        <f t="shared" si="23"/>
        <v>4.0096605882576046</v>
      </c>
      <c r="U69" s="7">
        <f t="shared" si="24"/>
        <v>3.7951229274298774</v>
      </c>
      <c r="V69" s="7">
        <f t="shared" si="25"/>
        <v>3.7203272094272211</v>
      </c>
      <c r="W69" s="7">
        <f t="shared" si="26"/>
        <v>4.059344644701671</v>
      </c>
      <c r="X69" s="7">
        <f t="shared" si="27"/>
        <v>4.1188775589421605</v>
      </c>
      <c r="Y69" s="7">
        <f t="shared" si="28"/>
        <v>4.054868012304107</v>
      </c>
      <c r="Z69" s="7">
        <f t="shared" si="29"/>
        <v>4.5357409185563782</v>
      </c>
      <c r="AA69" s="7">
        <f t="shared" si="30"/>
        <v>4.8764029334269647</v>
      </c>
      <c r="AB69" s="7">
        <f t="shared" si="31"/>
        <v>4.8994590434482408</v>
      </c>
      <c r="AC69" s="7">
        <f t="shared" si="32"/>
        <v>4.8313427508513502</v>
      </c>
      <c r="AD69" s="7">
        <f t="shared" si="33"/>
        <v>5.1715434281388157</v>
      </c>
      <c r="AE69" s="7">
        <f t="shared" si="34"/>
        <v>5.0869155759621645</v>
      </c>
      <c r="AF69" s="7">
        <f t="shared" si="35"/>
        <v>5.2221358908115985</v>
      </c>
      <c r="AG69" s="7">
        <f t="shared" si="36"/>
        <v>4.4726196500258171</v>
      </c>
      <c r="AH69" s="8">
        <v>5.0896000000000004E-6</v>
      </c>
      <c r="AI69" s="7">
        <f t="shared" si="20"/>
        <v>2.0281854761874784E-7</v>
      </c>
      <c r="AJ69" s="7">
        <f t="shared" si="20"/>
        <v>2.0407568529995904E-7</v>
      </c>
      <c r="AK69" s="7">
        <f t="shared" si="20"/>
        <v>1.9315657651447104E-7</v>
      </c>
      <c r="AL69" s="7">
        <f t="shared" si="20"/>
        <v>1.8934977365100788E-7</v>
      </c>
      <c r="AM69" s="7">
        <f t="shared" si="20"/>
        <v>2.0660440503673627E-7</v>
      </c>
      <c r="AN69" s="7">
        <f t="shared" si="20"/>
        <v>2.0963439223992021E-7</v>
      </c>
      <c r="AO69" s="7">
        <f t="shared" si="20"/>
        <v>2.0637656235422986E-7</v>
      </c>
      <c r="AP69" s="7">
        <f t="shared" si="20"/>
        <v>2.3085106979084543E-7</v>
      </c>
      <c r="AQ69" s="7">
        <f t="shared" si="20"/>
        <v>2.4818940369969882E-7</v>
      </c>
      <c r="AR69" s="7">
        <f t="shared" si="20"/>
        <v>2.4936286747534168E-7</v>
      </c>
      <c r="AS69" s="7">
        <f t="shared" si="20"/>
        <v>2.4589602064733033E-7</v>
      </c>
      <c r="AT69" s="7">
        <f t="shared" si="20"/>
        <v>2.6321087431855319E-7</v>
      </c>
      <c r="AU69" s="7">
        <f t="shared" si="20"/>
        <v>2.5890365515417037E-7</v>
      </c>
      <c r="AV69" s="7">
        <f t="shared" si="20"/>
        <v>2.6578582829874715E-7</v>
      </c>
      <c r="AW69" s="7">
        <f t="shared" si="21"/>
        <v>2.27638449707714E-7</v>
      </c>
    </row>
    <row r="70" spans="1:49" x14ac:dyDescent="0.25">
      <c r="A70">
        <v>1820</v>
      </c>
      <c r="B70" s="3">
        <v>6.671583</v>
      </c>
      <c r="C70" s="3">
        <v>93.483633999999995</v>
      </c>
      <c r="D70">
        <v>10.040323000000001</v>
      </c>
      <c r="E70">
        <v>10.048819</v>
      </c>
      <c r="F70">
        <v>9.9578609999999994</v>
      </c>
      <c r="G70">
        <v>9.9145380000000003</v>
      </c>
      <c r="H70">
        <v>10.197927</v>
      </c>
      <c r="I70">
        <v>10.240054000000001</v>
      </c>
      <c r="J70">
        <v>10.164849</v>
      </c>
      <c r="K70">
        <v>10.633918</v>
      </c>
      <c r="L70">
        <v>10.945641</v>
      </c>
      <c r="M70">
        <v>10.996399</v>
      </c>
      <c r="N70">
        <v>10.907431000000001</v>
      </c>
      <c r="O70">
        <v>11.204713999999999</v>
      </c>
      <c r="P70">
        <v>10.991331000000001</v>
      </c>
      <c r="Q70">
        <v>11.329029</v>
      </c>
      <c r="R70">
        <v>10.866436999999999</v>
      </c>
      <c r="S70" s="7">
        <f t="shared" si="22"/>
        <v>3.8448629716992331</v>
      </c>
      <c r="T70" s="7">
        <f t="shared" si="23"/>
        <v>3.8545348230528127</v>
      </c>
      <c r="U70" s="7">
        <f t="shared" si="24"/>
        <v>3.7509816806335134</v>
      </c>
      <c r="V70" s="7">
        <f t="shared" si="25"/>
        <v>3.701654611618967</v>
      </c>
      <c r="W70" s="7">
        <f t="shared" si="26"/>
        <v>4.0242590889529621</v>
      </c>
      <c r="X70" s="7">
        <f t="shared" si="27"/>
        <v>4.0722037542689895</v>
      </c>
      <c r="Y70" s="7">
        <f t="shared" si="28"/>
        <v>3.9866109191806451</v>
      </c>
      <c r="Z70" s="7">
        <f t="shared" si="29"/>
        <v>4.5203109391014298</v>
      </c>
      <c r="AA70" s="7">
        <f t="shared" si="30"/>
        <v>4.8747742028294692</v>
      </c>
      <c r="AB70" s="7">
        <f t="shared" si="31"/>
        <v>4.9324757006098077</v>
      </c>
      <c r="AC70" s="7">
        <f t="shared" si="32"/>
        <v>4.8313342821535628</v>
      </c>
      <c r="AD70" s="7">
        <f t="shared" si="33"/>
        <v>5.1692407108454788</v>
      </c>
      <c r="AE70" s="7">
        <f t="shared" si="34"/>
        <v>4.9267146181356978</v>
      </c>
      <c r="AF70" s="7">
        <f t="shared" si="35"/>
        <v>5.3104979155867031</v>
      </c>
      <c r="AG70" s="7">
        <f t="shared" si="36"/>
        <v>4.7847264978224393</v>
      </c>
      <c r="AH70" s="8">
        <v>9.6577999999999996E-4</v>
      </c>
      <c r="AI70" s="7">
        <f t="shared" ref="AI70:AV86" si="37">S70*$AH70/100</f>
        <v>3.7132917608076853E-5</v>
      </c>
      <c r="AJ70" s="7">
        <f t="shared" si="37"/>
        <v>3.7226326414079453E-5</v>
      </c>
      <c r="AK70" s="7">
        <f t="shared" si="37"/>
        <v>3.6226230875222344E-5</v>
      </c>
      <c r="AL70" s="7">
        <f t="shared" si="37"/>
        <v>3.5749839908093656E-5</v>
      </c>
      <c r="AM70" s="7">
        <f t="shared" si="37"/>
        <v>3.8865489429289917E-5</v>
      </c>
      <c r="AN70" s="7">
        <f t="shared" si="37"/>
        <v>3.932852941797904E-5</v>
      </c>
      <c r="AO70" s="7">
        <f t="shared" si="37"/>
        <v>3.8501890935262837E-5</v>
      </c>
      <c r="AP70" s="7">
        <f t="shared" si="37"/>
        <v>4.3656258987653789E-5</v>
      </c>
      <c r="AQ70" s="7">
        <f t="shared" si="37"/>
        <v>4.7079594296086451E-5</v>
      </c>
      <c r="AR70" s="7">
        <f t="shared" si="37"/>
        <v>4.7636863821349394E-5</v>
      </c>
      <c r="AS70" s="7">
        <f t="shared" si="37"/>
        <v>4.6660060230182675E-5</v>
      </c>
      <c r="AT70" s="7">
        <f t="shared" si="37"/>
        <v>4.9923492937203456E-5</v>
      </c>
      <c r="AU70" s="7">
        <f t="shared" si="37"/>
        <v>4.7581224439030943E-5</v>
      </c>
      <c r="AV70" s="7">
        <f t="shared" si="37"/>
        <v>5.128772676915326E-5</v>
      </c>
      <c r="AW70" s="7">
        <f t="shared" si="21"/>
        <v>4.6209931570669554E-5</v>
      </c>
    </row>
    <row r="71" spans="1:49" x14ac:dyDescent="0.25">
      <c r="A71">
        <v>1810</v>
      </c>
      <c r="B71" s="3">
        <v>6.6645950000000012</v>
      </c>
      <c r="C71" s="3">
        <v>93.639499999999998</v>
      </c>
      <c r="D71">
        <v>9.934685</v>
      </c>
      <c r="E71">
        <v>10.070114</v>
      </c>
      <c r="F71">
        <v>10.000629999999999</v>
      </c>
      <c r="G71">
        <v>10.140696999999999</v>
      </c>
      <c r="H71">
        <v>9.9481560000000009</v>
      </c>
      <c r="I71">
        <v>10.045999</v>
      </c>
      <c r="J71">
        <v>10.254238000000001</v>
      </c>
      <c r="K71">
        <v>10.519209999999999</v>
      </c>
      <c r="L71">
        <v>10.779037000000001</v>
      </c>
      <c r="M71">
        <v>10.948331</v>
      </c>
      <c r="N71">
        <v>11.042318</v>
      </c>
      <c r="O71">
        <v>11.104196999999999</v>
      </c>
      <c r="P71">
        <v>10.926225000000001</v>
      </c>
      <c r="Q71">
        <v>11.027184999999999</v>
      </c>
      <c r="R71">
        <v>10.811970000000001</v>
      </c>
      <c r="S71" s="7">
        <f t="shared" si="22"/>
        <v>3.7201755143180941</v>
      </c>
      <c r="T71" s="7">
        <f t="shared" si="23"/>
        <v>3.8738467916542403</v>
      </c>
      <c r="U71" s="7">
        <f t="shared" si="24"/>
        <v>3.795007243334088</v>
      </c>
      <c r="V71" s="7">
        <f t="shared" si="25"/>
        <v>3.9539248092136026</v>
      </c>
      <c r="W71" s="7">
        <f t="shared" si="26"/>
        <v>3.7354624705236179</v>
      </c>
      <c r="X71" s="7">
        <f t="shared" si="27"/>
        <v>3.8464858119364043</v>
      </c>
      <c r="Y71" s="7">
        <f t="shared" si="28"/>
        <v>4.0827216757316442</v>
      </c>
      <c r="Z71" s="7">
        <f t="shared" si="29"/>
        <v>4.3832102532095201</v>
      </c>
      <c r="AA71" s="7">
        <f t="shared" si="30"/>
        <v>4.6777470332528024</v>
      </c>
      <c r="AB71" s="7">
        <f t="shared" si="31"/>
        <v>4.8695942963574756</v>
      </c>
      <c r="AC71" s="7">
        <f t="shared" si="32"/>
        <v>4.9760809551761875</v>
      </c>
      <c r="AD71" s="7">
        <f t="shared" si="33"/>
        <v>5.0461811813345587</v>
      </c>
      <c r="AE71" s="7">
        <f t="shared" si="34"/>
        <v>4.8445461394444553</v>
      </c>
      <c r="AF71" s="7">
        <f t="shared" si="35"/>
        <v>4.9589363889664337</v>
      </c>
      <c r="AG71" s="7">
        <f t="shared" si="36"/>
        <v>4.7150712071411416</v>
      </c>
      <c r="AH71">
        <v>9.4800000000000006E-3</v>
      </c>
      <c r="AI71" s="7">
        <f t="shared" si="37"/>
        <v>3.5267263875735533E-4</v>
      </c>
      <c r="AJ71" s="7">
        <f t="shared" si="37"/>
        <v>3.6724067584882196E-4</v>
      </c>
      <c r="AK71" s="7">
        <f t="shared" si="37"/>
        <v>3.5976668666807155E-4</v>
      </c>
      <c r="AL71" s="7">
        <f t="shared" si="37"/>
        <v>3.748320719134495E-4</v>
      </c>
      <c r="AM71" s="7">
        <f t="shared" si="37"/>
        <v>3.5412184220563899E-4</v>
      </c>
      <c r="AN71" s="7">
        <f t="shared" si="37"/>
        <v>3.6464685497157118E-4</v>
      </c>
      <c r="AO71" s="7">
        <f t="shared" si="37"/>
        <v>3.8704201485935988E-4</v>
      </c>
      <c r="AP71" s="7">
        <f t="shared" si="37"/>
        <v>4.1552833200426248E-4</v>
      </c>
      <c r="AQ71" s="7">
        <f t="shared" si="37"/>
        <v>4.434504187523657E-4</v>
      </c>
      <c r="AR71" s="7">
        <f t="shared" si="37"/>
        <v>4.616375392946887E-4</v>
      </c>
      <c r="AS71" s="7">
        <f t="shared" si="37"/>
        <v>4.717324745507026E-4</v>
      </c>
      <c r="AT71" s="7">
        <f t="shared" si="37"/>
        <v>4.7837797599051621E-4</v>
      </c>
      <c r="AU71" s="7">
        <f t="shared" si="37"/>
        <v>4.5926297401933442E-4</v>
      </c>
      <c r="AV71" s="7">
        <f t="shared" si="37"/>
        <v>4.7010716967401794E-4</v>
      </c>
      <c r="AW71" s="7">
        <f t="shared" si="21"/>
        <v>4.4698875043698024E-4</v>
      </c>
    </row>
    <row r="72" spans="1:49" x14ac:dyDescent="0.25">
      <c r="A72">
        <v>1800</v>
      </c>
      <c r="B72" s="3">
        <v>6.7879319999999996</v>
      </c>
      <c r="C72" s="3">
        <v>93.582817000000006</v>
      </c>
      <c r="D72">
        <v>10.257866</v>
      </c>
      <c r="E72">
        <v>10.110499000000001</v>
      </c>
      <c r="F72">
        <v>9.8182880000000008</v>
      </c>
      <c r="G72">
        <v>9.8963870000000007</v>
      </c>
      <c r="H72">
        <v>10.167975</v>
      </c>
      <c r="I72">
        <v>10.114767000000001</v>
      </c>
      <c r="J72">
        <v>10.267045</v>
      </c>
      <c r="K72">
        <v>10.550405</v>
      </c>
      <c r="L72">
        <v>10.572761</v>
      </c>
      <c r="M72">
        <v>10.732568000000001</v>
      </c>
      <c r="N72">
        <v>10.878252</v>
      </c>
      <c r="O72">
        <v>11.206381</v>
      </c>
      <c r="P72">
        <v>10.968264</v>
      </c>
      <c r="Q72">
        <v>11.075184999999999</v>
      </c>
      <c r="R72">
        <v>10.698967</v>
      </c>
      <c r="S72" s="7">
        <f t="shared" si="22"/>
        <v>3.9515049724937659</v>
      </c>
      <c r="T72" s="7">
        <f t="shared" si="23"/>
        <v>3.7841168713518849</v>
      </c>
      <c r="U72" s="7">
        <f t="shared" si="24"/>
        <v>3.4520936215154956</v>
      </c>
      <c r="V72" s="7">
        <f t="shared" si="25"/>
        <v>3.5408479008965719</v>
      </c>
      <c r="W72" s="7">
        <f t="shared" si="26"/>
        <v>3.8494060273702044</v>
      </c>
      <c r="X72" s="7">
        <f t="shared" si="27"/>
        <v>3.7889652529393207</v>
      </c>
      <c r="Y72" s="7">
        <f t="shared" si="28"/>
        <v>3.9619297586089899</v>
      </c>
      <c r="Z72" s="7">
        <f t="shared" si="29"/>
        <v>4.2836749985293165</v>
      </c>
      <c r="AA72" s="7">
        <f t="shared" si="30"/>
        <v>4.309053447062186</v>
      </c>
      <c r="AB72" s="7">
        <f t="shared" si="31"/>
        <v>4.4904402269142905</v>
      </c>
      <c r="AC72" s="7">
        <f t="shared" si="32"/>
        <v>4.6557578568156206</v>
      </c>
      <c r="AD72" s="7">
        <f t="shared" si="33"/>
        <v>5.027972069415422</v>
      </c>
      <c r="AE72" s="7">
        <f t="shared" si="34"/>
        <v>4.7578820493080407</v>
      </c>
      <c r="AF72" s="7">
        <f t="shared" si="35"/>
        <v>4.8791720952274265</v>
      </c>
      <c r="AG72" s="7">
        <f t="shared" si="36"/>
        <v>4.4523055844781139</v>
      </c>
      <c r="AH72">
        <v>3.1109999999999999E-2</v>
      </c>
      <c r="AI72" s="7">
        <f t="shared" si="37"/>
        <v>1.2293131969428105E-3</v>
      </c>
      <c r="AJ72" s="7">
        <f t="shared" si="37"/>
        <v>1.1772387586775714E-3</v>
      </c>
      <c r="AK72" s="7">
        <f t="shared" si="37"/>
        <v>1.0739463256534707E-3</v>
      </c>
      <c r="AL72" s="7">
        <f t="shared" si="37"/>
        <v>1.1015577819689234E-3</v>
      </c>
      <c r="AM72" s="7">
        <f t="shared" si="37"/>
        <v>1.1975502151148705E-3</v>
      </c>
      <c r="AN72" s="7">
        <f t="shared" si="37"/>
        <v>1.1787470901894225E-3</v>
      </c>
      <c r="AO72" s="7">
        <f t="shared" si="37"/>
        <v>1.2325563479032567E-3</v>
      </c>
      <c r="AP72" s="7">
        <f t="shared" si="37"/>
        <v>1.3326512920424705E-3</v>
      </c>
      <c r="AQ72" s="7">
        <f t="shared" si="37"/>
        <v>1.3405465273810459E-3</v>
      </c>
      <c r="AR72" s="7">
        <f t="shared" si="37"/>
        <v>1.3969759545930356E-3</v>
      </c>
      <c r="AS72" s="7">
        <f t="shared" si="37"/>
        <v>1.4484062692553396E-3</v>
      </c>
      <c r="AT72" s="7">
        <f t="shared" si="37"/>
        <v>1.5642021107951376E-3</v>
      </c>
      <c r="AU72" s="7">
        <f t="shared" si="37"/>
        <v>1.4801771055397315E-3</v>
      </c>
      <c r="AV72" s="7">
        <f t="shared" si="37"/>
        <v>1.5179104388252523E-3</v>
      </c>
      <c r="AW72" s="7">
        <f t="shared" si="21"/>
        <v>1.3851122673311411E-3</v>
      </c>
    </row>
    <row r="73" spans="1:49" x14ac:dyDescent="0.25">
      <c r="A73">
        <v>1790</v>
      </c>
      <c r="B73" s="3">
        <v>6.681152</v>
      </c>
      <c r="C73" s="3">
        <v>93.569783000000001</v>
      </c>
      <c r="D73">
        <v>10.078374999999999</v>
      </c>
      <c r="E73">
        <v>9.9242290000000004</v>
      </c>
      <c r="F73">
        <v>9.9606849999999998</v>
      </c>
      <c r="G73">
        <v>9.9557839999999995</v>
      </c>
      <c r="H73">
        <v>10.032111</v>
      </c>
      <c r="I73">
        <v>10.108688000000001</v>
      </c>
      <c r="J73">
        <v>10.195262</v>
      </c>
      <c r="K73">
        <v>10.522696</v>
      </c>
      <c r="L73">
        <v>10.459724</v>
      </c>
      <c r="M73">
        <v>10.742005000000001</v>
      </c>
      <c r="N73">
        <v>10.791111000000001</v>
      </c>
      <c r="O73">
        <v>10.905521999999999</v>
      </c>
      <c r="P73">
        <v>10.986501000000001</v>
      </c>
      <c r="Q73">
        <v>11.030548</v>
      </c>
      <c r="R73">
        <v>10.805904</v>
      </c>
      <c r="S73" s="7">
        <f t="shared" si="22"/>
        <v>3.8701553428023665</v>
      </c>
      <c r="T73" s="7">
        <f t="shared" si="23"/>
        <v>3.6949839658836918</v>
      </c>
      <c r="U73" s="7">
        <f t="shared" si="24"/>
        <v>3.736416243137298</v>
      </c>
      <c r="V73" s="7">
        <f t="shared" si="25"/>
        <v>3.7308463859553487</v>
      </c>
      <c r="W73" s="7">
        <f t="shared" si="26"/>
        <v>3.817585291583975</v>
      </c>
      <c r="X73" s="7">
        <f t="shared" si="27"/>
        <v>3.9045981727545263</v>
      </c>
      <c r="Y73" s="7">
        <f t="shared" si="28"/>
        <v>4.0029582262501107</v>
      </c>
      <c r="Z73" s="7">
        <f t="shared" si="29"/>
        <v>4.3748514109015177</v>
      </c>
      <c r="AA73" s="7">
        <f t="shared" si="30"/>
        <v>4.3033434274761584</v>
      </c>
      <c r="AB73" s="7">
        <f t="shared" si="31"/>
        <v>4.6238347157193758</v>
      </c>
      <c r="AC73" s="7">
        <f t="shared" si="32"/>
        <v>4.6795737764303702</v>
      </c>
      <c r="AD73" s="7">
        <f t="shared" si="33"/>
        <v>4.8094228476899739</v>
      </c>
      <c r="AE73" s="7">
        <f t="shared" si="34"/>
        <v>4.901315106865991</v>
      </c>
      <c r="AF73" s="7">
        <f t="shared" si="35"/>
        <v>4.9512934154384931</v>
      </c>
      <c r="AG73" s="7">
        <f t="shared" si="36"/>
        <v>4.6963641451292251</v>
      </c>
      <c r="AH73">
        <v>8.6830000000000004E-2</v>
      </c>
      <c r="AI73" s="7">
        <f t="shared" si="37"/>
        <v>3.360455884155295E-3</v>
      </c>
      <c r="AJ73" s="7">
        <f t="shared" si="37"/>
        <v>3.2083545775768098E-3</v>
      </c>
      <c r="AK73" s="7">
        <f t="shared" si="37"/>
        <v>3.2443302239161158E-3</v>
      </c>
      <c r="AL73" s="7">
        <f t="shared" si="37"/>
        <v>3.2394939169250294E-3</v>
      </c>
      <c r="AM73" s="7">
        <f t="shared" si="37"/>
        <v>3.3148093086823654E-3</v>
      </c>
      <c r="AN73" s="7">
        <f t="shared" si="37"/>
        <v>3.3903625934027554E-3</v>
      </c>
      <c r="AO73" s="7">
        <f t="shared" si="37"/>
        <v>3.4757686278529716E-3</v>
      </c>
      <c r="AP73" s="7">
        <f t="shared" si="37"/>
        <v>3.7986834800857881E-3</v>
      </c>
      <c r="AQ73" s="7">
        <f t="shared" si="37"/>
        <v>3.7365930980775485E-3</v>
      </c>
      <c r="AR73" s="7">
        <f t="shared" si="37"/>
        <v>4.0148756836591339E-3</v>
      </c>
      <c r="AS73" s="7">
        <f t="shared" si="37"/>
        <v>4.0632739100744907E-3</v>
      </c>
      <c r="AT73" s="7">
        <f t="shared" si="37"/>
        <v>4.1760218586492041E-3</v>
      </c>
      <c r="AU73" s="7">
        <f t="shared" si="37"/>
        <v>4.25581190729174E-3</v>
      </c>
      <c r="AV73" s="7">
        <f t="shared" si="37"/>
        <v>4.2992080726252432E-3</v>
      </c>
      <c r="AW73" s="7">
        <f t="shared" si="21"/>
        <v>4.0778529872157066E-3</v>
      </c>
    </row>
    <row r="74" spans="1:49" x14ac:dyDescent="0.25">
      <c r="A74">
        <v>1780</v>
      </c>
      <c r="B74" s="3">
        <v>6.7391060000000005</v>
      </c>
      <c r="C74" s="3">
        <v>93.586456999999996</v>
      </c>
      <c r="D74">
        <v>9.8272510000000004</v>
      </c>
      <c r="E74">
        <v>10.025664000000001</v>
      </c>
      <c r="F74">
        <v>9.8634000000000004</v>
      </c>
      <c r="G74">
        <v>9.8938450000000007</v>
      </c>
      <c r="H74">
        <v>10.042367</v>
      </c>
      <c r="I74">
        <v>10.093078</v>
      </c>
      <c r="J74">
        <v>10.050952000000001</v>
      </c>
      <c r="K74">
        <v>10.377974999999999</v>
      </c>
      <c r="L74">
        <v>10.63416</v>
      </c>
      <c r="M74">
        <v>10.787864000000001</v>
      </c>
      <c r="N74">
        <v>10.871912999999999</v>
      </c>
      <c r="O74">
        <v>11.08104</v>
      </c>
      <c r="P74">
        <v>10.822162000000001</v>
      </c>
      <c r="Q74">
        <v>11.007721999999999</v>
      </c>
      <c r="R74">
        <v>10.794280000000001</v>
      </c>
      <c r="S74" s="7">
        <f t="shared" si="22"/>
        <v>3.5175554056372689</v>
      </c>
      <c r="T74" s="7">
        <f t="shared" si="23"/>
        <v>3.7429879024658375</v>
      </c>
      <c r="U74" s="7">
        <f t="shared" si="24"/>
        <v>3.5586322218416884</v>
      </c>
      <c r="V74" s="7">
        <f t="shared" si="25"/>
        <v>3.5932257028307779</v>
      </c>
      <c r="W74" s="7">
        <f t="shared" si="26"/>
        <v>3.7619623513572584</v>
      </c>
      <c r="X74" s="7">
        <f t="shared" si="27"/>
        <v>3.8195665838328803</v>
      </c>
      <c r="Y74" s="7">
        <f t="shared" si="28"/>
        <v>3.7717146403005697</v>
      </c>
      <c r="Z74" s="7">
        <f t="shared" si="29"/>
        <v>4.1431067812408955</v>
      </c>
      <c r="AA74" s="7">
        <f t="shared" si="30"/>
        <v>4.4339197433465296</v>
      </c>
      <c r="AB74" s="7">
        <f t="shared" si="31"/>
        <v>4.608344716820354</v>
      </c>
      <c r="AC74" s="7">
        <f t="shared" si="32"/>
        <v>4.7037070443534841</v>
      </c>
      <c r="AD74" s="7">
        <f t="shared" si="33"/>
        <v>4.9409300178805422</v>
      </c>
      <c r="AE74" s="7">
        <f t="shared" si="34"/>
        <v>4.6472608481627891</v>
      </c>
      <c r="AF74" s="7">
        <f t="shared" si="35"/>
        <v>4.857770490739874</v>
      </c>
      <c r="AG74" s="7">
        <f t="shared" si="36"/>
        <v>4.6156247692634329</v>
      </c>
      <c r="AH74">
        <v>9.8140000000000005E-2</v>
      </c>
      <c r="AI74" s="7">
        <f t="shared" si="37"/>
        <v>3.4521288750924157E-3</v>
      </c>
      <c r="AJ74" s="7">
        <f t="shared" si="37"/>
        <v>3.6733683274799735E-3</v>
      </c>
      <c r="AK74" s="7">
        <f t="shared" si="37"/>
        <v>3.4924416625154329E-3</v>
      </c>
      <c r="AL74" s="7">
        <f t="shared" si="37"/>
        <v>3.5263917047581254E-3</v>
      </c>
      <c r="AM74" s="7">
        <f t="shared" si="37"/>
        <v>3.6919898516220135E-3</v>
      </c>
      <c r="AN74" s="7">
        <f t="shared" si="37"/>
        <v>3.7485226453735886E-3</v>
      </c>
      <c r="AO74" s="7">
        <f t="shared" si="37"/>
        <v>3.7015607479909791E-3</v>
      </c>
      <c r="AP74" s="7">
        <f t="shared" si="37"/>
        <v>4.0660449951098153E-3</v>
      </c>
      <c r="AQ74" s="7">
        <f t="shared" si="37"/>
        <v>4.3514488361202841E-3</v>
      </c>
      <c r="AR74" s="7">
        <f t="shared" si="37"/>
        <v>4.5226295050874955E-3</v>
      </c>
      <c r="AS74" s="7">
        <f t="shared" si="37"/>
        <v>4.6162180933285099E-3</v>
      </c>
      <c r="AT74" s="7">
        <f t="shared" si="37"/>
        <v>4.8490287195479646E-3</v>
      </c>
      <c r="AU74" s="7">
        <f t="shared" si="37"/>
        <v>4.5608217963869612E-3</v>
      </c>
      <c r="AV74" s="7">
        <f t="shared" si="37"/>
        <v>4.7674159596121125E-3</v>
      </c>
      <c r="AW74" s="7">
        <f t="shared" si="21"/>
        <v>4.5297741485551338E-3</v>
      </c>
    </row>
    <row r="75" spans="1:49" x14ac:dyDescent="0.25">
      <c r="A75">
        <v>1770</v>
      </c>
      <c r="B75" s="3">
        <v>6.838819</v>
      </c>
      <c r="C75" s="3">
        <v>93.546040000000005</v>
      </c>
      <c r="D75">
        <v>9.6591539999999991</v>
      </c>
      <c r="E75">
        <v>9.7855120000000007</v>
      </c>
      <c r="F75">
        <v>9.5549660000000003</v>
      </c>
      <c r="G75">
        <v>9.9639389999999999</v>
      </c>
      <c r="H75">
        <v>10.115152999999999</v>
      </c>
      <c r="I75">
        <v>10.135797999999999</v>
      </c>
      <c r="J75">
        <v>9.9962140000000002</v>
      </c>
      <c r="K75">
        <v>10.262154000000001</v>
      </c>
      <c r="L75">
        <v>10.556718999999999</v>
      </c>
      <c r="M75">
        <v>10.621605000000001</v>
      </c>
      <c r="N75">
        <v>10.707713999999999</v>
      </c>
      <c r="O75">
        <v>10.732860000000001</v>
      </c>
      <c r="P75">
        <v>10.950697</v>
      </c>
      <c r="Q75">
        <v>10.994641</v>
      </c>
      <c r="R75">
        <v>10.829525</v>
      </c>
      <c r="S75" s="7">
        <f t="shared" si="22"/>
        <v>3.2158346273756839</v>
      </c>
      <c r="T75" s="7">
        <f t="shared" si="23"/>
        <v>3.3595809652802178</v>
      </c>
      <c r="U75" s="7">
        <f t="shared" si="24"/>
        <v>3.0972878308657448</v>
      </c>
      <c r="V75" s="7">
        <f t="shared" si="25"/>
        <v>3.5625133760561281</v>
      </c>
      <c r="W75" s="7">
        <f t="shared" si="26"/>
        <v>3.7344511237889821</v>
      </c>
      <c r="X75" s="7">
        <f t="shared" si="27"/>
        <v>3.757922358458901</v>
      </c>
      <c r="Y75" s="7">
        <f t="shared" si="28"/>
        <v>3.5992150396003324</v>
      </c>
      <c r="Z75" s="7">
        <f t="shared" si="29"/>
        <v>3.9015596328104025</v>
      </c>
      <c r="AA75" s="7">
        <f t="shared" si="30"/>
        <v>4.2363014414018325</v>
      </c>
      <c r="AB75" s="7">
        <f t="shared" si="31"/>
        <v>4.3100168303857345</v>
      </c>
      <c r="AC75" s="7">
        <f t="shared" si="32"/>
        <v>4.4078316387774681</v>
      </c>
      <c r="AD75" s="7">
        <f t="shared" si="33"/>
        <v>4.4363935540675321</v>
      </c>
      <c r="AE75" s="7">
        <f t="shared" si="34"/>
        <v>4.6837754139576102</v>
      </c>
      <c r="AF75" s="7">
        <f t="shared" si="35"/>
        <v>4.733669287106971</v>
      </c>
      <c r="AG75" s="7">
        <f t="shared" si="36"/>
        <v>4.5461794257608741</v>
      </c>
      <c r="AH75">
        <v>0.13830999999999999</v>
      </c>
      <c r="AI75" s="7">
        <f t="shared" si="37"/>
        <v>4.4478208731233079E-3</v>
      </c>
      <c r="AJ75" s="7">
        <f t="shared" si="37"/>
        <v>4.6466364330790691E-3</v>
      </c>
      <c r="AK75" s="7">
        <f t="shared" si="37"/>
        <v>4.2838587988704114E-3</v>
      </c>
      <c r="AL75" s="7">
        <f t="shared" si="37"/>
        <v>4.9273122504232304E-3</v>
      </c>
      <c r="AM75" s="7">
        <f t="shared" si="37"/>
        <v>5.16511934931254E-3</v>
      </c>
      <c r="AN75" s="7">
        <f t="shared" si="37"/>
        <v>5.1975824139845047E-3</v>
      </c>
      <c r="AO75" s="7">
        <f t="shared" si="37"/>
        <v>4.9780743212712196E-3</v>
      </c>
      <c r="AP75" s="7">
        <f t="shared" si="37"/>
        <v>5.396247128140067E-3</v>
      </c>
      <c r="AQ75" s="7">
        <f t="shared" si="37"/>
        <v>5.8592285236028739E-3</v>
      </c>
      <c r="AR75" s="7">
        <f t="shared" si="37"/>
        <v>5.9611842781065079E-3</v>
      </c>
      <c r="AS75" s="7">
        <f t="shared" si="37"/>
        <v>6.0964719395931151E-3</v>
      </c>
      <c r="AT75" s="7">
        <f t="shared" si="37"/>
        <v>6.1359759246308035E-3</v>
      </c>
      <c r="AU75" s="7">
        <f t="shared" si="37"/>
        <v>6.4781297750447697E-3</v>
      </c>
      <c r="AV75" s="7">
        <f t="shared" si="37"/>
        <v>6.5471379909976509E-3</v>
      </c>
      <c r="AW75" s="7">
        <f t="shared" si="21"/>
        <v>6.2878207637698646E-3</v>
      </c>
    </row>
    <row r="76" spans="1:49" x14ac:dyDescent="0.25">
      <c r="A76">
        <v>1760</v>
      </c>
      <c r="B76" s="3">
        <v>6.7104569999999999</v>
      </c>
      <c r="C76" s="3">
        <v>93.567268999999996</v>
      </c>
      <c r="D76">
        <v>9.6717890000000004</v>
      </c>
      <c r="E76">
        <v>9.7061860000000006</v>
      </c>
      <c r="F76">
        <v>9.6681220000000003</v>
      </c>
      <c r="G76">
        <v>9.9410190000000007</v>
      </c>
      <c r="H76">
        <v>9.8194820000000007</v>
      </c>
      <c r="I76">
        <v>9.8591739999999994</v>
      </c>
      <c r="J76">
        <v>9.8999279999999992</v>
      </c>
      <c r="K76">
        <v>10.190092</v>
      </c>
      <c r="L76">
        <v>10.458992</v>
      </c>
      <c r="M76">
        <v>10.393274999999999</v>
      </c>
      <c r="N76">
        <v>10.735502</v>
      </c>
      <c r="O76">
        <v>10.882331000000001</v>
      </c>
      <c r="P76">
        <v>10.913755</v>
      </c>
      <c r="Q76">
        <v>11.165759</v>
      </c>
      <c r="R76">
        <v>10.679871</v>
      </c>
      <c r="S76" s="7">
        <f t="shared" si="22"/>
        <v>3.3748505018594481</v>
      </c>
      <c r="T76" s="7">
        <f t="shared" si="23"/>
        <v>3.4139608722737522</v>
      </c>
      <c r="U76" s="7">
        <f t="shared" si="24"/>
        <v>3.3706808968609954</v>
      </c>
      <c r="V76" s="7">
        <f t="shared" si="25"/>
        <v>3.6809177287966195</v>
      </c>
      <c r="W76" s="7">
        <f t="shared" si="26"/>
        <v>3.5427671083952021</v>
      </c>
      <c r="X76" s="7">
        <f t="shared" si="27"/>
        <v>3.587887669144489</v>
      </c>
      <c r="Y76" s="7">
        <f t="shared" si="28"/>
        <v>3.6342126269413204</v>
      </c>
      <c r="Z76" s="7">
        <f t="shared" si="29"/>
        <v>3.9639577975392015</v>
      </c>
      <c r="AA76" s="7">
        <f t="shared" si="30"/>
        <v>4.2694077826696777</v>
      </c>
      <c r="AB76" s="7">
        <f t="shared" si="31"/>
        <v>4.1947698528610138</v>
      </c>
      <c r="AC76" s="7">
        <f t="shared" si="32"/>
        <v>4.5833712470378449</v>
      </c>
      <c r="AD76" s="7">
        <f t="shared" si="33"/>
        <v>4.7500344087624828</v>
      </c>
      <c r="AE76" s="7">
        <f t="shared" si="34"/>
        <v>4.7856984120483617</v>
      </c>
      <c r="AF76" s="7">
        <f t="shared" si="35"/>
        <v>5.0716430931348846</v>
      </c>
      <c r="AG76" s="7">
        <f t="shared" si="36"/>
        <v>4.5202156525442145</v>
      </c>
      <c r="AH76">
        <v>0.15608</v>
      </c>
      <c r="AI76" s="7">
        <f t="shared" si="37"/>
        <v>5.2674666633022258E-3</v>
      </c>
      <c r="AJ76" s="7">
        <f t="shared" si="37"/>
        <v>5.3285101294448722E-3</v>
      </c>
      <c r="AK76" s="7">
        <f t="shared" si="37"/>
        <v>5.2609587438206418E-3</v>
      </c>
      <c r="AL76" s="7">
        <f t="shared" si="37"/>
        <v>5.7451763911057644E-3</v>
      </c>
      <c r="AM76" s="7">
        <f t="shared" si="37"/>
        <v>5.5295509027832312E-3</v>
      </c>
      <c r="AN76" s="7">
        <f t="shared" si="37"/>
        <v>5.599975074000718E-3</v>
      </c>
      <c r="AO76" s="7">
        <f t="shared" si="37"/>
        <v>5.6722790681300126E-3</v>
      </c>
      <c r="AP76" s="7">
        <f t="shared" si="37"/>
        <v>6.1869453303991864E-3</v>
      </c>
      <c r="AQ76" s="7">
        <f t="shared" si="37"/>
        <v>6.6636916671908332E-3</v>
      </c>
      <c r="AR76" s="7">
        <f t="shared" si="37"/>
        <v>6.5471967863454704E-3</v>
      </c>
      <c r="AS76" s="7">
        <f t="shared" si="37"/>
        <v>7.1537258423766681E-3</v>
      </c>
      <c r="AT76" s="7">
        <f t="shared" si="37"/>
        <v>7.4138537051964826E-3</v>
      </c>
      <c r="AU76" s="7">
        <f t="shared" si="37"/>
        <v>7.4695180815250832E-3</v>
      </c>
      <c r="AV76" s="7">
        <f t="shared" si="37"/>
        <v>7.9158205397649277E-3</v>
      </c>
      <c r="AW76" s="7">
        <f t="shared" si="21"/>
        <v>7.0551525904910097E-3</v>
      </c>
    </row>
    <row r="77" spans="1:49" x14ac:dyDescent="0.25">
      <c r="A77">
        <v>1750</v>
      </c>
      <c r="B77" s="3">
        <v>6.66831</v>
      </c>
      <c r="C77" s="3">
        <v>93.540921999999995</v>
      </c>
      <c r="D77">
        <v>9.5156670000000005</v>
      </c>
      <c r="E77">
        <v>9.7304049999999993</v>
      </c>
      <c r="F77">
        <v>9.4921240000000004</v>
      </c>
      <c r="G77">
        <v>9.8962769999999995</v>
      </c>
      <c r="H77">
        <v>9.6844710000000003</v>
      </c>
      <c r="I77">
        <v>9.8246210000000005</v>
      </c>
      <c r="J77">
        <v>9.7514690000000002</v>
      </c>
      <c r="K77">
        <v>10.214941</v>
      </c>
      <c r="L77">
        <v>10.496797000000001</v>
      </c>
      <c r="M77">
        <v>10.899113</v>
      </c>
      <c r="N77">
        <v>10.626998</v>
      </c>
      <c r="O77">
        <v>10.842498000000001</v>
      </c>
      <c r="P77">
        <v>10.92737</v>
      </c>
      <c r="Q77">
        <v>10.939394999999999</v>
      </c>
      <c r="R77">
        <v>10.694804</v>
      </c>
      <c r="S77" s="7">
        <f t="shared" si="22"/>
        <v>3.2471118092567051</v>
      </c>
      <c r="T77" s="7">
        <f t="shared" si="23"/>
        <v>3.4914278180096838</v>
      </c>
      <c r="U77" s="7">
        <f t="shared" si="24"/>
        <v>3.2203211431037762</v>
      </c>
      <c r="V77" s="7">
        <f t="shared" si="25"/>
        <v>3.6800924185188122</v>
      </c>
      <c r="W77" s="7">
        <f t="shared" si="26"/>
        <v>3.4391735772968932</v>
      </c>
      <c r="X77" s="7">
        <f t="shared" si="27"/>
        <v>3.5985959498300222</v>
      </c>
      <c r="Y77" s="7">
        <f t="shared" si="28"/>
        <v>3.5153888764427648</v>
      </c>
      <c r="Z77" s="7">
        <f t="shared" si="29"/>
        <v>4.0424108064376609</v>
      </c>
      <c r="AA77" s="7">
        <f t="shared" si="30"/>
        <v>4.3627325586813335</v>
      </c>
      <c r="AB77" s="7">
        <f t="shared" si="31"/>
        <v>4.8197162236541704</v>
      </c>
      <c r="AC77" s="7">
        <f t="shared" si="32"/>
        <v>4.5106561611465894</v>
      </c>
      <c r="AD77" s="7">
        <f t="shared" si="33"/>
        <v>4.7554251301845909</v>
      </c>
      <c r="AE77" s="7">
        <f t="shared" si="34"/>
        <v>4.8518023546093483</v>
      </c>
      <c r="AF77" s="7">
        <f t="shared" si="35"/>
        <v>4.8654564551300723</v>
      </c>
      <c r="AG77" s="7">
        <f t="shared" si="36"/>
        <v>4.5876801384014385</v>
      </c>
      <c r="AH77">
        <v>0.16162000000000001</v>
      </c>
      <c r="AI77" s="7">
        <f t="shared" si="37"/>
        <v>5.2479821061206878E-3</v>
      </c>
      <c r="AJ77" s="7">
        <f t="shared" si="37"/>
        <v>5.6428456394672514E-3</v>
      </c>
      <c r="AK77" s="7">
        <f t="shared" si="37"/>
        <v>5.2046830314843237E-3</v>
      </c>
      <c r="AL77" s="7">
        <f t="shared" si="37"/>
        <v>5.9477653668101047E-3</v>
      </c>
      <c r="AM77" s="7">
        <f t="shared" si="37"/>
        <v>5.5583923356272392E-3</v>
      </c>
      <c r="AN77" s="7">
        <f t="shared" si="37"/>
        <v>5.816050774115282E-3</v>
      </c>
      <c r="AO77" s="7">
        <f t="shared" si="37"/>
        <v>5.681571502106797E-3</v>
      </c>
      <c r="AP77" s="7">
        <f t="shared" si="37"/>
        <v>6.5333443453645477E-3</v>
      </c>
      <c r="AQ77" s="7">
        <f t="shared" si="37"/>
        <v>7.0510483613407714E-3</v>
      </c>
      <c r="AR77" s="7">
        <f t="shared" si="37"/>
        <v>7.7896253606698704E-3</v>
      </c>
      <c r="AS77" s="7">
        <f t="shared" si="37"/>
        <v>7.2901224876451183E-3</v>
      </c>
      <c r="AT77" s="7">
        <f t="shared" si="37"/>
        <v>7.6857180954043366E-3</v>
      </c>
      <c r="AU77" s="7">
        <f t="shared" si="37"/>
        <v>7.8414829655196298E-3</v>
      </c>
      <c r="AV77" s="7">
        <f t="shared" si="37"/>
        <v>7.8635507227812242E-3</v>
      </c>
      <c r="AW77" s="7">
        <f t="shared" si="21"/>
        <v>7.4146086396844058E-3</v>
      </c>
    </row>
    <row r="78" spans="1:49" x14ac:dyDescent="0.25">
      <c r="A78">
        <v>1740</v>
      </c>
      <c r="B78" s="3">
        <v>6.7013639999999999</v>
      </c>
      <c r="C78" s="3">
        <v>93.518330000000006</v>
      </c>
      <c r="D78">
        <v>9.5854440000000007</v>
      </c>
      <c r="E78">
        <v>9.6997040000000005</v>
      </c>
      <c r="F78">
        <v>9.4894370000000006</v>
      </c>
      <c r="G78">
        <v>9.5865609999999997</v>
      </c>
      <c r="H78">
        <v>9.8005560000000003</v>
      </c>
      <c r="I78">
        <v>9.8319460000000003</v>
      </c>
      <c r="J78">
        <v>9.8003560000000007</v>
      </c>
      <c r="K78">
        <v>10.141953000000001</v>
      </c>
      <c r="L78">
        <v>10.431391</v>
      </c>
      <c r="M78">
        <v>10.546359000000001</v>
      </c>
      <c r="N78">
        <v>10.604791000000001</v>
      </c>
      <c r="O78">
        <v>10.753287</v>
      </c>
      <c r="P78">
        <v>10.929103</v>
      </c>
      <c r="Q78">
        <v>10.944963</v>
      </c>
      <c r="R78">
        <v>10.708473</v>
      </c>
      <c r="S78" s="7">
        <f t="shared" si="22"/>
        <v>3.2904486603981127</v>
      </c>
      <c r="T78" s="7">
        <f t="shared" si="23"/>
        <v>3.4205091546487671</v>
      </c>
      <c r="U78" s="7">
        <f t="shared" si="24"/>
        <v>3.1811477204120546</v>
      </c>
      <c r="V78" s="7">
        <f t="shared" si="25"/>
        <v>3.2917202352207213</v>
      </c>
      <c r="W78" s="7">
        <f t="shared" si="26"/>
        <v>3.5352886404318307</v>
      </c>
      <c r="X78" s="7">
        <f t="shared" si="27"/>
        <v>3.5710099334829164</v>
      </c>
      <c r="Y78" s="7">
        <f t="shared" si="28"/>
        <v>3.5350610382931564</v>
      </c>
      <c r="Z78" s="7">
        <f t="shared" si="29"/>
        <v>3.9237006518016315</v>
      </c>
      <c r="AA78" s="7">
        <f t="shared" si="30"/>
        <v>4.2528394809637451</v>
      </c>
      <c r="AB78" s="7">
        <f t="shared" si="31"/>
        <v>4.3835366994750906</v>
      </c>
      <c r="AC78" s="7">
        <f t="shared" si="32"/>
        <v>4.4499542087127892</v>
      </c>
      <c r="AD78" s="7">
        <f t="shared" si="33"/>
        <v>4.6187174800988577</v>
      </c>
      <c r="AE78" s="7">
        <f t="shared" si="34"/>
        <v>4.8184799902634214</v>
      </c>
      <c r="AF78" s="7">
        <f t="shared" si="35"/>
        <v>4.8364975176571532</v>
      </c>
      <c r="AG78" s="7">
        <f t="shared" si="36"/>
        <v>4.5677911370663198</v>
      </c>
      <c r="AH78">
        <v>0.16405</v>
      </c>
      <c r="AI78" s="7">
        <f t="shared" si="37"/>
        <v>5.3979810273831041E-3</v>
      </c>
      <c r="AJ78" s="7">
        <f t="shared" si="37"/>
        <v>5.6113452682013017E-3</v>
      </c>
      <c r="AK78" s="7">
        <f t="shared" si="37"/>
        <v>5.2186728353359755E-3</v>
      </c>
      <c r="AL78" s="7">
        <f t="shared" si="37"/>
        <v>5.4000670458795932E-3</v>
      </c>
      <c r="AM78" s="7">
        <f t="shared" si="37"/>
        <v>5.7996410146284186E-3</v>
      </c>
      <c r="AN78" s="7">
        <f t="shared" si="37"/>
        <v>5.858241795878725E-3</v>
      </c>
      <c r="AO78" s="7">
        <f t="shared" si="37"/>
        <v>5.7992676333199237E-3</v>
      </c>
      <c r="AP78" s="7">
        <f t="shared" si="37"/>
        <v>6.4368309192805763E-3</v>
      </c>
      <c r="AQ78" s="7">
        <f t="shared" si="37"/>
        <v>6.9767831685210238E-3</v>
      </c>
      <c r="AR78" s="7">
        <f t="shared" si="37"/>
        <v>7.1911919554888855E-3</v>
      </c>
      <c r="AS78" s="7">
        <f t="shared" si="37"/>
        <v>7.3001498793933304E-3</v>
      </c>
      <c r="AT78" s="7">
        <f t="shared" si="37"/>
        <v>7.5770060261021767E-3</v>
      </c>
      <c r="AU78" s="7">
        <f t="shared" si="37"/>
        <v>7.9047164240271424E-3</v>
      </c>
      <c r="AV78" s="7">
        <f t="shared" si="37"/>
        <v>7.9342741777165601E-3</v>
      </c>
      <c r="AW78" s="7">
        <f t="shared" si="21"/>
        <v>7.4934613603572977E-3</v>
      </c>
    </row>
    <row r="79" spans="1:49" x14ac:dyDescent="0.25">
      <c r="A79">
        <v>1730</v>
      </c>
      <c r="B79" s="3">
        <v>6.6283180000000002</v>
      </c>
      <c r="C79" s="3">
        <v>93.479196999999999</v>
      </c>
      <c r="D79">
        <v>9.6869589999999999</v>
      </c>
      <c r="E79">
        <v>9.6086950000000009</v>
      </c>
      <c r="F79">
        <v>9.5427560000000007</v>
      </c>
      <c r="G79">
        <v>9.4783609999999996</v>
      </c>
      <c r="H79">
        <v>9.6251739999999995</v>
      </c>
      <c r="I79">
        <v>9.6393850000000008</v>
      </c>
      <c r="J79">
        <v>9.6628080000000001</v>
      </c>
      <c r="K79">
        <v>10.124015</v>
      </c>
      <c r="L79">
        <v>10.266674</v>
      </c>
      <c r="M79">
        <v>10.312196</v>
      </c>
      <c r="N79">
        <v>10.601254000000001</v>
      </c>
      <c r="O79">
        <v>10.646456000000001</v>
      </c>
      <c r="P79">
        <v>10.719112000000001</v>
      </c>
      <c r="Q79">
        <v>10.868430999999999</v>
      </c>
      <c r="R79">
        <v>10.526092</v>
      </c>
      <c r="S79" s="7">
        <f t="shared" si="22"/>
        <v>3.4921438993780733</v>
      </c>
      <c r="T79" s="7">
        <f t="shared" si="23"/>
        <v>3.402989052024612</v>
      </c>
      <c r="U79" s="7">
        <f t="shared" si="24"/>
        <v>3.3278660951504353</v>
      </c>
      <c r="V79" s="7">
        <f t="shared" si="25"/>
        <v>3.2544949486773169</v>
      </c>
      <c r="W79" s="7">
        <f t="shared" si="26"/>
        <v>3.4217620693488007</v>
      </c>
      <c r="X79" s="7">
        <f t="shared" si="27"/>
        <v>3.437950985715799</v>
      </c>
      <c r="Y79" s="7">
        <f t="shared" si="28"/>
        <v>3.4646332873319792</v>
      </c>
      <c r="Z79" s="7">
        <f t="shared" si="29"/>
        <v>3.9898244434856509</v>
      </c>
      <c r="AA79" s="7">
        <f t="shared" si="30"/>
        <v>4.1522006019571442</v>
      </c>
      <c r="AB79" s="7">
        <f t="shared" si="31"/>
        <v>4.2040069045957535</v>
      </c>
      <c r="AC79" s="7">
        <f t="shared" si="32"/>
        <v>4.5328860651101692</v>
      </c>
      <c r="AD79" s="7">
        <f t="shared" si="33"/>
        <v>4.5843021755241828</v>
      </c>
      <c r="AE79" s="7">
        <f t="shared" si="34"/>
        <v>4.6669391381505063</v>
      </c>
      <c r="AF79" s="7">
        <f t="shared" si="35"/>
        <v>4.8367420127862344</v>
      </c>
      <c r="AG79" s="7">
        <f t="shared" si="36"/>
        <v>4.447383443931944</v>
      </c>
      <c r="AH79">
        <v>0.16979</v>
      </c>
      <c r="AI79" s="7">
        <f t="shared" si="37"/>
        <v>5.9293111267540314E-3</v>
      </c>
      <c r="AJ79" s="7">
        <f t="shared" si="37"/>
        <v>5.7779351114325885E-3</v>
      </c>
      <c r="AK79" s="7">
        <f t="shared" si="37"/>
        <v>5.650383842955924E-3</v>
      </c>
      <c r="AL79" s="7">
        <f t="shared" si="37"/>
        <v>5.5258069733592164E-3</v>
      </c>
      <c r="AM79" s="7">
        <f t="shared" si="37"/>
        <v>5.8098098175473293E-3</v>
      </c>
      <c r="AN79" s="7">
        <f t="shared" si="37"/>
        <v>5.837296978646855E-3</v>
      </c>
      <c r="AO79" s="7">
        <f t="shared" si="37"/>
        <v>5.8826008585609671E-3</v>
      </c>
      <c r="AP79" s="7">
        <f t="shared" si="37"/>
        <v>6.7743229225942867E-3</v>
      </c>
      <c r="AQ79" s="7">
        <f t="shared" si="37"/>
        <v>7.0500214020630348E-3</v>
      </c>
      <c r="AR79" s="7">
        <f t="shared" si="37"/>
        <v>7.1379833233131294E-3</v>
      </c>
      <c r="AS79" s="7">
        <f t="shared" si="37"/>
        <v>7.6963872499505558E-3</v>
      </c>
      <c r="AT79" s="7">
        <f t="shared" si="37"/>
        <v>7.7836866638225097E-3</v>
      </c>
      <c r="AU79" s="7">
        <f t="shared" si="37"/>
        <v>7.9239959626657436E-3</v>
      </c>
      <c r="AV79" s="7">
        <f t="shared" si="37"/>
        <v>8.2123042635097471E-3</v>
      </c>
      <c r="AW79" s="7">
        <f t="shared" si="21"/>
        <v>7.5512123494520479E-3</v>
      </c>
    </row>
    <row r="80" spans="1:49" x14ac:dyDescent="0.25">
      <c r="A80">
        <v>1720</v>
      </c>
      <c r="B80" s="3">
        <v>6.7918529999999988</v>
      </c>
      <c r="C80" s="3">
        <v>93.693335000000005</v>
      </c>
      <c r="D80">
        <v>9.5886600000000008</v>
      </c>
      <c r="E80">
        <v>9.5499679999999998</v>
      </c>
      <c r="F80">
        <v>9.6261650000000003</v>
      </c>
      <c r="G80">
        <v>9.4656459999999996</v>
      </c>
      <c r="H80">
        <v>9.5706869999999995</v>
      </c>
      <c r="I80">
        <v>9.4935120000000008</v>
      </c>
      <c r="J80">
        <v>9.7492680000000007</v>
      </c>
      <c r="K80">
        <v>10.035767999999999</v>
      </c>
      <c r="L80">
        <v>10.162062000000001</v>
      </c>
      <c r="M80">
        <v>10.415061</v>
      </c>
      <c r="N80">
        <v>10.495792</v>
      </c>
      <c r="O80">
        <v>10.656779</v>
      </c>
      <c r="P80">
        <v>10.776422999999999</v>
      </c>
      <c r="Q80">
        <v>10.797238999999999</v>
      </c>
      <c r="R80">
        <v>10.714639</v>
      </c>
      <c r="S80" s="7">
        <f t="shared" si="22"/>
        <v>3.179115861664624</v>
      </c>
      <c r="T80" s="7">
        <f t="shared" si="23"/>
        <v>3.1352285211875528</v>
      </c>
      <c r="U80" s="7">
        <f t="shared" si="24"/>
        <v>3.2216543161244027</v>
      </c>
      <c r="V80" s="7">
        <f t="shared" si="25"/>
        <v>3.0395751610678485</v>
      </c>
      <c r="W80" s="7">
        <f t="shared" si="26"/>
        <v>3.1587298761098852</v>
      </c>
      <c r="X80" s="7">
        <f t="shared" si="27"/>
        <v>3.0711872281181236</v>
      </c>
      <c r="Y80" s="7">
        <f t="shared" si="28"/>
        <v>3.3612613587455908</v>
      </c>
      <c r="Z80" s="7">
        <f t="shared" si="29"/>
        <v>3.6860688282565768</v>
      </c>
      <c r="AA80" s="7">
        <f t="shared" si="30"/>
        <v>3.8292037928981535</v>
      </c>
      <c r="AB80" s="7">
        <f t="shared" si="31"/>
        <v>4.1158556182968118</v>
      </c>
      <c r="AC80" s="7">
        <f t="shared" si="32"/>
        <v>4.2073015539363983</v>
      </c>
      <c r="AD80" s="7">
        <f t="shared" si="33"/>
        <v>4.3896213798520165</v>
      </c>
      <c r="AE80" s="7">
        <f t="shared" si="34"/>
        <v>4.5250904027773524</v>
      </c>
      <c r="AF80" s="7">
        <f t="shared" si="35"/>
        <v>4.5486571313814776</v>
      </c>
      <c r="AG80" s="7">
        <f t="shared" si="36"/>
        <v>4.4551375044957515</v>
      </c>
      <c r="AH80">
        <v>0.18231</v>
      </c>
      <c r="AI80" s="7">
        <f t="shared" si="37"/>
        <v>5.7958461274007752E-3</v>
      </c>
      <c r="AJ80" s="7">
        <f t="shared" si="37"/>
        <v>5.7158351169770269E-3</v>
      </c>
      <c r="AK80" s="7">
        <f t="shared" si="37"/>
        <v>5.8733979837263979E-3</v>
      </c>
      <c r="AL80" s="7">
        <f t="shared" si="37"/>
        <v>5.5414494761427948E-3</v>
      </c>
      <c r="AM80" s="7">
        <f t="shared" si="37"/>
        <v>5.7586804371359311E-3</v>
      </c>
      <c r="AN80" s="7">
        <f t="shared" si="37"/>
        <v>5.5990814355821516E-3</v>
      </c>
      <c r="AO80" s="7">
        <f t="shared" si="37"/>
        <v>6.127915583129087E-3</v>
      </c>
      <c r="AP80" s="7">
        <f t="shared" si="37"/>
        <v>6.7200720807945643E-3</v>
      </c>
      <c r="AQ80" s="7">
        <f t="shared" si="37"/>
        <v>6.9810214348326235E-3</v>
      </c>
      <c r="AR80" s="7">
        <f t="shared" si="37"/>
        <v>7.5036163777169171E-3</v>
      </c>
      <c r="AS80" s="7">
        <f t="shared" si="37"/>
        <v>7.6703314629814482E-3</v>
      </c>
      <c r="AT80" s="7">
        <f t="shared" si="37"/>
        <v>8.0027187376082113E-3</v>
      </c>
      <c r="AU80" s="7">
        <f t="shared" si="37"/>
        <v>8.2496923133033914E-3</v>
      </c>
      <c r="AV80" s="7">
        <f t="shared" si="37"/>
        <v>8.2926568162215719E-3</v>
      </c>
      <c r="AW80" s="7">
        <f t="shared" si="21"/>
        <v>8.1221611844462041E-3</v>
      </c>
    </row>
    <row r="81" spans="1:49" x14ac:dyDescent="0.25">
      <c r="A81">
        <v>1710</v>
      </c>
      <c r="B81" s="3">
        <v>6.6919219999999999</v>
      </c>
      <c r="C81" s="3">
        <v>93.519847999999996</v>
      </c>
      <c r="D81">
        <v>9.5080469999999995</v>
      </c>
      <c r="E81">
        <v>9.5100040000000003</v>
      </c>
      <c r="F81">
        <v>9.4305160000000008</v>
      </c>
      <c r="G81">
        <v>9.5627010000000006</v>
      </c>
      <c r="H81">
        <v>9.7051400000000001</v>
      </c>
      <c r="I81">
        <v>9.8918979999999994</v>
      </c>
      <c r="J81">
        <v>9.8973969999999998</v>
      </c>
      <c r="K81">
        <v>10.274971000000001</v>
      </c>
      <c r="L81">
        <v>10.269036</v>
      </c>
      <c r="M81">
        <v>10.477575</v>
      </c>
      <c r="N81">
        <v>10.50332</v>
      </c>
      <c r="O81">
        <v>10.529680000000001</v>
      </c>
      <c r="P81">
        <v>10.821173</v>
      </c>
      <c r="Q81">
        <v>10.825445999999999</v>
      </c>
      <c r="R81">
        <v>10.760457000000001</v>
      </c>
      <c r="S81" s="7">
        <f t="shared" si="22"/>
        <v>3.2129913606226452</v>
      </c>
      <c r="T81" s="7">
        <f t="shared" si="23"/>
        <v>3.2152193495124308</v>
      </c>
      <c r="U81" s="7">
        <f t="shared" si="24"/>
        <v>3.1247191631031663</v>
      </c>
      <c r="V81" s="7">
        <f t="shared" si="25"/>
        <v>3.2752108832283549</v>
      </c>
      <c r="W81" s="7">
        <f t="shared" si="26"/>
        <v>3.4373427153228238</v>
      </c>
      <c r="X81" s="7">
        <f t="shared" si="27"/>
        <v>3.6498674343332254</v>
      </c>
      <c r="Y81" s="7">
        <f t="shared" si="28"/>
        <v>3.6561242047716571</v>
      </c>
      <c r="Z81" s="7">
        <f t="shared" si="29"/>
        <v>4.0856028922904954</v>
      </c>
      <c r="AA81" s="7">
        <f t="shared" si="30"/>
        <v>4.078853928711772</v>
      </c>
      <c r="AB81" s="7">
        <f t="shared" si="31"/>
        <v>4.3159566356238992</v>
      </c>
      <c r="AC81" s="7">
        <f t="shared" si="32"/>
        <v>4.3452227111512283</v>
      </c>
      <c r="AD81" s="7">
        <f t="shared" si="33"/>
        <v>4.3751867074517294</v>
      </c>
      <c r="AE81" s="7">
        <f t="shared" si="34"/>
        <v>4.7064529310400465</v>
      </c>
      <c r="AF81" s="7">
        <f t="shared" si="35"/>
        <v>4.7113078718118695</v>
      </c>
      <c r="AG81" s="7">
        <f t="shared" si="36"/>
        <v>4.6374645864900712</v>
      </c>
      <c r="AH81">
        <v>0.18315999999999999</v>
      </c>
      <c r="AI81" s="7">
        <f t="shared" si="37"/>
        <v>5.8849149761164366E-3</v>
      </c>
      <c r="AJ81" s="7">
        <f t="shared" si="37"/>
        <v>5.8889957605669681E-3</v>
      </c>
      <c r="AK81" s="7">
        <f t="shared" si="37"/>
        <v>5.7232356191397596E-3</v>
      </c>
      <c r="AL81" s="7">
        <f t="shared" si="37"/>
        <v>5.9988762537210548E-3</v>
      </c>
      <c r="AM81" s="7">
        <f t="shared" si="37"/>
        <v>6.2958369173852832E-3</v>
      </c>
      <c r="AN81" s="7">
        <f t="shared" si="37"/>
        <v>6.6850971927247347E-3</v>
      </c>
      <c r="AO81" s="7">
        <f t="shared" si="37"/>
        <v>6.6965570934597665E-3</v>
      </c>
      <c r="AP81" s="7">
        <f t="shared" si="37"/>
        <v>7.4831902575192713E-3</v>
      </c>
      <c r="AQ81" s="7">
        <f t="shared" si="37"/>
        <v>7.4708288558284807E-3</v>
      </c>
      <c r="AR81" s="7">
        <f t="shared" si="37"/>
        <v>7.9051061738087333E-3</v>
      </c>
      <c r="AS81" s="7">
        <f t="shared" si="37"/>
        <v>7.95870991774459E-3</v>
      </c>
      <c r="AT81" s="7">
        <f t="shared" si="37"/>
        <v>8.0135919733685876E-3</v>
      </c>
      <c r="AU81" s="7">
        <f t="shared" si="37"/>
        <v>8.6203391884929481E-3</v>
      </c>
      <c r="AV81" s="7">
        <f t="shared" si="37"/>
        <v>8.6292314980106199E-3</v>
      </c>
      <c r="AW81" s="7">
        <f t="shared" si="21"/>
        <v>8.4939801366152139E-3</v>
      </c>
    </row>
    <row r="82" spans="1:49" x14ac:dyDescent="0.25">
      <c r="A82">
        <v>1700</v>
      </c>
      <c r="B82" s="3">
        <v>6.7538509999999992</v>
      </c>
      <c r="C82" s="3">
        <v>93.304188999999994</v>
      </c>
      <c r="D82">
        <v>9.4919639999999994</v>
      </c>
      <c r="E82">
        <v>9.5397149999999993</v>
      </c>
      <c r="F82">
        <v>9.4844810000000006</v>
      </c>
      <c r="G82">
        <v>9.6782620000000001</v>
      </c>
      <c r="H82">
        <v>9.6862929999999992</v>
      </c>
      <c r="I82">
        <v>9.7660879999999999</v>
      </c>
      <c r="J82">
        <v>9.8226180000000003</v>
      </c>
      <c r="K82">
        <v>10.105833000000001</v>
      </c>
      <c r="L82">
        <v>10.115455000000001</v>
      </c>
      <c r="M82">
        <v>10.412592</v>
      </c>
      <c r="N82">
        <v>10.571705</v>
      </c>
      <c r="O82">
        <v>10.666081</v>
      </c>
      <c r="P82">
        <v>10.718799000000001</v>
      </c>
      <c r="Q82">
        <v>10.905570000000001</v>
      </c>
      <c r="R82">
        <v>10.581740999999999</v>
      </c>
      <c r="S82" s="7">
        <f t="shared" si="22"/>
        <v>3.1385389425625791</v>
      </c>
      <c r="T82" s="7">
        <f t="shared" si="23"/>
        <v>3.1931550834995743</v>
      </c>
      <c r="U82" s="7">
        <f t="shared" si="24"/>
        <v>3.1299797488643564</v>
      </c>
      <c r="V82" s="7">
        <f t="shared" si="25"/>
        <v>3.3515980755025514</v>
      </c>
      <c r="W82" s="7">
        <f t="shared" si="26"/>
        <v>3.3607813223418268</v>
      </c>
      <c r="X82" s="7">
        <f t="shared" si="27"/>
        <v>3.4520186987504045</v>
      </c>
      <c r="Y82" s="7">
        <f t="shared" si="28"/>
        <v>3.516648120479843</v>
      </c>
      <c r="Z82" s="7">
        <f t="shared" si="29"/>
        <v>3.8403560583456868</v>
      </c>
      <c r="AA82" s="7">
        <f t="shared" si="30"/>
        <v>3.8513512810879043</v>
      </c>
      <c r="AB82" s="7">
        <f t="shared" si="31"/>
        <v>4.1908141981875326</v>
      </c>
      <c r="AC82" s="7">
        <f t="shared" si="32"/>
        <v>4.3725280246461233</v>
      </c>
      <c r="AD82" s="7">
        <f t="shared" si="33"/>
        <v>4.4802883066165924</v>
      </c>
      <c r="AE82" s="7">
        <f t="shared" si="34"/>
        <v>4.5404758569911605</v>
      </c>
      <c r="AF82" s="7">
        <f t="shared" si="35"/>
        <v>4.7536707258722855</v>
      </c>
      <c r="AG82" s="7">
        <f t="shared" si="36"/>
        <v>4.3839880647269958</v>
      </c>
      <c r="AH82">
        <v>0.19464000000000001</v>
      </c>
      <c r="AI82" s="7">
        <f t="shared" si="37"/>
        <v>6.1088521978038043E-3</v>
      </c>
      <c r="AJ82" s="7">
        <f t="shared" si="37"/>
        <v>6.2151570545235712E-3</v>
      </c>
      <c r="AK82" s="7">
        <f t="shared" si="37"/>
        <v>6.092192583189584E-3</v>
      </c>
      <c r="AL82" s="7">
        <f t="shared" si="37"/>
        <v>6.523550494158167E-3</v>
      </c>
      <c r="AM82" s="7">
        <f t="shared" si="37"/>
        <v>6.5414247658061317E-3</v>
      </c>
      <c r="AN82" s="7">
        <f t="shared" si="37"/>
        <v>6.7190091952477873E-3</v>
      </c>
      <c r="AO82" s="7">
        <f t="shared" si="37"/>
        <v>6.8448039017019666E-3</v>
      </c>
      <c r="AP82" s="7">
        <f t="shared" si="37"/>
        <v>7.4748690319640454E-3</v>
      </c>
      <c r="AQ82" s="7">
        <f t="shared" si="37"/>
        <v>7.4962701335094971E-3</v>
      </c>
      <c r="AR82" s="7">
        <f t="shared" si="37"/>
        <v>8.1570007553522141E-3</v>
      </c>
      <c r="AS82" s="7">
        <f t="shared" si="37"/>
        <v>8.5106885471712152E-3</v>
      </c>
      <c r="AT82" s="7">
        <f t="shared" si="37"/>
        <v>8.7204331599985366E-3</v>
      </c>
      <c r="AU82" s="7">
        <f t="shared" si="37"/>
        <v>8.8375822080475949E-3</v>
      </c>
      <c r="AV82" s="7">
        <f t="shared" si="37"/>
        <v>9.2525447008378163E-3</v>
      </c>
      <c r="AW82" s="7">
        <f t="shared" si="21"/>
        <v>8.5329943691846242E-3</v>
      </c>
    </row>
    <row r="83" spans="1:49" x14ac:dyDescent="0.25">
      <c r="A83">
        <v>1690</v>
      </c>
      <c r="B83" s="3">
        <v>6.6047589999999987</v>
      </c>
      <c r="C83" s="3">
        <v>93.664991000000001</v>
      </c>
      <c r="D83">
        <v>9.602862</v>
      </c>
      <c r="E83">
        <v>9.5316939999999999</v>
      </c>
      <c r="F83">
        <v>9.3613479999999996</v>
      </c>
      <c r="G83">
        <v>9.4671850000000006</v>
      </c>
      <c r="H83">
        <v>9.5880159999999997</v>
      </c>
      <c r="I83">
        <v>9.6711740000000006</v>
      </c>
      <c r="J83">
        <v>9.675243</v>
      </c>
      <c r="K83">
        <v>9.981249</v>
      </c>
      <c r="L83">
        <v>10.279994</v>
      </c>
      <c r="M83">
        <v>10.359699000000001</v>
      </c>
      <c r="N83">
        <v>10.522358000000001</v>
      </c>
      <c r="O83">
        <v>10.694958</v>
      </c>
      <c r="P83">
        <v>10.599204</v>
      </c>
      <c r="Q83">
        <v>10.729385000000001</v>
      </c>
      <c r="R83">
        <v>10.638375999999999</v>
      </c>
      <c r="S83" s="7">
        <f t="shared" si="22"/>
        <v>3.4096737040725325</v>
      </c>
      <c r="T83" s="7">
        <f t="shared" si="23"/>
        <v>3.3289139268779495</v>
      </c>
      <c r="U83" s="7">
        <f t="shared" si="24"/>
        <v>3.135574207339034</v>
      </c>
      <c r="V83" s="7">
        <f t="shared" si="25"/>
        <v>3.2557031655737938</v>
      </c>
      <c r="W83" s="7">
        <f t="shared" si="26"/>
        <v>3.3928275242086317</v>
      </c>
      <c r="X83" s="7">
        <f t="shared" si="27"/>
        <v>3.4871844382521142</v>
      </c>
      <c r="Y83" s="7">
        <f t="shared" si="28"/>
        <v>3.4918011092754329</v>
      </c>
      <c r="Z83" s="7">
        <f t="shared" si="29"/>
        <v>3.8389134431474017</v>
      </c>
      <c r="AA83" s="7">
        <f t="shared" si="30"/>
        <v>4.1776355360051127</v>
      </c>
      <c r="AB83" s="7">
        <f t="shared" si="31"/>
        <v>4.2679807269930299</v>
      </c>
      <c r="AC83" s="7">
        <f t="shared" si="32"/>
        <v>4.4523202910735007</v>
      </c>
      <c r="AD83" s="7">
        <f t="shared" si="33"/>
        <v>4.6478766569675223</v>
      </c>
      <c r="AE83" s="7">
        <f t="shared" si="34"/>
        <v>4.5393933186228148</v>
      </c>
      <c r="AF83" s="7">
        <f t="shared" si="35"/>
        <v>4.6868765002745745</v>
      </c>
      <c r="AG83" s="7">
        <f t="shared" si="36"/>
        <v>4.5837746478483012</v>
      </c>
      <c r="AH83">
        <v>0.19991</v>
      </c>
      <c r="AI83" s="7">
        <f t="shared" si="37"/>
        <v>6.8162787018114001E-3</v>
      </c>
      <c r="AJ83" s="7">
        <f t="shared" si="37"/>
        <v>6.6548318312217095E-3</v>
      </c>
      <c r="AK83" s="7">
        <f t="shared" si="37"/>
        <v>6.2683263978914631E-3</v>
      </c>
      <c r="AL83" s="7">
        <f t="shared" si="37"/>
        <v>6.508476198298572E-3</v>
      </c>
      <c r="AM83" s="7">
        <f t="shared" si="37"/>
        <v>6.7826015036454752E-3</v>
      </c>
      <c r="AN83" s="7">
        <f t="shared" si="37"/>
        <v>6.9712304105098025E-3</v>
      </c>
      <c r="AO83" s="7">
        <f t="shared" si="37"/>
        <v>6.9804595975525175E-3</v>
      </c>
      <c r="AP83" s="7">
        <f t="shared" si="37"/>
        <v>7.674371864195971E-3</v>
      </c>
      <c r="AQ83" s="7">
        <f t="shared" si="37"/>
        <v>8.3515112000278214E-3</v>
      </c>
      <c r="AR83" s="7">
        <f t="shared" si="37"/>
        <v>8.5321202713317668E-3</v>
      </c>
      <c r="AS83" s="7">
        <f t="shared" si="37"/>
        <v>8.9006334938850351E-3</v>
      </c>
      <c r="AT83" s="7">
        <f t="shared" si="37"/>
        <v>9.2915702249437744E-3</v>
      </c>
      <c r="AU83" s="7">
        <f t="shared" si="37"/>
        <v>9.0747011832588691E-3</v>
      </c>
      <c r="AV83" s="7">
        <f t="shared" si="37"/>
        <v>9.3695348116989013E-3</v>
      </c>
      <c r="AW83" s="7">
        <f t="shared" si="21"/>
        <v>9.16342389851354E-3</v>
      </c>
    </row>
    <row r="84" spans="1:49" x14ac:dyDescent="0.25">
      <c r="A84">
        <v>1680</v>
      </c>
      <c r="B84" s="3">
        <v>6.6491290000000012</v>
      </c>
      <c r="C84" s="3">
        <v>93.575117000000006</v>
      </c>
      <c r="D84">
        <v>9.5560349999999996</v>
      </c>
      <c r="E84">
        <v>9.5659989999999997</v>
      </c>
      <c r="F84">
        <v>9.4083729999999992</v>
      </c>
      <c r="G84">
        <v>9.4671269999999996</v>
      </c>
      <c r="H84">
        <v>9.6598699999999997</v>
      </c>
      <c r="I84">
        <v>9.7337919999999993</v>
      </c>
      <c r="J84">
        <v>9.7327940000000002</v>
      </c>
      <c r="K84">
        <v>10.038539999999999</v>
      </c>
      <c r="L84">
        <v>10.427917000000001</v>
      </c>
      <c r="M84">
        <v>10.458791</v>
      </c>
      <c r="N84">
        <v>10.345672</v>
      </c>
      <c r="O84">
        <v>10.762782</v>
      </c>
      <c r="P84">
        <v>10.717192000000001</v>
      </c>
      <c r="Q84">
        <v>10.811171999999999</v>
      </c>
      <c r="R84">
        <v>10.427719</v>
      </c>
      <c r="S84" s="7">
        <f t="shared" si="22"/>
        <v>3.3124752263462023</v>
      </c>
      <c r="T84" s="7">
        <f t="shared" si="23"/>
        <v>3.323804302574092</v>
      </c>
      <c r="U84" s="7">
        <f t="shared" si="24"/>
        <v>3.1445633568109836</v>
      </c>
      <c r="V84" s="7">
        <f t="shared" si="25"/>
        <v>3.2113791835344228</v>
      </c>
      <c r="W84" s="7">
        <f t="shared" si="26"/>
        <v>3.4305273107836114</v>
      </c>
      <c r="X84" s="7">
        <f t="shared" si="27"/>
        <v>3.5145593906434835</v>
      </c>
      <c r="Y84" s="7">
        <f t="shared" si="28"/>
        <v>3.5134249599926468</v>
      </c>
      <c r="Z84" s="7">
        <f t="shared" si="29"/>
        <v>3.8608874602977581</v>
      </c>
      <c r="AA84" s="7">
        <f t="shared" si="30"/>
        <v>4.303158810454569</v>
      </c>
      <c r="AB84" s="7">
        <f t="shared" si="31"/>
        <v>4.3382156853173335</v>
      </c>
      <c r="AC84" s="7">
        <f t="shared" si="32"/>
        <v>4.2097630844879879</v>
      </c>
      <c r="AD84" s="7">
        <f t="shared" si="33"/>
        <v>4.6833045309391386</v>
      </c>
      <c r="AE84" s="7">
        <f t="shared" si="34"/>
        <v>4.6315611472078189</v>
      </c>
      <c r="AF84" s="7">
        <f t="shared" si="35"/>
        <v>4.73822192984177</v>
      </c>
      <c r="AG84" s="7">
        <f t="shared" si="36"/>
        <v>4.3029339797060162</v>
      </c>
      <c r="AH84">
        <v>0.20016999999999999</v>
      </c>
      <c r="AI84" s="7">
        <f t="shared" si="37"/>
        <v>6.6305816605771927E-3</v>
      </c>
      <c r="AJ84" s="7">
        <f t="shared" si="37"/>
        <v>6.6532590724625593E-3</v>
      </c>
      <c r="AK84" s="7">
        <f t="shared" si="37"/>
        <v>6.2944724713285462E-3</v>
      </c>
      <c r="AL84" s="7">
        <f t="shared" si="37"/>
        <v>6.428217711680854E-3</v>
      </c>
      <c r="AM84" s="7">
        <f t="shared" si="37"/>
        <v>6.8668865179955544E-3</v>
      </c>
      <c r="AN84" s="7">
        <f t="shared" si="37"/>
        <v>7.035093532251061E-3</v>
      </c>
      <c r="AO84" s="7">
        <f t="shared" si="37"/>
        <v>7.0328227424172806E-3</v>
      </c>
      <c r="AP84" s="7">
        <f t="shared" si="37"/>
        <v>7.7283384292780224E-3</v>
      </c>
      <c r="AQ84" s="7">
        <f t="shared" si="37"/>
        <v>8.6136329908869103E-3</v>
      </c>
      <c r="AR84" s="7">
        <f t="shared" si="37"/>
        <v>8.683806337299706E-3</v>
      </c>
      <c r="AS84" s="7">
        <f t="shared" si="37"/>
        <v>8.4266827662196047E-3</v>
      </c>
      <c r="AT84" s="7">
        <f t="shared" si="37"/>
        <v>9.374570679580873E-3</v>
      </c>
      <c r="AU84" s="7">
        <f t="shared" si="37"/>
        <v>9.2709959483658899E-3</v>
      </c>
      <c r="AV84" s="7">
        <f t="shared" si="37"/>
        <v>9.4844988369642697E-3</v>
      </c>
      <c r="AW84" s="7">
        <f t="shared" si="21"/>
        <v>8.6131829471775331E-3</v>
      </c>
    </row>
    <row r="85" spans="1:49" x14ac:dyDescent="0.25">
      <c r="A85">
        <v>1670</v>
      </c>
      <c r="B85" s="3">
        <v>6.7080650000000004</v>
      </c>
      <c r="C85" s="3">
        <v>93.308100999999994</v>
      </c>
      <c r="D85">
        <v>9.476464</v>
      </c>
      <c r="E85">
        <v>9.3854279999999992</v>
      </c>
      <c r="F85">
        <v>9.2854480000000006</v>
      </c>
      <c r="G85">
        <v>9.5369089999999996</v>
      </c>
      <c r="H85">
        <v>9.5461379999999991</v>
      </c>
      <c r="I85">
        <v>9.6930019999999999</v>
      </c>
      <c r="J85">
        <v>9.6878139999999995</v>
      </c>
      <c r="K85">
        <v>9.8879350000000006</v>
      </c>
      <c r="L85">
        <v>10.121931999999999</v>
      </c>
      <c r="M85">
        <v>10.155154</v>
      </c>
      <c r="N85">
        <v>10.458956000000001</v>
      </c>
      <c r="O85">
        <v>10.747088</v>
      </c>
      <c r="P85">
        <v>10.815462</v>
      </c>
      <c r="Q85">
        <v>10.970044</v>
      </c>
      <c r="R85">
        <v>10.554962</v>
      </c>
      <c r="S85" s="7">
        <f t="shared" si="22"/>
        <v>3.1729602121278022</v>
      </c>
      <c r="T85" s="7">
        <f t="shared" si="23"/>
        <v>3.0688354189329887</v>
      </c>
      <c r="U85" s="7">
        <f t="shared" si="24"/>
        <v>2.9544638964908674</v>
      </c>
      <c r="V85" s="7">
        <f t="shared" si="25"/>
        <v>3.2420877018623058</v>
      </c>
      <c r="W85" s="7">
        <f t="shared" si="26"/>
        <v>3.252641816007773</v>
      </c>
      <c r="X85" s="7">
        <f t="shared" si="27"/>
        <v>3.4205726246909429</v>
      </c>
      <c r="Y85" s="7">
        <f t="shared" si="28"/>
        <v>3.4146410815472241</v>
      </c>
      <c r="Z85" s="7">
        <f t="shared" si="29"/>
        <v>3.6434091040037875</v>
      </c>
      <c r="AA85" s="7">
        <f t="shared" si="30"/>
        <v>3.9108131896315759</v>
      </c>
      <c r="AB85" s="7">
        <f t="shared" si="31"/>
        <v>3.9487704042637413</v>
      </c>
      <c r="AC85" s="7">
        <f t="shared" si="32"/>
        <v>4.2957841898878666</v>
      </c>
      <c r="AD85" s="7">
        <f t="shared" si="33"/>
        <v>4.6247494929400741</v>
      </c>
      <c r="AE85" s="7">
        <f t="shared" si="34"/>
        <v>4.702791900089915</v>
      </c>
      <c r="AF85" s="7">
        <f t="shared" si="35"/>
        <v>4.8792023162550437</v>
      </c>
      <c r="AG85" s="7">
        <f t="shared" si="36"/>
        <v>4.4054120833304475</v>
      </c>
      <c r="AH85">
        <v>0.21573000000000001</v>
      </c>
      <c r="AI85" s="7">
        <f t="shared" si="37"/>
        <v>6.8450270656233081E-3</v>
      </c>
      <c r="AJ85" s="7">
        <f t="shared" si="37"/>
        <v>6.6203986492641368E-3</v>
      </c>
      <c r="AK85" s="7">
        <f t="shared" si="37"/>
        <v>6.3736649638997493E-3</v>
      </c>
      <c r="AL85" s="7">
        <f t="shared" si="37"/>
        <v>6.9941557992275524E-3</v>
      </c>
      <c r="AM85" s="7">
        <f t="shared" si="37"/>
        <v>7.0169241896735693E-3</v>
      </c>
      <c r="AN85" s="7">
        <f t="shared" si="37"/>
        <v>7.3792013232457706E-3</v>
      </c>
      <c r="AO85" s="7">
        <f t="shared" si="37"/>
        <v>7.3664052052218269E-3</v>
      </c>
      <c r="AP85" s="7">
        <f t="shared" si="37"/>
        <v>7.8599264600673711E-3</v>
      </c>
      <c r="AQ85" s="7">
        <f t="shared" si="37"/>
        <v>8.436797293992198E-3</v>
      </c>
      <c r="AR85" s="7">
        <f t="shared" si="37"/>
        <v>8.5186823931181696E-3</v>
      </c>
      <c r="AS85" s="7">
        <f t="shared" si="37"/>
        <v>9.2672952328450957E-3</v>
      </c>
      <c r="AT85" s="7">
        <f t="shared" si="37"/>
        <v>9.9769720811196221E-3</v>
      </c>
      <c r="AU85" s="7">
        <f t="shared" si="37"/>
        <v>1.0145332966063974E-2</v>
      </c>
      <c r="AV85" s="7">
        <f t="shared" si="37"/>
        <v>1.0525903156857006E-2</v>
      </c>
      <c r="AW85" s="7">
        <f t="shared" si="21"/>
        <v>9.5037954873687745E-3</v>
      </c>
    </row>
    <row r="86" spans="1:49" x14ac:dyDescent="0.25">
      <c r="A86">
        <v>1660</v>
      </c>
      <c r="B86" s="3">
        <v>6.7641530000000003</v>
      </c>
      <c r="C86" s="3">
        <v>93.358491999999998</v>
      </c>
      <c r="D86">
        <v>9.4106850000000009</v>
      </c>
      <c r="E86">
        <v>9.5460340000000006</v>
      </c>
      <c r="F86">
        <v>9.2702829999999992</v>
      </c>
      <c r="G86">
        <v>9.374053</v>
      </c>
      <c r="H86">
        <v>9.5609660000000005</v>
      </c>
      <c r="I86">
        <v>9.5574200000000005</v>
      </c>
      <c r="J86">
        <v>9.5386089999999992</v>
      </c>
      <c r="K86">
        <v>9.7995199999999993</v>
      </c>
      <c r="L86">
        <v>10.201063</v>
      </c>
      <c r="M86">
        <v>10.224435</v>
      </c>
      <c r="N86">
        <v>10.461077</v>
      </c>
      <c r="O86">
        <v>10.647302</v>
      </c>
      <c r="P86">
        <v>10.670019</v>
      </c>
      <c r="Q86">
        <v>10.752580999999999</v>
      </c>
      <c r="R86">
        <v>10.619826</v>
      </c>
      <c r="S86" s="7">
        <f t="shared" si="22"/>
        <v>3.0302496058587982</v>
      </c>
      <c r="T86" s="7">
        <f t="shared" si="23"/>
        <v>3.1848888407168543</v>
      </c>
      <c r="U86" s="7">
        <f t="shared" si="24"/>
        <v>2.8698029440800967</v>
      </c>
      <c r="V86" s="7">
        <f t="shared" si="25"/>
        <v>2.9883911584309213</v>
      </c>
      <c r="W86" s="7">
        <f t="shared" si="26"/>
        <v>3.201946996530757</v>
      </c>
      <c r="X86" s="7">
        <f t="shared" si="27"/>
        <v>3.1978961200793621</v>
      </c>
      <c r="Y86" s="7">
        <f t="shared" si="28"/>
        <v>3.1764064539105039</v>
      </c>
      <c r="Z86" s="7">
        <f t="shared" si="29"/>
        <v>3.4744150283894668</v>
      </c>
      <c r="AA86" s="7">
        <f t="shared" si="30"/>
        <v>3.932816168367824</v>
      </c>
      <c r="AB86" s="7">
        <f t="shared" si="31"/>
        <v>3.959488848153415</v>
      </c>
      <c r="AC86" s="7">
        <f t="shared" si="32"/>
        <v>4.2294959614425371</v>
      </c>
      <c r="AD86" s="7">
        <f t="shared" si="33"/>
        <v>4.4419080555669384</v>
      </c>
      <c r="AE86" s="7">
        <f t="shared" si="34"/>
        <v>4.4678153475397497</v>
      </c>
      <c r="AF86" s="7">
        <f t="shared" si="35"/>
        <v>4.5619643820090579</v>
      </c>
      <c r="AG86" s="7">
        <f t="shared" si="36"/>
        <v>4.4105722101693248</v>
      </c>
      <c r="AH86">
        <v>0.21720999999999999</v>
      </c>
      <c r="AI86" s="7">
        <f t="shared" si="37"/>
        <v>6.582005168885895E-3</v>
      </c>
      <c r="AJ86" s="7">
        <f t="shared" si="37"/>
        <v>6.9178970509210791E-3</v>
      </c>
      <c r="AK86" s="7">
        <f t="shared" si="37"/>
        <v>6.2334989748363779E-3</v>
      </c>
      <c r="AL86" s="7">
        <f t="shared" si="37"/>
        <v>6.4910844352278037E-3</v>
      </c>
      <c r="AM86" s="7">
        <f t="shared" si="37"/>
        <v>6.9549490711644565E-3</v>
      </c>
      <c r="AN86" s="7">
        <f t="shared" si="37"/>
        <v>6.9461501624243811E-3</v>
      </c>
      <c r="AO86" s="7">
        <f t="shared" si="37"/>
        <v>6.8994724585390056E-3</v>
      </c>
      <c r="AP86" s="7">
        <f t="shared" si="37"/>
        <v>7.5467768831647608E-3</v>
      </c>
      <c r="AQ86" s="7">
        <f t="shared" si="37"/>
        <v>8.5424699993117501E-3</v>
      </c>
      <c r="AR86" s="7">
        <f t="shared" si="37"/>
        <v>8.6004057270740314E-3</v>
      </c>
      <c r="AS86" s="7">
        <f t="shared" si="37"/>
        <v>9.1868881778493332E-3</v>
      </c>
      <c r="AT86" s="7">
        <f t="shared" si="37"/>
        <v>9.6482684874969454E-3</v>
      </c>
      <c r="AU86" s="7">
        <f t="shared" si="37"/>
        <v>9.7045417163910894E-3</v>
      </c>
      <c r="AV86" s="7">
        <f t="shared" si="37"/>
        <v>9.9090428341618748E-3</v>
      </c>
      <c r="AW86" s="7">
        <f t="shared" si="21"/>
        <v>9.5802038977087899E-3</v>
      </c>
    </row>
    <row r="87" spans="1:49" x14ac:dyDescent="0.25">
      <c r="A87">
        <v>1650</v>
      </c>
      <c r="B87" s="3">
        <v>6.7910239999999993</v>
      </c>
      <c r="C87" s="3">
        <v>93.306621000000007</v>
      </c>
      <c r="D87">
        <v>9.4901429999999998</v>
      </c>
      <c r="E87">
        <v>9.5531869999999994</v>
      </c>
      <c r="F87">
        <v>9.4753500000000006</v>
      </c>
      <c r="G87">
        <v>9.4535459999999993</v>
      </c>
      <c r="H87">
        <v>9.6203570000000003</v>
      </c>
      <c r="I87">
        <v>9.6273949999999999</v>
      </c>
      <c r="J87">
        <v>9.6267999999999994</v>
      </c>
      <c r="K87">
        <v>9.9215850000000003</v>
      </c>
      <c r="L87">
        <v>10.176053</v>
      </c>
      <c r="M87">
        <v>10.308244999999999</v>
      </c>
      <c r="N87">
        <v>10.545158000000001</v>
      </c>
      <c r="O87">
        <v>10.724506</v>
      </c>
      <c r="P87">
        <v>10.668317</v>
      </c>
      <c r="Q87">
        <v>10.750496</v>
      </c>
      <c r="R87">
        <v>10.592433</v>
      </c>
      <c r="S87" s="7">
        <f t="shared" si="22"/>
        <v>3.093739271786534</v>
      </c>
      <c r="T87" s="7">
        <f t="shared" si="23"/>
        <v>3.1658451596918975</v>
      </c>
      <c r="U87" s="7">
        <f t="shared" si="24"/>
        <v>3.0768189141484368</v>
      </c>
      <c r="V87" s="7">
        <f t="shared" si="25"/>
        <v>3.0518786053613209</v>
      </c>
      <c r="W87" s="7">
        <f t="shared" si="26"/>
        <v>3.2426623291558805</v>
      </c>
      <c r="X87" s="7">
        <f t="shared" si="27"/>
        <v>3.250710684273165</v>
      </c>
      <c r="Y87" s="7">
        <f t="shared" si="28"/>
        <v>3.2500302711897784</v>
      </c>
      <c r="Z87" s="7">
        <f t="shared" si="29"/>
        <v>3.5870549023232718</v>
      </c>
      <c r="AA87" s="7">
        <f t="shared" si="30"/>
        <v>3.8778612097841494</v>
      </c>
      <c r="AB87" s="7">
        <f t="shared" si="31"/>
        <v>4.0288849326505218</v>
      </c>
      <c r="AC87" s="7">
        <f t="shared" si="32"/>
        <v>4.2994702326582805</v>
      </c>
      <c r="AD87" s="7">
        <f t="shared" si="33"/>
        <v>4.5042425476676744</v>
      </c>
      <c r="AE87" s="7">
        <f t="shared" si="34"/>
        <v>4.4400943575960019</v>
      </c>
      <c r="AF87" s="7">
        <f t="shared" si="35"/>
        <v>4.533912143451996</v>
      </c>
      <c r="AG87" s="7">
        <f t="shared" si="36"/>
        <v>4.3534524657842972</v>
      </c>
      <c r="AH87">
        <v>0.21901999999999999</v>
      </c>
      <c r="AI87" s="7">
        <f t="shared" ref="AI87:AV103" si="38">S87*$AH87/100</f>
        <v>6.775907753066867E-3</v>
      </c>
      <c r="AJ87" s="7">
        <f t="shared" si="38"/>
        <v>6.9338340687571942E-3</v>
      </c>
      <c r="AK87" s="7">
        <f t="shared" si="38"/>
        <v>6.738848785767906E-3</v>
      </c>
      <c r="AL87" s="7">
        <f t="shared" si="38"/>
        <v>6.6842245214623654E-3</v>
      </c>
      <c r="AM87" s="7">
        <f t="shared" si="38"/>
        <v>7.1020790333172091E-3</v>
      </c>
      <c r="AN87" s="7">
        <f t="shared" si="38"/>
        <v>7.1197065406950859E-3</v>
      </c>
      <c r="AO87" s="7">
        <f t="shared" si="38"/>
        <v>7.1182162999598522E-3</v>
      </c>
      <c r="AP87" s="7">
        <f t="shared" si="38"/>
        <v>7.8563676470684296E-3</v>
      </c>
      <c r="AQ87" s="7">
        <f t="shared" si="38"/>
        <v>8.4932916216692439E-3</v>
      </c>
      <c r="AR87" s="7">
        <f t="shared" si="38"/>
        <v>8.824063779491173E-3</v>
      </c>
      <c r="AS87" s="7">
        <f t="shared" si="38"/>
        <v>9.4166997035681661E-3</v>
      </c>
      <c r="AT87" s="7">
        <f t="shared" si="38"/>
        <v>9.86519202790174E-3</v>
      </c>
      <c r="AU87" s="7">
        <f t="shared" si="38"/>
        <v>9.7246946620067626E-3</v>
      </c>
      <c r="AV87" s="7">
        <f t="shared" si="38"/>
        <v>9.9301743765885606E-3</v>
      </c>
      <c r="AW87" s="7">
        <f t="shared" si="21"/>
        <v>9.5349315905607687E-3</v>
      </c>
    </row>
    <row r="88" spans="1:49" x14ac:dyDescent="0.25">
      <c r="A88">
        <v>1640</v>
      </c>
      <c r="B88" s="3">
        <v>6.7453510000000012</v>
      </c>
      <c r="C88" s="3">
        <v>93.263433000000006</v>
      </c>
      <c r="D88">
        <v>9.6267680000000002</v>
      </c>
      <c r="E88">
        <v>9.5182110000000009</v>
      </c>
      <c r="F88">
        <v>9.3619240000000001</v>
      </c>
      <c r="G88">
        <v>9.2993889999999997</v>
      </c>
      <c r="H88">
        <v>9.4844299999999997</v>
      </c>
      <c r="I88">
        <v>9.5937470000000005</v>
      </c>
      <c r="J88">
        <v>9.6562140000000003</v>
      </c>
      <c r="K88">
        <v>9.9070560000000008</v>
      </c>
      <c r="L88">
        <v>10.149896999999999</v>
      </c>
      <c r="M88">
        <v>10.408352000000001</v>
      </c>
      <c r="N88">
        <v>10.513280999999999</v>
      </c>
      <c r="O88">
        <v>10.676315000000001</v>
      </c>
      <c r="P88">
        <v>10.622532</v>
      </c>
      <c r="Q88">
        <v>10.635864</v>
      </c>
      <c r="R88">
        <v>10.566352</v>
      </c>
      <c r="S88" s="7">
        <f t="shared" si="22"/>
        <v>3.3053233650694627</v>
      </c>
      <c r="T88" s="7">
        <f t="shared" si="23"/>
        <v>3.1810629531892141</v>
      </c>
      <c r="U88" s="7">
        <f t="shared" si="24"/>
        <v>3.0021314464314024</v>
      </c>
      <c r="V88" s="7">
        <f t="shared" si="25"/>
        <v>2.9305235914153158</v>
      </c>
      <c r="W88" s="7">
        <f t="shared" si="26"/>
        <v>3.142391072608095</v>
      </c>
      <c r="X88" s="7">
        <f t="shared" si="27"/>
        <v>3.2675278914254968</v>
      </c>
      <c r="Y88" s="7">
        <f t="shared" si="28"/>
        <v>3.3390253039788704</v>
      </c>
      <c r="Z88" s="7">
        <f t="shared" si="29"/>
        <v>3.6260601710213831</v>
      </c>
      <c r="AA88" s="7">
        <f t="shared" si="30"/>
        <v>3.9038335033500267</v>
      </c>
      <c r="AB88" s="7">
        <f t="shared" si="31"/>
        <v>4.1993522839528445</v>
      </c>
      <c r="AC88" s="7">
        <f t="shared" si="32"/>
        <v>4.3192949326321122</v>
      </c>
      <c r="AD88" s="7">
        <f t="shared" si="33"/>
        <v>4.5056178610749802</v>
      </c>
      <c r="AE88" s="7">
        <f t="shared" si="34"/>
        <v>4.4441573093836286</v>
      </c>
      <c r="AF88" s="7">
        <f t="shared" si="35"/>
        <v>4.4593929359190208</v>
      </c>
      <c r="AG88" s="7">
        <f t="shared" si="36"/>
        <v>4.3799521261345262</v>
      </c>
      <c r="AH88">
        <v>0.20913000000000001</v>
      </c>
      <c r="AI88" s="7">
        <f t="shared" si="38"/>
        <v>6.9124227533697681E-3</v>
      </c>
      <c r="AJ88" s="7">
        <f t="shared" si="38"/>
        <v>6.6525569540046041E-3</v>
      </c>
      <c r="AK88" s="7">
        <f t="shared" si="38"/>
        <v>6.2783574939219919E-3</v>
      </c>
      <c r="AL88" s="7">
        <f t="shared" si="38"/>
        <v>6.1286039867268502E-3</v>
      </c>
      <c r="AM88" s="7">
        <f t="shared" si="38"/>
        <v>6.5716824501453096E-3</v>
      </c>
      <c r="AN88" s="7">
        <f t="shared" si="38"/>
        <v>6.8333810793381423E-3</v>
      </c>
      <c r="AO88" s="7">
        <f t="shared" si="38"/>
        <v>6.9829036182110114E-3</v>
      </c>
      <c r="AP88" s="7">
        <f t="shared" si="38"/>
        <v>7.583179635657019E-3</v>
      </c>
      <c r="AQ88" s="7">
        <f t="shared" si="38"/>
        <v>8.1640870055559103E-3</v>
      </c>
      <c r="AR88" s="7">
        <f t="shared" si="38"/>
        <v>8.7821054314305841E-3</v>
      </c>
      <c r="AS88" s="7">
        <f t="shared" si="38"/>
        <v>9.032941492613536E-3</v>
      </c>
      <c r="AT88" s="7">
        <f t="shared" si="38"/>
        <v>9.4225986328661058E-3</v>
      </c>
      <c r="AU88" s="7">
        <f t="shared" si="38"/>
        <v>9.2940661811139833E-3</v>
      </c>
      <c r="AV88" s="7">
        <f t="shared" si="38"/>
        <v>9.3259284468874479E-3</v>
      </c>
      <c r="AW88" s="7">
        <f t="shared" si="21"/>
        <v>9.1597938813851362E-3</v>
      </c>
    </row>
    <row r="89" spans="1:49" x14ac:dyDescent="0.25">
      <c r="A89">
        <v>1630</v>
      </c>
      <c r="B89" s="3">
        <v>6.7521040000000001</v>
      </c>
      <c r="C89" s="3">
        <v>93.319667999999993</v>
      </c>
      <c r="D89">
        <v>9.5881880000000006</v>
      </c>
      <c r="E89">
        <v>9.4807559999999995</v>
      </c>
      <c r="F89">
        <v>9.3463670000000008</v>
      </c>
      <c r="G89">
        <v>9.4636879999999994</v>
      </c>
      <c r="H89">
        <v>9.5203959999999999</v>
      </c>
      <c r="I89">
        <v>9.5261759999999995</v>
      </c>
      <c r="J89">
        <v>9.6761429999999997</v>
      </c>
      <c r="K89">
        <v>9.9405160000000006</v>
      </c>
      <c r="L89">
        <v>10.188631000000001</v>
      </c>
      <c r="M89">
        <v>10.194896</v>
      </c>
      <c r="N89">
        <v>10.502098999999999</v>
      </c>
      <c r="O89">
        <v>10.651182</v>
      </c>
      <c r="P89">
        <v>10.825407</v>
      </c>
      <c r="Q89">
        <v>10.884309999999999</v>
      </c>
      <c r="R89">
        <v>10.619607</v>
      </c>
      <c r="S89" s="7">
        <f t="shared" si="22"/>
        <v>3.2495167802659317</v>
      </c>
      <c r="T89" s="7">
        <f t="shared" si="23"/>
        <v>3.1266836508089142</v>
      </c>
      <c r="U89" s="7">
        <f t="shared" si="24"/>
        <v>2.9730002952002246</v>
      </c>
      <c r="V89" s="7">
        <f t="shared" si="25"/>
        <v>3.107166953683576</v>
      </c>
      <c r="W89" s="7">
        <f t="shared" si="26"/>
        <v>3.1720086995191799</v>
      </c>
      <c r="X89" s="7">
        <f t="shared" si="27"/>
        <v>3.1786174173674242</v>
      </c>
      <c r="Y89" s="7">
        <f t="shared" si="28"/>
        <v>3.3500655452610868</v>
      </c>
      <c r="Z89" s="7">
        <f t="shared" si="29"/>
        <v>3.6522102207361864</v>
      </c>
      <c r="AA89" s="7">
        <f t="shared" si="30"/>
        <v>3.9356616968847016</v>
      </c>
      <c r="AB89" s="7">
        <f t="shared" si="31"/>
        <v>3.9428175487382053</v>
      </c>
      <c r="AC89" s="7">
        <f t="shared" si="32"/>
        <v>4.2936182544314541</v>
      </c>
      <c r="AD89" s="7">
        <f t="shared" si="33"/>
        <v>4.4637988040366867</v>
      </c>
      <c r="AE89" s="7">
        <f t="shared" si="34"/>
        <v>4.662629638170193</v>
      </c>
      <c r="AF89" s="7">
        <f t="shared" si="35"/>
        <v>4.7298394096996548</v>
      </c>
      <c r="AG89" s="7">
        <f t="shared" si="36"/>
        <v>4.4277587273751591</v>
      </c>
      <c r="AH89">
        <v>0.22983999999999999</v>
      </c>
      <c r="AI89" s="7">
        <f t="shared" si="38"/>
        <v>7.4686893677632172E-3</v>
      </c>
      <c r="AJ89" s="7">
        <f t="shared" si="38"/>
        <v>7.1863697030192077E-3</v>
      </c>
      <c r="AK89" s="7">
        <f t="shared" si="38"/>
        <v>6.8331438784881961E-3</v>
      </c>
      <c r="AL89" s="7">
        <f t="shared" si="38"/>
        <v>7.1415125263463311E-3</v>
      </c>
      <c r="AM89" s="7">
        <f t="shared" si="38"/>
        <v>7.2905447949748823E-3</v>
      </c>
      <c r="AN89" s="7">
        <f t="shared" si="38"/>
        <v>7.3057342720772881E-3</v>
      </c>
      <c r="AO89" s="7">
        <f t="shared" si="38"/>
        <v>7.6997906492280808E-3</v>
      </c>
      <c r="AP89" s="7">
        <f t="shared" si="38"/>
        <v>8.3942399713400513E-3</v>
      </c>
      <c r="AQ89" s="7">
        <f t="shared" si="38"/>
        <v>9.0457248441197981E-3</v>
      </c>
      <c r="AR89" s="7">
        <f t="shared" si="38"/>
        <v>9.0621718540198903E-3</v>
      </c>
      <c r="AS89" s="7">
        <f t="shared" si="38"/>
        <v>9.8684521959852538E-3</v>
      </c>
      <c r="AT89" s="7">
        <f t="shared" si="38"/>
        <v>1.025959517119792E-2</v>
      </c>
      <c r="AU89" s="7">
        <f t="shared" si="38"/>
        <v>1.0716587960370371E-2</v>
      </c>
      <c r="AV89" s="7">
        <f t="shared" si="38"/>
        <v>1.0871062899253684E-2</v>
      </c>
      <c r="AW89" s="7">
        <f t="shared" si="21"/>
        <v>1.0176760658999064E-2</v>
      </c>
    </row>
    <row r="90" spans="1:49" x14ac:dyDescent="0.25">
      <c r="A90">
        <v>1620</v>
      </c>
      <c r="B90" s="3">
        <v>6.720657000000001</v>
      </c>
      <c r="C90" s="3">
        <v>93.284142000000003</v>
      </c>
      <c r="D90">
        <v>9.4775679999999998</v>
      </c>
      <c r="E90">
        <v>9.4983640000000005</v>
      </c>
      <c r="F90">
        <v>9.2739639999999994</v>
      </c>
      <c r="G90">
        <v>9.3397059999999996</v>
      </c>
      <c r="H90">
        <v>9.5778549999999996</v>
      </c>
      <c r="I90">
        <v>9.5476449999999993</v>
      </c>
      <c r="J90">
        <v>9.5995050000000006</v>
      </c>
      <c r="K90">
        <v>9.9263980000000007</v>
      </c>
      <c r="L90">
        <v>10.110246999999999</v>
      </c>
      <c r="M90">
        <v>10.175722</v>
      </c>
      <c r="N90">
        <v>10.459909</v>
      </c>
      <c r="O90">
        <v>10.577384</v>
      </c>
      <c r="P90">
        <v>10.624935000000001</v>
      </c>
      <c r="Q90">
        <v>10.848462</v>
      </c>
      <c r="R90">
        <v>10.564377</v>
      </c>
      <c r="S90" s="7">
        <f t="shared" si="22"/>
        <v>3.1614286277206158</v>
      </c>
      <c r="T90" s="7">
        <f t="shared" si="23"/>
        <v>3.1852249456132626</v>
      </c>
      <c r="U90" s="7">
        <f t="shared" si="24"/>
        <v>2.9284096078144408</v>
      </c>
      <c r="V90" s="7">
        <f t="shared" si="25"/>
        <v>3.0036574624386039</v>
      </c>
      <c r="W90" s="7">
        <f t="shared" si="26"/>
        <v>3.2761773844376996</v>
      </c>
      <c r="X90" s="7">
        <f t="shared" si="27"/>
        <v>3.2416128573008507</v>
      </c>
      <c r="Y90" s="7">
        <f t="shared" si="28"/>
        <v>3.3009470668907968</v>
      </c>
      <c r="Z90" s="7">
        <f t="shared" si="29"/>
        <v>3.6748436756943788</v>
      </c>
      <c r="AA90" s="7">
        <f t="shared" si="30"/>
        <v>3.8850454034046451</v>
      </c>
      <c r="AB90" s="7">
        <f t="shared" si="31"/>
        <v>3.9598911464629376</v>
      </c>
      <c r="AC90" s="7">
        <f t="shared" si="32"/>
        <v>4.2846633450767966</v>
      </c>
      <c r="AD90" s="7">
        <f t="shared" si="33"/>
        <v>4.4188736144758396</v>
      </c>
      <c r="AE90" s="7">
        <f t="shared" si="34"/>
        <v>4.4731917382020905</v>
      </c>
      <c r="AF90" s="7">
        <f t="shared" si="35"/>
        <v>4.7284762407600036</v>
      </c>
      <c r="AG90" s="7">
        <f t="shared" si="36"/>
        <v>4.4040148569046238</v>
      </c>
      <c r="AH90">
        <v>0.22783</v>
      </c>
      <c r="AI90" s="7">
        <f t="shared" si="38"/>
        <v>7.2026828425358789E-3</v>
      </c>
      <c r="AJ90" s="7">
        <f t="shared" si="38"/>
        <v>7.2568979935906967E-3</v>
      </c>
      <c r="AK90" s="7">
        <f t="shared" si="38"/>
        <v>6.671795609483641E-3</v>
      </c>
      <c r="AL90" s="7">
        <f t="shared" si="38"/>
        <v>6.8432327966738713E-3</v>
      </c>
      <c r="AM90" s="7">
        <f t="shared" si="38"/>
        <v>7.4641149349644106E-3</v>
      </c>
      <c r="AN90" s="7">
        <f t="shared" si="38"/>
        <v>7.3853665727885284E-3</v>
      </c>
      <c r="AO90" s="7">
        <f t="shared" si="38"/>
        <v>7.5205477024973023E-3</v>
      </c>
      <c r="AP90" s="7">
        <f t="shared" si="38"/>
        <v>8.3723963463345034E-3</v>
      </c>
      <c r="AQ90" s="7">
        <f t="shared" si="38"/>
        <v>8.8512989425768036E-3</v>
      </c>
      <c r="AR90" s="7">
        <f t="shared" si="38"/>
        <v>9.0218199989865119E-3</v>
      </c>
      <c r="AS90" s="7">
        <f t="shared" si="38"/>
        <v>9.7617484990884656E-3</v>
      </c>
      <c r="AT90" s="7">
        <f t="shared" si="38"/>
        <v>1.0067519755860305E-2</v>
      </c>
      <c r="AU90" s="7">
        <f t="shared" si="38"/>
        <v>1.0191272737145823E-2</v>
      </c>
      <c r="AV90" s="7">
        <f t="shared" si="38"/>
        <v>1.0772887419323515E-2</v>
      </c>
      <c r="AW90" s="7">
        <f t="shared" si="21"/>
        <v>1.0033667048485803E-2</v>
      </c>
    </row>
    <row r="91" spans="1:49" x14ac:dyDescent="0.25">
      <c r="A91">
        <v>1610</v>
      </c>
      <c r="B91" s="3">
        <v>6.7587989999999998</v>
      </c>
      <c r="C91" s="3">
        <v>93.311744000000004</v>
      </c>
      <c r="D91">
        <v>9.5636329999999994</v>
      </c>
      <c r="E91">
        <v>9.3726319999999994</v>
      </c>
      <c r="F91">
        <v>9.1878790000000006</v>
      </c>
      <c r="G91">
        <v>9.290559</v>
      </c>
      <c r="H91">
        <v>9.4891819999999996</v>
      </c>
      <c r="I91">
        <v>9.6385660000000009</v>
      </c>
      <c r="J91">
        <v>9.6437580000000001</v>
      </c>
      <c r="K91">
        <v>9.9490459999999992</v>
      </c>
      <c r="L91">
        <v>10.048238</v>
      </c>
      <c r="M91">
        <v>10.249858</v>
      </c>
      <c r="N91">
        <v>10.356536</v>
      </c>
      <c r="O91">
        <v>10.630713</v>
      </c>
      <c r="P91">
        <v>10.713676</v>
      </c>
      <c r="Q91">
        <v>10.931977</v>
      </c>
      <c r="R91">
        <v>10.611459999999999</v>
      </c>
      <c r="S91" s="7">
        <f t="shared" si="22"/>
        <v>3.214326728722543</v>
      </c>
      <c r="T91" s="7">
        <f t="shared" si="23"/>
        <v>2.9958836838828442</v>
      </c>
      <c r="U91" s="7">
        <f t="shared" si="24"/>
        <v>2.7845248053054195</v>
      </c>
      <c r="V91" s="7">
        <f t="shared" si="25"/>
        <v>2.9019989982161238</v>
      </c>
      <c r="W91" s="7">
        <f t="shared" si="26"/>
        <v>3.1291866776936241</v>
      </c>
      <c r="X91" s="7">
        <f t="shared" si="27"/>
        <v>3.3000080668444141</v>
      </c>
      <c r="Y91" s="7">
        <f t="shared" si="28"/>
        <v>3.3059444353447365</v>
      </c>
      <c r="Z91" s="7">
        <f t="shared" si="29"/>
        <v>3.6549171563218579</v>
      </c>
      <c r="AA91" s="7">
        <f t="shared" si="30"/>
        <v>3.7682673748290725</v>
      </c>
      <c r="AB91" s="7">
        <f t="shared" si="31"/>
        <v>3.9986120506245091</v>
      </c>
      <c r="AC91" s="7">
        <f t="shared" si="32"/>
        <v>4.1204593133697998</v>
      </c>
      <c r="AD91" s="7">
        <f t="shared" si="33"/>
        <v>4.433531081175528</v>
      </c>
      <c r="AE91" s="7">
        <f t="shared" si="34"/>
        <v>4.5282370360570336</v>
      </c>
      <c r="AF91" s="7">
        <f t="shared" si="35"/>
        <v>4.7773792498482788</v>
      </c>
      <c r="AG91" s="7">
        <f t="shared" si="36"/>
        <v>4.4115511866165393</v>
      </c>
      <c r="AH91">
        <v>0.21146000000000001</v>
      </c>
      <c r="AI91" s="7">
        <f t="shared" si="38"/>
        <v>6.7970153005566906E-3</v>
      </c>
      <c r="AJ91" s="7">
        <f t="shared" si="38"/>
        <v>6.3350956379386626E-3</v>
      </c>
      <c r="AK91" s="7">
        <f t="shared" si="38"/>
        <v>5.8881561532988401E-3</v>
      </c>
      <c r="AL91" s="7">
        <f t="shared" si="38"/>
        <v>6.1365670816278164E-3</v>
      </c>
      <c r="AM91" s="7">
        <f t="shared" si="38"/>
        <v>6.6169781486509378E-3</v>
      </c>
      <c r="AN91" s="7">
        <f t="shared" si="38"/>
        <v>6.9781970581491983E-3</v>
      </c>
      <c r="AO91" s="7">
        <f t="shared" si="38"/>
        <v>6.99075010297998E-3</v>
      </c>
      <c r="AP91" s="7">
        <f t="shared" si="38"/>
        <v>7.7286878187582007E-3</v>
      </c>
      <c r="AQ91" s="7">
        <f t="shared" si="38"/>
        <v>7.9683781908135558E-3</v>
      </c>
      <c r="AR91" s="7">
        <f t="shared" si="38"/>
        <v>8.4554650422505873E-3</v>
      </c>
      <c r="AS91" s="7">
        <f t="shared" si="38"/>
        <v>8.7131232640517784E-3</v>
      </c>
      <c r="AT91" s="7">
        <f t="shared" si="38"/>
        <v>9.3751448242537713E-3</v>
      </c>
      <c r="AU91" s="7">
        <f t="shared" si="38"/>
        <v>9.5754100364462032E-3</v>
      </c>
      <c r="AV91" s="7">
        <f t="shared" si="38"/>
        <v>1.0102246161729172E-2</v>
      </c>
      <c r="AW91" s="7">
        <f t="shared" si="21"/>
        <v>9.3286661392193351E-3</v>
      </c>
    </row>
    <row r="92" spans="1:49" x14ac:dyDescent="0.25">
      <c r="A92">
        <v>1600</v>
      </c>
      <c r="B92" s="3">
        <v>6.7480289999999998</v>
      </c>
      <c r="C92" s="3">
        <v>93.260964000000001</v>
      </c>
      <c r="D92">
        <v>9.4879800000000003</v>
      </c>
      <c r="E92">
        <v>9.3297120000000007</v>
      </c>
      <c r="F92">
        <v>9.2803159999999991</v>
      </c>
      <c r="G92">
        <v>9.2890630000000005</v>
      </c>
      <c r="H92">
        <v>9.5877970000000001</v>
      </c>
      <c r="I92">
        <v>9.5908949999999997</v>
      </c>
      <c r="J92">
        <v>9.5944929999999999</v>
      </c>
      <c r="K92">
        <v>9.9895049999999994</v>
      </c>
      <c r="L92">
        <v>10.040181</v>
      </c>
      <c r="M92">
        <v>10.337102</v>
      </c>
      <c r="N92">
        <v>10.535353000000001</v>
      </c>
      <c r="O92">
        <v>10.732602999999999</v>
      </c>
      <c r="P92">
        <v>10.712756000000001</v>
      </c>
      <c r="Q92">
        <v>10.877103999999999</v>
      </c>
      <c r="R92">
        <v>10.690534</v>
      </c>
      <c r="S92" s="7">
        <f t="shared" si="22"/>
        <v>3.1435527876301466</v>
      </c>
      <c r="T92" s="7">
        <f t="shared" si="23"/>
        <v>2.9623344860910943</v>
      </c>
      <c r="U92" s="7">
        <f t="shared" si="24"/>
        <v>2.9057665215174637</v>
      </c>
      <c r="V92" s="7">
        <f t="shared" si="25"/>
        <v>2.9157838419516549</v>
      </c>
      <c r="W92" s="7">
        <f t="shared" si="26"/>
        <v>3.2578213269666252</v>
      </c>
      <c r="X92" s="7">
        <f t="shared" si="27"/>
        <v>3.2613675739095367</v>
      </c>
      <c r="Y92" s="7">
        <f t="shared" si="28"/>
        <v>3.2654861440711018</v>
      </c>
      <c r="Z92" s="7">
        <f t="shared" si="29"/>
        <v>3.717510259312828</v>
      </c>
      <c r="AA92" s="7">
        <f t="shared" si="30"/>
        <v>3.7754803295636132</v>
      </c>
      <c r="AB92" s="7">
        <f t="shared" si="31"/>
        <v>4.1150474263387036</v>
      </c>
      <c r="AC92" s="7">
        <f t="shared" si="32"/>
        <v>4.341685924640811</v>
      </c>
      <c r="AD92" s="7">
        <f t="shared" si="33"/>
        <v>4.5671111106514664</v>
      </c>
      <c r="AE92" s="7">
        <f t="shared" si="34"/>
        <v>4.5444322778950088</v>
      </c>
      <c r="AF92" s="7">
        <f t="shared" si="35"/>
        <v>4.7322089835933401</v>
      </c>
      <c r="AG92" s="7">
        <f t="shared" si="36"/>
        <v>4.5190387463541191</v>
      </c>
      <c r="AH92">
        <v>0.23133000000000001</v>
      </c>
      <c r="AI92" s="7">
        <f t="shared" si="38"/>
        <v>7.2719806636248182E-3</v>
      </c>
      <c r="AJ92" s="7">
        <f t="shared" si="38"/>
        <v>6.8527683666745288E-3</v>
      </c>
      <c r="AK92" s="7">
        <f t="shared" si="38"/>
        <v>6.721909694226349E-3</v>
      </c>
      <c r="AL92" s="7">
        <f t="shared" si="38"/>
        <v>6.7450827615867636E-3</v>
      </c>
      <c r="AM92" s="7">
        <f t="shared" si="38"/>
        <v>7.5363180756718943E-3</v>
      </c>
      <c r="AN92" s="7">
        <f t="shared" si="38"/>
        <v>7.5445216087249309E-3</v>
      </c>
      <c r="AO92" s="7">
        <f t="shared" si="38"/>
        <v>7.5540490970796804E-3</v>
      </c>
      <c r="AP92" s="7">
        <f t="shared" si="38"/>
        <v>8.5997164828683654E-3</v>
      </c>
      <c r="AQ92" s="7">
        <f t="shared" si="38"/>
        <v>8.7338186463795063E-3</v>
      </c>
      <c r="AR92" s="7">
        <f t="shared" si="38"/>
        <v>9.5193392113493234E-3</v>
      </c>
      <c r="AS92" s="7">
        <f t="shared" si="38"/>
        <v>1.0043622049471589E-2</v>
      </c>
      <c r="AT92" s="7">
        <f t="shared" si="38"/>
        <v>1.0565098132270037E-2</v>
      </c>
      <c r="AU92" s="7">
        <f t="shared" si="38"/>
        <v>1.0512635188454524E-2</v>
      </c>
      <c r="AV92" s="7">
        <f t="shared" si="38"/>
        <v>1.0947019041746473E-2</v>
      </c>
      <c r="AW92" s="7">
        <f t="shared" si="21"/>
        <v>1.0453892331940984E-2</v>
      </c>
    </row>
    <row r="93" spans="1:49" x14ac:dyDescent="0.25">
      <c r="A93">
        <v>1590</v>
      </c>
      <c r="B93" s="3">
        <v>6.7801440000000008</v>
      </c>
      <c r="C93" s="3">
        <v>93.298250999999993</v>
      </c>
      <c r="D93">
        <v>9.545553</v>
      </c>
      <c r="E93">
        <v>9.5234520000000007</v>
      </c>
      <c r="F93">
        <v>9.2893080000000001</v>
      </c>
      <c r="G93">
        <v>9.3461859999999994</v>
      </c>
      <c r="H93">
        <v>9.4417449999999992</v>
      </c>
      <c r="I93">
        <v>9.5200809999999993</v>
      </c>
      <c r="J93">
        <v>9.5970270000000006</v>
      </c>
      <c r="K93">
        <v>9.7247520000000005</v>
      </c>
      <c r="L93">
        <v>10.08812</v>
      </c>
      <c r="M93">
        <v>10.339019</v>
      </c>
      <c r="N93">
        <v>10.390741999999999</v>
      </c>
      <c r="O93">
        <v>10.541926999999999</v>
      </c>
      <c r="P93">
        <v>10.598034</v>
      </c>
      <c r="Q93">
        <v>10.785439</v>
      </c>
      <c r="R93">
        <v>10.631826999999999</v>
      </c>
      <c r="S93" s="7">
        <f t="shared" si="22"/>
        <v>3.17013597705186</v>
      </c>
      <c r="T93" s="7">
        <f t="shared" si="23"/>
        <v>3.1448544427250535</v>
      </c>
      <c r="U93" s="7">
        <f t="shared" si="24"/>
        <v>2.8769616429021281</v>
      </c>
      <c r="V93" s="7">
        <f t="shared" si="25"/>
        <v>2.942046831333514</v>
      </c>
      <c r="W93" s="7">
        <f t="shared" si="26"/>
        <v>3.0513815226670831</v>
      </c>
      <c r="X93" s="7">
        <f t="shared" si="27"/>
        <v>3.1409982489097685</v>
      </c>
      <c r="Y93" s="7">
        <f t="shared" si="28"/>
        <v>3.229014185401426</v>
      </c>
      <c r="Z93" s="7">
        <f t="shared" si="29"/>
        <v>3.3750912705495595</v>
      </c>
      <c r="AA93" s="7">
        <f t="shared" si="30"/>
        <v>3.7905110108203868</v>
      </c>
      <c r="AB93" s="7">
        <f t="shared" si="31"/>
        <v>4.0772139284066355</v>
      </c>
      <c r="AC93" s="7">
        <f t="shared" si="32"/>
        <v>4.1363040376458011</v>
      </c>
      <c r="AD93" s="7">
        <f t="shared" si="33"/>
        <v>4.3089956904072233</v>
      </c>
      <c r="AE93" s="7">
        <f t="shared" si="34"/>
        <v>4.3730738115562824</v>
      </c>
      <c r="AF93" s="7">
        <f t="shared" si="35"/>
        <v>4.5870629687517042</v>
      </c>
      <c r="AG93" s="7">
        <f t="shared" si="36"/>
        <v>4.4116650884112527</v>
      </c>
      <c r="AH93">
        <v>0.23486000000000001</v>
      </c>
      <c r="AI93" s="7">
        <f t="shared" si="38"/>
        <v>7.4453813557039993E-3</v>
      </c>
      <c r="AJ93" s="7">
        <f t="shared" si="38"/>
        <v>7.3860051441840616E-3</v>
      </c>
      <c r="AK93" s="7">
        <f t="shared" si="38"/>
        <v>6.7568321145199386E-3</v>
      </c>
      <c r="AL93" s="7">
        <f t="shared" si="38"/>
        <v>6.9096911880698912E-3</v>
      </c>
      <c r="AM93" s="7">
        <f t="shared" si="38"/>
        <v>7.1664746441359121E-3</v>
      </c>
      <c r="AN93" s="7">
        <f t="shared" si="38"/>
        <v>7.3769484873894833E-3</v>
      </c>
      <c r="AO93" s="7">
        <f t="shared" si="38"/>
        <v>7.5836627158337895E-3</v>
      </c>
      <c r="AP93" s="7">
        <f t="shared" si="38"/>
        <v>7.9267393580126962E-3</v>
      </c>
      <c r="AQ93" s="7">
        <f t="shared" si="38"/>
        <v>8.902394160012761E-3</v>
      </c>
      <c r="AR93" s="7">
        <f t="shared" si="38"/>
        <v>9.5757446322558247E-3</v>
      </c>
      <c r="AS93" s="7">
        <f t="shared" si="38"/>
        <v>9.7145236628149289E-3</v>
      </c>
      <c r="AT93" s="7">
        <f t="shared" si="38"/>
        <v>1.0120107278490404E-2</v>
      </c>
      <c r="AU93" s="7">
        <f t="shared" si="38"/>
        <v>1.0270601153821087E-2</v>
      </c>
      <c r="AV93" s="7">
        <f t="shared" si="38"/>
        <v>1.0773176088410252E-2</v>
      </c>
      <c r="AW93" s="7">
        <f t="shared" si="21"/>
        <v>1.0361236626642669E-2</v>
      </c>
    </row>
    <row r="94" spans="1:49" x14ac:dyDescent="0.25">
      <c r="A94">
        <v>1580</v>
      </c>
      <c r="B94" s="3">
        <v>6.8799760000000001</v>
      </c>
      <c r="C94" s="3">
        <v>93.249347</v>
      </c>
      <c r="D94">
        <v>9.4056130000000007</v>
      </c>
      <c r="E94">
        <v>9.3615759999999995</v>
      </c>
      <c r="F94">
        <v>9.2368220000000001</v>
      </c>
      <c r="G94">
        <v>9.2560739999999999</v>
      </c>
      <c r="H94">
        <v>9.3899220000000003</v>
      </c>
      <c r="I94">
        <v>9.47133</v>
      </c>
      <c r="J94">
        <v>9.5732879999999998</v>
      </c>
      <c r="K94">
        <v>9.806108</v>
      </c>
      <c r="L94">
        <v>10.012653</v>
      </c>
      <c r="M94">
        <v>10.107015000000001</v>
      </c>
      <c r="N94">
        <v>10.379910000000001</v>
      </c>
      <c r="O94">
        <v>10.532232</v>
      </c>
      <c r="P94">
        <v>10.67281</v>
      </c>
      <c r="Q94">
        <v>10.839124999999999</v>
      </c>
      <c r="R94">
        <v>10.585763</v>
      </c>
      <c r="S94" s="7">
        <f t="shared" si="22"/>
        <v>2.8987605145638544</v>
      </c>
      <c r="T94" s="7">
        <f t="shared" si="23"/>
        <v>2.8483167793658084</v>
      </c>
      <c r="U94" s="7">
        <f t="shared" si="24"/>
        <v>2.7053938596429541</v>
      </c>
      <c r="V94" s="7">
        <f t="shared" si="25"/>
        <v>2.7274515195584219</v>
      </c>
      <c r="W94" s="7">
        <f t="shared" si="26"/>
        <v>2.880787107377369</v>
      </c>
      <c r="X94" s="7">
        <f t="shared" si="27"/>
        <v>2.974031846903094</v>
      </c>
      <c r="Y94" s="7">
        <f t="shared" si="28"/>
        <v>3.090797653485637</v>
      </c>
      <c r="Z94" s="7">
        <f t="shared" si="29"/>
        <v>3.357360657840708</v>
      </c>
      <c r="AA94" s="7">
        <f t="shared" si="30"/>
        <v>3.5937585761803335</v>
      </c>
      <c r="AB94" s="7">
        <f t="shared" si="31"/>
        <v>3.7017335113891412</v>
      </c>
      <c r="AC94" s="7">
        <f t="shared" si="32"/>
        <v>4.0139066469409741</v>
      </c>
      <c r="AD94" s="7">
        <f t="shared" si="33"/>
        <v>4.1880940981895964</v>
      </c>
      <c r="AE94" s="7">
        <f t="shared" si="34"/>
        <v>4.3488145832267673</v>
      </c>
      <c r="AF94" s="7">
        <f t="shared" si="35"/>
        <v>4.5389137248834936</v>
      </c>
      <c r="AG94" s="7">
        <f t="shared" si="36"/>
        <v>4.2492994013179759</v>
      </c>
      <c r="AH94">
        <v>0.23771999999999999</v>
      </c>
      <c r="AI94" s="7">
        <f t="shared" si="38"/>
        <v>6.890933495221194E-3</v>
      </c>
      <c r="AJ94" s="7">
        <f t="shared" si="38"/>
        <v>6.771018647908399E-3</v>
      </c>
      <c r="AK94" s="7">
        <f t="shared" si="38"/>
        <v>6.4312622831432294E-3</v>
      </c>
      <c r="AL94" s="7">
        <f t="shared" si="38"/>
        <v>6.4836977522942808E-3</v>
      </c>
      <c r="AM94" s="7">
        <f t="shared" si="38"/>
        <v>6.8482071116574813E-3</v>
      </c>
      <c r="AN94" s="7">
        <f t="shared" si="38"/>
        <v>7.0698685064580344E-3</v>
      </c>
      <c r="AO94" s="7">
        <f t="shared" si="38"/>
        <v>7.3474441818660559E-3</v>
      </c>
      <c r="AP94" s="7">
        <f t="shared" si="38"/>
        <v>7.9811177558189311E-3</v>
      </c>
      <c r="AQ94" s="7">
        <f t="shared" si="38"/>
        <v>8.5430828872958883E-3</v>
      </c>
      <c r="AR94" s="7">
        <f t="shared" si="38"/>
        <v>8.7997609032742664E-3</v>
      </c>
      <c r="AS94" s="7">
        <f t="shared" si="38"/>
        <v>9.5418588811080826E-3</v>
      </c>
      <c r="AT94" s="7">
        <f t="shared" si="38"/>
        <v>9.9559372902163074E-3</v>
      </c>
      <c r="AU94" s="7">
        <f t="shared" si="38"/>
        <v>1.0338002027246671E-2</v>
      </c>
      <c r="AV94" s="7">
        <f t="shared" si="38"/>
        <v>1.0789905706793041E-2</v>
      </c>
      <c r="AW94" s="7">
        <f t="shared" si="21"/>
        <v>1.0101434536813092E-2</v>
      </c>
    </row>
    <row r="95" spans="1:49" x14ac:dyDescent="0.25">
      <c r="A95">
        <v>1570</v>
      </c>
      <c r="B95" s="3">
        <v>6.8321389999999997</v>
      </c>
      <c r="C95" s="3">
        <v>93.200423000000001</v>
      </c>
      <c r="D95">
        <v>9.3939889999999995</v>
      </c>
      <c r="E95">
        <v>9.3712929999999997</v>
      </c>
      <c r="F95">
        <v>9.1422439999999998</v>
      </c>
      <c r="G95">
        <v>9.2079140000000006</v>
      </c>
      <c r="H95">
        <v>9.4034960000000005</v>
      </c>
      <c r="I95">
        <v>9.2912040000000005</v>
      </c>
      <c r="J95">
        <v>9.4054590000000005</v>
      </c>
      <c r="K95">
        <v>9.7984650000000002</v>
      </c>
      <c r="L95">
        <v>10.012150999999999</v>
      </c>
      <c r="M95">
        <v>10.124567000000001</v>
      </c>
      <c r="N95">
        <v>10.332875</v>
      </c>
      <c r="O95">
        <v>10.553521999999999</v>
      </c>
      <c r="P95">
        <v>10.703415</v>
      </c>
      <c r="Q95">
        <v>10.756180000000001</v>
      </c>
      <c r="R95">
        <v>10.693911999999999</v>
      </c>
      <c r="S95" s="7">
        <f t="shared" si="22"/>
        <v>2.9433622032401696</v>
      </c>
      <c r="T95" s="7">
        <f t="shared" si="23"/>
        <v>2.9173382752224577</v>
      </c>
      <c r="U95" s="7">
        <f t="shared" si="24"/>
        <v>2.6546517744124158</v>
      </c>
      <c r="V95" s="7">
        <f t="shared" si="25"/>
        <v>2.7299755485837762</v>
      </c>
      <c r="W95" s="7">
        <f t="shared" si="26"/>
        <v>2.9542629447668456</v>
      </c>
      <c r="X95" s="7">
        <f t="shared" si="27"/>
        <v>2.8254983675571257</v>
      </c>
      <c r="Y95" s="7">
        <f t="shared" si="28"/>
        <v>2.9565137034668409</v>
      </c>
      <c r="Z95" s="7">
        <f t="shared" si="29"/>
        <v>3.4069912970753053</v>
      </c>
      <c r="AA95" s="7">
        <f t="shared" si="30"/>
        <v>3.6518092775368647</v>
      </c>
      <c r="AB95" s="7">
        <f t="shared" si="31"/>
        <v>3.7805702505609591</v>
      </c>
      <c r="AC95" s="7">
        <f t="shared" si="32"/>
        <v>4.0191056297147938</v>
      </c>
      <c r="AD95" s="7">
        <f t="shared" si="33"/>
        <v>4.2716855117213788</v>
      </c>
      <c r="AE95" s="7">
        <f t="shared" si="34"/>
        <v>4.4432217468361417</v>
      </c>
      <c r="AF95" s="7">
        <f t="shared" si="35"/>
        <v>4.5035959547727993</v>
      </c>
      <c r="AG95" s="7">
        <f t="shared" si="36"/>
        <v>4.4323477941706821</v>
      </c>
      <c r="AH95">
        <v>0.23497000000000001</v>
      </c>
      <c r="AI95" s="7">
        <f t="shared" si="38"/>
        <v>6.9160181689534271E-3</v>
      </c>
      <c r="AJ95" s="7">
        <f t="shared" si="38"/>
        <v>6.8548697452902093E-3</v>
      </c>
      <c r="AK95" s="7">
        <f t="shared" si="38"/>
        <v>6.2376352743368536E-3</v>
      </c>
      <c r="AL95" s="7">
        <f t="shared" si="38"/>
        <v>6.4146235465072999E-3</v>
      </c>
      <c r="AM95" s="7">
        <f t="shared" si="38"/>
        <v>6.9416316413186572E-3</v>
      </c>
      <c r="AN95" s="7">
        <f t="shared" si="38"/>
        <v>6.639073514248979E-3</v>
      </c>
      <c r="AO95" s="7">
        <f t="shared" si="38"/>
        <v>6.9469202490360362E-3</v>
      </c>
      <c r="AP95" s="7">
        <f t="shared" si="38"/>
        <v>8.0054074507378455E-3</v>
      </c>
      <c r="AQ95" s="7">
        <f t="shared" si="38"/>
        <v>8.5806562594283702E-3</v>
      </c>
      <c r="AR95" s="7">
        <f t="shared" si="38"/>
        <v>8.8832059177430863E-3</v>
      </c>
      <c r="AS95" s="7">
        <f t="shared" si="38"/>
        <v>9.4436924981408515E-3</v>
      </c>
      <c r="AT95" s="7">
        <f t="shared" si="38"/>
        <v>1.0037179446891724E-2</v>
      </c>
      <c r="AU95" s="7">
        <f t="shared" si="38"/>
        <v>1.0440238138540883E-2</v>
      </c>
      <c r="AV95" s="7">
        <f t="shared" si="38"/>
        <v>1.0582099414929647E-2</v>
      </c>
      <c r="AW95" s="7">
        <f t="shared" si="21"/>
        <v>1.0414687611962853E-2</v>
      </c>
    </row>
    <row r="96" spans="1:49" x14ac:dyDescent="0.25">
      <c r="A96">
        <v>1560</v>
      </c>
      <c r="B96" s="3">
        <v>6.7793939999999999</v>
      </c>
      <c r="C96" s="3">
        <v>93.203389000000001</v>
      </c>
      <c r="D96">
        <v>9.3977839999999997</v>
      </c>
      <c r="E96">
        <v>9.2895179999999993</v>
      </c>
      <c r="F96">
        <v>9.1903410000000001</v>
      </c>
      <c r="G96">
        <v>9.2233499999999999</v>
      </c>
      <c r="H96">
        <v>9.4020530000000004</v>
      </c>
      <c r="I96">
        <v>9.3403910000000003</v>
      </c>
      <c r="J96">
        <v>9.4449260000000006</v>
      </c>
      <c r="K96">
        <v>9.793901</v>
      </c>
      <c r="L96">
        <v>10.00802</v>
      </c>
      <c r="M96">
        <v>10.100334999999999</v>
      </c>
      <c r="N96">
        <v>10.31869</v>
      </c>
      <c r="O96">
        <v>10.562863999999999</v>
      </c>
      <c r="P96">
        <v>10.594407</v>
      </c>
      <c r="Q96">
        <v>10.714971999999999</v>
      </c>
      <c r="R96">
        <v>10.551092000000001</v>
      </c>
      <c r="S96" s="7">
        <f t="shared" si="22"/>
        <v>3.008045327849</v>
      </c>
      <c r="T96" s="7">
        <f t="shared" si="23"/>
        <v>2.8839109114894517</v>
      </c>
      <c r="U96" s="7">
        <f t="shared" si="24"/>
        <v>2.7701792841109691</v>
      </c>
      <c r="V96" s="7">
        <f t="shared" si="25"/>
        <v>2.8080344398374439</v>
      </c>
      <c r="W96" s="7">
        <f t="shared" si="26"/>
        <v>3.0129396010072007</v>
      </c>
      <c r="X96" s="7">
        <f t="shared" si="27"/>
        <v>2.9422429128159671</v>
      </c>
      <c r="Y96" s="7">
        <f t="shared" si="28"/>
        <v>3.0620903316960058</v>
      </c>
      <c r="Z96" s="7">
        <f t="shared" si="29"/>
        <v>3.4620423589491396</v>
      </c>
      <c r="AA96" s="7">
        <f t="shared" si="30"/>
        <v>3.7073315329027245</v>
      </c>
      <c r="AB96" s="7">
        <f t="shared" si="31"/>
        <v>3.8130599777621423</v>
      </c>
      <c r="AC96" s="7">
        <f t="shared" si="32"/>
        <v>4.0630816714656603</v>
      </c>
      <c r="AD96" s="7">
        <f t="shared" si="33"/>
        <v>4.3425661136211229</v>
      </c>
      <c r="AE96" s="7">
        <f t="shared" si="34"/>
        <v>4.378662857985427</v>
      </c>
      <c r="AF96" s="7">
        <f t="shared" si="35"/>
        <v>4.5166170458884478</v>
      </c>
      <c r="AG96" s="7">
        <f t="shared" si="36"/>
        <v>4.3290941801719818</v>
      </c>
      <c r="AH96">
        <v>0.25821</v>
      </c>
      <c r="AI96" s="7">
        <f t="shared" si="38"/>
        <v>7.7670738410389028E-3</v>
      </c>
      <c r="AJ96" s="7">
        <f t="shared" si="38"/>
        <v>7.4465463645569134E-3</v>
      </c>
      <c r="AK96" s="7">
        <f t="shared" si="38"/>
        <v>7.152879929502933E-3</v>
      </c>
      <c r="AL96" s="7">
        <f t="shared" si="38"/>
        <v>7.2506257271042641E-3</v>
      </c>
      <c r="AM96" s="7">
        <f t="shared" si="38"/>
        <v>7.7797113437606926E-3</v>
      </c>
      <c r="AN96" s="7">
        <f t="shared" si="38"/>
        <v>7.5971654251821086E-3</v>
      </c>
      <c r="AO96" s="7">
        <f t="shared" si="38"/>
        <v>7.9066234454722561E-3</v>
      </c>
      <c r="AP96" s="7">
        <f t="shared" si="38"/>
        <v>8.9393395750425736E-3</v>
      </c>
      <c r="AQ96" s="7">
        <f t="shared" si="38"/>
        <v>9.5727007511081253E-3</v>
      </c>
      <c r="AR96" s="7">
        <f t="shared" si="38"/>
        <v>9.8457021685796273E-3</v>
      </c>
      <c r="AS96" s="7">
        <f t="shared" si="38"/>
        <v>1.0491283183891482E-2</v>
      </c>
      <c r="AT96" s="7">
        <f t="shared" si="38"/>
        <v>1.1212939961981101E-2</v>
      </c>
      <c r="AU96" s="7">
        <f t="shared" si="38"/>
        <v>1.130614536560417E-2</v>
      </c>
      <c r="AV96" s="7">
        <f t="shared" si="38"/>
        <v>1.1662356874188562E-2</v>
      </c>
      <c r="AW96" s="7">
        <f t="shared" si="21"/>
        <v>1.1178154082622073E-2</v>
      </c>
    </row>
    <row r="97" spans="1:49" x14ac:dyDescent="0.25">
      <c r="A97">
        <v>1550</v>
      </c>
      <c r="B97" s="3">
        <v>6.7203120000000007</v>
      </c>
      <c r="C97" s="3">
        <v>93.195080000000004</v>
      </c>
      <c r="D97">
        <v>9.4431139999999996</v>
      </c>
      <c r="E97">
        <v>9.2769770000000005</v>
      </c>
      <c r="F97">
        <v>9.1413489999999999</v>
      </c>
      <c r="G97">
        <v>9.2590599999999998</v>
      </c>
      <c r="H97">
        <v>9.4214409999999997</v>
      </c>
      <c r="I97">
        <v>9.5329099999999993</v>
      </c>
      <c r="J97">
        <v>9.4180209999999995</v>
      </c>
      <c r="K97">
        <v>9.7433370000000004</v>
      </c>
      <c r="L97">
        <v>9.9058080000000004</v>
      </c>
      <c r="M97">
        <v>10.094326000000001</v>
      </c>
      <c r="N97">
        <v>10.231135</v>
      </c>
      <c r="O97">
        <v>10.413387999999999</v>
      </c>
      <c r="P97">
        <v>10.658379</v>
      </c>
      <c r="Q97">
        <v>10.677276000000001</v>
      </c>
      <c r="R97">
        <v>10.583492</v>
      </c>
      <c r="S97" s="7">
        <f t="shared" si="22"/>
        <v>3.1283554227110955</v>
      </c>
      <c r="T97" s="7">
        <f t="shared" si="23"/>
        <v>2.9378496653868189</v>
      </c>
      <c r="U97" s="7">
        <f t="shared" si="24"/>
        <v>2.7822916829686659</v>
      </c>
      <c r="V97" s="7">
        <f t="shared" si="25"/>
        <v>2.9173017031805353</v>
      </c>
      <c r="W97" s="7">
        <f t="shared" si="26"/>
        <v>3.1035062276409668</v>
      </c>
      <c r="X97" s="7">
        <f t="shared" si="27"/>
        <v>3.2313022360023949</v>
      </c>
      <c r="Y97" s="7">
        <f t="shared" si="28"/>
        <v>3.0995849479961168</v>
      </c>
      <c r="Z97" s="7">
        <f t="shared" si="29"/>
        <v>3.4724908031833062</v>
      </c>
      <c r="AA97" s="7">
        <f t="shared" si="30"/>
        <v>3.6586592561506803</v>
      </c>
      <c r="AB97" s="7">
        <f t="shared" si="31"/>
        <v>3.8746153212497547</v>
      </c>
      <c r="AC97" s="7">
        <f t="shared" si="32"/>
        <v>4.0312969981079725</v>
      </c>
      <c r="AD97" s="7">
        <f t="shared" si="33"/>
        <v>4.2399724217037456</v>
      </c>
      <c r="AE97" s="7">
        <f t="shared" si="34"/>
        <v>4.5203889388093845</v>
      </c>
      <c r="AF97" s="7">
        <f t="shared" si="35"/>
        <v>4.5420140280801737</v>
      </c>
      <c r="AG97" s="7">
        <f t="shared" si="36"/>
        <v>4.4346845822514185</v>
      </c>
      <c r="AH97">
        <v>0.26225999999999999</v>
      </c>
      <c r="AI97" s="7">
        <f t="shared" si="38"/>
        <v>8.2044249316021185E-3</v>
      </c>
      <c r="AJ97" s="7">
        <f t="shared" si="38"/>
        <v>7.7048045324434713E-3</v>
      </c>
      <c r="AK97" s="7">
        <f t="shared" si="38"/>
        <v>7.2968381677536234E-3</v>
      </c>
      <c r="AL97" s="7">
        <f t="shared" si="38"/>
        <v>7.6509154467612715E-3</v>
      </c>
      <c r="AM97" s="7">
        <f t="shared" si="38"/>
        <v>8.1392554326112001E-3</v>
      </c>
      <c r="AN97" s="7">
        <f t="shared" si="38"/>
        <v>8.4744132441398803E-3</v>
      </c>
      <c r="AO97" s="7">
        <f t="shared" si="38"/>
        <v>8.1289714846146163E-3</v>
      </c>
      <c r="AP97" s="7">
        <f t="shared" si="38"/>
        <v>9.1069543804285381E-3</v>
      </c>
      <c r="AQ97" s="7">
        <f t="shared" si="38"/>
        <v>9.5951997651807733E-3</v>
      </c>
      <c r="AR97" s="7">
        <f t="shared" si="38"/>
        <v>1.0161566141509606E-2</v>
      </c>
      <c r="AS97" s="7">
        <f t="shared" si="38"/>
        <v>1.0572479507237968E-2</v>
      </c>
      <c r="AT97" s="7">
        <f t="shared" si="38"/>
        <v>1.1119751673160243E-2</v>
      </c>
      <c r="AU97" s="7">
        <f t="shared" si="38"/>
        <v>1.1855172030921492E-2</v>
      </c>
      <c r="AV97" s="7">
        <f t="shared" si="38"/>
        <v>1.1911885990043064E-2</v>
      </c>
      <c r="AW97" s="7">
        <f t="shared" si="21"/>
        <v>1.1630403785412571E-2</v>
      </c>
    </row>
    <row r="98" spans="1:49" x14ac:dyDescent="0.25">
      <c r="A98">
        <v>1540</v>
      </c>
      <c r="B98" s="3">
        <v>6.7794249999999998</v>
      </c>
      <c r="C98" s="3">
        <v>93.172256000000004</v>
      </c>
      <c r="D98">
        <v>9.4157480000000007</v>
      </c>
      <c r="E98">
        <v>9.2387289999999993</v>
      </c>
      <c r="F98">
        <v>9.0871530000000007</v>
      </c>
      <c r="G98">
        <v>9.1612899999999993</v>
      </c>
      <c r="H98">
        <v>9.4038029999999999</v>
      </c>
      <c r="I98">
        <v>9.437341</v>
      </c>
      <c r="J98">
        <v>9.5325659999999992</v>
      </c>
      <c r="K98">
        <v>9.7253570000000007</v>
      </c>
      <c r="L98">
        <v>9.8860650000000003</v>
      </c>
      <c r="M98">
        <v>10.07934</v>
      </c>
      <c r="N98">
        <v>10.350777000000001</v>
      </c>
      <c r="O98">
        <v>10.522428</v>
      </c>
      <c r="P98">
        <v>10.690676</v>
      </c>
      <c r="Q98">
        <v>10.828374999999999</v>
      </c>
      <c r="R98">
        <v>10.557536000000001</v>
      </c>
      <c r="S98" s="7">
        <f t="shared" si="22"/>
        <v>3.0306248589951168</v>
      </c>
      <c r="T98" s="7">
        <f t="shared" si="23"/>
        <v>2.8275200766836974</v>
      </c>
      <c r="U98" s="7">
        <f t="shared" si="24"/>
        <v>2.6535630644642532</v>
      </c>
      <c r="V98" s="7">
        <f t="shared" si="25"/>
        <v>2.7386519274643653</v>
      </c>
      <c r="W98" s="7">
        <f t="shared" si="26"/>
        <v>3.0169213892594824</v>
      </c>
      <c r="X98" s="7">
        <f t="shared" si="27"/>
        <v>3.0553960007346928</v>
      </c>
      <c r="Y98" s="7">
        <f t="shared" si="28"/>
        <v>3.1646266422244849</v>
      </c>
      <c r="Z98" s="7">
        <f t="shared" si="29"/>
        <v>3.3857236111611004</v>
      </c>
      <c r="AA98" s="7">
        <f t="shared" si="30"/>
        <v>3.5699763322314362</v>
      </c>
      <c r="AB98" s="7">
        <f t="shared" si="31"/>
        <v>3.7915062219397377</v>
      </c>
      <c r="AC98" s="7">
        <f t="shared" si="32"/>
        <v>4.102512026347263</v>
      </c>
      <c r="AD98" s="7">
        <f t="shared" si="33"/>
        <v>4.2991176428367588</v>
      </c>
      <c r="AE98" s="7">
        <f t="shared" si="34"/>
        <v>4.4917745343179458</v>
      </c>
      <c r="AF98" s="7">
        <f t="shared" si="35"/>
        <v>4.6494129184691859</v>
      </c>
      <c r="AG98" s="7">
        <f t="shared" si="36"/>
        <v>4.3393231688576677</v>
      </c>
      <c r="AH98">
        <v>0.25736999999999999</v>
      </c>
      <c r="AI98" s="7">
        <f t="shared" si="38"/>
        <v>7.7999191995957321E-3</v>
      </c>
      <c r="AJ98" s="7">
        <f t="shared" si="38"/>
        <v>7.277188421360832E-3</v>
      </c>
      <c r="AK98" s="7">
        <f t="shared" si="38"/>
        <v>6.8294752590116478E-3</v>
      </c>
      <c r="AL98" s="7">
        <f t="shared" si="38"/>
        <v>7.0484684657150364E-3</v>
      </c>
      <c r="AM98" s="7">
        <f t="shared" si="38"/>
        <v>7.7646505795371289E-3</v>
      </c>
      <c r="AN98" s="7">
        <f t="shared" si="38"/>
        <v>7.8636726870908776E-3</v>
      </c>
      <c r="AO98" s="7">
        <f t="shared" si="38"/>
        <v>8.1447995890931574E-3</v>
      </c>
      <c r="AP98" s="7">
        <f t="shared" si="38"/>
        <v>8.7138368580453249E-3</v>
      </c>
      <c r="AQ98" s="7">
        <f t="shared" si="38"/>
        <v>9.188048086264047E-3</v>
      </c>
      <c r="AR98" s="7">
        <f t="shared" si="38"/>
        <v>9.7581995634063029E-3</v>
      </c>
      <c r="AS98" s="7">
        <f t="shared" si="38"/>
        <v>1.0558635202209949E-2</v>
      </c>
      <c r="AT98" s="7">
        <f t="shared" si="38"/>
        <v>1.1064639077368965E-2</v>
      </c>
      <c r="AU98" s="7">
        <f t="shared" si="38"/>
        <v>1.1560480118974098E-2</v>
      </c>
      <c r="AV98" s="7">
        <f t="shared" si="38"/>
        <v>1.1966194028264144E-2</v>
      </c>
      <c r="AW98" s="7">
        <f t="shared" si="21"/>
        <v>1.1168116039688978E-2</v>
      </c>
    </row>
    <row r="99" spans="1:49" x14ac:dyDescent="0.25">
      <c r="A99">
        <v>1530</v>
      </c>
      <c r="B99" s="3">
        <v>6.7259260000000003</v>
      </c>
      <c r="C99" s="3">
        <v>93.141206999999994</v>
      </c>
      <c r="D99">
        <v>9.4270409999999991</v>
      </c>
      <c r="E99">
        <v>9.2735090000000007</v>
      </c>
      <c r="F99">
        <v>9.1393299999999993</v>
      </c>
      <c r="G99">
        <v>9.2377610000000008</v>
      </c>
      <c r="H99">
        <v>9.2484749999999991</v>
      </c>
      <c r="I99">
        <v>9.3797890000000006</v>
      </c>
      <c r="J99">
        <v>9.44604</v>
      </c>
      <c r="K99">
        <v>9.6397560000000002</v>
      </c>
      <c r="L99">
        <v>9.8348610000000001</v>
      </c>
      <c r="M99">
        <v>9.981598</v>
      </c>
      <c r="N99">
        <v>10.336239000000001</v>
      </c>
      <c r="O99">
        <v>10.467053999999999</v>
      </c>
      <c r="P99">
        <v>10.533747</v>
      </c>
      <c r="Q99">
        <v>10.786481</v>
      </c>
      <c r="R99">
        <v>10.607879000000001</v>
      </c>
      <c r="S99" s="7">
        <f t="shared" si="22"/>
        <v>3.1070684215247755</v>
      </c>
      <c r="T99" s="7">
        <f t="shared" si="23"/>
        <v>2.9308100693293473</v>
      </c>
      <c r="U99" s="7">
        <f t="shared" si="24"/>
        <v>2.7767351205788029</v>
      </c>
      <c r="V99" s="7">
        <f t="shared" si="25"/>
        <v>2.8897645125653706</v>
      </c>
      <c r="W99" s="7">
        <f t="shared" si="26"/>
        <v>2.9020664766965725</v>
      </c>
      <c r="X99" s="7">
        <f t="shared" si="27"/>
        <v>3.0528264732320962</v>
      </c>
      <c r="Y99" s="7">
        <f t="shared" si="28"/>
        <v>3.1288768096135304</v>
      </c>
      <c r="Z99" s="7">
        <f t="shared" si="29"/>
        <v>3.3512010667738421</v>
      </c>
      <c r="AA99" s="7">
        <f t="shared" si="30"/>
        <v>3.5750521151276566</v>
      </c>
      <c r="AB99" s="7">
        <f t="shared" si="31"/>
        <v>3.7433642943338294</v>
      </c>
      <c r="AC99" s="7">
        <f t="shared" si="32"/>
        <v>4.1499915364880442</v>
      </c>
      <c r="AD99" s="7">
        <f t="shared" si="33"/>
        <v>4.2999262033943131</v>
      </c>
      <c r="AE99" s="7">
        <f t="shared" si="34"/>
        <v>4.3763552523180831</v>
      </c>
      <c r="AF99" s="7">
        <f t="shared" si="35"/>
        <v>4.6659126359000016</v>
      </c>
      <c r="AG99" s="7">
        <f t="shared" si="36"/>
        <v>4.4613000217486656</v>
      </c>
      <c r="AH99">
        <v>0.24789</v>
      </c>
      <c r="AI99" s="7">
        <f t="shared" si="38"/>
        <v>7.7021119101177661E-3</v>
      </c>
      <c r="AJ99" s="7">
        <f t="shared" si="38"/>
        <v>7.2651850808605192E-3</v>
      </c>
      <c r="AK99" s="7">
        <f t="shared" si="38"/>
        <v>6.8832486904027946E-3</v>
      </c>
      <c r="AL99" s="7">
        <f t="shared" si="38"/>
        <v>7.1634372501982969E-3</v>
      </c>
      <c r="AM99" s="7">
        <f t="shared" si="38"/>
        <v>7.1939325890831331E-3</v>
      </c>
      <c r="AN99" s="7">
        <f t="shared" si="38"/>
        <v>7.5676515444950436E-3</v>
      </c>
      <c r="AO99" s="7">
        <f t="shared" si="38"/>
        <v>7.7561727233509802E-3</v>
      </c>
      <c r="AP99" s="7">
        <f t="shared" si="38"/>
        <v>8.3072923244256764E-3</v>
      </c>
      <c r="AQ99" s="7">
        <f t="shared" si="38"/>
        <v>8.8621966881899487E-3</v>
      </c>
      <c r="AR99" s="7">
        <f t="shared" si="38"/>
        <v>9.2794257492241298E-3</v>
      </c>
      <c r="AS99" s="7">
        <f t="shared" si="38"/>
        <v>1.0287414019800212E-2</v>
      </c>
      <c r="AT99" s="7">
        <f t="shared" si="38"/>
        <v>1.0659087065594161E-2</v>
      </c>
      <c r="AU99" s="7">
        <f t="shared" si="38"/>
        <v>1.0848547034971297E-2</v>
      </c>
      <c r="AV99" s="7">
        <f t="shared" si="38"/>
        <v>1.1566330833132514E-2</v>
      </c>
      <c r="AW99" s="7">
        <f t="shared" si="21"/>
        <v>1.1059116623912768E-2</v>
      </c>
    </row>
    <row r="100" spans="1:49" x14ac:dyDescent="0.25">
      <c r="A100">
        <v>1520</v>
      </c>
      <c r="B100" s="3">
        <v>6.7453649999999987</v>
      </c>
      <c r="C100" s="3">
        <v>93.103650999999999</v>
      </c>
      <c r="D100">
        <v>9.3964149999999993</v>
      </c>
      <c r="E100">
        <v>9.2849389999999996</v>
      </c>
      <c r="F100">
        <v>9.0700979999999998</v>
      </c>
      <c r="G100">
        <v>9.152768</v>
      </c>
      <c r="H100">
        <v>9.2339629999999993</v>
      </c>
      <c r="I100">
        <v>9.3215690000000002</v>
      </c>
      <c r="J100">
        <v>9.3113430000000008</v>
      </c>
      <c r="K100">
        <v>9.6876090000000001</v>
      </c>
      <c r="L100">
        <v>9.8653680000000001</v>
      </c>
      <c r="M100">
        <v>9.9873419999999999</v>
      </c>
      <c r="N100">
        <v>10.270908</v>
      </c>
      <c r="O100">
        <v>10.464209</v>
      </c>
      <c r="P100">
        <v>10.475004</v>
      </c>
      <c r="Q100">
        <v>10.752369</v>
      </c>
      <c r="R100">
        <v>10.621895</v>
      </c>
      <c r="S100" s="7">
        <f t="shared" si="22"/>
        <v>3.0520348440057221</v>
      </c>
      <c r="T100" s="7">
        <f t="shared" si="23"/>
        <v>2.9239506511616065</v>
      </c>
      <c r="U100" s="7">
        <f t="shared" si="24"/>
        <v>2.6770391096728523</v>
      </c>
      <c r="V100" s="7">
        <f t="shared" si="25"/>
        <v>2.7720594857677496</v>
      </c>
      <c r="W100" s="7">
        <f t="shared" si="26"/>
        <v>2.8653726289186596</v>
      </c>
      <c r="X100" s="7">
        <f t="shared" si="27"/>
        <v>2.9660403986883819</v>
      </c>
      <c r="Y100" s="7">
        <f t="shared" si="28"/>
        <v>2.9542904414855888</v>
      </c>
      <c r="Z100" s="7">
        <f t="shared" si="29"/>
        <v>3.3865076296226131</v>
      </c>
      <c r="AA100" s="7">
        <f t="shared" si="30"/>
        <v>3.5906117792455619</v>
      </c>
      <c r="AB100" s="7">
        <f t="shared" si="31"/>
        <v>3.7306306109652629</v>
      </c>
      <c r="AC100" s="7">
        <f t="shared" si="32"/>
        <v>4.0560449160889993</v>
      </c>
      <c r="AD100" s="7">
        <f t="shared" si="33"/>
        <v>4.2777909499672324</v>
      </c>
      <c r="AE100" s="7">
        <f t="shared" si="34"/>
        <v>4.2901725173652601</v>
      </c>
      <c r="AF100" s="7">
        <f t="shared" si="35"/>
        <v>4.6082314113065328</v>
      </c>
      <c r="AG100" s="7">
        <f t="shared" si="36"/>
        <v>4.45863183350827</v>
      </c>
      <c r="AH100">
        <v>0.25688</v>
      </c>
      <c r="AI100" s="7">
        <f t="shared" si="38"/>
        <v>7.8400671072818978E-3</v>
      </c>
      <c r="AJ100" s="7">
        <f t="shared" si="38"/>
        <v>7.5110444327039349E-3</v>
      </c>
      <c r="AK100" s="7">
        <f t="shared" si="38"/>
        <v>6.8767780649276232E-3</v>
      </c>
      <c r="AL100" s="7">
        <f t="shared" si="38"/>
        <v>7.120866407040195E-3</v>
      </c>
      <c r="AM100" s="7">
        <f t="shared" si="38"/>
        <v>7.360569209166252E-3</v>
      </c>
      <c r="AN100" s="7">
        <f t="shared" si="38"/>
        <v>7.6191645761507151E-3</v>
      </c>
      <c r="AO100" s="7">
        <f t="shared" si="38"/>
        <v>7.5889812860881799E-3</v>
      </c>
      <c r="AP100" s="7">
        <f t="shared" si="38"/>
        <v>8.6992607989745691E-3</v>
      </c>
      <c r="AQ100" s="7">
        <f t="shared" si="38"/>
        <v>9.2235635385259987E-3</v>
      </c>
      <c r="AR100" s="7">
        <f t="shared" si="38"/>
        <v>9.5832439134475676E-3</v>
      </c>
      <c r="AS100" s="7">
        <f t="shared" si="38"/>
        <v>1.0419168180449421E-2</v>
      </c>
      <c r="AT100" s="7">
        <f t="shared" si="38"/>
        <v>1.0988789392275827E-2</v>
      </c>
      <c r="AU100" s="7">
        <f t="shared" si="38"/>
        <v>1.102059516260788E-2</v>
      </c>
      <c r="AV100" s="7">
        <f t="shared" si="38"/>
        <v>1.1837624849364221E-2</v>
      </c>
      <c r="AW100" s="7">
        <f t="shared" si="21"/>
        <v>1.1453333453916043E-2</v>
      </c>
    </row>
    <row r="101" spans="1:49" x14ac:dyDescent="0.25">
      <c r="A101">
        <v>1510</v>
      </c>
      <c r="B101" s="3">
        <v>6.8893170000000001</v>
      </c>
      <c r="C101" s="3">
        <v>93.077509000000006</v>
      </c>
      <c r="D101">
        <v>9.3753620000000009</v>
      </c>
      <c r="E101">
        <v>9.1530909999999999</v>
      </c>
      <c r="F101">
        <v>9.1008150000000008</v>
      </c>
      <c r="G101">
        <v>9.0649460000000008</v>
      </c>
      <c r="H101">
        <v>9.1850719999999999</v>
      </c>
      <c r="I101">
        <v>9.2676639999999999</v>
      </c>
      <c r="J101">
        <v>9.2561599999999995</v>
      </c>
      <c r="K101">
        <v>9.5968269999999993</v>
      </c>
      <c r="L101">
        <v>9.8654899999999994</v>
      </c>
      <c r="M101">
        <v>9.9570779999999992</v>
      </c>
      <c r="N101">
        <v>10.165679000000001</v>
      </c>
      <c r="O101">
        <v>10.355905999999999</v>
      </c>
      <c r="P101">
        <v>10.566727</v>
      </c>
      <c r="Q101">
        <v>10.728509000000001</v>
      </c>
      <c r="R101">
        <v>10.454879999999999</v>
      </c>
      <c r="S101" s="7">
        <f t="shared" si="22"/>
        <v>2.8639257277701762</v>
      </c>
      <c r="T101" s="7">
        <f t="shared" si="23"/>
        <v>2.6083294902502212</v>
      </c>
      <c r="U101" s="7">
        <f t="shared" si="24"/>
        <v>2.548202613820576</v>
      </c>
      <c r="V101" s="7">
        <f t="shared" si="25"/>
        <v>2.5069438747839894</v>
      </c>
      <c r="W101" s="7">
        <f t="shared" si="26"/>
        <v>2.6451109775312882</v>
      </c>
      <c r="X101" s="7">
        <f t="shared" si="27"/>
        <v>2.7400917579647524</v>
      </c>
      <c r="Y101" s="7">
        <f t="shared" si="28"/>
        <v>2.7268629071611206</v>
      </c>
      <c r="Z101" s="7">
        <f t="shared" si="29"/>
        <v>3.1185054497635849</v>
      </c>
      <c r="AA101" s="7">
        <f t="shared" si="30"/>
        <v>3.4272204014506413</v>
      </c>
      <c r="AB101" s="7">
        <f t="shared" si="31"/>
        <v>3.5324321524174804</v>
      </c>
      <c r="AC101" s="7">
        <f t="shared" si="32"/>
        <v>3.7720055781200585</v>
      </c>
      <c r="AD101" s="7">
        <f t="shared" si="33"/>
        <v>3.9904077907218416</v>
      </c>
      <c r="AE101" s="7">
        <f t="shared" si="34"/>
        <v>4.2323772869393146</v>
      </c>
      <c r="AF101" s="7">
        <f t="shared" si="35"/>
        <v>4.4180074910155547</v>
      </c>
      <c r="AG101" s="7">
        <f t="shared" si="36"/>
        <v>4.1040151304108594</v>
      </c>
      <c r="AH101">
        <v>0.26268999999999998</v>
      </c>
      <c r="AI101" s="7">
        <f t="shared" si="38"/>
        <v>7.5232464942794749E-3</v>
      </c>
      <c r="AJ101" s="7">
        <f t="shared" si="38"/>
        <v>6.8518207379383057E-3</v>
      </c>
      <c r="AK101" s="7">
        <f t="shared" si="38"/>
        <v>6.6938734462452711E-3</v>
      </c>
      <c r="AL101" s="7">
        <f t="shared" si="38"/>
        <v>6.5854908646700615E-3</v>
      </c>
      <c r="AM101" s="7">
        <f t="shared" si="38"/>
        <v>6.9484420268769408E-3</v>
      </c>
      <c r="AN101" s="7">
        <f t="shared" si="38"/>
        <v>7.1979470389976078E-3</v>
      </c>
      <c r="AO101" s="7">
        <f t="shared" si="38"/>
        <v>7.1631961708215472E-3</v>
      </c>
      <c r="AP101" s="7">
        <f t="shared" si="38"/>
        <v>8.1920019659839603E-3</v>
      </c>
      <c r="AQ101" s="7">
        <f t="shared" si="38"/>
        <v>9.0029652725706882E-3</v>
      </c>
      <c r="AR101" s="7">
        <f t="shared" si="38"/>
        <v>9.2793460211854778E-3</v>
      </c>
      <c r="AS101" s="7">
        <f t="shared" si="38"/>
        <v>9.9086814531635821E-3</v>
      </c>
      <c r="AT101" s="7">
        <f t="shared" si="38"/>
        <v>1.0482402225447204E-2</v>
      </c>
      <c r="AU101" s="7">
        <f t="shared" si="38"/>
        <v>1.1118031895060885E-2</v>
      </c>
      <c r="AV101" s="7">
        <f t="shared" si="38"/>
        <v>1.1605663878148759E-2</v>
      </c>
      <c r="AW101" s="7">
        <f t="shared" si="21"/>
        <v>1.0780837346076287E-2</v>
      </c>
    </row>
    <row r="102" spans="1:49" x14ac:dyDescent="0.25">
      <c r="A102">
        <v>1500</v>
      </c>
      <c r="B102" s="3">
        <v>6.7825449999999998</v>
      </c>
      <c r="C102" s="3">
        <v>93.066573000000005</v>
      </c>
      <c r="D102">
        <v>9.3036790000000007</v>
      </c>
      <c r="E102">
        <v>9.1881850000000007</v>
      </c>
      <c r="F102">
        <v>9.0300360000000008</v>
      </c>
      <c r="G102">
        <v>9.1405139999999996</v>
      </c>
      <c r="H102">
        <v>9.1813199999999995</v>
      </c>
      <c r="I102">
        <v>9.2786489999999997</v>
      </c>
      <c r="J102">
        <v>9.3423820000000006</v>
      </c>
      <c r="K102">
        <v>9.5737360000000002</v>
      </c>
      <c r="L102">
        <v>9.8519670000000001</v>
      </c>
      <c r="M102">
        <v>10.032221</v>
      </c>
      <c r="N102">
        <v>10.175705000000001</v>
      </c>
      <c r="O102">
        <v>10.466291</v>
      </c>
      <c r="P102">
        <v>10.545935999999999</v>
      </c>
      <c r="Q102">
        <v>10.665369999999999</v>
      </c>
      <c r="R102">
        <v>10.520844</v>
      </c>
      <c r="S102" s="7">
        <f t="shared" si="22"/>
        <v>2.9050387272116849</v>
      </c>
      <c r="T102" s="7">
        <f t="shared" si="23"/>
        <v>2.7722081488700896</v>
      </c>
      <c r="U102" s="7">
        <f t="shared" si="24"/>
        <v>2.5902808046537711</v>
      </c>
      <c r="V102" s="7">
        <f t="shared" si="25"/>
        <v>2.7173743559794756</v>
      </c>
      <c r="W102" s="7">
        <f t="shared" si="26"/>
        <v>2.7643119020520364</v>
      </c>
      <c r="X102" s="7">
        <f t="shared" si="27"/>
        <v>2.8762535582091777</v>
      </c>
      <c r="Y102" s="7">
        <f t="shared" si="28"/>
        <v>2.9495459947339988</v>
      </c>
      <c r="Z102" s="7">
        <f t="shared" si="29"/>
        <v>3.215539885829183</v>
      </c>
      <c r="AA102" s="7">
        <f t="shared" si="30"/>
        <v>3.5353021752467644</v>
      </c>
      <c r="AB102" s="7">
        <f t="shared" si="31"/>
        <v>3.7423883386693939</v>
      </c>
      <c r="AC102" s="7">
        <f t="shared" si="32"/>
        <v>3.9071893321906552</v>
      </c>
      <c r="AD102" s="7">
        <f t="shared" si="33"/>
        <v>4.2408337133179597</v>
      </c>
      <c r="AE102" s="7">
        <f t="shared" si="34"/>
        <v>4.3322538963273738</v>
      </c>
      <c r="AF102" s="7">
        <f t="shared" si="35"/>
        <v>4.4693244109348367</v>
      </c>
      <c r="AG102" s="7">
        <f t="shared" si="36"/>
        <v>4.3034533749675248</v>
      </c>
      <c r="AH102">
        <v>0.24339</v>
      </c>
      <c r="AI102" s="7">
        <f t="shared" si="38"/>
        <v>7.0705737581605197E-3</v>
      </c>
      <c r="AJ102" s="7">
        <f t="shared" si="38"/>
        <v>6.7472774135349115E-3</v>
      </c>
      <c r="AK102" s="7">
        <f t="shared" si="38"/>
        <v>6.3044844504468135E-3</v>
      </c>
      <c r="AL102" s="7">
        <f t="shared" si="38"/>
        <v>6.6138174450184458E-3</v>
      </c>
      <c r="AM102" s="7">
        <f t="shared" si="38"/>
        <v>6.7280587384044507E-3</v>
      </c>
      <c r="AN102" s="7">
        <f t="shared" si="38"/>
        <v>7.0005135353253178E-3</v>
      </c>
      <c r="AO102" s="7">
        <f t="shared" si="38"/>
        <v>7.178899996583079E-3</v>
      </c>
      <c r="AP102" s="7">
        <f t="shared" si="38"/>
        <v>7.826302528119649E-3</v>
      </c>
      <c r="AQ102" s="7">
        <f t="shared" si="38"/>
        <v>8.6045719643330996E-3</v>
      </c>
      <c r="AR102" s="7">
        <f t="shared" si="38"/>
        <v>9.1085989774874372E-3</v>
      </c>
      <c r="AS102" s="7">
        <f t="shared" si="38"/>
        <v>9.5097081156188361E-3</v>
      </c>
      <c r="AT102" s="7">
        <f t="shared" si="38"/>
        <v>1.0321765174844582E-2</v>
      </c>
      <c r="AU102" s="7">
        <f t="shared" si="38"/>
        <v>1.0544272758271196E-2</v>
      </c>
      <c r="AV102" s="7">
        <f t="shared" si="38"/>
        <v>1.08778886837743E-2</v>
      </c>
      <c r="AW102" s="7">
        <f t="shared" si="21"/>
        <v>1.0474175169333457E-2</v>
      </c>
    </row>
    <row r="103" spans="1:49" x14ac:dyDescent="0.25">
      <c r="A103">
        <v>1490</v>
      </c>
      <c r="B103" s="3">
        <v>6.8005250000000004</v>
      </c>
      <c r="C103" s="3">
        <v>93.035283000000007</v>
      </c>
      <c r="D103">
        <v>9.3329629999999995</v>
      </c>
      <c r="E103">
        <v>9.2218260000000001</v>
      </c>
      <c r="F103">
        <v>9.0528440000000003</v>
      </c>
      <c r="G103">
        <v>9.0824119999999997</v>
      </c>
      <c r="H103">
        <v>9.198734</v>
      </c>
      <c r="I103">
        <v>9.2466600000000003</v>
      </c>
      <c r="J103">
        <v>9.3478370000000002</v>
      </c>
      <c r="K103">
        <v>9.5705399999999994</v>
      </c>
      <c r="L103">
        <v>9.727449</v>
      </c>
      <c r="M103">
        <v>9.8836700000000004</v>
      </c>
      <c r="N103">
        <v>10.262755</v>
      </c>
      <c r="O103">
        <v>10.431103</v>
      </c>
      <c r="P103">
        <v>10.492131000000001</v>
      </c>
      <c r="Q103">
        <v>10.624204000000001</v>
      </c>
      <c r="R103">
        <v>10.556698000000001</v>
      </c>
      <c r="S103" s="7">
        <f t="shared" si="22"/>
        <v>2.9199821845946325</v>
      </c>
      <c r="T103" s="7">
        <f t="shared" si="23"/>
        <v>2.7920809772985322</v>
      </c>
      <c r="U103" s="7">
        <f t="shared" si="24"/>
        <v>2.5975665482835866</v>
      </c>
      <c r="V103" s="7">
        <f t="shared" si="25"/>
        <v>2.6316058630648542</v>
      </c>
      <c r="W103" s="7">
        <f t="shared" si="26"/>
        <v>2.7655029198316541</v>
      </c>
      <c r="X103" s="7">
        <f t="shared" si="27"/>
        <v>2.820662939591589</v>
      </c>
      <c r="Y103" s="7">
        <f t="shared" si="28"/>
        <v>2.93709812786149</v>
      </c>
      <c r="Z103" s="7">
        <f t="shared" si="29"/>
        <v>3.1933211985080563</v>
      </c>
      <c r="AA103" s="7">
        <f t="shared" si="30"/>
        <v>3.3737935871481479</v>
      </c>
      <c r="AB103" s="7">
        <f t="shared" si="31"/>
        <v>3.5534305587814394</v>
      </c>
      <c r="AC103" s="7">
        <f t="shared" si="32"/>
        <v>3.989153787593593</v>
      </c>
      <c r="AD103" s="7">
        <f t="shared" si="33"/>
        <v>4.1825712904098946</v>
      </c>
      <c r="AE103" s="7">
        <f t="shared" si="34"/>
        <v>4.2526746611478758</v>
      </c>
      <c r="AF103" s="7">
        <f t="shared" si="35"/>
        <v>4.4043650653515423</v>
      </c>
      <c r="AG103" s="7">
        <f t="shared" si="36"/>
        <v>4.326836013331457</v>
      </c>
      <c r="AH103">
        <v>0.16993</v>
      </c>
      <c r="AI103" s="7">
        <f t="shared" si="38"/>
        <v>4.9619257262816588E-3</v>
      </c>
      <c r="AJ103" s="7">
        <f t="shared" si="38"/>
        <v>4.7445832047233964E-3</v>
      </c>
      <c r="AK103" s="7">
        <f t="shared" si="38"/>
        <v>4.4140448354982988E-3</v>
      </c>
      <c r="AL103" s="7">
        <f t="shared" si="38"/>
        <v>4.4718878431061065E-3</v>
      </c>
      <c r="AM103" s="7">
        <f t="shared" si="38"/>
        <v>4.6994191116699301E-3</v>
      </c>
      <c r="AN103" s="7">
        <f t="shared" si="38"/>
        <v>4.7931525332479867E-3</v>
      </c>
      <c r="AO103" s="7">
        <f t="shared" si="38"/>
        <v>4.9910108486750301E-3</v>
      </c>
      <c r="AP103" s="7">
        <f t="shared" si="38"/>
        <v>5.42641071262474E-3</v>
      </c>
      <c r="AQ103" s="7">
        <f t="shared" si="38"/>
        <v>5.7330874426408471E-3</v>
      </c>
      <c r="AR103" s="7">
        <f t="shared" si="38"/>
        <v>6.0383445485373E-3</v>
      </c>
      <c r="AS103" s="7">
        <f t="shared" si="38"/>
        <v>6.778769031257792E-3</v>
      </c>
      <c r="AT103" s="7">
        <f t="shared" si="38"/>
        <v>7.1074433937935331E-3</v>
      </c>
      <c r="AU103" s="7">
        <f t="shared" si="38"/>
        <v>7.2265700516885856E-3</v>
      </c>
      <c r="AV103" s="7">
        <f t="shared" si="38"/>
        <v>7.4843375555518751E-3</v>
      </c>
      <c r="AW103" s="7">
        <f t="shared" si="21"/>
        <v>7.3525924374541448E-3</v>
      </c>
    </row>
    <row r="104" spans="1:49" x14ac:dyDescent="0.25">
      <c r="A104">
        <v>1480</v>
      </c>
      <c r="B104" s="3">
        <v>6.8169839999999997</v>
      </c>
      <c r="C104" s="3">
        <v>92.963706000000002</v>
      </c>
      <c r="D104">
        <v>9.2714200000000009</v>
      </c>
      <c r="E104">
        <v>9.2063679999999994</v>
      </c>
      <c r="F104">
        <v>8.9922319999999996</v>
      </c>
      <c r="G104">
        <v>9.0002610000000001</v>
      </c>
      <c r="H104">
        <v>9.2589290000000002</v>
      </c>
      <c r="I104">
        <v>9.2501789999999993</v>
      </c>
      <c r="J104">
        <v>9.4268870000000007</v>
      </c>
      <c r="K104">
        <v>9.6153630000000003</v>
      </c>
      <c r="L104">
        <v>9.8262169999999998</v>
      </c>
      <c r="M104">
        <v>9.894361</v>
      </c>
      <c r="N104">
        <v>10.256541</v>
      </c>
      <c r="O104">
        <v>10.447101999999999</v>
      </c>
      <c r="P104">
        <v>10.425506</v>
      </c>
      <c r="Q104">
        <v>10.761903</v>
      </c>
      <c r="R104">
        <v>10.486176</v>
      </c>
      <c r="S104" s="7">
        <f t="shared" si="22"/>
        <v>2.8345547579982808</v>
      </c>
      <c r="T104" s="7">
        <f t="shared" si="23"/>
        <v>2.759569475743513</v>
      </c>
      <c r="U104" s="7">
        <f t="shared" si="24"/>
        <v>2.5126811637603352</v>
      </c>
      <c r="V104" s="7">
        <f t="shared" si="25"/>
        <v>2.5219397096053342</v>
      </c>
      <c r="W104" s="7">
        <f t="shared" si="26"/>
        <v>2.8201570084720289</v>
      </c>
      <c r="X104" s="7">
        <f t="shared" si="27"/>
        <v>2.8100711534490848</v>
      </c>
      <c r="Y104" s="7">
        <f t="shared" si="28"/>
        <v>3.0137300829645666</v>
      </c>
      <c r="Z104" s="7">
        <f t="shared" si="29"/>
        <v>3.2308893953246041</v>
      </c>
      <c r="AA104" s="7">
        <f t="shared" si="30"/>
        <v>3.4737559710941746</v>
      </c>
      <c r="AB104" s="7">
        <f t="shared" si="31"/>
        <v>3.5522285946867336</v>
      </c>
      <c r="AC104" s="7">
        <f t="shared" si="32"/>
        <v>3.9691632281691174</v>
      </c>
      <c r="AD104" s="7">
        <f t="shared" si="33"/>
        <v>4.1884380050905525</v>
      </c>
      <c r="AE104" s="7">
        <f t="shared" si="34"/>
        <v>4.1635912172588458</v>
      </c>
      <c r="AF104" s="7">
        <f t="shared" si="35"/>
        <v>4.5505293455758959</v>
      </c>
      <c r="AG104" s="7">
        <f t="shared" si="36"/>
        <v>4.233391564076455</v>
      </c>
      <c r="AH104">
        <v>5.9060000000000001E-2</v>
      </c>
      <c r="AI104" s="7">
        <f t="shared" ref="AI104:AV120" si="39">S104*$AH104/100</f>
        <v>1.6740880400737848E-3</v>
      </c>
      <c r="AJ104" s="7">
        <f t="shared" si="39"/>
        <v>1.6298017323741188E-3</v>
      </c>
      <c r="AK104" s="7">
        <f t="shared" si="39"/>
        <v>1.4839894953168539E-3</v>
      </c>
      <c r="AL104" s="7">
        <f t="shared" si="39"/>
        <v>1.4894575924929104E-3</v>
      </c>
      <c r="AM104" s="7">
        <f t="shared" si="39"/>
        <v>1.6655847292035802E-3</v>
      </c>
      <c r="AN104" s="7">
        <f t="shared" si="39"/>
        <v>1.6596280232270295E-3</v>
      </c>
      <c r="AO104" s="7">
        <f t="shared" si="39"/>
        <v>1.779908986998873E-3</v>
      </c>
      <c r="AP104" s="7">
        <f t="shared" si="39"/>
        <v>1.9081632768787112E-3</v>
      </c>
      <c r="AQ104" s="7">
        <f t="shared" si="39"/>
        <v>2.0516002765282194E-3</v>
      </c>
      <c r="AR104" s="7">
        <f t="shared" si="39"/>
        <v>2.0979462080219849E-3</v>
      </c>
      <c r="AS104" s="7">
        <f t="shared" si="39"/>
        <v>2.344187802556681E-3</v>
      </c>
      <c r="AT104" s="7">
        <f t="shared" si="39"/>
        <v>2.4736914858064802E-3</v>
      </c>
      <c r="AU104" s="7">
        <f t="shared" si="39"/>
        <v>2.4590169729130744E-3</v>
      </c>
      <c r="AV104" s="7">
        <f t="shared" si="39"/>
        <v>2.6875426314971239E-3</v>
      </c>
      <c r="AW104" s="7">
        <f t="shared" si="21"/>
        <v>2.5002410577435546E-3</v>
      </c>
    </row>
    <row r="105" spans="1:49" x14ac:dyDescent="0.25">
      <c r="A105">
        <v>1470</v>
      </c>
      <c r="B105" s="3">
        <v>6.7864289999999992</v>
      </c>
      <c r="C105" s="3">
        <v>92.914233999999993</v>
      </c>
      <c r="D105">
        <v>9.3074290000000008</v>
      </c>
      <c r="E105">
        <v>9.1006370000000008</v>
      </c>
      <c r="F105">
        <v>9.0093440000000005</v>
      </c>
      <c r="G105">
        <v>9.0252619999999997</v>
      </c>
      <c r="H105">
        <v>9.1280819999999991</v>
      </c>
      <c r="I105">
        <v>9.2416490000000007</v>
      </c>
      <c r="J105">
        <v>9.3457860000000004</v>
      </c>
      <c r="K105">
        <v>9.6419599999999992</v>
      </c>
      <c r="L105">
        <v>9.7057230000000008</v>
      </c>
      <c r="M105">
        <v>9.8651070000000001</v>
      </c>
      <c r="N105">
        <v>10.115830000000001</v>
      </c>
      <c r="O105">
        <v>10.27848</v>
      </c>
      <c r="P105">
        <v>10.464828000000001</v>
      </c>
      <c r="Q105">
        <v>10.651036</v>
      </c>
      <c r="R105">
        <v>10.552273</v>
      </c>
      <c r="S105" s="7">
        <f t="shared" si="22"/>
        <v>2.9143957909298304</v>
      </c>
      <c r="T105" s="7">
        <f t="shared" si="23"/>
        <v>2.6757685222264929</v>
      </c>
      <c r="U105" s="7">
        <f t="shared" si="24"/>
        <v>2.5703964813007087</v>
      </c>
      <c r="V105" s="7">
        <f t="shared" si="25"/>
        <v>2.588770413115947</v>
      </c>
      <c r="W105" s="7">
        <f t="shared" si="26"/>
        <v>2.7074430890244523</v>
      </c>
      <c r="X105" s="7">
        <f t="shared" si="27"/>
        <v>2.8384974723448595</v>
      </c>
      <c r="Y105" s="7">
        <f t="shared" si="28"/>
        <v>2.9586492717063866</v>
      </c>
      <c r="Z105" s="7">
        <f t="shared" si="29"/>
        <v>3.3002633552620715</v>
      </c>
      <c r="AA105" s="7">
        <f t="shared" si="30"/>
        <v>3.3737883429351405</v>
      </c>
      <c r="AB105" s="7">
        <f t="shared" si="31"/>
        <v>3.5575415533539623</v>
      </c>
      <c r="AC105" s="7">
        <f t="shared" si="32"/>
        <v>3.8465062068078839</v>
      </c>
      <c r="AD105" s="7">
        <f t="shared" si="33"/>
        <v>4.0339037328762917</v>
      </c>
      <c r="AE105" s="7">
        <f t="shared" si="34"/>
        <v>4.2485462247742642</v>
      </c>
      <c r="AF105" s="7">
        <f t="shared" si="35"/>
        <v>4.4629648355867051</v>
      </c>
      <c r="AG105" s="7">
        <f t="shared" si="36"/>
        <v>4.3492469831450498</v>
      </c>
      <c r="AH105">
        <v>4.8399999999999999E-2</v>
      </c>
      <c r="AI105" s="7">
        <f t="shared" si="39"/>
        <v>1.4105675628100379E-3</v>
      </c>
      <c r="AJ105" s="7">
        <f t="shared" si="39"/>
        <v>1.2950719647576226E-3</v>
      </c>
      <c r="AK105" s="7">
        <f t="shared" si="39"/>
        <v>1.2440718969495431E-3</v>
      </c>
      <c r="AL105" s="7">
        <f t="shared" si="39"/>
        <v>1.2529648799481184E-3</v>
      </c>
      <c r="AM105" s="7">
        <f t="shared" si="39"/>
        <v>1.3104024550878348E-3</v>
      </c>
      <c r="AN105" s="7">
        <f t="shared" si="39"/>
        <v>1.3738327766149119E-3</v>
      </c>
      <c r="AO105" s="7">
        <f t="shared" si="39"/>
        <v>1.4319862475058911E-3</v>
      </c>
      <c r="AP105" s="7">
        <f t="shared" si="39"/>
        <v>1.5973274639468427E-3</v>
      </c>
      <c r="AQ105" s="7">
        <f t="shared" si="39"/>
        <v>1.6329135579806078E-3</v>
      </c>
      <c r="AR105" s="7">
        <f t="shared" si="39"/>
        <v>1.7218501118233176E-3</v>
      </c>
      <c r="AS105" s="7">
        <f t="shared" si="39"/>
        <v>1.8617090040950158E-3</v>
      </c>
      <c r="AT105" s="7">
        <f t="shared" si="39"/>
        <v>1.9524094067121251E-3</v>
      </c>
      <c r="AU105" s="7">
        <f t="shared" si="39"/>
        <v>2.0562963727907436E-3</v>
      </c>
      <c r="AV105" s="7">
        <f t="shared" si="39"/>
        <v>2.1600749804239652E-3</v>
      </c>
      <c r="AW105" s="7">
        <f t="shared" si="21"/>
        <v>2.1050355398422043E-3</v>
      </c>
    </row>
    <row r="106" spans="1:49" x14ac:dyDescent="0.25">
      <c r="A106">
        <v>1460</v>
      </c>
      <c r="B106" s="3">
        <v>6.8041939999999999</v>
      </c>
      <c r="C106" s="3">
        <v>92.854545999999999</v>
      </c>
      <c r="D106">
        <v>9.3815430000000006</v>
      </c>
      <c r="E106">
        <v>9.1313750000000002</v>
      </c>
      <c r="F106">
        <v>8.9954249999999991</v>
      </c>
      <c r="G106">
        <v>9.0771909999999991</v>
      </c>
      <c r="H106">
        <v>9.0982939999999992</v>
      </c>
      <c r="I106">
        <v>9.1515620000000002</v>
      </c>
      <c r="J106">
        <v>9.247465</v>
      </c>
      <c r="K106">
        <v>9.4955569999999998</v>
      </c>
      <c r="L106">
        <v>9.7280420000000003</v>
      </c>
      <c r="M106">
        <v>9.9015559999999994</v>
      </c>
      <c r="N106">
        <v>10.146369</v>
      </c>
      <c r="O106">
        <v>10.363754</v>
      </c>
      <c r="P106">
        <v>10.438533</v>
      </c>
      <c r="Q106">
        <v>10.630647</v>
      </c>
      <c r="R106">
        <v>10.498621</v>
      </c>
      <c r="S106" s="7">
        <f t="shared" si="22"/>
        <v>2.9832142568748847</v>
      </c>
      <c r="T106" s="7">
        <f t="shared" si="23"/>
        <v>2.6941821397989045</v>
      </c>
      <c r="U106" s="7">
        <f t="shared" si="24"/>
        <v>2.5370642470302447</v>
      </c>
      <c r="V106" s="7">
        <f t="shared" si="25"/>
        <v>2.631565534082124</v>
      </c>
      <c r="W106" s="7">
        <f t="shared" si="26"/>
        <v>2.6559534099349205</v>
      </c>
      <c r="X106" s="7">
        <f t="shared" si="27"/>
        <v>2.7175094572451499</v>
      </c>
      <c r="Y106" s="7">
        <f t="shared" si="28"/>
        <v>2.8283211262777588</v>
      </c>
      <c r="Z106" s="7">
        <f t="shared" si="29"/>
        <v>3.1149027898962087</v>
      </c>
      <c r="AA106" s="7">
        <f t="shared" si="30"/>
        <v>3.3833545251368893</v>
      </c>
      <c r="AB106" s="7">
        <f t="shared" si="31"/>
        <v>3.5836480770156638</v>
      </c>
      <c r="AC106" s="7">
        <f t="shared" si="32"/>
        <v>3.8661516220043022</v>
      </c>
      <c r="AD106" s="7">
        <f t="shared" si="33"/>
        <v>4.1169132060544449</v>
      </c>
      <c r="AE106" s="7">
        <f t="shared" si="34"/>
        <v>4.2031536979754076</v>
      </c>
      <c r="AF106" s="7">
        <f t="shared" si="35"/>
        <v>4.4246667799076</v>
      </c>
      <c r="AG106" s="7">
        <f t="shared" si="36"/>
        <v>4.2724441236889508</v>
      </c>
      <c r="AH106">
        <v>8.3159999999999998E-2</v>
      </c>
      <c r="AI106" s="7">
        <f t="shared" si="39"/>
        <v>2.480840976017154E-3</v>
      </c>
      <c r="AJ106" s="7">
        <f t="shared" si="39"/>
        <v>2.2404818674567691E-3</v>
      </c>
      <c r="AK106" s="7">
        <f t="shared" si="39"/>
        <v>2.1098226278303514E-3</v>
      </c>
      <c r="AL106" s="7">
        <f t="shared" si="39"/>
        <v>2.188409898142694E-3</v>
      </c>
      <c r="AM106" s="7">
        <f t="shared" si="39"/>
        <v>2.2086908557018797E-3</v>
      </c>
      <c r="AN106" s="7">
        <f t="shared" si="39"/>
        <v>2.2598808646450666E-3</v>
      </c>
      <c r="AO106" s="7">
        <f t="shared" si="39"/>
        <v>2.3520318486125839E-3</v>
      </c>
      <c r="AP106" s="7">
        <f t="shared" si="39"/>
        <v>2.5903531600776869E-3</v>
      </c>
      <c r="AQ106" s="7">
        <f t="shared" si="39"/>
        <v>2.8135976231038373E-3</v>
      </c>
      <c r="AR106" s="7">
        <f t="shared" si="39"/>
        <v>2.9801617408462262E-3</v>
      </c>
      <c r="AS106" s="7">
        <f t="shared" si="39"/>
        <v>3.2150916888587775E-3</v>
      </c>
      <c r="AT106" s="7">
        <f t="shared" si="39"/>
        <v>3.4236250221548765E-3</v>
      </c>
      <c r="AU106" s="7">
        <f t="shared" si="39"/>
        <v>3.4953426152363487E-3</v>
      </c>
      <c r="AV106" s="7">
        <f t="shared" si="39"/>
        <v>3.6795528941711603E-3</v>
      </c>
      <c r="AW106" s="7">
        <f t="shared" si="21"/>
        <v>3.5529645332597315E-3</v>
      </c>
    </row>
    <row r="107" spans="1:49" x14ac:dyDescent="0.25">
      <c r="A107">
        <v>1450</v>
      </c>
      <c r="B107" s="3">
        <v>6.8114869999999996</v>
      </c>
      <c r="C107" s="3">
        <v>92.808313999999996</v>
      </c>
      <c r="D107">
        <v>9.3193540000000006</v>
      </c>
      <c r="E107">
        <v>9.1477540000000008</v>
      </c>
      <c r="F107">
        <v>8.9299269999999993</v>
      </c>
      <c r="G107">
        <v>9.0096399999999992</v>
      </c>
      <c r="H107">
        <v>9.0498220000000007</v>
      </c>
      <c r="I107">
        <v>9.1731549999999995</v>
      </c>
      <c r="J107">
        <v>9.2421860000000002</v>
      </c>
      <c r="K107">
        <v>9.5325539999999993</v>
      </c>
      <c r="L107">
        <v>9.7630879999999998</v>
      </c>
      <c r="M107">
        <v>9.8913030000000006</v>
      </c>
      <c r="N107">
        <v>10.154271</v>
      </c>
      <c r="O107">
        <v>10.244138</v>
      </c>
      <c r="P107">
        <v>10.477086999999999</v>
      </c>
      <c r="Q107">
        <v>10.646246</v>
      </c>
      <c r="R107">
        <v>10.532864999999999</v>
      </c>
      <c r="S107" s="7">
        <f t="shared" si="22"/>
        <v>2.9058305305098973</v>
      </c>
      <c r="T107" s="7">
        <f t="shared" si="23"/>
        <v>2.7073666700114281</v>
      </c>
      <c r="U107" s="7">
        <f t="shared" si="24"/>
        <v>2.4553615509828823</v>
      </c>
      <c r="V107" s="7">
        <f t="shared" si="25"/>
        <v>2.5475919644993295</v>
      </c>
      <c r="W107" s="7">
        <f t="shared" si="26"/>
        <v>2.5940793845999743</v>
      </c>
      <c r="X107" s="7">
        <f t="shared" si="27"/>
        <v>2.7367475690088616</v>
      </c>
      <c r="Y107" s="7">
        <f t="shared" si="28"/>
        <v>2.8165885858877884</v>
      </c>
      <c r="Z107" s="7">
        <f t="shared" si="29"/>
        <v>3.1523319697583156</v>
      </c>
      <c r="AA107" s="7">
        <f t="shared" si="30"/>
        <v>3.4187816334839054</v>
      </c>
      <c r="AB107" s="7">
        <f t="shared" si="31"/>
        <v>3.56692973829314</v>
      </c>
      <c r="AC107" s="7">
        <f t="shared" si="32"/>
        <v>3.8706866382839684</v>
      </c>
      <c r="AD107" s="7">
        <f t="shared" si="33"/>
        <v>3.9744640000254101</v>
      </c>
      <c r="AE107" s="7">
        <f t="shared" si="34"/>
        <v>4.2434023092554085</v>
      </c>
      <c r="AF107" s="7">
        <f t="shared" si="35"/>
        <v>4.4386335094255696</v>
      </c>
      <c r="AG107" s="7">
        <f t="shared" si="36"/>
        <v>4.3077830362758389</v>
      </c>
      <c r="AH107">
        <v>2.6700000000000002E-2</v>
      </c>
      <c r="AI107" s="7">
        <f t="shared" si="39"/>
        <v>7.7585675164614258E-4</v>
      </c>
      <c r="AJ107" s="7">
        <f t="shared" si="39"/>
        <v>7.2286690089305131E-4</v>
      </c>
      <c r="AK107" s="7">
        <f t="shared" si="39"/>
        <v>6.5558153411242966E-4</v>
      </c>
      <c r="AL107" s="7">
        <f t="shared" si="39"/>
        <v>6.80207054521321E-4</v>
      </c>
      <c r="AM107" s="7">
        <f t="shared" si="39"/>
        <v>6.9261919568819319E-4</v>
      </c>
      <c r="AN107" s="7">
        <f t="shared" si="39"/>
        <v>7.307116009253661E-4</v>
      </c>
      <c r="AO107" s="7">
        <f t="shared" si="39"/>
        <v>7.5202915243203952E-4</v>
      </c>
      <c r="AP107" s="7">
        <f t="shared" si="39"/>
        <v>8.4167263592547028E-4</v>
      </c>
      <c r="AQ107" s="7">
        <f t="shared" si="39"/>
        <v>9.1281469614020285E-4</v>
      </c>
      <c r="AR107" s="7">
        <f t="shared" si="39"/>
        <v>9.5237024012426836E-4</v>
      </c>
      <c r="AS107" s="7">
        <f t="shared" si="39"/>
        <v>1.0334733324218197E-3</v>
      </c>
      <c r="AT107" s="7">
        <f t="shared" si="39"/>
        <v>1.0611818880067847E-3</v>
      </c>
      <c r="AU107" s="7">
        <f t="shared" si="39"/>
        <v>1.1329884165711941E-3</v>
      </c>
      <c r="AV107" s="7">
        <f t="shared" si="39"/>
        <v>1.1851151470166272E-3</v>
      </c>
      <c r="AW107" s="7">
        <f t="shared" si="21"/>
        <v>1.1501780706856491E-3</v>
      </c>
    </row>
    <row r="108" spans="1:49" x14ac:dyDescent="0.25">
      <c r="A108">
        <v>1440</v>
      </c>
      <c r="B108" s="3">
        <v>6.7173090000000002</v>
      </c>
      <c r="C108" s="3">
        <v>92.694664000000003</v>
      </c>
      <c r="D108">
        <v>9.2882639999999999</v>
      </c>
      <c r="E108">
        <v>9.1721039999999991</v>
      </c>
      <c r="F108">
        <v>8.9719130000000007</v>
      </c>
      <c r="G108">
        <v>8.9411749999999994</v>
      </c>
      <c r="H108">
        <v>9.1781749999999995</v>
      </c>
      <c r="I108">
        <v>9.1850070000000006</v>
      </c>
      <c r="J108">
        <v>9.28491</v>
      </c>
      <c r="K108">
        <v>9.495412</v>
      </c>
      <c r="L108">
        <v>9.7073599999999995</v>
      </c>
      <c r="M108">
        <v>9.9086669999999994</v>
      </c>
      <c r="N108">
        <v>10.168625</v>
      </c>
      <c r="O108">
        <v>10.371627999999999</v>
      </c>
      <c r="P108">
        <v>10.445793</v>
      </c>
      <c r="Q108">
        <v>10.63899</v>
      </c>
      <c r="R108">
        <v>10.507198000000001</v>
      </c>
      <c r="S108" s="7">
        <f t="shared" si="22"/>
        <v>2.9861593678970451</v>
      </c>
      <c r="T108" s="7">
        <f t="shared" si="23"/>
        <v>2.8514981780492934</v>
      </c>
      <c r="U108" s="7">
        <f t="shared" si="24"/>
        <v>2.61936479561047</v>
      </c>
      <c r="V108" s="7">
        <f t="shared" si="25"/>
        <v>2.5837158310885449</v>
      </c>
      <c r="W108" s="7">
        <f t="shared" si="26"/>
        <v>2.8585367309895089</v>
      </c>
      <c r="X108" s="7">
        <f t="shared" si="27"/>
        <v>2.866457486968391</v>
      </c>
      <c r="Y108" s="7">
        <f t="shared" si="28"/>
        <v>2.9822715073656512</v>
      </c>
      <c r="Z108" s="7">
        <f t="shared" si="29"/>
        <v>3.2262399536729465</v>
      </c>
      <c r="AA108" s="7">
        <f t="shared" si="30"/>
        <v>3.4718033525486103</v>
      </c>
      <c r="AB108" s="7">
        <f t="shared" si="31"/>
        <v>3.7049629015481669</v>
      </c>
      <c r="AC108" s="7">
        <f t="shared" si="32"/>
        <v>4.0059454393820548</v>
      </c>
      <c r="AD108" s="7">
        <f t="shared" si="33"/>
        <v>4.2408999581275229</v>
      </c>
      <c r="AE108" s="7">
        <f t="shared" si="34"/>
        <v>4.326719561939921</v>
      </c>
      <c r="AF108" s="7">
        <f t="shared" si="35"/>
        <v>4.550229776168826</v>
      </c>
      <c r="AG108" s="7">
        <f t="shared" si="36"/>
        <v>4.3977664964885026</v>
      </c>
      <c r="AH108">
        <v>3.8550000000000001E-2</v>
      </c>
      <c r="AI108" s="7">
        <f t="shared" si="39"/>
        <v>1.151164436324311E-3</v>
      </c>
      <c r="AJ108" s="7">
        <f t="shared" si="39"/>
        <v>1.0992525476380027E-3</v>
      </c>
      <c r="AK108" s="7">
        <f t="shared" si="39"/>
        <v>1.0097651287078362E-3</v>
      </c>
      <c r="AL108" s="7">
        <f t="shared" si="39"/>
        <v>9.9602245288463414E-4</v>
      </c>
      <c r="AM108" s="7">
        <f t="shared" si="39"/>
        <v>1.1019659097964557E-3</v>
      </c>
      <c r="AN108" s="7">
        <f t="shared" si="39"/>
        <v>1.1050193612263148E-3</v>
      </c>
      <c r="AO108" s="7">
        <f t="shared" si="39"/>
        <v>1.1496656660894586E-3</v>
      </c>
      <c r="AP108" s="7">
        <f t="shared" si="39"/>
        <v>1.2437155021409209E-3</v>
      </c>
      <c r="AQ108" s="7">
        <f t="shared" si="39"/>
        <v>1.3383801924074892E-3</v>
      </c>
      <c r="AR108" s="7">
        <f t="shared" si="39"/>
        <v>1.4282631985468182E-3</v>
      </c>
      <c r="AS108" s="7">
        <f t="shared" si="39"/>
        <v>1.5442919668817823E-3</v>
      </c>
      <c r="AT108" s="7">
        <f t="shared" si="39"/>
        <v>1.6348669338581601E-3</v>
      </c>
      <c r="AU108" s="7">
        <f t="shared" si="39"/>
        <v>1.6679503911278396E-3</v>
      </c>
      <c r="AV108" s="7">
        <f t="shared" si="39"/>
        <v>1.7541135787130823E-3</v>
      </c>
      <c r="AW108" s="7">
        <f t="shared" si="21"/>
        <v>1.6953389843963179E-3</v>
      </c>
    </row>
    <row r="109" spans="1:49" x14ac:dyDescent="0.25">
      <c r="A109">
        <v>1430</v>
      </c>
      <c r="B109" s="3">
        <v>6.7532949999999996</v>
      </c>
      <c r="C109" s="3">
        <v>92.585871999999995</v>
      </c>
      <c r="D109">
        <v>9.3365939999999998</v>
      </c>
      <c r="E109">
        <v>9.0920900000000007</v>
      </c>
      <c r="F109">
        <v>8.9559580000000008</v>
      </c>
      <c r="G109">
        <v>8.9522329999999997</v>
      </c>
      <c r="H109">
        <v>9.0300600000000006</v>
      </c>
      <c r="I109">
        <v>9.1102709999999991</v>
      </c>
      <c r="J109">
        <v>9.224126</v>
      </c>
      <c r="K109">
        <v>9.4777090000000008</v>
      </c>
      <c r="L109">
        <v>9.6473849999999999</v>
      </c>
      <c r="M109">
        <v>9.8730119999999992</v>
      </c>
      <c r="N109">
        <v>10.076786999999999</v>
      </c>
      <c r="O109">
        <v>10.334645</v>
      </c>
      <c r="P109">
        <v>10.378214</v>
      </c>
      <c r="Q109">
        <v>10.679562000000001</v>
      </c>
      <c r="R109">
        <v>10.520816</v>
      </c>
      <c r="S109" s="7">
        <f t="shared" si="22"/>
        <v>3.0074766759844556</v>
      </c>
      <c r="T109" s="7">
        <f t="shared" si="23"/>
        <v>2.7233486401520346</v>
      </c>
      <c r="U109" s="7">
        <f t="shared" si="24"/>
        <v>2.5651078898496493</v>
      </c>
      <c r="V109" s="7">
        <f t="shared" si="25"/>
        <v>2.5607774485943788</v>
      </c>
      <c r="W109" s="7">
        <f t="shared" si="26"/>
        <v>2.6512487537284684</v>
      </c>
      <c r="X109" s="7">
        <f t="shared" si="27"/>
        <v>2.7444797920760502</v>
      </c>
      <c r="Y109" s="7">
        <f t="shared" si="28"/>
        <v>2.8767958102865765</v>
      </c>
      <c r="Z109" s="7">
        <f t="shared" si="29"/>
        <v>3.1714108986236504</v>
      </c>
      <c r="AA109" s="7">
        <f t="shared" si="30"/>
        <v>3.3684764697051937</v>
      </c>
      <c r="AB109" s="7">
        <f t="shared" si="31"/>
        <v>3.6304433977063519</v>
      </c>
      <c r="AC109" s="7">
        <f t="shared" si="32"/>
        <v>3.8669589705868779</v>
      </c>
      <c r="AD109" s="7">
        <f t="shared" si="33"/>
        <v>4.1661385308718764</v>
      </c>
      <c r="AE109" s="7">
        <f t="shared" si="34"/>
        <v>4.2166774618664373</v>
      </c>
      <c r="AF109" s="7">
        <f t="shared" si="35"/>
        <v>4.5661387786817453</v>
      </c>
      <c r="AG109" s="7">
        <f t="shared" si="36"/>
        <v>4.382067962665869</v>
      </c>
      <c r="AH109">
        <v>5.9909999999999998E-2</v>
      </c>
      <c r="AI109" s="7">
        <f t="shared" si="39"/>
        <v>1.8017792765822873E-3</v>
      </c>
      <c r="AJ109" s="7">
        <f t="shared" si="39"/>
        <v>1.6315581703150838E-3</v>
      </c>
      <c r="AK109" s="7">
        <f t="shared" si="39"/>
        <v>1.5367561368089249E-3</v>
      </c>
      <c r="AL109" s="7">
        <f t="shared" si="39"/>
        <v>1.5341617694528923E-3</v>
      </c>
      <c r="AM109" s="7">
        <f t="shared" si="39"/>
        <v>1.5883631283587255E-3</v>
      </c>
      <c r="AN109" s="7">
        <f t="shared" si="39"/>
        <v>1.6442178434327617E-3</v>
      </c>
      <c r="AO109" s="7">
        <f t="shared" si="39"/>
        <v>1.7234883699426878E-3</v>
      </c>
      <c r="AP109" s="7">
        <f t="shared" si="39"/>
        <v>1.8999922693654289E-3</v>
      </c>
      <c r="AQ109" s="7">
        <f t="shared" si="39"/>
        <v>2.0180542530003815E-3</v>
      </c>
      <c r="AR109" s="7">
        <f t="shared" si="39"/>
        <v>2.1749986395658756E-3</v>
      </c>
      <c r="AS109" s="7">
        <f t="shared" si="39"/>
        <v>2.3166951192785984E-3</v>
      </c>
      <c r="AT109" s="7">
        <f t="shared" si="39"/>
        <v>2.495933593845341E-3</v>
      </c>
      <c r="AU109" s="7">
        <f t="shared" si="39"/>
        <v>2.5262114674041826E-3</v>
      </c>
      <c r="AV109" s="7">
        <f t="shared" si="39"/>
        <v>2.7355737423082338E-3</v>
      </c>
      <c r="AW109" s="7">
        <f t="shared" si="21"/>
        <v>2.6252969164331217E-3</v>
      </c>
    </row>
    <row r="110" spans="1:49" x14ac:dyDescent="0.25">
      <c r="A110">
        <v>1420</v>
      </c>
      <c r="B110" s="3">
        <v>6.8088839999999999</v>
      </c>
      <c r="C110" s="3">
        <v>92.436853999999997</v>
      </c>
      <c r="D110">
        <v>9.2884860000000007</v>
      </c>
      <c r="E110">
        <v>9.0316659999999995</v>
      </c>
      <c r="F110">
        <v>8.9342989999999993</v>
      </c>
      <c r="G110">
        <v>8.937341</v>
      </c>
      <c r="H110">
        <v>9.0216960000000004</v>
      </c>
      <c r="I110">
        <v>9.1298220000000008</v>
      </c>
      <c r="J110">
        <v>9.1454079999999998</v>
      </c>
      <c r="K110">
        <v>9.4822980000000001</v>
      </c>
      <c r="L110">
        <v>9.7357250000000004</v>
      </c>
      <c r="M110">
        <v>9.8245000000000005</v>
      </c>
      <c r="N110">
        <v>10.056340000000001</v>
      </c>
      <c r="O110">
        <v>10.237541</v>
      </c>
      <c r="P110">
        <v>10.323316</v>
      </c>
      <c r="Q110">
        <v>10.601419999999999</v>
      </c>
      <c r="R110">
        <v>10.492063999999999</v>
      </c>
      <c r="S110" s="7">
        <f t="shared" si="22"/>
        <v>2.896238914028431</v>
      </c>
      <c r="T110" s="7">
        <f t="shared" si="23"/>
        <v>2.5967969381546832</v>
      </c>
      <c r="U110" s="7">
        <f t="shared" si="24"/>
        <v>2.4832388746515242</v>
      </c>
      <c r="V110" s="7">
        <f t="shared" si="25"/>
        <v>2.4867869920864822</v>
      </c>
      <c r="W110" s="7">
        <f t="shared" si="26"/>
        <v>2.585169844960054</v>
      </c>
      <c r="X110" s="7">
        <f t="shared" si="27"/>
        <v>2.7112574002539294</v>
      </c>
      <c r="Y110" s="7">
        <f t="shared" si="28"/>
        <v>2.7294307097587653</v>
      </c>
      <c r="Z110" s="7">
        <f t="shared" si="29"/>
        <v>3.1221350762167717</v>
      </c>
      <c r="AA110" s="7">
        <f t="shared" si="30"/>
        <v>3.4174100411229693</v>
      </c>
      <c r="AB110" s="7">
        <f t="shared" si="31"/>
        <v>3.5208161664768425</v>
      </c>
      <c r="AC110" s="7">
        <f t="shared" si="32"/>
        <v>3.7907972077550149</v>
      </c>
      <c r="AD110" s="7">
        <f t="shared" si="33"/>
        <v>4.0017391366705342</v>
      </c>
      <c r="AE110" s="7">
        <f t="shared" si="34"/>
        <v>4.1015713970065644</v>
      </c>
      <c r="AF110" s="7">
        <f t="shared" si="35"/>
        <v>4.4251589775808933</v>
      </c>
      <c r="AG110" s="7">
        <f t="shared" si="36"/>
        <v>4.2979349929899451</v>
      </c>
      <c r="AH110">
        <v>8.0400000000000003E-3</v>
      </c>
      <c r="AI110" s="7">
        <f t="shared" si="39"/>
        <v>2.3285760868788584E-4</v>
      </c>
      <c r="AJ110" s="7">
        <f t="shared" si="39"/>
        <v>2.0878247382763654E-4</v>
      </c>
      <c r="AK110" s="7">
        <f t="shared" si="39"/>
        <v>1.9965240552198254E-4</v>
      </c>
      <c r="AL110" s="7">
        <f t="shared" si="39"/>
        <v>1.9993767416375319E-4</v>
      </c>
      <c r="AM110" s="7">
        <f t="shared" si="39"/>
        <v>2.0784765553478836E-4</v>
      </c>
      <c r="AN110" s="7">
        <f t="shared" si="39"/>
        <v>2.1798509498041591E-4</v>
      </c>
      <c r="AO110" s="7">
        <f t="shared" si="39"/>
        <v>2.1944622906460473E-4</v>
      </c>
      <c r="AP110" s="7">
        <f t="shared" si="39"/>
        <v>2.5101966012782843E-4</v>
      </c>
      <c r="AQ110" s="7">
        <f t="shared" si="39"/>
        <v>2.7475976730628672E-4</v>
      </c>
      <c r="AR110" s="7">
        <f t="shared" si="39"/>
        <v>2.8307361978473813E-4</v>
      </c>
      <c r="AS110" s="7">
        <f t="shared" si="39"/>
        <v>3.0478009550350321E-4</v>
      </c>
      <c r="AT110" s="7">
        <f t="shared" si="39"/>
        <v>3.2173982658831096E-4</v>
      </c>
      <c r="AU110" s="7">
        <f t="shared" si="39"/>
        <v>3.2976634031932779E-4</v>
      </c>
      <c r="AV110" s="7">
        <f t="shared" si="39"/>
        <v>3.5578278179750387E-4</v>
      </c>
      <c r="AW110" s="7">
        <f t="shared" si="21"/>
        <v>3.4555397343639162E-4</v>
      </c>
    </row>
    <row r="111" spans="1:49" x14ac:dyDescent="0.25">
      <c r="A111">
        <v>1410</v>
      </c>
      <c r="B111" s="3">
        <v>6.8359310000000004</v>
      </c>
      <c r="C111" s="3">
        <v>92.124713999999997</v>
      </c>
      <c r="D111">
        <v>9.3410499999999992</v>
      </c>
      <c r="E111">
        <v>9.1093379999999993</v>
      </c>
      <c r="F111">
        <v>8.9606209999999997</v>
      </c>
      <c r="G111">
        <v>8.9797349999999998</v>
      </c>
      <c r="H111">
        <v>9.1155729999999995</v>
      </c>
      <c r="I111">
        <v>9.0878969999999999</v>
      </c>
      <c r="J111">
        <v>9.1965190000000003</v>
      </c>
      <c r="K111">
        <v>9.4423460000000006</v>
      </c>
      <c r="L111">
        <v>9.5798729999999992</v>
      </c>
      <c r="M111">
        <v>9.7457039999999999</v>
      </c>
      <c r="N111">
        <v>10.087336000000001</v>
      </c>
      <c r="O111">
        <v>10.266075000000001</v>
      </c>
      <c r="P111">
        <v>10.320556</v>
      </c>
      <c r="Q111">
        <v>10.547494</v>
      </c>
      <c r="R111">
        <v>10.503261999999999</v>
      </c>
      <c r="S111" s="7">
        <f t="shared" si="22"/>
        <v>2.9457821621576943</v>
      </c>
      <c r="T111" s="7">
        <f t="shared" si="23"/>
        <v>2.6738088662234287</v>
      </c>
      <c r="U111" s="7">
        <f t="shared" si="24"/>
        <v>2.4991980333071031</v>
      </c>
      <c r="V111" s="7">
        <f t="shared" si="25"/>
        <v>2.5216424025711026</v>
      </c>
      <c r="W111" s="7">
        <f t="shared" si="26"/>
        <v>2.6811285600979926</v>
      </c>
      <c r="X111" s="7">
        <f t="shared" si="27"/>
        <v>2.6486372465652921</v>
      </c>
      <c r="Y111" s="7">
        <f t="shared" si="28"/>
        <v>2.7761499575913122</v>
      </c>
      <c r="Z111" s="7">
        <f t="shared" si="29"/>
        <v>3.0646471018485952</v>
      </c>
      <c r="AA111" s="7">
        <f t="shared" si="30"/>
        <v>3.225996028865485</v>
      </c>
      <c r="AB111" s="7">
        <f t="shared" si="31"/>
        <v>3.4205042446209224</v>
      </c>
      <c r="AC111" s="7">
        <f t="shared" si="32"/>
        <v>3.8210514323023643</v>
      </c>
      <c r="AD111" s="7">
        <f t="shared" si="33"/>
        <v>4.030526770805209</v>
      </c>
      <c r="AE111" s="7">
        <f t="shared" si="34"/>
        <v>4.0943644788223885</v>
      </c>
      <c r="AF111" s="7">
        <f t="shared" si="35"/>
        <v>4.3602173031107556</v>
      </c>
      <c r="AG111" s="7">
        <f t="shared" si="36"/>
        <v>4.3084081010247131</v>
      </c>
      <c r="AH111" s="8">
        <v>4.5332E-4</v>
      </c>
      <c r="AI111" s="7">
        <f t="shared" si="39"/>
        <v>1.3353819697493261E-5</v>
      </c>
      <c r="AJ111" s="7">
        <f t="shared" si="39"/>
        <v>1.2120910352364048E-5</v>
      </c>
      <c r="AK111" s="7">
        <f t="shared" si="39"/>
        <v>1.1329364524587759E-5</v>
      </c>
      <c r="AL111" s="7">
        <f t="shared" si="39"/>
        <v>1.1431109339335322E-5</v>
      </c>
      <c r="AM111" s="7">
        <f t="shared" si="39"/>
        <v>1.2154091988636219E-5</v>
      </c>
      <c r="AN111" s="7">
        <f t="shared" si="39"/>
        <v>1.2006802366129784E-5</v>
      </c>
      <c r="AO111" s="7">
        <f t="shared" si="39"/>
        <v>1.2584842987752936E-5</v>
      </c>
      <c r="AP111" s="7">
        <f t="shared" si="39"/>
        <v>1.3892658242100051E-5</v>
      </c>
      <c r="AQ111" s="7">
        <f t="shared" si="39"/>
        <v>1.4624085198053015E-5</v>
      </c>
      <c r="AR111" s="7">
        <f t="shared" si="39"/>
        <v>1.5505829841715565E-5</v>
      </c>
      <c r="AS111" s="7">
        <f t="shared" si="39"/>
        <v>1.7321590352913079E-5</v>
      </c>
      <c r="AT111" s="7">
        <f t="shared" si="39"/>
        <v>1.8271183957414173E-5</v>
      </c>
      <c r="AU111" s="7">
        <f t="shared" si="39"/>
        <v>1.8560573055397651E-5</v>
      </c>
      <c r="AV111" s="7">
        <f t="shared" si="39"/>
        <v>1.9765737078461676E-5</v>
      </c>
      <c r="AW111" s="7">
        <f t="shared" si="21"/>
        <v>1.953087560356523E-5</v>
      </c>
    </row>
    <row r="112" spans="1:49" x14ac:dyDescent="0.25">
      <c r="A112">
        <v>1400</v>
      </c>
      <c r="B112" s="3">
        <v>6.7710610000000004</v>
      </c>
      <c r="C112" s="3">
        <v>91.924633</v>
      </c>
      <c r="D112">
        <v>9.278219</v>
      </c>
      <c r="E112">
        <v>9.1212879999999998</v>
      </c>
      <c r="F112">
        <v>8.8557129999999997</v>
      </c>
      <c r="G112">
        <v>8.8645139999999998</v>
      </c>
      <c r="H112">
        <v>9.1319669999999995</v>
      </c>
      <c r="I112">
        <v>9.0849240000000009</v>
      </c>
      <c r="J112">
        <v>9.1962320000000002</v>
      </c>
      <c r="K112">
        <v>9.560003</v>
      </c>
      <c r="L112">
        <v>9.6294419999999992</v>
      </c>
      <c r="M112">
        <v>9.6774649999999998</v>
      </c>
      <c r="N112">
        <v>10.115693</v>
      </c>
      <c r="O112">
        <v>10.290490999999999</v>
      </c>
      <c r="P112">
        <v>10.434784000000001</v>
      </c>
      <c r="Q112">
        <v>10.569792</v>
      </c>
      <c r="R112">
        <v>10.498116</v>
      </c>
      <c r="S112" s="7">
        <f t="shared" si="22"/>
        <v>2.9610536948921493</v>
      </c>
      <c r="T112" s="7">
        <f t="shared" si="23"/>
        <v>2.776060303104352</v>
      </c>
      <c r="U112" s="7">
        <f t="shared" si="24"/>
        <v>2.4628893857375251</v>
      </c>
      <c r="V112" s="7">
        <f t="shared" si="25"/>
        <v>2.4732698183502504</v>
      </c>
      <c r="W112" s="7">
        <f t="shared" si="26"/>
        <v>2.7886503937176044</v>
      </c>
      <c r="X112" s="7">
        <f t="shared" si="27"/>
        <v>2.7331870676852121</v>
      </c>
      <c r="Y112" s="7">
        <f t="shared" si="28"/>
        <v>2.8644115772587924</v>
      </c>
      <c r="Z112" s="7">
        <f t="shared" si="29"/>
        <v>3.2931097807230576</v>
      </c>
      <c r="AA112" s="7">
        <f t="shared" si="30"/>
        <v>3.3749141705351708</v>
      </c>
      <c r="AB112" s="7">
        <f t="shared" si="31"/>
        <v>3.4314835813020217</v>
      </c>
      <c r="AC112" s="7">
        <f t="shared" si="32"/>
        <v>3.9475002085743616</v>
      </c>
      <c r="AD112" s="7">
        <f t="shared" si="33"/>
        <v>4.1532252924381865</v>
      </c>
      <c r="AE112" s="7">
        <f t="shared" si="34"/>
        <v>4.3230048195159796</v>
      </c>
      <c r="AF112" s="7">
        <f t="shared" si="35"/>
        <v>4.4818238893502178</v>
      </c>
      <c r="AG112" s="7">
        <f t="shared" si="36"/>
        <v>4.3975108139573829</v>
      </c>
      <c r="AH112" s="8">
        <v>3.1513000000000001E-9</v>
      </c>
      <c r="AI112" s="7">
        <f t="shared" si="39"/>
        <v>9.33116850871363E-11</v>
      </c>
      <c r="AJ112" s="7">
        <f t="shared" si="39"/>
        <v>8.7481988331727461E-11</v>
      </c>
      <c r="AK112" s="7">
        <f t="shared" si="39"/>
        <v>7.7613033212746631E-11</v>
      </c>
      <c r="AL112" s="7">
        <f t="shared" si="39"/>
        <v>7.7940151785671443E-11</v>
      </c>
      <c r="AM112" s="7">
        <f t="shared" si="39"/>
        <v>8.7878739857222869E-11</v>
      </c>
      <c r="AN112" s="7">
        <f t="shared" si="39"/>
        <v>8.6130924063964101E-11</v>
      </c>
      <c r="AO112" s="7">
        <f t="shared" si="39"/>
        <v>9.0266202034156324E-11</v>
      </c>
      <c r="AP112" s="7">
        <f t="shared" si="39"/>
        <v>1.0377576851992571E-10</v>
      </c>
      <c r="AQ112" s="7">
        <f t="shared" si="39"/>
        <v>1.0635367025607484E-10</v>
      </c>
      <c r="AR112" s="7">
        <f t="shared" si="39"/>
        <v>1.0813634209757062E-10</v>
      </c>
      <c r="AS112" s="7">
        <f t="shared" si="39"/>
        <v>1.2439757407280385E-10</v>
      </c>
      <c r="AT112" s="7">
        <f t="shared" si="39"/>
        <v>1.3088058864060457E-10</v>
      </c>
      <c r="AU112" s="7">
        <f t="shared" si="39"/>
        <v>1.3623085087740706E-10</v>
      </c>
      <c r="AV112" s="7">
        <f t="shared" si="39"/>
        <v>1.4123571622509343E-10</v>
      </c>
      <c r="AW112" s="7">
        <f t="shared" si="21"/>
        <v>1.3857875828023902E-10</v>
      </c>
    </row>
    <row r="113" spans="1:49" x14ac:dyDescent="0.25">
      <c r="A113">
        <v>1390</v>
      </c>
      <c r="B113" s="3">
        <v>6.7965789999999995</v>
      </c>
      <c r="C113" s="3">
        <v>92.610683999999992</v>
      </c>
      <c r="D113">
        <v>9.2688659999999992</v>
      </c>
      <c r="E113">
        <v>9.0041309999999992</v>
      </c>
      <c r="F113">
        <v>8.8550459999999998</v>
      </c>
      <c r="G113">
        <v>8.9157240000000009</v>
      </c>
      <c r="H113">
        <v>8.9607220000000005</v>
      </c>
      <c r="I113">
        <v>9.0295590000000008</v>
      </c>
      <c r="J113">
        <v>9.1065860000000001</v>
      </c>
      <c r="K113">
        <v>9.4621370000000002</v>
      </c>
      <c r="L113">
        <v>9.633623</v>
      </c>
      <c r="M113">
        <v>9.7158449999999998</v>
      </c>
      <c r="N113">
        <v>10.064665</v>
      </c>
      <c r="O113">
        <v>10.200685999999999</v>
      </c>
      <c r="P113">
        <v>10.456348999999999</v>
      </c>
      <c r="Q113">
        <v>10.620635</v>
      </c>
      <c r="R113">
        <v>10.446129000000001</v>
      </c>
      <c r="S113" s="7">
        <f t="shared" si="22"/>
        <v>2.8769127248420854</v>
      </c>
      <c r="T113" s="7">
        <f t="shared" si="23"/>
        <v>2.5693879631866983</v>
      </c>
      <c r="U113" s="7">
        <f t="shared" si="24"/>
        <v>2.3961492933105313</v>
      </c>
      <c r="V113" s="7">
        <f t="shared" si="25"/>
        <v>2.4666628339432295</v>
      </c>
      <c r="W113" s="7">
        <f t="shared" si="26"/>
        <v>2.518950368879036</v>
      </c>
      <c r="X113" s="7">
        <f t="shared" si="27"/>
        <v>2.5989315442533933</v>
      </c>
      <c r="Y113" s="7">
        <f t="shared" si="28"/>
        <v>2.6884182910139232</v>
      </c>
      <c r="Z113" s="7">
        <f t="shared" si="29"/>
        <v>3.1013412737393633</v>
      </c>
      <c r="AA113" s="7">
        <f t="shared" si="30"/>
        <v>3.3004153957696594</v>
      </c>
      <c r="AB113" s="7">
        <f t="shared" si="31"/>
        <v>3.395845863730782</v>
      </c>
      <c r="AC113" s="7">
        <f t="shared" si="32"/>
        <v>3.8005637590969532</v>
      </c>
      <c r="AD113" s="7">
        <f t="shared" si="33"/>
        <v>3.9583214535857061</v>
      </c>
      <c r="AE113" s="7">
        <f t="shared" si="34"/>
        <v>4.2547486439083624</v>
      </c>
      <c r="AF113" s="7">
        <f t="shared" si="35"/>
        <v>4.4451660295759092</v>
      </c>
      <c r="AG113" s="7">
        <f t="shared" si="36"/>
        <v>4.2429014139598626</v>
      </c>
      <c r="AH113" s="8">
        <v>4.7835999999999999E-4</v>
      </c>
      <c r="AI113" s="7">
        <f t="shared" si="39"/>
        <v>1.37619997105546E-5</v>
      </c>
      <c r="AJ113" s="7">
        <f t="shared" si="39"/>
        <v>1.2290924260699889E-5</v>
      </c>
      <c r="AK113" s="7">
        <f t="shared" si="39"/>
        <v>1.1462219759480258E-5</v>
      </c>
      <c r="AL113" s="7">
        <f t="shared" si="39"/>
        <v>1.1799528332450834E-5</v>
      </c>
      <c r="AM113" s="7">
        <f t="shared" si="39"/>
        <v>1.2049650984569755E-5</v>
      </c>
      <c r="AN113" s="7">
        <f t="shared" si="39"/>
        <v>1.2432248935090532E-5</v>
      </c>
      <c r="AO113" s="7">
        <f t="shared" si="39"/>
        <v>1.2860317736894203E-5</v>
      </c>
      <c r="AP113" s="7">
        <f t="shared" si="39"/>
        <v>1.4835576117059618E-5</v>
      </c>
      <c r="AQ113" s="7">
        <f t="shared" si="39"/>
        <v>1.5787867087203744E-5</v>
      </c>
      <c r="AR113" s="7">
        <f t="shared" si="39"/>
        <v>1.6244368273742569E-5</v>
      </c>
      <c r="AS113" s="7">
        <f t="shared" si="39"/>
        <v>1.8180376798016185E-5</v>
      </c>
      <c r="AT113" s="7">
        <f t="shared" si="39"/>
        <v>1.8935026505372584E-5</v>
      </c>
      <c r="AU113" s="7">
        <f t="shared" si="39"/>
        <v>2.0353015613000042E-5</v>
      </c>
      <c r="AV113" s="7">
        <f t="shared" si="39"/>
        <v>2.1263896219079319E-5</v>
      </c>
      <c r="AW113" s="7">
        <f t="shared" si="21"/>
        <v>2.0296343203818399E-5</v>
      </c>
    </row>
    <row r="114" spans="1:49" x14ac:dyDescent="0.25">
      <c r="A114">
        <v>1380</v>
      </c>
      <c r="B114" s="3">
        <v>6.8175369999999997</v>
      </c>
      <c r="C114" s="3">
        <v>92.523887999999999</v>
      </c>
      <c r="D114">
        <v>9.2747720000000005</v>
      </c>
      <c r="E114">
        <v>9.0239899999999995</v>
      </c>
      <c r="F114">
        <v>8.8732450000000007</v>
      </c>
      <c r="G114">
        <v>8.9346630000000005</v>
      </c>
      <c r="H114">
        <v>8.9088320000000003</v>
      </c>
      <c r="I114">
        <v>9.0796910000000004</v>
      </c>
      <c r="J114">
        <v>9.110125</v>
      </c>
      <c r="K114">
        <v>9.3108989999999991</v>
      </c>
      <c r="L114">
        <v>9.5229339999999993</v>
      </c>
      <c r="M114">
        <v>9.6740580000000005</v>
      </c>
      <c r="N114">
        <v>9.9879850000000001</v>
      </c>
      <c r="O114">
        <v>10.231724</v>
      </c>
      <c r="P114">
        <v>10.354445999999999</v>
      </c>
      <c r="Q114">
        <v>10.623220999999999</v>
      </c>
      <c r="R114">
        <v>10.545771</v>
      </c>
      <c r="S114" s="7">
        <f t="shared" si="22"/>
        <v>2.8647709761265827</v>
      </c>
      <c r="T114" s="7">
        <f t="shared" si="23"/>
        <v>2.5729092703862482</v>
      </c>
      <c r="U114" s="7">
        <f t="shared" si="24"/>
        <v>2.3974152614230535</v>
      </c>
      <c r="V114" s="7">
        <f t="shared" si="25"/>
        <v>2.4689218222621663</v>
      </c>
      <c r="W114" s="7">
        <f t="shared" si="26"/>
        <v>2.4388486562148106</v>
      </c>
      <c r="X114" s="7">
        <f t="shared" si="27"/>
        <v>2.6377445057272273</v>
      </c>
      <c r="Y114" s="7">
        <f t="shared" si="28"/>
        <v>2.6731668580283583</v>
      </c>
      <c r="Z114" s="7">
        <f t="shared" si="29"/>
        <v>2.9068062235413437</v>
      </c>
      <c r="AA114" s="7">
        <f t="shared" si="30"/>
        <v>3.1534689965011924</v>
      </c>
      <c r="AB114" s="7">
        <f t="shared" si="31"/>
        <v>3.3292225678691616</v>
      </c>
      <c r="AC114" s="7">
        <f t="shared" si="32"/>
        <v>3.6941772333935159</v>
      </c>
      <c r="AD114" s="7">
        <f t="shared" si="33"/>
        <v>3.9774095989316223</v>
      </c>
      <c r="AE114" s="7">
        <f t="shared" si="34"/>
        <v>4.1199749117158317</v>
      </c>
      <c r="AF114" s="7">
        <f t="shared" si="35"/>
        <v>4.432111947130621</v>
      </c>
      <c r="AG114" s="7">
        <f t="shared" si="36"/>
        <v>4.3421804400408632</v>
      </c>
      <c r="AH114" s="8">
        <v>7.9042000000000007E-5</v>
      </c>
      <c r="AI114" s="7">
        <f t="shared" si="39"/>
        <v>2.264372274949974E-6</v>
      </c>
      <c r="AJ114" s="7">
        <f t="shared" si="39"/>
        <v>2.0336789454986986E-6</v>
      </c>
      <c r="AK114" s="7">
        <f t="shared" si="39"/>
        <v>1.8949649709340102E-6</v>
      </c>
      <c r="AL114" s="7">
        <f t="shared" si="39"/>
        <v>1.9514851867524618E-6</v>
      </c>
      <c r="AM114" s="7">
        <f t="shared" si="39"/>
        <v>1.9277147548453111E-6</v>
      </c>
      <c r="AN114" s="7">
        <f t="shared" si="39"/>
        <v>2.0849260122169155E-6</v>
      </c>
      <c r="AO114" s="7">
        <f t="shared" si="39"/>
        <v>2.112924547922775E-6</v>
      </c>
      <c r="AP114" s="7">
        <f t="shared" si="39"/>
        <v>2.2975977752115493E-6</v>
      </c>
      <c r="AQ114" s="7">
        <f t="shared" si="39"/>
        <v>2.4925649642144726E-6</v>
      </c>
      <c r="AR114" s="7">
        <f t="shared" si="39"/>
        <v>2.6314841020951428E-6</v>
      </c>
      <c r="AS114" s="7">
        <f t="shared" si="39"/>
        <v>2.9199515688189031E-6</v>
      </c>
      <c r="AT114" s="7">
        <f t="shared" si="39"/>
        <v>3.1438240951875332E-6</v>
      </c>
      <c r="AU114" s="7">
        <f t="shared" si="39"/>
        <v>3.2565105697184281E-6</v>
      </c>
      <c r="AV114" s="7">
        <f t="shared" si="39"/>
        <v>3.5032299252509858E-6</v>
      </c>
      <c r="AW114" s="7">
        <f t="shared" si="21"/>
        <v>3.4321462634170993E-6</v>
      </c>
    </row>
    <row r="115" spans="1:49" x14ac:dyDescent="0.25">
      <c r="A115">
        <v>1370</v>
      </c>
      <c r="B115" s="3">
        <v>6.8149790000000001</v>
      </c>
      <c r="C115" s="3">
        <v>93.331868999999998</v>
      </c>
      <c r="D115">
        <v>9.2432099999999995</v>
      </c>
      <c r="E115">
        <v>9.0256349999999994</v>
      </c>
      <c r="F115">
        <v>8.8337319999999995</v>
      </c>
      <c r="G115">
        <v>8.8695509999999995</v>
      </c>
      <c r="H115">
        <v>8.9372140000000009</v>
      </c>
      <c r="I115">
        <v>9.0118639999999992</v>
      </c>
      <c r="J115">
        <v>9.0993519999999997</v>
      </c>
      <c r="K115">
        <v>9.3783639999999995</v>
      </c>
      <c r="L115">
        <v>9.5903939999999999</v>
      </c>
      <c r="M115">
        <v>9.7460540000000009</v>
      </c>
      <c r="N115">
        <v>10.047445</v>
      </c>
      <c r="O115">
        <v>10.300758</v>
      </c>
      <c r="P115">
        <v>10.322749999999999</v>
      </c>
      <c r="Q115">
        <v>10.571407000000001</v>
      </c>
      <c r="R115">
        <v>10.555807</v>
      </c>
      <c r="S115" s="7">
        <f t="shared" si="22"/>
        <v>2.7823118723025404</v>
      </c>
      <c r="T115" s="7">
        <f t="shared" si="23"/>
        <v>2.5334408513744768</v>
      </c>
      <c r="U115" s="7">
        <f t="shared" si="24"/>
        <v>2.3138642851477105</v>
      </c>
      <c r="V115" s="7">
        <f t="shared" si="25"/>
        <v>2.3548535969723887</v>
      </c>
      <c r="W115" s="7">
        <f t="shared" si="26"/>
        <v>2.4322771889052799</v>
      </c>
      <c r="X115" s="7">
        <f t="shared" si="27"/>
        <v>2.5176861825408547</v>
      </c>
      <c r="Y115" s="7">
        <f t="shared" si="28"/>
        <v>2.6177707889983011</v>
      </c>
      <c r="Z115" s="7">
        <f t="shared" si="29"/>
        <v>2.9368638676218244</v>
      </c>
      <c r="AA115" s="7">
        <f t="shared" si="30"/>
        <v>3.1792597856530311</v>
      </c>
      <c r="AB115" s="7">
        <f t="shared" si="31"/>
        <v>3.3571615894561462</v>
      </c>
      <c r="AC115" s="7">
        <f t="shared" si="32"/>
        <v>3.7014946124770107</v>
      </c>
      <c r="AD115" s="7">
        <f t="shared" si="33"/>
        <v>3.9907742553925343</v>
      </c>
      <c r="AE115" s="7">
        <f t="shared" si="34"/>
        <v>4.0158833946883874</v>
      </c>
      <c r="AF115" s="7">
        <f t="shared" si="35"/>
        <v>4.2997250228717743</v>
      </c>
      <c r="AG115" s="7">
        <f t="shared" si="36"/>
        <v>4.281920881443015</v>
      </c>
      <c r="AH115" s="8">
        <v>2.8266000000000002E-7</v>
      </c>
      <c r="AI115" s="7">
        <f t="shared" si="39"/>
        <v>7.864482738250362E-9</v>
      </c>
      <c r="AJ115" s="7">
        <f t="shared" si="39"/>
        <v>7.161023910495097E-9</v>
      </c>
      <c r="AK115" s="7">
        <f t="shared" si="39"/>
        <v>6.5403687883985184E-9</v>
      </c>
      <c r="AL115" s="7">
        <f t="shared" si="39"/>
        <v>6.6562291772021542E-9</v>
      </c>
      <c r="AM115" s="7">
        <f t="shared" si="39"/>
        <v>6.8750747021596645E-9</v>
      </c>
      <c r="AN115" s="7">
        <f t="shared" si="39"/>
        <v>7.1164917635699801E-9</v>
      </c>
      <c r="AO115" s="7">
        <f t="shared" si="39"/>
        <v>7.3993909121825981E-9</v>
      </c>
      <c r="AP115" s="7">
        <f t="shared" si="39"/>
        <v>8.3013394082198493E-9</v>
      </c>
      <c r="AQ115" s="7">
        <f t="shared" si="39"/>
        <v>8.9864957101268573E-9</v>
      </c>
      <c r="AR115" s="7">
        <f t="shared" si="39"/>
        <v>9.4893529487567432E-9</v>
      </c>
      <c r="AS115" s="7">
        <f t="shared" si="39"/>
        <v>1.0462644671627518E-8</v>
      </c>
      <c r="AT115" s="7">
        <f t="shared" si="39"/>
        <v>1.1280322510292538E-8</v>
      </c>
      <c r="AU115" s="7">
        <f t="shared" si="39"/>
        <v>1.1351296003426197E-8</v>
      </c>
      <c r="AV115" s="7">
        <f t="shared" si="39"/>
        <v>1.2153602749649359E-8</v>
      </c>
      <c r="AW115" s="7">
        <f t="shared" si="21"/>
        <v>1.2103277563486828E-8</v>
      </c>
    </row>
    <row r="116" spans="1:49" x14ac:dyDescent="0.25">
      <c r="A116">
        <v>1360</v>
      </c>
      <c r="B116" s="3">
        <v>6.8241179999999995</v>
      </c>
      <c r="C116" s="3">
        <v>93.405213000000003</v>
      </c>
      <c r="D116">
        <v>9.1925059999999998</v>
      </c>
      <c r="E116">
        <v>8.999333</v>
      </c>
      <c r="F116">
        <v>8.7678410000000007</v>
      </c>
      <c r="G116">
        <v>8.7548539999999999</v>
      </c>
      <c r="H116">
        <v>8.9597549999999995</v>
      </c>
      <c r="I116">
        <v>8.9470189999999992</v>
      </c>
      <c r="J116">
        <v>9.0810910000000007</v>
      </c>
      <c r="K116">
        <v>9.4904969999999995</v>
      </c>
      <c r="L116">
        <v>9.5473020000000002</v>
      </c>
      <c r="M116">
        <v>9.7461149999999996</v>
      </c>
      <c r="N116">
        <v>10.041315000000001</v>
      </c>
      <c r="O116">
        <v>10.277574</v>
      </c>
      <c r="P116">
        <v>10.339931999999999</v>
      </c>
      <c r="Q116">
        <v>10.588775999999999</v>
      </c>
      <c r="R116">
        <v>10.515404999999999</v>
      </c>
      <c r="S116" s="7">
        <f t="shared" si="22"/>
        <v>2.7096103180339739</v>
      </c>
      <c r="T116" s="7">
        <f t="shared" si="23"/>
        <v>2.488981555506796</v>
      </c>
      <c r="U116" s="7">
        <f t="shared" si="24"/>
        <v>2.2244998083301408</v>
      </c>
      <c r="V116" s="7">
        <f t="shared" si="25"/>
        <v>2.2096592078503834</v>
      </c>
      <c r="W116" s="7">
        <f t="shared" si="26"/>
        <v>2.4437701015251743</v>
      </c>
      <c r="X116" s="7">
        <f t="shared" si="27"/>
        <v>2.4292206902260824</v>
      </c>
      <c r="Y116" s="7">
        <f t="shared" si="28"/>
        <v>2.5823679788289384</v>
      </c>
      <c r="Z116" s="7">
        <f t="shared" si="29"/>
        <v>3.049824428224917</v>
      </c>
      <c r="AA116" s="7">
        <f t="shared" si="30"/>
        <v>3.1146603150623795</v>
      </c>
      <c r="AB116" s="7">
        <f t="shared" si="31"/>
        <v>3.341535516192299</v>
      </c>
      <c r="AC116" s="7">
        <f t="shared" si="32"/>
        <v>3.6782727789348431</v>
      </c>
      <c r="AD116" s="7">
        <f t="shared" si="33"/>
        <v>3.9476637903602301</v>
      </c>
      <c r="AE116" s="7">
        <f t="shared" si="34"/>
        <v>4.0187500633327522</v>
      </c>
      <c r="AF116" s="7">
        <f t="shared" si="35"/>
        <v>4.3023560047764535</v>
      </c>
      <c r="AG116" s="7">
        <f t="shared" si="36"/>
        <v>4.2187469815448031</v>
      </c>
      <c r="AH116" s="8">
        <v>2.0706000000000001E-6</v>
      </c>
      <c r="AI116" s="7">
        <f t="shared" si="39"/>
        <v>5.6105191245211469E-8</v>
      </c>
      <c r="AJ116" s="7">
        <f t="shared" si="39"/>
        <v>5.1536852088323725E-8</v>
      </c>
      <c r="AK116" s="7">
        <f t="shared" si="39"/>
        <v>4.6060493031283903E-8</v>
      </c>
      <c r="AL116" s="7">
        <f t="shared" si="39"/>
        <v>4.5753203557750041E-8</v>
      </c>
      <c r="AM116" s="7">
        <f t="shared" si="39"/>
        <v>5.0600703722180263E-8</v>
      </c>
      <c r="AN116" s="7">
        <f t="shared" si="39"/>
        <v>5.0299443611821266E-8</v>
      </c>
      <c r="AO116" s="7">
        <f t="shared" si="39"/>
        <v>5.3470511369631999E-8</v>
      </c>
      <c r="AP116" s="7">
        <f t="shared" si="39"/>
        <v>6.3149664610825136E-8</v>
      </c>
      <c r="AQ116" s="7">
        <f t="shared" si="39"/>
        <v>6.4492156483681637E-8</v>
      </c>
      <c r="AR116" s="7">
        <f t="shared" si="39"/>
        <v>6.9189834398277743E-8</v>
      </c>
      <c r="AS116" s="7">
        <f t="shared" si="39"/>
        <v>7.6162316160624868E-8</v>
      </c>
      <c r="AT116" s="7">
        <f t="shared" si="39"/>
        <v>8.1740326443198933E-8</v>
      </c>
      <c r="AU116" s="7">
        <f t="shared" si="39"/>
        <v>8.3212238811367971E-8</v>
      </c>
      <c r="AV116" s="7">
        <f t="shared" si="39"/>
        <v>8.9084583434901248E-8</v>
      </c>
      <c r="AW116" s="7">
        <f t="shared" si="21"/>
        <v>8.7353374999866697E-8</v>
      </c>
    </row>
    <row r="117" spans="1:49" x14ac:dyDescent="0.25">
      <c r="A117">
        <v>1350</v>
      </c>
      <c r="B117" s="3">
        <v>6.7510849999999998</v>
      </c>
      <c r="C117" s="3">
        <v>93.503952999999996</v>
      </c>
      <c r="D117">
        <v>9.2349099999999993</v>
      </c>
      <c r="E117">
        <v>9.0065559999999998</v>
      </c>
      <c r="F117">
        <v>8.82057</v>
      </c>
      <c r="G117">
        <v>8.8433849999999996</v>
      </c>
      <c r="H117">
        <v>8.9468540000000001</v>
      </c>
      <c r="I117">
        <v>8.9970999999999997</v>
      </c>
      <c r="J117">
        <v>9.1179469999999991</v>
      </c>
      <c r="K117">
        <v>9.3742429999999999</v>
      </c>
      <c r="L117">
        <v>9.5658410000000007</v>
      </c>
      <c r="M117">
        <v>9.7197189999999996</v>
      </c>
      <c r="N117">
        <v>9.9976699999999994</v>
      </c>
      <c r="O117">
        <v>10.222395000000001</v>
      </c>
      <c r="P117">
        <v>10.269308000000001</v>
      </c>
      <c r="Q117">
        <v>10.624618</v>
      </c>
      <c r="R117">
        <v>10.56704</v>
      </c>
      <c r="S117" s="7">
        <f t="shared" si="22"/>
        <v>2.8354950828896643</v>
      </c>
      <c r="T117" s="7">
        <f t="shared" si="23"/>
        <v>2.5752630141329713</v>
      </c>
      <c r="U117" s="7">
        <f t="shared" si="24"/>
        <v>2.3632457871658321</v>
      </c>
      <c r="V117" s="7">
        <f t="shared" si="25"/>
        <v>2.3892573230579299</v>
      </c>
      <c r="W117" s="7">
        <f t="shared" si="26"/>
        <v>2.5072115464416789</v>
      </c>
      <c r="X117" s="7">
        <f t="shared" si="27"/>
        <v>2.5644849873487012</v>
      </c>
      <c r="Y117" s="7">
        <f t="shared" si="28"/>
        <v>2.7022155685676967</v>
      </c>
      <c r="Z117" s="7">
        <f t="shared" si="29"/>
        <v>2.9942338880402635</v>
      </c>
      <c r="AA117" s="7">
        <f t="shared" si="30"/>
        <v>3.2124613185920912</v>
      </c>
      <c r="AB117" s="7">
        <f t="shared" si="31"/>
        <v>3.3876795511185267</v>
      </c>
      <c r="AC117" s="7">
        <f t="shared" si="32"/>
        <v>3.7040723041198897</v>
      </c>
      <c r="AD117" s="7">
        <f t="shared" si="33"/>
        <v>3.9597786590637112</v>
      </c>
      <c r="AE117" s="7">
        <f t="shared" si="34"/>
        <v>4.0131480789453171</v>
      </c>
      <c r="AF117" s="7">
        <f t="shared" si="35"/>
        <v>4.4172325888671251</v>
      </c>
      <c r="AG117" s="7">
        <f t="shared" si="36"/>
        <v>4.3517656876131303</v>
      </c>
      <c r="AH117">
        <v>1.549E-2</v>
      </c>
      <c r="AI117" s="7">
        <f t="shared" si="39"/>
        <v>4.39218188339609E-4</v>
      </c>
      <c r="AJ117" s="7">
        <f t="shared" si="39"/>
        <v>3.9890824088919722E-4</v>
      </c>
      <c r="AK117" s="7">
        <f t="shared" si="39"/>
        <v>3.6606677243198742E-4</v>
      </c>
      <c r="AL117" s="7">
        <f t="shared" si="39"/>
        <v>3.7009595934167335E-4</v>
      </c>
      <c r="AM117" s="7">
        <f t="shared" si="39"/>
        <v>3.8836706854381605E-4</v>
      </c>
      <c r="AN117" s="7">
        <f t="shared" si="39"/>
        <v>3.9723872454031382E-4</v>
      </c>
      <c r="AO117" s="7">
        <f t="shared" si="39"/>
        <v>4.1857319157113622E-4</v>
      </c>
      <c r="AP117" s="7">
        <f t="shared" si="39"/>
        <v>4.6380682925743685E-4</v>
      </c>
      <c r="AQ117" s="7">
        <f t="shared" si="39"/>
        <v>4.9761025824991494E-4</v>
      </c>
      <c r="AR117" s="7">
        <f t="shared" si="39"/>
        <v>5.2475156246825974E-4</v>
      </c>
      <c r="AS117" s="7">
        <f t="shared" si="39"/>
        <v>5.7376079990817093E-4</v>
      </c>
      <c r="AT117" s="7">
        <f t="shared" si="39"/>
        <v>6.133697142889689E-4</v>
      </c>
      <c r="AU117" s="7">
        <f t="shared" si="39"/>
        <v>6.2163663742862969E-4</v>
      </c>
      <c r="AV117" s="7">
        <f t="shared" si="39"/>
        <v>6.842293280155177E-4</v>
      </c>
      <c r="AW117" s="7">
        <f t="shared" si="21"/>
        <v>6.74088505011274E-4</v>
      </c>
    </row>
    <row r="118" spans="1:49" x14ac:dyDescent="0.25">
      <c r="A118">
        <v>1340</v>
      </c>
      <c r="B118" s="3">
        <v>6.7963700000000005</v>
      </c>
      <c r="C118" s="3">
        <v>93.541685999999999</v>
      </c>
      <c r="D118">
        <v>9.2639110000000002</v>
      </c>
      <c r="E118">
        <v>9.0123289999999994</v>
      </c>
      <c r="F118">
        <v>8.7945879999999992</v>
      </c>
      <c r="G118">
        <v>8.8598149999999993</v>
      </c>
      <c r="H118">
        <v>8.9540600000000001</v>
      </c>
      <c r="I118">
        <v>9.049823</v>
      </c>
      <c r="J118">
        <v>9.0898230000000009</v>
      </c>
      <c r="K118">
        <v>9.3144399999999994</v>
      </c>
      <c r="L118">
        <v>9.5700640000000003</v>
      </c>
      <c r="M118">
        <v>9.7336569999999991</v>
      </c>
      <c r="N118">
        <v>9.9954429999999999</v>
      </c>
      <c r="O118">
        <v>10.226004</v>
      </c>
      <c r="P118">
        <v>10.383179999999999</v>
      </c>
      <c r="Q118">
        <v>10.616617</v>
      </c>
      <c r="R118">
        <v>10.565855000000001</v>
      </c>
      <c r="S118" s="7">
        <f t="shared" si="22"/>
        <v>2.814637175525287</v>
      </c>
      <c r="T118" s="7">
        <f t="shared" si="23"/>
        <v>2.5281595242963251</v>
      </c>
      <c r="U118" s="7">
        <f t="shared" si="24"/>
        <v>2.2801265413429683</v>
      </c>
      <c r="V118" s="7">
        <f t="shared" si="25"/>
        <v>2.3544366659018694</v>
      </c>
      <c r="W118" s="7">
        <f t="shared" si="26"/>
        <v>2.4617923876832299</v>
      </c>
      <c r="X118" s="7">
        <f t="shared" si="27"/>
        <v>2.570861212246299</v>
      </c>
      <c r="Y118" s="7">
        <f t="shared" si="28"/>
        <v>2.6164142311235006</v>
      </c>
      <c r="Z118" s="7">
        <f t="shared" si="29"/>
        <v>2.872161319189924</v>
      </c>
      <c r="AA118" s="7">
        <f t="shared" si="30"/>
        <v>3.1631043920541826</v>
      </c>
      <c r="AB118" s="7">
        <f t="shared" si="31"/>
        <v>3.3492402294727932</v>
      </c>
      <c r="AC118" s="7">
        <f t="shared" si="32"/>
        <v>3.6470017259398877</v>
      </c>
      <c r="AD118" s="7">
        <f t="shared" si="33"/>
        <v>3.9091471589647422</v>
      </c>
      <c r="AE118" s="7">
        <f t="shared" si="34"/>
        <v>4.0878009476842054</v>
      </c>
      <c r="AF118" s="7">
        <f t="shared" si="35"/>
        <v>4.3530563865600174</v>
      </c>
      <c r="AG118" s="7">
        <f t="shared" si="36"/>
        <v>4.2953834741340584</v>
      </c>
      <c r="AH118">
        <v>0.16216</v>
      </c>
      <c r="AI118" s="7">
        <f t="shared" si="39"/>
        <v>4.5642156438318055E-3</v>
      </c>
      <c r="AJ118" s="7">
        <f t="shared" si="39"/>
        <v>4.0996634845989208E-3</v>
      </c>
      <c r="AK118" s="7">
        <f t="shared" si="39"/>
        <v>3.6974531994417577E-3</v>
      </c>
      <c r="AL118" s="7">
        <f t="shared" si="39"/>
        <v>3.8179544974264712E-3</v>
      </c>
      <c r="AM118" s="7">
        <f t="shared" si="39"/>
        <v>3.9920425358671262E-3</v>
      </c>
      <c r="AN118" s="7">
        <f t="shared" si="39"/>
        <v>4.1689085417785984E-3</v>
      </c>
      <c r="AO118" s="7">
        <f t="shared" si="39"/>
        <v>4.2427773171898686E-3</v>
      </c>
      <c r="AP118" s="7">
        <f t="shared" si="39"/>
        <v>4.6574967951983808E-3</v>
      </c>
      <c r="AQ118" s="7">
        <f t="shared" si="39"/>
        <v>5.1292900821550622E-3</v>
      </c>
      <c r="AR118" s="7">
        <f t="shared" si="39"/>
        <v>5.4311279561130811E-3</v>
      </c>
      <c r="AS118" s="7">
        <f t="shared" si="39"/>
        <v>5.9139779987841222E-3</v>
      </c>
      <c r="AT118" s="7">
        <f t="shared" si="39"/>
        <v>6.3390730329772257E-3</v>
      </c>
      <c r="AU118" s="7">
        <f t="shared" si="39"/>
        <v>6.6287780167647069E-3</v>
      </c>
      <c r="AV118" s="7">
        <f t="shared" si="39"/>
        <v>7.0589162364457234E-3</v>
      </c>
      <c r="AW118" s="7">
        <f t="shared" si="21"/>
        <v>6.9653938416557896E-3</v>
      </c>
    </row>
    <row r="119" spans="1:49" x14ac:dyDescent="0.25">
      <c r="A119">
        <v>1330</v>
      </c>
      <c r="B119" s="3">
        <v>6.8038639999999999</v>
      </c>
      <c r="C119" s="3">
        <v>93.541505000000001</v>
      </c>
      <c r="D119">
        <v>9.3486259999999994</v>
      </c>
      <c r="E119">
        <v>9.0449439999999992</v>
      </c>
      <c r="F119">
        <v>8.8825109999999992</v>
      </c>
      <c r="G119">
        <v>8.9007450000000006</v>
      </c>
      <c r="H119">
        <v>8.9607960000000002</v>
      </c>
      <c r="I119">
        <v>8.9830389999999998</v>
      </c>
      <c r="J119">
        <v>9.0731900000000003</v>
      </c>
      <c r="K119">
        <v>9.2847170000000006</v>
      </c>
      <c r="L119">
        <v>9.5402609999999992</v>
      </c>
      <c r="M119">
        <v>9.6941790000000001</v>
      </c>
      <c r="N119">
        <v>10.016182000000001</v>
      </c>
      <c r="O119">
        <v>10.258186</v>
      </c>
      <c r="P119">
        <v>10.432886999999999</v>
      </c>
      <c r="Q119">
        <v>10.570963000000001</v>
      </c>
      <c r="R119">
        <v>10.518651</v>
      </c>
      <c r="S119" s="7">
        <f t="shared" si="22"/>
        <v>2.9025515895091614</v>
      </c>
      <c r="T119" s="7">
        <f t="shared" si="23"/>
        <v>2.5567749309293379</v>
      </c>
      <c r="U119" s="7">
        <f t="shared" si="24"/>
        <v>2.3717594741258488</v>
      </c>
      <c r="V119" s="7">
        <f t="shared" si="25"/>
        <v>2.3925308044046787</v>
      </c>
      <c r="W119" s="7">
        <f t="shared" si="26"/>
        <v>2.4609339716909777</v>
      </c>
      <c r="X119" s="7">
        <f t="shared" si="27"/>
        <v>2.486269011136256</v>
      </c>
      <c r="Y119" s="7">
        <f t="shared" si="28"/>
        <v>2.5889431055791734</v>
      </c>
      <c r="Z119" s="7">
        <f t="shared" si="29"/>
        <v>2.8297974311033989</v>
      </c>
      <c r="AA119" s="7">
        <f t="shared" si="30"/>
        <v>3.1206660743339367</v>
      </c>
      <c r="AB119" s="7">
        <f t="shared" si="31"/>
        <v>3.2958049837272694</v>
      </c>
      <c r="AC119" s="7">
        <f t="shared" si="32"/>
        <v>3.6620677739832237</v>
      </c>
      <c r="AD119" s="7">
        <f t="shared" si="33"/>
        <v>3.9372151842353649</v>
      </c>
      <c r="AE119" s="7">
        <f t="shared" si="34"/>
        <v>4.1357780023919419</v>
      </c>
      <c r="AF119" s="7">
        <f t="shared" si="35"/>
        <v>4.2926752789973479</v>
      </c>
      <c r="AG119" s="7">
        <f t="shared" si="36"/>
        <v>4.2332365310917455</v>
      </c>
      <c r="AH119">
        <v>0.22051999999999999</v>
      </c>
      <c r="AI119" s="7">
        <f t="shared" si="39"/>
        <v>6.4007067651856023E-3</v>
      </c>
      <c r="AJ119" s="7">
        <f t="shared" si="39"/>
        <v>5.6382000776853758E-3</v>
      </c>
      <c r="AK119" s="7">
        <f t="shared" si="39"/>
        <v>5.2302039923423213E-3</v>
      </c>
      <c r="AL119" s="7">
        <f t="shared" si="39"/>
        <v>5.2760089298731971E-3</v>
      </c>
      <c r="AM119" s="7">
        <f t="shared" si="39"/>
        <v>5.4268515943729431E-3</v>
      </c>
      <c r="AN119" s="7">
        <f t="shared" si="39"/>
        <v>5.4827204233576718E-3</v>
      </c>
      <c r="AO119" s="7">
        <f t="shared" si="39"/>
        <v>5.7091373364231935E-3</v>
      </c>
      <c r="AP119" s="7">
        <f t="shared" si="39"/>
        <v>6.2402692950692153E-3</v>
      </c>
      <c r="AQ119" s="7">
        <f t="shared" si="39"/>
        <v>6.8816928271211971E-3</v>
      </c>
      <c r="AR119" s="7">
        <f t="shared" si="39"/>
        <v>7.2679091501153745E-3</v>
      </c>
      <c r="AS119" s="7">
        <f t="shared" si="39"/>
        <v>8.0755918551878043E-3</v>
      </c>
      <c r="AT119" s="7">
        <f t="shared" si="39"/>
        <v>8.6823469242758265E-3</v>
      </c>
      <c r="AU119" s="7">
        <f t="shared" si="39"/>
        <v>9.1202176508747099E-3</v>
      </c>
      <c r="AV119" s="7">
        <f t="shared" si="39"/>
        <v>9.4662075252449525E-3</v>
      </c>
      <c r="AW119" s="7">
        <f t="shared" si="21"/>
        <v>9.3351331983635173E-3</v>
      </c>
    </row>
    <row r="120" spans="1:49" x14ac:dyDescent="0.25">
      <c r="A120">
        <v>1320</v>
      </c>
      <c r="B120" s="3">
        <v>6.7994240000000001</v>
      </c>
      <c r="C120" s="3">
        <v>93.569310000000002</v>
      </c>
      <c r="D120">
        <v>9.2657509999999998</v>
      </c>
      <c r="E120">
        <v>9.0291840000000008</v>
      </c>
      <c r="F120">
        <v>8.8821820000000002</v>
      </c>
      <c r="G120">
        <v>8.8729420000000001</v>
      </c>
      <c r="H120">
        <v>8.9503780000000006</v>
      </c>
      <c r="I120">
        <v>8.9886309999999998</v>
      </c>
      <c r="J120">
        <v>9.0672169999999994</v>
      </c>
      <c r="K120">
        <v>9.3048310000000001</v>
      </c>
      <c r="L120">
        <v>9.4930380000000003</v>
      </c>
      <c r="M120">
        <v>9.6920380000000002</v>
      </c>
      <c r="N120">
        <v>9.9745270000000001</v>
      </c>
      <c r="O120">
        <v>10.314755999999999</v>
      </c>
      <c r="P120">
        <v>10.369766</v>
      </c>
      <c r="Q120">
        <v>10.525757</v>
      </c>
      <c r="R120">
        <v>10.536060000000001</v>
      </c>
      <c r="S120" s="7">
        <f t="shared" si="22"/>
        <v>2.8115949742719906</v>
      </c>
      <c r="T120" s="7">
        <f t="shared" si="23"/>
        <v>2.542376497863359</v>
      </c>
      <c r="U120" s="7">
        <f t="shared" si="24"/>
        <v>2.3750352185275685</v>
      </c>
      <c r="V120" s="7">
        <f t="shared" si="25"/>
        <v>2.3645154926804275</v>
      </c>
      <c r="W120" s="7">
        <f t="shared" si="26"/>
        <v>2.4526715986904137</v>
      </c>
      <c r="X120" s="7">
        <f t="shared" si="27"/>
        <v>2.4962163718780124</v>
      </c>
      <c r="Y120" s="7">
        <f t="shared" si="28"/>
        <v>2.5856655544921399</v>
      </c>
      <c r="Z120" s="7">
        <f t="shared" si="29"/>
        <v>2.8560593762163475</v>
      </c>
      <c r="AA120" s="7">
        <f t="shared" si="30"/>
        <v>3.0701596223390784</v>
      </c>
      <c r="AB120" s="7">
        <f t="shared" si="31"/>
        <v>3.2964698320702914</v>
      </c>
      <c r="AC120" s="7">
        <f t="shared" si="32"/>
        <v>3.6176070087854031</v>
      </c>
      <c r="AD120" s="7">
        <f t="shared" si="33"/>
        <v>4.0041972295386206</v>
      </c>
      <c r="AE120" s="7">
        <f t="shared" si="34"/>
        <v>4.06668402059013</v>
      </c>
      <c r="AF120" s="7">
        <f t="shared" si="35"/>
        <v>4.2438478883385082</v>
      </c>
      <c r="AG120" s="7">
        <f t="shared" si="36"/>
        <v>4.2555478215291318</v>
      </c>
      <c r="AH120">
        <v>0.24864</v>
      </c>
      <c r="AI120" s="7">
        <f t="shared" si="39"/>
        <v>6.9907497440298769E-3</v>
      </c>
      <c r="AJ120" s="7">
        <f t="shared" si="39"/>
        <v>6.3213649242874559E-3</v>
      </c>
      <c r="AK120" s="7">
        <f t="shared" si="39"/>
        <v>5.9052875673469458E-3</v>
      </c>
      <c r="AL120" s="7">
        <f t="shared" si="39"/>
        <v>5.8791313210006142E-3</v>
      </c>
      <c r="AM120" s="7">
        <f t="shared" si="39"/>
        <v>6.0983226629838447E-3</v>
      </c>
      <c r="AN120" s="7">
        <f t="shared" si="39"/>
        <v>6.2065923870374892E-3</v>
      </c>
      <c r="AO120" s="7">
        <f t="shared" si="39"/>
        <v>6.428998834689257E-3</v>
      </c>
      <c r="AP120" s="7">
        <f t="shared" si="39"/>
        <v>7.1013060330243263E-3</v>
      </c>
      <c r="AQ120" s="7">
        <f t="shared" si="39"/>
        <v>7.6336448849838841E-3</v>
      </c>
      <c r="AR120" s="7">
        <f t="shared" si="39"/>
        <v>8.1963425904595724E-3</v>
      </c>
      <c r="AS120" s="7">
        <f t="shared" si="39"/>
        <v>8.9948180666440253E-3</v>
      </c>
      <c r="AT120" s="7">
        <f t="shared" si="39"/>
        <v>9.956035991524826E-3</v>
      </c>
      <c r="AU120" s="7">
        <f t="shared" si="39"/>
        <v>1.0111403148795299E-2</v>
      </c>
      <c r="AV120" s="7">
        <f t="shared" si="39"/>
        <v>1.0551903389564868E-2</v>
      </c>
      <c r="AW120" s="7">
        <f t="shared" si="21"/>
        <v>1.0580994103450035E-2</v>
      </c>
    </row>
    <row r="121" spans="1:49" x14ac:dyDescent="0.25">
      <c r="A121">
        <v>1310</v>
      </c>
      <c r="B121" s="3">
        <v>6.7999599999999996</v>
      </c>
      <c r="C121" s="3">
        <v>93.575229000000007</v>
      </c>
      <c r="D121">
        <v>9.2299670000000003</v>
      </c>
      <c r="E121">
        <v>8.9825859999999995</v>
      </c>
      <c r="F121">
        <v>8.7805579999999992</v>
      </c>
      <c r="G121">
        <v>8.9356629999999999</v>
      </c>
      <c r="H121">
        <v>8.8980390000000007</v>
      </c>
      <c r="I121">
        <v>9.0070779999999999</v>
      </c>
      <c r="J121">
        <v>9.0639500000000002</v>
      </c>
      <c r="K121">
        <v>9.3212109999999999</v>
      </c>
      <c r="L121">
        <v>9.5277429999999992</v>
      </c>
      <c r="M121">
        <v>9.7481899999999992</v>
      </c>
      <c r="N121">
        <v>9.9981550000000006</v>
      </c>
      <c r="O121">
        <v>10.268668</v>
      </c>
      <c r="P121">
        <v>10.369674</v>
      </c>
      <c r="Q121">
        <v>10.574339999999999</v>
      </c>
      <c r="R121">
        <v>10.508639000000001</v>
      </c>
      <c r="S121" s="7">
        <f t="shared" si="22"/>
        <v>2.7699182262238713</v>
      </c>
      <c r="T121" s="7">
        <f t="shared" si="23"/>
        <v>2.4884105330564243</v>
      </c>
      <c r="U121" s="7">
        <f t="shared" si="24"/>
        <v>2.2584322636068195</v>
      </c>
      <c r="V121" s="7">
        <f t="shared" si="25"/>
        <v>2.4350022298981346</v>
      </c>
      <c r="W121" s="7">
        <f t="shared" si="26"/>
        <v>2.3921753493204343</v>
      </c>
      <c r="X121" s="7">
        <f t="shared" si="27"/>
        <v>2.5162860682983639</v>
      </c>
      <c r="Y121" s="7">
        <f t="shared" si="28"/>
        <v>2.5810107721151074</v>
      </c>
      <c r="Z121" s="7">
        <f t="shared" si="29"/>
        <v>2.8737222636298654</v>
      </c>
      <c r="AA121" s="7">
        <f t="shared" si="30"/>
        <v>3.1086298551806215</v>
      </c>
      <c r="AB121" s="7">
        <f t="shared" si="31"/>
        <v>3.3592812902469573</v>
      </c>
      <c r="AC121" s="7">
        <f t="shared" si="32"/>
        <v>3.6433915500113159</v>
      </c>
      <c r="AD121" s="7">
        <f t="shared" si="33"/>
        <v>3.9507327290686716</v>
      </c>
      <c r="AE121" s="7">
        <f t="shared" si="34"/>
        <v>4.0654568698348408</v>
      </c>
      <c r="AF121" s="7">
        <f t="shared" si="35"/>
        <v>4.2978645844249339</v>
      </c>
      <c r="AG121" s="7">
        <f t="shared" si="36"/>
        <v>4.2232660865888345</v>
      </c>
      <c r="AH121">
        <v>0.28908</v>
      </c>
      <c r="AI121" s="7">
        <f t="shared" ref="AI121:AV137" si="40">S121*$AH121/100</f>
        <v>8.0072796083679679E-3</v>
      </c>
      <c r="AJ121" s="7">
        <f t="shared" si="40"/>
        <v>7.1934971689595114E-3</v>
      </c>
      <c r="AK121" s="7">
        <f t="shared" si="40"/>
        <v>6.5286759876345933E-3</v>
      </c>
      <c r="AL121" s="7">
        <f t="shared" si="40"/>
        <v>7.0391044461895281E-3</v>
      </c>
      <c r="AM121" s="7">
        <f t="shared" si="40"/>
        <v>6.915300499815512E-3</v>
      </c>
      <c r="AN121" s="7">
        <f t="shared" si="40"/>
        <v>7.2740797662369109E-3</v>
      </c>
      <c r="AO121" s="7">
        <f t="shared" si="40"/>
        <v>7.4611859400303526E-3</v>
      </c>
      <c r="AP121" s="7">
        <f t="shared" si="40"/>
        <v>8.3073563197012153E-3</v>
      </c>
      <c r="AQ121" s="7">
        <f t="shared" si="40"/>
        <v>8.9864271853561401E-3</v>
      </c>
      <c r="AR121" s="7">
        <f t="shared" si="40"/>
        <v>9.7110103538459048E-3</v>
      </c>
      <c r="AS121" s="7">
        <f t="shared" si="40"/>
        <v>1.0532316292772712E-2</v>
      </c>
      <c r="AT121" s="7">
        <f t="shared" si="40"/>
        <v>1.1420778173191717E-2</v>
      </c>
      <c r="AU121" s="7">
        <f t="shared" si="40"/>
        <v>1.1752422719318558E-2</v>
      </c>
      <c r="AV121" s="7">
        <f t="shared" si="40"/>
        <v>1.24242669406556E-2</v>
      </c>
      <c r="AW121" s="7">
        <f t="shared" si="21"/>
        <v>1.2208617603111004E-2</v>
      </c>
    </row>
    <row r="122" spans="1:49" x14ac:dyDescent="0.25">
      <c r="A122">
        <v>1300</v>
      </c>
      <c r="B122" s="3">
        <v>6.8180889999999996</v>
      </c>
      <c r="C122" s="3">
        <v>93.580998000000008</v>
      </c>
      <c r="D122">
        <v>9.3033959999999993</v>
      </c>
      <c r="E122">
        <v>8.9690290000000008</v>
      </c>
      <c r="F122">
        <v>8.8559760000000001</v>
      </c>
      <c r="G122">
        <v>8.9061260000000004</v>
      </c>
      <c r="H122">
        <v>8.9524840000000001</v>
      </c>
      <c r="I122">
        <v>9.0422119999999993</v>
      </c>
      <c r="J122">
        <v>9.1157699999999995</v>
      </c>
      <c r="K122">
        <v>9.3421590000000005</v>
      </c>
      <c r="L122">
        <v>9.5327730000000006</v>
      </c>
      <c r="M122">
        <v>9.6773570000000007</v>
      </c>
      <c r="N122">
        <v>10.012771000000001</v>
      </c>
      <c r="O122">
        <v>10.215444</v>
      </c>
      <c r="P122">
        <v>10.322514999999999</v>
      </c>
      <c r="Q122">
        <v>10.556846999999999</v>
      </c>
      <c r="R122">
        <v>10.482115</v>
      </c>
      <c r="S122" s="7">
        <f t="shared" si="22"/>
        <v>2.8324690729972994</v>
      </c>
      <c r="T122" s="7">
        <f t="shared" si="23"/>
        <v>2.4520328394384627</v>
      </c>
      <c r="U122" s="7">
        <f t="shared" si="24"/>
        <v>2.3233586112026949</v>
      </c>
      <c r="V122" s="7">
        <f t="shared" si="25"/>
        <v>2.3804409359347334</v>
      </c>
      <c r="W122" s="7">
        <f t="shared" si="26"/>
        <v>2.4332031276004815</v>
      </c>
      <c r="X122" s="7">
        <f t="shared" si="27"/>
        <v>2.535315928146288</v>
      </c>
      <c r="Y122" s="7">
        <f t="shared" si="28"/>
        <v>2.6190162247423561</v>
      </c>
      <c r="Z122" s="7">
        <f t="shared" si="29"/>
        <v>2.8765600692686406</v>
      </c>
      <c r="AA122" s="7">
        <f t="shared" si="30"/>
        <v>3.0933354339918413</v>
      </c>
      <c r="AB122" s="7">
        <f t="shared" si="31"/>
        <v>3.2577204642026447</v>
      </c>
      <c r="AC122" s="7">
        <f t="shared" si="32"/>
        <v>3.6389278368004447</v>
      </c>
      <c r="AD122" s="7">
        <f t="shared" si="33"/>
        <v>3.8691751151377067</v>
      </c>
      <c r="AE122" s="7">
        <f t="shared" si="34"/>
        <v>3.9907841970102522</v>
      </c>
      <c r="AF122" s="7">
        <f t="shared" si="35"/>
        <v>4.2568632182860551</v>
      </c>
      <c r="AG122" s="7">
        <f t="shared" si="36"/>
        <v>4.1720171296296122</v>
      </c>
      <c r="AH122">
        <v>0.33855000000000002</v>
      </c>
      <c r="AI122" s="7">
        <f t="shared" si="40"/>
        <v>9.5893240466323575E-3</v>
      </c>
      <c r="AJ122" s="7">
        <f t="shared" si="40"/>
        <v>8.3013571779189162E-3</v>
      </c>
      <c r="AK122" s="7">
        <f t="shared" si="40"/>
        <v>7.8657305782267248E-3</v>
      </c>
      <c r="AL122" s="7">
        <f t="shared" si="40"/>
        <v>8.05898278860704E-3</v>
      </c>
      <c r="AM122" s="7">
        <f t="shared" si="40"/>
        <v>8.2376091884914307E-3</v>
      </c>
      <c r="AN122" s="7">
        <f t="shared" si="40"/>
        <v>8.5833120747392591E-3</v>
      </c>
      <c r="AO122" s="7">
        <f t="shared" si="40"/>
        <v>8.8666794288652477E-3</v>
      </c>
      <c r="AP122" s="7">
        <f t="shared" si="40"/>
        <v>9.7385941145089836E-3</v>
      </c>
      <c r="AQ122" s="7">
        <f t="shared" si="40"/>
        <v>1.0472487111779378E-2</v>
      </c>
      <c r="AR122" s="7">
        <f t="shared" si="40"/>
        <v>1.1029012631558055E-2</v>
      </c>
      <c r="AS122" s="7">
        <f t="shared" si="40"/>
        <v>1.2319590191487905E-2</v>
      </c>
      <c r="AT122" s="7">
        <f t="shared" si="40"/>
        <v>1.3099092352298707E-2</v>
      </c>
      <c r="AU122" s="7">
        <f t="shared" si="40"/>
        <v>1.351079989897821E-2</v>
      </c>
      <c r="AV122" s="7">
        <f t="shared" si="40"/>
        <v>1.441161042550744E-2</v>
      </c>
      <c r="AW122" s="7">
        <f t="shared" si="21"/>
        <v>1.4124363992361054E-2</v>
      </c>
    </row>
    <row r="123" spans="1:49" x14ac:dyDescent="0.25">
      <c r="A123">
        <v>1290</v>
      </c>
      <c r="B123" s="3">
        <v>6.8240339999999993</v>
      </c>
      <c r="C123" s="3">
        <v>93.55077</v>
      </c>
      <c r="D123">
        <v>9.2969950000000008</v>
      </c>
      <c r="E123">
        <v>8.9868360000000003</v>
      </c>
      <c r="F123">
        <v>8.7676280000000002</v>
      </c>
      <c r="G123">
        <v>8.7936150000000008</v>
      </c>
      <c r="H123">
        <v>8.8567719999999994</v>
      </c>
      <c r="I123">
        <v>8.9652170000000009</v>
      </c>
      <c r="J123">
        <v>9.0172310000000007</v>
      </c>
      <c r="K123">
        <v>9.2695419999999995</v>
      </c>
      <c r="L123">
        <v>9.5360759999999996</v>
      </c>
      <c r="M123">
        <v>9.6882199999999994</v>
      </c>
      <c r="N123">
        <v>9.949757</v>
      </c>
      <c r="O123">
        <v>10.163930000000001</v>
      </c>
      <c r="P123">
        <v>10.350657999999999</v>
      </c>
      <c r="Q123">
        <v>10.547219999999999</v>
      </c>
      <c r="R123">
        <v>10.533440000000001</v>
      </c>
      <c r="S123" s="7">
        <f t="shared" si="22"/>
        <v>2.8202389853401355</v>
      </c>
      <c r="T123" s="7">
        <f t="shared" si="23"/>
        <v>2.4671198516230421</v>
      </c>
      <c r="U123" s="7">
        <f t="shared" si="24"/>
        <v>2.2174464858353584</v>
      </c>
      <c r="V123" s="7">
        <f t="shared" si="25"/>
        <v>2.2470495924082639</v>
      </c>
      <c r="W123" s="7">
        <f t="shared" si="26"/>
        <v>2.318989933778028</v>
      </c>
      <c r="X123" s="7">
        <f t="shared" si="27"/>
        <v>2.4425000463414057</v>
      </c>
      <c r="Y123" s="7">
        <f t="shared" si="28"/>
        <v>2.5017324000162877</v>
      </c>
      <c r="Z123" s="7">
        <f t="shared" si="29"/>
        <v>2.7889903460809848</v>
      </c>
      <c r="AA123" s="7">
        <f t="shared" si="30"/>
        <v>3.0923187778278498</v>
      </c>
      <c r="AB123" s="7">
        <f t="shared" si="31"/>
        <v>3.2654095227615354</v>
      </c>
      <c r="AC123" s="7">
        <f t="shared" si="32"/>
        <v>3.5628584358710458</v>
      </c>
      <c r="AD123" s="7">
        <f t="shared" si="33"/>
        <v>3.8063496334100493</v>
      </c>
      <c r="AE123" s="7">
        <f t="shared" si="34"/>
        <v>4.0185726989636619</v>
      </c>
      <c r="AF123" s="7">
        <f t="shared" si="35"/>
        <v>4.2419058851029137</v>
      </c>
      <c r="AG123" s="7">
        <f t="shared" si="36"/>
        <v>4.2262513132319413</v>
      </c>
      <c r="AH123">
        <v>0.39522000000000002</v>
      </c>
      <c r="AI123" s="7">
        <f t="shared" si="40"/>
        <v>1.1146148517861283E-2</v>
      </c>
      <c r="AJ123" s="7">
        <f t="shared" si="40"/>
        <v>9.7505510775845877E-3</v>
      </c>
      <c r="AK123" s="7">
        <f t="shared" si="40"/>
        <v>8.7637920013185037E-3</v>
      </c>
      <c r="AL123" s="7">
        <f t="shared" si="40"/>
        <v>8.88078939911594E-3</v>
      </c>
      <c r="AM123" s="7">
        <f t="shared" si="40"/>
        <v>9.1651120162775223E-3</v>
      </c>
      <c r="AN123" s="7">
        <f t="shared" si="40"/>
        <v>9.6532486831505046E-3</v>
      </c>
      <c r="AO123" s="7">
        <f t="shared" si="40"/>
        <v>9.887346791344372E-3</v>
      </c>
      <c r="AP123" s="7">
        <f t="shared" si="40"/>
        <v>1.1022647645781269E-2</v>
      </c>
      <c r="AQ123" s="7">
        <f t="shared" si="40"/>
        <v>1.2221462273731229E-2</v>
      </c>
      <c r="AR123" s="7">
        <f t="shared" si="40"/>
        <v>1.290555151585814E-2</v>
      </c>
      <c r="AS123" s="7">
        <f t="shared" si="40"/>
        <v>1.4081129110249549E-2</v>
      </c>
      <c r="AT123" s="7">
        <f t="shared" si="40"/>
        <v>1.5043455021163197E-2</v>
      </c>
      <c r="AU123" s="7">
        <f t="shared" si="40"/>
        <v>1.5882203020844185E-2</v>
      </c>
      <c r="AV123" s="7">
        <f t="shared" si="40"/>
        <v>1.6764860439103735E-2</v>
      </c>
      <c r="AW123" s="7">
        <f t="shared" si="21"/>
        <v>1.6702990440155278E-2</v>
      </c>
    </row>
    <row r="124" spans="1:49" x14ac:dyDescent="0.25">
      <c r="A124">
        <v>1280</v>
      </c>
      <c r="B124" s="3">
        <v>6.8363880000000004</v>
      </c>
      <c r="C124" s="3">
        <v>93.552803999999995</v>
      </c>
      <c r="D124">
        <v>9.2440630000000006</v>
      </c>
      <c r="E124">
        <v>8.9677969999999991</v>
      </c>
      <c r="F124">
        <v>8.7722239999999996</v>
      </c>
      <c r="G124">
        <v>8.7847819999999999</v>
      </c>
      <c r="H124">
        <v>8.8140750000000008</v>
      </c>
      <c r="I124">
        <v>8.9802599999999995</v>
      </c>
      <c r="J124">
        <v>9.0289190000000001</v>
      </c>
      <c r="K124">
        <v>9.2926610000000007</v>
      </c>
      <c r="L124">
        <v>9.4724869999999992</v>
      </c>
      <c r="M124">
        <v>9.6241330000000005</v>
      </c>
      <c r="N124">
        <v>9.9049549999999993</v>
      </c>
      <c r="O124">
        <v>10.16438</v>
      </c>
      <c r="P124">
        <v>10.352071</v>
      </c>
      <c r="Q124">
        <v>10.622306</v>
      </c>
      <c r="R124">
        <v>10.535197999999999</v>
      </c>
      <c r="S124" s="7">
        <f t="shared" si="22"/>
        <v>2.7457958931921627</v>
      </c>
      <c r="T124" s="7">
        <f t="shared" si="23"/>
        <v>2.4312562530366217</v>
      </c>
      <c r="U124" s="7">
        <f t="shared" si="24"/>
        <v>2.2085068054573962</v>
      </c>
      <c r="V124" s="7">
        <f t="shared" si="25"/>
        <v>2.2228118825470964</v>
      </c>
      <c r="W124" s="7">
        <f t="shared" si="26"/>
        <v>2.2561790545345484</v>
      </c>
      <c r="X124" s="7">
        <f t="shared" si="27"/>
        <v>2.4454487847290425</v>
      </c>
      <c r="Y124" s="7">
        <f t="shared" si="28"/>
        <v>2.5008577139493018</v>
      </c>
      <c r="Z124" s="7">
        <f t="shared" si="29"/>
        <v>2.8011126023106172</v>
      </c>
      <c r="AA124" s="7">
        <f t="shared" si="30"/>
        <v>3.0057632324376318</v>
      </c>
      <c r="AB124" s="7">
        <f t="shared" si="31"/>
        <v>3.1782990814285057</v>
      </c>
      <c r="AC124" s="7">
        <f t="shared" si="32"/>
        <v>3.4976977731421974</v>
      </c>
      <c r="AD124" s="7">
        <f t="shared" si="33"/>
        <v>3.7926359542666126</v>
      </c>
      <c r="AE124" s="7">
        <f t="shared" si="34"/>
        <v>4.0059460119795665</v>
      </c>
      <c r="AF124" s="7">
        <f t="shared" si="35"/>
        <v>4.3129574591911668</v>
      </c>
      <c r="AG124" s="7">
        <f t="shared" si="36"/>
        <v>4.2140089930287541</v>
      </c>
      <c r="AH124">
        <v>0.40387000000000001</v>
      </c>
      <c r="AI124" s="7">
        <f t="shared" si="40"/>
        <v>1.1089445873835186E-2</v>
      </c>
      <c r="AJ124" s="7">
        <f t="shared" si="40"/>
        <v>9.8191146291390034E-3</v>
      </c>
      <c r="AK124" s="7">
        <f t="shared" si="40"/>
        <v>8.9194964352007858E-3</v>
      </c>
      <c r="AL124" s="7">
        <f t="shared" si="40"/>
        <v>8.9772703500429589E-3</v>
      </c>
      <c r="AM124" s="7">
        <f t="shared" si="40"/>
        <v>9.1120303475486809E-3</v>
      </c>
      <c r="AN124" s="7">
        <f t="shared" si="40"/>
        <v>9.8764340068851833E-3</v>
      </c>
      <c r="AO124" s="7">
        <f t="shared" si="40"/>
        <v>1.0100214049327046E-2</v>
      </c>
      <c r="AP124" s="7">
        <f t="shared" si="40"/>
        <v>1.1312853466951892E-2</v>
      </c>
      <c r="AQ124" s="7">
        <f t="shared" si="40"/>
        <v>1.2139375966845865E-2</v>
      </c>
      <c r="AR124" s="7">
        <f t="shared" si="40"/>
        <v>1.2836196500165306E-2</v>
      </c>
      <c r="AS124" s="7">
        <f t="shared" si="40"/>
        <v>1.4126151996389393E-2</v>
      </c>
      <c r="AT124" s="7">
        <f t="shared" si="40"/>
        <v>1.5317318828496568E-2</v>
      </c>
      <c r="AU124" s="7">
        <f t="shared" si="40"/>
        <v>1.6178814158581876E-2</v>
      </c>
      <c r="AV124" s="7">
        <f t="shared" si="40"/>
        <v>1.7418741290435368E-2</v>
      </c>
      <c r="AW124" s="7">
        <f t="shared" si="21"/>
        <v>1.701911812014523E-2</v>
      </c>
    </row>
    <row r="125" spans="1:49" x14ac:dyDescent="0.25">
      <c r="A125">
        <v>1270</v>
      </c>
      <c r="B125" s="3">
        <v>6.7894079999999999</v>
      </c>
      <c r="C125" s="3">
        <v>93.527168000000003</v>
      </c>
      <c r="D125">
        <v>9.2597640000000006</v>
      </c>
      <c r="E125">
        <v>8.9034180000000003</v>
      </c>
      <c r="F125">
        <v>8.7344620000000006</v>
      </c>
      <c r="G125">
        <v>8.7963330000000006</v>
      </c>
      <c r="H125">
        <v>8.8252159999999993</v>
      </c>
      <c r="I125">
        <v>8.8765210000000003</v>
      </c>
      <c r="J125">
        <v>8.9443070000000002</v>
      </c>
      <c r="K125">
        <v>9.2004479999999997</v>
      </c>
      <c r="L125">
        <v>9.4274740000000001</v>
      </c>
      <c r="M125">
        <v>9.5669339999999998</v>
      </c>
      <c r="N125">
        <v>9.9347689999999993</v>
      </c>
      <c r="O125">
        <v>10.187329</v>
      </c>
      <c r="P125">
        <v>10.311551</v>
      </c>
      <c r="Q125">
        <v>10.65517</v>
      </c>
      <c r="R125">
        <v>10.553735</v>
      </c>
      <c r="S125" s="7">
        <f t="shared" si="22"/>
        <v>2.8187207347351775</v>
      </c>
      <c r="T125" s="7">
        <f t="shared" si="23"/>
        <v>2.4127895877544443</v>
      </c>
      <c r="U125" s="7">
        <f t="shared" si="24"/>
        <v>2.2202451949235384</v>
      </c>
      <c r="V125" s="7">
        <f t="shared" si="25"/>
        <v>2.2907600197502567</v>
      </c>
      <c r="W125" s="7">
        <f t="shared" si="26"/>
        <v>2.323675868001843</v>
      </c>
      <c r="X125" s="7">
        <f t="shared" si="27"/>
        <v>2.3821408009321074</v>
      </c>
      <c r="Y125" s="7">
        <f t="shared" si="28"/>
        <v>2.4593796319771357</v>
      </c>
      <c r="Z125" s="7">
        <f t="shared" si="29"/>
        <v>2.7511665285432527</v>
      </c>
      <c r="AA125" s="7">
        <f t="shared" si="30"/>
        <v>3.0096898428929015</v>
      </c>
      <c r="AB125" s="7">
        <f t="shared" si="31"/>
        <v>3.1684532789447903</v>
      </c>
      <c r="AC125" s="7">
        <f t="shared" si="32"/>
        <v>3.5870378923534854</v>
      </c>
      <c r="AD125" s="7">
        <f t="shared" si="33"/>
        <v>3.8743051656132153</v>
      </c>
      <c r="AE125" s="7">
        <f t="shared" si="34"/>
        <v>4.0155567800440259</v>
      </c>
      <c r="AF125" s="7">
        <f t="shared" si="35"/>
        <v>4.4061411079644719</v>
      </c>
      <c r="AG125" s="7">
        <f t="shared" si="36"/>
        <v>4.2908637350517385</v>
      </c>
      <c r="AH125">
        <v>0.37086999999999998</v>
      </c>
      <c r="AI125" s="7">
        <f t="shared" si="40"/>
        <v>1.0453789588912353E-2</v>
      </c>
      <c r="AJ125" s="7">
        <f t="shared" si="40"/>
        <v>8.9483127441049078E-3</v>
      </c>
      <c r="AK125" s="7">
        <f t="shared" si="40"/>
        <v>8.2342233544129267E-3</v>
      </c>
      <c r="AL125" s="7">
        <f t="shared" si="40"/>
        <v>8.4957416852477763E-3</v>
      </c>
      <c r="AM125" s="7">
        <f t="shared" si="40"/>
        <v>8.617816691658434E-3</v>
      </c>
      <c r="AN125" s="7">
        <f t="shared" si="40"/>
        <v>8.8346455884169058E-3</v>
      </c>
      <c r="AO125" s="7">
        <f t="shared" si="40"/>
        <v>9.1211012411136026E-3</v>
      </c>
      <c r="AP125" s="7">
        <f t="shared" si="40"/>
        <v>1.0203251304408361E-2</v>
      </c>
      <c r="AQ125" s="7">
        <f t="shared" si="40"/>
        <v>1.1162036720336903E-2</v>
      </c>
      <c r="AR125" s="7">
        <f t="shared" si="40"/>
        <v>1.1750842675622543E-2</v>
      </c>
      <c r="AS125" s="7">
        <f t="shared" si="40"/>
        <v>1.330324743137137E-2</v>
      </c>
      <c r="AT125" s="7">
        <f t="shared" si="40"/>
        <v>1.4368635567709731E-2</v>
      </c>
      <c r="AU125" s="7">
        <f t="shared" si="40"/>
        <v>1.4892495430149278E-2</v>
      </c>
      <c r="AV125" s="7">
        <f t="shared" si="40"/>
        <v>1.6341055527107837E-2</v>
      </c>
      <c r="AW125" s="7">
        <f t="shared" si="21"/>
        <v>1.5913526334186381E-2</v>
      </c>
    </row>
    <row r="126" spans="1:49" x14ac:dyDescent="0.25">
      <c r="A126">
        <v>1260</v>
      </c>
      <c r="B126" s="3">
        <v>6.7644349999999989</v>
      </c>
      <c r="C126" s="3">
        <v>93.531791999999996</v>
      </c>
      <c r="D126">
        <v>9.2415540000000007</v>
      </c>
      <c r="E126">
        <v>8.8758800000000004</v>
      </c>
      <c r="F126">
        <v>8.7660110000000007</v>
      </c>
      <c r="G126">
        <v>8.7571600000000007</v>
      </c>
      <c r="H126">
        <v>8.8435170000000003</v>
      </c>
      <c r="I126">
        <v>8.9444160000000004</v>
      </c>
      <c r="J126">
        <v>8.9888349999999999</v>
      </c>
      <c r="K126">
        <v>9.2354669999999999</v>
      </c>
      <c r="L126">
        <v>9.4368499999999997</v>
      </c>
      <c r="M126">
        <v>9.6072869999999995</v>
      </c>
      <c r="N126">
        <v>9.8958630000000003</v>
      </c>
      <c r="O126">
        <v>10.130433999999999</v>
      </c>
      <c r="P126">
        <v>10.281976999999999</v>
      </c>
      <c r="Q126">
        <v>10.61454</v>
      </c>
      <c r="R126">
        <v>10.587013000000001</v>
      </c>
      <c r="S126" s="7">
        <f t="shared" si="22"/>
        <v>2.8261636570664743</v>
      </c>
      <c r="T126" s="7">
        <f t="shared" si="23"/>
        <v>2.4096434774015467</v>
      </c>
      <c r="U126" s="7">
        <f t="shared" si="24"/>
        <v>2.284451484258585</v>
      </c>
      <c r="V126" s="7">
        <f t="shared" si="25"/>
        <v>2.2743651460313759</v>
      </c>
      <c r="W126" s="7">
        <f t="shared" si="26"/>
        <v>2.3727691447886756</v>
      </c>
      <c r="X126" s="7">
        <f t="shared" si="27"/>
        <v>2.4877271662086327</v>
      </c>
      <c r="Y126" s="7">
        <f t="shared" si="28"/>
        <v>2.5383297248577961</v>
      </c>
      <c r="Z126" s="7">
        <f t="shared" si="29"/>
        <v>2.8192321969922509</v>
      </c>
      <c r="AA126" s="7">
        <f t="shared" si="30"/>
        <v>3.0485188516532866</v>
      </c>
      <c r="AB126" s="7">
        <f t="shared" si="31"/>
        <v>3.2425159557133663</v>
      </c>
      <c r="AC126" s="7">
        <f t="shared" si="32"/>
        <v>3.5708665280549896</v>
      </c>
      <c r="AD126" s="7">
        <f t="shared" si="33"/>
        <v>3.8376608784939696</v>
      </c>
      <c r="AE126" s="7">
        <f t="shared" si="34"/>
        <v>4.0099702349431849</v>
      </c>
      <c r="AF126" s="7">
        <f t="shared" si="35"/>
        <v>4.3879641359145456</v>
      </c>
      <c r="AG126" s="7">
        <f t="shared" si="36"/>
        <v>4.3566840742213664</v>
      </c>
      <c r="AH126">
        <v>0.41234999999999999</v>
      </c>
      <c r="AI126" s="7">
        <f t="shared" si="40"/>
        <v>1.1653685839913606E-2</v>
      </c>
      <c r="AJ126" s="7">
        <f t="shared" si="40"/>
        <v>9.936164879065278E-3</v>
      </c>
      <c r="AK126" s="7">
        <f t="shared" si="40"/>
        <v>9.4199356953402757E-3</v>
      </c>
      <c r="AL126" s="7">
        <f t="shared" si="40"/>
        <v>9.3783446796603786E-3</v>
      </c>
      <c r="AM126" s="7">
        <f t="shared" si="40"/>
        <v>9.7841135685361041E-3</v>
      </c>
      <c r="AN126" s="7">
        <f t="shared" si="40"/>
        <v>1.0258142969861297E-2</v>
      </c>
      <c r="AO126" s="7">
        <f t="shared" si="40"/>
        <v>1.0466802620451122E-2</v>
      </c>
      <c r="AP126" s="7">
        <f t="shared" si="40"/>
        <v>1.1625103964297548E-2</v>
      </c>
      <c r="AQ126" s="7">
        <f t="shared" si="40"/>
        <v>1.2570567484792327E-2</v>
      </c>
      <c r="AR126" s="7">
        <f t="shared" si="40"/>
        <v>1.3370514543384067E-2</v>
      </c>
      <c r="AS126" s="7">
        <f t="shared" si="40"/>
        <v>1.4724468128434748E-2</v>
      </c>
      <c r="AT126" s="7">
        <f t="shared" si="40"/>
        <v>1.5824594632469883E-2</v>
      </c>
      <c r="AU126" s="7">
        <f t="shared" si="40"/>
        <v>1.6535112263788222E-2</v>
      </c>
      <c r="AV126" s="7">
        <f t="shared" si="40"/>
        <v>1.8093770114443627E-2</v>
      </c>
      <c r="AW126" s="7">
        <f t="shared" si="21"/>
        <v>1.7964786780051804E-2</v>
      </c>
    </row>
    <row r="127" spans="1:49" x14ac:dyDescent="0.25">
      <c r="A127">
        <v>1250</v>
      </c>
      <c r="B127" s="3">
        <v>6.7053349999999998</v>
      </c>
      <c r="C127" s="3">
        <v>93.518793000000002</v>
      </c>
      <c r="D127">
        <v>9.2055980000000002</v>
      </c>
      <c r="E127">
        <v>8.837491</v>
      </c>
      <c r="F127">
        <v>8.6764139999999994</v>
      </c>
      <c r="G127">
        <v>8.7359530000000003</v>
      </c>
      <c r="H127">
        <v>8.7908039999999996</v>
      </c>
      <c r="I127">
        <v>8.8975190000000008</v>
      </c>
      <c r="J127">
        <v>8.9373050000000003</v>
      </c>
      <c r="K127">
        <v>9.3222749999999994</v>
      </c>
      <c r="L127">
        <v>9.4884540000000008</v>
      </c>
      <c r="M127">
        <v>9.6363509999999994</v>
      </c>
      <c r="N127">
        <v>9.9643060000000006</v>
      </c>
      <c r="O127">
        <v>10.164834000000001</v>
      </c>
      <c r="P127">
        <v>10.330061000000001</v>
      </c>
      <c r="Q127">
        <v>10.57394</v>
      </c>
      <c r="R127">
        <v>10.568944</v>
      </c>
      <c r="S127" s="7">
        <f t="shared" si="22"/>
        <v>2.8533575037224055</v>
      </c>
      <c r="T127" s="7">
        <f t="shared" si="23"/>
        <v>2.4339509587435888</v>
      </c>
      <c r="U127" s="7">
        <f t="shared" si="24"/>
        <v>2.2503518530523818</v>
      </c>
      <c r="V127" s="7">
        <f t="shared" si="25"/>
        <v>2.318220989048569</v>
      </c>
      <c r="W127" s="7">
        <f t="shared" si="26"/>
        <v>2.3807407493975892</v>
      </c>
      <c r="X127" s="7">
        <f t="shared" si="27"/>
        <v>2.5023606134754073</v>
      </c>
      <c r="Y127" s="7">
        <f t="shared" si="28"/>
        <v>2.5476984323622616</v>
      </c>
      <c r="Z127" s="7">
        <f t="shared" si="29"/>
        <v>2.9862453477371411</v>
      </c>
      <c r="AA127" s="7">
        <f t="shared" si="30"/>
        <v>3.1754719320373246</v>
      </c>
      <c r="AB127" s="7">
        <f t="shared" si="31"/>
        <v>3.3438404996294548</v>
      </c>
      <c r="AC127" s="7">
        <f t="shared" si="32"/>
        <v>3.7170544165729296</v>
      </c>
      <c r="AD127" s="7">
        <f t="shared" si="33"/>
        <v>3.9451637503208024</v>
      </c>
      <c r="AE127" s="7">
        <f t="shared" si="34"/>
        <v>4.1330640989075187</v>
      </c>
      <c r="AF127" s="7">
        <f t="shared" si="35"/>
        <v>4.4103227684061057</v>
      </c>
      <c r="AG127" s="7">
        <f t="shared" si="36"/>
        <v>4.4046440040803576</v>
      </c>
      <c r="AH127">
        <v>0.43684000000000001</v>
      </c>
      <c r="AI127" s="7">
        <f t="shared" si="40"/>
        <v>1.2464606919260957E-2</v>
      </c>
      <c r="AJ127" s="7">
        <f t="shared" si="40"/>
        <v>1.0632471368175493E-2</v>
      </c>
      <c r="AK127" s="7">
        <f t="shared" si="40"/>
        <v>9.8304370348740247E-3</v>
      </c>
      <c r="AL127" s="7">
        <f t="shared" si="40"/>
        <v>1.012691656855977E-2</v>
      </c>
      <c r="AM127" s="7">
        <f t="shared" si="40"/>
        <v>1.0400027889668428E-2</v>
      </c>
      <c r="AN127" s="7">
        <f t="shared" si="40"/>
        <v>1.0931312103905971E-2</v>
      </c>
      <c r="AO127" s="7">
        <f t="shared" si="40"/>
        <v>1.1129365831931304E-2</v>
      </c>
      <c r="AP127" s="7">
        <f t="shared" si="40"/>
        <v>1.3045114177054928E-2</v>
      </c>
      <c r="AQ127" s="7">
        <f t="shared" si="40"/>
        <v>1.3871731587911849E-2</v>
      </c>
      <c r="AR127" s="7">
        <f t="shared" si="40"/>
        <v>1.460723283858131E-2</v>
      </c>
      <c r="AS127" s="7">
        <f t="shared" si="40"/>
        <v>1.6237580513357185E-2</v>
      </c>
      <c r="AT127" s="7">
        <f t="shared" si="40"/>
        <v>1.7234053326901394E-2</v>
      </c>
      <c r="AU127" s="7">
        <f t="shared" si="40"/>
        <v>1.8054877209667607E-2</v>
      </c>
      <c r="AV127" s="7">
        <f t="shared" si="40"/>
        <v>1.9266053981505233E-2</v>
      </c>
      <c r="AW127" s="7">
        <f t="shared" si="21"/>
        <v>1.9241246867424636E-2</v>
      </c>
    </row>
    <row r="128" spans="1:49" x14ac:dyDescent="0.25">
      <c r="A128">
        <v>1240</v>
      </c>
      <c r="B128" s="3">
        <v>6.7696610000000002</v>
      </c>
      <c r="C128" s="3">
        <v>93.517130000000009</v>
      </c>
      <c r="D128">
        <v>9.2451659999999993</v>
      </c>
      <c r="E128">
        <v>8.8838030000000003</v>
      </c>
      <c r="F128">
        <v>8.7236580000000004</v>
      </c>
      <c r="G128">
        <v>8.7575380000000003</v>
      </c>
      <c r="H128">
        <v>8.8770889999999998</v>
      </c>
      <c r="I128">
        <v>8.9049589999999998</v>
      </c>
      <c r="J128">
        <v>8.9303760000000008</v>
      </c>
      <c r="K128">
        <v>9.1694569999999995</v>
      </c>
      <c r="L128">
        <v>9.4085619999999999</v>
      </c>
      <c r="M128">
        <v>9.5462109999999996</v>
      </c>
      <c r="N128">
        <v>9.8633590000000009</v>
      </c>
      <c r="O128">
        <v>10.133867</v>
      </c>
      <c r="P128">
        <v>10.311712</v>
      </c>
      <c r="Q128">
        <v>10.556464</v>
      </c>
      <c r="R128">
        <v>10.579984</v>
      </c>
      <c r="S128" s="7">
        <f t="shared" si="22"/>
        <v>2.8252055746919273</v>
      </c>
      <c r="T128" s="7">
        <f t="shared" si="23"/>
        <v>2.4134686814248925</v>
      </c>
      <c r="U128" s="7">
        <f t="shared" si="24"/>
        <v>2.2309259673832709</v>
      </c>
      <c r="V128" s="7">
        <f t="shared" si="25"/>
        <v>2.2695481578607475</v>
      </c>
      <c r="W128" s="7">
        <f t="shared" si="26"/>
        <v>2.4058165757791086</v>
      </c>
      <c r="X128" s="7">
        <f t="shared" si="27"/>
        <v>2.4375801589804746</v>
      </c>
      <c r="Y128" s="7">
        <f t="shared" si="28"/>
        <v>2.4665468525094991</v>
      </c>
      <c r="Z128" s="7">
        <f t="shared" si="29"/>
        <v>2.7389618018424322</v>
      </c>
      <c r="AA128" s="7">
        <f t="shared" si="30"/>
        <v>3.0113034575906035</v>
      </c>
      <c r="AB128" s="7">
        <f t="shared" si="31"/>
        <v>3.1680406536542374</v>
      </c>
      <c r="AC128" s="7">
        <f t="shared" si="32"/>
        <v>3.5290416790072645</v>
      </c>
      <c r="AD128" s="7">
        <f t="shared" si="33"/>
        <v>3.8368139459978314</v>
      </c>
      <c r="AE128" s="7">
        <f t="shared" si="34"/>
        <v>4.0390882379560811</v>
      </c>
      <c r="AF128" s="7">
        <f t="shared" si="35"/>
        <v>4.3173692689160443</v>
      </c>
      <c r="AG128" s="7">
        <f t="shared" si="36"/>
        <v>4.3441057803773742</v>
      </c>
      <c r="AH128">
        <v>0.44011</v>
      </c>
      <c r="AI128" s="7">
        <f t="shared" si="40"/>
        <v>1.243401225477664E-2</v>
      </c>
      <c r="AJ128" s="7">
        <f t="shared" si="40"/>
        <v>1.0621917013819093E-2</v>
      </c>
      <c r="AK128" s="7">
        <f t="shared" si="40"/>
        <v>9.8185282750505136E-3</v>
      </c>
      <c r="AL128" s="7">
        <f t="shared" si="40"/>
        <v>9.9885083975609357E-3</v>
      </c>
      <c r="AM128" s="7">
        <f t="shared" si="40"/>
        <v>1.0588239331661435E-2</v>
      </c>
      <c r="AN128" s="7">
        <f t="shared" si="40"/>
        <v>1.0728034037688967E-2</v>
      </c>
      <c r="AO128" s="7">
        <f t="shared" si="40"/>
        <v>1.0855519352579557E-2</v>
      </c>
      <c r="AP128" s="7">
        <f t="shared" si="40"/>
        <v>1.205444478608873E-2</v>
      </c>
      <c r="AQ128" s="7">
        <f t="shared" si="40"/>
        <v>1.3253047647202006E-2</v>
      </c>
      <c r="AR128" s="7">
        <f t="shared" si="40"/>
        <v>1.3942863720797664E-2</v>
      </c>
      <c r="AS128" s="7">
        <f t="shared" si="40"/>
        <v>1.5531665333478873E-2</v>
      </c>
      <c r="AT128" s="7">
        <f t="shared" si="40"/>
        <v>1.6886201857731056E-2</v>
      </c>
      <c r="AU128" s="7">
        <f t="shared" si="40"/>
        <v>1.7776431244068511E-2</v>
      </c>
      <c r="AV128" s="7">
        <f t="shared" si="40"/>
        <v>1.9001173889426404E-2</v>
      </c>
      <c r="AW128" s="7">
        <f t="shared" si="21"/>
        <v>1.9118843950018862E-2</v>
      </c>
    </row>
    <row r="129" spans="1:49" x14ac:dyDescent="0.25">
      <c r="A129">
        <v>1230</v>
      </c>
      <c r="B129" s="3">
        <v>6.760625000000001</v>
      </c>
      <c r="C129" s="3">
        <v>93.558026000000012</v>
      </c>
      <c r="D129">
        <v>9.167116</v>
      </c>
      <c r="E129">
        <v>8.8782519999999998</v>
      </c>
      <c r="F129">
        <v>8.6472390000000008</v>
      </c>
      <c r="G129">
        <v>8.6970829999999992</v>
      </c>
      <c r="H129">
        <v>8.8250089999999997</v>
      </c>
      <c r="I129">
        <v>8.8511590000000009</v>
      </c>
      <c r="J129">
        <v>8.9363670000000006</v>
      </c>
      <c r="K129">
        <v>9.203481</v>
      </c>
      <c r="L129">
        <v>9.4124470000000002</v>
      </c>
      <c r="M129">
        <v>9.5894460000000006</v>
      </c>
      <c r="N129">
        <v>9.9186440000000005</v>
      </c>
      <c r="O129">
        <v>10.17004</v>
      </c>
      <c r="P129">
        <v>10.284922999999999</v>
      </c>
      <c r="Q129">
        <v>10.548106000000001</v>
      </c>
      <c r="R129">
        <v>10.509715</v>
      </c>
      <c r="S129" s="7">
        <f t="shared" si="22"/>
        <v>2.7441994222288209</v>
      </c>
      <c r="T129" s="7">
        <f t="shared" si="23"/>
        <v>2.41533635694041</v>
      </c>
      <c r="U129" s="7">
        <f t="shared" si="24"/>
        <v>2.1522294819916259</v>
      </c>
      <c r="V129" s="7">
        <f t="shared" si="25"/>
        <v>2.2090060764212582</v>
      </c>
      <c r="W129" s="7">
        <f t="shared" si="26"/>
        <v>2.3547047952187188</v>
      </c>
      <c r="X129" s="7">
        <f t="shared" si="27"/>
        <v>2.384484267894877</v>
      </c>
      <c r="Y129" s="7">
        <f t="shared" si="28"/>
        <v>2.4815103263771165</v>
      </c>
      <c r="Z129" s="7">
        <f t="shared" si="29"/>
        <v>2.785589512161263</v>
      </c>
      <c r="AA129" s="7">
        <f t="shared" si="30"/>
        <v>3.0233864596404758</v>
      </c>
      <c r="AB129" s="7">
        <f t="shared" si="31"/>
        <v>3.2247460204144165</v>
      </c>
      <c r="AC129" s="7">
        <f t="shared" si="32"/>
        <v>3.5991058269814742</v>
      </c>
      <c r="AD129" s="7">
        <f t="shared" si="33"/>
        <v>3.8848623188934615</v>
      </c>
      <c r="AE129" s="7">
        <f t="shared" si="34"/>
        <v>4.0154105415781851</v>
      </c>
      <c r="AF129" s="7">
        <f t="shared" si="35"/>
        <v>4.3143935884804545</v>
      </c>
      <c r="AG129" s="7">
        <f t="shared" si="36"/>
        <v>4.2707879185636912</v>
      </c>
      <c r="AH129">
        <v>0.43928</v>
      </c>
      <c r="AI129" s="7">
        <f t="shared" si="40"/>
        <v>1.2054719221966765E-2</v>
      </c>
      <c r="AJ129" s="7">
        <f t="shared" si="40"/>
        <v>1.0610089548767833E-2</v>
      </c>
      <c r="AK129" s="7">
        <f t="shared" si="40"/>
        <v>9.4543136684928138E-3</v>
      </c>
      <c r="AL129" s="7">
        <f t="shared" si="40"/>
        <v>9.7037218925033024E-3</v>
      </c>
      <c r="AM129" s="7">
        <f t="shared" si="40"/>
        <v>1.0343747224436787E-2</v>
      </c>
      <c r="AN129" s="7">
        <f t="shared" si="40"/>
        <v>1.0474562492008616E-2</v>
      </c>
      <c r="AO129" s="7">
        <f t="shared" si="40"/>
        <v>1.0900778561709396E-2</v>
      </c>
      <c r="AP129" s="7">
        <f t="shared" si="40"/>
        <v>1.2236537609021996E-2</v>
      </c>
      <c r="AQ129" s="7">
        <f t="shared" si="40"/>
        <v>1.3281132039908683E-2</v>
      </c>
      <c r="AR129" s="7">
        <f t="shared" si="40"/>
        <v>1.416566431847645E-2</v>
      </c>
      <c r="AS129" s="7">
        <f t="shared" si="40"/>
        <v>1.5810152076764217E-2</v>
      </c>
      <c r="AT129" s="7">
        <f t="shared" si="40"/>
        <v>1.70654231944352E-2</v>
      </c>
      <c r="AU129" s="7">
        <f t="shared" si="40"/>
        <v>1.7638895427044651E-2</v>
      </c>
      <c r="AV129" s="7">
        <f t="shared" si="40"/>
        <v>1.8952268155476942E-2</v>
      </c>
      <c r="AW129" s="7">
        <f t="shared" si="21"/>
        <v>1.8760717168666584E-2</v>
      </c>
    </row>
    <row r="130" spans="1:49" x14ac:dyDescent="0.25">
      <c r="A130">
        <v>1220</v>
      </c>
      <c r="B130" s="3">
        <v>6.7875439999999996</v>
      </c>
      <c r="C130" s="3">
        <v>93.540143999999998</v>
      </c>
      <c r="D130">
        <v>9.1730630000000009</v>
      </c>
      <c r="E130">
        <v>8.9186160000000001</v>
      </c>
      <c r="F130">
        <v>8.6817609999999998</v>
      </c>
      <c r="G130">
        <v>8.7311530000000008</v>
      </c>
      <c r="H130">
        <v>8.7972319999999993</v>
      </c>
      <c r="I130">
        <v>8.9002630000000007</v>
      </c>
      <c r="J130">
        <v>8.9237149999999996</v>
      </c>
      <c r="K130">
        <v>9.1578540000000004</v>
      </c>
      <c r="L130">
        <v>9.4058209999999995</v>
      </c>
      <c r="M130">
        <v>9.5981389999999998</v>
      </c>
      <c r="N130">
        <v>9.872344</v>
      </c>
      <c r="O130">
        <v>10.081626</v>
      </c>
      <c r="P130">
        <v>10.254277999999999</v>
      </c>
      <c r="Q130">
        <v>10.645865000000001</v>
      </c>
      <c r="R130">
        <v>10.532215000000001</v>
      </c>
      <c r="S130" s="7">
        <f t="shared" si="22"/>
        <v>2.7213466919951181</v>
      </c>
      <c r="T130" s="7">
        <f t="shared" si="23"/>
        <v>2.4315583147761584</v>
      </c>
      <c r="U130" s="7">
        <f t="shared" si="24"/>
        <v>2.1617027175188719</v>
      </c>
      <c r="V130" s="7">
        <f t="shared" si="25"/>
        <v>2.2179845905556141</v>
      </c>
      <c r="W130" s="7">
        <f t="shared" si="26"/>
        <v>2.2932744607973472</v>
      </c>
      <c r="X130" s="7">
        <f t="shared" si="27"/>
        <v>2.4106517615272529</v>
      </c>
      <c r="Y130" s="7">
        <f t="shared" si="28"/>
        <v>2.4373666610323621</v>
      </c>
      <c r="Z130" s="7">
        <f t="shared" si="29"/>
        <v>2.7040284489923634</v>
      </c>
      <c r="AA130" s="7">
        <f t="shared" si="30"/>
        <v>2.9863335937511559</v>
      </c>
      <c r="AB130" s="7">
        <f t="shared" si="31"/>
        <v>3.205208919010738</v>
      </c>
      <c r="AC130" s="7">
        <f t="shared" si="32"/>
        <v>3.5171664077266991</v>
      </c>
      <c r="AD130" s="7">
        <f t="shared" si="33"/>
        <v>3.755173238217878</v>
      </c>
      <c r="AE130" s="7">
        <f t="shared" si="34"/>
        <v>3.9514644292270127</v>
      </c>
      <c r="AF130" s="7">
        <f t="shared" si="35"/>
        <v>4.3964725086201399</v>
      </c>
      <c r="AG130" s="7">
        <f t="shared" si="36"/>
        <v>4.2673459149269624</v>
      </c>
      <c r="AH130">
        <v>0.43724000000000002</v>
      </c>
      <c r="AI130" s="7">
        <f t="shared" si="40"/>
        <v>1.1898816276079456E-2</v>
      </c>
      <c r="AJ130" s="7">
        <f t="shared" si="40"/>
        <v>1.0631745575527277E-2</v>
      </c>
      <c r="AK130" s="7">
        <f t="shared" si="40"/>
        <v>9.4518289620795157E-3</v>
      </c>
      <c r="AL130" s="7">
        <f t="shared" si="40"/>
        <v>9.6979158237453685E-3</v>
      </c>
      <c r="AM130" s="7">
        <f t="shared" si="40"/>
        <v>1.0027113252390321E-2</v>
      </c>
      <c r="AN130" s="7">
        <f t="shared" si="40"/>
        <v>1.0540333762101761E-2</v>
      </c>
      <c r="AO130" s="7">
        <f t="shared" si="40"/>
        <v>1.06571419886979E-2</v>
      </c>
      <c r="AP130" s="7">
        <f t="shared" si="40"/>
        <v>1.182309399037421E-2</v>
      </c>
      <c r="AQ130" s="7">
        <f t="shared" si="40"/>
        <v>1.3057445005317555E-2</v>
      </c>
      <c r="AR130" s="7">
        <f t="shared" si="40"/>
        <v>1.4014455477482552E-2</v>
      </c>
      <c r="AS130" s="7">
        <f t="shared" si="40"/>
        <v>1.537845840114422E-2</v>
      </c>
      <c r="AT130" s="7">
        <f t="shared" si="40"/>
        <v>1.6419119466783851E-2</v>
      </c>
      <c r="AU130" s="7">
        <f t="shared" si="40"/>
        <v>1.727738307035219E-2</v>
      </c>
      <c r="AV130" s="7">
        <f t="shared" si="40"/>
        <v>1.9223136396690699E-2</v>
      </c>
      <c r="AW130" s="7">
        <f t="shared" ref="AW130:AW193" si="41">AG130*$AH130/100</f>
        <v>1.8658543278426653E-2</v>
      </c>
    </row>
    <row r="131" spans="1:49" x14ac:dyDescent="0.25">
      <c r="A131">
        <v>1210</v>
      </c>
      <c r="B131" s="3">
        <v>6.7826599999999999</v>
      </c>
      <c r="C131" s="3">
        <v>93.516846000000001</v>
      </c>
      <c r="D131">
        <v>9.1625350000000001</v>
      </c>
      <c r="E131">
        <v>8.8327720000000003</v>
      </c>
      <c r="F131">
        <v>8.6773620000000005</v>
      </c>
      <c r="G131">
        <v>8.6888290000000001</v>
      </c>
      <c r="H131">
        <v>8.7173960000000008</v>
      </c>
      <c r="I131">
        <v>8.8232730000000004</v>
      </c>
      <c r="J131">
        <v>8.8911960000000008</v>
      </c>
      <c r="K131">
        <v>9.1698299999999993</v>
      </c>
      <c r="L131">
        <v>9.3880890000000008</v>
      </c>
      <c r="M131">
        <v>9.6164179999999995</v>
      </c>
      <c r="N131">
        <v>9.8916459999999997</v>
      </c>
      <c r="O131">
        <v>10.091139999999999</v>
      </c>
      <c r="P131">
        <v>10.313440999999999</v>
      </c>
      <c r="Q131">
        <v>10.580738</v>
      </c>
      <c r="R131">
        <v>10.536194999999999</v>
      </c>
      <c r="S131" s="7">
        <f t="shared" ref="S131:S194" si="42">(D131-$B131)/($C131*$C131+$B131*(D131-$B131))*10000</f>
        <v>2.7162740301147661</v>
      </c>
      <c r="T131" s="7">
        <f t="shared" ref="T131:T194" si="43">(E131-$B131)/($C131*$C131+$B131*(E131-$B131))*10000</f>
        <v>2.3404960057094462</v>
      </c>
      <c r="U131" s="7">
        <f t="shared" ref="U131:U194" si="44">(F131-$B131)/($C131*$C131+$B131*(F131-$B131))*10000</f>
        <v>2.1633336028656238</v>
      </c>
      <c r="V131" s="7">
        <f t="shared" ref="V131:V194" si="45">(G131-$B131)/($C131*$C131+$B131*(G131-$B131))*10000</f>
        <v>2.1764070713231884</v>
      </c>
      <c r="W131" s="7">
        <f t="shared" ref="W131:W194" si="46">(H131-$B131)/($C131*$C131+$B131*(H131-$B131))*10000</f>
        <v>2.2089751532009569</v>
      </c>
      <c r="X131" s="7">
        <f t="shared" ref="X131:X194" si="47">(I131-$B131)/($C131*$C131+$B131*(I131-$B131))*10000</f>
        <v>2.3296686746130884</v>
      </c>
      <c r="Y131" s="7">
        <f t="shared" ref="Y131:Y194" si="48">(J131-$B131)/($C131*$C131+$B131*(J131-$B131))*10000</f>
        <v>2.4070864597501571</v>
      </c>
      <c r="Z131" s="7">
        <f t="shared" ref="Z131:Z194" si="49">(K131-$B131)/($C131*$C131+$B131*(K131-$B131))*10000</f>
        <v>2.7245848030162465</v>
      </c>
      <c r="AA131" s="7">
        <f t="shared" ref="AA131:AA194" si="50">(L131-$B131)/($C131*$C131+$B131*(L131-$B131))*10000</f>
        <v>2.9731912885665386</v>
      </c>
      <c r="AB131" s="7">
        <f t="shared" ref="AB131:AB194" si="51">(M131-$B131)/($C131*$C131+$B131*(M131-$B131))*10000</f>
        <v>3.2331780591753279</v>
      </c>
      <c r="AC131" s="7">
        <f t="shared" ref="AC131:AC194" si="52">(N131-$B131)/($C131*$C131+$B131*(N131-$B131))*10000</f>
        <v>3.5464442696014316</v>
      </c>
      <c r="AD131" s="7">
        <f t="shared" ref="AD131:AD194" si="53">(O131-$B131)/($C131*$C131+$B131*(O131-$B131))*10000</f>
        <v>3.7734261863718084</v>
      </c>
      <c r="AE131" s="7">
        <f t="shared" ref="AE131:AE194" si="54">(P131-$B131)/($C131*$C131+$B131*(P131-$B131))*10000</f>
        <v>4.0262751225709952</v>
      </c>
      <c r="AF131" s="7">
        <f t="shared" ref="AF131:AF194" si="55">(Q131-$B131)/($C131*$C131+$B131*(Q131-$B131))*10000</f>
        <v>4.3301881684596033</v>
      </c>
      <c r="AG131" s="7">
        <f t="shared" ref="AG131:AG194" si="56">(R131-$B131)/($C131*$C131+$B131*(R131-$B131))*10000</f>
        <v>4.2795521086059249</v>
      </c>
      <c r="AH131">
        <v>0.43267</v>
      </c>
      <c r="AI131" s="7">
        <f t="shared" si="40"/>
        <v>1.1752502846097558E-2</v>
      </c>
      <c r="AJ131" s="7">
        <f t="shared" si="40"/>
        <v>1.0126624067903061E-2</v>
      </c>
      <c r="AK131" s="7">
        <f t="shared" si="40"/>
        <v>9.3600954995186943E-3</v>
      </c>
      <c r="AL131" s="7">
        <f t="shared" si="40"/>
        <v>9.4166604754940403E-3</v>
      </c>
      <c r="AM131" s="7">
        <f t="shared" si="40"/>
        <v>9.5575727953545811E-3</v>
      </c>
      <c r="AN131" s="7">
        <f t="shared" si="40"/>
        <v>1.0079777454448449E-2</v>
      </c>
      <c r="AO131" s="7">
        <f t="shared" si="40"/>
        <v>1.0414740985401006E-2</v>
      </c>
      <c r="AP131" s="7">
        <f t="shared" si="40"/>
        <v>1.1788461067210394E-2</v>
      </c>
      <c r="AQ131" s="7">
        <f t="shared" si="40"/>
        <v>1.2864106748240843E-2</v>
      </c>
      <c r="AR131" s="7">
        <f t="shared" si="40"/>
        <v>1.3988991508633889E-2</v>
      </c>
      <c r="AS131" s="7">
        <f t="shared" si="40"/>
        <v>1.5344400421284514E-2</v>
      </c>
      <c r="AT131" s="7">
        <f t="shared" si="40"/>
        <v>1.6326483080574904E-2</v>
      </c>
      <c r="AU131" s="7">
        <f t="shared" si="40"/>
        <v>1.7420484572827924E-2</v>
      </c>
      <c r="AV131" s="7">
        <f t="shared" si="40"/>
        <v>1.8735425148474164E-2</v>
      </c>
      <c r="AW131" s="7">
        <f t="shared" si="41"/>
        <v>1.8516338108305254E-2</v>
      </c>
    </row>
    <row r="132" spans="1:49" x14ac:dyDescent="0.25">
      <c r="A132">
        <v>1200</v>
      </c>
      <c r="B132" s="3">
        <v>6.7977350000000003</v>
      </c>
      <c r="C132" s="3">
        <v>93.559752000000003</v>
      </c>
      <c r="D132">
        <v>9.1516690000000001</v>
      </c>
      <c r="E132">
        <v>8.8323590000000003</v>
      </c>
      <c r="F132">
        <v>8.6949319999999997</v>
      </c>
      <c r="G132">
        <v>8.7152419999999999</v>
      </c>
      <c r="H132">
        <v>8.8110339999999994</v>
      </c>
      <c r="I132">
        <v>8.8551110000000008</v>
      </c>
      <c r="J132">
        <v>8.8581540000000007</v>
      </c>
      <c r="K132">
        <v>9.1715219999999995</v>
      </c>
      <c r="L132">
        <v>9.3175240000000006</v>
      </c>
      <c r="M132">
        <v>9.5200130000000005</v>
      </c>
      <c r="N132">
        <v>9.864471</v>
      </c>
      <c r="O132">
        <v>10.041285999999999</v>
      </c>
      <c r="P132">
        <v>10.290967</v>
      </c>
      <c r="Q132">
        <v>10.487831</v>
      </c>
      <c r="R132">
        <v>10.536213999999999</v>
      </c>
      <c r="S132" s="7">
        <f t="shared" si="42"/>
        <v>2.6842501417763187</v>
      </c>
      <c r="T132" s="7">
        <f t="shared" si="43"/>
        <v>2.3207073331842336</v>
      </c>
      <c r="U132" s="7">
        <f t="shared" si="44"/>
        <v>2.1641876747086899</v>
      </c>
      <c r="V132" s="7">
        <f t="shared" si="45"/>
        <v>2.1873214326909007</v>
      </c>
      <c r="W132" s="7">
        <f t="shared" si="46"/>
        <v>2.2964218489334813</v>
      </c>
      <c r="X132" s="7">
        <f t="shared" si="47"/>
        <v>2.3466170379751392</v>
      </c>
      <c r="Y132" s="7">
        <f t="shared" si="48"/>
        <v>2.3500823005816756</v>
      </c>
      <c r="Z132" s="7">
        <f t="shared" si="49"/>
        <v>2.7068473604742112</v>
      </c>
      <c r="AA132" s="7">
        <f t="shared" si="50"/>
        <v>2.8730094021505637</v>
      </c>
      <c r="AB132" s="7">
        <f t="shared" si="51"/>
        <v>3.1033959668336104</v>
      </c>
      <c r="AC132" s="7">
        <f t="shared" si="52"/>
        <v>3.4951449903378231</v>
      </c>
      <c r="AD132" s="7">
        <f t="shared" si="53"/>
        <v>3.6961539203665157</v>
      </c>
      <c r="AE132" s="7">
        <f t="shared" si="54"/>
        <v>3.9799054850912787</v>
      </c>
      <c r="AF132" s="7">
        <f t="shared" si="55"/>
        <v>4.2035554713456733</v>
      </c>
      <c r="AG132" s="7">
        <f t="shared" si="56"/>
        <v>4.2585111888797469</v>
      </c>
      <c r="AH132">
        <v>0.42788999999999999</v>
      </c>
      <c r="AI132" s="7">
        <f t="shared" si="40"/>
        <v>1.148563793164669E-2</v>
      </c>
      <c r="AJ132" s="7">
        <f t="shared" si="40"/>
        <v>9.9300746079620181E-3</v>
      </c>
      <c r="AK132" s="7">
        <f t="shared" si="40"/>
        <v>9.2603426413110142E-3</v>
      </c>
      <c r="AL132" s="7">
        <f t="shared" si="40"/>
        <v>9.3593296783410947E-3</v>
      </c>
      <c r="AM132" s="7">
        <f t="shared" si="40"/>
        <v>9.8261594494014719E-3</v>
      </c>
      <c r="AN132" s="7">
        <f t="shared" si="40"/>
        <v>1.0040939643791822E-2</v>
      </c>
      <c r="AO132" s="7">
        <f t="shared" si="40"/>
        <v>1.0055767155958932E-2</v>
      </c>
      <c r="AP132" s="7">
        <f t="shared" si="40"/>
        <v>1.1582329170733102E-2</v>
      </c>
      <c r="AQ132" s="7">
        <f t="shared" si="40"/>
        <v>1.2293319930862046E-2</v>
      </c>
      <c r="AR132" s="7">
        <f t="shared" si="40"/>
        <v>1.3279121002484335E-2</v>
      </c>
      <c r="AS132" s="7">
        <f t="shared" si="40"/>
        <v>1.4955375899156511E-2</v>
      </c>
      <c r="AT132" s="7">
        <f t="shared" si="40"/>
        <v>1.5815473009856286E-2</v>
      </c>
      <c r="AU132" s="7">
        <f t="shared" si="40"/>
        <v>1.7029617580157072E-2</v>
      </c>
      <c r="AV132" s="7">
        <f t="shared" si="40"/>
        <v>1.7986593506341002E-2</v>
      </c>
      <c r="AW132" s="7">
        <f t="shared" si="41"/>
        <v>1.822174352609755E-2</v>
      </c>
    </row>
    <row r="133" spans="1:49" x14ac:dyDescent="0.25">
      <c r="A133">
        <v>1190</v>
      </c>
      <c r="B133" s="3">
        <v>6.7796000000000012</v>
      </c>
      <c r="C133" s="3">
        <v>93.541185999999996</v>
      </c>
      <c r="D133">
        <v>9.1633300000000002</v>
      </c>
      <c r="E133">
        <v>8.8586519999999993</v>
      </c>
      <c r="F133">
        <v>8.6550740000000008</v>
      </c>
      <c r="G133">
        <v>8.6592140000000004</v>
      </c>
      <c r="H133">
        <v>8.7386719999999993</v>
      </c>
      <c r="I133">
        <v>8.7876519999999996</v>
      </c>
      <c r="J133">
        <v>8.8824780000000008</v>
      </c>
      <c r="K133">
        <v>9.1214739999999992</v>
      </c>
      <c r="L133">
        <v>9.3365799999999997</v>
      </c>
      <c r="M133">
        <v>9.4962649999999993</v>
      </c>
      <c r="N133">
        <v>9.8066650000000006</v>
      </c>
      <c r="O133">
        <v>9.9927150000000005</v>
      </c>
      <c r="P133">
        <v>10.231007999999999</v>
      </c>
      <c r="Q133">
        <v>10.460241</v>
      </c>
      <c r="R133">
        <v>10.528103</v>
      </c>
      <c r="S133" s="7">
        <f t="shared" si="42"/>
        <v>2.7192550105497442</v>
      </c>
      <c r="T133" s="7">
        <f t="shared" si="43"/>
        <v>2.372250646167295</v>
      </c>
      <c r="U133" s="7">
        <f t="shared" si="44"/>
        <v>2.1403000837620509</v>
      </c>
      <c r="V133" s="7">
        <f t="shared" si="45"/>
        <v>2.1450178013035703</v>
      </c>
      <c r="W133" s="7">
        <f t="shared" si="46"/>
        <v>2.2355579356925896</v>
      </c>
      <c r="X133" s="7">
        <f t="shared" si="47"/>
        <v>2.2913637091805135</v>
      </c>
      <c r="Y133" s="7">
        <f t="shared" si="48"/>
        <v>2.3993924883303981</v>
      </c>
      <c r="Z133" s="7">
        <f t="shared" si="49"/>
        <v>2.6715939968161457</v>
      </c>
      <c r="AA133" s="7">
        <f t="shared" si="50"/>
        <v>2.9165002593090583</v>
      </c>
      <c r="AB133" s="7">
        <f t="shared" si="51"/>
        <v>3.0982549462915991</v>
      </c>
      <c r="AC133" s="7">
        <f t="shared" si="52"/>
        <v>3.4514262167955989</v>
      </c>
      <c r="AD133" s="7">
        <f t="shared" si="53"/>
        <v>3.6630315736812027</v>
      </c>
      <c r="AE133" s="7">
        <f t="shared" si="54"/>
        <v>3.9339670249944625</v>
      </c>
      <c r="AF133" s="7">
        <f t="shared" si="55"/>
        <v>4.1945072512101857</v>
      </c>
      <c r="AG133" s="7">
        <f t="shared" si="56"/>
        <v>4.2716197202332573</v>
      </c>
      <c r="AH133">
        <v>0.44124000000000002</v>
      </c>
      <c r="AI133" s="7">
        <f t="shared" si="40"/>
        <v>1.1998440808549692E-2</v>
      </c>
      <c r="AJ133" s="7">
        <f t="shared" si="40"/>
        <v>1.0467318751148574E-2</v>
      </c>
      <c r="AK133" s="7">
        <f t="shared" si="40"/>
        <v>9.4438600895916727E-3</v>
      </c>
      <c r="AL133" s="7">
        <f t="shared" si="40"/>
        <v>9.4646765464718747E-3</v>
      </c>
      <c r="AM133" s="7">
        <f t="shared" si="40"/>
        <v>9.8641758354499828E-3</v>
      </c>
      <c r="AN133" s="7">
        <f t="shared" si="40"/>
        <v>1.0110413230388098E-2</v>
      </c>
      <c r="AO133" s="7">
        <f t="shared" si="40"/>
        <v>1.0587079415509048E-2</v>
      </c>
      <c r="AP133" s="7">
        <f t="shared" si="40"/>
        <v>1.1788141351551562E-2</v>
      </c>
      <c r="AQ133" s="7">
        <f t="shared" si="40"/>
        <v>1.286876574417529E-2</v>
      </c>
      <c r="AR133" s="7">
        <f t="shared" si="40"/>
        <v>1.3670740125017053E-2</v>
      </c>
      <c r="AS133" s="7">
        <f t="shared" si="40"/>
        <v>1.52290730389889E-2</v>
      </c>
      <c r="AT133" s="7">
        <f t="shared" si="40"/>
        <v>1.6162760515710937E-2</v>
      </c>
      <c r="AU133" s="7">
        <f t="shared" si="40"/>
        <v>1.7358236101085566E-2</v>
      </c>
      <c r="AV133" s="7">
        <f t="shared" si="40"/>
        <v>1.8507843795239825E-2</v>
      </c>
      <c r="AW133" s="7">
        <f t="shared" si="41"/>
        <v>1.8848094853557224E-2</v>
      </c>
    </row>
    <row r="134" spans="1:49" x14ac:dyDescent="0.25">
      <c r="A134">
        <v>1180</v>
      </c>
      <c r="B134" s="3">
        <v>6.8364180000000001</v>
      </c>
      <c r="C134" s="3">
        <v>93.537740999999997</v>
      </c>
      <c r="D134">
        <v>9.1161399999999997</v>
      </c>
      <c r="E134">
        <v>8.7680849999999992</v>
      </c>
      <c r="F134">
        <v>8.5366350000000004</v>
      </c>
      <c r="G134">
        <v>8.6606930000000002</v>
      </c>
      <c r="H134">
        <v>8.7874359999999996</v>
      </c>
      <c r="I134">
        <v>8.7871419999999993</v>
      </c>
      <c r="J134">
        <v>8.9463690000000007</v>
      </c>
      <c r="K134">
        <v>9.0710189999999997</v>
      </c>
      <c r="L134">
        <v>9.2915860000000006</v>
      </c>
      <c r="M134">
        <v>9.4740680000000008</v>
      </c>
      <c r="N134">
        <v>9.8452249999999992</v>
      </c>
      <c r="O134">
        <v>10.015243999999999</v>
      </c>
      <c r="P134">
        <v>10.101848</v>
      </c>
      <c r="Q134">
        <v>10.575896999999999</v>
      </c>
      <c r="R134">
        <v>10.487176</v>
      </c>
      <c r="S134" s="7">
        <f t="shared" si="42"/>
        <v>2.6009692390738355</v>
      </c>
      <c r="T134" s="7">
        <f t="shared" si="43"/>
        <v>2.2044664936612364</v>
      </c>
      <c r="U134" s="7">
        <f t="shared" si="44"/>
        <v>1.9406804266823761</v>
      </c>
      <c r="V134" s="7">
        <f t="shared" si="45"/>
        <v>2.0820825178761391</v>
      </c>
      <c r="W134" s="7">
        <f t="shared" si="46"/>
        <v>2.2265167221500746</v>
      </c>
      <c r="X134" s="7">
        <f t="shared" si="47"/>
        <v>2.2261817177166616</v>
      </c>
      <c r="Y134" s="7">
        <f t="shared" si="48"/>
        <v>2.4075937503010199</v>
      </c>
      <c r="Z134" s="7">
        <f t="shared" si="49"/>
        <v>2.5495797373950526</v>
      </c>
      <c r="AA134" s="7">
        <f t="shared" si="50"/>
        <v>2.8007549623911214</v>
      </c>
      <c r="AB134" s="7">
        <f t="shared" si="51"/>
        <v>3.0084947980749006</v>
      </c>
      <c r="AC134" s="7">
        <f t="shared" si="52"/>
        <v>3.4308423040058882</v>
      </c>
      <c r="AD134" s="7">
        <f t="shared" si="53"/>
        <v>3.6242289617222729</v>
      </c>
      <c r="AE134" s="7">
        <f t="shared" si="54"/>
        <v>3.7227162389514334</v>
      </c>
      <c r="AF134" s="7">
        <f t="shared" si="55"/>
        <v>4.2615759000413718</v>
      </c>
      <c r="AG134" s="7">
        <f t="shared" si="56"/>
        <v>4.1607554896288628</v>
      </c>
      <c r="AH134">
        <v>0.42052</v>
      </c>
      <c r="AI134" s="7">
        <f t="shared" si="40"/>
        <v>1.0937595844153294E-2</v>
      </c>
      <c r="AJ134" s="7">
        <f t="shared" si="40"/>
        <v>9.270222499144231E-3</v>
      </c>
      <c r="AK134" s="7">
        <f t="shared" si="40"/>
        <v>8.1609493302847273E-3</v>
      </c>
      <c r="AL134" s="7">
        <f t="shared" si="40"/>
        <v>8.7555734041727413E-3</v>
      </c>
      <c r="AM134" s="7">
        <f t="shared" si="40"/>
        <v>9.3629481199854932E-3</v>
      </c>
      <c r="AN134" s="7">
        <f t="shared" si="40"/>
        <v>9.3615393593421067E-3</v>
      </c>
      <c r="AO134" s="7">
        <f t="shared" si="40"/>
        <v>1.0124413238765848E-2</v>
      </c>
      <c r="AP134" s="7">
        <f t="shared" si="40"/>
        <v>1.0721492711693677E-2</v>
      </c>
      <c r="AQ134" s="7">
        <f t="shared" si="40"/>
        <v>1.1777734767847143E-2</v>
      </c>
      <c r="AR134" s="7">
        <f t="shared" si="40"/>
        <v>1.2651322324864571E-2</v>
      </c>
      <c r="AS134" s="7">
        <f t="shared" si="40"/>
        <v>1.4427378056805561E-2</v>
      </c>
      <c r="AT134" s="7">
        <f t="shared" si="40"/>
        <v>1.5240607629834502E-2</v>
      </c>
      <c r="AU134" s="7">
        <f t="shared" si="40"/>
        <v>1.5654766328038569E-2</v>
      </c>
      <c r="AV134" s="7">
        <f t="shared" si="40"/>
        <v>1.7920778974853977E-2</v>
      </c>
      <c r="AW134" s="7">
        <f t="shared" si="41"/>
        <v>1.7496808984987292E-2</v>
      </c>
    </row>
    <row r="135" spans="1:49" x14ac:dyDescent="0.25">
      <c r="A135">
        <v>1170</v>
      </c>
      <c r="B135" s="3">
        <v>6.8308030000000004</v>
      </c>
      <c r="C135" s="3">
        <v>93.525221999999999</v>
      </c>
      <c r="D135">
        <v>9.0970479999999991</v>
      </c>
      <c r="E135">
        <v>8.7959549999999993</v>
      </c>
      <c r="F135">
        <v>8.6045470000000002</v>
      </c>
      <c r="G135">
        <v>8.6255349999999993</v>
      </c>
      <c r="H135">
        <v>8.7263929999999998</v>
      </c>
      <c r="I135">
        <v>8.711309</v>
      </c>
      <c r="J135">
        <v>8.7604780000000009</v>
      </c>
      <c r="K135">
        <v>9.1171480000000003</v>
      </c>
      <c r="L135">
        <v>9.2328229999999998</v>
      </c>
      <c r="M135">
        <v>9.4940259999999999</v>
      </c>
      <c r="N135">
        <v>9.7591629999999991</v>
      </c>
      <c r="O135">
        <v>10.041703999999999</v>
      </c>
      <c r="P135">
        <v>10.176857</v>
      </c>
      <c r="Q135">
        <v>10.447278000000001</v>
      </c>
      <c r="R135">
        <v>10.473846</v>
      </c>
      <c r="S135" s="7">
        <f t="shared" si="42"/>
        <v>2.5863150904340171</v>
      </c>
      <c r="T135" s="7">
        <f t="shared" si="43"/>
        <v>2.2432241479111599</v>
      </c>
      <c r="U135" s="7">
        <f t="shared" si="44"/>
        <v>2.0250338422264749</v>
      </c>
      <c r="V135" s="7">
        <f t="shared" si="45"/>
        <v>2.0489617174316708</v>
      </c>
      <c r="W135" s="7">
        <f t="shared" si="46"/>
        <v>2.1639363858541647</v>
      </c>
      <c r="X135" s="7">
        <f t="shared" si="47"/>
        <v>2.1467422921752202</v>
      </c>
      <c r="Y135" s="7">
        <f t="shared" si="48"/>
        <v>2.2027880308755599</v>
      </c>
      <c r="Z135" s="7">
        <f t="shared" si="49"/>
        <v>2.6092130032665</v>
      </c>
      <c r="AA135" s="7">
        <f t="shared" si="50"/>
        <v>2.7409759757006809</v>
      </c>
      <c r="AB135" s="7">
        <f t="shared" si="51"/>
        <v>3.0384194617195823</v>
      </c>
      <c r="AC135" s="7">
        <f t="shared" si="52"/>
        <v>3.3402189502810447</v>
      </c>
      <c r="AD135" s="7">
        <f t="shared" si="53"/>
        <v>3.6616918122402495</v>
      </c>
      <c r="AE135" s="7">
        <f t="shared" si="54"/>
        <v>3.8154177715808619</v>
      </c>
      <c r="AF135" s="7">
        <f t="shared" si="55"/>
        <v>4.1229033485293387</v>
      </c>
      <c r="AG135" s="7">
        <f t="shared" si="56"/>
        <v>4.1531058383251844</v>
      </c>
      <c r="AH135">
        <v>0.43730999999999998</v>
      </c>
      <c r="AI135" s="7">
        <f t="shared" si="40"/>
        <v>1.1310214521977001E-2</v>
      </c>
      <c r="AJ135" s="7">
        <f t="shared" si="40"/>
        <v>9.8098435212302919E-3</v>
      </c>
      <c r="AK135" s="7">
        <f t="shared" si="40"/>
        <v>8.8556754954405969E-3</v>
      </c>
      <c r="AL135" s="7">
        <f t="shared" si="40"/>
        <v>8.9603144865004394E-3</v>
      </c>
      <c r="AM135" s="7">
        <f t="shared" si="40"/>
        <v>9.4631102089788484E-3</v>
      </c>
      <c r="AN135" s="7">
        <f t="shared" si="40"/>
        <v>9.3879187179114545E-3</v>
      </c>
      <c r="AO135" s="7">
        <f t="shared" si="40"/>
        <v>9.6330123378219109E-3</v>
      </c>
      <c r="AP135" s="7">
        <f t="shared" si="40"/>
        <v>1.1410349384584731E-2</v>
      </c>
      <c r="AQ135" s="7">
        <f t="shared" si="40"/>
        <v>1.1986562039336648E-2</v>
      </c>
      <c r="AR135" s="7">
        <f t="shared" si="40"/>
        <v>1.3287312148045904E-2</v>
      </c>
      <c r="AS135" s="7">
        <f t="shared" si="40"/>
        <v>1.4607111491474036E-2</v>
      </c>
      <c r="AT135" s="7">
        <f t="shared" si="40"/>
        <v>1.6012944464107833E-2</v>
      </c>
      <c r="AU135" s="7">
        <f t="shared" si="40"/>
        <v>1.6685203456900267E-2</v>
      </c>
      <c r="AV135" s="7">
        <f t="shared" si="40"/>
        <v>1.8029868633453648E-2</v>
      </c>
      <c r="AW135" s="7">
        <f t="shared" si="41"/>
        <v>1.8161947141579864E-2</v>
      </c>
    </row>
    <row r="136" spans="1:49" x14ac:dyDescent="0.25">
      <c r="A136">
        <v>1160</v>
      </c>
      <c r="B136" s="3">
        <v>6.8411059999999999</v>
      </c>
      <c r="C136" s="3">
        <v>93.527343999999999</v>
      </c>
      <c r="D136">
        <v>9.0543840000000007</v>
      </c>
      <c r="E136">
        <v>8.6348819999999993</v>
      </c>
      <c r="F136">
        <v>8.4652879999999993</v>
      </c>
      <c r="G136">
        <v>8.6203990000000008</v>
      </c>
      <c r="H136">
        <v>8.596095</v>
      </c>
      <c r="I136">
        <v>8.6395630000000008</v>
      </c>
      <c r="J136">
        <v>8.7321150000000003</v>
      </c>
      <c r="K136">
        <v>8.9872049999999994</v>
      </c>
      <c r="L136">
        <v>9.258445</v>
      </c>
      <c r="M136">
        <v>9.4325089999999996</v>
      </c>
      <c r="N136">
        <v>9.7384900000000005</v>
      </c>
      <c r="O136">
        <v>9.9729709999999994</v>
      </c>
      <c r="P136">
        <v>10.121756</v>
      </c>
      <c r="Q136">
        <v>10.432316</v>
      </c>
      <c r="R136">
        <v>10.533229</v>
      </c>
      <c r="S136" s="7">
        <f t="shared" si="42"/>
        <v>2.5258506703653163</v>
      </c>
      <c r="T136" s="7">
        <f t="shared" si="43"/>
        <v>2.0477747077145341</v>
      </c>
      <c r="U136" s="7">
        <f t="shared" si="44"/>
        <v>1.854411811014699</v>
      </c>
      <c r="V136" s="7">
        <f t="shared" si="45"/>
        <v>2.0312638902138822</v>
      </c>
      <c r="W136" s="7">
        <f t="shared" si="46"/>
        <v>2.0035561594672409</v>
      </c>
      <c r="X136" s="7">
        <f t="shared" si="47"/>
        <v>2.0531110316798986</v>
      </c>
      <c r="Y136" s="7">
        <f t="shared" si="48"/>
        <v>2.1586119832099313</v>
      </c>
      <c r="Z136" s="7">
        <f t="shared" si="49"/>
        <v>2.4493127029990358</v>
      </c>
      <c r="AA136" s="7">
        <f t="shared" si="50"/>
        <v>2.7582909756772116</v>
      </c>
      <c r="AB136" s="7">
        <f t="shared" si="51"/>
        <v>2.9565040037340853</v>
      </c>
      <c r="AC136" s="7">
        <f t="shared" si="52"/>
        <v>3.3048052164782775</v>
      </c>
      <c r="AD136" s="7">
        <f t="shared" si="53"/>
        <v>3.5716047253497201</v>
      </c>
      <c r="AE136" s="7">
        <f t="shared" si="54"/>
        <v>3.7408461429487638</v>
      </c>
      <c r="AF136" s="7">
        <f t="shared" si="55"/>
        <v>4.0939784201763709</v>
      </c>
      <c r="AG136" s="7">
        <f t="shared" si="56"/>
        <v>4.2086879862660256</v>
      </c>
      <c r="AH136">
        <v>0.27371000000000001</v>
      </c>
      <c r="AI136" s="7">
        <f t="shared" si="40"/>
        <v>6.9135058698569073E-3</v>
      </c>
      <c r="AJ136" s="7">
        <f t="shared" si="40"/>
        <v>5.604964152485451E-3</v>
      </c>
      <c r="AK136" s="7">
        <f t="shared" si="40"/>
        <v>5.0757105679283335E-3</v>
      </c>
      <c r="AL136" s="7">
        <f t="shared" si="40"/>
        <v>5.559772393904417E-3</v>
      </c>
      <c r="AM136" s="7">
        <f t="shared" si="40"/>
        <v>5.4839335640777852E-3</v>
      </c>
      <c r="AN136" s="7">
        <f t="shared" si="40"/>
        <v>5.6195702048110509E-3</v>
      </c>
      <c r="AO136" s="7">
        <f t="shared" si="40"/>
        <v>5.9083368592439036E-3</v>
      </c>
      <c r="AP136" s="7">
        <f t="shared" si="40"/>
        <v>6.7040137993786605E-3</v>
      </c>
      <c r="AQ136" s="7">
        <f t="shared" si="40"/>
        <v>7.5497182295260956E-3</v>
      </c>
      <c r="AR136" s="7">
        <f t="shared" si="40"/>
        <v>8.0922471086205643E-3</v>
      </c>
      <c r="AS136" s="7">
        <f t="shared" si="40"/>
        <v>9.045582358022693E-3</v>
      </c>
      <c r="AT136" s="7">
        <f t="shared" si="40"/>
        <v>9.7758392937547182E-3</v>
      </c>
      <c r="AU136" s="7">
        <f t="shared" si="40"/>
        <v>1.0239069977865063E-2</v>
      </c>
      <c r="AV136" s="7">
        <f t="shared" si="40"/>
        <v>1.1205628333864745E-2</v>
      </c>
      <c r="AW136" s="7">
        <f t="shared" si="41"/>
        <v>1.1519599887208737E-2</v>
      </c>
    </row>
    <row r="137" spans="1:49" x14ac:dyDescent="0.25">
      <c r="A137">
        <v>1150</v>
      </c>
      <c r="B137" s="3">
        <v>6.862165000000001</v>
      </c>
      <c r="C137" s="3">
        <v>93.539445000000001</v>
      </c>
      <c r="D137">
        <v>9.0352010000000007</v>
      </c>
      <c r="E137">
        <v>8.6083689999999997</v>
      </c>
      <c r="F137">
        <v>8.4360210000000002</v>
      </c>
      <c r="G137">
        <v>8.6333029999999997</v>
      </c>
      <c r="H137">
        <v>8.6202930000000002</v>
      </c>
      <c r="I137">
        <v>8.6606959999999997</v>
      </c>
      <c r="J137">
        <v>8.7826830000000005</v>
      </c>
      <c r="K137">
        <v>9.0489789999999992</v>
      </c>
      <c r="L137">
        <v>9.2430769999999995</v>
      </c>
      <c r="M137">
        <v>9.4179510000000004</v>
      </c>
      <c r="N137">
        <v>9.7412410000000005</v>
      </c>
      <c r="O137">
        <v>9.9985529999999994</v>
      </c>
      <c r="P137">
        <v>10.151821999999999</v>
      </c>
      <c r="Q137">
        <v>10.479685</v>
      </c>
      <c r="R137">
        <v>10.487787000000001</v>
      </c>
      <c r="S137" s="7">
        <f t="shared" si="42"/>
        <v>2.4793498841352726</v>
      </c>
      <c r="T137" s="7">
        <f t="shared" si="43"/>
        <v>1.9930171488810862</v>
      </c>
      <c r="U137" s="7">
        <f t="shared" si="44"/>
        <v>1.7965515274568871</v>
      </c>
      <c r="V137" s="7">
        <f t="shared" si="45"/>
        <v>2.02143591156586</v>
      </c>
      <c r="W137" s="7">
        <f t="shared" si="46"/>
        <v>2.0066077793095078</v>
      </c>
      <c r="X137" s="7">
        <f t="shared" si="47"/>
        <v>2.0526560632998341</v>
      </c>
      <c r="Y137" s="7">
        <f t="shared" si="48"/>
        <v>2.191669940496547</v>
      </c>
      <c r="Z137" s="7">
        <f t="shared" si="49"/>
        <v>2.4950431332037382</v>
      </c>
      <c r="AA137" s="7">
        <f t="shared" si="50"/>
        <v>2.7160862874843845</v>
      </c>
      <c r="AB137" s="7">
        <f t="shared" si="51"/>
        <v>2.9151792051432399</v>
      </c>
      <c r="AC137" s="7">
        <f t="shared" si="52"/>
        <v>3.2830992999991508</v>
      </c>
      <c r="AD137" s="7">
        <f t="shared" si="53"/>
        <v>3.5758001340873657</v>
      </c>
      <c r="AE137" s="7">
        <f t="shared" si="54"/>
        <v>3.7500926477608099</v>
      </c>
      <c r="AF137" s="7">
        <f t="shared" si="55"/>
        <v>4.1227874818422041</v>
      </c>
      <c r="AG137" s="7">
        <f t="shared" si="56"/>
        <v>4.1319949257183088</v>
      </c>
      <c r="AH137">
        <v>0.11648</v>
      </c>
      <c r="AI137" s="7">
        <f t="shared" si="40"/>
        <v>2.8879467450407654E-3</v>
      </c>
      <c r="AJ137" s="7">
        <f t="shared" si="40"/>
        <v>2.321466375016689E-3</v>
      </c>
      <c r="AK137" s="7">
        <f t="shared" si="40"/>
        <v>2.0926232191817822E-3</v>
      </c>
      <c r="AL137" s="7">
        <f t="shared" si="40"/>
        <v>2.3545685497919134E-3</v>
      </c>
      <c r="AM137" s="7">
        <f t="shared" si="40"/>
        <v>2.3372967413397149E-3</v>
      </c>
      <c r="AN137" s="7">
        <f t="shared" si="40"/>
        <v>2.3909337825316467E-3</v>
      </c>
      <c r="AO137" s="7">
        <f t="shared" si="40"/>
        <v>2.5528571466903777E-3</v>
      </c>
      <c r="AP137" s="7">
        <f t="shared" si="40"/>
        <v>2.9062262415557143E-3</v>
      </c>
      <c r="AQ137" s="7">
        <f t="shared" si="40"/>
        <v>3.1636973076618114E-3</v>
      </c>
      <c r="AR137" s="7">
        <f t="shared" si="40"/>
        <v>3.3956007381508459E-3</v>
      </c>
      <c r="AS137" s="7">
        <f t="shared" si="40"/>
        <v>3.8241540646390109E-3</v>
      </c>
      <c r="AT137" s="7">
        <f t="shared" si="40"/>
        <v>4.1650919961849636E-3</v>
      </c>
      <c r="AU137" s="7">
        <f t="shared" si="40"/>
        <v>4.368107916111791E-3</v>
      </c>
      <c r="AV137" s="7">
        <f t="shared" si="40"/>
        <v>4.8022228588497995E-3</v>
      </c>
      <c r="AW137" s="7">
        <f t="shared" si="41"/>
        <v>4.8129476894766855E-3</v>
      </c>
    </row>
    <row r="138" spans="1:49" x14ac:dyDescent="0.25">
      <c r="A138">
        <v>1140</v>
      </c>
      <c r="B138" s="3">
        <v>6.842956</v>
      </c>
      <c r="C138" s="3">
        <v>93.521045999999998</v>
      </c>
      <c r="D138">
        <v>9.0377609999999997</v>
      </c>
      <c r="E138">
        <v>8.6548649999999991</v>
      </c>
      <c r="F138">
        <v>8.4840169999999997</v>
      </c>
      <c r="G138">
        <v>8.5829140000000006</v>
      </c>
      <c r="H138">
        <v>8.6101530000000004</v>
      </c>
      <c r="I138">
        <v>8.7003660000000007</v>
      </c>
      <c r="J138">
        <v>8.7944720000000007</v>
      </c>
      <c r="K138">
        <v>9.0197120000000002</v>
      </c>
      <c r="L138">
        <v>9.2556270000000005</v>
      </c>
      <c r="M138">
        <v>9.4325200000000002</v>
      </c>
      <c r="N138">
        <v>9.6674810000000004</v>
      </c>
      <c r="O138">
        <v>9.949128</v>
      </c>
      <c r="P138">
        <v>10.198066000000001</v>
      </c>
      <c r="Q138">
        <v>10.492839</v>
      </c>
      <c r="R138">
        <v>10.521193</v>
      </c>
      <c r="S138" s="7">
        <f t="shared" si="42"/>
        <v>2.5051405602951888</v>
      </c>
      <c r="T138" s="7">
        <f t="shared" si="43"/>
        <v>2.0687234630628484</v>
      </c>
      <c r="U138" s="7">
        <f t="shared" si="44"/>
        <v>1.873910119443212</v>
      </c>
      <c r="V138" s="7">
        <f t="shared" si="45"/>
        <v>1.9866860275879699</v>
      </c>
      <c r="W138" s="7">
        <f t="shared" si="46"/>
        <v>2.0177446059144883</v>
      </c>
      <c r="X138" s="7">
        <f t="shared" si="47"/>
        <v>2.1205982504886194</v>
      </c>
      <c r="Y138" s="7">
        <f t="shared" si="48"/>
        <v>2.2278749331786192</v>
      </c>
      <c r="Z138" s="7">
        <f t="shared" si="49"/>
        <v>2.4845745383935518</v>
      </c>
      <c r="AA138" s="7">
        <f t="shared" si="50"/>
        <v>2.7533433115598283</v>
      </c>
      <c r="AB138" s="7">
        <f t="shared" si="51"/>
        <v>2.9548056610843192</v>
      </c>
      <c r="AC138" s="7">
        <f t="shared" si="52"/>
        <v>3.2223152609217331</v>
      </c>
      <c r="AD138" s="7">
        <f t="shared" si="53"/>
        <v>3.542848868854886</v>
      </c>
      <c r="AE138" s="7">
        <f t="shared" si="54"/>
        <v>3.8260400900045721</v>
      </c>
      <c r="AF138" s="7">
        <f t="shared" si="55"/>
        <v>4.1612308448677764</v>
      </c>
      <c r="AG138" s="7">
        <f t="shared" si="56"/>
        <v>4.1934644715227076</v>
      </c>
      <c r="AH138">
        <v>0.24446999999999999</v>
      </c>
      <c r="AI138" s="7">
        <f t="shared" ref="AI138:AV154" si="57">S138*$AH138/100</f>
        <v>6.1243171277536477E-3</v>
      </c>
      <c r="AJ138" s="7">
        <f t="shared" si="57"/>
        <v>5.0574082501497449E-3</v>
      </c>
      <c r="AK138" s="7">
        <f t="shared" si="57"/>
        <v>4.5811480690028201E-3</v>
      </c>
      <c r="AL138" s="7">
        <f t="shared" si="57"/>
        <v>4.8568513316443098E-3</v>
      </c>
      <c r="AM138" s="7">
        <f t="shared" si="57"/>
        <v>4.9327802380791496E-3</v>
      </c>
      <c r="AN138" s="7">
        <f t="shared" si="57"/>
        <v>5.184226542969528E-3</v>
      </c>
      <c r="AO138" s="7">
        <f t="shared" si="57"/>
        <v>5.44648584914177E-3</v>
      </c>
      <c r="AP138" s="7">
        <f t="shared" si="57"/>
        <v>6.0740393740107155E-3</v>
      </c>
      <c r="AQ138" s="7">
        <f t="shared" si="57"/>
        <v>6.731098393770312E-3</v>
      </c>
      <c r="AR138" s="7">
        <f t="shared" si="57"/>
        <v>7.2236133996528354E-3</v>
      </c>
      <c r="AS138" s="7">
        <f t="shared" si="57"/>
        <v>7.8775941183753598E-3</v>
      </c>
      <c r="AT138" s="7">
        <f t="shared" si="57"/>
        <v>8.6612026296895399E-3</v>
      </c>
      <c r="AU138" s="7">
        <f t="shared" si="57"/>
        <v>9.3535202080341773E-3</v>
      </c>
      <c r="AV138" s="7">
        <f t="shared" si="57"/>
        <v>1.0172961046448253E-2</v>
      </c>
      <c r="AW138" s="7">
        <f t="shared" si="41"/>
        <v>1.0251762593531564E-2</v>
      </c>
    </row>
    <row r="139" spans="1:49" x14ac:dyDescent="0.25">
      <c r="A139">
        <v>1130</v>
      </c>
      <c r="B139" s="3">
        <v>6.874841</v>
      </c>
      <c r="C139" s="3">
        <v>93.503411999999997</v>
      </c>
      <c r="D139">
        <v>9.0487300000000008</v>
      </c>
      <c r="E139">
        <v>8.6569760000000002</v>
      </c>
      <c r="F139">
        <v>8.5184350000000002</v>
      </c>
      <c r="G139">
        <v>8.5702259999999999</v>
      </c>
      <c r="H139">
        <v>8.6320359999999994</v>
      </c>
      <c r="I139">
        <v>8.7179169999999999</v>
      </c>
      <c r="J139">
        <v>8.7442290000000007</v>
      </c>
      <c r="K139">
        <v>8.9390649999999994</v>
      </c>
      <c r="L139">
        <v>9.2291670000000003</v>
      </c>
      <c r="M139">
        <v>9.3943089999999998</v>
      </c>
      <c r="N139">
        <v>9.6764880000000009</v>
      </c>
      <c r="O139">
        <v>9.9619110000000006</v>
      </c>
      <c r="P139">
        <v>10.099386000000001</v>
      </c>
      <c r="Q139">
        <v>10.557969</v>
      </c>
      <c r="R139">
        <v>10.461592</v>
      </c>
      <c r="S139" s="7">
        <f t="shared" si="42"/>
        <v>2.4822224300610509</v>
      </c>
      <c r="T139" s="7">
        <f t="shared" si="43"/>
        <v>2.0355299973441285</v>
      </c>
      <c r="U139" s="7">
        <f t="shared" si="44"/>
        <v>1.8774946269147545</v>
      </c>
      <c r="V139" s="7">
        <f t="shared" si="45"/>
        <v>1.9365772627406923</v>
      </c>
      <c r="W139" s="7">
        <f t="shared" si="46"/>
        <v>2.0070831798323523</v>
      </c>
      <c r="X139" s="7">
        <f t="shared" si="47"/>
        <v>2.1050352341019134</v>
      </c>
      <c r="Y139" s="7">
        <f t="shared" si="48"/>
        <v>2.1350428890154025</v>
      </c>
      <c r="Z139" s="7">
        <f t="shared" si="49"/>
        <v>2.3572060237908192</v>
      </c>
      <c r="AA139" s="7">
        <f t="shared" si="50"/>
        <v>2.6878709872907627</v>
      </c>
      <c r="AB139" s="7">
        <f t="shared" si="51"/>
        <v>2.8760364058730601</v>
      </c>
      <c r="AC139" s="7">
        <f t="shared" si="52"/>
        <v>3.1974427977946811</v>
      </c>
      <c r="AD139" s="7">
        <f t="shared" si="53"/>
        <v>3.5223994079378946</v>
      </c>
      <c r="AE139" s="7">
        <f t="shared" si="54"/>
        <v>3.6788639951431445</v>
      </c>
      <c r="AF139" s="7">
        <f t="shared" si="55"/>
        <v>4.2005476950778924</v>
      </c>
      <c r="AG139" s="7">
        <f t="shared" si="56"/>
        <v>4.090940426188733</v>
      </c>
      <c r="AH139">
        <v>6.7570000000000005E-2</v>
      </c>
      <c r="AI139" s="7">
        <f t="shared" si="57"/>
        <v>1.6772376959922522E-3</v>
      </c>
      <c r="AJ139" s="7">
        <f t="shared" si="57"/>
        <v>1.3754076192054277E-3</v>
      </c>
      <c r="AK139" s="7">
        <f t="shared" si="57"/>
        <v>1.2686231194062997E-3</v>
      </c>
      <c r="AL139" s="7">
        <f t="shared" si="57"/>
        <v>1.308545256433886E-3</v>
      </c>
      <c r="AM139" s="7">
        <f t="shared" si="57"/>
        <v>1.3561861046127205E-3</v>
      </c>
      <c r="AN139" s="7">
        <f t="shared" si="57"/>
        <v>1.4223723076826631E-3</v>
      </c>
      <c r="AO139" s="7">
        <f t="shared" si="57"/>
        <v>1.4426484801077074E-3</v>
      </c>
      <c r="AP139" s="7">
        <f t="shared" si="57"/>
        <v>1.5927641102754567E-3</v>
      </c>
      <c r="AQ139" s="7">
        <f t="shared" si="57"/>
        <v>1.8161944261123686E-3</v>
      </c>
      <c r="AR139" s="7">
        <f t="shared" si="57"/>
        <v>1.9433377994484268E-3</v>
      </c>
      <c r="AS139" s="7">
        <f t="shared" si="57"/>
        <v>2.1605120984698662E-3</v>
      </c>
      <c r="AT139" s="7">
        <f t="shared" si="57"/>
        <v>2.3800852799436356E-3</v>
      </c>
      <c r="AU139" s="7">
        <f t="shared" si="57"/>
        <v>2.4858084015182231E-3</v>
      </c>
      <c r="AV139" s="7">
        <f t="shared" si="57"/>
        <v>2.8383100775641323E-3</v>
      </c>
      <c r="AW139" s="7">
        <f t="shared" si="41"/>
        <v>2.7642484459757272E-3</v>
      </c>
    </row>
    <row r="140" spans="1:49" x14ac:dyDescent="0.25">
      <c r="A140">
        <v>1120</v>
      </c>
      <c r="B140" s="3">
        <v>6.9218109999999999</v>
      </c>
      <c r="C140" s="3">
        <v>93.502178000000001</v>
      </c>
      <c r="D140">
        <v>8.9610859999999999</v>
      </c>
      <c r="E140">
        <v>8.6676970000000004</v>
      </c>
      <c r="F140">
        <v>8.4250000000000007</v>
      </c>
      <c r="G140">
        <v>8.4655480000000001</v>
      </c>
      <c r="H140">
        <v>8.5641820000000006</v>
      </c>
      <c r="I140">
        <v>8.6942050000000002</v>
      </c>
      <c r="J140">
        <v>8.7808539999999997</v>
      </c>
      <c r="K140">
        <v>8.9416159999999998</v>
      </c>
      <c r="L140">
        <v>9.1720439999999996</v>
      </c>
      <c r="M140">
        <v>9.3401610000000002</v>
      </c>
      <c r="N140">
        <v>9.7208020000000008</v>
      </c>
      <c r="O140">
        <v>9.9827860000000008</v>
      </c>
      <c r="P140">
        <v>10.098874</v>
      </c>
      <c r="Q140">
        <v>10.47278</v>
      </c>
      <c r="R140">
        <v>10.431046</v>
      </c>
      <c r="S140" s="7">
        <f t="shared" si="42"/>
        <v>2.32879743975445</v>
      </c>
      <c r="T140" s="7">
        <f t="shared" si="43"/>
        <v>1.9942175374875784</v>
      </c>
      <c r="U140" s="7">
        <f t="shared" si="44"/>
        <v>1.7173293027137075</v>
      </c>
      <c r="V140" s="7">
        <f t="shared" si="45"/>
        <v>1.7635971133642372</v>
      </c>
      <c r="W140" s="7">
        <f t="shared" si="46"/>
        <v>1.8761323064212947</v>
      </c>
      <c r="X140" s="7">
        <f t="shared" si="47"/>
        <v>2.0244535566576576</v>
      </c>
      <c r="Y140" s="7">
        <f t="shared" si="48"/>
        <v>2.1232798148556897</v>
      </c>
      <c r="Z140" s="7">
        <f t="shared" si="49"/>
        <v>2.3065987199449114</v>
      </c>
      <c r="AA140" s="7">
        <f t="shared" si="50"/>
        <v>2.5692773937181035</v>
      </c>
      <c r="AB140" s="7">
        <f t="shared" si="51"/>
        <v>2.7608636712942412</v>
      </c>
      <c r="AC140" s="7">
        <f t="shared" si="52"/>
        <v>3.1944544357691353</v>
      </c>
      <c r="AD140" s="7">
        <f t="shared" si="53"/>
        <v>3.4927307322660699</v>
      </c>
      <c r="AE140" s="7">
        <f t="shared" si="54"/>
        <v>3.6248607860489419</v>
      </c>
      <c r="AF140" s="7">
        <f t="shared" si="55"/>
        <v>4.0502717470384466</v>
      </c>
      <c r="AG140" s="7">
        <f t="shared" si="56"/>
        <v>4.0028014073519644</v>
      </c>
      <c r="AH140">
        <v>0.13561999999999999</v>
      </c>
      <c r="AI140" s="7">
        <f t="shared" si="57"/>
        <v>3.1583150877949849E-3</v>
      </c>
      <c r="AJ140" s="7">
        <f t="shared" si="57"/>
        <v>2.7045578243406537E-3</v>
      </c>
      <c r="AK140" s="7">
        <f t="shared" si="57"/>
        <v>2.3290420003403301E-3</v>
      </c>
      <c r="AL140" s="7">
        <f t="shared" si="57"/>
        <v>2.391790405144578E-3</v>
      </c>
      <c r="AM140" s="7">
        <f t="shared" si="57"/>
        <v>2.5444106339685595E-3</v>
      </c>
      <c r="AN140" s="7">
        <f t="shared" si="57"/>
        <v>2.7455639135391154E-3</v>
      </c>
      <c r="AO140" s="7">
        <f t="shared" si="57"/>
        <v>2.8795920849072863E-3</v>
      </c>
      <c r="AP140" s="7">
        <f t="shared" si="57"/>
        <v>3.1282091839892885E-3</v>
      </c>
      <c r="AQ140" s="7">
        <f t="shared" si="57"/>
        <v>3.4844540013604917E-3</v>
      </c>
      <c r="AR140" s="7">
        <f t="shared" si="57"/>
        <v>3.7442833110092493E-3</v>
      </c>
      <c r="AS140" s="7">
        <f t="shared" si="57"/>
        <v>4.3323191057901009E-3</v>
      </c>
      <c r="AT140" s="7">
        <f t="shared" si="57"/>
        <v>4.7368414190992435E-3</v>
      </c>
      <c r="AU140" s="7">
        <f t="shared" si="57"/>
        <v>4.9160361980395747E-3</v>
      </c>
      <c r="AV140" s="7">
        <f t="shared" si="57"/>
        <v>5.4929785433335413E-3</v>
      </c>
      <c r="AW140" s="7">
        <f t="shared" si="41"/>
        <v>5.4285992686507337E-3</v>
      </c>
    </row>
    <row r="141" spans="1:49" x14ac:dyDescent="0.25">
      <c r="A141">
        <v>1110</v>
      </c>
      <c r="B141" s="3">
        <v>6.8992659999999999</v>
      </c>
      <c r="C141" s="3">
        <v>93.508938000000001</v>
      </c>
      <c r="D141">
        <v>8.9765479999999993</v>
      </c>
      <c r="E141">
        <v>8.6597340000000003</v>
      </c>
      <c r="F141">
        <v>8.4961470000000006</v>
      </c>
      <c r="G141">
        <v>8.4674029999999991</v>
      </c>
      <c r="H141">
        <v>8.582255</v>
      </c>
      <c r="I141">
        <v>8.6527159999999999</v>
      </c>
      <c r="J141">
        <v>8.7429170000000003</v>
      </c>
      <c r="K141">
        <v>8.9604739999999996</v>
      </c>
      <c r="L141">
        <v>9.1741440000000001</v>
      </c>
      <c r="M141">
        <v>9.2972429999999999</v>
      </c>
      <c r="N141">
        <v>9.7038410000000006</v>
      </c>
      <c r="O141">
        <v>9.9509030000000003</v>
      </c>
      <c r="P141">
        <v>10.086912999999999</v>
      </c>
      <c r="Q141">
        <v>10.350568000000001</v>
      </c>
      <c r="R141">
        <v>10.462847999999999</v>
      </c>
      <c r="S141" s="7">
        <f t="shared" si="42"/>
        <v>2.3717994341023956</v>
      </c>
      <c r="T141" s="7">
        <f t="shared" si="43"/>
        <v>2.0105692601166201</v>
      </c>
      <c r="U141" s="7">
        <f t="shared" si="44"/>
        <v>1.8239773433203947</v>
      </c>
      <c r="V141" s="7">
        <f t="shared" si="45"/>
        <v>1.7911861620010037</v>
      </c>
      <c r="W141" s="7">
        <f t="shared" si="46"/>
        <v>1.922200537751598</v>
      </c>
      <c r="X141" s="7">
        <f t="shared" si="47"/>
        <v>2.0025653201847802</v>
      </c>
      <c r="Y141" s="7">
        <f t="shared" si="48"/>
        <v>2.1054316737075713</v>
      </c>
      <c r="Z141" s="7">
        <f t="shared" si="49"/>
        <v>2.3534762595479721</v>
      </c>
      <c r="AA141" s="7">
        <f t="shared" si="50"/>
        <v>2.5970063948201303</v>
      </c>
      <c r="AB141" s="7">
        <f t="shared" si="51"/>
        <v>2.7372711266255814</v>
      </c>
      <c r="AC141" s="7">
        <f t="shared" si="52"/>
        <v>3.2003746108669473</v>
      </c>
      <c r="AD141" s="7">
        <f t="shared" si="53"/>
        <v>3.4816263726300862</v>
      </c>
      <c r="AE141" s="7">
        <f t="shared" si="54"/>
        <v>3.6364114826614378</v>
      </c>
      <c r="AF141" s="7">
        <f t="shared" si="55"/>
        <v>3.9363676163754455</v>
      </c>
      <c r="AG141" s="7">
        <f t="shared" si="56"/>
        <v>4.0640690163536091</v>
      </c>
      <c r="AH141">
        <v>0.45495999999999998</v>
      </c>
      <c r="AI141" s="7">
        <f t="shared" si="57"/>
        <v>1.0790738705392258E-2</v>
      </c>
      <c r="AJ141" s="7">
        <f t="shared" si="57"/>
        <v>9.147285905826575E-3</v>
      </c>
      <c r="AK141" s="7">
        <f t="shared" si="57"/>
        <v>8.2983673211704679E-3</v>
      </c>
      <c r="AL141" s="7">
        <f t="shared" si="57"/>
        <v>8.149180562639767E-3</v>
      </c>
      <c r="AM141" s="7">
        <f t="shared" si="57"/>
        <v>8.745243566554671E-3</v>
      </c>
      <c r="AN141" s="7">
        <f t="shared" si="57"/>
        <v>9.1108711807126753E-3</v>
      </c>
      <c r="AO141" s="7">
        <f t="shared" si="57"/>
        <v>9.5788719426999659E-3</v>
      </c>
      <c r="AP141" s="7">
        <f t="shared" si="57"/>
        <v>1.0707375590439454E-2</v>
      </c>
      <c r="AQ141" s="7">
        <f t="shared" si="57"/>
        <v>1.1815340293873664E-2</v>
      </c>
      <c r="AR141" s="7">
        <f t="shared" si="57"/>
        <v>1.2453488717695744E-2</v>
      </c>
      <c r="AS141" s="7">
        <f t="shared" si="57"/>
        <v>1.4560424329600263E-2</v>
      </c>
      <c r="AT141" s="7">
        <f t="shared" si="57"/>
        <v>1.5840007344917841E-2</v>
      </c>
      <c r="AU141" s="7">
        <f t="shared" si="57"/>
        <v>1.6544217681516475E-2</v>
      </c>
      <c r="AV141" s="7">
        <f t="shared" si="57"/>
        <v>1.7908898107461727E-2</v>
      </c>
      <c r="AW141" s="7">
        <f t="shared" si="41"/>
        <v>1.8489888396802379E-2</v>
      </c>
    </row>
    <row r="142" spans="1:49" x14ac:dyDescent="0.25">
      <c r="A142">
        <v>1100</v>
      </c>
      <c r="B142" s="3">
        <v>6.8604180000000001</v>
      </c>
      <c r="C142" s="3">
        <v>93.506239999999991</v>
      </c>
      <c r="D142">
        <v>8.9887599999999992</v>
      </c>
      <c r="E142">
        <v>8.6700140000000001</v>
      </c>
      <c r="F142">
        <v>8.4671140000000005</v>
      </c>
      <c r="G142">
        <v>8.4946719999999996</v>
      </c>
      <c r="H142">
        <v>8.5593339999999998</v>
      </c>
      <c r="I142">
        <v>8.6045370000000005</v>
      </c>
      <c r="J142">
        <v>8.7187190000000001</v>
      </c>
      <c r="K142">
        <v>8.9174290000000003</v>
      </c>
      <c r="L142">
        <v>9.0896860000000004</v>
      </c>
      <c r="M142">
        <v>9.2761479999999992</v>
      </c>
      <c r="N142">
        <v>9.5830029999999997</v>
      </c>
      <c r="O142">
        <v>9.8538650000000008</v>
      </c>
      <c r="P142">
        <v>10.089541000000001</v>
      </c>
      <c r="Q142">
        <v>10.321828999999999</v>
      </c>
      <c r="R142">
        <v>10.474320000000001</v>
      </c>
      <c r="S142" s="7">
        <f t="shared" si="42"/>
        <v>2.4301639285999919</v>
      </c>
      <c r="T142" s="7">
        <f t="shared" si="43"/>
        <v>2.0667323248422163</v>
      </c>
      <c r="U142" s="7">
        <f t="shared" si="44"/>
        <v>1.8352928195963349</v>
      </c>
      <c r="V142" s="7">
        <f t="shared" si="45"/>
        <v>1.8667313915455221</v>
      </c>
      <c r="W142" s="7">
        <f t="shared" si="46"/>
        <v>1.94049342207426</v>
      </c>
      <c r="X142" s="7">
        <f t="shared" si="47"/>
        <v>1.9920535042079941</v>
      </c>
      <c r="Y142" s="7">
        <f t="shared" si="48"/>
        <v>2.1222771202391031</v>
      </c>
      <c r="Z142" s="7">
        <f t="shared" si="49"/>
        <v>2.3488486644370727</v>
      </c>
      <c r="AA142" s="7">
        <f t="shared" si="50"/>
        <v>2.5452011082029289</v>
      </c>
      <c r="AB142" s="7">
        <f t="shared" si="51"/>
        <v>2.7576858479115272</v>
      </c>
      <c r="AC142" s="7">
        <f t="shared" si="52"/>
        <v>3.1072306372881759</v>
      </c>
      <c r="AD142" s="7">
        <f t="shared" si="53"/>
        <v>3.4156355311479136</v>
      </c>
      <c r="AE142" s="7">
        <f t="shared" si="54"/>
        <v>3.6838710781648971</v>
      </c>
      <c r="AF142" s="7">
        <f t="shared" si="55"/>
        <v>3.9481537473849975</v>
      </c>
      <c r="AG142" s="7">
        <f t="shared" si="56"/>
        <v>4.121596179331565</v>
      </c>
      <c r="AH142">
        <v>0.46112999999999998</v>
      </c>
      <c r="AI142" s="7">
        <f t="shared" si="57"/>
        <v>1.1206214923953142E-2</v>
      </c>
      <c r="AJ142" s="7">
        <f t="shared" si="57"/>
        <v>9.5303227695449112E-3</v>
      </c>
      <c r="AK142" s="7">
        <f t="shared" si="57"/>
        <v>8.4630857790045783E-3</v>
      </c>
      <c r="AL142" s="7">
        <f t="shared" si="57"/>
        <v>8.6080584658338663E-3</v>
      </c>
      <c r="AM142" s="7">
        <f t="shared" si="57"/>
        <v>8.948197317211035E-3</v>
      </c>
      <c r="AN142" s="7">
        <f t="shared" si="57"/>
        <v>9.1859563239543238E-3</v>
      </c>
      <c r="AO142" s="7">
        <f t="shared" si="57"/>
        <v>9.7864564845585762E-3</v>
      </c>
      <c r="AP142" s="7">
        <f t="shared" si="57"/>
        <v>1.0831245846318673E-2</v>
      </c>
      <c r="AQ142" s="7">
        <f t="shared" si="57"/>
        <v>1.1736685870256164E-2</v>
      </c>
      <c r="AR142" s="7">
        <f t="shared" si="57"/>
        <v>1.2716516750474425E-2</v>
      </c>
      <c r="AS142" s="7">
        <f t="shared" si="57"/>
        <v>1.4328372637726966E-2</v>
      </c>
      <c r="AT142" s="7">
        <f t="shared" si="57"/>
        <v>1.5750520124782376E-2</v>
      </c>
      <c r="AU142" s="7">
        <f t="shared" si="57"/>
        <v>1.6987434702741791E-2</v>
      </c>
      <c r="AV142" s="7">
        <f t="shared" si="57"/>
        <v>1.8206121375316436E-2</v>
      </c>
      <c r="AW142" s="7">
        <f t="shared" si="41"/>
        <v>1.9005916461751645E-2</v>
      </c>
    </row>
    <row r="143" spans="1:49" x14ac:dyDescent="0.25">
      <c r="A143">
        <v>1090</v>
      </c>
      <c r="B143" s="3">
        <v>6.8975809999999997</v>
      </c>
      <c r="C143" s="3">
        <v>93.517585999999994</v>
      </c>
      <c r="D143">
        <v>8.9520959999999992</v>
      </c>
      <c r="E143">
        <v>8.5929350000000007</v>
      </c>
      <c r="F143">
        <v>8.3974620000000009</v>
      </c>
      <c r="G143">
        <v>8.5959020000000006</v>
      </c>
      <c r="H143">
        <v>8.5594079999999995</v>
      </c>
      <c r="I143">
        <v>8.6343110000000003</v>
      </c>
      <c r="J143">
        <v>8.6912959999999995</v>
      </c>
      <c r="K143">
        <v>8.9356880000000007</v>
      </c>
      <c r="L143">
        <v>9.1371210000000005</v>
      </c>
      <c r="M143">
        <v>9.3005949999999995</v>
      </c>
      <c r="N143">
        <v>9.6524599999999996</v>
      </c>
      <c r="O143">
        <v>9.9092020000000005</v>
      </c>
      <c r="P143">
        <v>10.096019</v>
      </c>
      <c r="Q143">
        <v>10.371340999999999</v>
      </c>
      <c r="R143">
        <v>10.466154</v>
      </c>
      <c r="S143" s="7">
        <f t="shared" si="42"/>
        <v>2.345414382934909</v>
      </c>
      <c r="T143" s="7">
        <f t="shared" si="43"/>
        <v>1.935947178437909</v>
      </c>
      <c r="U143" s="7">
        <f t="shared" si="44"/>
        <v>1.7129977102176854</v>
      </c>
      <c r="V143" s="7">
        <f t="shared" si="45"/>
        <v>1.9393307029213867</v>
      </c>
      <c r="W143" s="7">
        <f t="shared" si="46"/>
        <v>1.8977123667837439</v>
      </c>
      <c r="X143" s="7">
        <f t="shared" si="47"/>
        <v>1.9831303513060872</v>
      </c>
      <c r="Y143" s="7">
        <f t="shared" si="48"/>
        <v>2.0481082326049296</v>
      </c>
      <c r="Z143" s="7">
        <f t="shared" si="49"/>
        <v>2.3267132305400153</v>
      </c>
      <c r="AA143" s="7">
        <f t="shared" si="50"/>
        <v>2.5562646982406299</v>
      </c>
      <c r="AB143" s="7">
        <f t="shared" si="51"/>
        <v>2.7425048730109514</v>
      </c>
      <c r="AC143" s="7">
        <f t="shared" si="52"/>
        <v>3.1432097058449773</v>
      </c>
      <c r="AD143" s="7">
        <f t="shared" si="53"/>
        <v>3.4354481927879843</v>
      </c>
      <c r="AE143" s="7">
        <f t="shared" si="54"/>
        <v>3.6480198260319807</v>
      </c>
      <c r="AF143" s="7">
        <f t="shared" si="55"/>
        <v>3.9611839043268171</v>
      </c>
      <c r="AG143" s="7">
        <f t="shared" si="56"/>
        <v>4.0689972365562195</v>
      </c>
      <c r="AH143">
        <v>0.52656000000000003</v>
      </c>
      <c r="AI143" s="7">
        <f t="shared" si="57"/>
        <v>1.2350013974782057E-2</v>
      </c>
      <c r="AJ143" s="7">
        <f t="shared" si="57"/>
        <v>1.0193923462782655E-2</v>
      </c>
      <c r="AK143" s="7">
        <f t="shared" si="57"/>
        <v>9.019960742922245E-3</v>
      </c>
      <c r="AL143" s="7">
        <f t="shared" si="57"/>
        <v>1.0211739749302855E-2</v>
      </c>
      <c r="AM143" s="7">
        <f t="shared" si="57"/>
        <v>9.9925942385364827E-3</v>
      </c>
      <c r="AN143" s="7">
        <f t="shared" si="57"/>
        <v>1.0442371177837332E-2</v>
      </c>
      <c r="AO143" s="7">
        <f t="shared" si="57"/>
        <v>1.0784518709604517E-2</v>
      </c>
      <c r="AP143" s="7">
        <f t="shared" si="57"/>
        <v>1.2251541186731505E-2</v>
      </c>
      <c r="AQ143" s="7">
        <f t="shared" si="57"/>
        <v>1.3460267395055861E-2</v>
      </c>
      <c r="AR143" s="7">
        <f t="shared" si="57"/>
        <v>1.4440933659326466E-2</v>
      </c>
      <c r="AS143" s="7">
        <f t="shared" si="57"/>
        <v>1.6550885027097312E-2</v>
      </c>
      <c r="AT143" s="7">
        <f t="shared" si="57"/>
        <v>1.808969600394441E-2</v>
      </c>
      <c r="AU143" s="7">
        <f t="shared" si="57"/>
        <v>1.9209013195954E-2</v>
      </c>
      <c r="AV143" s="7">
        <f t="shared" si="57"/>
        <v>2.0858009966623289E-2</v>
      </c>
      <c r="AW143" s="7">
        <f t="shared" si="41"/>
        <v>2.1425711848810432E-2</v>
      </c>
    </row>
    <row r="144" spans="1:49" x14ac:dyDescent="0.25">
      <c r="A144">
        <v>1080</v>
      </c>
      <c r="B144" s="3">
        <v>6.9304340000000009</v>
      </c>
      <c r="C144" s="3">
        <v>93.506034</v>
      </c>
      <c r="D144">
        <v>8.9436099999999996</v>
      </c>
      <c r="E144">
        <v>8.5757890000000003</v>
      </c>
      <c r="F144">
        <v>8.4475379999999998</v>
      </c>
      <c r="G144">
        <v>8.4684000000000008</v>
      </c>
      <c r="H144">
        <v>8.4748110000000008</v>
      </c>
      <c r="I144">
        <v>8.560117</v>
      </c>
      <c r="J144">
        <v>8.6742139999999992</v>
      </c>
      <c r="K144">
        <v>8.8266329999999993</v>
      </c>
      <c r="L144">
        <v>9.0599030000000003</v>
      </c>
      <c r="M144">
        <v>9.2553929999999998</v>
      </c>
      <c r="N144">
        <v>9.5963879999999993</v>
      </c>
      <c r="O144">
        <v>9.8347689999999997</v>
      </c>
      <c r="P144">
        <v>10.018579000000001</v>
      </c>
      <c r="Q144">
        <v>10.318149999999999</v>
      </c>
      <c r="R144">
        <v>10.345874</v>
      </c>
      <c r="S144" s="7">
        <f t="shared" si="42"/>
        <v>2.2988466429504273</v>
      </c>
      <c r="T144" s="7">
        <f t="shared" si="43"/>
        <v>1.8793787318278801</v>
      </c>
      <c r="U144" s="7">
        <f t="shared" si="44"/>
        <v>1.7330621612269828</v>
      </c>
      <c r="V144" s="7">
        <f t="shared" si="45"/>
        <v>1.7568648279522245</v>
      </c>
      <c r="W144" s="7">
        <f t="shared" si="46"/>
        <v>1.7641793520408504</v>
      </c>
      <c r="X144" s="7">
        <f t="shared" si="47"/>
        <v>1.8615007508804817</v>
      </c>
      <c r="Y144" s="7">
        <f t="shared" si="48"/>
        <v>1.9916478330553173</v>
      </c>
      <c r="Z144" s="7">
        <f t="shared" si="49"/>
        <v>2.1654710167496076</v>
      </c>
      <c r="AA144" s="7">
        <f t="shared" si="50"/>
        <v>2.4314179055940812</v>
      </c>
      <c r="AB144" s="7">
        <f t="shared" si="51"/>
        <v>2.6542168968228328</v>
      </c>
      <c r="AC144" s="7">
        <f t="shared" si="52"/>
        <v>3.0426823062665687</v>
      </c>
      <c r="AD144" s="7">
        <f t="shared" si="53"/>
        <v>3.3141242434146214</v>
      </c>
      <c r="AE144" s="7">
        <f t="shared" si="54"/>
        <v>3.5233568849606107</v>
      </c>
      <c r="AF144" s="7">
        <f t="shared" si="55"/>
        <v>3.8642310485959936</v>
      </c>
      <c r="AG144" s="7">
        <f t="shared" si="56"/>
        <v>3.8957693156985389</v>
      </c>
      <c r="AH144">
        <v>0.56518999999999997</v>
      </c>
      <c r="AI144" s="7">
        <f t="shared" si="57"/>
        <v>1.2992851341291521E-2</v>
      </c>
      <c r="AJ144" s="7">
        <f t="shared" si="57"/>
        <v>1.0622060654417995E-2</v>
      </c>
      <c r="AK144" s="7">
        <f t="shared" si="57"/>
        <v>9.7950940290387825E-3</v>
      </c>
      <c r="AL144" s="7">
        <f t="shared" si="57"/>
        <v>9.9296243211031768E-3</v>
      </c>
      <c r="AM144" s="7">
        <f t="shared" si="57"/>
        <v>9.9709652797996817E-3</v>
      </c>
      <c r="AN144" s="7">
        <f t="shared" si="57"/>
        <v>1.0521016093901395E-2</v>
      </c>
      <c r="AO144" s="7">
        <f t="shared" si="57"/>
        <v>1.1256594387645346E-2</v>
      </c>
      <c r="AP144" s="7">
        <f t="shared" si="57"/>
        <v>1.2239025639567106E-2</v>
      </c>
      <c r="AQ144" s="7">
        <f t="shared" si="57"/>
        <v>1.3742130860627186E-2</v>
      </c>
      <c r="AR144" s="7">
        <f t="shared" si="57"/>
        <v>1.5001368479152968E-2</v>
      </c>
      <c r="AS144" s="7">
        <f t="shared" si="57"/>
        <v>1.7196936126788017E-2</v>
      </c>
      <c r="AT144" s="7">
        <f t="shared" si="57"/>
        <v>1.8731098811355099E-2</v>
      </c>
      <c r="AU144" s="7">
        <f t="shared" si="57"/>
        <v>1.9913660778108876E-2</v>
      </c>
      <c r="AV144" s="7">
        <f t="shared" si="57"/>
        <v>2.1840247463559694E-2</v>
      </c>
      <c r="AW144" s="7">
        <f t="shared" si="41"/>
        <v>2.201849859539657E-2</v>
      </c>
    </row>
    <row r="145" spans="1:49" x14ac:dyDescent="0.25">
      <c r="A145">
        <v>1070</v>
      </c>
      <c r="B145" s="3">
        <v>6.8701470000000002</v>
      </c>
      <c r="C145" s="3">
        <v>93.502609000000007</v>
      </c>
      <c r="D145">
        <v>8.9502459999999999</v>
      </c>
      <c r="E145">
        <v>8.5771730000000002</v>
      </c>
      <c r="F145">
        <v>8.3604400000000005</v>
      </c>
      <c r="G145">
        <v>8.4304229999999993</v>
      </c>
      <c r="H145">
        <v>8.5298680000000004</v>
      </c>
      <c r="I145">
        <v>8.4883260000000007</v>
      </c>
      <c r="J145">
        <v>8.6413899999999995</v>
      </c>
      <c r="K145">
        <v>8.8444000000000003</v>
      </c>
      <c r="L145">
        <v>9.0510850000000005</v>
      </c>
      <c r="M145">
        <v>9.1805620000000001</v>
      </c>
      <c r="N145">
        <v>9.5245460000000008</v>
      </c>
      <c r="O145">
        <v>9.8000600000000002</v>
      </c>
      <c r="P145">
        <v>10.007066</v>
      </c>
      <c r="Q145">
        <v>10.337037</v>
      </c>
      <c r="R145">
        <v>10.349341000000001</v>
      </c>
      <c r="S145" s="7">
        <f t="shared" si="42"/>
        <v>2.3753479913527507</v>
      </c>
      <c r="T145" s="7">
        <f t="shared" si="43"/>
        <v>1.9498917640076103</v>
      </c>
      <c r="U145" s="7">
        <f t="shared" si="44"/>
        <v>1.7026128349780707</v>
      </c>
      <c r="V145" s="7">
        <f t="shared" si="45"/>
        <v>1.7824682998107981</v>
      </c>
      <c r="W145" s="7">
        <f t="shared" si="46"/>
        <v>1.8959268653794177</v>
      </c>
      <c r="X145" s="7">
        <f t="shared" si="47"/>
        <v>1.8485330140627796</v>
      </c>
      <c r="Y145" s="7">
        <f t="shared" si="48"/>
        <v>2.0231432304556756</v>
      </c>
      <c r="Z145" s="7">
        <f t="shared" si="49"/>
        <v>2.2546654492361462</v>
      </c>
      <c r="AA145" s="7">
        <f t="shared" si="50"/>
        <v>2.4903030555901031</v>
      </c>
      <c r="AB145" s="7">
        <f t="shared" si="51"/>
        <v>2.6378783780951407</v>
      </c>
      <c r="AC145" s="7">
        <f t="shared" si="52"/>
        <v>3.0297989694485592</v>
      </c>
      <c r="AD145" s="7">
        <f t="shared" si="53"/>
        <v>3.3435553218405443</v>
      </c>
      <c r="AE145" s="7">
        <f t="shared" si="54"/>
        <v>3.5792053474738941</v>
      </c>
      <c r="AF145" s="7">
        <f t="shared" si="55"/>
        <v>3.9546773284786023</v>
      </c>
      <c r="AG145" s="7">
        <f t="shared" si="56"/>
        <v>3.9686742193614042</v>
      </c>
      <c r="AH145">
        <v>0.57177999999999995</v>
      </c>
      <c r="AI145" s="7">
        <f t="shared" si="57"/>
        <v>1.3581764744956757E-2</v>
      </c>
      <c r="AJ145" s="7">
        <f t="shared" si="57"/>
        <v>1.1149091128242715E-2</v>
      </c>
      <c r="AK145" s="7">
        <f t="shared" si="57"/>
        <v>9.7351996678376115E-3</v>
      </c>
      <c r="AL145" s="7">
        <f t="shared" si="57"/>
        <v>1.019179724465818E-2</v>
      </c>
      <c r="AM145" s="7">
        <f t="shared" si="57"/>
        <v>1.0840530630866435E-2</v>
      </c>
      <c r="AN145" s="7">
        <f t="shared" si="57"/>
        <v>1.056954206780816E-2</v>
      </c>
      <c r="AO145" s="7">
        <f t="shared" si="57"/>
        <v>1.156792836309946E-2</v>
      </c>
      <c r="AP145" s="7">
        <f t="shared" si="57"/>
        <v>1.2891726105642437E-2</v>
      </c>
      <c r="AQ145" s="7">
        <f t="shared" si="57"/>
        <v>1.4239054811253092E-2</v>
      </c>
      <c r="AR145" s="7">
        <f t="shared" si="57"/>
        <v>1.5082860990272395E-2</v>
      </c>
      <c r="AS145" s="7">
        <f t="shared" si="57"/>
        <v>1.7323784547512971E-2</v>
      </c>
      <c r="AT145" s="7">
        <f t="shared" si="57"/>
        <v>1.911778061921986E-2</v>
      </c>
      <c r="AU145" s="7">
        <f t="shared" si="57"/>
        <v>2.0465180335786228E-2</v>
      </c>
      <c r="AV145" s="7">
        <f t="shared" si="57"/>
        <v>2.2612054028774954E-2</v>
      </c>
      <c r="AW145" s="7">
        <f t="shared" si="41"/>
        <v>2.2692085451464634E-2</v>
      </c>
    </row>
    <row r="146" spans="1:49" x14ac:dyDescent="0.25">
      <c r="A146">
        <v>1060</v>
      </c>
      <c r="B146" s="3">
        <v>6.8780340000000013</v>
      </c>
      <c r="C146" s="3">
        <v>93.493463000000006</v>
      </c>
      <c r="D146">
        <v>8.9780130000000007</v>
      </c>
      <c r="E146">
        <v>8.6294679999999993</v>
      </c>
      <c r="F146">
        <v>8.3501639999999995</v>
      </c>
      <c r="G146">
        <v>8.4547290000000004</v>
      </c>
      <c r="H146">
        <v>8.5006559999999993</v>
      </c>
      <c r="I146">
        <v>8.5585950000000004</v>
      </c>
      <c r="J146">
        <v>8.6589329999999993</v>
      </c>
      <c r="K146">
        <v>8.8087119999999999</v>
      </c>
      <c r="L146">
        <v>8.9816579999999995</v>
      </c>
      <c r="M146">
        <v>9.1310690000000001</v>
      </c>
      <c r="N146">
        <v>9.5816890000000008</v>
      </c>
      <c r="O146">
        <v>9.7736610000000006</v>
      </c>
      <c r="P146">
        <v>9.9927100000000006</v>
      </c>
      <c r="Q146">
        <v>10.324875</v>
      </c>
      <c r="R146">
        <v>10.29908</v>
      </c>
      <c r="S146" s="7">
        <f t="shared" si="42"/>
        <v>2.3984762394701087</v>
      </c>
      <c r="T146" s="7">
        <f t="shared" si="43"/>
        <v>2.0009358891848015</v>
      </c>
      <c r="U146" s="7">
        <f t="shared" si="44"/>
        <v>1.6822126212445265</v>
      </c>
      <c r="V146" s="7">
        <f t="shared" si="45"/>
        <v>1.8015516755411958</v>
      </c>
      <c r="W146" s="7">
        <f t="shared" si="46"/>
        <v>1.853961531062668</v>
      </c>
      <c r="X146" s="7">
        <f t="shared" si="47"/>
        <v>1.9200735516855063</v>
      </c>
      <c r="Y146" s="7">
        <f t="shared" si="48"/>
        <v>2.0345512423396084</v>
      </c>
      <c r="Z146" s="7">
        <f t="shared" si="49"/>
        <v>2.2054036072449006</v>
      </c>
      <c r="AA146" s="7">
        <f t="shared" si="50"/>
        <v>2.4026324708714579</v>
      </c>
      <c r="AB146" s="7">
        <f t="shared" si="51"/>
        <v>2.5729787078591801</v>
      </c>
      <c r="AC146" s="7">
        <f t="shared" si="52"/>
        <v>3.0864968271381006</v>
      </c>
      <c r="AD146" s="7">
        <f t="shared" si="53"/>
        <v>3.305154160707398</v>
      </c>
      <c r="AE146" s="7">
        <f t="shared" si="54"/>
        <v>3.5545718749014492</v>
      </c>
      <c r="AF146" s="7">
        <f t="shared" si="55"/>
        <v>3.9326242669451332</v>
      </c>
      <c r="AG146" s="7">
        <f t="shared" si="56"/>
        <v>3.9032728396229341</v>
      </c>
      <c r="AH146">
        <v>0.60072999999999999</v>
      </c>
      <c r="AI146" s="7">
        <f t="shared" si="57"/>
        <v>1.4408366313368783E-2</v>
      </c>
      <c r="AJ146" s="7">
        <f t="shared" si="57"/>
        <v>1.2020222167099857E-2</v>
      </c>
      <c r="AK146" s="7">
        <f t="shared" si="57"/>
        <v>1.0105555879602244E-2</v>
      </c>
      <c r="AL146" s="7">
        <f t="shared" si="57"/>
        <v>1.0822461380478625E-2</v>
      </c>
      <c r="AM146" s="7">
        <f t="shared" si="57"/>
        <v>1.1137303105552766E-2</v>
      </c>
      <c r="AN146" s="7">
        <f t="shared" si="57"/>
        <v>1.1534457847040342E-2</v>
      </c>
      <c r="AO146" s="7">
        <f t="shared" si="57"/>
        <v>1.222215967810673E-2</v>
      </c>
      <c r="AP146" s="7">
        <f t="shared" si="57"/>
        <v>1.3248521089802292E-2</v>
      </c>
      <c r="AQ146" s="7">
        <f t="shared" si="57"/>
        <v>1.4433334042266108E-2</v>
      </c>
      <c r="AR146" s="7">
        <f t="shared" si="57"/>
        <v>1.5456654991722451E-2</v>
      </c>
      <c r="AS146" s="7">
        <f t="shared" si="57"/>
        <v>1.8541512389666712E-2</v>
      </c>
      <c r="AT146" s="7">
        <f t="shared" si="57"/>
        <v>1.9855052589617551E-2</v>
      </c>
      <c r="AU146" s="7">
        <f t="shared" si="57"/>
        <v>2.1353379624095475E-2</v>
      </c>
      <c r="AV146" s="7">
        <f t="shared" si="57"/>
        <v>2.3624453758819497E-2</v>
      </c>
      <c r="AW146" s="7">
        <f t="shared" si="41"/>
        <v>2.3448130929466852E-2</v>
      </c>
    </row>
    <row r="147" spans="1:49" x14ac:dyDescent="0.25">
      <c r="A147">
        <v>1050</v>
      </c>
      <c r="B147" s="3">
        <v>6.8752950000000004</v>
      </c>
      <c r="C147" s="3">
        <v>93.496864000000002</v>
      </c>
      <c r="D147">
        <v>8.9287930000000006</v>
      </c>
      <c r="E147">
        <v>8.5235479999999999</v>
      </c>
      <c r="F147">
        <v>8.3105469999999997</v>
      </c>
      <c r="G147">
        <v>8.4552569999999996</v>
      </c>
      <c r="H147">
        <v>8.4730539999999994</v>
      </c>
      <c r="I147">
        <v>8.5552100000000006</v>
      </c>
      <c r="J147">
        <v>8.5802350000000001</v>
      </c>
      <c r="K147">
        <v>8.7644009999999994</v>
      </c>
      <c r="L147">
        <v>8.9520780000000002</v>
      </c>
      <c r="M147">
        <v>9.1459729999999997</v>
      </c>
      <c r="N147">
        <v>9.5200340000000008</v>
      </c>
      <c r="O147">
        <v>9.7062469999999994</v>
      </c>
      <c r="P147">
        <v>9.9005880000000008</v>
      </c>
      <c r="Q147">
        <v>10.269456</v>
      </c>
      <c r="R147">
        <v>10.273202</v>
      </c>
      <c r="S147" s="7">
        <f t="shared" si="42"/>
        <v>2.3453050842695902</v>
      </c>
      <c r="T147" s="7">
        <f t="shared" si="43"/>
        <v>1.8830729923935807</v>
      </c>
      <c r="U147" s="7">
        <f t="shared" si="44"/>
        <v>1.6400009794487558</v>
      </c>
      <c r="V147" s="7">
        <f t="shared" si="45"/>
        <v>1.8051496779024021</v>
      </c>
      <c r="W147" s="7">
        <f t="shared" si="46"/>
        <v>1.8254577160547776</v>
      </c>
      <c r="X147" s="7">
        <f t="shared" si="47"/>
        <v>1.9191980203664765</v>
      </c>
      <c r="Y147" s="7">
        <f t="shared" si="48"/>
        <v>1.9477492355019017</v>
      </c>
      <c r="Z147" s="7">
        <f t="shared" si="49"/>
        <v>2.1578311237811367</v>
      </c>
      <c r="AA147" s="7">
        <f t="shared" si="50"/>
        <v>2.3718555725250994</v>
      </c>
      <c r="AB147" s="7">
        <f t="shared" si="51"/>
        <v>2.5929047092729145</v>
      </c>
      <c r="AC147" s="7">
        <f t="shared" si="52"/>
        <v>3.0191612005555459</v>
      </c>
      <c r="AD147" s="7">
        <f t="shared" si="53"/>
        <v>3.2312645768071806</v>
      </c>
      <c r="AE147" s="7">
        <f t="shared" si="54"/>
        <v>3.4525599432733185</v>
      </c>
      <c r="AF147" s="7">
        <f t="shared" si="55"/>
        <v>3.8724029873457675</v>
      </c>
      <c r="AG147" s="7">
        <f t="shared" si="56"/>
        <v>3.8766654128390017</v>
      </c>
      <c r="AH147">
        <v>0.61802000000000001</v>
      </c>
      <c r="AI147" s="7">
        <f t="shared" si="57"/>
        <v>1.4494454481802921E-2</v>
      </c>
      <c r="AJ147" s="7">
        <f t="shared" si="57"/>
        <v>1.1637767707590807E-2</v>
      </c>
      <c r="AK147" s="7">
        <f t="shared" si="57"/>
        <v>1.0135534053189201E-2</v>
      </c>
      <c r="AL147" s="7">
        <f t="shared" si="57"/>
        <v>1.1156186039372427E-2</v>
      </c>
      <c r="AM147" s="7">
        <f t="shared" si="57"/>
        <v>1.1281693776761737E-2</v>
      </c>
      <c r="AN147" s="7">
        <f t="shared" si="57"/>
        <v>1.1861027605468899E-2</v>
      </c>
      <c r="AO147" s="7">
        <f t="shared" si="57"/>
        <v>1.2037479825248854E-2</v>
      </c>
      <c r="AP147" s="7">
        <f t="shared" si="57"/>
        <v>1.3335827911192182E-2</v>
      </c>
      <c r="AQ147" s="7">
        <f t="shared" si="57"/>
        <v>1.4658541809319619E-2</v>
      </c>
      <c r="AR147" s="7">
        <f t="shared" si="57"/>
        <v>1.6024669684248469E-2</v>
      </c>
      <c r="AS147" s="7">
        <f t="shared" si="57"/>
        <v>1.8659020051673386E-2</v>
      </c>
      <c r="AT147" s="7">
        <f t="shared" si="57"/>
        <v>1.9969861337583737E-2</v>
      </c>
      <c r="AU147" s="7">
        <f t="shared" si="57"/>
        <v>2.1337510961417765E-2</v>
      </c>
      <c r="AV147" s="7">
        <f t="shared" si="57"/>
        <v>2.3932224942394314E-2</v>
      </c>
      <c r="AW147" s="7">
        <f t="shared" si="41"/>
        <v>2.39585675844276E-2</v>
      </c>
    </row>
    <row r="148" spans="1:49" x14ac:dyDescent="0.25">
      <c r="A148">
        <v>1040</v>
      </c>
      <c r="B148" s="3">
        <v>6.8490440000000001</v>
      </c>
      <c r="C148" s="3">
        <v>93.482288999999994</v>
      </c>
      <c r="D148">
        <v>8.9181760000000008</v>
      </c>
      <c r="E148">
        <v>8.5639260000000004</v>
      </c>
      <c r="F148">
        <v>8.4139949999999999</v>
      </c>
      <c r="G148">
        <v>8.4019060000000003</v>
      </c>
      <c r="H148">
        <v>8.4199090000000005</v>
      </c>
      <c r="I148">
        <v>8.4286750000000001</v>
      </c>
      <c r="J148">
        <v>8.5249070000000007</v>
      </c>
      <c r="K148">
        <v>8.7851049999999997</v>
      </c>
      <c r="L148">
        <v>8.9454809999999991</v>
      </c>
      <c r="M148">
        <v>9.1860850000000003</v>
      </c>
      <c r="N148">
        <v>9.5058220000000002</v>
      </c>
      <c r="O148">
        <v>9.7434089999999998</v>
      </c>
      <c r="P148">
        <v>9.9456290000000003</v>
      </c>
      <c r="Q148">
        <v>10.270465</v>
      </c>
      <c r="R148">
        <v>10.161412</v>
      </c>
      <c r="S148" s="7">
        <f t="shared" si="42"/>
        <v>2.3638821126294669</v>
      </c>
      <c r="T148" s="7">
        <f t="shared" si="43"/>
        <v>1.9597120257519558</v>
      </c>
      <c r="U148" s="7">
        <f t="shared" si="44"/>
        <v>1.7885855871316525</v>
      </c>
      <c r="V148" s="7">
        <f t="shared" si="45"/>
        <v>1.7747858399846579</v>
      </c>
      <c r="W148" s="7">
        <f t="shared" si="46"/>
        <v>1.7953363981607615</v>
      </c>
      <c r="X148" s="7">
        <f t="shared" si="47"/>
        <v>1.8053426425753434</v>
      </c>
      <c r="Y148" s="7">
        <f t="shared" si="48"/>
        <v>1.9151808557541319</v>
      </c>
      <c r="Z148" s="7">
        <f t="shared" si="49"/>
        <v>2.212085334635939</v>
      </c>
      <c r="AA148" s="7">
        <f t="shared" si="50"/>
        <v>2.3950255691638542</v>
      </c>
      <c r="AB148" s="7">
        <f t="shared" si="51"/>
        <v>2.6693954549744632</v>
      </c>
      <c r="AC148" s="7">
        <f t="shared" si="52"/>
        <v>3.0338439193062254</v>
      </c>
      <c r="AD148" s="7">
        <f t="shared" si="53"/>
        <v>3.3045366495083468</v>
      </c>
      <c r="AE148" s="7">
        <f t="shared" si="54"/>
        <v>3.5348550643379402</v>
      </c>
      <c r="AF148" s="7">
        <f t="shared" si="55"/>
        <v>3.9046745224014652</v>
      </c>
      <c r="AG148" s="7">
        <f t="shared" si="56"/>
        <v>3.7805407486640448</v>
      </c>
      <c r="AH148">
        <v>0.63366</v>
      </c>
      <c r="AI148" s="7">
        <f t="shared" si="57"/>
        <v>1.497897539488788E-2</v>
      </c>
      <c r="AJ148" s="7">
        <f t="shared" si="57"/>
        <v>1.2417911222379842E-2</v>
      </c>
      <c r="AK148" s="7">
        <f t="shared" si="57"/>
        <v>1.1333551431418429E-2</v>
      </c>
      <c r="AL148" s="7">
        <f t="shared" si="57"/>
        <v>1.1246107953646783E-2</v>
      </c>
      <c r="AM148" s="7">
        <f t="shared" si="57"/>
        <v>1.137632862058548E-2</v>
      </c>
      <c r="AN148" s="7">
        <f t="shared" si="57"/>
        <v>1.143973418894292E-2</v>
      </c>
      <c r="AO148" s="7">
        <f t="shared" si="57"/>
        <v>1.213573501057163E-2</v>
      </c>
      <c r="AP148" s="7">
        <f t="shared" si="57"/>
        <v>1.4017099931454091E-2</v>
      </c>
      <c r="AQ148" s="7">
        <f t="shared" si="57"/>
        <v>1.5176319021563679E-2</v>
      </c>
      <c r="AR148" s="7">
        <f t="shared" si="57"/>
        <v>1.6914891239991185E-2</v>
      </c>
      <c r="AS148" s="7">
        <f t="shared" si="57"/>
        <v>1.9224255379075829E-2</v>
      </c>
      <c r="AT148" s="7">
        <f t="shared" si="57"/>
        <v>2.0939526933274593E-2</v>
      </c>
      <c r="AU148" s="7">
        <f t="shared" si="57"/>
        <v>2.2398962600683792E-2</v>
      </c>
      <c r="AV148" s="7">
        <f t="shared" si="57"/>
        <v>2.4742360578649123E-2</v>
      </c>
      <c r="AW148" s="7">
        <f t="shared" si="41"/>
        <v>2.3955774507984584E-2</v>
      </c>
    </row>
    <row r="149" spans="1:49" x14ac:dyDescent="0.25">
      <c r="A149">
        <v>1030</v>
      </c>
      <c r="B149" s="3">
        <v>6.8871539999999998</v>
      </c>
      <c r="C149" s="3">
        <v>93.466400000000007</v>
      </c>
      <c r="D149">
        <v>8.8980829999999997</v>
      </c>
      <c r="E149">
        <v>8.5490429999999993</v>
      </c>
      <c r="F149">
        <v>8.3391590000000004</v>
      </c>
      <c r="G149">
        <v>8.3784519999999993</v>
      </c>
      <c r="H149">
        <v>8.3378200000000007</v>
      </c>
      <c r="I149">
        <v>8.4384929999999994</v>
      </c>
      <c r="J149">
        <v>8.4445770000000007</v>
      </c>
      <c r="K149">
        <v>8.8410060000000001</v>
      </c>
      <c r="L149">
        <v>8.9590040000000002</v>
      </c>
      <c r="M149">
        <v>9.1357309999999998</v>
      </c>
      <c r="N149">
        <v>9.4896349999999998</v>
      </c>
      <c r="O149">
        <v>9.6976569999999995</v>
      </c>
      <c r="P149">
        <v>9.7753110000000003</v>
      </c>
      <c r="Q149">
        <v>10.271867</v>
      </c>
      <c r="R149">
        <v>10.161467999999999</v>
      </c>
      <c r="S149" s="7">
        <f t="shared" si="42"/>
        <v>2.2982525046584912</v>
      </c>
      <c r="T149" s="7">
        <f t="shared" si="43"/>
        <v>1.8998632890272327</v>
      </c>
      <c r="U149" s="7">
        <f t="shared" si="44"/>
        <v>1.6601992844830471</v>
      </c>
      <c r="V149" s="7">
        <f t="shared" si="45"/>
        <v>1.7050735137551407</v>
      </c>
      <c r="W149" s="7">
        <f t="shared" si="46"/>
        <v>1.6586700422376719</v>
      </c>
      <c r="X149" s="7">
        <f t="shared" si="47"/>
        <v>1.7736374529487184</v>
      </c>
      <c r="Y149" s="7">
        <f t="shared" si="48"/>
        <v>1.7805847270900508</v>
      </c>
      <c r="Z149" s="7">
        <f t="shared" si="49"/>
        <v>2.2331206131509709</v>
      </c>
      <c r="AA149" s="7">
        <f t="shared" si="50"/>
        <v>2.3677644174673262</v>
      </c>
      <c r="AB149" s="7">
        <f t="shared" si="51"/>
        <v>2.569375262874964</v>
      </c>
      <c r="AC149" s="7">
        <f t="shared" si="52"/>
        <v>2.9729417658400332</v>
      </c>
      <c r="AD149" s="7">
        <f t="shared" si="53"/>
        <v>3.2100501420647252</v>
      </c>
      <c r="AE149" s="7">
        <f t="shared" si="54"/>
        <v>3.2985421115024498</v>
      </c>
      <c r="AF149" s="7">
        <f t="shared" si="55"/>
        <v>3.8641456815329169</v>
      </c>
      <c r="AG149" s="7">
        <f t="shared" si="56"/>
        <v>3.7384335604346615</v>
      </c>
      <c r="AH149">
        <v>0.65092000000000005</v>
      </c>
      <c r="AI149" s="7">
        <f t="shared" si="57"/>
        <v>1.4959785203323053E-2</v>
      </c>
      <c r="AJ149" s="7">
        <f t="shared" si="57"/>
        <v>1.2366590120936063E-2</v>
      </c>
      <c r="AK149" s="7">
        <f t="shared" si="57"/>
        <v>1.0806569182557051E-2</v>
      </c>
      <c r="AL149" s="7">
        <f t="shared" si="57"/>
        <v>1.1098664515734965E-2</v>
      </c>
      <c r="AM149" s="7">
        <f t="shared" si="57"/>
        <v>1.0796615038933454E-2</v>
      </c>
      <c r="AN149" s="7">
        <f t="shared" si="57"/>
        <v>1.1544960908733798E-2</v>
      </c>
      <c r="AO149" s="7">
        <f t="shared" si="57"/>
        <v>1.159018210557456E-2</v>
      </c>
      <c r="AP149" s="7">
        <f t="shared" si="57"/>
        <v>1.4535828695122301E-2</v>
      </c>
      <c r="AQ149" s="7">
        <f t="shared" si="57"/>
        <v>1.5412252146178321E-2</v>
      </c>
      <c r="AR149" s="7">
        <f t="shared" si="57"/>
        <v>1.6724577461105717E-2</v>
      </c>
      <c r="AS149" s="7">
        <f t="shared" si="57"/>
        <v>1.9351472542205945E-2</v>
      </c>
      <c r="AT149" s="7">
        <f t="shared" si="57"/>
        <v>2.089485838472771E-2</v>
      </c>
      <c r="AU149" s="7">
        <f t="shared" si="57"/>
        <v>2.1470870312191748E-2</v>
      </c>
      <c r="AV149" s="7">
        <f t="shared" si="57"/>
        <v>2.5152497070234064E-2</v>
      </c>
      <c r="AW149" s="7">
        <f t="shared" si="41"/>
        <v>2.43342117315813E-2</v>
      </c>
    </row>
    <row r="150" spans="1:49" x14ac:dyDescent="0.25">
      <c r="A150">
        <v>1020</v>
      </c>
      <c r="B150" s="3">
        <v>6.8810159999999998</v>
      </c>
      <c r="C150" s="3">
        <v>93.461708000000002</v>
      </c>
      <c r="D150">
        <v>8.7643559999999994</v>
      </c>
      <c r="E150">
        <v>8.4609050000000003</v>
      </c>
      <c r="F150">
        <v>8.3102689999999999</v>
      </c>
      <c r="G150">
        <v>8.3419559999999997</v>
      </c>
      <c r="H150">
        <v>8.3931889999999996</v>
      </c>
      <c r="I150">
        <v>8.4799229999999994</v>
      </c>
      <c r="J150">
        <v>8.5089299999999994</v>
      </c>
      <c r="K150">
        <v>8.8501949999999994</v>
      </c>
      <c r="L150">
        <v>9.01248</v>
      </c>
      <c r="M150">
        <v>9.1906560000000006</v>
      </c>
      <c r="N150">
        <v>9.4147300000000005</v>
      </c>
      <c r="O150">
        <v>9.6588150000000006</v>
      </c>
      <c r="P150">
        <v>9.8060679999999998</v>
      </c>
      <c r="Q150">
        <v>10.072027</v>
      </c>
      <c r="R150">
        <v>10.226407999999999</v>
      </c>
      <c r="S150" s="7">
        <f t="shared" si="42"/>
        <v>2.1528683153858901</v>
      </c>
      <c r="T150" s="7">
        <f t="shared" si="43"/>
        <v>1.8064210446555391</v>
      </c>
      <c r="U150" s="7">
        <f t="shared" si="44"/>
        <v>1.6343798328938188</v>
      </c>
      <c r="V150" s="7">
        <f t="shared" si="45"/>
        <v>1.6705729082549254</v>
      </c>
      <c r="W150" s="7">
        <f t="shared" si="46"/>
        <v>1.729087720417998</v>
      </c>
      <c r="X150" s="7">
        <f t="shared" si="47"/>
        <v>1.8281385826176826</v>
      </c>
      <c r="Y150" s="7">
        <f t="shared" si="48"/>
        <v>1.8612617723270592</v>
      </c>
      <c r="Z150" s="7">
        <f t="shared" si="49"/>
        <v>2.2508399210310239</v>
      </c>
      <c r="AA150" s="7">
        <f t="shared" si="50"/>
        <v>2.4360263698278288</v>
      </c>
      <c r="AB150" s="7">
        <f t="shared" si="51"/>
        <v>2.6392919053445763</v>
      </c>
      <c r="AC150" s="7">
        <f t="shared" si="52"/>
        <v>2.8948376467751182</v>
      </c>
      <c r="AD150" s="7">
        <f t="shared" si="53"/>
        <v>3.1731025473105721</v>
      </c>
      <c r="AE150" s="7">
        <f t="shared" si="54"/>
        <v>3.3409241619009071</v>
      </c>
      <c r="AF150" s="7">
        <f t="shared" si="55"/>
        <v>3.6439344688401829</v>
      </c>
      <c r="AG150" s="7">
        <f t="shared" si="56"/>
        <v>3.819764523165075</v>
      </c>
      <c r="AH150">
        <v>0.65839000000000003</v>
      </c>
      <c r="AI150" s="7">
        <f t="shared" si="57"/>
        <v>1.4174269701669162E-2</v>
      </c>
      <c r="AJ150" s="7">
        <f t="shared" si="57"/>
        <v>1.1893295515907605E-2</v>
      </c>
      <c r="AK150" s="7">
        <f t="shared" si="57"/>
        <v>1.0760593381789614E-2</v>
      </c>
      <c r="AL150" s="7">
        <f t="shared" si="57"/>
        <v>1.0998884970659603E-2</v>
      </c>
      <c r="AM150" s="7">
        <f t="shared" si="57"/>
        <v>1.1384140642460057E-2</v>
      </c>
      <c r="AN150" s="7">
        <f t="shared" si="57"/>
        <v>1.2036281614096559E-2</v>
      </c>
      <c r="AO150" s="7">
        <f t="shared" si="57"/>
        <v>1.2254361382824127E-2</v>
      </c>
      <c r="AP150" s="7">
        <f t="shared" si="57"/>
        <v>1.4819304956076158E-2</v>
      </c>
      <c r="AQ150" s="7">
        <f t="shared" si="57"/>
        <v>1.6038554016309443E-2</v>
      </c>
      <c r="AR150" s="7">
        <f t="shared" si="57"/>
        <v>1.7376833975598156E-2</v>
      </c>
      <c r="AS150" s="7">
        <f t="shared" si="57"/>
        <v>1.9059321582602703E-2</v>
      </c>
      <c r="AT150" s="7">
        <f t="shared" si="57"/>
        <v>2.0891389861238077E-2</v>
      </c>
      <c r="AU150" s="7">
        <f t="shared" si="57"/>
        <v>2.1996310589539384E-2</v>
      </c>
      <c r="AV150" s="7">
        <f t="shared" si="57"/>
        <v>2.399130014939688E-2</v>
      </c>
      <c r="AW150" s="7">
        <f t="shared" si="41"/>
        <v>2.5148947644066541E-2</v>
      </c>
    </row>
    <row r="151" spans="1:49" x14ac:dyDescent="0.25">
      <c r="A151">
        <v>1010</v>
      </c>
      <c r="B151" s="3">
        <v>6.8825579999999995</v>
      </c>
      <c r="C151" s="3">
        <v>93.464756999999992</v>
      </c>
      <c r="D151">
        <v>8.8963940000000008</v>
      </c>
      <c r="E151">
        <v>8.5317609999999995</v>
      </c>
      <c r="F151">
        <v>8.3077740000000002</v>
      </c>
      <c r="G151">
        <v>8.3063040000000008</v>
      </c>
      <c r="H151">
        <v>8.4133130000000005</v>
      </c>
      <c r="I151">
        <v>8.4840990000000005</v>
      </c>
      <c r="J151">
        <v>8.5997140000000005</v>
      </c>
      <c r="K151">
        <v>8.6990859999999994</v>
      </c>
      <c r="L151">
        <v>8.9303799999999995</v>
      </c>
      <c r="M151">
        <v>9.1037180000000006</v>
      </c>
      <c r="N151">
        <v>9.3820379999999997</v>
      </c>
      <c r="O151">
        <v>9.7467790000000001</v>
      </c>
      <c r="P151">
        <v>9.8141219999999993</v>
      </c>
      <c r="Q151">
        <v>10.034307</v>
      </c>
      <c r="R151">
        <v>10.18512</v>
      </c>
      <c r="S151" s="7">
        <f t="shared" si="42"/>
        <v>2.3016528182784222</v>
      </c>
      <c r="T151" s="7">
        <f t="shared" si="43"/>
        <v>1.885447381820142</v>
      </c>
      <c r="U151" s="7">
        <f t="shared" si="44"/>
        <v>1.6296619975174855</v>
      </c>
      <c r="V151" s="7">
        <f t="shared" si="45"/>
        <v>1.6279830106566171</v>
      </c>
      <c r="W151" s="7">
        <f t="shared" si="46"/>
        <v>1.7501951083012222</v>
      </c>
      <c r="X151" s="7">
        <f t="shared" si="47"/>
        <v>1.8310265828413397</v>
      </c>
      <c r="Y151" s="7">
        <f t="shared" si="48"/>
        <v>1.9630295259603348</v>
      </c>
      <c r="Z151" s="7">
        <f t="shared" si="49"/>
        <v>2.0764679015423182</v>
      </c>
      <c r="AA151" s="7">
        <f t="shared" si="50"/>
        <v>2.3404335174919972</v>
      </c>
      <c r="AB151" s="7">
        <f t="shared" si="51"/>
        <v>2.5381935578385595</v>
      </c>
      <c r="AC151" s="7">
        <f t="shared" si="52"/>
        <v>2.855614013116571</v>
      </c>
      <c r="AD151" s="7">
        <f t="shared" si="53"/>
        <v>3.2713862484850833</v>
      </c>
      <c r="AE151" s="7">
        <f t="shared" si="54"/>
        <v>3.348125194514052</v>
      </c>
      <c r="AF151" s="7">
        <f t="shared" si="55"/>
        <v>3.5989745272329401</v>
      </c>
      <c r="AG151" s="7">
        <f t="shared" si="56"/>
        <v>3.7707405925523965</v>
      </c>
      <c r="AH151">
        <v>0.67695000000000005</v>
      </c>
      <c r="AI151" s="7">
        <f t="shared" si="57"/>
        <v>1.5581038753335781E-2</v>
      </c>
      <c r="AJ151" s="7">
        <f t="shared" si="57"/>
        <v>1.2763536051231452E-2</v>
      </c>
      <c r="AK151" s="7">
        <f t="shared" si="57"/>
        <v>1.1031996892194619E-2</v>
      </c>
      <c r="AL151" s="7">
        <f t="shared" si="57"/>
        <v>1.1020630990639969E-2</v>
      </c>
      <c r="AM151" s="7">
        <f t="shared" si="57"/>
        <v>1.1847945785645124E-2</v>
      </c>
      <c r="AN151" s="7">
        <f t="shared" si="57"/>
        <v>1.239513445254445E-2</v>
      </c>
      <c r="AO151" s="7">
        <f t="shared" si="57"/>
        <v>1.3288728375988488E-2</v>
      </c>
      <c r="AP151" s="7">
        <f t="shared" si="57"/>
        <v>1.4056649459490724E-2</v>
      </c>
      <c r="AQ151" s="7">
        <f t="shared" si="57"/>
        <v>1.5843564696662076E-2</v>
      </c>
      <c r="AR151" s="7">
        <f t="shared" si="57"/>
        <v>1.7182301289788128E-2</v>
      </c>
      <c r="AS151" s="7">
        <f t="shared" si="57"/>
        <v>1.9331079061792628E-2</v>
      </c>
      <c r="AT151" s="7">
        <f t="shared" si="57"/>
        <v>2.214564920911977E-2</v>
      </c>
      <c r="AU151" s="7">
        <f t="shared" si="57"/>
        <v>2.2665133504262878E-2</v>
      </c>
      <c r="AV151" s="7">
        <f t="shared" si="57"/>
        <v>2.4363258062103391E-2</v>
      </c>
      <c r="AW151" s="7">
        <f t="shared" si="41"/>
        <v>2.5526028441283447E-2</v>
      </c>
    </row>
    <row r="152" spans="1:49" x14ac:dyDescent="0.25">
      <c r="A152">
        <v>1000</v>
      </c>
      <c r="B152" s="3">
        <v>6.9311790000000002</v>
      </c>
      <c r="C152" s="3">
        <v>93.459851</v>
      </c>
      <c r="D152">
        <v>8.9988609999999998</v>
      </c>
      <c r="E152">
        <v>8.5601760000000002</v>
      </c>
      <c r="F152">
        <v>8.2797900000000002</v>
      </c>
      <c r="G152">
        <v>8.4226639999999993</v>
      </c>
      <c r="H152">
        <v>8.2739309999999993</v>
      </c>
      <c r="I152">
        <v>8.3946400000000008</v>
      </c>
      <c r="J152">
        <v>8.464855</v>
      </c>
      <c r="K152">
        <v>8.7197189999999996</v>
      </c>
      <c r="L152">
        <v>8.8734500000000001</v>
      </c>
      <c r="M152">
        <v>9.0484279999999995</v>
      </c>
      <c r="N152">
        <v>9.3477409999999992</v>
      </c>
      <c r="O152">
        <v>9.6838429999999995</v>
      </c>
      <c r="P152">
        <v>9.7183639999999993</v>
      </c>
      <c r="Q152">
        <v>10.123767000000001</v>
      </c>
      <c r="R152">
        <v>10.245029000000001</v>
      </c>
      <c r="S152" s="7">
        <f t="shared" si="42"/>
        <v>2.3633149187751243</v>
      </c>
      <c r="T152" s="7">
        <f t="shared" si="43"/>
        <v>1.8625549417671345</v>
      </c>
      <c r="U152" s="7">
        <f t="shared" si="44"/>
        <v>1.5423112215098222</v>
      </c>
      <c r="V152" s="7">
        <f t="shared" si="45"/>
        <v>1.7055129792259105</v>
      </c>
      <c r="W152" s="7">
        <f t="shared" si="46"/>
        <v>1.5356178285117006</v>
      </c>
      <c r="X152" s="7">
        <f t="shared" si="47"/>
        <v>1.6735047081119652</v>
      </c>
      <c r="Y152" s="7">
        <f t="shared" si="48"/>
        <v>1.7536997410924182</v>
      </c>
      <c r="Z152" s="7">
        <f t="shared" si="49"/>
        <v>2.0447139408620076</v>
      </c>
      <c r="AA152" s="7">
        <f t="shared" si="50"/>
        <v>2.2201934946736404</v>
      </c>
      <c r="AB152" s="7">
        <f t="shared" si="51"/>
        <v>2.4198738831184459</v>
      </c>
      <c r="AC152" s="7">
        <f t="shared" si="52"/>
        <v>2.7613138661916072</v>
      </c>
      <c r="AD152" s="7">
        <f t="shared" si="53"/>
        <v>3.1445278410154383</v>
      </c>
      <c r="AE152" s="7">
        <f t="shared" si="54"/>
        <v>3.1838761568052454</v>
      </c>
      <c r="AF152" s="7">
        <f t="shared" si="55"/>
        <v>3.6458086244712806</v>
      </c>
      <c r="AG152" s="7">
        <f t="shared" si="56"/>
        <v>3.7839218270299555</v>
      </c>
      <c r="AH152">
        <v>0.69159000000000004</v>
      </c>
      <c r="AI152" s="7">
        <f t="shared" si="57"/>
        <v>1.6344449646756881E-2</v>
      </c>
      <c r="AJ152" s="7">
        <f t="shared" si="57"/>
        <v>1.2881243721767325E-2</v>
      </c>
      <c r="AK152" s="7">
        <f t="shared" si="57"/>
        <v>1.066647017683978E-2</v>
      </c>
      <c r="AL152" s="7">
        <f t="shared" si="57"/>
        <v>1.1795157213028476E-2</v>
      </c>
      <c r="AM152" s="7">
        <f t="shared" si="57"/>
        <v>1.062017934020407E-2</v>
      </c>
      <c r="AN152" s="7">
        <f t="shared" si="57"/>
        <v>1.1573791210831541E-2</v>
      </c>
      <c r="AO152" s="7">
        <f t="shared" si="57"/>
        <v>1.2128412039421055E-2</v>
      </c>
      <c r="AP152" s="7">
        <f t="shared" si="57"/>
        <v>1.414103714360756E-2</v>
      </c>
      <c r="AQ152" s="7">
        <f t="shared" si="57"/>
        <v>1.535463618981343E-2</v>
      </c>
      <c r="AR152" s="7">
        <f t="shared" si="57"/>
        <v>1.6735605788258862E-2</v>
      </c>
      <c r="AS152" s="7">
        <f t="shared" si="57"/>
        <v>1.9096970567194539E-2</v>
      </c>
      <c r="AT152" s="7">
        <f t="shared" si="57"/>
        <v>2.1747240095678674E-2</v>
      </c>
      <c r="AU152" s="7">
        <f t="shared" si="57"/>
        <v>2.2019369112849397E-2</v>
      </c>
      <c r="AV152" s="7">
        <f t="shared" si="57"/>
        <v>2.5214047865980933E-2</v>
      </c>
      <c r="AW152" s="7">
        <f t="shared" si="41"/>
        <v>2.6169224963556469E-2</v>
      </c>
    </row>
    <row r="153" spans="1:49" x14ac:dyDescent="0.25">
      <c r="A153">
        <v>990</v>
      </c>
      <c r="B153" s="3">
        <v>6.9638299999999997</v>
      </c>
      <c r="C153" s="3">
        <v>93.431339000000008</v>
      </c>
      <c r="D153">
        <v>8.9805379999999992</v>
      </c>
      <c r="E153">
        <v>8.4369010000000006</v>
      </c>
      <c r="F153">
        <v>8.3568560000000005</v>
      </c>
      <c r="G153">
        <v>8.3084050000000005</v>
      </c>
      <c r="H153">
        <v>8.4280439999999999</v>
      </c>
      <c r="I153">
        <v>8.3918870000000005</v>
      </c>
      <c r="J153">
        <v>8.5265319999999996</v>
      </c>
      <c r="K153">
        <v>8.6539470000000005</v>
      </c>
      <c r="L153">
        <v>8.8043680000000002</v>
      </c>
      <c r="M153">
        <v>9.0593360000000001</v>
      </c>
      <c r="N153">
        <v>9.2990720000000007</v>
      </c>
      <c r="O153">
        <v>9.5783079999999998</v>
      </c>
      <c r="P153">
        <v>9.7631820000000005</v>
      </c>
      <c r="Q153">
        <v>10.17352</v>
      </c>
      <c r="R153">
        <v>10.233164</v>
      </c>
      <c r="S153" s="7">
        <f t="shared" si="42"/>
        <v>2.306533344013165</v>
      </c>
      <c r="T153" s="7">
        <f t="shared" si="43"/>
        <v>1.6854989259879347</v>
      </c>
      <c r="U153" s="7">
        <f t="shared" si="44"/>
        <v>1.5940125012290376</v>
      </c>
      <c r="V153" s="7">
        <f t="shared" si="45"/>
        <v>1.5386303705321913</v>
      </c>
      <c r="W153" s="7">
        <f t="shared" si="46"/>
        <v>1.6753765035839416</v>
      </c>
      <c r="X153" s="7">
        <f t="shared" si="47"/>
        <v>1.6340521776617849</v>
      </c>
      <c r="Y153" s="7">
        <f t="shared" si="48"/>
        <v>1.7879276995843505</v>
      </c>
      <c r="Z153" s="7">
        <f t="shared" si="49"/>
        <v>1.9335102044807775</v>
      </c>
      <c r="AA153" s="7">
        <f t="shared" si="50"/>
        <v>2.1053409891361499</v>
      </c>
      <c r="AB153" s="7">
        <f t="shared" si="51"/>
        <v>2.3965051664841419</v>
      </c>
      <c r="AC153" s="7">
        <f t="shared" si="52"/>
        <v>2.670167112713218</v>
      </c>
      <c r="AD153" s="7">
        <f t="shared" si="53"/>
        <v>2.9887871624710582</v>
      </c>
      <c r="AE153" s="7">
        <f t="shared" si="54"/>
        <v>3.199658263680818</v>
      </c>
      <c r="AF153" s="7">
        <f t="shared" si="55"/>
        <v>3.6674765880261662</v>
      </c>
      <c r="AG153" s="7">
        <f t="shared" si="56"/>
        <v>3.7354501171373831</v>
      </c>
      <c r="AH153">
        <v>0.68842999999999999</v>
      </c>
      <c r="AI153" s="7">
        <f t="shared" si="57"/>
        <v>1.5878867500189832E-2</v>
      </c>
      <c r="AJ153" s="7">
        <f t="shared" si="57"/>
        <v>1.1603480256178739E-2</v>
      </c>
      <c r="AK153" s="7">
        <f t="shared" si="57"/>
        <v>1.0973660262211062E-2</v>
      </c>
      <c r="AL153" s="7">
        <f t="shared" si="57"/>
        <v>1.0592393059854766E-2</v>
      </c>
      <c r="AM153" s="7">
        <f t="shared" si="57"/>
        <v>1.1533794463622928E-2</v>
      </c>
      <c r="AN153" s="7">
        <f t="shared" si="57"/>
        <v>1.1249305406677026E-2</v>
      </c>
      <c r="AO153" s="7">
        <f t="shared" si="57"/>
        <v>1.2308630662248543E-2</v>
      </c>
      <c r="AP153" s="7">
        <f t="shared" si="57"/>
        <v>1.3310864300707017E-2</v>
      </c>
      <c r="AQ153" s="7">
        <f t="shared" si="57"/>
        <v>1.4493798971509996E-2</v>
      </c>
      <c r="AR153" s="7">
        <f t="shared" si="57"/>
        <v>1.6498260517626775E-2</v>
      </c>
      <c r="AS153" s="7">
        <f t="shared" si="57"/>
        <v>1.8382231454051608E-2</v>
      </c>
      <c r="AT153" s="7">
        <f t="shared" si="57"/>
        <v>2.0575707462599502E-2</v>
      </c>
      <c r="AU153" s="7">
        <f t="shared" si="57"/>
        <v>2.2027407384657853E-2</v>
      </c>
      <c r="AV153" s="7">
        <f t="shared" si="57"/>
        <v>2.5248009074948535E-2</v>
      </c>
      <c r="AW153" s="7">
        <f t="shared" si="41"/>
        <v>2.5715959241408886E-2</v>
      </c>
    </row>
    <row r="154" spans="1:49" x14ac:dyDescent="0.25">
      <c r="A154">
        <v>980</v>
      </c>
      <c r="B154" s="3">
        <v>6.9715589999999992</v>
      </c>
      <c r="C154" s="3">
        <v>93.473996</v>
      </c>
      <c r="D154">
        <v>8.9092629999999993</v>
      </c>
      <c r="E154">
        <v>8.4978119999999997</v>
      </c>
      <c r="F154">
        <v>8.3007930000000005</v>
      </c>
      <c r="G154">
        <v>8.3182179999999999</v>
      </c>
      <c r="H154">
        <v>8.3474450000000004</v>
      </c>
      <c r="I154">
        <v>8.4776489999999995</v>
      </c>
      <c r="J154">
        <v>8.4277219999999993</v>
      </c>
      <c r="K154">
        <v>8.7398620000000005</v>
      </c>
      <c r="L154">
        <v>8.9733440000000009</v>
      </c>
      <c r="M154">
        <v>9.0235509999999994</v>
      </c>
      <c r="N154">
        <v>9.2941369999999992</v>
      </c>
      <c r="O154">
        <v>9.7008899999999993</v>
      </c>
      <c r="P154">
        <v>9.7458299999999998</v>
      </c>
      <c r="Q154">
        <v>9.9179080000000006</v>
      </c>
      <c r="R154">
        <v>10.037971000000001</v>
      </c>
      <c r="S154" s="7">
        <f t="shared" si="42"/>
        <v>2.2142919248735056</v>
      </c>
      <c r="T154" s="7">
        <f t="shared" si="43"/>
        <v>1.7446822863640161</v>
      </c>
      <c r="U154" s="7">
        <f t="shared" si="44"/>
        <v>1.519705574588774</v>
      </c>
      <c r="V154" s="7">
        <f t="shared" si="45"/>
        <v>1.539606093621309</v>
      </c>
      <c r="W154" s="7">
        <f t="shared" si="46"/>
        <v>1.5729840473109864</v>
      </c>
      <c r="X154" s="7">
        <f t="shared" si="47"/>
        <v>1.7216613285441418</v>
      </c>
      <c r="Y154" s="7">
        <f t="shared" si="48"/>
        <v>1.6646543571310117</v>
      </c>
      <c r="Z154" s="7">
        <f t="shared" si="49"/>
        <v>2.0209833657796703</v>
      </c>
      <c r="AA154" s="7">
        <f t="shared" si="50"/>
        <v>2.2874030738098314</v>
      </c>
      <c r="AB154" s="7">
        <f t="shared" si="51"/>
        <v>2.3446799151533213</v>
      </c>
      <c r="AC154" s="7">
        <f t="shared" si="52"/>
        <v>2.6532893077104025</v>
      </c>
      <c r="AD154" s="7">
        <f t="shared" si="53"/>
        <v>3.116950037948198</v>
      </c>
      <c r="AE154" s="7">
        <f t="shared" si="54"/>
        <v>3.1681590519232579</v>
      </c>
      <c r="AF154" s="7">
        <f t="shared" si="55"/>
        <v>3.3642076149314675</v>
      </c>
      <c r="AG154" s="7">
        <f t="shared" si="56"/>
        <v>3.500963651619414</v>
      </c>
      <c r="AH154">
        <v>0.56940999999999997</v>
      </c>
      <c r="AI154" s="7">
        <f t="shared" si="57"/>
        <v>1.2608399649422229E-2</v>
      </c>
      <c r="AJ154" s="7">
        <f t="shared" si="57"/>
        <v>9.9343954067853436E-3</v>
      </c>
      <c r="AK154" s="7">
        <f t="shared" si="57"/>
        <v>8.6533555122659377E-3</v>
      </c>
      <c r="AL154" s="7">
        <f t="shared" si="57"/>
        <v>8.766671057689095E-3</v>
      </c>
      <c r="AM154" s="7">
        <f t="shared" si="57"/>
        <v>8.9567284637934869E-3</v>
      </c>
      <c r="AN154" s="7">
        <f t="shared" si="57"/>
        <v>9.8033117708631965E-3</v>
      </c>
      <c r="AO154" s="7">
        <f t="shared" si="57"/>
        <v>9.4787083749396945E-3</v>
      </c>
      <c r="AP154" s="7">
        <f t="shared" si="57"/>
        <v>1.150768138308602E-2</v>
      </c>
      <c r="AQ154" s="7">
        <f t="shared" si="57"/>
        <v>1.3024701842580559E-2</v>
      </c>
      <c r="AR154" s="7">
        <f t="shared" si="57"/>
        <v>1.3350841904874526E-2</v>
      </c>
      <c r="AS154" s="7">
        <f t="shared" si="57"/>
        <v>1.5108094647033802E-2</v>
      </c>
      <c r="AT154" s="7">
        <f t="shared" si="57"/>
        <v>1.7748225211080833E-2</v>
      </c>
      <c r="AU154" s="7">
        <f t="shared" si="57"/>
        <v>1.8039814457556223E-2</v>
      </c>
      <c r="AV154" s="7">
        <f t="shared" si="57"/>
        <v>1.9156134580181269E-2</v>
      </c>
      <c r="AW154" s="7">
        <f t="shared" si="41"/>
        <v>1.9934837128686104E-2</v>
      </c>
    </row>
    <row r="155" spans="1:49" x14ac:dyDescent="0.25">
      <c r="A155">
        <v>970</v>
      </c>
      <c r="B155" s="3">
        <v>7.0356710000000007</v>
      </c>
      <c r="C155" s="3">
        <v>93.445532</v>
      </c>
      <c r="D155">
        <v>8.8833509999999993</v>
      </c>
      <c r="E155">
        <v>8.5276080000000007</v>
      </c>
      <c r="F155">
        <v>8.2424009999999992</v>
      </c>
      <c r="G155">
        <v>8.2361839999999997</v>
      </c>
      <c r="H155">
        <v>8.4206369999999993</v>
      </c>
      <c r="I155">
        <v>8.4209209999999999</v>
      </c>
      <c r="J155">
        <v>8.5522840000000002</v>
      </c>
      <c r="K155">
        <v>8.7452760000000005</v>
      </c>
      <c r="L155">
        <v>8.8276350000000008</v>
      </c>
      <c r="M155">
        <v>9.0114420000000006</v>
      </c>
      <c r="N155">
        <v>9.4711309999999997</v>
      </c>
      <c r="O155">
        <v>9.8580919999999992</v>
      </c>
      <c r="P155">
        <v>9.5927310000000006</v>
      </c>
      <c r="Q155">
        <v>10.036242</v>
      </c>
      <c r="R155">
        <v>10.124105</v>
      </c>
      <c r="S155" s="7">
        <f t="shared" si="42"/>
        <v>2.1128254074921271</v>
      </c>
      <c r="T155" s="7">
        <f t="shared" si="43"/>
        <v>1.7065210629064649</v>
      </c>
      <c r="U155" s="7">
        <f t="shared" si="44"/>
        <v>1.3806098585376851</v>
      </c>
      <c r="V155" s="7">
        <f t="shared" si="45"/>
        <v>1.3735039135070113</v>
      </c>
      <c r="W155" s="7">
        <f t="shared" si="46"/>
        <v>1.584300898778582</v>
      </c>
      <c r="X155" s="7">
        <f t="shared" si="47"/>
        <v>1.5846254120300896</v>
      </c>
      <c r="Y155" s="7">
        <f t="shared" si="48"/>
        <v>1.7347117431693304</v>
      </c>
      <c r="Z155" s="7">
        <f t="shared" si="49"/>
        <v>1.9551535855728939</v>
      </c>
      <c r="AA155" s="7">
        <f t="shared" si="50"/>
        <v>2.0492059172328232</v>
      </c>
      <c r="AB155" s="7">
        <f t="shared" si="51"/>
        <v>2.2590648930679991</v>
      </c>
      <c r="AC155" s="7">
        <f t="shared" si="52"/>
        <v>2.7836365510793613</v>
      </c>
      <c r="AD155" s="7">
        <f t="shared" si="53"/>
        <v>3.2249144906751259</v>
      </c>
      <c r="AE155" s="7">
        <f t="shared" si="54"/>
        <v>2.9223348868711332</v>
      </c>
      <c r="AF155" s="7">
        <f t="shared" si="55"/>
        <v>3.4279787696185964</v>
      </c>
      <c r="AG155" s="7">
        <f t="shared" si="56"/>
        <v>3.5281079984649053</v>
      </c>
      <c r="AH155">
        <v>0.59689000000000003</v>
      </c>
      <c r="AI155" s="7">
        <f t="shared" ref="AI155:AV171" si="58">S155*$AH155/100</f>
        <v>1.2611243574779758E-2</v>
      </c>
      <c r="AJ155" s="7">
        <f t="shared" si="58"/>
        <v>1.0186053572382399E-2</v>
      </c>
      <c r="AK155" s="7">
        <f t="shared" si="58"/>
        <v>8.2407221846255898E-3</v>
      </c>
      <c r="AL155" s="7">
        <f t="shared" si="58"/>
        <v>8.1983075093320004E-3</v>
      </c>
      <c r="AM155" s="7">
        <f t="shared" si="58"/>
        <v>9.456533634719478E-3</v>
      </c>
      <c r="AN155" s="7">
        <f t="shared" si="58"/>
        <v>9.4584706218664022E-3</v>
      </c>
      <c r="AO155" s="7">
        <f t="shared" si="58"/>
        <v>1.0354320923803418E-2</v>
      </c>
      <c r="AP155" s="7">
        <f t="shared" si="58"/>
        <v>1.1670116236926048E-2</v>
      </c>
      <c r="AQ155" s="7">
        <f t="shared" si="58"/>
        <v>1.2231505199371001E-2</v>
      </c>
      <c r="AR155" s="7">
        <f t="shared" si="58"/>
        <v>1.348413244023358E-2</v>
      </c>
      <c r="AS155" s="7">
        <f t="shared" si="58"/>
        <v>1.6615248209737601E-2</v>
      </c>
      <c r="AT155" s="7">
        <f t="shared" si="58"/>
        <v>1.924919210339076E-2</v>
      </c>
      <c r="AU155" s="7">
        <f t="shared" si="58"/>
        <v>1.7443124706245108E-2</v>
      </c>
      <c r="AV155" s="7">
        <f t="shared" si="58"/>
        <v>2.0461262477976444E-2</v>
      </c>
      <c r="AW155" s="7">
        <f t="shared" si="41"/>
        <v>2.1058923832037175E-2</v>
      </c>
    </row>
    <row r="156" spans="1:49" x14ac:dyDescent="0.25">
      <c r="A156">
        <v>960</v>
      </c>
      <c r="B156" s="3">
        <v>6.9970710000000009</v>
      </c>
      <c r="C156" s="3">
        <v>93.441479000000001</v>
      </c>
      <c r="D156">
        <v>8.7219730000000002</v>
      </c>
      <c r="E156">
        <v>8.3990399999999994</v>
      </c>
      <c r="F156">
        <v>8.2345009999999998</v>
      </c>
      <c r="G156">
        <v>8.1968650000000007</v>
      </c>
      <c r="H156">
        <v>8.5182760000000002</v>
      </c>
      <c r="I156">
        <v>8.3566090000000006</v>
      </c>
      <c r="J156">
        <v>8.4482140000000001</v>
      </c>
      <c r="K156">
        <v>8.5945800000000006</v>
      </c>
      <c r="L156">
        <v>8.8990639999999992</v>
      </c>
      <c r="M156">
        <v>9.0551729999999999</v>
      </c>
      <c r="N156">
        <v>9.3084570000000006</v>
      </c>
      <c r="O156">
        <v>9.6656960000000005</v>
      </c>
      <c r="P156">
        <v>9.692539</v>
      </c>
      <c r="Q156">
        <v>10.136778</v>
      </c>
      <c r="R156">
        <v>10.378541999999999</v>
      </c>
      <c r="S156" s="7">
        <f t="shared" si="42"/>
        <v>1.972809309549109</v>
      </c>
      <c r="T156" s="7">
        <f t="shared" si="43"/>
        <v>1.6038780525056884</v>
      </c>
      <c r="U156" s="7">
        <f t="shared" si="44"/>
        <v>1.4158289203516761</v>
      </c>
      <c r="V156" s="7">
        <f t="shared" si="45"/>
        <v>1.3728083434181821</v>
      </c>
      <c r="W156" s="7">
        <f t="shared" si="46"/>
        <v>1.7401201195810716</v>
      </c>
      <c r="X156" s="7">
        <f t="shared" si="47"/>
        <v>1.5553890451350934</v>
      </c>
      <c r="Y156" s="7">
        <f t="shared" si="48"/>
        <v>1.660068658730774</v>
      </c>
      <c r="Z156" s="7">
        <f t="shared" si="49"/>
        <v>1.8272933536019709</v>
      </c>
      <c r="AA156" s="7">
        <f t="shared" si="50"/>
        <v>2.1750440303205605</v>
      </c>
      <c r="AB156" s="7">
        <f t="shared" si="51"/>
        <v>2.3532701623398262</v>
      </c>
      <c r="AC156" s="7">
        <f t="shared" si="52"/>
        <v>2.6423441103993195</v>
      </c>
      <c r="AD156" s="7">
        <f t="shared" si="53"/>
        <v>3.0498632229582179</v>
      </c>
      <c r="AE156" s="7">
        <f t="shared" si="54"/>
        <v>3.0804748746002222</v>
      </c>
      <c r="AF156" s="7">
        <f t="shared" si="55"/>
        <v>3.5868925113559667</v>
      </c>
      <c r="AG156" s="7">
        <f t="shared" si="56"/>
        <v>3.8623443018333963</v>
      </c>
      <c r="AH156">
        <v>0.39684999999999998</v>
      </c>
      <c r="AI156" s="7">
        <f t="shared" si="58"/>
        <v>7.8290937449456387E-3</v>
      </c>
      <c r="AJ156" s="7">
        <f t="shared" si="58"/>
        <v>6.3649900513688242E-3</v>
      </c>
      <c r="AK156" s="7">
        <f t="shared" si="58"/>
        <v>5.6187170704156261E-3</v>
      </c>
      <c r="AL156" s="7">
        <f t="shared" si="58"/>
        <v>5.4479899108550557E-3</v>
      </c>
      <c r="AM156" s="7">
        <f t="shared" si="58"/>
        <v>6.9056666945574822E-3</v>
      </c>
      <c r="AN156" s="7">
        <f t="shared" si="58"/>
        <v>6.1725614256186176E-3</v>
      </c>
      <c r="AO156" s="7">
        <f t="shared" si="58"/>
        <v>6.5879824721730759E-3</v>
      </c>
      <c r="AP156" s="7">
        <f t="shared" si="58"/>
        <v>7.2516136737694218E-3</v>
      </c>
      <c r="AQ156" s="7">
        <f t="shared" si="58"/>
        <v>8.6316622343271445E-3</v>
      </c>
      <c r="AR156" s="7">
        <f t="shared" si="58"/>
        <v>9.3389526392456002E-3</v>
      </c>
      <c r="AS156" s="7">
        <f t="shared" si="58"/>
        <v>1.0486142602119698E-2</v>
      </c>
      <c r="AT156" s="7">
        <f t="shared" si="58"/>
        <v>1.2103382200309687E-2</v>
      </c>
      <c r="AU156" s="7">
        <f t="shared" si="58"/>
        <v>1.2224864539850982E-2</v>
      </c>
      <c r="AV156" s="7">
        <f t="shared" si="58"/>
        <v>1.4234582931316154E-2</v>
      </c>
      <c r="AW156" s="7">
        <f t="shared" si="41"/>
        <v>1.5327713361825833E-2</v>
      </c>
    </row>
    <row r="157" spans="1:49" x14ac:dyDescent="0.25">
      <c r="A157">
        <v>950</v>
      </c>
      <c r="B157" s="3">
        <v>6.9980890000000002</v>
      </c>
      <c r="C157" s="3">
        <v>93.408972000000006</v>
      </c>
      <c r="D157">
        <v>8.6814999999999998</v>
      </c>
      <c r="E157">
        <v>8.2776069999999997</v>
      </c>
      <c r="F157">
        <v>8.3179309999999997</v>
      </c>
      <c r="G157">
        <v>8.2545719999999996</v>
      </c>
      <c r="H157">
        <v>8.2765679999999993</v>
      </c>
      <c r="I157">
        <v>8.2796649999999996</v>
      </c>
      <c r="J157">
        <v>8.2883180000000003</v>
      </c>
      <c r="K157">
        <v>8.6196549999999998</v>
      </c>
      <c r="L157">
        <v>8.8736719999999991</v>
      </c>
      <c r="M157">
        <v>8.9497649999999993</v>
      </c>
      <c r="N157">
        <v>9.2304940000000002</v>
      </c>
      <c r="O157">
        <v>9.5105299999999993</v>
      </c>
      <c r="P157">
        <v>9.7604070000000007</v>
      </c>
      <c r="Q157">
        <v>10.148266</v>
      </c>
      <c r="R157">
        <v>9.8716840000000001</v>
      </c>
      <c r="S157" s="7">
        <f t="shared" si="42"/>
        <v>1.9267572168590341</v>
      </c>
      <c r="T157" s="7">
        <f t="shared" si="43"/>
        <v>1.4649532082181402</v>
      </c>
      <c r="U157" s="7">
        <f t="shared" si="44"/>
        <v>1.5110723764997716</v>
      </c>
      <c r="V157" s="7">
        <f t="shared" si="45"/>
        <v>1.4386063930979105</v>
      </c>
      <c r="W157" s="7">
        <f t="shared" si="46"/>
        <v>1.4637648488316179</v>
      </c>
      <c r="X157" s="7">
        <f t="shared" si="47"/>
        <v>1.4673070460899729</v>
      </c>
      <c r="Y157" s="7">
        <f t="shared" si="48"/>
        <v>1.477203831469486</v>
      </c>
      <c r="Z157" s="7">
        <f t="shared" si="49"/>
        <v>1.8560641276899714</v>
      </c>
      <c r="AA157" s="7">
        <f t="shared" si="50"/>
        <v>2.1463783455772223</v>
      </c>
      <c r="AB157" s="7">
        <f t="shared" si="51"/>
        <v>2.2333215030272475</v>
      </c>
      <c r="AC157" s="7">
        <f t="shared" si="52"/>
        <v>2.5539882262308562</v>
      </c>
      <c r="AD157" s="7">
        <f t="shared" si="53"/>
        <v>2.8737197817616207</v>
      </c>
      <c r="AE157" s="7">
        <f t="shared" si="54"/>
        <v>3.1588962619311669</v>
      </c>
      <c r="AF157" s="7">
        <f t="shared" si="55"/>
        <v>3.601321259812472</v>
      </c>
      <c r="AG157" s="7">
        <f t="shared" si="56"/>
        <v>3.2858563752679726</v>
      </c>
      <c r="AH157">
        <v>0.13944000000000001</v>
      </c>
      <c r="AI157" s="7">
        <f t="shared" si="58"/>
        <v>2.6866702631882372E-3</v>
      </c>
      <c r="AJ157" s="7">
        <f t="shared" si="58"/>
        <v>2.042730753539375E-3</v>
      </c>
      <c r="AK157" s="7">
        <f t="shared" si="58"/>
        <v>2.1070393217912818E-3</v>
      </c>
      <c r="AL157" s="7">
        <f t="shared" si="58"/>
        <v>2.0059927545357263E-3</v>
      </c>
      <c r="AM157" s="7">
        <f t="shared" si="58"/>
        <v>2.0410737052108082E-3</v>
      </c>
      <c r="AN157" s="7">
        <f t="shared" si="58"/>
        <v>2.0460129450678584E-3</v>
      </c>
      <c r="AO157" s="7">
        <f t="shared" si="58"/>
        <v>2.0598130226010514E-3</v>
      </c>
      <c r="AP157" s="7">
        <f t="shared" si="58"/>
        <v>2.5880958196508961E-3</v>
      </c>
      <c r="AQ157" s="7">
        <f t="shared" si="58"/>
        <v>2.992909965072879E-3</v>
      </c>
      <c r="AR157" s="7">
        <f t="shared" si="58"/>
        <v>3.1141435038211942E-3</v>
      </c>
      <c r="AS157" s="7">
        <f t="shared" si="58"/>
        <v>3.5612811826563062E-3</v>
      </c>
      <c r="AT157" s="7">
        <f t="shared" si="58"/>
        <v>4.0071148636884038E-3</v>
      </c>
      <c r="AU157" s="7">
        <f t="shared" si="58"/>
        <v>4.4047649476368191E-3</v>
      </c>
      <c r="AV157" s="7">
        <f t="shared" si="58"/>
        <v>5.0216823646825112E-3</v>
      </c>
      <c r="AW157" s="7">
        <f t="shared" si="41"/>
        <v>4.5817981296736613E-3</v>
      </c>
    </row>
    <row r="158" spans="1:49" x14ac:dyDescent="0.25">
      <c r="A158">
        <v>940</v>
      </c>
      <c r="B158" s="3">
        <v>6.8527529999999999</v>
      </c>
      <c r="C158" s="3">
        <v>93.410875000000004</v>
      </c>
      <c r="D158">
        <v>8.8632659999999994</v>
      </c>
      <c r="E158">
        <v>8.3898700000000002</v>
      </c>
      <c r="F158">
        <v>8.2764249999999997</v>
      </c>
      <c r="G158">
        <v>8.1622459999999997</v>
      </c>
      <c r="H158">
        <v>8.3050180000000005</v>
      </c>
      <c r="I158">
        <v>8.2497150000000001</v>
      </c>
      <c r="J158">
        <v>8.3305699999999998</v>
      </c>
      <c r="K158">
        <v>8.5356719999999999</v>
      </c>
      <c r="L158">
        <v>8.6039999999999992</v>
      </c>
      <c r="M158">
        <v>8.8975989999999996</v>
      </c>
      <c r="N158">
        <v>9.2769829999999995</v>
      </c>
      <c r="O158">
        <v>9.4693959999999997</v>
      </c>
      <c r="P158">
        <v>9.4613169999999993</v>
      </c>
      <c r="Q158">
        <v>9.9610459999999996</v>
      </c>
      <c r="R158">
        <v>9.9077160000000006</v>
      </c>
      <c r="S158" s="7">
        <f t="shared" si="42"/>
        <v>2.3005241831813401</v>
      </c>
      <c r="T158" s="7">
        <f t="shared" si="43"/>
        <v>1.7594951891787485</v>
      </c>
      <c r="U158" s="7">
        <f t="shared" si="44"/>
        <v>1.6297828758924715</v>
      </c>
      <c r="V158" s="7">
        <f t="shared" si="45"/>
        <v>1.4992079971508476</v>
      </c>
      <c r="W158" s="7">
        <f t="shared" si="46"/>
        <v>1.6624781119045249</v>
      </c>
      <c r="X158" s="7">
        <f t="shared" si="47"/>
        <v>1.5992394687009877</v>
      </c>
      <c r="Y158" s="7">
        <f t="shared" si="48"/>
        <v>1.691694814819543</v>
      </c>
      <c r="Z158" s="7">
        <f t="shared" si="49"/>
        <v>1.9261703990379027</v>
      </c>
      <c r="AA158" s="7">
        <f t="shared" si="50"/>
        <v>2.004267209473948</v>
      </c>
      <c r="AB158" s="7">
        <f t="shared" si="51"/>
        <v>2.3397466385073207</v>
      </c>
      <c r="AC158" s="7">
        <f t="shared" si="52"/>
        <v>2.7730191833083113</v>
      </c>
      <c r="AD158" s="7">
        <f t="shared" si="53"/>
        <v>2.9926644750701308</v>
      </c>
      <c r="AE158" s="7">
        <f t="shared" si="54"/>
        <v>2.9834433832382081</v>
      </c>
      <c r="AF158" s="7">
        <f t="shared" si="55"/>
        <v>3.5535971222759812</v>
      </c>
      <c r="AG158" s="7">
        <f t="shared" si="56"/>
        <v>3.4927728266609139</v>
      </c>
      <c r="AH158">
        <v>0.44411</v>
      </c>
      <c r="AI158" s="7">
        <f t="shared" si="58"/>
        <v>1.0216857949926651E-2</v>
      </c>
      <c r="AJ158" s="7">
        <f t="shared" si="58"/>
        <v>7.81409408466174E-3</v>
      </c>
      <c r="AK158" s="7">
        <f t="shared" si="58"/>
        <v>7.2380287301260548E-3</v>
      </c>
      <c r="AL158" s="7">
        <f t="shared" si="58"/>
        <v>6.6581326361466299E-3</v>
      </c>
      <c r="AM158" s="7">
        <f t="shared" si="58"/>
        <v>7.383231542779185E-3</v>
      </c>
      <c r="AN158" s="7">
        <f t="shared" si="58"/>
        <v>7.1023824044479569E-3</v>
      </c>
      <c r="AO158" s="7">
        <f t="shared" si="58"/>
        <v>7.5129858420950723E-3</v>
      </c>
      <c r="AP158" s="7">
        <f t="shared" si="58"/>
        <v>8.5543153591672288E-3</v>
      </c>
      <c r="AQ158" s="7">
        <f t="shared" si="58"/>
        <v>8.9011511039947498E-3</v>
      </c>
      <c r="AR158" s="7">
        <f t="shared" si="58"/>
        <v>1.0391048796274862E-2</v>
      </c>
      <c r="AS158" s="7">
        <f t="shared" si="58"/>
        <v>1.2315255494990542E-2</v>
      </c>
      <c r="AT158" s="7">
        <f t="shared" si="58"/>
        <v>1.3290722200233957E-2</v>
      </c>
      <c r="AU158" s="7">
        <f t="shared" si="58"/>
        <v>1.3249770409299207E-2</v>
      </c>
      <c r="AV158" s="7">
        <f t="shared" si="58"/>
        <v>1.578188017973986E-2</v>
      </c>
      <c r="AW158" s="7">
        <f t="shared" si="41"/>
        <v>1.5511753400483785E-2</v>
      </c>
    </row>
    <row r="159" spans="1:49" x14ac:dyDescent="0.25">
      <c r="A159">
        <v>930</v>
      </c>
      <c r="B159" s="3">
        <v>6.9542199999999994</v>
      </c>
      <c r="C159" s="3">
        <v>93.440323000000006</v>
      </c>
      <c r="D159">
        <v>8.8720020000000002</v>
      </c>
      <c r="E159">
        <v>8.4213229999999992</v>
      </c>
      <c r="F159">
        <v>8.1666860000000003</v>
      </c>
      <c r="G159">
        <v>8.1673849999999995</v>
      </c>
      <c r="H159">
        <v>8.5353709999999996</v>
      </c>
      <c r="I159">
        <v>8.1641779999999997</v>
      </c>
      <c r="J159">
        <v>8.3414219999999997</v>
      </c>
      <c r="K159">
        <v>8.4003599999999992</v>
      </c>
      <c r="L159">
        <v>8.8052930000000007</v>
      </c>
      <c r="M159">
        <v>9.1517300000000006</v>
      </c>
      <c r="N159">
        <v>9.2153200000000002</v>
      </c>
      <c r="O159">
        <v>9.4369720000000008</v>
      </c>
      <c r="P159">
        <v>9.6726080000000003</v>
      </c>
      <c r="Q159">
        <v>9.8675470000000001</v>
      </c>
      <c r="R159">
        <v>9.9694870000000009</v>
      </c>
      <c r="S159" s="7">
        <f t="shared" si="42"/>
        <v>2.1931467912445286</v>
      </c>
      <c r="T159" s="7">
        <f t="shared" si="43"/>
        <v>1.6783585784433563</v>
      </c>
      <c r="U159" s="7">
        <f t="shared" si="44"/>
        <v>1.3873361543535878</v>
      </c>
      <c r="V159" s="7">
        <f t="shared" si="45"/>
        <v>1.3881351968303437</v>
      </c>
      <c r="W159" s="7">
        <f t="shared" si="46"/>
        <v>1.808664822887474</v>
      </c>
      <c r="X159" s="7">
        <f t="shared" si="47"/>
        <v>1.3844691963483338</v>
      </c>
      <c r="Y159" s="7">
        <f t="shared" si="48"/>
        <v>1.5870531120806737</v>
      </c>
      <c r="Z159" s="7">
        <f t="shared" si="49"/>
        <v>1.6544046011060554</v>
      </c>
      <c r="AA159" s="7">
        <f t="shared" si="50"/>
        <v>2.1169716867635255</v>
      </c>
      <c r="AB159" s="7">
        <f t="shared" si="51"/>
        <v>2.5124806176899019</v>
      </c>
      <c r="AC159" s="7">
        <f t="shared" si="52"/>
        <v>2.5850543151058178</v>
      </c>
      <c r="AD159" s="7">
        <f t="shared" si="53"/>
        <v>2.8379629132541146</v>
      </c>
      <c r="AE159" s="7">
        <f t="shared" si="54"/>
        <v>3.1067297711118647</v>
      </c>
      <c r="AF159" s="7">
        <f t="shared" si="55"/>
        <v>3.3290014781746118</v>
      </c>
      <c r="AG159" s="7">
        <f t="shared" si="56"/>
        <v>3.4452072288730609</v>
      </c>
      <c r="AH159">
        <v>0.40678999999999998</v>
      </c>
      <c r="AI159" s="7">
        <f t="shared" si="58"/>
        <v>8.921501832103617E-3</v>
      </c>
      <c r="AJ159" s="7">
        <f t="shared" si="58"/>
        <v>6.8273948612497292E-3</v>
      </c>
      <c r="AK159" s="7">
        <f t="shared" si="58"/>
        <v>5.6435447422949593E-3</v>
      </c>
      <c r="AL159" s="7">
        <f t="shared" si="58"/>
        <v>5.6467951671861551E-3</v>
      </c>
      <c r="AM159" s="7">
        <f t="shared" si="58"/>
        <v>7.3574676330239556E-3</v>
      </c>
      <c r="AN159" s="7">
        <f t="shared" si="58"/>
        <v>5.6318822438253865E-3</v>
      </c>
      <c r="AO159" s="7">
        <f t="shared" si="58"/>
        <v>6.4559733546329726E-3</v>
      </c>
      <c r="AP159" s="7">
        <f t="shared" si="58"/>
        <v>6.7299524768393224E-3</v>
      </c>
      <c r="AQ159" s="7">
        <f t="shared" si="58"/>
        <v>8.6116291245853446E-3</v>
      </c>
      <c r="AR159" s="7">
        <f t="shared" si="58"/>
        <v>1.0220519904700751E-2</v>
      </c>
      <c r="AS159" s="7">
        <f t="shared" si="58"/>
        <v>1.0515742448418956E-2</v>
      </c>
      <c r="AT159" s="7">
        <f t="shared" si="58"/>
        <v>1.1544549334826413E-2</v>
      </c>
      <c r="AU159" s="7">
        <f t="shared" si="58"/>
        <v>1.2637866035905953E-2</v>
      </c>
      <c r="AV159" s="7">
        <f t="shared" si="58"/>
        <v>1.3542045113066503E-2</v>
      </c>
      <c r="AW159" s="7">
        <f t="shared" si="41"/>
        <v>1.4014758486332723E-2</v>
      </c>
    </row>
    <row r="160" spans="1:49" x14ac:dyDescent="0.25">
      <c r="A160">
        <v>920</v>
      </c>
      <c r="B160" s="3">
        <v>7.0008540000000004</v>
      </c>
      <c r="C160" s="3">
        <v>93.419528</v>
      </c>
      <c r="D160">
        <v>8.7831799999999998</v>
      </c>
      <c r="E160">
        <v>8.5829020000000007</v>
      </c>
      <c r="F160">
        <v>8.3733710000000006</v>
      </c>
      <c r="G160">
        <v>8.1849229999999995</v>
      </c>
      <c r="H160">
        <v>8.1812450000000005</v>
      </c>
      <c r="I160">
        <v>8.2030469999999998</v>
      </c>
      <c r="J160">
        <v>8.1803629999999998</v>
      </c>
      <c r="K160">
        <v>8.3475520000000003</v>
      </c>
      <c r="L160">
        <v>8.9346960000000006</v>
      </c>
      <c r="M160">
        <v>9.1877110000000002</v>
      </c>
      <c r="N160">
        <v>9.1162159999999997</v>
      </c>
      <c r="O160">
        <v>9.4647509999999997</v>
      </c>
      <c r="P160">
        <v>9.7562700000000007</v>
      </c>
      <c r="Q160">
        <v>10.020745</v>
      </c>
      <c r="R160">
        <v>9.8344889999999996</v>
      </c>
      <c r="S160" s="7">
        <f t="shared" si="42"/>
        <v>2.0393478630328352</v>
      </c>
      <c r="T160" s="7">
        <f t="shared" si="43"/>
        <v>1.8104790578103396</v>
      </c>
      <c r="U160" s="7">
        <f t="shared" si="44"/>
        <v>1.5709577063921263</v>
      </c>
      <c r="V160" s="7">
        <f t="shared" si="45"/>
        <v>1.3554682742291393</v>
      </c>
      <c r="W160" s="7">
        <f t="shared" si="46"/>
        <v>1.3512618503475231</v>
      </c>
      <c r="X160" s="7">
        <f t="shared" si="47"/>
        <v>1.3761958148437599</v>
      </c>
      <c r="Y160" s="7">
        <f t="shared" si="48"/>
        <v>1.3502531283730577</v>
      </c>
      <c r="Z160" s="7">
        <f t="shared" si="49"/>
        <v>1.5414376446490952</v>
      </c>
      <c r="AA160" s="7">
        <f t="shared" si="50"/>
        <v>2.2124448330428268</v>
      </c>
      <c r="AB160" s="7">
        <f t="shared" si="51"/>
        <v>2.5014040353240778</v>
      </c>
      <c r="AC160" s="7">
        <f t="shared" si="52"/>
        <v>2.4197640731717187</v>
      </c>
      <c r="AD160" s="7">
        <f t="shared" si="53"/>
        <v>2.8176670459628737</v>
      </c>
      <c r="AE160" s="7">
        <f t="shared" si="54"/>
        <v>3.1503075285353064</v>
      </c>
      <c r="AF160" s="7">
        <f t="shared" si="55"/>
        <v>3.4519549291327314</v>
      </c>
      <c r="AG160" s="7">
        <f t="shared" si="56"/>
        <v>3.23953363817161</v>
      </c>
      <c r="AH160">
        <v>0.69657000000000002</v>
      </c>
      <c r="AI160" s="7">
        <f t="shared" si="58"/>
        <v>1.420548540952782E-2</v>
      </c>
      <c r="AJ160" s="7">
        <f t="shared" si="58"/>
        <v>1.2611253972989482E-2</v>
      </c>
      <c r="AK160" s="7">
        <f t="shared" si="58"/>
        <v>1.0942820095415634E-2</v>
      </c>
      <c r="AL160" s="7">
        <f t="shared" si="58"/>
        <v>9.4417853577979157E-3</v>
      </c>
      <c r="AM160" s="7">
        <f t="shared" si="58"/>
        <v>9.4124846709657418E-3</v>
      </c>
      <c r="AN160" s="7">
        <f t="shared" si="58"/>
        <v>9.5861671874571779E-3</v>
      </c>
      <c r="AO160" s="7">
        <f t="shared" si="58"/>
        <v>9.4054582163082077E-3</v>
      </c>
      <c r="AP160" s="7">
        <f t="shared" si="58"/>
        <v>1.0737192201332202E-2</v>
      </c>
      <c r="AQ160" s="7">
        <f t="shared" si="58"/>
        <v>1.5411226973526419E-2</v>
      </c>
      <c r="AR160" s="7">
        <f t="shared" si="58"/>
        <v>1.7424030088856929E-2</v>
      </c>
      <c r="AS160" s="7">
        <f t="shared" si="58"/>
        <v>1.6855350604492239E-2</v>
      </c>
      <c r="AT160" s="7">
        <f t="shared" si="58"/>
        <v>1.962702334206359E-2</v>
      </c>
      <c r="AU160" s="7">
        <f t="shared" si="58"/>
        <v>2.1944097151518384E-2</v>
      </c>
      <c r="AV160" s="7">
        <f t="shared" si="58"/>
        <v>2.4045282449859866E-2</v>
      </c>
      <c r="AW160" s="7">
        <f t="shared" si="41"/>
        <v>2.2565619463411984E-2</v>
      </c>
    </row>
    <row r="161" spans="1:49" x14ac:dyDescent="0.25">
      <c r="A161">
        <v>910</v>
      </c>
      <c r="B161" s="3">
        <v>6.960566</v>
      </c>
      <c r="C161" s="3">
        <v>93.413105000000002</v>
      </c>
      <c r="D161">
        <v>8.8076439999999998</v>
      </c>
      <c r="E161">
        <v>8.8021510000000003</v>
      </c>
      <c r="F161">
        <v>8.4619959999999992</v>
      </c>
      <c r="G161">
        <v>8.3798670000000008</v>
      </c>
      <c r="H161">
        <v>8.0935989999999993</v>
      </c>
      <c r="I161">
        <v>8.2273420000000002</v>
      </c>
      <c r="J161">
        <v>8.2933470000000007</v>
      </c>
      <c r="K161">
        <v>8.5700129999999994</v>
      </c>
      <c r="L161">
        <v>8.6670180000000006</v>
      </c>
      <c r="M161">
        <v>8.9367009999999993</v>
      </c>
      <c r="N161">
        <v>8.9336110000000009</v>
      </c>
      <c r="O161">
        <v>9.2170620000000003</v>
      </c>
      <c r="P161">
        <v>9.8221100000000003</v>
      </c>
      <c r="Q161">
        <v>9.6373169999999995</v>
      </c>
      <c r="R161">
        <v>9.7159510000000004</v>
      </c>
      <c r="S161" s="7">
        <f t="shared" si="42"/>
        <v>2.1136360641689098</v>
      </c>
      <c r="T161" s="7">
        <f t="shared" si="43"/>
        <v>2.1073595709333235</v>
      </c>
      <c r="U161" s="7">
        <f t="shared" si="44"/>
        <v>1.7185795778382</v>
      </c>
      <c r="V161" s="7">
        <f t="shared" si="45"/>
        <v>1.6246786930237145</v>
      </c>
      <c r="W161" s="7">
        <f t="shared" si="46"/>
        <v>1.2972826375347475</v>
      </c>
      <c r="X161" s="7">
        <f t="shared" si="47"/>
        <v>1.450259053554996</v>
      </c>
      <c r="Y161" s="7">
        <f t="shared" si="48"/>
        <v>1.5257441347076475</v>
      </c>
      <c r="Z161" s="7">
        <f t="shared" si="49"/>
        <v>1.842060387502007</v>
      </c>
      <c r="AA161" s="7">
        <f t="shared" si="50"/>
        <v>1.9529345985609283</v>
      </c>
      <c r="AB161" s="7">
        <f t="shared" si="51"/>
        <v>2.2610852879094332</v>
      </c>
      <c r="AC161" s="7">
        <f t="shared" si="52"/>
        <v>2.2575552787495425</v>
      </c>
      <c r="AD161" s="7">
        <f t="shared" si="53"/>
        <v>2.5812967865825795</v>
      </c>
      <c r="AE161" s="7">
        <f t="shared" si="54"/>
        <v>3.2718593210069784</v>
      </c>
      <c r="AF161" s="7">
        <f t="shared" si="55"/>
        <v>3.0610191321339242</v>
      </c>
      <c r="AG161" s="7">
        <f t="shared" si="56"/>
        <v>3.1507444370752098</v>
      </c>
      <c r="AH161">
        <v>0.58552999999999999</v>
      </c>
      <c r="AI161" s="7">
        <f t="shared" si="58"/>
        <v>1.2375973246528218E-2</v>
      </c>
      <c r="AJ161" s="7">
        <f t="shared" si="58"/>
        <v>1.2339222495685889E-2</v>
      </c>
      <c r="AK161" s="7">
        <f t="shared" si="58"/>
        <v>1.0062799002116011E-2</v>
      </c>
      <c r="AL161" s="7">
        <f t="shared" si="58"/>
        <v>9.5129811512617551E-3</v>
      </c>
      <c r="AM161" s="7">
        <f t="shared" si="58"/>
        <v>7.5959790275572066E-3</v>
      </c>
      <c r="AN161" s="7">
        <f t="shared" si="58"/>
        <v>8.4917018362805682E-3</v>
      </c>
      <c r="AO161" s="7">
        <f t="shared" si="58"/>
        <v>8.9336896319536889E-3</v>
      </c>
      <c r="AP161" s="7">
        <f t="shared" si="58"/>
        <v>1.0785816186940501E-2</v>
      </c>
      <c r="AQ161" s="7">
        <f t="shared" si="58"/>
        <v>1.1435017954953804E-2</v>
      </c>
      <c r="AR161" s="7">
        <f t="shared" si="58"/>
        <v>1.3239332686296103E-2</v>
      </c>
      <c r="AS161" s="7">
        <f t="shared" si="58"/>
        <v>1.3218663423662196E-2</v>
      </c>
      <c r="AT161" s="7">
        <f t="shared" si="58"/>
        <v>1.5114267074476977E-2</v>
      </c>
      <c r="AU161" s="7">
        <f t="shared" si="58"/>
        <v>1.9157717882292161E-2</v>
      </c>
      <c r="AV161" s="7">
        <f t="shared" si="58"/>
        <v>1.7923185324383764E-2</v>
      </c>
      <c r="AW161" s="7">
        <f t="shared" si="41"/>
        <v>1.8448553902406475E-2</v>
      </c>
    </row>
    <row r="162" spans="1:49" x14ac:dyDescent="0.25">
      <c r="A162">
        <v>900</v>
      </c>
      <c r="B162" s="3">
        <v>6.9923140000000013</v>
      </c>
      <c r="C162" s="3">
        <v>93.420204999999996</v>
      </c>
      <c r="D162">
        <v>8.0949190000000009</v>
      </c>
      <c r="E162">
        <v>8.1197999999999997</v>
      </c>
      <c r="F162">
        <v>7.9283999999999999</v>
      </c>
      <c r="G162">
        <v>8.4689840000000007</v>
      </c>
      <c r="H162">
        <v>8.1626069999999995</v>
      </c>
      <c r="I162">
        <v>8.4597979999999993</v>
      </c>
      <c r="J162">
        <v>8.1332869999999993</v>
      </c>
      <c r="K162">
        <v>8.5103650000000002</v>
      </c>
      <c r="L162">
        <v>8.5026150000000005</v>
      </c>
      <c r="M162">
        <v>8.6694969999999998</v>
      </c>
      <c r="N162">
        <v>9.2415939999999992</v>
      </c>
      <c r="O162">
        <v>9.2170500000000004</v>
      </c>
      <c r="P162">
        <v>9.8284780000000005</v>
      </c>
      <c r="Q162">
        <v>9.5349550000000001</v>
      </c>
      <c r="R162">
        <v>9.8194250000000007</v>
      </c>
      <c r="S162" s="7">
        <f t="shared" si="42"/>
        <v>1.2622774900784921</v>
      </c>
      <c r="T162" s="7">
        <f t="shared" si="43"/>
        <v>1.2907358962490931</v>
      </c>
      <c r="U162" s="7">
        <f t="shared" si="44"/>
        <v>1.071787096073606</v>
      </c>
      <c r="V162" s="7">
        <f t="shared" si="45"/>
        <v>1.6900062405815064</v>
      </c>
      <c r="W162" s="7">
        <f t="shared" si="46"/>
        <v>1.3396950614388825</v>
      </c>
      <c r="X162" s="7">
        <f t="shared" si="47"/>
        <v>1.6795054746360205</v>
      </c>
      <c r="Y162" s="7">
        <f t="shared" si="48"/>
        <v>1.3061615920045957</v>
      </c>
      <c r="Z162" s="7">
        <f t="shared" si="49"/>
        <v>1.7373080707887329</v>
      </c>
      <c r="AA162" s="7">
        <f t="shared" si="50"/>
        <v>1.728449432324741</v>
      </c>
      <c r="AB162" s="7">
        <f t="shared" si="51"/>
        <v>1.919179635370696</v>
      </c>
      <c r="AC162" s="7">
        <f t="shared" si="52"/>
        <v>2.5726454916047334</v>
      </c>
      <c r="AD162" s="7">
        <f t="shared" si="53"/>
        <v>2.544622896892264</v>
      </c>
      <c r="AE162" s="7">
        <f t="shared" si="54"/>
        <v>3.2423804273366201</v>
      </c>
      <c r="AF162" s="7">
        <f t="shared" si="55"/>
        <v>2.9074990935271203</v>
      </c>
      <c r="AG162" s="7">
        <f t="shared" si="56"/>
        <v>3.2320541792862603</v>
      </c>
      <c r="AH162">
        <v>0.69428999999999996</v>
      </c>
      <c r="AI162" s="7">
        <f t="shared" si="58"/>
        <v>8.7638663858659628E-3</v>
      </c>
      <c r="AJ162" s="7">
        <f t="shared" si="58"/>
        <v>8.9614502540678286E-3</v>
      </c>
      <c r="AK162" s="7">
        <f t="shared" si="58"/>
        <v>7.4413106293294388E-3</v>
      </c>
      <c r="AL162" s="7">
        <f t="shared" si="58"/>
        <v>1.1733544327733341E-2</v>
      </c>
      <c r="AM162" s="7">
        <f t="shared" si="58"/>
        <v>9.3013688420640166E-3</v>
      </c>
      <c r="AN162" s="7">
        <f t="shared" si="58"/>
        <v>1.1660638559850427E-2</v>
      </c>
      <c r="AO162" s="7">
        <f t="shared" si="58"/>
        <v>9.0685493171287074E-3</v>
      </c>
      <c r="AP162" s="7">
        <f t="shared" si="58"/>
        <v>1.2061956204679094E-2</v>
      </c>
      <c r="AQ162" s="7">
        <f t="shared" si="58"/>
        <v>1.2000451563687444E-2</v>
      </c>
      <c r="AR162" s="7">
        <f t="shared" si="58"/>
        <v>1.3324672290415205E-2</v>
      </c>
      <c r="AS162" s="7">
        <f t="shared" si="58"/>
        <v>1.7861620383662503E-2</v>
      </c>
      <c r="AT162" s="7">
        <f t="shared" si="58"/>
        <v>1.7667062310833301E-2</v>
      </c>
      <c r="AU162" s="7">
        <f t="shared" si="58"/>
        <v>2.2511523068955416E-2</v>
      </c>
      <c r="AV162" s="7">
        <f t="shared" si="58"/>
        <v>2.0186475456449443E-2</v>
      </c>
      <c r="AW162" s="7">
        <f t="shared" si="41"/>
        <v>2.2439828961366579E-2</v>
      </c>
    </row>
    <row r="163" spans="1:49" x14ac:dyDescent="0.25">
      <c r="A163">
        <v>890</v>
      </c>
      <c r="B163" s="3">
        <v>7.0332470000000011</v>
      </c>
      <c r="C163" s="3">
        <v>93.420734999999993</v>
      </c>
      <c r="D163">
        <v>8.5196369999999995</v>
      </c>
      <c r="E163">
        <v>8.2601270000000007</v>
      </c>
      <c r="F163">
        <v>8.0311800000000009</v>
      </c>
      <c r="G163">
        <v>8.6573960000000003</v>
      </c>
      <c r="H163">
        <v>7.8598189999999999</v>
      </c>
      <c r="I163">
        <v>8.8049370000000007</v>
      </c>
      <c r="J163">
        <v>7.7926479999999998</v>
      </c>
      <c r="K163">
        <v>8.2180049999999998</v>
      </c>
      <c r="L163">
        <v>9.2950759999999999</v>
      </c>
      <c r="M163">
        <v>8.9975880000000004</v>
      </c>
      <c r="N163">
        <v>9.227786</v>
      </c>
      <c r="O163">
        <v>9.437875</v>
      </c>
      <c r="P163">
        <v>9.1241690000000002</v>
      </c>
      <c r="Q163">
        <v>9.8539689999999993</v>
      </c>
      <c r="R163">
        <v>9.7520600000000002</v>
      </c>
      <c r="S163" s="7">
        <f t="shared" si="42"/>
        <v>1.7010861447322485</v>
      </c>
      <c r="T163" s="7">
        <f t="shared" si="43"/>
        <v>1.4043855283764131</v>
      </c>
      <c r="U163" s="7">
        <f t="shared" si="44"/>
        <v>1.1425249689925303</v>
      </c>
      <c r="V163" s="7">
        <f t="shared" si="45"/>
        <v>1.85853715529172</v>
      </c>
      <c r="W163" s="7">
        <f t="shared" si="46"/>
        <v>0.94646582175245497</v>
      </c>
      <c r="X163" s="7">
        <f t="shared" si="47"/>
        <v>2.0271297414876268</v>
      </c>
      <c r="Y163" s="7">
        <f t="shared" si="48"/>
        <v>0.86959874597987763</v>
      </c>
      <c r="Z163" s="7">
        <f t="shared" si="49"/>
        <v>1.3562152907394149</v>
      </c>
      <c r="AA163" s="7">
        <f t="shared" si="50"/>
        <v>2.586915929692275</v>
      </c>
      <c r="AB163" s="7">
        <f t="shared" si="51"/>
        <v>2.2472084994449428</v>
      </c>
      <c r="AC163" s="7">
        <f t="shared" si="52"/>
        <v>2.5100903774807639</v>
      </c>
      <c r="AD163" s="7">
        <f t="shared" si="53"/>
        <v>2.7499231853171442</v>
      </c>
      <c r="AE163" s="7">
        <f t="shared" si="54"/>
        <v>2.3917737213479691</v>
      </c>
      <c r="AF163" s="7">
        <f t="shared" si="55"/>
        <v>3.2246874438296977</v>
      </c>
      <c r="AG163" s="7">
        <f t="shared" si="56"/>
        <v>3.1084384055292706</v>
      </c>
      <c r="AH163">
        <v>0.86077999999999999</v>
      </c>
      <c r="AI163" s="7">
        <f t="shared" si="58"/>
        <v>1.4642609316626249E-2</v>
      </c>
      <c r="AJ163" s="7">
        <f t="shared" si="58"/>
        <v>1.2088669751158488E-2</v>
      </c>
      <c r="AK163" s="7">
        <f t="shared" si="58"/>
        <v>9.8346264280939014E-3</v>
      </c>
      <c r="AL163" s="7">
        <f t="shared" si="58"/>
        <v>1.5997916125320068E-2</v>
      </c>
      <c r="AM163" s="7">
        <f t="shared" si="58"/>
        <v>8.1469885004807827E-3</v>
      </c>
      <c r="AN163" s="7">
        <f t="shared" si="58"/>
        <v>1.7449127388777196E-2</v>
      </c>
      <c r="AO163" s="7">
        <f t="shared" si="58"/>
        <v>7.4853320856455904E-3</v>
      </c>
      <c r="AP163" s="7">
        <f t="shared" si="58"/>
        <v>1.1674029979626736E-2</v>
      </c>
      <c r="AQ163" s="7">
        <f t="shared" si="58"/>
        <v>2.2267654939605162E-2</v>
      </c>
      <c r="AR163" s="7">
        <f t="shared" si="58"/>
        <v>1.9343521321522179E-2</v>
      </c>
      <c r="AS163" s="7">
        <f t="shared" si="58"/>
        <v>2.1606355951278921E-2</v>
      </c>
      <c r="AT163" s="7">
        <f t="shared" si="58"/>
        <v>2.3670788794572913E-2</v>
      </c>
      <c r="AU163" s="7">
        <f t="shared" si="58"/>
        <v>2.0587909838619051E-2</v>
      </c>
      <c r="AV163" s="7">
        <f t="shared" si="58"/>
        <v>2.7757464578997273E-2</v>
      </c>
      <c r="AW163" s="7">
        <f t="shared" si="41"/>
        <v>2.6756816107114854E-2</v>
      </c>
    </row>
    <row r="164" spans="1:49" x14ac:dyDescent="0.25">
      <c r="A164">
        <v>880</v>
      </c>
      <c r="B164" s="3">
        <v>7.1896110000000002</v>
      </c>
      <c r="C164" s="3">
        <v>93.401929999999993</v>
      </c>
      <c r="D164">
        <v>10.586126999999999</v>
      </c>
      <c r="E164">
        <v>9.6692370000000007</v>
      </c>
      <c r="F164">
        <v>9.370336</v>
      </c>
      <c r="G164">
        <v>7.9870169999999998</v>
      </c>
      <c r="H164">
        <v>8.2048480000000001</v>
      </c>
      <c r="I164">
        <v>8.1535910000000005</v>
      </c>
      <c r="J164">
        <v>7.8872090000000004</v>
      </c>
      <c r="K164">
        <v>8.9886900000000001</v>
      </c>
      <c r="L164">
        <v>8.7004359999999998</v>
      </c>
      <c r="M164">
        <v>8.6206770000000006</v>
      </c>
      <c r="N164">
        <v>8.6280839999999994</v>
      </c>
      <c r="O164">
        <v>9.2071749999999994</v>
      </c>
      <c r="P164">
        <v>8.9820740000000008</v>
      </c>
      <c r="Q164">
        <v>9.9486019999999993</v>
      </c>
      <c r="R164">
        <v>9.8259369999999997</v>
      </c>
      <c r="S164" s="7">
        <f t="shared" si="42"/>
        <v>3.8824690618237581</v>
      </c>
      <c r="T164" s="7">
        <f t="shared" si="43"/>
        <v>2.8365333557819508</v>
      </c>
      <c r="U164" s="7">
        <f t="shared" si="44"/>
        <v>2.4952231526879105</v>
      </c>
      <c r="V164" s="7">
        <f t="shared" si="45"/>
        <v>0.91344518303011513</v>
      </c>
      <c r="W164" s="7">
        <f t="shared" si="46"/>
        <v>1.1627665279475561</v>
      </c>
      <c r="X164" s="7">
        <f t="shared" si="47"/>
        <v>1.1041076996361197</v>
      </c>
      <c r="Y164" s="7">
        <f t="shared" si="48"/>
        <v>0.79917873280375351</v>
      </c>
      <c r="Z164" s="7">
        <f t="shared" si="49"/>
        <v>2.0591837195453215</v>
      </c>
      <c r="AA164" s="7">
        <f t="shared" si="50"/>
        <v>1.729665224055585</v>
      </c>
      <c r="AB164" s="7">
        <f t="shared" si="51"/>
        <v>1.6384608440403643</v>
      </c>
      <c r="AC164" s="7">
        <f t="shared" si="52"/>
        <v>1.6469312495903932</v>
      </c>
      <c r="AD164" s="7">
        <f t="shared" si="53"/>
        <v>2.3088414246720417</v>
      </c>
      <c r="AE164" s="7">
        <f t="shared" si="54"/>
        <v>2.0516223705225141</v>
      </c>
      <c r="AF164" s="7">
        <f t="shared" si="55"/>
        <v>3.1553840371921993</v>
      </c>
      <c r="AG164" s="7">
        <f t="shared" si="56"/>
        <v>3.015399504903264</v>
      </c>
      <c r="AH164">
        <v>0.87434000000000001</v>
      </c>
      <c r="AI164" s="7">
        <f t="shared" si="58"/>
        <v>3.3945979995149846E-2</v>
      </c>
      <c r="AJ164" s="7">
        <f t="shared" si="58"/>
        <v>2.4800945742943909E-2</v>
      </c>
      <c r="AK164" s="7">
        <f t="shared" si="58"/>
        <v>2.1816734113211479E-2</v>
      </c>
      <c r="AL164" s="7">
        <f t="shared" si="58"/>
        <v>7.986616613305509E-3</v>
      </c>
      <c r="AM164" s="7">
        <f t="shared" si="58"/>
        <v>1.0166532860456663E-2</v>
      </c>
      <c r="AN164" s="7">
        <f t="shared" si="58"/>
        <v>9.6536552609984491E-3</v>
      </c>
      <c r="AO164" s="7">
        <f t="shared" si="58"/>
        <v>6.9875393323963388E-3</v>
      </c>
      <c r="AP164" s="7">
        <f t="shared" si="58"/>
        <v>1.8004266933472565E-2</v>
      </c>
      <c r="AQ164" s="7">
        <f t="shared" si="58"/>
        <v>1.5123154920007603E-2</v>
      </c>
      <c r="AR164" s="7">
        <f t="shared" si="58"/>
        <v>1.4325718543782522E-2</v>
      </c>
      <c r="AS164" s="7">
        <f t="shared" si="58"/>
        <v>1.4399778687668643E-2</v>
      </c>
      <c r="AT164" s="7">
        <f t="shared" si="58"/>
        <v>2.0187124112477531E-2</v>
      </c>
      <c r="AU164" s="7">
        <f t="shared" si="58"/>
        <v>1.7938155034426549E-2</v>
      </c>
      <c r="AV164" s="7">
        <f t="shared" si="58"/>
        <v>2.7588784790786275E-2</v>
      </c>
      <c r="AW164" s="7">
        <f t="shared" si="41"/>
        <v>2.6364844031171199E-2</v>
      </c>
    </row>
    <row r="165" spans="1:49" x14ac:dyDescent="0.25">
      <c r="A165">
        <v>870</v>
      </c>
      <c r="B165" s="3">
        <v>6.9236400000000007</v>
      </c>
      <c r="C165" s="3">
        <v>93.385131999999999</v>
      </c>
      <c r="D165">
        <v>8.5247399999999995</v>
      </c>
      <c r="E165">
        <v>8.3149630000000005</v>
      </c>
      <c r="F165">
        <v>7.4597199999999999</v>
      </c>
      <c r="G165">
        <v>7.8414270000000004</v>
      </c>
      <c r="H165">
        <v>7.6893320000000003</v>
      </c>
      <c r="I165">
        <v>8.0460709999999995</v>
      </c>
      <c r="J165">
        <v>8.1096699999999995</v>
      </c>
      <c r="K165">
        <v>8.974145</v>
      </c>
      <c r="L165">
        <v>8.1169919999999998</v>
      </c>
      <c r="M165">
        <v>7.9393120000000001</v>
      </c>
      <c r="N165">
        <v>8.5262460000000004</v>
      </c>
      <c r="O165">
        <v>9.3009129999999995</v>
      </c>
      <c r="P165">
        <v>9.8846559999999997</v>
      </c>
      <c r="Q165">
        <v>10.088025999999999</v>
      </c>
      <c r="R165">
        <v>9.9069389999999995</v>
      </c>
      <c r="S165" s="7">
        <f t="shared" si="42"/>
        <v>1.833628201398992</v>
      </c>
      <c r="T165" s="7">
        <f t="shared" si="43"/>
        <v>1.5936503096966719</v>
      </c>
      <c r="U165" s="7">
        <f t="shared" si="44"/>
        <v>0.6144539374510406</v>
      </c>
      <c r="V165" s="7">
        <f t="shared" si="45"/>
        <v>1.0516472559996075</v>
      </c>
      <c r="W165" s="7">
        <f t="shared" si="46"/>
        <v>0.87747491048173176</v>
      </c>
      <c r="X165" s="7">
        <f t="shared" si="47"/>
        <v>1.2859300360351191</v>
      </c>
      <c r="Y165" s="7">
        <f t="shared" si="48"/>
        <v>1.3587246467158194</v>
      </c>
      <c r="Z165" s="7">
        <f t="shared" si="49"/>
        <v>2.3474639189113353</v>
      </c>
      <c r="AA165" s="7">
        <f t="shared" si="50"/>
        <v>1.3671048438360409</v>
      </c>
      <c r="AB165" s="7">
        <f t="shared" si="51"/>
        <v>1.1637185217387236</v>
      </c>
      <c r="AC165" s="7">
        <f t="shared" si="52"/>
        <v>1.8353507265500482</v>
      </c>
      <c r="AD165" s="7">
        <f t="shared" si="53"/>
        <v>2.7208505028943932</v>
      </c>
      <c r="AE165" s="7">
        <f t="shared" si="54"/>
        <v>3.3873925593956318</v>
      </c>
      <c r="AF165" s="7">
        <f t="shared" si="55"/>
        <v>3.61946414075853</v>
      </c>
      <c r="AG165" s="7">
        <f t="shared" si="56"/>
        <v>3.412824003355444</v>
      </c>
      <c r="AH165">
        <v>0.89932999999999996</v>
      </c>
      <c r="AI165" s="7">
        <f t="shared" si="58"/>
        <v>1.6490368503641554E-2</v>
      </c>
      <c r="AJ165" s="7">
        <f t="shared" si="58"/>
        <v>1.4332175330195079E-2</v>
      </c>
      <c r="AK165" s="7">
        <f t="shared" si="58"/>
        <v>5.5259685956784432E-3</v>
      </c>
      <c r="AL165" s="7">
        <f t="shared" si="58"/>
        <v>9.4577792673812694E-3</v>
      </c>
      <c r="AM165" s="7">
        <f t="shared" si="58"/>
        <v>7.8913951124353569E-3</v>
      </c>
      <c r="AN165" s="7">
        <f t="shared" si="58"/>
        <v>1.1564754593074635E-2</v>
      </c>
      <c r="AO165" s="7">
        <f t="shared" si="58"/>
        <v>1.2219418365309377E-2</v>
      </c>
      <c r="AP165" s="7">
        <f t="shared" si="58"/>
        <v>2.1111447261945311E-2</v>
      </c>
      <c r="AQ165" s="7">
        <f t="shared" si="58"/>
        <v>1.2294783992070665E-2</v>
      </c>
      <c r="AR165" s="7">
        <f t="shared" si="58"/>
        <v>1.0465669781552863E-2</v>
      </c>
      <c r="AS165" s="7">
        <f t="shared" si="58"/>
        <v>1.6505859689082546E-2</v>
      </c>
      <c r="AT165" s="7">
        <f t="shared" si="58"/>
        <v>2.4469424827680143E-2</v>
      </c>
      <c r="AU165" s="7">
        <f t="shared" si="58"/>
        <v>3.0463837504412731E-2</v>
      </c>
      <c r="AV165" s="7">
        <f t="shared" si="58"/>
        <v>3.255092685708369E-2</v>
      </c>
      <c r="AW165" s="7">
        <f t="shared" si="41"/>
        <v>3.0692550109376514E-2</v>
      </c>
    </row>
    <row r="166" spans="1:49" x14ac:dyDescent="0.25">
      <c r="A166">
        <v>860</v>
      </c>
      <c r="B166" s="3">
        <v>6.6567939999999997</v>
      </c>
      <c r="C166" s="3">
        <v>93.481548000000004</v>
      </c>
      <c r="D166">
        <v>8.9212059999999997</v>
      </c>
      <c r="E166">
        <v>9.0001700000000007</v>
      </c>
      <c r="F166">
        <v>8.6008399999999998</v>
      </c>
      <c r="G166">
        <v>7.4882540000000004</v>
      </c>
      <c r="H166">
        <v>8.1413349999999998</v>
      </c>
      <c r="I166">
        <v>8.6214209999999998</v>
      </c>
      <c r="J166">
        <v>8.1553360000000001</v>
      </c>
      <c r="K166">
        <v>7.7310249999999998</v>
      </c>
      <c r="L166">
        <v>8.0714950000000005</v>
      </c>
      <c r="M166">
        <v>8.0842229999999997</v>
      </c>
      <c r="N166">
        <v>8.6348339999999997</v>
      </c>
      <c r="O166">
        <v>9.3516150000000007</v>
      </c>
      <c r="P166">
        <v>9.9752430000000007</v>
      </c>
      <c r="Q166">
        <v>9.698601</v>
      </c>
      <c r="R166">
        <v>9.7030569999999994</v>
      </c>
      <c r="S166" s="7">
        <f t="shared" si="42"/>
        <v>2.5867542973680466</v>
      </c>
      <c r="T166" s="7">
        <f t="shared" si="43"/>
        <v>2.6767982013808127</v>
      </c>
      <c r="U166" s="7">
        <f t="shared" si="44"/>
        <v>2.2213248946687667</v>
      </c>
      <c r="V166" s="7">
        <f t="shared" si="45"/>
        <v>0.95085564649385301</v>
      </c>
      <c r="W166" s="7">
        <f t="shared" si="46"/>
        <v>1.6968738639884913</v>
      </c>
      <c r="X166" s="7">
        <f t="shared" si="47"/>
        <v>2.2448062174570809</v>
      </c>
      <c r="Y166" s="7">
        <f t="shared" si="48"/>
        <v>1.7128591697624054</v>
      </c>
      <c r="Z166" s="7">
        <f t="shared" si="49"/>
        <v>1.2282609753812119</v>
      </c>
      <c r="AA166" s="7">
        <f t="shared" si="50"/>
        <v>1.6171306328345671</v>
      </c>
      <c r="AB166" s="7">
        <f t="shared" si="51"/>
        <v>1.6316640800663944</v>
      </c>
      <c r="AC166" s="7">
        <f t="shared" si="52"/>
        <v>2.2601090131947403</v>
      </c>
      <c r="AD166" s="7">
        <f t="shared" si="53"/>
        <v>3.0774253943378449</v>
      </c>
      <c r="AE166" s="7">
        <f t="shared" si="54"/>
        <v>3.7877989358024791</v>
      </c>
      <c r="AF166" s="7">
        <f t="shared" si="55"/>
        <v>3.4727596271734038</v>
      </c>
      <c r="AG166" s="7">
        <f t="shared" si="56"/>
        <v>3.4778351599911463</v>
      </c>
      <c r="AH166">
        <v>0.91764000000000001</v>
      </c>
      <c r="AI166" s="7">
        <f t="shared" si="58"/>
        <v>2.3737092134368143E-2</v>
      </c>
      <c r="AJ166" s="7">
        <f t="shared" si="58"/>
        <v>2.4563371015150891E-2</v>
      </c>
      <c r="AK166" s="7">
        <f t="shared" si="58"/>
        <v>2.0383765763438474E-2</v>
      </c>
      <c r="AL166" s="7">
        <f t="shared" si="58"/>
        <v>8.7254317544861928E-3</v>
      </c>
      <c r="AM166" s="7">
        <f t="shared" si="58"/>
        <v>1.5571193325503991E-2</v>
      </c>
      <c r="AN166" s="7">
        <f t="shared" si="58"/>
        <v>2.0599239773873158E-2</v>
      </c>
      <c r="AO166" s="7">
        <f t="shared" si="58"/>
        <v>1.5717880885407737E-2</v>
      </c>
      <c r="AP166" s="7">
        <f t="shared" si="58"/>
        <v>1.1271014014488155E-2</v>
      </c>
      <c r="AQ166" s="7">
        <f t="shared" si="58"/>
        <v>1.4839437539143123E-2</v>
      </c>
      <c r="AR166" s="7">
        <f t="shared" si="58"/>
        <v>1.4972802264321261E-2</v>
      </c>
      <c r="AS166" s="7">
        <f t="shared" si="58"/>
        <v>2.0739664348680215E-2</v>
      </c>
      <c r="AT166" s="7">
        <f t="shared" si="58"/>
        <v>2.82396863886018E-2</v>
      </c>
      <c r="AU166" s="7">
        <f t="shared" si="58"/>
        <v>3.4758358154497869E-2</v>
      </c>
      <c r="AV166" s="7">
        <f t="shared" si="58"/>
        <v>3.1867431442794025E-2</v>
      </c>
      <c r="AW166" s="7">
        <f t="shared" si="41"/>
        <v>3.1914006562142758E-2</v>
      </c>
    </row>
    <row r="167" spans="1:49" x14ac:dyDescent="0.25">
      <c r="A167">
        <v>850</v>
      </c>
      <c r="B167" s="3">
        <v>6.9463840000000001</v>
      </c>
      <c r="C167" s="3">
        <v>93.874781999999996</v>
      </c>
      <c r="D167">
        <v>8.7305820000000001</v>
      </c>
      <c r="E167">
        <v>8.3151860000000006</v>
      </c>
      <c r="F167">
        <v>8.1396960000000007</v>
      </c>
      <c r="G167">
        <v>8.1341830000000002</v>
      </c>
      <c r="H167">
        <v>8.1834609999999994</v>
      </c>
      <c r="I167">
        <v>8.1557689999999994</v>
      </c>
      <c r="J167">
        <v>8.2193939999999994</v>
      </c>
      <c r="K167">
        <v>8.3755690000000005</v>
      </c>
      <c r="L167">
        <v>8.4788449999999997</v>
      </c>
      <c r="M167">
        <v>8.6760809999999999</v>
      </c>
      <c r="N167">
        <v>8.9771260000000002</v>
      </c>
      <c r="O167">
        <v>9.2493630000000007</v>
      </c>
      <c r="P167">
        <v>9.3537199999999991</v>
      </c>
      <c r="Q167">
        <v>9.6739719999999991</v>
      </c>
      <c r="R167">
        <v>9.7589849999999991</v>
      </c>
      <c r="S167" s="7">
        <f t="shared" si="42"/>
        <v>2.0217842522829548</v>
      </c>
      <c r="T167" s="7">
        <f t="shared" si="43"/>
        <v>1.5515808774902973</v>
      </c>
      <c r="U167" s="7">
        <f t="shared" si="44"/>
        <v>1.3528442815985298</v>
      </c>
      <c r="V167" s="7">
        <f t="shared" si="45"/>
        <v>1.3466001022937271</v>
      </c>
      <c r="W167" s="7">
        <f t="shared" si="46"/>
        <v>1.4024118315180583</v>
      </c>
      <c r="X167" s="7">
        <f t="shared" si="47"/>
        <v>1.3710487053091742</v>
      </c>
      <c r="Y167" s="7">
        <f t="shared" si="48"/>
        <v>1.4431064274592493</v>
      </c>
      <c r="Z167" s="7">
        <f t="shared" si="49"/>
        <v>1.6199499196894007</v>
      </c>
      <c r="AA167" s="7">
        <f t="shared" si="50"/>
        <v>1.7368697717039527</v>
      </c>
      <c r="AB167" s="7">
        <f t="shared" si="51"/>
        <v>1.960109912663089</v>
      </c>
      <c r="AC167" s="7">
        <f t="shared" si="52"/>
        <v>2.3007119040361328</v>
      </c>
      <c r="AD167" s="7">
        <f t="shared" si="53"/>
        <v>2.6085816222915716</v>
      </c>
      <c r="AE167" s="7">
        <f t="shared" si="54"/>
        <v>2.7265627968123014</v>
      </c>
      <c r="AF167" s="7">
        <f t="shared" si="55"/>
        <v>3.0885039046441753</v>
      </c>
      <c r="AG167" s="7">
        <f t="shared" si="56"/>
        <v>3.1845529280026166</v>
      </c>
      <c r="AH167">
        <v>0.82899999999999996</v>
      </c>
      <c r="AI167" s="7">
        <f t="shared" si="58"/>
        <v>1.6760591451425694E-2</v>
      </c>
      <c r="AJ167" s="7">
        <f t="shared" si="58"/>
        <v>1.2862605474394564E-2</v>
      </c>
      <c r="AK167" s="7">
        <f t="shared" si="58"/>
        <v>1.1215079094451812E-2</v>
      </c>
      <c r="AL167" s="7">
        <f t="shared" si="58"/>
        <v>1.1163314848014996E-2</v>
      </c>
      <c r="AM167" s="7">
        <f t="shared" si="58"/>
        <v>1.1625994083284703E-2</v>
      </c>
      <c r="AN167" s="7">
        <f t="shared" si="58"/>
        <v>1.1365993767013053E-2</v>
      </c>
      <c r="AO167" s="7">
        <f t="shared" si="58"/>
        <v>1.1963352283637176E-2</v>
      </c>
      <c r="AP167" s="7">
        <f t="shared" si="58"/>
        <v>1.3429384834225131E-2</v>
      </c>
      <c r="AQ167" s="7">
        <f t="shared" si="58"/>
        <v>1.4398650407425767E-2</v>
      </c>
      <c r="AR167" s="7">
        <f t="shared" si="58"/>
        <v>1.6249311175977006E-2</v>
      </c>
      <c r="AS167" s="7">
        <f t="shared" si="58"/>
        <v>1.9072901684459541E-2</v>
      </c>
      <c r="AT167" s="7">
        <f t="shared" si="58"/>
        <v>2.1625141648797128E-2</v>
      </c>
      <c r="AU167" s="7">
        <f t="shared" si="58"/>
        <v>2.2603205585573979E-2</v>
      </c>
      <c r="AV167" s="7">
        <f t="shared" si="58"/>
        <v>2.560369736950021E-2</v>
      </c>
      <c r="AW167" s="7">
        <f t="shared" si="41"/>
        <v>2.6399943773141688E-2</v>
      </c>
    </row>
    <row r="168" spans="1:49" x14ac:dyDescent="0.25">
      <c r="A168">
        <v>840</v>
      </c>
      <c r="B168" s="3">
        <v>6.9350079999999998</v>
      </c>
      <c r="C168" s="3">
        <v>93.747064000000009</v>
      </c>
      <c r="D168">
        <v>8.6929459999999992</v>
      </c>
      <c r="E168">
        <v>8.2868309999999994</v>
      </c>
      <c r="F168">
        <v>8.1111269999999998</v>
      </c>
      <c r="G168">
        <v>8.1136560000000006</v>
      </c>
      <c r="H168">
        <v>8.1544340000000002</v>
      </c>
      <c r="I168">
        <v>8.124587</v>
      </c>
      <c r="J168">
        <v>8.1912509999999994</v>
      </c>
      <c r="K168">
        <v>8.373075</v>
      </c>
      <c r="L168">
        <v>8.4466169999999998</v>
      </c>
      <c r="M168">
        <v>8.6374289999999991</v>
      </c>
      <c r="N168">
        <v>8.9283140000000003</v>
      </c>
      <c r="O168">
        <v>9.1427200000000006</v>
      </c>
      <c r="P168">
        <v>9.3219180000000001</v>
      </c>
      <c r="Q168">
        <v>9.6338109999999997</v>
      </c>
      <c r="R168">
        <v>9.5389379999999999</v>
      </c>
      <c r="S168" s="7">
        <f t="shared" si="42"/>
        <v>1.9974971721441441</v>
      </c>
      <c r="T168" s="7">
        <f t="shared" si="43"/>
        <v>1.5365314575315012</v>
      </c>
      <c r="U168" s="7">
        <f t="shared" si="44"/>
        <v>1.3370050410898562</v>
      </c>
      <c r="V168" s="7">
        <f t="shared" si="45"/>
        <v>1.339877321733167</v>
      </c>
      <c r="W168" s="7">
        <f t="shared" si="46"/>
        <v>1.3861888525033375</v>
      </c>
      <c r="X168" s="7">
        <f t="shared" si="47"/>
        <v>1.3522919387951027</v>
      </c>
      <c r="Y168" s="7">
        <f t="shared" si="48"/>
        <v>1.4279993221482685</v>
      </c>
      <c r="Z168" s="7">
        <f t="shared" si="49"/>
        <v>1.6344484278668203</v>
      </c>
      <c r="AA168" s="7">
        <f t="shared" si="50"/>
        <v>1.7179336901498501</v>
      </c>
      <c r="AB168" s="7">
        <f t="shared" si="51"/>
        <v>1.9344993438508751</v>
      </c>
      <c r="AC168" s="7">
        <f t="shared" si="52"/>
        <v>2.2645194300707456</v>
      </c>
      <c r="AD168" s="7">
        <f t="shared" si="53"/>
        <v>2.507674362747141</v>
      </c>
      <c r="AE168" s="7">
        <f t="shared" si="54"/>
        <v>2.7108373789608238</v>
      </c>
      <c r="AF168" s="7">
        <f t="shared" si="55"/>
        <v>3.0643046027906489</v>
      </c>
      <c r="AG168" s="7">
        <f t="shared" si="56"/>
        <v>2.9568037454154332</v>
      </c>
      <c r="AH168">
        <v>0.94123999999999997</v>
      </c>
      <c r="AI168" s="7">
        <f t="shared" si="58"/>
        <v>1.8801242383089542E-2</v>
      </c>
      <c r="AJ168" s="7">
        <f t="shared" si="58"/>
        <v>1.44624486908695E-2</v>
      </c>
      <c r="AK168" s="7">
        <f t="shared" si="58"/>
        <v>1.2584426248754161E-2</v>
      </c>
      <c r="AL168" s="7">
        <f t="shared" si="58"/>
        <v>1.2611461303081259E-2</v>
      </c>
      <c r="AM168" s="7">
        <f t="shared" si="58"/>
        <v>1.3047363955302413E-2</v>
      </c>
      <c r="AN168" s="7">
        <f t="shared" si="58"/>
        <v>1.2728312644715023E-2</v>
      </c>
      <c r="AO168" s="7">
        <f t="shared" si="58"/>
        <v>1.3440900819788361E-2</v>
      </c>
      <c r="AP168" s="7">
        <f t="shared" si="58"/>
        <v>1.5384082382453659E-2</v>
      </c>
      <c r="AQ168" s="7">
        <f t="shared" si="58"/>
        <v>1.6169879065166447E-2</v>
      </c>
      <c r="AR168" s="7">
        <f t="shared" si="58"/>
        <v>1.8208281624061975E-2</v>
      </c>
      <c r="AS168" s="7">
        <f t="shared" si="58"/>
        <v>2.1314562683597885E-2</v>
      </c>
      <c r="AT168" s="7">
        <f t="shared" si="58"/>
        <v>2.3603234171921186E-2</v>
      </c>
      <c r="AU168" s="7">
        <f t="shared" si="58"/>
        <v>2.5515485745730856E-2</v>
      </c>
      <c r="AV168" s="7">
        <f t="shared" si="58"/>
        <v>2.8842460643306703E-2</v>
      </c>
      <c r="AW168" s="7">
        <f t="shared" si="41"/>
        <v>2.783061957334822E-2</v>
      </c>
    </row>
    <row r="169" spans="1:49" x14ac:dyDescent="0.25">
      <c r="A169">
        <v>830</v>
      </c>
      <c r="B169" s="3">
        <v>6.9225830000000004</v>
      </c>
      <c r="C169" s="3">
        <v>93.447340999999994</v>
      </c>
      <c r="D169">
        <v>8.7023650000000004</v>
      </c>
      <c r="E169">
        <v>8.2980750000000008</v>
      </c>
      <c r="F169">
        <v>8.1080439999999996</v>
      </c>
      <c r="G169">
        <v>8.1069630000000004</v>
      </c>
      <c r="H169">
        <v>8.1738719999999994</v>
      </c>
      <c r="I169">
        <v>8.1350029999999993</v>
      </c>
      <c r="J169">
        <v>8.1842039999999994</v>
      </c>
      <c r="K169">
        <v>8.3564699999999998</v>
      </c>
      <c r="L169">
        <v>8.4173270000000002</v>
      </c>
      <c r="M169">
        <v>8.5945940000000007</v>
      </c>
      <c r="N169">
        <v>8.9182000000000006</v>
      </c>
      <c r="O169">
        <v>9.1169670000000007</v>
      </c>
      <c r="P169">
        <v>9.2684529999999992</v>
      </c>
      <c r="Q169">
        <v>9.6053460000000008</v>
      </c>
      <c r="R169">
        <v>9.5692749999999993</v>
      </c>
      <c r="S169" s="7">
        <f t="shared" si="42"/>
        <v>2.0352632586504025</v>
      </c>
      <c r="T169" s="7">
        <f t="shared" si="43"/>
        <v>1.573442470659244</v>
      </c>
      <c r="U169" s="7">
        <f t="shared" si="44"/>
        <v>1.3562677316720642</v>
      </c>
      <c r="V169" s="7">
        <f t="shared" si="45"/>
        <v>1.3550321362834163</v>
      </c>
      <c r="W169" s="7">
        <f t="shared" si="46"/>
        <v>1.4315059030549069</v>
      </c>
      <c r="X169" s="7">
        <f t="shared" si="47"/>
        <v>1.3870814933273474</v>
      </c>
      <c r="Y169" s="7">
        <f t="shared" si="48"/>
        <v>1.4433141594203454</v>
      </c>
      <c r="Z169" s="7">
        <f t="shared" si="49"/>
        <v>1.6401653956391102</v>
      </c>
      <c r="AA169" s="7">
        <f t="shared" si="50"/>
        <v>1.7096948695427365</v>
      </c>
      <c r="AB169" s="7">
        <f t="shared" si="51"/>
        <v>1.9121852595235753</v>
      </c>
      <c r="AC169" s="7">
        <f t="shared" si="52"/>
        <v>2.281690738262379</v>
      </c>
      <c r="AD169" s="7">
        <f t="shared" si="53"/>
        <v>2.5085565375543952</v>
      </c>
      <c r="AE169" s="7">
        <f t="shared" si="54"/>
        <v>2.6814095150775317</v>
      </c>
      <c r="AF169" s="7">
        <f t="shared" si="55"/>
        <v>3.0656724865158802</v>
      </c>
      <c r="AG169" s="7">
        <f t="shared" si="56"/>
        <v>3.0245393934756337</v>
      </c>
      <c r="AH169">
        <v>0.84930000000000005</v>
      </c>
      <c r="AI169" s="7">
        <f t="shared" si="58"/>
        <v>1.7285490855717869E-2</v>
      </c>
      <c r="AJ169" s="7">
        <f t="shared" si="58"/>
        <v>1.3363246903308961E-2</v>
      </c>
      <c r="AK169" s="7">
        <f t="shared" si="58"/>
        <v>1.1518781845090842E-2</v>
      </c>
      <c r="AL169" s="7">
        <f t="shared" si="58"/>
        <v>1.1508287933455055E-2</v>
      </c>
      <c r="AM169" s="7">
        <f t="shared" si="58"/>
        <v>1.2157779634645325E-2</v>
      </c>
      <c r="AN169" s="7">
        <f t="shared" si="58"/>
        <v>1.1780483122829161E-2</v>
      </c>
      <c r="AO169" s="7">
        <f t="shared" si="58"/>
        <v>1.2258067155956993E-2</v>
      </c>
      <c r="AP169" s="7">
        <f t="shared" si="58"/>
        <v>1.3929924705162964E-2</v>
      </c>
      <c r="AQ169" s="7">
        <f t="shared" si="58"/>
        <v>1.4520438527026462E-2</v>
      </c>
      <c r="AR169" s="7">
        <f t="shared" si="58"/>
        <v>1.6240189409133729E-2</v>
      </c>
      <c r="AS169" s="7">
        <f t="shared" si="58"/>
        <v>1.9378399440062387E-2</v>
      </c>
      <c r="AT169" s="7">
        <f t="shared" si="58"/>
        <v>2.1305170673449482E-2</v>
      </c>
      <c r="AU169" s="7">
        <f t="shared" si="58"/>
        <v>2.2773211011553478E-2</v>
      </c>
      <c r="AV169" s="7">
        <f t="shared" si="58"/>
        <v>2.6036756427979372E-2</v>
      </c>
      <c r="AW169" s="7">
        <f t="shared" si="41"/>
        <v>2.5687413068788557E-2</v>
      </c>
    </row>
    <row r="170" spans="1:49" x14ac:dyDescent="0.25">
      <c r="A170">
        <v>820</v>
      </c>
      <c r="B170" s="3">
        <v>6.952388</v>
      </c>
      <c r="C170" s="3">
        <v>93.240774000000002</v>
      </c>
      <c r="D170">
        <v>8.652196</v>
      </c>
      <c r="E170">
        <v>8.2463709999999999</v>
      </c>
      <c r="F170">
        <v>8.0804519999999993</v>
      </c>
      <c r="G170">
        <v>8.0724319999999992</v>
      </c>
      <c r="H170">
        <v>8.1301400000000008</v>
      </c>
      <c r="I170">
        <v>8.0985329999999998</v>
      </c>
      <c r="J170">
        <v>8.1319409999999994</v>
      </c>
      <c r="K170">
        <v>8.2934959999999993</v>
      </c>
      <c r="L170">
        <v>8.3848479999999999</v>
      </c>
      <c r="M170">
        <v>8.5597709999999996</v>
      </c>
      <c r="N170">
        <v>8.8749070000000003</v>
      </c>
      <c r="O170">
        <v>9.0632400000000004</v>
      </c>
      <c r="P170">
        <v>9.2314679999999996</v>
      </c>
      <c r="Q170">
        <v>9.5428929999999994</v>
      </c>
      <c r="R170">
        <v>9.5212599999999998</v>
      </c>
      <c r="S170" s="7">
        <f t="shared" si="42"/>
        <v>1.9525321069488819</v>
      </c>
      <c r="T170" s="7">
        <f t="shared" si="43"/>
        <v>1.4868517247746222</v>
      </c>
      <c r="U170" s="7">
        <f t="shared" si="44"/>
        <v>1.2963742564415959</v>
      </c>
      <c r="V170" s="7">
        <f t="shared" si="45"/>
        <v>1.2871658981749312</v>
      </c>
      <c r="W170" s="7">
        <f t="shared" si="46"/>
        <v>1.3534221130971305</v>
      </c>
      <c r="X170" s="7">
        <f t="shared" si="47"/>
        <v>1.3171339638939439</v>
      </c>
      <c r="Y170" s="7">
        <f t="shared" si="48"/>
        <v>1.3554897946971576</v>
      </c>
      <c r="Z170" s="7">
        <f t="shared" si="49"/>
        <v>1.5409427152891984</v>
      </c>
      <c r="AA170" s="7">
        <f t="shared" si="50"/>
        <v>1.645786717318114</v>
      </c>
      <c r="AB170" s="7">
        <f t="shared" si="51"/>
        <v>1.84650183227245</v>
      </c>
      <c r="AC170" s="7">
        <f t="shared" si="52"/>
        <v>2.2079626356244546</v>
      </c>
      <c r="AD170" s="7">
        <f t="shared" si="53"/>
        <v>2.4238936474171187</v>
      </c>
      <c r="AE170" s="7">
        <f t="shared" si="54"/>
        <v>2.6167186077291404</v>
      </c>
      <c r="AF170" s="7">
        <f t="shared" si="55"/>
        <v>2.9735410573443386</v>
      </c>
      <c r="AG170" s="7">
        <f t="shared" si="56"/>
        <v>2.9487602759207703</v>
      </c>
      <c r="AH170">
        <v>0.79898999999999998</v>
      </c>
      <c r="AI170" s="7">
        <f t="shared" si="58"/>
        <v>1.560053628131087E-2</v>
      </c>
      <c r="AJ170" s="7">
        <f t="shared" si="58"/>
        <v>1.1879796595776754E-2</v>
      </c>
      <c r="AK170" s="7">
        <f t="shared" si="58"/>
        <v>1.0357900671542707E-2</v>
      </c>
      <c r="AL170" s="7">
        <f t="shared" si="58"/>
        <v>1.0284326809827882E-2</v>
      </c>
      <c r="AM170" s="7">
        <f t="shared" si="58"/>
        <v>1.0813707341434761E-2</v>
      </c>
      <c r="AN170" s="7">
        <f t="shared" si="58"/>
        <v>1.0523768658116222E-2</v>
      </c>
      <c r="AO170" s="7">
        <f t="shared" si="58"/>
        <v>1.0830227910650818E-2</v>
      </c>
      <c r="AP170" s="7">
        <f t="shared" si="58"/>
        <v>1.2311978200889166E-2</v>
      </c>
      <c r="AQ170" s="7">
        <f t="shared" si="58"/>
        <v>1.3149671292699998E-2</v>
      </c>
      <c r="AR170" s="7">
        <f t="shared" si="58"/>
        <v>1.4753364989673647E-2</v>
      </c>
      <c r="AS170" s="7">
        <f t="shared" si="58"/>
        <v>1.7641400662375829E-2</v>
      </c>
      <c r="AT170" s="7">
        <f t="shared" si="58"/>
        <v>1.9366667853498037E-2</v>
      </c>
      <c r="AU170" s="7">
        <f t="shared" si="58"/>
        <v>2.0907320003895058E-2</v>
      </c>
      <c r="AV170" s="7">
        <f t="shared" si="58"/>
        <v>2.3758295694075532E-2</v>
      </c>
      <c r="AW170" s="7">
        <f t="shared" si="41"/>
        <v>2.3560299728579363E-2</v>
      </c>
    </row>
    <row r="171" spans="1:49" x14ac:dyDescent="0.25">
      <c r="A171">
        <v>810</v>
      </c>
      <c r="B171" s="3">
        <v>6.9531150000000004</v>
      </c>
      <c r="C171" s="3">
        <v>93.297682999999992</v>
      </c>
      <c r="D171">
        <v>8.6444209999999995</v>
      </c>
      <c r="E171">
        <v>8.256195</v>
      </c>
      <c r="F171">
        <v>8.0808429999999998</v>
      </c>
      <c r="G171">
        <v>8.080641</v>
      </c>
      <c r="H171">
        <v>8.0971130000000002</v>
      </c>
      <c r="I171">
        <v>8.0499469999999995</v>
      </c>
      <c r="J171">
        <v>8.1124530000000004</v>
      </c>
      <c r="K171">
        <v>8.2606889999999993</v>
      </c>
      <c r="L171">
        <v>8.3577250000000003</v>
      </c>
      <c r="M171">
        <v>8.5181620000000002</v>
      </c>
      <c r="N171">
        <v>8.8262129999999992</v>
      </c>
      <c r="O171">
        <v>9.0391130000000004</v>
      </c>
      <c r="P171">
        <v>9.2033970000000007</v>
      </c>
      <c r="Q171">
        <v>9.5152099999999997</v>
      </c>
      <c r="R171">
        <v>9.5224609999999998</v>
      </c>
      <c r="S171" s="7">
        <f t="shared" si="42"/>
        <v>1.9404127998555045</v>
      </c>
      <c r="T171" s="7">
        <f t="shared" si="43"/>
        <v>1.4954694330282856</v>
      </c>
      <c r="U171" s="7">
        <f t="shared" si="44"/>
        <v>1.2944092209153018</v>
      </c>
      <c r="V171" s="7">
        <f t="shared" si="45"/>
        <v>1.2941775734111729</v>
      </c>
      <c r="W171" s="7">
        <f t="shared" si="46"/>
        <v>1.3130669206523047</v>
      </c>
      <c r="X171" s="7">
        <f t="shared" si="47"/>
        <v>1.2589777525424619</v>
      </c>
      <c r="Y171" s="7">
        <f t="shared" si="48"/>
        <v>1.3306576947062945</v>
      </c>
      <c r="Z171" s="7">
        <f t="shared" si="49"/>
        <v>1.5006215551700606</v>
      </c>
      <c r="AA171" s="7">
        <f t="shared" si="50"/>
        <v>1.6118589435327151</v>
      </c>
      <c r="AB171" s="7">
        <f t="shared" si="51"/>
        <v>1.7957384002717742</v>
      </c>
      <c r="AC171" s="7">
        <f t="shared" si="52"/>
        <v>2.1486687364053956</v>
      </c>
      <c r="AD171" s="7">
        <f t="shared" si="53"/>
        <v>2.3924843794032684</v>
      </c>
      <c r="AE171" s="7">
        <f t="shared" si="54"/>
        <v>2.5805678101284446</v>
      </c>
      <c r="AF171" s="7">
        <f t="shared" si="55"/>
        <v>2.9374169286545326</v>
      </c>
      <c r="AG171" s="7">
        <f t="shared" si="56"/>
        <v>2.9457131024337508</v>
      </c>
      <c r="AH171">
        <v>0.97487999999999997</v>
      </c>
      <c r="AI171" s="7">
        <f t="shared" si="58"/>
        <v>1.8916696303231343E-2</v>
      </c>
      <c r="AJ171" s="7">
        <f t="shared" si="58"/>
        <v>1.4579032408706149E-2</v>
      </c>
      <c r="AK171" s="7">
        <f t="shared" si="58"/>
        <v>1.2618936612859092E-2</v>
      </c>
      <c r="AL171" s="7">
        <f t="shared" si="58"/>
        <v>1.2616678327670843E-2</v>
      </c>
      <c r="AM171" s="7">
        <f t="shared" si="58"/>
        <v>1.2800826796055187E-2</v>
      </c>
      <c r="AN171" s="7">
        <f t="shared" si="58"/>
        <v>1.2273522313985952E-2</v>
      </c>
      <c r="AO171" s="7">
        <f t="shared" si="58"/>
        <v>1.2972315734152725E-2</v>
      </c>
      <c r="AP171" s="7">
        <f t="shared" si="58"/>
        <v>1.4629259417041886E-2</v>
      </c>
      <c r="AQ171" s="7">
        <f t="shared" si="58"/>
        <v>1.5713690468711732E-2</v>
      </c>
      <c r="AR171" s="7">
        <f t="shared" si="58"/>
        <v>1.7506294516569473E-2</v>
      </c>
      <c r="AS171" s="7">
        <f t="shared" si="58"/>
        <v>2.0946941777468919E-2</v>
      </c>
      <c r="AT171" s="7">
        <f t="shared" si="58"/>
        <v>2.3323851717926582E-2</v>
      </c>
      <c r="AU171" s="7">
        <f t="shared" si="58"/>
        <v>2.515743946738018E-2</v>
      </c>
      <c r="AV171" s="7">
        <f t="shared" si="58"/>
        <v>2.8636290154067306E-2</v>
      </c>
      <c r="AW171" s="7">
        <f t="shared" si="41"/>
        <v>2.8717167893006147E-2</v>
      </c>
    </row>
    <row r="172" spans="1:49" x14ac:dyDescent="0.25">
      <c r="A172">
        <v>800</v>
      </c>
      <c r="B172" s="3">
        <v>6.962479000000001</v>
      </c>
      <c r="C172" s="3">
        <v>93.198937999999998</v>
      </c>
      <c r="D172">
        <v>8.6146180000000001</v>
      </c>
      <c r="E172">
        <v>8.2357709999999997</v>
      </c>
      <c r="F172">
        <v>8.0556470000000004</v>
      </c>
      <c r="G172">
        <v>8.043196</v>
      </c>
      <c r="H172">
        <v>8.1056240000000006</v>
      </c>
      <c r="I172">
        <v>8.0434149999999995</v>
      </c>
      <c r="J172">
        <v>8.0974450000000004</v>
      </c>
      <c r="K172">
        <v>8.2495999999999992</v>
      </c>
      <c r="L172">
        <v>8.3465430000000005</v>
      </c>
      <c r="M172">
        <v>8.4968529999999998</v>
      </c>
      <c r="N172">
        <v>8.7999360000000006</v>
      </c>
      <c r="O172">
        <v>9.0292619999999992</v>
      </c>
      <c r="P172">
        <v>9.1538699999999995</v>
      </c>
      <c r="Q172">
        <v>9.4615849999999995</v>
      </c>
      <c r="R172">
        <v>9.5240120000000008</v>
      </c>
      <c r="S172" s="7">
        <f t="shared" si="42"/>
        <v>1.899546360256098</v>
      </c>
      <c r="T172" s="7">
        <f t="shared" si="43"/>
        <v>1.4644112399863665</v>
      </c>
      <c r="U172" s="7">
        <f t="shared" si="44"/>
        <v>1.2574322605264847</v>
      </c>
      <c r="V172" s="7">
        <f t="shared" si="45"/>
        <v>1.2431227141257748</v>
      </c>
      <c r="W172" s="7">
        <f t="shared" si="46"/>
        <v>1.3148663980958832</v>
      </c>
      <c r="X172" s="7">
        <f t="shared" si="47"/>
        <v>1.2433744064686703</v>
      </c>
      <c r="Y172" s="7">
        <f t="shared" si="48"/>
        <v>1.3054673127801522</v>
      </c>
      <c r="Z172" s="7">
        <f t="shared" si="49"/>
        <v>1.4802995600892925</v>
      </c>
      <c r="AA172" s="7">
        <f t="shared" si="50"/>
        <v>1.5916687700824099</v>
      </c>
      <c r="AB172" s="7">
        <f t="shared" si="51"/>
        <v>1.7643124094765179</v>
      </c>
      <c r="AC172" s="7">
        <f t="shared" si="52"/>
        <v>2.1123023216430883</v>
      </c>
      <c r="AD172" s="7">
        <f t="shared" si="53"/>
        <v>2.3754946942058961</v>
      </c>
      <c r="AE172" s="7">
        <f t="shared" si="54"/>
        <v>2.5184640355800925</v>
      </c>
      <c r="AF172" s="7">
        <f t="shared" si="55"/>
        <v>2.8713996083525495</v>
      </c>
      <c r="AG172" s="7">
        <f t="shared" si="56"/>
        <v>2.9429794318898792</v>
      </c>
      <c r="AH172">
        <v>0.98858999999999997</v>
      </c>
      <c r="AI172" s="7">
        <f t="shared" ref="AI172:AV188" si="59">S172*$AH172/100</f>
        <v>1.8778725362855759E-2</v>
      </c>
      <c r="AJ172" s="7">
        <f t="shared" si="59"/>
        <v>1.447702307738122E-2</v>
      </c>
      <c r="AK172" s="7">
        <f t="shared" si="59"/>
        <v>1.2430849584338774E-2</v>
      </c>
      <c r="AL172" s="7">
        <f t="shared" si="59"/>
        <v>1.2289386839575998E-2</v>
      </c>
      <c r="AM172" s="7">
        <f t="shared" si="59"/>
        <v>1.2998637724936091E-2</v>
      </c>
      <c r="AN172" s="7">
        <f t="shared" si="59"/>
        <v>1.2291875044908626E-2</v>
      </c>
      <c r="AO172" s="7">
        <f t="shared" si="59"/>
        <v>1.2905719307413306E-2</v>
      </c>
      <c r="AP172" s="7">
        <f t="shared" si="59"/>
        <v>1.4634093421086736E-2</v>
      </c>
      <c r="AQ172" s="7">
        <f t="shared" si="59"/>
        <v>1.5735078294157698E-2</v>
      </c>
      <c r="AR172" s="7">
        <f t="shared" si="59"/>
        <v>1.7441816048843907E-2</v>
      </c>
      <c r="AS172" s="7">
        <f t="shared" si="59"/>
        <v>2.0882009521531405E-2</v>
      </c>
      <c r="AT172" s="7">
        <f t="shared" si="59"/>
        <v>2.3483902997450068E-2</v>
      </c>
      <c r="AU172" s="7">
        <f t="shared" si="59"/>
        <v>2.4897283609341233E-2</v>
      </c>
      <c r="AV172" s="7">
        <f t="shared" si="59"/>
        <v>2.8386369388212467E-2</v>
      </c>
      <c r="AW172" s="7">
        <f t="shared" si="41"/>
        <v>2.9094000365720154E-2</v>
      </c>
    </row>
    <row r="173" spans="1:49" x14ac:dyDescent="0.25">
      <c r="A173">
        <v>790</v>
      </c>
      <c r="B173" s="3">
        <v>6.9603970000000004</v>
      </c>
      <c r="C173" s="3">
        <v>93.204595999999995</v>
      </c>
      <c r="D173">
        <v>8.5858950000000007</v>
      </c>
      <c r="E173">
        <v>8.2069930000000006</v>
      </c>
      <c r="F173">
        <v>8.0465769999999992</v>
      </c>
      <c r="G173">
        <v>8.0082740000000001</v>
      </c>
      <c r="H173">
        <v>8.0734619999999993</v>
      </c>
      <c r="I173">
        <v>8.0234310000000004</v>
      </c>
      <c r="J173">
        <v>8.0639199999999995</v>
      </c>
      <c r="K173">
        <v>8.2196470000000001</v>
      </c>
      <c r="L173">
        <v>8.3104949999999995</v>
      </c>
      <c r="M173">
        <v>8.4789519999999996</v>
      </c>
      <c r="N173">
        <v>8.7663820000000001</v>
      </c>
      <c r="O173">
        <v>8.9754760000000005</v>
      </c>
      <c r="P173">
        <v>9.1183449999999997</v>
      </c>
      <c r="Q173">
        <v>9.4060749999999995</v>
      </c>
      <c r="R173">
        <v>9.427918</v>
      </c>
      <c r="S173" s="7">
        <f t="shared" si="42"/>
        <v>1.8687298546169755</v>
      </c>
      <c r="T173" s="7">
        <f t="shared" si="43"/>
        <v>1.4335653951154246</v>
      </c>
      <c r="U173" s="7">
        <f t="shared" si="44"/>
        <v>1.2492499762266405</v>
      </c>
      <c r="V173" s="7">
        <f t="shared" si="45"/>
        <v>1.2052334403677896</v>
      </c>
      <c r="W173" s="7">
        <f t="shared" si="46"/>
        <v>1.2801437133351967</v>
      </c>
      <c r="X173" s="7">
        <f t="shared" si="47"/>
        <v>1.2226516842698689</v>
      </c>
      <c r="Y173" s="7">
        <f t="shared" si="48"/>
        <v>1.269179088198777</v>
      </c>
      <c r="Z173" s="7">
        <f t="shared" si="49"/>
        <v>1.4481026246548623</v>
      </c>
      <c r="AA173" s="7">
        <f t="shared" si="50"/>
        <v>1.5524624179693252</v>
      </c>
      <c r="AB173" s="7">
        <f t="shared" si="51"/>
        <v>1.7459338165886755</v>
      </c>
      <c r="AC173" s="7">
        <f t="shared" si="52"/>
        <v>2.0759242643554754</v>
      </c>
      <c r="AD173" s="7">
        <f t="shared" si="53"/>
        <v>2.3158839655741379</v>
      </c>
      <c r="AE173" s="7">
        <f t="shared" si="54"/>
        <v>2.4797966140897012</v>
      </c>
      <c r="AF173" s="7">
        <f t="shared" si="55"/>
        <v>2.809793650469032</v>
      </c>
      <c r="AG173" s="7">
        <f t="shared" si="56"/>
        <v>2.8348391475918757</v>
      </c>
      <c r="AH173">
        <v>1.0044999999999999</v>
      </c>
      <c r="AI173" s="7">
        <f t="shared" si="59"/>
        <v>1.877139138962752E-2</v>
      </c>
      <c r="AJ173" s="7">
        <f t="shared" si="59"/>
        <v>1.4400164393934439E-2</v>
      </c>
      <c r="AK173" s="7">
        <f t="shared" si="59"/>
        <v>1.2548716011196604E-2</v>
      </c>
      <c r="AL173" s="7">
        <f t="shared" si="59"/>
        <v>1.2106569908494444E-2</v>
      </c>
      <c r="AM173" s="7">
        <f t="shared" si="59"/>
        <v>1.2859043600452051E-2</v>
      </c>
      <c r="AN173" s="7">
        <f t="shared" si="59"/>
        <v>1.2281536168490832E-2</v>
      </c>
      <c r="AO173" s="7">
        <f t="shared" si="59"/>
        <v>1.2748903940956714E-2</v>
      </c>
      <c r="AP173" s="7">
        <f t="shared" si="59"/>
        <v>1.454619086465809E-2</v>
      </c>
      <c r="AQ173" s="7">
        <f t="shared" si="59"/>
        <v>1.5594484988501871E-2</v>
      </c>
      <c r="AR173" s="7">
        <f t="shared" si="59"/>
        <v>1.7537905187633245E-2</v>
      </c>
      <c r="AS173" s="7">
        <f t="shared" si="59"/>
        <v>2.0852659235450748E-2</v>
      </c>
      <c r="AT173" s="7">
        <f t="shared" si="59"/>
        <v>2.3263054434192215E-2</v>
      </c>
      <c r="AU173" s="7">
        <f t="shared" si="59"/>
        <v>2.4909556988531048E-2</v>
      </c>
      <c r="AV173" s="7">
        <f t="shared" si="59"/>
        <v>2.8224377218961424E-2</v>
      </c>
      <c r="AW173" s="7">
        <f t="shared" si="41"/>
        <v>2.847595923756039E-2</v>
      </c>
    </row>
    <row r="174" spans="1:49" x14ac:dyDescent="0.25">
      <c r="A174">
        <v>780</v>
      </c>
      <c r="B174" s="3">
        <v>6.9632740000000002</v>
      </c>
      <c r="C174" s="3">
        <v>93.149957999999998</v>
      </c>
      <c r="D174">
        <v>8.5793560000000006</v>
      </c>
      <c r="E174">
        <v>8.1940159999999995</v>
      </c>
      <c r="F174">
        <v>8.0310199999999998</v>
      </c>
      <c r="G174">
        <v>8.0105900000000005</v>
      </c>
      <c r="H174">
        <v>8.0463210000000007</v>
      </c>
      <c r="I174">
        <v>8.0168440000000007</v>
      </c>
      <c r="J174">
        <v>8.0513309999999993</v>
      </c>
      <c r="K174">
        <v>8.2049500000000002</v>
      </c>
      <c r="L174">
        <v>8.2844420000000003</v>
      </c>
      <c r="M174">
        <v>8.4489099999999997</v>
      </c>
      <c r="N174">
        <v>8.7485470000000003</v>
      </c>
      <c r="O174">
        <v>8.9517690000000005</v>
      </c>
      <c r="P174">
        <v>9.0985619999999994</v>
      </c>
      <c r="Q174">
        <v>9.3923489999999994</v>
      </c>
      <c r="R174">
        <v>9.4133189999999995</v>
      </c>
      <c r="S174" s="7">
        <f t="shared" si="42"/>
        <v>1.8600952687915024</v>
      </c>
      <c r="T174" s="7">
        <f t="shared" si="43"/>
        <v>1.4170101576121479</v>
      </c>
      <c r="U174" s="7">
        <f t="shared" si="44"/>
        <v>1.2295059951876779</v>
      </c>
      <c r="V174" s="7">
        <f t="shared" si="45"/>
        <v>1.2060006732967621</v>
      </c>
      <c r="W174" s="7">
        <f t="shared" si="46"/>
        <v>1.247109745865272</v>
      </c>
      <c r="X174" s="7">
        <f t="shared" si="47"/>
        <v>1.2131961678654495</v>
      </c>
      <c r="Y174" s="7">
        <f t="shared" si="48"/>
        <v>1.2528736406826504</v>
      </c>
      <c r="Z174" s="7">
        <f t="shared" si="49"/>
        <v>1.4295864455846614</v>
      </c>
      <c r="AA174" s="7">
        <f t="shared" si="50"/>
        <v>1.5210115245763067</v>
      </c>
      <c r="AB174" s="7">
        <f t="shared" si="51"/>
        <v>1.7101319336948677</v>
      </c>
      <c r="AC174" s="7">
        <f t="shared" si="52"/>
        <v>2.0545539282188088</v>
      </c>
      <c r="AD174" s="7">
        <f t="shared" si="53"/>
        <v>2.2880562181120703</v>
      </c>
      <c r="AE174" s="7">
        <f t="shared" si="54"/>
        <v>2.4566742329734366</v>
      </c>
      <c r="AF174" s="7">
        <f t="shared" si="55"/>
        <v>2.794022061786595</v>
      </c>
      <c r="AG174" s="7">
        <f t="shared" si="56"/>
        <v>2.8180952868717348</v>
      </c>
      <c r="AH174">
        <v>1.0687</v>
      </c>
      <c r="AI174" s="7">
        <f t="shared" si="59"/>
        <v>1.9878838137574784E-2</v>
      </c>
      <c r="AJ174" s="7">
        <f t="shared" si="59"/>
        <v>1.5143587554401023E-2</v>
      </c>
      <c r="AK174" s="7">
        <f t="shared" si="59"/>
        <v>1.3139730570570713E-2</v>
      </c>
      <c r="AL174" s="7">
        <f t="shared" si="59"/>
        <v>1.2888529195522495E-2</v>
      </c>
      <c r="AM174" s="7">
        <f t="shared" si="59"/>
        <v>1.3327861854062161E-2</v>
      </c>
      <c r="AN174" s="7">
        <f t="shared" si="59"/>
        <v>1.296542744597806E-2</v>
      </c>
      <c r="AO174" s="7">
        <f t="shared" si="59"/>
        <v>1.3389460597975484E-2</v>
      </c>
      <c r="AP174" s="7">
        <f t="shared" si="59"/>
        <v>1.5277990343963276E-2</v>
      </c>
      <c r="AQ174" s="7">
        <f t="shared" si="59"/>
        <v>1.6255050163146989E-2</v>
      </c>
      <c r="AR174" s="7">
        <f t="shared" si="59"/>
        <v>1.8276179975397051E-2</v>
      </c>
      <c r="AS174" s="7">
        <f t="shared" si="59"/>
        <v>2.1957017830874406E-2</v>
      </c>
      <c r="AT174" s="7">
        <f t="shared" si="59"/>
        <v>2.4452456802963693E-2</v>
      </c>
      <c r="AU174" s="7">
        <f t="shared" si="59"/>
        <v>2.6254477527787118E-2</v>
      </c>
      <c r="AV174" s="7">
        <f t="shared" si="59"/>
        <v>2.9859713774313339E-2</v>
      </c>
      <c r="AW174" s="7">
        <f t="shared" si="41"/>
        <v>3.0116984330798232E-2</v>
      </c>
    </row>
    <row r="175" spans="1:49" x14ac:dyDescent="0.25">
      <c r="A175">
        <v>770</v>
      </c>
      <c r="B175" s="3">
        <v>6.9711129999999999</v>
      </c>
      <c r="C175" s="3">
        <v>93.303735000000003</v>
      </c>
      <c r="D175">
        <v>8.5321090000000002</v>
      </c>
      <c r="E175">
        <v>8.1752929999999999</v>
      </c>
      <c r="F175">
        <v>8.0057369999999999</v>
      </c>
      <c r="G175">
        <v>7.9940230000000003</v>
      </c>
      <c r="H175">
        <v>8.0301100000000005</v>
      </c>
      <c r="I175">
        <v>7.9841540000000002</v>
      </c>
      <c r="J175">
        <v>8.0301939999999998</v>
      </c>
      <c r="K175">
        <v>8.1830529999999992</v>
      </c>
      <c r="L175">
        <v>8.2647580000000005</v>
      </c>
      <c r="M175">
        <v>8.4201069999999998</v>
      </c>
      <c r="N175">
        <v>8.6996029999999998</v>
      </c>
      <c r="O175">
        <v>8.8951379999999993</v>
      </c>
      <c r="P175">
        <v>9.0367049999999995</v>
      </c>
      <c r="Q175">
        <v>9.3343170000000004</v>
      </c>
      <c r="R175">
        <v>9.3480980000000002</v>
      </c>
      <c r="S175" s="7">
        <f t="shared" si="42"/>
        <v>1.7908582338275154</v>
      </c>
      <c r="T175" s="7">
        <f t="shared" si="43"/>
        <v>1.381894152883671</v>
      </c>
      <c r="U175" s="7">
        <f t="shared" si="44"/>
        <v>1.1874759730670603</v>
      </c>
      <c r="V175" s="7">
        <f t="shared" si="45"/>
        <v>1.1740423885026552</v>
      </c>
      <c r="W175" s="7">
        <f t="shared" si="46"/>
        <v>1.2154260587079457</v>
      </c>
      <c r="X175" s="7">
        <f t="shared" si="47"/>
        <v>1.1627244496684788</v>
      </c>
      <c r="Y175" s="7">
        <f t="shared" si="48"/>
        <v>1.2155223850220107</v>
      </c>
      <c r="Z175" s="7">
        <f t="shared" si="49"/>
        <v>1.3907907479184567</v>
      </c>
      <c r="AA175" s="7">
        <f t="shared" si="50"/>
        <v>1.4844562474232386</v>
      </c>
      <c r="AB175" s="7">
        <f t="shared" si="51"/>
        <v>1.6625124592006986</v>
      </c>
      <c r="AC175" s="7">
        <f t="shared" si="52"/>
        <v>1.9827507227745573</v>
      </c>
      <c r="AD175" s="7">
        <f t="shared" si="53"/>
        <v>2.2067038616283168</v>
      </c>
      <c r="AE175" s="7">
        <f t="shared" si="54"/>
        <v>2.3688018486804165</v>
      </c>
      <c r="AF175" s="7">
        <f t="shared" si="55"/>
        <v>2.7094559021878468</v>
      </c>
      <c r="AG175" s="7">
        <f t="shared" si="56"/>
        <v>2.7252260496913614</v>
      </c>
      <c r="AH175">
        <v>1.0646</v>
      </c>
      <c r="AI175" s="7">
        <f t="shared" si="59"/>
        <v>1.906547675732773E-2</v>
      </c>
      <c r="AJ175" s="7">
        <f t="shared" si="59"/>
        <v>1.4711645151599562E-2</v>
      </c>
      <c r="AK175" s="7">
        <f t="shared" si="59"/>
        <v>1.2641869209271923E-2</v>
      </c>
      <c r="AL175" s="7">
        <f t="shared" si="59"/>
        <v>1.2498855267999267E-2</v>
      </c>
      <c r="AM175" s="7">
        <f t="shared" si="59"/>
        <v>1.2939425821004791E-2</v>
      </c>
      <c r="AN175" s="7">
        <f t="shared" si="59"/>
        <v>1.2378364491170626E-2</v>
      </c>
      <c r="AO175" s="7">
        <f t="shared" si="59"/>
        <v>1.2940451310944324E-2</v>
      </c>
      <c r="AP175" s="7">
        <f t="shared" si="59"/>
        <v>1.480635830233989E-2</v>
      </c>
      <c r="AQ175" s="7">
        <f t="shared" si="59"/>
        <v>1.5803521210067797E-2</v>
      </c>
      <c r="AR175" s="7">
        <f t="shared" si="59"/>
        <v>1.7699107640650639E-2</v>
      </c>
      <c r="AS175" s="7">
        <f t="shared" si="59"/>
        <v>2.1108364194657937E-2</v>
      </c>
      <c r="AT175" s="7">
        <f t="shared" si="59"/>
        <v>2.3492569310895061E-2</v>
      </c>
      <c r="AU175" s="7">
        <f t="shared" si="59"/>
        <v>2.5218264481051716E-2</v>
      </c>
      <c r="AV175" s="7">
        <f t="shared" si="59"/>
        <v>2.8844867534691815E-2</v>
      </c>
      <c r="AW175" s="7">
        <f t="shared" si="41"/>
        <v>2.9012756525014231E-2</v>
      </c>
    </row>
    <row r="176" spans="1:49" x14ac:dyDescent="0.25">
      <c r="A176">
        <v>760</v>
      </c>
      <c r="B176" s="3">
        <v>6.9748060000000001</v>
      </c>
      <c r="C176" s="3">
        <v>93.205884000000012</v>
      </c>
      <c r="D176">
        <v>8.5140239999999991</v>
      </c>
      <c r="E176">
        <v>8.1653319999999994</v>
      </c>
      <c r="F176">
        <v>7.9968880000000002</v>
      </c>
      <c r="G176">
        <v>7.9814400000000001</v>
      </c>
      <c r="H176">
        <v>8.0106800000000007</v>
      </c>
      <c r="I176">
        <v>7.9477779999999996</v>
      </c>
      <c r="J176">
        <v>8.0048700000000004</v>
      </c>
      <c r="K176">
        <v>8.1490639999999992</v>
      </c>
      <c r="L176">
        <v>8.2289320000000004</v>
      </c>
      <c r="M176">
        <v>8.3660809999999994</v>
      </c>
      <c r="N176">
        <v>8.6665340000000004</v>
      </c>
      <c r="O176">
        <v>8.8550799999999992</v>
      </c>
      <c r="P176">
        <v>8.9877570000000002</v>
      </c>
      <c r="Q176">
        <v>9.2908369999999998</v>
      </c>
      <c r="R176">
        <v>9.2959680000000002</v>
      </c>
      <c r="S176" s="7">
        <f t="shared" si="42"/>
        <v>1.7696081396544319</v>
      </c>
      <c r="T176" s="7">
        <f t="shared" si="43"/>
        <v>1.3691067380085682</v>
      </c>
      <c r="U176" s="7">
        <f t="shared" si="44"/>
        <v>1.1755547066414553</v>
      </c>
      <c r="V176" s="7">
        <f t="shared" si="45"/>
        <v>1.1578014303549693</v>
      </c>
      <c r="W176" s="7">
        <f t="shared" si="46"/>
        <v>1.1914044893423288</v>
      </c>
      <c r="X176" s="7">
        <f t="shared" si="47"/>
        <v>1.1191145886188478</v>
      </c>
      <c r="Y176" s="7">
        <f t="shared" si="48"/>
        <v>1.1847276732288161</v>
      </c>
      <c r="Z176" s="7">
        <f t="shared" si="49"/>
        <v>1.350416133965493</v>
      </c>
      <c r="AA176" s="7">
        <f t="shared" si="50"/>
        <v>1.4421732654603221</v>
      </c>
      <c r="AB176" s="7">
        <f t="shared" si="51"/>
        <v>1.5997108100567139</v>
      </c>
      <c r="AC176" s="7">
        <f t="shared" si="52"/>
        <v>1.9447080080374355</v>
      </c>
      <c r="AD176" s="7">
        <f t="shared" si="53"/>
        <v>2.1611223630849916</v>
      </c>
      <c r="AE176" s="7">
        <f t="shared" si="54"/>
        <v>2.3133706960322011</v>
      </c>
      <c r="AF176" s="7">
        <f t="shared" si="55"/>
        <v>2.6610369165464482</v>
      </c>
      <c r="AG176" s="7">
        <f t="shared" si="56"/>
        <v>2.6669212862585869</v>
      </c>
      <c r="AH176">
        <v>0.24715999999999999</v>
      </c>
      <c r="AI176" s="7">
        <f t="shared" si="59"/>
        <v>4.3737634779698938E-3</v>
      </c>
      <c r="AJ176" s="7">
        <f t="shared" si="59"/>
        <v>3.3838842136619768E-3</v>
      </c>
      <c r="AK176" s="7">
        <f t="shared" si="59"/>
        <v>2.9055010129350211E-3</v>
      </c>
      <c r="AL176" s="7">
        <f t="shared" si="59"/>
        <v>2.8616220152653422E-3</v>
      </c>
      <c r="AM176" s="7">
        <f t="shared" si="59"/>
        <v>2.9446753358584998E-3</v>
      </c>
      <c r="AN176" s="7">
        <f t="shared" si="59"/>
        <v>2.7660036172303445E-3</v>
      </c>
      <c r="AO176" s="7">
        <f t="shared" si="59"/>
        <v>2.9281729171523416E-3</v>
      </c>
      <c r="AP176" s="7">
        <f t="shared" si="59"/>
        <v>3.3376885167091127E-3</v>
      </c>
      <c r="AQ176" s="7">
        <f t="shared" si="59"/>
        <v>3.5644754429117321E-3</v>
      </c>
      <c r="AR176" s="7">
        <f t="shared" si="59"/>
        <v>3.9538452381361741E-3</v>
      </c>
      <c r="AS176" s="7">
        <f t="shared" si="59"/>
        <v>4.8065403126653257E-3</v>
      </c>
      <c r="AT176" s="7">
        <f t="shared" si="59"/>
        <v>5.3414300326008642E-3</v>
      </c>
      <c r="AU176" s="7">
        <f t="shared" si="59"/>
        <v>5.7177270123131884E-3</v>
      </c>
      <c r="AV176" s="7">
        <f t="shared" si="59"/>
        <v>6.5770188429362005E-3</v>
      </c>
      <c r="AW176" s="7">
        <f t="shared" si="41"/>
        <v>6.5915626511167235E-3</v>
      </c>
    </row>
    <row r="177" spans="1:49" x14ac:dyDescent="0.25">
      <c r="A177">
        <v>750</v>
      </c>
      <c r="B177" s="3">
        <v>6.9751469999999998</v>
      </c>
      <c r="C177" s="3">
        <v>93.320913000000004</v>
      </c>
      <c r="D177">
        <v>8.5088930000000005</v>
      </c>
      <c r="E177">
        <v>8.1652740000000001</v>
      </c>
      <c r="F177">
        <v>8.005179</v>
      </c>
      <c r="G177">
        <v>7.9739519999999997</v>
      </c>
      <c r="H177">
        <v>8.0254600000000007</v>
      </c>
      <c r="I177">
        <v>7.9524350000000004</v>
      </c>
      <c r="J177">
        <v>8.0066310000000005</v>
      </c>
      <c r="K177">
        <v>8.1469950000000004</v>
      </c>
      <c r="L177">
        <v>8.2202350000000006</v>
      </c>
      <c r="M177">
        <v>8.3649649999999998</v>
      </c>
      <c r="N177">
        <v>8.6488130000000005</v>
      </c>
      <c r="O177">
        <v>8.8300979999999996</v>
      </c>
      <c r="P177">
        <v>8.9711429999999996</v>
      </c>
      <c r="Q177">
        <v>9.2540309999999995</v>
      </c>
      <c r="R177">
        <v>9.2665190000000006</v>
      </c>
      <c r="S177" s="7">
        <f t="shared" si="42"/>
        <v>1.7589857210298852</v>
      </c>
      <c r="T177" s="7">
        <f t="shared" si="43"/>
        <v>1.3652795122385371</v>
      </c>
      <c r="U177" s="7">
        <f t="shared" si="44"/>
        <v>1.18177451529236</v>
      </c>
      <c r="V177" s="7">
        <f t="shared" si="45"/>
        <v>1.1459758462106884</v>
      </c>
      <c r="W177" s="7">
        <f t="shared" si="46"/>
        <v>1.2050237188913415</v>
      </c>
      <c r="X177" s="7">
        <f t="shared" si="47"/>
        <v>1.1213076911799773</v>
      </c>
      <c r="Y177" s="7">
        <f t="shared" si="48"/>
        <v>1.1834390462473801</v>
      </c>
      <c r="Z177" s="7">
        <f t="shared" si="49"/>
        <v>1.3443300309933184</v>
      </c>
      <c r="AA177" s="7">
        <f t="shared" si="50"/>
        <v>1.428266380467639</v>
      </c>
      <c r="AB177" s="7">
        <f t="shared" si="51"/>
        <v>1.5941045756125334</v>
      </c>
      <c r="AC177" s="7">
        <f t="shared" si="52"/>
        <v>1.9192389869026938</v>
      </c>
      <c r="AD177" s="7">
        <f t="shared" si="53"/>
        <v>2.1268151054364655</v>
      </c>
      <c r="AE177" s="7">
        <f t="shared" si="54"/>
        <v>2.2882737328971943</v>
      </c>
      <c r="AF177" s="7">
        <f t="shared" si="55"/>
        <v>2.6119947298086217</v>
      </c>
      <c r="AG177" s="7">
        <f t="shared" si="56"/>
        <v>2.6262819147470209</v>
      </c>
      <c r="AH177">
        <v>1.1273</v>
      </c>
      <c r="AI177" s="7">
        <f t="shared" si="59"/>
        <v>1.9829046033169893E-2</v>
      </c>
      <c r="AJ177" s="7">
        <f t="shared" si="59"/>
        <v>1.5390795941465028E-2</v>
      </c>
      <c r="AK177" s="7">
        <f t="shared" si="59"/>
        <v>1.3322144110890775E-2</v>
      </c>
      <c r="AL177" s="7">
        <f t="shared" si="59"/>
        <v>1.2918585714333091E-2</v>
      </c>
      <c r="AM177" s="7">
        <f t="shared" si="59"/>
        <v>1.3584232383062094E-2</v>
      </c>
      <c r="AN177" s="7">
        <f t="shared" si="59"/>
        <v>1.2640501602671883E-2</v>
      </c>
      <c r="AO177" s="7">
        <f t="shared" si="59"/>
        <v>1.3340908368346716E-2</v>
      </c>
      <c r="AP177" s="7">
        <f t="shared" si="59"/>
        <v>1.5154632439387678E-2</v>
      </c>
      <c r="AQ177" s="7">
        <f t="shared" si="59"/>
        <v>1.6100846907011693E-2</v>
      </c>
      <c r="AR177" s="7">
        <f t="shared" si="59"/>
        <v>1.7970340880880089E-2</v>
      </c>
      <c r="AS177" s="7">
        <f t="shared" si="59"/>
        <v>2.1635581099354068E-2</v>
      </c>
      <c r="AT177" s="7">
        <f t="shared" si="59"/>
        <v>2.3975586683585272E-2</v>
      </c>
      <c r="AU177" s="7">
        <f t="shared" si="59"/>
        <v>2.5795709790950073E-2</v>
      </c>
      <c r="AV177" s="7">
        <f t="shared" si="59"/>
        <v>2.9445016589132594E-2</v>
      </c>
      <c r="AW177" s="7">
        <f t="shared" si="41"/>
        <v>2.9606076024943168E-2</v>
      </c>
    </row>
    <row r="178" spans="1:49" x14ac:dyDescent="0.25">
      <c r="A178">
        <v>740</v>
      </c>
      <c r="B178" s="3">
        <v>6.9788550000000003</v>
      </c>
      <c r="C178" s="3">
        <v>93.158266999999995</v>
      </c>
      <c r="D178">
        <v>8.451746</v>
      </c>
      <c r="E178">
        <v>8.1297049999999995</v>
      </c>
      <c r="F178">
        <v>7.9725979999999996</v>
      </c>
      <c r="G178">
        <v>7.9392110000000002</v>
      </c>
      <c r="H178">
        <v>7.9787660000000002</v>
      </c>
      <c r="I178">
        <v>7.9192309999999999</v>
      </c>
      <c r="J178">
        <v>7.9630539999999996</v>
      </c>
      <c r="K178">
        <v>8.1061979999999991</v>
      </c>
      <c r="L178">
        <v>8.1664969999999997</v>
      </c>
      <c r="M178">
        <v>8.3241219999999991</v>
      </c>
      <c r="N178">
        <v>8.5935170000000003</v>
      </c>
      <c r="O178">
        <v>8.7854500000000009</v>
      </c>
      <c r="P178">
        <v>8.9072300000000002</v>
      </c>
      <c r="Q178">
        <v>9.1828299999999992</v>
      </c>
      <c r="R178">
        <v>9.2121469999999999</v>
      </c>
      <c r="S178" s="7">
        <f t="shared" si="42"/>
        <v>1.6951717905391102</v>
      </c>
      <c r="T178" s="7">
        <f t="shared" si="43"/>
        <v>1.3248727931501911</v>
      </c>
      <c r="U178" s="7">
        <f t="shared" si="44"/>
        <v>1.144153683670956</v>
      </c>
      <c r="V178" s="7">
        <f t="shared" si="45"/>
        <v>1.1057429669225245</v>
      </c>
      <c r="W178" s="7">
        <f t="shared" si="46"/>
        <v>1.1512495524516944</v>
      </c>
      <c r="X178" s="7">
        <f t="shared" si="47"/>
        <v>1.082755605641804</v>
      </c>
      <c r="Y178" s="7">
        <f t="shared" si="48"/>
        <v>1.1331738155383873</v>
      </c>
      <c r="Z178" s="7">
        <f t="shared" si="49"/>
        <v>1.2978357539587246</v>
      </c>
      <c r="AA178" s="7">
        <f t="shared" si="50"/>
        <v>1.3671877868441427</v>
      </c>
      <c r="AB178" s="7">
        <f t="shared" si="51"/>
        <v>1.5484461914529104</v>
      </c>
      <c r="AC178" s="7">
        <f t="shared" si="52"/>
        <v>1.8581265201289623</v>
      </c>
      <c r="AD178" s="7">
        <f t="shared" si="53"/>
        <v>2.0786794487799529</v>
      </c>
      <c r="AE178" s="7">
        <f t="shared" si="54"/>
        <v>2.2185833230972656</v>
      </c>
      <c r="AF178" s="7">
        <f t="shared" si="55"/>
        <v>2.5350984180752665</v>
      </c>
      <c r="AG178" s="7">
        <f t="shared" si="56"/>
        <v>2.568759527753417</v>
      </c>
      <c r="AH178">
        <v>1.1119000000000001</v>
      </c>
      <c r="AI178" s="7">
        <f t="shared" si="59"/>
        <v>1.8848615139004366E-2</v>
      </c>
      <c r="AJ178" s="7">
        <f t="shared" si="59"/>
        <v>1.4731260587036976E-2</v>
      </c>
      <c r="AK178" s="7">
        <f t="shared" si="59"/>
        <v>1.2721844808737361E-2</v>
      </c>
      <c r="AL178" s="7">
        <f t="shared" si="59"/>
        <v>1.229475604921155E-2</v>
      </c>
      <c r="AM178" s="7">
        <f t="shared" si="59"/>
        <v>1.2800743773710391E-2</v>
      </c>
      <c r="AN178" s="7">
        <f t="shared" si="59"/>
        <v>1.2039159579131219E-2</v>
      </c>
      <c r="AO178" s="7">
        <f t="shared" si="59"/>
        <v>1.2599759654971329E-2</v>
      </c>
      <c r="AP178" s="7">
        <f t="shared" si="59"/>
        <v>1.443063574826706E-2</v>
      </c>
      <c r="AQ178" s="7">
        <f t="shared" si="59"/>
        <v>1.5201761001920024E-2</v>
      </c>
      <c r="AR178" s="7">
        <f t="shared" si="59"/>
        <v>1.7217173202764911E-2</v>
      </c>
      <c r="AS178" s="7">
        <f t="shared" si="59"/>
        <v>2.0660508777313936E-2</v>
      </c>
      <c r="AT178" s="7">
        <f t="shared" si="59"/>
        <v>2.31128367909843E-2</v>
      </c>
      <c r="AU178" s="7">
        <f t="shared" si="59"/>
        <v>2.46684279695185E-2</v>
      </c>
      <c r="AV178" s="7">
        <f t="shared" si="59"/>
        <v>2.8187759310578889E-2</v>
      </c>
      <c r="AW178" s="7">
        <f t="shared" si="41"/>
        <v>2.8562037189090245E-2</v>
      </c>
    </row>
    <row r="179" spans="1:49" x14ac:dyDescent="0.25">
      <c r="A179">
        <v>730</v>
      </c>
      <c r="B179" s="3">
        <v>6.9799589999999991</v>
      </c>
      <c r="C179" s="3">
        <v>93.199927000000002</v>
      </c>
      <c r="D179">
        <v>8.428566</v>
      </c>
      <c r="E179">
        <v>8.1205259999999999</v>
      </c>
      <c r="F179">
        <v>7.9658220000000002</v>
      </c>
      <c r="G179">
        <v>7.9306530000000004</v>
      </c>
      <c r="H179">
        <v>7.9687400000000004</v>
      </c>
      <c r="I179">
        <v>7.901186</v>
      </c>
      <c r="J179">
        <v>7.9476719999999998</v>
      </c>
      <c r="K179">
        <v>8.0857679999999998</v>
      </c>
      <c r="L179">
        <v>8.1448409999999996</v>
      </c>
      <c r="M179">
        <v>8.2990390000000005</v>
      </c>
      <c r="N179">
        <v>8.5703019999999999</v>
      </c>
      <c r="O179">
        <v>8.7440709999999999</v>
      </c>
      <c r="P179">
        <v>8.8598769999999991</v>
      </c>
      <c r="Q179">
        <v>9.1497060000000001</v>
      </c>
      <c r="R179">
        <v>9.1682279999999992</v>
      </c>
      <c r="S179" s="7">
        <f t="shared" si="42"/>
        <v>1.6657667456342218</v>
      </c>
      <c r="T179" s="7">
        <f t="shared" si="43"/>
        <v>1.311873018052963</v>
      </c>
      <c r="U179" s="7">
        <f t="shared" si="44"/>
        <v>1.1340742996979201</v>
      </c>
      <c r="V179" s="7">
        <f t="shared" si="45"/>
        <v>1.0936489942570826</v>
      </c>
      <c r="W179" s="7">
        <f t="shared" si="46"/>
        <v>1.1374283169828632</v>
      </c>
      <c r="X179" s="7">
        <f t="shared" si="47"/>
        <v>1.0597761431548169</v>
      </c>
      <c r="Y179" s="7">
        <f t="shared" si="48"/>
        <v>1.1132119132985394</v>
      </c>
      <c r="Z179" s="7">
        <f t="shared" si="49"/>
        <v>1.2719300771352184</v>
      </c>
      <c r="AA179" s="7">
        <f t="shared" si="50"/>
        <v>1.3398138244562883</v>
      </c>
      <c r="AB179" s="7">
        <f t="shared" si="51"/>
        <v>1.5169801452710423</v>
      </c>
      <c r="AC179" s="7">
        <f t="shared" si="52"/>
        <v>1.8285422800705793</v>
      </c>
      <c r="AD179" s="7">
        <f t="shared" si="53"/>
        <v>2.028055324285885</v>
      </c>
      <c r="AE179" s="7">
        <f t="shared" si="54"/>
        <v>2.1609872015905207</v>
      </c>
      <c r="AF179" s="7">
        <f t="shared" si="55"/>
        <v>2.4935690773468475</v>
      </c>
      <c r="AG179" s="7">
        <f t="shared" si="56"/>
        <v>2.5148180132161375</v>
      </c>
      <c r="AH179">
        <v>1.0294000000000001</v>
      </c>
      <c r="AI179" s="7">
        <f t="shared" si="59"/>
        <v>1.7147402879558678E-2</v>
      </c>
      <c r="AJ179" s="7">
        <f t="shared" si="59"/>
        <v>1.3504420847837201E-2</v>
      </c>
      <c r="AK179" s="7">
        <f t="shared" si="59"/>
        <v>1.1674160841090391E-2</v>
      </c>
      <c r="AL179" s="7">
        <f t="shared" si="59"/>
        <v>1.125802274688241E-2</v>
      </c>
      <c r="AM179" s="7">
        <f t="shared" si="59"/>
        <v>1.1708687095021595E-2</v>
      </c>
      <c r="AN179" s="7">
        <f t="shared" si="59"/>
        <v>1.0909335617635687E-2</v>
      </c>
      <c r="AO179" s="7">
        <f t="shared" si="59"/>
        <v>1.1459403435495166E-2</v>
      </c>
      <c r="AP179" s="7">
        <f t="shared" si="59"/>
        <v>1.309324821402994E-2</v>
      </c>
      <c r="AQ179" s="7">
        <f t="shared" si="59"/>
        <v>1.3792043508953033E-2</v>
      </c>
      <c r="AR179" s="7">
        <f t="shared" si="59"/>
        <v>1.561579361542011E-2</v>
      </c>
      <c r="AS179" s="7">
        <f t="shared" si="59"/>
        <v>1.8823014231046546E-2</v>
      </c>
      <c r="AT179" s="7">
        <f t="shared" si="59"/>
        <v>2.08768015081989E-2</v>
      </c>
      <c r="AU179" s="7">
        <f t="shared" si="59"/>
        <v>2.2245202253172822E-2</v>
      </c>
      <c r="AV179" s="7">
        <f t="shared" si="59"/>
        <v>2.566880008220845E-2</v>
      </c>
      <c r="AW179" s="7">
        <f t="shared" si="41"/>
        <v>2.5887536628046923E-2</v>
      </c>
    </row>
    <row r="180" spans="1:49" x14ac:dyDescent="0.25">
      <c r="A180">
        <v>720</v>
      </c>
      <c r="B180" s="3">
        <v>6.9754440000000004</v>
      </c>
      <c r="C180" s="3">
        <v>93.188974000000002</v>
      </c>
      <c r="D180">
        <v>8.3923210000000008</v>
      </c>
      <c r="E180">
        <v>8.0989470000000008</v>
      </c>
      <c r="F180">
        <v>7.9476360000000001</v>
      </c>
      <c r="G180">
        <v>7.9127919999999996</v>
      </c>
      <c r="H180">
        <v>7.946078</v>
      </c>
      <c r="I180">
        <v>7.8767480000000001</v>
      </c>
      <c r="J180">
        <v>7.9208600000000002</v>
      </c>
      <c r="K180">
        <v>8.0684389999999997</v>
      </c>
      <c r="L180">
        <v>8.1201360000000005</v>
      </c>
      <c r="M180">
        <v>8.2610119999999991</v>
      </c>
      <c r="N180">
        <v>8.5260359999999995</v>
      </c>
      <c r="O180">
        <v>8.6918989999999994</v>
      </c>
      <c r="P180">
        <v>8.8223459999999996</v>
      </c>
      <c r="Q180">
        <v>9.0933399999999995</v>
      </c>
      <c r="R180">
        <v>9.0993110000000001</v>
      </c>
      <c r="S180" s="7">
        <f t="shared" si="42"/>
        <v>1.6297054082483915</v>
      </c>
      <c r="T180" s="7">
        <f t="shared" si="43"/>
        <v>1.2925680870234741</v>
      </c>
      <c r="U180" s="7">
        <f t="shared" si="44"/>
        <v>1.1186235929270965</v>
      </c>
      <c r="V180" s="7">
        <f t="shared" si="45"/>
        <v>1.0785615515849254</v>
      </c>
      <c r="W180" s="7">
        <f t="shared" si="46"/>
        <v>1.11683232347156</v>
      </c>
      <c r="X180" s="7">
        <f t="shared" si="47"/>
        <v>1.0371174470207964</v>
      </c>
      <c r="Y180" s="7">
        <f t="shared" si="48"/>
        <v>1.0878379692154105</v>
      </c>
      <c r="Z180" s="7">
        <f t="shared" si="49"/>
        <v>1.2575000209117879</v>
      </c>
      <c r="AA180" s="7">
        <f t="shared" si="50"/>
        <v>1.3169232209502799</v>
      </c>
      <c r="AB180" s="7">
        <f t="shared" si="51"/>
        <v>1.4788283446371679</v>
      </c>
      <c r="AC180" s="7">
        <f t="shared" si="52"/>
        <v>1.783314355218846</v>
      </c>
      <c r="AD180" s="7">
        <f t="shared" si="53"/>
        <v>1.9738084537860314</v>
      </c>
      <c r="AE180" s="7">
        <f t="shared" si="54"/>
        <v>2.1235915767123701</v>
      </c>
      <c r="AF180" s="7">
        <f t="shared" si="55"/>
        <v>2.434654778061903</v>
      </c>
      <c r="AG180" s="7">
        <f t="shared" si="56"/>
        <v>2.4415071285790173</v>
      </c>
      <c r="AH180">
        <v>0.89939999999999998</v>
      </c>
      <c r="AI180" s="7">
        <f t="shared" si="59"/>
        <v>1.4657570441786031E-2</v>
      </c>
      <c r="AJ180" s="7">
        <f t="shared" si="59"/>
        <v>1.1625357374689126E-2</v>
      </c>
      <c r="AK180" s="7">
        <f t="shared" si="59"/>
        <v>1.0060900594786306E-2</v>
      </c>
      <c r="AL180" s="7">
        <f t="shared" si="59"/>
        <v>9.700582594954819E-3</v>
      </c>
      <c r="AM180" s="7">
        <f t="shared" si="59"/>
        <v>1.0044789917303209E-2</v>
      </c>
      <c r="AN180" s="7">
        <f t="shared" si="59"/>
        <v>9.3278343185050419E-3</v>
      </c>
      <c r="AO180" s="7">
        <f t="shared" si="59"/>
        <v>9.7840146951234021E-3</v>
      </c>
      <c r="AP180" s="7">
        <f t="shared" si="59"/>
        <v>1.1309955188080621E-2</v>
      </c>
      <c r="AQ180" s="7">
        <f t="shared" si="59"/>
        <v>1.1844407449226817E-2</v>
      </c>
      <c r="AR180" s="7">
        <f t="shared" si="59"/>
        <v>1.3300582131666688E-2</v>
      </c>
      <c r="AS180" s="7">
        <f t="shared" si="59"/>
        <v>1.6039129310838299E-2</v>
      </c>
      <c r="AT180" s="7">
        <f t="shared" si="59"/>
        <v>1.7752433233351565E-2</v>
      </c>
      <c r="AU180" s="7">
        <f t="shared" si="59"/>
        <v>1.9099582640951056E-2</v>
      </c>
      <c r="AV180" s="7">
        <f t="shared" si="59"/>
        <v>2.1897285073888755E-2</v>
      </c>
      <c r="AW180" s="7">
        <f t="shared" si="41"/>
        <v>2.1958915114439682E-2</v>
      </c>
    </row>
    <row r="181" spans="1:49" x14ac:dyDescent="0.25">
      <c r="A181">
        <v>710</v>
      </c>
      <c r="B181" s="3">
        <v>6.9836349999999996</v>
      </c>
      <c r="C181" s="3">
        <v>93.253200000000007</v>
      </c>
      <c r="D181">
        <v>8.3662279999999996</v>
      </c>
      <c r="E181">
        <v>8.0832099999999993</v>
      </c>
      <c r="F181">
        <v>7.9341049999999997</v>
      </c>
      <c r="G181">
        <v>7.8896179999999996</v>
      </c>
      <c r="H181">
        <v>7.9301510000000004</v>
      </c>
      <c r="I181">
        <v>7.8531250000000004</v>
      </c>
      <c r="J181">
        <v>7.8866259999999997</v>
      </c>
      <c r="K181">
        <v>8.0461589999999994</v>
      </c>
      <c r="L181">
        <v>8.0912860000000002</v>
      </c>
      <c r="M181">
        <v>8.2429760000000005</v>
      </c>
      <c r="N181">
        <v>8.4816459999999996</v>
      </c>
      <c r="O181">
        <v>8.6557539999999999</v>
      </c>
      <c r="P181">
        <v>8.7795740000000002</v>
      </c>
      <c r="Q181">
        <v>9.0257850000000008</v>
      </c>
      <c r="R181">
        <v>9.0559449999999995</v>
      </c>
      <c r="S181" s="7">
        <f t="shared" si="42"/>
        <v>1.5881258976756496</v>
      </c>
      <c r="T181" s="7">
        <f t="shared" si="43"/>
        <v>1.26332194712176</v>
      </c>
      <c r="U181" s="7">
        <f t="shared" si="44"/>
        <v>1.092143129384902</v>
      </c>
      <c r="V181" s="7">
        <f t="shared" si="45"/>
        <v>1.0410622459135388</v>
      </c>
      <c r="W181" s="7">
        <f t="shared" si="46"/>
        <v>1.0876032133686946</v>
      </c>
      <c r="X181" s="7">
        <f t="shared" si="47"/>
        <v>0.99915751367602124</v>
      </c>
      <c r="Y181" s="7">
        <f t="shared" si="48"/>
        <v>1.0376266394097546</v>
      </c>
      <c r="Z181" s="7">
        <f t="shared" si="49"/>
        <v>1.2207896636190336</v>
      </c>
      <c r="AA181" s="7">
        <f t="shared" si="50"/>
        <v>1.2725923658543425</v>
      </c>
      <c r="AB181" s="7">
        <f t="shared" si="51"/>
        <v>1.4466945916670804</v>
      </c>
      <c r="AC181" s="7">
        <f t="shared" si="52"/>
        <v>1.720542357331333</v>
      </c>
      <c r="AD181" s="7">
        <f t="shared" si="53"/>
        <v>1.920246144289365</v>
      </c>
      <c r="AE181" s="7">
        <f t="shared" si="54"/>
        <v>2.0622351122102298</v>
      </c>
      <c r="AF181" s="7">
        <f t="shared" si="55"/>
        <v>2.3444905980551476</v>
      </c>
      <c r="AG181" s="7">
        <f t="shared" si="56"/>
        <v>2.3790582624086762</v>
      </c>
      <c r="AH181">
        <v>1.1954</v>
      </c>
      <c r="AI181" s="7">
        <f t="shared" si="59"/>
        <v>1.8984456980814714E-2</v>
      </c>
      <c r="AJ181" s="7">
        <f t="shared" si="59"/>
        <v>1.5101750555893521E-2</v>
      </c>
      <c r="AK181" s="7">
        <f t="shared" si="59"/>
        <v>1.3055478968667118E-2</v>
      </c>
      <c r="AL181" s="7">
        <f t="shared" si="59"/>
        <v>1.2444858087650444E-2</v>
      </c>
      <c r="AM181" s="7">
        <f t="shared" si="59"/>
        <v>1.3001208812609376E-2</v>
      </c>
      <c r="AN181" s="7">
        <f t="shared" si="59"/>
        <v>1.1943928918483157E-2</v>
      </c>
      <c r="AO181" s="7">
        <f t="shared" si="59"/>
        <v>1.2403788847504206E-2</v>
      </c>
      <c r="AP181" s="7">
        <f t="shared" si="59"/>
        <v>1.459331963890193E-2</v>
      </c>
      <c r="AQ181" s="7">
        <f t="shared" si="59"/>
        <v>1.5212569141422811E-2</v>
      </c>
      <c r="AR181" s="7">
        <f t="shared" si="59"/>
        <v>1.7293787148788278E-2</v>
      </c>
      <c r="AS181" s="7">
        <f t="shared" si="59"/>
        <v>2.0567363339538756E-2</v>
      </c>
      <c r="AT181" s="7">
        <f t="shared" si="59"/>
        <v>2.2954622408835071E-2</v>
      </c>
      <c r="AU181" s="7">
        <f t="shared" si="59"/>
        <v>2.4651958531361089E-2</v>
      </c>
      <c r="AV181" s="7">
        <f t="shared" si="59"/>
        <v>2.8026040609151232E-2</v>
      </c>
      <c r="AW181" s="7">
        <f t="shared" si="41"/>
        <v>2.8439262468833316E-2</v>
      </c>
    </row>
    <row r="182" spans="1:49" x14ac:dyDescent="0.25">
      <c r="A182">
        <v>700</v>
      </c>
      <c r="B182" s="3">
        <v>6.9804069999999996</v>
      </c>
      <c r="C182" s="3">
        <v>93.188091</v>
      </c>
      <c r="D182">
        <v>8.3606110000000005</v>
      </c>
      <c r="E182">
        <v>8.0936050000000002</v>
      </c>
      <c r="F182">
        <v>7.9399569999999997</v>
      </c>
      <c r="G182">
        <v>7.8973699999999996</v>
      </c>
      <c r="H182">
        <v>7.9371590000000003</v>
      </c>
      <c r="I182">
        <v>7.8602270000000001</v>
      </c>
      <c r="J182">
        <v>7.8977019999999998</v>
      </c>
      <c r="K182">
        <v>8.0456830000000004</v>
      </c>
      <c r="L182">
        <v>8.0913229999999992</v>
      </c>
      <c r="M182">
        <v>8.2270289999999999</v>
      </c>
      <c r="N182">
        <v>8.4736630000000002</v>
      </c>
      <c r="O182">
        <v>8.6414310000000008</v>
      </c>
      <c r="P182">
        <v>8.7565559999999998</v>
      </c>
      <c r="Q182">
        <v>9.0088220000000003</v>
      </c>
      <c r="R182">
        <v>9.0501590000000007</v>
      </c>
      <c r="S182" s="7">
        <f t="shared" si="42"/>
        <v>1.5875992884850729</v>
      </c>
      <c r="T182" s="7">
        <f t="shared" si="43"/>
        <v>1.2807464140060618</v>
      </c>
      <c r="U182" s="7">
        <f t="shared" si="44"/>
        <v>1.1041089596290166</v>
      </c>
      <c r="V182" s="7">
        <f t="shared" si="45"/>
        <v>1.0551421981128726</v>
      </c>
      <c r="W182" s="7">
        <f t="shared" si="46"/>
        <v>1.1008919070051406</v>
      </c>
      <c r="X182" s="7">
        <f t="shared" si="47"/>
        <v>1.0124322419423188</v>
      </c>
      <c r="Y182" s="7">
        <f t="shared" si="48"/>
        <v>1.0555239464537389</v>
      </c>
      <c r="Z182" s="7">
        <f t="shared" si="49"/>
        <v>1.2256588025674062</v>
      </c>
      <c r="AA182" s="7">
        <f t="shared" si="50"/>
        <v>1.2781232905644668</v>
      </c>
      <c r="AB182" s="7">
        <f t="shared" si="51"/>
        <v>1.4340985097218575</v>
      </c>
      <c r="AC182" s="7">
        <f t="shared" si="52"/>
        <v>1.7174830589231616</v>
      </c>
      <c r="AD182" s="7">
        <f t="shared" si="53"/>
        <v>1.9101857819086545</v>
      </c>
      <c r="AE182" s="7">
        <f t="shared" si="54"/>
        <v>2.0423913480851867</v>
      </c>
      <c r="AF182" s="7">
        <f t="shared" si="55"/>
        <v>2.3319994808278226</v>
      </c>
      <c r="AG182" s="7">
        <f t="shared" si="56"/>
        <v>2.3794442840904977</v>
      </c>
      <c r="AH182">
        <v>1.1636</v>
      </c>
      <c r="AI182" s="7">
        <f t="shared" si="59"/>
        <v>1.8473305320812306E-2</v>
      </c>
      <c r="AJ182" s="7">
        <f t="shared" si="59"/>
        <v>1.4902765273374535E-2</v>
      </c>
      <c r="AK182" s="7">
        <f t="shared" si="59"/>
        <v>1.2847411854243236E-2</v>
      </c>
      <c r="AL182" s="7">
        <f t="shared" si="59"/>
        <v>1.2277634617241384E-2</v>
      </c>
      <c r="AM182" s="7">
        <f t="shared" si="59"/>
        <v>1.2809978229911817E-2</v>
      </c>
      <c r="AN182" s="7">
        <f t="shared" si="59"/>
        <v>1.1780661567240822E-2</v>
      </c>
      <c r="AO182" s="7">
        <f t="shared" si="59"/>
        <v>1.2282076640935707E-2</v>
      </c>
      <c r="AP182" s="7">
        <f t="shared" si="59"/>
        <v>1.4261765826674338E-2</v>
      </c>
      <c r="AQ182" s="7">
        <f t="shared" si="59"/>
        <v>1.4872242609008135E-2</v>
      </c>
      <c r="AR182" s="7">
        <f t="shared" si="59"/>
        <v>1.6687170259123533E-2</v>
      </c>
      <c r="AS182" s="7">
        <f t="shared" si="59"/>
        <v>1.9984632873629907E-2</v>
      </c>
      <c r="AT182" s="7">
        <f t="shared" si="59"/>
        <v>2.2226921758289105E-2</v>
      </c>
      <c r="AU182" s="7">
        <f t="shared" si="59"/>
        <v>2.3765265726319235E-2</v>
      </c>
      <c r="AV182" s="7">
        <f t="shared" si="59"/>
        <v>2.7135145958912543E-2</v>
      </c>
      <c r="AW182" s="7">
        <f t="shared" si="41"/>
        <v>2.7687213689677029E-2</v>
      </c>
    </row>
    <row r="183" spans="1:49" x14ac:dyDescent="0.25">
      <c r="A183">
        <v>690</v>
      </c>
      <c r="B183" s="3">
        <v>6.9809369999999999</v>
      </c>
      <c r="C183" s="3">
        <v>93.244495000000001</v>
      </c>
      <c r="D183">
        <v>8.3093660000000007</v>
      </c>
      <c r="E183">
        <v>8.0604750000000003</v>
      </c>
      <c r="F183">
        <v>7.9127450000000001</v>
      </c>
      <c r="G183">
        <v>7.8715869999999999</v>
      </c>
      <c r="H183">
        <v>7.8967159999999996</v>
      </c>
      <c r="I183">
        <v>7.8232619999999997</v>
      </c>
      <c r="J183">
        <v>7.8630459999999998</v>
      </c>
      <c r="K183">
        <v>8.0034960000000002</v>
      </c>
      <c r="L183">
        <v>8.0556359999999998</v>
      </c>
      <c r="M183">
        <v>8.1845689999999998</v>
      </c>
      <c r="N183">
        <v>8.4283549999999998</v>
      </c>
      <c r="O183">
        <v>8.5944669999999999</v>
      </c>
      <c r="P183">
        <v>8.6973669999999998</v>
      </c>
      <c r="Q183">
        <v>8.9570860000000003</v>
      </c>
      <c r="R183">
        <v>8.9868070000000007</v>
      </c>
      <c r="S183" s="7">
        <f t="shared" si="42"/>
        <v>1.5262615707349085</v>
      </c>
      <c r="T183" s="7">
        <f t="shared" si="43"/>
        <v>1.2405528197320648</v>
      </c>
      <c r="U183" s="7">
        <f t="shared" si="44"/>
        <v>1.0709155694859733</v>
      </c>
      <c r="V183" s="7">
        <f t="shared" si="45"/>
        <v>1.0236469844322327</v>
      </c>
      <c r="W183" s="7">
        <f t="shared" si="46"/>
        <v>1.0525071707765228</v>
      </c>
      <c r="X183" s="7">
        <f t="shared" si="47"/>
        <v>0.96814335504475657</v>
      </c>
      <c r="Y183" s="7">
        <f t="shared" si="48"/>
        <v>1.013837540737935</v>
      </c>
      <c r="Z183" s="7">
        <f t="shared" si="49"/>
        <v>1.1751290252133273</v>
      </c>
      <c r="AA183" s="7">
        <f t="shared" si="50"/>
        <v>1.234996869300683</v>
      </c>
      <c r="AB183" s="7">
        <f t="shared" si="51"/>
        <v>1.3830179587395766</v>
      </c>
      <c r="AC183" s="7">
        <f t="shared" si="52"/>
        <v>1.6628119827939445</v>
      </c>
      <c r="AD183" s="7">
        <f t="shared" si="53"/>
        <v>1.8533966289576564</v>
      </c>
      <c r="AE183" s="7">
        <f t="shared" si="54"/>
        <v>1.9714310277574065</v>
      </c>
      <c r="AF183" s="7">
        <f t="shared" si="55"/>
        <v>2.2692625604090937</v>
      </c>
      <c r="AG183" s="7">
        <f t="shared" si="56"/>
        <v>2.3033370685047685</v>
      </c>
      <c r="AH183">
        <v>1.0746</v>
      </c>
      <c r="AI183" s="7">
        <f t="shared" si="59"/>
        <v>1.6401206839117326E-2</v>
      </c>
      <c r="AJ183" s="7">
        <f t="shared" si="59"/>
        <v>1.3330980600840767E-2</v>
      </c>
      <c r="AK183" s="7">
        <f t="shared" si="59"/>
        <v>1.1508058709696269E-2</v>
      </c>
      <c r="AL183" s="7">
        <f t="shared" si="59"/>
        <v>1.1000110494708773E-2</v>
      </c>
      <c r="AM183" s="7">
        <f t="shared" si="59"/>
        <v>1.1310242057164514E-2</v>
      </c>
      <c r="AN183" s="7">
        <f t="shared" si="59"/>
        <v>1.0403668493310954E-2</v>
      </c>
      <c r="AO183" s="7">
        <f t="shared" si="59"/>
        <v>1.0894698212769848E-2</v>
      </c>
      <c r="AP183" s="7">
        <f t="shared" si="59"/>
        <v>1.2627936504942414E-2</v>
      </c>
      <c r="AQ183" s="7">
        <f t="shared" si="59"/>
        <v>1.327127635750514E-2</v>
      </c>
      <c r="AR183" s="7">
        <f t="shared" si="59"/>
        <v>1.4861910984615489E-2</v>
      </c>
      <c r="AS183" s="7">
        <f t="shared" si="59"/>
        <v>1.7868577567103729E-2</v>
      </c>
      <c r="AT183" s="7">
        <f t="shared" si="59"/>
        <v>1.9916600174778976E-2</v>
      </c>
      <c r="AU183" s="7">
        <f t="shared" si="59"/>
        <v>2.1184997824281088E-2</v>
      </c>
      <c r="AV183" s="7">
        <f t="shared" si="59"/>
        <v>2.4385495474156121E-2</v>
      </c>
      <c r="AW183" s="7">
        <f t="shared" si="41"/>
        <v>2.4751660138152241E-2</v>
      </c>
    </row>
    <row r="184" spans="1:49" x14ac:dyDescent="0.25">
      <c r="A184">
        <v>680</v>
      </c>
      <c r="B184" s="3">
        <v>6.9911639999999995</v>
      </c>
      <c r="C184" s="3">
        <v>93.299873000000005</v>
      </c>
      <c r="D184">
        <v>8.2951119999999996</v>
      </c>
      <c r="E184">
        <v>8.0559329999999996</v>
      </c>
      <c r="F184">
        <v>7.9133599999999999</v>
      </c>
      <c r="G184">
        <v>7.8767250000000004</v>
      </c>
      <c r="H184">
        <v>7.9156899999999997</v>
      </c>
      <c r="I184">
        <v>7.8370949999999997</v>
      </c>
      <c r="J184">
        <v>7.8767379999999996</v>
      </c>
      <c r="K184">
        <v>8.0125320000000002</v>
      </c>
      <c r="L184">
        <v>8.0438690000000008</v>
      </c>
      <c r="M184">
        <v>8.1893659999999997</v>
      </c>
      <c r="N184">
        <v>8.4271820000000002</v>
      </c>
      <c r="O184">
        <v>8.5841390000000004</v>
      </c>
      <c r="P184">
        <v>8.6965610000000009</v>
      </c>
      <c r="Q184">
        <v>8.9342849999999991</v>
      </c>
      <c r="R184">
        <v>8.9730589999999992</v>
      </c>
      <c r="S184" s="7">
        <f t="shared" si="42"/>
        <v>1.4963858517617505</v>
      </c>
      <c r="T184" s="7">
        <f t="shared" si="43"/>
        <v>1.2221431126826701</v>
      </c>
      <c r="U184" s="7">
        <f t="shared" si="44"/>
        <v>1.0586187689405426</v>
      </c>
      <c r="V184" s="7">
        <f t="shared" si="45"/>
        <v>1.0165941503191696</v>
      </c>
      <c r="W184" s="7">
        <f t="shared" si="46"/>
        <v>1.0612914671643305</v>
      </c>
      <c r="X184" s="7">
        <f t="shared" si="47"/>
        <v>0.97113113472800139</v>
      </c>
      <c r="Y184" s="7">
        <f t="shared" si="48"/>
        <v>1.0166090632739713</v>
      </c>
      <c r="Z184" s="7">
        <f t="shared" si="49"/>
        <v>1.172368223800577</v>
      </c>
      <c r="AA184" s="7">
        <f t="shared" si="50"/>
        <v>1.2083077365533634</v>
      </c>
      <c r="AB184" s="7">
        <f t="shared" si="51"/>
        <v>1.3751504259996759</v>
      </c>
      <c r="AC184" s="7">
        <f t="shared" si="52"/>
        <v>1.6477722685480649</v>
      </c>
      <c r="AD184" s="7">
        <f t="shared" si="53"/>
        <v>1.827643921905709</v>
      </c>
      <c r="AE184" s="7">
        <f t="shared" si="54"/>
        <v>1.9564509335562672</v>
      </c>
      <c r="AF184" s="7">
        <f t="shared" si="55"/>
        <v>2.2287456849748248</v>
      </c>
      <c r="AG184" s="7">
        <f t="shared" si="56"/>
        <v>2.2731485044998396</v>
      </c>
      <c r="AH184">
        <v>1.2649999999999999</v>
      </c>
      <c r="AI184" s="7">
        <f t="shared" si="59"/>
        <v>1.8929281024786141E-2</v>
      </c>
      <c r="AJ184" s="7">
        <f t="shared" si="59"/>
        <v>1.5460110375435775E-2</v>
      </c>
      <c r="AK184" s="7">
        <f t="shared" si="59"/>
        <v>1.3391527427097863E-2</v>
      </c>
      <c r="AL184" s="7">
        <f t="shared" si="59"/>
        <v>1.2859916001537495E-2</v>
      </c>
      <c r="AM184" s="7">
        <f t="shared" si="59"/>
        <v>1.3425337059628782E-2</v>
      </c>
      <c r="AN184" s="7">
        <f t="shared" si="59"/>
        <v>1.2284808854309217E-2</v>
      </c>
      <c r="AO184" s="7">
        <f t="shared" si="59"/>
        <v>1.2860104650415736E-2</v>
      </c>
      <c r="AP184" s="7">
        <f t="shared" si="59"/>
        <v>1.4830458031077298E-2</v>
      </c>
      <c r="AQ184" s="7">
        <f t="shared" si="59"/>
        <v>1.5285092867400046E-2</v>
      </c>
      <c r="AR184" s="7">
        <f t="shared" si="59"/>
        <v>1.7395652888895899E-2</v>
      </c>
      <c r="AS184" s="7">
        <f t="shared" si="59"/>
        <v>2.0844319197133018E-2</v>
      </c>
      <c r="AT184" s="7">
        <f t="shared" si="59"/>
        <v>2.3119695612107218E-2</v>
      </c>
      <c r="AU184" s="7">
        <f t="shared" si="59"/>
        <v>2.4749104309486781E-2</v>
      </c>
      <c r="AV184" s="7">
        <f t="shared" si="59"/>
        <v>2.8193632914931533E-2</v>
      </c>
      <c r="AW184" s="7">
        <f t="shared" si="41"/>
        <v>2.8755328581922968E-2</v>
      </c>
    </row>
    <row r="185" spans="1:49" x14ac:dyDescent="0.25">
      <c r="A185">
        <v>670</v>
      </c>
      <c r="B185" s="3">
        <v>6.9933839999999998</v>
      </c>
      <c r="C185" s="3">
        <v>93.284889000000007</v>
      </c>
      <c r="D185">
        <v>8.2657430000000005</v>
      </c>
      <c r="E185">
        <v>8.0427029999999995</v>
      </c>
      <c r="F185">
        <v>7.9014939999999996</v>
      </c>
      <c r="G185">
        <v>7.8568439999999997</v>
      </c>
      <c r="H185">
        <v>7.8925770000000002</v>
      </c>
      <c r="I185">
        <v>7.8088350000000002</v>
      </c>
      <c r="J185">
        <v>7.8511819999999997</v>
      </c>
      <c r="K185">
        <v>7.9892890000000003</v>
      </c>
      <c r="L185">
        <v>8.0314569999999996</v>
      </c>
      <c r="M185">
        <v>8.1623699999999992</v>
      </c>
      <c r="N185">
        <v>8.3934080000000009</v>
      </c>
      <c r="O185">
        <v>8.5419459999999994</v>
      </c>
      <c r="P185">
        <v>8.6597849999999994</v>
      </c>
      <c r="Q185">
        <v>8.8849699999999991</v>
      </c>
      <c r="R185">
        <v>8.9233790000000006</v>
      </c>
      <c r="S185" s="7">
        <f t="shared" si="42"/>
        <v>1.4606400927909353</v>
      </c>
      <c r="T185" s="7">
        <f t="shared" si="43"/>
        <v>1.2048108239254536</v>
      </c>
      <c r="U185" s="7">
        <f t="shared" si="44"/>
        <v>1.0427952105702951</v>
      </c>
      <c r="V185" s="7">
        <f t="shared" si="45"/>
        <v>0.99155855503232204</v>
      </c>
      <c r="W185" s="7">
        <f t="shared" si="46"/>
        <v>1.0325630908187315</v>
      </c>
      <c r="X185" s="7">
        <f t="shared" si="47"/>
        <v>0.93646328859592665</v>
      </c>
      <c r="Y185" s="7">
        <f t="shared" si="48"/>
        <v>0.98506104853113419</v>
      </c>
      <c r="Z185" s="7">
        <f t="shared" si="49"/>
        <v>1.1435307930883043</v>
      </c>
      <c r="AA185" s="7">
        <f t="shared" si="50"/>
        <v>1.1919091147842167</v>
      </c>
      <c r="AB185" s="7">
        <f t="shared" si="51"/>
        <v>1.3420815467736336</v>
      </c>
      <c r="AC185" s="7">
        <f t="shared" si="52"/>
        <v>1.6070319904259942</v>
      </c>
      <c r="AD185" s="7">
        <f t="shared" si="53"/>
        <v>1.7773209421221217</v>
      </c>
      <c r="AE185" s="7">
        <f t="shared" si="54"/>
        <v>1.9123866478244618</v>
      </c>
      <c r="AF185" s="7">
        <f t="shared" si="55"/>
        <v>2.1704200597623151</v>
      </c>
      <c r="AG185" s="7">
        <f t="shared" si="56"/>
        <v>2.2144225870287904</v>
      </c>
      <c r="AH185">
        <v>1.2853000000000001</v>
      </c>
      <c r="AI185" s="7">
        <f t="shared" si="59"/>
        <v>1.8773607112641894E-2</v>
      </c>
      <c r="AJ185" s="7">
        <f t="shared" si="59"/>
        <v>1.5485433519913857E-2</v>
      </c>
      <c r="AK185" s="7">
        <f t="shared" si="59"/>
        <v>1.3403046841460004E-2</v>
      </c>
      <c r="AL185" s="7">
        <f t="shared" si="59"/>
        <v>1.2744502107830435E-2</v>
      </c>
      <c r="AM185" s="7">
        <f t="shared" si="59"/>
        <v>1.3271533406293157E-2</v>
      </c>
      <c r="AN185" s="7">
        <f t="shared" si="59"/>
        <v>1.2036362648323447E-2</v>
      </c>
      <c r="AO185" s="7">
        <f t="shared" si="59"/>
        <v>1.266098965677067E-2</v>
      </c>
      <c r="AP185" s="7">
        <f t="shared" si="59"/>
        <v>1.4697801283563976E-2</v>
      </c>
      <c r="AQ185" s="7">
        <f t="shared" si="59"/>
        <v>1.5319607852321537E-2</v>
      </c>
      <c r="AR185" s="7">
        <f t="shared" si="59"/>
        <v>1.7249774120681512E-2</v>
      </c>
      <c r="AS185" s="7">
        <f t="shared" si="59"/>
        <v>2.0655182172945305E-2</v>
      </c>
      <c r="AT185" s="7">
        <f t="shared" si="59"/>
        <v>2.2843906069095633E-2</v>
      </c>
      <c r="AU185" s="7">
        <f t="shared" si="59"/>
        <v>2.4579905584487811E-2</v>
      </c>
      <c r="AV185" s="7">
        <f t="shared" si="59"/>
        <v>2.7896409028125038E-2</v>
      </c>
      <c r="AW185" s="7">
        <f t="shared" si="41"/>
        <v>2.8461973511081044E-2</v>
      </c>
    </row>
    <row r="186" spans="1:49" x14ac:dyDescent="0.25">
      <c r="A186">
        <v>660</v>
      </c>
      <c r="B186" s="3">
        <v>6.9985119999999998</v>
      </c>
      <c r="C186" s="3">
        <v>93.219255000000004</v>
      </c>
      <c r="D186">
        <v>8.2386300000000006</v>
      </c>
      <c r="E186">
        <v>8.0287299999999995</v>
      </c>
      <c r="F186">
        <v>7.8914309999999999</v>
      </c>
      <c r="G186">
        <v>7.857977</v>
      </c>
      <c r="H186">
        <v>7.8847129999999996</v>
      </c>
      <c r="I186">
        <v>7.7979599999999998</v>
      </c>
      <c r="J186">
        <v>7.8370860000000002</v>
      </c>
      <c r="K186">
        <v>7.9796019999999999</v>
      </c>
      <c r="L186">
        <v>8.0190889999999992</v>
      </c>
      <c r="M186">
        <v>8.1487510000000007</v>
      </c>
      <c r="N186">
        <v>8.3646689999999992</v>
      </c>
      <c r="O186">
        <v>8.5112719999999999</v>
      </c>
      <c r="P186">
        <v>8.6208899999999993</v>
      </c>
      <c r="Q186">
        <v>8.8498300000000008</v>
      </c>
      <c r="R186">
        <v>8.8858359999999994</v>
      </c>
      <c r="S186" s="7">
        <f t="shared" si="42"/>
        <v>1.4256674030474699</v>
      </c>
      <c r="T186" s="7">
        <f t="shared" si="43"/>
        <v>1.1845617126363792</v>
      </c>
      <c r="U186" s="7">
        <f t="shared" si="44"/>
        <v>1.026806495598872</v>
      </c>
      <c r="V186" s="7">
        <f t="shared" si="45"/>
        <v>0.98836289228527674</v>
      </c>
      <c r="W186" s="7">
        <f t="shared" si="46"/>
        <v>1.0190866842160695</v>
      </c>
      <c r="X186" s="7">
        <f t="shared" si="47"/>
        <v>0.91938927728331954</v>
      </c>
      <c r="Y186" s="7">
        <f t="shared" si="48"/>
        <v>0.96435498757806914</v>
      </c>
      <c r="Z186" s="7">
        <f t="shared" si="49"/>
        <v>1.1281181231372481</v>
      </c>
      <c r="AA186" s="7">
        <f t="shared" si="50"/>
        <v>1.1734854352583528</v>
      </c>
      <c r="AB186" s="7">
        <f t="shared" si="51"/>
        <v>1.3224361233498374</v>
      </c>
      <c r="AC186" s="7">
        <f t="shared" si="52"/>
        <v>1.5704054084913193</v>
      </c>
      <c r="AD186" s="7">
        <f t="shared" si="53"/>
        <v>1.7387213445718597</v>
      </c>
      <c r="AE186" s="7">
        <f t="shared" si="54"/>
        <v>1.8645486056547858</v>
      </c>
      <c r="AF186" s="7">
        <f t="shared" si="55"/>
        <v>2.1272705149043238</v>
      </c>
      <c r="AG186" s="7">
        <f t="shared" si="56"/>
        <v>2.1685806819988547</v>
      </c>
      <c r="AH186">
        <v>1.2667999999999999</v>
      </c>
      <c r="AI186" s="7">
        <f t="shared" si="59"/>
        <v>1.8060354661805347E-2</v>
      </c>
      <c r="AJ186" s="7">
        <f t="shared" si="59"/>
        <v>1.500602777567765E-2</v>
      </c>
      <c r="AK186" s="7">
        <f t="shared" si="59"/>
        <v>1.300758468624651E-2</v>
      </c>
      <c r="AL186" s="7">
        <f t="shared" si="59"/>
        <v>1.2520581119469885E-2</v>
      </c>
      <c r="AM186" s="7">
        <f t="shared" si="59"/>
        <v>1.2909790115649166E-2</v>
      </c>
      <c r="AN186" s="7">
        <f t="shared" si="59"/>
        <v>1.1646823364625091E-2</v>
      </c>
      <c r="AO186" s="7">
        <f t="shared" si="59"/>
        <v>1.2216448982638978E-2</v>
      </c>
      <c r="AP186" s="7">
        <f t="shared" si="59"/>
        <v>1.429100038390266E-2</v>
      </c>
      <c r="AQ186" s="7">
        <f t="shared" si="59"/>
        <v>1.4865713493852812E-2</v>
      </c>
      <c r="AR186" s="7">
        <f t="shared" si="59"/>
        <v>1.6752620810595739E-2</v>
      </c>
      <c r="AS186" s="7">
        <f t="shared" si="59"/>
        <v>1.9893895714768031E-2</v>
      </c>
      <c r="AT186" s="7">
        <f t="shared" si="59"/>
        <v>2.2026121993036316E-2</v>
      </c>
      <c r="AU186" s="7">
        <f t="shared" si="59"/>
        <v>2.3620101736434824E-2</v>
      </c>
      <c r="AV186" s="7">
        <f t="shared" si="59"/>
        <v>2.6948262882807973E-2</v>
      </c>
      <c r="AW186" s="7">
        <f t="shared" si="41"/>
        <v>2.7471580079561488E-2</v>
      </c>
    </row>
    <row r="187" spans="1:49" x14ac:dyDescent="0.25">
      <c r="A187">
        <v>650</v>
      </c>
      <c r="B187" s="3">
        <v>7.0131030000000001</v>
      </c>
      <c r="C187" s="3">
        <v>93.235095999999999</v>
      </c>
      <c r="D187">
        <v>8.2274600000000007</v>
      </c>
      <c r="E187">
        <v>8.026192</v>
      </c>
      <c r="F187">
        <v>7.8876020000000002</v>
      </c>
      <c r="G187">
        <v>7.855639</v>
      </c>
      <c r="H187">
        <v>7.8887340000000004</v>
      </c>
      <c r="I187">
        <v>7.7992249999999999</v>
      </c>
      <c r="J187">
        <v>7.833933</v>
      </c>
      <c r="K187">
        <v>7.9746800000000002</v>
      </c>
      <c r="L187">
        <v>8.0061739999999997</v>
      </c>
      <c r="M187">
        <v>8.1397560000000002</v>
      </c>
      <c r="N187">
        <v>8.3471449999999994</v>
      </c>
      <c r="O187">
        <v>8.4904220000000006</v>
      </c>
      <c r="P187">
        <v>8.5925899999999995</v>
      </c>
      <c r="Q187">
        <v>8.8301289999999995</v>
      </c>
      <c r="R187">
        <v>8.8429099999999998</v>
      </c>
      <c r="S187" s="7">
        <f t="shared" si="42"/>
        <v>1.3956041794186496</v>
      </c>
      <c r="T187" s="7">
        <f t="shared" si="43"/>
        <v>1.1644851028516818</v>
      </c>
      <c r="U187" s="7">
        <f t="shared" si="44"/>
        <v>1.005296513025175</v>
      </c>
      <c r="V187" s="7">
        <f t="shared" si="45"/>
        <v>0.96857781371511209</v>
      </c>
      <c r="W187" s="7">
        <f t="shared" si="46"/>
        <v>1.0065969059355846</v>
      </c>
      <c r="X187" s="7">
        <f t="shared" si="47"/>
        <v>0.90376548996790573</v>
      </c>
      <c r="Y187" s="7">
        <f t="shared" si="48"/>
        <v>0.94364115025585893</v>
      </c>
      <c r="Z187" s="7">
        <f t="shared" si="49"/>
        <v>1.1053210433293992</v>
      </c>
      <c r="AA187" s="7">
        <f t="shared" si="50"/>
        <v>1.1414940313511253</v>
      </c>
      <c r="AB187" s="7">
        <f t="shared" si="51"/>
        <v>1.2949015738051219</v>
      </c>
      <c r="AC187" s="7">
        <f t="shared" si="52"/>
        <v>1.533004719089808</v>
      </c>
      <c r="AD187" s="7">
        <f t="shared" si="53"/>
        <v>1.697454446500031</v>
      </c>
      <c r="AE187" s="7">
        <f t="shared" si="54"/>
        <v>1.8146971091604778</v>
      </c>
      <c r="AF187" s="7">
        <f t="shared" si="55"/>
        <v>2.0872098660767557</v>
      </c>
      <c r="AG187" s="7">
        <f t="shared" si="56"/>
        <v>2.101869703783819</v>
      </c>
      <c r="AH187">
        <v>1.2299</v>
      </c>
      <c r="AI187" s="7">
        <f t="shared" si="59"/>
        <v>1.716453580266997E-2</v>
      </c>
      <c r="AJ187" s="7">
        <f t="shared" si="59"/>
        <v>1.4322002279972833E-2</v>
      </c>
      <c r="AK187" s="7">
        <f t="shared" si="59"/>
        <v>1.2364141813696628E-2</v>
      </c>
      <c r="AL187" s="7">
        <f t="shared" si="59"/>
        <v>1.1912538530882165E-2</v>
      </c>
      <c r="AM187" s="7">
        <f t="shared" si="59"/>
        <v>1.2380135346101755E-2</v>
      </c>
      <c r="AN187" s="7">
        <f t="shared" si="59"/>
        <v>1.1115411761115272E-2</v>
      </c>
      <c r="AO187" s="7">
        <f t="shared" si="59"/>
        <v>1.1605842506996809E-2</v>
      </c>
      <c r="AP187" s="7">
        <f t="shared" si="59"/>
        <v>1.359434351190828E-2</v>
      </c>
      <c r="AQ187" s="7">
        <f t="shared" si="59"/>
        <v>1.403923509158749E-2</v>
      </c>
      <c r="AR187" s="7">
        <f t="shared" si="59"/>
        <v>1.5925994456229196E-2</v>
      </c>
      <c r="AS187" s="7">
        <f t="shared" si="59"/>
        <v>1.8854425040085547E-2</v>
      </c>
      <c r="AT187" s="7">
        <f t="shared" si="59"/>
        <v>2.0876992237503882E-2</v>
      </c>
      <c r="AU187" s="7">
        <f t="shared" si="59"/>
        <v>2.2318959745564717E-2</v>
      </c>
      <c r="AV187" s="7">
        <f t="shared" si="59"/>
        <v>2.567059414287802E-2</v>
      </c>
      <c r="AW187" s="7">
        <f t="shared" si="41"/>
        <v>2.5850895486837187E-2</v>
      </c>
    </row>
    <row r="188" spans="1:49" x14ac:dyDescent="0.25">
      <c r="A188">
        <v>640</v>
      </c>
      <c r="B188" s="3">
        <v>7.017593999999999</v>
      </c>
      <c r="C188" s="3">
        <v>93.299697999999992</v>
      </c>
      <c r="D188">
        <v>8.1918330000000008</v>
      </c>
      <c r="E188">
        <v>8.0065259999999991</v>
      </c>
      <c r="F188">
        <v>7.8776469999999996</v>
      </c>
      <c r="G188">
        <v>7.8410710000000003</v>
      </c>
      <c r="H188">
        <v>7.870088</v>
      </c>
      <c r="I188">
        <v>7.7811469999999998</v>
      </c>
      <c r="J188">
        <v>7.8198740000000004</v>
      </c>
      <c r="K188">
        <v>7.957878</v>
      </c>
      <c r="L188">
        <v>7.9829309999999998</v>
      </c>
      <c r="M188">
        <v>8.1093139999999995</v>
      </c>
      <c r="N188">
        <v>8.3200129999999994</v>
      </c>
      <c r="O188">
        <v>8.4659829999999996</v>
      </c>
      <c r="P188">
        <v>8.5616990000000008</v>
      </c>
      <c r="Q188">
        <v>8.7888040000000007</v>
      </c>
      <c r="R188">
        <v>8.8007209999999993</v>
      </c>
      <c r="S188" s="7">
        <f t="shared" si="42"/>
        <v>1.3476747732995051</v>
      </c>
      <c r="T188" s="7">
        <f t="shared" si="43"/>
        <v>1.1351672446897003</v>
      </c>
      <c r="U188" s="7">
        <f t="shared" si="44"/>
        <v>0.98733316414609007</v>
      </c>
      <c r="V188" s="7">
        <f t="shared" si="45"/>
        <v>0.94537209919992404</v>
      </c>
      <c r="W188" s="7">
        <f t="shared" si="46"/>
        <v>0.97866145933303506</v>
      </c>
      <c r="X188" s="7">
        <f t="shared" si="47"/>
        <v>0.8766201757912665</v>
      </c>
      <c r="Y188" s="7">
        <f t="shared" si="48"/>
        <v>0.9210531443403579</v>
      </c>
      <c r="Z188" s="7">
        <f t="shared" si="49"/>
        <v>1.0793678705871728</v>
      </c>
      <c r="AA188" s="7">
        <f t="shared" si="50"/>
        <v>1.1081042685859357</v>
      </c>
      <c r="AB188" s="7">
        <f t="shared" si="51"/>
        <v>1.2530509494760607</v>
      </c>
      <c r="AC188" s="7">
        <f t="shared" si="52"/>
        <v>1.4946327307507492</v>
      </c>
      <c r="AD188" s="7">
        <f t="shared" si="53"/>
        <v>1.6619499217969389</v>
      </c>
      <c r="AE188" s="7">
        <f t="shared" si="54"/>
        <v>1.7716424324501696</v>
      </c>
      <c r="AF188" s="7">
        <f t="shared" si="55"/>
        <v>2.0318418099784807</v>
      </c>
      <c r="AG188" s="7">
        <f t="shared" si="56"/>
        <v>2.0454927614697107</v>
      </c>
      <c r="AH188">
        <v>1.2962</v>
      </c>
      <c r="AI188" s="7">
        <f t="shared" si="59"/>
        <v>1.7468560411508186E-2</v>
      </c>
      <c r="AJ188" s="7">
        <f t="shared" si="59"/>
        <v>1.4714037825667896E-2</v>
      </c>
      <c r="AK188" s="7">
        <f t="shared" si="59"/>
        <v>1.2797812473661621E-2</v>
      </c>
      <c r="AL188" s="7">
        <f t="shared" si="59"/>
        <v>1.2253913149829416E-2</v>
      </c>
      <c r="AM188" s="7">
        <f t="shared" si="59"/>
        <v>1.2685409835874802E-2</v>
      </c>
      <c r="AN188" s="7">
        <f t="shared" si="59"/>
        <v>1.1362750718606396E-2</v>
      </c>
      <c r="AO188" s="7">
        <f t="shared" si="59"/>
        <v>1.1938690856939721E-2</v>
      </c>
      <c r="AP188" s="7">
        <f t="shared" si="59"/>
        <v>1.3990766338550932E-2</v>
      </c>
      <c r="AQ188" s="7">
        <f t="shared" si="59"/>
        <v>1.4363247529410898E-2</v>
      </c>
      <c r="AR188" s="7">
        <f t="shared" si="59"/>
        <v>1.62420464071087E-2</v>
      </c>
      <c r="AS188" s="7">
        <f t="shared" si="59"/>
        <v>1.9373429455991211E-2</v>
      </c>
      <c r="AT188" s="7">
        <f t="shared" si="59"/>
        <v>2.1542194886331922E-2</v>
      </c>
      <c r="AU188" s="7">
        <f t="shared" si="59"/>
        <v>2.2964029209419101E-2</v>
      </c>
      <c r="AV188" s="7">
        <f t="shared" si="59"/>
        <v>2.6336733540941067E-2</v>
      </c>
      <c r="AW188" s="7">
        <f t="shared" si="41"/>
        <v>2.6513677174170393E-2</v>
      </c>
    </row>
    <row r="189" spans="1:49" x14ac:dyDescent="0.25">
      <c r="A189">
        <v>630</v>
      </c>
      <c r="B189" s="3">
        <v>7.0240960000000001</v>
      </c>
      <c r="C189" s="3">
        <v>93.292816999999999</v>
      </c>
      <c r="D189">
        <v>8.1513349999999996</v>
      </c>
      <c r="E189">
        <v>7.9817710000000002</v>
      </c>
      <c r="F189">
        <v>7.8517049999999999</v>
      </c>
      <c r="G189">
        <v>7.827312</v>
      </c>
      <c r="H189">
        <v>7.8539060000000003</v>
      </c>
      <c r="I189">
        <v>7.766019</v>
      </c>
      <c r="J189">
        <v>7.7971709999999996</v>
      </c>
      <c r="K189">
        <v>7.9318790000000003</v>
      </c>
      <c r="L189">
        <v>7.9572909999999997</v>
      </c>
      <c r="M189">
        <v>8.0790419999999994</v>
      </c>
      <c r="N189">
        <v>8.2810539999999992</v>
      </c>
      <c r="O189">
        <v>8.4190159999999992</v>
      </c>
      <c r="P189">
        <v>8.5128649999999997</v>
      </c>
      <c r="Q189">
        <v>8.7447630000000007</v>
      </c>
      <c r="R189">
        <v>8.7564340000000005</v>
      </c>
      <c r="S189" s="7">
        <f t="shared" si="42"/>
        <v>1.2939714175439694</v>
      </c>
      <c r="T189" s="7">
        <f t="shared" si="43"/>
        <v>1.0994771514517436</v>
      </c>
      <c r="U189" s="7">
        <f t="shared" si="44"/>
        <v>0.95025205478335384</v>
      </c>
      <c r="V189" s="7">
        <f t="shared" si="45"/>
        <v>0.92226240924433289</v>
      </c>
      <c r="W189" s="7">
        <f t="shared" si="46"/>
        <v>0.95277752883420519</v>
      </c>
      <c r="X189" s="7">
        <f t="shared" si="47"/>
        <v>0.85192715290641752</v>
      </c>
      <c r="Y189" s="7">
        <f t="shared" si="48"/>
        <v>0.88767572403492379</v>
      </c>
      <c r="Z189" s="7">
        <f t="shared" si="49"/>
        <v>1.0422396170512145</v>
      </c>
      <c r="AA189" s="7">
        <f t="shared" si="50"/>
        <v>1.0713935683557758</v>
      </c>
      <c r="AB189" s="7">
        <f t="shared" si="51"/>
        <v>1.2110559924372912</v>
      </c>
      <c r="AC189" s="7">
        <f t="shared" si="52"/>
        <v>1.4427265430589089</v>
      </c>
      <c r="AD189" s="7">
        <f t="shared" si="53"/>
        <v>1.6009001810738341</v>
      </c>
      <c r="AE189" s="7">
        <f t="shared" si="54"/>
        <v>1.7084780937223276</v>
      </c>
      <c r="AF189" s="7">
        <f t="shared" si="55"/>
        <v>1.9742300306881597</v>
      </c>
      <c r="AG189" s="7">
        <f t="shared" si="56"/>
        <v>1.9876022116878922</v>
      </c>
      <c r="AH189">
        <v>1.2588999999999999</v>
      </c>
      <c r="AI189" s="7">
        <f t="shared" ref="AI189:AV205" si="60">S189*$AH189/100</f>
        <v>1.6289806175461032E-2</v>
      </c>
      <c r="AJ189" s="7">
        <f t="shared" si="60"/>
        <v>1.3841317859625999E-2</v>
      </c>
      <c r="AK189" s="7">
        <f t="shared" si="60"/>
        <v>1.1962723117667639E-2</v>
      </c>
      <c r="AL189" s="7">
        <f t="shared" si="60"/>
        <v>1.1610361469976906E-2</v>
      </c>
      <c r="AM189" s="7">
        <f t="shared" si="60"/>
        <v>1.1994516310493808E-2</v>
      </c>
      <c r="AN189" s="7">
        <f t="shared" si="60"/>
        <v>1.072491092793889E-2</v>
      </c>
      <c r="AO189" s="7">
        <f t="shared" si="60"/>
        <v>1.1174949689875655E-2</v>
      </c>
      <c r="AP189" s="7">
        <f t="shared" si="60"/>
        <v>1.3120754539057738E-2</v>
      </c>
      <c r="AQ189" s="7">
        <f t="shared" si="60"/>
        <v>1.3487773632030861E-2</v>
      </c>
      <c r="AR189" s="7">
        <f t="shared" si="60"/>
        <v>1.5245983888793058E-2</v>
      </c>
      <c r="AS189" s="7">
        <f t="shared" si="60"/>
        <v>1.8162484450568603E-2</v>
      </c>
      <c r="AT189" s="7">
        <f t="shared" si="60"/>
        <v>2.0153732379538498E-2</v>
      </c>
      <c r="AU189" s="7">
        <f t="shared" si="60"/>
        <v>2.150803072187038E-2</v>
      </c>
      <c r="AV189" s="7">
        <f t="shared" si="60"/>
        <v>2.485358185633324E-2</v>
      </c>
      <c r="AW189" s="7">
        <f t="shared" si="41"/>
        <v>2.5021924242938871E-2</v>
      </c>
    </row>
    <row r="190" spans="1:49" x14ac:dyDescent="0.25">
      <c r="A190">
        <v>620</v>
      </c>
      <c r="B190" s="3">
        <v>7.0361350000000007</v>
      </c>
      <c r="C190" s="3">
        <v>93.262818999999993</v>
      </c>
      <c r="D190">
        <v>8.1398539999999997</v>
      </c>
      <c r="E190">
        <v>7.9917280000000002</v>
      </c>
      <c r="F190">
        <v>7.8693520000000001</v>
      </c>
      <c r="G190">
        <v>7.8410609999999998</v>
      </c>
      <c r="H190">
        <v>7.86456</v>
      </c>
      <c r="I190">
        <v>7.7701700000000002</v>
      </c>
      <c r="J190">
        <v>7.8052390000000003</v>
      </c>
      <c r="K190">
        <v>7.9352130000000001</v>
      </c>
      <c r="L190">
        <v>7.9515770000000003</v>
      </c>
      <c r="M190">
        <v>8.0789050000000007</v>
      </c>
      <c r="N190">
        <v>8.2803730000000009</v>
      </c>
      <c r="O190">
        <v>8.4110779999999998</v>
      </c>
      <c r="P190">
        <v>8.5010429999999992</v>
      </c>
      <c r="Q190">
        <v>8.7237500000000008</v>
      </c>
      <c r="R190">
        <v>8.7320089999999997</v>
      </c>
      <c r="S190" s="7">
        <f t="shared" si="42"/>
        <v>1.2678090792493915</v>
      </c>
      <c r="T190" s="7">
        <f t="shared" si="43"/>
        <v>1.0977925892137133</v>
      </c>
      <c r="U190" s="7">
        <f t="shared" si="44"/>
        <v>0.95730079385601285</v>
      </c>
      <c r="V190" s="7">
        <f t="shared" si="45"/>
        <v>0.92481781107267258</v>
      </c>
      <c r="W190" s="7">
        <f t="shared" si="46"/>
        <v>0.95179884989790586</v>
      </c>
      <c r="X190" s="7">
        <f t="shared" si="47"/>
        <v>0.8434161010527812</v>
      </c>
      <c r="Y190" s="7">
        <f t="shared" si="48"/>
        <v>0.88368580016531117</v>
      </c>
      <c r="Z190" s="7">
        <f t="shared" si="49"/>
        <v>1.0329149081091009</v>
      </c>
      <c r="AA190" s="7">
        <f t="shared" si="50"/>
        <v>1.0517009442152545</v>
      </c>
      <c r="AB190" s="7">
        <f t="shared" si="51"/>
        <v>1.1978577884297725</v>
      </c>
      <c r="AC190" s="7">
        <f t="shared" si="52"/>
        <v>1.4290567630024766</v>
      </c>
      <c r="AD190" s="7">
        <f t="shared" si="53"/>
        <v>1.5790098618953357</v>
      </c>
      <c r="AE190" s="7">
        <f t="shared" si="54"/>
        <v>1.6822050358342917</v>
      </c>
      <c r="AF190" s="7">
        <f t="shared" si="55"/>
        <v>1.9375986060075128</v>
      </c>
      <c r="AG190" s="7">
        <f t="shared" si="56"/>
        <v>1.9470680072363813</v>
      </c>
      <c r="AH190">
        <v>1.3299000000000001</v>
      </c>
      <c r="AI190" s="7">
        <f t="shared" si="60"/>
        <v>1.6860592944937657E-2</v>
      </c>
      <c r="AJ190" s="7">
        <f t="shared" si="60"/>
        <v>1.4599543643953175E-2</v>
      </c>
      <c r="AK190" s="7">
        <f t="shared" si="60"/>
        <v>1.2731143257491116E-2</v>
      </c>
      <c r="AL190" s="7">
        <f t="shared" si="60"/>
        <v>1.2299152069455472E-2</v>
      </c>
      <c r="AM190" s="7">
        <f t="shared" si="60"/>
        <v>1.2657972904792252E-2</v>
      </c>
      <c r="AN190" s="7">
        <f t="shared" si="60"/>
        <v>1.1216590727900938E-2</v>
      </c>
      <c r="AO190" s="7">
        <f t="shared" si="60"/>
        <v>1.1752137456398476E-2</v>
      </c>
      <c r="AP190" s="7">
        <f t="shared" si="60"/>
        <v>1.3736735362942933E-2</v>
      </c>
      <c r="AQ190" s="7">
        <f t="shared" si="60"/>
        <v>1.398657085711867E-2</v>
      </c>
      <c r="AR190" s="7">
        <f t="shared" si="60"/>
        <v>1.5930310728327547E-2</v>
      </c>
      <c r="AS190" s="7">
        <f t="shared" si="60"/>
        <v>1.9005025891169938E-2</v>
      </c>
      <c r="AT190" s="7">
        <f t="shared" si="60"/>
        <v>2.0999252153346068E-2</v>
      </c>
      <c r="AU190" s="7">
        <f t="shared" si="60"/>
        <v>2.2371644771560249E-2</v>
      </c>
      <c r="AV190" s="7">
        <f t="shared" si="60"/>
        <v>2.5768123861293915E-2</v>
      </c>
      <c r="AW190" s="7">
        <f t="shared" si="41"/>
        <v>2.5894057428236635E-2</v>
      </c>
    </row>
    <row r="191" spans="1:49" x14ac:dyDescent="0.25">
      <c r="A191">
        <v>610</v>
      </c>
      <c r="B191" s="3">
        <v>7.0417059999999987</v>
      </c>
      <c r="C191" s="3">
        <v>93.246198000000007</v>
      </c>
      <c r="D191">
        <v>8.1212619999999998</v>
      </c>
      <c r="E191">
        <v>7.9845569999999997</v>
      </c>
      <c r="F191">
        <v>7.8685679999999998</v>
      </c>
      <c r="G191">
        <v>7.8290629999999997</v>
      </c>
      <c r="H191">
        <v>7.8501799999999999</v>
      </c>
      <c r="I191">
        <v>7.7515929999999997</v>
      </c>
      <c r="J191">
        <v>7.7888469999999996</v>
      </c>
      <c r="K191">
        <v>7.9324120000000002</v>
      </c>
      <c r="L191">
        <v>7.9425949999999998</v>
      </c>
      <c r="M191">
        <v>8.0636410000000005</v>
      </c>
      <c r="N191">
        <v>8.2542449999999992</v>
      </c>
      <c r="O191">
        <v>8.3801810000000003</v>
      </c>
      <c r="P191">
        <v>8.4725429999999999</v>
      </c>
      <c r="Q191">
        <v>8.6877510000000004</v>
      </c>
      <c r="R191">
        <v>8.6951450000000001</v>
      </c>
      <c r="S191" s="7">
        <f t="shared" si="42"/>
        <v>1.2405188600936818</v>
      </c>
      <c r="T191" s="7">
        <f t="shared" si="43"/>
        <v>1.0835508690648574</v>
      </c>
      <c r="U191" s="7">
        <f t="shared" si="44"/>
        <v>0.95034225357659807</v>
      </c>
      <c r="V191" s="7">
        <f t="shared" si="45"/>
        <v>0.9049666694481282</v>
      </c>
      <c r="W191" s="7">
        <f t="shared" si="46"/>
        <v>0.92922209205454209</v>
      </c>
      <c r="X191" s="7">
        <f t="shared" si="47"/>
        <v>0.81597592583094725</v>
      </c>
      <c r="Y191" s="7">
        <f t="shared" si="48"/>
        <v>0.85877144764149227</v>
      </c>
      <c r="Z191" s="7">
        <f t="shared" si="49"/>
        <v>1.0236675666867474</v>
      </c>
      <c r="AA191" s="7">
        <f t="shared" si="50"/>
        <v>1.0353621179579959</v>
      </c>
      <c r="AB191" s="7">
        <f t="shared" si="51"/>
        <v>1.1743612667359418</v>
      </c>
      <c r="AC191" s="7">
        <f t="shared" si="52"/>
        <v>1.393179842994726</v>
      </c>
      <c r="AD191" s="7">
        <f t="shared" si="53"/>
        <v>1.5377207729861295</v>
      </c>
      <c r="AE191" s="7">
        <f t="shared" si="54"/>
        <v>1.6437089884577141</v>
      </c>
      <c r="AF191" s="7">
        <f t="shared" si="55"/>
        <v>1.8906053070166124</v>
      </c>
      <c r="AG191" s="7">
        <f t="shared" si="56"/>
        <v>1.8990865099054581</v>
      </c>
      <c r="AH191">
        <v>1.3237000000000001</v>
      </c>
      <c r="AI191" s="7">
        <f t="shared" si="60"/>
        <v>1.6420748151060066E-2</v>
      </c>
      <c r="AJ191" s="7">
        <f t="shared" si="60"/>
        <v>1.4342962853811519E-2</v>
      </c>
      <c r="AK191" s="7">
        <f t="shared" si="60"/>
        <v>1.257968041059343E-2</v>
      </c>
      <c r="AL191" s="7">
        <f t="shared" si="60"/>
        <v>1.1979043803484874E-2</v>
      </c>
      <c r="AM191" s="7">
        <f t="shared" si="60"/>
        <v>1.2300112832525975E-2</v>
      </c>
      <c r="AN191" s="7">
        <f t="shared" si="60"/>
        <v>1.0801073330224249E-2</v>
      </c>
      <c r="AO191" s="7">
        <f t="shared" si="60"/>
        <v>1.1367557652430433E-2</v>
      </c>
      <c r="AP191" s="7">
        <f t="shared" si="60"/>
        <v>1.3550287580232476E-2</v>
      </c>
      <c r="AQ191" s="7">
        <f t="shared" si="60"/>
        <v>1.3705088355409994E-2</v>
      </c>
      <c r="AR191" s="7">
        <f t="shared" si="60"/>
        <v>1.5545020087783664E-2</v>
      </c>
      <c r="AS191" s="7">
        <f t="shared" si="60"/>
        <v>1.8441521581721191E-2</v>
      </c>
      <c r="AT191" s="7">
        <f t="shared" si="60"/>
        <v>2.0354809872017397E-2</v>
      </c>
      <c r="AU191" s="7">
        <f t="shared" si="60"/>
        <v>2.1757775880214766E-2</v>
      </c>
      <c r="AV191" s="7">
        <f t="shared" si="60"/>
        <v>2.5025942448978902E-2</v>
      </c>
      <c r="AW191" s="7">
        <f t="shared" si="41"/>
        <v>2.5138208131618552E-2</v>
      </c>
    </row>
    <row r="192" spans="1:49" x14ac:dyDescent="0.25">
      <c r="A192">
        <v>600</v>
      </c>
      <c r="B192" s="3">
        <v>7.0520709999999998</v>
      </c>
      <c r="C192" s="3">
        <v>93.252146999999994</v>
      </c>
      <c r="D192">
        <v>8.0800850000000004</v>
      </c>
      <c r="E192">
        <v>7.965433</v>
      </c>
      <c r="F192">
        <v>7.857335</v>
      </c>
      <c r="G192">
        <v>7.8176600000000001</v>
      </c>
      <c r="H192">
        <v>7.8413649999999997</v>
      </c>
      <c r="I192">
        <v>7.7375069999999999</v>
      </c>
      <c r="J192">
        <v>7.7746000000000004</v>
      </c>
      <c r="K192">
        <v>7.9186180000000004</v>
      </c>
      <c r="L192">
        <v>7.9274199999999997</v>
      </c>
      <c r="M192">
        <v>8.0492620000000006</v>
      </c>
      <c r="N192">
        <v>8.2297399999999996</v>
      </c>
      <c r="O192">
        <v>8.3538370000000004</v>
      </c>
      <c r="P192">
        <v>8.4416239999999991</v>
      </c>
      <c r="Q192">
        <v>8.6371760000000002</v>
      </c>
      <c r="R192">
        <v>8.6498880000000007</v>
      </c>
      <c r="S192" s="7">
        <f t="shared" si="42"/>
        <v>1.1811891233849277</v>
      </c>
      <c r="T192" s="7">
        <f t="shared" si="43"/>
        <v>1.0495513636846507</v>
      </c>
      <c r="U192" s="7">
        <f t="shared" si="44"/>
        <v>0.92541617760645245</v>
      </c>
      <c r="V192" s="7">
        <f t="shared" si="45"/>
        <v>0.87984962364088348</v>
      </c>
      <c r="W192" s="7">
        <f t="shared" si="46"/>
        <v>0.90707505884981721</v>
      </c>
      <c r="X192" s="7">
        <f t="shared" si="47"/>
        <v>0.78778533335866519</v>
      </c>
      <c r="Y192" s="7">
        <f t="shared" si="48"/>
        <v>0.83039209666138702</v>
      </c>
      <c r="Z192" s="7">
        <f t="shared" si="49"/>
        <v>0.99579366118689328</v>
      </c>
      <c r="AA192" s="7">
        <f t="shared" si="50"/>
        <v>1.0059013162890793</v>
      </c>
      <c r="AB192" s="7">
        <f t="shared" si="51"/>
        <v>1.1458020821159693</v>
      </c>
      <c r="AC192" s="7">
        <f t="shared" si="52"/>
        <v>1.3529788031320427</v>
      </c>
      <c r="AD192" s="7">
        <f t="shared" si="53"/>
        <v>1.4953987431056428</v>
      </c>
      <c r="AE192" s="7">
        <f t="shared" si="54"/>
        <v>1.5961302142338389</v>
      </c>
      <c r="AF192" s="7">
        <f t="shared" si="55"/>
        <v>1.8204654832678326</v>
      </c>
      <c r="AG192" s="7">
        <f t="shared" si="56"/>
        <v>1.8350461008065104</v>
      </c>
      <c r="AH192">
        <v>1.3278000000000001</v>
      </c>
      <c r="AI192" s="7">
        <f t="shared" si="60"/>
        <v>1.5683829180305073E-2</v>
      </c>
      <c r="AJ192" s="7">
        <f t="shared" si="60"/>
        <v>1.3935943007004794E-2</v>
      </c>
      <c r="AK192" s="7">
        <f t="shared" si="60"/>
        <v>1.2287676006258477E-2</v>
      </c>
      <c r="AL192" s="7">
        <f t="shared" si="60"/>
        <v>1.1682643302703653E-2</v>
      </c>
      <c r="AM192" s="7">
        <f t="shared" si="60"/>
        <v>1.2044142631407875E-2</v>
      </c>
      <c r="AN192" s="7">
        <f t="shared" si="60"/>
        <v>1.0460213656336356E-2</v>
      </c>
      <c r="AO192" s="7">
        <f t="shared" si="60"/>
        <v>1.1025946259469899E-2</v>
      </c>
      <c r="AP192" s="7">
        <f t="shared" si="60"/>
        <v>1.322214823323957E-2</v>
      </c>
      <c r="AQ192" s="7">
        <f t="shared" si="60"/>
        <v>1.3356357677686398E-2</v>
      </c>
      <c r="AR192" s="7">
        <f t="shared" si="60"/>
        <v>1.5213960046335842E-2</v>
      </c>
      <c r="AS192" s="7">
        <f t="shared" si="60"/>
        <v>1.7964852547987263E-2</v>
      </c>
      <c r="AT192" s="7">
        <f t="shared" si="60"/>
        <v>1.9855904510956725E-2</v>
      </c>
      <c r="AU192" s="7">
        <f t="shared" si="60"/>
        <v>2.1193416984596914E-2</v>
      </c>
      <c r="AV192" s="7">
        <f t="shared" si="60"/>
        <v>2.4172140686830282E-2</v>
      </c>
      <c r="AW192" s="7">
        <f t="shared" si="41"/>
        <v>2.4365742126508848E-2</v>
      </c>
    </row>
    <row r="193" spans="1:49" x14ac:dyDescent="0.25">
      <c r="A193">
        <v>590</v>
      </c>
      <c r="B193" s="3">
        <v>7.0692160000000008</v>
      </c>
      <c r="C193" s="3">
        <v>93.300062999999994</v>
      </c>
      <c r="D193">
        <v>8.0588180000000005</v>
      </c>
      <c r="E193">
        <v>7.9576190000000002</v>
      </c>
      <c r="F193">
        <v>7.8563320000000001</v>
      </c>
      <c r="G193">
        <v>7.814451</v>
      </c>
      <c r="H193">
        <v>7.839817</v>
      </c>
      <c r="I193">
        <v>7.7435520000000002</v>
      </c>
      <c r="J193">
        <v>7.7691470000000002</v>
      </c>
      <c r="K193">
        <v>7.9135059999999999</v>
      </c>
      <c r="L193">
        <v>7.9143949999999998</v>
      </c>
      <c r="M193">
        <v>8.0373929999999998</v>
      </c>
      <c r="N193">
        <v>8.2112649999999991</v>
      </c>
      <c r="O193">
        <v>8.3246789999999997</v>
      </c>
      <c r="P193">
        <v>8.4084690000000002</v>
      </c>
      <c r="Q193">
        <v>8.6005739999999999</v>
      </c>
      <c r="R193">
        <v>8.6055890000000002</v>
      </c>
      <c r="S193" s="7">
        <f t="shared" si="42"/>
        <v>1.1359201641791852</v>
      </c>
      <c r="T193" s="7">
        <f t="shared" si="43"/>
        <v>1.0198420754077546</v>
      </c>
      <c r="U193" s="7">
        <f t="shared" si="44"/>
        <v>0.90364395611894399</v>
      </c>
      <c r="V193" s="7">
        <f t="shared" si="45"/>
        <v>0.85559179838669519</v>
      </c>
      <c r="W193" s="7">
        <f t="shared" si="46"/>
        <v>0.88469586396042099</v>
      </c>
      <c r="X193" s="7">
        <f t="shared" si="47"/>
        <v>0.77423839738168387</v>
      </c>
      <c r="Y193" s="7">
        <f t="shared" si="48"/>
        <v>0.8036085840319559</v>
      </c>
      <c r="Z193" s="7">
        <f t="shared" si="49"/>
        <v>0.96923726134310251</v>
      </c>
      <c r="AA193" s="7">
        <f t="shared" si="50"/>
        <v>0.97025712527844088</v>
      </c>
      <c r="AB193" s="7">
        <f t="shared" si="51"/>
        <v>1.1113466796380509</v>
      </c>
      <c r="AC193" s="7">
        <f t="shared" si="52"/>
        <v>1.3107451596606268</v>
      </c>
      <c r="AD193" s="7">
        <f t="shared" si="53"/>
        <v>1.4407793717215014</v>
      </c>
      <c r="AE193" s="7">
        <f t="shared" si="54"/>
        <v>1.5368329772264759</v>
      </c>
      <c r="AF193" s="7">
        <f t="shared" si="55"/>
        <v>1.7570054167272424</v>
      </c>
      <c r="AG193" s="7">
        <f t="shared" si="56"/>
        <v>1.7627522127463633</v>
      </c>
      <c r="AH193">
        <v>1.2316</v>
      </c>
      <c r="AI193" s="7">
        <f t="shared" si="60"/>
        <v>1.3989992742030846E-2</v>
      </c>
      <c r="AJ193" s="7">
        <f t="shared" si="60"/>
        <v>1.2560375000721906E-2</v>
      </c>
      <c r="AK193" s="7">
        <f t="shared" si="60"/>
        <v>1.1129278963560913E-2</v>
      </c>
      <c r="AL193" s="7">
        <f t="shared" si="60"/>
        <v>1.0537468588930539E-2</v>
      </c>
      <c r="AM193" s="7">
        <f t="shared" si="60"/>
        <v>1.0895914260536545E-2</v>
      </c>
      <c r="AN193" s="7">
        <f t="shared" si="60"/>
        <v>9.5355201021528196E-3</v>
      </c>
      <c r="AO193" s="7">
        <f t="shared" si="60"/>
        <v>9.8972433209375682E-3</v>
      </c>
      <c r="AP193" s="7">
        <f t="shared" si="60"/>
        <v>1.193712611070165E-2</v>
      </c>
      <c r="AQ193" s="7">
        <f t="shared" si="60"/>
        <v>1.1949686754929278E-2</v>
      </c>
      <c r="AR193" s="7">
        <f t="shared" si="60"/>
        <v>1.3687345706422237E-2</v>
      </c>
      <c r="AS193" s="7">
        <f t="shared" si="60"/>
        <v>1.614313738638028E-2</v>
      </c>
      <c r="AT193" s="7">
        <f t="shared" si="60"/>
        <v>1.7744638742122013E-2</v>
      </c>
      <c r="AU193" s="7">
        <f t="shared" si="60"/>
        <v>1.8927634947521279E-2</v>
      </c>
      <c r="AV193" s="7">
        <f t="shared" si="60"/>
        <v>2.1639278712412717E-2</v>
      </c>
      <c r="AW193" s="7">
        <f t="shared" si="41"/>
        <v>2.1710056252184209E-2</v>
      </c>
    </row>
    <row r="194" spans="1:49" x14ac:dyDescent="0.25">
      <c r="A194">
        <v>580</v>
      </c>
      <c r="B194" s="3">
        <v>7.0760389999999989</v>
      </c>
      <c r="C194" s="3">
        <v>93.255077999999997</v>
      </c>
      <c r="D194">
        <v>8.0294779999999992</v>
      </c>
      <c r="E194">
        <v>7.9357009999999999</v>
      </c>
      <c r="F194">
        <v>7.8406140000000004</v>
      </c>
      <c r="G194">
        <v>7.8019059999999998</v>
      </c>
      <c r="H194">
        <v>7.8289249999999999</v>
      </c>
      <c r="I194">
        <v>7.7313130000000001</v>
      </c>
      <c r="J194">
        <v>7.7657999999999996</v>
      </c>
      <c r="K194">
        <v>7.9003899999999998</v>
      </c>
      <c r="L194">
        <v>7.895454</v>
      </c>
      <c r="M194">
        <v>8.0060570000000002</v>
      </c>
      <c r="N194">
        <v>8.1818519999999992</v>
      </c>
      <c r="O194">
        <v>8.2910330000000005</v>
      </c>
      <c r="P194">
        <v>8.3701430000000006</v>
      </c>
      <c r="Q194">
        <v>8.5480280000000004</v>
      </c>
      <c r="R194">
        <v>8.5528329999999997</v>
      </c>
      <c r="S194" s="7">
        <f t="shared" si="42"/>
        <v>1.0954968855198941</v>
      </c>
      <c r="T194" s="7">
        <f t="shared" si="43"/>
        <v>0.98782287304430538</v>
      </c>
      <c r="U194" s="7">
        <f t="shared" si="44"/>
        <v>0.87862796171061963</v>
      </c>
      <c r="V194" s="7">
        <f t="shared" si="45"/>
        <v>0.83417207926122938</v>
      </c>
      <c r="W194" s="7">
        <f t="shared" si="46"/>
        <v>0.86520351733559464</v>
      </c>
      <c r="X194" s="7">
        <f t="shared" si="47"/>
        <v>0.75308927825666538</v>
      </c>
      <c r="Y194" s="7">
        <f t="shared" si="48"/>
        <v>0.79270205377822356</v>
      </c>
      <c r="Z194" s="7">
        <f t="shared" si="49"/>
        <v>0.947274805444423</v>
      </c>
      <c r="AA194" s="7">
        <f t="shared" si="50"/>
        <v>0.94160654876599281</v>
      </c>
      <c r="AB194" s="7">
        <f t="shared" si="51"/>
        <v>1.0686066161565297</v>
      </c>
      <c r="AC194" s="7">
        <f t="shared" si="52"/>
        <v>1.2704165025152714</v>
      </c>
      <c r="AD194" s="7">
        <f t="shared" si="53"/>
        <v>1.3957255338558732</v>
      </c>
      <c r="AE194" s="7">
        <f t="shared" si="54"/>
        <v>1.4865076324714388</v>
      </c>
      <c r="AF194" s="7">
        <f t="shared" si="55"/>
        <v>1.6905956215980753</v>
      </c>
      <c r="AG194" s="7">
        <f t="shared" si="56"/>
        <v>1.6961075938936458</v>
      </c>
      <c r="AH194">
        <v>1.3454999999999999</v>
      </c>
      <c r="AI194" s="7">
        <f t="shared" si="60"/>
        <v>1.4739910594670174E-2</v>
      </c>
      <c r="AJ194" s="7">
        <f t="shared" si="60"/>
        <v>1.329115675681113E-2</v>
      </c>
      <c r="AK194" s="7">
        <f t="shared" si="60"/>
        <v>1.1821939224816386E-2</v>
      </c>
      <c r="AL194" s="7">
        <f t="shared" si="60"/>
        <v>1.122378532645984E-2</v>
      </c>
      <c r="AM194" s="7">
        <f t="shared" si="60"/>
        <v>1.1641313325750424E-2</v>
      </c>
      <c r="AN194" s="7">
        <f t="shared" si="60"/>
        <v>1.0132816238943432E-2</v>
      </c>
      <c r="AO194" s="7">
        <f t="shared" si="60"/>
        <v>1.0665806133585998E-2</v>
      </c>
      <c r="AP194" s="7">
        <f t="shared" si="60"/>
        <v>1.2745582507254711E-2</v>
      </c>
      <c r="AQ194" s="7">
        <f t="shared" si="60"/>
        <v>1.2669316113646432E-2</v>
      </c>
      <c r="AR194" s="7">
        <f t="shared" si="60"/>
        <v>1.4378102020386108E-2</v>
      </c>
      <c r="AS194" s="7">
        <f t="shared" si="60"/>
        <v>1.7093454041342975E-2</v>
      </c>
      <c r="AT194" s="7">
        <f t="shared" si="60"/>
        <v>1.8779487058030772E-2</v>
      </c>
      <c r="AU194" s="7">
        <f t="shared" si="60"/>
        <v>2.0000960194903206E-2</v>
      </c>
      <c r="AV194" s="7">
        <f t="shared" si="60"/>
        <v>2.2746964088602103E-2</v>
      </c>
      <c r="AW194" s="7">
        <f t="shared" ref="AW194:AW222" si="61">AG194*$AH194/100</f>
        <v>2.2821127675839003E-2</v>
      </c>
    </row>
    <row r="195" spans="1:49" x14ac:dyDescent="0.25">
      <c r="A195">
        <v>570</v>
      </c>
      <c r="B195" s="3">
        <v>7.0833480000000009</v>
      </c>
      <c r="C195" s="3">
        <v>93.227001999999999</v>
      </c>
      <c r="D195">
        <v>8.0062239999999996</v>
      </c>
      <c r="E195">
        <v>7.927155</v>
      </c>
      <c r="F195">
        <v>7.8383890000000003</v>
      </c>
      <c r="G195">
        <v>7.7977639999999999</v>
      </c>
      <c r="H195">
        <v>7.8240280000000002</v>
      </c>
      <c r="I195">
        <v>7.7282659999999996</v>
      </c>
      <c r="J195">
        <v>7.7602159999999998</v>
      </c>
      <c r="K195">
        <v>7.894997</v>
      </c>
      <c r="L195">
        <v>7.8959239999999999</v>
      </c>
      <c r="M195">
        <v>8.0086790000000008</v>
      </c>
      <c r="N195">
        <v>8.180472</v>
      </c>
      <c r="O195">
        <v>8.2801930000000006</v>
      </c>
      <c r="P195">
        <v>8.3429140000000004</v>
      </c>
      <c r="Q195">
        <v>8.5217949999999991</v>
      </c>
      <c r="R195">
        <v>8.5051950000000005</v>
      </c>
      <c r="S195" s="7">
        <f t="shared" ref="S195:S222" si="62">(D195-$B195)/($C195*$C195+$B195*(D195-$B195))*10000</f>
        <v>1.0610439855550757</v>
      </c>
      <c r="T195" s="7">
        <f t="shared" ref="T195:T222" si="63">(E195-$B195)/($C195*$C195+$B195*(E195-$B195))*10000</f>
        <v>0.97019967756547687</v>
      </c>
      <c r="U195" s="7">
        <f t="shared" ref="U195:U222" si="64">(F195-$B195)/($C195*$C195+$B195*(F195-$B195))*10000</f>
        <v>0.86820030763200806</v>
      </c>
      <c r="V195" s="7">
        <f t="shared" ref="V195:V222" si="65">(G195-$B195)/($C195*$C195+$B195*(G195-$B195))*10000</f>
        <v>0.82151395116989878</v>
      </c>
      <c r="W195" s="7">
        <f t="shared" ref="W195:W222" si="66">(H195-$B195)/($C195*$C195+$B195*(H195-$B195))*10000</f>
        <v>0.85169696184667798</v>
      </c>
      <c r="X195" s="7">
        <f t="shared" ref="X195:X222" si="67">(I195-$B195)/($C195*$C195+$B195*(I195-$B195))*10000</f>
        <v>0.74163950314106286</v>
      </c>
      <c r="Y195" s="7">
        <f t="shared" ref="Y195:Y222" si="68">(J195-$B195)/($C195*$C195+$B195*(J195-$B195))*10000</f>
        <v>0.77836094355671415</v>
      </c>
      <c r="Z195" s="7">
        <f t="shared" ref="Z195:Z222" si="69">(K195-$B195)/($C195*$C195+$B195*(K195-$B195))*10000</f>
        <v>0.93324921781407111</v>
      </c>
      <c r="AA195" s="7">
        <f t="shared" ref="AA195:AA222" si="70">(L195-$B195)/($C195*$C195+$B195*(L195-$B195))*10000</f>
        <v>0.93431439436299291</v>
      </c>
      <c r="AB195" s="7">
        <f t="shared" ref="AB195:AB222" si="71">(M195-$B195)/($C195*$C195+$B195*(M195-$B195))*10000</f>
        <v>1.0638644078352679</v>
      </c>
      <c r="AC195" s="7">
        <f t="shared" ref="AC195:AC222" si="72">(N195-$B195)/($C195*$C195+$B195*(N195-$B195))*10000</f>
        <v>1.2612004802096499</v>
      </c>
      <c r="AD195" s="7">
        <f t="shared" ref="AD195:AD222" si="73">(O195-$B195)/($C195*$C195+$B195*(O195-$B195))*10000</f>
        <v>1.3757231918145929</v>
      </c>
      <c r="AE195" s="7">
        <f t="shared" ref="AE195:AE222" si="74">(P195-$B195)/($C195*$C195+$B195*(P195-$B195))*10000</f>
        <v>1.4477444212338908</v>
      </c>
      <c r="AF195" s="7">
        <f t="shared" ref="AF195:AF222" si="75">(Q195-$B195)/($C195*$C195+$B195*(Q195-$B195))*10000</f>
        <v>1.6531093826370993</v>
      </c>
      <c r="AG195" s="7">
        <f t="shared" ref="AG195:AG222" si="76">(R195-$B195)/($C195*$C195+$B195*(R195-$B195))*10000</f>
        <v>1.6340542118530414</v>
      </c>
      <c r="AH195">
        <v>1.3240000000000001</v>
      </c>
      <c r="AI195" s="7">
        <f t="shared" si="60"/>
        <v>1.4048222368749204E-2</v>
      </c>
      <c r="AJ195" s="7">
        <f t="shared" si="60"/>
        <v>1.2845443730966915E-2</v>
      </c>
      <c r="AK195" s="7">
        <f t="shared" si="60"/>
        <v>1.1494972073047787E-2</v>
      </c>
      <c r="AL195" s="7">
        <f t="shared" si="60"/>
        <v>1.087684471348946E-2</v>
      </c>
      <c r="AM195" s="7">
        <f t="shared" si="60"/>
        <v>1.1276467774850016E-2</v>
      </c>
      <c r="AN195" s="7">
        <f t="shared" si="60"/>
        <v>9.8193070215876737E-3</v>
      </c>
      <c r="AO195" s="7">
        <f t="shared" si="60"/>
        <v>1.0305498892690897E-2</v>
      </c>
      <c r="AP195" s="7">
        <f t="shared" si="60"/>
        <v>1.2356219643858302E-2</v>
      </c>
      <c r="AQ195" s="7">
        <f t="shared" si="60"/>
        <v>1.2370322581366026E-2</v>
      </c>
      <c r="AR195" s="7">
        <f t="shared" si="60"/>
        <v>1.4085564759738949E-2</v>
      </c>
      <c r="AS195" s="7">
        <f t="shared" si="60"/>
        <v>1.6698294357975766E-2</v>
      </c>
      <c r="AT195" s="7">
        <f t="shared" si="60"/>
        <v>1.8214575059625211E-2</v>
      </c>
      <c r="AU195" s="7">
        <f t="shared" si="60"/>
        <v>1.9168136137136714E-2</v>
      </c>
      <c r="AV195" s="7">
        <f t="shared" si="60"/>
        <v>2.1887168226115198E-2</v>
      </c>
      <c r="AW195" s="7">
        <f t="shared" si="61"/>
        <v>2.1634877764934269E-2</v>
      </c>
    </row>
    <row r="196" spans="1:49" x14ac:dyDescent="0.25">
      <c r="A196">
        <v>560</v>
      </c>
      <c r="B196" s="3">
        <v>7.0963029999999998</v>
      </c>
      <c r="C196" s="3">
        <v>92.969519000000005</v>
      </c>
      <c r="D196">
        <v>7.9861449999999996</v>
      </c>
      <c r="E196">
        <v>7.9308129999999997</v>
      </c>
      <c r="F196">
        <v>7.8495210000000002</v>
      </c>
      <c r="G196">
        <v>7.80342</v>
      </c>
      <c r="H196">
        <v>7.8328389999999999</v>
      </c>
      <c r="I196">
        <v>7.7328580000000002</v>
      </c>
      <c r="J196">
        <v>7.7607759999999999</v>
      </c>
      <c r="K196">
        <v>7.9005900000000002</v>
      </c>
      <c r="L196">
        <v>7.9010689999999997</v>
      </c>
      <c r="M196">
        <v>8.0097100000000001</v>
      </c>
      <c r="N196">
        <v>8.1715300000000006</v>
      </c>
      <c r="O196">
        <v>8.2616169999999993</v>
      </c>
      <c r="P196">
        <v>8.3263800000000003</v>
      </c>
      <c r="Q196">
        <v>8.4957419999999999</v>
      </c>
      <c r="R196">
        <v>8.4768220000000003</v>
      </c>
      <c r="S196" s="7">
        <f t="shared" si="62"/>
        <v>1.0287611709163589</v>
      </c>
      <c r="T196" s="7">
        <f t="shared" si="63"/>
        <v>0.96483472215690913</v>
      </c>
      <c r="U196" s="7">
        <f t="shared" si="64"/>
        <v>0.87090550526934341</v>
      </c>
      <c r="V196" s="7">
        <f t="shared" si="65"/>
        <v>0.81763232376992157</v>
      </c>
      <c r="W196" s="7">
        <f t="shared" si="66"/>
        <v>0.85162866178414609</v>
      </c>
      <c r="X196" s="7">
        <f t="shared" si="67"/>
        <v>0.73608480645851759</v>
      </c>
      <c r="Y196" s="7">
        <f t="shared" si="68"/>
        <v>0.76835037791646621</v>
      </c>
      <c r="Z196" s="7">
        <f t="shared" si="69"/>
        <v>0.92991488043532444</v>
      </c>
      <c r="AA196" s="7">
        <f t="shared" si="70"/>
        <v>0.93046833351354319</v>
      </c>
      <c r="AB196" s="7">
        <f t="shared" si="71"/>
        <v>1.0559846448272023</v>
      </c>
      <c r="AC196" s="7">
        <f t="shared" si="72"/>
        <v>1.2428988241493621</v>
      </c>
      <c r="AD196" s="7">
        <f t="shared" si="73"/>
        <v>1.3469345333662486</v>
      </c>
      <c r="AE196" s="7">
        <f t="shared" si="74"/>
        <v>1.4217156772939301</v>
      </c>
      <c r="AF196" s="7">
        <f t="shared" si="75"/>
        <v>1.6172386210767453</v>
      </c>
      <c r="AG196" s="7">
        <f t="shared" si="76"/>
        <v>1.5953987886765624</v>
      </c>
      <c r="AH196">
        <v>1.3118000000000001</v>
      </c>
      <c r="AI196" s="7">
        <f t="shared" si="60"/>
        <v>1.3495289040080795E-2</v>
      </c>
      <c r="AJ196" s="7">
        <f t="shared" si="60"/>
        <v>1.2656701885254336E-2</v>
      </c>
      <c r="AK196" s="7">
        <f t="shared" si="60"/>
        <v>1.1424538418123248E-2</v>
      </c>
      <c r="AL196" s="7">
        <f t="shared" si="60"/>
        <v>1.072570082321383E-2</v>
      </c>
      <c r="AM196" s="7">
        <f t="shared" si="60"/>
        <v>1.1171664785284429E-2</v>
      </c>
      <c r="AN196" s="7">
        <f t="shared" si="60"/>
        <v>9.655960491122835E-3</v>
      </c>
      <c r="AO196" s="7">
        <f t="shared" si="60"/>
        <v>1.0079220257508204E-2</v>
      </c>
      <c r="AP196" s="7">
        <f t="shared" si="60"/>
        <v>1.2198623401550585E-2</v>
      </c>
      <c r="AQ196" s="7">
        <f t="shared" si="60"/>
        <v>1.2205883599030661E-2</v>
      </c>
      <c r="AR196" s="7">
        <f t="shared" si="60"/>
        <v>1.385240657084324E-2</v>
      </c>
      <c r="AS196" s="7">
        <f t="shared" si="60"/>
        <v>1.6304346775191336E-2</v>
      </c>
      <c r="AT196" s="7">
        <f t="shared" si="60"/>
        <v>1.7669087208698451E-2</v>
      </c>
      <c r="AU196" s="7">
        <f t="shared" si="60"/>
        <v>1.8650066254741776E-2</v>
      </c>
      <c r="AV196" s="7">
        <f t="shared" si="60"/>
        <v>2.1214936231284745E-2</v>
      </c>
      <c r="AW196" s="7">
        <f t="shared" si="61"/>
        <v>2.0928441309859144E-2</v>
      </c>
    </row>
    <row r="197" spans="1:49" x14ac:dyDescent="0.25">
      <c r="A197">
        <v>550</v>
      </c>
      <c r="B197" s="3">
        <v>7.1112159999999998</v>
      </c>
      <c r="C197" s="3">
        <v>93.043721000000005</v>
      </c>
      <c r="D197">
        <v>7.976235</v>
      </c>
      <c r="E197">
        <v>7.9309329999999996</v>
      </c>
      <c r="F197">
        <v>7.8529229999999997</v>
      </c>
      <c r="G197">
        <v>7.8094279999999996</v>
      </c>
      <c r="H197">
        <v>7.8393660000000001</v>
      </c>
      <c r="I197">
        <v>7.7430269999999997</v>
      </c>
      <c r="J197">
        <v>7.7716750000000001</v>
      </c>
      <c r="K197">
        <v>7.9050919999999998</v>
      </c>
      <c r="L197">
        <v>7.8980639999999998</v>
      </c>
      <c r="M197">
        <v>8.0035340000000001</v>
      </c>
      <c r="N197">
        <v>8.1684199999999993</v>
      </c>
      <c r="O197">
        <v>8.2502460000000006</v>
      </c>
      <c r="P197">
        <v>8.3184850000000008</v>
      </c>
      <c r="Q197">
        <v>8.4755400000000005</v>
      </c>
      <c r="R197">
        <v>8.4514429999999994</v>
      </c>
      <c r="S197" s="7">
        <f t="shared" si="62"/>
        <v>0.99848840781030335</v>
      </c>
      <c r="T197" s="7">
        <f t="shared" si="63"/>
        <v>0.94623165407710075</v>
      </c>
      <c r="U197" s="7">
        <f t="shared" si="64"/>
        <v>0.85623646558497712</v>
      </c>
      <c r="V197" s="7">
        <f t="shared" si="65"/>
        <v>0.80605403793828101</v>
      </c>
      <c r="W197" s="7">
        <f t="shared" si="66"/>
        <v>0.8405954390037339</v>
      </c>
      <c r="X197" s="7">
        <f t="shared" si="67"/>
        <v>0.72943686304033373</v>
      </c>
      <c r="Y197" s="7">
        <f t="shared" si="68"/>
        <v>0.76249354678540848</v>
      </c>
      <c r="Z197" s="7">
        <f t="shared" si="69"/>
        <v>0.91642180824870456</v>
      </c>
      <c r="AA197" s="7">
        <f t="shared" si="70"/>
        <v>0.9083141789260325</v>
      </c>
      <c r="AB197" s="7">
        <f t="shared" si="71"/>
        <v>1.0299764681070869</v>
      </c>
      <c r="AC197" s="7">
        <f t="shared" si="72"/>
        <v>1.2201344002384897</v>
      </c>
      <c r="AD197" s="7">
        <f t="shared" si="73"/>
        <v>1.3144826929902653</v>
      </c>
      <c r="AE197" s="7">
        <f t="shared" si="74"/>
        <v>1.3931550014181291</v>
      </c>
      <c r="AF197" s="7">
        <f t="shared" si="75"/>
        <v>1.5741892390979646</v>
      </c>
      <c r="AG197" s="7">
        <f t="shared" si="76"/>
        <v>1.5464161270693422</v>
      </c>
      <c r="AH197">
        <v>1.3648</v>
      </c>
      <c r="AI197" s="7">
        <f t="shared" si="60"/>
        <v>1.3627369789795021E-2</v>
      </c>
      <c r="AJ197" s="7">
        <f t="shared" si="60"/>
        <v>1.2914169614844271E-2</v>
      </c>
      <c r="AK197" s="7">
        <f t="shared" si="60"/>
        <v>1.1685915282303767E-2</v>
      </c>
      <c r="AL197" s="7">
        <f t="shared" si="60"/>
        <v>1.1001025509781659E-2</v>
      </c>
      <c r="AM197" s="7">
        <f t="shared" si="60"/>
        <v>1.1472446551522962E-2</v>
      </c>
      <c r="AN197" s="7">
        <f t="shared" si="60"/>
        <v>9.9553543067744735E-3</v>
      </c>
      <c r="AO197" s="7">
        <f t="shared" si="60"/>
        <v>1.0406511926527256E-2</v>
      </c>
      <c r="AP197" s="7">
        <f t="shared" si="60"/>
        <v>1.2507324838978319E-2</v>
      </c>
      <c r="AQ197" s="7">
        <f t="shared" si="60"/>
        <v>1.2396671913982492E-2</v>
      </c>
      <c r="AR197" s="7">
        <f t="shared" si="60"/>
        <v>1.4057118836725523E-2</v>
      </c>
      <c r="AS197" s="7">
        <f t="shared" si="60"/>
        <v>1.6652394294454909E-2</v>
      </c>
      <c r="AT197" s="7">
        <f t="shared" si="60"/>
        <v>1.7940059793931141E-2</v>
      </c>
      <c r="AU197" s="7">
        <f t="shared" si="60"/>
        <v>1.9013779459354625E-2</v>
      </c>
      <c r="AV197" s="7">
        <f t="shared" si="60"/>
        <v>2.1484534735209018E-2</v>
      </c>
      <c r="AW197" s="7">
        <f t="shared" si="61"/>
        <v>2.110548730224238E-2</v>
      </c>
    </row>
    <row r="198" spans="1:49" x14ac:dyDescent="0.25">
      <c r="A198">
        <v>540</v>
      </c>
      <c r="B198" s="3">
        <v>7.1232550000000003</v>
      </c>
      <c r="C198" s="3">
        <v>93.058381999999995</v>
      </c>
      <c r="D198">
        <v>7.9550780000000003</v>
      </c>
      <c r="E198">
        <v>7.9201949999999997</v>
      </c>
      <c r="F198">
        <v>7.8434530000000002</v>
      </c>
      <c r="G198">
        <v>7.8056320000000001</v>
      </c>
      <c r="H198">
        <v>7.8303250000000002</v>
      </c>
      <c r="I198">
        <v>7.7353440000000004</v>
      </c>
      <c r="J198">
        <v>7.7649710000000001</v>
      </c>
      <c r="K198">
        <v>7.9001530000000004</v>
      </c>
      <c r="L198">
        <v>7.8905019999999997</v>
      </c>
      <c r="M198">
        <v>7.9888209999999997</v>
      </c>
      <c r="N198">
        <v>8.1549639999999997</v>
      </c>
      <c r="O198">
        <v>8.234356</v>
      </c>
      <c r="P198">
        <v>8.2948979999999999</v>
      </c>
      <c r="Q198">
        <v>8.4402720000000002</v>
      </c>
      <c r="R198">
        <v>8.4059869999999997</v>
      </c>
      <c r="S198" s="7">
        <f t="shared" si="62"/>
        <v>0.95989311555779189</v>
      </c>
      <c r="T198" s="7">
        <f t="shared" si="63"/>
        <v>0.91966578814953281</v>
      </c>
      <c r="U198" s="7">
        <f t="shared" si="64"/>
        <v>0.83115823872480232</v>
      </c>
      <c r="V198" s="7">
        <f t="shared" si="65"/>
        <v>0.78753467801541399</v>
      </c>
      <c r="W198" s="7">
        <f t="shared" si="66"/>
        <v>0.81601642651527717</v>
      </c>
      <c r="X198" s="7">
        <f t="shared" si="67"/>
        <v>0.70645577041536856</v>
      </c>
      <c r="Y198" s="7">
        <f t="shared" si="68"/>
        <v>0.74063237374451918</v>
      </c>
      <c r="Z198" s="7">
        <f t="shared" si="69"/>
        <v>0.89655216553467521</v>
      </c>
      <c r="AA198" s="7">
        <f t="shared" si="70"/>
        <v>0.88542178848992092</v>
      </c>
      <c r="AB198" s="7">
        <f t="shared" si="71"/>
        <v>0.99880359171857147</v>
      </c>
      <c r="AC198" s="7">
        <f t="shared" si="72"/>
        <v>1.1903586172710252</v>
      </c>
      <c r="AD198" s="7">
        <f t="shared" si="73"/>
        <v>1.2818753702398098</v>
      </c>
      <c r="AE198" s="7">
        <f t="shared" si="74"/>
        <v>1.3516553244635157</v>
      </c>
      <c r="AF198" s="7">
        <f t="shared" si="75"/>
        <v>1.5191832343368143</v>
      </c>
      <c r="AG198" s="7">
        <f t="shared" si="76"/>
        <v>1.479677063359677</v>
      </c>
      <c r="AH198">
        <v>1.3096000000000001</v>
      </c>
      <c r="AI198" s="7">
        <f t="shared" si="60"/>
        <v>1.2570760241344842E-2</v>
      </c>
      <c r="AJ198" s="7">
        <f t="shared" si="60"/>
        <v>1.2043943161606284E-2</v>
      </c>
      <c r="AK198" s="7">
        <f t="shared" si="60"/>
        <v>1.0884848294340013E-2</v>
      </c>
      <c r="AL198" s="7">
        <f t="shared" si="60"/>
        <v>1.0313554143289862E-2</v>
      </c>
      <c r="AM198" s="7">
        <f t="shared" si="60"/>
        <v>1.0686551121644071E-2</v>
      </c>
      <c r="AN198" s="7">
        <f t="shared" si="60"/>
        <v>9.2517447693596672E-3</v>
      </c>
      <c r="AO198" s="7">
        <f t="shared" si="60"/>
        <v>9.6993215665582243E-3</v>
      </c>
      <c r="AP198" s="7">
        <f t="shared" si="60"/>
        <v>1.1741247159842108E-2</v>
      </c>
      <c r="AQ198" s="7">
        <f t="shared" si="60"/>
        <v>1.1595483742064006E-2</v>
      </c>
      <c r="AR198" s="7">
        <f t="shared" si="60"/>
        <v>1.3080331837146414E-2</v>
      </c>
      <c r="AS198" s="7">
        <f t="shared" si="60"/>
        <v>1.5588936451781348E-2</v>
      </c>
      <c r="AT198" s="7">
        <f t="shared" si="60"/>
        <v>1.6787439848660549E-2</v>
      </c>
      <c r="AU198" s="7">
        <f t="shared" si="60"/>
        <v>1.7701278129174203E-2</v>
      </c>
      <c r="AV198" s="7">
        <f t="shared" si="60"/>
        <v>1.9895223636874921E-2</v>
      </c>
      <c r="AW198" s="7">
        <f t="shared" si="61"/>
        <v>1.937785082175833E-2</v>
      </c>
    </row>
    <row r="199" spans="1:49" x14ac:dyDescent="0.25">
      <c r="A199">
        <v>530</v>
      </c>
      <c r="B199" s="3">
        <v>7.1327990000000003</v>
      </c>
      <c r="C199" s="3">
        <v>93.083307000000005</v>
      </c>
      <c r="D199">
        <v>7.9593230000000004</v>
      </c>
      <c r="E199">
        <v>7.931171</v>
      </c>
      <c r="F199">
        <v>7.857348</v>
      </c>
      <c r="G199">
        <v>7.8141400000000001</v>
      </c>
      <c r="H199">
        <v>7.8393680000000003</v>
      </c>
      <c r="I199">
        <v>7.7418870000000002</v>
      </c>
      <c r="J199">
        <v>7.7694770000000002</v>
      </c>
      <c r="K199">
        <v>7.9063869999999996</v>
      </c>
      <c r="L199">
        <v>7.8860099999999997</v>
      </c>
      <c r="M199">
        <v>7.9889780000000004</v>
      </c>
      <c r="N199">
        <v>8.1517949999999999</v>
      </c>
      <c r="O199">
        <v>8.2313170000000007</v>
      </c>
      <c r="P199">
        <v>8.2863050000000005</v>
      </c>
      <c r="Q199">
        <v>8.4274590000000007</v>
      </c>
      <c r="R199">
        <v>8.3926219999999994</v>
      </c>
      <c r="S199" s="7">
        <f t="shared" si="62"/>
        <v>0.95327117667405281</v>
      </c>
      <c r="T199" s="7">
        <f t="shared" si="63"/>
        <v>0.92082340282899844</v>
      </c>
      <c r="U199" s="7">
        <f t="shared" si="64"/>
        <v>0.83572845479902169</v>
      </c>
      <c r="V199" s="7">
        <f t="shared" si="65"/>
        <v>0.78591827984243223</v>
      </c>
      <c r="W199" s="7">
        <f t="shared" si="66"/>
        <v>0.81500154411608161</v>
      </c>
      <c r="X199" s="7">
        <f t="shared" si="67"/>
        <v>0.70261712084191119</v>
      </c>
      <c r="Y199" s="7">
        <f t="shared" si="68"/>
        <v>0.73442705862390933</v>
      </c>
      <c r="Z199" s="7">
        <f t="shared" si="69"/>
        <v>0.89225631525120397</v>
      </c>
      <c r="AA199" s="7">
        <f t="shared" si="70"/>
        <v>0.86876804977342525</v>
      </c>
      <c r="AB199" s="7">
        <f t="shared" si="71"/>
        <v>0.98744967108574566</v>
      </c>
      <c r="AC199" s="7">
        <f t="shared" si="72"/>
        <v>1.1750726328674537</v>
      </c>
      <c r="AD199" s="7">
        <f t="shared" si="73"/>
        <v>1.2666919312674083</v>
      </c>
      <c r="AE199" s="7">
        <f t="shared" si="74"/>
        <v>1.3300379820315402</v>
      </c>
      <c r="AF199" s="7">
        <f t="shared" si="75"/>
        <v>1.4926208403104728</v>
      </c>
      <c r="AG199" s="7">
        <f t="shared" si="76"/>
        <v>1.45249867707348</v>
      </c>
      <c r="AH199">
        <v>1.3597999999999999</v>
      </c>
      <c r="AI199" s="7">
        <f t="shared" si="60"/>
        <v>1.2962581460413769E-2</v>
      </c>
      <c r="AJ199" s="7">
        <f t="shared" si="60"/>
        <v>1.2521356631668722E-2</v>
      </c>
      <c r="AK199" s="7">
        <f t="shared" si="60"/>
        <v>1.1364235528357096E-2</v>
      </c>
      <c r="AL199" s="7">
        <f t="shared" si="60"/>
        <v>1.0686916769297393E-2</v>
      </c>
      <c r="AM199" s="7">
        <f t="shared" si="60"/>
        <v>1.1082390996890477E-2</v>
      </c>
      <c r="AN199" s="7">
        <f t="shared" si="60"/>
        <v>9.5541876092083075E-3</v>
      </c>
      <c r="AO199" s="7">
        <f t="shared" si="60"/>
        <v>9.9867391431679182E-3</v>
      </c>
      <c r="AP199" s="7">
        <f t="shared" si="60"/>
        <v>1.2132901374785872E-2</v>
      </c>
      <c r="AQ199" s="7">
        <f t="shared" si="60"/>
        <v>1.1813507940819035E-2</v>
      </c>
      <c r="AR199" s="7">
        <f t="shared" si="60"/>
        <v>1.342734062742397E-2</v>
      </c>
      <c r="AS199" s="7">
        <f t="shared" si="60"/>
        <v>1.5978637661731635E-2</v>
      </c>
      <c r="AT199" s="7">
        <f t="shared" si="60"/>
        <v>1.7224476881374219E-2</v>
      </c>
      <c r="AU199" s="7">
        <f t="shared" si="60"/>
        <v>1.8085856479664885E-2</v>
      </c>
      <c r="AV199" s="7">
        <f t="shared" si="60"/>
        <v>2.0296658186541808E-2</v>
      </c>
      <c r="AW199" s="7">
        <f t="shared" si="61"/>
        <v>1.9751077010845178E-2</v>
      </c>
    </row>
    <row r="200" spans="1:49" x14ac:dyDescent="0.25">
      <c r="A200">
        <v>520</v>
      </c>
      <c r="B200" s="3">
        <v>7.145912</v>
      </c>
      <c r="C200" s="3">
        <v>92.995395000000002</v>
      </c>
      <c r="D200">
        <v>7.9524569999999999</v>
      </c>
      <c r="E200">
        <v>7.9251009999999997</v>
      </c>
      <c r="F200">
        <v>7.8616780000000004</v>
      </c>
      <c r="G200">
        <v>7.8172199999999998</v>
      </c>
      <c r="H200">
        <v>7.848859</v>
      </c>
      <c r="I200">
        <v>7.7470790000000003</v>
      </c>
      <c r="J200">
        <v>7.775264</v>
      </c>
      <c r="K200">
        <v>7.9127970000000003</v>
      </c>
      <c r="L200">
        <v>7.8800660000000002</v>
      </c>
      <c r="M200">
        <v>7.9819820000000004</v>
      </c>
      <c r="N200">
        <v>8.1491900000000008</v>
      </c>
      <c r="O200">
        <v>8.2258770000000005</v>
      </c>
      <c r="P200">
        <v>8.2689909999999998</v>
      </c>
      <c r="Q200">
        <v>8.4143019999999993</v>
      </c>
      <c r="R200">
        <v>8.3727370000000008</v>
      </c>
      <c r="S200" s="7">
        <f t="shared" si="62"/>
        <v>0.93200100354375737</v>
      </c>
      <c r="T200" s="7">
        <f t="shared" si="63"/>
        <v>0.90041018740788581</v>
      </c>
      <c r="U200" s="7">
        <f t="shared" si="64"/>
        <v>0.82716356757455567</v>
      </c>
      <c r="V200" s="7">
        <f t="shared" si="65"/>
        <v>0.77581487161706253</v>
      </c>
      <c r="W200" s="7">
        <f t="shared" si="66"/>
        <v>0.81235809420542238</v>
      </c>
      <c r="X200" s="7">
        <f t="shared" si="67"/>
        <v>0.69479481306787549</v>
      </c>
      <c r="Y200" s="7">
        <f t="shared" si="68"/>
        <v>0.72735251077958418</v>
      </c>
      <c r="Z200" s="7">
        <f t="shared" si="69"/>
        <v>0.88620101459475598</v>
      </c>
      <c r="AA200" s="7">
        <f t="shared" si="70"/>
        <v>0.84840048375077104</v>
      </c>
      <c r="AB200" s="7">
        <f t="shared" si="71"/>
        <v>0.96609498798856042</v>
      </c>
      <c r="AC200" s="7">
        <f t="shared" si="72"/>
        <v>1.159147011777208</v>
      </c>
      <c r="AD200" s="7">
        <f t="shared" si="73"/>
        <v>1.2476690899981739</v>
      </c>
      <c r="AE200" s="7">
        <f t="shared" si="74"/>
        <v>1.2974319367377973</v>
      </c>
      <c r="AF200" s="7">
        <f t="shared" si="75"/>
        <v>1.4651260583788486</v>
      </c>
      <c r="AG200" s="7">
        <f t="shared" si="76"/>
        <v>1.4171626608930794</v>
      </c>
      <c r="AH200">
        <v>1.3349</v>
      </c>
      <c r="AI200" s="7">
        <f t="shared" si="60"/>
        <v>1.2441281396305617E-2</v>
      </c>
      <c r="AJ200" s="7">
        <f t="shared" si="60"/>
        <v>1.2019575591707868E-2</v>
      </c>
      <c r="AK200" s="7">
        <f t="shared" si="60"/>
        <v>1.1041806463552744E-2</v>
      </c>
      <c r="AL200" s="7">
        <f t="shared" si="60"/>
        <v>1.0356352721216166E-2</v>
      </c>
      <c r="AM200" s="7">
        <f t="shared" si="60"/>
        <v>1.0844168199548183E-2</v>
      </c>
      <c r="AN200" s="7">
        <f t="shared" si="60"/>
        <v>9.2748159596430704E-3</v>
      </c>
      <c r="AO200" s="7">
        <f t="shared" si="60"/>
        <v>9.7094286663966696E-3</v>
      </c>
      <c r="AP200" s="7">
        <f t="shared" si="60"/>
        <v>1.1829897343825398E-2</v>
      </c>
      <c r="AQ200" s="7">
        <f t="shared" si="60"/>
        <v>1.1325298057589042E-2</v>
      </c>
      <c r="AR200" s="7">
        <f t="shared" si="60"/>
        <v>1.2896401994659292E-2</v>
      </c>
      <c r="AS200" s="7">
        <f t="shared" si="60"/>
        <v>1.547345346021395E-2</v>
      </c>
      <c r="AT200" s="7">
        <f t="shared" si="60"/>
        <v>1.6655134682385622E-2</v>
      </c>
      <c r="AU200" s="7">
        <f t="shared" si="60"/>
        <v>1.7319418923512856E-2</v>
      </c>
      <c r="AV200" s="7">
        <f t="shared" si="60"/>
        <v>1.9557967753299252E-2</v>
      </c>
      <c r="AW200" s="7">
        <f t="shared" si="61"/>
        <v>1.8917704360261717E-2</v>
      </c>
    </row>
    <row r="201" spans="1:49" x14ac:dyDescent="0.25">
      <c r="A201">
        <v>510</v>
      </c>
      <c r="B201" s="3">
        <v>7.1617749999999996</v>
      </c>
      <c r="C201" s="3">
        <v>92.819059999999993</v>
      </c>
      <c r="D201">
        <v>7.9461709999999997</v>
      </c>
      <c r="E201">
        <v>7.9322730000000004</v>
      </c>
      <c r="F201">
        <v>7.8707380000000002</v>
      </c>
      <c r="G201">
        <v>7.8346819999999999</v>
      </c>
      <c r="H201">
        <v>7.8667680000000004</v>
      </c>
      <c r="I201">
        <v>7.7707449999999998</v>
      </c>
      <c r="J201">
        <v>7.7886559999999996</v>
      </c>
      <c r="K201">
        <v>7.9135499999999999</v>
      </c>
      <c r="L201">
        <v>7.8915110000000004</v>
      </c>
      <c r="M201">
        <v>8.0011189999999992</v>
      </c>
      <c r="N201">
        <v>8.1523529999999997</v>
      </c>
      <c r="O201">
        <v>8.2247109999999992</v>
      </c>
      <c r="P201">
        <v>8.2756690000000006</v>
      </c>
      <c r="Q201">
        <v>8.4053159999999991</v>
      </c>
      <c r="R201">
        <v>8.3572480000000002</v>
      </c>
      <c r="S201" s="7">
        <f t="shared" si="62"/>
        <v>0.90986707267015565</v>
      </c>
      <c r="T201" s="7">
        <f t="shared" si="63"/>
        <v>0.89375628367002036</v>
      </c>
      <c r="U201" s="7">
        <f t="shared" si="64"/>
        <v>0.82241943451025334</v>
      </c>
      <c r="V201" s="7">
        <f t="shared" si="65"/>
        <v>0.78061672092168699</v>
      </c>
      <c r="W201" s="7">
        <f t="shared" si="66"/>
        <v>0.81781680667922552</v>
      </c>
      <c r="X201" s="7">
        <f t="shared" si="67"/>
        <v>0.70648309129598896</v>
      </c>
      <c r="Y201" s="7">
        <f t="shared" si="68"/>
        <v>0.72725131964917389</v>
      </c>
      <c r="Z201" s="7">
        <f t="shared" si="69"/>
        <v>0.87205168754018747</v>
      </c>
      <c r="AA201" s="7">
        <f t="shared" si="70"/>
        <v>0.84650216060135353</v>
      </c>
      <c r="AB201" s="7">
        <f t="shared" si="71"/>
        <v>0.97356005050665051</v>
      </c>
      <c r="AC201" s="7">
        <f t="shared" si="72"/>
        <v>1.1488329303688447</v>
      </c>
      <c r="AD201" s="7">
        <f t="shared" si="73"/>
        <v>1.232676774224472</v>
      </c>
      <c r="AE201" s="7">
        <f t="shared" si="74"/>
        <v>1.2917176131830079</v>
      </c>
      <c r="AF201" s="7">
        <f t="shared" si="75"/>
        <v>1.4419063891774742</v>
      </c>
      <c r="AG201" s="7">
        <f t="shared" si="76"/>
        <v>1.3862260803646822</v>
      </c>
      <c r="AH201">
        <v>1.3496999999999999</v>
      </c>
      <c r="AI201" s="7">
        <f t="shared" si="60"/>
        <v>1.2280475879829089E-2</v>
      </c>
      <c r="AJ201" s="7">
        <f t="shared" si="60"/>
        <v>1.2063028560694265E-2</v>
      </c>
      <c r="AK201" s="7">
        <f t="shared" si="60"/>
        <v>1.1100195107584889E-2</v>
      </c>
      <c r="AL201" s="7">
        <f t="shared" si="60"/>
        <v>1.0535983882280008E-2</v>
      </c>
      <c r="AM201" s="7">
        <f t="shared" si="60"/>
        <v>1.1038073439749505E-2</v>
      </c>
      <c r="AN201" s="7">
        <f t="shared" si="60"/>
        <v>9.5354022832219616E-3</v>
      </c>
      <c r="AO201" s="7">
        <f t="shared" si="60"/>
        <v>9.8157110613048999E-3</v>
      </c>
      <c r="AP201" s="7">
        <f t="shared" si="60"/>
        <v>1.1770081626729909E-2</v>
      </c>
      <c r="AQ201" s="7">
        <f t="shared" si="60"/>
        <v>1.1425239661636468E-2</v>
      </c>
      <c r="AR201" s="7">
        <f t="shared" si="60"/>
        <v>1.314014000168826E-2</v>
      </c>
      <c r="AS201" s="7">
        <f t="shared" si="60"/>
        <v>1.5505798061188297E-2</v>
      </c>
      <c r="AT201" s="7">
        <f t="shared" si="60"/>
        <v>1.6637438421707697E-2</v>
      </c>
      <c r="AU201" s="7">
        <f t="shared" si="60"/>
        <v>1.7434312625131055E-2</v>
      </c>
      <c r="AV201" s="7">
        <f t="shared" si="60"/>
        <v>1.9461410534728368E-2</v>
      </c>
      <c r="AW201" s="7">
        <f t="shared" si="61"/>
        <v>1.8709893406682113E-2</v>
      </c>
    </row>
    <row r="202" spans="1:49" x14ac:dyDescent="0.25">
      <c r="A202">
        <v>500</v>
      </c>
      <c r="B202" s="3">
        <v>7.1717019999999989</v>
      </c>
      <c r="C202" s="3">
        <v>92.717857000000009</v>
      </c>
      <c r="D202">
        <v>7.9465180000000002</v>
      </c>
      <c r="E202">
        <v>7.944496</v>
      </c>
      <c r="F202">
        <v>7.888312</v>
      </c>
      <c r="G202">
        <v>7.8575189999999999</v>
      </c>
      <c r="H202">
        <v>7.8759430000000004</v>
      </c>
      <c r="I202">
        <v>7.7834000000000003</v>
      </c>
      <c r="J202">
        <v>7.806953</v>
      </c>
      <c r="K202">
        <v>7.936312</v>
      </c>
      <c r="L202">
        <v>7.9095870000000001</v>
      </c>
      <c r="M202">
        <v>8.0205420000000007</v>
      </c>
      <c r="N202">
        <v>8.163036</v>
      </c>
      <c r="O202">
        <v>8.2270749999999992</v>
      </c>
      <c r="P202">
        <v>8.2889049999999997</v>
      </c>
      <c r="Q202">
        <v>8.4182810000000003</v>
      </c>
      <c r="R202">
        <v>8.370298</v>
      </c>
      <c r="S202" s="7">
        <f t="shared" si="62"/>
        <v>0.90072284415840065</v>
      </c>
      <c r="T202" s="7">
        <f t="shared" si="63"/>
        <v>0.89837378557431058</v>
      </c>
      <c r="U202" s="7">
        <f t="shared" si="64"/>
        <v>0.83309885364738168</v>
      </c>
      <c r="V202" s="7">
        <f t="shared" si="65"/>
        <v>0.79732075414034953</v>
      </c>
      <c r="W202" s="7">
        <f t="shared" si="66"/>
        <v>0.81872764866960757</v>
      </c>
      <c r="X202" s="7">
        <f t="shared" si="67"/>
        <v>0.71119504586665661</v>
      </c>
      <c r="Y202" s="7">
        <f t="shared" si="68"/>
        <v>0.7385646047371851</v>
      </c>
      <c r="Z202" s="7">
        <f t="shared" si="69"/>
        <v>0.88886594233323457</v>
      </c>
      <c r="AA202" s="7">
        <f t="shared" si="70"/>
        <v>0.85781700464014299</v>
      </c>
      <c r="AB202" s="7">
        <f t="shared" si="71"/>
        <v>0.98671477731464297</v>
      </c>
      <c r="AC202" s="7">
        <f t="shared" si="72"/>
        <v>1.1522168176580931</v>
      </c>
      <c r="AD202" s="7">
        <f t="shared" si="73"/>
        <v>1.2265831813873318</v>
      </c>
      <c r="AE202" s="7">
        <f t="shared" si="74"/>
        <v>1.2983767742548347</v>
      </c>
      <c r="AF202" s="7">
        <f t="shared" si="75"/>
        <v>1.4485771266979173</v>
      </c>
      <c r="AG202" s="7">
        <f t="shared" si="76"/>
        <v>1.3928745649696974</v>
      </c>
      <c r="AH202">
        <v>1.3391</v>
      </c>
      <c r="AI202" s="7">
        <f t="shared" si="60"/>
        <v>1.2061579606125144E-2</v>
      </c>
      <c r="AJ202" s="7">
        <f t="shared" si="60"/>
        <v>1.2030123362625593E-2</v>
      </c>
      <c r="AK202" s="7">
        <f t="shared" si="60"/>
        <v>1.1156026749192088E-2</v>
      </c>
      <c r="AL202" s="7">
        <f t="shared" si="60"/>
        <v>1.0676922218693421E-2</v>
      </c>
      <c r="AM202" s="7">
        <f t="shared" si="60"/>
        <v>1.0963581943334714E-2</v>
      </c>
      <c r="AN202" s="7">
        <f t="shared" si="60"/>
        <v>9.5236128592003991E-3</v>
      </c>
      <c r="AO202" s="7">
        <f t="shared" si="60"/>
        <v>9.890118622035645E-3</v>
      </c>
      <c r="AP202" s="7">
        <f t="shared" si="60"/>
        <v>1.1902803833784344E-2</v>
      </c>
      <c r="AQ202" s="7">
        <f t="shared" si="60"/>
        <v>1.1487027509136154E-2</v>
      </c>
      <c r="AR202" s="7">
        <f t="shared" si="60"/>
        <v>1.3213097583020384E-2</v>
      </c>
      <c r="AS202" s="7">
        <f t="shared" si="60"/>
        <v>1.5429335405259526E-2</v>
      </c>
      <c r="AT202" s="7">
        <f t="shared" si="60"/>
        <v>1.6425175381957761E-2</v>
      </c>
      <c r="AU202" s="7">
        <f t="shared" si="60"/>
        <v>1.738656338404649E-2</v>
      </c>
      <c r="AV202" s="7">
        <f t="shared" si="60"/>
        <v>1.9397896303611811E-2</v>
      </c>
      <c r="AW202" s="7">
        <f t="shared" si="61"/>
        <v>1.865198329950922E-2</v>
      </c>
    </row>
    <row r="203" spans="1:49" x14ac:dyDescent="0.25">
      <c r="A203">
        <v>490</v>
      </c>
      <c r="B203" s="3">
        <v>7.1940809999999997</v>
      </c>
      <c r="C203" s="3">
        <v>92.855203000000003</v>
      </c>
      <c r="D203">
        <v>7.9688249999999998</v>
      </c>
      <c r="E203">
        <v>7.9639730000000002</v>
      </c>
      <c r="F203">
        <v>7.9084070000000004</v>
      </c>
      <c r="G203">
        <v>7.8776270000000004</v>
      </c>
      <c r="H203">
        <v>7.8992149999999999</v>
      </c>
      <c r="I203">
        <v>7.7995169999999998</v>
      </c>
      <c r="J203">
        <v>7.8245509999999996</v>
      </c>
      <c r="K203">
        <v>7.9639730000000002</v>
      </c>
      <c r="L203">
        <v>7.9314650000000002</v>
      </c>
      <c r="M203">
        <v>8.0449760000000001</v>
      </c>
      <c r="N203">
        <v>8.1735419999999994</v>
      </c>
      <c r="O203">
        <v>8.2413760000000007</v>
      </c>
      <c r="P203">
        <v>8.294378</v>
      </c>
      <c r="Q203">
        <v>8.4329440000000009</v>
      </c>
      <c r="R203">
        <v>8.3638010000000005</v>
      </c>
      <c r="S203" s="7">
        <f t="shared" si="62"/>
        <v>0.89797673284628754</v>
      </c>
      <c r="T203" s="7">
        <f t="shared" si="63"/>
        <v>0.89235657178449168</v>
      </c>
      <c r="U203" s="7">
        <f t="shared" si="64"/>
        <v>0.82799020674593327</v>
      </c>
      <c r="V203" s="7">
        <f t="shared" si="65"/>
        <v>0.79233280167372655</v>
      </c>
      <c r="W203" s="7">
        <f t="shared" si="66"/>
        <v>0.8173418322478968</v>
      </c>
      <c r="X203" s="7">
        <f t="shared" si="67"/>
        <v>0.70183725804387964</v>
      </c>
      <c r="Y203" s="7">
        <f t="shared" si="68"/>
        <v>0.73084206810183838</v>
      </c>
      <c r="Z203" s="7">
        <f t="shared" si="69"/>
        <v>0.89235657178449168</v>
      </c>
      <c r="AA203" s="7">
        <f t="shared" si="70"/>
        <v>0.85470078293627272</v>
      </c>
      <c r="AB203" s="7">
        <f t="shared" si="71"/>
        <v>0.98617788279341834</v>
      </c>
      <c r="AC203" s="7">
        <f t="shared" si="72"/>
        <v>1.1350627783495624</v>
      </c>
      <c r="AD203" s="7">
        <f t="shared" si="73"/>
        <v>1.2136045734850411</v>
      </c>
      <c r="AE203" s="7">
        <f t="shared" si="74"/>
        <v>1.274966912399133</v>
      </c>
      <c r="AF203" s="7">
        <f t="shared" si="75"/>
        <v>1.4353641838107629</v>
      </c>
      <c r="AG203" s="7">
        <f t="shared" si="76"/>
        <v>1.3553322369053491</v>
      </c>
      <c r="AH203">
        <v>1.3968</v>
      </c>
      <c r="AI203" s="7">
        <f t="shared" si="60"/>
        <v>1.2542939004396944E-2</v>
      </c>
      <c r="AJ203" s="7">
        <f t="shared" si="60"/>
        <v>1.2464436594685779E-2</v>
      </c>
      <c r="AK203" s="7">
        <f t="shared" si="60"/>
        <v>1.1565367207827195E-2</v>
      </c>
      <c r="AL203" s="7">
        <f t="shared" si="60"/>
        <v>1.1067304573778613E-2</v>
      </c>
      <c r="AM203" s="7">
        <f t="shared" si="60"/>
        <v>1.1416630712838622E-2</v>
      </c>
      <c r="AN203" s="7">
        <f t="shared" si="60"/>
        <v>9.803262820356911E-3</v>
      </c>
      <c r="AO203" s="7">
        <f t="shared" si="60"/>
        <v>1.020840200724648E-2</v>
      </c>
      <c r="AP203" s="7">
        <f t="shared" si="60"/>
        <v>1.2464436594685779E-2</v>
      </c>
      <c r="AQ203" s="7">
        <f t="shared" si="60"/>
        <v>1.1938460536053859E-2</v>
      </c>
      <c r="AR203" s="7">
        <f t="shared" si="60"/>
        <v>1.3774932666858468E-2</v>
      </c>
      <c r="AS203" s="7">
        <f t="shared" si="60"/>
        <v>1.585455688798669E-2</v>
      </c>
      <c r="AT203" s="7">
        <f t="shared" si="60"/>
        <v>1.6951628682439056E-2</v>
      </c>
      <c r="AU203" s="7">
        <f t="shared" si="60"/>
        <v>1.7808737832391092E-2</v>
      </c>
      <c r="AV203" s="7">
        <f t="shared" si="60"/>
        <v>2.0049166919468737E-2</v>
      </c>
      <c r="AW203" s="7">
        <f t="shared" si="61"/>
        <v>1.8931280685093917E-2</v>
      </c>
    </row>
    <row r="204" spans="1:49" x14ac:dyDescent="0.25">
      <c r="A204">
        <v>480</v>
      </c>
      <c r="B204" s="3">
        <v>7.2115490000000007</v>
      </c>
      <c r="C204" s="3">
        <v>93.14993299999999</v>
      </c>
      <c r="D204">
        <v>7.961951</v>
      </c>
      <c r="E204">
        <v>7.9723119999999996</v>
      </c>
      <c r="F204">
        <v>7.9119890000000002</v>
      </c>
      <c r="G204">
        <v>7.8734270000000004</v>
      </c>
      <c r="H204">
        <v>7.9049019999999999</v>
      </c>
      <c r="I204">
        <v>7.8044229999999999</v>
      </c>
      <c r="J204">
        <v>7.825202</v>
      </c>
      <c r="K204">
        <v>7.96035</v>
      </c>
      <c r="L204">
        <v>7.9289540000000001</v>
      </c>
      <c r="M204">
        <v>8.0335940000000008</v>
      </c>
      <c r="N204">
        <v>8.1847209999999997</v>
      </c>
      <c r="O204">
        <v>8.2500680000000006</v>
      </c>
      <c r="P204">
        <v>8.2855919999999994</v>
      </c>
      <c r="Q204">
        <v>8.4183570000000003</v>
      </c>
      <c r="R204">
        <v>8.3421850000000006</v>
      </c>
      <c r="S204" s="7">
        <f t="shared" si="62"/>
        <v>0.86428726832829428</v>
      </c>
      <c r="T204" s="7">
        <f t="shared" si="63"/>
        <v>0.87621317194898463</v>
      </c>
      <c r="U204" s="7">
        <f t="shared" si="64"/>
        <v>0.80677623153406886</v>
      </c>
      <c r="V204" s="7">
        <f t="shared" si="65"/>
        <v>0.76238442017255292</v>
      </c>
      <c r="W204" s="7">
        <f t="shared" si="66"/>
        <v>0.79861803066378334</v>
      </c>
      <c r="X204" s="7">
        <f t="shared" si="67"/>
        <v>0.68294128267638965</v>
      </c>
      <c r="Y204" s="7">
        <f t="shared" si="68"/>
        <v>0.70686475209179389</v>
      </c>
      <c r="Z204" s="7">
        <f t="shared" si="69"/>
        <v>0.86244443835028772</v>
      </c>
      <c r="AA204" s="7">
        <f t="shared" si="70"/>
        <v>0.82630510308869642</v>
      </c>
      <c r="AB204" s="7">
        <f t="shared" si="71"/>
        <v>0.94674687894092757</v>
      </c>
      <c r="AC204" s="7">
        <f t="shared" si="72"/>
        <v>1.1206587494752418</v>
      </c>
      <c r="AD204" s="7">
        <f t="shared" si="73"/>
        <v>1.1958443621920167</v>
      </c>
      <c r="AE204" s="7">
        <f t="shared" si="74"/>
        <v>1.2367134149289327</v>
      </c>
      <c r="AF204" s="7">
        <f t="shared" si="75"/>
        <v>1.389433312031269</v>
      </c>
      <c r="AG204" s="7">
        <f t="shared" si="76"/>
        <v>1.3018165956360837</v>
      </c>
      <c r="AH204">
        <v>1.3825000000000001</v>
      </c>
      <c r="AI204" s="7">
        <f t="shared" si="60"/>
        <v>1.194877148463867E-2</v>
      </c>
      <c r="AJ204" s="7">
        <f t="shared" si="60"/>
        <v>1.2113647102194713E-2</v>
      </c>
      <c r="AK204" s="7">
        <f t="shared" si="60"/>
        <v>1.1153681400958501E-2</v>
      </c>
      <c r="AL204" s="7">
        <f t="shared" si="60"/>
        <v>1.0539964608885543E-2</v>
      </c>
      <c r="AM204" s="7">
        <f t="shared" si="60"/>
        <v>1.1040894273926804E-2</v>
      </c>
      <c r="AN204" s="7">
        <f t="shared" si="60"/>
        <v>9.4416632330010866E-3</v>
      </c>
      <c r="AO204" s="7">
        <f t="shared" si="60"/>
        <v>9.7724051976690509E-3</v>
      </c>
      <c r="AP204" s="7">
        <f t="shared" si="60"/>
        <v>1.1923294360192729E-2</v>
      </c>
      <c r="AQ204" s="7">
        <f t="shared" si="60"/>
        <v>1.1423668050201228E-2</v>
      </c>
      <c r="AR204" s="7">
        <f t="shared" si="60"/>
        <v>1.3088775601358325E-2</v>
      </c>
      <c r="AS204" s="7">
        <f t="shared" si="60"/>
        <v>1.5493107211495218E-2</v>
      </c>
      <c r="AT204" s="7">
        <f t="shared" si="60"/>
        <v>1.6532548307304634E-2</v>
      </c>
      <c r="AU204" s="7">
        <f t="shared" si="60"/>
        <v>1.7097562961392497E-2</v>
      </c>
      <c r="AV204" s="7">
        <f t="shared" si="60"/>
        <v>1.9208915538832295E-2</v>
      </c>
      <c r="AW204" s="7">
        <f t="shared" si="61"/>
        <v>1.7997614434668859E-2</v>
      </c>
    </row>
    <row r="205" spans="1:49" x14ac:dyDescent="0.25">
      <c r="A205">
        <v>470</v>
      </c>
      <c r="B205" s="3">
        <v>7.2273050000000003</v>
      </c>
      <c r="C205" s="3">
        <v>92.912132999999997</v>
      </c>
      <c r="D205">
        <v>7.979317</v>
      </c>
      <c r="E205">
        <v>7.9880849999999999</v>
      </c>
      <c r="F205">
        <v>7.9308300000000003</v>
      </c>
      <c r="G205">
        <v>7.8980480000000002</v>
      </c>
      <c r="H205">
        <v>7.9316789999999999</v>
      </c>
      <c r="I205">
        <v>7.8285049999999998</v>
      </c>
      <c r="J205">
        <v>7.8497000000000003</v>
      </c>
      <c r="K205">
        <v>7.9788819999999996</v>
      </c>
      <c r="L205">
        <v>7.9566879999999998</v>
      </c>
      <c r="M205">
        <v>8.0558949999999996</v>
      </c>
      <c r="N205">
        <v>8.2061600000000006</v>
      </c>
      <c r="O205">
        <v>8.2675900000000002</v>
      </c>
      <c r="P205">
        <v>8.3065169999999995</v>
      </c>
      <c r="Q205">
        <v>8.4303919999999994</v>
      </c>
      <c r="R205">
        <v>8.3650959999999994</v>
      </c>
      <c r="S205" s="7">
        <f t="shared" si="62"/>
        <v>0.87057575784413799</v>
      </c>
      <c r="T205" s="7">
        <f t="shared" si="63"/>
        <v>0.88071967779803628</v>
      </c>
      <c r="U205" s="7">
        <f t="shared" si="64"/>
        <v>0.81447723945347705</v>
      </c>
      <c r="V205" s="7">
        <f t="shared" si="65"/>
        <v>0.7765465222628174</v>
      </c>
      <c r="W205" s="7">
        <f t="shared" si="66"/>
        <v>0.81545955513634594</v>
      </c>
      <c r="X205" s="7">
        <f t="shared" si="67"/>
        <v>0.69607425926687339</v>
      </c>
      <c r="Y205" s="7">
        <f t="shared" si="68"/>
        <v>0.72060122267767668</v>
      </c>
      <c r="Z205" s="7">
        <f t="shared" si="69"/>
        <v>0.87007249151695076</v>
      </c>
      <c r="AA205" s="7">
        <f t="shared" si="70"/>
        <v>0.8443950102673019</v>
      </c>
      <c r="AB205" s="7">
        <f t="shared" si="71"/>
        <v>0.95916574793933662</v>
      </c>
      <c r="AC205" s="7">
        <f t="shared" si="72"/>
        <v>1.1329682604340316</v>
      </c>
      <c r="AD205" s="7">
        <f t="shared" si="73"/>
        <v>1.2040080750174365</v>
      </c>
      <c r="AE205" s="7">
        <f t="shared" si="74"/>
        <v>1.2490208493584289</v>
      </c>
      <c r="AF205" s="7">
        <f t="shared" si="75"/>
        <v>1.39224273111812</v>
      </c>
      <c r="AG205" s="7">
        <f t="shared" si="76"/>
        <v>1.3167524563210533</v>
      </c>
      <c r="AH205">
        <v>1.2748999999999999</v>
      </c>
      <c r="AI205" s="7">
        <f t="shared" si="60"/>
        <v>1.1098970336754914E-2</v>
      </c>
      <c r="AJ205" s="7">
        <f t="shared" si="60"/>
        <v>1.1228295172247165E-2</v>
      </c>
      <c r="AK205" s="7">
        <f t="shared" si="60"/>
        <v>1.0383770325792378E-2</v>
      </c>
      <c r="AL205" s="7">
        <f t="shared" si="60"/>
        <v>9.9001916123286574E-3</v>
      </c>
      <c r="AM205" s="7">
        <f t="shared" si="60"/>
        <v>1.0396293868433272E-2</v>
      </c>
      <c r="AN205" s="7">
        <f t="shared" si="60"/>
        <v>8.8742507313933679E-3</v>
      </c>
      <c r="AO205" s="7">
        <f t="shared" si="60"/>
        <v>9.1869449879176997E-3</v>
      </c>
      <c r="AP205" s="7">
        <f t="shared" si="60"/>
        <v>1.1092554194349603E-2</v>
      </c>
      <c r="AQ205" s="7">
        <f t="shared" si="60"/>
        <v>1.0765191985897831E-2</v>
      </c>
      <c r="AR205" s="7">
        <f t="shared" si="60"/>
        <v>1.2228404120478603E-2</v>
      </c>
      <c r="AS205" s="7">
        <f t="shared" si="60"/>
        <v>1.4444212352273469E-2</v>
      </c>
      <c r="AT205" s="7">
        <f t="shared" si="60"/>
        <v>1.5349898948397295E-2</v>
      </c>
      <c r="AU205" s="7">
        <f t="shared" si="60"/>
        <v>1.5923766808470609E-2</v>
      </c>
      <c r="AV205" s="7">
        <f t="shared" si="60"/>
        <v>1.774970257902491E-2</v>
      </c>
      <c r="AW205" s="7">
        <f t="shared" si="61"/>
        <v>1.6787277065637107E-2</v>
      </c>
    </row>
    <row r="206" spans="1:49" x14ac:dyDescent="0.25">
      <c r="A206">
        <v>460</v>
      </c>
      <c r="B206" s="3">
        <v>7.2484110000000008</v>
      </c>
      <c r="C206" s="3">
        <v>92.734379000000004</v>
      </c>
      <c r="D206">
        <v>7.9973270000000003</v>
      </c>
      <c r="E206">
        <v>8.0060369999999992</v>
      </c>
      <c r="F206">
        <v>7.9585280000000003</v>
      </c>
      <c r="G206">
        <v>7.9190079999999998</v>
      </c>
      <c r="H206">
        <v>7.9469690000000002</v>
      </c>
      <c r="I206">
        <v>7.8446720000000001</v>
      </c>
      <c r="J206">
        <v>7.8661849999999998</v>
      </c>
      <c r="K206">
        <v>7.9973270000000003</v>
      </c>
      <c r="L206">
        <v>7.9697190000000004</v>
      </c>
      <c r="M206">
        <v>8.0799500000000002</v>
      </c>
      <c r="N206">
        <v>8.2068659999999998</v>
      </c>
      <c r="O206">
        <v>8.266133</v>
      </c>
      <c r="P206">
        <v>8.3249040000000001</v>
      </c>
      <c r="Q206">
        <v>8.4419850000000007</v>
      </c>
      <c r="R206">
        <v>8.3752180000000003</v>
      </c>
      <c r="S206" s="7">
        <f t="shared" si="62"/>
        <v>0.87031709771026811</v>
      </c>
      <c r="T206" s="7">
        <f t="shared" si="63"/>
        <v>0.88043255027055167</v>
      </c>
      <c r="U206" s="7">
        <f t="shared" si="64"/>
        <v>0.82525565677784152</v>
      </c>
      <c r="V206" s="7">
        <f t="shared" si="65"/>
        <v>0.77935381299935802</v>
      </c>
      <c r="W206" s="7">
        <f t="shared" si="66"/>
        <v>0.81183038058476942</v>
      </c>
      <c r="X206" s="7">
        <f t="shared" si="67"/>
        <v>0.69300546416891828</v>
      </c>
      <c r="Y206" s="7">
        <f t="shared" si="68"/>
        <v>0.71799597605805277</v>
      </c>
      <c r="Z206" s="7">
        <f t="shared" si="69"/>
        <v>0.87031709771026811</v>
      </c>
      <c r="AA206" s="7">
        <f t="shared" si="70"/>
        <v>0.83825326787596754</v>
      </c>
      <c r="AB206" s="7">
        <f t="shared" si="71"/>
        <v>0.96626623728058603</v>
      </c>
      <c r="AC206" s="7">
        <f t="shared" si="72"/>
        <v>1.1136263187968187</v>
      </c>
      <c r="AD206" s="7">
        <f t="shared" si="73"/>
        <v>1.182429468741417</v>
      </c>
      <c r="AE206" s="7">
        <f t="shared" si="74"/>
        <v>1.2506500296933105</v>
      </c>
      <c r="AF206" s="7">
        <f t="shared" si="75"/>
        <v>1.3865359053720667</v>
      </c>
      <c r="AG206" s="7">
        <f t="shared" si="76"/>
        <v>1.3090484576245747</v>
      </c>
      <c r="AH206">
        <v>1.2790999999999999</v>
      </c>
      <c r="AI206" s="7">
        <f t="shared" ref="AI206:AV222" si="77">S206*$AH206/100</f>
        <v>1.113222599681204E-2</v>
      </c>
      <c r="AJ206" s="7">
        <f t="shared" si="77"/>
        <v>1.1261612750510625E-2</v>
      </c>
      <c r="AK206" s="7">
        <f t="shared" si="77"/>
        <v>1.055584510584537E-2</v>
      </c>
      <c r="AL206" s="7">
        <f t="shared" si="77"/>
        <v>9.9687146220747876E-3</v>
      </c>
      <c r="AM206" s="7">
        <f t="shared" si="77"/>
        <v>1.0384122398059786E-2</v>
      </c>
      <c r="AN206" s="7">
        <f t="shared" si="77"/>
        <v>8.8642328921846331E-3</v>
      </c>
      <c r="AO206" s="7">
        <f t="shared" si="77"/>
        <v>9.1838865297585517E-3</v>
      </c>
      <c r="AP206" s="7">
        <f t="shared" si="77"/>
        <v>1.113222599681204E-2</v>
      </c>
      <c r="AQ206" s="7">
        <f t="shared" si="77"/>
        <v>1.07220975494015E-2</v>
      </c>
      <c r="AR206" s="7">
        <f t="shared" si="77"/>
        <v>1.2359511441055975E-2</v>
      </c>
      <c r="AS206" s="7">
        <f t="shared" si="77"/>
        <v>1.4244394243730108E-2</v>
      </c>
      <c r="AT206" s="7">
        <f t="shared" si="77"/>
        <v>1.5124455334671463E-2</v>
      </c>
      <c r="AU206" s="7">
        <f t="shared" si="77"/>
        <v>1.5997064529807134E-2</v>
      </c>
      <c r="AV206" s="7">
        <f t="shared" si="77"/>
        <v>1.7735180765614103E-2</v>
      </c>
      <c r="AW206" s="7">
        <f t="shared" si="61"/>
        <v>1.6744038821475932E-2</v>
      </c>
    </row>
    <row r="207" spans="1:49" x14ac:dyDescent="0.25">
      <c r="A207">
        <v>450</v>
      </c>
      <c r="B207" s="3">
        <v>7.2660879999999999</v>
      </c>
      <c r="C207" s="3">
        <v>92.709887999999992</v>
      </c>
      <c r="D207">
        <v>8.0332939999999997</v>
      </c>
      <c r="E207">
        <v>8.0543619999999994</v>
      </c>
      <c r="F207">
        <v>7.9908910000000004</v>
      </c>
      <c r="G207">
        <v>7.9564760000000003</v>
      </c>
      <c r="H207">
        <v>7.9897470000000004</v>
      </c>
      <c r="I207">
        <v>7.8809420000000001</v>
      </c>
      <c r="J207">
        <v>7.9109939999999996</v>
      </c>
      <c r="K207">
        <v>8.0217960000000001</v>
      </c>
      <c r="L207">
        <v>8.010605</v>
      </c>
      <c r="M207">
        <v>8.1095220000000001</v>
      </c>
      <c r="N207">
        <v>8.2310580000000009</v>
      </c>
      <c r="O207">
        <v>8.2989250000000006</v>
      </c>
      <c r="P207">
        <v>8.3416549999999994</v>
      </c>
      <c r="Q207">
        <v>8.4678400000000007</v>
      </c>
      <c r="R207">
        <v>8.3903820000000007</v>
      </c>
      <c r="S207" s="7">
        <f t="shared" si="62"/>
        <v>0.892027608922216</v>
      </c>
      <c r="T207" s="7">
        <f t="shared" si="63"/>
        <v>0.91650698272503395</v>
      </c>
      <c r="U207" s="7">
        <f t="shared" si="64"/>
        <v>0.84275598613693059</v>
      </c>
      <c r="V207" s="7">
        <f t="shared" si="65"/>
        <v>0.80276369900200129</v>
      </c>
      <c r="W207" s="7">
        <f t="shared" si="66"/>
        <v>0.84142662712334682</v>
      </c>
      <c r="X207" s="7">
        <f t="shared" si="67"/>
        <v>0.71498052173459525</v>
      </c>
      <c r="Y207" s="7">
        <f t="shared" si="68"/>
        <v>0.74990732846339248</v>
      </c>
      <c r="Z207" s="7">
        <f t="shared" si="69"/>
        <v>0.87866746159653308</v>
      </c>
      <c r="AA207" s="7">
        <f t="shared" si="70"/>
        <v>0.86566378489744966</v>
      </c>
      <c r="AB207" s="7">
        <f t="shared" si="71"/>
        <v>0.9805944759499835</v>
      </c>
      <c r="AC207" s="7">
        <f t="shared" si="72"/>
        <v>1.121779665571029</v>
      </c>
      <c r="AD207" s="7">
        <f t="shared" si="73"/>
        <v>1.2006063704003422</v>
      </c>
      <c r="AE207" s="7">
        <f t="shared" si="74"/>
        <v>1.2502321158282186</v>
      </c>
      <c r="AF207" s="7">
        <f t="shared" si="75"/>
        <v>1.3967598808827701</v>
      </c>
      <c r="AG207" s="7">
        <f t="shared" si="76"/>
        <v>1.3068182828720445</v>
      </c>
      <c r="AH207">
        <v>1.2881</v>
      </c>
      <c r="AI207" s="7">
        <f t="shared" si="77"/>
        <v>1.1490207630527065E-2</v>
      </c>
      <c r="AJ207" s="7">
        <f t="shared" si="77"/>
        <v>1.1805526444481162E-2</v>
      </c>
      <c r="AK207" s="7">
        <f t="shared" si="77"/>
        <v>1.0855539857429803E-2</v>
      </c>
      <c r="AL207" s="7">
        <f t="shared" si="77"/>
        <v>1.0340399206844779E-2</v>
      </c>
      <c r="AM207" s="7">
        <f t="shared" si="77"/>
        <v>1.083841638397583E-2</v>
      </c>
      <c r="AN207" s="7">
        <f t="shared" si="77"/>
        <v>9.209664100463321E-3</v>
      </c>
      <c r="AO207" s="7">
        <f t="shared" si="77"/>
        <v>9.6595562979369595E-3</v>
      </c>
      <c r="AP207" s="7">
        <f t="shared" si="77"/>
        <v>1.1318115572824942E-2</v>
      </c>
      <c r="AQ207" s="7">
        <f t="shared" si="77"/>
        <v>1.115061521326405E-2</v>
      </c>
      <c r="AR207" s="7">
        <f t="shared" si="77"/>
        <v>1.2631037444711737E-2</v>
      </c>
      <c r="AS207" s="7">
        <f t="shared" si="77"/>
        <v>1.4449643872220426E-2</v>
      </c>
      <c r="AT207" s="7">
        <f t="shared" si="77"/>
        <v>1.5465010657126807E-2</v>
      </c>
      <c r="AU207" s="7">
        <f t="shared" si="77"/>
        <v>1.6104239883983285E-2</v>
      </c>
      <c r="AV207" s="7">
        <f t="shared" si="77"/>
        <v>1.7991664025650961E-2</v>
      </c>
      <c r="AW207" s="7">
        <f t="shared" si="61"/>
        <v>1.6833126301674807E-2</v>
      </c>
    </row>
    <row r="208" spans="1:49" x14ac:dyDescent="0.25">
      <c r="A208">
        <v>440</v>
      </c>
      <c r="B208" s="3">
        <v>7.2831450000000002</v>
      </c>
      <c r="C208" s="3">
        <v>92.747299999999996</v>
      </c>
      <c r="D208">
        <v>8.0555850000000007</v>
      </c>
      <c r="E208">
        <v>8.0771789999999992</v>
      </c>
      <c r="F208">
        <v>8.0210170000000005</v>
      </c>
      <c r="G208">
        <v>7.9944009999999999</v>
      </c>
      <c r="H208">
        <v>8.0239659999999997</v>
      </c>
      <c r="I208">
        <v>7.9179870000000001</v>
      </c>
      <c r="J208">
        <v>7.9430170000000002</v>
      </c>
      <c r="K208">
        <v>8.0622550000000004</v>
      </c>
      <c r="L208">
        <v>8.0475709999999996</v>
      </c>
      <c r="M208">
        <v>8.137276</v>
      </c>
      <c r="N208">
        <v>8.2685019999999998</v>
      </c>
      <c r="O208">
        <v>8.3350419999999996</v>
      </c>
      <c r="P208">
        <v>8.3710540000000009</v>
      </c>
      <c r="Q208">
        <v>8.4926200000000005</v>
      </c>
      <c r="R208">
        <v>8.4217320000000004</v>
      </c>
      <c r="S208" s="7">
        <f t="shared" si="62"/>
        <v>0.89738388446795858</v>
      </c>
      <c r="T208" s="7">
        <f t="shared" si="63"/>
        <v>0.9224539076155398</v>
      </c>
      <c r="U208" s="7">
        <f t="shared" si="64"/>
        <v>0.85724950718507897</v>
      </c>
      <c r="V208" s="7">
        <f t="shared" si="65"/>
        <v>0.82634601582892364</v>
      </c>
      <c r="W208" s="7">
        <f t="shared" si="66"/>
        <v>0.86067346706521486</v>
      </c>
      <c r="X208" s="7">
        <f t="shared" si="67"/>
        <v>0.73761497905864704</v>
      </c>
      <c r="Y208" s="7">
        <f t="shared" si="68"/>
        <v>0.76668078400868545</v>
      </c>
      <c r="Z208" s="7">
        <f t="shared" si="69"/>
        <v>0.9051276635694413</v>
      </c>
      <c r="AA208" s="7">
        <f t="shared" si="70"/>
        <v>0.88807962408287988</v>
      </c>
      <c r="AB208" s="7">
        <f t="shared" si="71"/>
        <v>0.99222000232263663</v>
      </c>
      <c r="AC208" s="7">
        <f t="shared" si="72"/>
        <v>1.1445344898550605</v>
      </c>
      <c r="AD208" s="7">
        <f t="shared" si="73"/>
        <v>1.2217547851517467</v>
      </c>
      <c r="AE208" s="7">
        <f t="shared" si="74"/>
        <v>1.2635434241619441</v>
      </c>
      <c r="AF208" s="7">
        <f t="shared" si="75"/>
        <v>1.4045908698261358</v>
      </c>
      <c r="AG208" s="7">
        <f t="shared" si="76"/>
        <v>1.3223463053500994</v>
      </c>
      <c r="AH208">
        <v>1.0992999999999999</v>
      </c>
      <c r="AI208" s="7">
        <f t="shared" si="77"/>
        <v>9.8649410419562669E-3</v>
      </c>
      <c r="AJ208" s="7">
        <f t="shared" si="77"/>
        <v>1.0140535806417628E-2</v>
      </c>
      <c r="AK208" s="7">
        <f t="shared" si="77"/>
        <v>9.4237438324855718E-3</v>
      </c>
      <c r="AL208" s="7">
        <f t="shared" si="77"/>
        <v>9.0840217520073568E-3</v>
      </c>
      <c r="AM208" s="7">
        <f t="shared" si="77"/>
        <v>9.4613834234479072E-3</v>
      </c>
      <c r="AN208" s="7">
        <f t="shared" si="77"/>
        <v>8.1086014647917051E-3</v>
      </c>
      <c r="AO208" s="7">
        <f t="shared" si="77"/>
        <v>8.4281218586074787E-3</v>
      </c>
      <c r="AP208" s="7">
        <f t="shared" si="77"/>
        <v>9.9500684056188678E-3</v>
      </c>
      <c r="AQ208" s="7">
        <f t="shared" si="77"/>
        <v>9.7626593075430985E-3</v>
      </c>
      <c r="AR208" s="7">
        <f t="shared" si="77"/>
        <v>1.0907474485532745E-2</v>
      </c>
      <c r="AS208" s="7">
        <f t="shared" si="77"/>
        <v>1.2581867646976679E-2</v>
      </c>
      <c r="AT208" s="7">
        <f t="shared" si="77"/>
        <v>1.343075035317315E-2</v>
      </c>
      <c r="AU208" s="7">
        <f t="shared" si="77"/>
        <v>1.389013286181225E-2</v>
      </c>
      <c r="AV208" s="7">
        <f t="shared" si="77"/>
        <v>1.5440667431998709E-2</v>
      </c>
      <c r="AW208" s="7">
        <f t="shared" si="61"/>
        <v>1.4536552934713643E-2</v>
      </c>
    </row>
    <row r="209" spans="1:49" x14ac:dyDescent="0.25">
      <c r="A209">
        <v>430</v>
      </c>
      <c r="B209" s="3">
        <v>7.3052020000000013</v>
      </c>
      <c r="C209" s="3">
        <v>92.837036999999995</v>
      </c>
      <c r="D209">
        <v>8.0801789999999993</v>
      </c>
      <c r="E209">
        <v>8.0895170000000007</v>
      </c>
      <c r="F209">
        <v>8.0445189999999993</v>
      </c>
      <c r="G209">
        <v>8.0283890000000007</v>
      </c>
      <c r="H209">
        <v>8.0493819999999996</v>
      </c>
      <c r="I209">
        <v>7.9503839999999997</v>
      </c>
      <c r="J209">
        <v>7.9712680000000002</v>
      </c>
      <c r="K209">
        <v>8.1021370000000008</v>
      </c>
      <c r="L209">
        <v>8.069096</v>
      </c>
      <c r="M209">
        <v>8.1652249999999995</v>
      </c>
      <c r="N209">
        <v>8.2956260000000004</v>
      </c>
      <c r="O209">
        <v>8.3713529999999992</v>
      </c>
      <c r="P209">
        <v>8.4053559999999994</v>
      </c>
      <c r="Q209">
        <v>8.5271439999999998</v>
      </c>
      <c r="R209">
        <v>8.4427339999999997</v>
      </c>
      <c r="S209" s="7">
        <f t="shared" si="62"/>
        <v>0.89858898532595599</v>
      </c>
      <c r="T209" s="7">
        <f t="shared" si="63"/>
        <v>0.90940924120045219</v>
      </c>
      <c r="U209" s="7">
        <f t="shared" si="64"/>
        <v>0.85726696437130034</v>
      </c>
      <c r="V209" s="7">
        <f t="shared" si="65"/>
        <v>0.83857505639208885</v>
      </c>
      <c r="W209" s="7">
        <f t="shared" si="66"/>
        <v>0.86290224844477426</v>
      </c>
      <c r="X209" s="7">
        <f t="shared" si="67"/>
        <v>0.74817341007627924</v>
      </c>
      <c r="Y209" s="7">
        <f t="shared" si="68"/>
        <v>0.77237749104871556</v>
      </c>
      <c r="Z209" s="7">
        <f t="shared" si="69"/>
        <v>0.92403218930653708</v>
      </c>
      <c r="AA209" s="7">
        <f t="shared" si="70"/>
        <v>0.88574651689594364</v>
      </c>
      <c r="AB209" s="7">
        <f t="shared" si="71"/>
        <v>0.99712833783296539</v>
      </c>
      <c r="AC209" s="7">
        <f t="shared" si="72"/>
        <v>1.148191122365386</v>
      </c>
      <c r="AD209" s="7">
        <f t="shared" si="73"/>
        <v>1.2359016050089124</v>
      </c>
      <c r="AE209" s="7">
        <f t="shared" si="74"/>
        <v>1.2752817787146595</v>
      </c>
      <c r="AF209" s="7">
        <f t="shared" si="75"/>
        <v>1.4163105098172866</v>
      </c>
      <c r="AG209" s="7">
        <f t="shared" si="76"/>
        <v>1.3185680523369436</v>
      </c>
      <c r="AH209">
        <v>0.70133999999999996</v>
      </c>
      <c r="AI209" s="7">
        <f t="shared" si="77"/>
        <v>6.3021639896850591E-3</v>
      </c>
      <c r="AJ209" s="7">
        <f t="shared" si="77"/>
        <v>6.3780507722352511E-3</v>
      </c>
      <c r="AK209" s="7">
        <f t="shared" si="77"/>
        <v>6.0123561279216775E-3</v>
      </c>
      <c r="AL209" s="7">
        <f t="shared" si="77"/>
        <v>5.8812623005002748E-3</v>
      </c>
      <c r="AM209" s="7">
        <f t="shared" si="77"/>
        <v>6.05187862924258E-3</v>
      </c>
      <c r="AN209" s="7">
        <f t="shared" si="77"/>
        <v>5.2472393942289766E-3</v>
      </c>
      <c r="AO209" s="7">
        <f t="shared" si="77"/>
        <v>5.4169922957210612E-3</v>
      </c>
      <c r="AP209" s="7">
        <f t="shared" si="77"/>
        <v>6.480607356482467E-3</v>
      </c>
      <c r="AQ209" s="7">
        <f t="shared" si="77"/>
        <v>6.2120946215980114E-3</v>
      </c>
      <c r="AR209" s="7">
        <f t="shared" si="77"/>
        <v>6.9932598845577187E-3</v>
      </c>
      <c r="AS209" s="7">
        <f t="shared" si="77"/>
        <v>8.052723617597398E-3</v>
      </c>
      <c r="AT209" s="7">
        <f t="shared" si="77"/>
        <v>8.6678723165695068E-3</v>
      </c>
      <c r="AU209" s="7">
        <f t="shared" si="77"/>
        <v>8.9440612268373923E-3</v>
      </c>
      <c r="AV209" s="7">
        <f t="shared" si="77"/>
        <v>9.9331521295525568E-3</v>
      </c>
      <c r="AW209" s="7">
        <f t="shared" si="61"/>
        <v>9.2476451782599195E-3</v>
      </c>
    </row>
    <row r="210" spans="1:49" x14ac:dyDescent="0.25">
      <c r="A210">
        <v>420</v>
      </c>
      <c r="B210" s="3">
        <v>7.3323590000000012</v>
      </c>
      <c r="C210" s="3">
        <v>92.778347999999994</v>
      </c>
      <c r="D210">
        <v>8.1023750000000003</v>
      </c>
      <c r="E210">
        <v>8.1037079999999992</v>
      </c>
      <c r="F210">
        <v>8.0539149999999999</v>
      </c>
      <c r="G210">
        <v>8.0405689999999996</v>
      </c>
      <c r="H210">
        <v>8.0726289999999992</v>
      </c>
      <c r="I210">
        <v>7.9736609999999999</v>
      </c>
      <c r="J210">
        <v>7.9995370000000001</v>
      </c>
      <c r="K210">
        <v>8.1153820000000003</v>
      </c>
      <c r="L210">
        <v>8.0923859999999994</v>
      </c>
      <c r="M210">
        <v>8.1993960000000001</v>
      </c>
      <c r="N210">
        <v>8.3117169999999998</v>
      </c>
      <c r="O210">
        <v>8.3661340000000006</v>
      </c>
      <c r="P210">
        <v>8.4096650000000004</v>
      </c>
      <c r="Q210">
        <v>8.5293080000000003</v>
      </c>
      <c r="R210">
        <v>8.4448059999999998</v>
      </c>
      <c r="S210" s="7">
        <f t="shared" si="62"/>
        <v>0.89396745853394188</v>
      </c>
      <c r="T210" s="7">
        <f t="shared" si="63"/>
        <v>0.89551401880247206</v>
      </c>
      <c r="U210" s="7">
        <f t="shared" si="64"/>
        <v>0.83774128636378464</v>
      </c>
      <c r="V210" s="7">
        <f t="shared" si="65"/>
        <v>0.82225564920609862</v>
      </c>
      <c r="W210" s="7">
        <f t="shared" si="66"/>
        <v>0.85945493123925509</v>
      </c>
      <c r="X210" s="7">
        <f t="shared" si="67"/>
        <v>0.74461562197550413</v>
      </c>
      <c r="Y210" s="7">
        <f t="shared" si="68"/>
        <v>0.77464317509243463</v>
      </c>
      <c r="Z210" s="7">
        <f t="shared" si="69"/>
        <v>0.90905816334067535</v>
      </c>
      <c r="AA210" s="7">
        <f t="shared" si="70"/>
        <v>0.88237800660761245</v>
      </c>
      <c r="AB210" s="7">
        <f t="shared" si="71"/>
        <v>1.0065230492641282</v>
      </c>
      <c r="AC210" s="7">
        <f t="shared" si="72"/>
        <v>1.1368051940106121</v>
      </c>
      <c r="AD210" s="7">
        <f t="shared" si="73"/>
        <v>1.1999150079761225</v>
      </c>
      <c r="AE210" s="7">
        <f t="shared" si="74"/>
        <v>1.2503956354943471</v>
      </c>
      <c r="AF210" s="7">
        <f t="shared" si="75"/>
        <v>1.3891201097136665</v>
      </c>
      <c r="AG210" s="7">
        <f t="shared" si="76"/>
        <v>1.291144089790603</v>
      </c>
      <c r="AH210">
        <v>0.88466999999999996</v>
      </c>
      <c r="AI210" s="7">
        <f t="shared" si="77"/>
        <v>7.9086619154122226E-3</v>
      </c>
      <c r="AJ210" s="7">
        <f t="shared" si="77"/>
        <v>7.9223438701398301E-3</v>
      </c>
      <c r="AK210" s="7">
        <f t="shared" si="77"/>
        <v>7.4112458380744929E-3</v>
      </c>
      <c r="AL210" s="7">
        <f t="shared" si="77"/>
        <v>7.2742490518315928E-3</v>
      </c>
      <c r="AM210" s="7">
        <f t="shared" si="77"/>
        <v>7.603339940194318E-3</v>
      </c>
      <c r="AN210" s="7">
        <f t="shared" si="77"/>
        <v>6.5873910229306918E-3</v>
      </c>
      <c r="AO210" s="7">
        <f t="shared" si="77"/>
        <v>6.8530357770902406E-3</v>
      </c>
      <c r="AP210" s="7">
        <f t="shared" si="77"/>
        <v>8.0421648536259521E-3</v>
      </c>
      <c r="AQ210" s="7">
        <f t="shared" si="77"/>
        <v>7.8061335110555649E-3</v>
      </c>
      <c r="AR210" s="7">
        <f t="shared" si="77"/>
        <v>8.9044074599249623E-3</v>
      </c>
      <c r="AS210" s="7">
        <f t="shared" si="77"/>
        <v>1.0056974509853682E-2</v>
      </c>
      <c r="AT210" s="7">
        <f t="shared" si="77"/>
        <v>1.0615288101062364E-2</v>
      </c>
      <c r="AU210" s="7">
        <f t="shared" si="77"/>
        <v>1.106187506852784E-2</v>
      </c>
      <c r="AV210" s="7">
        <f t="shared" si="77"/>
        <v>1.2289128874603893E-2</v>
      </c>
      <c r="AW210" s="7">
        <f t="shared" si="61"/>
        <v>1.1422364419150528E-2</v>
      </c>
    </row>
    <row r="211" spans="1:49" x14ac:dyDescent="0.25">
      <c r="A211">
        <v>410</v>
      </c>
      <c r="B211" s="3">
        <v>7.3660509999999997</v>
      </c>
      <c r="C211" s="3">
        <v>92.725021999999996</v>
      </c>
      <c r="D211">
        <v>8.1388259999999999</v>
      </c>
      <c r="E211">
        <v>8.1540700000000008</v>
      </c>
      <c r="F211">
        <v>8.1044129999999992</v>
      </c>
      <c r="G211">
        <v>8.0701809999999998</v>
      </c>
      <c r="H211">
        <v>8.1237060000000003</v>
      </c>
      <c r="I211">
        <v>8.0041829999999994</v>
      </c>
      <c r="J211">
        <v>8.0476209999999995</v>
      </c>
      <c r="K211">
        <v>8.1458499999999994</v>
      </c>
      <c r="L211">
        <v>8.1282169999999994</v>
      </c>
      <c r="M211">
        <v>8.2240610000000007</v>
      </c>
      <c r="N211">
        <v>8.3489360000000001</v>
      </c>
      <c r="O211">
        <v>8.3995270000000009</v>
      </c>
      <c r="P211">
        <v>8.4373640000000005</v>
      </c>
      <c r="Q211">
        <v>8.5576519999999991</v>
      </c>
      <c r="R211">
        <v>8.4690860000000008</v>
      </c>
      <c r="S211" s="7">
        <f t="shared" si="62"/>
        <v>0.89819729359834033</v>
      </c>
      <c r="T211" s="7">
        <f t="shared" si="63"/>
        <v>0.91590345907956927</v>
      </c>
      <c r="U211" s="7">
        <f t="shared" si="64"/>
        <v>0.85822430892831969</v>
      </c>
      <c r="V211" s="7">
        <f t="shared" si="65"/>
        <v>0.81845923074821358</v>
      </c>
      <c r="W211" s="7">
        <f t="shared" si="66"/>
        <v>0.88063469967043595</v>
      </c>
      <c r="X211" s="7">
        <f t="shared" si="67"/>
        <v>0.74178708586449804</v>
      </c>
      <c r="Y211" s="7">
        <f t="shared" si="68"/>
        <v>0.79225147815615082</v>
      </c>
      <c r="Z211" s="7">
        <f t="shared" si="69"/>
        <v>0.90635584657584911</v>
      </c>
      <c r="AA211" s="7">
        <f t="shared" si="70"/>
        <v>0.8858744867611954</v>
      </c>
      <c r="AB211" s="7">
        <f t="shared" si="71"/>
        <v>0.99719326487037252</v>
      </c>
      <c r="AC211" s="7">
        <f t="shared" si="72"/>
        <v>1.1422029266967386</v>
      </c>
      <c r="AD211" s="7">
        <f t="shared" si="73"/>
        <v>1.2009423217607202</v>
      </c>
      <c r="AE211" s="7">
        <f t="shared" si="74"/>
        <v>1.2448701798925184</v>
      </c>
      <c r="AF211" s="7">
        <f t="shared" si="75"/>
        <v>1.3845027910715704</v>
      </c>
      <c r="AG211" s="7">
        <f t="shared" si="76"/>
        <v>1.2816964756516926</v>
      </c>
      <c r="AH211">
        <v>0.80910000000000004</v>
      </c>
      <c r="AI211" s="7">
        <f t="shared" si="77"/>
        <v>7.2673143025041723E-3</v>
      </c>
      <c r="AJ211" s="7">
        <f t="shared" si="77"/>
        <v>7.4105748874127957E-3</v>
      </c>
      <c r="AK211" s="7">
        <f t="shared" si="77"/>
        <v>6.9438928835390346E-3</v>
      </c>
      <c r="AL211" s="7">
        <f t="shared" si="77"/>
        <v>6.6221536359837964E-3</v>
      </c>
      <c r="AM211" s="7">
        <f t="shared" si="77"/>
        <v>7.1252153550334972E-3</v>
      </c>
      <c r="AN211" s="7">
        <f t="shared" si="77"/>
        <v>6.0017993117296546E-3</v>
      </c>
      <c r="AO211" s="7">
        <f t="shared" si="77"/>
        <v>6.4101067097614159E-3</v>
      </c>
      <c r="AP211" s="7">
        <f t="shared" si="77"/>
        <v>7.3333251546451959E-3</v>
      </c>
      <c r="AQ211" s="7">
        <f t="shared" si="77"/>
        <v>7.1676104723848322E-3</v>
      </c>
      <c r="AR211" s="7">
        <f t="shared" si="77"/>
        <v>8.0682907060661852E-3</v>
      </c>
      <c r="AS211" s="7">
        <f t="shared" si="77"/>
        <v>9.2415638799033129E-3</v>
      </c>
      <c r="AT211" s="7">
        <f t="shared" si="77"/>
        <v>9.7168243253659883E-3</v>
      </c>
      <c r="AU211" s="7">
        <f t="shared" si="77"/>
        <v>1.0072244625510367E-2</v>
      </c>
      <c r="AV211" s="7">
        <f t="shared" si="77"/>
        <v>1.1202012082560076E-2</v>
      </c>
      <c r="AW211" s="7">
        <f t="shared" si="61"/>
        <v>1.0370206184497846E-2</v>
      </c>
    </row>
    <row r="212" spans="1:49" x14ac:dyDescent="0.25">
      <c r="A212">
        <v>400</v>
      </c>
      <c r="B212" s="3">
        <v>7.3951130000000003</v>
      </c>
      <c r="C212" s="3">
        <v>92.621402000000003</v>
      </c>
      <c r="D212">
        <v>8.1684560000000008</v>
      </c>
      <c r="E212">
        <v>8.1900589999999998</v>
      </c>
      <c r="F212">
        <v>8.1391760000000009</v>
      </c>
      <c r="G212">
        <v>8.1145359999999993</v>
      </c>
      <c r="H212">
        <v>8.1560349999999993</v>
      </c>
      <c r="I212">
        <v>8.0390770000000007</v>
      </c>
      <c r="J212">
        <v>8.064235</v>
      </c>
      <c r="K212">
        <v>8.1806149999999995</v>
      </c>
      <c r="L212">
        <v>8.1701680000000003</v>
      </c>
      <c r="M212">
        <v>8.2587720000000004</v>
      </c>
      <c r="N212">
        <v>8.3761399999999995</v>
      </c>
      <c r="O212">
        <v>8.4302379999999992</v>
      </c>
      <c r="P212">
        <v>8.4561209999999996</v>
      </c>
      <c r="Q212">
        <v>8.5666119999999992</v>
      </c>
      <c r="R212">
        <v>8.5039680000000004</v>
      </c>
      <c r="S212" s="7">
        <f t="shared" si="62"/>
        <v>0.90086566354453068</v>
      </c>
      <c r="T212" s="7">
        <f t="shared" si="63"/>
        <v>0.92601372049817554</v>
      </c>
      <c r="U212" s="7">
        <f t="shared" si="64"/>
        <v>0.86677931514356599</v>
      </c>
      <c r="V212" s="7">
        <f t="shared" si="65"/>
        <v>0.83809329605512084</v>
      </c>
      <c r="W212" s="7">
        <f t="shared" si="66"/>
        <v>0.88640595096036279</v>
      </c>
      <c r="X212" s="7">
        <f t="shared" si="67"/>
        <v>0.75023595060156767</v>
      </c>
      <c r="Y212" s="7">
        <f t="shared" si="68"/>
        <v>0.77952882332742912</v>
      </c>
      <c r="Z212" s="7">
        <f t="shared" si="69"/>
        <v>0.91502007321600909</v>
      </c>
      <c r="AA212" s="7">
        <f t="shared" si="70"/>
        <v>0.90285863726270144</v>
      </c>
      <c r="AB212" s="7">
        <f t="shared" si="71"/>
        <v>1.0059963156993235</v>
      </c>
      <c r="AC212" s="7">
        <f t="shared" si="72"/>
        <v>1.1425919045808279</v>
      </c>
      <c r="AD212" s="7">
        <f t="shared" si="73"/>
        <v>1.205543108496848</v>
      </c>
      <c r="AE212" s="7">
        <f t="shared" si="74"/>
        <v>1.2356598184561145</v>
      </c>
      <c r="AF212" s="7">
        <f t="shared" si="75"/>
        <v>1.3642088508101569</v>
      </c>
      <c r="AG212" s="7">
        <f t="shared" si="76"/>
        <v>1.2913296682798512</v>
      </c>
      <c r="AH212">
        <v>0.83989000000000003</v>
      </c>
      <c r="AI212" s="7">
        <f t="shared" si="77"/>
        <v>7.5662806215441589E-3</v>
      </c>
      <c r="AJ212" s="7">
        <f t="shared" si="77"/>
        <v>7.7774966370921274E-3</v>
      </c>
      <c r="AK212" s="7">
        <f t="shared" si="77"/>
        <v>7.2799927899592966E-3</v>
      </c>
      <c r="AL212" s="7">
        <f t="shared" si="77"/>
        <v>7.0390617842373548E-3</v>
      </c>
      <c r="AM212" s="7">
        <f t="shared" si="77"/>
        <v>7.4448349415209914E-3</v>
      </c>
      <c r="AN212" s="7">
        <f t="shared" si="77"/>
        <v>6.301156725507507E-3</v>
      </c>
      <c r="AO212" s="7">
        <f t="shared" si="77"/>
        <v>6.5471846342447446E-3</v>
      </c>
      <c r="AP212" s="7">
        <f t="shared" si="77"/>
        <v>7.6851620929339389E-3</v>
      </c>
      <c r="AQ212" s="7">
        <f t="shared" si="77"/>
        <v>7.5830194085057031E-3</v>
      </c>
      <c r="AR212" s="7">
        <f t="shared" si="77"/>
        <v>8.4492624559270486E-3</v>
      </c>
      <c r="AS212" s="7">
        <f t="shared" si="77"/>
        <v>9.5965151473839157E-3</v>
      </c>
      <c r="AT212" s="7">
        <f t="shared" si="77"/>
        <v>1.0125236013954177E-2</v>
      </c>
      <c r="AU212" s="7">
        <f t="shared" si="77"/>
        <v>1.037818324923106E-2</v>
      </c>
      <c r="AV212" s="7">
        <f t="shared" si="77"/>
        <v>1.1457853717069427E-2</v>
      </c>
      <c r="AW212" s="7">
        <f t="shared" si="61"/>
        <v>1.0845748750915643E-2</v>
      </c>
    </row>
    <row r="213" spans="1:49" x14ac:dyDescent="0.25">
      <c r="A213">
        <v>390</v>
      </c>
      <c r="B213" s="3">
        <v>7.4239200000000007</v>
      </c>
      <c r="C213" s="3">
        <v>92.642205000000004</v>
      </c>
      <c r="D213">
        <v>8.1881850000000007</v>
      </c>
      <c r="E213">
        <v>8.2007469999999998</v>
      </c>
      <c r="F213">
        <v>8.1444410000000005</v>
      </c>
      <c r="G213">
        <v>8.1526650000000007</v>
      </c>
      <c r="H213">
        <v>8.1866109999999992</v>
      </c>
      <c r="I213">
        <v>8.0740680000000005</v>
      </c>
      <c r="J213">
        <v>8.0844210000000007</v>
      </c>
      <c r="K213">
        <v>8.1968429999999994</v>
      </c>
      <c r="L213">
        <v>8.1974689999999999</v>
      </c>
      <c r="M213">
        <v>8.2931299999999997</v>
      </c>
      <c r="N213">
        <v>8.4004309999999993</v>
      </c>
      <c r="O213">
        <v>8.4612630000000006</v>
      </c>
      <c r="P213">
        <v>8.4782569999999993</v>
      </c>
      <c r="Q213">
        <v>8.5766969999999993</v>
      </c>
      <c r="R213">
        <v>8.5533640000000002</v>
      </c>
      <c r="S213" s="7">
        <f t="shared" si="62"/>
        <v>0.8898958727993741</v>
      </c>
      <c r="T213" s="7">
        <f t="shared" si="63"/>
        <v>0.90451300861689155</v>
      </c>
      <c r="U213" s="7">
        <f t="shared" si="64"/>
        <v>0.83899290256178904</v>
      </c>
      <c r="V213" s="7">
        <f t="shared" si="65"/>
        <v>0.84856310376228805</v>
      </c>
      <c r="W213" s="7">
        <f t="shared" si="66"/>
        <v>0.88806434494419195</v>
      </c>
      <c r="X213" s="7">
        <f t="shared" si="67"/>
        <v>0.75709485647408992</v>
      </c>
      <c r="Y213" s="7">
        <f t="shared" si="68"/>
        <v>0.7691440012616404</v>
      </c>
      <c r="Z213" s="7">
        <f t="shared" si="69"/>
        <v>0.89997035050942464</v>
      </c>
      <c r="AA213" s="7">
        <f t="shared" si="70"/>
        <v>0.90069876035397145</v>
      </c>
      <c r="AB213" s="7">
        <f t="shared" si="71"/>
        <v>1.0120000621864764</v>
      </c>
      <c r="AC213" s="7">
        <f t="shared" si="72"/>
        <v>1.1368225715400782</v>
      </c>
      <c r="AD213" s="7">
        <f t="shared" si="73"/>
        <v>1.2075777328406421</v>
      </c>
      <c r="AE213" s="7">
        <f t="shared" si="74"/>
        <v>1.227342533260863</v>
      </c>
      <c r="AF213" s="7">
        <f t="shared" si="75"/>
        <v>1.3418213418704783</v>
      </c>
      <c r="AG213" s="7">
        <f t="shared" si="76"/>
        <v>1.3146884622092558</v>
      </c>
      <c r="AH213">
        <v>0.58457000000000003</v>
      </c>
      <c r="AI213" s="7">
        <f t="shared" si="77"/>
        <v>5.202064303623302E-3</v>
      </c>
      <c r="AJ213" s="7">
        <f t="shared" si="77"/>
        <v>5.2875116944717639E-3</v>
      </c>
      <c r="AK213" s="7">
        <f t="shared" si="77"/>
        <v>4.9045008105054501E-3</v>
      </c>
      <c r="AL213" s="7">
        <f t="shared" si="77"/>
        <v>4.9604453356632081E-3</v>
      </c>
      <c r="AM213" s="7">
        <f t="shared" si="77"/>
        <v>5.1913577412402634E-3</v>
      </c>
      <c r="AN213" s="7">
        <f t="shared" si="77"/>
        <v>4.4257494024905874E-3</v>
      </c>
      <c r="AO213" s="7">
        <f t="shared" si="77"/>
        <v>4.4961850881751718E-3</v>
      </c>
      <c r="AP213" s="7">
        <f t="shared" si="77"/>
        <v>5.2609566779729441E-3</v>
      </c>
      <c r="AQ213" s="7">
        <f t="shared" si="77"/>
        <v>5.2652147434012111E-3</v>
      </c>
      <c r="AR213" s="7">
        <f t="shared" si="77"/>
        <v>5.9158487635234853E-3</v>
      </c>
      <c r="AS213" s="7">
        <f t="shared" si="77"/>
        <v>6.6455237064518358E-3</v>
      </c>
      <c r="AT213" s="7">
        <f t="shared" si="77"/>
        <v>7.0591371528665415E-3</v>
      </c>
      <c r="AU213" s="7">
        <f t="shared" si="77"/>
        <v>7.1746762466830269E-3</v>
      </c>
      <c r="AV213" s="7">
        <f t="shared" si="77"/>
        <v>7.8438850181722555E-3</v>
      </c>
      <c r="AW213" s="7">
        <f t="shared" si="61"/>
        <v>7.6852743435366477E-3</v>
      </c>
    </row>
    <row r="214" spans="1:49" x14ac:dyDescent="0.25">
      <c r="A214">
        <v>380</v>
      </c>
      <c r="B214" s="3">
        <v>7.4629769999999995</v>
      </c>
      <c r="C214" s="3">
        <v>92.651409999999998</v>
      </c>
      <c r="D214">
        <v>8.2350329999999996</v>
      </c>
      <c r="E214">
        <v>8.2584470000000003</v>
      </c>
      <c r="F214">
        <v>8.1922270000000008</v>
      </c>
      <c r="G214">
        <v>8.1826059999999998</v>
      </c>
      <c r="H214">
        <v>8.2128549999999994</v>
      </c>
      <c r="I214">
        <v>8.0826270000000005</v>
      </c>
      <c r="J214">
        <v>8.1208559999999999</v>
      </c>
      <c r="K214">
        <v>8.2335879999999992</v>
      </c>
      <c r="L214">
        <v>8.2307939999999995</v>
      </c>
      <c r="M214">
        <v>8.3233540000000001</v>
      </c>
      <c r="N214">
        <v>8.4341439999999999</v>
      </c>
      <c r="O214">
        <v>8.471444</v>
      </c>
      <c r="P214">
        <v>8.5276519999999998</v>
      </c>
      <c r="Q214">
        <v>8.5933569999999992</v>
      </c>
      <c r="R214">
        <v>8.5639780000000005</v>
      </c>
      <c r="S214" s="7">
        <f t="shared" si="62"/>
        <v>0.8987798609556491</v>
      </c>
      <c r="T214" s="7">
        <f t="shared" si="63"/>
        <v>0.92601815512754582</v>
      </c>
      <c r="U214" s="7">
        <f t="shared" si="64"/>
        <v>0.84897933552636595</v>
      </c>
      <c r="V214" s="7">
        <f t="shared" si="65"/>
        <v>0.83778574865259936</v>
      </c>
      <c r="W214" s="7">
        <f t="shared" si="66"/>
        <v>0.87297842520484148</v>
      </c>
      <c r="X214" s="7">
        <f t="shared" si="67"/>
        <v>0.7214537458594974</v>
      </c>
      <c r="Y214" s="7">
        <f t="shared" si="68"/>
        <v>0.76593803500898183</v>
      </c>
      <c r="Z214" s="7">
        <f t="shared" si="69"/>
        <v>0.89709880752024918</v>
      </c>
      <c r="AA214" s="7">
        <f t="shared" si="70"/>
        <v>0.89384837112145765</v>
      </c>
      <c r="AB214" s="7">
        <f t="shared" si="71"/>
        <v>1.0015208590717166</v>
      </c>
      <c r="AC214" s="7">
        <f t="shared" si="72"/>
        <v>1.1303770368116808</v>
      </c>
      <c r="AD214" s="7">
        <f t="shared" si="73"/>
        <v>1.1737538503801443</v>
      </c>
      <c r="AE214" s="7">
        <f t="shared" si="74"/>
        <v>1.239113794516012</v>
      </c>
      <c r="AF214" s="7">
        <f t="shared" si="75"/>
        <v>1.3155089769109716</v>
      </c>
      <c r="AG214" s="7">
        <f t="shared" si="76"/>
        <v>1.2813511007894474</v>
      </c>
      <c r="AH214">
        <v>0.49751000000000001</v>
      </c>
      <c r="AI214" s="7">
        <f t="shared" si="77"/>
        <v>4.4715196862404501E-3</v>
      </c>
      <c r="AJ214" s="7">
        <f t="shared" si="77"/>
        <v>4.6070329235750537E-3</v>
      </c>
      <c r="AK214" s="7">
        <f t="shared" si="77"/>
        <v>4.2237570921772232E-3</v>
      </c>
      <c r="AL214" s="7">
        <f t="shared" si="77"/>
        <v>4.168067878121547E-3</v>
      </c>
      <c r="AM214" s="7">
        <f t="shared" si="77"/>
        <v>4.3431549632366069E-3</v>
      </c>
      <c r="AN214" s="7">
        <f t="shared" si="77"/>
        <v>3.5893045310255857E-3</v>
      </c>
      <c r="AO214" s="7">
        <f t="shared" si="77"/>
        <v>3.8106183179731855E-3</v>
      </c>
      <c r="AP214" s="7">
        <f t="shared" si="77"/>
        <v>4.4631562772939918E-3</v>
      </c>
      <c r="AQ214" s="7">
        <f t="shared" si="77"/>
        <v>4.4469850311663643E-3</v>
      </c>
      <c r="AR214" s="7">
        <f t="shared" si="77"/>
        <v>4.9826664259676971E-3</v>
      </c>
      <c r="AS214" s="7">
        <f t="shared" si="77"/>
        <v>5.6237387958417932E-3</v>
      </c>
      <c r="AT214" s="7">
        <f t="shared" si="77"/>
        <v>5.8395427810262572E-3</v>
      </c>
      <c r="AU214" s="7">
        <f t="shared" si="77"/>
        <v>6.1647150390966108E-3</v>
      </c>
      <c r="AV214" s="7">
        <f t="shared" si="77"/>
        <v>6.5447887110297743E-3</v>
      </c>
      <c r="AW214" s="7">
        <f t="shared" si="61"/>
        <v>6.3748498615375793E-3</v>
      </c>
    </row>
    <row r="215" spans="1:49" x14ac:dyDescent="0.25">
      <c r="A215">
        <v>370</v>
      </c>
      <c r="B215" s="3">
        <v>7.5067069999999996</v>
      </c>
      <c r="C215" s="3">
        <v>92.803551999999996</v>
      </c>
      <c r="D215">
        <v>8.2322520000000008</v>
      </c>
      <c r="E215">
        <v>8.2777189999999994</v>
      </c>
      <c r="F215">
        <v>8.2034889999999994</v>
      </c>
      <c r="G215">
        <v>8.1937490000000004</v>
      </c>
      <c r="H215">
        <v>8.2387589999999999</v>
      </c>
      <c r="I215">
        <v>8.0905799999999992</v>
      </c>
      <c r="J215">
        <v>8.1432780000000005</v>
      </c>
      <c r="K215">
        <v>8.2733559999999997</v>
      </c>
      <c r="L215">
        <v>8.2526290000000007</v>
      </c>
      <c r="M215">
        <v>8.3205399999999994</v>
      </c>
      <c r="N215">
        <v>8.4270300000000002</v>
      </c>
      <c r="O215">
        <v>8.4525710000000007</v>
      </c>
      <c r="P215">
        <v>8.5394740000000002</v>
      </c>
      <c r="Q215">
        <v>8.5879949999999994</v>
      </c>
      <c r="R215">
        <v>8.4966299999999997</v>
      </c>
      <c r="S215" s="7">
        <f t="shared" si="62"/>
        <v>0.84190017410148832</v>
      </c>
      <c r="T215" s="7">
        <f t="shared" si="63"/>
        <v>0.89462325606464677</v>
      </c>
      <c r="U215" s="7">
        <f t="shared" si="64"/>
        <v>0.80854472813418976</v>
      </c>
      <c r="V215" s="7">
        <f t="shared" si="65"/>
        <v>0.79724921167001228</v>
      </c>
      <c r="W215" s="7">
        <f t="shared" si="66"/>
        <v>0.84944588278621513</v>
      </c>
      <c r="X215" s="7">
        <f t="shared" si="67"/>
        <v>0.67759194636151365</v>
      </c>
      <c r="Y215" s="7">
        <f t="shared" si="68"/>
        <v>0.73871472361370283</v>
      </c>
      <c r="Z215" s="7">
        <f t="shared" si="69"/>
        <v>0.8895641457008594</v>
      </c>
      <c r="AA215" s="7">
        <f t="shared" si="70"/>
        <v>0.8655296574667608</v>
      </c>
      <c r="AB215" s="7">
        <f t="shared" si="71"/>
        <v>0.94427424434194618</v>
      </c>
      <c r="AC215" s="7">
        <f t="shared" si="72"/>
        <v>1.067733439539301</v>
      </c>
      <c r="AD215" s="7">
        <f t="shared" si="73"/>
        <v>1.0973409963808725</v>
      </c>
      <c r="AE215" s="7">
        <f t="shared" si="74"/>
        <v>1.1980705515555954</v>
      </c>
      <c r="AF215" s="7">
        <f t="shared" si="75"/>
        <v>1.2543047711698492</v>
      </c>
      <c r="AG215" s="7">
        <f t="shared" si="76"/>
        <v>1.1484118346584613</v>
      </c>
      <c r="AH215">
        <v>0.51666000000000001</v>
      </c>
      <c r="AI215" s="7">
        <f t="shared" si="77"/>
        <v>4.3497614395127497E-3</v>
      </c>
      <c r="AJ215" s="7">
        <f t="shared" si="77"/>
        <v>4.6221605147836039E-3</v>
      </c>
      <c r="AK215" s="7">
        <f t="shared" si="77"/>
        <v>4.1774271923781048E-3</v>
      </c>
      <c r="AL215" s="7">
        <f t="shared" si="77"/>
        <v>4.1190677770142851E-3</v>
      </c>
      <c r="AM215" s="7">
        <f t="shared" si="77"/>
        <v>4.3887470980032593E-3</v>
      </c>
      <c r="AN215" s="7">
        <f t="shared" si="77"/>
        <v>3.5008465500713966E-3</v>
      </c>
      <c r="AO215" s="7">
        <f t="shared" si="77"/>
        <v>3.816643491022557E-3</v>
      </c>
      <c r="AP215" s="7">
        <f t="shared" si="77"/>
        <v>4.5960221151780598E-3</v>
      </c>
      <c r="AQ215" s="7">
        <f t="shared" si="77"/>
        <v>4.4718455282677667E-3</v>
      </c>
      <c r="AR215" s="7">
        <f t="shared" si="77"/>
        <v>4.8786873108170991E-3</v>
      </c>
      <c r="AS215" s="7">
        <f t="shared" si="77"/>
        <v>5.5165515887237527E-3</v>
      </c>
      <c r="AT215" s="7">
        <f t="shared" si="77"/>
        <v>5.6695219919014163E-3</v>
      </c>
      <c r="AU215" s="7">
        <f t="shared" si="77"/>
        <v>6.1899513116671391E-3</v>
      </c>
      <c r="AV215" s="7">
        <f t="shared" si="77"/>
        <v>6.4804910307261435E-3</v>
      </c>
      <c r="AW215" s="7">
        <f t="shared" si="61"/>
        <v>5.9333845849464063E-3</v>
      </c>
    </row>
    <row r="216" spans="1:49" x14ac:dyDescent="0.25">
      <c r="A216">
        <v>360</v>
      </c>
      <c r="B216" s="3">
        <v>7.561793999999999</v>
      </c>
      <c r="C216" s="3">
        <v>92.827570000000009</v>
      </c>
      <c r="D216">
        <v>8.3011879999999998</v>
      </c>
      <c r="E216">
        <v>8.3089410000000008</v>
      </c>
      <c r="F216">
        <v>8.2645599999999995</v>
      </c>
      <c r="G216">
        <v>8.2496379999999991</v>
      </c>
      <c r="H216">
        <v>8.2640170000000008</v>
      </c>
      <c r="I216">
        <v>8.1266660000000002</v>
      </c>
      <c r="J216">
        <v>8.1638750000000009</v>
      </c>
      <c r="K216">
        <v>8.2983600000000006</v>
      </c>
      <c r="L216">
        <v>8.2913160000000001</v>
      </c>
      <c r="M216">
        <v>8.3806940000000001</v>
      </c>
      <c r="N216">
        <v>8.4630240000000008</v>
      </c>
      <c r="O216">
        <v>8.5124560000000002</v>
      </c>
      <c r="P216">
        <v>8.5830179999999991</v>
      </c>
      <c r="Q216">
        <v>8.6158280000000005</v>
      </c>
      <c r="R216">
        <v>8.5199639999999999</v>
      </c>
      <c r="S216" s="7">
        <f t="shared" si="62"/>
        <v>0.85751209858442579</v>
      </c>
      <c r="T216" s="7">
        <f t="shared" si="63"/>
        <v>0.86649774785314493</v>
      </c>
      <c r="U216" s="7">
        <f t="shared" si="64"/>
        <v>0.81505896149940582</v>
      </c>
      <c r="V216" s="7">
        <f t="shared" si="65"/>
        <v>0.79776305804664427</v>
      </c>
      <c r="W216" s="7">
        <f t="shared" si="66"/>
        <v>0.81442958493184259</v>
      </c>
      <c r="X216" s="7">
        <f t="shared" si="67"/>
        <v>0.65521051237543038</v>
      </c>
      <c r="Y216" s="7">
        <f t="shared" si="68"/>
        <v>0.69834745951860988</v>
      </c>
      <c r="Z216" s="7">
        <f t="shared" si="69"/>
        <v>0.85423444452367092</v>
      </c>
      <c r="AA216" s="7">
        <f t="shared" si="70"/>
        <v>0.84607037270997876</v>
      </c>
      <c r="AB216" s="7">
        <f t="shared" si="71"/>
        <v>0.9496529574558713</v>
      </c>
      <c r="AC216" s="7">
        <f t="shared" si="72"/>
        <v>1.0450530582448203</v>
      </c>
      <c r="AD216" s="7">
        <f t="shared" si="73"/>
        <v>1.1023258987476483</v>
      </c>
      <c r="AE216" s="7">
        <f t="shared" si="74"/>
        <v>1.1840717517002748</v>
      </c>
      <c r="AF216" s="7">
        <f t="shared" si="75"/>
        <v>1.2220785876483753</v>
      </c>
      <c r="AG216" s="7">
        <f t="shared" si="76"/>
        <v>1.1110243737893577</v>
      </c>
      <c r="AH216">
        <v>0.39240000000000003</v>
      </c>
      <c r="AI216" s="7">
        <f t="shared" si="77"/>
        <v>3.3648774748452868E-3</v>
      </c>
      <c r="AJ216" s="7">
        <f t="shared" si="77"/>
        <v>3.4001371625757408E-3</v>
      </c>
      <c r="AK216" s="7">
        <f t="shared" si="77"/>
        <v>3.1982913649236688E-3</v>
      </c>
      <c r="AL216" s="7">
        <f t="shared" si="77"/>
        <v>3.1304222397750326E-3</v>
      </c>
      <c r="AM216" s="7">
        <f t="shared" si="77"/>
        <v>3.1958216912725507E-3</v>
      </c>
      <c r="AN216" s="7">
        <f t="shared" si="77"/>
        <v>2.5710460505611889E-3</v>
      </c>
      <c r="AO216" s="7">
        <f t="shared" si="77"/>
        <v>2.7403154311510252E-3</v>
      </c>
      <c r="AP216" s="7">
        <f t="shared" si="77"/>
        <v>3.3520159603108849E-3</v>
      </c>
      <c r="AQ216" s="7">
        <f t="shared" si="77"/>
        <v>3.319980142513957E-3</v>
      </c>
      <c r="AR216" s="7">
        <f t="shared" si="77"/>
        <v>3.726438205056839E-3</v>
      </c>
      <c r="AS216" s="7">
        <f t="shared" si="77"/>
        <v>4.1007882005526753E-3</v>
      </c>
      <c r="AT216" s="7">
        <f t="shared" si="77"/>
        <v>4.3255268266857725E-3</v>
      </c>
      <c r="AU216" s="7">
        <f t="shared" si="77"/>
        <v>4.6462975536718789E-3</v>
      </c>
      <c r="AV216" s="7">
        <f t="shared" si="77"/>
        <v>4.7954363779322247E-3</v>
      </c>
      <c r="AW216" s="7">
        <f t="shared" si="61"/>
        <v>4.3596596427494397E-3</v>
      </c>
    </row>
    <row r="217" spans="1:49" x14ac:dyDescent="0.25">
      <c r="A217">
        <v>350</v>
      </c>
      <c r="B217" s="3">
        <v>7.6272929999999999</v>
      </c>
      <c r="C217" s="3">
        <v>92.623480000000001</v>
      </c>
      <c r="D217">
        <v>8.3120539999999998</v>
      </c>
      <c r="E217">
        <v>8.3058669999999992</v>
      </c>
      <c r="F217">
        <v>8.2642369999999996</v>
      </c>
      <c r="G217">
        <v>8.2476649999999996</v>
      </c>
      <c r="H217">
        <v>8.2602080000000004</v>
      </c>
      <c r="I217">
        <v>8.1283110000000001</v>
      </c>
      <c r="J217">
        <v>8.1802569999999992</v>
      </c>
      <c r="K217">
        <v>8.2886190000000006</v>
      </c>
      <c r="L217">
        <v>8.2698440000000009</v>
      </c>
      <c r="M217">
        <v>8.3803429999999999</v>
      </c>
      <c r="N217">
        <v>8.4552709999999998</v>
      </c>
      <c r="O217">
        <v>8.5041530000000005</v>
      </c>
      <c r="P217">
        <v>8.5597390000000004</v>
      </c>
      <c r="Q217">
        <v>8.6354579999999999</v>
      </c>
      <c r="R217">
        <v>8.6775959999999994</v>
      </c>
      <c r="S217" s="7">
        <f t="shared" si="62"/>
        <v>0.79768700275586679</v>
      </c>
      <c r="T217" s="7">
        <f t="shared" si="63"/>
        <v>0.79048403139067569</v>
      </c>
      <c r="U217" s="7">
        <f t="shared" si="64"/>
        <v>0.74201588231595816</v>
      </c>
      <c r="V217" s="7">
        <f t="shared" si="65"/>
        <v>0.72272076567752142</v>
      </c>
      <c r="W217" s="7">
        <f t="shared" si="66"/>
        <v>0.73732488795721296</v>
      </c>
      <c r="X217" s="7">
        <f t="shared" si="67"/>
        <v>0.58373769009158338</v>
      </c>
      <c r="Y217" s="7">
        <f t="shared" si="68"/>
        <v>0.64423040335403658</v>
      </c>
      <c r="Z217" s="7">
        <f t="shared" si="69"/>
        <v>0.77040330776715316</v>
      </c>
      <c r="AA217" s="7">
        <f t="shared" si="70"/>
        <v>0.74854409779557496</v>
      </c>
      <c r="AB217" s="7">
        <f t="shared" si="71"/>
        <v>0.87718452403481906</v>
      </c>
      <c r="AC217" s="7">
        <f t="shared" si="72"/>
        <v>0.96439963032542197</v>
      </c>
      <c r="AD217" s="7">
        <f t="shared" si="73"/>
        <v>1.0212913119296365</v>
      </c>
      <c r="AE217" s="7">
        <f t="shared" si="74"/>
        <v>1.0859794904455655</v>
      </c>
      <c r="AF217" s="7">
        <f t="shared" si="75"/>
        <v>1.1740871597774882</v>
      </c>
      <c r="AG217" s="7">
        <f t="shared" si="76"/>
        <v>1.2231143829821003</v>
      </c>
      <c r="AH217">
        <v>0.32912999999999998</v>
      </c>
      <c r="AI217" s="7">
        <f t="shared" si="77"/>
        <v>2.6254272321703841E-3</v>
      </c>
      <c r="AJ217" s="7">
        <f t="shared" si="77"/>
        <v>2.6017200925161302E-3</v>
      </c>
      <c r="AK217" s="7">
        <f t="shared" si="77"/>
        <v>2.4421968734665129E-3</v>
      </c>
      <c r="AL217" s="7">
        <f t="shared" si="77"/>
        <v>2.3786908560744259E-3</v>
      </c>
      <c r="AM217" s="7">
        <f t="shared" si="77"/>
        <v>2.4267574037335747E-3</v>
      </c>
      <c r="AN217" s="7">
        <f t="shared" si="77"/>
        <v>1.9212558593984283E-3</v>
      </c>
      <c r="AO217" s="7">
        <f t="shared" si="77"/>
        <v>2.1203555265591405E-3</v>
      </c>
      <c r="AP217" s="7">
        <f t="shared" si="77"/>
        <v>2.5356284068540308E-3</v>
      </c>
      <c r="AQ217" s="7">
        <f t="shared" si="77"/>
        <v>2.4636831890745754E-3</v>
      </c>
      <c r="AR217" s="7">
        <f t="shared" si="77"/>
        <v>2.8870774239558002E-3</v>
      </c>
      <c r="AS217" s="7">
        <f t="shared" si="77"/>
        <v>3.1741285032900611E-3</v>
      </c>
      <c r="AT217" s="7">
        <f t="shared" si="77"/>
        <v>3.3613760949540122E-3</v>
      </c>
      <c r="AU217" s="7">
        <f t="shared" si="77"/>
        <v>3.5742842969034893E-3</v>
      </c>
      <c r="AV217" s="7">
        <f t="shared" si="77"/>
        <v>3.8642730689756465E-3</v>
      </c>
      <c r="AW217" s="7">
        <f t="shared" si="61"/>
        <v>4.0256363687089861E-3</v>
      </c>
    </row>
    <row r="218" spans="1:49" x14ac:dyDescent="0.25">
      <c r="A218">
        <v>340</v>
      </c>
      <c r="B218" s="3">
        <v>7.6881510000000004</v>
      </c>
      <c r="C218" s="3">
        <v>92.707601999999994</v>
      </c>
      <c r="D218">
        <v>8.3730320000000003</v>
      </c>
      <c r="E218">
        <v>8.3593600000000006</v>
      </c>
      <c r="F218">
        <v>8.3170219999999997</v>
      </c>
      <c r="G218">
        <v>8.3034960000000009</v>
      </c>
      <c r="H218">
        <v>8.3203230000000001</v>
      </c>
      <c r="I218">
        <v>8.1689290000000003</v>
      </c>
      <c r="J218">
        <v>8.2191290000000006</v>
      </c>
      <c r="K218">
        <v>8.3418100000000006</v>
      </c>
      <c r="L218">
        <v>8.3231090000000005</v>
      </c>
      <c r="M218">
        <v>8.4226759999999992</v>
      </c>
      <c r="N218">
        <v>8.5301650000000002</v>
      </c>
      <c r="O218">
        <v>8.5837520000000005</v>
      </c>
      <c r="P218">
        <v>8.6022639999999999</v>
      </c>
      <c r="Q218">
        <v>8.6586499999999997</v>
      </c>
      <c r="R218">
        <v>8.7899840000000005</v>
      </c>
      <c r="S218" s="7">
        <f t="shared" si="62"/>
        <v>0.79637650270249494</v>
      </c>
      <c r="T218" s="7">
        <f t="shared" si="63"/>
        <v>0.78048830292496785</v>
      </c>
      <c r="U218" s="7">
        <f t="shared" si="64"/>
        <v>0.73128494674379407</v>
      </c>
      <c r="V218" s="7">
        <f t="shared" si="65"/>
        <v>0.71556484105297236</v>
      </c>
      <c r="W218" s="7">
        <f t="shared" si="66"/>
        <v>0.73512135723032335</v>
      </c>
      <c r="X218" s="7">
        <f t="shared" si="67"/>
        <v>0.55914848918620075</v>
      </c>
      <c r="Y218" s="7">
        <f t="shared" si="68"/>
        <v>0.61750375582707995</v>
      </c>
      <c r="Z218" s="7">
        <f t="shared" si="69"/>
        <v>0.76009291899089515</v>
      </c>
      <c r="AA218" s="7">
        <f t="shared" si="70"/>
        <v>0.73835921892420231</v>
      </c>
      <c r="AB218" s="7">
        <f t="shared" si="71"/>
        <v>0.85406441566210256</v>
      </c>
      <c r="AC218" s="7">
        <f t="shared" si="72"/>
        <v>0.97895252201300298</v>
      </c>
      <c r="AD218" s="7">
        <f t="shared" si="73"/>
        <v>1.0412046170946607</v>
      </c>
      <c r="AE218" s="7">
        <f t="shared" si="74"/>
        <v>1.0627086483167925</v>
      </c>
      <c r="AF218" s="7">
        <f t="shared" si="75"/>
        <v>1.1282037400515226</v>
      </c>
      <c r="AG218" s="7">
        <f t="shared" si="76"/>
        <v>1.2807290016313342</v>
      </c>
      <c r="AH218">
        <v>0.29659000000000002</v>
      </c>
      <c r="AI218" s="7">
        <f t="shared" si="77"/>
        <v>2.3619730693653297E-3</v>
      </c>
      <c r="AJ218" s="7">
        <f t="shared" si="77"/>
        <v>2.3148502576451624E-3</v>
      </c>
      <c r="AK218" s="7">
        <f t="shared" si="77"/>
        <v>2.1689180235474189E-3</v>
      </c>
      <c r="AL218" s="7">
        <f t="shared" si="77"/>
        <v>2.1222937620790109E-3</v>
      </c>
      <c r="AM218" s="7">
        <f t="shared" si="77"/>
        <v>2.180296433409416E-3</v>
      </c>
      <c r="AN218" s="7">
        <f t="shared" si="77"/>
        <v>1.6583785040773531E-3</v>
      </c>
      <c r="AO218" s="7">
        <f t="shared" si="77"/>
        <v>1.8314543894075365E-3</v>
      </c>
      <c r="AP218" s="7">
        <f t="shared" si="77"/>
        <v>2.2543595884350963E-3</v>
      </c>
      <c r="AQ218" s="7">
        <f t="shared" si="77"/>
        <v>2.1898996074072919E-3</v>
      </c>
      <c r="AR218" s="7">
        <f t="shared" si="77"/>
        <v>2.5330696504122304E-3</v>
      </c>
      <c r="AS218" s="7">
        <f t="shared" si="77"/>
        <v>2.9034752850383653E-3</v>
      </c>
      <c r="AT218" s="7">
        <f t="shared" si="77"/>
        <v>3.0881087738410546E-3</v>
      </c>
      <c r="AU218" s="7">
        <f t="shared" si="77"/>
        <v>3.151887580042775E-3</v>
      </c>
      <c r="AV218" s="7">
        <f t="shared" si="77"/>
        <v>3.346139472618811E-3</v>
      </c>
      <c r="AW218" s="7">
        <f t="shared" si="61"/>
        <v>3.798514145938374E-3</v>
      </c>
    </row>
    <row r="219" spans="1:49" x14ac:dyDescent="0.25">
      <c r="A219">
        <v>330</v>
      </c>
      <c r="B219" s="3">
        <v>7.729749</v>
      </c>
      <c r="C219" s="3">
        <v>92.497074999999995</v>
      </c>
      <c r="D219">
        <v>8.4435749999999992</v>
      </c>
      <c r="E219">
        <v>8.4204500000000007</v>
      </c>
      <c r="F219">
        <v>8.3602220000000003</v>
      </c>
      <c r="G219">
        <v>8.3358760000000007</v>
      </c>
      <c r="H219">
        <v>8.337161</v>
      </c>
      <c r="I219">
        <v>8.1803139999999992</v>
      </c>
      <c r="J219">
        <v>8.2456750000000003</v>
      </c>
      <c r="K219">
        <v>8.386946</v>
      </c>
      <c r="L219">
        <v>8.380293</v>
      </c>
      <c r="M219">
        <v>8.4756040000000006</v>
      </c>
      <c r="N219">
        <v>8.5255960000000002</v>
      </c>
      <c r="O219">
        <v>8.6486219999999996</v>
      </c>
      <c r="P219">
        <v>8.6483129999999999</v>
      </c>
      <c r="Q219">
        <v>8.7247620000000001</v>
      </c>
      <c r="R219">
        <v>9.1005120000000002</v>
      </c>
      <c r="S219" s="7">
        <f t="shared" si="62"/>
        <v>0.83378940316858174</v>
      </c>
      <c r="T219" s="7">
        <f t="shared" si="63"/>
        <v>0.80679493188529583</v>
      </c>
      <c r="U219" s="7">
        <f t="shared" si="64"/>
        <v>0.7364837802626566</v>
      </c>
      <c r="V219" s="7">
        <f t="shared" si="65"/>
        <v>0.70805969141840952</v>
      </c>
      <c r="W219" s="7">
        <f t="shared" si="66"/>
        <v>0.70955996722282932</v>
      </c>
      <c r="X219" s="7">
        <f t="shared" si="67"/>
        <v>0.52641069280909158</v>
      </c>
      <c r="Y219" s="7">
        <f t="shared" si="68"/>
        <v>0.60273863469173172</v>
      </c>
      <c r="Z219" s="7">
        <f t="shared" si="69"/>
        <v>0.76768275845492895</v>
      </c>
      <c r="AA219" s="7">
        <f t="shared" si="70"/>
        <v>0.75991584331350204</v>
      </c>
      <c r="AB219" s="7">
        <f t="shared" si="71"/>
        <v>0.87117590551996305</v>
      </c>
      <c r="AC219" s="7">
        <f t="shared" si="72"/>
        <v>0.92952576424341438</v>
      </c>
      <c r="AD219" s="7">
        <f t="shared" si="73"/>
        <v>1.0730973063904612</v>
      </c>
      <c r="AE219" s="7">
        <f t="shared" si="74"/>
        <v>1.0727367428347252</v>
      </c>
      <c r="AF219" s="7">
        <f t="shared" si="75"/>
        <v>1.1619368360758333</v>
      </c>
      <c r="AG219" s="7">
        <f t="shared" si="76"/>
        <v>1.6001800939972042</v>
      </c>
      <c r="AH219">
        <v>0.26191999999999999</v>
      </c>
      <c r="AI219" s="7">
        <f t="shared" si="77"/>
        <v>2.183861204779149E-3</v>
      </c>
      <c r="AJ219" s="7">
        <f t="shared" si="77"/>
        <v>2.1131572855939669E-3</v>
      </c>
      <c r="AK219" s="7">
        <f t="shared" si="77"/>
        <v>1.9289983172639498E-3</v>
      </c>
      <c r="AL219" s="7">
        <f t="shared" si="77"/>
        <v>1.8545499437630981E-3</v>
      </c>
      <c r="AM219" s="7">
        <f t="shared" si="77"/>
        <v>1.8584794661500345E-3</v>
      </c>
      <c r="AN219" s="7">
        <f t="shared" si="77"/>
        <v>1.3787748866055727E-3</v>
      </c>
      <c r="AO219" s="7">
        <f t="shared" si="77"/>
        <v>1.5786930319845838E-3</v>
      </c>
      <c r="AP219" s="7">
        <f t="shared" si="77"/>
        <v>2.0107146809451499E-3</v>
      </c>
      <c r="AQ219" s="7">
        <f t="shared" si="77"/>
        <v>1.9903715768067247E-3</v>
      </c>
      <c r="AR219" s="7">
        <f t="shared" si="77"/>
        <v>2.2817839317378873E-3</v>
      </c>
      <c r="AS219" s="7">
        <f t="shared" si="77"/>
        <v>2.4346138817063507E-3</v>
      </c>
      <c r="AT219" s="7">
        <f t="shared" si="77"/>
        <v>2.8106564648978961E-3</v>
      </c>
      <c r="AU219" s="7">
        <f t="shared" si="77"/>
        <v>2.8097120768327123E-3</v>
      </c>
      <c r="AV219" s="7">
        <f t="shared" si="77"/>
        <v>3.0433449610498225E-3</v>
      </c>
      <c r="AW219" s="7">
        <f t="shared" si="61"/>
        <v>4.1911917021974767E-3</v>
      </c>
    </row>
    <row r="220" spans="1:49" x14ac:dyDescent="0.25">
      <c r="A220">
        <v>320</v>
      </c>
      <c r="B220" s="3">
        <v>7.7878950000000007</v>
      </c>
      <c r="C220" s="3">
        <v>92.574339000000009</v>
      </c>
      <c r="D220">
        <v>8.5046970000000002</v>
      </c>
      <c r="E220">
        <v>8.4875489999999996</v>
      </c>
      <c r="F220">
        <v>8.4160839999999997</v>
      </c>
      <c r="G220">
        <v>8.3793970000000009</v>
      </c>
      <c r="H220">
        <v>8.383521</v>
      </c>
      <c r="I220">
        <v>8.2608949999999997</v>
      </c>
      <c r="J220">
        <v>8.3131389999999996</v>
      </c>
      <c r="K220">
        <v>8.4721659999999996</v>
      </c>
      <c r="L220">
        <v>8.4191719999999997</v>
      </c>
      <c r="M220">
        <v>8.5286790000000003</v>
      </c>
      <c r="N220">
        <v>8.6113499999999998</v>
      </c>
      <c r="O220">
        <v>8.6705609999999993</v>
      </c>
      <c r="P220">
        <v>8.7343790000000006</v>
      </c>
      <c r="Q220">
        <v>8.7544000000000004</v>
      </c>
      <c r="R220">
        <v>9.3264820000000004</v>
      </c>
      <c r="S220" s="7">
        <f t="shared" si="62"/>
        <v>0.83586312799071916</v>
      </c>
      <c r="T220" s="7">
        <f t="shared" si="63"/>
        <v>0.81587954324740897</v>
      </c>
      <c r="U220" s="7">
        <f t="shared" si="64"/>
        <v>0.73259042384826467</v>
      </c>
      <c r="V220" s="7">
        <f t="shared" si="65"/>
        <v>0.68982923900422333</v>
      </c>
      <c r="W220" s="7">
        <f t="shared" si="66"/>
        <v>0.69463618265742633</v>
      </c>
      <c r="X220" s="7">
        <f t="shared" si="67"/>
        <v>0.5516876564437273</v>
      </c>
      <c r="Y220" s="7">
        <f t="shared" si="68"/>
        <v>0.61259382832469556</v>
      </c>
      <c r="Z220" s="7">
        <f t="shared" si="69"/>
        <v>0.79795228840193289</v>
      </c>
      <c r="AA220" s="7">
        <f t="shared" si="70"/>
        <v>0.73618956710619876</v>
      </c>
      <c r="AB220" s="7">
        <f t="shared" si="71"/>
        <v>0.86380973569179809</v>
      </c>
      <c r="AC220" s="7">
        <f t="shared" si="72"/>
        <v>0.9601382425722419</v>
      </c>
      <c r="AD220" s="7">
        <f t="shared" si="73"/>
        <v>1.0291221959624741</v>
      </c>
      <c r="AE220" s="7">
        <f t="shared" si="74"/>
        <v>1.1034652431152954</v>
      </c>
      <c r="AF220" s="7">
        <f t="shared" si="75"/>
        <v>1.1267863883576803</v>
      </c>
      <c r="AG220" s="7">
        <f t="shared" si="76"/>
        <v>1.7928090026621351</v>
      </c>
      <c r="AH220">
        <v>0.11277</v>
      </c>
      <c r="AI220" s="7">
        <f t="shared" si="77"/>
        <v>9.4260284943513395E-4</v>
      </c>
      <c r="AJ220" s="7">
        <f t="shared" si="77"/>
        <v>9.2006736092010305E-4</v>
      </c>
      <c r="AK220" s="7">
        <f t="shared" si="77"/>
        <v>8.2614222097368811E-4</v>
      </c>
      <c r="AL220" s="7">
        <f t="shared" si="77"/>
        <v>7.7792043282506255E-4</v>
      </c>
      <c r="AM220" s="7">
        <f t="shared" si="77"/>
        <v>7.8334122318277966E-4</v>
      </c>
      <c r="AN220" s="7">
        <f t="shared" si="77"/>
        <v>6.2213817017159128E-4</v>
      </c>
      <c r="AO220" s="7">
        <f t="shared" si="77"/>
        <v>6.9082206020175906E-4</v>
      </c>
      <c r="AP220" s="7">
        <f t="shared" si="77"/>
        <v>8.9985079563085959E-4</v>
      </c>
      <c r="AQ220" s="7">
        <f t="shared" si="77"/>
        <v>8.3020097482566031E-4</v>
      </c>
      <c r="AR220" s="7">
        <f t="shared" si="77"/>
        <v>9.7411823893964059E-4</v>
      </c>
      <c r="AS220" s="7">
        <f t="shared" si="77"/>
        <v>1.0827478961487171E-3</v>
      </c>
      <c r="AT220" s="7">
        <f t="shared" si="77"/>
        <v>1.1605411003868821E-3</v>
      </c>
      <c r="AU220" s="7">
        <f t="shared" si="77"/>
        <v>1.2443777546611186E-3</v>
      </c>
      <c r="AV220" s="7">
        <f t="shared" si="77"/>
        <v>1.270677010150956E-3</v>
      </c>
      <c r="AW220" s="7">
        <f t="shared" si="61"/>
        <v>2.0217507123020898E-3</v>
      </c>
    </row>
    <row r="221" spans="1:49" x14ac:dyDescent="0.25">
      <c r="A221">
        <v>310</v>
      </c>
      <c r="B221" s="3">
        <v>7.8917089999999996</v>
      </c>
      <c r="C221" s="3">
        <v>92.574339000000009</v>
      </c>
      <c r="D221">
        <v>8.5188989999999993</v>
      </c>
      <c r="E221">
        <v>8.4770479999999999</v>
      </c>
      <c r="F221">
        <v>8.4163580000000007</v>
      </c>
      <c r="G221">
        <v>8.3628129999999992</v>
      </c>
      <c r="H221">
        <v>8.385446</v>
      </c>
      <c r="I221">
        <v>8.2580190000000009</v>
      </c>
      <c r="J221">
        <v>8.3053150000000002</v>
      </c>
      <c r="K221">
        <v>8.4532860000000003</v>
      </c>
      <c r="L221">
        <v>8.3628289999999996</v>
      </c>
      <c r="M221">
        <v>8.5254349999999999</v>
      </c>
      <c r="N221">
        <v>8.5904120000000006</v>
      </c>
      <c r="O221">
        <v>8.6026880000000006</v>
      </c>
      <c r="P221">
        <v>8.6550770000000004</v>
      </c>
      <c r="Q221">
        <v>8.7456370000000003</v>
      </c>
      <c r="R221">
        <v>8.7048769999999998</v>
      </c>
      <c r="S221" s="7">
        <f t="shared" si="62"/>
        <v>0.73142050554395643</v>
      </c>
      <c r="T221" s="7">
        <f t="shared" si="63"/>
        <v>0.68264072750830829</v>
      </c>
      <c r="U221" s="7">
        <f t="shared" si="64"/>
        <v>0.61189632153872719</v>
      </c>
      <c r="V221" s="7">
        <f t="shared" si="65"/>
        <v>0.54947405231983648</v>
      </c>
      <c r="W221" s="7">
        <f t="shared" si="66"/>
        <v>0.57586014657569706</v>
      </c>
      <c r="X221" s="7">
        <f t="shared" si="67"/>
        <v>0.42728836269547726</v>
      </c>
      <c r="Y221" s="7">
        <f t="shared" si="68"/>
        <v>0.48243656045441097</v>
      </c>
      <c r="Z221" s="7">
        <f t="shared" si="69"/>
        <v>0.65494306001043978</v>
      </c>
      <c r="AA221" s="7">
        <f t="shared" si="70"/>
        <v>0.54949270589191912</v>
      </c>
      <c r="AB221" s="7">
        <f t="shared" si="71"/>
        <v>0.73903825497821152</v>
      </c>
      <c r="AC221" s="7">
        <f t="shared" si="72"/>
        <v>0.81476437648748723</v>
      </c>
      <c r="AD221" s="7">
        <f t="shared" si="73"/>
        <v>0.82907017360813029</v>
      </c>
      <c r="AE221" s="7">
        <f t="shared" si="74"/>
        <v>0.89011789341157421</v>
      </c>
      <c r="AF221" s="7">
        <f t="shared" si="75"/>
        <v>0.99563153818940509</v>
      </c>
      <c r="AG221" s="7">
        <f t="shared" si="76"/>
        <v>0.94814325325437054</v>
      </c>
      <c r="AH221">
        <v>2.7830000000000001E-2</v>
      </c>
      <c r="AI221" s="7">
        <f t="shared" si="77"/>
        <v>2.0355432669288308E-4</v>
      </c>
      <c r="AJ221" s="7">
        <f t="shared" si="77"/>
        <v>1.8997891446556218E-4</v>
      </c>
      <c r="AK221" s="7">
        <f t="shared" si="77"/>
        <v>1.7029074628422777E-4</v>
      </c>
      <c r="AL221" s="7">
        <f t="shared" si="77"/>
        <v>1.5291862876061049E-4</v>
      </c>
      <c r="AM221" s="7">
        <f t="shared" si="77"/>
        <v>1.6026187879201651E-4</v>
      </c>
      <c r="AN221" s="7">
        <f t="shared" si="77"/>
        <v>1.1891435133815133E-4</v>
      </c>
      <c r="AO221" s="7">
        <f t="shared" si="77"/>
        <v>1.3426209477446257E-4</v>
      </c>
      <c r="AP221" s="7">
        <f t="shared" si="77"/>
        <v>1.8227065360090539E-4</v>
      </c>
      <c r="AQ221" s="7">
        <f t="shared" si="77"/>
        <v>1.5292382004972109E-4</v>
      </c>
      <c r="AR221" s="7">
        <f t="shared" si="77"/>
        <v>2.0567434636043627E-4</v>
      </c>
      <c r="AS221" s="7">
        <f t="shared" si="77"/>
        <v>2.2674892597646771E-4</v>
      </c>
      <c r="AT221" s="7">
        <f t="shared" si="77"/>
        <v>2.3073022931514268E-4</v>
      </c>
      <c r="AU221" s="7">
        <f t="shared" si="77"/>
        <v>2.4771980973644112E-4</v>
      </c>
      <c r="AV221" s="7">
        <f t="shared" si="77"/>
        <v>2.7708425707811144E-4</v>
      </c>
      <c r="AW221" s="7">
        <f t="shared" si="61"/>
        <v>2.6386826738069132E-4</v>
      </c>
    </row>
    <row r="222" spans="1:49" x14ac:dyDescent="0.25">
      <c r="A222">
        <v>300</v>
      </c>
      <c r="B222" s="3">
        <v>7.992699</v>
      </c>
      <c r="C222" s="3">
        <v>92.574339000000009</v>
      </c>
      <c r="D222">
        <v>8.5987969999999994</v>
      </c>
      <c r="E222">
        <v>8.5008440000000007</v>
      </c>
      <c r="F222">
        <v>8.465484</v>
      </c>
      <c r="G222">
        <v>8.4444890000000008</v>
      </c>
      <c r="H222">
        <v>8.437538</v>
      </c>
      <c r="I222">
        <v>8.3316560000000006</v>
      </c>
      <c r="J222">
        <v>8.3439499999999995</v>
      </c>
      <c r="K222">
        <v>8.4993130000000008</v>
      </c>
      <c r="L222">
        <v>8.4372019999999992</v>
      </c>
      <c r="M222">
        <v>8.5517620000000001</v>
      </c>
      <c r="N222">
        <v>8.6170329999999993</v>
      </c>
      <c r="O222">
        <v>8.5898850000000007</v>
      </c>
      <c r="P222">
        <v>8.6998940000000005</v>
      </c>
      <c r="Q222">
        <v>8.7792209999999997</v>
      </c>
      <c r="R222">
        <v>8.6718569999999993</v>
      </c>
      <c r="S222" s="7">
        <f t="shared" si="62"/>
        <v>0.70683197515057761</v>
      </c>
      <c r="T222" s="7">
        <f t="shared" si="63"/>
        <v>0.59265321870943877</v>
      </c>
      <c r="U222" s="7">
        <f t="shared" si="64"/>
        <v>0.55143076935368052</v>
      </c>
      <c r="V222" s="7">
        <f t="shared" si="65"/>
        <v>0.52695365417257045</v>
      </c>
      <c r="W222" s="7">
        <f t="shared" si="66"/>
        <v>0.51884958843162343</v>
      </c>
      <c r="X222" s="7">
        <f t="shared" si="67"/>
        <v>0.39539038007706423</v>
      </c>
      <c r="Y222" s="7">
        <f t="shared" si="68"/>
        <v>0.40972652733295745</v>
      </c>
      <c r="Z222" s="7">
        <f t="shared" si="69"/>
        <v>0.59086844552717765</v>
      </c>
      <c r="AA222" s="7">
        <f t="shared" si="70"/>
        <v>0.51845784845364939</v>
      </c>
      <c r="AB222" s="7">
        <f t="shared" si="71"/>
        <v>0.65200830550440392</v>
      </c>
      <c r="AC222" s="7">
        <f t="shared" si="72"/>
        <v>0.72808643704774634</v>
      </c>
      <c r="AD222" s="7">
        <f t="shared" si="73"/>
        <v>0.69644457891699219</v>
      </c>
      <c r="AE222" s="7">
        <f t="shared" si="74"/>
        <v>0.82465366791880701</v>
      </c>
      <c r="AF222" s="7">
        <f t="shared" si="75"/>
        <v>0.91708835786954346</v>
      </c>
      <c r="AG222" s="7">
        <f t="shared" si="76"/>
        <v>0.79198067211755796</v>
      </c>
      <c r="AH222" s="8">
        <v>4.5630999999999997E-4</v>
      </c>
      <c r="AI222" s="7">
        <f t="shared" si="77"/>
        <v>3.2253449858096007E-6</v>
      </c>
      <c r="AJ222" s="7">
        <f t="shared" si="77"/>
        <v>2.70433590229304E-6</v>
      </c>
      <c r="AK222" s="7">
        <f t="shared" si="77"/>
        <v>2.5162337436377797E-6</v>
      </c>
      <c r="AL222" s="7">
        <f t="shared" si="77"/>
        <v>2.4045422193548559E-6</v>
      </c>
      <c r="AM222" s="7">
        <f t="shared" si="77"/>
        <v>2.3675625569723406E-6</v>
      </c>
      <c r="AN222" s="7">
        <f t="shared" si="77"/>
        <v>1.8042058433296516E-6</v>
      </c>
      <c r="AO222" s="7">
        <f t="shared" si="77"/>
        <v>1.8696231168730181E-6</v>
      </c>
      <c r="AP222" s="7">
        <f t="shared" si="77"/>
        <v>2.6961918037850642E-6</v>
      </c>
      <c r="AQ222" s="7">
        <f t="shared" si="77"/>
        <v>2.3657750082788473E-6</v>
      </c>
      <c r="AR222" s="7">
        <f t="shared" si="77"/>
        <v>2.9751790988471453E-6</v>
      </c>
      <c r="AS222" s="7">
        <f t="shared" si="77"/>
        <v>3.3223312208925712E-6</v>
      </c>
      <c r="AT222" s="7">
        <f t="shared" si="77"/>
        <v>3.1779462580561265E-6</v>
      </c>
      <c r="AU222" s="7">
        <f t="shared" si="77"/>
        <v>3.762977152080308E-6</v>
      </c>
      <c r="AV222" s="7">
        <f t="shared" si="77"/>
        <v>4.1847658857945135E-6</v>
      </c>
      <c r="AW222" s="7">
        <f t="shared" si="61"/>
        <v>3.6138870049396282E-6</v>
      </c>
    </row>
    <row r="224" spans="1:49" x14ac:dyDescent="0.25">
      <c r="AH224">
        <v>88.622082682569797</v>
      </c>
      <c r="AI224" s="7">
        <f>SUM(AI2:AI222)</f>
        <v>1.6830126766305462</v>
      </c>
      <c r="AJ224" s="7">
        <f t="shared" ref="AJ224:AW224" si="78">SUM(AJ2:AJ222)</f>
        <v>1.5209031879795485</v>
      </c>
      <c r="AK224" s="7">
        <f t="shared" si="78"/>
        <v>1.3747963157977108</v>
      </c>
      <c r="AL224" s="7">
        <f t="shared" si="78"/>
        <v>1.3587184183190206</v>
      </c>
      <c r="AM224" s="7">
        <f t="shared" si="78"/>
        <v>1.4096937606680551</v>
      </c>
      <c r="AN224" s="7">
        <f t="shared" si="78"/>
        <v>1.3893986513105776</v>
      </c>
      <c r="AO224" s="7">
        <f t="shared" si="78"/>
        <v>1.4076849282011556</v>
      </c>
      <c r="AP224" s="7">
        <f t="shared" si="78"/>
        <v>1.5983761603100526</v>
      </c>
      <c r="AQ224" s="7">
        <f t="shared" si="78"/>
        <v>1.6858645696045238</v>
      </c>
      <c r="AR224" s="7">
        <f t="shared" si="78"/>
        <v>1.8146284140513111</v>
      </c>
      <c r="AS224" s="7">
        <f t="shared" si="78"/>
        <v>2.0251804288580484</v>
      </c>
      <c r="AT224" s="7">
        <f t="shared" si="78"/>
        <v>2.2079121102887842</v>
      </c>
      <c r="AU224" s="7">
        <f t="shared" si="78"/>
        <v>2.2995947658821092</v>
      </c>
      <c r="AV224" s="7">
        <f t="shared" si="78"/>
        <v>2.5182603374282184</v>
      </c>
      <c r="AW224" s="7">
        <f t="shared" si="78"/>
        <v>2.48526175324068</v>
      </c>
    </row>
    <row r="226" spans="2:49" x14ac:dyDescent="0.25">
      <c r="AI226">
        <f>1-AI224/$AH224</f>
        <v>0.98100910489026949</v>
      </c>
      <c r="AJ226">
        <f t="shared" ref="AJ226:AW226" si="79">1-AJ224/$AH224</f>
        <v>0.98283832717600217</v>
      </c>
      <c r="AK226">
        <f t="shared" si="79"/>
        <v>0.98448697802869278</v>
      </c>
      <c r="AL226">
        <f t="shared" si="79"/>
        <v>0.98466839892280877</v>
      </c>
      <c r="AM226">
        <f t="shared" si="79"/>
        <v>0.98409319982111731</v>
      </c>
      <c r="AN226">
        <f t="shared" si="79"/>
        <v>0.98432220718297514</v>
      </c>
      <c r="AO226">
        <f t="shared" si="79"/>
        <v>0.98411586722416289</v>
      </c>
      <c r="AP226">
        <f t="shared" si="79"/>
        <v>0.98196413228026724</v>
      </c>
      <c r="AQ226">
        <f t="shared" si="79"/>
        <v>0.98097692450263185</v>
      </c>
      <c r="AR226">
        <f t="shared" si="79"/>
        <v>0.97952397010854486</v>
      </c>
      <c r="AS226">
        <f t="shared" si="79"/>
        <v>0.97714812868806167</v>
      </c>
      <c r="AT226">
        <f t="shared" si="79"/>
        <v>0.97508620827387715</v>
      </c>
      <c r="AU226">
        <f t="shared" si="79"/>
        <v>0.97405167316910291</v>
      </c>
      <c r="AV226">
        <f t="shared" si="79"/>
        <v>0.97158427943463899</v>
      </c>
      <c r="AW226">
        <f t="shared" si="79"/>
        <v>0.97195663114640973</v>
      </c>
    </row>
    <row r="230" spans="2:49" x14ac:dyDescent="0.25">
      <c r="B230" s="6"/>
      <c r="C230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30"/>
  <sheetViews>
    <sheetView topLeftCell="AB197" workbookViewId="0">
      <selection activeCell="AG222" sqref="AG222"/>
    </sheetView>
  </sheetViews>
  <sheetFormatPr baseColWidth="10" defaultRowHeight="15" x14ac:dyDescent="0.25"/>
  <cols>
    <col min="2" max="2" width="22.28515625" style="4" customWidth="1"/>
    <col min="3" max="3" width="21.7109375" style="5" customWidth="1"/>
    <col min="4" max="4" width="14.140625" customWidth="1"/>
    <col min="5" max="5" width="16.28515625" customWidth="1"/>
    <col min="6" max="6" width="15.7109375" customWidth="1"/>
    <col min="7" max="7" width="16" customWidth="1"/>
    <col min="32" max="32" width="11.42578125" customWidth="1"/>
  </cols>
  <sheetData>
    <row r="1" spans="1:46" ht="15.75" x14ac:dyDescent="0.3">
      <c r="A1" t="s">
        <v>0</v>
      </c>
      <c r="B1" s="1" t="s">
        <v>13</v>
      </c>
      <c r="C1" s="2" t="s">
        <v>14</v>
      </c>
      <c r="D1" t="s">
        <v>109</v>
      </c>
      <c r="E1" t="s">
        <v>110</v>
      </c>
      <c r="F1" t="s">
        <v>111</v>
      </c>
      <c r="G1" t="s">
        <v>112</v>
      </c>
      <c r="H1" t="s">
        <v>113</v>
      </c>
      <c r="I1" t="s">
        <v>114</v>
      </c>
      <c r="J1" t="s">
        <v>115</v>
      </c>
      <c r="K1" t="s">
        <v>116</v>
      </c>
      <c r="L1" t="s">
        <v>133</v>
      </c>
      <c r="M1" t="s">
        <v>134</v>
      </c>
      <c r="N1" t="s">
        <v>135</v>
      </c>
      <c r="O1" t="s">
        <v>136</v>
      </c>
      <c r="P1" t="s">
        <v>137</v>
      </c>
      <c r="Q1" t="s">
        <v>138</v>
      </c>
      <c r="R1" t="s">
        <v>109</v>
      </c>
      <c r="S1" t="s">
        <v>110</v>
      </c>
      <c r="T1" t="s">
        <v>111</v>
      </c>
      <c r="U1" t="s">
        <v>112</v>
      </c>
      <c r="V1" t="s">
        <v>113</v>
      </c>
      <c r="W1" t="s">
        <v>114</v>
      </c>
      <c r="X1" t="s">
        <v>115</v>
      </c>
      <c r="Y1" t="s">
        <v>116</v>
      </c>
      <c r="Z1" t="s">
        <v>34</v>
      </c>
      <c r="AA1" t="s">
        <v>35</v>
      </c>
      <c r="AB1" t="s">
        <v>41</v>
      </c>
      <c r="AC1" t="s">
        <v>46</v>
      </c>
      <c r="AD1" t="s">
        <v>47</v>
      </c>
      <c r="AE1" t="s">
        <v>48</v>
      </c>
      <c r="AF1" t="s">
        <v>15</v>
      </c>
      <c r="AG1" t="s">
        <v>109</v>
      </c>
      <c r="AH1" t="s">
        <v>110</v>
      </c>
      <c r="AI1" t="s">
        <v>111</v>
      </c>
      <c r="AJ1" t="s">
        <v>112</v>
      </c>
      <c r="AK1" t="s">
        <v>113</v>
      </c>
      <c r="AL1" t="s">
        <v>114</v>
      </c>
      <c r="AM1" t="s">
        <v>115</v>
      </c>
      <c r="AN1" t="s">
        <v>116</v>
      </c>
      <c r="AO1" t="s">
        <v>34</v>
      </c>
      <c r="AP1" t="s">
        <v>35</v>
      </c>
      <c r="AQ1" t="s">
        <v>41</v>
      </c>
      <c r="AR1" t="s">
        <v>47</v>
      </c>
      <c r="AS1" t="s">
        <v>48</v>
      </c>
    </row>
    <row r="2" spans="1:46" x14ac:dyDescent="0.25">
      <c r="A2">
        <v>2500</v>
      </c>
      <c r="B2" s="3">
        <v>6.2698169999999998</v>
      </c>
      <c r="C2" s="3">
        <v>93.708718000000005</v>
      </c>
      <c r="D2">
        <v>16.719518000000001</v>
      </c>
      <c r="E2">
        <v>16.822413000000001</v>
      </c>
      <c r="F2">
        <v>15.827114</v>
      </c>
      <c r="G2">
        <v>11.186349</v>
      </c>
      <c r="H2">
        <v>13.833724</v>
      </c>
      <c r="I2">
        <v>12.933729</v>
      </c>
      <c r="J2">
        <v>18.966698000000001</v>
      </c>
      <c r="K2">
        <v>16.630455000000001</v>
      </c>
      <c r="L2">
        <v>15.15958</v>
      </c>
      <c r="M2">
        <v>18.884792999999998</v>
      </c>
      <c r="N2">
        <v>11.148548</v>
      </c>
      <c r="O2">
        <v>11.747574</v>
      </c>
      <c r="P2">
        <v>15.197911</v>
      </c>
      <c r="Q2">
        <v>24.577553999999999</v>
      </c>
      <c r="R2" s="7">
        <f t="shared" ref="R2:R65" si="0">(D2-$B2)/($C2*$C2+$B2*(D2-$B2))*10000</f>
        <v>11.811787235229611</v>
      </c>
      <c r="S2" s="7">
        <f t="shared" ref="S2:S65" si="1">(E2-$B2)/($C2*$C2+$B2*(E2-$B2))*10000</f>
        <v>11.927224518822845</v>
      </c>
      <c r="T2" s="7">
        <f t="shared" ref="T2:T65" si="2">(F2-$B2)/($C2*$C2+$B2*(F2-$B2))*10000</f>
        <v>10.809897881667537</v>
      </c>
      <c r="U2" s="7">
        <f t="shared" ref="U2:U65" si="3">(G2-$B2)/($C2*$C2+$B2*(G2-$B2))*10000</f>
        <v>5.5792652547602772</v>
      </c>
      <c r="V2" s="7">
        <f t="shared" ref="V2:V65" si="4">(H2-$B2)/($C2*$C2+$B2*(H2-$B2))*10000</f>
        <v>8.5673607157327378</v>
      </c>
      <c r="W2" s="7">
        <f t="shared" ref="W2:W65" si="5">(I2-$B2)/($C2*$C2+$B2*(I2-$B2))*10000</f>
        <v>7.552796600238838</v>
      </c>
      <c r="X2" s="7">
        <f t="shared" ref="X2:X65" si="6">(J2-$B2)/($C2*$C2+$B2*(J2-$B2))*10000</f>
        <v>14.329059860976541</v>
      </c>
      <c r="Y2" s="7">
        <f t="shared" ref="Y2:Y65" si="7">(K2-$B2)/($C2*$C2+$B2*(K2-$B2))*10000</f>
        <v>11.711854395440053</v>
      </c>
      <c r="Z2" s="7">
        <f t="shared" ref="Z2:Z65" si="8">(L2-$B2)/($C2*$C2+$B2*(L2-$B2))*10000</f>
        <v>10.05963745584123</v>
      </c>
      <c r="AA2" s="7">
        <f t="shared" ref="AA2:AA65" si="9">(M2-$B2)/($C2*$C2+$B2*(M2-$B2))*10000</f>
        <v>14.237451128729747</v>
      </c>
      <c r="AB2" s="7">
        <f t="shared" ref="AB2:AB65" si="10">(N2-$B2)/($C2*$C2+$B2*(N2-$B2))*10000</f>
        <v>5.5365177035490882</v>
      </c>
      <c r="AC2" s="7">
        <f t="shared" ref="AC2:AC65" si="11">(O2-$B2)/($C2*$C2+$B2*(O2-$B2))*10000</f>
        <v>6.2136604671843632</v>
      </c>
      <c r="AD2" s="7">
        <f t="shared" ref="AD2:AD65" si="12">(P2-$B2)/($C2*$C2+$B2*(P2-$B2))*10000</f>
        <v>10.102737987215626</v>
      </c>
      <c r="AE2" s="7">
        <f t="shared" ref="AE2:AE65" si="13">(Q2-$B2)/($C2*$C2+$B2*(Q2-$B2))*10000</f>
        <v>20.579485888586433</v>
      </c>
      <c r="AF2">
        <v>7.0299999999999998E-3</v>
      </c>
      <c r="AG2" s="7">
        <f t="shared" ref="AG2:AG65" si="14">R2*$AF2/100</f>
        <v>8.3036864263664166E-4</v>
      </c>
      <c r="AH2" s="7">
        <f t="shared" ref="AH2:AH65" si="15">S2*$AF2/100</f>
        <v>8.3848388367324602E-4</v>
      </c>
      <c r="AI2" s="7">
        <f t="shared" ref="AI2:AI65" si="16">T2*$AF2/100</f>
        <v>7.5993582108122774E-4</v>
      </c>
      <c r="AJ2" s="7">
        <f t="shared" ref="AJ2:AJ65" si="17">U2*$AF2/100</f>
        <v>3.922223474096475E-4</v>
      </c>
      <c r="AK2" s="7">
        <f t="shared" ref="AK2:AK65" si="18">V2*$AF2/100</f>
        <v>6.0228545831601148E-4</v>
      </c>
      <c r="AL2" s="7">
        <f t="shared" ref="AL2:AL65" si="19">W2*$AF2/100</f>
        <v>5.3096160099679035E-4</v>
      </c>
      <c r="AM2" s="7">
        <f t="shared" ref="AM2:AM65" si="20">X2*$AF2/100</f>
        <v>1.0073329082266507E-3</v>
      </c>
      <c r="AN2" s="7">
        <f t="shared" ref="AN2:AN65" si="21">Y2*$AF2/100</f>
        <v>8.2334336399943577E-4</v>
      </c>
      <c r="AO2" s="7">
        <f t="shared" ref="AO2:AO65" si="22">Z2*$AF2/100</f>
        <v>7.0719251314563844E-4</v>
      </c>
      <c r="AP2" s="7">
        <f t="shared" ref="AP2:AP65" si="23">AA2*$AF2/100</f>
        <v>1.0008928143497011E-3</v>
      </c>
      <c r="AQ2" s="7">
        <f t="shared" ref="AQ2:AQ65" si="24">AB2*$AF2/100</f>
        <v>3.8921719455950091E-4</v>
      </c>
      <c r="AR2" s="7">
        <f t="shared" ref="AR2:AR65" si="25">AC2*$AF2/100</f>
        <v>4.3682033084306072E-4</v>
      </c>
      <c r="AS2" s="7">
        <f t="shared" ref="AS2:AS65" si="26">AD2*$AF2/100</f>
        <v>7.102224805012584E-4</v>
      </c>
      <c r="AT2" s="7">
        <f t="shared" ref="AT2:AT65" si="27">AE2*$AF2/100</f>
        <v>1.4467378579676262E-3</v>
      </c>
    </row>
    <row r="3" spans="1:46" x14ac:dyDescent="0.25">
      <c r="A3">
        <v>2490</v>
      </c>
      <c r="B3" s="3">
        <v>4.5830080000000004</v>
      </c>
      <c r="C3" s="3">
        <v>93.146780000000007</v>
      </c>
      <c r="D3">
        <v>10.820508999999999</v>
      </c>
      <c r="E3">
        <v>13.871651</v>
      </c>
      <c r="F3">
        <v>16.780761999999999</v>
      </c>
      <c r="G3">
        <v>13.462600999999999</v>
      </c>
      <c r="H3">
        <v>14.441522000000001</v>
      </c>
      <c r="I3">
        <v>11.311335</v>
      </c>
      <c r="J3">
        <v>11.601649999999999</v>
      </c>
      <c r="K3">
        <v>12.832338999999999</v>
      </c>
      <c r="L3">
        <v>12.121904000000001</v>
      </c>
      <c r="M3">
        <v>14.247336000000001</v>
      </c>
      <c r="N3">
        <v>19.313548999999998</v>
      </c>
      <c r="O3">
        <v>17.158194000000002</v>
      </c>
      <c r="P3">
        <v>14.665829</v>
      </c>
      <c r="Q3">
        <v>25.019985999999999</v>
      </c>
      <c r="R3" s="7">
        <f t="shared" si="0"/>
        <v>7.1654981099913542</v>
      </c>
      <c r="S3" s="7">
        <f t="shared" si="1"/>
        <v>10.653466535131329</v>
      </c>
      <c r="T3" s="7">
        <f t="shared" si="2"/>
        <v>13.96866658857736</v>
      </c>
      <c r="U3" s="7">
        <f t="shared" si="3"/>
        <v>10.186503150845944</v>
      </c>
      <c r="V3" s="7">
        <f t="shared" si="4"/>
        <v>11.303685340881696</v>
      </c>
      <c r="W3" s="7">
        <f t="shared" si="5"/>
        <v>7.7273509171568078</v>
      </c>
      <c r="X3" s="7">
        <f t="shared" si="6"/>
        <v>8.0595404160948192</v>
      </c>
      <c r="Y3" s="7">
        <f t="shared" si="7"/>
        <v>9.4666152470665317</v>
      </c>
      <c r="Z3" s="7">
        <f t="shared" si="8"/>
        <v>8.6545810217069814</v>
      </c>
      <c r="AA3" s="7">
        <f t="shared" si="9"/>
        <v>11.082164224673207</v>
      </c>
      <c r="AB3" s="7">
        <f t="shared" si="10"/>
        <v>16.846777971819449</v>
      </c>
      <c r="AC3" s="7">
        <f t="shared" si="11"/>
        <v>14.398043365799319</v>
      </c>
      <c r="AD3" s="7">
        <f t="shared" si="12"/>
        <v>11.5595112561883</v>
      </c>
      <c r="AE3" s="7">
        <f t="shared" si="13"/>
        <v>23.303320282325288</v>
      </c>
      <c r="AF3">
        <v>3.5000000000000001E-3</v>
      </c>
      <c r="AG3" s="7">
        <f t="shared" si="14"/>
        <v>2.5079243384969739E-4</v>
      </c>
      <c r="AH3" s="7">
        <f t="shared" si="15"/>
        <v>3.7287132872959659E-4</v>
      </c>
      <c r="AI3" s="7">
        <f t="shared" si="16"/>
        <v>4.8890333060020764E-4</v>
      </c>
      <c r="AJ3" s="7">
        <f t="shared" si="17"/>
        <v>3.5652761027960803E-4</v>
      </c>
      <c r="AK3" s="7">
        <f t="shared" si="18"/>
        <v>3.9562898693085933E-4</v>
      </c>
      <c r="AL3" s="7">
        <f t="shared" si="19"/>
        <v>2.7045728210048825E-4</v>
      </c>
      <c r="AM3" s="7">
        <f t="shared" si="20"/>
        <v>2.8208391456331866E-4</v>
      </c>
      <c r="AN3" s="7">
        <f t="shared" si="21"/>
        <v>3.3133153364732861E-4</v>
      </c>
      <c r="AO3" s="7">
        <f t="shared" si="22"/>
        <v>3.0291033575974437E-4</v>
      </c>
      <c r="AP3" s="7">
        <f t="shared" si="23"/>
        <v>3.8787574786356224E-4</v>
      </c>
      <c r="AQ3" s="7">
        <f t="shared" si="24"/>
        <v>5.8963722901368069E-4</v>
      </c>
      <c r="AR3" s="7">
        <f t="shared" si="25"/>
        <v>5.0393151780297617E-4</v>
      </c>
      <c r="AS3" s="7">
        <f t="shared" si="26"/>
        <v>4.0458289396659049E-4</v>
      </c>
      <c r="AT3" s="7">
        <f t="shared" si="27"/>
        <v>8.1561620988138508E-4</v>
      </c>
    </row>
    <row r="4" spans="1:46" x14ac:dyDescent="0.25">
      <c r="A4">
        <v>2480</v>
      </c>
      <c r="B4" s="3">
        <v>7.4312829999999996</v>
      </c>
      <c r="C4" s="3">
        <v>92.960364999999996</v>
      </c>
      <c r="D4">
        <v>17.014033000000001</v>
      </c>
      <c r="E4">
        <v>15.884435</v>
      </c>
      <c r="F4">
        <v>15.801128</v>
      </c>
      <c r="G4">
        <v>11.459069</v>
      </c>
      <c r="H4">
        <v>13.412000000000001</v>
      </c>
      <c r="I4">
        <v>12.178677</v>
      </c>
      <c r="J4">
        <v>15.893397999999999</v>
      </c>
      <c r="K4">
        <v>12.965153000000001</v>
      </c>
      <c r="L4">
        <v>17.836555000000001</v>
      </c>
      <c r="M4">
        <v>17.507463000000001</v>
      </c>
      <c r="N4">
        <v>13.549231000000001</v>
      </c>
      <c r="O4">
        <v>14.190113</v>
      </c>
      <c r="P4">
        <v>16.281327000000001</v>
      </c>
      <c r="Q4">
        <v>18.178521</v>
      </c>
      <c r="R4" s="7">
        <f t="shared" si="0"/>
        <v>10.998421012366965</v>
      </c>
      <c r="S4" s="7">
        <f t="shared" si="1"/>
        <v>9.7113024880596033</v>
      </c>
      <c r="T4" s="7">
        <f t="shared" si="2"/>
        <v>9.6162801676191272</v>
      </c>
      <c r="U4" s="7">
        <f t="shared" si="3"/>
        <v>4.6448222684578244</v>
      </c>
      <c r="V4" s="7">
        <f t="shared" si="4"/>
        <v>6.8854088686796304</v>
      </c>
      <c r="W4" s="7">
        <f t="shared" si="5"/>
        <v>5.4712964835925062</v>
      </c>
      <c r="X4" s="7">
        <f t="shared" si="6"/>
        <v>9.7215251340311024</v>
      </c>
      <c r="Y4" s="7">
        <f t="shared" si="7"/>
        <v>6.3734046827995359</v>
      </c>
      <c r="Z4" s="7">
        <f t="shared" si="8"/>
        <v>11.934082943495023</v>
      </c>
      <c r="AA4" s="7">
        <f t="shared" si="9"/>
        <v>11.559881010360353</v>
      </c>
      <c r="AB4" s="7">
        <f t="shared" si="10"/>
        <v>7.0425717008478079</v>
      </c>
      <c r="AC4" s="7">
        <f t="shared" si="11"/>
        <v>7.7760489978572682</v>
      </c>
      <c r="AD4" s="7">
        <f t="shared" si="12"/>
        <v>10.163823199284085</v>
      </c>
      <c r="AE4" s="7">
        <f t="shared" si="13"/>
        <v>12.322701233065635</v>
      </c>
      <c r="AF4">
        <v>8.0000000000000002E-3</v>
      </c>
      <c r="AG4" s="7">
        <f t="shared" si="14"/>
        <v>8.7987368098935712E-4</v>
      </c>
      <c r="AH4" s="7">
        <f t="shared" si="15"/>
        <v>7.7690419904476822E-4</v>
      </c>
      <c r="AI4" s="7">
        <f t="shared" si="16"/>
        <v>7.6930241340953016E-4</v>
      </c>
      <c r="AJ4" s="7">
        <f t="shared" si="17"/>
        <v>3.7158578147662594E-4</v>
      </c>
      <c r="AK4" s="7">
        <f t="shared" si="18"/>
        <v>5.508327094943705E-4</v>
      </c>
      <c r="AL4" s="7">
        <f t="shared" si="19"/>
        <v>4.3770371868740045E-4</v>
      </c>
      <c r="AM4" s="7">
        <f t="shared" si="20"/>
        <v>7.7772201072248822E-4</v>
      </c>
      <c r="AN4" s="7">
        <f t="shared" si="21"/>
        <v>5.098723746239629E-4</v>
      </c>
      <c r="AO4" s="7">
        <f t="shared" si="22"/>
        <v>9.5472663547960181E-4</v>
      </c>
      <c r="AP4" s="7">
        <f t="shared" si="23"/>
        <v>9.2479048082882835E-4</v>
      </c>
      <c r="AQ4" s="7">
        <f t="shared" si="24"/>
        <v>5.6340573606782464E-4</v>
      </c>
      <c r="AR4" s="7">
        <f t="shared" si="25"/>
        <v>6.2208391982858141E-4</v>
      </c>
      <c r="AS4" s="7">
        <f t="shared" si="26"/>
        <v>8.131058559427268E-4</v>
      </c>
      <c r="AT4" s="7">
        <f t="shared" si="27"/>
        <v>9.8581609864525086E-4</v>
      </c>
    </row>
    <row r="5" spans="1:46" x14ac:dyDescent="0.25">
      <c r="A5">
        <v>2470</v>
      </c>
      <c r="B5" s="3">
        <v>8.3957010000000007</v>
      </c>
      <c r="C5" s="3">
        <v>94.339444999999998</v>
      </c>
      <c r="D5">
        <v>13.198672999999999</v>
      </c>
      <c r="E5">
        <v>15.978939</v>
      </c>
      <c r="F5">
        <v>15.787470000000001</v>
      </c>
      <c r="G5">
        <v>11.187188000000001</v>
      </c>
      <c r="H5">
        <v>12.873423000000001</v>
      </c>
      <c r="I5">
        <v>13.024122</v>
      </c>
      <c r="J5">
        <v>15.06958</v>
      </c>
      <c r="K5">
        <v>16.611281999999999</v>
      </c>
      <c r="L5">
        <v>16.060495</v>
      </c>
      <c r="M5">
        <v>16.584904000000002</v>
      </c>
      <c r="N5">
        <v>14.883189</v>
      </c>
      <c r="O5">
        <v>16.432755</v>
      </c>
      <c r="P5">
        <v>11.894106000000001</v>
      </c>
      <c r="Q5">
        <v>16.893774000000001</v>
      </c>
      <c r="R5" s="7">
        <f t="shared" si="0"/>
        <v>5.3722985448382969</v>
      </c>
      <c r="S5" s="7">
        <f t="shared" si="1"/>
        <v>8.4600385229529316</v>
      </c>
      <c r="T5" s="7">
        <f t="shared" si="2"/>
        <v>8.2479103732831049</v>
      </c>
      <c r="U5" s="7">
        <f t="shared" si="3"/>
        <v>3.1282887762902201</v>
      </c>
      <c r="V5" s="7">
        <f t="shared" si="4"/>
        <v>5.0100248687558295</v>
      </c>
      <c r="W5" s="7">
        <f t="shared" si="5"/>
        <v>5.1779056718947158</v>
      </c>
      <c r="X5" s="7">
        <f t="shared" si="6"/>
        <v>7.4518833622840326</v>
      </c>
      <c r="Y5" s="7">
        <f t="shared" si="7"/>
        <v>9.1600699046368774</v>
      </c>
      <c r="Z5" s="7">
        <f t="shared" si="8"/>
        <v>8.5503711592963043</v>
      </c>
      <c r="AA5" s="7">
        <f t="shared" si="9"/>
        <v>9.130884868600269</v>
      </c>
      <c r="AB5" s="7">
        <f t="shared" si="10"/>
        <v>7.2450298478564532</v>
      </c>
      <c r="AC5" s="7">
        <f t="shared" si="11"/>
        <v>8.9625166734396942</v>
      </c>
      <c r="AD5" s="7">
        <f t="shared" si="12"/>
        <v>3.9178928269532975</v>
      </c>
      <c r="AE5" s="7">
        <f t="shared" si="13"/>
        <v>9.4725331727540123</v>
      </c>
      <c r="AF5">
        <v>1.6639999999999999E-2</v>
      </c>
      <c r="AG5" s="7">
        <f t="shared" si="14"/>
        <v>8.9395047786109251E-4</v>
      </c>
      <c r="AH5" s="7">
        <f t="shared" si="15"/>
        <v>1.4077504102193677E-3</v>
      </c>
      <c r="AI5" s="7">
        <f t="shared" si="16"/>
        <v>1.3724522861143084E-3</v>
      </c>
      <c r="AJ5" s="7">
        <f t="shared" si="17"/>
        <v>5.2054725237469254E-4</v>
      </c>
      <c r="AK5" s="7">
        <f t="shared" si="18"/>
        <v>8.3366813816096994E-4</v>
      </c>
      <c r="AL5" s="7">
        <f t="shared" si="19"/>
        <v>8.6160350380328063E-4</v>
      </c>
      <c r="AM5" s="7">
        <f t="shared" si="20"/>
        <v>1.2399933914840628E-3</v>
      </c>
      <c r="AN5" s="7">
        <f t="shared" si="21"/>
        <v>1.5242356321315761E-3</v>
      </c>
      <c r="AO5" s="7">
        <f t="shared" si="22"/>
        <v>1.4227817609069049E-3</v>
      </c>
      <c r="AP5" s="7">
        <f t="shared" si="23"/>
        <v>1.5193792421350847E-3</v>
      </c>
      <c r="AQ5" s="7">
        <f t="shared" si="24"/>
        <v>1.2055729666833137E-3</v>
      </c>
      <c r="AR5" s="7">
        <f t="shared" si="25"/>
        <v>1.491362774460365E-3</v>
      </c>
      <c r="AS5" s="7">
        <f t="shared" si="26"/>
        <v>6.5193736640502861E-4</v>
      </c>
      <c r="AT5" s="7">
        <f t="shared" si="27"/>
        <v>1.5762295199462676E-3</v>
      </c>
    </row>
    <row r="6" spans="1:46" x14ac:dyDescent="0.25">
      <c r="A6">
        <v>2460</v>
      </c>
      <c r="B6" s="3">
        <v>6.4537990000000001</v>
      </c>
      <c r="C6" s="3">
        <v>95.551879</v>
      </c>
      <c r="D6">
        <v>15.46161</v>
      </c>
      <c r="E6">
        <v>15.358787</v>
      </c>
      <c r="F6">
        <v>14.839822</v>
      </c>
      <c r="G6">
        <v>14.776198000000001</v>
      </c>
      <c r="H6">
        <v>15.243133</v>
      </c>
      <c r="I6">
        <v>13.628845999999999</v>
      </c>
      <c r="J6">
        <v>17.691876000000001</v>
      </c>
      <c r="K6">
        <v>14.546564</v>
      </c>
      <c r="L6">
        <v>12.007187</v>
      </c>
      <c r="M6">
        <v>14.100591</v>
      </c>
      <c r="N6">
        <v>12.368725</v>
      </c>
      <c r="O6">
        <v>10.982745</v>
      </c>
      <c r="P6">
        <v>17.150158000000001</v>
      </c>
      <c r="Q6">
        <v>19.148403999999999</v>
      </c>
      <c r="R6" s="7">
        <f t="shared" si="0"/>
        <v>9.8035705657735228</v>
      </c>
      <c r="S6" s="7">
        <f t="shared" si="1"/>
        <v>9.6923640768998851</v>
      </c>
      <c r="T6" s="7">
        <f t="shared" si="2"/>
        <v>9.1308409569776519</v>
      </c>
      <c r="U6" s="7">
        <f t="shared" si="3"/>
        <v>9.0619712384342161</v>
      </c>
      <c r="V6" s="7">
        <f t="shared" si="4"/>
        <v>9.5672612375729784</v>
      </c>
      <c r="W6" s="7">
        <f t="shared" si="5"/>
        <v>7.8189637720852128</v>
      </c>
      <c r="X6" s="7">
        <f t="shared" si="6"/>
        <v>12.211730654948685</v>
      </c>
      <c r="Y6" s="7">
        <f t="shared" si="7"/>
        <v>8.8133529714120424</v>
      </c>
      <c r="Z6" s="7">
        <f t="shared" si="8"/>
        <v>6.0586807439174715</v>
      </c>
      <c r="AA6" s="7">
        <f t="shared" si="9"/>
        <v>8.3302812113608145</v>
      </c>
      <c r="AB6" s="7">
        <f t="shared" si="10"/>
        <v>6.4514721495392022</v>
      </c>
      <c r="AC6" s="7">
        <f t="shared" si="11"/>
        <v>4.944593208612547</v>
      </c>
      <c r="AD6" s="7">
        <f t="shared" si="12"/>
        <v>11.627496183098406</v>
      </c>
      <c r="AE6" s="7">
        <f t="shared" si="13"/>
        <v>13.780374471948566</v>
      </c>
      <c r="AF6">
        <v>3.3160000000000002E-2</v>
      </c>
      <c r="AG6" s="7">
        <f t="shared" si="14"/>
        <v>3.2508639996105004E-3</v>
      </c>
      <c r="AH6" s="7">
        <f t="shared" si="15"/>
        <v>3.2139879279000022E-3</v>
      </c>
      <c r="AI6" s="7">
        <f t="shared" si="16"/>
        <v>3.0277868613337892E-3</v>
      </c>
      <c r="AJ6" s="7">
        <f t="shared" si="17"/>
        <v>3.0049496626647866E-3</v>
      </c>
      <c r="AK6" s="7">
        <f t="shared" si="18"/>
        <v>3.1725038263792E-3</v>
      </c>
      <c r="AL6" s="7">
        <f t="shared" si="19"/>
        <v>2.592768386823457E-3</v>
      </c>
      <c r="AM6" s="7">
        <f t="shared" si="20"/>
        <v>4.0494098851809844E-3</v>
      </c>
      <c r="AN6" s="7">
        <f t="shared" si="21"/>
        <v>2.9225078453202335E-3</v>
      </c>
      <c r="AO6" s="7">
        <f t="shared" si="22"/>
        <v>2.0090585346830337E-3</v>
      </c>
      <c r="AP6" s="7">
        <f t="shared" si="23"/>
        <v>2.7623212496872464E-3</v>
      </c>
      <c r="AQ6" s="7">
        <f t="shared" si="24"/>
        <v>2.1393081647871994E-3</v>
      </c>
      <c r="AR6" s="7">
        <f t="shared" si="25"/>
        <v>1.6396271079759206E-3</v>
      </c>
      <c r="AS6" s="7">
        <f t="shared" si="26"/>
        <v>3.8556777343154319E-3</v>
      </c>
      <c r="AT6" s="7">
        <f t="shared" si="27"/>
        <v>4.5695721748981446E-3</v>
      </c>
    </row>
    <row r="7" spans="1:46" x14ac:dyDescent="0.25">
      <c r="A7">
        <v>2450</v>
      </c>
      <c r="B7" s="3">
        <v>4.5951829999999996</v>
      </c>
      <c r="C7" s="3">
        <v>94.573594999999997</v>
      </c>
      <c r="D7">
        <v>10.467003</v>
      </c>
      <c r="E7">
        <v>12.487372000000001</v>
      </c>
      <c r="F7">
        <v>11.996817</v>
      </c>
      <c r="G7">
        <v>13.323164999999999</v>
      </c>
      <c r="H7">
        <v>13.730067999999999</v>
      </c>
      <c r="I7">
        <v>15.137188</v>
      </c>
      <c r="J7">
        <v>14.168089999999999</v>
      </c>
      <c r="K7">
        <v>15.116785999999999</v>
      </c>
      <c r="L7">
        <v>13.128508999999999</v>
      </c>
      <c r="M7">
        <v>13.129709</v>
      </c>
      <c r="N7">
        <v>17.564364000000001</v>
      </c>
      <c r="O7">
        <v>16.906644</v>
      </c>
      <c r="P7">
        <v>12.577821</v>
      </c>
      <c r="Q7">
        <v>15.066292000000001</v>
      </c>
      <c r="R7" s="7">
        <f t="shared" si="0"/>
        <v>6.5452277474143878</v>
      </c>
      <c r="S7" s="7">
        <f t="shared" si="1"/>
        <v>8.7882074555604976</v>
      </c>
      <c r="T7" s="7">
        <f t="shared" si="2"/>
        <v>8.244027957267777</v>
      </c>
      <c r="U7" s="7">
        <f t="shared" si="3"/>
        <v>9.7147353077763974</v>
      </c>
      <c r="V7" s="7">
        <f t="shared" si="4"/>
        <v>10.165525618725221</v>
      </c>
      <c r="W7" s="7">
        <f t="shared" si="5"/>
        <v>11.722968247826975</v>
      </c>
      <c r="X7" s="7">
        <f t="shared" si="6"/>
        <v>10.65058171095408</v>
      </c>
      <c r="Y7" s="7">
        <f t="shared" si="7"/>
        <v>11.700402703778547</v>
      </c>
      <c r="Z7" s="7">
        <f t="shared" si="8"/>
        <v>9.4990179500464169</v>
      </c>
      <c r="AA7" s="7">
        <f t="shared" si="9"/>
        <v>9.5003479190444668</v>
      </c>
      <c r="AB7" s="7">
        <f t="shared" si="10"/>
        <v>14.404182353476779</v>
      </c>
      <c r="AC7" s="7">
        <f t="shared" si="11"/>
        <v>13.678279055258651</v>
      </c>
      <c r="AD7" s="7">
        <f t="shared" si="12"/>
        <v>8.8885139639198805</v>
      </c>
      <c r="AE7" s="7">
        <f t="shared" si="13"/>
        <v>11.644552009668505</v>
      </c>
      <c r="AF7">
        <v>1.3520000000000001E-2</v>
      </c>
      <c r="AG7" s="7">
        <f t="shared" si="14"/>
        <v>8.8491479145042526E-4</v>
      </c>
      <c r="AH7" s="7">
        <f t="shared" si="15"/>
        <v>1.1881656479917793E-3</v>
      </c>
      <c r="AI7" s="7">
        <f t="shared" si="16"/>
        <v>1.1145925798226035E-3</v>
      </c>
      <c r="AJ7" s="7">
        <f t="shared" si="17"/>
        <v>1.3134322136113691E-3</v>
      </c>
      <c r="AK7" s="7">
        <f t="shared" si="18"/>
        <v>1.3743790636516501E-3</v>
      </c>
      <c r="AL7" s="7">
        <f t="shared" si="19"/>
        <v>1.5849453071062069E-3</v>
      </c>
      <c r="AM7" s="7">
        <f t="shared" si="20"/>
        <v>1.4399586473209918E-3</v>
      </c>
      <c r="AN7" s="7">
        <f t="shared" si="21"/>
        <v>1.5818944455508596E-3</v>
      </c>
      <c r="AO7" s="7">
        <f t="shared" si="22"/>
        <v>1.2842672268462757E-3</v>
      </c>
      <c r="AP7" s="7">
        <f t="shared" si="23"/>
        <v>1.2844470386548122E-3</v>
      </c>
      <c r="AQ7" s="7">
        <f t="shared" si="24"/>
        <v>1.9474454541900607E-3</v>
      </c>
      <c r="AR7" s="7">
        <f t="shared" si="25"/>
        <v>1.8493033282709697E-3</v>
      </c>
      <c r="AS7" s="7">
        <f t="shared" si="26"/>
        <v>1.201727087921968E-3</v>
      </c>
      <c r="AT7" s="7">
        <f t="shared" si="27"/>
        <v>1.5743434317071819E-3</v>
      </c>
    </row>
    <row r="8" spans="1:46" x14ac:dyDescent="0.25">
      <c r="A8">
        <v>2440</v>
      </c>
      <c r="B8" s="3">
        <v>7.144991000000001</v>
      </c>
      <c r="C8" s="3">
        <v>93.440070000000006</v>
      </c>
      <c r="D8">
        <v>13.226027999999999</v>
      </c>
      <c r="E8">
        <v>16.369813000000001</v>
      </c>
      <c r="F8">
        <v>14.514993</v>
      </c>
      <c r="G8">
        <v>16.366184000000001</v>
      </c>
      <c r="H8">
        <v>18.534770000000002</v>
      </c>
      <c r="I8">
        <v>19.061267999999998</v>
      </c>
      <c r="J8">
        <v>16.149602999999999</v>
      </c>
      <c r="K8">
        <v>14.713792</v>
      </c>
      <c r="L8">
        <v>14.235839</v>
      </c>
      <c r="M8">
        <v>14.662381</v>
      </c>
      <c r="N8">
        <v>12.742229</v>
      </c>
      <c r="O8">
        <v>13.329167</v>
      </c>
      <c r="P8">
        <v>13.2883</v>
      </c>
      <c r="Q8">
        <v>14.944413000000001</v>
      </c>
      <c r="R8" s="7">
        <f t="shared" si="0"/>
        <v>6.9303550336089952</v>
      </c>
      <c r="S8" s="7">
        <f t="shared" si="1"/>
        <v>10.486377280162326</v>
      </c>
      <c r="T8" s="7">
        <f t="shared" si="2"/>
        <v>8.3905388050145113</v>
      </c>
      <c r="U8" s="7">
        <f t="shared" si="3"/>
        <v>10.482282887159885</v>
      </c>
      <c r="V8" s="7">
        <f t="shared" si="4"/>
        <v>12.924679638814048</v>
      </c>
      <c r="W8" s="7">
        <f t="shared" si="5"/>
        <v>13.516359332550914</v>
      </c>
      <c r="X8" s="7">
        <f t="shared" si="6"/>
        <v>10.237883227764071</v>
      </c>
      <c r="Y8" s="7">
        <f t="shared" si="7"/>
        <v>8.6154726310891796</v>
      </c>
      <c r="Z8" s="7">
        <f t="shared" si="8"/>
        <v>8.0745633973147708</v>
      </c>
      <c r="AA8" s="7">
        <f t="shared" si="9"/>
        <v>8.5573099307137408</v>
      </c>
      <c r="AB8" s="7">
        <f t="shared" si="10"/>
        <v>6.3814994619172447</v>
      </c>
      <c r="AC8" s="7">
        <f t="shared" si="11"/>
        <v>7.0473072425974248</v>
      </c>
      <c r="AD8" s="7">
        <f t="shared" si="12"/>
        <v>7.0009693531360284</v>
      </c>
      <c r="AE8" s="7">
        <f t="shared" si="13"/>
        <v>8.8763207750061373</v>
      </c>
      <c r="AF8">
        <v>4.2930000000000003E-2</v>
      </c>
      <c r="AG8" s="7">
        <f t="shared" si="14"/>
        <v>2.9752014159283419E-3</v>
      </c>
      <c r="AH8" s="7">
        <f t="shared" si="15"/>
        <v>4.5018017663736873E-3</v>
      </c>
      <c r="AI8" s="7">
        <f t="shared" si="16"/>
        <v>3.6020583089927298E-3</v>
      </c>
      <c r="AJ8" s="7">
        <f t="shared" si="17"/>
        <v>4.5000440434577391E-3</v>
      </c>
      <c r="AK8" s="7">
        <f t="shared" si="18"/>
        <v>5.5485649689428719E-3</v>
      </c>
      <c r="AL8" s="7">
        <f t="shared" si="19"/>
        <v>5.8025730614641082E-3</v>
      </c>
      <c r="AM8" s="7">
        <f t="shared" si="20"/>
        <v>4.3951232696791158E-3</v>
      </c>
      <c r="AN8" s="7">
        <f t="shared" si="21"/>
        <v>3.6986224005265849E-3</v>
      </c>
      <c r="AO8" s="7">
        <f t="shared" si="22"/>
        <v>3.4664100664672315E-3</v>
      </c>
      <c r="AP8" s="7">
        <f t="shared" si="23"/>
        <v>3.673653153255409E-3</v>
      </c>
      <c r="AQ8" s="7">
        <f t="shared" si="24"/>
        <v>2.7395777190010735E-3</v>
      </c>
      <c r="AR8" s="7">
        <f t="shared" si="25"/>
        <v>3.0254089992470747E-3</v>
      </c>
      <c r="AS8" s="7">
        <f t="shared" si="26"/>
        <v>3.0055161433012972E-3</v>
      </c>
      <c r="AT8" s="7">
        <f t="shared" si="27"/>
        <v>3.8106045087101348E-3</v>
      </c>
    </row>
    <row r="9" spans="1:46" x14ac:dyDescent="0.25">
      <c r="A9">
        <v>2430</v>
      </c>
      <c r="B9" s="3">
        <v>7.1012660000000007</v>
      </c>
      <c r="C9" s="3">
        <v>94.802974000000006</v>
      </c>
      <c r="D9">
        <v>13.768264</v>
      </c>
      <c r="E9">
        <v>14.582271</v>
      </c>
      <c r="F9">
        <v>15.09</v>
      </c>
      <c r="G9">
        <v>13.515186</v>
      </c>
      <c r="H9">
        <v>12.901952</v>
      </c>
      <c r="I9">
        <v>12.98761</v>
      </c>
      <c r="J9">
        <v>17.504747999999999</v>
      </c>
      <c r="K9">
        <v>17.580691999999999</v>
      </c>
      <c r="L9">
        <v>12.558496</v>
      </c>
      <c r="M9">
        <v>13.568455999999999</v>
      </c>
      <c r="N9">
        <v>16.836987000000001</v>
      </c>
      <c r="O9">
        <v>16.101434000000001</v>
      </c>
      <c r="P9">
        <v>15.162736000000001</v>
      </c>
      <c r="Q9">
        <v>13.760355000000001</v>
      </c>
      <c r="R9" s="7">
        <f t="shared" si="0"/>
        <v>7.3791216019925505</v>
      </c>
      <c r="S9" s="7">
        <f t="shared" si="1"/>
        <v>8.2747811880817057</v>
      </c>
      <c r="T9" s="7">
        <f t="shared" si="2"/>
        <v>8.8328604363013437</v>
      </c>
      <c r="U9" s="7">
        <f t="shared" si="3"/>
        <v>7.1004238939516222</v>
      </c>
      <c r="V9" s="7">
        <f t="shared" si="4"/>
        <v>6.4246505734774217</v>
      </c>
      <c r="W9" s="7">
        <f t="shared" si="5"/>
        <v>6.5190833817439415</v>
      </c>
      <c r="X9" s="7">
        <f t="shared" si="6"/>
        <v>11.480994236347129</v>
      </c>
      <c r="Y9" s="7">
        <f t="shared" si="7"/>
        <v>11.56411568471137</v>
      </c>
      <c r="Z9" s="7">
        <f t="shared" si="8"/>
        <v>6.0458831029901106</v>
      </c>
      <c r="AA9" s="7">
        <f t="shared" si="9"/>
        <v>7.1590957610963475</v>
      </c>
      <c r="AB9" s="7">
        <f t="shared" si="10"/>
        <v>10.749697119984274</v>
      </c>
      <c r="AC9" s="7">
        <f t="shared" si="11"/>
        <v>9.9432708690872023</v>
      </c>
      <c r="AD9" s="7">
        <f t="shared" si="12"/>
        <v>8.9127730528363571</v>
      </c>
      <c r="AE9" s="7">
        <f t="shared" si="13"/>
        <v>7.3704136328173124</v>
      </c>
      <c r="AF9">
        <v>4.4729999999999999E-2</v>
      </c>
      <c r="AG9" s="7">
        <f t="shared" si="14"/>
        <v>3.3006810925712677E-3</v>
      </c>
      <c r="AH9" s="7">
        <f t="shared" si="15"/>
        <v>3.7013096254289468E-3</v>
      </c>
      <c r="AI9" s="7">
        <f t="shared" si="16"/>
        <v>3.9509384731575906E-3</v>
      </c>
      <c r="AJ9" s="7">
        <f t="shared" si="17"/>
        <v>3.1760196077645604E-3</v>
      </c>
      <c r="AK9" s="7">
        <f t="shared" si="18"/>
        <v>2.8737462015164506E-3</v>
      </c>
      <c r="AL9" s="7">
        <f t="shared" si="19"/>
        <v>2.9159859966540651E-3</v>
      </c>
      <c r="AM9" s="7">
        <f t="shared" si="20"/>
        <v>5.1354487219180713E-3</v>
      </c>
      <c r="AN9" s="7">
        <f t="shared" si="21"/>
        <v>5.1726289457713955E-3</v>
      </c>
      <c r="AO9" s="7">
        <f t="shared" si="22"/>
        <v>2.7043235119674765E-3</v>
      </c>
      <c r="AP9" s="7">
        <f t="shared" si="23"/>
        <v>3.202263533938396E-3</v>
      </c>
      <c r="AQ9" s="7">
        <f t="shared" si="24"/>
        <v>4.8083395217689657E-3</v>
      </c>
      <c r="AR9" s="7">
        <f t="shared" si="25"/>
        <v>4.4476250597427049E-3</v>
      </c>
      <c r="AS9" s="7">
        <f t="shared" si="26"/>
        <v>3.9866833865337022E-3</v>
      </c>
      <c r="AT9" s="7">
        <f t="shared" si="27"/>
        <v>3.296786017959184E-3</v>
      </c>
    </row>
    <row r="10" spans="1:46" x14ac:dyDescent="0.25">
      <c r="A10">
        <v>2420</v>
      </c>
      <c r="B10" s="3">
        <v>6.0092869999999996</v>
      </c>
      <c r="C10" s="3">
        <v>95.562477000000001</v>
      </c>
      <c r="D10">
        <v>14.128435</v>
      </c>
      <c r="E10">
        <v>11.745272999999999</v>
      </c>
      <c r="F10">
        <v>15.509387</v>
      </c>
      <c r="G10">
        <v>12.483914</v>
      </c>
      <c r="H10">
        <v>13.932137000000001</v>
      </c>
      <c r="I10">
        <v>13.521091</v>
      </c>
      <c r="J10">
        <v>14.789465999999999</v>
      </c>
      <c r="K10">
        <v>14.933554000000001</v>
      </c>
      <c r="L10">
        <v>14.345034999999999</v>
      </c>
      <c r="M10">
        <v>12.073026</v>
      </c>
      <c r="N10">
        <v>16.666568999999999</v>
      </c>
      <c r="O10">
        <v>14.528333</v>
      </c>
      <c r="P10">
        <v>14.700263</v>
      </c>
      <c r="Q10">
        <v>15.055624</v>
      </c>
      <c r="R10" s="7">
        <f t="shared" si="0"/>
        <v>8.8434463280956273</v>
      </c>
      <c r="S10" s="7">
        <f t="shared" si="1"/>
        <v>6.2574464199979243</v>
      </c>
      <c r="T10" s="7">
        <f t="shared" si="2"/>
        <v>10.338246634100431</v>
      </c>
      <c r="U10" s="7">
        <f t="shared" si="3"/>
        <v>7.0598189954626758</v>
      </c>
      <c r="V10" s="7">
        <f t="shared" si="4"/>
        <v>8.6307457611307843</v>
      </c>
      <c r="W10" s="7">
        <f t="shared" si="5"/>
        <v>8.1851758270734543</v>
      </c>
      <c r="X10" s="7">
        <f t="shared" si="6"/>
        <v>9.5593110007303572</v>
      </c>
      <c r="Y10" s="7">
        <f t="shared" si="7"/>
        <v>9.7152691644310583</v>
      </c>
      <c r="Z10" s="7">
        <f t="shared" si="8"/>
        <v>9.0780819004334177</v>
      </c>
      <c r="AA10" s="7">
        <f t="shared" si="9"/>
        <v>6.6135745528687941</v>
      </c>
      <c r="AB10" s="7">
        <f t="shared" si="10"/>
        <v>11.58875145014223</v>
      </c>
      <c r="AC10" s="7">
        <f t="shared" si="11"/>
        <v>9.2765905651078313</v>
      </c>
      <c r="AD10" s="7">
        <f t="shared" si="12"/>
        <v>9.4627445996414554</v>
      </c>
      <c r="AE10" s="7">
        <f t="shared" si="13"/>
        <v>9.8473724518209949</v>
      </c>
      <c r="AF10">
        <v>2.6360000000000001E-2</v>
      </c>
      <c r="AG10" s="7">
        <f t="shared" si="14"/>
        <v>2.3311324520860076E-3</v>
      </c>
      <c r="AH10" s="7">
        <f t="shared" si="15"/>
        <v>1.6494628763114531E-3</v>
      </c>
      <c r="AI10" s="7">
        <f t="shared" si="16"/>
        <v>2.7251618127488737E-3</v>
      </c>
      <c r="AJ10" s="7">
        <f t="shared" si="17"/>
        <v>1.8609682872039615E-3</v>
      </c>
      <c r="AK10" s="7">
        <f t="shared" si="18"/>
        <v>2.2750645826340749E-3</v>
      </c>
      <c r="AL10" s="7">
        <f t="shared" si="19"/>
        <v>2.1576123480165628E-3</v>
      </c>
      <c r="AM10" s="7">
        <f t="shared" si="20"/>
        <v>2.519834379792522E-3</v>
      </c>
      <c r="AN10" s="7">
        <f t="shared" si="21"/>
        <v>2.5609449517440268E-3</v>
      </c>
      <c r="AO10" s="7">
        <f t="shared" si="22"/>
        <v>2.3929823889542491E-3</v>
      </c>
      <c r="AP10" s="7">
        <f t="shared" si="23"/>
        <v>1.7433382521362143E-3</v>
      </c>
      <c r="AQ10" s="7">
        <f t="shared" si="24"/>
        <v>3.0547948822574915E-3</v>
      </c>
      <c r="AR10" s="7">
        <f t="shared" si="25"/>
        <v>2.4453092729624245E-3</v>
      </c>
      <c r="AS10" s="7">
        <f t="shared" si="26"/>
        <v>2.4943794764654879E-3</v>
      </c>
      <c r="AT10" s="7">
        <f t="shared" si="27"/>
        <v>2.5957673783000147E-3</v>
      </c>
    </row>
    <row r="11" spans="1:46" x14ac:dyDescent="0.25">
      <c r="A11">
        <v>2410</v>
      </c>
      <c r="B11" s="3">
        <v>5.553852</v>
      </c>
      <c r="C11" s="3">
        <v>93.736997000000002</v>
      </c>
      <c r="D11">
        <v>12.151773</v>
      </c>
      <c r="E11">
        <v>12.727124999999999</v>
      </c>
      <c r="F11">
        <v>13.477681</v>
      </c>
      <c r="G11">
        <v>12.581013</v>
      </c>
      <c r="H11">
        <v>15.922750000000001</v>
      </c>
      <c r="I11">
        <v>14.827455</v>
      </c>
      <c r="J11">
        <v>12.93561</v>
      </c>
      <c r="K11">
        <v>12.867163</v>
      </c>
      <c r="L11">
        <v>12.652291999999999</v>
      </c>
      <c r="M11">
        <v>13.746877</v>
      </c>
      <c r="N11">
        <v>14.074982</v>
      </c>
      <c r="O11">
        <v>13.482855000000001</v>
      </c>
      <c r="P11">
        <v>15.901287</v>
      </c>
      <c r="Q11">
        <v>12.109980999999999</v>
      </c>
      <c r="R11" s="7">
        <f t="shared" si="0"/>
        <v>7.4778649346025263</v>
      </c>
      <c r="S11" s="7">
        <f t="shared" si="1"/>
        <v>8.1270065551609889</v>
      </c>
      <c r="T11" s="7">
        <f t="shared" si="2"/>
        <v>8.9731161471979775</v>
      </c>
      <c r="U11" s="7">
        <f t="shared" si="3"/>
        <v>7.962200035284801</v>
      </c>
      <c r="V11" s="7">
        <f t="shared" si="4"/>
        <v>11.723936604347001</v>
      </c>
      <c r="W11" s="7">
        <f t="shared" si="5"/>
        <v>10.492722140023803</v>
      </c>
      <c r="X11" s="7">
        <f t="shared" si="6"/>
        <v>8.3621140199551913</v>
      </c>
      <c r="Y11" s="7">
        <f t="shared" si="7"/>
        <v>8.2849334900655318</v>
      </c>
      <c r="Z11" s="7">
        <f t="shared" si="8"/>
        <v>8.0426027202003354</v>
      </c>
      <c r="AA11" s="7">
        <f t="shared" si="9"/>
        <v>9.2763890035252921</v>
      </c>
      <c r="AB11" s="7">
        <f t="shared" si="10"/>
        <v>9.6458891978763628</v>
      </c>
      <c r="AC11" s="7">
        <f t="shared" si="11"/>
        <v>8.9789460789751594</v>
      </c>
      <c r="AD11" s="7">
        <f t="shared" si="12"/>
        <v>11.699826445620342</v>
      </c>
      <c r="AE11" s="7">
        <f t="shared" si="13"/>
        <v>7.4306947405159605</v>
      </c>
      <c r="AF11">
        <v>3.3500000000000002E-2</v>
      </c>
      <c r="AG11" s="7">
        <f t="shared" si="14"/>
        <v>2.5050847530918461E-3</v>
      </c>
      <c r="AH11" s="7">
        <f t="shared" si="15"/>
        <v>2.7225471959789315E-3</v>
      </c>
      <c r="AI11" s="7">
        <f t="shared" si="16"/>
        <v>3.0059939093113226E-3</v>
      </c>
      <c r="AJ11" s="7">
        <f t="shared" si="17"/>
        <v>2.6673370118204089E-3</v>
      </c>
      <c r="AK11" s="7">
        <f t="shared" si="18"/>
        <v>3.9275187624562453E-3</v>
      </c>
      <c r="AL11" s="7">
        <f t="shared" si="19"/>
        <v>3.5150619169079743E-3</v>
      </c>
      <c r="AM11" s="7">
        <f t="shared" si="20"/>
        <v>2.8013081966849897E-3</v>
      </c>
      <c r="AN11" s="7">
        <f t="shared" si="21"/>
        <v>2.7754527191719536E-3</v>
      </c>
      <c r="AO11" s="7">
        <f t="shared" si="22"/>
        <v>2.6942719112671128E-3</v>
      </c>
      <c r="AP11" s="7">
        <f t="shared" si="23"/>
        <v>3.1075903161809732E-3</v>
      </c>
      <c r="AQ11" s="7">
        <f t="shared" si="24"/>
        <v>3.2313728812885818E-3</v>
      </c>
      <c r="AR11" s="7">
        <f t="shared" si="25"/>
        <v>3.0079469364566788E-3</v>
      </c>
      <c r="AS11" s="7">
        <f t="shared" si="26"/>
        <v>3.9194418592828151E-3</v>
      </c>
      <c r="AT11" s="7">
        <f t="shared" si="27"/>
        <v>2.489282738072847E-3</v>
      </c>
    </row>
    <row r="12" spans="1:46" x14ac:dyDescent="0.25">
      <c r="A12">
        <v>2400</v>
      </c>
      <c r="B12" s="3">
        <v>5.5157299999999996</v>
      </c>
      <c r="C12" s="3">
        <v>93.496301000000003</v>
      </c>
      <c r="D12">
        <v>11.767491</v>
      </c>
      <c r="E12">
        <v>13.839579000000001</v>
      </c>
      <c r="F12">
        <v>12.224506999999999</v>
      </c>
      <c r="G12">
        <v>13.962346</v>
      </c>
      <c r="H12">
        <v>15.754</v>
      </c>
      <c r="I12">
        <v>13.3285</v>
      </c>
      <c r="J12">
        <v>13.588602</v>
      </c>
      <c r="K12">
        <v>11.916357</v>
      </c>
      <c r="L12">
        <v>14.081833</v>
      </c>
      <c r="M12">
        <v>14.009551</v>
      </c>
      <c r="N12">
        <v>15.80419</v>
      </c>
      <c r="O12">
        <v>16.649508000000001</v>
      </c>
      <c r="P12">
        <v>11.415675999999999</v>
      </c>
      <c r="Q12">
        <v>13.212744000000001</v>
      </c>
      <c r="R12" s="7">
        <f t="shared" si="0"/>
        <v>7.1236685966889555</v>
      </c>
      <c r="S12" s="7">
        <f t="shared" si="1"/>
        <v>9.4724062978362227</v>
      </c>
      <c r="T12" s="7">
        <f t="shared" si="2"/>
        <v>7.6422276462796113</v>
      </c>
      <c r="U12" s="7">
        <f t="shared" si="3"/>
        <v>9.6113725311784446</v>
      </c>
      <c r="V12" s="7">
        <f t="shared" si="4"/>
        <v>11.637003049044639</v>
      </c>
      <c r="W12" s="7">
        <f t="shared" si="5"/>
        <v>8.8936596537293315</v>
      </c>
      <c r="X12" s="7">
        <f t="shared" si="6"/>
        <v>9.188245965012273</v>
      </c>
      <c r="Y12" s="7">
        <f t="shared" si="7"/>
        <v>7.2926140181482753</v>
      </c>
      <c r="Z12" s="7">
        <f t="shared" si="8"/>
        <v>9.7466054018310579</v>
      </c>
      <c r="AA12" s="7">
        <f t="shared" si="9"/>
        <v>9.6648005798833143</v>
      </c>
      <c r="AB12" s="7">
        <f t="shared" si="10"/>
        <v>11.693681964092651</v>
      </c>
      <c r="AC12" s="7">
        <f t="shared" si="11"/>
        <v>12.647752967578047</v>
      </c>
      <c r="AD12" s="7">
        <f t="shared" si="12"/>
        <v>6.7242742337629613</v>
      </c>
      <c r="AE12" s="7">
        <f t="shared" si="13"/>
        <v>8.7625257866897108</v>
      </c>
      <c r="AF12">
        <v>4.3729999999999998E-2</v>
      </c>
      <c r="AG12" s="7">
        <f t="shared" si="14"/>
        <v>3.1151802773320804E-3</v>
      </c>
      <c r="AH12" s="7">
        <f t="shared" si="15"/>
        <v>4.1422832740437799E-3</v>
      </c>
      <c r="AI12" s="7">
        <f t="shared" si="16"/>
        <v>3.341946149718074E-3</v>
      </c>
      <c r="AJ12" s="7">
        <f t="shared" si="17"/>
        <v>4.2030532078843339E-3</v>
      </c>
      <c r="AK12" s="7">
        <f t="shared" si="18"/>
        <v>5.0888614333472202E-3</v>
      </c>
      <c r="AL12" s="7">
        <f t="shared" si="19"/>
        <v>3.8891973665758366E-3</v>
      </c>
      <c r="AM12" s="7">
        <f t="shared" si="20"/>
        <v>4.0180199604998666E-3</v>
      </c>
      <c r="AN12" s="7">
        <f t="shared" si="21"/>
        <v>3.1890601101362405E-3</v>
      </c>
      <c r="AO12" s="7">
        <f t="shared" si="22"/>
        <v>4.2621905422207213E-3</v>
      </c>
      <c r="AP12" s="7">
        <f t="shared" si="23"/>
        <v>4.2264172935829727E-3</v>
      </c>
      <c r="AQ12" s="7">
        <f t="shared" si="24"/>
        <v>5.1136471228977161E-3</v>
      </c>
      <c r="AR12" s="7">
        <f t="shared" si="25"/>
        <v>5.5308623727218795E-3</v>
      </c>
      <c r="AS12" s="7">
        <f t="shared" si="26"/>
        <v>2.9405251224245425E-3</v>
      </c>
      <c r="AT12" s="7">
        <f t="shared" si="27"/>
        <v>3.8318525265194103E-3</v>
      </c>
    </row>
    <row r="13" spans="1:46" x14ac:dyDescent="0.25">
      <c r="A13">
        <v>2390</v>
      </c>
      <c r="B13" s="3">
        <v>6.0232939999999999</v>
      </c>
      <c r="C13" s="3">
        <v>93.780945000000003</v>
      </c>
      <c r="D13">
        <v>12.514915999999999</v>
      </c>
      <c r="E13">
        <v>13.994090999999999</v>
      </c>
      <c r="F13">
        <v>12.284979</v>
      </c>
      <c r="G13">
        <v>14.129178</v>
      </c>
      <c r="H13">
        <v>12.399405</v>
      </c>
      <c r="I13">
        <v>13.877509</v>
      </c>
      <c r="J13">
        <v>13.731730000000001</v>
      </c>
      <c r="K13">
        <v>13.401177000000001</v>
      </c>
      <c r="L13">
        <v>13.393024</v>
      </c>
      <c r="M13">
        <v>12.230954000000001</v>
      </c>
      <c r="N13">
        <v>14.013750999999999</v>
      </c>
      <c r="O13">
        <v>12.891356</v>
      </c>
      <c r="P13">
        <v>14.425027999999999</v>
      </c>
      <c r="Q13">
        <v>14.291824</v>
      </c>
      <c r="R13" s="7">
        <f t="shared" si="0"/>
        <v>7.3484792269772052</v>
      </c>
      <c r="S13" s="7">
        <f t="shared" si="1"/>
        <v>9.0138060410538774</v>
      </c>
      <c r="T13" s="7">
        <f t="shared" si="2"/>
        <v>7.0893033012223627</v>
      </c>
      <c r="U13" s="7">
        <f t="shared" si="3"/>
        <v>9.165726312266484</v>
      </c>
      <c r="V13" s="7">
        <f t="shared" si="4"/>
        <v>7.2182899383696411</v>
      </c>
      <c r="W13" s="7">
        <f t="shared" si="5"/>
        <v>8.8826742118665809</v>
      </c>
      <c r="X13" s="7">
        <f t="shared" si="6"/>
        <v>8.7186721898174575</v>
      </c>
      <c r="Y13" s="7">
        <f t="shared" si="7"/>
        <v>8.3466778938078647</v>
      </c>
      <c r="Z13" s="7">
        <f t="shared" si="8"/>
        <v>8.3375006378445828</v>
      </c>
      <c r="AA13" s="7">
        <f t="shared" si="9"/>
        <v>7.0283966576450698</v>
      </c>
      <c r="AB13" s="7">
        <f t="shared" si="10"/>
        <v>9.0359176236297785</v>
      </c>
      <c r="AC13" s="7">
        <f t="shared" si="11"/>
        <v>7.7726121769250538</v>
      </c>
      <c r="AD13" s="7">
        <f t="shared" si="12"/>
        <v>9.4983447223953021</v>
      </c>
      <c r="AE13" s="7">
        <f t="shared" si="13"/>
        <v>9.3486026395386403</v>
      </c>
      <c r="AF13">
        <v>3.6749999999999998E-2</v>
      </c>
      <c r="AG13" s="7">
        <f t="shared" si="14"/>
        <v>2.7005661159141226E-3</v>
      </c>
      <c r="AH13" s="7">
        <f t="shared" si="15"/>
        <v>3.3125737200872998E-3</v>
      </c>
      <c r="AI13" s="7">
        <f t="shared" si="16"/>
        <v>2.605318963199218E-3</v>
      </c>
      <c r="AJ13" s="7">
        <f t="shared" si="17"/>
        <v>3.3684044197579326E-3</v>
      </c>
      <c r="AK13" s="7">
        <f t="shared" si="18"/>
        <v>2.6527215523508428E-3</v>
      </c>
      <c r="AL13" s="7">
        <f t="shared" si="19"/>
        <v>3.2643827728609681E-3</v>
      </c>
      <c r="AM13" s="7">
        <f t="shared" si="20"/>
        <v>3.2041120297579156E-3</v>
      </c>
      <c r="AN13" s="7">
        <f t="shared" si="21"/>
        <v>3.0674041259743899E-3</v>
      </c>
      <c r="AO13" s="7">
        <f t="shared" si="22"/>
        <v>3.0640314844078841E-3</v>
      </c>
      <c r="AP13" s="7">
        <f t="shared" si="23"/>
        <v>2.5829357716845632E-3</v>
      </c>
      <c r="AQ13" s="7">
        <f t="shared" si="24"/>
        <v>3.3206997266839434E-3</v>
      </c>
      <c r="AR13" s="7">
        <f t="shared" si="25"/>
        <v>2.8564349750199568E-3</v>
      </c>
      <c r="AS13" s="7">
        <f t="shared" si="26"/>
        <v>3.4906416854802737E-3</v>
      </c>
      <c r="AT13" s="7">
        <f t="shared" si="27"/>
        <v>3.4356114700304502E-3</v>
      </c>
    </row>
    <row r="14" spans="1:46" x14ac:dyDescent="0.25">
      <c r="A14">
        <v>2380</v>
      </c>
      <c r="B14" s="3">
        <v>6.9545499999999993</v>
      </c>
      <c r="C14" s="3">
        <v>93.776009999999999</v>
      </c>
      <c r="D14">
        <v>16.044976999999999</v>
      </c>
      <c r="E14">
        <v>17.693287000000002</v>
      </c>
      <c r="F14">
        <v>17.452021999999999</v>
      </c>
      <c r="G14">
        <v>13.166174</v>
      </c>
      <c r="H14">
        <v>12.729583999999999</v>
      </c>
      <c r="I14">
        <v>13.163361999999999</v>
      </c>
      <c r="J14">
        <v>13.525840000000001</v>
      </c>
      <c r="K14">
        <v>13.784171000000001</v>
      </c>
      <c r="L14">
        <v>16.199389</v>
      </c>
      <c r="M14">
        <v>15.751654</v>
      </c>
      <c r="N14">
        <v>15.756854000000001</v>
      </c>
      <c r="O14">
        <v>15.113187</v>
      </c>
      <c r="P14">
        <v>17.468800000000002</v>
      </c>
      <c r="Q14">
        <v>14.111896</v>
      </c>
      <c r="R14" s="7">
        <f t="shared" si="0"/>
        <v>10.263365596343856</v>
      </c>
      <c r="S14" s="7">
        <f t="shared" si="1"/>
        <v>12.108685685055546</v>
      </c>
      <c r="T14" s="7">
        <f t="shared" si="2"/>
        <v>11.838882173570353</v>
      </c>
      <c r="U14" s="7">
        <f t="shared" si="3"/>
        <v>7.0289987844029573</v>
      </c>
      <c r="V14" s="7">
        <f t="shared" si="4"/>
        <v>6.5372048768789028</v>
      </c>
      <c r="W14" s="7">
        <f t="shared" si="5"/>
        <v>7.0258323069790185</v>
      </c>
      <c r="X14" s="7">
        <f t="shared" si="6"/>
        <v>7.4338883602280417</v>
      </c>
      <c r="Y14" s="7">
        <f t="shared" si="7"/>
        <v>7.7245599397359221</v>
      </c>
      <c r="Z14" s="7">
        <f t="shared" si="8"/>
        <v>10.436436048621299</v>
      </c>
      <c r="AA14" s="7">
        <f t="shared" si="9"/>
        <v>9.9344831561137603</v>
      </c>
      <c r="AB14" s="7">
        <f t="shared" si="10"/>
        <v>9.9403148695312709</v>
      </c>
      <c r="AC14" s="7">
        <f t="shared" si="11"/>
        <v>9.2180908993556496</v>
      </c>
      <c r="AD14" s="7">
        <f t="shared" si="12"/>
        <v>11.857648096244457</v>
      </c>
      <c r="AE14" s="7">
        <f t="shared" si="13"/>
        <v>8.0931430415461953</v>
      </c>
      <c r="AF14">
        <v>4.2130000000000001E-2</v>
      </c>
      <c r="AG14" s="7">
        <f t="shared" si="14"/>
        <v>4.3239559257396672E-3</v>
      </c>
      <c r="AH14" s="7">
        <f t="shared" si="15"/>
        <v>5.1013892791139017E-3</v>
      </c>
      <c r="AI14" s="7">
        <f t="shared" si="16"/>
        <v>4.9877210597251897E-3</v>
      </c>
      <c r="AJ14" s="7">
        <f t="shared" si="17"/>
        <v>2.9613171878689658E-3</v>
      </c>
      <c r="AK14" s="7">
        <f t="shared" si="18"/>
        <v>2.7541244146290817E-3</v>
      </c>
      <c r="AL14" s="7">
        <f t="shared" si="19"/>
        <v>2.9599831509302603E-3</v>
      </c>
      <c r="AM14" s="7">
        <f t="shared" si="20"/>
        <v>3.1318971661640736E-3</v>
      </c>
      <c r="AN14" s="7">
        <f t="shared" si="21"/>
        <v>3.2543571026107444E-3</v>
      </c>
      <c r="AO14" s="7">
        <f t="shared" si="22"/>
        <v>4.3968705072841537E-3</v>
      </c>
      <c r="AP14" s="7">
        <f t="shared" si="23"/>
        <v>4.1853977536707269E-3</v>
      </c>
      <c r="AQ14" s="7">
        <f t="shared" si="24"/>
        <v>4.1878546545335241E-3</v>
      </c>
      <c r="AR14" s="7">
        <f t="shared" si="25"/>
        <v>3.8835816958985355E-3</v>
      </c>
      <c r="AS14" s="7">
        <f t="shared" si="26"/>
        <v>4.9956271429477898E-3</v>
      </c>
      <c r="AT14" s="7">
        <f t="shared" si="27"/>
        <v>3.4096411634034125E-3</v>
      </c>
    </row>
    <row r="15" spans="1:46" x14ac:dyDescent="0.25">
      <c r="A15">
        <v>2370</v>
      </c>
      <c r="B15" s="3">
        <v>5.7575589999999996</v>
      </c>
      <c r="C15" s="3">
        <v>93.705342000000002</v>
      </c>
      <c r="D15">
        <v>13.343132000000001</v>
      </c>
      <c r="E15">
        <v>12.053864000000001</v>
      </c>
      <c r="F15">
        <v>10.415791</v>
      </c>
      <c r="G15">
        <v>13.022385999999999</v>
      </c>
      <c r="H15">
        <v>13.731821999999999</v>
      </c>
      <c r="I15">
        <v>11.941117</v>
      </c>
      <c r="J15">
        <v>14.432454999999999</v>
      </c>
      <c r="K15">
        <v>16.7118</v>
      </c>
      <c r="L15">
        <v>14.056820999999999</v>
      </c>
      <c r="M15">
        <v>12.719885</v>
      </c>
      <c r="N15">
        <v>11.454091</v>
      </c>
      <c r="O15">
        <v>11.759391000000001</v>
      </c>
      <c r="P15">
        <v>14.198425</v>
      </c>
      <c r="Q15">
        <v>12.562545</v>
      </c>
      <c r="R15" s="7">
        <f t="shared" si="0"/>
        <v>8.5961681857451424</v>
      </c>
      <c r="S15" s="7">
        <f t="shared" si="1"/>
        <v>7.1411433426817492</v>
      </c>
      <c r="T15" s="7">
        <f t="shared" si="2"/>
        <v>5.288931132505919</v>
      </c>
      <c r="U15" s="7">
        <f t="shared" si="3"/>
        <v>8.2344137466918603</v>
      </c>
      <c r="V15" s="7">
        <f t="shared" si="4"/>
        <v>9.0343506221567154</v>
      </c>
      <c r="W15" s="7">
        <f t="shared" si="5"/>
        <v>7.0137843377182154</v>
      </c>
      <c r="X15" s="7">
        <f t="shared" si="6"/>
        <v>9.8236352159040905</v>
      </c>
      <c r="Y15" s="7">
        <f t="shared" si="7"/>
        <v>12.386405780954334</v>
      </c>
      <c r="Z15" s="7">
        <f t="shared" si="8"/>
        <v>9.4005616674012096</v>
      </c>
      <c r="AA15" s="7">
        <f t="shared" si="9"/>
        <v>7.8930981971967729</v>
      </c>
      <c r="AB15" s="7">
        <f t="shared" si="10"/>
        <v>6.4634242419744536</v>
      </c>
      <c r="AC15" s="7">
        <f t="shared" si="11"/>
        <v>6.8084671768995557</v>
      </c>
      <c r="AD15" s="7">
        <f t="shared" si="12"/>
        <v>9.5600734514380488</v>
      </c>
      <c r="AE15" s="7">
        <f t="shared" si="13"/>
        <v>7.7155162748950952</v>
      </c>
      <c r="AF15">
        <v>3.0509999999999999E-2</v>
      </c>
      <c r="AG15" s="7">
        <f t="shared" si="14"/>
        <v>2.6226909134708428E-3</v>
      </c>
      <c r="AH15" s="7">
        <f t="shared" si="15"/>
        <v>2.1787628338522016E-3</v>
      </c>
      <c r="AI15" s="7">
        <f t="shared" si="16"/>
        <v>1.6136528885275559E-3</v>
      </c>
      <c r="AJ15" s="7">
        <f t="shared" si="17"/>
        <v>2.5123196341156869E-3</v>
      </c>
      <c r="AK15" s="7">
        <f t="shared" si="18"/>
        <v>2.7563803748200137E-3</v>
      </c>
      <c r="AL15" s="7">
        <f t="shared" si="19"/>
        <v>2.1399056014378272E-3</v>
      </c>
      <c r="AM15" s="7">
        <f t="shared" si="20"/>
        <v>2.9971911043723382E-3</v>
      </c>
      <c r="AN15" s="7">
        <f t="shared" si="21"/>
        <v>3.7790924037691669E-3</v>
      </c>
      <c r="AO15" s="7">
        <f t="shared" si="22"/>
        <v>2.868111364724109E-3</v>
      </c>
      <c r="AP15" s="7">
        <f t="shared" si="23"/>
        <v>2.4081842599647353E-3</v>
      </c>
      <c r="AQ15" s="7">
        <f t="shared" si="24"/>
        <v>1.9719907362264056E-3</v>
      </c>
      <c r="AR15" s="7">
        <f t="shared" si="25"/>
        <v>2.0772633356720542E-3</v>
      </c>
      <c r="AS15" s="7">
        <f t="shared" si="26"/>
        <v>2.9167784100337484E-3</v>
      </c>
      <c r="AT15" s="7">
        <f t="shared" si="27"/>
        <v>2.3540040154704932E-3</v>
      </c>
    </row>
    <row r="16" spans="1:46" x14ac:dyDescent="0.25">
      <c r="A16">
        <v>2360</v>
      </c>
      <c r="B16" s="3">
        <v>5.4821499999999999</v>
      </c>
      <c r="C16" s="3">
        <v>93.692254000000005</v>
      </c>
      <c r="D16">
        <v>13.381847</v>
      </c>
      <c r="E16">
        <v>12.566857000000001</v>
      </c>
      <c r="F16">
        <v>14.353927000000001</v>
      </c>
      <c r="G16">
        <v>13.069314</v>
      </c>
      <c r="H16">
        <v>12.793669</v>
      </c>
      <c r="I16">
        <v>13.488076</v>
      </c>
      <c r="J16">
        <v>14.927073</v>
      </c>
      <c r="K16">
        <v>14.679012</v>
      </c>
      <c r="L16">
        <v>12.027219000000001</v>
      </c>
      <c r="M16">
        <v>12.97733</v>
      </c>
      <c r="N16">
        <v>12.749204000000001</v>
      </c>
      <c r="O16">
        <v>11.656746</v>
      </c>
      <c r="P16">
        <v>16.278438999999999</v>
      </c>
      <c r="Q16">
        <v>16.528369999999999</v>
      </c>
      <c r="R16" s="7">
        <f t="shared" si="0"/>
        <v>8.955003118351021</v>
      </c>
      <c r="S16" s="7">
        <f t="shared" si="1"/>
        <v>8.0352097276860359</v>
      </c>
      <c r="T16" s="7">
        <f t="shared" si="2"/>
        <v>10.050869791144287</v>
      </c>
      <c r="U16" s="7">
        <f t="shared" si="3"/>
        <v>8.6023901923247159</v>
      </c>
      <c r="V16" s="7">
        <f t="shared" si="4"/>
        <v>8.2912821481219492</v>
      </c>
      <c r="W16" s="7">
        <f t="shared" si="5"/>
        <v>9.0748239730393223</v>
      </c>
      <c r="X16" s="7">
        <f t="shared" si="6"/>
        <v>10.696381512809207</v>
      </c>
      <c r="Y16" s="7">
        <f t="shared" si="7"/>
        <v>10.417056594065414</v>
      </c>
      <c r="Z16" s="7">
        <f t="shared" si="8"/>
        <v>7.4256640074568452</v>
      </c>
      <c r="AA16" s="7">
        <f t="shared" si="9"/>
        <v>8.4985838643044662</v>
      </c>
      <c r="AB16" s="7">
        <f t="shared" si="10"/>
        <v>8.2410865262795845</v>
      </c>
      <c r="AC16" s="7">
        <f t="shared" si="11"/>
        <v>7.0069609324077904</v>
      </c>
      <c r="AD16" s="7">
        <f t="shared" si="12"/>
        <v>12.216554698147675</v>
      </c>
      <c r="AE16" s="7">
        <f t="shared" si="13"/>
        <v>12.49742683466509</v>
      </c>
      <c r="AF16">
        <v>4.972E-2</v>
      </c>
      <c r="AG16" s="7">
        <f t="shared" si="14"/>
        <v>4.452427550444127E-3</v>
      </c>
      <c r="AH16" s="7">
        <f t="shared" si="15"/>
        <v>3.9951062766054972E-3</v>
      </c>
      <c r="AI16" s="7">
        <f t="shared" si="16"/>
        <v>4.997292460156939E-3</v>
      </c>
      <c r="AJ16" s="7">
        <f t="shared" si="17"/>
        <v>4.2771084036238487E-3</v>
      </c>
      <c r="AK16" s="7">
        <f t="shared" si="18"/>
        <v>4.1224254840462335E-3</v>
      </c>
      <c r="AL16" s="7">
        <f t="shared" si="19"/>
        <v>4.5120024793951514E-3</v>
      </c>
      <c r="AM16" s="7">
        <f t="shared" si="20"/>
        <v>5.3182408881687383E-3</v>
      </c>
      <c r="AN16" s="7">
        <f t="shared" si="21"/>
        <v>5.1793605385693246E-3</v>
      </c>
      <c r="AO16" s="7">
        <f t="shared" si="22"/>
        <v>3.6920401445075437E-3</v>
      </c>
      <c r="AP16" s="7">
        <f t="shared" si="23"/>
        <v>4.22549589733218E-3</v>
      </c>
      <c r="AQ16" s="7">
        <f t="shared" si="24"/>
        <v>4.0974682208662098E-3</v>
      </c>
      <c r="AR16" s="7">
        <f t="shared" si="25"/>
        <v>3.4838609755931532E-3</v>
      </c>
      <c r="AS16" s="7">
        <f t="shared" si="26"/>
        <v>6.0740709959190243E-3</v>
      </c>
      <c r="AT16" s="7">
        <f t="shared" si="27"/>
        <v>6.2137206221954833E-3</v>
      </c>
    </row>
    <row r="17" spans="1:46" x14ac:dyDescent="0.25">
      <c r="A17">
        <v>2350</v>
      </c>
      <c r="B17" s="3">
        <v>5.1303150000000004</v>
      </c>
      <c r="C17" s="3">
        <v>93.483121999999995</v>
      </c>
      <c r="D17">
        <v>13.640774</v>
      </c>
      <c r="E17">
        <v>13.187149</v>
      </c>
      <c r="F17">
        <v>12.768115</v>
      </c>
      <c r="G17">
        <v>13.24258</v>
      </c>
      <c r="H17">
        <v>15.472451</v>
      </c>
      <c r="I17">
        <v>15.48283</v>
      </c>
      <c r="J17">
        <v>14.005380000000001</v>
      </c>
      <c r="K17">
        <v>12.370502999999999</v>
      </c>
      <c r="L17">
        <v>13.472085</v>
      </c>
      <c r="M17">
        <v>15.277996</v>
      </c>
      <c r="N17">
        <v>11.380179</v>
      </c>
      <c r="O17">
        <v>11.838974</v>
      </c>
      <c r="P17">
        <v>13.821564</v>
      </c>
      <c r="Q17">
        <v>15.936375999999999</v>
      </c>
      <c r="R17" s="7">
        <f t="shared" si="0"/>
        <v>9.6899646854937238</v>
      </c>
      <c r="S17" s="7">
        <f t="shared" si="1"/>
        <v>9.1759010163239889</v>
      </c>
      <c r="T17" s="7">
        <f t="shared" si="2"/>
        <v>8.7007948889673266</v>
      </c>
      <c r="U17" s="7">
        <f t="shared" si="3"/>
        <v>9.2387319729790658</v>
      </c>
      <c r="V17" s="7">
        <f t="shared" si="4"/>
        <v>11.762916968462305</v>
      </c>
      <c r="W17" s="7">
        <f t="shared" si="5"/>
        <v>11.774650503414703</v>
      </c>
      <c r="X17" s="7">
        <f t="shared" si="6"/>
        <v>10.102951477119824</v>
      </c>
      <c r="Y17" s="7">
        <f t="shared" si="7"/>
        <v>8.2497620862616827</v>
      </c>
      <c r="Z17" s="7">
        <f t="shared" si="8"/>
        <v>9.4988322487614436</v>
      </c>
      <c r="AA17" s="7">
        <f t="shared" si="9"/>
        <v>11.543057899310599</v>
      </c>
      <c r="AB17" s="7">
        <f t="shared" si="10"/>
        <v>7.1254720217178118</v>
      </c>
      <c r="AC17" s="7">
        <f t="shared" si="11"/>
        <v>7.6464923975784957</v>
      </c>
      <c r="AD17" s="7">
        <f t="shared" si="12"/>
        <v>9.8947663018236955</v>
      </c>
      <c r="AE17" s="7">
        <f t="shared" si="13"/>
        <v>12.287248790545188</v>
      </c>
      <c r="AF17">
        <v>4.1119999999999997E-2</v>
      </c>
      <c r="AG17" s="7">
        <f t="shared" si="14"/>
        <v>3.9845134786750192E-3</v>
      </c>
      <c r="AH17" s="7">
        <f t="shared" si="15"/>
        <v>3.7731304979124244E-3</v>
      </c>
      <c r="AI17" s="7">
        <f t="shared" si="16"/>
        <v>3.5777668583433643E-3</v>
      </c>
      <c r="AJ17" s="7">
        <f t="shared" si="17"/>
        <v>3.7989665872889917E-3</v>
      </c>
      <c r="AK17" s="7">
        <f t="shared" si="18"/>
        <v>4.8369114574316995E-3</v>
      </c>
      <c r="AL17" s="7">
        <f t="shared" si="19"/>
        <v>4.8417362870041255E-3</v>
      </c>
      <c r="AM17" s="7">
        <f t="shared" si="20"/>
        <v>4.1543336473916712E-3</v>
      </c>
      <c r="AN17" s="7">
        <f t="shared" si="21"/>
        <v>3.3923021698708039E-3</v>
      </c>
      <c r="AO17" s="7">
        <f t="shared" si="22"/>
        <v>3.9059198206907054E-3</v>
      </c>
      <c r="AP17" s="7">
        <f t="shared" si="23"/>
        <v>4.7465054081965181E-3</v>
      </c>
      <c r="AQ17" s="7">
        <f t="shared" si="24"/>
        <v>2.9299940953303638E-3</v>
      </c>
      <c r="AR17" s="7">
        <f t="shared" si="25"/>
        <v>3.1442376738842772E-3</v>
      </c>
      <c r="AS17" s="7">
        <f t="shared" si="26"/>
        <v>4.0687279033099037E-3</v>
      </c>
      <c r="AT17" s="7">
        <f t="shared" si="27"/>
        <v>5.0525167026721808E-3</v>
      </c>
    </row>
    <row r="18" spans="1:46" x14ac:dyDescent="0.25">
      <c r="A18">
        <v>2340</v>
      </c>
      <c r="B18" s="3">
        <v>6.4173770000000001</v>
      </c>
      <c r="C18" s="3">
        <v>93.874656000000002</v>
      </c>
      <c r="D18">
        <v>13.996366999999999</v>
      </c>
      <c r="E18">
        <v>13.780234</v>
      </c>
      <c r="F18">
        <v>11.960107000000001</v>
      </c>
      <c r="G18">
        <v>14.222721999999999</v>
      </c>
      <c r="H18">
        <v>14.215311</v>
      </c>
      <c r="I18">
        <v>14.455550000000001</v>
      </c>
      <c r="J18">
        <v>14.014635999999999</v>
      </c>
      <c r="K18">
        <v>13.753432</v>
      </c>
      <c r="L18">
        <v>13.8126</v>
      </c>
      <c r="M18">
        <v>15.655538999999999</v>
      </c>
      <c r="N18">
        <v>13.373625000000001</v>
      </c>
      <c r="O18">
        <v>12.802218</v>
      </c>
      <c r="P18">
        <v>14.59179</v>
      </c>
      <c r="Q18">
        <v>13.422682</v>
      </c>
      <c r="R18" s="7">
        <f t="shared" si="0"/>
        <v>8.5531142051571081</v>
      </c>
      <c r="S18" s="7">
        <f t="shared" si="1"/>
        <v>8.3105025519960094</v>
      </c>
      <c r="T18" s="7">
        <f t="shared" si="2"/>
        <v>6.2643726866013143</v>
      </c>
      <c r="U18" s="7">
        <f t="shared" si="3"/>
        <v>8.8071187542696912</v>
      </c>
      <c r="V18" s="7">
        <f t="shared" si="4"/>
        <v>8.7988038097080441</v>
      </c>
      <c r="W18" s="7">
        <f t="shared" si="5"/>
        <v>9.0683001327717072</v>
      </c>
      <c r="X18" s="7">
        <f t="shared" si="6"/>
        <v>8.5736178759763924</v>
      </c>
      <c r="Y18" s="7">
        <f t="shared" si="7"/>
        <v>8.2804117201254694</v>
      </c>
      <c r="Z18" s="7">
        <f t="shared" si="8"/>
        <v>8.3468385763849025</v>
      </c>
      <c r="AA18" s="7">
        <f t="shared" si="9"/>
        <v>10.413026492777767</v>
      </c>
      <c r="AB18" s="7">
        <f t="shared" si="10"/>
        <v>7.8538735677359073</v>
      </c>
      <c r="AC18" s="7">
        <f t="shared" si="11"/>
        <v>7.2117186523699228</v>
      </c>
      <c r="AD18" s="7">
        <f t="shared" si="12"/>
        <v>9.221090364876094</v>
      </c>
      <c r="AE18" s="7">
        <f t="shared" si="13"/>
        <v>7.9089797043646515</v>
      </c>
      <c r="AF18">
        <v>4.5370000000000001E-2</v>
      </c>
      <c r="AG18" s="7">
        <f t="shared" si="14"/>
        <v>3.8805479148797798E-3</v>
      </c>
      <c r="AH18" s="7">
        <f t="shared" si="15"/>
        <v>3.7704750078405899E-3</v>
      </c>
      <c r="AI18" s="7">
        <f t="shared" si="16"/>
        <v>2.8421458879110163E-3</v>
      </c>
      <c r="AJ18" s="7">
        <f t="shared" si="17"/>
        <v>3.9957897788121585E-3</v>
      </c>
      <c r="AK18" s="7">
        <f t="shared" si="18"/>
        <v>3.9920172884645392E-3</v>
      </c>
      <c r="AL18" s="7">
        <f t="shared" si="19"/>
        <v>4.1142877702385235E-3</v>
      </c>
      <c r="AM18" s="7">
        <f t="shared" si="20"/>
        <v>3.8898504303304894E-3</v>
      </c>
      <c r="AN18" s="7">
        <f t="shared" si="21"/>
        <v>3.7568227974209257E-3</v>
      </c>
      <c r="AO18" s="7">
        <f t="shared" si="22"/>
        <v>3.7869606621058305E-3</v>
      </c>
      <c r="AP18" s="7">
        <f t="shared" si="23"/>
        <v>4.7243901197732731E-3</v>
      </c>
      <c r="AQ18" s="7">
        <f t="shared" si="24"/>
        <v>3.5633024376817814E-3</v>
      </c>
      <c r="AR18" s="7">
        <f t="shared" si="25"/>
        <v>3.2719567525802342E-3</v>
      </c>
      <c r="AS18" s="7">
        <f t="shared" si="26"/>
        <v>4.1836086985442842E-3</v>
      </c>
      <c r="AT18" s="7">
        <f t="shared" si="27"/>
        <v>3.5883040918702424E-3</v>
      </c>
    </row>
    <row r="19" spans="1:46" x14ac:dyDescent="0.25">
      <c r="A19">
        <v>2330</v>
      </c>
      <c r="B19" s="3">
        <v>5.948607</v>
      </c>
      <c r="C19" s="3">
        <v>93.590350999999998</v>
      </c>
      <c r="D19">
        <v>11.428005000000001</v>
      </c>
      <c r="E19">
        <v>12.329499999999999</v>
      </c>
      <c r="F19">
        <v>11.880159000000001</v>
      </c>
      <c r="G19">
        <v>13.351578999999999</v>
      </c>
      <c r="H19">
        <v>13.489977</v>
      </c>
      <c r="I19">
        <v>12.621573</v>
      </c>
      <c r="J19">
        <v>14.738744000000001</v>
      </c>
      <c r="K19">
        <v>16.498781000000001</v>
      </c>
      <c r="L19">
        <v>13.316171000000001</v>
      </c>
      <c r="M19">
        <v>14.403739</v>
      </c>
      <c r="N19">
        <v>13.819917999999999</v>
      </c>
      <c r="O19">
        <v>14.369869</v>
      </c>
      <c r="P19">
        <v>13.276816</v>
      </c>
      <c r="Q19">
        <v>13.001483</v>
      </c>
      <c r="R19" s="7">
        <f t="shared" si="0"/>
        <v>6.2324325435938759</v>
      </c>
      <c r="S19" s="7">
        <f t="shared" si="1"/>
        <v>7.2533958440996855</v>
      </c>
      <c r="T19" s="7">
        <f t="shared" si="2"/>
        <v>6.7446627249070366</v>
      </c>
      <c r="U19" s="7">
        <f t="shared" si="3"/>
        <v>8.4094186481850812</v>
      </c>
      <c r="V19" s="7">
        <f t="shared" si="4"/>
        <v>8.5658310145644059</v>
      </c>
      <c r="W19" s="7">
        <f t="shared" si="5"/>
        <v>7.5839081492296545</v>
      </c>
      <c r="X19" s="7">
        <f t="shared" si="6"/>
        <v>9.9758202247863608</v>
      </c>
      <c r="Y19" s="7">
        <f t="shared" si="7"/>
        <v>11.959055174846744</v>
      </c>
      <c r="Z19" s="7">
        <f t="shared" si="8"/>
        <v>8.3693971194632972</v>
      </c>
      <c r="AA19" s="7">
        <f t="shared" si="9"/>
        <v>9.597797756518915</v>
      </c>
      <c r="AB19" s="7">
        <f t="shared" si="10"/>
        <v>8.9386003147860364</v>
      </c>
      <c r="AC19" s="7">
        <f t="shared" si="11"/>
        <v>9.5595690427703275</v>
      </c>
      <c r="AD19" s="7">
        <f t="shared" si="12"/>
        <v>8.3249120641655381</v>
      </c>
      <c r="AE19" s="7">
        <f t="shared" si="13"/>
        <v>8.0136222949674885</v>
      </c>
      <c r="AF19">
        <v>5.6230000000000002E-2</v>
      </c>
      <c r="AG19" s="7">
        <f t="shared" si="14"/>
        <v>3.5044968192628366E-3</v>
      </c>
      <c r="AH19" s="7">
        <f t="shared" si="15"/>
        <v>4.078584483137253E-3</v>
      </c>
      <c r="AI19" s="7">
        <f t="shared" si="16"/>
        <v>3.7925238502152271E-3</v>
      </c>
      <c r="AJ19" s="7">
        <f t="shared" si="17"/>
        <v>4.7286161058744712E-3</v>
      </c>
      <c r="AK19" s="7">
        <f t="shared" si="18"/>
        <v>4.8165667794895653E-3</v>
      </c>
      <c r="AL19" s="7">
        <f t="shared" si="19"/>
        <v>4.2644315523118351E-3</v>
      </c>
      <c r="AM19" s="7">
        <f t="shared" si="20"/>
        <v>5.6094037123973709E-3</v>
      </c>
      <c r="AN19" s="7">
        <f t="shared" si="21"/>
        <v>6.7245767248163245E-3</v>
      </c>
      <c r="AO19" s="7">
        <f t="shared" si="22"/>
        <v>4.7061120002742122E-3</v>
      </c>
      <c r="AP19" s="7">
        <f t="shared" si="23"/>
        <v>5.3968416784905861E-3</v>
      </c>
      <c r="AQ19" s="7">
        <f t="shared" si="24"/>
        <v>5.0261749570041881E-3</v>
      </c>
      <c r="AR19" s="7">
        <f t="shared" si="25"/>
        <v>5.3753456727497553E-3</v>
      </c>
      <c r="AS19" s="7">
        <f t="shared" si="26"/>
        <v>4.6810980536802823E-3</v>
      </c>
      <c r="AT19" s="7">
        <f t="shared" si="27"/>
        <v>4.5060598164602186E-3</v>
      </c>
    </row>
    <row r="20" spans="1:46" x14ac:dyDescent="0.25">
      <c r="A20">
        <v>2320</v>
      </c>
      <c r="B20" s="3">
        <v>6.7490899999999989</v>
      </c>
      <c r="C20" s="3">
        <v>93.542756999999995</v>
      </c>
      <c r="D20">
        <v>12.639768</v>
      </c>
      <c r="E20">
        <v>13.004562</v>
      </c>
      <c r="F20">
        <v>13.448665999999999</v>
      </c>
      <c r="G20">
        <v>12.873763</v>
      </c>
      <c r="H20">
        <v>13.198902</v>
      </c>
      <c r="I20">
        <v>14.077925</v>
      </c>
      <c r="J20">
        <v>12.967218000000001</v>
      </c>
      <c r="K20">
        <v>11.886556000000001</v>
      </c>
      <c r="L20">
        <v>13.621102</v>
      </c>
      <c r="M20">
        <v>13.802440000000001</v>
      </c>
      <c r="N20">
        <v>14.228781</v>
      </c>
      <c r="O20">
        <v>13.527361000000001</v>
      </c>
      <c r="P20">
        <v>15.911674</v>
      </c>
      <c r="Q20">
        <v>14.420105</v>
      </c>
      <c r="R20" s="7">
        <f t="shared" si="0"/>
        <v>6.7015645622884117</v>
      </c>
      <c r="S20" s="7">
        <f t="shared" si="1"/>
        <v>7.1145818556768479</v>
      </c>
      <c r="T20" s="7">
        <f t="shared" si="2"/>
        <v>7.6170812992702626</v>
      </c>
      <c r="U20" s="7">
        <f t="shared" si="3"/>
        <v>6.9665187164500848</v>
      </c>
      <c r="V20" s="7">
        <f t="shared" si="4"/>
        <v>7.3345178650399472</v>
      </c>
      <c r="W20" s="7">
        <f t="shared" si="5"/>
        <v>8.3284957175050902</v>
      </c>
      <c r="X20" s="7">
        <f t="shared" si="6"/>
        <v>7.0723118596348193</v>
      </c>
      <c r="Y20" s="7">
        <f t="shared" si="7"/>
        <v>5.8480505738148487</v>
      </c>
      <c r="Z20" s="7">
        <f t="shared" si="8"/>
        <v>7.8120986968400823</v>
      </c>
      <c r="AA20" s="7">
        <f t="shared" si="9"/>
        <v>8.0171281997967832</v>
      </c>
      <c r="AB20" s="7">
        <f t="shared" si="10"/>
        <v>8.4989452911097754</v>
      </c>
      <c r="AC20" s="7">
        <f t="shared" si="11"/>
        <v>7.7060882233028343</v>
      </c>
      <c r="AD20" s="7">
        <f t="shared" si="12"/>
        <v>10.397746332993925</v>
      </c>
      <c r="AE20" s="7">
        <f t="shared" si="13"/>
        <v>8.7150622369521908</v>
      </c>
      <c r="AF20">
        <v>5.1490000000000001E-2</v>
      </c>
      <c r="AG20" s="7">
        <f t="shared" si="14"/>
        <v>3.4506355931223031E-3</v>
      </c>
      <c r="AH20" s="7">
        <f t="shared" si="15"/>
        <v>3.6632981974880092E-3</v>
      </c>
      <c r="AI20" s="7">
        <f t="shared" si="16"/>
        <v>3.9220351609942587E-3</v>
      </c>
      <c r="AJ20" s="7">
        <f t="shared" si="17"/>
        <v>3.5870604871001488E-3</v>
      </c>
      <c r="AK20" s="7">
        <f t="shared" si="18"/>
        <v>3.7765432487090688E-3</v>
      </c>
      <c r="AL20" s="7">
        <f t="shared" si="19"/>
        <v>4.2883424449433709E-3</v>
      </c>
      <c r="AM20" s="7">
        <f t="shared" si="20"/>
        <v>3.6415333765259681E-3</v>
      </c>
      <c r="AN20" s="7">
        <f t="shared" si="21"/>
        <v>3.0111612404572657E-3</v>
      </c>
      <c r="AO20" s="7">
        <f t="shared" si="22"/>
        <v>4.0224496190029583E-3</v>
      </c>
      <c r="AP20" s="7">
        <f t="shared" si="23"/>
        <v>4.128019310075364E-3</v>
      </c>
      <c r="AQ20" s="7">
        <f t="shared" si="24"/>
        <v>4.3761069303924231E-3</v>
      </c>
      <c r="AR20" s="7">
        <f t="shared" si="25"/>
        <v>3.9678648261786296E-3</v>
      </c>
      <c r="AS20" s="7">
        <f t="shared" si="26"/>
        <v>5.3537995868585715E-3</v>
      </c>
      <c r="AT20" s="7">
        <f t="shared" si="27"/>
        <v>4.4873855458066828E-3</v>
      </c>
    </row>
    <row r="21" spans="1:46" x14ac:dyDescent="0.25">
      <c r="A21">
        <v>2310</v>
      </c>
      <c r="B21" s="3">
        <v>6.4472130000000005</v>
      </c>
      <c r="C21" s="3">
        <v>94.018585999999999</v>
      </c>
      <c r="D21">
        <v>13.060271</v>
      </c>
      <c r="E21">
        <v>12.993683000000001</v>
      </c>
      <c r="F21">
        <v>11.738823999999999</v>
      </c>
      <c r="G21">
        <v>13.003646</v>
      </c>
      <c r="H21">
        <v>13.640941</v>
      </c>
      <c r="I21">
        <v>13.388818000000001</v>
      </c>
      <c r="J21">
        <v>16.730934999999999</v>
      </c>
      <c r="K21">
        <v>17.203824000000001</v>
      </c>
      <c r="L21">
        <v>13.664377</v>
      </c>
      <c r="M21">
        <v>11.632089000000001</v>
      </c>
      <c r="N21">
        <v>13.381652000000001</v>
      </c>
      <c r="O21">
        <v>12.807157</v>
      </c>
      <c r="P21">
        <v>13.740895999999999</v>
      </c>
      <c r="Q21">
        <v>14.137359</v>
      </c>
      <c r="R21" s="7">
        <f t="shared" si="0"/>
        <v>7.4453512518589156</v>
      </c>
      <c r="S21" s="7">
        <f t="shared" si="1"/>
        <v>7.3707390060230953</v>
      </c>
      <c r="T21" s="7">
        <f t="shared" si="2"/>
        <v>5.9633121225830932</v>
      </c>
      <c r="U21" s="7">
        <f t="shared" si="3"/>
        <v>7.3819030650154778</v>
      </c>
      <c r="V21" s="7">
        <f t="shared" si="4"/>
        <v>8.0956898463871969</v>
      </c>
      <c r="W21" s="7">
        <f t="shared" si="5"/>
        <v>7.8133845364790302</v>
      </c>
      <c r="X21" s="7">
        <f t="shared" si="6"/>
        <v>11.547224034904779</v>
      </c>
      <c r="Y21" s="7">
        <f t="shared" si="7"/>
        <v>12.074080749575151</v>
      </c>
      <c r="Z21" s="7">
        <f t="shared" si="8"/>
        <v>8.1219261853221063</v>
      </c>
      <c r="AA21" s="7">
        <f t="shared" si="9"/>
        <v>5.8434816625250434</v>
      </c>
      <c r="AB21" s="7">
        <f t="shared" si="10"/>
        <v>7.8053591658958617</v>
      </c>
      <c r="AC21" s="7">
        <f t="shared" si="11"/>
        <v>7.1616971189470284</v>
      </c>
      <c r="AD21" s="7">
        <f t="shared" si="12"/>
        <v>8.2075821348739808</v>
      </c>
      <c r="AE21" s="7">
        <f t="shared" si="13"/>
        <v>8.6512335793333044</v>
      </c>
      <c r="AF21">
        <v>6.3189999999999996E-2</v>
      </c>
      <c r="AG21" s="7">
        <f t="shared" si="14"/>
        <v>4.7047174560496483E-3</v>
      </c>
      <c r="AH21" s="7">
        <f t="shared" si="15"/>
        <v>4.6575699779059935E-3</v>
      </c>
      <c r="AI21" s="7">
        <f t="shared" si="16"/>
        <v>3.7682169302602564E-3</v>
      </c>
      <c r="AJ21" s="7">
        <f t="shared" si="17"/>
        <v>4.6646245467832801E-3</v>
      </c>
      <c r="AK21" s="7">
        <f t="shared" si="18"/>
        <v>5.1156664139320697E-3</v>
      </c>
      <c r="AL21" s="7">
        <f t="shared" si="19"/>
        <v>4.9372776886010992E-3</v>
      </c>
      <c r="AM21" s="7">
        <f t="shared" si="20"/>
        <v>7.2966908676563302E-3</v>
      </c>
      <c r="AN21" s="7">
        <f t="shared" si="21"/>
        <v>7.6296116256565375E-3</v>
      </c>
      <c r="AO21" s="7">
        <f t="shared" si="22"/>
        <v>5.1322451565050387E-3</v>
      </c>
      <c r="AP21" s="7">
        <f t="shared" si="23"/>
        <v>3.6924960625495744E-3</v>
      </c>
      <c r="AQ21" s="7">
        <f t="shared" si="24"/>
        <v>4.9322064569295946E-3</v>
      </c>
      <c r="AR21" s="7">
        <f t="shared" si="25"/>
        <v>4.5254764094626275E-3</v>
      </c>
      <c r="AS21" s="7">
        <f t="shared" si="26"/>
        <v>5.1863711510268685E-3</v>
      </c>
      <c r="AT21" s="7">
        <f t="shared" si="27"/>
        <v>5.4667144987807148E-3</v>
      </c>
    </row>
    <row r="22" spans="1:46" x14ac:dyDescent="0.25">
      <c r="A22">
        <v>2300</v>
      </c>
      <c r="B22" s="3">
        <v>6.4036150000000003</v>
      </c>
      <c r="C22" s="3">
        <v>94.122754</v>
      </c>
      <c r="D22">
        <v>11.511369999999999</v>
      </c>
      <c r="E22">
        <v>12.630822</v>
      </c>
      <c r="F22">
        <v>11.947524</v>
      </c>
      <c r="G22">
        <v>12.130799</v>
      </c>
      <c r="H22">
        <v>14.871866000000001</v>
      </c>
      <c r="I22">
        <v>13.317671000000001</v>
      </c>
      <c r="J22">
        <v>12.656495</v>
      </c>
      <c r="K22">
        <v>13.025938999999999</v>
      </c>
      <c r="L22">
        <v>13.903416999999999</v>
      </c>
      <c r="M22">
        <v>14.988829000000001</v>
      </c>
      <c r="N22">
        <v>16.345445000000002</v>
      </c>
      <c r="O22">
        <v>15.070418</v>
      </c>
      <c r="P22">
        <v>12.22892</v>
      </c>
      <c r="Q22">
        <v>14.473449</v>
      </c>
      <c r="R22" s="7">
        <f t="shared" si="0"/>
        <v>5.7443425101762324</v>
      </c>
      <c r="S22" s="7">
        <f t="shared" si="1"/>
        <v>6.997672067874201</v>
      </c>
      <c r="T22" s="7">
        <f t="shared" si="2"/>
        <v>6.2328972802850586</v>
      </c>
      <c r="U22" s="7">
        <f t="shared" si="3"/>
        <v>6.4380999152319491</v>
      </c>
      <c r="V22" s="7">
        <f t="shared" si="4"/>
        <v>9.5006695286331766</v>
      </c>
      <c r="W22" s="7">
        <f t="shared" si="5"/>
        <v>7.7656637084764135</v>
      </c>
      <c r="X22" s="7">
        <f t="shared" si="6"/>
        <v>7.0263916698907734</v>
      </c>
      <c r="Y22" s="7">
        <f t="shared" si="7"/>
        <v>7.4395599308011322</v>
      </c>
      <c r="Z22" s="7">
        <f t="shared" si="8"/>
        <v>8.4200090758436019</v>
      </c>
      <c r="AA22" s="7">
        <f t="shared" si="9"/>
        <v>9.6310829348898661</v>
      </c>
      <c r="AB22" s="7">
        <f t="shared" si="10"/>
        <v>11.142106176390943</v>
      </c>
      <c r="AC22" s="7">
        <f t="shared" si="11"/>
        <v>9.7220414587145676</v>
      </c>
      <c r="AD22" s="7">
        <f t="shared" si="12"/>
        <v>6.54793818827949</v>
      </c>
      <c r="AE22" s="7">
        <f t="shared" si="13"/>
        <v>9.0562711959602709</v>
      </c>
      <c r="AF22">
        <v>5.8189999999999999E-2</v>
      </c>
      <c r="AG22" s="7">
        <f t="shared" si="14"/>
        <v>3.3426329066715494E-3</v>
      </c>
      <c r="AH22" s="7">
        <f t="shared" si="15"/>
        <v>4.0719453762959974E-3</v>
      </c>
      <c r="AI22" s="7">
        <f t="shared" si="16"/>
        <v>3.6269229273978754E-3</v>
      </c>
      <c r="AJ22" s="7">
        <f t="shared" si="17"/>
        <v>3.7463303406734712E-3</v>
      </c>
      <c r="AK22" s="7">
        <f t="shared" si="18"/>
        <v>5.5284395987116449E-3</v>
      </c>
      <c r="AL22" s="7">
        <f t="shared" si="19"/>
        <v>4.518839711962425E-3</v>
      </c>
      <c r="AM22" s="7">
        <f t="shared" si="20"/>
        <v>4.0886573127094407E-3</v>
      </c>
      <c r="AN22" s="7">
        <f t="shared" si="21"/>
        <v>4.3290799237331789E-3</v>
      </c>
      <c r="AO22" s="7">
        <f t="shared" si="22"/>
        <v>4.8996032812333914E-3</v>
      </c>
      <c r="AP22" s="7">
        <f t="shared" si="23"/>
        <v>5.6043271598124134E-3</v>
      </c>
      <c r="AQ22" s="7">
        <f t="shared" si="24"/>
        <v>6.483591584041889E-3</v>
      </c>
      <c r="AR22" s="7">
        <f t="shared" si="25"/>
        <v>5.6572559248260065E-3</v>
      </c>
      <c r="AS22" s="7">
        <f t="shared" si="26"/>
        <v>3.8102452317598351E-3</v>
      </c>
      <c r="AT22" s="7">
        <f t="shared" si="27"/>
        <v>5.269844208929282E-3</v>
      </c>
    </row>
    <row r="23" spans="1:46" x14ac:dyDescent="0.25">
      <c r="A23">
        <v>2290</v>
      </c>
      <c r="B23" s="3">
        <v>6.2511049999999999</v>
      </c>
      <c r="C23" s="3">
        <v>93.959513000000001</v>
      </c>
      <c r="D23">
        <v>10.964157</v>
      </c>
      <c r="E23">
        <v>12.66316</v>
      </c>
      <c r="F23">
        <v>10.875033</v>
      </c>
      <c r="G23">
        <v>12.420444</v>
      </c>
      <c r="H23">
        <v>13.341139999999999</v>
      </c>
      <c r="I23">
        <v>12.160658</v>
      </c>
      <c r="J23">
        <v>12.232540999999999</v>
      </c>
      <c r="K23">
        <v>13.302674</v>
      </c>
      <c r="L23">
        <v>14.172418</v>
      </c>
      <c r="M23">
        <v>14.837109</v>
      </c>
      <c r="N23">
        <v>14.028281</v>
      </c>
      <c r="O23">
        <v>13.978357000000001</v>
      </c>
      <c r="P23">
        <v>11.79874</v>
      </c>
      <c r="Q23">
        <v>11.341556000000001</v>
      </c>
      <c r="R23" s="7">
        <f t="shared" si="0"/>
        <v>5.3207618181411878</v>
      </c>
      <c r="S23" s="7">
        <f t="shared" si="1"/>
        <v>7.2301684321962645</v>
      </c>
      <c r="T23" s="7">
        <f t="shared" si="2"/>
        <v>5.2204743483821812</v>
      </c>
      <c r="U23" s="7">
        <f t="shared" si="3"/>
        <v>6.9576746614729625</v>
      </c>
      <c r="V23" s="7">
        <f t="shared" si="4"/>
        <v>7.9908331179929668</v>
      </c>
      <c r="W23" s="7">
        <f t="shared" si="5"/>
        <v>6.665913305461368</v>
      </c>
      <c r="X23" s="7">
        <f t="shared" si="6"/>
        <v>6.7466546085473587</v>
      </c>
      <c r="Y23" s="7">
        <f t="shared" si="7"/>
        <v>7.9476953495523084</v>
      </c>
      <c r="Z23" s="7">
        <f t="shared" si="8"/>
        <v>8.922500497111681</v>
      </c>
      <c r="AA23" s="7">
        <f t="shared" si="9"/>
        <v>9.6666786467594434</v>
      </c>
      <c r="AB23" s="7">
        <f t="shared" si="10"/>
        <v>8.7610349439503175</v>
      </c>
      <c r="AC23" s="7">
        <f t="shared" si="11"/>
        <v>8.7051012981881399</v>
      </c>
      <c r="AD23" s="7">
        <f t="shared" si="12"/>
        <v>6.2592709619101043</v>
      </c>
      <c r="AE23" s="7">
        <f t="shared" si="13"/>
        <v>5.7452931815593713</v>
      </c>
      <c r="AF23">
        <v>6.2530000000000002E-2</v>
      </c>
      <c r="AG23" s="7">
        <f t="shared" si="14"/>
        <v>3.3270723648836848E-3</v>
      </c>
      <c r="AH23" s="7">
        <f t="shared" si="15"/>
        <v>4.5210243206523244E-3</v>
      </c>
      <c r="AI23" s="7">
        <f t="shared" si="16"/>
        <v>3.264362610043378E-3</v>
      </c>
      <c r="AJ23" s="7">
        <f t="shared" si="17"/>
        <v>4.3506339658190432E-3</v>
      </c>
      <c r="AK23" s="7">
        <f t="shared" si="18"/>
        <v>4.9966679486810025E-3</v>
      </c>
      <c r="AL23" s="7">
        <f t="shared" si="19"/>
        <v>4.1681955899049933E-3</v>
      </c>
      <c r="AM23" s="7">
        <f t="shared" si="20"/>
        <v>4.2186831267246629E-3</v>
      </c>
      <c r="AN23" s="7">
        <f t="shared" si="21"/>
        <v>4.9696939020750586E-3</v>
      </c>
      <c r="AO23" s="7">
        <f t="shared" si="22"/>
        <v>5.5792395608439335E-3</v>
      </c>
      <c r="AP23" s="7">
        <f t="shared" si="23"/>
        <v>6.0445741578186805E-3</v>
      </c>
      <c r="AQ23" s="7">
        <f t="shared" si="24"/>
        <v>5.4782751504521329E-3</v>
      </c>
      <c r="AR23" s="7">
        <f t="shared" si="25"/>
        <v>5.4432998417570447E-3</v>
      </c>
      <c r="AS23" s="7">
        <f t="shared" si="26"/>
        <v>3.913922132482389E-3</v>
      </c>
      <c r="AT23" s="7">
        <f t="shared" si="27"/>
        <v>3.5925318264290753E-3</v>
      </c>
    </row>
    <row r="24" spans="1:46" x14ac:dyDescent="0.25">
      <c r="A24">
        <v>2280</v>
      </c>
      <c r="B24" s="3">
        <v>5.6316730000000002</v>
      </c>
      <c r="C24" s="3">
        <v>93.731218999999996</v>
      </c>
      <c r="D24">
        <v>12.370975</v>
      </c>
      <c r="E24">
        <v>12.738515</v>
      </c>
      <c r="F24">
        <v>12.261604999999999</v>
      </c>
      <c r="G24">
        <v>12.443527</v>
      </c>
      <c r="H24">
        <v>12.752252</v>
      </c>
      <c r="I24">
        <v>12.591398999999999</v>
      </c>
      <c r="J24">
        <v>11.982004</v>
      </c>
      <c r="K24">
        <v>12.138712999999999</v>
      </c>
      <c r="L24">
        <v>12.936116999999999</v>
      </c>
      <c r="M24">
        <v>12.756710999999999</v>
      </c>
      <c r="N24">
        <v>14.269835</v>
      </c>
      <c r="O24">
        <v>14.838787</v>
      </c>
      <c r="P24">
        <v>12.398402000000001</v>
      </c>
      <c r="Q24">
        <v>10.661851</v>
      </c>
      <c r="R24" s="7">
        <f t="shared" si="0"/>
        <v>7.6379054221635556</v>
      </c>
      <c r="S24" s="7">
        <f t="shared" si="1"/>
        <v>8.052563366279081</v>
      </c>
      <c r="T24" s="7">
        <f t="shared" si="2"/>
        <v>7.51447682980604</v>
      </c>
      <c r="U24" s="7">
        <f t="shared" si="3"/>
        <v>7.7197738640323221</v>
      </c>
      <c r="V24" s="7">
        <f t="shared" si="4"/>
        <v>8.0680576535312554</v>
      </c>
      <c r="W24" s="7">
        <f t="shared" si="5"/>
        <v>7.8866107162907015</v>
      </c>
      <c r="X24" s="7">
        <f t="shared" si="6"/>
        <v>7.1988571190688369</v>
      </c>
      <c r="Y24" s="7">
        <f t="shared" si="7"/>
        <v>7.3757675355166983</v>
      </c>
      <c r="Z24" s="7">
        <f t="shared" si="8"/>
        <v>8.275417190102031</v>
      </c>
      <c r="AA24" s="7">
        <f t="shared" si="9"/>
        <v>8.0730870067140295</v>
      </c>
      <c r="AB24" s="7">
        <f t="shared" si="10"/>
        <v>9.7781044472019101</v>
      </c>
      <c r="AC24" s="7">
        <f t="shared" si="11"/>
        <v>10.418359956231532</v>
      </c>
      <c r="AD24" s="7">
        <f t="shared" si="12"/>
        <v>7.668855229541605</v>
      </c>
      <c r="AE24" s="7">
        <f t="shared" si="13"/>
        <v>5.7071163432901448</v>
      </c>
      <c r="AF24">
        <v>6.5549999999999997E-2</v>
      </c>
      <c r="AG24" s="7">
        <f t="shared" si="14"/>
        <v>5.006647004228211E-3</v>
      </c>
      <c r="AH24" s="7">
        <f t="shared" si="15"/>
        <v>5.2784552865959376E-3</v>
      </c>
      <c r="AI24" s="7">
        <f t="shared" si="16"/>
        <v>4.9257395619378593E-3</v>
      </c>
      <c r="AJ24" s="7">
        <f t="shared" si="17"/>
        <v>5.0603117678731865E-3</v>
      </c>
      <c r="AK24" s="7">
        <f t="shared" si="18"/>
        <v>5.2886117918897382E-3</v>
      </c>
      <c r="AL24" s="7">
        <f t="shared" si="19"/>
        <v>5.1696733245285538E-3</v>
      </c>
      <c r="AM24" s="7">
        <f t="shared" si="20"/>
        <v>4.7188508415496218E-3</v>
      </c>
      <c r="AN24" s="7">
        <f t="shared" si="21"/>
        <v>4.8348156195311956E-3</v>
      </c>
      <c r="AO24" s="7">
        <f t="shared" si="22"/>
        <v>5.4245359681118809E-3</v>
      </c>
      <c r="AP24" s="7">
        <f t="shared" si="23"/>
        <v>5.2919085329010459E-3</v>
      </c>
      <c r="AQ24" s="7">
        <f t="shared" si="24"/>
        <v>6.409547465140851E-3</v>
      </c>
      <c r="AR24" s="7">
        <f t="shared" si="25"/>
        <v>6.8292349513097679E-3</v>
      </c>
      <c r="AS24" s="7">
        <f t="shared" si="26"/>
        <v>5.0269346029645223E-3</v>
      </c>
      <c r="AT24" s="7">
        <f t="shared" si="27"/>
        <v>3.74101476302669E-3</v>
      </c>
    </row>
    <row r="25" spans="1:46" x14ac:dyDescent="0.25">
      <c r="A25">
        <v>2270</v>
      </c>
      <c r="B25" s="3">
        <v>7.392754</v>
      </c>
      <c r="C25" s="3">
        <v>93.797005999999996</v>
      </c>
      <c r="D25">
        <v>12.687449000000001</v>
      </c>
      <c r="E25">
        <v>13.059834</v>
      </c>
      <c r="F25">
        <v>12.844507</v>
      </c>
      <c r="G25">
        <v>12.774858999999999</v>
      </c>
      <c r="H25">
        <v>13.746881</v>
      </c>
      <c r="I25">
        <v>12.741232999999999</v>
      </c>
      <c r="J25">
        <v>14.451673</v>
      </c>
      <c r="K25">
        <v>13.940338000000001</v>
      </c>
      <c r="L25">
        <v>13.027196999999999</v>
      </c>
      <c r="M25">
        <v>14.193073</v>
      </c>
      <c r="N25">
        <v>13.499708999999999</v>
      </c>
      <c r="O25">
        <v>13.708793</v>
      </c>
      <c r="P25">
        <v>11.663328</v>
      </c>
      <c r="Q25">
        <v>12.604581</v>
      </c>
      <c r="R25" s="7">
        <f t="shared" si="0"/>
        <v>5.9914932559657164</v>
      </c>
      <c r="S25" s="7">
        <f t="shared" si="1"/>
        <v>6.4108881246393059</v>
      </c>
      <c r="T25" s="7">
        <f t="shared" si="2"/>
        <v>6.1684101111456044</v>
      </c>
      <c r="U25" s="7">
        <f t="shared" si="3"/>
        <v>6.0899613586769661</v>
      </c>
      <c r="V25" s="7">
        <f t="shared" si="4"/>
        <v>7.1839827303319064</v>
      </c>
      <c r="W25" s="7">
        <f t="shared" si="5"/>
        <v>6.0520830901751426</v>
      </c>
      <c r="X25" s="7">
        <f t="shared" si="6"/>
        <v>7.9761227139909785</v>
      </c>
      <c r="Y25" s="7">
        <f t="shared" si="7"/>
        <v>7.4015086232760803</v>
      </c>
      <c r="Z25" s="7">
        <f t="shared" si="8"/>
        <v>6.3741414751589129</v>
      </c>
      <c r="AA25" s="7">
        <f t="shared" si="9"/>
        <v>7.6855816284839342</v>
      </c>
      <c r="AB25" s="7">
        <f t="shared" si="10"/>
        <v>6.9059565248091683</v>
      </c>
      <c r="AC25" s="7">
        <f t="shared" si="11"/>
        <v>7.1411477349988388</v>
      </c>
      <c r="AD25" s="7">
        <f t="shared" si="12"/>
        <v>4.8367386137197048</v>
      </c>
      <c r="AE25" s="7">
        <f t="shared" si="13"/>
        <v>5.8981284558522464</v>
      </c>
      <c r="AF25">
        <v>6.4140000000000003E-2</v>
      </c>
      <c r="AG25" s="7">
        <f t="shared" si="14"/>
        <v>3.8429437743764104E-3</v>
      </c>
      <c r="AH25" s="7">
        <f t="shared" si="15"/>
        <v>4.111943643143651E-3</v>
      </c>
      <c r="AI25" s="7">
        <f t="shared" si="16"/>
        <v>3.9564182452887908E-3</v>
      </c>
      <c r="AJ25" s="7">
        <f t="shared" si="17"/>
        <v>3.9061012154554065E-3</v>
      </c>
      <c r="AK25" s="7">
        <f t="shared" si="18"/>
        <v>4.607806523234885E-3</v>
      </c>
      <c r="AL25" s="7">
        <f t="shared" si="19"/>
        <v>3.8818060940383364E-3</v>
      </c>
      <c r="AM25" s="7">
        <f t="shared" si="20"/>
        <v>5.1158851087538138E-3</v>
      </c>
      <c r="AN25" s="7">
        <f t="shared" si="21"/>
        <v>4.7473276309692777E-3</v>
      </c>
      <c r="AO25" s="7">
        <f t="shared" si="22"/>
        <v>4.0883743421669273E-3</v>
      </c>
      <c r="AP25" s="7">
        <f t="shared" si="23"/>
        <v>4.929532056509596E-3</v>
      </c>
      <c r="AQ25" s="7">
        <f t="shared" si="24"/>
        <v>4.4294805150126007E-3</v>
      </c>
      <c r="AR25" s="7">
        <f t="shared" si="25"/>
        <v>4.580332157228255E-3</v>
      </c>
      <c r="AS25" s="7">
        <f t="shared" si="26"/>
        <v>3.1022841468398188E-3</v>
      </c>
      <c r="AT25" s="7">
        <f t="shared" si="27"/>
        <v>3.7830595915836311E-3</v>
      </c>
    </row>
    <row r="26" spans="1:46" x14ac:dyDescent="0.25">
      <c r="A26">
        <v>2260</v>
      </c>
      <c r="B26" s="3">
        <v>5.5745820000000004</v>
      </c>
      <c r="C26" s="3">
        <v>93.816102999999998</v>
      </c>
      <c r="D26">
        <v>13.822210999999999</v>
      </c>
      <c r="E26">
        <v>14.365079</v>
      </c>
      <c r="F26">
        <v>13.505547</v>
      </c>
      <c r="G26">
        <v>12.645095</v>
      </c>
      <c r="H26">
        <v>13.519026999999999</v>
      </c>
      <c r="I26">
        <v>12.749293</v>
      </c>
      <c r="J26">
        <v>14.746290999999999</v>
      </c>
      <c r="K26">
        <v>14.019154</v>
      </c>
      <c r="L26">
        <v>13.445849000000001</v>
      </c>
      <c r="M26">
        <v>13.810915</v>
      </c>
      <c r="N26">
        <v>12.30363</v>
      </c>
      <c r="O26">
        <v>12.765002000000001</v>
      </c>
      <c r="P26">
        <v>13.709892999999999</v>
      </c>
      <c r="Q26">
        <v>13.506432</v>
      </c>
      <c r="R26" s="7">
        <f t="shared" si="0"/>
        <v>9.3220531771787343</v>
      </c>
      <c r="S26" s="7">
        <f t="shared" si="1"/>
        <v>9.9322436373129683</v>
      </c>
      <c r="T26" s="7">
        <f t="shared" si="2"/>
        <v>8.9659260554112858</v>
      </c>
      <c r="U26" s="7">
        <f t="shared" si="3"/>
        <v>7.9975250538493796</v>
      </c>
      <c r="V26" s="7">
        <f t="shared" si="4"/>
        <v>8.9810888488861362</v>
      </c>
      <c r="W26" s="7">
        <f t="shared" si="5"/>
        <v>8.1148512515715705</v>
      </c>
      <c r="X26" s="7">
        <f t="shared" si="6"/>
        <v>10.360481381691118</v>
      </c>
      <c r="Y26" s="7">
        <f t="shared" si="7"/>
        <v>9.5434678293331281</v>
      </c>
      <c r="Z26" s="7">
        <f t="shared" si="8"/>
        <v>8.8987724804041868</v>
      </c>
      <c r="AA26" s="7">
        <f t="shared" si="9"/>
        <v>9.3093518977488454</v>
      </c>
      <c r="AB26" s="7">
        <f t="shared" si="10"/>
        <v>7.6129298541245376</v>
      </c>
      <c r="AC26" s="7">
        <f t="shared" si="11"/>
        <v>8.1325381352081578</v>
      </c>
      <c r="AD26" s="7">
        <f t="shared" si="12"/>
        <v>9.1957542117066744</v>
      </c>
      <c r="AE26" s="7">
        <f t="shared" si="13"/>
        <v>8.966921543448235</v>
      </c>
      <c r="AF26">
        <v>6.6140000000000004E-2</v>
      </c>
      <c r="AG26" s="7">
        <f t="shared" si="14"/>
        <v>6.1656059713860152E-3</v>
      </c>
      <c r="AH26" s="7">
        <f t="shared" si="15"/>
        <v>6.5691859417187984E-3</v>
      </c>
      <c r="AI26" s="7">
        <f t="shared" si="16"/>
        <v>5.9300634930490245E-3</v>
      </c>
      <c r="AJ26" s="7">
        <f t="shared" si="17"/>
        <v>5.2895630706159798E-3</v>
      </c>
      <c r="AK26" s="7">
        <f t="shared" si="18"/>
        <v>5.9400921646532911E-3</v>
      </c>
      <c r="AL26" s="7">
        <f t="shared" si="19"/>
        <v>5.3671626177894368E-3</v>
      </c>
      <c r="AM26" s="7">
        <f t="shared" si="20"/>
        <v>6.8524223858505064E-3</v>
      </c>
      <c r="AN26" s="7">
        <f t="shared" si="21"/>
        <v>6.312049622320931E-3</v>
      </c>
      <c r="AO26" s="7">
        <f t="shared" si="22"/>
        <v>5.8856481185393297E-3</v>
      </c>
      <c r="AP26" s="7">
        <f t="shared" si="23"/>
        <v>6.1572053451710877E-3</v>
      </c>
      <c r="AQ26" s="7">
        <f t="shared" si="24"/>
        <v>5.0351918055179688E-3</v>
      </c>
      <c r="AR26" s="7">
        <f t="shared" si="25"/>
        <v>5.3788607226266764E-3</v>
      </c>
      <c r="AS26" s="7">
        <f t="shared" si="26"/>
        <v>6.0820718356227946E-3</v>
      </c>
      <c r="AT26" s="7">
        <f t="shared" si="27"/>
        <v>5.9307219088366621E-3</v>
      </c>
    </row>
    <row r="27" spans="1:46" x14ac:dyDescent="0.25">
      <c r="A27">
        <v>2250</v>
      </c>
      <c r="B27" s="3">
        <v>5.8125039999999997</v>
      </c>
      <c r="C27" s="3">
        <v>93.925827999999996</v>
      </c>
      <c r="D27">
        <v>11.528340999999999</v>
      </c>
      <c r="E27">
        <v>11.860666</v>
      </c>
      <c r="F27">
        <v>12.428966000000001</v>
      </c>
      <c r="G27">
        <v>12.147086</v>
      </c>
      <c r="H27">
        <v>12.659691</v>
      </c>
      <c r="I27">
        <v>12.03717</v>
      </c>
      <c r="J27">
        <v>13.889801</v>
      </c>
      <c r="K27">
        <v>14.746314999999999</v>
      </c>
      <c r="L27">
        <v>13.047575</v>
      </c>
      <c r="M27">
        <v>13.533384</v>
      </c>
      <c r="N27">
        <v>12.287924</v>
      </c>
      <c r="O27">
        <v>12.167439</v>
      </c>
      <c r="P27">
        <v>11.768808</v>
      </c>
      <c r="Q27">
        <v>11.038423</v>
      </c>
      <c r="R27" s="7">
        <f t="shared" si="0"/>
        <v>6.4547186551334566</v>
      </c>
      <c r="S27" s="7">
        <f t="shared" si="1"/>
        <v>6.8285135084652007</v>
      </c>
      <c r="T27" s="7">
        <f t="shared" si="2"/>
        <v>7.4673523280487961</v>
      </c>
      <c r="U27" s="7">
        <f t="shared" si="3"/>
        <v>7.1505442241329016</v>
      </c>
      <c r="V27" s="7">
        <f t="shared" si="4"/>
        <v>7.7265795656078931</v>
      </c>
      <c r="W27" s="7">
        <f t="shared" si="5"/>
        <v>7.0269766357450996</v>
      </c>
      <c r="X27" s="7">
        <f t="shared" si="6"/>
        <v>9.1073260226687012</v>
      </c>
      <c r="Y27" s="7">
        <f t="shared" si="7"/>
        <v>10.067412775125462</v>
      </c>
      <c r="Z27" s="7">
        <f t="shared" si="8"/>
        <v>8.16220340506149</v>
      </c>
      <c r="AA27" s="7">
        <f t="shared" si="9"/>
        <v>8.7074921393394096</v>
      </c>
      <c r="AB27" s="7">
        <f t="shared" si="10"/>
        <v>7.3088482840052746</v>
      </c>
      <c r="AC27" s="7">
        <f t="shared" si="11"/>
        <v>7.1734231150033603</v>
      </c>
      <c r="AD27" s="7">
        <f t="shared" si="12"/>
        <v>6.7252091260041551</v>
      </c>
      <c r="AE27" s="7">
        <f t="shared" si="13"/>
        <v>5.9033677326519252</v>
      </c>
      <c r="AF27">
        <v>7.1029999999999996E-2</v>
      </c>
      <c r="AG27" s="7">
        <f t="shared" si="14"/>
        <v>4.5847866607412937E-3</v>
      </c>
      <c r="AH27" s="7">
        <f t="shared" si="15"/>
        <v>4.8502931450628319E-3</v>
      </c>
      <c r="AI27" s="7">
        <f t="shared" si="16"/>
        <v>5.3040603586130596E-3</v>
      </c>
      <c r="AJ27" s="7">
        <f t="shared" si="17"/>
        <v>5.0790315624016005E-3</v>
      </c>
      <c r="AK27" s="7">
        <f t="shared" si="18"/>
        <v>5.4881894654512861E-3</v>
      </c>
      <c r="AL27" s="7">
        <f t="shared" si="19"/>
        <v>4.9912615043697442E-3</v>
      </c>
      <c r="AM27" s="7">
        <f t="shared" si="20"/>
        <v>6.4689336739015783E-3</v>
      </c>
      <c r="AN27" s="7">
        <f t="shared" si="21"/>
        <v>7.1508832941716153E-3</v>
      </c>
      <c r="AO27" s="7">
        <f t="shared" si="22"/>
        <v>5.7976130786151761E-3</v>
      </c>
      <c r="AP27" s="7">
        <f t="shared" si="23"/>
        <v>6.1849316665727825E-3</v>
      </c>
      <c r="AQ27" s="7">
        <f t="shared" si="24"/>
        <v>5.1914749361289458E-3</v>
      </c>
      <c r="AR27" s="7">
        <f t="shared" si="25"/>
        <v>5.0952824385868869E-3</v>
      </c>
      <c r="AS27" s="7">
        <f t="shared" si="26"/>
        <v>4.7769160422007515E-3</v>
      </c>
      <c r="AT27" s="7">
        <f t="shared" si="27"/>
        <v>4.193162100502662E-3</v>
      </c>
    </row>
    <row r="28" spans="1:46" x14ac:dyDescent="0.25">
      <c r="A28">
        <v>2240</v>
      </c>
      <c r="B28" s="3">
        <v>6.7744159999999995</v>
      </c>
      <c r="C28" s="3">
        <v>93.900698000000006</v>
      </c>
      <c r="D28">
        <v>13.598501000000001</v>
      </c>
      <c r="E28">
        <v>13.890836999999999</v>
      </c>
      <c r="F28">
        <v>13.1396</v>
      </c>
      <c r="G28">
        <v>12.666083</v>
      </c>
      <c r="H28">
        <v>12.374945</v>
      </c>
      <c r="I28">
        <v>12.435242000000001</v>
      </c>
      <c r="J28">
        <v>13.624147000000001</v>
      </c>
      <c r="K28">
        <v>13.856614</v>
      </c>
      <c r="L28">
        <v>13.362558999999999</v>
      </c>
      <c r="M28">
        <v>13.856019</v>
      </c>
      <c r="N28">
        <v>13.262381</v>
      </c>
      <c r="O28">
        <v>13.038384000000001</v>
      </c>
      <c r="P28">
        <v>12.384406</v>
      </c>
      <c r="Q28">
        <v>11.846064999999999</v>
      </c>
      <c r="R28" s="7">
        <f t="shared" si="0"/>
        <v>7.6990250969919627</v>
      </c>
      <c r="S28" s="7">
        <f t="shared" si="1"/>
        <v>8.0270490304827362</v>
      </c>
      <c r="T28" s="7">
        <f t="shared" si="2"/>
        <v>7.1838064052807233</v>
      </c>
      <c r="U28" s="7">
        <f t="shared" si="3"/>
        <v>6.6517988616830817</v>
      </c>
      <c r="V28" s="7">
        <f t="shared" si="4"/>
        <v>6.3245070915171215</v>
      </c>
      <c r="W28" s="7">
        <f t="shared" si="5"/>
        <v>6.3923037954472237</v>
      </c>
      <c r="X28" s="7">
        <f t="shared" si="6"/>
        <v>7.7278077870883912</v>
      </c>
      <c r="Y28" s="7">
        <f t="shared" si="7"/>
        <v>7.9886557128423838</v>
      </c>
      <c r="Z28" s="7">
        <f t="shared" si="8"/>
        <v>7.4341727436119882</v>
      </c>
      <c r="AA28" s="7">
        <f t="shared" si="9"/>
        <v>7.9879881900715333</v>
      </c>
      <c r="AB28" s="7">
        <f t="shared" si="10"/>
        <v>7.3216908757237684</v>
      </c>
      <c r="AC28" s="7">
        <f t="shared" si="11"/>
        <v>7.0701202088877331</v>
      </c>
      <c r="AD28" s="7">
        <f t="shared" si="12"/>
        <v>6.3351452586045962</v>
      </c>
      <c r="AE28" s="7">
        <f t="shared" si="13"/>
        <v>5.7295771813803968</v>
      </c>
      <c r="AF28">
        <v>7.2139999999999996E-2</v>
      </c>
      <c r="AG28" s="7">
        <f t="shared" si="14"/>
        <v>5.5540767049700015E-3</v>
      </c>
      <c r="AH28" s="7">
        <f t="shared" si="15"/>
        <v>5.7907131705902462E-3</v>
      </c>
      <c r="AI28" s="7">
        <f t="shared" si="16"/>
        <v>5.1823979407695127E-3</v>
      </c>
      <c r="AJ28" s="7">
        <f t="shared" si="17"/>
        <v>4.7986076988181751E-3</v>
      </c>
      <c r="AK28" s="7">
        <f t="shared" si="18"/>
        <v>4.5624994158204512E-3</v>
      </c>
      <c r="AL28" s="7">
        <f t="shared" si="19"/>
        <v>4.6114079580356271E-3</v>
      </c>
      <c r="AM28" s="7">
        <f t="shared" si="20"/>
        <v>5.5748405376055653E-3</v>
      </c>
      <c r="AN28" s="7">
        <f t="shared" si="21"/>
        <v>5.7630162312444951E-3</v>
      </c>
      <c r="AO28" s="7">
        <f t="shared" si="22"/>
        <v>5.3630122172416885E-3</v>
      </c>
      <c r="AP28" s="7">
        <f t="shared" si="23"/>
        <v>5.762534680317604E-3</v>
      </c>
      <c r="AQ28" s="7">
        <f t="shared" si="24"/>
        <v>5.2818677977471262E-3</v>
      </c>
      <c r="AR28" s="7">
        <f t="shared" si="25"/>
        <v>5.1003847186916109E-3</v>
      </c>
      <c r="AS28" s="7">
        <f t="shared" si="26"/>
        <v>4.5701737895573556E-3</v>
      </c>
      <c r="AT28" s="7">
        <f t="shared" si="27"/>
        <v>4.1333169786478179E-3</v>
      </c>
    </row>
    <row r="29" spans="1:46" x14ac:dyDescent="0.25">
      <c r="A29">
        <v>2230</v>
      </c>
      <c r="B29" s="3">
        <v>6.6520280000000005</v>
      </c>
      <c r="C29" s="3">
        <v>93.821673000000004</v>
      </c>
      <c r="D29">
        <v>11.389151999999999</v>
      </c>
      <c r="E29">
        <v>12.513379</v>
      </c>
      <c r="F29">
        <v>12.368315000000001</v>
      </c>
      <c r="G29">
        <v>12.648269000000001</v>
      </c>
      <c r="H29">
        <v>12.889001</v>
      </c>
      <c r="I29">
        <v>12.804631000000001</v>
      </c>
      <c r="J29">
        <v>12.862066</v>
      </c>
      <c r="K29">
        <v>12.923382</v>
      </c>
      <c r="L29">
        <v>12.987442</v>
      </c>
      <c r="M29">
        <v>13.763540000000001</v>
      </c>
      <c r="N29">
        <v>12.979813999999999</v>
      </c>
      <c r="O29">
        <v>12.20307</v>
      </c>
      <c r="P29">
        <v>13.3278</v>
      </c>
      <c r="Q29">
        <v>12.002571</v>
      </c>
      <c r="R29" s="7">
        <f t="shared" si="0"/>
        <v>5.362366370576189</v>
      </c>
      <c r="S29" s="7">
        <f t="shared" si="1"/>
        <v>6.6293655173325385</v>
      </c>
      <c r="T29" s="7">
        <f t="shared" si="2"/>
        <v>6.4659994451272906</v>
      </c>
      <c r="U29" s="7">
        <f t="shared" si="3"/>
        <v>6.7812419888863547</v>
      </c>
      <c r="V29" s="7">
        <f t="shared" si="4"/>
        <v>7.052212388554878</v>
      </c>
      <c r="W29" s="7">
        <f t="shared" si="5"/>
        <v>6.9572558239003461</v>
      </c>
      <c r="X29" s="7">
        <f t="shared" si="6"/>
        <v>7.0218989527788613</v>
      </c>
      <c r="Y29" s="7">
        <f t="shared" si="7"/>
        <v>7.0909039857778859</v>
      </c>
      <c r="Z29" s="7">
        <f t="shared" si="8"/>
        <v>7.1629903186633186</v>
      </c>
      <c r="AA29" s="7">
        <f t="shared" si="9"/>
        <v>8.0357772094471933</v>
      </c>
      <c r="AB29" s="7">
        <f t="shared" si="10"/>
        <v>7.1544069404370045</v>
      </c>
      <c r="AC29" s="7">
        <f t="shared" si="11"/>
        <v>6.2798627704626186</v>
      </c>
      <c r="AD29" s="7">
        <f t="shared" si="12"/>
        <v>7.5458766650984259</v>
      </c>
      <c r="AE29" s="7">
        <f t="shared" si="13"/>
        <v>6.053952814998059</v>
      </c>
      <c r="AF29">
        <v>7.4730000000000005E-2</v>
      </c>
      <c r="AG29" s="7">
        <f t="shared" si="14"/>
        <v>4.0072963887315865E-3</v>
      </c>
      <c r="AH29" s="7">
        <f t="shared" si="15"/>
        <v>4.9541248511026066E-3</v>
      </c>
      <c r="AI29" s="7">
        <f t="shared" si="16"/>
        <v>4.8320413853436247E-3</v>
      </c>
      <c r="AJ29" s="7">
        <f t="shared" si="17"/>
        <v>5.0676221382947731E-3</v>
      </c>
      <c r="AK29" s="7">
        <f t="shared" si="18"/>
        <v>5.2701183179670605E-3</v>
      </c>
      <c r="AL29" s="7">
        <f t="shared" si="19"/>
        <v>5.1991572772007288E-3</v>
      </c>
      <c r="AM29" s="7">
        <f t="shared" si="20"/>
        <v>5.2474650874116437E-3</v>
      </c>
      <c r="AN29" s="7">
        <f t="shared" si="21"/>
        <v>5.2990325485718151E-3</v>
      </c>
      <c r="AO29" s="7">
        <f t="shared" si="22"/>
        <v>5.3529026651370978E-3</v>
      </c>
      <c r="AP29" s="7">
        <f t="shared" si="23"/>
        <v>6.0051363086198887E-3</v>
      </c>
      <c r="AQ29" s="7">
        <f t="shared" si="24"/>
        <v>5.3464883065885739E-3</v>
      </c>
      <c r="AR29" s="7">
        <f t="shared" si="25"/>
        <v>4.6929414483667152E-3</v>
      </c>
      <c r="AS29" s="7">
        <f t="shared" si="26"/>
        <v>5.6390336318280542E-3</v>
      </c>
      <c r="AT29" s="7">
        <f t="shared" si="27"/>
        <v>4.5241189386480496E-3</v>
      </c>
    </row>
    <row r="30" spans="1:46" x14ac:dyDescent="0.25">
      <c r="A30">
        <v>2220</v>
      </c>
      <c r="B30" s="3">
        <v>7.0001270000000009</v>
      </c>
      <c r="C30" s="3">
        <v>93.826909000000001</v>
      </c>
      <c r="D30">
        <v>12.105195</v>
      </c>
      <c r="E30">
        <v>13.169879</v>
      </c>
      <c r="F30">
        <v>13.283023999999999</v>
      </c>
      <c r="G30">
        <v>13.096954999999999</v>
      </c>
      <c r="H30">
        <v>13.270389</v>
      </c>
      <c r="I30">
        <v>12.892531999999999</v>
      </c>
      <c r="J30">
        <v>12.915286999999999</v>
      </c>
      <c r="K30">
        <v>13.951200999999999</v>
      </c>
      <c r="L30">
        <v>14.220041999999999</v>
      </c>
      <c r="M30">
        <v>13.802595</v>
      </c>
      <c r="N30">
        <v>12.421685999999999</v>
      </c>
      <c r="O30">
        <v>12.925101</v>
      </c>
      <c r="P30">
        <v>14.543639000000001</v>
      </c>
      <c r="Q30">
        <v>13.425642</v>
      </c>
      <c r="R30" s="7">
        <f t="shared" si="0"/>
        <v>5.7754701496762344</v>
      </c>
      <c r="S30" s="7">
        <f t="shared" si="1"/>
        <v>6.9740891097246633</v>
      </c>
      <c r="T30" s="7">
        <f t="shared" si="2"/>
        <v>7.1013488038046528</v>
      </c>
      <c r="U30" s="7">
        <f t="shared" si="3"/>
        <v>6.8920558571975619</v>
      </c>
      <c r="V30" s="7">
        <f t="shared" si="4"/>
        <v>7.0871387338473371</v>
      </c>
      <c r="W30" s="7">
        <f t="shared" si="5"/>
        <v>6.6620470183035341</v>
      </c>
      <c r="X30" s="7">
        <f t="shared" si="6"/>
        <v>6.6876537437712811</v>
      </c>
      <c r="Y30" s="7">
        <f t="shared" si="7"/>
        <v>7.8524156920501653</v>
      </c>
      <c r="Z30" s="7">
        <f t="shared" si="8"/>
        <v>8.1543835668127986</v>
      </c>
      <c r="AA30" s="7">
        <f t="shared" si="9"/>
        <v>7.6854431946591584</v>
      </c>
      <c r="AB30" s="7">
        <f t="shared" si="10"/>
        <v>6.1319861036076011</v>
      </c>
      <c r="AC30" s="7">
        <f t="shared" si="11"/>
        <v>6.6986973792859867</v>
      </c>
      <c r="AD30" s="7">
        <f t="shared" si="12"/>
        <v>8.5176843315726156</v>
      </c>
      <c r="AE30" s="7">
        <f t="shared" si="13"/>
        <v>7.2617257601729603</v>
      </c>
      <c r="AF30">
        <v>7.6630000000000004E-2</v>
      </c>
      <c r="AG30" s="7">
        <f t="shared" si="14"/>
        <v>4.4257427756968989E-3</v>
      </c>
      <c r="AH30" s="7">
        <f t="shared" si="15"/>
        <v>5.3442444847820103E-3</v>
      </c>
      <c r="AI30" s="7">
        <f t="shared" si="16"/>
        <v>5.4417635883555063E-3</v>
      </c>
      <c r="AJ30" s="7">
        <f t="shared" si="17"/>
        <v>5.2813824033704918E-3</v>
      </c>
      <c r="AK30" s="7">
        <f t="shared" si="18"/>
        <v>5.4308744117472149E-3</v>
      </c>
      <c r="AL30" s="7">
        <f t="shared" si="19"/>
        <v>5.105126630125998E-3</v>
      </c>
      <c r="AM30" s="7">
        <f t="shared" si="20"/>
        <v>5.1247490638519329E-3</v>
      </c>
      <c r="AN30" s="7">
        <f t="shared" si="21"/>
        <v>6.0173061448180422E-3</v>
      </c>
      <c r="AO30" s="7">
        <f t="shared" si="22"/>
        <v>6.2487041272486473E-3</v>
      </c>
      <c r="AP30" s="7">
        <f t="shared" si="23"/>
        <v>5.8893551200673135E-3</v>
      </c>
      <c r="AQ30" s="7">
        <f t="shared" si="24"/>
        <v>4.6989409511945055E-3</v>
      </c>
      <c r="AR30" s="7">
        <f t="shared" si="25"/>
        <v>5.1332118017468516E-3</v>
      </c>
      <c r="AS30" s="7">
        <f t="shared" si="26"/>
        <v>6.5271015032840954E-3</v>
      </c>
      <c r="AT30" s="7">
        <f t="shared" si="27"/>
        <v>5.5646604500205398E-3</v>
      </c>
    </row>
    <row r="31" spans="1:46" x14ac:dyDescent="0.25">
      <c r="A31">
        <v>2210</v>
      </c>
      <c r="B31" s="3">
        <v>6.5268750000000004</v>
      </c>
      <c r="C31" s="3">
        <v>93.982040999999995</v>
      </c>
      <c r="D31">
        <v>12.384047000000001</v>
      </c>
      <c r="E31">
        <v>12.320914</v>
      </c>
      <c r="F31">
        <v>11.807931999999999</v>
      </c>
      <c r="G31">
        <v>12.067999</v>
      </c>
      <c r="H31">
        <v>12.353973</v>
      </c>
      <c r="I31">
        <v>11.980579000000001</v>
      </c>
      <c r="J31">
        <v>12.385619999999999</v>
      </c>
      <c r="K31">
        <v>12.694666</v>
      </c>
      <c r="L31">
        <v>11.626022000000001</v>
      </c>
      <c r="M31">
        <v>12.312220999999999</v>
      </c>
      <c r="N31">
        <v>12.365380999999999</v>
      </c>
      <c r="O31">
        <v>12.040087</v>
      </c>
      <c r="P31">
        <v>12.821691</v>
      </c>
      <c r="Q31">
        <v>11.950423000000001</v>
      </c>
      <c r="R31" s="7">
        <f t="shared" si="0"/>
        <v>6.6027156129950546</v>
      </c>
      <c r="S31" s="7">
        <f t="shared" si="1"/>
        <v>6.5318499956972529</v>
      </c>
      <c r="T31" s="7">
        <f t="shared" si="2"/>
        <v>5.9557930672278276</v>
      </c>
      <c r="U31" s="7">
        <f t="shared" si="3"/>
        <v>6.2478915851631003</v>
      </c>
      <c r="V31" s="7">
        <f t="shared" si="4"/>
        <v>6.5689589289392734</v>
      </c>
      <c r="W31" s="7">
        <f t="shared" si="5"/>
        <v>6.1497168540880534</v>
      </c>
      <c r="X31" s="7">
        <f t="shared" si="6"/>
        <v>6.6044811921536484</v>
      </c>
      <c r="Y31" s="7">
        <f t="shared" si="7"/>
        <v>6.9512837997532877</v>
      </c>
      <c r="Z31" s="7">
        <f t="shared" si="8"/>
        <v>5.7514113874500881</v>
      </c>
      <c r="AA31" s="7">
        <f t="shared" si="9"/>
        <v>6.522091749319352</v>
      </c>
      <c r="AB31" s="7">
        <f t="shared" si="10"/>
        <v>6.5817640609676493</v>
      </c>
      <c r="AC31" s="7">
        <f t="shared" si="11"/>
        <v>6.216547120690425</v>
      </c>
      <c r="AD31" s="7">
        <f t="shared" si="12"/>
        <v>7.0937819122135535</v>
      </c>
      <c r="AE31" s="7">
        <f t="shared" si="13"/>
        <v>6.1158480210374195</v>
      </c>
      <c r="AF31">
        <v>7.8170000000000003E-2</v>
      </c>
      <c r="AG31" s="7">
        <f t="shared" si="14"/>
        <v>5.161342794678234E-3</v>
      </c>
      <c r="AH31" s="7">
        <f t="shared" si="15"/>
        <v>5.1059471416365432E-3</v>
      </c>
      <c r="AI31" s="7">
        <f t="shared" si="16"/>
        <v>4.6556434406519933E-3</v>
      </c>
      <c r="AJ31" s="7">
        <f t="shared" si="17"/>
        <v>4.8839768521219953E-3</v>
      </c>
      <c r="AK31" s="7">
        <f t="shared" si="18"/>
        <v>5.1349551947518302E-3</v>
      </c>
      <c r="AL31" s="7">
        <f t="shared" si="19"/>
        <v>4.8072336648406315E-3</v>
      </c>
      <c r="AM31" s="7">
        <f t="shared" si="20"/>
        <v>5.1627229479065074E-3</v>
      </c>
      <c r="AN31" s="7">
        <f t="shared" si="21"/>
        <v>5.4338185462671452E-3</v>
      </c>
      <c r="AO31" s="7">
        <f t="shared" si="22"/>
        <v>4.4958782815697337E-3</v>
      </c>
      <c r="AP31" s="7">
        <f t="shared" si="23"/>
        <v>5.0983191204429382E-3</v>
      </c>
      <c r="AQ31" s="7">
        <f t="shared" si="24"/>
        <v>5.1449649664584117E-3</v>
      </c>
      <c r="AR31" s="7">
        <f t="shared" si="25"/>
        <v>4.8594748842437051E-3</v>
      </c>
      <c r="AS31" s="7">
        <f t="shared" si="26"/>
        <v>5.5452093207773341E-3</v>
      </c>
      <c r="AT31" s="7">
        <f t="shared" si="27"/>
        <v>4.7807583980449507E-3</v>
      </c>
    </row>
    <row r="32" spans="1:46" x14ac:dyDescent="0.25">
      <c r="A32">
        <v>2200</v>
      </c>
      <c r="B32" s="3">
        <v>7.0789730000000013</v>
      </c>
      <c r="C32" s="3">
        <v>93.735800999999995</v>
      </c>
      <c r="D32">
        <v>12.052118999999999</v>
      </c>
      <c r="E32">
        <v>11.705742000000001</v>
      </c>
      <c r="F32">
        <v>12.371093999999999</v>
      </c>
      <c r="G32">
        <v>12.253026</v>
      </c>
      <c r="H32">
        <v>13.233444</v>
      </c>
      <c r="I32">
        <v>13.147192</v>
      </c>
      <c r="J32">
        <v>12.440434</v>
      </c>
      <c r="K32">
        <v>12.820114999999999</v>
      </c>
      <c r="L32">
        <v>13.889417</v>
      </c>
      <c r="M32">
        <v>13.309253</v>
      </c>
      <c r="N32">
        <v>13.174833</v>
      </c>
      <c r="O32">
        <v>12.967067</v>
      </c>
      <c r="P32">
        <v>12.609608</v>
      </c>
      <c r="Q32">
        <v>13.043628</v>
      </c>
      <c r="R32" s="7">
        <f t="shared" si="0"/>
        <v>5.6374615644323072</v>
      </c>
      <c r="S32" s="7">
        <f t="shared" si="1"/>
        <v>5.2462735537550271</v>
      </c>
      <c r="T32" s="7">
        <f t="shared" si="2"/>
        <v>5.9975102713771937</v>
      </c>
      <c r="U32" s="7">
        <f t="shared" si="3"/>
        <v>5.8642603980141912</v>
      </c>
      <c r="V32" s="7">
        <f t="shared" si="4"/>
        <v>6.9699813101972872</v>
      </c>
      <c r="W32" s="7">
        <f t="shared" si="5"/>
        <v>6.8727755583764223</v>
      </c>
      <c r="X32" s="7">
        <f t="shared" si="6"/>
        <v>6.0757546487079983</v>
      </c>
      <c r="Y32" s="7">
        <f t="shared" si="7"/>
        <v>6.5040385490205281</v>
      </c>
      <c r="Z32" s="7">
        <f t="shared" si="8"/>
        <v>7.7088212929876008</v>
      </c>
      <c r="AA32" s="7">
        <f t="shared" si="9"/>
        <v>7.0554067319639069</v>
      </c>
      <c r="AB32" s="7">
        <f t="shared" si="10"/>
        <v>6.9039283483795533</v>
      </c>
      <c r="AC32" s="7">
        <f t="shared" si="11"/>
        <v>6.6697318492050472</v>
      </c>
      <c r="AD32" s="7">
        <f t="shared" si="12"/>
        <v>6.2666168048899786</v>
      </c>
      <c r="AE32" s="7">
        <f t="shared" si="13"/>
        <v>6.756041469135007</v>
      </c>
      <c r="AF32">
        <v>7.0180000000000006E-2</v>
      </c>
      <c r="AG32" s="7">
        <f t="shared" si="14"/>
        <v>3.9563705259185932E-3</v>
      </c>
      <c r="AH32" s="7">
        <f t="shared" si="15"/>
        <v>3.681834780025278E-3</v>
      </c>
      <c r="AI32" s="7">
        <f t="shared" si="16"/>
        <v>4.209052708452515E-3</v>
      </c>
      <c r="AJ32" s="7">
        <f t="shared" si="17"/>
        <v>4.1155379473263596E-3</v>
      </c>
      <c r="AK32" s="7">
        <f t="shared" si="18"/>
        <v>4.8915328834964571E-3</v>
      </c>
      <c r="AL32" s="7">
        <f t="shared" si="19"/>
        <v>4.8233138868685735E-3</v>
      </c>
      <c r="AM32" s="7">
        <f t="shared" si="20"/>
        <v>4.2639646124632731E-3</v>
      </c>
      <c r="AN32" s="7">
        <f t="shared" si="21"/>
        <v>4.564534253702607E-3</v>
      </c>
      <c r="AO32" s="7">
        <f t="shared" si="22"/>
        <v>5.4100507834186984E-3</v>
      </c>
      <c r="AP32" s="7">
        <f t="shared" si="23"/>
        <v>4.9514844444922702E-3</v>
      </c>
      <c r="AQ32" s="7">
        <f t="shared" si="24"/>
        <v>4.8451769148927706E-3</v>
      </c>
      <c r="AR32" s="7">
        <f t="shared" si="25"/>
        <v>4.680817811772103E-3</v>
      </c>
      <c r="AS32" s="7">
        <f t="shared" si="26"/>
        <v>4.3979116736717868E-3</v>
      </c>
      <c r="AT32" s="7">
        <f t="shared" si="27"/>
        <v>4.7413899030389487E-3</v>
      </c>
    </row>
    <row r="33" spans="1:46" x14ac:dyDescent="0.25">
      <c r="A33">
        <v>2190</v>
      </c>
      <c r="B33" s="3">
        <v>6.9387629999999989</v>
      </c>
      <c r="C33" s="3">
        <v>93.683734999999999</v>
      </c>
      <c r="D33">
        <v>10.784300999999999</v>
      </c>
      <c r="E33">
        <v>11.193997</v>
      </c>
      <c r="F33">
        <v>11.596461</v>
      </c>
      <c r="G33">
        <v>13.349487999999999</v>
      </c>
      <c r="H33">
        <v>13.387347999999999</v>
      </c>
      <c r="I33">
        <v>12.844663000000001</v>
      </c>
      <c r="J33">
        <v>13.290514999999999</v>
      </c>
      <c r="K33">
        <v>12.48535</v>
      </c>
      <c r="L33">
        <v>14.040737999999999</v>
      </c>
      <c r="M33">
        <v>15.261418000000001</v>
      </c>
      <c r="N33">
        <v>11.854395999999999</v>
      </c>
      <c r="O33">
        <v>11.830425</v>
      </c>
      <c r="P33">
        <v>13.273930999999999</v>
      </c>
      <c r="Q33">
        <v>12.545939000000001</v>
      </c>
      <c r="R33" s="7">
        <f t="shared" si="0"/>
        <v>4.3682787925860049</v>
      </c>
      <c r="S33" s="7">
        <f t="shared" si="1"/>
        <v>4.8321061698299612</v>
      </c>
      <c r="T33" s="7">
        <f t="shared" si="2"/>
        <v>5.2874545259085384</v>
      </c>
      <c r="U33" s="7">
        <f t="shared" si="3"/>
        <v>7.2674689616147585</v>
      </c>
      <c r="V33" s="7">
        <f t="shared" si="4"/>
        <v>7.31017095475414</v>
      </c>
      <c r="W33" s="7">
        <f t="shared" si="5"/>
        <v>6.6978376987791837</v>
      </c>
      <c r="X33" s="7">
        <f t="shared" si="6"/>
        <v>7.2009487168859891</v>
      </c>
      <c r="Y33" s="7">
        <f t="shared" si="7"/>
        <v>6.2921225728198076</v>
      </c>
      <c r="Z33" s="7">
        <f t="shared" si="8"/>
        <v>8.0467238484127215</v>
      </c>
      <c r="AA33" s="7">
        <f t="shared" si="9"/>
        <v>9.4207454409062503</v>
      </c>
      <c r="AB33" s="7">
        <f t="shared" si="10"/>
        <v>5.5791307849653755</v>
      </c>
      <c r="AC33" s="7">
        <f t="shared" si="11"/>
        <v>5.5520290604382119</v>
      </c>
      <c r="AD33" s="7">
        <f t="shared" si="12"/>
        <v>7.1822412184025861</v>
      </c>
      <c r="AE33" s="7">
        <f t="shared" si="13"/>
        <v>6.3605521972224333</v>
      </c>
      <c r="AF33">
        <v>7.7909999999999993E-2</v>
      </c>
      <c r="AG33" s="7">
        <f t="shared" si="14"/>
        <v>3.4033260073037565E-3</v>
      </c>
      <c r="AH33" s="7">
        <f t="shared" si="15"/>
        <v>3.7646939169145226E-3</v>
      </c>
      <c r="AI33" s="7">
        <f t="shared" si="16"/>
        <v>4.1194558211353422E-3</v>
      </c>
      <c r="AJ33" s="7">
        <f t="shared" si="17"/>
        <v>5.6620850679940582E-3</v>
      </c>
      <c r="AK33" s="7">
        <f t="shared" si="18"/>
        <v>5.6953541908489501E-3</v>
      </c>
      <c r="AL33" s="7">
        <f t="shared" si="19"/>
        <v>5.2182853511188619E-3</v>
      </c>
      <c r="AM33" s="7">
        <f t="shared" si="20"/>
        <v>5.6102591453258731E-3</v>
      </c>
      <c r="AN33" s="7">
        <f t="shared" si="21"/>
        <v>4.9021926964839119E-3</v>
      </c>
      <c r="AO33" s="7">
        <f t="shared" si="22"/>
        <v>6.2692025502983509E-3</v>
      </c>
      <c r="AP33" s="7">
        <f t="shared" si="23"/>
        <v>7.3397027730100596E-3</v>
      </c>
      <c r="AQ33" s="7">
        <f t="shared" si="24"/>
        <v>4.3467007945665239E-3</v>
      </c>
      <c r="AR33" s="7">
        <f t="shared" si="25"/>
        <v>4.3255858409874106E-3</v>
      </c>
      <c r="AS33" s="7">
        <f t="shared" si="26"/>
        <v>5.5956841332574546E-3</v>
      </c>
      <c r="AT33" s="7">
        <f t="shared" si="27"/>
        <v>4.9555062168559968E-3</v>
      </c>
    </row>
    <row r="34" spans="1:46" x14ac:dyDescent="0.25">
      <c r="A34">
        <v>2180</v>
      </c>
      <c r="B34" s="3">
        <v>6.2899419999999999</v>
      </c>
      <c r="C34" s="3">
        <v>93.832841000000002</v>
      </c>
      <c r="D34">
        <v>11.481959</v>
      </c>
      <c r="E34">
        <v>12.098539000000001</v>
      </c>
      <c r="F34">
        <v>11.794926</v>
      </c>
      <c r="G34">
        <v>11.623657</v>
      </c>
      <c r="H34">
        <v>12.743053</v>
      </c>
      <c r="I34">
        <v>12.529820000000001</v>
      </c>
      <c r="J34">
        <v>13.398116999999999</v>
      </c>
      <c r="K34">
        <v>13.287432000000001</v>
      </c>
      <c r="L34">
        <v>11.996677</v>
      </c>
      <c r="M34">
        <v>12.422307999999999</v>
      </c>
      <c r="N34">
        <v>12.849881</v>
      </c>
      <c r="O34">
        <v>13.165068</v>
      </c>
      <c r="P34">
        <v>11.965783</v>
      </c>
      <c r="Q34">
        <v>11.436975</v>
      </c>
      <c r="R34" s="7">
        <f t="shared" si="0"/>
        <v>5.8751437353332898</v>
      </c>
      <c r="S34" s="7">
        <f t="shared" si="1"/>
        <v>6.5699654716904146</v>
      </c>
      <c r="T34" s="7">
        <f t="shared" si="2"/>
        <v>6.2279012941524492</v>
      </c>
      <c r="U34" s="7">
        <f t="shared" si="3"/>
        <v>6.034876656660094</v>
      </c>
      <c r="V34" s="7">
        <f t="shared" si="4"/>
        <v>7.2956145968769652</v>
      </c>
      <c r="W34" s="7">
        <f t="shared" si="5"/>
        <v>7.0556122418592029</v>
      </c>
      <c r="X34" s="7">
        <f t="shared" si="6"/>
        <v>8.032460549389663</v>
      </c>
      <c r="Y34" s="7">
        <f t="shared" si="7"/>
        <v>7.9080051768290689</v>
      </c>
      <c r="Z34" s="7">
        <f t="shared" si="8"/>
        <v>6.4552195955494103</v>
      </c>
      <c r="AA34" s="7">
        <f t="shared" si="9"/>
        <v>6.934575536107018</v>
      </c>
      <c r="AB34" s="7">
        <f t="shared" si="10"/>
        <v>7.4158264618165513</v>
      </c>
      <c r="AC34" s="7">
        <f t="shared" si="11"/>
        <v>7.7703950196705298</v>
      </c>
      <c r="AD34" s="7">
        <f t="shared" si="12"/>
        <v>6.4204147228458934</v>
      </c>
      <c r="AE34" s="7">
        <f t="shared" si="13"/>
        <v>5.8244275607857707</v>
      </c>
      <c r="AF34">
        <v>8.0600000000000005E-2</v>
      </c>
      <c r="AG34" s="7">
        <f t="shared" si="14"/>
        <v>4.7353658506786318E-3</v>
      </c>
      <c r="AH34" s="7">
        <f t="shared" si="15"/>
        <v>5.2953921701824743E-3</v>
      </c>
      <c r="AI34" s="7">
        <f t="shared" si="16"/>
        <v>5.0196884430868749E-3</v>
      </c>
      <c r="AJ34" s="7">
        <f t="shared" si="17"/>
        <v>4.8641105852680359E-3</v>
      </c>
      <c r="AK34" s="7">
        <f t="shared" si="18"/>
        <v>5.8802653650828337E-3</v>
      </c>
      <c r="AL34" s="7">
        <f t="shared" si="19"/>
        <v>5.6868234669385179E-3</v>
      </c>
      <c r="AM34" s="7">
        <f t="shared" si="20"/>
        <v>6.4741632028080687E-3</v>
      </c>
      <c r="AN34" s="7">
        <f t="shared" si="21"/>
        <v>6.3738521725242303E-3</v>
      </c>
      <c r="AO34" s="7">
        <f t="shared" si="22"/>
        <v>5.2029069940128245E-3</v>
      </c>
      <c r="AP34" s="7">
        <f t="shared" si="23"/>
        <v>5.5892678821022569E-3</v>
      </c>
      <c r="AQ34" s="7">
        <f t="shared" si="24"/>
        <v>5.9771561282241405E-3</v>
      </c>
      <c r="AR34" s="7">
        <f t="shared" si="25"/>
        <v>6.2629383858544474E-3</v>
      </c>
      <c r="AS34" s="7">
        <f t="shared" si="26"/>
        <v>5.1748542666137905E-3</v>
      </c>
      <c r="AT34" s="7">
        <f t="shared" si="27"/>
        <v>4.694488613993332E-3</v>
      </c>
    </row>
    <row r="35" spans="1:46" x14ac:dyDescent="0.25">
      <c r="A35">
        <v>2170</v>
      </c>
      <c r="B35" s="3">
        <v>7.2994950000000003</v>
      </c>
      <c r="C35" s="3">
        <v>93.774817999999996</v>
      </c>
      <c r="D35">
        <v>11.467147000000001</v>
      </c>
      <c r="E35">
        <v>12.367578</v>
      </c>
      <c r="F35">
        <v>11.533232</v>
      </c>
      <c r="G35">
        <v>12.807164</v>
      </c>
      <c r="H35">
        <v>12.746848</v>
      </c>
      <c r="I35">
        <v>12.859438000000001</v>
      </c>
      <c r="J35">
        <v>11.779678000000001</v>
      </c>
      <c r="K35">
        <v>12.279175</v>
      </c>
      <c r="L35">
        <v>12.741541</v>
      </c>
      <c r="M35">
        <v>12.690168</v>
      </c>
      <c r="N35">
        <v>14.096721000000001</v>
      </c>
      <c r="O35">
        <v>13.970967</v>
      </c>
      <c r="P35">
        <v>12.494130999999999</v>
      </c>
      <c r="Q35">
        <v>12.563089</v>
      </c>
      <c r="R35" s="7">
        <f t="shared" si="0"/>
        <v>4.7230130397731935</v>
      </c>
      <c r="S35" s="7">
        <f t="shared" si="1"/>
        <v>5.7391562648780239</v>
      </c>
      <c r="T35" s="7">
        <f t="shared" si="2"/>
        <v>4.797641933943007</v>
      </c>
      <c r="U35" s="7">
        <f t="shared" si="3"/>
        <v>6.2346831205653848</v>
      </c>
      <c r="V35" s="7">
        <f t="shared" si="4"/>
        <v>6.166712733338132</v>
      </c>
      <c r="W35" s="7">
        <f t="shared" si="5"/>
        <v>6.2935854595879253</v>
      </c>
      <c r="X35" s="7">
        <f t="shared" si="6"/>
        <v>5.0758781262792239</v>
      </c>
      <c r="Y35" s="7">
        <f t="shared" si="7"/>
        <v>5.6394597763037551</v>
      </c>
      <c r="Z35" s="7">
        <f t="shared" si="8"/>
        <v>6.1607319254949422</v>
      </c>
      <c r="AA35" s="7">
        <f t="shared" si="9"/>
        <v>6.1028335963399902</v>
      </c>
      <c r="AB35" s="7">
        <f t="shared" si="10"/>
        <v>7.6862718473605245</v>
      </c>
      <c r="AC35" s="7">
        <f t="shared" si="11"/>
        <v>7.5448529615662112</v>
      </c>
      <c r="AD35" s="7">
        <f t="shared" si="12"/>
        <v>5.881851061908395</v>
      </c>
      <c r="AE35" s="7">
        <f t="shared" si="13"/>
        <v>5.9595920703095846</v>
      </c>
      <c r="AF35">
        <v>8.0780000000000005E-2</v>
      </c>
      <c r="AG35" s="7">
        <f t="shared" si="14"/>
        <v>3.8152499335287861E-3</v>
      </c>
      <c r="AH35" s="7">
        <f t="shared" si="15"/>
        <v>4.6360904307684685E-3</v>
      </c>
      <c r="AI35" s="7">
        <f t="shared" si="16"/>
        <v>3.8755351542391612E-3</v>
      </c>
      <c r="AJ35" s="7">
        <f t="shared" si="17"/>
        <v>5.036377024792719E-3</v>
      </c>
      <c r="AK35" s="7">
        <f t="shared" si="18"/>
        <v>4.9814705459905436E-3</v>
      </c>
      <c r="AL35" s="7">
        <f t="shared" si="19"/>
        <v>5.0839583342551266E-3</v>
      </c>
      <c r="AM35" s="7">
        <f t="shared" si="20"/>
        <v>4.1002943504083568E-3</v>
      </c>
      <c r="AN35" s="7">
        <f t="shared" si="21"/>
        <v>4.5555556072981737E-3</v>
      </c>
      <c r="AO35" s="7">
        <f t="shared" si="22"/>
        <v>4.9766392494148149E-3</v>
      </c>
      <c r="AP35" s="7">
        <f t="shared" si="23"/>
        <v>4.9298689791234442E-3</v>
      </c>
      <c r="AQ35" s="7">
        <f t="shared" si="24"/>
        <v>6.2089703982978316E-3</v>
      </c>
      <c r="AR35" s="7">
        <f t="shared" si="25"/>
        <v>6.0947322223531856E-3</v>
      </c>
      <c r="AS35" s="7">
        <f t="shared" si="26"/>
        <v>4.7513592878096018E-3</v>
      </c>
      <c r="AT35" s="7">
        <f t="shared" si="27"/>
        <v>4.8141584743960821E-3</v>
      </c>
    </row>
    <row r="36" spans="1:46" x14ac:dyDescent="0.25">
      <c r="A36">
        <v>2160</v>
      </c>
      <c r="B36" s="3">
        <v>6.5206540000000004</v>
      </c>
      <c r="C36" s="3">
        <v>93.716834000000006</v>
      </c>
      <c r="D36">
        <v>11.131565999999999</v>
      </c>
      <c r="E36">
        <v>12.464601999999999</v>
      </c>
      <c r="F36">
        <v>12.525092000000001</v>
      </c>
      <c r="G36">
        <v>12.005913</v>
      </c>
      <c r="H36">
        <v>12.729233000000001</v>
      </c>
      <c r="I36">
        <v>12.475304</v>
      </c>
      <c r="J36">
        <v>13.326993</v>
      </c>
      <c r="K36">
        <v>11.652267999999999</v>
      </c>
      <c r="L36">
        <v>12.724221</v>
      </c>
      <c r="M36">
        <v>12.984043</v>
      </c>
      <c r="N36">
        <v>11.890370000000001</v>
      </c>
      <c r="O36">
        <v>11.99953</v>
      </c>
      <c r="P36">
        <v>11.977847000000001</v>
      </c>
      <c r="Q36">
        <v>10.912141</v>
      </c>
      <c r="R36" s="7">
        <f t="shared" si="0"/>
        <v>5.2319964747711776</v>
      </c>
      <c r="S36" s="7">
        <f t="shared" si="1"/>
        <v>6.7379451651456179</v>
      </c>
      <c r="T36" s="7">
        <f t="shared" si="2"/>
        <v>6.8062111445746822</v>
      </c>
      <c r="U36" s="7">
        <f t="shared" si="3"/>
        <v>6.2200930480437657</v>
      </c>
      <c r="V36" s="7">
        <f t="shared" si="4"/>
        <v>7.0365493803710137</v>
      </c>
      <c r="W36" s="7">
        <f t="shared" si="5"/>
        <v>6.750023349942146</v>
      </c>
      <c r="X36" s="7">
        <f t="shared" si="6"/>
        <v>7.7106198669971278</v>
      </c>
      <c r="Y36" s="7">
        <f t="shared" si="7"/>
        <v>5.8205939489256053</v>
      </c>
      <c r="Z36" s="7">
        <f t="shared" si="8"/>
        <v>7.0308950270259611</v>
      </c>
      <c r="AA36" s="7">
        <f t="shared" si="9"/>
        <v>7.323961426621878</v>
      </c>
      <c r="AB36" s="7">
        <f t="shared" si="10"/>
        <v>6.0895915648309424</v>
      </c>
      <c r="AC36" s="7">
        <f t="shared" si="11"/>
        <v>6.2128842709466063</v>
      </c>
      <c r="AD36" s="7">
        <f t="shared" si="12"/>
        <v>6.1883956045432749</v>
      </c>
      <c r="AE36" s="7">
        <f t="shared" si="13"/>
        <v>4.9838243171698684</v>
      </c>
      <c r="AF36">
        <v>8.2909999999999998E-2</v>
      </c>
      <c r="AG36" s="7">
        <f t="shared" si="14"/>
        <v>4.3378482772327828E-3</v>
      </c>
      <c r="AH36" s="7">
        <f t="shared" si="15"/>
        <v>5.5864303364222311E-3</v>
      </c>
      <c r="AI36" s="7">
        <f t="shared" si="16"/>
        <v>5.6430296599668684E-3</v>
      </c>
      <c r="AJ36" s="7">
        <f t="shared" si="17"/>
        <v>5.1570791461330858E-3</v>
      </c>
      <c r="AK36" s="7">
        <f t="shared" si="18"/>
        <v>5.834003091265607E-3</v>
      </c>
      <c r="AL36" s="7">
        <f t="shared" si="19"/>
        <v>5.596444359437033E-3</v>
      </c>
      <c r="AM36" s="7">
        <f t="shared" si="20"/>
        <v>6.3928749317273183E-3</v>
      </c>
      <c r="AN36" s="7">
        <f t="shared" si="21"/>
        <v>4.8258544430542193E-3</v>
      </c>
      <c r="AO36" s="7">
        <f t="shared" si="22"/>
        <v>5.8293150669072244E-3</v>
      </c>
      <c r="AP36" s="7">
        <f t="shared" si="23"/>
        <v>6.0722964188121989E-3</v>
      </c>
      <c r="AQ36" s="7">
        <f t="shared" si="24"/>
        <v>5.0488803664013341E-3</v>
      </c>
      <c r="AR36" s="7">
        <f t="shared" si="25"/>
        <v>5.1511023490418304E-3</v>
      </c>
      <c r="AS36" s="7">
        <f t="shared" si="26"/>
        <v>5.1307987957268288E-3</v>
      </c>
      <c r="AT36" s="7">
        <f t="shared" si="27"/>
        <v>4.1320887413655374E-3</v>
      </c>
    </row>
    <row r="37" spans="1:46" x14ac:dyDescent="0.25">
      <c r="A37">
        <v>2150</v>
      </c>
      <c r="B37" s="3">
        <v>6.3044089999999997</v>
      </c>
      <c r="C37" s="3">
        <v>93.839696000000004</v>
      </c>
      <c r="D37">
        <v>10.86204</v>
      </c>
      <c r="E37">
        <v>11.362791</v>
      </c>
      <c r="F37">
        <v>11.315064</v>
      </c>
      <c r="G37">
        <v>12.811564000000001</v>
      </c>
      <c r="H37">
        <v>13.433154</v>
      </c>
      <c r="I37">
        <v>12.997878999999999</v>
      </c>
      <c r="J37">
        <v>12.207300999999999</v>
      </c>
      <c r="K37">
        <v>13.263890999999999</v>
      </c>
      <c r="L37">
        <v>12.077304</v>
      </c>
      <c r="M37">
        <v>12.345382000000001</v>
      </c>
      <c r="N37">
        <v>13.427819</v>
      </c>
      <c r="O37">
        <v>14.311137</v>
      </c>
      <c r="P37">
        <v>12.83215</v>
      </c>
      <c r="Q37">
        <v>13.378904</v>
      </c>
      <c r="R37" s="7">
        <f t="shared" si="0"/>
        <v>5.1588298253039628</v>
      </c>
      <c r="S37" s="7">
        <f t="shared" si="1"/>
        <v>5.7235898270589054</v>
      </c>
      <c r="T37" s="7">
        <f t="shared" si="2"/>
        <v>5.6697794708984457</v>
      </c>
      <c r="U37" s="7">
        <f t="shared" si="3"/>
        <v>7.3552837086826059</v>
      </c>
      <c r="V37" s="7">
        <f t="shared" si="4"/>
        <v>8.0543227455310262</v>
      </c>
      <c r="W37" s="7">
        <f t="shared" si="5"/>
        <v>7.5648782184460144</v>
      </c>
      <c r="X37" s="7">
        <f t="shared" si="6"/>
        <v>6.6751367021602528</v>
      </c>
      <c r="Y37" s="7">
        <f t="shared" si="7"/>
        <v>7.864031206345536</v>
      </c>
      <c r="Z37" s="7">
        <f t="shared" si="8"/>
        <v>6.528737935159902</v>
      </c>
      <c r="AA37" s="7">
        <f t="shared" si="9"/>
        <v>6.8306097138742112</v>
      </c>
      <c r="AB37" s="7">
        <f t="shared" si="10"/>
        <v>8.0483256474030469</v>
      </c>
      <c r="AC37" s="7">
        <f t="shared" si="11"/>
        <v>9.0406469074997613</v>
      </c>
      <c r="AD37" s="7">
        <f t="shared" si="12"/>
        <v>7.3784446036162388</v>
      </c>
      <c r="AE37" s="7">
        <f t="shared" si="13"/>
        <v>7.9933379452594746</v>
      </c>
      <c r="AF37">
        <v>8.337E-2</v>
      </c>
      <c r="AG37" s="7">
        <f t="shared" si="14"/>
        <v>4.3009164253559138E-3</v>
      </c>
      <c r="AH37" s="7">
        <f t="shared" si="15"/>
        <v>4.7717568388190093E-3</v>
      </c>
      <c r="AI37" s="7">
        <f t="shared" si="16"/>
        <v>4.7268951448880339E-3</v>
      </c>
      <c r="AJ37" s="7">
        <f t="shared" si="17"/>
        <v>6.1321000279286886E-3</v>
      </c>
      <c r="AK37" s="7">
        <f t="shared" si="18"/>
        <v>6.714888872949216E-3</v>
      </c>
      <c r="AL37" s="7">
        <f t="shared" si="19"/>
        <v>6.3068389707184426E-3</v>
      </c>
      <c r="AM37" s="7">
        <f t="shared" si="20"/>
        <v>5.5650614685910024E-3</v>
      </c>
      <c r="AN37" s="7">
        <f t="shared" si="21"/>
        <v>6.5562428167302731E-3</v>
      </c>
      <c r="AO37" s="7">
        <f t="shared" si="22"/>
        <v>5.44300881654281E-3</v>
      </c>
      <c r="AP37" s="7">
        <f t="shared" si="23"/>
        <v>5.6946793184569303E-3</v>
      </c>
      <c r="AQ37" s="7">
        <f t="shared" si="24"/>
        <v>6.7098890922399198E-3</v>
      </c>
      <c r="AR37" s="7">
        <f t="shared" si="25"/>
        <v>7.5371873267825506E-3</v>
      </c>
      <c r="AS37" s="7">
        <f t="shared" si="26"/>
        <v>6.1514092660348582E-3</v>
      </c>
      <c r="AT37" s="7">
        <f t="shared" si="27"/>
        <v>6.6640458449628241E-3</v>
      </c>
    </row>
    <row r="38" spans="1:46" x14ac:dyDescent="0.25">
      <c r="A38">
        <v>2140</v>
      </c>
      <c r="B38" s="3">
        <v>6.7501690000000005</v>
      </c>
      <c r="C38" s="3">
        <v>93.807711999999995</v>
      </c>
      <c r="D38">
        <v>11.139157000000001</v>
      </c>
      <c r="E38">
        <v>11.797589</v>
      </c>
      <c r="F38">
        <v>10.934221000000001</v>
      </c>
      <c r="G38">
        <v>10.711868000000001</v>
      </c>
      <c r="H38">
        <v>11.395416000000001</v>
      </c>
      <c r="I38">
        <v>11.595869</v>
      </c>
      <c r="J38">
        <v>12.114808999999999</v>
      </c>
      <c r="K38">
        <v>12.311543</v>
      </c>
      <c r="L38">
        <v>12.404500000000001</v>
      </c>
      <c r="M38">
        <v>12.705</v>
      </c>
      <c r="N38">
        <v>14.141724</v>
      </c>
      <c r="O38">
        <v>13.042845</v>
      </c>
      <c r="P38">
        <v>12.778472000000001</v>
      </c>
      <c r="Q38">
        <v>11.835494000000001</v>
      </c>
      <c r="R38" s="7">
        <f t="shared" si="0"/>
        <v>4.9708153552722569</v>
      </c>
      <c r="S38" s="7">
        <f t="shared" si="1"/>
        <v>5.7136564744401124</v>
      </c>
      <c r="T38" s="7">
        <f t="shared" si="2"/>
        <v>4.7394545081600983</v>
      </c>
      <c r="U38" s="7">
        <f t="shared" si="3"/>
        <v>4.4883488522739654</v>
      </c>
      <c r="V38" s="7">
        <f t="shared" si="4"/>
        <v>5.2600149069127005</v>
      </c>
      <c r="W38" s="7">
        <f t="shared" si="5"/>
        <v>5.4861559745780966</v>
      </c>
      <c r="X38" s="7">
        <f t="shared" si="6"/>
        <v>6.0712764368214183</v>
      </c>
      <c r="Y38" s="7">
        <f t="shared" si="7"/>
        <v>6.2929786822023264</v>
      </c>
      <c r="Z38" s="7">
        <f t="shared" si="8"/>
        <v>6.3977100241691112</v>
      </c>
      <c r="AA38" s="7">
        <f t="shared" si="9"/>
        <v>6.7361709569684383</v>
      </c>
      <c r="AB38" s="7">
        <f t="shared" si="10"/>
        <v>8.3522461589064143</v>
      </c>
      <c r="AC38" s="7">
        <f t="shared" si="11"/>
        <v>7.1165090990699023</v>
      </c>
      <c r="AD38" s="7">
        <f t="shared" si="12"/>
        <v>6.8189007437153926</v>
      </c>
      <c r="AE38" s="7">
        <f t="shared" si="13"/>
        <v>5.7563980347017498</v>
      </c>
      <c r="AF38">
        <v>8.9389999999999997E-2</v>
      </c>
      <c r="AG38" s="7">
        <f t="shared" si="14"/>
        <v>4.4434118460778705E-3</v>
      </c>
      <c r="AH38" s="7">
        <f t="shared" si="15"/>
        <v>5.1074375225020167E-3</v>
      </c>
      <c r="AI38" s="7">
        <f t="shared" si="16"/>
        <v>4.2365983848443121E-3</v>
      </c>
      <c r="AJ38" s="7">
        <f t="shared" si="17"/>
        <v>4.0121350390476974E-3</v>
      </c>
      <c r="AK38" s="7">
        <f t="shared" si="18"/>
        <v>4.7019273252892633E-3</v>
      </c>
      <c r="AL38" s="7">
        <f t="shared" si="19"/>
        <v>4.9040748256753601E-3</v>
      </c>
      <c r="AM38" s="7">
        <f t="shared" si="20"/>
        <v>5.427114006874666E-3</v>
      </c>
      <c r="AN38" s="7">
        <f t="shared" si="21"/>
        <v>5.6252936440206588E-3</v>
      </c>
      <c r="AO38" s="7">
        <f t="shared" si="22"/>
        <v>5.7189129906047688E-3</v>
      </c>
      <c r="AP38" s="7">
        <f t="shared" si="23"/>
        <v>6.0214632184340863E-3</v>
      </c>
      <c r="AQ38" s="7">
        <f t="shared" si="24"/>
        <v>7.4660728414464436E-3</v>
      </c>
      <c r="AR38" s="7">
        <f t="shared" si="25"/>
        <v>6.3614474836585855E-3</v>
      </c>
      <c r="AS38" s="7">
        <f t="shared" si="26"/>
        <v>6.0954153748071895E-3</v>
      </c>
      <c r="AT38" s="7">
        <f t="shared" si="27"/>
        <v>5.1456442032198936E-3</v>
      </c>
    </row>
    <row r="39" spans="1:46" x14ac:dyDescent="0.25">
      <c r="A39">
        <v>2130</v>
      </c>
      <c r="B39" s="3">
        <v>5.932626</v>
      </c>
      <c r="C39" s="3">
        <v>93.815326999999996</v>
      </c>
      <c r="D39">
        <v>11.009816000000001</v>
      </c>
      <c r="E39">
        <v>11.996510000000001</v>
      </c>
      <c r="F39">
        <v>10.947488999999999</v>
      </c>
      <c r="G39">
        <v>11.087736</v>
      </c>
      <c r="H39">
        <v>11.01779</v>
      </c>
      <c r="I39">
        <v>10.461762999999999</v>
      </c>
      <c r="J39">
        <v>12.624446000000001</v>
      </c>
      <c r="K39">
        <v>12.607227999999999</v>
      </c>
      <c r="L39">
        <v>12.650815</v>
      </c>
      <c r="M39">
        <v>12.832435</v>
      </c>
      <c r="N39">
        <v>11.556191</v>
      </c>
      <c r="O39">
        <v>11.315905000000001</v>
      </c>
      <c r="P39">
        <v>11.104903999999999</v>
      </c>
      <c r="Q39">
        <v>11.01407</v>
      </c>
      <c r="R39" s="7">
        <f t="shared" si="0"/>
        <v>5.7489966825241021</v>
      </c>
      <c r="S39" s="7">
        <f t="shared" si="1"/>
        <v>6.861700554637669</v>
      </c>
      <c r="T39" s="7">
        <f t="shared" si="2"/>
        <v>5.6786604204430979</v>
      </c>
      <c r="U39" s="7">
        <f t="shared" si="3"/>
        <v>5.8369214218251244</v>
      </c>
      <c r="V39" s="7">
        <f t="shared" si="4"/>
        <v>5.7579949475935646</v>
      </c>
      <c r="W39" s="7">
        <f t="shared" si="5"/>
        <v>5.1303148593318593</v>
      </c>
      <c r="X39" s="7">
        <f t="shared" si="6"/>
        <v>7.5690625018340869</v>
      </c>
      <c r="Y39" s="7">
        <f t="shared" si="7"/>
        <v>7.5496745917728676</v>
      </c>
      <c r="Z39" s="7">
        <f t="shared" si="8"/>
        <v>7.5987538044089407</v>
      </c>
      <c r="AA39" s="7">
        <f t="shared" si="9"/>
        <v>7.8032280679231993</v>
      </c>
      <c r="AB39" s="7">
        <f t="shared" si="10"/>
        <v>6.3653309650381598</v>
      </c>
      <c r="AC39" s="7">
        <f t="shared" si="11"/>
        <v>6.0943338399726299</v>
      </c>
      <c r="AD39" s="7">
        <f t="shared" si="12"/>
        <v>5.8562925140911686</v>
      </c>
      <c r="AE39" s="7">
        <f t="shared" si="13"/>
        <v>5.7537971233645573</v>
      </c>
      <c r="AF39">
        <v>8.8419999999999999E-2</v>
      </c>
      <c r="AG39" s="7">
        <f t="shared" si="14"/>
        <v>5.0832628666878108E-3</v>
      </c>
      <c r="AH39" s="7">
        <f t="shared" si="15"/>
        <v>6.067115630410627E-3</v>
      </c>
      <c r="AI39" s="7">
        <f t="shared" si="16"/>
        <v>5.0210715437557871E-3</v>
      </c>
      <c r="AJ39" s="7">
        <f t="shared" si="17"/>
        <v>5.1610059211777744E-3</v>
      </c>
      <c r="AK39" s="7">
        <f t="shared" si="18"/>
        <v>5.0912191326622303E-3</v>
      </c>
      <c r="AL39" s="7">
        <f t="shared" si="19"/>
        <v>4.5362243986212299E-3</v>
      </c>
      <c r="AM39" s="7">
        <f t="shared" si="20"/>
        <v>6.6925650641216994E-3</v>
      </c>
      <c r="AN39" s="7">
        <f t="shared" si="21"/>
        <v>6.6754222740455695E-3</v>
      </c>
      <c r="AO39" s="7">
        <f t="shared" si="22"/>
        <v>6.7188181138583851E-3</v>
      </c>
      <c r="AP39" s="7">
        <f t="shared" si="23"/>
        <v>6.8996142576576922E-3</v>
      </c>
      <c r="AQ39" s="7">
        <f t="shared" si="24"/>
        <v>5.6282256392867405E-3</v>
      </c>
      <c r="AR39" s="7">
        <f t="shared" si="25"/>
        <v>5.3886099813037994E-3</v>
      </c>
      <c r="AS39" s="7">
        <f t="shared" si="26"/>
        <v>5.1781338409594112E-3</v>
      </c>
      <c r="AT39" s="7">
        <f t="shared" si="27"/>
        <v>5.0875074164789414E-3</v>
      </c>
    </row>
    <row r="40" spans="1:46" x14ac:dyDescent="0.25">
      <c r="A40">
        <v>2120</v>
      </c>
      <c r="B40" s="3">
        <v>6.3618350000000001</v>
      </c>
      <c r="C40" s="3">
        <v>93.813633999999993</v>
      </c>
      <c r="D40">
        <v>11.931898</v>
      </c>
      <c r="E40">
        <v>11.789910000000001</v>
      </c>
      <c r="F40">
        <v>11.886182</v>
      </c>
      <c r="G40">
        <v>11.449355000000001</v>
      </c>
      <c r="H40">
        <v>11.654049000000001</v>
      </c>
      <c r="I40">
        <v>11.700870999999999</v>
      </c>
      <c r="J40">
        <v>11.754262000000001</v>
      </c>
      <c r="K40">
        <v>11.296640999999999</v>
      </c>
      <c r="L40">
        <v>12.974608</v>
      </c>
      <c r="M40">
        <v>12.766254</v>
      </c>
      <c r="N40">
        <v>11.974824999999999</v>
      </c>
      <c r="O40">
        <v>11.87383</v>
      </c>
      <c r="P40">
        <v>12.377319</v>
      </c>
      <c r="Q40">
        <v>11.580094000000001</v>
      </c>
      <c r="R40" s="7">
        <f t="shared" si="0"/>
        <v>6.3035192251642398</v>
      </c>
      <c r="S40" s="7">
        <f t="shared" si="1"/>
        <v>6.1434625071496862</v>
      </c>
      <c r="T40" s="7">
        <f t="shared" si="2"/>
        <v>6.25198919628059</v>
      </c>
      <c r="U40" s="7">
        <f t="shared" si="3"/>
        <v>5.7594366823699223</v>
      </c>
      <c r="V40" s="7">
        <f t="shared" si="4"/>
        <v>5.9902818399587119</v>
      </c>
      <c r="W40" s="7">
        <f t="shared" si="5"/>
        <v>6.043076130038834</v>
      </c>
      <c r="X40" s="7">
        <f t="shared" si="6"/>
        <v>6.1032729722668133</v>
      </c>
      <c r="Y40" s="7">
        <f t="shared" si="7"/>
        <v>5.5871680138147939</v>
      </c>
      <c r="Z40" s="7">
        <f t="shared" si="8"/>
        <v>7.4779177624664923</v>
      </c>
      <c r="AA40" s="7">
        <f t="shared" si="9"/>
        <v>7.2433906785112763</v>
      </c>
      <c r="AB40" s="7">
        <f t="shared" si="10"/>
        <v>6.3519024692099491</v>
      </c>
      <c r="AC40" s="7">
        <f t="shared" si="11"/>
        <v>6.23806572249506</v>
      </c>
      <c r="AD40" s="7">
        <f t="shared" si="12"/>
        <v>6.8054101091446411</v>
      </c>
      <c r="AE40" s="7">
        <f t="shared" si="13"/>
        <v>5.9068863995188945</v>
      </c>
      <c r="AF40">
        <v>8.6279999999999996E-2</v>
      </c>
      <c r="AG40" s="7">
        <f t="shared" si="14"/>
        <v>5.4386763874717057E-3</v>
      </c>
      <c r="AH40" s="7">
        <f t="shared" si="15"/>
        <v>5.3005794511687488E-3</v>
      </c>
      <c r="AI40" s="7">
        <f t="shared" si="16"/>
        <v>5.3942162785508927E-3</v>
      </c>
      <c r="AJ40" s="7">
        <f t="shared" si="17"/>
        <v>4.9692419695487686E-3</v>
      </c>
      <c r="AK40" s="7">
        <f t="shared" si="18"/>
        <v>5.1684151715163766E-3</v>
      </c>
      <c r="AL40" s="7">
        <f t="shared" si="19"/>
        <v>5.213966084997506E-3</v>
      </c>
      <c r="AM40" s="7">
        <f t="shared" si="20"/>
        <v>5.2659039204718061E-3</v>
      </c>
      <c r="AN40" s="7">
        <f t="shared" si="21"/>
        <v>4.8206085623194042E-3</v>
      </c>
      <c r="AO40" s="7">
        <f t="shared" si="22"/>
        <v>6.4519474454560891E-3</v>
      </c>
      <c r="AP40" s="7">
        <f t="shared" si="23"/>
        <v>6.2495974774195284E-3</v>
      </c>
      <c r="AQ40" s="7">
        <f t="shared" si="24"/>
        <v>5.4804214504343444E-3</v>
      </c>
      <c r="AR40" s="7">
        <f t="shared" si="25"/>
        <v>5.3822031053687366E-3</v>
      </c>
      <c r="AS40" s="7">
        <f t="shared" si="26"/>
        <v>5.8717078421699964E-3</v>
      </c>
      <c r="AT40" s="7">
        <f t="shared" si="27"/>
        <v>5.0964615855049024E-3</v>
      </c>
    </row>
    <row r="41" spans="1:46" x14ac:dyDescent="0.25">
      <c r="A41">
        <v>2110</v>
      </c>
      <c r="B41" s="3">
        <v>6.048038</v>
      </c>
      <c r="C41" s="3">
        <v>93.774608999999998</v>
      </c>
      <c r="D41">
        <v>12.48147</v>
      </c>
      <c r="E41">
        <v>12.198888999999999</v>
      </c>
      <c r="F41">
        <v>11.736162</v>
      </c>
      <c r="G41">
        <v>11.100819</v>
      </c>
      <c r="H41">
        <v>12.909902000000001</v>
      </c>
      <c r="I41">
        <v>12.208394</v>
      </c>
      <c r="J41">
        <v>11.997643999999999</v>
      </c>
      <c r="K41">
        <v>11.744419000000001</v>
      </c>
      <c r="L41">
        <v>11.744095</v>
      </c>
      <c r="M41">
        <v>12.516852</v>
      </c>
      <c r="N41">
        <v>12.818346999999999</v>
      </c>
      <c r="O41">
        <v>12.462515</v>
      </c>
      <c r="P41">
        <v>13.315721</v>
      </c>
      <c r="Q41">
        <v>13.176075000000001</v>
      </c>
      <c r="R41" s="7">
        <f t="shared" si="0"/>
        <v>7.2837460280294328</v>
      </c>
      <c r="S41" s="7">
        <f t="shared" si="1"/>
        <v>6.9651636994438206</v>
      </c>
      <c r="T41" s="7">
        <f t="shared" si="2"/>
        <v>6.4432180744256478</v>
      </c>
      <c r="U41" s="7">
        <f t="shared" si="3"/>
        <v>5.7260261359126936</v>
      </c>
      <c r="V41" s="7">
        <f t="shared" si="4"/>
        <v>7.7665259450858901</v>
      </c>
      <c r="W41" s="7">
        <f t="shared" si="5"/>
        <v>6.97588165768388</v>
      </c>
      <c r="X41" s="7">
        <f t="shared" si="6"/>
        <v>6.7382045332235121</v>
      </c>
      <c r="Y41" s="7">
        <f t="shared" si="7"/>
        <v>6.4525346841310904</v>
      </c>
      <c r="Z41" s="7">
        <f t="shared" si="8"/>
        <v>6.4521691076336705</v>
      </c>
      <c r="AA41" s="7">
        <f t="shared" si="9"/>
        <v>7.3236270739058886</v>
      </c>
      <c r="AB41" s="7">
        <f t="shared" si="10"/>
        <v>7.6633807045999092</v>
      </c>
      <c r="AC41" s="7">
        <f t="shared" si="11"/>
        <v>7.2623799845256336</v>
      </c>
      <c r="AD41" s="7">
        <f t="shared" si="12"/>
        <v>8.2235632527081393</v>
      </c>
      <c r="AE41" s="7">
        <f t="shared" si="13"/>
        <v>8.0663212188153111</v>
      </c>
      <c r="AF41">
        <v>8.8319999999999996E-2</v>
      </c>
      <c r="AG41" s="7">
        <f t="shared" si="14"/>
        <v>6.4330044919555952E-3</v>
      </c>
      <c r="AH41" s="7">
        <f t="shared" si="15"/>
        <v>6.1516325793487822E-3</v>
      </c>
      <c r="AI41" s="7">
        <f t="shared" si="16"/>
        <v>5.690650203332732E-3</v>
      </c>
      <c r="AJ41" s="7">
        <f t="shared" si="17"/>
        <v>5.0572262832380907E-3</v>
      </c>
      <c r="AK41" s="7">
        <f t="shared" si="18"/>
        <v>6.8593957146998574E-3</v>
      </c>
      <c r="AL41" s="7">
        <f t="shared" si="19"/>
        <v>6.1610986800664028E-3</v>
      </c>
      <c r="AM41" s="7">
        <f t="shared" si="20"/>
        <v>5.9511822437430051E-3</v>
      </c>
      <c r="AN41" s="7">
        <f t="shared" si="21"/>
        <v>5.698878633024579E-3</v>
      </c>
      <c r="AO41" s="7">
        <f t="shared" si="22"/>
        <v>5.6985557558620571E-3</v>
      </c>
      <c r="AP41" s="7">
        <f t="shared" si="23"/>
        <v>6.4682274316736812E-3</v>
      </c>
      <c r="AQ41" s="7">
        <f t="shared" si="24"/>
        <v>6.7682978383026395E-3</v>
      </c>
      <c r="AR41" s="7">
        <f t="shared" si="25"/>
        <v>6.4141340023330393E-3</v>
      </c>
      <c r="AS41" s="7">
        <f t="shared" si="26"/>
        <v>7.2630510647918277E-3</v>
      </c>
      <c r="AT41" s="7">
        <f t="shared" si="27"/>
        <v>7.1241749004576829E-3</v>
      </c>
    </row>
    <row r="42" spans="1:46" x14ac:dyDescent="0.25">
      <c r="A42">
        <v>2100</v>
      </c>
      <c r="B42" s="3">
        <v>6.5197310000000011</v>
      </c>
      <c r="C42" s="3">
        <v>93.746487999999999</v>
      </c>
      <c r="D42">
        <v>11.226342000000001</v>
      </c>
      <c r="E42">
        <v>11.635031</v>
      </c>
      <c r="F42">
        <v>11.201567000000001</v>
      </c>
      <c r="G42">
        <v>11.088441</v>
      </c>
      <c r="H42">
        <v>11.331023999999999</v>
      </c>
      <c r="I42">
        <v>11.339408000000001</v>
      </c>
      <c r="J42">
        <v>11.542512</v>
      </c>
      <c r="K42">
        <v>11.755679000000001</v>
      </c>
      <c r="L42">
        <v>12.739101</v>
      </c>
      <c r="M42">
        <v>13.228685</v>
      </c>
      <c r="N42">
        <v>12.837754</v>
      </c>
      <c r="O42">
        <v>12.039875</v>
      </c>
      <c r="P42">
        <v>11.417139000000001</v>
      </c>
      <c r="Q42">
        <v>11.550407999999999</v>
      </c>
      <c r="R42" s="7">
        <f t="shared" si="0"/>
        <v>5.3368443683708735</v>
      </c>
      <c r="S42" s="7">
        <f t="shared" si="1"/>
        <v>5.7985064789994087</v>
      </c>
      <c r="T42" s="7">
        <f t="shared" si="2"/>
        <v>5.3088491347069269</v>
      </c>
      <c r="U42" s="7">
        <f t="shared" si="3"/>
        <v>5.1810060791849306</v>
      </c>
      <c r="V42" s="7">
        <f t="shared" si="4"/>
        <v>5.4551215268522109</v>
      </c>
      <c r="W42" s="7">
        <f t="shared" si="5"/>
        <v>5.4645935737746543</v>
      </c>
      <c r="X42" s="7">
        <f t="shared" si="6"/>
        <v>5.6940198506065247</v>
      </c>
      <c r="Y42" s="7">
        <f t="shared" si="7"/>
        <v>5.9347392196947357</v>
      </c>
      <c r="Z42" s="7">
        <f t="shared" si="8"/>
        <v>7.0442896903229117</v>
      </c>
      <c r="AA42" s="7">
        <f t="shared" si="9"/>
        <v>7.5960645043548851</v>
      </c>
      <c r="AB42" s="7">
        <f t="shared" si="10"/>
        <v>7.1555064657932768</v>
      </c>
      <c r="AC42" s="7">
        <f t="shared" si="11"/>
        <v>6.2555503342661041</v>
      </c>
      <c r="AD42" s="7">
        <f t="shared" si="12"/>
        <v>5.5524066478362286</v>
      </c>
      <c r="AE42" s="7">
        <f t="shared" si="13"/>
        <v>5.7029377811807196</v>
      </c>
      <c r="AF42">
        <v>8.4870000000000001E-2</v>
      </c>
      <c r="AG42" s="7">
        <f t="shared" si="14"/>
        <v>4.52937981543636E-3</v>
      </c>
      <c r="AH42" s="7">
        <f t="shared" si="15"/>
        <v>4.9211924487267984E-3</v>
      </c>
      <c r="AI42" s="7">
        <f t="shared" si="16"/>
        <v>4.5056202606257693E-3</v>
      </c>
      <c r="AJ42" s="7">
        <f t="shared" si="17"/>
        <v>4.3971198594042506E-3</v>
      </c>
      <c r="AK42" s="7">
        <f t="shared" si="18"/>
        <v>4.6297616398394718E-3</v>
      </c>
      <c r="AL42" s="7">
        <f t="shared" si="19"/>
        <v>4.6378005660625493E-3</v>
      </c>
      <c r="AM42" s="7">
        <f t="shared" si="20"/>
        <v>4.8325146472097576E-3</v>
      </c>
      <c r="AN42" s="7">
        <f t="shared" si="21"/>
        <v>5.036813175754923E-3</v>
      </c>
      <c r="AO42" s="7">
        <f t="shared" si="22"/>
        <v>5.9784886601770551E-3</v>
      </c>
      <c r="AP42" s="7">
        <f t="shared" si="23"/>
        <v>6.4467799448459902E-3</v>
      </c>
      <c r="AQ42" s="7">
        <f t="shared" si="24"/>
        <v>6.0728783375187546E-3</v>
      </c>
      <c r="AR42" s="7">
        <f t="shared" si="25"/>
        <v>5.3090855686916431E-3</v>
      </c>
      <c r="AS42" s="7">
        <f t="shared" si="26"/>
        <v>4.7123275220186077E-3</v>
      </c>
      <c r="AT42" s="7">
        <f t="shared" si="27"/>
        <v>4.8400832948880769E-3</v>
      </c>
    </row>
    <row r="43" spans="1:46" x14ac:dyDescent="0.25">
      <c r="A43">
        <v>2090</v>
      </c>
      <c r="B43" s="3">
        <v>6.1882679999999999</v>
      </c>
      <c r="C43" s="3">
        <v>93.719012000000006</v>
      </c>
      <c r="D43">
        <v>11.359997</v>
      </c>
      <c r="E43">
        <v>11.813988</v>
      </c>
      <c r="F43">
        <v>11.542655</v>
      </c>
      <c r="G43">
        <v>11.639922</v>
      </c>
      <c r="H43">
        <v>11.516949</v>
      </c>
      <c r="I43">
        <v>11.538551</v>
      </c>
      <c r="J43">
        <v>11.870438999999999</v>
      </c>
      <c r="K43">
        <v>12.362413</v>
      </c>
      <c r="L43">
        <v>11.502370000000001</v>
      </c>
      <c r="M43">
        <v>11.76479</v>
      </c>
      <c r="N43">
        <v>11.914391999999999</v>
      </c>
      <c r="O43">
        <v>11.806551000000001</v>
      </c>
      <c r="P43">
        <v>11.140053</v>
      </c>
      <c r="Q43">
        <v>10.781314</v>
      </c>
      <c r="R43" s="7">
        <f t="shared" si="0"/>
        <v>5.866793050052066</v>
      </c>
      <c r="S43" s="7">
        <f t="shared" si="1"/>
        <v>6.3797657790773634</v>
      </c>
      <c r="T43" s="7">
        <f t="shared" si="2"/>
        <v>6.0732209696247352</v>
      </c>
      <c r="U43" s="7">
        <f t="shared" si="3"/>
        <v>6.1831240653452877</v>
      </c>
      <c r="V43" s="7">
        <f t="shared" si="4"/>
        <v>6.0441729591120446</v>
      </c>
      <c r="W43" s="7">
        <f t="shared" si="5"/>
        <v>6.0685834831404657</v>
      </c>
      <c r="X43" s="7">
        <f t="shared" si="6"/>
        <v>6.4435279480395611</v>
      </c>
      <c r="Y43" s="7">
        <f t="shared" si="7"/>
        <v>6.9990054572783373</v>
      </c>
      <c r="Z43" s="7">
        <f t="shared" si="8"/>
        <v>6.0276980925307493</v>
      </c>
      <c r="AA43" s="7">
        <f t="shared" si="9"/>
        <v>6.3241918516668258</v>
      </c>
      <c r="AB43" s="7">
        <f t="shared" si="10"/>
        <v>6.493169958944029</v>
      </c>
      <c r="AC43" s="7">
        <f t="shared" si="11"/>
        <v>6.3713652102424243</v>
      </c>
      <c r="AD43" s="7">
        <f t="shared" si="12"/>
        <v>5.618156712123394</v>
      </c>
      <c r="AE43" s="7">
        <f t="shared" si="13"/>
        <v>5.212454351046965</v>
      </c>
      <c r="AF43">
        <v>8.7779999999999997E-2</v>
      </c>
      <c r="AG43" s="7">
        <f t="shared" si="14"/>
        <v>5.1498709393357038E-3</v>
      </c>
      <c r="AH43" s="7">
        <f t="shared" si="15"/>
        <v>5.6001584008741091E-3</v>
      </c>
      <c r="AI43" s="7">
        <f t="shared" si="16"/>
        <v>5.3310733671365932E-3</v>
      </c>
      <c r="AJ43" s="7">
        <f t="shared" si="17"/>
        <v>5.4275463045600934E-3</v>
      </c>
      <c r="AK43" s="7">
        <f t="shared" si="18"/>
        <v>5.3055750235085526E-3</v>
      </c>
      <c r="AL43" s="7">
        <f t="shared" si="19"/>
        <v>5.3270025815007008E-3</v>
      </c>
      <c r="AM43" s="7">
        <f t="shared" si="20"/>
        <v>5.6561288327891266E-3</v>
      </c>
      <c r="AN43" s="7">
        <f t="shared" si="21"/>
        <v>6.1437269903989247E-3</v>
      </c>
      <c r="AO43" s="7">
        <f t="shared" si="22"/>
        <v>5.2911133856234915E-3</v>
      </c>
      <c r="AP43" s="7">
        <f t="shared" si="23"/>
        <v>5.55137560739314E-3</v>
      </c>
      <c r="AQ43" s="7">
        <f t="shared" si="24"/>
        <v>5.6997045899610686E-3</v>
      </c>
      <c r="AR43" s="7">
        <f t="shared" si="25"/>
        <v>5.5927843815507996E-3</v>
      </c>
      <c r="AS43" s="7">
        <f t="shared" si="26"/>
        <v>4.931617961901915E-3</v>
      </c>
      <c r="AT43" s="7">
        <f t="shared" si="27"/>
        <v>4.5754924293490255E-3</v>
      </c>
    </row>
    <row r="44" spans="1:46" x14ac:dyDescent="0.25">
      <c r="A44">
        <v>2080</v>
      </c>
      <c r="B44" s="3">
        <v>6.7991339999999996</v>
      </c>
      <c r="C44" s="3">
        <v>93.725515999999999</v>
      </c>
      <c r="D44">
        <v>11.119165000000001</v>
      </c>
      <c r="E44">
        <v>11.339993</v>
      </c>
      <c r="F44">
        <v>11.165728</v>
      </c>
      <c r="G44">
        <v>10.394045999999999</v>
      </c>
      <c r="H44">
        <v>11.527836000000001</v>
      </c>
      <c r="I44">
        <v>11.289517</v>
      </c>
      <c r="J44">
        <v>12.601091</v>
      </c>
      <c r="K44">
        <v>12.023764</v>
      </c>
      <c r="L44">
        <v>11.825051</v>
      </c>
      <c r="M44">
        <v>12.423359</v>
      </c>
      <c r="N44">
        <v>12.004462999999999</v>
      </c>
      <c r="O44">
        <v>11.979234999999999</v>
      </c>
      <c r="P44">
        <v>11.845679000000001</v>
      </c>
      <c r="Q44">
        <v>11.064140999999999</v>
      </c>
      <c r="R44" s="7">
        <f t="shared" si="0"/>
        <v>4.9014148633849164</v>
      </c>
      <c r="S44" s="7">
        <f t="shared" si="1"/>
        <v>5.1510841060085264</v>
      </c>
      <c r="T44" s="7">
        <f t="shared" si="2"/>
        <v>4.9540663011175718</v>
      </c>
      <c r="U44" s="7">
        <f t="shared" si="3"/>
        <v>4.0809931163872033</v>
      </c>
      <c r="V44" s="7">
        <f t="shared" si="4"/>
        <v>5.36339341087991</v>
      </c>
      <c r="W44" s="7">
        <f t="shared" si="5"/>
        <v>5.0940231861404142</v>
      </c>
      <c r="X44" s="7">
        <f t="shared" si="6"/>
        <v>6.5752597304461213</v>
      </c>
      <c r="Y44" s="7">
        <f t="shared" si="7"/>
        <v>5.9236199306208857</v>
      </c>
      <c r="Z44" s="7">
        <f t="shared" si="8"/>
        <v>5.6991946465058785</v>
      </c>
      <c r="AA44" s="7">
        <f t="shared" si="9"/>
        <v>6.3747120690784111</v>
      </c>
      <c r="AB44" s="7">
        <f t="shared" si="10"/>
        <v>5.90182451051776</v>
      </c>
      <c r="AC44" s="7">
        <f t="shared" si="11"/>
        <v>5.8733351196289831</v>
      </c>
      <c r="AD44" s="7">
        <f t="shared" si="12"/>
        <v>5.7224949861210064</v>
      </c>
      <c r="AE44" s="7">
        <f t="shared" si="13"/>
        <v>4.8391912147303273</v>
      </c>
      <c r="AF44">
        <v>8.5529999999999995E-2</v>
      </c>
      <c r="AG44" s="7">
        <f t="shared" si="14"/>
        <v>4.1921801326531187E-3</v>
      </c>
      <c r="AH44" s="7">
        <f t="shared" si="15"/>
        <v>4.4057222358690924E-3</v>
      </c>
      <c r="AI44" s="7">
        <f t="shared" si="16"/>
        <v>4.2372129073458588E-3</v>
      </c>
      <c r="AJ44" s="7">
        <f t="shared" si="17"/>
        <v>3.4904734124459745E-3</v>
      </c>
      <c r="AK44" s="7">
        <f t="shared" si="18"/>
        <v>4.5873103843255868E-3</v>
      </c>
      <c r="AL44" s="7">
        <f t="shared" si="19"/>
        <v>4.3569180311058961E-3</v>
      </c>
      <c r="AM44" s="7">
        <f t="shared" si="20"/>
        <v>5.6238196474505675E-3</v>
      </c>
      <c r="AN44" s="7">
        <f t="shared" si="21"/>
        <v>5.0664721266600434E-3</v>
      </c>
      <c r="AO44" s="7">
        <f t="shared" si="22"/>
        <v>4.8745211811564776E-3</v>
      </c>
      <c r="AP44" s="7">
        <f t="shared" si="23"/>
        <v>5.4522912326827643E-3</v>
      </c>
      <c r="AQ44" s="7">
        <f t="shared" si="24"/>
        <v>5.0478305038458397E-3</v>
      </c>
      <c r="AR44" s="7">
        <f t="shared" si="25"/>
        <v>5.0234635278186687E-3</v>
      </c>
      <c r="AS44" s="7">
        <f t="shared" si="26"/>
        <v>4.8944499616292965E-3</v>
      </c>
      <c r="AT44" s="7">
        <f t="shared" si="27"/>
        <v>4.1389602459588485E-3</v>
      </c>
    </row>
    <row r="45" spans="1:46" x14ac:dyDescent="0.25">
      <c r="A45">
        <v>2070</v>
      </c>
      <c r="B45" s="3">
        <v>6.3652230000000003</v>
      </c>
      <c r="C45" s="3">
        <v>93.732802000000007</v>
      </c>
      <c r="D45">
        <v>11.506833</v>
      </c>
      <c r="E45">
        <v>12.05603</v>
      </c>
      <c r="F45">
        <v>11.733236</v>
      </c>
      <c r="G45">
        <v>11.418808</v>
      </c>
      <c r="H45">
        <v>11.546929</v>
      </c>
      <c r="I45">
        <v>11.278036</v>
      </c>
      <c r="J45">
        <v>12.010471000000001</v>
      </c>
      <c r="K45">
        <v>12.178914000000001</v>
      </c>
      <c r="L45">
        <v>11.985177</v>
      </c>
      <c r="M45">
        <v>12.70918</v>
      </c>
      <c r="N45">
        <v>11.209037</v>
      </c>
      <c r="O45">
        <v>11.95195</v>
      </c>
      <c r="P45">
        <v>11.349757</v>
      </c>
      <c r="Q45">
        <v>11.428744999999999</v>
      </c>
      <c r="R45" s="7">
        <f t="shared" si="0"/>
        <v>5.8304379593230182</v>
      </c>
      <c r="S45" s="7">
        <f t="shared" si="1"/>
        <v>6.4506544728714381</v>
      </c>
      <c r="T45" s="7">
        <f t="shared" si="2"/>
        <v>6.0861778676901306</v>
      </c>
      <c r="U45" s="7">
        <f t="shared" si="3"/>
        <v>5.7309842647006768</v>
      </c>
      <c r="V45" s="7">
        <f t="shared" si="4"/>
        <v>5.8757356199675055</v>
      </c>
      <c r="W45" s="7">
        <f t="shared" si="5"/>
        <v>5.5719089115273137</v>
      </c>
      <c r="X45" s="7">
        <f t="shared" si="6"/>
        <v>6.3992226989314345</v>
      </c>
      <c r="Y45" s="7">
        <f t="shared" si="7"/>
        <v>6.5893619525582077</v>
      </c>
      <c r="Z45" s="7">
        <f t="shared" si="8"/>
        <v>6.3706667210147989</v>
      </c>
      <c r="AA45" s="7">
        <f t="shared" si="9"/>
        <v>7.1876271052879481</v>
      </c>
      <c r="AB45" s="7">
        <f t="shared" si="10"/>
        <v>5.4939267662266031</v>
      </c>
      <c r="AC45" s="7">
        <f t="shared" si="11"/>
        <v>6.3331530994348357</v>
      </c>
      <c r="AD45" s="7">
        <f t="shared" si="12"/>
        <v>5.652959206373664</v>
      </c>
      <c r="AE45" s="7">
        <f t="shared" si="13"/>
        <v>5.7422120644086396</v>
      </c>
      <c r="AF45">
        <v>6.4710000000000004E-2</v>
      </c>
      <c r="AG45" s="7">
        <f t="shared" si="14"/>
        <v>3.7728764034779256E-3</v>
      </c>
      <c r="AH45" s="7">
        <f t="shared" si="15"/>
        <v>4.1742185093951081E-3</v>
      </c>
      <c r="AI45" s="7">
        <f t="shared" si="16"/>
        <v>3.9383656981822838E-3</v>
      </c>
      <c r="AJ45" s="7">
        <f t="shared" si="17"/>
        <v>3.7085199176878081E-3</v>
      </c>
      <c r="AK45" s="7">
        <f t="shared" si="18"/>
        <v>3.8021885196809729E-3</v>
      </c>
      <c r="AL45" s="7">
        <f t="shared" si="19"/>
        <v>3.605582256649325E-3</v>
      </c>
      <c r="AM45" s="7">
        <f t="shared" si="20"/>
        <v>4.1409370084785312E-3</v>
      </c>
      <c r="AN45" s="7">
        <f t="shared" si="21"/>
        <v>4.2639761195004166E-3</v>
      </c>
      <c r="AO45" s="7">
        <f t="shared" si="22"/>
        <v>4.122458435168677E-3</v>
      </c>
      <c r="AP45" s="7">
        <f t="shared" si="23"/>
        <v>4.6511134998318314E-3</v>
      </c>
      <c r="AQ45" s="7">
        <f t="shared" si="24"/>
        <v>3.555120010425235E-3</v>
      </c>
      <c r="AR45" s="7">
        <f t="shared" si="25"/>
        <v>4.0981833706442818E-3</v>
      </c>
      <c r="AS45" s="7">
        <f t="shared" si="26"/>
        <v>3.658029902444398E-3</v>
      </c>
      <c r="AT45" s="7">
        <f t="shared" si="27"/>
        <v>3.715785426878831E-3</v>
      </c>
    </row>
    <row r="46" spans="1:46" x14ac:dyDescent="0.25">
      <c r="A46">
        <v>2060</v>
      </c>
      <c r="B46" s="3">
        <v>6.3697740000000005</v>
      </c>
      <c r="C46" s="3">
        <v>93.735434999999995</v>
      </c>
      <c r="D46">
        <v>11.422563999999999</v>
      </c>
      <c r="E46">
        <v>11.312282</v>
      </c>
      <c r="F46">
        <v>10.878023000000001</v>
      </c>
      <c r="G46">
        <v>11.200234</v>
      </c>
      <c r="H46">
        <v>11.189916</v>
      </c>
      <c r="I46">
        <v>11.599665999999999</v>
      </c>
      <c r="J46">
        <v>11.981291000000001</v>
      </c>
      <c r="K46">
        <v>12.390338</v>
      </c>
      <c r="L46">
        <v>11.90912</v>
      </c>
      <c r="M46">
        <v>12.318856</v>
      </c>
      <c r="N46">
        <v>12.196603</v>
      </c>
      <c r="O46">
        <v>11.948957</v>
      </c>
      <c r="P46">
        <v>11.667222000000001</v>
      </c>
      <c r="Q46">
        <v>11.950877999999999</v>
      </c>
      <c r="R46" s="7">
        <f t="shared" si="0"/>
        <v>5.7297503133776928</v>
      </c>
      <c r="S46" s="7">
        <f t="shared" si="1"/>
        <v>5.6051395016558541</v>
      </c>
      <c r="T46" s="7">
        <f t="shared" si="2"/>
        <v>5.1142646592483878</v>
      </c>
      <c r="U46" s="7">
        <f t="shared" si="3"/>
        <v>5.4785129002698945</v>
      </c>
      <c r="V46" s="7">
        <f t="shared" si="4"/>
        <v>5.4668513911551395</v>
      </c>
      <c r="W46" s="7">
        <f t="shared" si="5"/>
        <v>5.9298214352153282</v>
      </c>
      <c r="X46" s="7">
        <f t="shared" si="6"/>
        <v>6.3607671061369393</v>
      </c>
      <c r="Y46" s="7">
        <f t="shared" si="7"/>
        <v>6.822415136084401</v>
      </c>
      <c r="Z46" s="7">
        <f t="shared" si="8"/>
        <v>6.2792870394284712</v>
      </c>
      <c r="AA46" s="7">
        <f t="shared" si="9"/>
        <v>6.7417606307787752</v>
      </c>
      <c r="AB46" s="7">
        <f t="shared" si="10"/>
        <v>6.6038009445173289</v>
      </c>
      <c r="AC46" s="7">
        <f t="shared" si="11"/>
        <v>6.3242635147239312</v>
      </c>
      <c r="AD46" s="7">
        <f t="shared" si="12"/>
        <v>6.0061255795417567</v>
      </c>
      <c r="AE46" s="7">
        <f t="shared" si="13"/>
        <v>6.326432282552771</v>
      </c>
      <c r="AF46">
        <v>6.8159999999999998E-2</v>
      </c>
      <c r="AG46" s="7">
        <f t="shared" si="14"/>
        <v>3.9053978135982353E-3</v>
      </c>
      <c r="AH46" s="7">
        <f t="shared" si="15"/>
        <v>3.8204630843286301E-3</v>
      </c>
      <c r="AI46" s="7">
        <f t="shared" si="16"/>
        <v>3.4858827917437015E-3</v>
      </c>
      <c r="AJ46" s="7">
        <f t="shared" si="17"/>
        <v>3.7341543928239599E-3</v>
      </c>
      <c r="AK46" s="7">
        <f t="shared" si="18"/>
        <v>3.7262059082113432E-3</v>
      </c>
      <c r="AL46" s="7">
        <f t="shared" si="19"/>
        <v>4.0417662902427678E-3</v>
      </c>
      <c r="AM46" s="7">
        <f t="shared" si="20"/>
        <v>4.3354988595429378E-3</v>
      </c>
      <c r="AN46" s="7">
        <f t="shared" si="21"/>
        <v>4.6501581567551277E-3</v>
      </c>
      <c r="AO46" s="7">
        <f t="shared" si="22"/>
        <v>4.2799620460744455E-3</v>
      </c>
      <c r="AP46" s="7">
        <f t="shared" si="23"/>
        <v>4.5951840459388131E-3</v>
      </c>
      <c r="AQ46" s="7">
        <f t="shared" si="24"/>
        <v>4.5011507237830116E-3</v>
      </c>
      <c r="AR46" s="7">
        <f t="shared" si="25"/>
        <v>4.3106180116358316E-3</v>
      </c>
      <c r="AS46" s="7">
        <f t="shared" si="26"/>
        <v>4.0937751950156616E-3</v>
      </c>
      <c r="AT46" s="7">
        <f t="shared" si="27"/>
        <v>4.3120962437879686E-3</v>
      </c>
    </row>
    <row r="47" spans="1:46" x14ac:dyDescent="0.25">
      <c r="A47">
        <v>2050</v>
      </c>
      <c r="B47" s="3">
        <v>6.4231819999999997</v>
      </c>
      <c r="C47" s="3">
        <v>93.698201999999995</v>
      </c>
      <c r="D47">
        <v>11.049282</v>
      </c>
      <c r="E47">
        <v>11.313147000000001</v>
      </c>
      <c r="F47">
        <v>11.371122</v>
      </c>
      <c r="G47">
        <v>11.064645000000001</v>
      </c>
      <c r="H47">
        <v>11.526285</v>
      </c>
      <c r="I47">
        <v>11.628536</v>
      </c>
      <c r="J47">
        <v>11.568989</v>
      </c>
      <c r="K47">
        <v>11.713315</v>
      </c>
      <c r="L47">
        <v>11.281760999999999</v>
      </c>
      <c r="M47">
        <v>11.642445</v>
      </c>
      <c r="N47">
        <v>12.186183</v>
      </c>
      <c r="O47">
        <v>11.54175</v>
      </c>
      <c r="P47">
        <v>11.172444</v>
      </c>
      <c r="Q47">
        <v>10.835193</v>
      </c>
      <c r="R47" s="7">
        <f t="shared" si="0"/>
        <v>5.2515207584409049</v>
      </c>
      <c r="S47" s="7">
        <f t="shared" si="1"/>
        <v>5.5499909006433068</v>
      </c>
      <c r="T47" s="7">
        <f t="shared" si="2"/>
        <v>5.6155537708116299</v>
      </c>
      <c r="U47" s="7">
        <f t="shared" si="3"/>
        <v>5.268901720841864</v>
      </c>
      <c r="V47" s="7">
        <f t="shared" si="4"/>
        <v>5.7909975170853514</v>
      </c>
      <c r="W47" s="7">
        <f t="shared" si="5"/>
        <v>5.9065916523304676</v>
      </c>
      <c r="X47" s="7">
        <f t="shared" si="6"/>
        <v>5.8392762253727675</v>
      </c>
      <c r="Y47" s="7">
        <f t="shared" si="7"/>
        <v>6.0024207335096893</v>
      </c>
      <c r="Z47" s="7">
        <f t="shared" si="8"/>
        <v>5.5144947333326231</v>
      </c>
      <c r="AA47" s="7">
        <f t="shared" si="9"/>
        <v>5.9223143612279596</v>
      </c>
      <c r="AB47" s="7">
        <f t="shared" si="10"/>
        <v>6.5367051178614997</v>
      </c>
      <c r="AC47" s="7">
        <f t="shared" si="11"/>
        <v>5.8084817117162526</v>
      </c>
      <c r="AD47" s="7">
        <f t="shared" si="12"/>
        <v>5.3908493950688996</v>
      </c>
      <c r="AE47" s="7">
        <f t="shared" si="13"/>
        <v>5.0092701878898387</v>
      </c>
      <c r="AF47">
        <v>6.6890000000000005E-2</v>
      </c>
      <c r="AG47" s="7">
        <f t="shared" si="14"/>
        <v>3.5127422353211217E-3</v>
      </c>
      <c r="AH47" s="7">
        <f t="shared" si="15"/>
        <v>3.7123889134403083E-3</v>
      </c>
      <c r="AI47" s="7">
        <f t="shared" si="16"/>
        <v>3.7562439172958997E-3</v>
      </c>
      <c r="AJ47" s="7">
        <f t="shared" si="17"/>
        <v>3.524368361071123E-3</v>
      </c>
      <c r="AK47" s="7">
        <f t="shared" si="18"/>
        <v>3.8735982391783917E-3</v>
      </c>
      <c r="AL47" s="7">
        <f t="shared" si="19"/>
        <v>3.9509191562438501E-3</v>
      </c>
      <c r="AM47" s="7">
        <f t="shared" si="20"/>
        <v>3.9058918671518446E-3</v>
      </c>
      <c r="AN47" s="7">
        <f t="shared" si="21"/>
        <v>4.0150192286446309E-3</v>
      </c>
      <c r="AO47" s="7">
        <f t="shared" si="22"/>
        <v>3.688645527126192E-3</v>
      </c>
      <c r="AP47" s="7">
        <f t="shared" si="23"/>
        <v>3.9614360762253824E-3</v>
      </c>
      <c r="AQ47" s="7">
        <f t="shared" si="24"/>
        <v>4.3724020533375575E-3</v>
      </c>
      <c r="AR47" s="7">
        <f t="shared" si="25"/>
        <v>3.8852934169670019E-3</v>
      </c>
      <c r="AS47" s="7">
        <f t="shared" si="26"/>
        <v>3.6059391603615871E-3</v>
      </c>
      <c r="AT47" s="7">
        <f t="shared" si="27"/>
        <v>3.3507008286795133E-3</v>
      </c>
    </row>
    <row r="48" spans="1:46" x14ac:dyDescent="0.25">
      <c r="A48">
        <v>2040</v>
      </c>
      <c r="B48" s="3">
        <v>6.3231809999999999</v>
      </c>
      <c r="C48" s="3">
        <v>93.730842999999993</v>
      </c>
      <c r="D48">
        <v>11.037042</v>
      </c>
      <c r="E48">
        <v>11.441132</v>
      </c>
      <c r="F48">
        <v>11.425330000000001</v>
      </c>
      <c r="G48">
        <v>11.344277999999999</v>
      </c>
      <c r="H48">
        <v>11.695562000000001</v>
      </c>
      <c r="I48">
        <v>11.75934</v>
      </c>
      <c r="J48">
        <v>11.714599</v>
      </c>
      <c r="K48">
        <v>12.113583999999999</v>
      </c>
      <c r="L48">
        <v>11.797169</v>
      </c>
      <c r="M48">
        <v>12.195491000000001</v>
      </c>
      <c r="N48">
        <v>12.001832</v>
      </c>
      <c r="O48">
        <v>12.098509999999999</v>
      </c>
      <c r="P48">
        <v>11.318193000000001</v>
      </c>
      <c r="Q48">
        <v>11.009015</v>
      </c>
      <c r="R48" s="7">
        <f t="shared" si="0"/>
        <v>5.3473767402131553</v>
      </c>
      <c r="S48" s="7">
        <f t="shared" si="1"/>
        <v>5.8040917732641377</v>
      </c>
      <c r="T48" s="7">
        <f t="shared" si="2"/>
        <v>5.7862368363862284</v>
      </c>
      <c r="U48" s="7">
        <f t="shared" si="3"/>
        <v>5.6946485018868191</v>
      </c>
      <c r="V48" s="7">
        <f t="shared" si="4"/>
        <v>6.091520670701958</v>
      </c>
      <c r="W48" s="7">
        <f t="shared" si="5"/>
        <v>6.1635540716031372</v>
      </c>
      <c r="X48" s="7">
        <f t="shared" si="6"/>
        <v>6.1130225026847187</v>
      </c>
      <c r="Y48" s="7">
        <f t="shared" si="7"/>
        <v>6.5635314097670019</v>
      </c>
      <c r="Z48" s="7">
        <f t="shared" si="8"/>
        <v>6.206276531223085</v>
      </c>
      <c r="AA48" s="7">
        <f t="shared" si="9"/>
        <v>6.655983795911407</v>
      </c>
      <c r="AB48" s="7">
        <f t="shared" si="10"/>
        <v>6.4373740207977574</v>
      </c>
      <c r="AC48" s="7">
        <f t="shared" si="11"/>
        <v>6.5465154753333454</v>
      </c>
      <c r="AD48" s="7">
        <f t="shared" si="12"/>
        <v>5.6651703240835305</v>
      </c>
      <c r="AE48" s="7">
        <f t="shared" si="13"/>
        <v>5.3156899381008893</v>
      </c>
      <c r="AF48">
        <v>8.8340000000000002E-2</v>
      </c>
      <c r="AG48" s="7">
        <f t="shared" si="14"/>
        <v>4.7238726123043015E-3</v>
      </c>
      <c r="AH48" s="7">
        <f t="shared" si="15"/>
        <v>5.1273346725015387E-3</v>
      </c>
      <c r="AI48" s="7">
        <f t="shared" si="16"/>
        <v>5.1115616212635941E-3</v>
      </c>
      <c r="AJ48" s="7">
        <f t="shared" si="17"/>
        <v>5.0306524865668155E-3</v>
      </c>
      <c r="AK48" s="7">
        <f t="shared" si="18"/>
        <v>5.3812493604981091E-3</v>
      </c>
      <c r="AL48" s="7">
        <f t="shared" si="19"/>
        <v>5.4448836668542109E-3</v>
      </c>
      <c r="AM48" s="7">
        <f t="shared" si="20"/>
        <v>5.4002440788716811E-3</v>
      </c>
      <c r="AN48" s="7">
        <f t="shared" si="21"/>
        <v>5.7982236473881699E-3</v>
      </c>
      <c r="AO48" s="7">
        <f t="shared" si="22"/>
        <v>5.4826246876824736E-3</v>
      </c>
      <c r="AP48" s="7">
        <f t="shared" si="23"/>
        <v>5.8798960853081372E-3</v>
      </c>
      <c r="AQ48" s="7">
        <f t="shared" si="24"/>
        <v>5.686776209972739E-3</v>
      </c>
      <c r="AR48" s="7">
        <f t="shared" si="25"/>
        <v>5.7831917709094769E-3</v>
      </c>
      <c r="AS48" s="7">
        <f t="shared" si="26"/>
        <v>5.0046114642953912E-3</v>
      </c>
      <c r="AT48" s="7">
        <f t="shared" si="27"/>
        <v>4.6958804913183258E-3</v>
      </c>
    </row>
    <row r="49" spans="1:46" x14ac:dyDescent="0.25">
      <c r="A49">
        <v>2030</v>
      </c>
      <c r="B49" s="3">
        <v>6.5187040000000005</v>
      </c>
      <c r="C49" s="3">
        <v>93.706981999999996</v>
      </c>
      <c r="D49">
        <v>11.046979</v>
      </c>
      <c r="E49">
        <v>11.096859</v>
      </c>
      <c r="F49">
        <v>10.637945</v>
      </c>
      <c r="G49">
        <v>10.760322</v>
      </c>
      <c r="H49">
        <v>11.177761</v>
      </c>
      <c r="I49">
        <v>11.268667000000001</v>
      </c>
      <c r="J49">
        <v>11.736974</v>
      </c>
      <c r="K49">
        <v>12.08825</v>
      </c>
      <c r="L49">
        <v>12.164897</v>
      </c>
      <c r="M49">
        <v>12.255520000000001</v>
      </c>
      <c r="N49">
        <v>12.192555</v>
      </c>
      <c r="O49">
        <v>11.744331000000001</v>
      </c>
      <c r="P49">
        <v>11.285140999999999</v>
      </c>
      <c r="Q49">
        <v>11.222519999999999</v>
      </c>
      <c r="R49" s="7">
        <f t="shared" si="0"/>
        <v>5.1396246333874362</v>
      </c>
      <c r="S49" s="7">
        <f t="shared" si="1"/>
        <v>5.1960470308713997</v>
      </c>
      <c r="T49" s="7">
        <f t="shared" si="2"/>
        <v>4.6767834657150926</v>
      </c>
      <c r="U49" s="7">
        <f t="shared" si="3"/>
        <v>4.8152881601905628</v>
      </c>
      <c r="V49" s="7">
        <f t="shared" si="4"/>
        <v>5.2875515046663626</v>
      </c>
      <c r="W49" s="7">
        <f t="shared" si="5"/>
        <v>5.3903579676843396</v>
      </c>
      <c r="X49" s="7">
        <f t="shared" si="6"/>
        <v>5.9197518084974083</v>
      </c>
      <c r="Y49" s="7">
        <f t="shared" si="7"/>
        <v>6.316608296050263</v>
      </c>
      <c r="Z49" s="7">
        <f t="shared" si="8"/>
        <v>6.403173380322615</v>
      </c>
      <c r="AA49" s="7">
        <f t="shared" si="9"/>
        <v>6.5055102967544318</v>
      </c>
      <c r="AB49" s="7">
        <f t="shared" si="10"/>
        <v>6.434407903376715</v>
      </c>
      <c r="AC49" s="7">
        <f t="shared" si="11"/>
        <v>5.9280655439358689</v>
      </c>
      <c r="AD49" s="7">
        <f t="shared" si="12"/>
        <v>5.4089870916097453</v>
      </c>
      <c r="AE49" s="7">
        <f t="shared" si="13"/>
        <v>5.3381716129972743</v>
      </c>
      <c r="AF49">
        <v>8.3460000000000006E-2</v>
      </c>
      <c r="AG49" s="7">
        <f t="shared" si="14"/>
        <v>4.2895307190251551E-3</v>
      </c>
      <c r="AH49" s="7">
        <f t="shared" si="15"/>
        <v>4.3366208519652703E-3</v>
      </c>
      <c r="AI49" s="7">
        <f t="shared" si="16"/>
        <v>3.9032434804858167E-3</v>
      </c>
      <c r="AJ49" s="7">
        <f t="shared" si="17"/>
        <v>4.0188394984950445E-3</v>
      </c>
      <c r="AK49" s="7">
        <f t="shared" si="18"/>
        <v>4.4129904857945464E-3</v>
      </c>
      <c r="AL49" s="7">
        <f t="shared" si="19"/>
        <v>4.4987927598293502E-3</v>
      </c>
      <c r="AM49" s="7">
        <f t="shared" si="20"/>
        <v>4.9406248593719376E-3</v>
      </c>
      <c r="AN49" s="7">
        <f t="shared" si="21"/>
        <v>5.2718412838835497E-3</v>
      </c>
      <c r="AO49" s="7">
        <f t="shared" si="22"/>
        <v>5.3440885032172546E-3</v>
      </c>
      <c r="AP49" s="7">
        <f t="shared" si="23"/>
        <v>5.4294988936712495E-3</v>
      </c>
      <c r="AQ49" s="7">
        <f t="shared" si="24"/>
        <v>5.3701568361582061E-3</v>
      </c>
      <c r="AR49" s="7">
        <f t="shared" si="25"/>
        <v>4.9475635029688761E-3</v>
      </c>
      <c r="AS49" s="7">
        <f t="shared" si="26"/>
        <v>4.5143406266574936E-3</v>
      </c>
      <c r="AT49" s="7">
        <f t="shared" si="27"/>
        <v>4.4552380282075251E-3</v>
      </c>
    </row>
    <row r="50" spans="1:46" x14ac:dyDescent="0.25">
      <c r="A50">
        <v>2020</v>
      </c>
      <c r="B50" s="3">
        <v>6.3076019999999993</v>
      </c>
      <c r="C50" s="3">
        <v>93.696275999999997</v>
      </c>
      <c r="D50">
        <v>11.048342999999999</v>
      </c>
      <c r="E50">
        <v>11.33615</v>
      </c>
      <c r="F50">
        <v>11.158251</v>
      </c>
      <c r="G50">
        <v>11.262312</v>
      </c>
      <c r="H50">
        <v>11.559369999999999</v>
      </c>
      <c r="I50">
        <v>11.584349</v>
      </c>
      <c r="J50">
        <v>11.341063</v>
      </c>
      <c r="K50">
        <v>11.430102</v>
      </c>
      <c r="L50">
        <v>11.596492</v>
      </c>
      <c r="M50">
        <v>12.292412000000001</v>
      </c>
      <c r="N50">
        <v>11.90324</v>
      </c>
      <c r="O50">
        <v>11.695183</v>
      </c>
      <c r="P50">
        <v>11.813876</v>
      </c>
      <c r="Q50">
        <v>11.333358</v>
      </c>
      <c r="R50" s="7">
        <f t="shared" si="0"/>
        <v>5.381765912894962</v>
      </c>
      <c r="S50" s="7">
        <f t="shared" si="1"/>
        <v>5.707312891808864</v>
      </c>
      <c r="T50" s="7">
        <f t="shared" si="2"/>
        <v>5.5061019257179717</v>
      </c>
      <c r="U50" s="7">
        <f t="shared" si="3"/>
        <v>5.6238053485057788</v>
      </c>
      <c r="V50" s="7">
        <f t="shared" si="4"/>
        <v>5.9597112540198189</v>
      </c>
      <c r="W50" s="7">
        <f t="shared" si="5"/>
        <v>5.9879503841991637</v>
      </c>
      <c r="X50" s="7">
        <f t="shared" si="6"/>
        <v>5.7128689663232723</v>
      </c>
      <c r="Y50" s="7">
        <f t="shared" si="7"/>
        <v>5.8135557252726144</v>
      </c>
      <c r="Z50" s="7">
        <f t="shared" si="8"/>
        <v>6.0016778611378676</v>
      </c>
      <c r="AA50" s="7">
        <f t="shared" si="9"/>
        <v>6.7880063220441436</v>
      </c>
      <c r="AB50" s="7">
        <f t="shared" si="10"/>
        <v>6.3483726783876939</v>
      </c>
      <c r="AC50" s="7">
        <f t="shared" si="11"/>
        <v>6.1132376863541511</v>
      </c>
      <c r="AD50" s="7">
        <f t="shared" si="12"/>
        <v>6.2473868017059733</v>
      </c>
      <c r="AE50" s="7">
        <f t="shared" si="13"/>
        <v>5.7041554227243898</v>
      </c>
      <c r="AF50">
        <v>4.4240000000000002E-2</v>
      </c>
      <c r="AG50" s="7">
        <f t="shared" si="14"/>
        <v>2.3808932398647312E-3</v>
      </c>
      <c r="AH50" s="7">
        <f t="shared" si="15"/>
        <v>2.5249152233362414E-3</v>
      </c>
      <c r="AI50" s="7">
        <f t="shared" si="16"/>
        <v>2.4358994919376309E-3</v>
      </c>
      <c r="AJ50" s="7">
        <f t="shared" si="17"/>
        <v>2.4879714861789567E-3</v>
      </c>
      <c r="AK50" s="7">
        <f t="shared" si="18"/>
        <v>2.6365762587783679E-3</v>
      </c>
      <c r="AL50" s="7">
        <f t="shared" si="19"/>
        <v>2.6490692499697099E-3</v>
      </c>
      <c r="AM50" s="7">
        <f t="shared" si="20"/>
        <v>2.5273732307014157E-3</v>
      </c>
      <c r="AN50" s="7">
        <f t="shared" si="21"/>
        <v>2.5719170528606043E-3</v>
      </c>
      <c r="AO50" s="7">
        <f t="shared" si="22"/>
        <v>2.6551422857673929E-3</v>
      </c>
      <c r="AP50" s="7">
        <f t="shared" si="23"/>
        <v>3.0030139968723292E-3</v>
      </c>
      <c r="AQ50" s="7">
        <f t="shared" si="24"/>
        <v>2.8085200729187159E-3</v>
      </c>
      <c r="AR50" s="7">
        <f t="shared" si="25"/>
        <v>2.7044963524430767E-3</v>
      </c>
      <c r="AS50" s="7">
        <f t="shared" si="26"/>
        <v>2.7638439210747228E-3</v>
      </c>
      <c r="AT50" s="7">
        <f t="shared" si="27"/>
        <v>2.5235183590132703E-3</v>
      </c>
    </row>
    <row r="51" spans="1:46" x14ac:dyDescent="0.25">
      <c r="A51">
        <v>2010</v>
      </c>
      <c r="B51" s="3">
        <v>6.4089720000000003</v>
      </c>
      <c r="C51" s="3">
        <v>93.725392999999997</v>
      </c>
      <c r="D51">
        <v>11.026657999999999</v>
      </c>
      <c r="E51">
        <v>11.315556000000001</v>
      </c>
      <c r="F51">
        <v>11.150331</v>
      </c>
      <c r="G51">
        <v>11.252573999999999</v>
      </c>
      <c r="H51">
        <v>11.482835</v>
      </c>
      <c r="I51">
        <v>11.458570999999999</v>
      </c>
      <c r="J51">
        <v>11.584876</v>
      </c>
      <c r="K51">
        <v>11.632885999999999</v>
      </c>
      <c r="L51">
        <v>11.613949</v>
      </c>
      <c r="M51">
        <v>12.028242000000001</v>
      </c>
      <c r="N51">
        <v>11.49187</v>
      </c>
      <c r="O51">
        <v>11.784383999999999</v>
      </c>
      <c r="P51">
        <v>11.603626</v>
      </c>
      <c r="Q51">
        <v>11.475533</v>
      </c>
      <c r="R51" s="7">
        <f t="shared" si="0"/>
        <v>5.2390095232460734</v>
      </c>
      <c r="S51" s="7">
        <f t="shared" si="1"/>
        <v>5.5656104662878016</v>
      </c>
      <c r="T51" s="7">
        <f t="shared" si="2"/>
        <v>5.3788393963085417</v>
      </c>
      <c r="U51" s="7">
        <f t="shared" si="3"/>
        <v>5.4944206272990623</v>
      </c>
      <c r="V51" s="7">
        <f t="shared" si="4"/>
        <v>5.7546576843030097</v>
      </c>
      <c r="W51" s="7">
        <f t="shared" si="5"/>
        <v>5.7272390314073842</v>
      </c>
      <c r="X51" s="7">
        <f t="shared" si="6"/>
        <v>5.869954828668468</v>
      </c>
      <c r="Y51" s="7">
        <f t="shared" si="7"/>
        <v>5.924195890743964</v>
      </c>
      <c r="Z51" s="7">
        <f t="shared" si="8"/>
        <v>5.9028015710675357</v>
      </c>
      <c r="AA51" s="7">
        <f t="shared" si="9"/>
        <v>6.3707199682917839</v>
      </c>
      <c r="AB51" s="7">
        <f t="shared" si="10"/>
        <v>5.7648671111399841</v>
      </c>
      <c r="AC51" s="7">
        <f t="shared" si="11"/>
        <v>6.0953315081168897</v>
      </c>
      <c r="AD51" s="7">
        <f t="shared" si="12"/>
        <v>5.8911387808207891</v>
      </c>
      <c r="AE51" s="7">
        <f t="shared" si="13"/>
        <v>5.7464064258573684</v>
      </c>
      <c r="AF51">
        <v>3.9070000000000001E-2</v>
      </c>
      <c r="AG51" s="7">
        <f t="shared" si="14"/>
        <v>2.046881020732241E-3</v>
      </c>
      <c r="AH51" s="7">
        <f t="shared" si="15"/>
        <v>2.1744840091786439E-3</v>
      </c>
      <c r="AI51" s="7">
        <f t="shared" si="16"/>
        <v>2.1015125521377472E-3</v>
      </c>
      <c r="AJ51" s="7">
        <f t="shared" si="17"/>
        <v>2.1466701390857436E-3</v>
      </c>
      <c r="AK51" s="7">
        <f t="shared" si="18"/>
        <v>2.248344757257186E-3</v>
      </c>
      <c r="AL51" s="7">
        <f t="shared" si="19"/>
        <v>2.2376322895708649E-3</v>
      </c>
      <c r="AM51" s="7">
        <f t="shared" si="20"/>
        <v>2.2933913515607706E-3</v>
      </c>
      <c r="AN51" s="7">
        <f t="shared" si="21"/>
        <v>2.314583334513667E-3</v>
      </c>
      <c r="AO51" s="7">
        <f t="shared" si="22"/>
        <v>2.3062245738160862E-3</v>
      </c>
      <c r="AP51" s="7">
        <f t="shared" si="23"/>
        <v>2.4890402916116E-3</v>
      </c>
      <c r="AQ51" s="7">
        <f t="shared" si="24"/>
        <v>2.2523335803223917E-3</v>
      </c>
      <c r="AR51" s="7">
        <f t="shared" si="25"/>
        <v>2.3814460202212688E-3</v>
      </c>
      <c r="AS51" s="7">
        <f t="shared" si="26"/>
        <v>2.3016679216666825E-3</v>
      </c>
      <c r="AT51" s="7">
        <f t="shared" si="27"/>
        <v>2.2451209905824739E-3</v>
      </c>
    </row>
    <row r="52" spans="1:46" x14ac:dyDescent="0.25">
      <c r="A52">
        <v>2000</v>
      </c>
      <c r="B52" s="3">
        <v>6.6548170000000004</v>
      </c>
      <c r="C52" s="3">
        <v>93.672650000000004</v>
      </c>
      <c r="D52">
        <v>11.105206000000001</v>
      </c>
      <c r="E52">
        <v>11.493099000000001</v>
      </c>
      <c r="F52">
        <v>11.146361000000001</v>
      </c>
      <c r="G52">
        <v>10.938078000000001</v>
      </c>
      <c r="H52">
        <v>11.080328</v>
      </c>
      <c r="I52">
        <v>11.261277</v>
      </c>
      <c r="J52">
        <v>11.586181</v>
      </c>
      <c r="K52">
        <v>11.639504000000001</v>
      </c>
      <c r="L52">
        <v>11.734427</v>
      </c>
      <c r="M52">
        <v>11.953410999999999</v>
      </c>
      <c r="N52">
        <v>11.95641</v>
      </c>
      <c r="O52">
        <v>11.941402999999999</v>
      </c>
      <c r="P52">
        <v>11.982528</v>
      </c>
      <c r="Q52">
        <v>11.740219</v>
      </c>
      <c r="R52" s="7">
        <f t="shared" si="0"/>
        <v>5.0548580884027556</v>
      </c>
      <c r="S52" s="7">
        <f t="shared" si="1"/>
        <v>5.4938254481447748</v>
      </c>
      <c r="T52" s="7">
        <f t="shared" si="2"/>
        <v>5.1014442252032239</v>
      </c>
      <c r="U52" s="7">
        <f t="shared" si="3"/>
        <v>4.8656447779904211</v>
      </c>
      <c r="V52" s="7">
        <f t="shared" si="4"/>
        <v>5.0266955866572074</v>
      </c>
      <c r="W52" s="7">
        <f t="shared" si="5"/>
        <v>5.2315100986773189</v>
      </c>
      <c r="X52" s="7">
        <f t="shared" si="6"/>
        <v>5.5991253900172806</v>
      </c>
      <c r="Y52" s="7">
        <f t="shared" si="7"/>
        <v>5.6594408934210163</v>
      </c>
      <c r="Z52" s="7">
        <f t="shared" si="8"/>
        <v>5.7667995807525063</v>
      </c>
      <c r="AA52" s="7">
        <f t="shared" si="9"/>
        <v>6.0144135427466017</v>
      </c>
      <c r="AB52" s="7">
        <f t="shared" si="10"/>
        <v>6.0178040632961727</v>
      </c>
      <c r="AC52" s="7">
        <f t="shared" si="11"/>
        <v>6.0008377400479738</v>
      </c>
      <c r="AD52" s="7">
        <f t="shared" si="12"/>
        <v>6.0473311283372642</v>
      </c>
      <c r="AE52" s="7">
        <f t="shared" si="13"/>
        <v>5.7733498815441973</v>
      </c>
      <c r="AF52">
        <v>3.7490000000000002E-2</v>
      </c>
      <c r="AG52" s="7">
        <f t="shared" si="14"/>
        <v>1.8950662973421933E-3</v>
      </c>
      <c r="AH52" s="7">
        <f t="shared" si="15"/>
        <v>2.0596351605094761E-3</v>
      </c>
      <c r="AI52" s="7">
        <f t="shared" si="16"/>
        <v>1.9125314400286889E-3</v>
      </c>
      <c r="AJ52" s="7">
        <f t="shared" si="17"/>
        <v>1.8241302272686089E-3</v>
      </c>
      <c r="AK52" s="7">
        <f t="shared" si="18"/>
        <v>1.8845081754377871E-3</v>
      </c>
      <c r="AL52" s="7">
        <f t="shared" si="19"/>
        <v>1.9612931359941268E-3</v>
      </c>
      <c r="AM52" s="7">
        <f t="shared" si="20"/>
        <v>2.0991121087174784E-3</v>
      </c>
      <c r="AN52" s="7">
        <f t="shared" si="21"/>
        <v>2.121724390943539E-3</v>
      </c>
      <c r="AO52" s="7">
        <f t="shared" si="22"/>
        <v>2.1619731628241146E-3</v>
      </c>
      <c r="AP52" s="7">
        <f t="shared" si="23"/>
        <v>2.2548036371757012E-3</v>
      </c>
      <c r="AQ52" s="7">
        <f t="shared" si="24"/>
        <v>2.2560747433297353E-3</v>
      </c>
      <c r="AR52" s="7">
        <f t="shared" si="25"/>
        <v>2.2497140687439852E-3</v>
      </c>
      <c r="AS52" s="7">
        <f t="shared" si="26"/>
        <v>2.2671444400136406E-3</v>
      </c>
      <c r="AT52" s="7">
        <f t="shared" si="27"/>
        <v>2.16442887059092E-3</v>
      </c>
    </row>
    <row r="53" spans="1:46" x14ac:dyDescent="0.25">
      <c r="A53">
        <v>1990</v>
      </c>
      <c r="B53" s="3">
        <v>6.5535069999999997</v>
      </c>
      <c r="C53" s="3">
        <v>93.673394999999999</v>
      </c>
      <c r="D53">
        <v>11.06019</v>
      </c>
      <c r="E53">
        <v>11.119306999999999</v>
      </c>
      <c r="F53">
        <v>10.897046</v>
      </c>
      <c r="G53">
        <v>10.967228</v>
      </c>
      <c r="H53">
        <v>11.289337</v>
      </c>
      <c r="I53">
        <v>11.053058999999999</v>
      </c>
      <c r="J53">
        <v>11.270711</v>
      </c>
      <c r="K53">
        <v>11.473012000000001</v>
      </c>
      <c r="L53">
        <v>11.816651999999999</v>
      </c>
      <c r="M53">
        <v>11.926489</v>
      </c>
      <c r="N53">
        <v>11.446675000000001</v>
      </c>
      <c r="O53">
        <v>11.598257</v>
      </c>
      <c r="P53">
        <v>11.328454000000001</v>
      </c>
      <c r="Q53">
        <v>11.425402999999999</v>
      </c>
      <c r="R53" s="7">
        <f t="shared" si="0"/>
        <v>5.1187646533031623</v>
      </c>
      <c r="S53" s="7">
        <f t="shared" si="1"/>
        <v>5.18568252204114</v>
      </c>
      <c r="T53" s="7">
        <f t="shared" si="2"/>
        <v>4.9340621960442155</v>
      </c>
      <c r="U53" s="7">
        <f t="shared" si="3"/>
        <v>5.013523806055507</v>
      </c>
      <c r="V53" s="7">
        <f t="shared" si="4"/>
        <v>5.3781162522473949</v>
      </c>
      <c r="W53" s="7">
        <f t="shared" si="5"/>
        <v>5.1106922738951015</v>
      </c>
      <c r="X53" s="7">
        <f t="shared" si="6"/>
        <v>5.3570384025789224</v>
      </c>
      <c r="Y53" s="7">
        <f t="shared" si="7"/>
        <v>5.5859381803799124</v>
      </c>
      <c r="Z53" s="7">
        <f t="shared" si="8"/>
        <v>5.9746024602642889</v>
      </c>
      <c r="AA53" s="7">
        <f t="shared" si="9"/>
        <v>6.0987885792027523</v>
      </c>
      <c r="AB53" s="7">
        <f t="shared" si="10"/>
        <v>5.5561422621375476</v>
      </c>
      <c r="AC53" s="7">
        <f t="shared" si="11"/>
        <v>5.7276160057277385</v>
      </c>
      <c r="AD53" s="7">
        <f t="shared" si="12"/>
        <v>5.4223805502307743</v>
      </c>
      <c r="AE53" s="7">
        <f t="shared" si="13"/>
        <v>5.5320756931240433</v>
      </c>
      <c r="AF53">
        <v>8.412E-2</v>
      </c>
      <c r="AG53" s="7">
        <f t="shared" si="14"/>
        <v>4.3059048263586206E-3</v>
      </c>
      <c r="AH53" s="7">
        <f t="shared" si="15"/>
        <v>4.3621961375410068E-3</v>
      </c>
      <c r="AI53" s="7">
        <f t="shared" si="16"/>
        <v>4.1505331193123938E-3</v>
      </c>
      <c r="AJ53" s="7">
        <f t="shared" si="17"/>
        <v>4.2173762256538924E-3</v>
      </c>
      <c r="AK53" s="7">
        <f t="shared" si="18"/>
        <v>4.5240713913905087E-3</v>
      </c>
      <c r="AL53" s="7">
        <f t="shared" si="19"/>
        <v>4.2991143408005594E-3</v>
      </c>
      <c r="AM53" s="7">
        <f t="shared" si="20"/>
        <v>4.5063407042493899E-3</v>
      </c>
      <c r="AN53" s="7">
        <f t="shared" si="21"/>
        <v>4.6988911973355821E-3</v>
      </c>
      <c r="AO53" s="7">
        <f t="shared" si="22"/>
        <v>5.0258355895743201E-3</v>
      </c>
      <c r="AP53" s="7">
        <f t="shared" si="23"/>
        <v>5.130300952825355E-3</v>
      </c>
      <c r="AQ53" s="7">
        <f t="shared" si="24"/>
        <v>4.6738268709101052E-3</v>
      </c>
      <c r="AR53" s="7">
        <f t="shared" si="25"/>
        <v>4.8180705840181739E-3</v>
      </c>
      <c r="AS53" s="7">
        <f t="shared" si="26"/>
        <v>4.5613065188541274E-3</v>
      </c>
      <c r="AT53" s="7">
        <f t="shared" si="27"/>
        <v>4.6535820730559448E-3</v>
      </c>
    </row>
    <row r="54" spans="1:46" x14ac:dyDescent="0.25">
      <c r="A54">
        <v>1980</v>
      </c>
      <c r="B54" s="3">
        <v>6.5724630000000008</v>
      </c>
      <c r="C54" s="3">
        <v>93.678825000000003</v>
      </c>
      <c r="D54">
        <v>10.551442</v>
      </c>
      <c r="E54">
        <v>10.964935000000001</v>
      </c>
      <c r="F54">
        <v>10.683941000000001</v>
      </c>
      <c r="G54">
        <v>10.861585</v>
      </c>
      <c r="H54">
        <v>11.248203</v>
      </c>
      <c r="I54">
        <v>11.246834</v>
      </c>
      <c r="J54">
        <v>11.246638000000001</v>
      </c>
      <c r="K54">
        <v>11.486624000000001</v>
      </c>
      <c r="L54">
        <v>11.744743</v>
      </c>
      <c r="M54">
        <v>12.209352000000001</v>
      </c>
      <c r="N54">
        <v>11.807072</v>
      </c>
      <c r="O54">
        <v>11.807955</v>
      </c>
      <c r="P54">
        <v>11.338062000000001</v>
      </c>
      <c r="Q54">
        <v>11.408154</v>
      </c>
      <c r="R54" s="7">
        <f t="shared" si="0"/>
        <v>4.5206043901285762</v>
      </c>
      <c r="S54" s="7">
        <f t="shared" si="1"/>
        <v>4.9888424052229894</v>
      </c>
      <c r="T54" s="7">
        <f t="shared" si="2"/>
        <v>4.6706772692975731</v>
      </c>
      <c r="U54" s="7">
        <f t="shared" si="3"/>
        <v>4.8718363268047389</v>
      </c>
      <c r="V54" s="7">
        <f t="shared" si="4"/>
        <v>5.3094472853367742</v>
      </c>
      <c r="W54" s="7">
        <f t="shared" si="5"/>
        <v>5.3078981666934526</v>
      </c>
      <c r="X54" s="7">
        <f t="shared" si="6"/>
        <v>5.3076763788127179</v>
      </c>
      <c r="Y54" s="7">
        <f t="shared" si="7"/>
        <v>5.5791889434551001</v>
      </c>
      <c r="Z54" s="7">
        <f t="shared" si="8"/>
        <v>5.87110809004463</v>
      </c>
      <c r="AA54" s="7">
        <f t="shared" si="9"/>
        <v>6.3962734550133806</v>
      </c>
      <c r="AB54" s="7">
        <f t="shared" si="10"/>
        <v>5.9415820916399236</v>
      </c>
      <c r="AC54" s="7">
        <f t="shared" si="11"/>
        <v>5.9425804328439122</v>
      </c>
      <c r="AD54" s="7">
        <f t="shared" si="12"/>
        <v>5.4111220662987929</v>
      </c>
      <c r="AE54" s="7">
        <f t="shared" si="13"/>
        <v>5.4904211694588767</v>
      </c>
      <c r="AF54">
        <v>7.4230000000000004E-2</v>
      </c>
      <c r="AG54" s="7">
        <f t="shared" si="14"/>
        <v>3.3556446387924422E-3</v>
      </c>
      <c r="AH54" s="7">
        <f t="shared" si="15"/>
        <v>3.7032177173970254E-3</v>
      </c>
      <c r="AI54" s="7">
        <f t="shared" si="16"/>
        <v>3.4670437369995889E-3</v>
      </c>
      <c r="AJ54" s="7">
        <f t="shared" si="17"/>
        <v>3.6163641053871582E-3</v>
      </c>
      <c r="AK54" s="7">
        <f t="shared" si="18"/>
        <v>3.9412027199054881E-3</v>
      </c>
      <c r="AL54" s="7">
        <f t="shared" si="19"/>
        <v>3.9400528091365497E-3</v>
      </c>
      <c r="AM54" s="7">
        <f t="shared" si="20"/>
        <v>3.9398881759926804E-3</v>
      </c>
      <c r="AN54" s="7">
        <f t="shared" si="21"/>
        <v>4.1414319527267214E-3</v>
      </c>
      <c r="AO54" s="7">
        <f t="shared" si="22"/>
        <v>4.3581235352401293E-3</v>
      </c>
      <c r="AP54" s="7">
        <f t="shared" si="23"/>
        <v>4.7479537856564323E-3</v>
      </c>
      <c r="AQ54" s="7">
        <f t="shared" si="24"/>
        <v>4.4104363866243161E-3</v>
      </c>
      <c r="AR54" s="7">
        <f t="shared" si="25"/>
        <v>4.4111774553000369E-3</v>
      </c>
      <c r="AS54" s="7">
        <f t="shared" si="26"/>
        <v>4.0166759098135942E-3</v>
      </c>
      <c r="AT54" s="7">
        <f t="shared" si="27"/>
        <v>4.0755396340893249E-3</v>
      </c>
    </row>
    <row r="55" spans="1:46" x14ac:dyDescent="0.25">
      <c r="A55">
        <v>1970</v>
      </c>
      <c r="B55" s="3">
        <v>6.5510739999999998</v>
      </c>
      <c r="C55" s="3">
        <v>93.716735999999997</v>
      </c>
      <c r="D55">
        <v>10.633177</v>
      </c>
      <c r="E55">
        <v>10.888467</v>
      </c>
      <c r="F55">
        <v>10.541731</v>
      </c>
      <c r="G55">
        <v>10.961741999999999</v>
      </c>
      <c r="H55">
        <v>11.350042</v>
      </c>
      <c r="I55">
        <v>11.122914</v>
      </c>
      <c r="J55">
        <v>11.563668</v>
      </c>
      <c r="K55">
        <v>11.268980000000001</v>
      </c>
      <c r="L55">
        <v>11.612000999999999</v>
      </c>
      <c r="M55">
        <v>12.180488</v>
      </c>
      <c r="N55">
        <v>11.875328</v>
      </c>
      <c r="O55">
        <v>11.856908000000001</v>
      </c>
      <c r="P55">
        <v>11.229653000000001</v>
      </c>
      <c r="Q55">
        <v>10.93427</v>
      </c>
      <c r="R55" s="7">
        <f t="shared" si="0"/>
        <v>4.633714894273429</v>
      </c>
      <c r="S55" s="7">
        <f t="shared" si="1"/>
        <v>4.9225675554233668</v>
      </c>
      <c r="T55" s="7">
        <f t="shared" si="2"/>
        <v>4.5302199210634972</v>
      </c>
      <c r="U55" s="7">
        <f t="shared" si="3"/>
        <v>5.0054556770521703</v>
      </c>
      <c r="V55" s="7">
        <f t="shared" si="4"/>
        <v>5.4445469922489673</v>
      </c>
      <c r="W55" s="7">
        <f t="shared" si="5"/>
        <v>5.1877404413912176</v>
      </c>
      <c r="X55" s="7">
        <f t="shared" si="6"/>
        <v>5.686008140353823</v>
      </c>
      <c r="Y55" s="7">
        <f t="shared" si="7"/>
        <v>5.3529026659710945</v>
      </c>
      <c r="Z55" s="7">
        <f t="shared" si="8"/>
        <v>5.7406282235448742</v>
      </c>
      <c r="AA55" s="7">
        <f t="shared" si="9"/>
        <v>6.382768810820096</v>
      </c>
      <c r="AB55" s="7">
        <f t="shared" si="10"/>
        <v>6.038139495936691</v>
      </c>
      <c r="AC55" s="7">
        <f t="shared" si="11"/>
        <v>6.0173320569148396</v>
      </c>
      <c r="AD55" s="7">
        <f t="shared" si="12"/>
        <v>5.3084377017035536</v>
      </c>
      <c r="AE55" s="7">
        <f t="shared" si="13"/>
        <v>4.9743806182276922</v>
      </c>
      <c r="AF55">
        <v>4.8059999999999999E-2</v>
      </c>
      <c r="AG55" s="7">
        <f t="shared" si="14"/>
        <v>2.2269633781878098E-3</v>
      </c>
      <c r="AH55" s="7">
        <f t="shared" si="15"/>
        <v>2.3657859671364699E-3</v>
      </c>
      <c r="AI55" s="7">
        <f t="shared" si="16"/>
        <v>2.1772236940631167E-3</v>
      </c>
      <c r="AJ55" s="7">
        <f t="shared" si="17"/>
        <v>2.405621998391273E-3</v>
      </c>
      <c r="AK55" s="7">
        <f t="shared" si="18"/>
        <v>2.6166492844748534E-3</v>
      </c>
      <c r="AL55" s="7">
        <f t="shared" si="19"/>
        <v>2.4932280561326191E-3</v>
      </c>
      <c r="AM55" s="7">
        <f t="shared" si="20"/>
        <v>2.7326955122540476E-3</v>
      </c>
      <c r="AN55" s="7">
        <f t="shared" si="21"/>
        <v>2.5726050212657083E-3</v>
      </c>
      <c r="AO55" s="7">
        <f t="shared" si="22"/>
        <v>2.7589459242356664E-3</v>
      </c>
      <c r="AP55" s="7">
        <f t="shared" si="23"/>
        <v>3.0675586904801381E-3</v>
      </c>
      <c r="AQ55" s="7">
        <f t="shared" si="24"/>
        <v>2.9019298417471734E-3</v>
      </c>
      <c r="AR55" s="7">
        <f t="shared" si="25"/>
        <v>2.8919297865532718E-3</v>
      </c>
      <c r="AS55" s="7">
        <f t="shared" si="26"/>
        <v>2.5512351594387276E-3</v>
      </c>
      <c r="AT55" s="7">
        <f t="shared" si="27"/>
        <v>2.3906873251202288E-3</v>
      </c>
    </row>
    <row r="56" spans="1:46" x14ac:dyDescent="0.25">
      <c r="A56">
        <v>1960</v>
      </c>
      <c r="B56" s="3">
        <v>6.5495669999999988</v>
      </c>
      <c r="C56" s="3">
        <v>93.677041000000003</v>
      </c>
      <c r="D56">
        <v>10.676292999999999</v>
      </c>
      <c r="E56">
        <v>10.714563999999999</v>
      </c>
      <c r="F56">
        <v>10.671177</v>
      </c>
      <c r="G56">
        <v>10.628565999999999</v>
      </c>
      <c r="H56">
        <v>10.792144</v>
      </c>
      <c r="I56">
        <v>10.982169000000001</v>
      </c>
      <c r="J56">
        <v>11.314237</v>
      </c>
      <c r="K56">
        <v>11.142039</v>
      </c>
      <c r="L56">
        <v>11.727660999999999</v>
      </c>
      <c r="M56">
        <v>12.155759</v>
      </c>
      <c r="N56">
        <v>11.641864</v>
      </c>
      <c r="O56">
        <v>11.871556999999999</v>
      </c>
      <c r="P56">
        <v>11.729400999999999</v>
      </c>
      <c r="Q56">
        <v>11.395878</v>
      </c>
      <c r="R56" s="7">
        <f t="shared" si="0"/>
        <v>4.6881740981413671</v>
      </c>
      <c r="S56" s="7">
        <f t="shared" si="1"/>
        <v>4.7315171976957631</v>
      </c>
      <c r="T56" s="7">
        <f t="shared" si="2"/>
        <v>4.6823798817418112</v>
      </c>
      <c r="U56" s="7">
        <f t="shared" si="3"/>
        <v>4.6341183252278331</v>
      </c>
      <c r="V56" s="7">
        <f t="shared" si="4"/>
        <v>4.8193713910485014</v>
      </c>
      <c r="W56" s="7">
        <f t="shared" si="5"/>
        <v>5.0345192347853303</v>
      </c>
      <c r="X56" s="7">
        <f t="shared" si="6"/>
        <v>5.4103433291603524</v>
      </c>
      <c r="Y56" s="7">
        <f t="shared" si="7"/>
        <v>5.2154782357189884</v>
      </c>
      <c r="Z56" s="7">
        <f t="shared" si="8"/>
        <v>5.8779842409828751</v>
      </c>
      <c r="AA56" s="7">
        <f t="shared" si="9"/>
        <v>6.3619206470387644</v>
      </c>
      <c r="AB56" s="7">
        <f t="shared" si="10"/>
        <v>5.7809593621170698</v>
      </c>
      <c r="AC56" s="7">
        <f t="shared" si="11"/>
        <v>6.0406834959742284</v>
      </c>
      <c r="AD56" s="7">
        <f t="shared" si="12"/>
        <v>5.8799518191247291</v>
      </c>
      <c r="AE56" s="7">
        <f t="shared" si="13"/>
        <v>5.5027136118027116</v>
      </c>
      <c r="AF56">
        <v>2.1569999999999999E-2</v>
      </c>
      <c r="AG56" s="7">
        <f t="shared" si="14"/>
        <v>1.0112391529690928E-3</v>
      </c>
      <c r="AH56" s="7">
        <f t="shared" si="15"/>
        <v>1.0205882595429761E-3</v>
      </c>
      <c r="AI56" s="7">
        <f t="shared" si="16"/>
        <v>1.0099893404917086E-3</v>
      </c>
      <c r="AJ56" s="7">
        <f t="shared" si="17"/>
        <v>9.9957932275164356E-4</v>
      </c>
      <c r="AK56" s="7">
        <f t="shared" si="18"/>
        <v>1.0395384090491617E-3</v>
      </c>
      <c r="AL56" s="7">
        <f t="shared" si="19"/>
        <v>1.0859457989431957E-3</v>
      </c>
      <c r="AM56" s="7">
        <f t="shared" si="20"/>
        <v>1.1670110560998879E-3</v>
      </c>
      <c r="AN56" s="7">
        <f t="shared" si="21"/>
        <v>1.1249786554445858E-3</v>
      </c>
      <c r="AO56" s="7">
        <f t="shared" si="22"/>
        <v>1.2678812007800061E-3</v>
      </c>
      <c r="AP56" s="7">
        <f t="shared" si="23"/>
        <v>1.3722662835662614E-3</v>
      </c>
      <c r="AQ56" s="7">
        <f t="shared" si="24"/>
        <v>1.246952934408652E-3</v>
      </c>
      <c r="AR56" s="7">
        <f t="shared" si="25"/>
        <v>1.3029754300816409E-3</v>
      </c>
      <c r="AS56" s="7">
        <f t="shared" si="26"/>
        <v>1.2683056073852039E-3</v>
      </c>
      <c r="AT56" s="7">
        <f t="shared" si="27"/>
        <v>1.1869353260658448E-3</v>
      </c>
    </row>
    <row r="57" spans="1:46" x14ac:dyDescent="0.25">
      <c r="A57">
        <v>1950</v>
      </c>
      <c r="B57" s="3">
        <v>6.3838119999999998</v>
      </c>
      <c r="C57" s="3">
        <v>93.608547000000002</v>
      </c>
      <c r="D57">
        <v>10.882042</v>
      </c>
      <c r="E57">
        <v>10.858036999999999</v>
      </c>
      <c r="F57">
        <v>11.040917</v>
      </c>
      <c r="G57">
        <v>10.565130999999999</v>
      </c>
      <c r="H57">
        <v>11.220783000000001</v>
      </c>
      <c r="I57">
        <v>11.157982000000001</v>
      </c>
      <c r="J57">
        <v>11.173987</v>
      </c>
      <c r="K57">
        <v>11.213315</v>
      </c>
      <c r="L57">
        <v>11.417700999999999</v>
      </c>
      <c r="M57">
        <v>11.781411</v>
      </c>
      <c r="N57">
        <v>11.659022</v>
      </c>
      <c r="O57">
        <v>11.500665</v>
      </c>
      <c r="P57">
        <v>11.708833</v>
      </c>
      <c r="Q57">
        <v>11.268096</v>
      </c>
      <c r="R57" s="7">
        <f t="shared" si="0"/>
        <v>5.1166975508565127</v>
      </c>
      <c r="S57" s="7">
        <f t="shared" si="1"/>
        <v>5.0894807881664255</v>
      </c>
      <c r="T57" s="7">
        <f t="shared" si="2"/>
        <v>5.2968054037167498</v>
      </c>
      <c r="U57" s="7">
        <f t="shared" si="3"/>
        <v>4.7573088211752896</v>
      </c>
      <c r="V57" s="7">
        <f t="shared" si="4"/>
        <v>5.5006594556577877</v>
      </c>
      <c r="W57" s="7">
        <f t="shared" si="5"/>
        <v>5.4294889717825683</v>
      </c>
      <c r="X57" s="7">
        <f t="shared" si="6"/>
        <v>5.4476275729749961</v>
      </c>
      <c r="Y57" s="7">
        <f t="shared" si="7"/>
        <v>5.4921965359132283</v>
      </c>
      <c r="Z57" s="7">
        <f t="shared" si="8"/>
        <v>5.7237786297041575</v>
      </c>
      <c r="AA57" s="7">
        <f t="shared" si="9"/>
        <v>6.1357148659683647</v>
      </c>
      <c r="AB57" s="7">
        <f t="shared" si="10"/>
        <v>5.9971219369225883</v>
      </c>
      <c r="AC57" s="7">
        <f t="shared" si="11"/>
        <v>5.8177624135640418</v>
      </c>
      <c r="AD57" s="7">
        <f t="shared" si="12"/>
        <v>6.0535307318407074</v>
      </c>
      <c r="AE57" s="7">
        <f t="shared" si="13"/>
        <v>5.5542735689982141</v>
      </c>
      <c r="AF57">
        <v>1.6480000000000002E-2</v>
      </c>
      <c r="AG57" s="7">
        <f t="shared" si="14"/>
        <v>8.4323175638115341E-4</v>
      </c>
      <c r="AH57" s="7">
        <f t="shared" si="15"/>
        <v>8.3874643388982708E-4</v>
      </c>
      <c r="AI57" s="7">
        <f t="shared" si="16"/>
        <v>8.7291353053252049E-4</v>
      </c>
      <c r="AJ57" s="7">
        <f t="shared" si="17"/>
        <v>7.8400449372968781E-4</v>
      </c>
      <c r="AK57" s="7">
        <f t="shared" si="18"/>
        <v>9.0650867829240357E-4</v>
      </c>
      <c r="AL57" s="7">
        <f t="shared" si="19"/>
        <v>8.9477978254976734E-4</v>
      </c>
      <c r="AM57" s="7">
        <f t="shared" si="20"/>
        <v>8.9776902402627953E-4</v>
      </c>
      <c r="AN57" s="7">
        <f t="shared" si="21"/>
        <v>9.0511398911850003E-4</v>
      </c>
      <c r="AO57" s="7">
        <f t="shared" si="22"/>
        <v>9.4327871817524527E-4</v>
      </c>
      <c r="AP57" s="7">
        <f t="shared" si="23"/>
        <v>1.0111658099115866E-3</v>
      </c>
      <c r="AQ57" s="7">
        <f t="shared" si="24"/>
        <v>9.8832569520484266E-4</v>
      </c>
      <c r="AR57" s="7">
        <f t="shared" si="25"/>
        <v>9.5876724575535424E-4</v>
      </c>
      <c r="AS57" s="7">
        <f t="shared" si="26"/>
        <v>9.9762186460734879E-4</v>
      </c>
      <c r="AT57" s="7">
        <f t="shared" si="27"/>
        <v>9.1534428417090568E-4</v>
      </c>
    </row>
    <row r="58" spans="1:46" x14ac:dyDescent="0.25">
      <c r="A58">
        <v>1940</v>
      </c>
      <c r="B58" s="3">
        <v>6.7131429999999988</v>
      </c>
      <c r="C58" s="3">
        <v>93.685722999999996</v>
      </c>
      <c r="D58">
        <v>10.175140000000001</v>
      </c>
      <c r="E58">
        <v>10.540469999999999</v>
      </c>
      <c r="F58">
        <v>10.55941</v>
      </c>
      <c r="G58">
        <v>11.007553</v>
      </c>
      <c r="H58">
        <v>11.325723999999999</v>
      </c>
      <c r="I58">
        <v>11.072013</v>
      </c>
      <c r="J58">
        <v>11.273864</v>
      </c>
      <c r="K58">
        <v>11.222669</v>
      </c>
      <c r="L58">
        <v>11.454885000000001</v>
      </c>
      <c r="M58">
        <v>11.645379</v>
      </c>
      <c r="N58">
        <v>11.61542</v>
      </c>
      <c r="O58">
        <v>11.405156</v>
      </c>
      <c r="P58">
        <v>12.075473000000001</v>
      </c>
      <c r="Q58">
        <v>11.548365</v>
      </c>
      <c r="R58" s="7">
        <f t="shared" si="0"/>
        <v>3.9339732471531246</v>
      </c>
      <c r="S58" s="7">
        <f t="shared" si="1"/>
        <v>4.3478972174921626</v>
      </c>
      <c r="T58" s="7">
        <f t="shared" si="2"/>
        <v>4.3693502122597234</v>
      </c>
      <c r="U58" s="7">
        <f t="shared" si="3"/>
        <v>4.8767729190471805</v>
      </c>
      <c r="V58" s="7">
        <f t="shared" si="4"/>
        <v>5.2368207061055205</v>
      </c>
      <c r="W58" s="7">
        <f t="shared" si="5"/>
        <v>4.9497310738827736</v>
      </c>
      <c r="X58" s="7">
        <f t="shared" si="6"/>
        <v>5.1781469484232385</v>
      </c>
      <c r="Y58" s="7">
        <f t="shared" si="7"/>
        <v>5.1202210136594166</v>
      </c>
      <c r="Z58" s="7">
        <f t="shared" si="8"/>
        <v>5.3829316923593726</v>
      </c>
      <c r="AA58" s="7">
        <f t="shared" si="9"/>
        <v>5.5983720098176484</v>
      </c>
      <c r="AB58" s="7">
        <f t="shared" si="10"/>
        <v>5.564493846074031</v>
      </c>
      <c r="AC58" s="7">
        <f t="shared" si="11"/>
        <v>5.3266800887133439</v>
      </c>
      <c r="AD58" s="7">
        <f t="shared" si="12"/>
        <v>6.0845594265669387</v>
      </c>
      <c r="AE58" s="7">
        <f t="shared" si="13"/>
        <v>5.4886612677966218</v>
      </c>
      <c r="AF58">
        <v>3.2399999999999998E-3</v>
      </c>
      <c r="AG58" s="7">
        <f t="shared" si="14"/>
        <v>1.2746073320776122E-4</v>
      </c>
      <c r="AH58" s="7">
        <f t="shared" si="15"/>
        <v>1.4087186984674605E-4</v>
      </c>
      <c r="AI58" s="7">
        <f t="shared" si="16"/>
        <v>1.4156694687721504E-4</v>
      </c>
      <c r="AJ58" s="7">
        <f t="shared" si="17"/>
        <v>1.5800744257712864E-4</v>
      </c>
      <c r="AK58" s="7">
        <f t="shared" si="18"/>
        <v>1.6967299087781884E-4</v>
      </c>
      <c r="AL58" s="7">
        <f t="shared" si="19"/>
        <v>1.6037128679380184E-4</v>
      </c>
      <c r="AM58" s="7">
        <f t="shared" si="20"/>
        <v>1.6777196112891291E-4</v>
      </c>
      <c r="AN58" s="7">
        <f t="shared" si="21"/>
        <v>1.6589516084256509E-4</v>
      </c>
      <c r="AO58" s="7">
        <f t="shared" si="22"/>
        <v>1.7440698683244364E-4</v>
      </c>
      <c r="AP58" s="7">
        <f t="shared" si="23"/>
        <v>1.8138725311809181E-4</v>
      </c>
      <c r="AQ58" s="7">
        <f t="shared" si="24"/>
        <v>1.802896006127986E-4</v>
      </c>
      <c r="AR58" s="7">
        <f t="shared" si="25"/>
        <v>1.7258443487431233E-4</v>
      </c>
      <c r="AS58" s="7">
        <f t="shared" si="26"/>
        <v>1.9713972542076879E-4</v>
      </c>
      <c r="AT58" s="7">
        <f t="shared" si="27"/>
        <v>1.7783262507661054E-4</v>
      </c>
    </row>
    <row r="59" spans="1:46" x14ac:dyDescent="0.25">
      <c r="A59">
        <v>1930</v>
      </c>
      <c r="B59" s="3">
        <v>6.4657070000000001</v>
      </c>
      <c r="C59" s="3">
        <v>93.633932000000001</v>
      </c>
      <c r="D59">
        <v>10.274768999999999</v>
      </c>
      <c r="E59">
        <v>10.690638</v>
      </c>
      <c r="F59">
        <v>10.495696000000001</v>
      </c>
      <c r="G59">
        <v>10.503209999999999</v>
      </c>
      <c r="H59">
        <v>11.007586</v>
      </c>
      <c r="I59">
        <v>11.241777000000001</v>
      </c>
      <c r="J59">
        <v>10.869661000000001</v>
      </c>
      <c r="K59">
        <v>10.869756000000001</v>
      </c>
      <c r="L59">
        <v>11.079896</v>
      </c>
      <c r="M59">
        <v>11.730366999999999</v>
      </c>
      <c r="N59">
        <v>11.604036000000001</v>
      </c>
      <c r="O59">
        <v>11.189394</v>
      </c>
      <c r="P59">
        <v>11.415144</v>
      </c>
      <c r="Q59">
        <v>11.096959999999999</v>
      </c>
      <c r="R59" s="7">
        <f t="shared" si="0"/>
        <v>4.3324469341981953</v>
      </c>
      <c r="S59" s="7">
        <f t="shared" si="1"/>
        <v>4.8039892681543659</v>
      </c>
      <c r="T59" s="7">
        <f t="shared" si="2"/>
        <v>4.5829858438522368</v>
      </c>
      <c r="U59" s="7">
        <f t="shared" si="3"/>
        <v>4.5915055501574038</v>
      </c>
      <c r="V59" s="7">
        <f t="shared" si="4"/>
        <v>5.163174248579411</v>
      </c>
      <c r="W59" s="7">
        <f t="shared" si="5"/>
        <v>5.4284664093150345</v>
      </c>
      <c r="X59" s="7">
        <f t="shared" si="6"/>
        <v>5.0068897193488899</v>
      </c>
      <c r="Y59" s="7">
        <f t="shared" si="7"/>
        <v>5.0069973759343007</v>
      </c>
      <c r="Z59" s="7">
        <f t="shared" si="8"/>
        <v>5.2450969464984496</v>
      </c>
      <c r="AA59" s="7">
        <f t="shared" si="9"/>
        <v>5.9816485232091665</v>
      </c>
      <c r="AB59" s="7">
        <f t="shared" si="10"/>
        <v>5.838654499574667</v>
      </c>
      <c r="AC59" s="7">
        <f t="shared" si="11"/>
        <v>5.3691347422233129</v>
      </c>
      <c r="AD59" s="7">
        <f t="shared" si="12"/>
        <v>5.6247981745459192</v>
      </c>
      <c r="AE59" s="7">
        <f t="shared" si="13"/>
        <v>5.2644281191084881</v>
      </c>
      <c r="AF59" s="8">
        <v>5.4474000000000005E-4</v>
      </c>
      <c r="AG59" s="7">
        <f t="shared" si="14"/>
        <v>2.3600571429351253E-5</v>
      </c>
      <c r="AH59" s="7">
        <f t="shared" si="15"/>
        <v>2.6169251139344095E-5</v>
      </c>
      <c r="AI59" s="7">
        <f t="shared" si="16"/>
        <v>2.4965357085800676E-5</v>
      </c>
      <c r="AJ59" s="7">
        <f t="shared" si="17"/>
        <v>2.5011767333927445E-5</v>
      </c>
      <c r="AK59" s="7">
        <f t="shared" si="18"/>
        <v>2.8125875401711487E-5</v>
      </c>
      <c r="AL59" s="7">
        <f t="shared" si="19"/>
        <v>2.9571027918102724E-5</v>
      </c>
      <c r="AM59" s="7">
        <f t="shared" si="20"/>
        <v>2.7274531057181147E-5</v>
      </c>
      <c r="AN59" s="7">
        <f t="shared" si="21"/>
        <v>2.7275117505664513E-5</v>
      </c>
      <c r="AO59" s="7">
        <f t="shared" si="22"/>
        <v>2.8572141106355655E-5</v>
      </c>
      <c r="AP59" s="7">
        <f t="shared" si="23"/>
        <v>3.2584432165329617E-5</v>
      </c>
      <c r="AQ59" s="7">
        <f t="shared" si="24"/>
        <v>3.1805486520983044E-5</v>
      </c>
      <c r="AR59" s="7">
        <f t="shared" si="25"/>
        <v>2.9247824594787275E-5</v>
      </c>
      <c r="AS59" s="7">
        <f t="shared" si="26"/>
        <v>3.0640525576021443E-5</v>
      </c>
      <c r="AT59" s="7">
        <f t="shared" si="27"/>
        <v>2.8677445736031581E-5</v>
      </c>
    </row>
    <row r="60" spans="1:46" x14ac:dyDescent="0.25">
      <c r="A60">
        <v>1920</v>
      </c>
      <c r="B60" s="3">
        <v>6.5983429999999998</v>
      </c>
      <c r="C60" s="3">
        <v>93.637326999999999</v>
      </c>
      <c r="D60">
        <v>10.45538</v>
      </c>
      <c r="E60">
        <v>10.66924</v>
      </c>
      <c r="F60">
        <v>10.449567999999999</v>
      </c>
      <c r="G60">
        <v>10.314512000000001</v>
      </c>
      <c r="H60">
        <v>10.474499</v>
      </c>
      <c r="I60">
        <v>10.505236</v>
      </c>
      <c r="J60">
        <v>11.062086000000001</v>
      </c>
      <c r="K60">
        <v>11.090655999999999</v>
      </c>
      <c r="L60">
        <v>10.792415</v>
      </c>
      <c r="M60">
        <v>11.199275</v>
      </c>
      <c r="N60">
        <v>11.527177</v>
      </c>
      <c r="O60">
        <v>11.215301</v>
      </c>
      <c r="P60">
        <v>10.901837</v>
      </c>
      <c r="Q60">
        <v>11.280768999999999</v>
      </c>
      <c r="R60" s="7">
        <f t="shared" si="0"/>
        <v>4.3862867741287941</v>
      </c>
      <c r="S60" s="7">
        <f t="shared" si="1"/>
        <v>4.6287491322250025</v>
      </c>
      <c r="T60" s="7">
        <f t="shared" si="2"/>
        <v>4.3796963714723374</v>
      </c>
      <c r="U60" s="7">
        <f t="shared" si="3"/>
        <v>4.2265360970009676</v>
      </c>
      <c r="V60" s="7">
        <f t="shared" si="4"/>
        <v>4.4079659811540486</v>
      </c>
      <c r="W60" s="7">
        <f t="shared" si="5"/>
        <v>4.4428176396363623</v>
      </c>
      <c r="X60" s="7">
        <f t="shared" si="6"/>
        <v>5.0739330090055113</v>
      </c>
      <c r="Y60" s="7">
        <f t="shared" si="7"/>
        <v>5.1062990845319804</v>
      </c>
      <c r="Z60" s="7">
        <f t="shared" si="8"/>
        <v>4.768362663783801</v>
      </c>
      <c r="AA60" s="7">
        <f t="shared" si="9"/>
        <v>5.2293375534025532</v>
      </c>
      <c r="AB60" s="7">
        <f t="shared" si="10"/>
        <v>5.6006478730234894</v>
      </c>
      <c r="AC60" s="7">
        <f t="shared" si="11"/>
        <v>5.2474893517301933</v>
      </c>
      <c r="AD60" s="7">
        <f t="shared" si="12"/>
        <v>4.8923661256084667</v>
      </c>
      <c r="AE60" s="7">
        <f t="shared" si="13"/>
        <v>5.3216369436647977</v>
      </c>
      <c r="AF60" s="8">
        <v>4.4451000000000001E-4</v>
      </c>
      <c r="AG60" s="7">
        <f t="shared" si="14"/>
        <v>1.9497483339679901E-5</v>
      </c>
      <c r="AH60" s="7">
        <f t="shared" si="15"/>
        <v>2.0575252767653361E-5</v>
      </c>
      <c r="AI60" s="7">
        <f t="shared" si="16"/>
        <v>1.9468188340831687E-5</v>
      </c>
      <c r="AJ60" s="7">
        <f t="shared" si="17"/>
        <v>1.8787375604779001E-5</v>
      </c>
      <c r="AK60" s="7">
        <f t="shared" si="18"/>
        <v>1.9593849582827863E-5</v>
      </c>
      <c r="AL60" s="7">
        <f t="shared" si="19"/>
        <v>1.9748768689947593E-5</v>
      </c>
      <c r="AM60" s="7">
        <f t="shared" si="20"/>
        <v>2.2554139618330397E-5</v>
      </c>
      <c r="AN60" s="7">
        <f t="shared" si="21"/>
        <v>2.2698010060653108E-5</v>
      </c>
      <c r="AO60" s="7">
        <f t="shared" si="22"/>
        <v>2.1195848876785372E-5</v>
      </c>
      <c r="AP60" s="7">
        <f t="shared" si="23"/>
        <v>2.3244928358629692E-5</v>
      </c>
      <c r="AQ60" s="7">
        <f t="shared" si="24"/>
        <v>2.4895439860376717E-5</v>
      </c>
      <c r="AR60" s="7">
        <f t="shared" si="25"/>
        <v>2.332561491737588E-5</v>
      </c>
      <c r="AS60" s="7">
        <f t="shared" si="26"/>
        <v>2.1747056664942195E-5</v>
      </c>
      <c r="AT60" s="7">
        <f t="shared" si="27"/>
        <v>2.3655208378284395E-5</v>
      </c>
    </row>
    <row r="61" spans="1:46" x14ac:dyDescent="0.25">
      <c r="A61">
        <v>1910</v>
      </c>
      <c r="B61" s="3">
        <v>6.6226229999999999</v>
      </c>
      <c r="C61" s="3">
        <v>93.696093000000005</v>
      </c>
      <c r="D61">
        <v>10.65044</v>
      </c>
      <c r="E61">
        <v>10.650637</v>
      </c>
      <c r="F61">
        <v>10.426964</v>
      </c>
      <c r="G61">
        <v>10.52013</v>
      </c>
      <c r="H61">
        <v>10.698337</v>
      </c>
      <c r="I61">
        <v>10.615270000000001</v>
      </c>
      <c r="J61">
        <v>10.870017000000001</v>
      </c>
      <c r="K61">
        <v>11.162015999999999</v>
      </c>
      <c r="L61">
        <v>11.526083</v>
      </c>
      <c r="M61">
        <v>11.677129000000001</v>
      </c>
      <c r="N61">
        <v>10.956028999999999</v>
      </c>
      <c r="O61">
        <v>11.116770000000001</v>
      </c>
      <c r="P61">
        <v>11.283683999999999</v>
      </c>
      <c r="Q61">
        <v>11.050314999999999</v>
      </c>
      <c r="R61" s="7">
        <f t="shared" si="0"/>
        <v>4.5741370355187581</v>
      </c>
      <c r="S61" s="7">
        <f t="shared" si="1"/>
        <v>4.5743600782153075</v>
      </c>
      <c r="T61" s="7">
        <f t="shared" si="2"/>
        <v>4.321075735814059</v>
      </c>
      <c r="U61" s="7">
        <f t="shared" si="3"/>
        <v>4.4265860362701988</v>
      </c>
      <c r="V61" s="7">
        <f t="shared" si="4"/>
        <v>4.628363902517151</v>
      </c>
      <c r="W61" s="7">
        <f t="shared" si="5"/>
        <v>4.5343166279155538</v>
      </c>
      <c r="X61" s="7">
        <f t="shared" si="6"/>
        <v>4.8227003195613936</v>
      </c>
      <c r="Y61" s="7">
        <f t="shared" si="7"/>
        <v>5.1531188780120365</v>
      </c>
      <c r="Z61" s="7">
        <f t="shared" si="8"/>
        <v>5.5648845917275604</v>
      </c>
      <c r="AA61" s="7">
        <f t="shared" si="9"/>
        <v>5.7356539482945781</v>
      </c>
      <c r="AB61" s="7">
        <f t="shared" si="10"/>
        <v>4.9200443614121481</v>
      </c>
      <c r="AC61" s="7">
        <f t="shared" si="11"/>
        <v>5.1019291663325426</v>
      </c>
      <c r="AD61" s="7">
        <f t="shared" si="12"/>
        <v>5.2907524448836165</v>
      </c>
      <c r="AE61" s="7">
        <f t="shared" si="13"/>
        <v>5.0267380337006617</v>
      </c>
      <c r="AF61" s="8">
        <v>2.2725999999999999E-5</v>
      </c>
      <c r="AG61" s="7">
        <f t="shared" si="14"/>
        <v>1.0395183826919928E-6</v>
      </c>
      <c r="AH61" s="7">
        <f t="shared" si="15"/>
        <v>1.0395690713752107E-6</v>
      </c>
      <c r="AI61" s="7">
        <f t="shared" si="16"/>
        <v>9.8200767172110314E-7</v>
      </c>
      <c r="AJ61" s="7">
        <f t="shared" si="17"/>
        <v>1.0059859426027652E-6</v>
      </c>
      <c r="AK61" s="7">
        <f t="shared" si="18"/>
        <v>1.0518419804860477E-6</v>
      </c>
      <c r="AL61" s="7">
        <f t="shared" si="19"/>
        <v>1.0304687968600887E-6</v>
      </c>
      <c r="AM61" s="7">
        <f t="shared" si="20"/>
        <v>1.0960068746235223E-6</v>
      </c>
      <c r="AN61" s="7">
        <f t="shared" si="21"/>
        <v>1.1710977962170155E-6</v>
      </c>
      <c r="AO61" s="7">
        <f t="shared" si="22"/>
        <v>1.2646756723160053E-6</v>
      </c>
      <c r="AP61" s="7">
        <f t="shared" si="23"/>
        <v>1.3034847162894258E-6</v>
      </c>
      <c r="AQ61" s="7">
        <f t="shared" si="24"/>
        <v>1.1181292815745248E-6</v>
      </c>
      <c r="AR61" s="7">
        <f t="shared" si="25"/>
        <v>1.1594644223407336E-6</v>
      </c>
      <c r="AS61" s="7">
        <f t="shared" si="26"/>
        <v>1.2023764006242506E-6</v>
      </c>
      <c r="AT61" s="7">
        <f t="shared" si="27"/>
        <v>1.1423764855388125E-6</v>
      </c>
    </row>
    <row r="62" spans="1:46" x14ac:dyDescent="0.25">
      <c r="A62">
        <v>1900</v>
      </c>
      <c r="B62" s="3">
        <v>6.6494220000000004</v>
      </c>
      <c r="C62" s="3">
        <v>93.735955000000004</v>
      </c>
      <c r="D62">
        <v>10.189854</v>
      </c>
      <c r="E62">
        <v>10.773270999999999</v>
      </c>
      <c r="F62">
        <v>10.389163999999999</v>
      </c>
      <c r="G62">
        <v>10.140503000000001</v>
      </c>
      <c r="H62">
        <v>10.63649</v>
      </c>
      <c r="I62">
        <v>10.807618</v>
      </c>
      <c r="J62">
        <v>10.685228</v>
      </c>
      <c r="K62">
        <v>10.906435</v>
      </c>
      <c r="L62">
        <v>11.176138</v>
      </c>
      <c r="M62">
        <v>11.723881</v>
      </c>
      <c r="N62">
        <v>11.527416000000001</v>
      </c>
      <c r="O62">
        <v>11.277025</v>
      </c>
      <c r="P62">
        <v>11.408037999999999</v>
      </c>
      <c r="Q62">
        <v>10.506435</v>
      </c>
      <c r="R62" s="7">
        <f t="shared" si="0"/>
        <v>4.0186647213279043</v>
      </c>
      <c r="S62" s="7">
        <f t="shared" si="1"/>
        <v>4.6788279573019098</v>
      </c>
      <c r="T62" s="7">
        <f t="shared" si="2"/>
        <v>4.2442585490952363</v>
      </c>
      <c r="U62" s="7">
        <f t="shared" si="3"/>
        <v>3.9627951183887848</v>
      </c>
      <c r="V62" s="7">
        <f t="shared" si="4"/>
        <v>4.5241061062999037</v>
      </c>
      <c r="W62" s="7">
        <f t="shared" si="5"/>
        <v>4.7176750584800864</v>
      </c>
      <c r="X62" s="7">
        <f t="shared" si="6"/>
        <v>4.5792404779299236</v>
      </c>
      <c r="Y62" s="7">
        <f t="shared" si="7"/>
        <v>4.8294277118149163</v>
      </c>
      <c r="Z62" s="7">
        <f t="shared" si="8"/>
        <v>5.134351447770376</v>
      </c>
      <c r="AA62" s="7">
        <f t="shared" si="9"/>
        <v>5.7532430203186173</v>
      </c>
      <c r="AB62" s="7">
        <f t="shared" si="10"/>
        <v>5.5313171757089066</v>
      </c>
      <c r="AC62" s="7">
        <f t="shared" si="11"/>
        <v>5.2483814860962408</v>
      </c>
      <c r="AD62" s="7">
        <f t="shared" si="12"/>
        <v>5.3964362897970171</v>
      </c>
      <c r="AE62" s="7">
        <f t="shared" si="13"/>
        <v>4.3769628484441672</v>
      </c>
      <c r="AF62" s="8">
        <v>8.4916000000000001E-7</v>
      </c>
      <c r="AG62" s="7">
        <f t="shared" si="14"/>
        <v>3.4124893347628031E-8</v>
      </c>
      <c r="AH62" s="7">
        <f t="shared" si="15"/>
        <v>3.9730735482224895E-8</v>
      </c>
      <c r="AI62" s="7">
        <f t="shared" si="16"/>
        <v>3.6040545895497104E-8</v>
      </c>
      <c r="AJ62" s="7">
        <f t="shared" si="17"/>
        <v>3.365047102731021E-8</v>
      </c>
      <c r="AK62" s="7">
        <f t="shared" si="18"/>
        <v>3.8416899412256266E-8</v>
      </c>
      <c r="AL62" s="7">
        <f t="shared" si="19"/>
        <v>4.0060609526589506E-8</v>
      </c>
      <c r="AM62" s="7">
        <f t="shared" si="20"/>
        <v>3.8885078442389736E-8</v>
      </c>
      <c r="AN62" s="7">
        <f t="shared" si="21"/>
        <v>4.1009568357647541E-8</v>
      </c>
      <c r="AO62" s="7">
        <f t="shared" si="22"/>
        <v>4.3598858753886924E-8</v>
      </c>
      <c r="AP62" s="7">
        <f t="shared" si="23"/>
        <v>4.8854238431337577E-8</v>
      </c>
      <c r="AQ62" s="7">
        <f t="shared" si="24"/>
        <v>4.6969732929249754E-8</v>
      </c>
      <c r="AR62" s="7">
        <f t="shared" si="25"/>
        <v>4.4567156227334843E-8</v>
      </c>
      <c r="AS62" s="7">
        <f t="shared" si="26"/>
        <v>4.5824378398440356E-8</v>
      </c>
      <c r="AT62" s="7">
        <f t="shared" si="27"/>
        <v>3.7167417723848491E-8</v>
      </c>
    </row>
    <row r="63" spans="1:46" x14ac:dyDescent="0.25">
      <c r="A63">
        <v>1890</v>
      </c>
      <c r="B63" s="3">
        <v>6.5226320000000007</v>
      </c>
      <c r="C63" s="3">
        <v>93.742823000000001</v>
      </c>
      <c r="D63">
        <v>9.9408969999999997</v>
      </c>
      <c r="E63">
        <v>10.186087000000001</v>
      </c>
      <c r="F63">
        <v>10.334565</v>
      </c>
      <c r="G63">
        <v>9.9250969999999992</v>
      </c>
      <c r="H63">
        <v>10.451273</v>
      </c>
      <c r="I63">
        <v>10.143621</v>
      </c>
      <c r="J63">
        <v>10.941756</v>
      </c>
      <c r="K63">
        <v>10.938151</v>
      </c>
      <c r="L63">
        <v>10.751852</v>
      </c>
      <c r="M63">
        <v>11.414683999999999</v>
      </c>
      <c r="N63">
        <v>11.633514999999999</v>
      </c>
      <c r="O63">
        <v>11.44633</v>
      </c>
      <c r="P63">
        <v>10.951193999999999</v>
      </c>
      <c r="Q63">
        <v>10.78604</v>
      </c>
      <c r="R63" s="7">
        <f t="shared" si="0"/>
        <v>3.8799772712150959</v>
      </c>
      <c r="S63" s="7">
        <f t="shared" si="1"/>
        <v>4.1575308844773966</v>
      </c>
      <c r="T63" s="7">
        <f t="shared" si="2"/>
        <v>4.3255581193411849</v>
      </c>
      <c r="U63" s="7">
        <f t="shared" si="3"/>
        <v>3.862088309709427</v>
      </c>
      <c r="V63" s="7">
        <f t="shared" si="4"/>
        <v>4.4576064620888767</v>
      </c>
      <c r="W63" s="7">
        <f t="shared" si="5"/>
        <v>4.109466840438972</v>
      </c>
      <c r="X63" s="7">
        <f t="shared" si="6"/>
        <v>5.0123102790109009</v>
      </c>
      <c r="Y63" s="7">
        <f t="shared" si="7"/>
        <v>5.0082347311086508</v>
      </c>
      <c r="Z63" s="7">
        <f t="shared" si="8"/>
        <v>4.7975891869150082</v>
      </c>
      <c r="AA63" s="7">
        <f t="shared" si="9"/>
        <v>5.5467794722447783</v>
      </c>
      <c r="AB63" s="7">
        <f t="shared" si="10"/>
        <v>5.7939600202120243</v>
      </c>
      <c r="AC63" s="7">
        <f t="shared" si="11"/>
        <v>5.5825301586968541</v>
      </c>
      <c r="AD63" s="7">
        <f t="shared" si="12"/>
        <v>5.0229800848189674</v>
      </c>
      <c r="AE63" s="7">
        <f t="shared" si="13"/>
        <v>4.8362494072075464</v>
      </c>
      <c r="AF63" s="8">
        <v>2.1955999999999999E-4</v>
      </c>
      <c r="AG63" s="7">
        <f t="shared" si="14"/>
        <v>8.5188780966798651E-6</v>
      </c>
      <c r="AH63" s="7">
        <f t="shared" si="15"/>
        <v>9.1282748099585718E-6</v>
      </c>
      <c r="AI63" s="7">
        <f t="shared" si="16"/>
        <v>9.4971954068255056E-6</v>
      </c>
      <c r="AJ63" s="7">
        <f t="shared" si="17"/>
        <v>8.4796010927980179E-6</v>
      </c>
      <c r="AK63" s="7">
        <f t="shared" si="18"/>
        <v>9.7871207481623383E-6</v>
      </c>
      <c r="AL63" s="7">
        <f t="shared" si="19"/>
        <v>9.0227453948678074E-6</v>
      </c>
      <c r="AM63" s="7">
        <f t="shared" si="20"/>
        <v>1.1005028448596334E-5</v>
      </c>
      <c r="AN63" s="7">
        <f t="shared" si="21"/>
        <v>1.0996080175622153E-5</v>
      </c>
      <c r="AO63" s="7">
        <f t="shared" si="22"/>
        <v>1.0533586818790592E-5</v>
      </c>
      <c r="AP63" s="7">
        <f t="shared" si="23"/>
        <v>1.2178509009260635E-5</v>
      </c>
      <c r="AQ63" s="7">
        <f t="shared" si="24"/>
        <v>1.2721218620377519E-5</v>
      </c>
      <c r="AR63" s="7">
        <f t="shared" si="25"/>
        <v>1.2257003216434814E-5</v>
      </c>
      <c r="AS63" s="7">
        <f t="shared" si="26"/>
        <v>1.1028455074228526E-5</v>
      </c>
      <c r="AT63" s="7">
        <f t="shared" si="27"/>
        <v>1.0618469198464888E-5</v>
      </c>
    </row>
    <row r="64" spans="1:46" x14ac:dyDescent="0.25">
      <c r="A64">
        <v>1880</v>
      </c>
      <c r="B64" s="3">
        <v>6.5186960000000003</v>
      </c>
      <c r="C64" s="3">
        <v>93.679671999999997</v>
      </c>
      <c r="D64">
        <v>9.9639830000000007</v>
      </c>
      <c r="E64">
        <v>10.348641000000001</v>
      </c>
      <c r="F64">
        <v>10.027225</v>
      </c>
      <c r="G64">
        <v>9.7091720000000006</v>
      </c>
      <c r="H64">
        <v>10.26252</v>
      </c>
      <c r="I64">
        <v>10.256114</v>
      </c>
      <c r="J64">
        <v>10.900421</v>
      </c>
      <c r="K64">
        <v>11.100809</v>
      </c>
      <c r="L64">
        <v>10.85952</v>
      </c>
      <c r="M64">
        <v>11.211031</v>
      </c>
      <c r="N64">
        <v>11.252859000000001</v>
      </c>
      <c r="O64">
        <v>11.239957</v>
      </c>
      <c r="P64">
        <v>10.975047999999999</v>
      </c>
      <c r="Q64">
        <v>10.767372</v>
      </c>
      <c r="R64" s="7">
        <f t="shared" si="0"/>
        <v>3.9158376555542844</v>
      </c>
      <c r="S64" s="7">
        <f t="shared" si="1"/>
        <v>4.3517912718314502</v>
      </c>
      <c r="T64" s="7">
        <f t="shared" si="2"/>
        <v>3.9875302860914084</v>
      </c>
      <c r="U64" s="7">
        <f t="shared" si="3"/>
        <v>3.6269097834948503</v>
      </c>
      <c r="V64" s="7">
        <f t="shared" si="4"/>
        <v>4.2542072911575053</v>
      </c>
      <c r="W64" s="7">
        <f t="shared" si="5"/>
        <v>4.2469481345617996</v>
      </c>
      <c r="X64" s="7">
        <f t="shared" si="6"/>
        <v>4.9767196662905953</v>
      </c>
      <c r="Y64" s="7">
        <f t="shared" si="7"/>
        <v>5.2035463408185896</v>
      </c>
      <c r="Z64" s="7">
        <f t="shared" si="8"/>
        <v>4.9304140229700089</v>
      </c>
      <c r="AA64" s="7">
        <f t="shared" si="9"/>
        <v>5.3282820607966181</v>
      </c>
      <c r="AB64" s="7">
        <f t="shared" si="10"/>
        <v>5.3756125255868756</v>
      </c>
      <c r="AC64" s="7">
        <f t="shared" si="11"/>
        <v>5.3610135827280008</v>
      </c>
      <c r="AD64" s="7">
        <f t="shared" si="12"/>
        <v>5.061200624697495</v>
      </c>
      <c r="AE64" s="7">
        <f t="shared" si="13"/>
        <v>4.8260793418626635</v>
      </c>
      <c r="AF64" s="8">
        <v>7.6123000000000003E-5</v>
      </c>
      <c r="AG64" s="7">
        <f t="shared" si="14"/>
        <v>2.9808530985375881E-6</v>
      </c>
      <c r="AH64" s="7">
        <f t="shared" si="15"/>
        <v>3.3127140698562548E-6</v>
      </c>
      <c r="AI64" s="7">
        <f t="shared" si="16"/>
        <v>3.035427679681363E-6</v>
      </c>
      <c r="AJ64" s="7">
        <f t="shared" si="17"/>
        <v>2.760912534489785E-6</v>
      </c>
      <c r="AK64" s="7">
        <f t="shared" si="18"/>
        <v>3.238430216247828E-6</v>
      </c>
      <c r="AL64" s="7">
        <f t="shared" si="19"/>
        <v>3.2329043284724788E-6</v>
      </c>
      <c r="AM64" s="7">
        <f t="shared" si="20"/>
        <v>3.7884283115703898E-6</v>
      </c>
      <c r="AN64" s="7">
        <f t="shared" si="21"/>
        <v>3.9610955810213351E-6</v>
      </c>
      <c r="AO64" s="7">
        <f t="shared" si="22"/>
        <v>3.7531790667054599E-6</v>
      </c>
      <c r="AP64" s="7">
        <f t="shared" si="23"/>
        <v>4.0560481531402097E-6</v>
      </c>
      <c r="AQ64" s="7">
        <f t="shared" si="24"/>
        <v>4.0920775228524977E-6</v>
      </c>
      <c r="AR64" s="7">
        <f t="shared" si="25"/>
        <v>4.0809643695800365E-6</v>
      </c>
      <c r="AS64" s="7">
        <f t="shared" si="26"/>
        <v>3.8527377515384739E-6</v>
      </c>
      <c r="AT64" s="7">
        <f t="shared" si="27"/>
        <v>3.6737563774061154E-6</v>
      </c>
    </row>
    <row r="65" spans="1:46" x14ac:dyDescent="0.25">
      <c r="A65">
        <v>1870</v>
      </c>
      <c r="B65" s="3">
        <v>6.769609</v>
      </c>
      <c r="C65" s="3">
        <v>93.665617999999995</v>
      </c>
      <c r="D65">
        <v>10.013684</v>
      </c>
      <c r="E65">
        <v>10.505417</v>
      </c>
      <c r="F65">
        <v>10.067447</v>
      </c>
      <c r="G65">
        <v>10.136063999999999</v>
      </c>
      <c r="H65">
        <v>10.332449</v>
      </c>
      <c r="I65">
        <v>10.435705</v>
      </c>
      <c r="J65">
        <v>10.612081</v>
      </c>
      <c r="K65">
        <v>10.470833000000001</v>
      </c>
      <c r="L65">
        <v>11.183749000000001</v>
      </c>
      <c r="M65">
        <v>11.379557</v>
      </c>
      <c r="N65">
        <v>11.262164</v>
      </c>
      <c r="O65">
        <v>11.34783</v>
      </c>
      <c r="P65">
        <v>11.198751</v>
      </c>
      <c r="Q65">
        <v>10.823471</v>
      </c>
      <c r="R65" s="7">
        <f t="shared" si="0"/>
        <v>3.6884569288985021</v>
      </c>
      <c r="S65" s="7">
        <f t="shared" si="1"/>
        <v>4.2459417907835659</v>
      </c>
      <c r="T65" s="7">
        <f t="shared" si="2"/>
        <v>3.7494293709815385</v>
      </c>
      <c r="U65" s="7">
        <f t="shared" si="3"/>
        <v>3.8272403563721693</v>
      </c>
      <c r="V65" s="7">
        <f t="shared" si="4"/>
        <v>4.0498935513710634</v>
      </c>
      <c r="W65" s="7">
        <f t="shared" si="5"/>
        <v>4.1669339451986636</v>
      </c>
      <c r="X65" s="7">
        <f t="shared" si="6"/>
        <v>4.3668126497202495</v>
      </c>
      <c r="Y65" s="7">
        <f t="shared" si="7"/>
        <v>4.2067471976073811</v>
      </c>
      <c r="Z65" s="7">
        <f t="shared" si="8"/>
        <v>5.0142846935208496</v>
      </c>
      <c r="AA65" s="7">
        <f t="shared" si="9"/>
        <v>5.2359262632896222</v>
      </c>
      <c r="AB65" s="7">
        <f t="shared" si="10"/>
        <v>5.1030532452893862</v>
      </c>
      <c r="AC65" s="7">
        <f t="shared" si="11"/>
        <v>5.2000179505178501</v>
      </c>
      <c r="AD65" s="7">
        <f t="shared" si="12"/>
        <v>5.0312683159527705</v>
      </c>
      <c r="AE65" s="7">
        <f t="shared" si="13"/>
        <v>4.6062996351125784</v>
      </c>
      <c r="AF65" s="8">
        <v>2.6148000000000001E-10</v>
      </c>
      <c r="AG65" s="7">
        <f t="shared" si="14"/>
        <v>9.6445771776838037E-12</v>
      </c>
      <c r="AH65" s="7">
        <f t="shared" si="15"/>
        <v>1.110228859454087E-11</v>
      </c>
      <c r="AI65" s="7">
        <f t="shared" si="16"/>
        <v>9.8040079192425276E-12</v>
      </c>
      <c r="AJ65" s="7">
        <f t="shared" si="17"/>
        <v>1.0007468083841948E-11</v>
      </c>
      <c r="AK65" s="7">
        <f t="shared" si="18"/>
        <v>1.0589661658125057E-11</v>
      </c>
      <c r="AL65" s="7">
        <f t="shared" si="19"/>
        <v>1.0895698879905466E-11</v>
      </c>
      <c r="AM65" s="7">
        <f t="shared" si="20"/>
        <v>1.141834171648851E-11</v>
      </c>
      <c r="AN65" s="7">
        <f t="shared" si="21"/>
        <v>1.0999802572303781E-11</v>
      </c>
      <c r="AO65" s="7">
        <f t="shared" si="22"/>
        <v>1.3111351616618317E-11</v>
      </c>
      <c r="AP65" s="7">
        <f t="shared" si="23"/>
        <v>1.3690899993249705E-11</v>
      </c>
      <c r="AQ65" s="7">
        <f t="shared" si="24"/>
        <v>1.3343463625782688E-11</v>
      </c>
      <c r="AR65" s="7">
        <f t="shared" si="25"/>
        <v>1.3597006937014075E-11</v>
      </c>
      <c r="AS65" s="7">
        <f t="shared" si="26"/>
        <v>1.3155760392553305E-11</v>
      </c>
      <c r="AT65" s="7">
        <f t="shared" si="27"/>
        <v>1.2044552285892371E-11</v>
      </c>
    </row>
    <row r="66" spans="1:46" x14ac:dyDescent="0.25">
      <c r="A66">
        <v>1860</v>
      </c>
      <c r="B66" s="3">
        <v>6.8571980000000003</v>
      </c>
      <c r="C66" s="3">
        <v>93.658942999999994</v>
      </c>
      <c r="D66">
        <v>10.206880999999999</v>
      </c>
      <c r="E66">
        <v>10.153613999999999</v>
      </c>
      <c r="F66">
        <v>10.006164999999999</v>
      </c>
      <c r="G66">
        <v>9.9967290000000002</v>
      </c>
      <c r="H66">
        <v>10.543756999999999</v>
      </c>
      <c r="I66">
        <v>10.293543</v>
      </c>
      <c r="J66">
        <v>10.611627</v>
      </c>
      <c r="K66">
        <v>10.532336000000001</v>
      </c>
      <c r="L66">
        <v>10.717806</v>
      </c>
      <c r="M66">
        <v>11.012969</v>
      </c>
      <c r="N66">
        <v>11.053405</v>
      </c>
      <c r="O66">
        <v>10.950215</v>
      </c>
      <c r="P66">
        <v>11.23434</v>
      </c>
      <c r="Q66">
        <v>11.176385</v>
      </c>
      <c r="R66" s="7">
        <f t="shared" ref="R66:R129" si="28">(D66-$B66)/($C66*$C66+$B66*(D66-$B66))*10000</f>
        <v>3.8086362159780647</v>
      </c>
      <c r="S66" s="7">
        <f t="shared" ref="S66:S129" si="29">(E66-$B66)/($C66*$C66+$B66*(E66-$B66))*10000</f>
        <v>3.7482265622211433</v>
      </c>
      <c r="T66" s="7">
        <f t="shared" ref="T66:T129" si="30">(F66-$B66)/($C66*$C66+$B66*(F66-$B66))*10000</f>
        <v>3.580979726649939</v>
      </c>
      <c r="U66" s="7">
        <f t="shared" ref="U66:U129" si="31">(G66-$B66)/($C66*$C66+$B66*(G66-$B66))*10000</f>
        <v>3.5702754546052429</v>
      </c>
      <c r="V66" s="7">
        <f t="shared" ref="V66:V129" si="32">(H66-$B66)/($C66*$C66+$B66*(H66-$B66))*10000</f>
        <v>4.1905682532627013</v>
      </c>
      <c r="W66" s="7">
        <f t="shared" ref="W66:W129" si="33">(I66-$B66)/($C66*$C66+$B66*(I66-$B66))*10000</f>
        <v>3.9069081347231616</v>
      </c>
      <c r="X66" s="7">
        <f t="shared" ref="X66:X129" si="34">(J66-$B66)/($C66*$C66+$B66*(J66-$B66))*10000</f>
        <v>4.2674913639747105</v>
      </c>
      <c r="Y66" s="7">
        <f t="shared" ref="Y66:Y129" si="35">(K66-$B66)/($C66*$C66+$B66*(K66-$B66))*10000</f>
        <v>4.1776230175789442</v>
      </c>
      <c r="Z66" s="7">
        <f t="shared" ref="Z66:Z129" si="36">(L66-$B66)/($C66*$C66+$B66*(L66-$B66))*10000</f>
        <v>4.3878171494046034</v>
      </c>
      <c r="AA66" s="7">
        <f t="shared" ref="AA66:AA129" si="37">(M66-$B66)/($C66*$C66+$B66*(M66-$B66))*10000</f>
        <v>4.7222016639098507</v>
      </c>
      <c r="AB66" s="7">
        <f t="shared" ref="AB66:AB129" si="38">(N66-$B66)/($C66*$C66+$B66*(N66-$B66))*10000</f>
        <v>4.7679988561270168</v>
      </c>
      <c r="AC66" s="7">
        <f t="shared" ref="AC66:AC129" si="39">(O66-$B66)/($C66*$C66+$B66*(O66-$B66))*10000</f>
        <v>4.6511217329299095</v>
      </c>
      <c r="AD66" s="7">
        <f t="shared" ref="AD66:AD129" si="40">(P66-$B66)/($C66*$C66+$B66*(P66-$B66))*10000</f>
        <v>4.9728877156984881</v>
      </c>
      <c r="AE66" s="7">
        <f t="shared" ref="AE66:AE129" si="41">(Q66-$B66)/($C66*$C66+$B66*(Q66-$B66))*10000</f>
        <v>4.907266381210003</v>
      </c>
      <c r="AF66" s="8">
        <v>1.092E-5</v>
      </c>
      <c r="AG66" s="7">
        <f t="shared" ref="AG66:AG129" si="42">R66*$AF66/100</f>
        <v>4.1590307478480466E-7</v>
      </c>
      <c r="AH66" s="7">
        <f t="shared" ref="AH66:AH129" si="43">S66*$AF66/100</f>
        <v>4.0930634059454885E-7</v>
      </c>
      <c r="AI66" s="7">
        <f t="shared" ref="AI66:AI129" si="44">T66*$AF66/100</f>
        <v>3.9104298615017335E-7</v>
      </c>
      <c r="AJ66" s="7">
        <f t="shared" ref="AJ66:AJ129" si="45">U66*$AF66/100</f>
        <v>3.8987407964289256E-7</v>
      </c>
      <c r="AK66" s="7">
        <f t="shared" ref="AK66:AK129" si="46">V66*$AF66/100</f>
        <v>4.5761005325628704E-7</v>
      </c>
      <c r="AL66" s="7">
        <f t="shared" ref="AL66:AL129" si="47">W66*$AF66/100</f>
        <v>4.2663436831176924E-7</v>
      </c>
      <c r="AM66" s="7">
        <f t="shared" ref="AM66:AM129" si="48">X66*$AF66/100</f>
        <v>4.6601005694603841E-7</v>
      </c>
      <c r="AN66" s="7">
        <f t="shared" ref="AN66:AN129" si="49">Y66*$AF66/100</f>
        <v>4.5619643351962073E-7</v>
      </c>
      <c r="AO66" s="7">
        <f t="shared" ref="AO66:AO129" si="50">Z66*$AF66/100</f>
        <v>4.7914963271498277E-7</v>
      </c>
      <c r="AP66" s="7">
        <f t="shared" ref="AP66:AP129" si="51">AA66*$AF66/100</f>
        <v>5.156644216989557E-7</v>
      </c>
      <c r="AQ66" s="7">
        <f t="shared" ref="AQ66:AQ129" si="52">AB66*$AF66/100</f>
        <v>5.2066547508907024E-7</v>
      </c>
      <c r="AR66" s="7">
        <f t="shared" ref="AR66:AR129" si="53">AC66*$AF66/100</f>
        <v>5.0790249323594609E-7</v>
      </c>
      <c r="AS66" s="7">
        <f t="shared" ref="AS66:AS129" si="54">AD66*$AF66/100</f>
        <v>5.4303933855427497E-7</v>
      </c>
      <c r="AT66" s="7">
        <f t="shared" ref="AT66:AT129" si="55">AE66*$AF66/100</f>
        <v>5.3587348882813235E-7</v>
      </c>
    </row>
    <row r="67" spans="1:46" x14ac:dyDescent="0.25">
      <c r="A67">
        <v>1850</v>
      </c>
      <c r="B67" s="3">
        <v>6.6970409999999996</v>
      </c>
      <c r="C67" s="3">
        <v>93.672359</v>
      </c>
      <c r="D67">
        <v>9.684825</v>
      </c>
      <c r="E67">
        <v>9.9422259999999998</v>
      </c>
      <c r="F67">
        <v>9.8514130000000009</v>
      </c>
      <c r="G67">
        <v>10.011148</v>
      </c>
      <c r="H67">
        <v>10.275776</v>
      </c>
      <c r="I67">
        <v>10.551405000000001</v>
      </c>
      <c r="J67">
        <v>10.817138999999999</v>
      </c>
      <c r="K67">
        <v>10.768738000000001</v>
      </c>
      <c r="L67">
        <v>10.874553000000001</v>
      </c>
      <c r="M67">
        <v>11.091505</v>
      </c>
      <c r="N67">
        <v>10.964639</v>
      </c>
      <c r="O67">
        <v>10.939489999999999</v>
      </c>
      <c r="P67">
        <v>10.620017000000001</v>
      </c>
      <c r="Q67">
        <v>10.529323</v>
      </c>
      <c r="R67" s="7">
        <f t="shared" si="28"/>
        <v>3.397324638714029</v>
      </c>
      <c r="S67" s="7">
        <f t="shared" si="29"/>
        <v>3.6892848905233979</v>
      </c>
      <c r="T67" s="7">
        <f t="shared" si="30"/>
        <v>3.5862921930819698</v>
      </c>
      <c r="U67" s="7">
        <f t="shared" si="31"/>
        <v>3.7674410957091347</v>
      </c>
      <c r="V67" s="7">
        <f t="shared" si="32"/>
        <v>4.0674479054832</v>
      </c>
      <c r="W67" s="7">
        <f t="shared" si="33"/>
        <v>4.3797979967816554</v>
      </c>
      <c r="X67" s="7">
        <f t="shared" si="34"/>
        <v>4.6808107753739172</v>
      </c>
      <c r="Y67" s="7">
        <f t="shared" si="35"/>
        <v>4.625993137167101</v>
      </c>
      <c r="Z67" s="7">
        <f t="shared" si="36"/>
        <v>4.7458310539945394</v>
      </c>
      <c r="AA67" s="7">
        <f t="shared" si="37"/>
        <v>4.9914738486782895</v>
      </c>
      <c r="AB67" s="7">
        <f t="shared" si="38"/>
        <v>4.8478403121308453</v>
      </c>
      <c r="AC67" s="7">
        <f t="shared" si="39"/>
        <v>4.8193641438654211</v>
      </c>
      <c r="AD67" s="7">
        <f t="shared" si="40"/>
        <v>4.457530566822137</v>
      </c>
      <c r="AE67" s="7">
        <f t="shared" si="41"/>
        <v>4.3547789172837561</v>
      </c>
      <c r="AF67" s="8">
        <v>2.9347999999999998E-6</v>
      </c>
      <c r="AG67" s="7">
        <f t="shared" si="42"/>
        <v>9.9704683496979317E-8</v>
      </c>
      <c r="AH67" s="7">
        <f t="shared" si="43"/>
        <v>1.0827313296708069E-7</v>
      </c>
      <c r="AI67" s="7">
        <f t="shared" si="44"/>
        <v>1.0525050328256965E-7</v>
      </c>
      <c r="AJ67" s="7">
        <f t="shared" si="45"/>
        <v>1.1056686127687168E-7</v>
      </c>
      <c r="AK67" s="7">
        <f t="shared" si="46"/>
        <v>1.1937146113012096E-7</v>
      </c>
      <c r="AL67" s="7">
        <f t="shared" si="47"/>
        <v>1.2853831160954802E-7</v>
      </c>
      <c r="AM67" s="7">
        <f t="shared" si="48"/>
        <v>1.3737243463567372E-7</v>
      </c>
      <c r="AN67" s="7">
        <f t="shared" si="49"/>
        <v>1.3576364658958007E-7</v>
      </c>
      <c r="AO67" s="7">
        <f t="shared" si="50"/>
        <v>1.3928064977263173E-7</v>
      </c>
      <c r="AP67" s="7">
        <f t="shared" si="51"/>
        <v>1.4648977451101044E-7</v>
      </c>
      <c r="AQ67" s="7">
        <f t="shared" si="52"/>
        <v>1.4227441748041604E-7</v>
      </c>
      <c r="AR67" s="7">
        <f t="shared" si="53"/>
        <v>1.4143869889416238E-7</v>
      </c>
      <c r="AS67" s="7">
        <f t="shared" si="54"/>
        <v>1.3081960707509607E-7</v>
      </c>
      <c r="AT67" s="7">
        <f t="shared" si="55"/>
        <v>1.2780405166444366E-7</v>
      </c>
    </row>
    <row r="68" spans="1:46" x14ac:dyDescent="0.25">
      <c r="A68">
        <v>1840</v>
      </c>
      <c r="B68" s="3">
        <v>6.6945269999999999</v>
      </c>
      <c r="C68" s="3">
        <v>93.550606999999999</v>
      </c>
      <c r="D68">
        <v>9.982291</v>
      </c>
      <c r="E68">
        <v>10.211162</v>
      </c>
      <c r="F68">
        <v>10.10511</v>
      </c>
      <c r="G68">
        <v>10.024277</v>
      </c>
      <c r="H68">
        <v>10.237837000000001</v>
      </c>
      <c r="I68">
        <v>10.435449999999999</v>
      </c>
      <c r="J68">
        <v>10.664574999999999</v>
      </c>
      <c r="K68">
        <v>10.558282</v>
      </c>
      <c r="L68">
        <v>10.555486</v>
      </c>
      <c r="M68">
        <v>10.95848</v>
      </c>
      <c r="N68">
        <v>10.928744</v>
      </c>
      <c r="O68">
        <v>11.081433000000001</v>
      </c>
      <c r="P68">
        <v>11.114617000000001</v>
      </c>
      <c r="Q68">
        <v>10.704611999999999</v>
      </c>
      <c r="R68" s="7">
        <f t="shared" si="28"/>
        <v>3.7472836106629721</v>
      </c>
      <c r="S68" s="7">
        <f t="shared" si="29"/>
        <v>4.0074433009069592</v>
      </c>
      <c r="T68" s="7">
        <f t="shared" si="30"/>
        <v>3.8869043505003655</v>
      </c>
      <c r="U68" s="7">
        <f t="shared" si="31"/>
        <v>3.7950162736064024</v>
      </c>
      <c r="V68" s="7">
        <f t="shared" si="32"/>
        <v>4.0377590981920832</v>
      </c>
      <c r="W68" s="7">
        <f t="shared" si="33"/>
        <v>4.2623053310440611</v>
      </c>
      <c r="X68" s="7">
        <f t="shared" si="34"/>
        <v>4.5225736938650067</v>
      </c>
      <c r="Y68" s="7">
        <f t="shared" si="35"/>
        <v>4.4018443391362299</v>
      </c>
      <c r="Z68" s="7">
        <f t="shared" si="36"/>
        <v>4.3986683316758741</v>
      </c>
      <c r="AA68" s="7">
        <f t="shared" si="37"/>
        <v>4.856294014339559</v>
      </c>
      <c r="AB68" s="7">
        <f t="shared" si="38"/>
        <v>4.8225364782325029</v>
      </c>
      <c r="AC68" s="7">
        <f t="shared" si="39"/>
        <v>4.9958590929901119</v>
      </c>
      <c r="AD68" s="7">
        <f t="shared" si="40"/>
        <v>5.0335220722596157</v>
      </c>
      <c r="AE68" s="7">
        <f t="shared" si="41"/>
        <v>4.5680433088303465</v>
      </c>
      <c r="AF68" s="8">
        <v>6.1337000000000002E-8</v>
      </c>
      <c r="AG68" s="7">
        <f t="shared" si="42"/>
        <v>2.2984713482723475E-9</v>
      </c>
      <c r="AH68" s="7">
        <f t="shared" si="43"/>
        <v>2.4580454974773018E-9</v>
      </c>
      <c r="AI68" s="7">
        <f t="shared" si="44"/>
        <v>2.384110521466409E-9</v>
      </c>
      <c r="AJ68" s="7">
        <f t="shared" si="45"/>
        <v>2.3277491317419592E-9</v>
      </c>
      <c r="AK68" s="7">
        <f t="shared" si="46"/>
        <v>2.4766402980580785E-9</v>
      </c>
      <c r="AL68" s="7">
        <f t="shared" si="47"/>
        <v>2.6143702209024959E-9</v>
      </c>
      <c r="AM68" s="7">
        <f t="shared" si="48"/>
        <v>2.7740110266059794E-9</v>
      </c>
      <c r="AN68" s="7">
        <f t="shared" si="49"/>
        <v>2.6999592622959894E-9</v>
      </c>
      <c r="AO68" s="7">
        <f t="shared" si="50"/>
        <v>2.6980111946000308E-9</v>
      </c>
      <c r="AP68" s="7">
        <f t="shared" si="51"/>
        <v>2.9787050595754552E-9</v>
      </c>
      <c r="AQ68" s="7">
        <f t="shared" si="52"/>
        <v>2.9579991996534705E-9</v>
      </c>
      <c r="AR68" s="7">
        <f t="shared" si="53"/>
        <v>3.0643100918673449E-9</v>
      </c>
      <c r="AS68" s="7">
        <f t="shared" si="54"/>
        <v>3.0874114334618805E-9</v>
      </c>
      <c r="AT68" s="7">
        <f t="shared" si="55"/>
        <v>2.8019007243372693E-9</v>
      </c>
    </row>
    <row r="69" spans="1:46" x14ac:dyDescent="0.25">
      <c r="A69">
        <v>1830</v>
      </c>
      <c r="B69" s="3">
        <v>6.6684669999999997</v>
      </c>
      <c r="C69" s="3">
        <v>93.573082999999997</v>
      </c>
      <c r="D69">
        <v>9.5477760000000007</v>
      </c>
      <c r="E69">
        <v>9.7226199999999992</v>
      </c>
      <c r="F69">
        <v>9.5197409999999998</v>
      </c>
      <c r="G69">
        <v>9.6426459999999992</v>
      </c>
      <c r="H69">
        <v>10.031314999999999</v>
      </c>
      <c r="I69">
        <v>10.053711</v>
      </c>
      <c r="J69">
        <v>10.308548999999999</v>
      </c>
      <c r="K69">
        <v>10.502183</v>
      </c>
      <c r="L69">
        <v>10.464534</v>
      </c>
      <c r="M69">
        <v>10.553091999999999</v>
      </c>
      <c r="N69">
        <v>11.101697</v>
      </c>
      <c r="O69">
        <v>11.075748000000001</v>
      </c>
      <c r="P69">
        <v>10.8035</v>
      </c>
      <c r="Q69">
        <v>10.676952</v>
      </c>
      <c r="R69" s="7">
        <f t="shared" si="28"/>
        <v>3.2812180342306045</v>
      </c>
      <c r="S69" s="7">
        <f t="shared" si="29"/>
        <v>3.4800052910121178</v>
      </c>
      <c r="T69" s="7">
        <f t="shared" si="30"/>
        <v>3.2493389879289176</v>
      </c>
      <c r="U69" s="7">
        <f t="shared" si="31"/>
        <v>3.3890861515921502</v>
      </c>
      <c r="V69" s="7">
        <f t="shared" si="32"/>
        <v>3.8308442775664764</v>
      </c>
      <c r="W69" s="7">
        <f t="shared" si="33"/>
        <v>3.8562914462599864</v>
      </c>
      <c r="X69" s="7">
        <f t="shared" si="34"/>
        <v>4.1457868980187413</v>
      </c>
      <c r="Y69" s="7">
        <f t="shared" si="35"/>
        <v>4.3656798175785099</v>
      </c>
      <c r="Z69" s="7">
        <f t="shared" si="36"/>
        <v>4.3229302598056751</v>
      </c>
      <c r="AA69" s="7">
        <f t="shared" si="37"/>
        <v>4.4234819075633549</v>
      </c>
      <c r="AB69" s="7">
        <f t="shared" si="38"/>
        <v>5.0460847025456452</v>
      </c>
      <c r="AC69" s="7">
        <f t="shared" si="39"/>
        <v>5.0166472921311716</v>
      </c>
      <c r="AD69" s="7">
        <f t="shared" si="40"/>
        <v>4.7077301669322322</v>
      </c>
      <c r="AE69" s="7">
        <f t="shared" si="41"/>
        <v>4.5640939178388429</v>
      </c>
      <c r="AF69" s="8">
        <v>5.0896000000000004E-6</v>
      </c>
      <c r="AG69" s="7">
        <f t="shared" si="42"/>
        <v>1.6700087307020086E-7</v>
      </c>
      <c r="AH69" s="7">
        <f t="shared" si="43"/>
        <v>1.7711834929135277E-7</v>
      </c>
      <c r="AI69" s="7">
        <f t="shared" si="44"/>
        <v>1.653783571296302E-7</v>
      </c>
      <c r="AJ69" s="7">
        <f t="shared" si="45"/>
        <v>1.7249092877143407E-7</v>
      </c>
      <c r="AK69" s="7">
        <f t="shared" si="46"/>
        <v>1.9497465035102338E-7</v>
      </c>
      <c r="AL69" s="7">
        <f t="shared" si="47"/>
        <v>1.9626980944884828E-7</v>
      </c>
      <c r="AM69" s="7">
        <f t="shared" si="48"/>
        <v>2.1100396996156188E-7</v>
      </c>
      <c r="AN69" s="7">
        <f t="shared" si="49"/>
        <v>2.2219563999547584E-7</v>
      </c>
      <c r="AO69" s="7">
        <f t="shared" si="50"/>
        <v>2.2001985850306967E-7</v>
      </c>
      <c r="AP69" s="7">
        <f t="shared" si="51"/>
        <v>2.2513753516734451E-7</v>
      </c>
      <c r="AQ69" s="7">
        <f t="shared" si="52"/>
        <v>2.5682552702076319E-7</v>
      </c>
      <c r="AR69" s="7">
        <f t="shared" si="53"/>
        <v>2.5532728058030813E-7</v>
      </c>
      <c r="AS69" s="7">
        <f t="shared" si="54"/>
        <v>2.3960463457618292E-7</v>
      </c>
      <c r="AT69" s="7">
        <f t="shared" si="55"/>
        <v>2.3229412404232576E-7</v>
      </c>
    </row>
    <row r="70" spans="1:46" x14ac:dyDescent="0.25">
      <c r="A70">
        <v>1820</v>
      </c>
      <c r="B70" s="3">
        <v>6.671583</v>
      </c>
      <c r="C70" s="3">
        <v>93.483633999999995</v>
      </c>
      <c r="D70">
        <v>9.7955900000000007</v>
      </c>
      <c r="E70">
        <v>9.8036069999999995</v>
      </c>
      <c r="F70">
        <v>9.7319399999999998</v>
      </c>
      <c r="G70">
        <v>9.7770159999999997</v>
      </c>
      <c r="H70">
        <v>10.141341000000001</v>
      </c>
      <c r="I70">
        <v>10.088979999999999</v>
      </c>
      <c r="J70">
        <v>10.339637</v>
      </c>
      <c r="K70">
        <v>10.344514</v>
      </c>
      <c r="L70">
        <v>10.315092</v>
      </c>
      <c r="M70">
        <v>10.978073</v>
      </c>
      <c r="N70">
        <v>10.872507000000001</v>
      </c>
      <c r="O70">
        <v>10.92577</v>
      </c>
      <c r="P70">
        <v>11.232796</v>
      </c>
      <c r="Q70">
        <v>10.842460000000001</v>
      </c>
      <c r="R70" s="7">
        <f t="shared" si="28"/>
        <v>3.566205050886452</v>
      </c>
      <c r="S70" s="7">
        <f t="shared" si="29"/>
        <v>3.5753350141417086</v>
      </c>
      <c r="T70" s="7">
        <f t="shared" si="30"/>
        <v>3.4937148574185373</v>
      </c>
      <c r="U70" s="7">
        <f t="shared" si="31"/>
        <v>3.5450520794750497</v>
      </c>
      <c r="V70" s="7">
        <f t="shared" si="32"/>
        <v>3.9598538206275751</v>
      </c>
      <c r="W70" s="7">
        <f t="shared" si="33"/>
        <v>3.9002524350335128</v>
      </c>
      <c r="X70" s="7">
        <f t="shared" si="34"/>
        <v>4.1855267664123961</v>
      </c>
      <c r="Y70" s="7">
        <f t="shared" si="35"/>
        <v>4.1910762314802277</v>
      </c>
      <c r="Z70" s="7">
        <f t="shared" si="36"/>
        <v>4.1575967538926752</v>
      </c>
      <c r="AA70" s="7">
        <f t="shared" si="37"/>
        <v>4.9116432889089108</v>
      </c>
      <c r="AB70" s="7">
        <f t="shared" si="38"/>
        <v>4.7916279167986922</v>
      </c>
      <c r="AC70" s="7">
        <f t="shared" si="39"/>
        <v>4.8521837129577587</v>
      </c>
      <c r="AD70" s="7">
        <f t="shared" si="40"/>
        <v>5.2011521876021849</v>
      </c>
      <c r="AE70" s="7">
        <f t="shared" si="41"/>
        <v>4.7574647010435616</v>
      </c>
      <c r="AF70" s="8">
        <v>9.6577999999999996E-4</v>
      </c>
      <c r="AG70" s="7">
        <f t="shared" si="42"/>
        <v>3.4441695140451174E-5</v>
      </c>
      <c r="AH70" s="7">
        <f t="shared" si="43"/>
        <v>3.452987049957779E-5</v>
      </c>
      <c r="AI70" s="7">
        <f t="shared" si="44"/>
        <v>3.3741599349976747E-5</v>
      </c>
      <c r="AJ70" s="7">
        <f t="shared" si="45"/>
        <v>3.4237403973154134E-5</v>
      </c>
      <c r="AK70" s="7">
        <f t="shared" si="46"/>
        <v>3.8243476228856994E-5</v>
      </c>
      <c r="AL70" s="7">
        <f t="shared" si="47"/>
        <v>3.7667857967066658E-5</v>
      </c>
      <c r="AM70" s="7">
        <f t="shared" si="48"/>
        <v>4.0422980404657632E-5</v>
      </c>
      <c r="AN70" s="7">
        <f t="shared" si="49"/>
        <v>4.0476576028389738E-5</v>
      </c>
      <c r="AO70" s="7">
        <f t="shared" si="50"/>
        <v>4.0153237929744679E-5</v>
      </c>
      <c r="AP70" s="7">
        <f t="shared" si="51"/>
        <v>4.7435668555624479E-5</v>
      </c>
      <c r="AQ70" s="7">
        <f t="shared" si="52"/>
        <v>4.6276584094858406E-5</v>
      </c>
      <c r="AR70" s="7">
        <f t="shared" si="53"/>
        <v>4.6861419863003439E-5</v>
      </c>
      <c r="AS70" s="7">
        <f t="shared" si="54"/>
        <v>5.0231687597424379E-5</v>
      </c>
      <c r="AT70" s="7">
        <f t="shared" si="55"/>
        <v>4.594664258973851E-5</v>
      </c>
    </row>
    <row r="71" spans="1:46" x14ac:dyDescent="0.25">
      <c r="A71">
        <v>1810</v>
      </c>
      <c r="B71" s="3">
        <v>6.6645950000000012</v>
      </c>
      <c r="C71" s="3">
        <v>93.639499999999998</v>
      </c>
      <c r="D71">
        <v>9.6786209999999997</v>
      </c>
      <c r="E71">
        <v>9.6956559999999996</v>
      </c>
      <c r="F71">
        <v>9.7158599999999993</v>
      </c>
      <c r="G71">
        <v>9.9049790000000009</v>
      </c>
      <c r="H71">
        <v>10.240593000000001</v>
      </c>
      <c r="I71">
        <v>10.243904000000001</v>
      </c>
      <c r="J71">
        <v>10.429864999999999</v>
      </c>
      <c r="K71">
        <v>10.254742999999999</v>
      </c>
      <c r="L71">
        <v>10.546963999999999</v>
      </c>
      <c r="M71">
        <v>10.989769000000001</v>
      </c>
      <c r="N71">
        <v>10.718757999999999</v>
      </c>
      <c r="O71">
        <v>10.752117</v>
      </c>
      <c r="P71">
        <v>10.768774000000001</v>
      </c>
      <c r="Q71">
        <v>10.572537000000001</v>
      </c>
      <c r="R71" s="7">
        <f t="shared" si="28"/>
        <v>3.4295334492919829</v>
      </c>
      <c r="S71" s="7">
        <f t="shared" si="29"/>
        <v>3.4488723060692528</v>
      </c>
      <c r="T71" s="7">
        <f t="shared" si="30"/>
        <v>3.4718080987764197</v>
      </c>
      <c r="U71" s="7">
        <f t="shared" si="31"/>
        <v>3.6864638977038098</v>
      </c>
      <c r="V71" s="7">
        <f t="shared" si="32"/>
        <v>4.0672444457757457</v>
      </c>
      <c r="W71" s="7">
        <f t="shared" si="33"/>
        <v>4.0710000712650602</v>
      </c>
      <c r="X71" s="7">
        <f t="shared" si="34"/>
        <v>4.2819030268951757</v>
      </c>
      <c r="Y71" s="7">
        <f t="shared" si="35"/>
        <v>4.0832944802237705</v>
      </c>
      <c r="Z71" s="7">
        <f t="shared" si="36"/>
        <v>4.4146773889755115</v>
      </c>
      <c r="AA71" s="7">
        <f t="shared" si="37"/>
        <v>4.9165451495021726</v>
      </c>
      <c r="AB71" s="7">
        <f t="shared" si="38"/>
        <v>4.6094258117899765</v>
      </c>
      <c r="AC71" s="7">
        <f t="shared" si="39"/>
        <v>4.647236228618099</v>
      </c>
      <c r="AD71" s="7">
        <f t="shared" si="40"/>
        <v>4.6661152191418083</v>
      </c>
      <c r="AE71" s="7">
        <f t="shared" si="41"/>
        <v>4.4436705626700412</v>
      </c>
      <c r="AF71">
        <v>9.4800000000000006E-3</v>
      </c>
      <c r="AG71" s="7">
        <f t="shared" si="42"/>
        <v>3.2511977099288001E-4</v>
      </c>
      <c r="AH71" s="7">
        <f t="shared" si="43"/>
        <v>3.2695309461536518E-4</v>
      </c>
      <c r="AI71" s="7">
        <f t="shared" si="44"/>
        <v>3.291274077640046E-4</v>
      </c>
      <c r="AJ71" s="7">
        <f t="shared" si="45"/>
        <v>3.4947677750232114E-4</v>
      </c>
      <c r="AK71" s="7">
        <f t="shared" si="46"/>
        <v>3.8557477345954068E-4</v>
      </c>
      <c r="AL71" s="7">
        <f t="shared" si="47"/>
        <v>3.8593080675592773E-4</v>
      </c>
      <c r="AM71" s="7">
        <f t="shared" si="48"/>
        <v>4.0592440694966266E-4</v>
      </c>
      <c r="AN71" s="7">
        <f t="shared" si="49"/>
        <v>3.8709631672521346E-4</v>
      </c>
      <c r="AO71" s="7">
        <f t="shared" si="50"/>
        <v>4.185114164748785E-4</v>
      </c>
      <c r="AP71" s="7">
        <f t="shared" si="51"/>
        <v>4.66088480172806E-4</v>
      </c>
      <c r="AQ71" s="7">
        <f t="shared" si="52"/>
        <v>4.3697356695768979E-4</v>
      </c>
      <c r="AR71" s="7">
        <f t="shared" si="53"/>
        <v>4.4055799447299576E-4</v>
      </c>
      <c r="AS71" s="7">
        <f t="shared" si="54"/>
        <v>4.4234772277464341E-4</v>
      </c>
      <c r="AT71" s="7">
        <f t="shared" si="55"/>
        <v>4.2125996934111996E-4</v>
      </c>
    </row>
    <row r="72" spans="1:46" x14ac:dyDescent="0.25">
      <c r="A72">
        <v>1800</v>
      </c>
      <c r="B72" s="3">
        <v>6.7879319999999996</v>
      </c>
      <c r="C72" s="3">
        <v>93.582817000000006</v>
      </c>
      <c r="D72">
        <v>9.6987500000000004</v>
      </c>
      <c r="E72">
        <v>9.8328489999999995</v>
      </c>
      <c r="F72">
        <v>9.6576419999999992</v>
      </c>
      <c r="G72">
        <v>9.6046370000000003</v>
      </c>
      <c r="H72">
        <v>10.019584999999999</v>
      </c>
      <c r="I72">
        <v>10.077806000000001</v>
      </c>
      <c r="J72">
        <v>10.314688</v>
      </c>
      <c r="K72">
        <v>10.421843000000001</v>
      </c>
      <c r="L72">
        <v>10.522373</v>
      </c>
      <c r="M72">
        <v>10.672829999999999</v>
      </c>
      <c r="N72">
        <v>10.778499999999999</v>
      </c>
      <c r="O72">
        <v>10.695539</v>
      </c>
      <c r="P72">
        <v>10.852774999999999</v>
      </c>
      <c r="Q72">
        <v>10.578417999999999</v>
      </c>
      <c r="R72" s="7">
        <f t="shared" si="28"/>
        <v>3.3162259330985111</v>
      </c>
      <c r="S72" s="7">
        <f t="shared" si="29"/>
        <v>3.4686420351505789</v>
      </c>
      <c r="T72" s="7">
        <f t="shared" si="30"/>
        <v>3.2694965012114618</v>
      </c>
      <c r="U72" s="7">
        <f t="shared" si="31"/>
        <v>3.2092387941882285</v>
      </c>
      <c r="V72" s="7">
        <f t="shared" si="32"/>
        <v>3.6808323819709008</v>
      </c>
      <c r="W72" s="7">
        <f t="shared" si="33"/>
        <v>3.7469770708425112</v>
      </c>
      <c r="X72" s="7">
        <f t="shared" si="34"/>
        <v>4.0160365535241951</v>
      </c>
      <c r="Y72" s="7">
        <f t="shared" si="35"/>
        <v>4.1377148680391969</v>
      </c>
      <c r="Z72" s="7">
        <f t="shared" si="36"/>
        <v>4.251851936582705</v>
      </c>
      <c r="AA72" s="7">
        <f t="shared" si="37"/>
        <v>4.4226406590065004</v>
      </c>
      <c r="AB72" s="7">
        <f t="shared" si="38"/>
        <v>4.5425664360513531</v>
      </c>
      <c r="AC72" s="7">
        <f t="shared" si="39"/>
        <v>4.4484149474491046</v>
      </c>
      <c r="AD72" s="7">
        <f t="shared" si="40"/>
        <v>4.6268500421121361</v>
      </c>
      <c r="AE72" s="7">
        <f t="shared" si="41"/>
        <v>4.3154751135205345</v>
      </c>
      <c r="AF72">
        <v>3.1109999999999999E-2</v>
      </c>
      <c r="AG72" s="7">
        <f t="shared" si="42"/>
        <v>1.0316778877869468E-3</v>
      </c>
      <c r="AH72" s="7">
        <f t="shared" si="43"/>
        <v>1.0790945371353452E-3</v>
      </c>
      <c r="AI72" s="7">
        <f t="shared" si="44"/>
        <v>1.0171403615268858E-3</v>
      </c>
      <c r="AJ72" s="7">
        <f t="shared" si="45"/>
        <v>9.9839418887195789E-4</v>
      </c>
      <c r="AK72" s="7">
        <f t="shared" si="46"/>
        <v>1.1451069540311472E-3</v>
      </c>
      <c r="AL72" s="7">
        <f t="shared" si="47"/>
        <v>1.1656845667391052E-3</v>
      </c>
      <c r="AM72" s="7">
        <f t="shared" si="48"/>
        <v>1.2493889718013769E-3</v>
      </c>
      <c r="AN72" s="7">
        <f t="shared" si="49"/>
        <v>1.287243095446994E-3</v>
      </c>
      <c r="AO72" s="7">
        <f t="shared" si="50"/>
        <v>1.3227511374708796E-3</v>
      </c>
      <c r="AP72" s="7">
        <f t="shared" si="51"/>
        <v>1.3758835090169222E-3</v>
      </c>
      <c r="AQ72" s="7">
        <f t="shared" si="52"/>
        <v>1.4131924182555758E-3</v>
      </c>
      <c r="AR72" s="7">
        <f t="shared" si="53"/>
        <v>1.3839018901514164E-3</v>
      </c>
      <c r="AS72" s="7">
        <f t="shared" si="54"/>
        <v>1.4394130481010855E-3</v>
      </c>
      <c r="AT72" s="7">
        <f t="shared" si="55"/>
        <v>1.3425443078162382E-3</v>
      </c>
    </row>
    <row r="73" spans="1:46" x14ac:dyDescent="0.25">
      <c r="A73">
        <v>1790</v>
      </c>
      <c r="B73" s="3">
        <v>6.681152</v>
      </c>
      <c r="C73" s="3">
        <v>93.569783000000001</v>
      </c>
      <c r="D73">
        <v>9.6273719999999994</v>
      </c>
      <c r="E73">
        <v>9.7395549999999993</v>
      </c>
      <c r="F73">
        <v>9.6122150000000008</v>
      </c>
      <c r="G73">
        <v>9.7485769999999992</v>
      </c>
      <c r="H73">
        <v>10.044136</v>
      </c>
      <c r="I73">
        <v>10.051482999999999</v>
      </c>
      <c r="J73">
        <v>10.017768</v>
      </c>
      <c r="K73">
        <v>10.269901000000001</v>
      </c>
      <c r="L73">
        <v>10.344267</v>
      </c>
      <c r="M73">
        <v>10.729067000000001</v>
      </c>
      <c r="N73">
        <v>10.598577000000001</v>
      </c>
      <c r="O73">
        <v>10.874340999999999</v>
      </c>
      <c r="P73">
        <v>10.778822</v>
      </c>
      <c r="Q73">
        <v>10.699776</v>
      </c>
      <c r="R73" s="7">
        <f t="shared" si="28"/>
        <v>3.3575200948180162</v>
      </c>
      <c r="S73" s="7">
        <f t="shared" si="29"/>
        <v>3.4850664625855612</v>
      </c>
      <c r="T73" s="7">
        <f t="shared" si="30"/>
        <v>3.3402856855621983</v>
      </c>
      <c r="U73" s="7">
        <f t="shared" si="31"/>
        <v>3.4953230714007009</v>
      </c>
      <c r="V73" s="7">
        <f t="shared" si="32"/>
        <v>3.831249724844731</v>
      </c>
      <c r="W73" s="7">
        <f t="shared" si="33"/>
        <v>3.8395982579755041</v>
      </c>
      <c r="X73" s="7">
        <f t="shared" si="34"/>
        <v>3.8012865057371714</v>
      </c>
      <c r="Y73" s="7">
        <f t="shared" si="35"/>
        <v>4.0877480631454848</v>
      </c>
      <c r="Z73" s="7">
        <f t="shared" si="36"/>
        <v>4.1722181932666649</v>
      </c>
      <c r="AA73" s="7">
        <f t="shared" si="37"/>
        <v>4.6091484043576241</v>
      </c>
      <c r="AB73" s="7">
        <f t="shared" si="38"/>
        <v>4.4610091327989743</v>
      </c>
      <c r="AC73" s="7">
        <f t="shared" si="39"/>
        <v>4.7740366736353828</v>
      </c>
      <c r="AD73" s="7">
        <f t="shared" si="40"/>
        <v>4.6656252134716389</v>
      </c>
      <c r="AE73" s="7">
        <f t="shared" si="41"/>
        <v>4.5758982446654164</v>
      </c>
      <c r="AF73">
        <v>8.6830000000000004E-2</v>
      </c>
      <c r="AG73" s="7">
        <f t="shared" si="42"/>
        <v>2.9153346983304836E-3</v>
      </c>
      <c r="AH73" s="7">
        <f t="shared" si="43"/>
        <v>3.026083209463043E-3</v>
      </c>
      <c r="AI73" s="7">
        <f t="shared" si="44"/>
        <v>2.9003700607736571E-3</v>
      </c>
      <c r="AJ73" s="7">
        <f t="shared" si="45"/>
        <v>3.0349890228972289E-3</v>
      </c>
      <c r="AK73" s="7">
        <f t="shared" si="46"/>
        <v>3.3266741360826802E-3</v>
      </c>
      <c r="AL73" s="7">
        <f t="shared" si="47"/>
        <v>3.3339231674001301E-3</v>
      </c>
      <c r="AM73" s="7">
        <f t="shared" si="48"/>
        <v>3.3006570729315859E-3</v>
      </c>
      <c r="AN73" s="7">
        <f t="shared" si="49"/>
        <v>3.5493916432292245E-3</v>
      </c>
      <c r="AO73" s="7">
        <f t="shared" si="50"/>
        <v>3.6227370572134454E-3</v>
      </c>
      <c r="AP73" s="7">
        <f t="shared" si="51"/>
        <v>4.0021235595037253E-3</v>
      </c>
      <c r="AQ73" s="7">
        <f t="shared" si="52"/>
        <v>3.8734942300093496E-3</v>
      </c>
      <c r="AR73" s="7">
        <f t="shared" si="53"/>
        <v>4.145296043717603E-3</v>
      </c>
      <c r="AS73" s="7">
        <f t="shared" si="54"/>
        <v>4.0511623728574243E-3</v>
      </c>
      <c r="AT73" s="7">
        <f t="shared" si="55"/>
        <v>3.9732524458429815E-3</v>
      </c>
    </row>
    <row r="74" spans="1:46" x14ac:dyDescent="0.25">
      <c r="A74">
        <v>1780</v>
      </c>
      <c r="B74" s="3">
        <v>6.7391060000000005</v>
      </c>
      <c r="C74" s="3">
        <v>93.586456999999996</v>
      </c>
      <c r="D74">
        <v>9.6500400000000006</v>
      </c>
      <c r="E74">
        <v>9.6417219999999997</v>
      </c>
      <c r="F74">
        <v>9.5943889999999996</v>
      </c>
      <c r="G74">
        <v>9.5033390000000004</v>
      </c>
      <c r="H74">
        <v>10.098807000000001</v>
      </c>
      <c r="I74">
        <v>9.9522560000000002</v>
      </c>
      <c r="J74">
        <v>10.011777</v>
      </c>
      <c r="K74">
        <v>10.177315</v>
      </c>
      <c r="L74">
        <v>10.249616</v>
      </c>
      <c r="M74">
        <v>10.655139999999999</v>
      </c>
      <c r="N74">
        <v>10.655188000000001</v>
      </c>
      <c r="O74">
        <v>10.647966</v>
      </c>
      <c r="P74">
        <v>10.766885</v>
      </c>
      <c r="Q74">
        <v>10.698471</v>
      </c>
      <c r="R74" s="7">
        <f t="shared" si="28"/>
        <v>3.3161540935663587</v>
      </c>
      <c r="S74" s="7">
        <f t="shared" si="29"/>
        <v>3.3066992926212815</v>
      </c>
      <c r="T74" s="7">
        <f t="shared" si="30"/>
        <v>3.2528951072136785</v>
      </c>
      <c r="U74" s="7">
        <f t="shared" si="31"/>
        <v>3.1493861051385181</v>
      </c>
      <c r="V74" s="7">
        <f t="shared" si="32"/>
        <v>3.8260740546606304</v>
      </c>
      <c r="W74" s="7">
        <f t="shared" si="33"/>
        <v>3.6595913460704104</v>
      </c>
      <c r="X74" s="7">
        <f t="shared" si="34"/>
        <v>3.7272120323706628</v>
      </c>
      <c r="Y74" s="7">
        <f t="shared" si="35"/>
        <v>3.9152441530370932</v>
      </c>
      <c r="Z74" s="7">
        <f t="shared" si="36"/>
        <v>3.997354781065162</v>
      </c>
      <c r="AA74" s="7">
        <f t="shared" si="37"/>
        <v>4.4577304999647529</v>
      </c>
      <c r="AB74" s="7">
        <f t="shared" si="38"/>
        <v>4.4577849755548895</v>
      </c>
      <c r="AC74" s="7">
        <f t="shared" si="39"/>
        <v>4.4495886239480917</v>
      </c>
      <c r="AD74" s="7">
        <f t="shared" si="40"/>
        <v>4.5845399428806477</v>
      </c>
      <c r="AE74" s="7">
        <f t="shared" si="41"/>
        <v>4.506905571254447</v>
      </c>
      <c r="AF74">
        <v>9.8140000000000005E-2</v>
      </c>
      <c r="AG74" s="7">
        <f t="shared" si="42"/>
        <v>3.2544736274260242E-3</v>
      </c>
      <c r="AH74" s="7">
        <f t="shared" si="43"/>
        <v>3.2451946857785258E-3</v>
      </c>
      <c r="AI74" s="7">
        <f t="shared" si="44"/>
        <v>3.1923912582195041E-3</v>
      </c>
      <c r="AJ74" s="7">
        <f t="shared" si="45"/>
        <v>3.0908075235829419E-3</v>
      </c>
      <c r="AK74" s="7">
        <f t="shared" si="46"/>
        <v>3.7549090772439429E-3</v>
      </c>
      <c r="AL74" s="7">
        <f t="shared" si="47"/>
        <v>3.5915229470335009E-3</v>
      </c>
      <c r="AM74" s="7">
        <f t="shared" si="48"/>
        <v>3.657885888568569E-3</v>
      </c>
      <c r="AN74" s="7">
        <f t="shared" si="49"/>
        <v>3.8424206117906035E-3</v>
      </c>
      <c r="AO74" s="7">
        <f t="shared" si="50"/>
        <v>3.9230039821373502E-3</v>
      </c>
      <c r="AP74" s="7">
        <f t="shared" si="51"/>
        <v>4.3748167126654086E-3</v>
      </c>
      <c r="AQ74" s="7">
        <f t="shared" si="52"/>
        <v>4.3748701750095688E-3</v>
      </c>
      <c r="AR74" s="7">
        <f t="shared" si="53"/>
        <v>4.3668262755426571E-3</v>
      </c>
      <c r="AS74" s="7">
        <f t="shared" si="54"/>
        <v>4.4992674999430673E-3</v>
      </c>
      <c r="AT74" s="7">
        <f t="shared" si="55"/>
        <v>4.4230771276291148E-3</v>
      </c>
    </row>
    <row r="75" spans="1:46" x14ac:dyDescent="0.25">
      <c r="A75">
        <v>1770</v>
      </c>
      <c r="B75" s="3">
        <v>6.838819</v>
      </c>
      <c r="C75" s="3">
        <v>93.546040000000005</v>
      </c>
      <c r="D75">
        <v>9.5046529999999994</v>
      </c>
      <c r="E75">
        <v>9.5444209999999998</v>
      </c>
      <c r="F75">
        <v>9.4536689999999997</v>
      </c>
      <c r="G75">
        <v>9.6290549999999993</v>
      </c>
      <c r="H75">
        <v>9.9183269999999997</v>
      </c>
      <c r="I75">
        <v>9.7672139999999992</v>
      </c>
      <c r="J75">
        <v>10.142588999999999</v>
      </c>
      <c r="K75">
        <v>10.133506000000001</v>
      </c>
      <c r="L75">
        <v>10.314707</v>
      </c>
      <c r="M75">
        <v>10.734911</v>
      </c>
      <c r="N75">
        <v>10.573886999999999</v>
      </c>
      <c r="O75">
        <v>10.665416</v>
      </c>
      <c r="P75">
        <v>10.577697000000001</v>
      </c>
      <c r="Q75">
        <v>10.542695</v>
      </c>
      <c r="R75" s="7">
        <f t="shared" si="28"/>
        <v>3.0400339855099818</v>
      </c>
      <c r="S75" s="7">
        <f t="shared" si="29"/>
        <v>3.0852884852631162</v>
      </c>
      <c r="T75" s="7">
        <f t="shared" si="30"/>
        <v>2.9820119899620177</v>
      </c>
      <c r="U75" s="7">
        <f t="shared" si="31"/>
        <v>3.1815894755370056</v>
      </c>
      <c r="V75" s="7">
        <f t="shared" si="32"/>
        <v>3.5106423325350766</v>
      </c>
      <c r="W75" s="7">
        <f t="shared" si="33"/>
        <v>3.3387667004607064</v>
      </c>
      <c r="X75" s="7">
        <f t="shared" si="34"/>
        <v>3.7656428595898448</v>
      </c>
      <c r="Y75" s="7">
        <f t="shared" si="35"/>
        <v>3.7553166282456445</v>
      </c>
      <c r="Z75" s="7">
        <f t="shared" si="36"/>
        <v>3.9612917952225395</v>
      </c>
      <c r="AA75" s="7">
        <f t="shared" si="37"/>
        <v>4.4387231192842407</v>
      </c>
      <c r="AB75" s="7">
        <f t="shared" si="38"/>
        <v>4.2558063092486647</v>
      </c>
      <c r="AC75" s="7">
        <f t="shared" si="39"/>
        <v>4.3597852147014731</v>
      </c>
      <c r="AD75" s="7">
        <f t="shared" si="40"/>
        <v>4.2601348467441893</v>
      </c>
      <c r="AE75" s="7">
        <f t="shared" si="41"/>
        <v>4.2203681401827655</v>
      </c>
      <c r="AF75">
        <v>0.13830999999999999</v>
      </c>
      <c r="AG75" s="7">
        <f t="shared" si="42"/>
        <v>4.2046710053588558E-3</v>
      </c>
      <c r="AH75" s="7">
        <f t="shared" si="43"/>
        <v>4.2672625039674155E-3</v>
      </c>
      <c r="AI75" s="7">
        <f t="shared" si="44"/>
        <v>4.1244207833164665E-3</v>
      </c>
      <c r="AJ75" s="7">
        <f t="shared" si="45"/>
        <v>4.400456403615232E-3</v>
      </c>
      <c r="AK75" s="7">
        <f t="shared" si="46"/>
        <v>4.8555694101292644E-3</v>
      </c>
      <c r="AL75" s="7">
        <f t="shared" si="47"/>
        <v>4.6178482234072024E-3</v>
      </c>
      <c r="AM75" s="7">
        <f t="shared" si="48"/>
        <v>5.2082606390987142E-3</v>
      </c>
      <c r="AN75" s="7">
        <f t="shared" si="49"/>
        <v>5.1939784285265503E-3</v>
      </c>
      <c r="AO75" s="7">
        <f t="shared" si="50"/>
        <v>5.4788626819722939E-3</v>
      </c>
      <c r="AP75" s="7">
        <f t="shared" si="51"/>
        <v>6.1391979462820327E-3</v>
      </c>
      <c r="AQ75" s="7">
        <f t="shared" si="52"/>
        <v>5.8862057063218277E-3</v>
      </c>
      <c r="AR75" s="7">
        <f t="shared" si="53"/>
        <v>6.0300189304536064E-3</v>
      </c>
      <c r="AS75" s="7">
        <f t="shared" si="54"/>
        <v>5.8921925065318877E-3</v>
      </c>
      <c r="AT75" s="7">
        <f t="shared" si="55"/>
        <v>5.8371911746867818E-3</v>
      </c>
    </row>
    <row r="76" spans="1:46" x14ac:dyDescent="0.25">
      <c r="A76">
        <v>1760</v>
      </c>
      <c r="B76" s="3">
        <v>6.7104569999999999</v>
      </c>
      <c r="C76" s="3">
        <v>93.567268999999996</v>
      </c>
      <c r="D76">
        <v>9.3869629999999997</v>
      </c>
      <c r="E76">
        <v>9.3259000000000007</v>
      </c>
      <c r="F76">
        <v>9.4259120000000003</v>
      </c>
      <c r="G76">
        <v>9.4072949999999995</v>
      </c>
      <c r="H76">
        <v>9.6252770000000005</v>
      </c>
      <c r="I76">
        <v>9.7103839999999995</v>
      </c>
      <c r="J76">
        <v>9.9791100000000004</v>
      </c>
      <c r="K76">
        <v>10.011632000000001</v>
      </c>
      <c r="L76">
        <v>10.312828</v>
      </c>
      <c r="M76">
        <v>10.555463</v>
      </c>
      <c r="N76">
        <v>10.549077</v>
      </c>
      <c r="O76">
        <v>10.666150999999999</v>
      </c>
      <c r="P76">
        <v>10.535062</v>
      </c>
      <c r="Q76">
        <v>10.545652</v>
      </c>
      <c r="R76" s="7">
        <f t="shared" si="28"/>
        <v>3.0509161345491145</v>
      </c>
      <c r="S76" s="7">
        <f t="shared" si="29"/>
        <v>2.9814504328884657</v>
      </c>
      <c r="T76" s="7">
        <f t="shared" si="30"/>
        <v>3.0952214034999996</v>
      </c>
      <c r="U76" s="7">
        <f t="shared" si="31"/>
        <v>3.074044521827886</v>
      </c>
      <c r="V76" s="7">
        <f t="shared" si="32"/>
        <v>3.321961758366625</v>
      </c>
      <c r="W76" s="7">
        <f t="shared" si="33"/>
        <v>3.4187339771702567</v>
      </c>
      <c r="X76" s="7">
        <f t="shared" si="34"/>
        <v>3.7242103313388979</v>
      </c>
      <c r="Y76" s="7">
        <f t="shared" si="35"/>
        <v>3.761171450969734</v>
      </c>
      <c r="Z76" s="7">
        <f t="shared" si="36"/>
        <v>4.1033921518765419</v>
      </c>
      <c r="AA76" s="7">
        <f t="shared" si="37"/>
        <v>4.3789609156634013</v>
      </c>
      <c r="AB76" s="7">
        <f t="shared" si="38"/>
        <v>4.3717094292895036</v>
      </c>
      <c r="AC76" s="7">
        <f t="shared" si="39"/>
        <v>4.5046390733508188</v>
      </c>
      <c r="AD76" s="7">
        <f t="shared" si="40"/>
        <v>4.35579474622108</v>
      </c>
      <c r="AE76" s="7">
        <f t="shared" si="41"/>
        <v>4.367820214279746</v>
      </c>
      <c r="AF76">
        <v>0.15608</v>
      </c>
      <c r="AG76" s="7">
        <f t="shared" si="42"/>
        <v>4.7618699028042577E-3</v>
      </c>
      <c r="AH76" s="7">
        <f t="shared" si="43"/>
        <v>4.6534478356523171E-3</v>
      </c>
      <c r="AI76" s="7">
        <f t="shared" si="44"/>
        <v>4.8310215665827994E-3</v>
      </c>
      <c r="AJ76" s="7">
        <f t="shared" si="45"/>
        <v>4.797968689668964E-3</v>
      </c>
      <c r="AK76" s="7">
        <f t="shared" si="46"/>
        <v>5.1849179124586284E-3</v>
      </c>
      <c r="AL76" s="7">
        <f t="shared" si="47"/>
        <v>5.3359599915673364E-3</v>
      </c>
      <c r="AM76" s="7">
        <f t="shared" si="48"/>
        <v>5.8127474851537523E-3</v>
      </c>
      <c r="AN76" s="7">
        <f t="shared" si="49"/>
        <v>5.8704364006735609E-3</v>
      </c>
      <c r="AO76" s="7">
        <f t="shared" si="50"/>
        <v>6.4045744706489058E-3</v>
      </c>
      <c r="AP76" s="7">
        <f t="shared" si="51"/>
        <v>6.8346821971674368E-3</v>
      </c>
      <c r="AQ76" s="7">
        <f t="shared" si="52"/>
        <v>6.8233640772350571E-3</v>
      </c>
      <c r="AR76" s="7">
        <f t="shared" si="53"/>
        <v>7.0308406656859578E-3</v>
      </c>
      <c r="AS76" s="7">
        <f t="shared" si="54"/>
        <v>6.7985244399018617E-3</v>
      </c>
      <c r="AT76" s="7">
        <f t="shared" si="55"/>
        <v>6.8172937904478273E-3</v>
      </c>
    </row>
    <row r="77" spans="1:46" x14ac:dyDescent="0.25">
      <c r="A77">
        <v>1750</v>
      </c>
      <c r="B77" s="3">
        <v>6.66831</v>
      </c>
      <c r="C77" s="3">
        <v>93.540921999999995</v>
      </c>
      <c r="D77">
        <v>9.3281390000000002</v>
      </c>
      <c r="E77">
        <v>9.4576180000000001</v>
      </c>
      <c r="F77">
        <v>9.3073759999999996</v>
      </c>
      <c r="G77">
        <v>9.4161920000000006</v>
      </c>
      <c r="H77">
        <v>9.6412320000000005</v>
      </c>
      <c r="I77">
        <v>9.9130970000000005</v>
      </c>
      <c r="J77">
        <v>10.008053</v>
      </c>
      <c r="K77">
        <v>10.024642</v>
      </c>
      <c r="L77">
        <v>10.440469</v>
      </c>
      <c r="M77">
        <v>10.578647</v>
      </c>
      <c r="N77">
        <v>10.500101000000001</v>
      </c>
      <c r="O77">
        <v>10.523592000000001</v>
      </c>
      <c r="P77">
        <v>10.71142</v>
      </c>
      <c r="Q77">
        <v>10.501582000000001</v>
      </c>
      <c r="R77" s="7">
        <f t="shared" si="28"/>
        <v>3.0336884291801023</v>
      </c>
      <c r="S77" s="7">
        <f t="shared" si="29"/>
        <v>3.1810534399245292</v>
      </c>
      <c r="T77" s="7">
        <f t="shared" si="30"/>
        <v>3.0100545630414954</v>
      </c>
      <c r="U77" s="7">
        <f t="shared" si="31"/>
        <v>3.1339080794354781</v>
      </c>
      <c r="V77" s="7">
        <f t="shared" si="32"/>
        <v>3.3899818170607929</v>
      </c>
      <c r="W77" s="7">
        <f t="shared" si="33"/>
        <v>3.6992210107304015</v>
      </c>
      <c r="X77" s="7">
        <f t="shared" si="34"/>
        <v>3.8072008126166863</v>
      </c>
      <c r="Y77" s="7">
        <f t="shared" si="35"/>
        <v>3.8260634968930147</v>
      </c>
      <c r="Z77" s="7">
        <f t="shared" si="36"/>
        <v>4.2987282749578579</v>
      </c>
      <c r="AA77" s="7">
        <f t="shared" si="37"/>
        <v>4.4557271722343694</v>
      </c>
      <c r="AB77" s="7">
        <f t="shared" si="38"/>
        <v>4.366486652045495</v>
      </c>
      <c r="AC77" s="7">
        <f t="shared" si="39"/>
        <v>4.393177212476072</v>
      </c>
      <c r="AD77" s="7">
        <f t="shared" si="40"/>
        <v>4.60655381207585</v>
      </c>
      <c r="AE77" s="7">
        <f t="shared" si="41"/>
        <v>4.3681693978253602</v>
      </c>
      <c r="AF77">
        <v>0.16162000000000001</v>
      </c>
      <c r="AG77" s="7">
        <f t="shared" si="42"/>
        <v>4.9030472392408821E-3</v>
      </c>
      <c r="AH77" s="7">
        <f t="shared" si="43"/>
        <v>5.1412185696060242E-3</v>
      </c>
      <c r="AI77" s="7">
        <f t="shared" si="44"/>
        <v>4.8648501847876648E-3</v>
      </c>
      <c r="AJ77" s="7">
        <f t="shared" si="45"/>
        <v>5.0650222379836195E-3</v>
      </c>
      <c r="AK77" s="7">
        <f t="shared" si="46"/>
        <v>5.4788886127336541E-3</v>
      </c>
      <c r="AL77" s="7">
        <f t="shared" si="47"/>
        <v>5.9786809975424758E-3</v>
      </c>
      <c r="AM77" s="7">
        <f t="shared" si="48"/>
        <v>6.1531979533510891E-3</v>
      </c>
      <c r="AN77" s="7">
        <f t="shared" si="49"/>
        <v>6.1836838236784906E-3</v>
      </c>
      <c r="AO77" s="7">
        <f t="shared" si="50"/>
        <v>6.9476046379868903E-3</v>
      </c>
      <c r="AP77" s="7">
        <f t="shared" si="51"/>
        <v>7.2013462557651885E-3</v>
      </c>
      <c r="AQ77" s="7">
        <f t="shared" si="52"/>
        <v>7.0571157270359298E-3</v>
      </c>
      <c r="AR77" s="7">
        <f t="shared" si="53"/>
        <v>7.1002530108038283E-3</v>
      </c>
      <c r="AS77" s="7">
        <f t="shared" si="54"/>
        <v>7.4451122710769892E-3</v>
      </c>
      <c r="AT77" s="7">
        <f t="shared" si="55"/>
        <v>7.0598353807653476E-3</v>
      </c>
    </row>
    <row r="78" spans="1:46" x14ac:dyDescent="0.25">
      <c r="A78">
        <v>1740</v>
      </c>
      <c r="B78" s="3">
        <v>6.7013639999999999</v>
      </c>
      <c r="C78" s="3">
        <v>93.518330000000006</v>
      </c>
      <c r="D78">
        <v>9.0890190000000004</v>
      </c>
      <c r="E78">
        <v>9.3120519999999996</v>
      </c>
      <c r="F78">
        <v>9.1375349999999997</v>
      </c>
      <c r="G78">
        <v>9.3685039999999997</v>
      </c>
      <c r="H78">
        <v>9.619218</v>
      </c>
      <c r="I78">
        <v>9.5027969999999993</v>
      </c>
      <c r="J78">
        <v>9.6864509999999999</v>
      </c>
      <c r="K78">
        <v>9.8509689999999992</v>
      </c>
      <c r="L78">
        <v>10.10661</v>
      </c>
      <c r="M78">
        <v>10.534787</v>
      </c>
      <c r="N78">
        <v>10.422012</v>
      </c>
      <c r="O78">
        <v>10.464180000000001</v>
      </c>
      <c r="P78">
        <v>10.909642</v>
      </c>
      <c r="Q78">
        <v>10.48382</v>
      </c>
      <c r="R78" s="7">
        <f t="shared" si="28"/>
        <v>2.7251113757863537</v>
      </c>
      <c r="S78" s="7">
        <f t="shared" si="29"/>
        <v>2.97915827461259</v>
      </c>
      <c r="T78" s="7">
        <f t="shared" si="30"/>
        <v>2.7803811540656782</v>
      </c>
      <c r="U78" s="7">
        <f t="shared" si="31"/>
        <v>3.0434464763677131</v>
      </c>
      <c r="V78" s="7">
        <f t="shared" si="32"/>
        <v>3.328895478480304</v>
      </c>
      <c r="W78" s="7">
        <f t="shared" si="33"/>
        <v>3.1963586199895242</v>
      </c>
      <c r="X78" s="7">
        <f t="shared" si="34"/>
        <v>3.4054246226420681</v>
      </c>
      <c r="Y78" s="7">
        <f t="shared" si="35"/>
        <v>3.5926569539214173</v>
      </c>
      <c r="Z78" s="7">
        <f t="shared" si="36"/>
        <v>3.8834998451797813</v>
      </c>
      <c r="AA78" s="7">
        <f t="shared" si="37"/>
        <v>4.3703825284159006</v>
      </c>
      <c r="AB78" s="7">
        <f t="shared" si="38"/>
        <v>4.2421762905423117</v>
      </c>
      <c r="AC78" s="7">
        <f t="shared" si="39"/>
        <v>4.2901168118176658</v>
      </c>
      <c r="AD78" s="7">
        <f t="shared" si="40"/>
        <v>4.7963710016103489</v>
      </c>
      <c r="AE78" s="7">
        <f t="shared" si="41"/>
        <v>4.312444343940169</v>
      </c>
      <c r="AF78">
        <v>0.16405</v>
      </c>
      <c r="AG78" s="7">
        <f t="shared" si="42"/>
        <v>4.470545211977513E-3</v>
      </c>
      <c r="AH78" s="7">
        <f t="shared" si="43"/>
        <v>4.8873091495019536E-3</v>
      </c>
      <c r="AI78" s="7">
        <f t="shared" si="44"/>
        <v>4.5612152832447449E-3</v>
      </c>
      <c r="AJ78" s="7">
        <f t="shared" si="45"/>
        <v>4.9927739444812335E-3</v>
      </c>
      <c r="AK78" s="7">
        <f t="shared" si="46"/>
        <v>5.4610530324469388E-3</v>
      </c>
      <c r="AL78" s="7">
        <f t="shared" si="47"/>
        <v>5.2436263160928146E-3</v>
      </c>
      <c r="AM78" s="7">
        <f t="shared" si="48"/>
        <v>5.5865990934443133E-3</v>
      </c>
      <c r="AN78" s="7">
        <f t="shared" si="49"/>
        <v>5.8937537329080848E-3</v>
      </c>
      <c r="AO78" s="7">
        <f t="shared" si="50"/>
        <v>6.3708814960174312E-3</v>
      </c>
      <c r="AP78" s="7">
        <f t="shared" si="51"/>
        <v>7.1696125378662842E-3</v>
      </c>
      <c r="AQ78" s="7">
        <f t="shared" si="52"/>
        <v>6.9592902046346624E-3</v>
      </c>
      <c r="AR78" s="7">
        <f t="shared" si="53"/>
        <v>7.0379366297868805E-3</v>
      </c>
      <c r="AS78" s="7">
        <f t="shared" si="54"/>
        <v>7.8684466281417776E-3</v>
      </c>
      <c r="AT78" s="7">
        <f t="shared" si="55"/>
        <v>7.0745649462338467E-3</v>
      </c>
    </row>
    <row r="79" spans="1:46" x14ac:dyDescent="0.25">
      <c r="A79">
        <v>1730</v>
      </c>
      <c r="B79" s="3">
        <v>6.6283180000000002</v>
      </c>
      <c r="C79" s="3">
        <v>93.479196999999999</v>
      </c>
      <c r="D79">
        <v>9.2621380000000002</v>
      </c>
      <c r="E79">
        <v>9.4112290000000005</v>
      </c>
      <c r="F79">
        <v>9.5761090000000006</v>
      </c>
      <c r="G79">
        <v>9.4333270000000002</v>
      </c>
      <c r="H79">
        <v>9.7309900000000003</v>
      </c>
      <c r="I79">
        <v>9.7888409999999997</v>
      </c>
      <c r="J79">
        <v>9.8142440000000004</v>
      </c>
      <c r="K79">
        <v>9.9709610000000009</v>
      </c>
      <c r="L79">
        <v>10.115486000000001</v>
      </c>
      <c r="M79">
        <v>10.456715000000001</v>
      </c>
      <c r="N79">
        <v>10.612189000000001</v>
      </c>
      <c r="O79">
        <v>10.441557</v>
      </c>
      <c r="P79">
        <v>10.734048</v>
      </c>
      <c r="Q79">
        <v>10.446619999999999</v>
      </c>
      <c r="R79" s="7">
        <f t="shared" si="28"/>
        <v>3.0080798612544948</v>
      </c>
      <c r="S79" s="7">
        <f t="shared" si="29"/>
        <v>3.1779976712646039</v>
      </c>
      <c r="T79" s="7">
        <f t="shared" si="30"/>
        <v>3.3658654244398543</v>
      </c>
      <c r="U79" s="7">
        <f t="shared" si="31"/>
        <v>3.2031793202317349</v>
      </c>
      <c r="V79" s="7">
        <f t="shared" si="32"/>
        <v>3.5422974027053113</v>
      </c>
      <c r="W79" s="7">
        <f t="shared" si="33"/>
        <v>3.6081874945219599</v>
      </c>
      <c r="X79" s="7">
        <f t="shared" si="34"/>
        <v>3.6371187239759681</v>
      </c>
      <c r="Y79" s="7">
        <f t="shared" si="35"/>
        <v>3.8155775959527527</v>
      </c>
      <c r="Z79" s="7">
        <f t="shared" si="36"/>
        <v>3.980115524603816</v>
      </c>
      <c r="AA79" s="7">
        <f t="shared" si="37"/>
        <v>4.3684530825036685</v>
      </c>
      <c r="AB79" s="7">
        <f t="shared" si="38"/>
        <v>4.5453246682094575</v>
      </c>
      <c r="AC79" s="7">
        <f t="shared" si="39"/>
        <v>4.3512066908316216</v>
      </c>
      <c r="AD79" s="7">
        <f t="shared" si="40"/>
        <v>4.6839258140234703</v>
      </c>
      <c r="AE79" s="7">
        <f t="shared" si="41"/>
        <v>4.3569672890460724</v>
      </c>
      <c r="AF79">
        <v>0.16979</v>
      </c>
      <c r="AG79" s="7">
        <f t="shared" si="42"/>
        <v>5.1074187964240073E-3</v>
      </c>
      <c r="AH79" s="7">
        <f t="shared" si="43"/>
        <v>5.3959222460401709E-3</v>
      </c>
      <c r="AI79" s="7">
        <f t="shared" si="44"/>
        <v>5.7149029041564277E-3</v>
      </c>
      <c r="AJ79" s="7">
        <f t="shared" si="45"/>
        <v>5.4386781678214622E-3</v>
      </c>
      <c r="AK79" s="7">
        <f t="shared" si="46"/>
        <v>6.0144667600533471E-3</v>
      </c>
      <c r="AL79" s="7">
        <f t="shared" si="47"/>
        <v>6.1263415469488356E-3</v>
      </c>
      <c r="AM79" s="7">
        <f t="shared" si="48"/>
        <v>6.175463881438796E-3</v>
      </c>
      <c r="AN79" s="7">
        <f t="shared" si="49"/>
        <v>6.4784692001681786E-3</v>
      </c>
      <c r="AO79" s="7">
        <f t="shared" si="50"/>
        <v>6.7578381492248187E-3</v>
      </c>
      <c r="AP79" s="7">
        <f t="shared" si="51"/>
        <v>7.4171964887829785E-3</v>
      </c>
      <c r="AQ79" s="7">
        <f t="shared" si="52"/>
        <v>7.7175067541528372E-3</v>
      </c>
      <c r="AR79" s="7">
        <f t="shared" si="53"/>
        <v>7.3879138403630104E-3</v>
      </c>
      <c r="AS79" s="7">
        <f t="shared" si="54"/>
        <v>7.9528376396304501E-3</v>
      </c>
      <c r="AT79" s="7">
        <f t="shared" si="55"/>
        <v>7.397694760071326E-3</v>
      </c>
    </row>
    <row r="80" spans="1:46" x14ac:dyDescent="0.25">
      <c r="A80">
        <v>1720</v>
      </c>
      <c r="B80" s="3">
        <v>6.7918529999999988</v>
      </c>
      <c r="C80" s="3">
        <v>93.693335000000005</v>
      </c>
      <c r="D80">
        <v>9.295045</v>
      </c>
      <c r="E80">
        <v>9.4259570000000004</v>
      </c>
      <c r="F80">
        <v>9.4381280000000007</v>
      </c>
      <c r="G80">
        <v>9.4727490000000003</v>
      </c>
      <c r="H80">
        <v>9.6689349999999994</v>
      </c>
      <c r="I80">
        <v>9.6602920000000001</v>
      </c>
      <c r="J80">
        <v>9.9392289999999992</v>
      </c>
      <c r="K80">
        <v>9.9497680000000006</v>
      </c>
      <c r="L80">
        <v>10.153727</v>
      </c>
      <c r="M80">
        <v>10.550874</v>
      </c>
      <c r="N80">
        <v>10.414308999999999</v>
      </c>
      <c r="O80">
        <v>10.331643</v>
      </c>
      <c r="P80">
        <v>10.682983</v>
      </c>
      <c r="Q80">
        <v>10.519600000000001</v>
      </c>
      <c r="R80" s="7">
        <f t="shared" si="28"/>
        <v>2.8460103591286439</v>
      </c>
      <c r="S80" s="7">
        <f t="shared" si="29"/>
        <v>2.994548362360923</v>
      </c>
      <c r="T80" s="7">
        <f t="shared" si="30"/>
        <v>3.008356541224527</v>
      </c>
      <c r="U80" s="7">
        <f t="shared" si="31"/>
        <v>3.0476331569004453</v>
      </c>
      <c r="V80" s="7">
        <f t="shared" si="32"/>
        <v>3.2701613671804197</v>
      </c>
      <c r="W80" s="7">
        <f t="shared" si="33"/>
        <v>3.2603592769997927</v>
      </c>
      <c r="X80" s="7">
        <f t="shared" si="34"/>
        <v>3.5766377952861852</v>
      </c>
      <c r="Y80" s="7">
        <f t="shared" si="35"/>
        <v>3.5885849897591124</v>
      </c>
      <c r="Z80" s="7">
        <f t="shared" si="36"/>
        <v>3.8197582029931736</v>
      </c>
      <c r="AA80" s="7">
        <f t="shared" si="37"/>
        <v>4.2696877163861524</v>
      </c>
      <c r="AB80" s="7">
        <f t="shared" si="38"/>
        <v>4.1150037563504194</v>
      </c>
      <c r="AC80" s="7">
        <f t="shared" si="39"/>
        <v>4.0213540859075714</v>
      </c>
      <c r="AD80" s="7">
        <f t="shared" si="40"/>
        <v>4.4192934581738683</v>
      </c>
      <c r="AE80" s="7">
        <f t="shared" si="41"/>
        <v>4.2342672703448105</v>
      </c>
      <c r="AF80">
        <v>0.18231</v>
      </c>
      <c r="AG80" s="7">
        <f t="shared" si="42"/>
        <v>5.1885614857274309E-3</v>
      </c>
      <c r="AH80" s="7">
        <f t="shared" si="43"/>
        <v>5.4593611194201988E-3</v>
      </c>
      <c r="AI80" s="7">
        <f t="shared" si="44"/>
        <v>5.4845348103064349E-3</v>
      </c>
      <c r="AJ80" s="7">
        <f t="shared" si="45"/>
        <v>5.5561400083452015E-3</v>
      </c>
      <c r="AK80" s="7">
        <f t="shared" si="46"/>
        <v>5.9618311885066234E-3</v>
      </c>
      <c r="AL80" s="7">
        <f t="shared" si="47"/>
        <v>5.943960997898322E-3</v>
      </c>
      <c r="AM80" s="7">
        <f t="shared" si="48"/>
        <v>6.520568364586244E-3</v>
      </c>
      <c r="AN80" s="7">
        <f t="shared" si="49"/>
        <v>6.5423492948298379E-3</v>
      </c>
      <c r="AO80" s="7">
        <f t="shared" si="50"/>
        <v>6.9638011798768551E-3</v>
      </c>
      <c r="AP80" s="7">
        <f t="shared" si="51"/>
        <v>7.7840676757435943E-3</v>
      </c>
      <c r="AQ80" s="7">
        <f t="shared" si="52"/>
        <v>7.5020633482024493E-3</v>
      </c>
      <c r="AR80" s="7">
        <f t="shared" si="53"/>
        <v>7.3313306340180929E-3</v>
      </c>
      <c r="AS80" s="7">
        <f t="shared" si="54"/>
        <v>8.0568139035967785E-3</v>
      </c>
      <c r="AT80" s="7">
        <f t="shared" si="55"/>
        <v>7.7194926605656244E-3</v>
      </c>
    </row>
    <row r="81" spans="1:46" x14ac:dyDescent="0.25">
      <c r="A81">
        <v>1710</v>
      </c>
      <c r="B81" s="3">
        <v>6.6919219999999999</v>
      </c>
      <c r="C81" s="3">
        <v>93.519847999999996</v>
      </c>
      <c r="D81">
        <v>9.0855709999999998</v>
      </c>
      <c r="E81">
        <v>9.4560089999999999</v>
      </c>
      <c r="F81">
        <v>9.1459740000000007</v>
      </c>
      <c r="G81">
        <v>9.4690359999999991</v>
      </c>
      <c r="H81">
        <v>9.7119730000000004</v>
      </c>
      <c r="I81">
        <v>9.7243750000000002</v>
      </c>
      <c r="J81">
        <v>9.9519409999999997</v>
      </c>
      <c r="K81">
        <v>10.132292</v>
      </c>
      <c r="L81">
        <v>10.063395</v>
      </c>
      <c r="M81">
        <v>10.385937999999999</v>
      </c>
      <c r="N81">
        <v>10.538261</v>
      </c>
      <c r="O81">
        <v>10.653786</v>
      </c>
      <c r="P81">
        <v>10.465890999999999</v>
      </c>
      <c r="Q81">
        <v>10.387221</v>
      </c>
      <c r="R81" s="7">
        <f t="shared" si="28"/>
        <v>2.7318585268445101</v>
      </c>
      <c r="S81" s="7">
        <f t="shared" si="29"/>
        <v>3.1537451339073939</v>
      </c>
      <c r="T81" s="7">
        <f t="shared" si="30"/>
        <v>2.8006669389486527</v>
      </c>
      <c r="U81" s="7">
        <f t="shared" si="31"/>
        <v>3.1685770564270528</v>
      </c>
      <c r="V81" s="7">
        <f t="shared" si="32"/>
        <v>3.4451195220129214</v>
      </c>
      <c r="W81" s="7">
        <f t="shared" si="33"/>
        <v>3.4592343384008974</v>
      </c>
      <c r="X81" s="7">
        <f t="shared" si="34"/>
        <v>3.7181816056379273</v>
      </c>
      <c r="Y81" s="7">
        <f t="shared" si="35"/>
        <v>3.9233390572816509</v>
      </c>
      <c r="Z81" s="7">
        <f t="shared" si="36"/>
        <v>3.8449722577615382</v>
      </c>
      <c r="AA81" s="7">
        <f t="shared" si="37"/>
        <v>4.2117773560439007</v>
      </c>
      <c r="AB81" s="7">
        <f t="shared" si="38"/>
        <v>4.3849406603469987</v>
      </c>
      <c r="AC81" s="7">
        <f t="shared" si="39"/>
        <v>4.5162445560951436</v>
      </c>
      <c r="AD81" s="7">
        <f t="shared" si="40"/>
        <v>4.3026742665782729</v>
      </c>
      <c r="AE81" s="7">
        <f t="shared" si="41"/>
        <v>4.2132360597358147</v>
      </c>
      <c r="AF81">
        <v>0.18315999999999999</v>
      </c>
      <c r="AG81" s="7">
        <f t="shared" si="42"/>
        <v>5.0036720777684044E-3</v>
      </c>
      <c r="AH81" s="7">
        <f t="shared" si="43"/>
        <v>5.7763995872647826E-3</v>
      </c>
      <c r="AI81" s="7">
        <f t="shared" si="44"/>
        <v>5.1297015653783522E-3</v>
      </c>
      <c r="AJ81" s="7">
        <f t="shared" si="45"/>
        <v>5.8035657365517902E-3</v>
      </c>
      <c r="AK81" s="7">
        <f t="shared" si="46"/>
        <v>6.3100809165188669E-3</v>
      </c>
      <c r="AL81" s="7">
        <f t="shared" si="47"/>
        <v>6.3359336142150835E-3</v>
      </c>
      <c r="AM81" s="7">
        <f t="shared" si="48"/>
        <v>6.8102214288864272E-3</v>
      </c>
      <c r="AN81" s="7">
        <f t="shared" si="49"/>
        <v>7.1859878173170712E-3</v>
      </c>
      <c r="AO81" s="7">
        <f t="shared" si="50"/>
        <v>7.0424511873160333E-3</v>
      </c>
      <c r="AP81" s="7">
        <f t="shared" si="51"/>
        <v>7.7142914053300081E-3</v>
      </c>
      <c r="AQ81" s="7">
        <f t="shared" si="52"/>
        <v>8.0314573134915631E-3</v>
      </c>
      <c r="AR81" s="7">
        <f t="shared" si="53"/>
        <v>8.2719535289438647E-3</v>
      </c>
      <c r="AS81" s="7">
        <f t="shared" si="54"/>
        <v>7.880778186664765E-3</v>
      </c>
      <c r="AT81" s="7">
        <f t="shared" si="55"/>
        <v>7.7169631670121171E-3</v>
      </c>
    </row>
    <row r="82" spans="1:46" x14ac:dyDescent="0.25">
      <c r="A82">
        <v>1700</v>
      </c>
      <c r="B82" s="3">
        <v>6.7538509999999992</v>
      </c>
      <c r="C82" s="3">
        <v>93.304188999999994</v>
      </c>
      <c r="D82">
        <v>9.0509419999999992</v>
      </c>
      <c r="E82">
        <v>9.2963620000000002</v>
      </c>
      <c r="F82">
        <v>9.2310750000000006</v>
      </c>
      <c r="G82">
        <v>9.1924240000000008</v>
      </c>
      <c r="H82">
        <v>9.4736550000000008</v>
      </c>
      <c r="I82">
        <v>9.4890360000000005</v>
      </c>
      <c r="J82">
        <v>9.7962600000000002</v>
      </c>
      <c r="K82">
        <v>9.815887</v>
      </c>
      <c r="L82">
        <v>10.049486</v>
      </c>
      <c r="M82">
        <v>10.275318</v>
      </c>
      <c r="N82">
        <v>10.287391</v>
      </c>
      <c r="O82">
        <v>10.471553</v>
      </c>
      <c r="P82">
        <v>10.519625</v>
      </c>
      <c r="Q82">
        <v>10.411804</v>
      </c>
      <c r="R82" s="7">
        <f t="shared" si="28"/>
        <v>2.6339204640038889</v>
      </c>
      <c r="S82" s="7">
        <f t="shared" si="29"/>
        <v>2.9147731720074987</v>
      </c>
      <c r="T82" s="7">
        <f t="shared" si="30"/>
        <v>2.8400707302451238</v>
      </c>
      <c r="U82" s="7">
        <f t="shared" si="31"/>
        <v>2.795842071304063</v>
      </c>
      <c r="V82" s="7">
        <f t="shared" si="32"/>
        <v>3.1175965944631998</v>
      </c>
      <c r="W82" s="7">
        <f t="shared" si="33"/>
        <v>3.135189853858166</v>
      </c>
      <c r="X82" s="7">
        <f t="shared" si="34"/>
        <v>3.4865143416496869</v>
      </c>
      <c r="Y82" s="7">
        <f t="shared" si="35"/>
        <v>3.5089530228166885</v>
      </c>
      <c r="Z82" s="7">
        <f t="shared" si="36"/>
        <v>3.7759640979804594</v>
      </c>
      <c r="AA82" s="7">
        <f t="shared" si="37"/>
        <v>4.0340054907764769</v>
      </c>
      <c r="AB82" s="7">
        <f t="shared" si="38"/>
        <v>4.04779786883205</v>
      </c>
      <c r="AC82" s="7">
        <f t="shared" si="39"/>
        <v>4.258155389569918</v>
      </c>
      <c r="AD82" s="7">
        <f t="shared" si="40"/>
        <v>4.3130553697024263</v>
      </c>
      <c r="AE82" s="7">
        <f t="shared" si="41"/>
        <v>4.1899141572863359</v>
      </c>
      <c r="AF82">
        <v>0.19464000000000001</v>
      </c>
      <c r="AG82" s="7">
        <f t="shared" si="42"/>
        <v>5.1266627911371702E-3</v>
      </c>
      <c r="AH82" s="7">
        <f t="shared" si="43"/>
        <v>5.6733145019953954E-3</v>
      </c>
      <c r="AI82" s="7">
        <f t="shared" si="44"/>
        <v>5.5279136693491097E-3</v>
      </c>
      <c r="AJ82" s="7">
        <f t="shared" si="45"/>
        <v>5.4418270075862283E-3</v>
      </c>
      <c r="AK82" s="7">
        <f t="shared" si="46"/>
        <v>6.0680900114631724E-3</v>
      </c>
      <c r="AL82" s="7">
        <f t="shared" si="47"/>
        <v>6.1023335315495341E-3</v>
      </c>
      <c r="AM82" s="7">
        <f t="shared" si="48"/>
        <v>6.786151514586951E-3</v>
      </c>
      <c r="AN82" s="7">
        <f t="shared" si="49"/>
        <v>6.8298261636104028E-3</v>
      </c>
      <c r="AO82" s="7">
        <f t="shared" si="50"/>
        <v>7.3495365203091667E-3</v>
      </c>
      <c r="AP82" s="7">
        <f t="shared" si="51"/>
        <v>7.8517882872473337E-3</v>
      </c>
      <c r="AQ82" s="7">
        <f t="shared" si="52"/>
        <v>7.8786337718947021E-3</v>
      </c>
      <c r="AR82" s="7">
        <f t="shared" si="53"/>
        <v>8.2880736502588884E-3</v>
      </c>
      <c r="AS82" s="7">
        <f t="shared" si="54"/>
        <v>8.3949309715888026E-3</v>
      </c>
      <c r="AT82" s="7">
        <f t="shared" si="55"/>
        <v>8.1552489157421248E-3</v>
      </c>
    </row>
    <row r="83" spans="1:46" x14ac:dyDescent="0.25">
      <c r="A83">
        <v>1690</v>
      </c>
      <c r="B83" s="3">
        <v>6.6047589999999987</v>
      </c>
      <c r="C83" s="3">
        <v>93.664991000000001</v>
      </c>
      <c r="D83">
        <v>9.1328019999999999</v>
      </c>
      <c r="E83">
        <v>9.2740989999999996</v>
      </c>
      <c r="F83">
        <v>9.2780489999999993</v>
      </c>
      <c r="G83">
        <v>9.2596290000000003</v>
      </c>
      <c r="H83">
        <v>9.5702590000000001</v>
      </c>
      <c r="I83">
        <v>9.623075</v>
      </c>
      <c r="J83">
        <v>9.7599780000000003</v>
      </c>
      <c r="K83">
        <v>9.8108070000000005</v>
      </c>
      <c r="L83">
        <v>9.9948180000000004</v>
      </c>
      <c r="M83">
        <v>10.426107999999999</v>
      </c>
      <c r="N83">
        <v>10.250666000000001</v>
      </c>
      <c r="O83">
        <v>10.509964</v>
      </c>
      <c r="P83">
        <v>10.594018999999999</v>
      </c>
      <c r="Q83">
        <v>10.281817999999999</v>
      </c>
      <c r="R83" s="7">
        <f t="shared" si="28"/>
        <v>2.8761007605318669</v>
      </c>
      <c r="S83" s="7">
        <f t="shared" si="29"/>
        <v>3.0365289586295861</v>
      </c>
      <c r="T83" s="7">
        <f t="shared" si="30"/>
        <v>3.0410132875890246</v>
      </c>
      <c r="U83" s="7">
        <f t="shared" si="31"/>
        <v>3.0201013287376641</v>
      </c>
      <c r="V83" s="7">
        <f t="shared" si="32"/>
        <v>3.3726776561116116</v>
      </c>
      <c r="W83" s="7">
        <f t="shared" si="33"/>
        <v>3.4326093679930416</v>
      </c>
      <c r="X83" s="7">
        <f t="shared" si="34"/>
        <v>3.5879346870161202</v>
      </c>
      <c r="Y83" s="7">
        <f t="shared" si="35"/>
        <v>3.645595348260799</v>
      </c>
      <c r="Z83" s="7">
        <f t="shared" si="36"/>
        <v>3.8543014975587244</v>
      </c>
      <c r="AA83" s="7">
        <f t="shared" si="37"/>
        <v>4.3432467166860409</v>
      </c>
      <c r="AB83" s="7">
        <f t="shared" si="38"/>
        <v>4.1443896836717586</v>
      </c>
      <c r="AC83" s="7">
        <f t="shared" si="39"/>
        <v>4.4382758984688513</v>
      </c>
      <c r="AD83" s="7">
        <f t="shared" si="40"/>
        <v>4.5335185904116084</v>
      </c>
      <c r="AE83" s="7">
        <f t="shared" si="41"/>
        <v>4.1797031511311005</v>
      </c>
      <c r="AF83">
        <v>0.19991</v>
      </c>
      <c r="AG83" s="7">
        <f t="shared" si="42"/>
        <v>5.7496130303792544E-3</v>
      </c>
      <c r="AH83" s="7">
        <f t="shared" si="43"/>
        <v>6.0703250411964062E-3</v>
      </c>
      <c r="AI83" s="7">
        <f t="shared" si="44"/>
        <v>6.0792896632192199E-3</v>
      </c>
      <c r="AJ83" s="7">
        <f t="shared" si="45"/>
        <v>6.0374845662794644E-3</v>
      </c>
      <c r="AK83" s="7">
        <f t="shared" si="46"/>
        <v>6.7423199023327225E-3</v>
      </c>
      <c r="AL83" s="7">
        <f t="shared" si="47"/>
        <v>6.862129387554889E-3</v>
      </c>
      <c r="AM83" s="7">
        <f t="shared" si="48"/>
        <v>7.1726402328139262E-3</v>
      </c>
      <c r="AN83" s="7">
        <f t="shared" si="49"/>
        <v>7.2879096607081639E-3</v>
      </c>
      <c r="AO83" s="7">
        <f t="shared" si="50"/>
        <v>7.7051341237696462E-3</v>
      </c>
      <c r="AP83" s="7">
        <f t="shared" si="51"/>
        <v>8.6825845113270642E-3</v>
      </c>
      <c r="AQ83" s="7">
        <f t="shared" si="52"/>
        <v>8.2850494166282138E-3</v>
      </c>
      <c r="AR83" s="7">
        <f t="shared" si="53"/>
        <v>8.8725573486290801E-3</v>
      </c>
      <c r="AS83" s="7">
        <f t="shared" si="54"/>
        <v>9.0629570140918474E-3</v>
      </c>
      <c r="AT83" s="7">
        <f t="shared" si="55"/>
        <v>8.3556445694261822E-3</v>
      </c>
    </row>
    <row r="84" spans="1:46" x14ac:dyDescent="0.25">
      <c r="A84">
        <v>1680</v>
      </c>
      <c r="B84" s="3">
        <v>6.6491290000000012</v>
      </c>
      <c r="C84" s="3">
        <v>93.575117000000006</v>
      </c>
      <c r="D84">
        <v>9.0279019999999992</v>
      </c>
      <c r="E84">
        <v>9.1706240000000001</v>
      </c>
      <c r="F84">
        <v>9.1090440000000008</v>
      </c>
      <c r="G84">
        <v>9.4376350000000002</v>
      </c>
      <c r="H84">
        <v>9.5949109999999997</v>
      </c>
      <c r="I84">
        <v>9.6687460000000005</v>
      </c>
      <c r="J84">
        <v>9.7705660000000005</v>
      </c>
      <c r="K84">
        <v>9.9464570000000005</v>
      </c>
      <c r="L84">
        <v>10.000417000000001</v>
      </c>
      <c r="M84">
        <v>10.32549</v>
      </c>
      <c r="N84">
        <v>10.261771</v>
      </c>
      <c r="O84">
        <v>10.299529</v>
      </c>
      <c r="P84">
        <v>10.607785</v>
      </c>
      <c r="Q84">
        <v>10.462278</v>
      </c>
      <c r="R84" s="7">
        <f t="shared" si="28"/>
        <v>2.7117426488761622</v>
      </c>
      <c r="S84" s="7">
        <f t="shared" si="29"/>
        <v>2.8741312882042886</v>
      </c>
      <c r="T84" s="7">
        <f t="shared" si="30"/>
        <v>2.8040700684160305</v>
      </c>
      <c r="U84" s="7">
        <f t="shared" si="31"/>
        <v>3.1778412343119267</v>
      </c>
      <c r="V84" s="7">
        <f t="shared" si="32"/>
        <v>3.3566763021837982</v>
      </c>
      <c r="W84" s="7">
        <f t="shared" si="33"/>
        <v>3.4406177506686482</v>
      </c>
      <c r="X84" s="7">
        <f t="shared" si="34"/>
        <v>3.5563593495893517</v>
      </c>
      <c r="Y84" s="7">
        <f t="shared" si="35"/>
        <v>3.7562574364709045</v>
      </c>
      <c r="Z84" s="7">
        <f t="shared" si="36"/>
        <v>3.8175716759200684</v>
      </c>
      <c r="AA84" s="7">
        <f t="shared" si="37"/>
        <v>4.1868430438943864</v>
      </c>
      <c r="AB84" s="7">
        <f t="shared" si="38"/>
        <v>4.1144748515668743</v>
      </c>
      <c r="AC84" s="7">
        <f t="shared" si="39"/>
        <v>4.1573589508766009</v>
      </c>
      <c r="AD84" s="7">
        <f t="shared" si="40"/>
        <v>4.5073726698436687</v>
      </c>
      <c r="AE84" s="7">
        <f t="shared" si="41"/>
        <v>4.3421750084456852</v>
      </c>
      <c r="AF84">
        <v>0.20016999999999999</v>
      </c>
      <c r="AG84" s="7">
        <f t="shared" si="42"/>
        <v>5.4280952602554135E-3</v>
      </c>
      <c r="AH84" s="7">
        <f t="shared" si="43"/>
        <v>5.7531485995985241E-3</v>
      </c>
      <c r="AI84" s="7">
        <f t="shared" si="44"/>
        <v>5.6129070559483678E-3</v>
      </c>
      <c r="AJ84" s="7">
        <f t="shared" si="45"/>
        <v>6.3610847987221834E-3</v>
      </c>
      <c r="AK84" s="7">
        <f t="shared" si="46"/>
        <v>6.7190589540813087E-3</v>
      </c>
      <c r="AL84" s="7">
        <f t="shared" si="47"/>
        <v>6.8870845515134329E-3</v>
      </c>
      <c r="AM84" s="7">
        <f t="shared" si="48"/>
        <v>7.1187645100730043E-3</v>
      </c>
      <c r="AN84" s="7">
        <f t="shared" si="49"/>
        <v>7.518900510583809E-3</v>
      </c>
      <c r="AO84" s="7">
        <f t="shared" si="50"/>
        <v>7.6416332236892001E-3</v>
      </c>
      <c r="AP84" s="7">
        <f t="shared" si="51"/>
        <v>8.3808037209633923E-3</v>
      </c>
      <c r="AQ84" s="7">
        <f t="shared" si="52"/>
        <v>8.2359443103814118E-3</v>
      </c>
      <c r="AR84" s="7">
        <f t="shared" si="53"/>
        <v>8.3217854119696909E-3</v>
      </c>
      <c r="AS84" s="7">
        <f t="shared" si="54"/>
        <v>9.022407873226071E-3</v>
      </c>
      <c r="AT84" s="7">
        <f t="shared" si="55"/>
        <v>8.6917317144057267E-3</v>
      </c>
    </row>
    <row r="85" spans="1:46" x14ac:dyDescent="0.25">
      <c r="A85">
        <v>1670</v>
      </c>
      <c r="B85" s="3">
        <v>6.7080650000000004</v>
      </c>
      <c r="C85" s="3">
        <v>93.308100999999994</v>
      </c>
      <c r="D85">
        <v>9.1191969999999998</v>
      </c>
      <c r="E85">
        <v>9.2434530000000006</v>
      </c>
      <c r="F85">
        <v>9.1572669999999992</v>
      </c>
      <c r="G85">
        <v>9.2000250000000001</v>
      </c>
      <c r="H85">
        <v>9.51065</v>
      </c>
      <c r="I85">
        <v>9.621651</v>
      </c>
      <c r="J85">
        <v>9.7472940000000001</v>
      </c>
      <c r="K85">
        <v>9.8396919999999994</v>
      </c>
      <c r="L85">
        <v>10.054798</v>
      </c>
      <c r="M85">
        <v>10.443201999999999</v>
      </c>
      <c r="N85">
        <v>10.371354</v>
      </c>
      <c r="O85">
        <v>10.403358000000001</v>
      </c>
      <c r="P85">
        <v>10.484809</v>
      </c>
      <c r="Q85">
        <v>10.299578</v>
      </c>
      <c r="R85" s="7">
        <f t="shared" si="28"/>
        <v>2.7642431217627732</v>
      </c>
      <c r="S85" s="7">
        <f t="shared" si="29"/>
        <v>2.9064187229000327</v>
      </c>
      <c r="T85" s="7">
        <f t="shared" si="30"/>
        <v>2.807806280718093</v>
      </c>
      <c r="U85" s="7">
        <f t="shared" si="31"/>
        <v>2.8567308347798241</v>
      </c>
      <c r="V85" s="7">
        <f t="shared" si="32"/>
        <v>3.2120575745717552</v>
      </c>
      <c r="W85" s="7">
        <f t="shared" si="33"/>
        <v>3.338991464116047</v>
      </c>
      <c r="X85" s="7">
        <f t="shared" si="34"/>
        <v>3.4826429054634889</v>
      </c>
      <c r="Y85" s="7">
        <f t="shared" si="35"/>
        <v>3.5882666284527827</v>
      </c>
      <c r="Z85" s="7">
        <f t="shared" si="36"/>
        <v>3.8341044974015825</v>
      </c>
      <c r="AA85" s="7">
        <f t="shared" si="37"/>
        <v>4.2777933755402291</v>
      </c>
      <c r="AB85" s="7">
        <f t="shared" si="38"/>
        <v>4.1957385940115577</v>
      </c>
      <c r="AC85" s="7">
        <f t="shared" si="39"/>
        <v>4.2322902254658237</v>
      </c>
      <c r="AD85" s="7">
        <f t="shared" si="40"/>
        <v>4.3253069559332431</v>
      </c>
      <c r="AE85" s="7">
        <f t="shared" si="41"/>
        <v>4.1137569949128521</v>
      </c>
      <c r="AF85">
        <v>0.21573000000000001</v>
      </c>
      <c r="AG85" s="7">
        <f t="shared" si="42"/>
        <v>5.963301686578831E-3</v>
      </c>
      <c r="AH85" s="7">
        <f t="shared" si="43"/>
        <v>6.2700171109122405E-3</v>
      </c>
      <c r="AI85" s="7">
        <f t="shared" si="44"/>
        <v>6.0572804893931423E-3</v>
      </c>
      <c r="AJ85" s="7">
        <f t="shared" si="45"/>
        <v>6.1628254298705144E-3</v>
      </c>
      <c r="AK85" s="7">
        <f t="shared" si="46"/>
        <v>6.9293718056236478E-3</v>
      </c>
      <c r="AL85" s="7">
        <f t="shared" si="47"/>
        <v>7.2032062855375478E-3</v>
      </c>
      <c r="AM85" s="7">
        <f t="shared" si="48"/>
        <v>7.5131055399563851E-3</v>
      </c>
      <c r="AN85" s="7">
        <f t="shared" si="49"/>
        <v>7.7409675975611877E-3</v>
      </c>
      <c r="AO85" s="7">
        <f t="shared" si="50"/>
        <v>8.2713136322444345E-3</v>
      </c>
      <c r="AP85" s="7">
        <f t="shared" si="51"/>
        <v>9.2284836490529373E-3</v>
      </c>
      <c r="AQ85" s="7">
        <f t="shared" si="52"/>
        <v>9.0514668688611334E-3</v>
      </c>
      <c r="AR85" s="7">
        <f t="shared" si="53"/>
        <v>9.1303197033974215E-3</v>
      </c>
      <c r="AS85" s="7">
        <f t="shared" si="54"/>
        <v>9.3309846960347859E-3</v>
      </c>
      <c r="AT85" s="7">
        <f t="shared" si="55"/>
        <v>8.8746079651254965E-3</v>
      </c>
    </row>
    <row r="86" spans="1:46" x14ac:dyDescent="0.25">
      <c r="A86">
        <v>1660</v>
      </c>
      <c r="B86" s="3">
        <v>6.7641530000000003</v>
      </c>
      <c r="C86" s="3">
        <v>93.358491999999998</v>
      </c>
      <c r="D86">
        <v>9.0571289999999998</v>
      </c>
      <c r="E86">
        <v>9.2142909999999993</v>
      </c>
      <c r="F86">
        <v>9.0622340000000001</v>
      </c>
      <c r="G86">
        <v>9.1266420000000004</v>
      </c>
      <c r="H86">
        <v>9.5008149999999993</v>
      </c>
      <c r="I86">
        <v>9.5214859999999994</v>
      </c>
      <c r="J86">
        <v>9.6028979999999997</v>
      </c>
      <c r="K86">
        <v>9.7034939999999992</v>
      </c>
      <c r="L86">
        <v>9.9366649999999996</v>
      </c>
      <c r="M86">
        <v>10.415316000000001</v>
      </c>
      <c r="N86">
        <v>10.50929</v>
      </c>
      <c r="O86">
        <v>10.445558999999999</v>
      </c>
      <c r="P86">
        <v>10.605186</v>
      </c>
      <c r="Q86">
        <v>10.403333</v>
      </c>
      <c r="R86" s="7">
        <f t="shared" si="28"/>
        <v>2.6261510368522449</v>
      </c>
      <c r="S86" s="7">
        <f t="shared" si="29"/>
        <v>2.8058074442832184</v>
      </c>
      <c r="T86" s="7">
        <f t="shared" si="30"/>
        <v>2.6319873967738134</v>
      </c>
      <c r="U86" s="7">
        <f t="shared" si="31"/>
        <v>2.7056187440036847</v>
      </c>
      <c r="V86" s="7">
        <f t="shared" si="32"/>
        <v>3.1332287362664122</v>
      </c>
      <c r="W86" s="7">
        <f t="shared" si="33"/>
        <v>3.1568446127732188</v>
      </c>
      <c r="X86" s="7">
        <f t="shared" si="34"/>
        <v>3.2498475519075294</v>
      </c>
      <c r="Y86" s="7">
        <f t="shared" si="35"/>
        <v>3.3647495952577464</v>
      </c>
      <c r="Z86" s="7">
        <f t="shared" si="36"/>
        <v>3.6310116884127592</v>
      </c>
      <c r="AA86" s="7">
        <f t="shared" si="37"/>
        <v>4.1772906457679611</v>
      </c>
      <c r="AB86" s="7">
        <f t="shared" si="38"/>
        <v>4.2844945814587394</v>
      </c>
      <c r="AC86" s="7">
        <f t="shared" si="39"/>
        <v>4.2117930456742014</v>
      </c>
      <c r="AD86" s="7">
        <f t="shared" si="40"/>
        <v>4.3938750298420306</v>
      </c>
      <c r="AE86" s="7">
        <f t="shared" si="41"/>
        <v>4.1636195229061252</v>
      </c>
      <c r="AF86">
        <v>0.21720999999999999</v>
      </c>
      <c r="AG86" s="7">
        <f t="shared" si="42"/>
        <v>5.7042626671467613E-3</v>
      </c>
      <c r="AH86" s="7">
        <f t="shared" si="43"/>
        <v>6.0944943497275783E-3</v>
      </c>
      <c r="AI86" s="7">
        <f t="shared" si="44"/>
        <v>5.7169398245323997E-3</v>
      </c>
      <c r="AJ86" s="7">
        <f t="shared" si="45"/>
        <v>5.8768744738504032E-3</v>
      </c>
      <c r="AK86" s="7">
        <f t="shared" si="46"/>
        <v>6.8056861380442731E-3</v>
      </c>
      <c r="AL86" s="7">
        <f t="shared" si="47"/>
        <v>6.8569821834047083E-3</v>
      </c>
      <c r="AM86" s="7">
        <f t="shared" si="48"/>
        <v>7.0589938674983444E-3</v>
      </c>
      <c r="AN86" s="7">
        <f t="shared" si="49"/>
        <v>7.3085725958593507E-3</v>
      </c>
      <c r="AO86" s="7">
        <f t="shared" si="50"/>
        <v>7.8869204884013527E-3</v>
      </c>
      <c r="AP86" s="7">
        <f t="shared" si="51"/>
        <v>9.0734930116725884E-3</v>
      </c>
      <c r="AQ86" s="7">
        <f t="shared" si="52"/>
        <v>9.3063506803865263E-3</v>
      </c>
      <c r="AR86" s="7">
        <f t="shared" si="53"/>
        <v>9.148435674508933E-3</v>
      </c>
      <c r="AS86" s="7">
        <f t="shared" si="54"/>
        <v>9.5439359523198739E-3</v>
      </c>
      <c r="AT86" s="7">
        <f t="shared" si="55"/>
        <v>9.0437979657043942E-3</v>
      </c>
    </row>
    <row r="87" spans="1:46" x14ac:dyDescent="0.25">
      <c r="A87">
        <v>1650</v>
      </c>
      <c r="B87" s="3">
        <v>6.7910239999999993</v>
      </c>
      <c r="C87" s="3">
        <v>93.306621000000007</v>
      </c>
      <c r="D87">
        <v>9.0582790000000006</v>
      </c>
      <c r="E87">
        <v>9.2893790000000003</v>
      </c>
      <c r="F87">
        <v>9.0178589999999996</v>
      </c>
      <c r="G87">
        <v>9.2069369999999999</v>
      </c>
      <c r="H87">
        <v>9.5529729999999997</v>
      </c>
      <c r="I87">
        <v>9.6012009999999997</v>
      </c>
      <c r="J87">
        <v>9.7268889999999999</v>
      </c>
      <c r="K87">
        <v>10.023577</v>
      </c>
      <c r="L87">
        <v>10.07593</v>
      </c>
      <c r="M87">
        <v>10.460889999999999</v>
      </c>
      <c r="N87">
        <v>10.243539</v>
      </c>
      <c r="O87">
        <v>10.429039</v>
      </c>
      <c r="P87">
        <v>10.683037000000001</v>
      </c>
      <c r="Q87">
        <v>10.611369</v>
      </c>
      <c r="R87" s="7">
        <f t="shared" si="28"/>
        <v>2.5996091835519088</v>
      </c>
      <c r="S87" s="7">
        <f t="shared" si="29"/>
        <v>2.8640704757350273</v>
      </c>
      <c r="T87" s="7">
        <f t="shared" si="30"/>
        <v>2.5533444259839424</v>
      </c>
      <c r="U87" s="7">
        <f t="shared" si="31"/>
        <v>2.7697381762191151</v>
      </c>
      <c r="V87" s="7">
        <f t="shared" si="32"/>
        <v>3.1656004114939162</v>
      </c>
      <c r="W87" s="7">
        <f t="shared" si="33"/>
        <v>3.2207559020693255</v>
      </c>
      <c r="X87" s="7">
        <f t="shared" si="34"/>
        <v>3.3644783248373975</v>
      </c>
      <c r="Y87" s="7">
        <f t="shared" si="35"/>
        <v>3.7036252988281588</v>
      </c>
      <c r="Z87" s="7">
        <f t="shared" si="36"/>
        <v>3.763454276665819</v>
      </c>
      <c r="AA87" s="7">
        <f t="shared" si="37"/>
        <v>4.2032367002083415</v>
      </c>
      <c r="AB87" s="7">
        <f t="shared" si="38"/>
        <v>3.9549649679153847</v>
      </c>
      <c r="AC87" s="7">
        <f t="shared" si="39"/>
        <v>4.1668597708358028</v>
      </c>
      <c r="AD87" s="7">
        <f t="shared" si="40"/>
        <v>4.4568999923185011</v>
      </c>
      <c r="AE87" s="7">
        <f t="shared" si="41"/>
        <v>4.3750739344238818</v>
      </c>
      <c r="AF87">
        <v>0.21901999999999999</v>
      </c>
      <c r="AG87" s="7">
        <f t="shared" si="42"/>
        <v>5.6936640338153908E-3</v>
      </c>
      <c r="AH87" s="7">
        <f t="shared" si="43"/>
        <v>6.2728871559548562E-3</v>
      </c>
      <c r="AI87" s="7">
        <f t="shared" si="44"/>
        <v>5.5923349617900305E-3</v>
      </c>
      <c r="AJ87" s="7">
        <f t="shared" si="45"/>
        <v>6.0662805535551057E-3</v>
      </c>
      <c r="AK87" s="7">
        <f t="shared" si="46"/>
        <v>6.9332980212539752E-3</v>
      </c>
      <c r="AL87" s="7">
        <f t="shared" si="47"/>
        <v>7.0540995767122364E-3</v>
      </c>
      <c r="AM87" s="7">
        <f t="shared" si="48"/>
        <v>7.3688804270588678E-3</v>
      </c>
      <c r="AN87" s="7">
        <f t="shared" si="49"/>
        <v>8.1116801294934329E-3</v>
      </c>
      <c r="AO87" s="7">
        <f t="shared" si="50"/>
        <v>8.2427175567534768E-3</v>
      </c>
      <c r="AP87" s="7">
        <f t="shared" si="51"/>
        <v>9.205929020796309E-3</v>
      </c>
      <c r="AQ87" s="7">
        <f t="shared" si="52"/>
        <v>8.6621642727282757E-3</v>
      </c>
      <c r="AR87" s="7">
        <f t="shared" si="53"/>
        <v>9.1262562700845755E-3</v>
      </c>
      <c r="AS87" s="7">
        <f t="shared" si="54"/>
        <v>9.7615023631759806E-3</v>
      </c>
      <c r="AT87" s="7">
        <f t="shared" si="55"/>
        <v>9.5822869311751862E-3</v>
      </c>
    </row>
    <row r="88" spans="1:46" x14ac:dyDescent="0.25">
      <c r="A88">
        <v>1640</v>
      </c>
      <c r="B88" s="3">
        <v>6.7453510000000012</v>
      </c>
      <c r="C88" s="3">
        <v>93.263433000000006</v>
      </c>
      <c r="D88">
        <v>9.0869800000000005</v>
      </c>
      <c r="E88">
        <v>9.2263940000000009</v>
      </c>
      <c r="F88">
        <v>9.2148090000000007</v>
      </c>
      <c r="G88">
        <v>9.206251</v>
      </c>
      <c r="H88">
        <v>9.5015199999999993</v>
      </c>
      <c r="I88">
        <v>9.5838599999999996</v>
      </c>
      <c r="J88">
        <v>9.6633510000000005</v>
      </c>
      <c r="K88">
        <v>9.7751400000000004</v>
      </c>
      <c r="L88">
        <v>9.9754389999999997</v>
      </c>
      <c r="M88">
        <v>10.305699000000001</v>
      </c>
      <c r="N88">
        <v>10.491147</v>
      </c>
      <c r="O88">
        <v>10.48204</v>
      </c>
      <c r="P88">
        <v>10.561602000000001</v>
      </c>
      <c r="Q88">
        <v>10.284860999999999</v>
      </c>
      <c r="R88" s="7">
        <f t="shared" si="28"/>
        <v>2.6872455856282063</v>
      </c>
      <c r="S88" s="7">
        <f t="shared" si="29"/>
        <v>2.8469293849783921</v>
      </c>
      <c r="T88" s="7">
        <f t="shared" si="30"/>
        <v>2.8336613216618685</v>
      </c>
      <c r="U88" s="7">
        <f t="shared" si="31"/>
        <v>2.8238598666591104</v>
      </c>
      <c r="V88" s="7">
        <f t="shared" si="32"/>
        <v>3.1619556496046397</v>
      </c>
      <c r="W88" s="7">
        <f t="shared" si="33"/>
        <v>3.2562109641672969</v>
      </c>
      <c r="X88" s="7">
        <f t="shared" si="34"/>
        <v>3.3471936096746879</v>
      </c>
      <c r="Y88" s="7">
        <f t="shared" si="35"/>
        <v>3.4751244920908988</v>
      </c>
      <c r="Z88" s="7">
        <f t="shared" si="36"/>
        <v>3.7042905243574853</v>
      </c>
      <c r="AA88" s="7">
        <f t="shared" si="37"/>
        <v>4.0819924566689147</v>
      </c>
      <c r="AB88" s="7">
        <f t="shared" si="38"/>
        <v>4.2939955337929048</v>
      </c>
      <c r="AC88" s="7">
        <f t="shared" si="39"/>
        <v>4.2835858838818845</v>
      </c>
      <c r="AD88" s="7">
        <f t="shared" si="40"/>
        <v>4.3745233438573576</v>
      </c>
      <c r="AE88" s="7">
        <f t="shared" si="41"/>
        <v>4.0581667755597541</v>
      </c>
      <c r="AF88">
        <v>0.20913000000000001</v>
      </c>
      <c r="AG88" s="7">
        <f t="shared" si="42"/>
        <v>5.6198366932242684E-3</v>
      </c>
      <c r="AH88" s="7">
        <f t="shared" si="43"/>
        <v>5.9537834228053123E-3</v>
      </c>
      <c r="AI88" s="7">
        <f t="shared" si="44"/>
        <v>5.9260359219914663E-3</v>
      </c>
      <c r="AJ88" s="7">
        <f t="shared" si="45"/>
        <v>5.9055381391441971E-3</v>
      </c>
      <c r="AK88" s="7">
        <f t="shared" si="46"/>
        <v>6.6125978500181839E-3</v>
      </c>
      <c r="AL88" s="7">
        <f t="shared" si="47"/>
        <v>6.8097139893630691E-3</v>
      </c>
      <c r="AM88" s="7">
        <f t="shared" si="48"/>
        <v>6.9999859959126755E-3</v>
      </c>
      <c r="AN88" s="7">
        <f t="shared" si="49"/>
        <v>7.267527850309697E-3</v>
      </c>
      <c r="AO88" s="7">
        <f t="shared" si="50"/>
        <v>7.7467827735888091E-3</v>
      </c>
      <c r="AP88" s="7">
        <f t="shared" si="51"/>
        <v>8.5366708246317011E-3</v>
      </c>
      <c r="AQ88" s="7">
        <f t="shared" si="52"/>
        <v>8.9800328598211021E-3</v>
      </c>
      <c r="AR88" s="7">
        <f t="shared" si="53"/>
        <v>8.9582631589621847E-3</v>
      </c>
      <c r="AS88" s="7">
        <f t="shared" si="54"/>
        <v>9.1484406690088924E-3</v>
      </c>
      <c r="AT88" s="7">
        <f t="shared" si="55"/>
        <v>8.4868441777281138E-3</v>
      </c>
    </row>
    <row r="89" spans="1:46" x14ac:dyDescent="0.25">
      <c r="A89">
        <v>1630</v>
      </c>
      <c r="B89" s="3">
        <v>6.7521040000000001</v>
      </c>
      <c r="C89" s="3">
        <v>93.319667999999993</v>
      </c>
      <c r="D89">
        <v>9.222925</v>
      </c>
      <c r="E89">
        <v>9.2786069999999992</v>
      </c>
      <c r="F89">
        <v>9.2546859999999995</v>
      </c>
      <c r="G89">
        <v>9.1815160000000002</v>
      </c>
      <c r="H89">
        <v>9.4238140000000001</v>
      </c>
      <c r="I89">
        <v>9.4722349999999995</v>
      </c>
      <c r="J89">
        <v>9.7616709999999998</v>
      </c>
      <c r="K89">
        <v>9.9298490000000008</v>
      </c>
      <c r="L89">
        <v>10.046424999999999</v>
      </c>
      <c r="M89">
        <v>10.416396000000001</v>
      </c>
      <c r="N89">
        <v>10.365857</v>
      </c>
      <c r="O89">
        <v>10.357528</v>
      </c>
      <c r="P89">
        <v>10.618512000000001</v>
      </c>
      <c r="Q89">
        <v>10.341328000000001</v>
      </c>
      <c r="R89" s="7">
        <f t="shared" si="28"/>
        <v>2.8318074448738288</v>
      </c>
      <c r="S89" s="7">
        <f t="shared" si="29"/>
        <v>2.8954998066780884</v>
      </c>
      <c r="T89" s="7">
        <f t="shared" si="30"/>
        <v>2.8681382259127393</v>
      </c>
      <c r="U89" s="7">
        <f t="shared" si="31"/>
        <v>2.7844378249009405</v>
      </c>
      <c r="V89" s="7">
        <f t="shared" si="32"/>
        <v>3.0615703361739079</v>
      </c>
      <c r="W89" s="7">
        <f t="shared" si="33"/>
        <v>3.1169402317516615</v>
      </c>
      <c r="X89" s="7">
        <f t="shared" si="34"/>
        <v>3.4478266813888401</v>
      </c>
      <c r="Y89" s="7">
        <f t="shared" si="35"/>
        <v>3.6400215901879003</v>
      </c>
      <c r="Z89" s="7">
        <f t="shared" si="36"/>
        <v>3.7732160604110083</v>
      </c>
      <c r="AA89" s="7">
        <f t="shared" si="37"/>
        <v>4.1957691961218755</v>
      </c>
      <c r="AB89" s="7">
        <f t="shared" si="38"/>
        <v>4.1380615956998863</v>
      </c>
      <c r="AC89" s="7">
        <f t="shared" si="39"/>
        <v>4.1285507529684562</v>
      </c>
      <c r="AD89" s="7">
        <f t="shared" si="40"/>
        <v>4.4265088499217242</v>
      </c>
      <c r="AE89" s="7">
        <f t="shared" si="41"/>
        <v>4.1100517045376321</v>
      </c>
      <c r="AF89">
        <v>0.22983999999999999</v>
      </c>
      <c r="AG89" s="7">
        <f t="shared" si="42"/>
        <v>6.5086262312980085E-3</v>
      </c>
      <c r="AH89" s="7">
        <f t="shared" si="43"/>
        <v>6.6550167556689178E-3</v>
      </c>
      <c r="AI89" s="7">
        <f t="shared" si="44"/>
        <v>6.5921288984378398E-3</v>
      </c>
      <c r="AJ89" s="7">
        <f t="shared" si="45"/>
        <v>6.3997518967523212E-3</v>
      </c>
      <c r="AK89" s="7">
        <f t="shared" si="46"/>
        <v>7.0367132606621099E-3</v>
      </c>
      <c r="AL89" s="7">
        <f t="shared" si="47"/>
        <v>7.1639754286580183E-3</v>
      </c>
      <c r="AM89" s="7">
        <f t="shared" si="48"/>
        <v>7.9244848445041097E-3</v>
      </c>
      <c r="AN89" s="7">
        <f t="shared" si="49"/>
        <v>8.3662256228878695E-3</v>
      </c>
      <c r="AO89" s="7">
        <f t="shared" si="50"/>
        <v>8.6723597932486605E-3</v>
      </c>
      <c r="AP89" s="7">
        <f t="shared" si="51"/>
        <v>9.6435559203665172E-3</v>
      </c>
      <c r="AQ89" s="7">
        <f t="shared" si="52"/>
        <v>9.510920771556618E-3</v>
      </c>
      <c r="AR89" s="7">
        <f t="shared" si="53"/>
        <v>9.4890610506226988E-3</v>
      </c>
      <c r="AS89" s="7">
        <f t="shared" si="54"/>
        <v>1.0173887940660091E-2</v>
      </c>
      <c r="AT89" s="7">
        <f t="shared" si="55"/>
        <v>9.446542837709293E-3</v>
      </c>
    </row>
    <row r="90" spans="1:46" x14ac:dyDescent="0.25">
      <c r="A90">
        <v>1620</v>
      </c>
      <c r="B90" s="3">
        <v>6.720657000000001</v>
      </c>
      <c r="C90" s="3">
        <v>93.284142000000003</v>
      </c>
      <c r="D90">
        <v>9.0487029999999997</v>
      </c>
      <c r="E90">
        <v>9.1496949999999995</v>
      </c>
      <c r="F90">
        <v>9.0207160000000002</v>
      </c>
      <c r="G90">
        <v>9.2322229999999994</v>
      </c>
      <c r="H90">
        <v>9.450056</v>
      </c>
      <c r="I90">
        <v>9.4672269999999994</v>
      </c>
      <c r="J90">
        <v>9.5429060000000003</v>
      </c>
      <c r="K90">
        <v>9.8788280000000004</v>
      </c>
      <c r="L90">
        <v>10.012442999999999</v>
      </c>
      <c r="M90">
        <v>10.401266</v>
      </c>
      <c r="N90">
        <v>10.399694</v>
      </c>
      <c r="O90">
        <v>10.549322999999999</v>
      </c>
      <c r="P90">
        <v>10.508965999999999</v>
      </c>
      <c r="Q90">
        <v>10.396381</v>
      </c>
      <c r="R90" s="7">
        <f t="shared" si="28"/>
        <v>2.670519526993874</v>
      </c>
      <c r="S90" s="7">
        <f t="shared" si="29"/>
        <v>2.7861513053272793</v>
      </c>
      <c r="T90" s="7">
        <f t="shared" si="30"/>
        <v>2.6384723512358321</v>
      </c>
      <c r="U90" s="7">
        <f t="shared" si="31"/>
        <v>2.8806291793790311</v>
      </c>
      <c r="V90" s="7">
        <f t="shared" si="32"/>
        <v>3.1299461949361764</v>
      </c>
      <c r="W90" s="7">
        <f t="shared" si="33"/>
        <v>3.1495954084286488</v>
      </c>
      <c r="X90" s="7">
        <f t="shared" si="34"/>
        <v>3.2361906227504686</v>
      </c>
      <c r="Y90" s="7">
        <f t="shared" si="35"/>
        <v>3.6204453433498562</v>
      </c>
      <c r="Z90" s="7">
        <f t="shared" si="36"/>
        <v>3.7732296902901665</v>
      </c>
      <c r="AA90" s="7">
        <f t="shared" si="37"/>
        <v>4.2176570856081534</v>
      </c>
      <c r="AB90" s="7">
        <f t="shared" si="38"/>
        <v>4.2158608145345662</v>
      </c>
      <c r="AC90" s="7">
        <f t="shared" si="39"/>
        <v>4.3868173040591074</v>
      </c>
      <c r="AD90" s="7">
        <f t="shared" si="40"/>
        <v>4.3407118666347113</v>
      </c>
      <c r="AE90" s="7">
        <f t="shared" si="41"/>
        <v>4.212075147578342</v>
      </c>
      <c r="AF90">
        <v>0.22783</v>
      </c>
      <c r="AG90" s="7">
        <f t="shared" si="42"/>
        <v>6.0842446383501435E-3</v>
      </c>
      <c r="AH90" s="7">
        <f t="shared" si="43"/>
        <v>6.3476885189271406E-3</v>
      </c>
      <c r="AI90" s="7">
        <f t="shared" si="44"/>
        <v>6.0112315578205967E-3</v>
      </c>
      <c r="AJ90" s="7">
        <f t="shared" si="45"/>
        <v>6.5629374593792469E-3</v>
      </c>
      <c r="AK90" s="7">
        <f t="shared" si="46"/>
        <v>7.130956415923091E-3</v>
      </c>
      <c r="AL90" s="7">
        <f t="shared" si="47"/>
        <v>7.17572321902299E-3</v>
      </c>
      <c r="AM90" s="7">
        <f t="shared" si="48"/>
        <v>7.3730130958123931E-3</v>
      </c>
      <c r="AN90" s="7">
        <f t="shared" si="49"/>
        <v>8.2484606257539773E-3</v>
      </c>
      <c r="AO90" s="7">
        <f t="shared" si="50"/>
        <v>8.5965492033880861E-3</v>
      </c>
      <c r="AP90" s="7">
        <f t="shared" si="51"/>
        <v>9.6090881381410559E-3</v>
      </c>
      <c r="AQ90" s="7">
        <f t="shared" si="52"/>
        <v>9.6049956937541026E-3</v>
      </c>
      <c r="AR90" s="7">
        <f t="shared" si="53"/>
        <v>9.994485863837865E-3</v>
      </c>
      <c r="AS90" s="7">
        <f t="shared" si="54"/>
        <v>9.8894438457538623E-3</v>
      </c>
      <c r="AT90" s="7">
        <f t="shared" si="55"/>
        <v>9.5963708087277375E-3</v>
      </c>
    </row>
    <row r="91" spans="1:46" x14ac:dyDescent="0.25">
      <c r="A91">
        <v>1610</v>
      </c>
      <c r="B91" s="3">
        <v>6.7587989999999998</v>
      </c>
      <c r="C91" s="3">
        <v>93.311744000000004</v>
      </c>
      <c r="D91">
        <v>9.0560679999999998</v>
      </c>
      <c r="E91">
        <v>9.0975649999999995</v>
      </c>
      <c r="F91">
        <v>9.0953649999999993</v>
      </c>
      <c r="G91">
        <v>9.1956670000000003</v>
      </c>
      <c r="H91">
        <v>9.5260479999999994</v>
      </c>
      <c r="I91">
        <v>9.5286580000000001</v>
      </c>
      <c r="J91">
        <v>9.5084230000000005</v>
      </c>
      <c r="K91">
        <v>9.77895</v>
      </c>
      <c r="L91">
        <v>9.807245</v>
      </c>
      <c r="M91">
        <v>10.089945</v>
      </c>
      <c r="N91">
        <v>10.340983</v>
      </c>
      <c r="O91">
        <v>10.443505999999999</v>
      </c>
      <c r="P91">
        <v>10.570062999999999</v>
      </c>
      <c r="Q91">
        <v>10.592207999999999</v>
      </c>
      <c r="R91" s="7">
        <f t="shared" si="28"/>
        <v>2.6336950008707296</v>
      </c>
      <c r="S91" s="7">
        <f t="shared" si="29"/>
        <v>2.6811828614332422</v>
      </c>
      <c r="T91" s="7">
        <f t="shared" si="30"/>
        <v>2.6786653273426486</v>
      </c>
      <c r="U91" s="7">
        <f t="shared" si="31"/>
        <v>2.7934355598542413</v>
      </c>
      <c r="V91" s="7">
        <f t="shared" si="32"/>
        <v>3.1713468165605603</v>
      </c>
      <c r="W91" s="7">
        <f t="shared" si="33"/>
        <v>3.1743315341266971</v>
      </c>
      <c r="X91" s="7">
        <f t="shared" si="34"/>
        <v>3.1511910803025955</v>
      </c>
      <c r="Y91" s="7">
        <f t="shared" si="35"/>
        <v>3.4605018851703955</v>
      </c>
      <c r="Z91" s="7">
        <f t="shared" si="36"/>
        <v>3.4928458801542495</v>
      </c>
      <c r="AA91" s="7">
        <f t="shared" si="37"/>
        <v>3.8159222446021537</v>
      </c>
      <c r="AB91" s="7">
        <f t="shared" si="38"/>
        <v>4.1026959807245458</v>
      </c>
      <c r="AC91" s="7">
        <f t="shared" si="39"/>
        <v>4.2197812734704829</v>
      </c>
      <c r="AD91" s="7">
        <f t="shared" si="40"/>
        <v>4.3642887129235906</v>
      </c>
      <c r="AE91" s="7">
        <f t="shared" si="41"/>
        <v>4.3895717787143536</v>
      </c>
      <c r="AF91">
        <v>0.21146000000000001</v>
      </c>
      <c r="AG91" s="7">
        <f t="shared" si="42"/>
        <v>5.5692114488412447E-3</v>
      </c>
      <c r="AH91" s="7">
        <f t="shared" si="43"/>
        <v>5.669629278786734E-3</v>
      </c>
      <c r="AI91" s="7">
        <f t="shared" si="44"/>
        <v>5.6643057011987654E-3</v>
      </c>
      <c r="AJ91" s="7">
        <f t="shared" si="45"/>
        <v>5.9069988348677792E-3</v>
      </c>
      <c r="AK91" s="7">
        <f t="shared" si="46"/>
        <v>6.7061299782989617E-3</v>
      </c>
      <c r="AL91" s="7">
        <f t="shared" si="47"/>
        <v>6.7124414620643134E-3</v>
      </c>
      <c r="AM91" s="7">
        <f t="shared" si="48"/>
        <v>6.6635086584078684E-3</v>
      </c>
      <c r="AN91" s="7">
        <f t="shared" si="49"/>
        <v>7.3175772863813184E-3</v>
      </c>
      <c r="AO91" s="7">
        <f t="shared" si="50"/>
        <v>7.3859718981741764E-3</v>
      </c>
      <c r="AP91" s="7">
        <f t="shared" si="51"/>
        <v>8.0691491784357153E-3</v>
      </c>
      <c r="AQ91" s="7">
        <f t="shared" si="52"/>
        <v>8.6755609208401252E-3</v>
      </c>
      <c r="AR91" s="7">
        <f t="shared" si="53"/>
        <v>8.9231494808806825E-3</v>
      </c>
      <c r="AS91" s="7">
        <f t="shared" si="54"/>
        <v>9.2287249123482254E-3</v>
      </c>
      <c r="AT91" s="7">
        <f t="shared" si="55"/>
        <v>9.2821884832693727E-3</v>
      </c>
    </row>
    <row r="92" spans="1:46" x14ac:dyDescent="0.25">
      <c r="A92">
        <v>1600</v>
      </c>
      <c r="B92" s="3">
        <v>6.7480289999999998</v>
      </c>
      <c r="C92" s="3">
        <v>93.260964000000001</v>
      </c>
      <c r="D92">
        <v>9.072749</v>
      </c>
      <c r="E92">
        <v>9.1450270000000007</v>
      </c>
      <c r="F92">
        <v>9.1003640000000008</v>
      </c>
      <c r="G92">
        <v>9.2080710000000003</v>
      </c>
      <c r="H92">
        <v>9.3691340000000007</v>
      </c>
      <c r="I92">
        <v>9.4378089999999997</v>
      </c>
      <c r="J92">
        <v>9.5791769999999996</v>
      </c>
      <c r="K92">
        <v>9.7292939999999994</v>
      </c>
      <c r="L92">
        <v>9.9200330000000001</v>
      </c>
      <c r="M92">
        <v>10.135697</v>
      </c>
      <c r="N92">
        <v>10.293574</v>
      </c>
      <c r="O92">
        <v>10.466269</v>
      </c>
      <c r="P92">
        <v>10.526118</v>
      </c>
      <c r="Q92">
        <v>10.375178</v>
      </c>
      <c r="R92" s="7">
        <f t="shared" si="28"/>
        <v>2.668014894778151</v>
      </c>
      <c r="S92" s="7">
        <f t="shared" si="29"/>
        <v>2.7508123165736902</v>
      </c>
      <c r="T92" s="7">
        <f t="shared" si="30"/>
        <v>2.699650107263897</v>
      </c>
      <c r="U92" s="7">
        <f t="shared" si="31"/>
        <v>2.8230242437356776</v>
      </c>
      <c r="V92" s="7">
        <f t="shared" si="32"/>
        <v>3.0074771887777065</v>
      </c>
      <c r="W92" s="7">
        <f t="shared" si="33"/>
        <v>3.0861113434698138</v>
      </c>
      <c r="X92" s="7">
        <f t="shared" si="34"/>
        <v>3.2479540171052541</v>
      </c>
      <c r="Y92" s="7">
        <f t="shared" si="35"/>
        <v>3.4197740539447512</v>
      </c>
      <c r="Z92" s="7">
        <f t="shared" si="36"/>
        <v>3.638031389431192</v>
      </c>
      <c r="AA92" s="7">
        <f t="shared" si="37"/>
        <v>3.8847321025125603</v>
      </c>
      <c r="AB92" s="7">
        <f t="shared" si="38"/>
        <v>4.0652773570021763</v>
      </c>
      <c r="AC92" s="7">
        <f t="shared" si="39"/>
        <v>4.26271770017315</v>
      </c>
      <c r="AD92" s="7">
        <f t="shared" si="40"/>
        <v>4.3311301115857823</v>
      </c>
      <c r="AE92" s="7">
        <f t="shared" si="41"/>
        <v>4.1585809109220282</v>
      </c>
      <c r="AF92">
        <v>0.23133000000000001</v>
      </c>
      <c r="AG92" s="7">
        <f t="shared" si="42"/>
        <v>6.1719188560902969E-3</v>
      </c>
      <c r="AH92" s="7">
        <f t="shared" si="43"/>
        <v>6.3634541319299177E-3</v>
      </c>
      <c r="AI92" s="7">
        <f t="shared" si="44"/>
        <v>6.2451005931335735E-3</v>
      </c>
      <c r="AJ92" s="7">
        <f t="shared" si="45"/>
        <v>6.5305019830337431E-3</v>
      </c>
      <c r="AK92" s="7">
        <f t="shared" si="46"/>
        <v>6.9571969807994682E-3</v>
      </c>
      <c r="AL92" s="7">
        <f t="shared" si="47"/>
        <v>7.1391013708487208E-3</v>
      </c>
      <c r="AM92" s="7">
        <f t="shared" si="48"/>
        <v>7.5134920277695853E-3</v>
      </c>
      <c r="AN92" s="7">
        <f t="shared" si="49"/>
        <v>7.9109633189903932E-3</v>
      </c>
      <c r="AO92" s="7">
        <f t="shared" si="50"/>
        <v>8.4158580131711777E-3</v>
      </c>
      <c r="AP92" s="7">
        <f t="shared" si="51"/>
        <v>8.9865507727423053E-3</v>
      </c>
      <c r="AQ92" s="7">
        <f t="shared" si="52"/>
        <v>9.4042061099531352E-3</v>
      </c>
      <c r="AR92" s="7">
        <f t="shared" si="53"/>
        <v>9.8609448558105491E-3</v>
      </c>
      <c r="AS92" s="7">
        <f t="shared" si="54"/>
        <v>1.0019203287131391E-2</v>
      </c>
      <c r="AT92" s="7">
        <f t="shared" si="55"/>
        <v>9.6200452212359278E-3</v>
      </c>
    </row>
    <row r="93" spans="1:46" x14ac:dyDescent="0.25">
      <c r="A93">
        <v>1590</v>
      </c>
      <c r="B93" s="3">
        <v>6.7801440000000008</v>
      </c>
      <c r="C93" s="3">
        <v>93.298250999999993</v>
      </c>
      <c r="D93">
        <v>9.0622190000000007</v>
      </c>
      <c r="E93">
        <v>9.2195289999999996</v>
      </c>
      <c r="F93">
        <v>9.0595490000000005</v>
      </c>
      <c r="G93">
        <v>8.9791450000000008</v>
      </c>
      <c r="H93">
        <v>9.3274089999999994</v>
      </c>
      <c r="I93">
        <v>9.4167149999999999</v>
      </c>
      <c r="J93">
        <v>9.5334339999999997</v>
      </c>
      <c r="K93">
        <v>9.6308469999999993</v>
      </c>
      <c r="L93">
        <v>10.039597000000001</v>
      </c>
      <c r="M93">
        <v>10.325965</v>
      </c>
      <c r="N93">
        <v>10.457367</v>
      </c>
      <c r="O93">
        <v>10.46222</v>
      </c>
      <c r="P93">
        <v>10.499097000000001</v>
      </c>
      <c r="Q93">
        <v>10.446757</v>
      </c>
      <c r="R93" s="7">
        <f t="shared" si="28"/>
        <v>2.6170475508279698</v>
      </c>
      <c r="S93" s="7">
        <f t="shared" si="29"/>
        <v>2.797106047321789</v>
      </c>
      <c r="T93" s="7">
        <f t="shared" si="30"/>
        <v>2.6139910637188182</v>
      </c>
      <c r="U93" s="7">
        <f t="shared" si="31"/>
        <v>2.5219425002227283</v>
      </c>
      <c r="V93" s="7">
        <f t="shared" si="32"/>
        <v>2.9205610479742976</v>
      </c>
      <c r="W93" s="7">
        <f t="shared" si="33"/>
        <v>3.0227447925753146</v>
      </c>
      <c r="X93" s="7">
        <f t="shared" si="34"/>
        <v>3.1562730506052548</v>
      </c>
      <c r="Y93" s="7">
        <f t="shared" si="35"/>
        <v>3.2676964134381214</v>
      </c>
      <c r="Z93" s="7">
        <f t="shared" si="36"/>
        <v>3.7350507578491756</v>
      </c>
      <c r="AA93" s="7">
        <f t="shared" si="37"/>
        <v>4.0622998457227206</v>
      </c>
      <c r="AB93" s="7">
        <f t="shared" si="38"/>
        <v>4.2124117005738784</v>
      </c>
      <c r="AC93" s="7">
        <f t="shared" si="39"/>
        <v>4.217955114956129</v>
      </c>
      <c r="AD93" s="7">
        <f t="shared" si="40"/>
        <v>4.2600770738886586</v>
      </c>
      <c r="AE93" s="7">
        <f t="shared" si="41"/>
        <v>4.2002921182581998</v>
      </c>
      <c r="AF93">
        <v>0.23486000000000001</v>
      </c>
      <c r="AG93" s="7">
        <f t="shared" si="42"/>
        <v>6.1463978778745695E-3</v>
      </c>
      <c r="AH93" s="7">
        <f t="shared" si="43"/>
        <v>6.5692832627399543E-3</v>
      </c>
      <c r="AI93" s="7">
        <f t="shared" si="44"/>
        <v>6.1392194122500167E-3</v>
      </c>
      <c r="AJ93" s="7">
        <f t="shared" si="45"/>
        <v>5.9230341560231005E-3</v>
      </c>
      <c r="AK93" s="7">
        <f t="shared" si="46"/>
        <v>6.8592296772724357E-3</v>
      </c>
      <c r="AL93" s="7">
        <f t="shared" si="47"/>
        <v>7.0992184198423848E-3</v>
      </c>
      <c r="AM93" s="7">
        <f t="shared" si="48"/>
        <v>7.4128228866515026E-3</v>
      </c>
      <c r="AN93" s="7">
        <f t="shared" si="49"/>
        <v>7.6745117966007725E-3</v>
      </c>
      <c r="AO93" s="7">
        <f t="shared" si="50"/>
        <v>8.7721402098845744E-3</v>
      </c>
      <c r="AP93" s="7">
        <f t="shared" si="51"/>
        <v>9.5407174176643829E-3</v>
      </c>
      <c r="AQ93" s="7">
        <f t="shared" si="52"/>
        <v>9.8932701199678109E-3</v>
      </c>
      <c r="AR93" s="7">
        <f t="shared" si="53"/>
        <v>9.9062893829859663E-3</v>
      </c>
      <c r="AS93" s="7">
        <f t="shared" si="54"/>
        <v>1.0005217015734903E-2</v>
      </c>
      <c r="AT93" s="7">
        <f t="shared" si="55"/>
        <v>9.8648060689412089E-3</v>
      </c>
    </row>
    <row r="94" spans="1:46" x14ac:dyDescent="0.25">
      <c r="A94">
        <v>1580</v>
      </c>
      <c r="B94" s="3">
        <v>6.8799760000000001</v>
      </c>
      <c r="C94" s="3">
        <v>93.249347</v>
      </c>
      <c r="D94">
        <v>9.0528770000000005</v>
      </c>
      <c r="E94">
        <v>9.0438799999999997</v>
      </c>
      <c r="F94">
        <v>9.1312110000000004</v>
      </c>
      <c r="G94">
        <v>9.0695560000000004</v>
      </c>
      <c r="H94">
        <v>9.2957680000000007</v>
      </c>
      <c r="I94">
        <v>9.4349450000000008</v>
      </c>
      <c r="J94">
        <v>9.5901189999999996</v>
      </c>
      <c r="K94">
        <v>9.6616309999999999</v>
      </c>
      <c r="L94">
        <v>9.9557020000000005</v>
      </c>
      <c r="M94">
        <v>10.286496</v>
      </c>
      <c r="N94">
        <v>10.393325000000001</v>
      </c>
      <c r="O94">
        <v>10.494119</v>
      </c>
      <c r="P94">
        <v>10.544349</v>
      </c>
      <c r="Q94">
        <v>10.375170000000001</v>
      </c>
      <c r="R94" s="7">
        <f t="shared" si="28"/>
        <v>2.4946080995866531</v>
      </c>
      <c r="S94" s="7">
        <f t="shared" si="29"/>
        <v>2.4842967103303604</v>
      </c>
      <c r="T94" s="7">
        <f t="shared" si="30"/>
        <v>2.584379873819115</v>
      </c>
      <c r="U94" s="7">
        <f t="shared" si="31"/>
        <v>2.5137233795191736</v>
      </c>
      <c r="V94" s="7">
        <f t="shared" si="32"/>
        <v>2.7729281451275232</v>
      </c>
      <c r="W94" s="7">
        <f t="shared" si="33"/>
        <v>2.9323579422110289</v>
      </c>
      <c r="X94" s="7">
        <f t="shared" si="34"/>
        <v>3.1100712855003443</v>
      </c>
      <c r="Y94" s="7">
        <f t="shared" si="35"/>
        <v>3.1919558938700581</v>
      </c>
      <c r="Z94" s="7">
        <f t="shared" si="36"/>
        <v>3.5285838771708082</v>
      </c>
      <c r="AA94" s="7">
        <f t="shared" si="37"/>
        <v>3.9070625814108983</v>
      </c>
      <c r="AB94" s="7">
        <f t="shared" si="38"/>
        <v>4.0292490187945411</v>
      </c>
      <c r="AC94" s="7">
        <f t="shared" si="39"/>
        <v>4.1445139972806722</v>
      </c>
      <c r="AD94" s="7">
        <f t="shared" si="40"/>
        <v>4.2019486663630774</v>
      </c>
      <c r="AE94" s="7">
        <f t="shared" si="41"/>
        <v>4.0084855597747557</v>
      </c>
      <c r="AF94">
        <v>0.23771999999999999</v>
      </c>
      <c r="AG94" s="7">
        <f t="shared" si="42"/>
        <v>5.9301823743373918E-3</v>
      </c>
      <c r="AH94" s="7">
        <f t="shared" si="43"/>
        <v>5.9056701397973317E-3</v>
      </c>
      <c r="AI94" s="7">
        <f t="shared" si="44"/>
        <v>6.1435878360427999E-3</v>
      </c>
      <c r="AJ94" s="7">
        <f t="shared" si="45"/>
        <v>5.9756232177929792E-3</v>
      </c>
      <c r="AK94" s="7">
        <f t="shared" si="46"/>
        <v>6.5918047865971474E-3</v>
      </c>
      <c r="AL94" s="7">
        <f t="shared" si="47"/>
        <v>6.9708013002240578E-3</v>
      </c>
      <c r="AM94" s="7">
        <f t="shared" si="48"/>
        <v>7.3932614598914183E-3</v>
      </c>
      <c r="AN94" s="7">
        <f t="shared" si="49"/>
        <v>7.5879175509079013E-3</v>
      </c>
      <c r="AO94" s="7">
        <f t="shared" si="50"/>
        <v>8.3881495928104441E-3</v>
      </c>
      <c r="AP94" s="7">
        <f t="shared" si="51"/>
        <v>9.2878691685299875E-3</v>
      </c>
      <c r="AQ94" s="7">
        <f t="shared" si="52"/>
        <v>9.5783307674783824E-3</v>
      </c>
      <c r="AR94" s="7">
        <f t="shared" si="53"/>
        <v>9.8523386743356138E-3</v>
      </c>
      <c r="AS94" s="7">
        <f t="shared" si="54"/>
        <v>9.9888723696783064E-3</v>
      </c>
      <c r="AT94" s="7">
        <f t="shared" si="55"/>
        <v>9.5289718726965494E-3</v>
      </c>
    </row>
    <row r="95" spans="1:46" x14ac:dyDescent="0.25">
      <c r="A95">
        <v>1570</v>
      </c>
      <c r="B95" s="3">
        <v>6.8321389999999997</v>
      </c>
      <c r="C95" s="3">
        <v>93.200423000000001</v>
      </c>
      <c r="D95">
        <v>8.8705379999999998</v>
      </c>
      <c r="E95">
        <v>9.0341609999999992</v>
      </c>
      <c r="F95">
        <v>8.9861120000000003</v>
      </c>
      <c r="G95">
        <v>8.990774</v>
      </c>
      <c r="H95">
        <v>9.3893629999999995</v>
      </c>
      <c r="I95">
        <v>9.3253350000000008</v>
      </c>
      <c r="J95">
        <v>9.5775729999999992</v>
      </c>
      <c r="K95">
        <v>9.6576769999999996</v>
      </c>
      <c r="L95">
        <v>9.7952440000000003</v>
      </c>
      <c r="M95">
        <v>10.099088999999999</v>
      </c>
      <c r="N95">
        <v>10.210604</v>
      </c>
      <c r="O95">
        <v>10.34057</v>
      </c>
      <c r="P95">
        <v>10.607070999999999</v>
      </c>
      <c r="Q95">
        <v>10.400097000000001</v>
      </c>
      <c r="R95" s="7">
        <f t="shared" si="28"/>
        <v>2.3429212502105052</v>
      </c>
      <c r="S95" s="7">
        <f t="shared" si="29"/>
        <v>2.5306631925726135</v>
      </c>
      <c r="T95" s="7">
        <f t="shared" si="30"/>
        <v>2.4755365053027067</v>
      </c>
      <c r="U95" s="7">
        <f t="shared" si="31"/>
        <v>2.4808854068717752</v>
      </c>
      <c r="V95" s="7">
        <f t="shared" si="32"/>
        <v>2.9380579653385657</v>
      </c>
      <c r="W95" s="7">
        <f t="shared" si="33"/>
        <v>2.8646385862546335</v>
      </c>
      <c r="X95" s="7">
        <f t="shared" si="34"/>
        <v>3.1538311546631319</v>
      </c>
      <c r="Y95" s="7">
        <f t="shared" si="35"/>
        <v>3.2456469772702232</v>
      </c>
      <c r="Z95" s="7">
        <f t="shared" si="36"/>
        <v>3.4033004004552123</v>
      </c>
      <c r="AA95" s="7">
        <f t="shared" si="37"/>
        <v>3.7513898107714589</v>
      </c>
      <c r="AB95" s="7">
        <f t="shared" si="38"/>
        <v>3.87910144903335</v>
      </c>
      <c r="AC95" s="7">
        <f t="shared" si="39"/>
        <v>4.0279157510416965</v>
      </c>
      <c r="AD95" s="7">
        <f t="shared" si="40"/>
        <v>4.3329711478980402</v>
      </c>
      <c r="AE95" s="7">
        <f t="shared" si="41"/>
        <v>4.0960655159807153</v>
      </c>
      <c r="AF95">
        <v>0.23497000000000001</v>
      </c>
      <c r="AG95" s="7">
        <f t="shared" si="42"/>
        <v>5.5051620616196235E-3</v>
      </c>
      <c r="AH95" s="7">
        <f t="shared" si="43"/>
        <v>5.9462993035878705E-3</v>
      </c>
      <c r="AI95" s="7">
        <f t="shared" si="44"/>
        <v>5.8167681265097705E-3</v>
      </c>
      <c r="AJ95" s="7">
        <f t="shared" si="45"/>
        <v>5.82933644052661E-3</v>
      </c>
      <c r="AK95" s="7">
        <f t="shared" si="46"/>
        <v>6.9035548011560279E-3</v>
      </c>
      <c r="AL95" s="7">
        <f t="shared" si="47"/>
        <v>6.7310412861225129E-3</v>
      </c>
      <c r="AM95" s="7">
        <f t="shared" si="48"/>
        <v>7.4105570641119613E-3</v>
      </c>
      <c r="AN95" s="7">
        <f t="shared" si="49"/>
        <v>7.6262967024918436E-3</v>
      </c>
      <c r="AO95" s="7">
        <f t="shared" si="50"/>
        <v>7.9967349509496126E-3</v>
      </c>
      <c r="AP95" s="7">
        <f t="shared" si="51"/>
        <v>8.8146406383696977E-3</v>
      </c>
      <c r="AQ95" s="7">
        <f t="shared" si="52"/>
        <v>9.1147246747936631E-3</v>
      </c>
      <c r="AR95" s="7">
        <f t="shared" si="53"/>
        <v>9.464393640222675E-3</v>
      </c>
      <c r="AS95" s="7">
        <f t="shared" si="54"/>
        <v>1.0181182306216025E-2</v>
      </c>
      <c r="AT95" s="7">
        <f t="shared" si="55"/>
        <v>9.6245251428998865E-3</v>
      </c>
    </row>
    <row r="96" spans="1:46" x14ac:dyDescent="0.25">
      <c r="A96">
        <v>1560</v>
      </c>
      <c r="B96" s="3">
        <v>6.7793939999999999</v>
      </c>
      <c r="C96" s="3">
        <v>93.203389000000001</v>
      </c>
      <c r="D96">
        <v>9.0615050000000004</v>
      </c>
      <c r="E96">
        <v>9.0382219999999993</v>
      </c>
      <c r="F96">
        <v>8.9851170000000007</v>
      </c>
      <c r="G96">
        <v>9.0418959999999995</v>
      </c>
      <c r="H96">
        <v>9.3150169999999992</v>
      </c>
      <c r="I96">
        <v>9.3950370000000003</v>
      </c>
      <c r="J96">
        <v>9.6251510000000007</v>
      </c>
      <c r="K96">
        <v>9.7338059999999995</v>
      </c>
      <c r="L96">
        <v>9.80335</v>
      </c>
      <c r="M96">
        <v>10.14181</v>
      </c>
      <c r="N96">
        <v>10.280493</v>
      </c>
      <c r="O96">
        <v>10.275667</v>
      </c>
      <c r="P96">
        <v>10.634119</v>
      </c>
      <c r="Q96">
        <v>10.490042000000001</v>
      </c>
      <c r="R96" s="7">
        <f t="shared" si="28"/>
        <v>2.6224098345730509</v>
      </c>
      <c r="S96" s="7">
        <f t="shared" si="29"/>
        <v>2.5957020524258283</v>
      </c>
      <c r="T96" s="7">
        <f t="shared" si="30"/>
        <v>2.5347820172923696</v>
      </c>
      <c r="U96" s="7">
        <f t="shared" si="31"/>
        <v>2.5999165389860495</v>
      </c>
      <c r="V96" s="7">
        <f t="shared" si="32"/>
        <v>2.9131491537358327</v>
      </c>
      <c r="W96" s="7">
        <f t="shared" si="33"/>
        <v>3.0048959622293712</v>
      </c>
      <c r="X96" s="7">
        <f t="shared" si="34"/>
        <v>3.2686691005844359</v>
      </c>
      <c r="Y96" s="7">
        <f t="shared" si="35"/>
        <v>3.3931843866254643</v>
      </c>
      <c r="Z96" s="7">
        <f t="shared" si="36"/>
        <v>3.4728686132336497</v>
      </c>
      <c r="AA96" s="7">
        <f t="shared" si="37"/>
        <v>3.8605563823809295</v>
      </c>
      <c r="AB96" s="7">
        <f t="shared" si="38"/>
        <v>4.0193513260858582</v>
      </c>
      <c r="AC96" s="7">
        <f t="shared" si="39"/>
        <v>4.0138260305528064</v>
      </c>
      <c r="AD96" s="7">
        <f t="shared" si="40"/>
        <v>4.4241054106165976</v>
      </c>
      <c r="AE96" s="7">
        <f t="shared" si="41"/>
        <v>4.2592243072592764</v>
      </c>
      <c r="AF96">
        <v>0.25821</v>
      </c>
      <c r="AG96" s="7">
        <f t="shared" si="42"/>
        <v>6.7713244338510744E-3</v>
      </c>
      <c r="AH96" s="7">
        <f t="shared" si="43"/>
        <v>6.702362269568731E-3</v>
      </c>
      <c r="AI96" s="7">
        <f t="shared" si="44"/>
        <v>6.5450606468506279E-3</v>
      </c>
      <c r="AJ96" s="7">
        <f t="shared" si="45"/>
        <v>6.7132444953158787E-3</v>
      </c>
      <c r="AK96" s="7">
        <f t="shared" si="46"/>
        <v>7.5220424298612929E-3</v>
      </c>
      <c r="AL96" s="7">
        <f t="shared" si="47"/>
        <v>7.7589418640724595E-3</v>
      </c>
      <c r="AM96" s="7">
        <f t="shared" si="48"/>
        <v>8.4400304846190717E-3</v>
      </c>
      <c r="AN96" s="7">
        <f t="shared" si="49"/>
        <v>8.7615414047056122E-3</v>
      </c>
      <c r="AO96" s="7">
        <f t="shared" si="50"/>
        <v>8.9672940462306068E-3</v>
      </c>
      <c r="AP96" s="7">
        <f t="shared" si="51"/>
        <v>9.9683426349457989E-3</v>
      </c>
      <c r="AQ96" s="7">
        <f t="shared" si="52"/>
        <v>1.0378367059086296E-2</v>
      </c>
      <c r="AR96" s="7">
        <f t="shared" si="53"/>
        <v>1.0364100193490402E-2</v>
      </c>
      <c r="AS96" s="7">
        <f t="shared" si="54"/>
        <v>1.1423482580753118E-2</v>
      </c>
      <c r="AT96" s="7">
        <f t="shared" si="55"/>
        <v>1.0997743083774176E-2</v>
      </c>
    </row>
    <row r="97" spans="1:46" x14ac:dyDescent="0.25">
      <c r="A97">
        <v>1550</v>
      </c>
      <c r="B97" s="3">
        <v>6.7203120000000007</v>
      </c>
      <c r="C97" s="3">
        <v>93.195080000000004</v>
      </c>
      <c r="D97">
        <v>9.0720449999999992</v>
      </c>
      <c r="E97">
        <v>9.0225799999999996</v>
      </c>
      <c r="F97">
        <v>9.0213929999999998</v>
      </c>
      <c r="G97">
        <v>9.0061330000000002</v>
      </c>
      <c r="H97">
        <v>9.2182410000000008</v>
      </c>
      <c r="I97">
        <v>9.356859</v>
      </c>
      <c r="J97">
        <v>9.5866579999999999</v>
      </c>
      <c r="K97">
        <v>9.7271769999999993</v>
      </c>
      <c r="L97">
        <v>9.7815999999999992</v>
      </c>
      <c r="M97">
        <v>10.244382</v>
      </c>
      <c r="N97">
        <v>10.086551</v>
      </c>
      <c r="O97">
        <v>10.333396</v>
      </c>
      <c r="P97">
        <v>10.489924999999999</v>
      </c>
      <c r="Q97">
        <v>10.314628000000001</v>
      </c>
      <c r="R97" s="7">
        <f t="shared" si="28"/>
        <v>2.7027911610426596</v>
      </c>
      <c r="S97" s="7">
        <f t="shared" si="29"/>
        <v>2.6460432956506001</v>
      </c>
      <c r="T97" s="7">
        <f t="shared" si="30"/>
        <v>2.6446814771626523</v>
      </c>
      <c r="U97" s="7">
        <f t="shared" si="31"/>
        <v>2.6271737988799604</v>
      </c>
      <c r="V97" s="7">
        <f t="shared" si="32"/>
        <v>2.8704866496257315</v>
      </c>
      <c r="W97" s="7">
        <f t="shared" si="33"/>
        <v>3.0294547532990705</v>
      </c>
      <c r="X97" s="7">
        <f t="shared" si="34"/>
        <v>3.2929149149810009</v>
      </c>
      <c r="Y97" s="7">
        <f t="shared" si="35"/>
        <v>3.4539712085662821</v>
      </c>
      <c r="Z97" s="7">
        <f t="shared" si="36"/>
        <v>3.5163389145390576</v>
      </c>
      <c r="AA97" s="7">
        <f t="shared" si="37"/>
        <v>4.046466481418598</v>
      </c>
      <c r="AB97" s="7">
        <f t="shared" si="38"/>
        <v>3.8657099424609207</v>
      </c>
      <c r="AC97" s="7">
        <f t="shared" si="39"/>
        <v>4.1483906788311975</v>
      </c>
      <c r="AD97" s="7">
        <f t="shared" si="40"/>
        <v>4.3275880005120255</v>
      </c>
      <c r="AE97" s="7">
        <f t="shared" si="41"/>
        <v>4.1269018158158239</v>
      </c>
      <c r="AF97">
        <v>0.26225999999999999</v>
      </c>
      <c r="AG97" s="7">
        <f t="shared" si="42"/>
        <v>7.0883400989504783E-3</v>
      </c>
      <c r="AH97" s="7">
        <f t="shared" si="43"/>
        <v>6.9395131471732645E-3</v>
      </c>
      <c r="AI97" s="7">
        <f t="shared" si="44"/>
        <v>6.9359416420067717E-3</v>
      </c>
      <c r="AJ97" s="7">
        <f t="shared" si="45"/>
        <v>6.8900260049425842E-3</v>
      </c>
      <c r="AK97" s="7">
        <f t="shared" si="46"/>
        <v>7.5281382873084437E-3</v>
      </c>
      <c r="AL97" s="7">
        <f t="shared" si="47"/>
        <v>7.9450480360021419E-3</v>
      </c>
      <c r="AM97" s="7">
        <f t="shared" si="48"/>
        <v>8.6359986560291726E-3</v>
      </c>
      <c r="AN97" s="7">
        <f t="shared" si="49"/>
        <v>9.058384891585931E-3</v>
      </c>
      <c r="AO97" s="7">
        <f t="shared" si="50"/>
        <v>9.2219504372701329E-3</v>
      </c>
      <c r="AP97" s="7">
        <f t="shared" si="51"/>
        <v>1.0612262994168415E-2</v>
      </c>
      <c r="AQ97" s="7">
        <f t="shared" si="52"/>
        <v>1.013821089509801E-2</v>
      </c>
      <c r="AR97" s="7">
        <f t="shared" si="53"/>
        <v>1.0879569394302697E-2</v>
      </c>
      <c r="AS97" s="7">
        <f t="shared" si="54"/>
        <v>1.1349532290142839E-2</v>
      </c>
      <c r="AT97" s="7">
        <f t="shared" si="55"/>
        <v>1.082321270215858E-2</v>
      </c>
    </row>
    <row r="98" spans="1:46" x14ac:dyDescent="0.25">
      <c r="A98">
        <v>1540</v>
      </c>
      <c r="B98" s="3">
        <v>6.7794249999999998</v>
      </c>
      <c r="C98" s="3">
        <v>93.172256000000004</v>
      </c>
      <c r="D98">
        <v>9.0491320000000002</v>
      </c>
      <c r="E98">
        <v>9.0381859999999996</v>
      </c>
      <c r="F98">
        <v>9.0277370000000001</v>
      </c>
      <c r="G98">
        <v>9.0404999999999998</v>
      </c>
      <c r="H98">
        <v>9.1916849999999997</v>
      </c>
      <c r="I98">
        <v>9.3333709999999996</v>
      </c>
      <c r="J98">
        <v>9.4717059999999993</v>
      </c>
      <c r="K98">
        <v>9.6430959999999999</v>
      </c>
      <c r="L98">
        <v>9.7233979999999995</v>
      </c>
      <c r="M98">
        <v>10.090377</v>
      </c>
      <c r="N98">
        <v>10.128512000000001</v>
      </c>
      <c r="O98">
        <v>10.240328999999999</v>
      </c>
      <c r="P98">
        <v>10.554841</v>
      </c>
      <c r="Q98">
        <v>10.513836</v>
      </c>
      <c r="R98" s="7">
        <f t="shared" si="28"/>
        <v>2.6099216098098879</v>
      </c>
      <c r="S98" s="7">
        <f t="shared" si="29"/>
        <v>2.5973570376543718</v>
      </c>
      <c r="T98" s="7">
        <f t="shared" si="30"/>
        <v>2.5853627562554431</v>
      </c>
      <c r="U98" s="7">
        <f t="shared" si="31"/>
        <v>2.6000132239887499</v>
      </c>
      <c r="V98" s="7">
        <f t="shared" si="32"/>
        <v>2.7735341760160339</v>
      </c>
      <c r="W98" s="7">
        <f t="shared" si="33"/>
        <v>2.9361156339247563</v>
      </c>
      <c r="X98" s="7">
        <f t="shared" si="34"/>
        <v>3.094817255948092</v>
      </c>
      <c r="Y98" s="7">
        <f t="shared" si="35"/>
        <v>3.2913930078229332</v>
      </c>
      <c r="Z98" s="7">
        <f t="shared" si="36"/>
        <v>3.3834773208185767</v>
      </c>
      <c r="AA98" s="7">
        <f t="shared" si="37"/>
        <v>3.8041547087073986</v>
      </c>
      <c r="AB98" s="7">
        <f t="shared" si="38"/>
        <v>3.8478560377545379</v>
      </c>
      <c r="AC98" s="7">
        <f t="shared" si="39"/>
        <v>3.9759793055547688</v>
      </c>
      <c r="AD98" s="7">
        <f t="shared" si="40"/>
        <v>4.3362369446934554</v>
      </c>
      <c r="AE98" s="7">
        <f t="shared" si="41"/>
        <v>4.2892777876925692</v>
      </c>
      <c r="AF98">
        <v>0.25736999999999999</v>
      </c>
      <c r="AG98" s="7">
        <f t="shared" si="42"/>
        <v>6.717155247167708E-3</v>
      </c>
      <c r="AH98" s="7">
        <f t="shared" si="43"/>
        <v>6.6848178078110568E-3</v>
      </c>
      <c r="AI98" s="7">
        <f t="shared" si="44"/>
        <v>6.6539481257746336E-3</v>
      </c>
      <c r="AJ98" s="7">
        <f t="shared" si="45"/>
        <v>6.6916540345798451E-3</v>
      </c>
      <c r="AK98" s="7">
        <f t="shared" si="46"/>
        <v>7.1382449088124664E-3</v>
      </c>
      <c r="AL98" s="7">
        <f t="shared" si="47"/>
        <v>7.5566808070321448E-3</v>
      </c>
      <c r="AM98" s="7">
        <f t="shared" si="48"/>
        <v>7.9651311716336035E-3</v>
      </c>
      <c r="AN98" s="7">
        <f t="shared" si="49"/>
        <v>8.4710581842338834E-3</v>
      </c>
      <c r="AO98" s="7">
        <f t="shared" si="50"/>
        <v>8.7080555805907692E-3</v>
      </c>
      <c r="AP98" s="7">
        <f t="shared" si="51"/>
        <v>9.7907529738002312E-3</v>
      </c>
      <c r="AQ98" s="7">
        <f t="shared" si="52"/>
        <v>9.9032270843688545E-3</v>
      </c>
      <c r="AR98" s="7">
        <f t="shared" si="53"/>
        <v>1.0232977938706306E-2</v>
      </c>
      <c r="AS98" s="7">
        <f t="shared" si="54"/>
        <v>1.1160173024557544E-2</v>
      </c>
      <c r="AT98" s="7">
        <f t="shared" si="55"/>
        <v>1.1039314242184364E-2</v>
      </c>
    </row>
    <row r="99" spans="1:46" x14ac:dyDescent="0.25">
      <c r="A99">
        <v>1530</v>
      </c>
      <c r="B99" s="3">
        <v>6.7259260000000003</v>
      </c>
      <c r="C99" s="3">
        <v>93.141206999999994</v>
      </c>
      <c r="D99">
        <v>8.9066220000000005</v>
      </c>
      <c r="E99">
        <v>8.9641610000000007</v>
      </c>
      <c r="F99">
        <v>8.915915</v>
      </c>
      <c r="G99">
        <v>9.0076450000000001</v>
      </c>
      <c r="H99">
        <v>9.2628789999999999</v>
      </c>
      <c r="I99">
        <v>9.3225429999999996</v>
      </c>
      <c r="J99">
        <v>9.4583549999999992</v>
      </c>
      <c r="K99">
        <v>9.4795210000000001</v>
      </c>
      <c r="L99">
        <v>9.7586359999999992</v>
      </c>
      <c r="M99">
        <v>10.122094000000001</v>
      </c>
      <c r="N99">
        <v>10.118375</v>
      </c>
      <c r="O99">
        <v>10.204154000000001</v>
      </c>
      <c r="P99">
        <v>10.448468</v>
      </c>
      <c r="Q99">
        <v>10.294715</v>
      </c>
      <c r="R99" s="7">
        <f t="shared" si="28"/>
        <v>2.5094454952149738</v>
      </c>
      <c r="S99" s="7">
        <f t="shared" si="29"/>
        <v>2.5755440513736021</v>
      </c>
      <c r="T99" s="7">
        <f t="shared" si="30"/>
        <v>2.5201213293379929</v>
      </c>
      <c r="U99" s="7">
        <f t="shared" si="31"/>
        <v>2.6254928668831958</v>
      </c>
      <c r="V99" s="7">
        <f t="shared" si="32"/>
        <v>2.9186050288143361</v>
      </c>
      <c r="W99" s="7">
        <f t="shared" si="33"/>
        <v>2.9871068077083525</v>
      </c>
      <c r="X99" s="7">
        <f t="shared" si="34"/>
        <v>3.143012490061813</v>
      </c>
      <c r="Y99" s="7">
        <f t="shared" si="35"/>
        <v>3.16730709521552</v>
      </c>
      <c r="Z99" s="7">
        <f t="shared" si="36"/>
        <v>3.4876044474930401</v>
      </c>
      <c r="AA99" s="7">
        <f t="shared" si="37"/>
        <v>3.9044820474749993</v>
      </c>
      <c r="AB99" s="7">
        <f t="shared" si="38"/>
        <v>3.9002176303381462</v>
      </c>
      <c r="AC99" s="7">
        <f t="shared" si="39"/>
        <v>3.9985704745987709</v>
      </c>
      <c r="AD99" s="7">
        <f t="shared" si="40"/>
        <v>4.27862555786451</v>
      </c>
      <c r="AE99" s="7">
        <f t="shared" si="41"/>
        <v>4.1023921275600719</v>
      </c>
      <c r="AF99">
        <v>0.24789</v>
      </c>
      <c r="AG99" s="7">
        <f t="shared" si="42"/>
        <v>6.2206644380883988E-3</v>
      </c>
      <c r="AH99" s="7">
        <f t="shared" si="43"/>
        <v>6.3845161489500223E-3</v>
      </c>
      <c r="AI99" s="7">
        <f t="shared" si="44"/>
        <v>6.2471287632959501E-3</v>
      </c>
      <c r="AJ99" s="7">
        <f t="shared" si="45"/>
        <v>6.5083342677167543E-3</v>
      </c>
      <c r="AK99" s="7">
        <f t="shared" si="46"/>
        <v>7.2349300059278577E-3</v>
      </c>
      <c r="AL99" s="7">
        <f t="shared" si="47"/>
        <v>7.4047390656282351E-3</v>
      </c>
      <c r="AM99" s="7">
        <f t="shared" si="48"/>
        <v>7.7912136616142278E-3</v>
      </c>
      <c r="AN99" s="7">
        <f t="shared" si="49"/>
        <v>7.8514375583297533E-3</v>
      </c>
      <c r="AO99" s="7">
        <f t="shared" si="50"/>
        <v>8.6454226648904967E-3</v>
      </c>
      <c r="AP99" s="7">
        <f t="shared" si="51"/>
        <v>9.6788205474857766E-3</v>
      </c>
      <c r="AQ99" s="7">
        <f t="shared" si="52"/>
        <v>9.6682494838452298E-3</v>
      </c>
      <c r="AR99" s="7">
        <f t="shared" si="53"/>
        <v>9.912056349482893E-3</v>
      </c>
      <c r="AS99" s="7">
        <f t="shared" si="54"/>
        <v>1.0606284895390334E-2</v>
      </c>
      <c r="AT99" s="7">
        <f t="shared" si="55"/>
        <v>1.0169419845008663E-2</v>
      </c>
    </row>
    <row r="100" spans="1:46" x14ac:dyDescent="0.25">
      <c r="A100">
        <v>1520</v>
      </c>
      <c r="B100" s="3">
        <v>6.7453649999999987</v>
      </c>
      <c r="C100" s="3">
        <v>93.103650999999999</v>
      </c>
      <c r="D100">
        <v>8.8883069999999993</v>
      </c>
      <c r="E100">
        <v>8.9369359999999993</v>
      </c>
      <c r="F100">
        <v>8.9112840000000002</v>
      </c>
      <c r="G100">
        <v>8.8618989999999993</v>
      </c>
      <c r="H100">
        <v>9.1518230000000003</v>
      </c>
      <c r="I100">
        <v>9.1700110000000006</v>
      </c>
      <c r="J100">
        <v>9.4785559999999993</v>
      </c>
      <c r="K100">
        <v>9.5014179999999993</v>
      </c>
      <c r="L100">
        <v>9.6870220000000007</v>
      </c>
      <c r="M100">
        <v>10.017374999999999</v>
      </c>
      <c r="N100">
        <v>10.036393</v>
      </c>
      <c r="O100">
        <v>10.166259</v>
      </c>
      <c r="P100">
        <v>10.428626</v>
      </c>
      <c r="Q100">
        <v>10.398332999999999</v>
      </c>
      <c r="R100" s="7">
        <f t="shared" si="28"/>
        <v>2.4680467528936023</v>
      </c>
      <c r="S100" s="7">
        <f t="shared" si="29"/>
        <v>2.5239578851576705</v>
      </c>
      <c r="T100" s="7">
        <f t="shared" si="30"/>
        <v>2.4944650565155158</v>
      </c>
      <c r="U100" s="7">
        <f t="shared" si="31"/>
        <v>2.4376824177487206</v>
      </c>
      <c r="V100" s="7">
        <f t="shared" si="32"/>
        <v>2.7709733776805932</v>
      </c>
      <c r="W100" s="7">
        <f t="shared" si="33"/>
        <v>2.7918769431083019</v>
      </c>
      <c r="X100" s="7">
        <f t="shared" si="34"/>
        <v>3.146399387909466</v>
      </c>
      <c r="Y100" s="7">
        <f t="shared" si="35"/>
        <v>3.1726613801241506</v>
      </c>
      <c r="Z100" s="7">
        <f t="shared" si="36"/>
        <v>3.3858335387169944</v>
      </c>
      <c r="AA100" s="7">
        <f t="shared" si="37"/>
        <v>3.7651026248300501</v>
      </c>
      <c r="AB100" s="7">
        <f t="shared" si="38"/>
        <v>3.7869307405663766</v>
      </c>
      <c r="AC100" s="7">
        <f t="shared" si="39"/>
        <v>3.9359686272271088</v>
      </c>
      <c r="AD100" s="7">
        <f t="shared" si="40"/>
        <v>4.2369767612253648</v>
      </c>
      <c r="AE100" s="7">
        <f t="shared" si="41"/>
        <v>4.2022284988536818</v>
      </c>
      <c r="AF100">
        <v>0.25688</v>
      </c>
      <c r="AG100" s="7">
        <f t="shared" si="42"/>
        <v>6.3399184988330859E-3</v>
      </c>
      <c r="AH100" s="7">
        <f t="shared" si="43"/>
        <v>6.4835430153930241E-3</v>
      </c>
      <c r="AI100" s="7">
        <f t="shared" si="44"/>
        <v>6.4077818371770564E-3</v>
      </c>
      <c r="AJ100" s="7">
        <f t="shared" si="45"/>
        <v>6.2619185947129126E-3</v>
      </c>
      <c r="AK100" s="7">
        <f t="shared" si="46"/>
        <v>7.1180764125859074E-3</v>
      </c>
      <c r="AL100" s="7">
        <f t="shared" si="47"/>
        <v>7.1717734914566057E-3</v>
      </c>
      <c r="AM100" s="7">
        <f t="shared" si="48"/>
        <v>8.0824707476618365E-3</v>
      </c>
      <c r="AN100" s="7">
        <f t="shared" si="49"/>
        <v>8.1499325532629167E-3</v>
      </c>
      <c r="AO100" s="7">
        <f t="shared" si="50"/>
        <v>8.6975291942562143E-3</v>
      </c>
      <c r="AP100" s="7">
        <f t="shared" si="51"/>
        <v>9.6717956226634334E-3</v>
      </c>
      <c r="AQ100" s="7">
        <f t="shared" si="52"/>
        <v>9.7278676863669072E-3</v>
      </c>
      <c r="AR100" s="7">
        <f t="shared" si="53"/>
        <v>1.0110716209620998E-2</v>
      </c>
      <c r="AS100" s="7">
        <f t="shared" si="54"/>
        <v>1.0883945904235717E-2</v>
      </c>
      <c r="AT100" s="7">
        <f t="shared" si="55"/>
        <v>1.0794684567855338E-2</v>
      </c>
    </row>
    <row r="101" spans="1:46" x14ac:dyDescent="0.25">
      <c r="A101">
        <v>1510</v>
      </c>
      <c r="B101" s="3">
        <v>6.8893170000000001</v>
      </c>
      <c r="C101" s="3">
        <v>93.077509000000006</v>
      </c>
      <c r="D101">
        <v>8.9432360000000006</v>
      </c>
      <c r="E101">
        <v>9.0791769999999996</v>
      </c>
      <c r="F101">
        <v>9.003997</v>
      </c>
      <c r="G101">
        <v>8.8761550000000007</v>
      </c>
      <c r="H101">
        <v>9.1614799999999992</v>
      </c>
      <c r="I101">
        <v>9.2560610000000008</v>
      </c>
      <c r="J101">
        <v>9.4053979999999999</v>
      </c>
      <c r="K101">
        <v>9.5364450000000005</v>
      </c>
      <c r="L101">
        <v>9.7587879999999991</v>
      </c>
      <c r="M101">
        <v>10.048043</v>
      </c>
      <c r="N101">
        <v>10.177911999999999</v>
      </c>
      <c r="O101">
        <v>10.180289999999999</v>
      </c>
      <c r="P101">
        <v>10.456733</v>
      </c>
      <c r="Q101">
        <v>10.367122999999999</v>
      </c>
      <c r="R101" s="7">
        <f t="shared" si="28"/>
        <v>2.3669280015276257</v>
      </c>
      <c r="S101" s="7">
        <f t="shared" si="29"/>
        <v>2.5233135310548107</v>
      </c>
      <c r="T101" s="7">
        <f t="shared" si="30"/>
        <v>2.4368311822248541</v>
      </c>
      <c r="U101" s="7">
        <f t="shared" si="31"/>
        <v>2.2897460719180458</v>
      </c>
      <c r="V101" s="7">
        <f t="shared" si="32"/>
        <v>2.6179778963410723</v>
      </c>
      <c r="W101" s="7">
        <f t="shared" si="33"/>
        <v>2.7267490625600308</v>
      </c>
      <c r="X101" s="7">
        <f t="shared" si="34"/>
        <v>2.8984581289398812</v>
      </c>
      <c r="Y101" s="7">
        <f t="shared" si="35"/>
        <v>3.0491036580123763</v>
      </c>
      <c r="Z101" s="7">
        <f t="shared" si="36"/>
        <v>3.3046271531054119</v>
      </c>
      <c r="AA101" s="7">
        <f t="shared" si="37"/>
        <v>3.6369131002458932</v>
      </c>
      <c r="AB101" s="7">
        <f t="shared" si="38"/>
        <v>3.7860524350120377</v>
      </c>
      <c r="AC101" s="7">
        <f t="shared" si="39"/>
        <v>3.7887830030321235</v>
      </c>
      <c r="AD101" s="7">
        <f t="shared" si="40"/>
        <v>4.1061419270367008</v>
      </c>
      <c r="AE101" s="7">
        <f t="shared" si="41"/>
        <v>4.0032841240486512</v>
      </c>
      <c r="AF101">
        <v>0.26268999999999998</v>
      </c>
      <c r="AG101" s="7">
        <f t="shared" si="42"/>
        <v>6.2176831672129196E-3</v>
      </c>
      <c r="AH101" s="7">
        <f t="shared" si="43"/>
        <v>6.6284923147278815E-3</v>
      </c>
      <c r="AI101" s="7">
        <f t="shared" si="44"/>
        <v>6.4013118325864683E-3</v>
      </c>
      <c r="AJ101" s="7">
        <f t="shared" si="45"/>
        <v>6.0149339563215143E-3</v>
      </c>
      <c r="AK101" s="7">
        <f t="shared" si="46"/>
        <v>6.8771661358983625E-3</v>
      </c>
      <c r="AL101" s="7">
        <f t="shared" si="47"/>
        <v>7.1628971124389441E-3</v>
      </c>
      <c r="AM101" s="7">
        <f t="shared" si="48"/>
        <v>7.613959658912174E-3</v>
      </c>
      <c r="AN101" s="7">
        <f t="shared" si="49"/>
        <v>8.009690399232711E-3</v>
      </c>
      <c r="AO101" s="7">
        <f t="shared" si="50"/>
        <v>8.6809250684926047E-3</v>
      </c>
      <c r="AP101" s="7">
        <f t="shared" si="51"/>
        <v>9.553807023035937E-3</v>
      </c>
      <c r="AQ101" s="7">
        <f t="shared" si="52"/>
        <v>9.9455811415331205E-3</v>
      </c>
      <c r="AR101" s="7">
        <f t="shared" si="53"/>
        <v>9.9527540706650843E-3</v>
      </c>
      <c r="AS101" s="7">
        <f t="shared" si="54"/>
        <v>1.078642422813271E-2</v>
      </c>
      <c r="AT101" s="7">
        <f t="shared" si="55"/>
        <v>1.0516227065463402E-2</v>
      </c>
    </row>
    <row r="102" spans="1:46" x14ac:dyDescent="0.25">
      <c r="A102">
        <v>1500</v>
      </c>
      <c r="B102" s="3">
        <v>6.7825449999999998</v>
      </c>
      <c r="C102" s="3">
        <v>93.066573000000005</v>
      </c>
      <c r="D102">
        <v>8.8748179999999994</v>
      </c>
      <c r="E102">
        <v>8.9019320000000004</v>
      </c>
      <c r="F102">
        <v>8.8428740000000001</v>
      </c>
      <c r="G102">
        <v>8.9460560000000005</v>
      </c>
      <c r="H102">
        <v>9.2436600000000002</v>
      </c>
      <c r="I102">
        <v>9.2494720000000008</v>
      </c>
      <c r="J102">
        <v>9.3026429999999998</v>
      </c>
      <c r="K102">
        <v>9.4308420000000002</v>
      </c>
      <c r="L102">
        <v>9.7491070000000004</v>
      </c>
      <c r="M102">
        <v>10.009057</v>
      </c>
      <c r="N102">
        <v>10.169515000000001</v>
      </c>
      <c r="O102">
        <v>10.319098</v>
      </c>
      <c r="P102">
        <v>10.490717999999999</v>
      </c>
      <c r="Q102">
        <v>10.42107</v>
      </c>
      <c r="R102" s="7">
        <f t="shared" si="28"/>
        <v>2.4116814039202881</v>
      </c>
      <c r="S102" s="7">
        <f t="shared" si="29"/>
        <v>2.442882869785779</v>
      </c>
      <c r="T102" s="7">
        <f t="shared" si="30"/>
        <v>2.3749201128614494</v>
      </c>
      <c r="U102" s="7">
        <f t="shared" si="31"/>
        <v>2.4936557844701714</v>
      </c>
      <c r="V102" s="7">
        <f t="shared" si="32"/>
        <v>2.8360133854774356</v>
      </c>
      <c r="W102" s="7">
        <f t="shared" si="33"/>
        <v>2.8426978067864712</v>
      </c>
      <c r="X102" s="7">
        <f t="shared" si="34"/>
        <v>2.9038473218633118</v>
      </c>
      <c r="Y102" s="7">
        <f t="shared" si="35"/>
        <v>3.0512621832519362</v>
      </c>
      <c r="Z102" s="7">
        <f t="shared" si="36"/>
        <v>3.4171045527802475</v>
      </c>
      <c r="AA102" s="7">
        <f t="shared" si="37"/>
        <v>3.7157794684835905</v>
      </c>
      <c r="AB102" s="7">
        <f t="shared" si="38"/>
        <v>3.9000804645461273</v>
      </c>
      <c r="AC102" s="7">
        <f t="shared" si="39"/>
        <v>4.0718489096935908</v>
      </c>
      <c r="AD102" s="7">
        <f t="shared" si="40"/>
        <v>4.2688733528557394</v>
      </c>
      <c r="AE102" s="7">
        <f t="shared" si="41"/>
        <v>4.1889219149588879</v>
      </c>
      <c r="AF102">
        <v>0.24339</v>
      </c>
      <c r="AG102" s="7">
        <f t="shared" si="42"/>
        <v>5.8697913690015889E-3</v>
      </c>
      <c r="AH102" s="7">
        <f t="shared" si="43"/>
        <v>5.9457326167716073E-3</v>
      </c>
      <c r="AI102" s="7">
        <f t="shared" si="44"/>
        <v>5.7803180626934811E-3</v>
      </c>
      <c r="AJ102" s="7">
        <f t="shared" si="45"/>
        <v>6.0693088138219498E-3</v>
      </c>
      <c r="AK102" s="7">
        <f t="shared" si="46"/>
        <v>6.9025729789135301E-3</v>
      </c>
      <c r="AL102" s="7">
        <f t="shared" si="47"/>
        <v>6.9188421919375923E-3</v>
      </c>
      <c r="AM102" s="7">
        <f t="shared" si="48"/>
        <v>7.0676739966831145E-3</v>
      </c>
      <c r="AN102" s="7">
        <f t="shared" si="49"/>
        <v>7.4264670278168876E-3</v>
      </c>
      <c r="AO102" s="7">
        <f t="shared" si="50"/>
        <v>8.316890771011845E-3</v>
      </c>
      <c r="AP102" s="7">
        <f t="shared" si="51"/>
        <v>9.0438356483422116E-3</v>
      </c>
      <c r="AQ102" s="7">
        <f t="shared" si="52"/>
        <v>9.4924058426588184E-3</v>
      </c>
      <c r="AR102" s="7">
        <f t="shared" si="53"/>
        <v>9.9104730613032311E-3</v>
      </c>
      <c r="AS102" s="7">
        <f t="shared" si="54"/>
        <v>1.0390010853515583E-2</v>
      </c>
      <c r="AT102" s="7">
        <f t="shared" si="55"/>
        <v>1.0195417048818435E-2</v>
      </c>
    </row>
    <row r="103" spans="1:46" x14ac:dyDescent="0.25">
      <c r="A103">
        <v>1490</v>
      </c>
      <c r="B103" s="3">
        <v>6.8005250000000004</v>
      </c>
      <c r="C103" s="3">
        <v>93.035283000000007</v>
      </c>
      <c r="D103">
        <v>8.8621979999999994</v>
      </c>
      <c r="E103">
        <v>8.9188200000000002</v>
      </c>
      <c r="F103">
        <v>8.8714200000000005</v>
      </c>
      <c r="G103">
        <v>8.9494229999999995</v>
      </c>
      <c r="H103">
        <v>9.1416229999999992</v>
      </c>
      <c r="I103">
        <v>9.2216070000000006</v>
      </c>
      <c r="J103">
        <v>9.3344319999999996</v>
      </c>
      <c r="K103">
        <v>9.5047350000000002</v>
      </c>
      <c r="L103">
        <v>9.6018899999999991</v>
      </c>
      <c r="M103">
        <v>10.001319000000001</v>
      </c>
      <c r="N103">
        <v>10.1471</v>
      </c>
      <c r="O103">
        <v>10.176152999999999</v>
      </c>
      <c r="P103">
        <v>10.387274</v>
      </c>
      <c r="Q103">
        <v>10.388479999999999</v>
      </c>
      <c r="R103" s="7">
        <f t="shared" si="28"/>
        <v>2.3780528786034525</v>
      </c>
      <c r="S103" s="7">
        <f t="shared" si="29"/>
        <v>2.4432554511171682</v>
      </c>
      <c r="T103" s="7">
        <f t="shared" si="30"/>
        <v>2.3886727874816192</v>
      </c>
      <c r="U103" s="7">
        <f t="shared" si="31"/>
        <v>2.4784936590654203</v>
      </c>
      <c r="V103" s="7">
        <f t="shared" si="32"/>
        <v>2.6997660883126366</v>
      </c>
      <c r="W103" s="7">
        <f t="shared" si="33"/>
        <v>2.791828920734249</v>
      </c>
      <c r="X103" s="7">
        <f t="shared" si="34"/>
        <v>2.9216726232758337</v>
      </c>
      <c r="Y103" s="7">
        <f t="shared" si="35"/>
        <v>3.1176208931200033</v>
      </c>
      <c r="Z103" s="7">
        <f t="shared" si="36"/>
        <v>3.2293826500386866</v>
      </c>
      <c r="AA103" s="7">
        <f t="shared" si="37"/>
        <v>3.6886849352986633</v>
      </c>
      <c r="AB103" s="7">
        <f t="shared" si="38"/>
        <v>3.8562464784002195</v>
      </c>
      <c r="AC103" s="7">
        <f t="shared" si="39"/>
        <v>3.8896355933728457</v>
      </c>
      <c r="AD103" s="7">
        <f t="shared" si="40"/>
        <v>4.132220417768969</v>
      </c>
      <c r="AE103" s="7">
        <f t="shared" si="41"/>
        <v>4.1336059200664055</v>
      </c>
      <c r="AF103">
        <v>0.16993</v>
      </c>
      <c r="AG103" s="7">
        <f t="shared" si="42"/>
        <v>4.0410252566108465E-3</v>
      </c>
      <c r="AH103" s="7">
        <f t="shared" si="43"/>
        <v>4.151823988083404E-3</v>
      </c>
      <c r="AI103" s="7">
        <f t="shared" si="44"/>
        <v>4.0590716677675158E-3</v>
      </c>
      <c r="AJ103" s="7">
        <f t="shared" si="45"/>
        <v>4.2117042748498687E-3</v>
      </c>
      <c r="AK103" s="7">
        <f t="shared" si="46"/>
        <v>4.5877125138696637E-3</v>
      </c>
      <c r="AL103" s="7">
        <f t="shared" si="47"/>
        <v>4.7441548850037088E-3</v>
      </c>
      <c r="AM103" s="7">
        <f t="shared" si="48"/>
        <v>4.964798288732624E-3</v>
      </c>
      <c r="AN103" s="7">
        <f t="shared" si="49"/>
        <v>5.2977731836788208E-3</v>
      </c>
      <c r="AO103" s="7">
        <f t="shared" si="50"/>
        <v>5.48768993721074E-3</v>
      </c>
      <c r="AP103" s="7">
        <f t="shared" si="51"/>
        <v>6.2681823105530188E-3</v>
      </c>
      <c r="AQ103" s="7">
        <f t="shared" si="52"/>
        <v>6.5529196407454922E-3</v>
      </c>
      <c r="AR103" s="7">
        <f t="shared" si="53"/>
        <v>6.609657763818476E-3</v>
      </c>
      <c r="AS103" s="7">
        <f t="shared" si="54"/>
        <v>7.021882155914809E-3</v>
      </c>
      <c r="AT103" s="7">
        <f t="shared" si="55"/>
        <v>7.0242365399688419E-3</v>
      </c>
    </row>
    <row r="104" spans="1:46" x14ac:dyDescent="0.25">
      <c r="A104">
        <v>1480</v>
      </c>
      <c r="B104" s="3">
        <v>6.8169839999999997</v>
      </c>
      <c r="C104" s="3">
        <v>92.963706000000002</v>
      </c>
      <c r="D104">
        <v>8.8720829999999999</v>
      </c>
      <c r="E104">
        <v>8.8006489999999999</v>
      </c>
      <c r="F104">
        <v>8.8133879999999998</v>
      </c>
      <c r="G104">
        <v>8.8641319999999997</v>
      </c>
      <c r="H104">
        <v>9.1329899999999995</v>
      </c>
      <c r="I104">
        <v>9.1285640000000008</v>
      </c>
      <c r="J104">
        <v>9.4098570000000006</v>
      </c>
      <c r="K104">
        <v>9.4714950000000009</v>
      </c>
      <c r="L104">
        <v>9.6298929999999991</v>
      </c>
      <c r="M104">
        <v>10.018526</v>
      </c>
      <c r="N104">
        <v>10.029916</v>
      </c>
      <c r="O104">
        <v>10.175454999999999</v>
      </c>
      <c r="P104">
        <v>10.409053999999999</v>
      </c>
      <c r="Q104">
        <v>10.361128000000001</v>
      </c>
      <c r="R104" s="7">
        <f t="shared" si="28"/>
        <v>2.3741187881172277</v>
      </c>
      <c r="S104" s="7">
        <f t="shared" si="29"/>
        <v>2.2917247756666441</v>
      </c>
      <c r="T104" s="7">
        <f t="shared" si="30"/>
        <v>2.3064189807211735</v>
      </c>
      <c r="U104" s="7">
        <f t="shared" si="31"/>
        <v>2.3649483364994359</v>
      </c>
      <c r="V104" s="7">
        <f t="shared" si="32"/>
        <v>2.6749776145212922</v>
      </c>
      <c r="W104" s="7">
        <f t="shared" si="33"/>
        <v>2.6698749064386247</v>
      </c>
      <c r="X104" s="7">
        <f t="shared" si="34"/>
        <v>2.9941051898355577</v>
      </c>
      <c r="Y104" s="7">
        <f t="shared" si="35"/>
        <v>3.0651325937373306</v>
      </c>
      <c r="Z104" s="7">
        <f t="shared" si="36"/>
        <v>3.2476279756382116</v>
      </c>
      <c r="AA104" s="7">
        <f t="shared" si="37"/>
        <v>3.6951917169637398</v>
      </c>
      <c r="AB104" s="7">
        <f t="shared" si="38"/>
        <v>3.7083047221655239</v>
      </c>
      <c r="AC104" s="7">
        <f t="shared" si="39"/>
        <v>3.8758392305039595</v>
      </c>
      <c r="AD104" s="7">
        <f t="shared" si="40"/>
        <v>4.1446621754411259</v>
      </c>
      <c r="AE104" s="7">
        <f t="shared" si="41"/>
        <v>4.0895175609212178</v>
      </c>
      <c r="AF104">
        <v>5.9060000000000001E-2</v>
      </c>
      <c r="AG104" s="7">
        <f t="shared" si="42"/>
        <v>1.4021545562620348E-3</v>
      </c>
      <c r="AH104" s="7">
        <f t="shared" si="43"/>
        <v>1.3534926525087202E-3</v>
      </c>
      <c r="AI104" s="7">
        <f t="shared" si="44"/>
        <v>1.362171050013925E-3</v>
      </c>
      <c r="AJ104" s="7">
        <f t="shared" si="45"/>
        <v>1.3967384875365669E-3</v>
      </c>
      <c r="AK104" s="7">
        <f t="shared" si="46"/>
        <v>1.579841779136275E-3</v>
      </c>
      <c r="AL104" s="7">
        <f t="shared" si="47"/>
        <v>1.5768281197426517E-3</v>
      </c>
      <c r="AM104" s="7">
        <f t="shared" si="48"/>
        <v>1.7683185251168804E-3</v>
      </c>
      <c r="AN104" s="7">
        <f t="shared" si="49"/>
        <v>1.8102673098612677E-3</v>
      </c>
      <c r="AO104" s="7">
        <f t="shared" si="50"/>
        <v>1.9180490824119278E-3</v>
      </c>
      <c r="AP104" s="7">
        <f t="shared" si="51"/>
        <v>2.1823802280387847E-3</v>
      </c>
      <c r="AQ104" s="7">
        <f t="shared" si="52"/>
        <v>2.1901247689109587E-3</v>
      </c>
      <c r="AR104" s="7">
        <f t="shared" si="53"/>
        <v>2.2890706495356386E-3</v>
      </c>
      <c r="AS104" s="7">
        <f t="shared" si="54"/>
        <v>2.4478374808155289E-3</v>
      </c>
      <c r="AT104" s="7">
        <f t="shared" si="55"/>
        <v>2.4152690714800713E-3</v>
      </c>
    </row>
    <row r="105" spans="1:46" x14ac:dyDescent="0.25">
      <c r="A105">
        <v>1470</v>
      </c>
      <c r="B105" s="3">
        <v>6.7864289999999992</v>
      </c>
      <c r="C105" s="3">
        <v>92.914233999999993</v>
      </c>
      <c r="D105">
        <v>8.8124570000000002</v>
      </c>
      <c r="E105">
        <v>8.7527340000000002</v>
      </c>
      <c r="F105">
        <v>8.7115390000000001</v>
      </c>
      <c r="G105">
        <v>8.795223</v>
      </c>
      <c r="H105">
        <v>8.9859000000000009</v>
      </c>
      <c r="I105">
        <v>9.0449710000000003</v>
      </c>
      <c r="J105">
        <v>9.3048749999999991</v>
      </c>
      <c r="K105">
        <v>9.3964580000000009</v>
      </c>
      <c r="L105">
        <v>9.5447129999999998</v>
      </c>
      <c r="M105">
        <v>9.9425240000000006</v>
      </c>
      <c r="N105">
        <v>10.051805999999999</v>
      </c>
      <c r="O105">
        <v>10.154678000000001</v>
      </c>
      <c r="P105">
        <v>10.453486</v>
      </c>
      <c r="Q105">
        <v>10.282107999999999</v>
      </c>
      <c r="R105" s="7">
        <f t="shared" si="28"/>
        <v>2.3430945261838514</v>
      </c>
      <c r="S105" s="7">
        <f t="shared" si="29"/>
        <v>2.2741316752672831</v>
      </c>
      <c r="T105" s="7">
        <f t="shared" si="30"/>
        <v>2.2265595560225053</v>
      </c>
      <c r="U105" s="7">
        <f t="shared" si="31"/>
        <v>2.3231948872078498</v>
      </c>
      <c r="V105" s="7">
        <f t="shared" si="32"/>
        <v>2.5433345537237226</v>
      </c>
      <c r="W105" s="7">
        <f t="shared" si="33"/>
        <v>2.6115196088780421</v>
      </c>
      <c r="X105" s="7">
        <f t="shared" si="34"/>
        <v>2.9114490793110637</v>
      </c>
      <c r="Y105" s="7">
        <f t="shared" si="35"/>
        <v>3.0171068091260786</v>
      </c>
      <c r="Z105" s="7">
        <f t="shared" si="36"/>
        <v>3.1881138719867828</v>
      </c>
      <c r="AA105" s="7">
        <f t="shared" si="37"/>
        <v>3.6467787463062433</v>
      </c>
      <c r="AB105" s="7">
        <f t="shared" si="38"/>
        <v>3.7727277154190397</v>
      </c>
      <c r="AC105" s="7">
        <f t="shared" si="39"/>
        <v>3.8912693529317433</v>
      </c>
      <c r="AD105" s="7">
        <f t="shared" si="40"/>
        <v>4.2354838834000512</v>
      </c>
      <c r="AE105" s="7">
        <f t="shared" si="41"/>
        <v>4.0380831955301941</v>
      </c>
      <c r="AF105">
        <v>4.8399999999999999E-2</v>
      </c>
      <c r="AG105" s="7">
        <f t="shared" si="42"/>
        <v>1.134057750672984E-3</v>
      </c>
      <c r="AH105" s="7">
        <f t="shared" si="43"/>
        <v>1.1006797308293651E-3</v>
      </c>
      <c r="AI105" s="7">
        <f t="shared" si="44"/>
        <v>1.0776548251148926E-3</v>
      </c>
      <c r="AJ105" s="7">
        <f t="shared" si="45"/>
        <v>1.1244263254085994E-3</v>
      </c>
      <c r="AK105" s="7">
        <f t="shared" si="46"/>
        <v>1.2309739240022816E-3</v>
      </c>
      <c r="AL105" s="7">
        <f t="shared" si="47"/>
        <v>1.2639754906969725E-3</v>
      </c>
      <c r="AM105" s="7">
        <f t="shared" si="48"/>
        <v>1.4091413543865546E-3</v>
      </c>
      <c r="AN105" s="7">
        <f t="shared" si="49"/>
        <v>1.460279695617022E-3</v>
      </c>
      <c r="AO105" s="7">
        <f t="shared" si="50"/>
        <v>1.5430471140416026E-3</v>
      </c>
      <c r="AP105" s="7">
        <f t="shared" si="51"/>
        <v>1.7650409132122216E-3</v>
      </c>
      <c r="AQ105" s="7">
        <f t="shared" si="52"/>
        <v>1.8260002142628151E-3</v>
      </c>
      <c r="AR105" s="7">
        <f t="shared" si="53"/>
        <v>1.8833743668189636E-3</v>
      </c>
      <c r="AS105" s="7">
        <f t="shared" si="54"/>
        <v>2.0499741995656249E-3</v>
      </c>
      <c r="AT105" s="7">
        <f t="shared" si="55"/>
        <v>1.9544322666366141E-3</v>
      </c>
    </row>
    <row r="106" spans="1:46" x14ac:dyDescent="0.25">
      <c r="A106">
        <v>1460</v>
      </c>
      <c r="B106" s="3">
        <v>6.8041939999999999</v>
      </c>
      <c r="C106" s="3">
        <v>92.854545999999999</v>
      </c>
      <c r="D106">
        <v>8.8903820000000007</v>
      </c>
      <c r="E106">
        <v>8.7884139999999995</v>
      </c>
      <c r="F106">
        <v>8.7740030000000004</v>
      </c>
      <c r="G106">
        <v>8.7966270000000009</v>
      </c>
      <c r="H106">
        <v>9.0959319999999995</v>
      </c>
      <c r="I106">
        <v>9.1038160000000001</v>
      </c>
      <c r="J106">
        <v>9.2497089999999993</v>
      </c>
      <c r="K106">
        <v>9.3460529999999995</v>
      </c>
      <c r="L106">
        <v>9.5344529999999992</v>
      </c>
      <c r="M106">
        <v>9.8898089999999996</v>
      </c>
      <c r="N106">
        <v>10.023671999999999</v>
      </c>
      <c r="O106">
        <v>10.193371000000001</v>
      </c>
      <c r="P106">
        <v>10.382954</v>
      </c>
      <c r="Q106">
        <v>10.315274</v>
      </c>
      <c r="R106" s="7">
        <f t="shared" si="28"/>
        <v>2.4156426326198432</v>
      </c>
      <c r="S106" s="7">
        <f t="shared" si="29"/>
        <v>2.2977562558069451</v>
      </c>
      <c r="T106" s="7">
        <f t="shared" si="30"/>
        <v>2.2810940052760134</v>
      </c>
      <c r="U106" s="7">
        <f t="shared" si="31"/>
        <v>2.3072521009360236</v>
      </c>
      <c r="V106" s="7">
        <f t="shared" si="32"/>
        <v>2.653223783230342</v>
      </c>
      <c r="W106" s="7">
        <f t="shared" si="33"/>
        <v>2.6623348261293276</v>
      </c>
      <c r="X106" s="7">
        <f t="shared" si="34"/>
        <v>2.8309137684519619</v>
      </c>
      <c r="Y106" s="7">
        <f t="shared" si="35"/>
        <v>2.9422177446379849</v>
      </c>
      <c r="Z106" s="7">
        <f t="shared" si="36"/>
        <v>3.1598230664303104</v>
      </c>
      <c r="AA106" s="7">
        <f t="shared" si="37"/>
        <v>3.5700898124653628</v>
      </c>
      <c r="AB106" s="7">
        <f t="shared" si="38"/>
        <v>3.7245782353482935</v>
      </c>
      <c r="AC106" s="7">
        <f t="shared" si="39"/>
        <v>3.9203774266559654</v>
      </c>
      <c r="AD106" s="7">
        <f t="shared" si="40"/>
        <v>4.1390569879528414</v>
      </c>
      <c r="AE106" s="7">
        <f t="shared" si="41"/>
        <v>4.0609971786410961</v>
      </c>
      <c r="AF106">
        <v>8.3159999999999998E-2</v>
      </c>
      <c r="AG106" s="7">
        <f t="shared" si="42"/>
        <v>2.0088484132866615E-3</v>
      </c>
      <c r="AH106" s="7">
        <f t="shared" si="43"/>
        <v>1.9108141023290554E-3</v>
      </c>
      <c r="AI106" s="7">
        <f t="shared" si="44"/>
        <v>1.8969577747875326E-3</v>
      </c>
      <c r="AJ106" s="7">
        <f t="shared" si="45"/>
        <v>1.9187108471383971E-3</v>
      </c>
      <c r="AK106" s="7">
        <f t="shared" si="46"/>
        <v>2.2064208981343526E-3</v>
      </c>
      <c r="AL106" s="7">
        <f t="shared" si="47"/>
        <v>2.213997641409149E-3</v>
      </c>
      <c r="AM106" s="7">
        <f t="shared" si="48"/>
        <v>2.3541878898446513E-3</v>
      </c>
      <c r="AN106" s="7">
        <f t="shared" si="49"/>
        <v>2.4467482764409481E-3</v>
      </c>
      <c r="AO106" s="7">
        <f t="shared" si="50"/>
        <v>2.6277088620434465E-3</v>
      </c>
      <c r="AP106" s="7">
        <f t="shared" si="51"/>
        <v>2.9688866880461955E-3</v>
      </c>
      <c r="AQ106" s="7">
        <f t="shared" si="52"/>
        <v>3.0973592605156408E-3</v>
      </c>
      <c r="AR106" s="7">
        <f t="shared" si="53"/>
        <v>3.2601858680071007E-3</v>
      </c>
      <c r="AS106" s="7">
        <f t="shared" si="54"/>
        <v>3.4420397911815825E-3</v>
      </c>
      <c r="AT106" s="7">
        <f t="shared" si="55"/>
        <v>3.3771252537579356E-3</v>
      </c>
    </row>
    <row r="107" spans="1:46" x14ac:dyDescent="0.25">
      <c r="A107">
        <v>1450</v>
      </c>
      <c r="B107" s="3">
        <v>6.8114869999999996</v>
      </c>
      <c r="C107" s="3">
        <v>92.808313999999996</v>
      </c>
      <c r="D107">
        <v>8.798527</v>
      </c>
      <c r="E107">
        <v>8.8281759999999991</v>
      </c>
      <c r="F107">
        <v>8.8128100000000007</v>
      </c>
      <c r="G107">
        <v>8.7517370000000003</v>
      </c>
      <c r="H107">
        <v>9.1012629999999994</v>
      </c>
      <c r="I107">
        <v>9.1395970000000002</v>
      </c>
      <c r="J107">
        <v>9.3017500000000002</v>
      </c>
      <c r="K107">
        <v>9.4318200000000001</v>
      </c>
      <c r="L107">
        <v>9.5462589999999992</v>
      </c>
      <c r="M107">
        <v>9.8660929999999993</v>
      </c>
      <c r="N107">
        <v>10.066844</v>
      </c>
      <c r="O107">
        <v>10.184157000000001</v>
      </c>
      <c r="P107">
        <v>10.328372</v>
      </c>
      <c r="Q107">
        <v>10.340002</v>
      </c>
      <c r="R107" s="7">
        <f t="shared" si="28"/>
        <v>2.3033023332104867</v>
      </c>
      <c r="S107" s="7">
        <f t="shared" si="29"/>
        <v>2.3376156204150615</v>
      </c>
      <c r="T107" s="7">
        <f t="shared" si="30"/>
        <v>2.3198324902859389</v>
      </c>
      <c r="U107" s="7">
        <f t="shared" si="31"/>
        <v>2.2491482096215281</v>
      </c>
      <c r="V107" s="7">
        <f t="shared" si="32"/>
        <v>2.6535882797000712</v>
      </c>
      <c r="W107" s="7">
        <f t="shared" si="33"/>
        <v>2.6979313587452065</v>
      </c>
      <c r="X107" s="7">
        <f t="shared" si="34"/>
        <v>2.8854731111333005</v>
      </c>
      <c r="Y107" s="7">
        <f t="shared" si="35"/>
        <v>3.0358738454086671</v>
      </c>
      <c r="Z107" s="7">
        <f t="shared" si="36"/>
        <v>3.1681748278273689</v>
      </c>
      <c r="AA107" s="7">
        <f t="shared" si="37"/>
        <v>3.5378028012733607</v>
      </c>
      <c r="AB107" s="7">
        <f t="shared" si="38"/>
        <v>3.7697128413744867</v>
      </c>
      <c r="AC107" s="7">
        <f t="shared" si="39"/>
        <v>3.9052002746031715</v>
      </c>
      <c r="AD107" s="7">
        <f t="shared" si="40"/>
        <v>4.0717230838913361</v>
      </c>
      <c r="AE107" s="7">
        <f t="shared" si="41"/>
        <v>4.0851504129279732</v>
      </c>
      <c r="AF107">
        <v>2.6700000000000002E-2</v>
      </c>
      <c r="AG107" s="7">
        <f t="shared" si="42"/>
        <v>6.1498172296720001E-4</v>
      </c>
      <c r="AH107" s="7">
        <f t="shared" si="43"/>
        <v>6.2414337065082152E-4</v>
      </c>
      <c r="AI107" s="7">
        <f t="shared" si="44"/>
        <v>6.1939527490634564E-4</v>
      </c>
      <c r="AJ107" s="7">
        <f t="shared" si="45"/>
        <v>6.0052257196894804E-4</v>
      </c>
      <c r="AK107" s="7">
        <f t="shared" si="46"/>
        <v>7.08508070679919E-4</v>
      </c>
      <c r="AL107" s="7">
        <f t="shared" si="47"/>
        <v>7.2034767278497018E-4</v>
      </c>
      <c r="AM107" s="7">
        <f t="shared" si="48"/>
        <v>7.7042132067259132E-4</v>
      </c>
      <c r="AN107" s="7">
        <f t="shared" si="49"/>
        <v>8.1057831672411412E-4</v>
      </c>
      <c r="AO107" s="7">
        <f t="shared" si="50"/>
        <v>8.4590267902990744E-4</v>
      </c>
      <c r="AP107" s="7">
        <f t="shared" si="51"/>
        <v>9.4459334793998734E-4</v>
      </c>
      <c r="AQ107" s="7">
        <f t="shared" si="52"/>
        <v>1.006513328646988E-3</v>
      </c>
      <c r="AR107" s="7">
        <f t="shared" si="53"/>
        <v>1.0426884733190469E-3</v>
      </c>
      <c r="AS107" s="7">
        <f t="shared" si="54"/>
        <v>1.0871500633989869E-3</v>
      </c>
      <c r="AT107" s="7">
        <f t="shared" si="55"/>
        <v>1.0907351602517689E-3</v>
      </c>
    </row>
    <row r="108" spans="1:46" x14ac:dyDescent="0.25">
      <c r="A108">
        <v>1440</v>
      </c>
      <c r="B108" s="3">
        <v>6.7173090000000002</v>
      </c>
      <c r="C108" s="3">
        <v>92.694664000000003</v>
      </c>
      <c r="D108">
        <v>8.8506129999999992</v>
      </c>
      <c r="E108">
        <v>8.7825059999999997</v>
      </c>
      <c r="F108">
        <v>8.7276059999999998</v>
      </c>
      <c r="G108">
        <v>8.7367810000000006</v>
      </c>
      <c r="H108">
        <v>9.0018279999999997</v>
      </c>
      <c r="I108">
        <v>9.1082610000000006</v>
      </c>
      <c r="J108">
        <v>9.214893</v>
      </c>
      <c r="K108">
        <v>9.4241329999999994</v>
      </c>
      <c r="L108">
        <v>9.5717269999999992</v>
      </c>
      <c r="M108">
        <v>9.9669650000000001</v>
      </c>
      <c r="N108">
        <v>10.021443</v>
      </c>
      <c r="O108">
        <v>10.094185</v>
      </c>
      <c r="P108">
        <v>10.33283</v>
      </c>
      <c r="Q108">
        <v>10.283543</v>
      </c>
      <c r="R108" s="7">
        <f t="shared" si="28"/>
        <v>2.4786749315818284</v>
      </c>
      <c r="S108" s="7">
        <f t="shared" si="29"/>
        <v>2.3996693163124547</v>
      </c>
      <c r="T108" s="7">
        <f t="shared" si="30"/>
        <v>2.3359779963401057</v>
      </c>
      <c r="U108" s="7">
        <f t="shared" si="31"/>
        <v>2.3466225995680654</v>
      </c>
      <c r="V108" s="7">
        <f t="shared" si="32"/>
        <v>2.6540576284566195</v>
      </c>
      <c r="W108" s="7">
        <f t="shared" si="33"/>
        <v>2.7774762952336323</v>
      </c>
      <c r="X108" s="7">
        <f t="shared" si="34"/>
        <v>2.9011051642624466</v>
      </c>
      <c r="Y108" s="7">
        <f t="shared" si="35"/>
        <v>3.1436377069663912</v>
      </c>
      <c r="Z108" s="7">
        <f t="shared" si="36"/>
        <v>3.3146680279356291</v>
      </c>
      <c r="AA108" s="7">
        <f t="shared" si="37"/>
        <v>3.7724716502262341</v>
      </c>
      <c r="AB108" s="7">
        <f t="shared" si="38"/>
        <v>3.8355513132179442</v>
      </c>
      <c r="AC108" s="7">
        <f t="shared" si="39"/>
        <v>3.9197703682176863</v>
      </c>
      <c r="AD108" s="7">
        <f t="shared" si="40"/>
        <v>4.196001121645291</v>
      </c>
      <c r="AE108" s="7">
        <f t="shared" si="41"/>
        <v>4.138960013351018</v>
      </c>
      <c r="AF108">
        <v>3.8550000000000001E-2</v>
      </c>
      <c r="AG108" s="7">
        <f t="shared" si="42"/>
        <v>9.5552918612479482E-4</v>
      </c>
      <c r="AH108" s="7">
        <f t="shared" si="43"/>
        <v>9.2507252143845132E-4</v>
      </c>
      <c r="AI108" s="7">
        <f t="shared" si="44"/>
        <v>9.005195175891108E-4</v>
      </c>
      <c r="AJ108" s="7">
        <f t="shared" si="45"/>
        <v>9.0462301213348922E-4</v>
      </c>
      <c r="AK108" s="7">
        <f t="shared" si="46"/>
        <v>1.0231392157700268E-3</v>
      </c>
      <c r="AL108" s="7">
        <f t="shared" si="47"/>
        <v>1.0707171118125652E-3</v>
      </c>
      <c r="AM108" s="7">
        <f t="shared" si="48"/>
        <v>1.1183760408231731E-3</v>
      </c>
      <c r="AN108" s="7">
        <f t="shared" si="49"/>
        <v>1.2118723360355437E-3</v>
      </c>
      <c r="AO108" s="7">
        <f t="shared" si="50"/>
        <v>1.2778045247691849E-3</v>
      </c>
      <c r="AP108" s="7">
        <f t="shared" si="51"/>
        <v>1.4542878211622132E-3</v>
      </c>
      <c r="AQ108" s="7">
        <f t="shared" si="52"/>
        <v>1.4786050312455177E-3</v>
      </c>
      <c r="AR108" s="7">
        <f t="shared" si="53"/>
        <v>1.5110714769479181E-3</v>
      </c>
      <c r="AS108" s="7">
        <f t="shared" si="54"/>
        <v>1.6175584323942596E-3</v>
      </c>
      <c r="AT108" s="7">
        <f t="shared" si="55"/>
        <v>1.5955690851468174E-3</v>
      </c>
    </row>
    <row r="109" spans="1:46" x14ac:dyDescent="0.25">
      <c r="A109">
        <v>1430</v>
      </c>
      <c r="B109" s="3">
        <v>6.7532949999999996</v>
      </c>
      <c r="C109" s="3">
        <v>92.585871999999995</v>
      </c>
      <c r="D109">
        <v>8.82</v>
      </c>
      <c r="E109">
        <v>8.805669</v>
      </c>
      <c r="F109">
        <v>8.7409300000000005</v>
      </c>
      <c r="G109">
        <v>8.7610910000000004</v>
      </c>
      <c r="H109">
        <v>8.9943799999999996</v>
      </c>
      <c r="I109">
        <v>9.0626239999999996</v>
      </c>
      <c r="J109">
        <v>9.1963869999999996</v>
      </c>
      <c r="K109">
        <v>9.3803319999999992</v>
      </c>
      <c r="L109">
        <v>9.5263840000000002</v>
      </c>
      <c r="M109">
        <v>9.8485790000000009</v>
      </c>
      <c r="N109">
        <v>10.071208</v>
      </c>
      <c r="O109">
        <v>10.142803000000001</v>
      </c>
      <c r="P109">
        <v>10.350336</v>
      </c>
      <c r="Q109">
        <v>10.22139</v>
      </c>
      <c r="R109" s="7">
        <f t="shared" si="28"/>
        <v>2.4070355766332812</v>
      </c>
      <c r="S109" s="7">
        <f t="shared" si="29"/>
        <v>2.3903715913995911</v>
      </c>
      <c r="T109" s="7">
        <f t="shared" si="30"/>
        <v>2.3150888590653662</v>
      </c>
      <c r="U109" s="7">
        <f t="shared" si="31"/>
        <v>2.3385342070895012</v>
      </c>
      <c r="V109" s="7">
        <f t="shared" si="32"/>
        <v>2.6097733123981448</v>
      </c>
      <c r="W109" s="7">
        <f t="shared" si="33"/>
        <v>2.6891000370662166</v>
      </c>
      <c r="X109" s="7">
        <f t="shared" si="34"/>
        <v>2.8445612531791959</v>
      </c>
      <c r="Y109" s="7">
        <f t="shared" si="35"/>
        <v>3.0582912878625592</v>
      </c>
      <c r="Z109" s="7">
        <f t="shared" si="36"/>
        <v>3.2279485295797756</v>
      </c>
      <c r="AA109" s="7">
        <f t="shared" si="37"/>
        <v>3.6020796562633874</v>
      </c>
      <c r="AB109" s="7">
        <f t="shared" si="38"/>
        <v>3.8604845999083288</v>
      </c>
      <c r="AC109" s="7">
        <f t="shared" si="39"/>
        <v>3.9435655329136661</v>
      </c>
      <c r="AD109" s="7">
        <f t="shared" si="40"/>
        <v>4.1843400900921299</v>
      </c>
      <c r="AE109" s="7">
        <f t="shared" si="41"/>
        <v>4.0347494269143533</v>
      </c>
      <c r="AF109">
        <v>5.9909999999999998E-2</v>
      </c>
      <c r="AG109" s="7">
        <f t="shared" si="42"/>
        <v>1.4420550139609986E-3</v>
      </c>
      <c r="AH109" s="7">
        <f t="shared" si="43"/>
        <v>1.4320716204074949E-3</v>
      </c>
      <c r="AI109" s="7">
        <f t="shared" si="44"/>
        <v>1.3869697354660609E-3</v>
      </c>
      <c r="AJ109" s="7">
        <f t="shared" si="45"/>
        <v>1.4010158434673201E-3</v>
      </c>
      <c r="AK109" s="7">
        <f t="shared" si="46"/>
        <v>1.5635151914577287E-3</v>
      </c>
      <c r="AL109" s="7">
        <f t="shared" si="47"/>
        <v>1.6110398322063705E-3</v>
      </c>
      <c r="AM109" s="7">
        <f t="shared" si="48"/>
        <v>1.7041766467796563E-3</v>
      </c>
      <c r="AN109" s="7">
        <f t="shared" si="49"/>
        <v>1.8322223105584593E-3</v>
      </c>
      <c r="AO109" s="7">
        <f t="shared" si="50"/>
        <v>1.9338639640712435E-3</v>
      </c>
      <c r="AP109" s="7">
        <f t="shared" si="51"/>
        <v>2.1580059220673953E-3</v>
      </c>
      <c r="AQ109" s="7">
        <f t="shared" si="52"/>
        <v>2.3128163238050796E-3</v>
      </c>
      <c r="AR109" s="7">
        <f t="shared" si="53"/>
        <v>2.3625901107685774E-3</v>
      </c>
      <c r="AS109" s="7">
        <f t="shared" si="54"/>
        <v>2.5068381479741945E-3</v>
      </c>
      <c r="AT109" s="7">
        <f t="shared" si="55"/>
        <v>2.417218381664389E-3</v>
      </c>
    </row>
    <row r="110" spans="1:46" x14ac:dyDescent="0.25">
      <c r="A110">
        <v>1420</v>
      </c>
      <c r="B110" s="3">
        <v>6.8088839999999999</v>
      </c>
      <c r="C110" s="3">
        <v>92.436853999999997</v>
      </c>
      <c r="D110">
        <v>8.8259450000000008</v>
      </c>
      <c r="E110">
        <v>8.7810740000000003</v>
      </c>
      <c r="F110">
        <v>8.7410040000000002</v>
      </c>
      <c r="G110">
        <v>8.8109110000000008</v>
      </c>
      <c r="H110">
        <v>9.0329789999999992</v>
      </c>
      <c r="I110">
        <v>8.9520389999999992</v>
      </c>
      <c r="J110">
        <v>9.3054290000000002</v>
      </c>
      <c r="K110">
        <v>9.4405110000000008</v>
      </c>
      <c r="L110">
        <v>9.4853430000000003</v>
      </c>
      <c r="M110">
        <v>9.7796819999999993</v>
      </c>
      <c r="N110">
        <v>10.010139000000001</v>
      </c>
      <c r="O110">
        <v>10.198931</v>
      </c>
      <c r="P110">
        <v>10.376303999999999</v>
      </c>
      <c r="Q110">
        <v>10.259995999999999</v>
      </c>
      <c r="R110" s="7">
        <f t="shared" si="28"/>
        <v>2.3568461104223091</v>
      </c>
      <c r="S110" s="7">
        <f t="shared" si="29"/>
        <v>2.3044986095386095</v>
      </c>
      <c r="T110" s="7">
        <f t="shared" si="30"/>
        <v>2.2577489021719899</v>
      </c>
      <c r="U110" s="7">
        <f t="shared" si="31"/>
        <v>2.3393075299031678</v>
      </c>
      <c r="V110" s="7">
        <f t="shared" si="32"/>
        <v>2.598328155441215</v>
      </c>
      <c r="W110" s="7">
        <f t="shared" si="33"/>
        <v>2.503930152539692</v>
      </c>
      <c r="X110" s="7">
        <f t="shared" si="34"/>
        <v>2.9159894817780412</v>
      </c>
      <c r="Y110" s="7">
        <f t="shared" si="35"/>
        <v>3.0734364312195637</v>
      </c>
      <c r="Z110" s="7">
        <f t="shared" si="36"/>
        <v>3.125683598190264</v>
      </c>
      <c r="AA110" s="7">
        <f t="shared" si="37"/>
        <v>3.4686134768185672</v>
      </c>
      <c r="AB110" s="7">
        <f t="shared" si="38"/>
        <v>3.7370034120340461</v>
      </c>
      <c r="AC110" s="7">
        <f t="shared" si="39"/>
        <v>3.9567970836724933</v>
      </c>
      <c r="AD110" s="7">
        <f t="shared" si="40"/>
        <v>4.1632365504152515</v>
      </c>
      <c r="AE110" s="7">
        <f t="shared" si="41"/>
        <v>4.0278754958439817</v>
      </c>
      <c r="AF110">
        <v>8.0400000000000003E-3</v>
      </c>
      <c r="AG110" s="7">
        <f t="shared" si="42"/>
        <v>1.8949042727795364E-4</v>
      </c>
      <c r="AH110" s="7">
        <f t="shared" si="43"/>
        <v>1.852816882069042E-4</v>
      </c>
      <c r="AI110" s="7">
        <f t="shared" si="44"/>
        <v>1.8152301173462798E-4</v>
      </c>
      <c r="AJ110" s="7">
        <f t="shared" si="45"/>
        <v>1.880803254042147E-4</v>
      </c>
      <c r="AK110" s="7">
        <f t="shared" si="46"/>
        <v>2.0890558369747369E-4</v>
      </c>
      <c r="AL110" s="7">
        <f t="shared" si="47"/>
        <v>2.0131598426419123E-4</v>
      </c>
      <c r="AM110" s="7">
        <f t="shared" si="48"/>
        <v>2.3444555433495449E-4</v>
      </c>
      <c r="AN110" s="7">
        <f t="shared" si="49"/>
        <v>2.4710428907005294E-4</v>
      </c>
      <c r="AO110" s="7">
        <f t="shared" si="50"/>
        <v>2.5130496129449723E-4</v>
      </c>
      <c r="AP110" s="7">
        <f t="shared" si="51"/>
        <v>2.7887652353621281E-4</v>
      </c>
      <c r="AQ110" s="7">
        <f t="shared" si="52"/>
        <v>3.0045507432753733E-4</v>
      </c>
      <c r="AR110" s="7">
        <f t="shared" si="53"/>
        <v>3.1812648552726852E-4</v>
      </c>
      <c r="AS110" s="7">
        <f t="shared" si="54"/>
        <v>3.347242186533862E-4</v>
      </c>
      <c r="AT110" s="7">
        <f t="shared" si="55"/>
        <v>3.2384118986585617E-4</v>
      </c>
    </row>
    <row r="111" spans="1:46" x14ac:dyDescent="0.25">
      <c r="A111">
        <v>1410</v>
      </c>
      <c r="B111" s="3">
        <v>6.8359310000000004</v>
      </c>
      <c r="C111" s="3">
        <v>92.124713999999997</v>
      </c>
      <c r="D111">
        <v>8.7507239999999999</v>
      </c>
      <c r="E111">
        <v>8.8052919999999997</v>
      </c>
      <c r="F111">
        <v>8.7078419999999994</v>
      </c>
      <c r="G111">
        <v>8.7491420000000009</v>
      </c>
      <c r="H111">
        <v>9.0422379999999993</v>
      </c>
      <c r="I111">
        <v>8.9776889999999998</v>
      </c>
      <c r="J111">
        <v>9.184272</v>
      </c>
      <c r="K111">
        <v>9.3656349999999993</v>
      </c>
      <c r="L111">
        <v>9.578716</v>
      </c>
      <c r="M111">
        <v>9.9202239999999993</v>
      </c>
      <c r="N111">
        <v>9.901548</v>
      </c>
      <c r="O111">
        <v>10.113256</v>
      </c>
      <c r="P111">
        <v>10.320828000000001</v>
      </c>
      <c r="Q111">
        <v>10.25441</v>
      </c>
      <c r="R111" s="7">
        <f t="shared" si="28"/>
        <v>2.252683780489142</v>
      </c>
      <c r="S111" s="7">
        <f t="shared" si="29"/>
        <v>2.3167793609815415</v>
      </c>
      <c r="T111" s="7">
        <f t="shared" si="30"/>
        <v>2.2023106296001727</v>
      </c>
      <c r="U111" s="7">
        <f t="shared" si="31"/>
        <v>2.2508254791543543</v>
      </c>
      <c r="V111" s="7">
        <f t="shared" si="32"/>
        <v>2.5950309321181839</v>
      </c>
      <c r="W111" s="7">
        <f t="shared" si="33"/>
        <v>2.5192399462933102</v>
      </c>
      <c r="X111" s="7">
        <f t="shared" si="34"/>
        <v>2.7617741665398849</v>
      </c>
      <c r="Y111" s="7">
        <f t="shared" si="35"/>
        <v>2.9746330026391004</v>
      </c>
      <c r="Z111" s="7">
        <f t="shared" si="36"/>
        <v>3.2246387663019447</v>
      </c>
      <c r="AA111" s="7">
        <f t="shared" si="37"/>
        <v>3.625148074998481</v>
      </c>
      <c r="AB111" s="7">
        <f t="shared" si="38"/>
        <v>3.6032511600057204</v>
      </c>
      <c r="AC111" s="7">
        <f t="shared" si="39"/>
        <v>3.8514324199093495</v>
      </c>
      <c r="AD111" s="7">
        <f t="shared" si="40"/>
        <v>4.0946831787903077</v>
      </c>
      <c r="AE111" s="7">
        <f t="shared" si="41"/>
        <v>4.0168576672730696</v>
      </c>
      <c r="AF111" s="8">
        <v>4.5332E-4</v>
      </c>
      <c r="AG111" s="7">
        <f t="shared" si="42"/>
        <v>1.0211866113713377E-5</v>
      </c>
      <c r="AH111" s="7">
        <f t="shared" si="43"/>
        <v>1.0502424199201523E-5</v>
      </c>
      <c r="AI111" s="7">
        <f t="shared" si="44"/>
        <v>9.9835145461035017E-6</v>
      </c>
      <c r="AJ111" s="7">
        <f t="shared" si="45"/>
        <v>1.0203442062102519E-5</v>
      </c>
      <c r="AK111" s="7">
        <f t="shared" si="46"/>
        <v>1.1763794221478151E-5</v>
      </c>
      <c r="AL111" s="7">
        <f t="shared" si="47"/>
        <v>1.1420218524536834E-5</v>
      </c>
      <c r="AM111" s="7">
        <f t="shared" si="48"/>
        <v>1.2519674651758605E-5</v>
      </c>
      <c r="AN111" s="7">
        <f t="shared" si="49"/>
        <v>1.3484606327563569E-5</v>
      </c>
      <c r="AO111" s="7">
        <f t="shared" si="50"/>
        <v>1.4617932455399975E-5</v>
      </c>
      <c r="AP111" s="7">
        <f t="shared" si="51"/>
        <v>1.6433521253583113E-5</v>
      </c>
      <c r="AQ111" s="7">
        <f t="shared" si="52"/>
        <v>1.6334258158537933E-5</v>
      </c>
      <c r="AR111" s="7">
        <f t="shared" si="53"/>
        <v>1.7459313445933065E-5</v>
      </c>
      <c r="AS111" s="7">
        <f t="shared" si="54"/>
        <v>1.8562017786092223E-5</v>
      </c>
      <c r="AT111" s="7">
        <f t="shared" si="55"/>
        <v>1.8209219177282278E-5</v>
      </c>
    </row>
    <row r="112" spans="1:46" x14ac:dyDescent="0.25">
      <c r="A112">
        <v>1400</v>
      </c>
      <c r="B112" s="3">
        <v>6.7710610000000004</v>
      </c>
      <c r="C112" s="3">
        <v>91.924633</v>
      </c>
      <c r="D112">
        <v>8.7207039999999996</v>
      </c>
      <c r="E112">
        <v>8.733708</v>
      </c>
      <c r="F112">
        <v>8.7366639999999993</v>
      </c>
      <c r="G112">
        <v>8.6958500000000001</v>
      </c>
      <c r="H112">
        <v>8.9198170000000001</v>
      </c>
      <c r="I112">
        <v>8.9873709999999996</v>
      </c>
      <c r="J112">
        <v>9.1065430000000003</v>
      </c>
      <c r="K112">
        <v>9.2924710000000008</v>
      </c>
      <c r="L112">
        <v>9.5226780000000009</v>
      </c>
      <c r="M112">
        <v>9.8421190000000003</v>
      </c>
      <c r="N112">
        <v>10.019564000000001</v>
      </c>
      <c r="O112">
        <v>10.120183000000001</v>
      </c>
      <c r="P112">
        <v>10.282472</v>
      </c>
      <c r="Q112">
        <v>10.133236999999999</v>
      </c>
      <c r="R112" s="7">
        <f t="shared" si="28"/>
        <v>2.3036332705099447</v>
      </c>
      <c r="S112" s="7">
        <f t="shared" si="29"/>
        <v>2.3189742379014735</v>
      </c>
      <c r="T112" s="7">
        <f t="shared" si="30"/>
        <v>2.3224614203515999</v>
      </c>
      <c r="U112" s="7">
        <f t="shared" si="31"/>
        <v>2.2743118346305971</v>
      </c>
      <c r="V112" s="7">
        <f t="shared" si="32"/>
        <v>2.5384941823632414</v>
      </c>
      <c r="W112" s="7">
        <f t="shared" si="33"/>
        <v>2.6181595475560555</v>
      </c>
      <c r="X112" s="7">
        <f t="shared" si="34"/>
        <v>2.758676216492169</v>
      </c>
      <c r="Y112" s="7">
        <f t="shared" si="35"/>
        <v>2.9778519368033383</v>
      </c>
      <c r="Z112" s="7">
        <f t="shared" si="36"/>
        <v>3.2491343564268886</v>
      </c>
      <c r="AA112" s="7">
        <f t="shared" si="37"/>
        <v>3.6254072496771701</v>
      </c>
      <c r="AB112" s="7">
        <f t="shared" si="38"/>
        <v>3.8343385665803456</v>
      </c>
      <c r="AC112" s="7">
        <f t="shared" si="39"/>
        <v>3.952785345387118</v>
      </c>
      <c r="AD112" s="7">
        <f t="shared" si="40"/>
        <v>4.1437887451091413</v>
      </c>
      <c r="AE112" s="7">
        <f t="shared" si="41"/>
        <v>3.9681508707038455</v>
      </c>
      <c r="AF112" s="8">
        <v>3.1513000000000001E-9</v>
      </c>
      <c r="AG112" s="7">
        <f t="shared" si="42"/>
        <v>7.2594395253579883E-11</v>
      </c>
      <c r="AH112" s="7">
        <f t="shared" si="43"/>
        <v>7.3077835158989134E-11</v>
      </c>
      <c r="AI112" s="7">
        <f t="shared" si="44"/>
        <v>7.3187726739539974E-11</v>
      </c>
      <c r="AJ112" s="7">
        <f t="shared" si="45"/>
        <v>7.1670388844714012E-11</v>
      </c>
      <c r="AK112" s="7">
        <f t="shared" si="46"/>
        <v>7.9995567168812818E-11</v>
      </c>
      <c r="AL112" s="7">
        <f t="shared" si="47"/>
        <v>8.2506061822133973E-11</v>
      </c>
      <c r="AM112" s="7">
        <f t="shared" si="48"/>
        <v>8.6934163610317724E-11</v>
      </c>
      <c r="AN112" s="7">
        <f t="shared" si="49"/>
        <v>9.3841048084483594E-11</v>
      </c>
      <c r="AO112" s="7">
        <f t="shared" si="50"/>
        <v>1.0238997097408055E-10</v>
      </c>
      <c r="AP112" s="7">
        <f t="shared" si="51"/>
        <v>1.1424745865907666E-10</v>
      </c>
      <c r="AQ112" s="7">
        <f t="shared" si="52"/>
        <v>1.2083151124864644E-10</v>
      </c>
      <c r="AR112" s="7">
        <f t="shared" si="53"/>
        <v>1.2456412458918427E-10</v>
      </c>
      <c r="AS112" s="7">
        <f t="shared" si="54"/>
        <v>1.3058321472462437E-10</v>
      </c>
      <c r="AT112" s="7">
        <f t="shared" si="55"/>
        <v>1.2504833838849029E-10</v>
      </c>
    </row>
    <row r="113" spans="1:46" x14ac:dyDescent="0.25">
      <c r="A113">
        <v>1390</v>
      </c>
      <c r="B113" s="3">
        <v>6.7965789999999995</v>
      </c>
      <c r="C113" s="3">
        <v>92.610683999999992</v>
      </c>
      <c r="D113">
        <v>8.7191779999999994</v>
      </c>
      <c r="E113">
        <v>8.688993</v>
      </c>
      <c r="F113">
        <v>8.6387160000000005</v>
      </c>
      <c r="G113">
        <v>8.6274540000000002</v>
      </c>
      <c r="H113">
        <v>8.9124970000000001</v>
      </c>
      <c r="I113">
        <v>9.0502020000000005</v>
      </c>
      <c r="J113">
        <v>9.1262229999999995</v>
      </c>
      <c r="K113">
        <v>9.2828990000000005</v>
      </c>
      <c r="L113">
        <v>9.4707699999999999</v>
      </c>
      <c r="M113">
        <v>9.7853849999999998</v>
      </c>
      <c r="N113">
        <v>10.007077000000001</v>
      </c>
      <c r="O113">
        <v>10.160458</v>
      </c>
      <c r="P113">
        <v>10.329330000000001</v>
      </c>
      <c r="Q113">
        <v>10.282354</v>
      </c>
      <c r="R113" s="7">
        <f t="shared" si="28"/>
        <v>2.23823334928194</v>
      </c>
      <c r="S113" s="7">
        <f t="shared" si="29"/>
        <v>2.2031454767227641</v>
      </c>
      <c r="T113" s="7">
        <f t="shared" si="30"/>
        <v>2.144698390842013</v>
      </c>
      <c r="U113" s="7">
        <f t="shared" si="31"/>
        <v>2.1316056618786421</v>
      </c>
      <c r="V113" s="7">
        <f t="shared" si="32"/>
        <v>2.4629129270000316</v>
      </c>
      <c r="W113" s="7">
        <f t="shared" si="33"/>
        <v>2.622914787850485</v>
      </c>
      <c r="X113" s="7">
        <f t="shared" si="34"/>
        <v>2.7112299919426497</v>
      </c>
      <c r="Y113" s="7">
        <f t="shared" si="35"/>
        <v>2.8932103187692362</v>
      </c>
      <c r="Z113" s="7">
        <f t="shared" si="36"/>
        <v>3.1113644139125043</v>
      </c>
      <c r="AA113" s="7">
        <f t="shared" si="37"/>
        <v>3.4765473613321731</v>
      </c>
      <c r="AB113" s="7">
        <f t="shared" si="38"/>
        <v>3.7337627473133117</v>
      </c>
      <c r="AC113" s="7">
        <f t="shared" si="39"/>
        <v>3.9116683921795623</v>
      </c>
      <c r="AD113" s="7">
        <f t="shared" si="40"/>
        <v>4.1074920692214514</v>
      </c>
      <c r="AE113" s="7">
        <f t="shared" si="41"/>
        <v>4.0530240288376866</v>
      </c>
      <c r="AF113" s="8">
        <v>4.7835999999999999E-4</v>
      </c>
      <c r="AG113" s="7">
        <f t="shared" si="42"/>
        <v>1.0706813049625088E-5</v>
      </c>
      <c r="AH113" s="7">
        <f t="shared" si="43"/>
        <v>1.0538966702451014E-5</v>
      </c>
      <c r="AI113" s="7">
        <f t="shared" si="44"/>
        <v>1.0259379222431853E-5</v>
      </c>
      <c r="AJ113" s="7">
        <f t="shared" si="45"/>
        <v>1.0196748844162671E-5</v>
      </c>
      <c r="AK113" s="7">
        <f t="shared" si="46"/>
        <v>1.1781590277597351E-5</v>
      </c>
      <c r="AL113" s="7">
        <f t="shared" si="47"/>
        <v>1.254697517916158E-5</v>
      </c>
      <c r="AM113" s="7">
        <f t="shared" si="48"/>
        <v>1.2969439789456858E-5</v>
      </c>
      <c r="AN113" s="7">
        <f t="shared" si="49"/>
        <v>1.3839960880864517E-5</v>
      </c>
      <c r="AO113" s="7">
        <f t="shared" si="50"/>
        <v>1.4883522810391855E-5</v>
      </c>
      <c r="AP113" s="7">
        <f t="shared" si="51"/>
        <v>1.6630411957668582E-5</v>
      </c>
      <c r="AQ113" s="7">
        <f t="shared" si="52"/>
        <v>1.7860827478047957E-5</v>
      </c>
      <c r="AR113" s="7">
        <f t="shared" si="53"/>
        <v>1.8711856920830157E-5</v>
      </c>
      <c r="AS113" s="7">
        <f t="shared" si="54"/>
        <v>1.9648599062327734E-5</v>
      </c>
      <c r="AT113" s="7">
        <f t="shared" si="55"/>
        <v>1.9388045744347957E-5</v>
      </c>
    </row>
    <row r="114" spans="1:46" x14ac:dyDescent="0.25">
      <c r="A114">
        <v>1380</v>
      </c>
      <c r="B114" s="3">
        <v>6.8175369999999997</v>
      </c>
      <c r="C114" s="3">
        <v>92.523887999999999</v>
      </c>
      <c r="D114">
        <v>8.7010799999999993</v>
      </c>
      <c r="E114">
        <v>8.6302540000000008</v>
      </c>
      <c r="F114">
        <v>8.6468910000000001</v>
      </c>
      <c r="G114">
        <v>8.6604550000000007</v>
      </c>
      <c r="H114">
        <v>8.8554519999999997</v>
      </c>
      <c r="I114">
        <v>9.0261110000000002</v>
      </c>
      <c r="J114">
        <v>9.1402889999999992</v>
      </c>
      <c r="K114">
        <v>9.2374050000000008</v>
      </c>
      <c r="L114">
        <v>9.4648710000000005</v>
      </c>
      <c r="M114">
        <v>9.7535629999999998</v>
      </c>
      <c r="N114">
        <v>9.8822949999999992</v>
      </c>
      <c r="O114">
        <v>10.029026</v>
      </c>
      <c r="P114">
        <v>10.271604</v>
      </c>
      <c r="Q114">
        <v>10.192066000000001</v>
      </c>
      <c r="R114" s="7">
        <f t="shared" si="28"/>
        <v>2.1969330949148134</v>
      </c>
      <c r="S114" s="7">
        <f t="shared" si="29"/>
        <v>2.1144419165587984</v>
      </c>
      <c r="T114" s="7">
        <f t="shared" si="30"/>
        <v>2.1338198974456</v>
      </c>
      <c r="U114" s="7">
        <f t="shared" si="31"/>
        <v>2.1496182156677692</v>
      </c>
      <c r="V114" s="7">
        <f t="shared" si="32"/>
        <v>2.3766982669397048</v>
      </c>
      <c r="W114" s="7">
        <f t="shared" si="33"/>
        <v>2.5753781917995298</v>
      </c>
      <c r="X114" s="7">
        <f t="shared" si="34"/>
        <v>2.7082732642280472</v>
      </c>
      <c r="Y114" s="7">
        <f t="shared" si="35"/>
        <v>2.8212903979785562</v>
      </c>
      <c r="Z114" s="7">
        <f t="shared" si="36"/>
        <v>3.0859319006490198</v>
      </c>
      <c r="AA114" s="7">
        <f t="shared" si="37"/>
        <v>3.4216680247894184</v>
      </c>
      <c r="AB114" s="7">
        <f t="shared" si="38"/>
        <v>3.5713280437579615</v>
      </c>
      <c r="AC114" s="7">
        <f t="shared" si="39"/>
        <v>3.7418758419343807</v>
      </c>
      <c r="AD114" s="7">
        <f t="shared" si="40"/>
        <v>4.0237409717760722</v>
      </c>
      <c r="AE114" s="7">
        <f t="shared" si="41"/>
        <v>3.9313332283640321</v>
      </c>
      <c r="AF114" s="8">
        <v>7.9042000000000007E-5</v>
      </c>
      <c r="AG114" s="7">
        <f t="shared" si="42"/>
        <v>1.736499856882567E-6</v>
      </c>
      <c r="AH114" s="7">
        <f t="shared" si="43"/>
        <v>1.6712971796864057E-6</v>
      </c>
      <c r="AI114" s="7">
        <f t="shared" si="44"/>
        <v>1.6866139233389513E-6</v>
      </c>
      <c r="AJ114" s="7">
        <f t="shared" si="45"/>
        <v>1.6991012300281183E-6</v>
      </c>
      <c r="AK114" s="7">
        <f t="shared" si="46"/>
        <v>1.8785898441544818E-6</v>
      </c>
      <c r="AL114" s="7">
        <f t="shared" si="47"/>
        <v>2.0356304303621846E-6</v>
      </c>
      <c r="AM114" s="7">
        <f t="shared" si="48"/>
        <v>2.1406733535111335E-6</v>
      </c>
      <c r="AN114" s="7">
        <f t="shared" si="49"/>
        <v>2.2300043563702105E-6</v>
      </c>
      <c r="AO114" s="7">
        <f t="shared" si="50"/>
        <v>2.4391822929109983E-6</v>
      </c>
      <c r="AP114" s="7">
        <f t="shared" si="51"/>
        <v>2.7045548401540524E-6</v>
      </c>
      <c r="AQ114" s="7">
        <f t="shared" si="52"/>
        <v>2.8228491123471681E-6</v>
      </c>
      <c r="AR114" s="7">
        <f t="shared" si="53"/>
        <v>2.9576535029817736E-6</v>
      </c>
      <c r="AS114" s="7">
        <f t="shared" si="54"/>
        <v>3.1804453389112431E-6</v>
      </c>
      <c r="AT114" s="7">
        <f t="shared" si="55"/>
        <v>3.1074044103634985E-6</v>
      </c>
    </row>
    <row r="115" spans="1:46" x14ac:dyDescent="0.25">
      <c r="A115">
        <v>1370</v>
      </c>
      <c r="B115" s="3">
        <v>6.8149790000000001</v>
      </c>
      <c r="C115" s="3">
        <v>93.331868999999998</v>
      </c>
      <c r="D115">
        <v>8.70871</v>
      </c>
      <c r="E115">
        <v>8.7024690000000007</v>
      </c>
      <c r="F115">
        <v>8.6177259999999993</v>
      </c>
      <c r="G115">
        <v>8.704008</v>
      </c>
      <c r="H115">
        <v>8.9509139999999991</v>
      </c>
      <c r="I115">
        <v>8.9252749999999992</v>
      </c>
      <c r="J115">
        <v>9.2012009999999993</v>
      </c>
      <c r="K115">
        <v>9.2508020000000002</v>
      </c>
      <c r="L115">
        <v>9.3838170000000005</v>
      </c>
      <c r="M115">
        <v>9.7609119999999994</v>
      </c>
      <c r="N115">
        <v>9.9422139999999999</v>
      </c>
      <c r="O115">
        <v>10.129930999999999</v>
      </c>
      <c r="P115">
        <v>10.185822</v>
      </c>
      <c r="Q115">
        <v>10.123848000000001</v>
      </c>
      <c r="R115" s="7">
        <f t="shared" si="28"/>
        <v>2.170777944419052</v>
      </c>
      <c r="S115" s="7">
        <f t="shared" si="29"/>
        <v>2.1636344542846064</v>
      </c>
      <c r="T115" s="7">
        <f t="shared" si="30"/>
        <v>2.0666301577760917</v>
      </c>
      <c r="U115" s="7">
        <f t="shared" si="31"/>
        <v>2.1653960103973398</v>
      </c>
      <c r="V115" s="7">
        <f t="shared" si="32"/>
        <v>2.4479524590412329</v>
      </c>
      <c r="W115" s="7">
        <f t="shared" si="33"/>
        <v>2.4186165467215446</v>
      </c>
      <c r="X115" s="7">
        <f t="shared" si="34"/>
        <v>2.7342668792192444</v>
      </c>
      <c r="Y115" s="7">
        <f t="shared" si="35"/>
        <v>2.7909943798545864</v>
      </c>
      <c r="Z115" s="7">
        <f t="shared" si="36"/>
        <v>2.943098825577017</v>
      </c>
      <c r="AA115" s="7">
        <f t="shared" si="37"/>
        <v>3.3741403456220591</v>
      </c>
      <c r="AB115" s="7">
        <f t="shared" si="38"/>
        <v>3.5812887632129256</v>
      </c>
      <c r="AC115" s="7">
        <f t="shared" si="39"/>
        <v>3.7957049428225322</v>
      </c>
      <c r="AD115" s="7">
        <f t="shared" si="40"/>
        <v>3.8595332412975134</v>
      </c>
      <c r="AE115" s="7">
        <f t="shared" si="41"/>
        <v>3.7887577363589076</v>
      </c>
      <c r="AF115" s="8">
        <v>2.8266000000000002E-7</v>
      </c>
      <c r="AG115" s="7">
        <f t="shared" si="42"/>
        <v>6.1359209376948926E-9</v>
      </c>
      <c r="AH115" s="7">
        <f t="shared" si="43"/>
        <v>6.1157291484808684E-9</v>
      </c>
      <c r="AI115" s="7">
        <f t="shared" si="44"/>
        <v>5.841536803969901E-9</v>
      </c>
      <c r="AJ115" s="7">
        <f t="shared" si="45"/>
        <v>6.1207083629891216E-9</v>
      </c>
      <c r="AK115" s="7">
        <f t="shared" si="46"/>
        <v>6.91938242072595E-9</v>
      </c>
      <c r="AL115" s="7">
        <f t="shared" si="47"/>
        <v>6.836461530963118E-9</v>
      </c>
      <c r="AM115" s="7">
        <f t="shared" si="48"/>
        <v>7.7286787608011162E-9</v>
      </c>
      <c r="AN115" s="7">
        <f t="shared" si="49"/>
        <v>7.8890247140969757E-9</v>
      </c>
      <c r="AO115" s="7">
        <f t="shared" si="50"/>
        <v>8.3189631403759973E-9</v>
      </c>
      <c r="AP115" s="7">
        <f t="shared" si="51"/>
        <v>9.5373451009353118E-9</v>
      </c>
      <c r="AQ115" s="7">
        <f t="shared" si="52"/>
        <v>1.0122870818097657E-8</v>
      </c>
      <c r="AR115" s="7">
        <f t="shared" si="53"/>
        <v>1.0728939591382171E-8</v>
      </c>
      <c r="AS115" s="7">
        <f t="shared" si="54"/>
        <v>1.0909356659851551E-8</v>
      </c>
      <c r="AT115" s="7">
        <f t="shared" si="55"/>
        <v>1.0709302617592089E-8</v>
      </c>
    </row>
    <row r="116" spans="1:46" x14ac:dyDescent="0.25">
      <c r="A116">
        <v>1360</v>
      </c>
      <c r="B116" s="3">
        <v>6.8241179999999995</v>
      </c>
      <c r="C116" s="3">
        <v>93.405213000000003</v>
      </c>
      <c r="D116">
        <v>8.7604310000000005</v>
      </c>
      <c r="E116">
        <v>8.7506070000000005</v>
      </c>
      <c r="F116">
        <v>8.6914610000000003</v>
      </c>
      <c r="G116">
        <v>8.6503150000000009</v>
      </c>
      <c r="H116">
        <v>8.8730239999999991</v>
      </c>
      <c r="I116">
        <v>8.9244559999999993</v>
      </c>
      <c r="J116">
        <v>9.1652570000000004</v>
      </c>
      <c r="K116">
        <v>9.2559400000000007</v>
      </c>
      <c r="L116">
        <v>9.3621619999999997</v>
      </c>
      <c r="M116">
        <v>9.7514439999999993</v>
      </c>
      <c r="N116">
        <v>9.8322079999999996</v>
      </c>
      <c r="O116">
        <v>9.9581710000000001</v>
      </c>
      <c r="P116">
        <v>10.288995</v>
      </c>
      <c r="Q116">
        <v>10.290673</v>
      </c>
      <c r="R116" s="7">
        <f t="shared" si="28"/>
        <v>2.2160322353282917</v>
      </c>
      <c r="S116" s="7">
        <f t="shared" si="29"/>
        <v>2.2048059793466486</v>
      </c>
      <c r="T116" s="7">
        <f t="shared" si="30"/>
        <v>2.1372139695759378</v>
      </c>
      <c r="U116" s="7">
        <f t="shared" si="31"/>
        <v>2.090188664532453</v>
      </c>
      <c r="V116" s="7">
        <f t="shared" si="32"/>
        <v>2.3446842104484995</v>
      </c>
      <c r="W116" s="7">
        <f t="shared" si="33"/>
        <v>2.403444354167084</v>
      </c>
      <c r="X116" s="7">
        <f t="shared" si="34"/>
        <v>2.678492437482078</v>
      </c>
      <c r="Y116" s="7">
        <f t="shared" si="35"/>
        <v>2.7820457061105754</v>
      </c>
      <c r="Z116" s="7">
        <f t="shared" si="36"/>
        <v>2.9033247171225876</v>
      </c>
      <c r="AA116" s="7">
        <f t="shared" si="37"/>
        <v>3.3476157289450374</v>
      </c>
      <c r="AB116" s="7">
        <f t="shared" si="38"/>
        <v>3.4397585910809969</v>
      </c>
      <c r="AC116" s="7">
        <f t="shared" si="39"/>
        <v>3.5834453721171653</v>
      </c>
      <c r="AD116" s="7">
        <f t="shared" si="40"/>
        <v>3.9606839093940418</v>
      </c>
      <c r="AE116" s="7">
        <f t="shared" si="41"/>
        <v>3.9625968361515982</v>
      </c>
      <c r="AF116" s="8">
        <v>2.0706000000000001E-6</v>
      </c>
      <c r="AG116" s="7">
        <f t="shared" si="42"/>
        <v>4.5885163464707612E-8</v>
      </c>
      <c r="AH116" s="7">
        <f t="shared" si="43"/>
        <v>4.5652712608351708E-8</v>
      </c>
      <c r="AI116" s="7">
        <f t="shared" si="44"/>
        <v>4.4253152454039373E-8</v>
      </c>
      <c r="AJ116" s="7">
        <f t="shared" si="45"/>
        <v>4.3279446487808971E-8</v>
      </c>
      <c r="AK116" s="7">
        <f t="shared" si="46"/>
        <v>4.8549031261546635E-8</v>
      </c>
      <c r="AL116" s="7">
        <f t="shared" si="47"/>
        <v>4.9765718797383648E-8</v>
      </c>
      <c r="AM116" s="7">
        <f t="shared" si="48"/>
        <v>5.5460864410503909E-8</v>
      </c>
      <c r="AN116" s="7">
        <f t="shared" si="49"/>
        <v>5.7605038390725576E-8</v>
      </c>
      <c r="AO116" s="7">
        <f t="shared" si="50"/>
        <v>6.0116241592740297E-8</v>
      </c>
      <c r="AP116" s="7">
        <f t="shared" si="51"/>
        <v>6.9315731283535955E-8</v>
      </c>
      <c r="AQ116" s="7">
        <f t="shared" si="52"/>
        <v>7.1223641386923126E-8</v>
      </c>
      <c r="AR116" s="7">
        <f t="shared" si="53"/>
        <v>7.4198819875058032E-8</v>
      </c>
      <c r="AS116" s="7">
        <f t="shared" si="54"/>
        <v>8.200992102791304E-8</v>
      </c>
      <c r="AT116" s="7">
        <f t="shared" si="55"/>
        <v>8.2049530089355E-8</v>
      </c>
    </row>
    <row r="117" spans="1:46" x14ac:dyDescent="0.25">
      <c r="A117">
        <v>1350</v>
      </c>
      <c r="B117" s="3">
        <v>6.7510849999999998</v>
      </c>
      <c r="C117" s="3">
        <v>93.503952999999996</v>
      </c>
      <c r="D117">
        <v>8.6995389999999997</v>
      </c>
      <c r="E117">
        <v>8.6464350000000003</v>
      </c>
      <c r="F117">
        <v>8.6465329999999998</v>
      </c>
      <c r="G117">
        <v>8.7004789999999996</v>
      </c>
      <c r="H117">
        <v>8.9388699999999996</v>
      </c>
      <c r="I117">
        <v>8.9419129999999996</v>
      </c>
      <c r="J117">
        <v>9.1337729999999997</v>
      </c>
      <c r="K117">
        <v>9.2700209999999998</v>
      </c>
      <c r="L117">
        <v>9.3702059999999996</v>
      </c>
      <c r="M117">
        <v>9.7180079999999993</v>
      </c>
      <c r="N117">
        <v>9.8817269999999997</v>
      </c>
      <c r="O117">
        <v>10.000253000000001</v>
      </c>
      <c r="P117">
        <v>10.374753</v>
      </c>
      <c r="Q117">
        <v>10.281591000000001</v>
      </c>
      <c r="R117" s="7">
        <f t="shared" si="28"/>
        <v>2.2252422211851184</v>
      </c>
      <c r="S117" s="7">
        <f t="shared" si="29"/>
        <v>2.1646831467463103</v>
      </c>
      <c r="T117" s="7">
        <f t="shared" si="30"/>
        <v>2.164794909171913</v>
      </c>
      <c r="U117" s="7">
        <f t="shared" si="31"/>
        <v>2.2263141396464574</v>
      </c>
      <c r="V117" s="7">
        <f t="shared" si="32"/>
        <v>2.4981104900779334</v>
      </c>
      <c r="W117" s="7">
        <f t="shared" si="33"/>
        <v>2.5015792551079006</v>
      </c>
      <c r="X117" s="7">
        <f t="shared" si="34"/>
        <v>2.7202507251186865</v>
      </c>
      <c r="Y117" s="7">
        <f t="shared" si="35"/>
        <v>2.8754994311417645</v>
      </c>
      <c r="Z117" s="7">
        <f t="shared" si="36"/>
        <v>2.9896351085473989</v>
      </c>
      <c r="AA117" s="7">
        <f t="shared" si="37"/>
        <v>3.3857314932391471</v>
      </c>
      <c r="AB117" s="7">
        <f t="shared" si="38"/>
        <v>3.5721103863888741</v>
      </c>
      <c r="AC117" s="7">
        <f t="shared" si="39"/>
        <v>3.7070119081966615</v>
      </c>
      <c r="AD117" s="7">
        <f t="shared" si="40"/>
        <v>4.133090914976318</v>
      </c>
      <c r="AE117" s="7">
        <f t="shared" si="41"/>
        <v>4.0271208946180339</v>
      </c>
      <c r="AF117">
        <v>1.549E-2</v>
      </c>
      <c r="AG117" s="7">
        <f t="shared" si="42"/>
        <v>3.4469002006157483E-4</v>
      </c>
      <c r="AH117" s="7">
        <f t="shared" si="43"/>
        <v>3.3530941943100349E-4</v>
      </c>
      <c r="AI117" s="7">
        <f t="shared" si="44"/>
        <v>3.3532673143072935E-4</v>
      </c>
      <c r="AJ117" s="7">
        <f t="shared" si="45"/>
        <v>3.4485606023123622E-4</v>
      </c>
      <c r="AK117" s="7">
        <f t="shared" si="46"/>
        <v>3.8695731491307186E-4</v>
      </c>
      <c r="AL117" s="7">
        <f t="shared" si="47"/>
        <v>3.8749462661621383E-4</v>
      </c>
      <c r="AM117" s="7">
        <f t="shared" si="48"/>
        <v>4.2136683732088456E-4</v>
      </c>
      <c r="AN117" s="7">
        <f t="shared" si="49"/>
        <v>4.4541486188385935E-4</v>
      </c>
      <c r="AO117" s="7">
        <f t="shared" si="50"/>
        <v>4.6309447831399209E-4</v>
      </c>
      <c r="AP117" s="7">
        <f t="shared" si="51"/>
        <v>5.2444980830274393E-4</v>
      </c>
      <c r="AQ117" s="7">
        <f t="shared" si="52"/>
        <v>5.533198988516366E-4</v>
      </c>
      <c r="AR117" s="7">
        <f t="shared" si="53"/>
        <v>5.7421614457966281E-4</v>
      </c>
      <c r="AS117" s="7">
        <f t="shared" si="54"/>
        <v>6.4021578272983176E-4</v>
      </c>
      <c r="AT117" s="7">
        <f t="shared" si="55"/>
        <v>6.2380102657633347E-4</v>
      </c>
    </row>
    <row r="118" spans="1:46" x14ac:dyDescent="0.25">
      <c r="A118">
        <v>1340</v>
      </c>
      <c r="B118" s="3">
        <v>6.7963700000000005</v>
      </c>
      <c r="C118" s="3">
        <v>93.541685999999999</v>
      </c>
      <c r="D118">
        <v>8.7695349999999994</v>
      </c>
      <c r="E118">
        <v>8.7163120000000003</v>
      </c>
      <c r="F118">
        <v>8.6713380000000004</v>
      </c>
      <c r="G118">
        <v>8.6553070000000005</v>
      </c>
      <c r="H118">
        <v>8.9707260000000009</v>
      </c>
      <c r="I118">
        <v>9.0070910000000008</v>
      </c>
      <c r="J118">
        <v>9.1620340000000002</v>
      </c>
      <c r="K118">
        <v>9.2643579999999996</v>
      </c>
      <c r="L118">
        <v>9.4098469999999992</v>
      </c>
      <c r="M118">
        <v>9.7850400000000004</v>
      </c>
      <c r="N118">
        <v>9.9139920000000004</v>
      </c>
      <c r="O118">
        <v>10.134864</v>
      </c>
      <c r="P118">
        <v>10.374648000000001</v>
      </c>
      <c r="Q118">
        <v>10.30147</v>
      </c>
      <c r="R118" s="7">
        <f t="shared" si="28"/>
        <v>2.2515828110241416</v>
      </c>
      <c r="S118" s="7">
        <f t="shared" si="29"/>
        <v>2.1909403655774149</v>
      </c>
      <c r="T118" s="7">
        <f t="shared" si="30"/>
        <v>2.1396929526535309</v>
      </c>
      <c r="U118" s="7">
        <f t="shared" si="31"/>
        <v>2.1214249278240143</v>
      </c>
      <c r="V118" s="7">
        <f t="shared" si="32"/>
        <v>2.4807752152635199</v>
      </c>
      <c r="W118" s="7">
        <f t="shared" si="33"/>
        <v>2.5221938003771238</v>
      </c>
      <c r="X118" s="7">
        <f t="shared" si="34"/>
        <v>2.6986428030071083</v>
      </c>
      <c r="Y118" s="7">
        <f t="shared" si="35"/>
        <v>2.8151460771569914</v>
      </c>
      <c r="Z118" s="7">
        <f t="shared" si="36"/>
        <v>2.9807640054875724</v>
      </c>
      <c r="AA118" s="7">
        <f t="shared" si="37"/>
        <v>3.4076939801132804</v>
      </c>
      <c r="AB118" s="7">
        <f t="shared" si="38"/>
        <v>3.5543704059706624</v>
      </c>
      <c r="AC118" s="7">
        <f t="shared" si="39"/>
        <v>3.8055331298727624</v>
      </c>
      <c r="AD118" s="7">
        <f t="shared" si="40"/>
        <v>4.0781041833719742</v>
      </c>
      <c r="AE118" s="7">
        <f t="shared" si="41"/>
        <v>3.994930867447533</v>
      </c>
      <c r="AF118">
        <v>0.16216</v>
      </c>
      <c r="AG118" s="7">
        <f t="shared" si="42"/>
        <v>3.6511666863567483E-3</v>
      </c>
      <c r="AH118" s="7">
        <f t="shared" si="43"/>
        <v>3.5528288968203359E-3</v>
      </c>
      <c r="AI118" s="7">
        <f t="shared" si="44"/>
        <v>3.4697260920229654E-3</v>
      </c>
      <c r="AJ118" s="7">
        <f t="shared" si="45"/>
        <v>3.4401026629594217E-3</v>
      </c>
      <c r="AK118" s="7">
        <f t="shared" si="46"/>
        <v>4.0228250890713239E-3</v>
      </c>
      <c r="AL118" s="7">
        <f t="shared" si="47"/>
        <v>4.0899894666915435E-3</v>
      </c>
      <c r="AM118" s="7">
        <f t="shared" si="48"/>
        <v>4.3761191693563271E-3</v>
      </c>
      <c r="AN118" s="7">
        <f t="shared" si="49"/>
        <v>4.5650408787177767E-3</v>
      </c>
      <c r="AO118" s="7">
        <f t="shared" si="50"/>
        <v>4.8336069112986475E-3</v>
      </c>
      <c r="AP118" s="7">
        <f t="shared" si="51"/>
        <v>5.5259165581516955E-3</v>
      </c>
      <c r="AQ118" s="7">
        <f t="shared" si="52"/>
        <v>5.7637670503220264E-3</v>
      </c>
      <c r="AR118" s="7">
        <f t="shared" si="53"/>
        <v>6.1710525234016708E-3</v>
      </c>
      <c r="AS118" s="7">
        <f t="shared" si="54"/>
        <v>6.6130537437559932E-3</v>
      </c>
      <c r="AT118" s="7">
        <f t="shared" si="55"/>
        <v>6.4781798946529192E-3</v>
      </c>
    </row>
    <row r="119" spans="1:46" x14ac:dyDescent="0.25">
      <c r="A119">
        <v>1330</v>
      </c>
      <c r="B119" s="3">
        <v>6.8038639999999999</v>
      </c>
      <c r="C119" s="3">
        <v>93.541505000000001</v>
      </c>
      <c r="D119">
        <v>8.6895600000000002</v>
      </c>
      <c r="E119">
        <v>8.6820170000000001</v>
      </c>
      <c r="F119">
        <v>8.5934659999999994</v>
      </c>
      <c r="G119">
        <v>8.5753979999999999</v>
      </c>
      <c r="H119">
        <v>8.8920899999999996</v>
      </c>
      <c r="I119">
        <v>8.9033090000000001</v>
      </c>
      <c r="J119">
        <v>9.1988190000000003</v>
      </c>
      <c r="K119">
        <v>9.2371210000000001</v>
      </c>
      <c r="L119">
        <v>9.4421979999999994</v>
      </c>
      <c r="M119">
        <v>9.7743830000000003</v>
      </c>
      <c r="N119">
        <v>9.8862330000000007</v>
      </c>
      <c r="O119">
        <v>10.052747999999999</v>
      </c>
      <c r="P119">
        <v>10.350464000000001</v>
      </c>
      <c r="Q119">
        <v>10.259107</v>
      </c>
      <c r="R119" s="7">
        <f t="shared" si="28"/>
        <v>2.1519225689142449</v>
      </c>
      <c r="S119" s="7">
        <f t="shared" si="29"/>
        <v>2.1433271850171081</v>
      </c>
      <c r="T119" s="7">
        <f t="shared" si="30"/>
        <v>2.0424142017354234</v>
      </c>
      <c r="U119" s="7">
        <f t="shared" si="31"/>
        <v>2.0218221504360732</v>
      </c>
      <c r="V119" s="7">
        <f t="shared" si="32"/>
        <v>2.3826715016362847</v>
      </c>
      <c r="W119" s="7">
        <f t="shared" si="33"/>
        <v>2.3954515475738054</v>
      </c>
      <c r="X119" s="7">
        <f t="shared" si="34"/>
        <v>2.7319995728000062</v>
      </c>
      <c r="Y119" s="7">
        <f t="shared" si="35"/>
        <v>2.775609341833317</v>
      </c>
      <c r="Z119" s="7">
        <f t="shared" si="36"/>
        <v>3.0090611605642166</v>
      </c>
      <c r="AA119" s="7">
        <f t="shared" si="37"/>
        <v>3.3870502556496356</v>
      </c>
      <c r="AB119" s="7">
        <f t="shared" si="38"/>
        <v>3.5142791120364105</v>
      </c>
      <c r="AC119" s="7">
        <f t="shared" si="39"/>
        <v>3.7036482575938359</v>
      </c>
      <c r="AD119" s="7">
        <f t="shared" si="40"/>
        <v>4.04210382733228</v>
      </c>
      <c r="AE119" s="7">
        <f t="shared" si="41"/>
        <v>3.9382621215803124</v>
      </c>
      <c r="AF119">
        <v>0.22051999999999999</v>
      </c>
      <c r="AG119" s="7">
        <f t="shared" si="42"/>
        <v>4.7454196489696929E-3</v>
      </c>
      <c r="AH119" s="7">
        <f t="shared" si="43"/>
        <v>4.7264651083997267E-3</v>
      </c>
      <c r="AI119" s="7">
        <f t="shared" si="44"/>
        <v>4.503931797666956E-3</v>
      </c>
      <c r="AJ119" s="7">
        <f t="shared" si="45"/>
        <v>4.4585222061416284E-3</v>
      </c>
      <c r="AK119" s="7">
        <f t="shared" si="46"/>
        <v>5.2542671954083353E-3</v>
      </c>
      <c r="AL119" s="7">
        <f t="shared" si="47"/>
        <v>5.2824497527097555E-3</v>
      </c>
      <c r="AM119" s="7">
        <f t="shared" si="48"/>
        <v>6.0246054579385731E-3</v>
      </c>
      <c r="AN119" s="7">
        <f t="shared" si="49"/>
        <v>6.12077372061083E-3</v>
      </c>
      <c r="AO119" s="7">
        <f t="shared" si="50"/>
        <v>6.6355816712762106E-3</v>
      </c>
      <c r="AP119" s="7">
        <f t="shared" si="51"/>
        <v>7.4691232237585762E-3</v>
      </c>
      <c r="AQ119" s="7">
        <f t="shared" si="52"/>
        <v>7.7496882978626922E-3</v>
      </c>
      <c r="AR119" s="7">
        <f t="shared" si="53"/>
        <v>8.1672851376459257E-3</v>
      </c>
      <c r="AS119" s="7">
        <f t="shared" si="54"/>
        <v>8.9136473600331442E-3</v>
      </c>
      <c r="AT119" s="7">
        <f t="shared" si="55"/>
        <v>8.684655630508905E-3</v>
      </c>
    </row>
    <row r="120" spans="1:46" x14ac:dyDescent="0.25">
      <c r="A120">
        <v>1320</v>
      </c>
      <c r="B120" s="3">
        <v>6.7994240000000001</v>
      </c>
      <c r="C120" s="3">
        <v>93.569310000000002</v>
      </c>
      <c r="D120">
        <v>8.6538240000000002</v>
      </c>
      <c r="E120">
        <v>8.5776629999999994</v>
      </c>
      <c r="F120">
        <v>8.5975819999999992</v>
      </c>
      <c r="G120">
        <v>8.6103679999999994</v>
      </c>
      <c r="H120">
        <v>8.8438859999999995</v>
      </c>
      <c r="I120">
        <v>8.9246730000000003</v>
      </c>
      <c r="J120">
        <v>9.1047530000000005</v>
      </c>
      <c r="K120">
        <v>9.2604970000000009</v>
      </c>
      <c r="L120">
        <v>9.3911309999999997</v>
      </c>
      <c r="M120">
        <v>9.7338710000000006</v>
      </c>
      <c r="N120">
        <v>9.8472290000000005</v>
      </c>
      <c r="O120">
        <v>9.9844159999999995</v>
      </c>
      <c r="P120">
        <v>10.350353999999999</v>
      </c>
      <c r="Q120">
        <v>10.278048999999999</v>
      </c>
      <c r="R120" s="7">
        <f t="shared" si="28"/>
        <v>2.1150058072051481</v>
      </c>
      <c r="S120" s="7">
        <f t="shared" si="29"/>
        <v>2.0282614098882696</v>
      </c>
      <c r="T120" s="7">
        <f t="shared" si="30"/>
        <v>2.0509493606113596</v>
      </c>
      <c r="U120" s="7">
        <f t="shared" si="31"/>
        <v>2.0655123798541455</v>
      </c>
      <c r="V120" s="7">
        <f t="shared" si="32"/>
        <v>2.3314342988993491</v>
      </c>
      <c r="W120" s="7">
        <f t="shared" si="33"/>
        <v>2.423409216642312</v>
      </c>
      <c r="X120" s="7">
        <f t="shared" si="34"/>
        <v>2.6283864242133999</v>
      </c>
      <c r="Y120" s="7">
        <f t="shared" si="35"/>
        <v>2.8056168781623487</v>
      </c>
      <c r="Z120" s="7">
        <f t="shared" si="36"/>
        <v>2.9542401591077101</v>
      </c>
      <c r="AA120" s="7">
        <f t="shared" si="37"/>
        <v>3.3440349995683385</v>
      </c>
      <c r="AB120" s="7">
        <f t="shared" si="38"/>
        <v>3.4729103836421382</v>
      </c>
      <c r="AC120" s="7">
        <f t="shared" si="39"/>
        <v>3.6288464065107786</v>
      </c>
      <c r="AD120" s="7">
        <f t="shared" si="40"/>
        <v>4.044634208813993</v>
      </c>
      <c r="AE120" s="7">
        <f t="shared" si="41"/>
        <v>3.9624981643425343</v>
      </c>
      <c r="AF120">
        <v>0.24864</v>
      </c>
      <c r="AG120" s="7">
        <f t="shared" si="42"/>
        <v>5.2587504390348809E-3</v>
      </c>
      <c r="AH120" s="7">
        <f t="shared" si="43"/>
        <v>5.0430691695461938E-3</v>
      </c>
      <c r="AI120" s="7">
        <f t="shared" si="44"/>
        <v>5.0994804902240844E-3</v>
      </c>
      <c r="AJ120" s="7">
        <f t="shared" si="45"/>
        <v>5.1356899812693467E-3</v>
      </c>
      <c r="AK120" s="7">
        <f t="shared" si="46"/>
        <v>5.7968782407833421E-3</v>
      </c>
      <c r="AL120" s="7">
        <f t="shared" si="47"/>
        <v>6.0255646762594449E-3</v>
      </c>
      <c r="AM120" s="7">
        <f t="shared" si="48"/>
        <v>6.5352200051641976E-3</v>
      </c>
      <c r="AN120" s="7">
        <f t="shared" si="49"/>
        <v>6.9758858058628637E-3</v>
      </c>
      <c r="AO120" s="7">
        <f t="shared" si="50"/>
        <v>7.3454227316054098E-3</v>
      </c>
      <c r="AP120" s="7">
        <f t="shared" si="51"/>
        <v>8.3146086229267165E-3</v>
      </c>
      <c r="AQ120" s="7">
        <f t="shared" si="52"/>
        <v>8.6350443778878128E-3</v>
      </c>
      <c r="AR120" s="7">
        <f t="shared" si="53"/>
        <v>9.0227637051483994E-3</v>
      </c>
      <c r="AS120" s="7">
        <f t="shared" si="54"/>
        <v>1.0056578496795112E-2</v>
      </c>
      <c r="AT120" s="7">
        <f t="shared" si="55"/>
        <v>9.8523554358212768E-3</v>
      </c>
    </row>
    <row r="121" spans="1:46" x14ac:dyDescent="0.25">
      <c r="A121">
        <v>1310</v>
      </c>
      <c r="B121" s="3">
        <v>6.7999599999999996</v>
      </c>
      <c r="C121" s="3">
        <v>93.575229000000007</v>
      </c>
      <c r="D121">
        <v>8.6566130000000001</v>
      </c>
      <c r="E121">
        <v>8.6420589999999997</v>
      </c>
      <c r="F121">
        <v>8.6060700000000008</v>
      </c>
      <c r="G121">
        <v>8.6165420000000008</v>
      </c>
      <c r="H121">
        <v>8.8566540000000007</v>
      </c>
      <c r="I121">
        <v>8.9302919999999997</v>
      </c>
      <c r="J121">
        <v>9.0775009999999998</v>
      </c>
      <c r="K121">
        <v>9.2608300000000003</v>
      </c>
      <c r="L121">
        <v>9.3528990000000007</v>
      </c>
      <c r="M121">
        <v>9.6329569999999993</v>
      </c>
      <c r="N121">
        <v>9.8419059999999998</v>
      </c>
      <c r="O121">
        <v>10.040505</v>
      </c>
      <c r="P121">
        <v>10.370449000000001</v>
      </c>
      <c r="Q121">
        <v>10.292044000000001</v>
      </c>
      <c r="R121" s="7">
        <f t="shared" si="28"/>
        <v>2.1173039943732661</v>
      </c>
      <c r="S121" s="7">
        <f t="shared" si="29"/>
        <v>2.1007305026546867</v>
      </c>
      <c r="T121" s="7">
        <f t="shared" si="30"/>
        <v>2.059746115395074</v>
      </c>
      <c r="U121" s="7">
        <f t="shared" si="31"/>
        <v>2.0716718981666298</v>
      </c>
      <c r="V121" s="7">
        <f t="shared" si="32"/>
        <v>2.345064488510654</v>
      </c>
      <c r="W121" s="7">
        <f t="shared" si="33"/>
        <v>2.4288886475113114</v>
      </c>
      <c r="X121" s="7">
        <f t="shared" si="34"/>
        <v>2.5964320089159285</v>
      </c>
      <c r="Y121" s="7">
        <f t="shared" si="35"/>
        <v>2.8050312631710237</v>
      </c>
      <c r="Z121" s="7">
        <f t="shared" si="36"/>
        <v>2.9097687865544617</v>
      </c>
      <c r="AA121" s="7">
        <f t="shared" si="37"/>
        <v>3.2282703804372579</v>
      </c>
      <c r="AB121" s="7">
        <f t="shared" si="38"/>
        <v>3.4658118054530007</v>
      </c>
      <c r="AC121" s="7">
        <f t="shared" si="39"/>
        <v>3.691515667451096</v>
      </c>
      <c r="AD121" s="7">
        <f t="shared" si="40"/>
        <v>4.0663370571594912</v>
      </c>
      <c r="AE121" s="7">
        <f t="shared" si="41"/>
        <v>3.9772851393305997</v>
      </c>
      <c r="AF121">
        <v>0.28908</v>
      </c>
      <c r="AG121" s="7">
        <f t="shared" si="42"/>
        <v>6.1207023869342377E-3</v>
      </c>
      <c r="AH121" s="7">
        <f t="shared" si="43"/>
        <v>6.0727917370741692E-3</v>
      </c>
      <c r="AI121" s="7">
        <f t="shared" si="44"/>
        <v>5.9543140703840801E-3</v>
      </c>
      <c r="AJ121" s="7">
        <f t="shared" si="45"/>
        <v>5.9887891232200926E-3</v>
      </c>
      <c r="AK121" s="7">
        <f t="shared" si="46"/>
        <v>6.7791124233865987E-3</v>
      </c>
      <c r="AL121" s="7">
        <f t="shared" si="47"/>
        <v>7.0214313022256992E-3</v>
      </c>
      <c r="AM121" s="7">
        <f t="shared" si="48"/>
        <v>7.5057656513741666E-3</v>
      </c>
      <c r="AN121" s="7">
        <f t="shared" si="49"/>
        <v>8.108784375574796E-3</v>
      </c>
      <c r="AO121" s="7">
        <f t="shared" si="50"/>
        <v>8.4115596081716388E-3</v>
      </c>
      <c r="AP121" s="7">
        <f t="shared" si="51"/>
        <v>9.3322840157680255E-3</v>
      </c>
      <c r="AQ121" s="7">
        <f t="shared" si="52"/>
        <v>1.0018968767203535E-2</v>
      </c>
      <c r="AR121" s="7">
        <f t="shared" si="53"/>
        <v>1.0671433491467628E-2</v>
      </c>
      <c r="AS121" s="7">
        <f t="shared" si="54"/>
        <v>1.1754967164836658E-2</v>
      </c>
      <c r="AT121" s="7">
        <f t="shared" si="55"/>
        <v>1.1497535880776897E-2</v>
      </c>
    </row>
    <row r="122" spans="1:46" x14ac:dyDescent="0.25">
      <c r="A122">
        <v>1300</v>
      </c>
      <c r="B122" s="3">
        <v>6.8180889999999996</v>
      </c>
      <c r="C122" s="3">
        <v>93.580998000000008</v>
      </c>
      <c r="D122">
        <v>8.7088540000000005</v>
      </c>
      <c r="E122">
        <v>8.6690670000000001</v>
      </c>
      <c r="F122">
        <v>8.6360109999999999</v>
      </c>
      <c r="G122">
        <v>8.5660329999999991</v>
      </c>
      <c r="H122">
        <v>8.8002520000000004</v>
      </c>
      <c r="I122">
        <v>8.8885909999999999</v>
      </c>
      <c r="J122">
        <v>9.1061639999999997</v>
      </c>
      <c r="K122">
        <v>9.2247649999999997</v>
      </c>
      <c r="L122">
        <v>9.3483440000000009</v>
      </c>
      <c r="M122">
        <v>9.6638359999999999</v>
      </c>
      <c r="N122">
        <v>9.8860740000000007</v>
      </c>
      <c r="O122">
        <v>10.057164999999999</v>
      </c>
      <c r="P122">
        <v>10.379883</v>
      </c>
      <c r="Q122">
        <v>10.282795999999999</v>
      </c>
      <c r="R122" s="7">
        <f t="shared" si="28"/>
        <v>2.1558739908232618</v>
      </c>
      <c r="S122" s="7">
        <f t="shared" si="29"/>
        <v>2.1105736354222566</v>
      </c>
      <c r="T122" s="7">
        <f t="shared" si="30"/>
        <v>2.0729348752380972</v>
      </c>
      <c r="U122" s="7">
        <f t="shared" si="31"/>
        <v>1.9932490041070128</v>
      </c>
      <c r="V122" s="7">
        <f t="shared" si="32"/>
        <v>2.2599265623081646</v>
      </c>
      <c r="W122" s="7">
        <f t="shared" si="33"/>
        <v>2.3604825473247022</v>
      </c>
      <c r="X122" s="7">
        <f t="shared" si="34"/>
        <v>2.608086277109972</v>
      </c>
      <c r="Y122" s="7">
        <f t="shared" si="35"/>
        <v>2.7430220383987374</v>
      </c>
      <c r="Z122" s="7">
        <f t="shared" si="36"/>
        <v>2.8835949553106928</v>
      </c>
      <c r="AA122" s="7">
        <f t="shared" si="37"/>
        <v>3.2423493048957543</v>
      </c>
      <c r="AB122" s="7">
        <f t="shared" si="38"/>
        <v>3.4949565030497447</v>
      </c>
      <c r="AC122" s="7">
        <f t="shared" si="39"/>
        <v>3.6893679748388029</v>
      </c>
      <c r="AD122" s="7">
        <f t="shared" si="40"/>
        <v>4.0559332954743548</v>
      </c>
      <c r="AE122" s="7">
        <f t="shared" si="41"/>
        <v>3.9456745172318821</v>
      </c>
      <c r="AF122">
        <v>0.33855000000000002</v>
      </c>
      <c r="AG122" s="7">
        <f t="shared" si="42"/>
        <v>7.2987113959321536E-3</v>
      </c>
      <c r="AH122" s="7">
        <f t="shared" si="43"/>
        <v>7.1453470427220497E-3</v>
      </c>
      <c r="AI122" s="7">
        <f t="shared" si="44"/>
        <v>7.0179210201185786E-3</v>
      </c>
      <c r="AJ122" s="7">
        <f t="shared" si="45"/>
        <v>6.7481445034042915E-3</v>
      </c>
      <c r="AK122" s="7">
        <f t="shared" si="46"/>
        <v>7.6509813766942915E-3</v>
      </c>
      <c r="AL122" s="7">
        <f t="shared" si="47"/>
        <v>7.9914136639677794E-3</v>
      </c>
      <c r="AM122" s="7">
        <f t="shared" si="48"/>
        <v>8.8296760911558102E-3</v>
      </c>
      <c r="AN122" s="7">
        <f t="shared" si="49"/>
        <v>9.2865011109989262E-3</v>
      </c>
      <c r="AO122" s="7">
        <f t="shared" si="50"/>
        <v>9.7624107212043506E-3</v>
      </c>
      <c r="AP122" s="7">
        <f t="shared" si="51"/>
        <v>1.0976973571724578E-2</v>
      </c>
      <c r="AQ122" s="7">
        <f t="shared" si="52"/>
        <v>1.1832175241074912E-2</v>
      </c>
      <c r="AR122" s="7">
        <f t="shared" si="53"/>
        <v>1.2490355278816766E-2</v>
      </c>
      <c r="AS122" s="7">
        <f t="shared" si="54"/>
        <v>1.373136217182843E-2</v>
      </c>
      <c r="AT122" s="7">
        <f t="shared" si="55"/>
        <v>1.3358081078088536E-2</v>
      </c>
    </row>
    <row r="123" spans="1:46" x14ac:dyDescent="0.25">
      <c r="A123">
        <v>1290</v>
      </c>
      <c r="B123" s="3">
        <v>6.8240339999999993</v>
      </c>
      <c r="C123" s="3">
        <v>93.55077</v>
      </c>
      <c r="D123">
        <v>8.6656770000000005</v>
      </c>
      <c r="E123">
        <v>8.6569099999999999</v>
      </c>
      <c r="F123">
        <v>8.5568209999999993</v>
      </c>
      <c r="G123">
        <v>8.6165690000000001</v>
      </c>
      <c r="H123">
        <v>8.8384020000000003</v>
      </c>
      <c r="I123">
        <v>8.9090480000000003</v>
      </c>
      <c r="J123">
        <v>9.119904</v>
      </c>
      <c r="K123">
        <v>9.2383769999999998</v>
      </c>
      <c r="L123">
        <v>9.4111750000000001</v>
      </c>
      <c r="M123">
        <v>9.7550059999999998</v>
      </c>
      <c r="N123">
        <v>9.8943290000000008</v>
      </c>
      <c r="O123">
        <v>10.038226</v>
      </c>
      <c r="P123">
        <v>10.336411999999999</v>
      </c>
      <c r="Q123">
        <v>10.256713</v>
      </c>
      <c r="R123" s="7">
        <f t="shared" si="28"/>
        <v>2.1012973742966952</v>
      </c>
      <c r="S123" s="7">
        <f t="shared" si="29"/>
        <v>2.0913085851328077</v>
      </c>
      <c r="T123" s="7">
        <f t="shared" si="30"/>
        <v>1.977261286952599</v>
      </c>
      <c r="U123" s="7">
        <f t="shared" si="31"/>
        <v>2.0453438136203306</v>
      </c>
      <c r="V123" s="7">
        <f t="shared" si="32"/>
        <v>2.2980659191407335</v>
      </c>
      <c r="W123" s="7">
        <f t="shared" si="33"/>
        <v>2.3785306868319678</v>
      </c>
      <c r="X123" s="7">
        <f t="shared" si="34"/>
        <v>2.6186399870823887</v>
      </c>
      <c r="Y123" s="7">
        <f t="shared" si="35"/>
        <v>2.7535148690574318</v>
      </c>
      <c r="Z123" s="7">
        <f t="shared" si="36"/>
        <v>2.9501911359749058</v>
      </c>
      <c r="AA123" s="7">
        <f t="shared" si="37"/>
        <v>3.3413774847547173</v>
      </c>
      <c r="AB123" s="7">
        <f t="shared" si="38"/>
        <v>3.4998296672633602</v>
      </c>
      <c r="AC123" s="7">
        <f t="shared" si="39"/>
        <v>3.6634478139618416</v>
      </c>
      <c r="AD123" s="7">
        <f t="shared" si="40"/>
        <v>4.0023837808872251</v>
      </c>
      <c r="AE123" s="7">
        <f t="shared" si="41"/>
        <v>3.9118085427628899</v>
      </c>
      <c r="AF123">
        <v>0.39522000000000002</v>
      </c>
      <c r="AG123" s="7">
        <f t="shared" si="42"/>
        <v>8.3047474826953988E-3</v>
      </c>
      <c r="AH123" s="7">
        <f t="shared" si="43"/>
        <v>8.2652697901618825E-3</v>
      </c>
      <c r="AI123" s="7">
        <f t="shared" si="44"/>
        <v>7.8145320582940613E-3</v>
      </c>
      <c r="AJ123" s="7">
        <f t="shared" si="45"/>
        <v>8.0836078201902712E-3</v>
      </c>
      <c r="AK123" s="7">
        <f t="shared" si="46"/>
        <v>9.0824161256280074E-3</v>
      </c>
      <c r="AL123" s="7">
        <f t="shared" si="47"/>
        <v>9.4004289804973037E-3</v>
      </c>
      <c r="AM123" s="7">
        <f t="shared" si="48"/>
        <v>1.0349388956947016E-2</v>
      </c>
      <c r="AN123" s="7">
        <f t="shared" si="49"/>
        <v>1.0882441465488784E-2</v>
      </c>
      <c r="AO123" s="7">
        <f t="shared" si="50"/>
        <v>1.1659745407600024E-2</v>
      </c>
      <c r="AP123" s="7">
        <f t="shared" si="51"/>
        <v>1.3205792095247595E-2</v>
      </c>
      <c r="AQ123" s="7">
        <f t="shared" si="52"/>
        <v>1.3832026810958253E-2</v>
      </c>
      <c r="AR123" s="7">
        <f t="shared" si="53"/>
        <v>1.4478678450339989E-2</v>
      </c>
      <c r="AS123" s="7">
        <f t="shared" si="54"/>
        <v>1.5818221178822492E-2</v>
      </c>
      <c r="AT123" s="7">
        <f t="shared" si="55"/>
        <v>1.5460249722707493E-2</v>
      </c>
    </row>
    <row r="124" spans="1:46" x14ac:dyDescent="0.25">
      <c r="A124">
        <v>1280</v>
      </c>
      <c r="B124" s="3">
        <v>6.8363880000000004</v>
      </c>
      <c r="C124" s="3">
        <v>93.552803999999995</v>
      </c>
      <c r="D124">
        <v>8.6521070000000009</v>
      </c>
      <c r="E124">
        <v>8.5807749999999992</v>
      </c>
      <c r="F124">
        <v>8.5486369999999994</v>
      </c>
      <c r="G124">
        <v>8.5370690000000007</v>
      </c>
      <c r="H124">
        <v>8.762791</v>
      </c>
      <c r="I124">
        <v>8.8136939999999999</v>
      </c>
      <c r="J124">
        <v>9.0750010000000003</v>
      </c>
      <c r="K124">
        <v>9.1900019999999998</v>
      </c>
      <c r="L124">
        <v>9.3309680000000004</v>
      </c>
      <c r="M124">
        <v>9.7429629999999996</v>
      </c>
      <c r="N124">
        <v>9.8999439999999996</v>
      </c>
      <c r="O124">
        <v>10.040239</v>
      </c>
      <c r="P124">
        <v>10.345088000000001</v>
      </c>
      <c r="Q124">
        <v>10.350044</v>
      </c>
      <c r="R124" s="7">
        <f t="shared" si="28"/>
        <v>2.0716648907347652</v>
      </c>
      <c r="S124" s="7">
        <f t="shared" si="29"/>
        <v>1.9903885918318389</v>
      </c>
      <c r="T124" s="7">
        <f t="shared" si="30"/>
        <v>1.953767320552555</v>
      </c>
      <c r="U124" s="7">
        <f t="shared" si="31"/>
        <v>1.9405851278350839</v>
      </c>
      <c r="V124" s="7">
        <f t="shared" si="32"/>
        <v>2.1977612960910409</v>
      </c>
      <c r="W124" s="7">
        <f t="shared" si="33"/>
        <v>2.2557450735196847</v>
      </c>
      <c r="X124" s="7">
        <f t="shared" si="34"/>
        <v>2.5533282877287755</v>
      </c>
      <c r="Y124" s="7">
        <f t="shared" si="35"/>
        <v>2.6842559949999103</v>
      </c>
      <c r="Z124" s="7">
        <f t="shared" si="36"/>
        <v>2.8447126190140208</v>
      </c>
      <c r="AA124" s="7">
        <f t="shared" si="37"/>
        <v>3.3134698947593284</v>
      </c>
      <c r="AB124" s="7">
        <f t="shared" si="38"/>
        <v>3.4919996339099866</v>
      </c>
      <c r="AC124" s="7">
        <f t="shared" si="39"/>
        <v>3.6515159336874068</v>
      </c>
      <c r="AD124" s="7">
        <f t="shared" si="40"/>
        <v>3.9980109780467683</v>
      </c>
      <c r="AE124" s="7">
        <f t="shared" si="41"/>
        <v>4.0036426679029828</v>
      </c>
      <c r="AF124">
        <v>0.40387000000000001</v>
      </c>
      <c r="AG124" s="7">
        <f t="shared" si="42"/>
        <v>8.3668329942104963E-3</v>
      </c>
      <c r="AH124" s="7">
        <f t="shared" si="43"/>
        <v>8.0385824058312478E-3</v>
      </c>
      <c r="AI124" s="7">
        <f t="shared" si="44"/>
        <v>7.8906800775156039E-3</v>
      </c>
      <c r="AJ124" s="7">
        <f t="shared" si="45"/>
        <v>7.8374411557875535E-3</v>
      </c>
      <c r="AK124" s="7">
        <f t="shared" si="46"/>
        <v>8.8760985465228866E-3</v>
      </c>
      <c r="AL124" s="7">
        <f t="shared" si="47"/>
        <v>9.11027762842395E-3</v>
      </c>
      <c r="AM124" s="7">
        <f t="shared" si="48"/>
        <v>1.0312126955650204E-2</v>
      </c>
      <c r="AN124" s="7">
        <f t="shared" si="49"/>
        <v>1.0840904687006138E-2</v>
      </c>
      <c r="AO124" s="7">
        <f t="shared" si="50"/>
        <v>1.1488940854411926E-2</v>
      </c>
      <c r="AP124" s="7">
        <f t="shared" si="51"/>
        <v>1.33821108639645E-2</v>
      </c>
      <c r="AQ124" s="7">
        <f t="shared" si="52"/>
        <v>1.4103138921472263E-2</v>
      </c>
      <c r="AR124" s="7">
        <f t="shared" si="53"/>
        <v>1.474737740138333E-2</v>
      </c>
      <c r="AS124" s="7">
        <f t="shared" si="54"/>
        <v>1.6146766937037486E-2</v>
      </c>
      <c r="AT124" s="7">
        <f t="shared" si="55"/>
        <v>1.6169511642859777E-2</v>
      </c>
    </row>
    <row r="125" spans="1:46" x14ac:dyDescent="0.25">
      <c r="A125">
        <v>1270</v>
      </c>
      <c r="B125" s="3">
        <v>6.7894079999999999</v>
      </c>
      <c r="C125" s="3">
        <v>93.527168000000003</v>
      </c>
      <c r="D125">
        <v>8.6562429999999999</v>
      </c>
      <c r="E125">
        <v>8.5449660000000005</v>
      </c>
      <c r="F125">
        <v>8.5759469999999993</v>
      </c>
      <c r="G125">
        <v>8.6144499999999997</v>
      </c>
      <c r="H125">
        <v>8.7854690000000009</v>
      </c>
      <c r="I125">
        <v>8.8574099999999998</v>
      </c>
      <c r="J125">
        <v>9.0325769999999999</v>
      </c>
      <c r="K125">
        <v>9.2292000000000005</v>
      </c>
      <c r="L125">
        <v>9.3256560000000004</v>
      </c>
      <c r="M125">
        <v>9.6895869999999995</v>
      </c>
      <c r="N125">
        <v>9.8079640000000001</v>
      </c>
      <c r="O125">
        <v>10.014328000000001</v>
      </c>
      <c r="P125">
        <v>10.270794</v>
      </c>
      <c r="Q125">
        <v>10.249768</v>
      </c>
      <c r="R125" s="7">
        <f t="shared" si="28"/>
        <v>2.1310887574015651</v>
      </c>
      <c r="S125" s="7">
        <f t="shared" si="29"/>
        <v>2.0042331582319557</v>
      </c>
      <c r="T125" s="7">
        <f t="shared" si="30"/>
        <v>2.0395536459897463</v>
      </c>
      <c r="U125" s="7">
        <f t="shared" si="31"/>
        <v>2.0834473711843349</v>
      </c>
      <c r="V125" s="7">
        <f t="shared" si="32"/>
        <v>2.2783787300514127</v>
      </c>
      <c r="W125" s="7">
        <f t="shared" si="33"/>
        <v>2.3603632849334439</v>
      </c>
      <c r="X125" s="7">
        <f t="shared" si="34"/>
        <v>2.5599468174021625</v>
      </c>
      <c r="Y125" s="7">
        <f t="shared" si="35"/>
        <v>2.7839125755901719</v>
      </c>
      <c r="Z125" s="7">
        <f t="shared" si="36"/>
        <v>2.8937569815700761</v>
      </c>
      <c r="AA125" s="7">
        <f t="shared" si="37"/>
        <v>3.3080550213292756</v>
      </c>
      <c r="AB125" s="7">
        <f t="shared" si="38"/>
        <v>3.442764739544498</v>
      </c>
      <c r="AC125" s="7">
        <f t="shared" si="39"/>
        <v>3.677542161495122</v>
      </c>
      <c r="AD125" s="7">
        <f t="shared" si="40"/>
        <v>3.9692153904393161</v>
      </c>
      <c r="AE125" s="7">
        <f t="shared" si="41"/>
        <v>3.9453073339617597</v>
      </c>
      <c r="AF125">
        <v>0.37086999999999998</v>
      </c>
      <c r="AG125" s="7">
        <f t="shared" si="42"/>
        <v>7.9035688745751845E-3</v>
      </c>
      <c r="AH125" s="7">
        <f t="shared" si="43"/>
        <v>7.4330995139348533E-3</v>
      </c>
      <c r="AI125" s="7">
        <f t="shared" si="44"/>
        <v>7.5640926068821709E-3</v>
      </c>
      <c r="AJ125" s="7">
        <f t="shared" si="45"/>
        <v>7.7268812655113426E-3</v>
      </c>
      <c r="AK125" s="7">
        <f t="shared" si="46"/>
        <v>8.4498231961416745E-3</v>
      </c>
      <c r="AL125" s="7">
        <f t="shared" si="47"/>
        <v>8.7538793148326625E-3</v>
      </c>
      <c r="AM125" s="7">
        <f t="shared" si="48"/>
        <v>9.4940747616993997E-3</v>
      </c>
      <c r="AN125" s="7">
        <f t="shared" si="49"/>
        <v>1.032469656909127E-2</v>
      </c>
      <c r="AO125" s="7">
        <f t="shared" si="50"/>
        <v>1.0732076517548941E-2</v>
      </c>
      <c r="AP125" s="7">
        <f t="shared" si="51"/>
        <v>1.2268583657603884E-2</v>
      </c>
      <c r="AQ125" s="7">
        <f t="shared" si="52"/>
        <v>1.2768181589548679E-2</v>
      </c>
      <c r="AR125" s="7">
        <f t="shared" si="53"/>
        <v>1.3638900614336957E-2</v>
      </c>
      <c r="AS125" s="7">
        <f t="shared" si="54"/>
        <v>1.472062911852229E-2</v>
      </c>
      <c r="AT125" s="7">
        <f t="shared" si="55"/>
        <v>1.4631961309463976E-2</v>
      </c>
    </row>
    <row r="126" spans="1:46" x14ac:dyDescent="0.25">
      <c r="A126">
        <v>1260</v>
      </c>
      <c r="B126" s="3">
        <v>6.7644349999999989</v>
      </c>
      <c r="C126" s="3">
        <v>93.531791999999996</v>
      </c>
      <c r="D126">
        <v>8.6725139999999996</v>
      </c>
      <c r="E126">
        <v>8.5581700000000005</v>
      </c>
      <c r="F126">
        <v>8.5537679999999998</v>
      </c>
      <c r="G126">
        <v>8.5711490000000001</v>
      </c>
      <c r="H126">
        <v>8.7835920000000005</v>
      </c>
      <c r="I126">
        <v>8.8430409999999995</v>
      </c>
      <c r="J126">
        <v>8.9765110000000004</v>
      </c>
      <c r="K126">
        <v>9.1710589999999996</v>
      </c>
      <c r="L126">
        <v>9.3238319999999995</v>
      </c>
      <c r="M126">
        <v>9.6714110000000009</v>
      </c>
      <c r="N126">
        <v>9.8531739999999992</v>
      </c>
      <c r="O126">
        <v>9.9566579999999991</v>
      </c>
      <c r="P126">
        <v>10.279315</v>
      </c>
      <c r="Q126">
        <v>10.301275</v>
      </c>
      <c r="R126" s="7">
        <f t="shared" si="28"/>
        <v>2.177898100707198</v>
      </c>
      <c r="S126" s="7">
        <f t="shared" si="29"/>
        <v>2.0475656255295833</v>
      </c>
      <c r="T126" s="7">
        <f t="shared" si="30"/>
        <v>2.0425476432864942</v>
      </c>
      <c r="U126" s="7">
        <f t="shared" si="31"/>
        <v>2.0623606090488309</v>
      </c>
      <c r="V126" s="7">
        <f t="shared" si="32"/>
        <v>2.304485863849095</v>
      </c>
      <c r="W126" s="7">
        <f t="shared" si="33"/>
        <v>2.3722267776626436</v>
      </c>
      <c r="X126" s="7">
        <f t="shared" si="34"/>
        <v>2.5242904515140796</v>
      </c>
      <c r="Y126" s="7">
        <f t="shared" si="35"/>
        <v>2.745884772889617</v>
      </c>
      <c r="Z126" s="7">
        <f t="shared" si="36"/>
        <v>2.9198498377011184</v>
      </c>
      <c r="AA126" s="7">
        <f t="shared" si="37"/>
        <v>3.3154908327889245</v>
      </c>
      <c r="AB126" s="7">
        <f t="shared" si="38"/>
        <v>3.5223028952476532</v>
      </c>
      <c r="AC126" s="7">
        <f t="shared" si="39"/>
        <v>3.6400222916426643</v>
      </c>
      <c r="AD126" s="7">
        <f t="shared" si="40"/>
        <v>4.0069438012200687</v>
      </c>
      <c r="AE126" s="7">
        <f t="shared" si="41"/>
        <v>4.0319098025517786</v>
      </c>
      <c r="AF126">
        <v>0.41234999999999999</v>
      </c>
      <c r="AG126" s="7">
        <f t="shared" si="42"/>
        <v>8.9805628182661312E-3</v>
      </c>
      <c r="AH126" s="7">
        <f t="shared" si="43"/>
        <v>8.4431368568712358E-3</v>
      </c>
      <c r="AI126" s="7">
        <f t="shared" si="44"/>
        <v>8.4224452070918582E-3</v>
      </c>
      <c r="AJ126" s="7">
        <f t="shared" si="45"/>
        <v>8.5041439714128534E-3</v>
      </c>
      <c r="AK126" s="7">
        <f t="shared" si="46"/>
        <v>9.5025474595817425E-3</v>
      </c>
      <c r="AL126" s="7">
        <f t="shared" si="47"/>
        <v>9.7818771176919114E-3</v>
      </c>
      <c r="AM126" s="7">
        <f t="shared" si="48"/>
        <v>1.0408911676818306E-2</v>
      </c>
      <c r="AN126" s="7">
        <f t="shared" si="49"/>
        <v>1.1322655861010335E-2</v>
      </c>
      <c r="AO126" s="7">
        <f t="shared" si="50"/>
        <v>1.2040000805760563E-2</v>
      </c>
      <c r="AP126" s="7">
        <f t="shared" si="51"/>
        <v>1.367142644900513E-2</v>
      </c>
      <c r="AQ126" s="7">
        <f t="shared" si="52"/>
        <v>1.4524215988553697E-2</v>
      </c>
      <c r="AR126" s="7">
        <f t="shared" si="53"/>
        <v>1.5009631919588526E-2</v>
      </c>
      <c r="AS126" s="7">
        <f t="shared" si="54"/>
        <v>1.6522632764330955E-2</v>
      </c>
      <c r="AT126" s="7">
        <f t="shared" si="55"/>
        <v>1.6625580070822259E-2</v>
      </c>
    </row>
    <row r="127" spans="1:46" x14ac:dyDescent="0.25">
      <c r="A127">
        <v>1250</v>
      </c>
      <c r="B127" s="3">
        <v>6.7053349999999998</v>
      </c>
      <c r="C127" s="3">
        <v>93.518793000000002</v>
      </c>
      <c r="D127">
        <v>8.6587619999999994</v>
      </c>
      <c r="E127">
        <v>8.5514290000000006</v>
      </c>
      <c r="F127">
        <v>8.5685000000000002</v>
      </c>
      <c r="G127">
        <v>8.5895489999999999</v>
      </c>
      <c r="H127">
        <v>8.7862740000000006</v>
      </c>
      <c r="I127">
        <v>8.8589280000000006</v>
      </c>
      <c r="J127">
        <v>8.9959340000000001</v>
      </c>
      <c r="K127">
        <v>9.1075180000000007</v>
      </c>
      <c r="L127">
        <v>9.2677600000000009</v>
      </c>
      <c r="M127">
        <v>9.6685730000000003</v>
      </c>
      <c r="N127">
        <v>9.8031830000000006</v>
      </c>
      <c r="O127">
        <v>9.9994980000000009</v>
      </c>
      <c r="P127">
        <v>10.349126</v>
      </c>
      <c r="Q127">
        <v>10.334251999999999</v>
      </c>
      <c r="R127" s="7">
        <f t="shared" si="28"/>
        <v>2.2302289624411111</v>
      </c>
      <c r="S127" s="7">
        <f t="shared" si="29"/>
        <v>2.1078600017602582</v>
      </c>
      <c r="T127" s="7">
        <f t="shared" si="30"/>
        <v>2.1273237723137139</v>
      </c>
      <c r="U127" s="7">
        <f t="shared" si="31"/>
        <v>2.1513224220586853</v>
      </c>
      <c r="V127" s="7">
        <f t="shared" si="32"/>
        <v>2.3755776055146107</v>
      </c>
      <c r="W127" s="7">
        <f t="shared" si="33"/>
        <v>2.4583819090835792</v>
      </c>
      <c r="X127" s="7">
        <f t="shared" si="34"/>
        <v>2.6145036092895699</v>
      </c>
      <c r="Y127" s="7">
        <f t="shared" si="35"/>
        <v>2.7416321266083696</v>
      </c>
      <c r="Z127" s="7">
        <f t="shared" si="36"/>
        <v>2.9241591076786464</v>
      </c>
      <c r="AA127" s="7">
        <f t="shared" si="37"/>
        <v>3.38051754167026</v>
      </c>
      <c r="AB127" s="7">
        <f t="shared" si="38"/>
        <v>3.5337192865951286</v>
      </c>
      <c r="AC127" s="7">
        <f t="shared" si="39"/>
        <v>3.7570919111359049</v>
      </c>
      <c r="AD127" s="7">
        <f t="shared" si="40"/>
        <v>4.1547422470868671</v>
      </c>
      <c r="AE127" s="7">
        <f t="shared" si="41"/>
        <v>4.1378295933852458</v>
      </c>
      <c r="AF127">
        <v>0.43684000000000001</v>
      </c>
      <c r="AG127" s="7">
        <f t="shared" si="42"/>
        <v>9.7425321995277502E-3</v>
      </c>
      <c r="AH127" s="7">
        <f t="shared" si="43"/>
        <v>9.2079756316895117E-3</v>
      </c>
      <c r="AI127" s="7">
        <f t="shared" si="44"/>
        <v>9.2930011669752274E-3</v>
      </c>
      <c r="AJ127" s="7">
        <f t="shared" si="45"/>
        <v>9.3978368685211609E-3</v>
      </c>
      <c r="AK127" s="7">
        <f t="shared" si="46"/>
        <v>1.0377473211930026E-2</v>
      </c>
      <c r="AL127" s="7">
        <f t="shared" si="47"/>
        <v>1.0739195531640709E-2</v>
      </c>
      <c r="AM127" s="7">
        <f t="shared" si="48"/>
        <v>1.1421197566820558E-2</v>
      </c>
      <c r="AN127" s="7">
        <f t="shared" si="49"/>
        <v>1.1976545781876003E-2</v>
      </c>
      <c r="AO127" s="7">
        <f t="shared" si="50"/>
        <v>1.2773896645983399E-2</v>
      </c>
      <c r="AP127" s="7">
        <f t="shared" si="51"/>
        <v>1.4767452829032364E-2</v>
      </c>
      <c r="AQ127" s="7">
        <f t="shared" si="52"/>
        <v>1.543669933156216E-2</v>
      </c>
      <c r="AR127" s="7">
        <f t="shared" si="53"/>
        <v>1.6412480304606087E-2</v>
      </c>
      <c r="AS127" s="7">
        <f t="shared" si="54"/>
        <v>1.8149576032174271E-2</v>
      </c>
      <c r="AT127" s="7">
        <f t="shared" si="55"/>
        <v>1.8075694795744109E-2</v>
      </c>
    </row>
    <row r="128" spans="1:46" x14ac:dyDescent="0.25">
      <c r="A128">
        <v>1240</v>
      </c>
      <c r="B128" s="3">
        <v>6.7696610000000002</v>
      </c>
      <c r="C128" s="3">
        <v>93.517130000000009</v>
      </c>
      <c r="D128">
        <v>8.5993849999999998</v>
      </c>
      <c r="E128">
        <v>8.5870700000000006</v>
      </c>
      <c r="F128">
        <v>8.4705700000000004</v>
      </c>
      <c r="G128">
        <v>8.6023060000000005</v>
      </c>
      <c r="H128">
        <v>8.7856299999999994</v>
      </c>
      <c r="I128">
        <v>8.8615089999999999</v>
      </c>
      <c r="J128">
        <v>8.9683320000000002</v>
      </c>
      <c r="K128">
        <v>9.1349520000000002</v>
      </c>
      <c r="L128">
        <v>9.3318639999999995</v>
      </c>
      <c r="M128">
        <v>9.6822649999999992</v>
      </c>
      <c r="N128">
        <v>9.8146190000000004</v>
      </c>
      <c r="O128">
        <v>10.006347999999999</v>
      </c>
      <c r="P128">
        <v>10.341101</v>
      </c>
      <c r="Q128">
        <v>10.331042</v>
      </c>
      <c r="R128" s="7">
        <f t="shared" si="28"/>
        <v>2.0892411315534773</v>
      </c>
      <c r="S128" s="7">
        <f t="shared" si="29"/>
        <v>2.07519919986707</v>
      </c>
      <c r="T128" s="7">
        <f t="shared" si="30"/>
        <v>1.942349183975937</v>
      </c>
      <c r="U128" s="7">
        <f t="shared" si="31"/>
        <v>2.0925717039772773</v>
      </c>
      <c r="V128" s="7">
        <f t="shared" si="32"/>
        <v>2.3015706669668257</v>
      </c>
      <c r="W128" s="7">
        <f t="shared" si="33"/>
        <v>2.3880593729125761</v>
      </c>
      <c r="X128" s="7">
        <f t="shared" si="34"/>
        <v>2.5098016023435648</v>
      </c>
      <c r="Y128" s="7">
        <f t="shared" si="35"/>
        <v>2.6996521451341811</v>
      </c>
      <c r="Z128" s="7">
        <f t="shared" si="36"/>
        <v>2.923955056032796</v>
      </c>
      <c r="AA128" s="7">
        <f t="shared" si="37"/>
        <v>3.3229289174486265</v>
      </c>
      <c r="AB128" s="7">
        <f t="shared" si="38"/>
        <v>3.4735737497026724</v>
      </c>
      <c r="AC128" s="7">
        <f t="shared" si="39"/>
        <v>3.6917443785428219</v>
      </c>
      <c r="AD128" s="7">
        <f t="shared" si="40"/>
        <v>4.072508846827712</v>
      </c>
      <c r="AE128" s="7">
        <f t="shared" si="41"/>
        <v>4.0610701150483131</v>
      </c>
      <c r="AF128">
        <v>0.44011</v>
      </c>
      <c r="AG128" s="7">
        <f t="shared" si="42"/>
        <v>9.1949591440800092E-3</v>
      </c>
      <c r="AH128" s="7">
        <f t="shared" si="43"/>
        <v>9.1331591985349611E-3</v>
      </c>
      <c r="AI128" s="7">
        <f t="shared" si="44"/>
        <v>8.5484729935964964E-3</v>
      </c>
      <c r="AJ128" s="7">
        <f t="shared" si="45"/>
        <v>9.2096173263743961E-3</v>
      </c>
      <c r="AK128" s="7">
        <f t="shared" si="46"/>
        <v>1.0129442662387696E-2</v>
      </c>
      <c r="AL128" s="7">
        <f t="shared" si="47"/>
        <v>1.051008810612554E-2</v>
      </c>
      <c r="AM128" s="7">
        <f t="shared" si="48"/>
        <v>1.1045887832074264E-2</v>
      </c>
      <c r="AN128" s="7">
        <f t="shared" si="49"/>
        <v>1.1881439055950046E-2</v>
      </c>
      <c r="AO128" s="7">
        <f t="shared" si="50"/>
        <v>1.2868618597105939E-2</v>
      </c>
      <c r="AP128" s="7">
        <f t="shared" si="51"/>
        <v>1.462454245858315E-2</v>
      </c>
      <c r="AQ128" s="7">
        <f t="shared" si="52"/>
        <v>1.5287545429816432E-2</v>
      </c>
      <c r="AR128" s="7">
        <f t="shared" si="53"/>
        <v>1.6247736184404813E-2</v>
      </c>
      <c r="AS128" s="7">
        <f t="shared" si="54"/>
        <v>1.7923518685773444E-2</v>
      </c>
      <c r="AT128" s="7">
        <f t="shared" si="55"/>
        <v>1.787317568333913E-2</v>
      </c>
    </row>
    <row r="129" spans="1:46" x14ac:dyDescent="0.25">
      <c r="A129">
        <v>1230</v>
      </c>
      <c r="B129" s="3">
        <v>6.760625000000001</v>
      </c>
      <c r="C129" s="3">
        <v>93.558026000000012</v>
      </c>
      <c r="D129">
        <v>8.5733759999999997</v>
      </c>
      <c r="E129">
        <v>8.5741630000000004</v>
      </c>
      <c r="F129">
        <v>8.4901429999999998</v>
      </c>
      <c r="G129">
        <v>8.5167179999999991</v>
      </c>
      <c r="H129">
        <v>8.7146729999999994</v>
      </c>
      <c r="I129">
        <v>8.7614110000000007</v>
      </c>
      <c r="J129">
        <v>8.989884</v>
      </c>
      <c r="K129">
        <v>9.0857829999999993</v>
      </c>
      <c r="L129">
        <v>9.2297089999999997</v>
      </c>
      <c r="M129">
        <v>9.5691109999999995</v>
      </c>
      <c r="N129">
        <v>9.793927</v>
      </c>
      <c r="O129">
        <v>9.9781010000000006</v>
      </c>
      <c r="P129">
        <v>10.346587</v>
      </c>
      <c r="Q129">
        <v>10.305172000000001</v>
      </c>
      <c r="R129" s="7">
        <f t="shared" si="28"/>
        <v>2.0680851570900369</v>
      </c>
      <c r="S129" s="7">
        <f t="shared" si="29"/>
        <v>2.0689817537097701</v>
      </c>
      <c r="T129" s="7">
        <f t="shared" si="30"/>
        <v>1.9732550899628822</v>
      </c>
      <c r="U129" s="7">
        <f t="shared" si="31"/>
        <v>2.0035341759828404</v>
      </c>
      <c r="V129" s="7">
        <f t="shared" si="32"/>
        <v>2.2290415542757094</v>
      </c>
      <c r="W129" s="7">
        <f t="shared" si="33"/>
        <v>2.2822747384636459</v>
      </c>
      <c r="X129" s="7">
        <f t="shared" si="34"/>
        <v>2.5424434331666368</v>
      </c>
      <c r="Y129" s="7">
        <f t="shared" si="35"/>
        <v>2.6516190383174632</v>
      </c>
      <c r="Z129" s="7">
        <f t="shared" si="36"/>
        <v>2.8154403824057321</v>
      </c>
      <c r="AA129" s="7">
        <f t="shared" si="37"/>
        <v>3.2016150858966061</v>
      </c>
      <c r="AB129" s="7">
        <f t="shared" si="38"/>
        <v>3.457301577228836</v>
      </c>
      <c r="AC129" s="7">
        <f t="shared" si="39"/>
        <v>3.6666993298910739</v>
      </c>
      <c r="AD129" s="7">
        <f t="shared" si="40"/>
        <v>4.0854733961800749</v>
      </c>
      <c r="AE129" s="7">
        <f t="shared" si="41"/>
        <v>4.0384182608294248</v>
      </c>
      <c r="AF129">
        <v>0.43928</v>
      </c>
      <c r="AG129" s="7">
        <f t="shared" si="42"/>
        <v>9.0846844780651144E-3</v>
      </c>
      <c r="AH129" s="7">
        <f t="shared" si="43"/>
        <v>9.088623047696278E-3</v>
      </c>
      <c r="AI129" s="7">
        <f t="shared" si="44"/>
        <v>8.6681149591889498E-3</v>
      </c>
      <c r="AJ129" s="7">
        <f t="shared" si="45"/>
        <v>8.801124928257421E-3</v>
      </c>
      <c r="AK129" s="7">
        <f t="shared" si="46"/>
        <v>9.791733739622336E-3</v>
      </c>
      <c r="AL129" s="7">
        <f t="shared" si="47"/>
        <v>1.0025576471123104E-2</v>
      </c>
      <c r="AM129" s="7">
        <f t="shared" si="48"/>
        <v>1.1168445513214402E-2</v>
      </c>
      <c r="AN129" s="7">
        <f t="shared" si="49"/>
        <v>1.1648032111520951E-2</v>
      </c>
      <c r="AO129" s="7">
        <f t="shared" si="50"/>
        <v>1.2367666511831901E-2</v>
      </c>
      <c r="AP129" s="7">
        <f t="shared" si="51"/>
        <v>1.4064054749326611E-2</v>
      </c>
      <c r="AQ129" s="7">
        <f t="shared" si="52"/>
        <v>1.518723436845083E-2</v>
      </c>
      <c r="AR129" s="7">
        <f t="shared" si="53"/>
        <v>1.610707681634551E-2</v>
      </c>
      <c r="AS129" s="7">
        <f t="shared" si="54"/>
        <v>1.7946667534739832E-2</v>
      </c>
      <c r="AT129" s="7">
        <f t="shared" si="55"/>
        <v>1.7739963736171496E-2</v>
      </c>
    </row>
    <row r="130" spans="1:46" x14ac:dyDescent="0.25">
      <c r="A130">
        <v>1220</v>
      </c>
      <c r="B130" s="3">
        <v>6.7875439999999996</v>
      </c>
      <c r="C130" s="3">
        <v>93.540143999999998</v>
      </c>
      <c r="D130">
        <v>8.5592430000000004</v>
      </c>
      <c r="E130">
        <v>8.5982970000000005</v>
      </c>
      <c r="F130">
        <v>8.4972259999999995</v>
      </c>
      <c r="G130">
        <v>8.5157000000000007</v>
      </c>
      <c r="H130">
        <v>8.7325780000000002</v>
      </c>
      <c r="I130">
        <v>8.783792</v>
      </c>
      <c r="J130">
        <v>8.8865470000000002</v>
      </c>
      <c r="K130">
        <v>9.0354639999999993</v>
      </c>
      <c r="L130">
        <v>9.2510370000000002</v>
      </c>
      <c r="M130">
        <v>9.6139080000000003</v>
      </c>
      <c r="N130">
        <v>9.8440550000000009</v>
      </c>
      <c r="O130">
        <v>10.019209</v>
      </c>
      <c r="P130">
        <v>10.423431000000001</v>
      </c>
      <c r="Q130">
        <v>10.338454</v>
      </c>
      <c r="R130" s="7">
        <f t="shared" ref="R130:R193" si="56">(D130-$B130)/($C130*$C130+$B130*(D130-$B130))*10000</f>
        <v>2.0220756355719454</v>
      </c>
      <c r="S130" s="7">
        <f t="shared" ref="S130:S193" si="57">(E130-$B130)/($C130*$C130+$B130*(E130-$B130))*10000</f>
        <v>2.0665862268736812</v>
      </c>
      <c r="T130" s="7">
        <f t="shared" ref="T130:T193" si="58">(F130-$B130)/($C130*$C130+$B130*(F130-$B130))*10000</f>
        <v>1.951388139182304</v>
      </c>
      <c r="U130" s="7">
        <f t="shared" ref="U130:U193" si="59">(G130-$B130)/($C130*$C130+$B130*(G130-$B130))*10000</f>
        <v>1.9724456695270716</v>
      </c>
      <c r="V130" s="7">
        <f t="shared" ref="V130:V193" si="60">(H130-$B130)/($C130*$C130+$B130*(H130-$B130))*10000</f>
        <v>2.2196083051698285</v>
      </c>
      <c r="W130" s="7">
        <f t="shared" ref="W130:W193" si="61">(I130-$B130)/($C130*$C130+$B130*(I130-$B130))*10000</f>
        <v>2.2779616594540597</v>
      </c>
      <c r="X130" s="7">
        <f t="shared" ref="X130:X193" si="62">(J130-$B130)/($C130*$C130+$B130*(J130-$B130))*10000</f>
        <v>2.395026991385186</v>
      </c>
      <c r="Y130" s="7">
        <f t="shared" ref="Y130:Y193" si="63">(K130-$B130)/($C130*$C130+$B130*(K130-$B130))*10000</f>
        <v>2.5646500800239425</v>
      </c>
      <c r="Z130" s="7">
        <f t="shared" ref="Z130:Z193" si="64">(L130-$B130)/($C130*$C130+$B130*(L130-$B130))*10000</f>
        <v>2.8101280223421772</v>
      </c>
      <c r="AA130" s="7">
        <f t="shared" ref="AA130:AA193" si="65">(M130-$B130)/($C130*$C130+$B130*(M130-$B130))*10000</f>
        <v>3.2231525804737822</v>
      </c>
      <c r="AB130" s="7">
        <f t="shared" ref="AB130:AB193" si="66">(N130-$B130)/($C130*$C130+$B130*(N130-$B130))*10000</f>
        <v>3.4849887090418035</v>
      </c>
      <c r="AC130" s="7">
        <f t="shared" ref="AC130:AC193" si="67">(O130-$B130)/($C130*$C130+$B130*(O130-$B130))*10000</f>
        <v>3.6841973106328805</v>
      </c>
      <c r="AD130" s="7">
        <f t="shared" ref="AD130:AD193" si="68">(P130-$B130)/($C130*$C130+$B130*(P130-$B130))*10000</f>
        <v>4.1437266948595717</v>
      </c>
      <c r="AE130" s="7">
        <f t="shared" ref="AE130:AE193" si="69">(Q130-$B130)/($C130*$C130+$B130*(Q130-$B130))*10000</f>
        <v>4.0471466363636877</v>
      </c>
      <c r="AF130">
        <v>0.43724000000000002</v>
      </c>
      <c r="AG130" s="7">
        <f t="shared" ref="AG130:AG193" si="70">R130*$AF130/100</f>
        <v>8.8413235089747737E-3</v>
      </c>
      <c r="AH130" s="7">
        <f t="shared" ref="AH130:AH193" si="71">S130*$AF130/100</f>
        <v>9.0359416183824828E-3</v>
      </c>
      <c r="AI130" s="7">
        <f t="shared" ref="AI130:AI193" si="72">T130*$AF130/100</f>
        <v>8.5322494997607072E-3</v>
      </c>
      <c r="AJ130" s="7">
        <f t="shared" ref="AJ130:AJ193" si="73">U130*$AF130/100</f>
        <v>8.6243214454401682E-3</v>
      </c>
      <c r="AK130" s="7">
        <f t="shared" ref="AK130:AK193" si="74">V130*$AF130/100</f>
        <v>9.7050153535245594E-3</v>
      </c>
      <c r="AL130" s="7">
        <f t="shared" ref="AL130:AL193" si="75">W130*$AF130/100</f>
        <v>9.9601595597969307E-3</v>
      </c>
      <c r="AM130" s="7">
        <f t="shared" ref="AM130:AM193" si="76">X130*$AF130/100</f>
        <v>1.0472016017132588E-2</v>
      </c>
      <c r="AN130" s="7">
        <f t="shared" ref="AN130:AN193" si="77">Y130*$AF130/100</f>
        <v>1.1213676009896686E-2</v>
      </c>
      <c r="AO130" s="7">
        <f t="shared" ref="AO130:AO193" si="78">Z130*$AF130/100</f>
        <v>1.2287003764888935E-2</v>
      </c>
      <c r="AP130" s="7">
        <f t="shared" ref="AP130:AP193" si="79">AA130*$AF130/100</f>
        <v>1.4092912342863567E-2</v>
      </c>
      <c r="AQ130" s="7">
        <f t="shared" ref="AQ130:AQ193" si="80">AB130*$AF130/100</f>
        <v>1.5237764631414382E-2</v>
      </c>
      <c r="AR130" s="7">
        <f t="shared" ref="AR130:AR193" si="81">AC130*$AF130/100</f>
        <v>1.6108784321011208E-2</v>
      </c>
      <c r="AS130" s="7">
        <f t="shared" ref="AS130:AS193" si="82">AD130*$AF130/100</f>
        <v>1.811803060060399E-2</v>
      </c>
      <c r="AT130" s="7">
        <f t="shared" ref="AT130:AT193" si="83">AE130*$AF130/100</f>
        <v>1.7695743952836587E-2</v>
      </c>
    </row>
    <row r="131" spans="1:46" x14ac:dyDescent="0.25">
      <c r="A131">
        <v>1210</v>
      </c>
      <c r="B131" s="3">
        <v>6.7826599999999999</v>
      </c>
      <c r="C131" s="3">
        <v>93.516846000000001</v>
      </c>
      <c r="D131">
        <v>8.5020430000000005</v>
      </c>
      <c r="E131">
        <v>8.5060420000000008</v>
      </c>
      <c r="F131">
        <v>8.4498490000000004</v>
      </c>
      <c r="G131">
        <v>8.4485309999999991</v>
      </c>
      <c r="H131">
        <v>8.665775</v>
      </c>
      <c r="I131">
        <v>8.788646</v>
      </c>
      <c r="J131">
        <v>8.8986560000000008</v>
      </c>
      <c r="K131">
        <v>9.0423179999999999</v>
      </c>
      <c r="L131">
        <v>9.321332</v>
      </c>
      <c r="M131">
        <v>9.6351589999999998</v>
      </c>
      <c r="N131">
        <v>9.7820350000000005</v>
      </c>
      <c r="O131">
        <v>9.9363069999999993</v>
      </c>
      <c r="P131">
        <v>10.327787000000001</v>
      </c>
      <c r="Q131">
        <v>10.284186</v>
      </c>
      <c r="R131" s="7">
        <f t="shared" si="56"/>
        <v>1.963424384255835</v>
      </c>
      <c r="S131" s="7">
        <f t="shared" si="57"/>
        <v>1.9679848885079971</v>
      </c>
      <c r="T131" s="7">
        <f t="shared" si="58"/>
        <v>1.9038991731288737</v>
      </c>
      <c r="U131" s="7">
        <f t="shared" si="59"/>
        <v>1.9023959834884896</v>
      </c>
      <c r="V131" s="7">
        <f t="shared" si="60"/>
        <v>2.150123087162692</v>
      </c>
      <c r="W131" s="7">
        <f t="shared" si="61"/>
        <v>2.2901981193264644</v>
      </c>
      <c r="X131" s="7">
        <f t="shared" si="62"/>
        <v>2.4155887780654983</v>
      </c>
      <c r="Y131" s="7">
        <f t="shared" si="63"/>
        <v>2.579304212706556</v>
      </c>
      <c r="Z131" s="7">
        <f t="shared" si="64"/>
        <v>2.8971610816663631</v>
      </c>
      <c r="AA131" s="7">
        <f t="shared" si="65"/>
        <v>3.2545134150800341</v>
      </c>
      <c r="AB131" s="7">
        <f t="shared" si="66"/>
        <v>3.4217003399319479</v>
      </c>
      <c r="AC131" s="7">
        <f t="shared" si="67"/>
        <v>3.5972651149974642</v>
      </c>
      <c r="AD131" s="7">
        <f t="shared" si="68"/>
        <v>4.0425895202161293</v>
      </c>
      <c r="AE131" s="7">
        <f t="shared" si="69"/>
        <v>3.9930049567534676</v>
      </c>
      <c r="AF131">
        <v>0.43267</v>
      </c>
      <c r="AG131" s="7">
        <f t="shared" si="70"/>
        <v>8.4951482833597221E-3</v>
      </c>
      <c r="AH131" s="7">
        <f t="shared" si="71"/>
        <v>8.5148802171075514E-3</v>
      </c>
      <c r="AI131" s="7">
        <f t="shared" si="72"/>
        <v>8.2376005523766976E-3</v>
      </c>
      <c r="AJ131" s="7">
        <f t="shared" si="73"/>
        <v>8.2310967017596489E-3</v>
      </c>
      <c r="AK131" s="7">
        <f t="shared" si="74"/>
        <v>9.3029375612268192E-3</v>
      </c>
      <c r="AL131" s="7">
        <f t="shared" si="75"/>
        <v>9.9090002028898137E-3</v>
      </c>
      <c r="AM131" s="7">
        <f t="shared" si="76"/>
        <v>1.0451527966055991E-2</v>
      </c>
      <c r="AN131" s="7">
        <f t="shared" si="77"/>
        <v>1.1159875537117456E-2</v>
      </c>
      <c r="AO131" s="7">
        <f t="shared" si="78"/>
        <v>1.2535146852045853E-2</v>
      </c>
      <c r="AP131" s="7">
        <f t="shared" si="79"/>
        <v>1.4081303193026784E-2</v>
      </c>
      <c r="AQ131" s="7">
        <f t="shared" si="80"/>
        <v>1.480467086078356E-2</v>
      </c>
      <c r="AR131" s="7">
        <f t="shared" si="81"/>
        <v>1.5564286973059529E-2</v>
      </c>
      <c r="AS131" s="7">
        <f t="shared" si="82"/>
        <v>1.7491072077119127E-2</v>
      </c>
      <c r="AT131" s="7">
        <f t="shared" si="83"/>
        <v>1.7276534546385228E-2</v>
      </c>
    </row>
    <row r="132" spans="1:46" x14ac:dyDescent="0.25">
      <c r="A132">
        <v>1200</v>
      </c>
      <c r="B132" s="3">
        <v>6.7977350000000003</v>
      </c>
      <c r="C132" s="3">
        <v>93.559752000000003</v>
      </c>
      <c r="D132">
        <v>8.5602590000000003</v>
      </c>
      <c r="E132">
        <v>8.4843050000000009</v>
      </c>
      <c r="F132">
        <v>8.4682110000000002</v>
      </c>
      <c r="G132">
        <v>8.5402260000000005</v>
      </c>
      <c r="H132">
        <v>8.7119070000000001</v>
      </c>
      <c r="I132">
        <v>8.854241</v>
      </c>
      <c r="J132">
        <v>8.9526129999999995</v>
      </c>
      <c r="K132">
        <v>9.0804360000000006</v>
      </c>
      <c r="L132">
        <v>9.2433920000000001</v>
      </c>
      <c r="M132">
        <v>9.5378830000000008</v>
      </c>
      <c r="N132">
        <v>9.8516220000000008</v>
      </c>
      <c r="O132">
        <v>9.9727750000000004</v>
      </c>
      <c r="P132">
        <v>10.203683</v>
      </c>
      <c r="Q132">
        <v>10.228521000000001</v>
      </c>
      <c r="R132" s="7">
        <f t="shared" si="56"/>
        <v>2.0107722612905974</v>
      </c>
      <c r="S132" s="7">
        <f t="shared" si="57"/>
        <v>1.9242336247114189</v>
      </c>
      <c r="T132" s="7">
        <f t="shared" si="58"/>
        <v>1.9058955221000833</v>
      </c>
      <c r="U132" s="7">
        <f t="shared" si="59"/>
        <v>1.9879485348004178</v>
      </c>
      <c r="V132" s="7">
        <f t="shared" si="60"/>
        <v>2.1835228080064821</v>
      </c>
      <c r="W132" s="7">
        <f t="shared" si="61"/>
        <v>2.345626309215934</v>
      </c>
      <c r="X132" s="7">
        <f t="shared" si="62"/>
        <v>2.4576407946716521</v>
      </c>
      <c r="Y132" s="7">
        <f t="shared" si="63"/>
        <v>2.60316509978002</v>
      </c>
      <c r="Z132" s="7">
        <f t="shared" si="64"/>
        <v>2.7886459120679357</v>
      </c>
      <c r="AA132" s="7">
        <f t="shared" si="65"/>
        <v>3.123724502597744</v>
      </c>
      <c r="AB132" s="7">
        <f t="shared" si="66"/>
        <v>3.4805356910408736</v>
      </c>
      <c r="AC132" s="7">
        <f t="shared" si="67"/>
        <v>3.6182749655633586</v>
      </c>
      <c r="AD132" s="7">
        <f t="shared" si="68"/>
        <v>3.8807235034926757</v>
      </c>
      <c r="AE132" s="7">
        <f t="shared" si="69"/>
        <v>3.9089486215710418</v>
      </c>
      <c r="AF132">
        <v>0.42788999999999999</v>
      </c>
      <c r="AG132" s="7">
        <f t="shared" si="70"/>
        <v>8.6038934288363358E-3</v>
      </c>
      <c r="AH132" s="7">
        <f t="shared" si="71"/>
        <v>8.2336032567776902E-3</v>
      </c>
      <c r="AI132" s="7">
        <f t="shared" si="72"/>
        <v>8.1551363495140465E-3</v>
      </c>
      <c r="AJ132" s="7">
        <f t="shared" si="73"/>
        <v>8.5062329855575061E-3</v>
      </c>
      <c r="AK132" s="7">
        <f t="shared" si="74"/>
        <v>9.3430757431789361E-3</v>
      </c>
      <c r="AL132" s="7">
        <f t="shared" si="75"/>
        <v>1.003670041450406E-2</v>
      </c>
      <c r="AM132" s="7">
        <f t="shared" si="76"/>
        <v>1.0515999196320531E-2</v>
      </c>
      <c r="AN132" s="7">
        <f t="shared" si="77"/>
        <v>1.1138683145448726E-2</v>
      </c>
      <c r="AO132" s="7">
        <f t="shared" si="78"/>
        <v>1.193233699314749E-2</v>
      </c>
      <c r="AP132" s="7">
        <f t="shared" si="79"/>
        <v>1.3366104774165485E-2</v>
      </c>
      <c r="AQ132" s="7">
        <f t="shared" si="80"/>
        <v>1.4892864168394793E-2</v>
      </c>
      <c r="AR132" s="7">
        <f t="shared" si="81"/>
        <v>1.5482236750149054E-2</v>
      </c>
      <c r="AS132" s="7">
        <f t="shared" si="82"/>
        <v>1.6605227799094811E-2</v>
      </c>
      <c r="AT132" s="7">
        <f t="shared" si="83"/>
        <v>1.6726000256840332E-2</v>
      </c>
    </row>
    <row r="133" spans="1:46" x14ac:dyDescent="0.25">
      <c r="A133">
        <v>1190</v>
      </c>
      <c r="B133" s="3">
        <v>6.7796000000000012</v>
      </c>
      <c r="C133" s="3">
        <v>93.541185999999996</v>
      </c>
      <c r="D133">
        <v>8.4889949999999992</v>
      </c>
      <c r="E133">
        <v>8.434628</v>
      </c>
      <c r="F133">
        <v>8.4759429999999991</v>
      </c>
      <c r="G133">
        <v>8.4066740000000006</v>
      </c>
      <c r="H133">
        <v>8.6354209999999991</v>
      </c>
      <c r="I133">
        <v>8.7515520000000002</v>
      </c>
      <c r="J133">
        <v>8.9043510000000001</v>
      </c>
      <c r="K133">
        <v>9.0806100000000001</v>
      </c>
      <c r="L133">
        <v>9.2259510000000002</v>
      </c>
      <c r="M133">
        <v>9.5202240000000007</v>
      </c>
      <c r="N133">
        <v>9.7460140000000006</v>
      </c>
      <c r="O133">
        <v>9.9315230000000003</v>
      </c>
      <c r="P133">
        <v>10.281084</v>
      </c>
      <c r="Q133">
        <v>10.265976</v>
      </c>
      <c r="R133" s="7">
        <f t="shared" si="56"/>
        <v>1.9510206124528575</v>
      </c>
      <c r="S133" s="7">
        <f t="shared" si="57"/>
        <v>1.8890482231436714</v>
      </c>
      <c r="T133" s="7">
        <f t="shared" si="58"/>
        <v>1.9361432462875399</v>
      </c>
      <c r="U133" s="7">
        <f t="shared" si="59"/>
        <v>1.8571817135184352</v>
      </c>
      <c r="V133" s="7">
        <f t="shared" si="60"/>
        <v>2.1179041877113263</v>
      </c>
      <c r="W133" s="7">
        <f t="shared" si="61"/>
        <v>2.2502332814804356</v>
      </c>
      <c r="X133" s="7">
        <f t="shared" si="62"/>
        <v>2.424308652487869</v>
      </c>
      <c r="Y133" s="7">
        <f t="shared" si="63"/>
        <v>2.6250595866637281</v>
      </c>
      <c r="Z133" s="7">
        <f t="shared" si="64"/>
        <v>2.7905551633381664</v>
      </c>
      <c r="AA133" s="7">
        <f t="shared" si="65"/>
        <v>3.1255213910594417</v>
      </c>
      <c r="AB133" s="7">
        <f t="shared" si="66"/>
        <v>3.382431193522264</v>
      </c>
      <c r="AC133" s="7">
        <f t="shared" si="67"/>
        <v>3.5934411120728305</v>
      </c>
      <c r="AD133" s="7">
        <f t="shared" si="68"/>
        <v>3.9908899747582023</v>
      </c>
      <c r="AE133" s="7">
        <f t="shared" si="69"/>
        <v>3.9737167043812542</v>
      </c>
      <c r="AF133">
        <v>0.44124000000000002</v>
      </c>
      <c r="AG133" s="7">
        <f t="shared" si="70"/>
        <v>8.6086833503869892E-3</v>
      </c>
      <c r="AH133" s="7">
        <f t="shared" si="71"/>
        <v>8.3352363797991359E-3</v>
      </c>
      <c r="AI133" s="7">
        <f t="shared" si="72"/>
        <v>8.5430384599191403E-3</v>
      </c>
      <c r="AJ133" s="7">
        <f t="shared" si="73"/>
        <v>8.1946285927287435E-3</v>
      </c>
      <c r="AK133" s="7">
        <f t="shared" si="74"/>
        <v>9.3450404378574575E-3</v>
      </c>
      <c r="AL133" s="7">
        <f t="shared" si="75"/>
        <v>9.9289293312042753E-3</v>
      </c>
      <c r="AM133" s="7">
        <f t="shared" si="76"/>
        <v>1.0697019498237474E-2</v>
      </c>
      <c r="AN133" s="7">
        <f t="shared" si="77"/>
        <v>1.1582812920195034E-2</v>
      </c>
      <c r="AO133" s="7">
        <f t="shared" si="78"/>
        <v>1.2313045602713325E-2</v>
      </c>
      <c r="AP133" s="7">
        <f t="shared" si="79"/>
        <v>1.379105058591068E-2</v>
      </c>
      <c r="AQ133" s="7">
        <f t="shared" si="80"/>
        <v>1.492463939829764E-2</v>
      </c>
      <c r="AR133" s="7">
        <f t="shared" si="81"/>
        <v>1.5855699562910157E-2</v>
      </c>
      <c r="AS133" s="7">
        <f t="shared" si="82"/>
        <v>1.7609402924623093E-2</v>
      </c>
      <c r="AT133" s="7">
        <f t="shared" si="83"/>
        <v>1.7533627586411846E-2</v>
      </c>
    </row>
    <row r="134" spans="1:46" x14ac:dyDescent="0.25">
      <c r="A134">
        <v>1180</v>
      </c>
      <c r="B134" s="3">
        <v>6.8364180000000001</v>
      </c>
      <c r="C134" s="3">
        <v>93.537740999999997</v>
      </c>
      <c r="D134">
        <v>8.4930489999999992</v>
      </c>
      <c r="E134">
        <v>8.454523</v>
      </c>
      <c r="F134">
        <v>8.423762</v>
      </c>
      <c r="G134">
        <v>8.4374579999999995</v>
      </c>
      <c r="H134">
        <v>8.6980679999999992</v>
      </c>
      <c r="I134">
        <v>8.7660909999999994</v>
      </c>
      <c r="J134">
        <v>8.9099599999999999</v>
      </c>
      <c r="K134">
        <v>9.0556710000000002</v>
      </c>
      <c r="L134">
        <v>9.1654490000000006</v>
      </c>
      <c r="M134">
        <v>9.5515810000000005</v>
      </c>
      <c r="N134">
        <v>9.7270690000000002</v>
      </c>
      <c r="O134">
        <v>9.9654910000000001</v>
      </c>
      <c r="P134">
        <v>10.249003</v>
      </c>
      <c r="Q134">
        <v>10.231116999999999</v>
      </c>
      <c r="R134" s="7">
        <f t="shared" si="56"/>
        <v>1.8909943296704415</v>
      </c>
      <c r="S134" s="7">
        <f t="shared" si="57"/>
        <v>1.8470735928953042</v>
      </c>
      <c r="T134" s="7">
        <f t="shared" si="58"/>
        <v>1.812003280976316</v>
      </c>
      <c r="U134" s="7">
        <f t="shared" si="59"/>
        <v>1.8276181630892934</v>
      </c>
      <c r="V134" s="7">
        <f t="shared" si="60"/>
        <v>2.1246774129869155</v>
      </c>
      <c r="W134" s="7">
        <f t="shared" si="61"/>
        <v>2.2021943171424248</v>
      </c>
      <c r="X134" s="7">
        <f t="shared" si="62"/>
        <v>2.366115873671701</v>
      </c>
      <c r="Y134" s="7">
        <f t="shared" si="63"/>
        <v>2.5320986693037568</v>
      </c>
      <c r="Z134" s="7">
        <f t="shared" si="64"/>
        <v>2.6571244286906399</v>
      </c>
      <c r="AA134" s="7">
        <f t="shared" si="65"/>
        <v>3.0967186971740062</v>
      </c>
      <c r="AB134" s="7">
        <f t="shared" si="66"/>
        <v>3.2964165784701556</v>
      </c>
      <c r="AC134" s="7">
        <f t="shared" si="67"/>
        <v>3.567643142312007</v>
      </c>
      <c r="AD134" s="7">
        <f t="shared" si="68"/>
        <v>3.8900324734404164</v>
      </c>
      <c r="AE134" s="7">
        <f t="shared" si="69"/>
        <v>3.8696980186417393</v>
      </c>
      <c r="AF134">
        <v>0.42052</v>
      </c>
      <c r="AG134" s="7">
        <f t="shared" si="70"/>
        <v>7.95200935513014E-3</v>
      </c>
      <c r="AH134" s="7">
        <f t="shared" si="71"/>
        <v>7.7673138728433337E-3</v>
      </c>
      <c r="AI134" s="7">
        <f t="shared" si="72"/>
        <v>7.6198361971616044E-3</v>
      </c>
      <c r="AJ134" s="7">
        <f t="shared" si="73"/>
        <v>7.685499899423096E-3</v>
      </c>
      <c r="AK134" s="7">
        <f t="shared" si="74"/>
        <v>8.9346934570925778E-3</v>
      </c>
      <c r="AL134" s="7">
        <f t="shared" si="75"/>
        <v>9.2606675424473251E-3</v>
      </c>
      <c r="AM134" s="7">
        <f t="shared" si="76"/>
        <v>9.9499904719642374E-3</v>
      </c>
      <c r="AN134" s="7">
        <f t="shared" si="77"/>
        <v>1.0647981324156159E-2</v>
      </c>
      <c r="AO134" s="7">
        <f t="shared" si="78"/>
        <v>1.1173739647529879E-2</v>
      </c>
      <c r="AP134" s="7">
        <f t="shared" si="79"/>
        <v>1.302232146535613E-2</v>
      </c>
      <c r="AQ134" s="7">
        <f t="shared" si="80"/>
        <v>1.3862090995782698E-2</v>
      </c>
      <c r="AR134" s="7">
        <f t="shared" si="81"/>
        <v>1.5002652942050452E-2</v>
      </c>
      <c r="AS134" s="7">
        <f t="shared" si="82"/>
        <v>1.6358364557311642E-2</v>
      </c>
      <c r="AT134" s="7">
        <f t="shared" si="83"/>
        <v>1.6272854107992243E-2</v>
      </c>
    </row>
    <row r="135" spans="1:46" x14ac:dyDescent="0.25">
      <c r="A135">
        <v>1170</v>
      </c>
      <c r="B135" s="3">
        <v>6.8308030000000004</v>
      </c>
      <c r="C135" s="3">
        <v>93.525221999999999</v>
      </c>
      <c r="D135">
        <v>8.4409379999999992</v>
      </c>
      <c r="E135">
        <v>8.4292219999999993</v>
      </c>
      <c r="F135">
        <v>8.4241449999999993</v>
      </c>
      <c r="G135">
        <v>8.3884810000000005</v>
      </c>
      <c r="H135">
        <v>8.6397829999999995</v>
      </c>
      <c r="I135">
        <v>8.7624099999999991</v>
      </c>
      <c r="J135">
        <v>8.8018830000000001</v>
      </c>
      <c r="K135">
        <v>8.9796809999999994</v>
      </c>
      <c r="L135">
        <v>9.1469369999999994</v>
      </c>
      <c r="M135">
        <v>9.5034709999999993</v>
      </c>
      <c r="N135">
        <v>9.7102400000000006</v>
      </c>
      <c r="O135">
        <v>9.9209940000000003</v>
      </c>
      <c r="P135">
        <v>10.238491</v>
      </c>
      <c r="Q135">
        <v>10.209498</v>
      </c>
      <c r="R135" s="7">
        <f t="shared" si="56"/>
        <v>1.8384806033316243</v>
      </c>
      <c r="S135" s="7">
        <f t="shared" si="57"/>
        <v>1.825119745261341</v>
      </c>
      <c r="T135" s="7">
        <f t="shared" si="58"/>
        <v>1.8193298882371542</v>
      </c>
      <c r="U135" s="7">
        <f t="shared" si="59"/>
        <v>1.7786570454947908</v>
      </c>
      <c r="V135" s="7">
        <f t="shared" si="60"/>
        <v>2.0652050468554677</v>
      </c>
      <c r="W135" s="7">
        <f t="shared" si="61"/>
        <v>2.2049901511665282</v>
      </c>
      <c r="X135" s="7">
        <f t="shared" si="62"/>
        <v>2.249980569337215</v>
      </c>
      <c r="Y135" s="7">
        <f t="shared" si="63"/>
        <v>2.4525963164082083</v>
      </c>
      <c r="Z135" s="7">
        <f t="shared" si="64"/>
        <v>2.6431473016990017</v>
      </c>
      <c r="AA135" s="7">
        <f t="shared" si="65"/>
        <v>3.0491726352369781</v>
      </c>
      <c r="AB135" s="7">
        <f t="shared" si="66"/>
        <v>3.2845403805984197</v>
      </c>
      <c r="AC135" s="7">
        <f t="shared" si="67"/>
        <v>3.5243662671842171</v>
      </c>
      <c r="AD135" s="7">
        <f t="shared" si="68"/>
        <v>3.8855108778087173</v>
      </c>
      <c r="AE135" s="7">
        <f t="shared" si="69"/>
        <v>3.8525395022168833</v>
      </c>
      <c r="AF135">
        <v>0.43730999999999998</v>
      </c>
      <c r="AG135" s="7">
        <f t="shared" si="70"/>
        <v>8.0398595264295266E-3</v>
      </c>
      <c r="AH135" s="7">
        <f t="shared" si="71"/>
        <v>7.9814311580023705E-3</v>
      </c>
      <c r="AI135" s="7">
        <f t="shared" si="72"/>
        <v>7.9561115342498996E-3</v>
      </c>
      <c r="AJ135" s="7">
        <f t="shared" si="73"/>
        <v>7.7782451256532695E-3</v>
      </c>
      <c r="AK135" s="7">
        <f t="shared" si="74"/>
        <v>9.0313481904036458E-3</v>
      </c>
      <c r="AL135" s="7">
        <f t="shared" si="75"/>
        <v>9.6426424300663435E-3</v>
      </c>
      <c r="AM135" s="7">
        <f t="shared" si="76"/>
        <v>9.8393900277685738E-3</v>
      </c>
      <c r="AN135" s="7">
        <f t="shared" si="77"/>
        <v>1.0725448951284735E-2</v>
      </c>
      <c r="AO135" s="7">
        <f t="shared" si="78"/>
        <v>1.1558747465059905E-2</v>
      </c>
      <c r="AP135" s="7">
        <f t="shared" si="79"/>
        <v>1.3334336851154829E-2</v>
      </c>
      <c r="AQ135" s="7">
        <f t="shared" si="80"/>
        <v>1.4363623538394947E-2</v>
      </c>
      <c r="AR135" s="7">
        <f t="shared" si="81"/>
        <v>1.5412406123023298E-2</v>
      </c>
      <c r="AS135" s="7">
        <f t="shared" si="82"/>
        <v>1.6991727619745302E-2</v>
      </c>
      <c r="AT135" s="7">
        <f t="shared" si="83"/>
        <v>1.6847540497144649E-2</v>
      </c>
    </row>
    <row r="136" spans="1:46" x14ac:dyDescent="0.25">
      <c r="A136">
        <v>1160</v>
      </c>
      <c r="B136" s="3">
        <v>6.8411059999999999</v>
      </c>
      <c r="C136" s="3">
        <v>93.527343999999999</v>
      </c>
      <c r="D136">
        <v>8.3994759999999999</v>
      </c>
      <c r="E136">
        <v>8.3640170000000005</v>
      </c>
      <c r="F136">
        <v>8.4199750000000009</v>
      </c>
      <c r="G136">
        <v>8.3854959999999998</v>
      </c>
      <c r="H136">
        <v>8.5624819999999993</v>
      </c>
      <c r="I136">
        <v>8.6946879999999993</v>
      </c>
      <c r="J136">
        <v>8.8351159999999993</v>
      </c>
      <c r="K136">
        <v>8.9854889999999994</v>
      </c>
      <c r="L136">
        <v>9.1814250000000008</v>
      </c>
      <c r="M136">
        <v>9.4833069999999999</v>
      </c>
      <c r="N136">
        <v>9.6752649999999996</v>
      </c>
      <c r="O136">
        <v>9.8525179999999999</v>
      </c>
      <c r="P136">
        <v>10.161365999999999</v>
      </c>
      <c r="Q136">
        <v>10.131589</v>
      </c>
      <c r="R136" s="7">
        <f t="shared" si="56"/>
        <v>1.7793623460700498</v>
      </c>
      <c r="S136" s="7">
        <f t="shared" si="57"/>
        <v>1.7389230721307001</v>
      </c>
      <c r="T136" s="7">
        <f t="shared" si="58"/>
        <v>1.8027394419523539</v>
      </c>
      <c r="U136" s="7">
        <f t="shared" si="59"/>
        <v>1.7634190999433301</v>
      </c>
      <c r="V136" s="7">
        <f t="shared" si="60"/>
        <v>1.9652339868869544</v>
      </c>
      <c r="W136" s="7">
        <f t="shared" si="61"/>
        <v>2.1159504077912437</v>
      </c>
      <c r="X136" s="7">
        <f t="shared" si="62"/>
        <v>2.2760059257637471</v>
      </c>
      <c r="Y136" s="7">
        <f t="shared" si="63"/>
        <v>2.4473575352106463</v>
      </c>
      <c r="Z136" s="7">
        <f t="shared" si="64"/>
        <v>2.6705683003830067</v>
      </c>
      <c r="AA136" s="7">
        <f t="shared" si="65"/>
        <v>3.0143393881599314</v>
      </c>
      <c r="AB136" s="7">
        <f t="shared" si="66"/>
        <v>3.2328492042151322</v>
      </c>
      <c r="AC136" s="7">
        <f t="shared" si="67"/>
        <v>3.4345618857971232</v>
      </c>
      <c r="AD136" s="7">
        <f t="shared" si="68"/>
        <v>3.7858954919962082</v>
      </c>
      <c r="AE136" s="7">
        <f t="shared" si="69"/>
        <v>3.7520296960551831</v>
      </c>
      <c r="AF136">
        <v>0.27371000000000001</v>
      </c>
      <c r="AG136" s="7">
        <f t="shared" si="70"/>
        <v>4.8702926774283331E-3</v>
      </c>
      <c r="AH136" s="7">
        <f t="shared" si="71"/>
        <v>4.7596063407289394E-3</v>
      </c>
      <c r="AI136" s="7">
        <f t="shared" si="72"/>
        <v>4.9342781265677878E-3</v>
      </c>
      <c r="AJ136" s="7">
        <f t="shared" si="73"/>
        <v>4.8266544184548893E-3</v>
      </c>
      <c r="AK136" s="7">
        <f t="shared" si="74"/>
        <v>5.379041945508283E-3</v>
      </c>
      <c r="AL136" s="7">
        <f t="shared" si="75"/>
        <v>5.7915678611654134E-3</v>
      </c>
      <c r="AM136" s="7">
        <f t="shared" si="76"/>
        <v>6.2296558194079518E-3</v>
      </c>
      <c r="AN136" s="7">
        <f t="shared" si="77"/>
        <v>6.6986623096250593E-3</v>
      </c>
      <c r="AO136" s="7">
        <f t="shared" si="78"/>
        <v>7.3096124949783283E-3</v>
      </c>
      <c r="AP136" s="7">
        <f t="shared" si="79"/>
        <v>8.2505483393325481E-3</v>
      </c>
      <c r="AQ136" s="7">
        <f t="shared" si="80"/>
        <v>8.8486315568572383E-3</v>
      </c>
      <c r="AR136" s="7">
        <f t="shared" si="81"/>
        <v>9.4007393376153055E-3</v>
      </c>
      <c r="AS136" s="7">
        <f t="shared" si="82"/>
        <v>1.0362374551142821E-2</v>
      </c>
      <c r="AT136" s="7">
        <f t="shared" si="83"/>
        <v>1.0269680481072643E-2</v>
      </c>
    </row>
    <row r="137" spans="1:46" x14ac:dyDescent="0.25">
      <c r="A137">
        <v>1150</v>
      </c>
      <c r="B137" s="3">
        <v>6.862165000000001</v>
      </c>
      <c r="C137" s="3">
        <v>93.539445000000001</v>
      </c>
      <c r="D137">
        <v>8.4076419999999992</v>
      </c>
      <c r="E137">
        <v>8.3742359999999998</v>
      </c>
      <c r="F137">
        <v>8.3927409999999991</v>
      </c>
      <c r="G137">
        <v>8.3317320000000006</v>
      </c>
      <c r="H137">
        <v>8.5790780000000009</v>
      </c>
      <c r="I137">
        <v>8.6632440000000006</v>
      </c>
      <c r="J137">
        <v>8.8362029999999994</v>
      </c>
      <c r="K137">
        <v>8.9062699999999992</v>
      </c>
      <c r="L137">
        <v>9.1448110000000007</v>
      </c>
      <c r="M137">
        <v>9.5439930000000004</v>
      </c>
      <c r="N137">
        <v>9.6858219999999999</v>
      </c>
      <c r="O137">
        <v>9.8287659999999999</v>
      </c>
      <c r="P137">
        <v>10.199189000000001</v>
      </c>
      <c r="Q137">
        <v>10.142144</v>
      </c>
      <c r="R137" s="7">
        <f t="shared" si="56"/>
        <v>1.764196208346887</v>
      </c>
      <c r="S137" s="7">
        <f t="shared" si="57"/>
        <v>1.726107688552581</v>
      </c>
      <c r="T137" s="7">
        <f t="shared" si="58"/>
        <v>1.7472067811089731</v>
      </c>
      <c r="U137" s="7">
        <f t="shared" si="59"/>
        <v>1.6776430200482757</v>
      </c>
      <c r="V137" s="7">
        <f t="shared" si="60"/>
        <v>1.9596310363124767</v>
      </c>
      <c r="W137" s="7">
        <f t="shared" si="61"/>
        <v>2.0555599833258515</v>
      </c>
      <c r="X137" s="7">
        <f t="shared" si="62"/>
        <v>2.2526518500076751</v>
      </c>
      <c r="Y137" s="7">
        <f t="shared" si="63"/>
        <v>2.3324800631133042</v>
      </c>
      <c r="Z137" s="7">
        <f t="shared" si="64"/>
        <v>2.6041871593067314</v>
      </c>
      <c r="AA137" s="7">
        <f t="shared" si="65"/>
        <v>3.0586434118928087</v>
      </c>
      <c r="AB137" s="7">
        <f t="shared" si="66"/>
        <v>3.220042943178536</v>
      </c>
      <c r="AC137" s="7">
        <f t="shared" si="67"/>
        <v>3.3826750834081691</v>
      </c>
      <c r="AD137" s="7">
        <f t="shared" si="68"/>
        <v>3.803948403384704</v>
      </c>
      <c r="AE137" s="7">
        <f t="shared" si="69"/>
        <v>3.7390883776585468</v>
      </c>
      <c r="AF137">
        <v>0.11648</v>
      </c>
      <c r="AG137" s="7">
        <f t="shared" si="70"/>
        <v>2.0549357434824539E-3</v>
      </c>
      <c r="AH137" s="7">
        <f t="shared" si="71"/>
        <v>2.0105702356260462E-3</v>
      </c>
      <c r="AI137" s="7">
        <f t="shared" si="72"/>
        <v>2.0351464586357317E-3</v>
      </c>
      <c r="AJ137" s="7">
        <f t="shared" si="73"/>
        <v>1.9541185897522313E-3</v>
      </c>
      <c r="AK137" s="7">
        <f t="shared" si="74"/>
        <v>2.2825782310967727E-3</v>
      </c>
      <c r="AL137" s="7">
        <f t="shared" si="75"/>
        <v>2.3943162685779516E-3</v>
      </c>
      <c r="AM137" s="7">
        <f t="shared" si="76"/>
        <v>2.6238888748889399E-3</v>
      </c>
      <c r="AN137" s="7">
        <f t="shared" si="77"/>
        <v>2.7168727775143771E-3</v>
      </c>
      <c r="AO137" s="7">
        <f t="shared" si="78"/>
        <v>3.0333572031604806E-3</v>
      </c>
      <c r="AP137" s="7">
        <f t="shared" si="79"/>
        <v>3.5627078461727434E-3</v>
      </c>
      <c r="AQ137" s="7">
        <f t="shared" si="80"/>
        <v>3.7507060202143588E-3</v>
      </c>
      <c r="AR137" s="7">
        <f t="shared" si="81"/>
        <v>3.9401399371538351E-3</v>
      </c>
      <c r="AS137" s="7">
        <f t="shared" si="82"/>
        <v>4.4308391002625029E-3</v>
      </c>
      <c r="AT137" s="7">
        <f t="shared" si="83"/>
        <v>4.3552901422966757E-3</v>
      </c>
    </row>
    <row r="138" spans="1:46" x14ac:dyDescent="0.25">
      <c r="A138">
        <v>1140</v>
      </c>
      <c r="B138" s="3">
        <v>6.842956</v>
      </c>
      <c r="C138" s="3">
        <v>93.521045999999998</v>
      </c>
      <c r="D138">
        <v>8.3855470000000008</v>
      </c>
      <c r="E138">
        <v>8.3741000000000003</v>
      </c>
      <c r="F138">
        <v>8.3828080000000007</v>
      </c>
      <c r="G138">
        <v>8.3248909999999992</v>
      </c>
      <c r="H138">
        <v>8.57531</v>
      </c>
      <c r="I138">
        <v>8.6280350000000006</v>
      </c>
      <c r="J138">
        <v>8.7457949999999993</v>
      </c>
      <c r="K138">
        <v>8.939959</v>
      </c>
      <c r="L138">
        <v>9.1379020000000004</v>
      </c>
      <c r="M138">
        <v>9.4943600000000004</v>
      </c>
      <c r="N138">
        <v>9.5998809999999999</v>
      </c>
      <c r="O138">
        <v>9.7877770000000002</v>
      </c>
      <c r="P138">
        <v>10.211214999999999</v>
      </c>
      <c r="Q138">
        <v>10.20905</v>
      </c>
      <c r="R138" s="7">
        <f t="shared" si="56"/>
        <v>1.7616038165925145</v>
      </c>
      <c r="S138" s="7">
        <f t="shared" si="57"/>
        <v>1.7485472443033567</v>
      </c>
      <c r="T138" s="7">
        <f t="shared" si="58"/>
        <v>1.758479704760229</v>
      </c>
      <c r="U138" s="7">
        <f t="shared" si="59"/>
        <v>1.6924162648742551</v>
      </c>
      <c r="V138" s="7">
        <f t="shared" si="60"/>
        <v>1.9780155235651562</v>
      </c>
      <c r="W138" s="7">
        <f t="shared" si="61"/>
        <v>2.0381333837117355</v>
      </c>
      <c r="X138" s="7">
        <f t="shared" si="62"/>
        <v>2.172387272931636</v>
      </c>
      <c r="Y138" s="7">
        <f t="shared" si="63"/>
        <v>2.3936926476095279</v>
      </c>
      <c r="Z138" s="7">
        <f t="shared" si="64"/>
        <v>2.6192361831157198</v>
      </c>
      <c r="AA138" s="7">
        <f t="shared" si="65"/>
        <v>3.0252217289210788</v>
      </c>
      <c r="AB138" s="7">
        <f t="shared" si="66"/>
        <v>3.1453608466374616</v>
      </c>
      <c r="AC138" s="7">
        <f t="shared" si="67"/>
        <v>3.3592376047927157</v>
      </c>
      <c r="AD138" s="7">
        <f t="shared" si="68"/>
        <v>3.8409952989886094</v>
      </c>
      <c r="AE138" s="7">
        <f t="shared" si="69"/>
        <v>3.8385329254293401</v>
      </c>
      <c r="AF138">
        <v>0.24446999999999999</v>
      </c>
      <c r="AG138" s="7">
        <f t="shared" si="70"/>
        <v>4.3065928504237199E-3</v>
      </c>
      <c r="AH138" s="7">
        <f t="shared" si="71"/>
        <v>4.2746734481484165E-3</v>
      </c>
      <c r="AI138" s="7">
        <f t="shared" si="72"/>
        <v>4.2989553342273317E-3</v>
      </c>
      <c r="AJ138" s="7">
        <f t="shared" si="73"/>
        <v>4.1374500427380908E-3</v>
      </c>
      <c r="AK138" s="7">
        <f t="shared" si="74"/>
        <v>4.8356545504597368E-3</v>
      </c>
      <c r="AL138" s="7">
        <f t="shared" si="75"/>
        <v>4.9826246831600795E-3</v>
      </c>
      <c r="AM138" s="7">
        <f t="shared" si="76"/>
        <v>5.3108351661359712E-3</v>
      </c>
      <c r="AN138" s="7">
        <f t="shared" si="77"/>
        <v>5.851860415611013E-3</v>
      </c>
      <c r="AO138" s="7">
        <f t="shared" si="78"/>
        <v>6.4032466968630001E-3</v>
      </c>
      <c r="AP138" s="7">
        <f t="shared" si="79"/>
        <v>7.3957595606933615E-3</v>
      </c>
      <c r="AQ138" s="7">
        <f t="shared" si="80"/>
        <v>7.6894636617746027E-3</v>
      </c>
      <c r="AR138" s="7">
        <f t="shared" si="81"/>
        <v>8.212328172436752E-3</v>
      </c>
      <c r="AS138" s="7">
        <f t="shared" si="82"/>
        <v>9.3900812074374524E-3</v>
      </c>
      <c r="AT138" s="7">
        <f t="shared" si="83"/>
        <v>9.3840614427971071E-3</v>
      </c>
    </row>
    <row r="139" spans="1:46" x14ac:dyDescent="0.25">
      <c r="A139">
        <v>1130</v>
      </c>
      <c r="B139" s="3">
        <v>6.874841</v>
      </c>
      <c r="C139" s="3">
        <v>93.503411999999997</v>
      </c>
      <c r="D139">
        <v>8.3559260000000002</v>
      </c>
      <c r="E139">
        <v>8.3373279999999994</v>
      </c>
      <c r="F139">
        <v>8.3179499999999997</v>
      </c>
      <c r="G139">
        <v>8.4376940000000005</v>
      </c>
      <c r="H139">
        <v>8.5893490000000003</v>
      </c>
      <c r="I139">
        <v>8.6370199999999997</v>
      </c>
      <c r="J139">
        <v>8.7683149999999994</v>
      </c>
      <c r="K139">
        <v>9.032769</v>
      </c>
      <c r="L139">
        <v>9.0142609999999994</v>
      </c>
      <c r="M139">
        <v>9.3721499999999995</v>
      </c>
      <c r="N139">
        <v>9.6653079999999996</v>
      </c>
      <c r="O139">
        <v>9.8444450000000003</v>
      </c>
      <c r="P139">
        <v>10.130660000000001</v>
      </c>
      <c r="Q139">
        <v>10.121478</v>
      </c>
      <c r="R139" s="7">
        <f t="shared" si="56"/>
        <v>1.6920748408300275</v>
      </c>
      <c r="S139" s="7">
        <f t="shared" si="57"/>
        <v>1.670851845720545</v>
      </c>
      <c r="T139" s="7">
        <f t="shared" si="58"/>
        <v>1.6487380987435125</v>
      </c>
      <c r="U139" s="7">
        <f t="shared" si="59"/>
        <v>1.7853765439788327</v>
      </c>
      <c r="V139" s="7">
        <f t="shared" si="60"/>
        <v>1.9583913680396514</v>
      </c>
      <c r="W139" s="7">
        <f t="shared" si="61"/>
        <v>2.0127680699771107</v>
      </c>
      <c r="X139" s="7">
        <f t="shared" si="62"/>
        <v>2.1625108038784706</v>
      </c>
      <c r="Y139" s="7">
        <f t="shared" si="63"/>
        <v>2.4640284749802923</v>
      </c>
      <c r="Z139" s="7">
        <f t="shared" si="64"/>
        <v>2.4429306219509801</v>
      </c>
      <c r="AA139" s="7">
        <f t="shared" si="65"/>
        <v>2.8507909223796588</v>
      </c>
      <c r="AB139" s="7">
        <f t="shared" si="66"/>
        <v>3.1847113067372321</v>
      </c>
      <c r="AC139" s="7">
        <f t="shared" si="67"/>
        <v>3.3886809493636876</v>
      </c>
      <c r="AD139" s="7">
        <f t="shared" si="68"/>
        <v>3.7144531993897312</v>
      </c>
      <c r="AE139" s="7">
        <f t="shared" si="69"/>
        <v>3.7040044428790098</v>
      </c>
      <c r="AF139">
        <v>6.7570000000000005E-2</v>
      </c>
      <c r="AG139" s="7">
        <f t="shared" si="70"/>
        <v>1.1433349699488495E-3</v>
      </c>
      <c r="AH139" s="7">
        <f t="shared" si="71"/>
        <v>1.1289945921533725E-3</v>
      </c>
      <c r="AI139" s="7">
        <f t="shared" si="72"/>
        <v>1.1140523333209914E-3</v>
      </c>
      <c r="AJ139" s="7">
        <f t="shared" si="73"/>
        <v>1.2063789307664974E-3</v>
      </c>
      <c r="AK139" s="7">
        <f t="shared" si="74"/>
        <v>1.3232850473843926E-3</v>
      </c>
      <c r="AL139" s="7">
        <f t="shared" si="75"/>
        <v>1.3600273848835337E-3</v>
      </c>
      <c r="AM139" s="7">
        <f t="shared" si="76"/>
        <v>1.4612085501806826E-3</v>
      </c>
      <c r="AN139" s="7">
        <f t="shared" si="77"/>
        <v>1.6649440405441837E-3</v>
      </c>
      <c r="AO139" s="7">
        <f t="shared" si="78"/>
        <v>1.6506882212522775E-3</v>
      </c>
      <c r="AP139" s="7">
        <f t="shared" si="79"/>
        <v>1.9262794262519356E-3</v>
      </c>
      <c r="AQ139" s="7">
        <f t="shared" si="80"/>
        <v>2.1519094299623479E-3</v>
      </c>
      <c r="AR139" s="7">
        <f t="shared" si="81"/>
        <v>2.2897317174850442E-3</v>
      </c>
      <c r="AS139" s="7">
        <f t="shared" si="82"/>
        <v>2.5098560268276417E-3</v>
      </c>
      <c r="AT139" s="7">
        <f t="shared" si="83"/>
        <v>2.5027958020533468E-3</v>
      </c>
    </row>
    <row r="140" spans="1:46" x14ac:dyDescent="0.25">
      <c r="A140">
        <v>1120</v>
      </c>
      <c r="B140" s="3">
        <v>6.9218109999999999</v>
      </c>
      <c r="C140" s="3">
        <v>93.502178000000001</v>
      </c>
      <c r="D140">
        <v>8.3058929999999993</v>
      </c>
      <c r="E140">
        <v>8.2792870000000001</v>
      </c>
      <c r="F140">
        <v>8.2775390000000009</v>
      </c>
      <c r="G140">
        <v>8.3492379999999997</v>
      </c>
      <c r="H140">
        <v>8.5084280000000003</v>
      </c>
      <c r="I140">
        <v>8.6080919999999992</v>
      </c>
      <c r="J140">
        <v>8.7694189999999992</v>
      </c>
      <c r="K140">
        <v>8.9315350000000002</v>
      </c>
      <c r="L140">
        <v>9.1289829999999998</v>
      </c>
      <c r="M140">
        <v>9.4047699999999992</v>
      </c>
      <c r="N140">
        <v>9.5842130000000001</v>
      </c>
      <c r="O140">
        <v>9.778041</v>
      </c>
      <c r="P140">
        <v>10.115073000000001</v>
      </c>
      <c r="Q140">
        <v>10.148329</v>
      </c>
      <c r="R140" s="7">
        <f t="shared" si="56"/>
        <v>1.5814035863494385</v>
      </c>
      <c r="S140" s="7">
        <f t="shared" si="57"/>
        <v>1.5510371396022502</v>
      </c>
      <c r="T140" s="7">
        <f t="shared" si="58"/>
        <v>1.5490420355195564</v>
      </c>
      <c r="U140" s="7">
        <f t="shared" si="59"/>
        <v>1.6308721581238781</v>
      </c>
      <c r="V140" s="7">
        <f t="shared" si="60"/>
        <v>1.8125226544435855</v>
      </c>
      <c r="W140" s="7">
        <f t="shared" si="61"/>
        <v>1.9262252094872698</v>
      </c>
      <c r="X140" s="7">
        <f t="shared" si="62"/>
        <v>2.1102385672280985</v>
      </c>
      <c r="Y140" s="7">
        <f t="shared" si="63"/>
        <v>2.2951045996652186</v>
      </c>
      <c r="Z140" s="7">
        <f t="shared" si="64"/>
        <v>2.5201968507670154</v>
      </c>
      <c r="AA140" s="7">
        <f t="shared" si="65"/>
        <v>2.8344786033228342</v>
      </c>
      <c r="AB140" s="7">
        <f t="shared" si="66"/>
        <v>3.0388949726070966</v>
      </c>
      <c r="AC140" s="7">
        <f t="shared" si="67"/>
        <v>3.2596332187176489</v>
      </c>
      <c r="AD140" s="7">
        <f t="shared" si="68"/>
        <v>3.6432963791642674</v>
      </c>
      <c r="AE140" s="7">
        <f t="shared" si="69"/>
        <v>3.681142551159581</v>
      </c>
      <c r="AF140">
        <v>0.13561999999999999</v>
      </c>
      <c r="AG140" s="7">
        <f t="shared" si="70"/>
        <v>2.1446995438071082E-3</v>
      </c>
      <c r="AH140" s="7">
        <f t="shared" si="71"/>
        <v>2.1035165687285713E-3</v>
      </c>
      <c r="AI140" s="7">
        <f t="shared" si="72"/>
        <v>2.1008108085716222E-3</v>
      </c>
      <c r="AJ140" s="7">
        <f t="shared" si="73"/>
        <v>2.2117888208476031E-3</v>
      </c>
      <c r="AK140" s="7">
        <f t="shared" si="74"/>
        <v>2.4581432239563906E-3</v>
      </c>
      <c r="AL140" s="7">
        <f t="shared" si="75"/>
        <v>2.612346629106635E-3</v>
      </c>
      <c r="AM140" s="7">
        <f t="shared" si="76"/>
        <v>2.861905544874747E-3</v>
      </c>
      <c r="AN140" s="7">
        <f t="shared" si="77"/>
        <v>3.1126208580659694E-3</v>
      </c>
      <c r="AO140" s="7">
        <f t="shared" si="78"/>
        <v>3.417890969010226E-3</v>
      </c>
      <c r="AP140" s="7">
        <f t="shared" si="79"/>
        <v>3.8441198818264279E-3</v>
      </c>
      <c r="AQ140" s="7">
        <f t="shared" si="80"/>
        <v>4.1213493618497445E-3</v>
      </c>
      <c r="AR140" s="7">
        <f t="shared" si="81"/>
        <v>4.4207145712248756E-3</v>
      </c>
      <c r="AS140" s="7">
        <f t="shared" si="82"/>
        <v>4.9410385494225786E-3</v>
      </c>
      <c r="AT140" s="7">
        <f t="shared" si="83"/>
        <v>4.9923655278826234E-3</v>
      </c>
    </row>
    <row r="141" spans="1:46" x14ac:dyDescent="0.25">
      <c r="A141">
        <v>1110</v>
      </c>
      <c r="B141" s="3">
        <v>6.8992659999999999</v>
      </c>
      <c r="C141" s="3">
        <v>93.508938000000001</v>
      </c>
      <c r="D141">
        <v>8.3268430000000002</v>
      </c>
      <c r="E141">
        <v>8.2985959999999999</v>
      </c>
      <c r="F141">
        <v>8.3314369999999993</v>
      </c>
      <c r="G141">
        <v>8.3005030000000009</v>
      </c>
      <c r="H141">
        <v>8.3960650000000001</v>
      </c>
      <c r="I141">
        <v>8.5624269999999996</v>
      </c>
      <c r="J141">
        <v>8.8066589999999998</v>
      </c>
      <c r="K141">
        <v>8.9549160000000008</v>
      </c>
      <c r="L141">
        <v>9.0751810000000006</v>
      </c>
      <c r="M141">
        <v>9.442304</v>
      </c>
      <c r="N141">
        <v>9.5398720000000008</v>
      </c>
      <c r="O141">
        <v>9.7808259999999994</v>
      </c>
      <c r="P141">
        <v>10.222465</v>
      </c>
      <c r="Q141">
        <v>10.196754</v>
      </c>
      <c r="R141" s="7">
        <f t="shared" si="56"/>
        <v>1.6308137895878112</v>
      </c>
      <c r="S141" s="7">
        <f t="shared" si="57"/>
        <v>1.5985809984993073</v>
      </c>
      <c r="T141" s="7">
        <f t="shared" si="58"/>
        <v>1.6360558899702349</v>
      </c>
      <c r="U141" s="7">
        <f t="shared" si="59"/>
        <v>1.6007571307857535</v>
      </c>
      <c r="V141" s="7">
        <f t="shared" si="60"/>
        <v>1.7097972877263665</v>
      </c>
      <c r="W141" s="7">
        <f t="shared" si="61"/>
        <v>1.8995839657714002</v>
      </c>
      <c r="X141" s="7">
        <f t="shared" si="62"/>
        <v>2.1781150348500931</v>
      </c>
      <c r="Y141" s="7">
        <f t="shared" si="63"/>
        <v>2.3471404414809087</v>
      </c>
      <c r="Z141" s="7">
        <f t="shared" si="64"/>
        <v>2.4842236212348738</v>
      </c>
      <c r="AA141" s="7">
        <f t="shared" si="65"/>
        <v>2.9025254805745266</v>
      </c>
      <c r="AB141" s="7">
        <f t="shared" si="66"/>
        <v>3.0136542918111409</v>
      </c>
      <c r="AC141" s="7">
        <f t="shared" si="67"/>
        <v>3.2880249413096334</v>
      </c>
      <c r="AD141" s="7">
        <f t="shared" si="68"/>
        <v>3.7906424013957016</v>
      </c>
      <c r="AE141" s="7">
        <f t="shared" si="69"/>
        <v>3.7613909822679297</v>
      </c>
      <c r="AF141">
        <v>0.45495999999999998</v>
      </c>
      <c r="AG141" s="7">
        <f t="shared" si="70"/>
        <v>7.4195504171087057E-3</v>
      </c>
      <c r="AH141" s="7">
        <f t="shared" si="71"/>
        <v>7.2729041107724478E-3</v>
      </c>
      <c r="AI141" s="7">
        <f t="shared" si="72"/>
        <v>7.4433998770085811E-3</v>
      </c>
      <c r="AJ141" s="7">
        <f t="shared" si="73"/>
        <v>7.2828046422228647E-3</v>
      </c>
      <c r="AK141" s="7">
        <f t="shared" si="74"/>
        <v>7.7788937402398775E-3</v>
      </c>
      <c r="AL141" s="7">
        <f t="shared" si="75"/>
        <v>8.6423472106735618E-3</v>
      </c>
      <c r="AM141" s="7">
        <f t="shared" si="76"/>
        <v>9.9095521625539827E-3</v>
      </c>
      <c r="AN141" s="7">
        <f t="shared" si="77"/>
        <v>1.0678550152561542E-2</v>
      </c>
      <c r="AO141" s="7">
        <f t="shared" si="78"/>
        <v>1.1302223787170183E-2</v>
      </c>
      <c r="AP141" s="7">
        <f t="shared" si="79"/>
        <v>1.3205329926421865E-2</v>
      </c>
      <c r="AQ141" s="7">
        <f t="shared" si="80"/>
        <v>1.3710921566023966E-2</v>
      </c>
      <c r="AR141" s="7">
        <f t="shared" si="81"/>
        <v>1.4959198272982309E-2</v>
      </c>
      <c r="AS141" s="7">
        <f t="shared" si="82"/>
        <v>1.7245906669389882E-2</v>
      </c>
      <c r="AT141" s="7">
        <f t="shared" si="83"/>
        <v>1.7112824412926171E-2</v>
      </c>
    </row>
    <row r="142" spans="1:46" x14ac:dyDescent="0.25">
      <c r="A142">
        <v>1100</v>
      </c>
      <c r="B142" s="3">
        <v>6.8604180000000001</v>
      </c>
      <c r="C142" s="3">
        <v>93.506239999999991</v>
      </c>
      <c r="D142">
        <v>8.3551500000000001</v>
      </c>
      <c r="E142">
        <v>8.2564209999999996</v>
      </c>
      <c r="F142">
        <v>8.2903040000000008</v>
      </c>
      <c r="G142">
        <v>8.2824819999999999</v>
      </c>
      <c r="H142">
        <v>8.5021540000000009</v>
      </c>
      <c r="I142">
        <v>8.5759609999999995</v>
      </c>
      <c r="J142">
        <v>8.7051580000000008</v>
      </c>
      <c r="K142">
        <v>8.9036229999999996</v>
      </c>
      <c r="L142">
        <v>9.0043109999999995</v>
      </c>
      <c r="M142">
        <v>9.3377829999999999</v>
      </c>
      <c r="N142">
        <v>9.5457420000000006</v>
      </c>
      <c r="O142">
        <v>9.6638269999999995</v>
      </c>
      <c r="P142">
        <v>10.174123</v>
      </c>
      <c r="Q142">
        <v>10.157254</v>
      </c>
      <c r="R142" s="7">
        <f t="shared" si="56"/>
        <v>1.7075486739227896</v>
      </c>
      <c r="S142" s="7">
        <f t="shared" si="57"/>
        <v>1.5948862603527101</v>
      </c>
      <c r="T142" s="7">
        <f t="shared" si="58"/>
        <v>1.6335530610907296</v>
      </c>
      <c r="U142" s="7">
        <f t="shared" si="59"/>
        <v>1.6246268875642944</v>
      </c>
      <c r="V142" s="7">
        <f t="shared" si="60"/>
        <v>1.8752667328793651</v>
      </c>
      <c r="W142" s="7">
        <f t="shared" si="61"/>
        <v>1.959459169519939</v>
      </c>
      <c r="X142" s="7">
        <f t="shared" si="62"/>
        <v>2.1068121324661488</v>
      </c>
      <c r="Y142" s="7">
        <f t="shared" si="63"/>
        <v>2.3331091765398435</v>
      </c>
      <c r="Z142" s="7">
        <f t="shared" si="64"/>
        <v>2.4478904095596414</v>
      </c>
      <c r="AA142" s="7">
        <f t="shared" si="65"/>
        <v>2.8279090163355232</v>
      </c>
      <c r="AB142" s="7">
        <f t="shared" si="66"/>
        <v>3.0647948318021823</v>
      </c>
      <c r="AC142" s="7">
        <f t="shared" si="67"/>
        <v>3.1992709596765989</v>
      </c>
      <c r="AD142" s="7">
        <f t="shared" si="68"/>
        <v>3.7801142792421776</v>
      </c>
      <c r="AE142" s="7">
        <f t="shared" si="69"/>
        <v>3.7609205911851191</v>
      </c>
      <c r="AF142">
        <v>0.46112999999999998</v>
      </c>
      <c r="AG142" s="7">
        <f t="shared" si="70"/>
        <v>7.8740192000601589E-3</v>
      </c>
      <c r="AH142" s="7">
        <f t="shared" si="71"/>
        <v>7.3544990123644519E-3</v>
      </c>
      <c r="AI142" s="7">
        <f t="shared" si="72"/>
        <v>7.5328032306076808E-3</v>
      </c>
      <c r="AJ142" s="7">
        <f t="shared" si="73"/>
        <v>7.4916419666252307E-3</v>
      </c>
      <c r="AK142" s="7">
        <f t="shared" si="74"/>
        <v>8.6474174853266167E-3</v>
      </c>
      <c r="AL142" s="7">
        <f t="shared" si="75"/>
        <v>9.0356540684072943E-3</v>
      </c>
      <c r="AM142" s="7">
        <f t="shared" si="76"/>
        <v>9.7151427864411513E-3</v>
      </c>
      <c r="AN142" s="7">
        <f t="shared" si="77"/>
        <v>1.075866634577818E-2</v>
      </c>
      <c r="AO142" s="7">
        <f t="shared" si="78"/>
        <v>1.1287957045602376E-2</v>
      </c>
      <c r="AP142" s="7">
        <f t="shared" si="79"/>
        <v>1.3040336847027998E-2</v>
      </c>
      <c r="AQ142" s="7">
        <f t="shared" si="80"/>
        <v>1.4132688407889402E-2</v>
      </c>
      <c r="AR142" s="7">
        <f t="shared" si="81"/>
        <v>1.4752798176356701E-2</v>
      </c>
      <c r="AS142" s="7">
        <f t="shared" si="82"/>
        <v>1.7431240975869452E-2</v>
      </c>
      <c r="AT142" s="7">
        <f t="shared" si="83"/>
        <v>1.7342733122131939E-2</v>
      </c>
    </row>
    <row r="143" spans="1:46" x14ac:dyDescent="0.25">
      <c r="A143">
        <v>1090</v>
      </c>
      <c r="B143" s="3">
        <v>6.8975809999999997</v>
      </c>
      <c r="C143" s="3">
        <v>93.517585999999994</v>
      </c>
      <c r="D143">
        <v>8.1953019999999999</v>
      </c>
      <c r="E143">
        <v>8.2297829999999994</v>
      </c>
      <c r="F143">
        <v>8.2449049999999993</v>
      </c>
      <c r="G143">
        <v>8.2700910000000007</v>
      </c>
      <c r="H143">
        <v>8.5290700000000008</v>
      </c>
      <c r="I143">
        <v>8.5027100000000004</v>
      </c>
      <c r="J143">
        <v>8.6755460000000006</v>
      </c>
      <c r="K143">
        <v>8.8372379999999993</v>
      </c>
      <c r="L143">
        <v>8.9394229999999997</v>
      </c>
      <c r="M143">
        <v>9.3285710000000002</v>
      </c>
      <c r="N143">
        <v>9.5583109999999998</v>
      </c>
      <c r="O143">
        <v>9.6883510000000008</v>
      </c>
      <c r="P143">
        <v>10.022686</v>
      </c>
      <c r="Q143">
        <v>10.078082</v>
      </c>
      <c r="R143" s="7">
        <f t="shared" si="56"/>
        <v>1.4823490528866656</v>
      </c>
      <c r="S143" s="7">
        <f t="shared" si="57"/>
        <v>1.5216943586685352</v>
      </c>
      <c r="T143" s="7">
        <f t="shared" si="58"/>
        <v>1.5389489760548982</v>
      </c>
      <c r="U143" s="7">
        <f t="shared" si="59"/>
        <v>1.5676859812758202</v>
      </c>
      <c r="V143" s="7">
        <f t="shared" si="60"/>
        <v>1.863112609316214</v>
      </c>
      <c r="W143" s="7">
        <f t="shared" si="61"/>
        <v>1.8330483222867795</v>
      </c>
      <c r="X143" s="7">
        <f t="shared" si="62"/>
        <v>2.0301496751938028</v>
      </c>
      <c r="Y143" s="7">
        <f t="shared" si="63"/>
        <v>2.2144938873552116</v>
      </c>
      <c r="Z143" s="7">
        <f t="shared" si="64"/>
        <v>2.3309702698636543</v>
      </c>
      <c r="AA143" s="7">
        <f t="shared" si="65"/>
        <v>2.7743721418544158</v>
      </c>
      <c r="AB143" s="7">
        <f t="shared" si="66"/>
        <v>3.0360143121814005</v>
      </c>
      <c r="AC143" s="7">
        <f t="shared" si="67"/>
        <v>3.1840700033314371</v>
      </c>
      <c r="AD143" s="7">
        <f t="shared" si="68"/>
        <v>3.5645845724475684</v>
      </c>
      <c r="AE143" s="7">
        <f t="shared" si="69"/>
        <v>3.6276127388998587</v>
      </c>
      <c r="AF143">
        <v>0.52656000000000003</v>
      </c>
      <c r="AG143" s="7">
        <f t="shared" si="70"/>
        <v>7.8054571728800272E-3</v>
      </c>
      <c r="AH143" s="7">
        <f t="shared" si="71"/>
        <v>8.0126338150050391E-3</v>
      </c>
      <c r="AI143" s="7">
        <f t="shared" si="72"/>
        <v>8.1034897283146726E-3</v>
      </c>
      <c r="AJ143" s="7">
        <f t="shared" si="73"/>
        <v>8.2548073030059583E-3</v>
      </c>
      <c r="AK143" s="7">
        <f t="shared" si="74"/>
        <v>9.8104057556154568E-3</v>
      </c>
      <c r="AL143" s="7">
        <f t="shared" si="75"/>
        <v>9.652099245833266E-3</v>
      </c>
      <c r="AM143" s="7">
        <f t="shared" si="76"/>
        <v>1.0689956129700489E-2</v>
      </c>
      <c r="AN143" s="7">
        <f t="shared" si="77"/>
        <v>1.1660639013257604E-2</v>
      </c>
      <c r="AO143" s="7">
        <f t="shared" si="78"/>
        <v>1.2273957052994057E-2</v>
      </c>
      <c r="AP143" s="7">
        <f t="shared" si="79"/>
        <v>1.4608733950148613E-2</v>
      </c>
      <c r="AQ143" s="7">
        <f t="shared" si="80"/>
        <v>1.5986436962222385E-2</v>
      </c>
      <c r="AR143" s="7">
        <f t="shared" si="81"/>
        <v>1.6766039009542016E-2</v>
      </c>
      <c r="AS143" s="7">
        <f t="shared" si="82"/>
        <v>1.8769676524679917E-2</v>
      </c>
      <c r="AT143" s="7">
        <f t="shared" si="83"/>
        <v>1.9101557637951096E-2</v>
      </c>
    </row>
    <row r="144" spans="1:46" x14ac:dyDescent="0.25">
      <c r="A144">
        <v>1080</v>
      </c>
      <c r="B144" s="3">
        <v>6.9304340000000009</v>
      </c>
      <c r="C144" s="3">
        <v>93.506034</v>
      </c>
      <c r="D144">
        <v>8.3157619999999994</v>
      </c>
      <c r="E144">
        <v>8.2222709999999992</v>
      </c>
      <c r="F144">
        <v>8.297936</v>
      </c>
      <c r="G144">
        <v>8.3102129999999992</v>
      </c>
      <c r="H144">
        <v>8.4032149999999994</v>
      </c>
      <c r="I144">
        <v>8.6004839999999998</v>
      </c>
      <c r="J144">
        <v>8.6896819999999995</v>
      </c>
      <c r="K144">
        <v>8.8247400000000003</v>
      </c>
      <c r="L144">
        <v>8.9437840000000008</v>
      </c>
      <c r="M144">
        <v>9.3751080000000009</v>
      </c>
      <c r="N144">
        <v>9.5210899999999992</v>
      </c>
      <c r="O144">
        <v>9.6698920000000008</v>
      </c>
      <c r="P144">
        <v>10.061715</v>
      </c>
      <c r="Q144">
        <v>10.066751999999999</v>
      </c>
      <c r="R144" s="7">
        <f t="shared" si="56"/>
        <v>1.5826931031852083</v>
      </c>
      <c r="S144" s="7">
        <f t="shared" si="57"/>
        <v>1.4759918735980084</v>
      </c>
      <c r="T144" s="7">
        <f t="shared" si="58"/>
        <v>1.562349517548449</v>
      </c>
      <c r="U144" s="7">
        <f t="shared" si="59"/>
        <v>1.5763604733546732</v>
      </c>
      <c r="V144" s="7">
        <f t="shared" si="60"/>
        <v>1.68248886793626</v>
      </c>
      <c r="W144" s="7">
        <f t="shared" si="61"/>
        <v>1.9075488844346467</v>
      </c>
      <c r="X144" s="7">
        <f t="shared" si="62"/>
        <v>2.0092899148700663</v>
      </c>
      <c r="Y144" s="7">
        <f t="shared" si="63"/>
        <v>2.1633124401579003</v>
      </c>
      <c r="Z144" s="7">
        <f t="shared" si="64"/>
        <v>2.2990450170527295</v>
      </c>
      <c r="AA144" s="7">
        <f t="shared" si="65"/>
        <v>2.7906214704945138</v>
      </c>
      <c r="AB144" s="7">
        <f t="shared" si="66"/>
        <v>2.9569199909839572</v>
      </c>
      <c r="AC144" s="7">
        <f t="shared" si="67"/>
        <v>3.1263914526640333</v>
      </c>
      <c r="AD144" s="7">
        <f t="shared" si="68"/>
        <v>3.5724501860219053</v>
      </c>
      <c r="AE144" s="7">
        <f t="shared" si="69"/>
        <v>3.5781826029945991</v>
      </c>
      <c r="AF144">
        <v>0.56518999999999997</v>
      </c>
      <c r="AG144" s="7">
        <f t="shared" si="70"/>
        <v>8.945223149892479E-3</v>
      </c>
      <c r="AH144" s="7">
        <f t="shared" si="71"/>
        <v>8.3421584703885828E-3</v>
      </c>
      <c r="AI144" s="7">
        <f t="shared" si="72"/>
        <v>8.8302432382320779E-3</v>
      </c>
      <c r="AJ144" s="7">
        <f t="shared" si="73"/>
        <v>8.9094317593532771E-3</v>
      </c>
      <c r="AK144" s="7">
        <f t="shared" si="74"/>
        <v>9.5092588326889469E-3</v>
      </c>
      <c r="AL144" s="7">
        <f t="shared" si="75"/>
        <v>1.0781275539936179E-2</v>
      </c>
      <c r="AM144" s="7">
        <f t="shared" si="76"/>
        <v>1.1356305669854128E-2</v>
      </c>
      <c r="AN144" s="7">
        <f t="shared" si="77"/>
        <v>1.2226825580528435E-2</v>
      </c>
      <c r="AO144" s="7">
        <f t="shared" si="78"/>
        <v>1.2993972531880321E-2</v>
      </c>
      <c r="AP144" s="7">
        <f t="shared" si="79"/>
        <v>1.577231348908794E-2</v>
      </c>
      <c r="AQ144" s="7">
        <f t="shared" si="80"/>
        <v>1.6712216097042227E-2</v>
      </c>
      <c r="AR144" s="7">
        <f t="shared" si="81"/>
        <v>1.767005185131185E-2</v>
      </c>
      <c r="AS144" s="7">
        <f t="shared" si="82"/>
        <v>2.0191131206377208E-2</v>
      </c>
      <c r="AT144" s="7">
        <f t="shared" si="83"/>
        <v>2.0223530253865172E-2</v>
      </c>
    </row>
    <row r="145" spans="1:46" x14ac:dyDescent="0.25">
      <c r="A145">
        <v>1070</v>
      </c>
      <c r="B145" s="3">
        <v>6.8701470000000002</v>
      </c>
      <c r="C145" s="3">
        <v>93.502609000000007</v>
      </c>
      <c r="D145">
        <v>8.3107509999999998</v>
      </c>
      <c r="E145">
        <v>8.2577099999999994</v>
      </c>
      <c r="F145">
        <v>8.2753259999999997</v>
      </c>
      <c r="G145">
        <v>8.2759309999999999</v>
      </c>
      <c r="H145">
        <v>8.4608000000000008</v>
      </c>
      <c r="I145">
        <v>8.5648490000000006</v>
      </c>
      <c r="J145">
        <v>8.6528270000000003</v>
      </c>
      <c r="K145">
        <v>8.7692639999999997</v>
      </c>
      <c r="L145">
        <v>8.9452540000000003</v>
      </c>
      <c r="M145">
        <v>9.3676919999999999</v>
      </c>
      <c r="N145">
        <v>9.4438739999999992</v>
      </c>
      <c r="O145">
        <v>9.613918</v>
      </c>
      <c r="P145">
        <v>10.070194000000001</v>
      </c>
      <c r="Q145">
        <v>10.123322999999999</v>
      </c>
      <c r="R145" s="7">
        <f t="shared" si="56"/>
        <v>1.6459089081136156</v>
      </c>
      <c r="S145" s="7">
        <f t="shared" si="57"/>
        <v>1.5853748761164508</v>
      </c>
      <c r="T145" s="7">
        <f t="shared" si="58"/>
        <v>1.6054800242057112</v>
      </c>
      <c r="U145" s="7">
        <f t="shared" si="59"/>
        <v>1.6061705010803808</v>
      </c>
      <c r="V145" s="7">
        <f t="shared" si="60"/>
        <v>1.8171278369552533</v>
      </c>
      <c r="W145" s="7">
        <f t="shared" si="61"/>
        <v>1.9358330988892869</v>
      </c>
      <c r="X145" s="7">
        <f t="shared" si="62"/>
        <v>2.0361884877201861</v>
      </c>
      <c r="Y145" s="7">
        <f t="shared" si="63"/>
        <v>2.1689853938966865</v>
      </c>
      <c r="Z145" s="7">
        <f t="shared" si="64"/>
        <v>2.3696567079536237</v>
      </c>
      <c r="AA145" s="7">
        <f t="shared" si="65"/>
        <v>2.8511124886575492</v>
      </c>
      <c r="AB145" s="7">
        <f t="shared" si="66"/>
        <v>2.9379037384026341</v>
      </c>
      <c r="AC145" s="7">
        <f t="shared" si="67"/>
        <v>3.1315909855927972</v>
      </c>
      <c r="AD145" s="7">
        <f t="shared" si="68"/>
        <v>3.6510533369970695</v>
      </c>
      <c r="AE145" s="7">
        <f t="shared" si="69"/>
        <v>3.7115156358008998</v>
      </c>
      <c r="AF145">
        <v>0.57177999999999995</v>
      </c>
      <c r="AG145" s="7">
        <f t="shared" si="70"/>
        <v>9.410977954812029E-3</v>
      </c>
      <c r="AH145" s="7">
        <f t="shared" si="71"/>
        <v>9.0648564666586419E-3</v>
      </c>
      <c r="AI145" s="7">
        <f t="shared" si="72"/>
        <v>9.1798136824034152E-3</v>
      </c>
      <c r="AJ145" s="7">
        <f t="shared" si="73"/>
        <v>9.1837616910774005E-3</v>
      </c>
      <c r="AK145" s="7">
        <f t="shared" si="74"/>
        <v>1.0389973546142746E-2</v>
      </c>
      <c r="AL145" s="7">
        <f t="shared" si="75"/>
        <v>1.1068706492829164E-2</v>
      </c>
      <c r="AM145" s="7">
        <f t="shared" si="76"/>
        <v>1.164251853508648E-2</v>
      </c>
      <c r="AN145" s="7">
        <f t="shared" si="77"/>
        <v>1.2401824685222473E-2</v>
      </c>
      <c r="AO145" s="7">
        <f t="shared" si="78"/>
        <v>1.3549223124737228E-2</v>
      </c>
      <c r="AP145" s="7">
        <f t="shared" si="79"/>
        <v>1.6302090987646133E-2</v>
      </c>
      <c r="AQ145" s="7">
        <f t="shared" si="80"/>
        <v>1.6798345995438578E-2</v>
      </c>
      <c r="AR145" s="7">
        <f t="shared" si="81"/>
        <v>1.7905810937422495E-2</v>
      </c>
      <c r="AS145" s="7">
        <f t="shared" si="82"/>
        <v>2.0875992770281845E-2</v>
      </c>
      <c r="AT145" s="7">
        <f t="shared" si="83"/>
        <v>2.1221704102382381E-2</v>
      </c>
    </row>
    <row r="146" spans="1:46" x14ac:dyDescent="0.25">
      <c r="A146">
        <v>1060</v>
      </c>
      <c r="B146" s="3">
        <v>6.8780340000000013</v>
      </c>
      <c r="C146" s="3">
        <v>93.493463000000006</v>
      </c>
      <c r="D146">
        <v>8.1863499999999991</v>
      </c>
      <c r="E146">
        <v>8.2412449999999993</v>
      </c>
      <c r="F146">
        <v>8.2327399999999997</v>
      </c>
      <c r="G146">
        <v>8.2934180000000008</v>
      </c>
      <c r="H146">
        <v>8.4819469999999999</v>
      </c>
      <c r="I146">
        <v>8.4930140000000005</v>
      </c>
      <c r="J146">
        <v>8.6337899999999994</v>
      </c>
      <c r="K146">
        <v>8.7344229999999996</v>
      </c>
      <c r="L146">
        <v>8.9511920000000007</v>
      </c>
      <c r="M146">
        <v>9.2920660000000002</v>
      </c>
      <c r="N146">
        <v>9.3758239999999997</v>
      </c>
      <c r="O146">
        <v>9.5403789999999997</v>
      </c>
      <c r="P146">
        <v>9.9983500000000003</v>
      </c>
      <c r="Q146">
        <v>10.068910000000001</v>
      </c>
      <c r="R146" s="7">
        <f t="shared" si="56"/>
        <v>1.4952137973963533</v>
      </c>
      <c r="S146" s="7">
        <f t="shared" si="57"/>
        <v>1.5578835281801606</v>
      </c>
      <c r="T146" s="7">
        <f t="shared" si="58"/>
        <v>1.5481743265257384</v>
      </c>
      <c r="U146" s="7">
        <f t="shared" si="59"/>
        <v>1.6174407320500734</v>
      </c>
      <c r="V146" s="7">
        <f t="shared" si="60"/>
        <v>1.832612106686784</v>
      </c>
      <c r="W146" s="7">
        <f t="shared" si="61"/>
        <v>1.8452410819681209</v>
      </c>
      <c r="X146" s="7">
        <f t="shared" si="62"/>
        <v>2.0058667707979292</v>
      </c>
      <c r="Y146" s="7">
        <f t="shared" si="63"/>
        <v>2.1206674393161844</v>
      </c>
      <c r="Z146" s="7">
        <f t="shared" si="64"/>
        <v>2.3678927139818255</v>
      </c>
      <c r="AA146" s="7">
        <f t="shared" si="65"/>
        <v>2.7564896086679074</v>
      </c>
      <c r="AB146" s="7">
        <f t="shared" si="66"/>
        <v>2.8519420185458957</v>
      </c>
      <c r="AC146" s="7">
        <f t="shared" si="67"/>
        <v>3.0394358544371336</v>
      </c>
      <c r="AD146" s="7">
        <f t="shared" si="68"/>
        <v>3.5609926657247137</v>
      </c>
      <c r="AE146" s="7">
        <f t="shared" si="69"/>
        <v>3.6413160529388318</v>
      </c>
      <c r="AF146">
        <v>0.60072999999999999</v>
      </c>
      <c r="AG146" s="7">
        <f t="shared" si="70"/>
        <v>8.982197845099113E-3</v>
      </c>
      <c r="AH146" s="7">
        <f t="shared" si="71"/>
        <v>9.3586737188366791E-3</v>
      </c>
      <c r="AI146" s="7">
        <f t="shared" si="72"/>
        <v>9.3003476317380686E-3</v>
      </c>
      <c r="AJ146" s="7">
        <f t="shared" si="73"/>
        <v>9.7164517096444067E-3</v>
      </c>
      <c r="AK146" s="7">
        <f t="shared" si="74"/>
        <v>1.1009050708499517E-2</v>
      </c>
      <c r="AL146" s="7">
        <f t="shared" si="75"/>
        <v>1.1084916751707093E-2</v>
      </c>
      <c r="AM146" s="7">
        <f t="shared" si="76"/>
        <v>1.2049843452214399E-2</v>
      </c>
      <c r="AN146" s="7">
        <f t="shared" si="77"/>
        <v>1.2739485508204114E-2</v>
      </c>
      <c r="AO146" s="7">
        <f t="shared" si="78"/>
        <v>1.4224641900703021E-2</v>
      </c>
      <c r="AP146" s="7">
        <f t="shared" si="79"/>
        <v>1.6559060026150721E-2</v>
      </c>
      <c r="AQ146" s="7">
        <f t="shared" si="80"/>
        <v>1.7132471288010757E-2</v>
      </c>
      <c r="AR146" s="7">
        <f t="shared" si="81"/>
        <v>1.8258803008360192E-2</v>
      </c>
      <c r="AS146" s="7">
        <f t="shared" si="82"/>
        <v>2.1391951240808074E-2</v>
      </c>
      <c r="AT146" s="7">
        <f t="shared" si="83"/>
        <v>2.1874477924819443E-2</v>
      </c>
    </row>
    <row r="147" spans="1:46" x14ac:dyDescent="0.25">
      <c r="A147">
        <v>1050</v>
      </c>
      <c r="B147" s="3">
        <v>6.8752950000000004</v>
      </c>
      <c r="C147" s="3">
        <v>93.496864000000002</v>
      </c>
      <c r="D147">
        <v>8.1924589999999995</v>
      </c>
      <c r="E147">
        <v>8.0851889999999997</v>
      </c>
      <c r="F147">
        <v>8.2520640000000007</v>
      </c>
      <c r="G147">
        <v>8.133775</v>
      </c>
      <c r="H147">
        <v>8.411035</v>
      </c>
      <c r="I147">
        <v>8.4860399999999991</v>
      </c>
      <c r="J147">
        <v>8.6377539999999993</v>
      </c>
      <c r="K147">
        <v>8.7640589999999996</v>
      </c>
      <c r="L147">
        <v>8.8533460000000002</v>
      </c>
      <c r="M147">
        <v>9.230086</v>
      </c>
      <c r="N147">
        <v>9.3498669999999997</v>
      </c>
      <c r="O147">
        <v>9.6283410000000007</v>
      </c>
      <c r="P147">
        <v>9.9958030000000004</v>
      </c>
      <c r="Q147">
        <v>10.09647</v>
      </c>
      <c r="R147" s="7">
        <f t="shared" si="56"/>
        <v>1.5052065200827323</v>
      </c>
      <c r="S147" s="7">
        <f t="shared" si="57"/>
        <v>1.382738851444042</v>
      </c>
      <c r="T147" s="7">
        <f t="shared" si="58"/>
        <v>1.573247243170109</v>
      </c>
      <c r="U147" s="7">
        <f t="shared" si="59"/>
        <v>1.4382109173330861</v>
      </c>
      <c r="V147" s="7">
        <f t="shared" si="60"/>
        <v>1.7546857898426749</v>
      </c>
      <c r="W147" s="7">
        <f t="shared" si="61"/>
        <v>1.8402755958470174</v>
      </c>
      <c r="X147" s="7">
        <f t="shared" si="62"/>
        <v>2.0133688509210974</v>
      </c>
      <c r="Y147" s="7">
        <f t="shared" si="63"/>
        <v>2.157441053770254</v>
      </c>
      <c r="Z147" s="7">
        <f t="shared" si="64"/>
        <v>2.2592707275733455</v>
      </c>
      <c r="AA147" s="7">
        <f t="shared" si="65"/>
        <v>2.6887764343028082</v>
      </c>
      <c r="AB147" s="7">
        <f t="shared" si="66"/>
        <v>2.8252805791686706</v>
      </c>
      <c r="AC147" s="7">
        <f t="shared" si="67"/>
        <v>3.1425343533849621</v>
      </c>
      <c r="AD147" s="7">
        <f t="shared" si="68"/>
        <v>3.5609562752048305</v>
      </c>
      <c r="AE147" s="7">
        <f t="shared" si="69"/>
        <v>3.675541757481616</v>
      </c>
      <c r="AF147">
        <v>0.61802000000000001</v>
      </c>
      <c r="AG147" s="7">
        <f t="shared" si="70"/>
        <v>9.3024773354153031E-3</v>
      </c>
      <c r="AH147" s="7">
        <f t="shared" si="71"/>
        <v>8.5456026496944677E-3</v>
      </c>
      <c r="AI147" s="7">
        <f t="shared" si="72"/>
        <v>9.7229826122399079E-3</v>
      </c>
      <c r="AJ147" s="7">
        <f t="shared" si="73"/>
        <v>8.8884311113019386E-3</v>
      </c>
      <c r="AK147" s="7">
        <f t="shared" si="74"/>
        <v>1.08443091183857E-2</v>
      </c>
      <c r="AL147" s="7">
        <f t="shared" si="75"/>
        <v>1.1373271237453736E-2</v>
      </c>
      <c r="AM147" s="7">
        <f t="shared" si="76"/>
        <v>1.2443022172462565E-2</v>
      </c>
      <c r="AN147" s="7">
        <f t="shared" si="77"/>
        <v>1.3333417200510924E-2</v>
      </c>
      <c r="AO147" s="7">
        <f t="shared" si="78"/>
        <v>1.3962744950548788E-2</v>
      </c>
      <c r="AP147" s="7">
        <f t="shared" si="79"/>
        <v>1.6617176119278217E-2</v>
      </c>
      <c r="AQ147" s="7">
        <f t="shared" si="80"/>
        <v>1.7460799035378217E-2</v>
      </c>
      <c r="AR147" s="7">
        <f t="shared" si="81"/>
        <v>1.9421490810789744E-2</v>
      </c>
      <c r="AS147" s="7">
        <f t="shared" si="82"/>
        <v>2.2007421972020894E-2</v>
      </c>
      <c r="AT147" s="7">
        <f t="shared" si="83"/>
        <v>2.2715583169587883E-2</v>
      </c>
    </row>
    <row r="148" spans="1:46" x14ac:dyDescent="0.25">
      <c r="A148">
        <v>1040</v>
      </c>
      <c r="B148" s="3">
        <v>6.8490440000000001</v>
      </c>
      <c r="C148" s="3">
        <v>93.482288999999994</v>
      </c>
      <c r="D148">
        <v>8.2901140000000009</v>
      </c>
      <c r="E148">
        <v>8.1298320000000004</v>
      </c>
      <c r="F148">
        <v>8.1347509999999996</v>
      </c>
      <c r="G148">
        <v>8.2319370000000003</v>
      </c>
      <c r="H148">
        <v>8.3478119999999993</v>
      </c>
      <c r="I148">
        <v>8.5411929999999998</v>
      </c>
      <c r="J148">
        <v>8.654693</v>
      </c>
      <c r="K148">
        <v>8.8422059999999991</v>
      </c>
      <c r="L148">
        <v>8.9756350000000005</v>
      </c>
      <c r="M148">
        <v>9.317304</v>
      </c>
      <c r="N148">
        <v>9.3534839999999999</v>
      </c>
      <c r="O148">
        <v>9.5281540000000007</v>
      </c>
      <c r="P148">
        <v>9.8734979999999997</v>
      </c>
      <c r="Q148">
        <v>9.9537359999999993</v>
      </c>
      <c r="R148" s="7">
        <f t="shared" si="56"/>
        <v>1.6471614752344947</v>
      </c>
      <c r="S148" s="7">
        <f t="shared" si="57"/>
        <v>1.4641408121597241</v>
      </c>
      <c r="T148" s="7">
        <f t="shared" si="58"/>
        <v>1.4697583372270204</v>
      </c>
      <c r="U148" s="7">
        <f t="shared" si="59"/>
        <v>1.5807364120393075</v>
      </c>
      <c r="V148" s="7">
        <f t="shared" si="60"/>
        <v>1.7130336522956096</v>
      </c>
      <c r="W148" s="7">
        <f t="shared" si="61"/>
        <v>1.9337678912696916</v>
      </c>
      <c r="X148" s="7">
        <f t="shared" si="62"/>
        <v>2.0632910551170127</v>
      </c>
      <c r="Y148" s="7">
        <f t="shared" si="63"/>
        <v>2.2772254710926148</v>
      </c>
      <c r="Z148" s="7">
        <f t="shared" si="64"/>
        <v>2.4294169834972901</v>
      </c>
      <c r="AA148" s="7">
        <f t="shared" si="65"/>
        <v>2.8189859469341094</v>
      </c>
      <c r="AB148" s="7">
        <f t="shared" si="66"/>
        <v>2.8602259756449739</v>
      </c>
      <c r="AC148" s="7">
        <f t="shared" si="67"/>
        <v>3.0592919772649649</v>
      </c>
      <c r="AD148" s="7">
        <f t="shared" si="68"/>
        <v>3.4527098374355738</v>
      </c>
      <c r="AE148" s="7">
        <f t="shared" si="69"/>
        <v>3.5440870114534064</v>
      </c>
      <c r="AF148">
        <v>0.63366</v>
      </c>
      <c r="AG148" s="7">
        <f t="shared" si="70"/>
        <v>1.04374034039709E-2</v>
      </c>
      <c r="AH148" s="7">
        <f t="shared" si="71"/>
        <v>9.2776746703313092E-3</v>
      </c>
      <c r="AI148" s="7">
        <f t="shared" si="72"/>
        <v>9.3132706796727367E-3</v>
      </c>
      <c r="AJ148" s="7">
        <f t="shared" si="73"/>
        <v>1.0016494348528275E-2</v>
      </c>
      <c r="AK148" s="7">
        <f t="shared" si="74"/>
        <v>1.085480904113636E-2</v>
      </c>
      <c r="AL148" s="7">
        <f t="shared" si="75"/>
        <v>1.2253513619819528E-2</v>
      </c>
      <c r="AM148" s="7">
        <f t="shared" si="76"/>
        <v>1.3074250099854462E-2</v>
      </c>
      <c r="AN148" s="7">
        <f t="shared" si="77"/>
        <v>1.4429866920125463E-2</v>
      </c>
      <c r="AO148" s="7">
        <f t="shared" si="78"/>
        <v>1.5394243657628927E-2</v>
      </c>
      <c r="AP148" s="7">
        <f t="shared" si="79"/>
        <v>1.7862786351342679E-2</v>
      </c>
      <c r="AQ148" s="7">
        <f t="shared" si="80"/>
        <v>1.8124107917271939E-2</v>
      </c>
      <c r="AR148" s="7">
        <f t="shared" si="81"/>
        <v>1.9385509543137176E-2</v>
      </c>
      <c r="AS148" s="7">
        <f t="shared" si="82"/>
        <v>2.1878441155894258E-2</v>
      </c>
      <c r="AT148" s="7">
        <f t="shared" si="83"/>
        <v>2.2457461756775654E-2</v>
      </c>
    </row>
    <row r="149" spans="1:46" x14ac:dyDescent="0.25">
      <c r="A149">
        <v>1030</v>
      </c>
      <c r="B149" s="3">
        <v>6.8871539999999998</v>
      </c>
      <c r="C149" s="3">
        <v>93.466400000000007</v>
      </c>
      <c r="D149">
        <v>8.1921409999999995</v>
      </c>
      <c r="E149">
        <v>8.0850080000000002</v>
      </c>
      <c r="F149">
        <v>8.1191829999999996</v>
      </c>
      <c r="G149">
        <v>8.2276659999999993</v>
      </c>
      <c r="H149">
        <v>8.4276420000000005</v>
      </c>
      <c r="I149">
        <v>8.4593539999999994</v>
      </c>
      <c r="J149">
        <v>8.5853750000000009</v>
      </c>
      <c r="K149">
        <v>8.7895939999999992</v>
      </c>
      <c r="L149">
        <v>8.7988029999999995</v>
      </c>
      <c r="M149">
        <v>9.1711740000000006</v>
      </c>
      <c r="N149">
        <v>9.3895549999999997</v>
      </c>
      <c r="O149">
        <v>9.5819550000000007</v>
      </c>
      <c r="P149">
        <v>9.9929570000000005</v>
      </c>
      <c r="Q149">
        <v>10.046203999999999</v>
      </c>
      <c r="R149" s="7">
        <f t="shared" si="56"/>
        <v>1.4922740187170782</v>
      </c>
      <c r="S149" s="7">
        <f t="shared" si="57"/>
        <v>1.3698812591918126</v>
      </c>
      <c r="T149" s="7">
        <f t="shared" si="58"/>
        <v>1.4089263051335688</v>
      </c>
      <c r="U149" s="7">
        <f t="shared" si="59"/>
        <v>1.5328545521829049</v>
      </c>
      <c r="V149" s="7">
        <f t="shared" si="60"/>
        <v>1.7612466118983323</v>
      </c>
      <c r="W149" s="7">
        <f t="shared" si="61"/>
        <v>1.797458195814295</v>
      </c>
      <c r="X149" s="7">
        <f t="shared" si="62"/>
        <v>1.9413423187609273</v>
      </c>
      <c r="Y149" s="7">
        <f t="shared" si="63"/>
        <v>2.1744481745672091</v>
      </c>
      <c r="Z149" s="7">
        <f t="shared" si="64"/>
        <v>2.1849580251259697</v>
      </c>
      <c r="AA149" s="7">
        <f t="shared" si="65"/>
        <v>2.6098020233397721</v>
      </c>
      <c r="AB149" s="7">
        <f t="shared" si="66"/>
        <v>2.8588405704972764</v>
      </c>
      <c r="AC149" s="7">
        <f t="shared" si="67"/>
        <v>3.0781798548777419</v>
      </c>
      <c r="AD149" s="7">
        <f t="shared" si="68"/>
        <v>3.5465068052289586</v>
      </c>
      <c r="AE149" s="7">
        <f t="shared" si="69"/>
        <v>3.6071583370555538</v>
      </c>
      <c r="AF149">
        <v>0.65092000000000005</v>
      </c>
      <c r="AG149" s="7">
        <f t="shared" si="70"/>
        <v>9.7135100426332058E-3</v>
      </c>
      <c r="AH149" s="7">
        <f t="shared" si="71"/>
        <v>8.9168310923313475E-3</v>
      </c>
      <c r="AI149" s="7">
        <f t="shared" si="72"/>
        <v>9.170983105375426E-3</v>
      </c>
      <c r="AJ149" s="7">
        <f t="shared" si="73"/>
        <v>9.977656851068965E-3</v>
      </c>
      <c r="AK149" s="7">
        <f t="shared" si="74"/>
        <v>1.1464306446168627E-2</v>
      </c>
      <c r="AL149" s="7">
        <f t="shared" si="75"/>
        <v>1.170001488819441E-2</v>
      </c>
      <c r="AM149" s="7">
        <f t="shared" si="76"/>
        <v>1.2636585421278631E-2</v>
      </c>
      <c r="AN149" s="7">
        <f t="shared" si="77"/>
        <v>1.4153918057892878E-2</v>
      </c>
      <c r="AO149" s="7">
        <f t="shared" si="78"/>
        <v>1.4222328777149964E-2</v>
      </c>
      <c r="AP149" s="7">
        <f t="shared" si="79"/>
        <v>1.6987723330323244E-2</v>
      </c>
      <c r="AQ149" s="7">
        <f t="shared" si="80"/>
        <v>1.8608765041480874E-2</v>
      </c>
      <c r="AR149" s="7">
        <f t="shared" si="81"/>
        <v>2.0036488311370199E-2</v>
      </c>
      <c r="AS149" s="7">
        <f t="shared" si="82"/>
        <v>2.3084922096596339E-2</v>
      </c>
      <c r="AT149" s="7">
        <f t="shared" si="83"/>
        <v>2.3479715047562012E-2</v>
      </c>
    </row>
    <row r="150" spans="1:46" x14ac:dyDescent="0.25">
      <c r="A150">
        <v>1020</v>
      </c>
      <c r="B150" s="3">
        <v>6.8810159999999998</v>
      </c>
      <c r="C150" s="3">
        <v>93.461708000000002</v>
      </c>
      <c r="D150">
        <v>8.1577699999999993</v>
      </c>
      <c r="E150">
        <v>8.1766900000000007</v>
      </c>
      <c r="F150">
        <v>8.1612100000000005</v>
      </c>
      <c r="G150">
        <v>8.2658889999999996</v>
      </c>
      <c r="H150">
        <v>8.3733900000000006</v>
      </c>
      <c r="I150">
        <v>8.4345180000000006</v>
      </c>
      <c r="J150">
        <v>8.6204719999999995</v>
      </c>
      <c r="K150">
        <v>8.7090619999999994</v>
      </c>
      <c r="L150">
        <v>8.8166039999999999</v>
      </c>
      <c r="M150">
        <v>9.1384249999999998</v>
      </c>
      <c r="N150">
        <v>9.4207289999999997</v>
      </c>
      <c r="O150">
        <v>9.6292550000000006</v>
      </c>
      <c r="P150">
        <v>9.8834850000000003</v>
      </c>
      <c r="Q150">
        <v>10.017849</v>
      </c>
      <c r="R150" s="7">
        <f t="shared" si="56"/>
        <v>1.4601693423570667</v>
      </c>
      <c r="S150" s="7">
        <f t="shared" si="57"/>
        <v>1.4817852805534044</v>
      </c>
      <c r="T150" s="7">
        <f t="shared" si="58"/>
        <v>1.4640995608155307</v>
      </c>
      <c r="U150" s="7">
        <f t="shared" si="59"/>
        <v>1.5836857050750128</v>
      </c>
      <c r="V150" s="7">
        <f t="shared" si="60"/>
        <v>1.7064752223771664</v>
      </c>
      <c r="W150" s="7">
        <f t="shared" si="61"/>
        <v>1.7762874267086939</v>
      </c>
      <c r="X150" s="7">
        <f t="shared" si="62"/>
        <v>1.9886178701528689</v>
      </c>
      <c r="Y150" s="7">
        <f t="shared" si="63"/>
        <v>2.0897519770374244</v>
      </c>
      <c r="Z150" s="7">
        <f t="shared" si="64"/>
        <v>2.2125026971378992</v>
      </c>
      <c r="AA150" s="7">
        <f t="shared" si="65"/>
        <v>2.5797119914359654</v>
      </c>
      <c r="AB150" s="7">
        <f t="shared" si="66"/>
        <v>2.9016779835180384</v>
      </c>
      <c r="AC150" s="7">
        <f t="shared" si="67"/>
        <v>3.1394088609838082</v>
      </c>
      <c r="AD150" s="7">
        <f t="shared" si="68"/>
        <v>3.4291393559054759</v>
      </c>
      <c r="AE150" s="7">
        <f t="shared" si="69"/>
        <v>3.5822190901184219</v>
      </c>
      <c r="AF150">
        <v>0.65839000000000003</v>
      </c>
      <c r="AG150" s="7">
        <f t="shared" si="70"/>
        <v>9.6136089331446909E-3</v>
      </c>
      <c r="AH150" s="7">
        <f t="shared" si="71"/>
        <v>9.7559261086355605E-3</v>
      </c>
      <c r="AI150" s="7">
        <f t="shared" si="72"/>
        <v>9.6394850984533736E-3</v>
      </c>
      <c r="AJ150" s="7">
        <f t="shared" si="73"/>
        <v>1.0426828313643378E-2</v>
      </c>
      <c r="AK150" s="7">
        <f t="shared" si="74"/>
        <v>1.1235262216609025E-2</v>
      </c>
      <c r="AL150" s="7">
        <f t="shared" si="75"/>
        <v>1.1694898788707371E-2</v>
      </c>
      <c r="AM150" s="7">
        <f t="shared" si="76"/>
        <v>1.3092861195299475E-2</v>
      </c>
      <c r="AN150" s="7">
        <f t="shared" si="77"/>
        <v>1.3758718041616699E-2</v>
      </c>
      <c r="AO150" s="7">
        <f t="shared" si="78"/>
        <v>1.4566896507686215E-2</v>
      </c>
      <c r="AP150" s="7">
        <f t="shared" si="79"/>
        <v>1.6984565780415253E-2</v>
      </c>
      <c r="AQ150" s="7">
        <f t="shared" si="80"/>
        <v>1.9104357675684414E-2</v>
      </c>
      <c r="AR150" s="7">
        <f t="shared" si="81"/>
        <v>2.0669553999831294E-2</v>
      </c>
      <c r="AS150" s="7">
        <f t="shared" si="82"/>
        <v>2.2577110605346062E-2</v>
      </c>
      <c r="AT150" s="7">
        <f t="shared" si="83"/>
        <v>2.3584972267430677E-2</v>
      </c>
    </row>
    <row r="151" spans="1:46" x14ac:dyDescent="0.25">
      <c r="A151">
        <v>1010</v>
      </c>
      <c r="B151" s="3">
        <v>6.8825579999999995</v>
      </c>
      <c r="C151" s="3">
        <v>93.464756999999992</v>
      </c>
      <c r="D151">
        <v>8.1957360000000001</v>
      </c>
      <c r="E151">
        <v>8.1111500000000003</v>
      </c>
      <c r="F151">
        <v>8.1717460000000006</v>
      </c>
      <c r="G151">
        <v>8.2112400000000001</v>
      </c>
      <c r="H151">
        <v>8.3302150000000008</v>
      </c>
      <c r="I151">
        <v>8.4447949999999992</v>
      </c>
      <c r="J151">
        <v>8.4676259999999992</v>
      </c>
      <c r="K151">
        <v>8.7045510000000004</v>
      </c>
      <c r="L151">
        <v>8.71523</v>
      </c>
      <c r="M151">
        <v>9.1119850000000007</v>
      </c>
      <c r="N151">
        <v>9.3611699999999995</v>
      </c>
      <c r="O151">
        <v>9.4973829999999992</v>
      </c>
      <c r="P151">
        <v>9.8564500000000006</v>
      </c>
      <c r="Q151">
        <v>10.026782000000001</v>
      </c>
      <c r="R151" s="7">
        <f t="shared" si="56"/>
        <v>1.5016846506743764</v>
      </c>
      <c r="S151" s="7">
        <f t="shared" si="57"/>
        <v>1.4050498732186398</v>
      </c>
      <c r="T151" s="7">
        <f t="shared" si="58"/>
        <v>1.4742787236256201</v>
      </c>
      <c r="U151" s="7">
        <f t="shared" si="59"/>
        <v>1.5193957088448662</v>
      </c>
      <c r="V151" s="7">
        <f t="shared" si="60"/>
        <v>1.6552929057791568</v>
      </c>
      <c r="W151" s="7">
        <f t="shared" si="61"/>
        <v>1.7861459345374022</v>
      </c>
      <c r="X151" s="7">
        <f t="shared" si="62"/>
        <v>1.8122166490598828</v>
      </c>
      <c r="Y151" s="7">
        <f t="shared" si="63"/>
        <v>2.0827059725300177</v>
      </c>
      <c r="Z151" s="7">
        <f t="shared" si="64"/>
        <v>2.094895453587994</v>
      </c>
      <c r="AA151" s="7">
        <f t="shared" si="65"/>
        <v>2.5476239697686802</v>
      </c>
      <c r="AB151" s="7">
        <f t="shared" si="66"/>
        <v>2.8318191399799408</v>
      </c>
      <c r="AC151" s="7">
        <f t="shared" si="67"/>
        <v>2.9871228160849155</v>
      </c>
      <c r="AD151" s="7">
        <f t="shared" si="68"/>
        <v>3.3963547966669889</v>
      </c>
      <c r="AE151" s="7">
        <f t="shared" si="69"/>
        <v>3.5904029817632459</v>
      </c>
      <c r="AF151">
        <v>0.67695000000000005</v>
      </c>
      <c r="AG151" s="7">
        <f t="shared" si="70"/>
        <v>1.0165654242740192E-2</v>
      </c>
      <c r="AH151" s="7">
        <f t="shared" si="71"/>
        <v>9.5114851167535826E-3</v>
      </c>
      <c r="AI151" s="7">
        <f t="shared" si="72"/>
        <v>9.9801298195836361E-3</v>
      </c>
      <c r="AJ151" s="7">
        <f t="shared" si="73"/>
        <v>1.0285549251025324E-2</v>
      </c>
      <c r="AK151" s="7">
        <f t="shared" si="74"/>
        <v>1.1205505325672003E-2</v>
      </c>
      <c r="AL151" s="7">
        <f t="shared" si="75"/>
        <v>1.2091314903850944E-2</v>
      </c>
      <c r="AM151" s="7">
        <f t="shared" si="76"/>
        <v>1.2267800605810876E-2</v>
      </c>
      <c r="AN151" s="7">
        <f t="shared" si="77"/>
        <v>1.4098878081041955E-2</v>
      </c>
      <c r="AO151" s="7">
        <f t="shared" si="78"/>
        <v>1.4181394773063927E-2</v>
      </c>
      <c r="AP151" s="7">
        <f t="shared" si="79"/>
        <v>1.7246140463349081E-2</v>
      </c>
      <c r="AQ151" s="7">
        <f t="shared" si="80"/>
        <v>1.9169999668094212E-2</v>
      </c>
      <c r="AR151" s="7">
        <f t="shared" si="81"/>
        <v>2.0221327903486838E-2</v>
      </c>
      <c r="AS151" s="7">
        <f t="shared" si="82"/>
        <v>2.2991623796037183E-2</v>
      </c>
      <c r="AT151" s="7">
        <f t="shared" si="83"/>
        <v>2.4305232985046294E-2</v>
      </c>
    </row>
    <row r="152" spans="1:46" x14ac:dyDescent="0.25">
      <c r="A152">
        <v>1000</v>
      </c>
      <c r="B152" s="3">
        <v>6.9311790000000002</v>
      </c>
      <c r="C152" s="3">
        <v>93.459851</v>
      </c>
      <c r="D152">
        <v>8.1817510000000002</v>
      </c>
      <c r="E152">
        <v>8.1434960000000007</v>
      </c>
      <c r="F152">
        <v>8.0914699999999993</v>
      </c>
      <c r="G152">
        <v>8.1109559999999998</v>
      </c>
      <c r="H152">
        <v>8.3051510000000004</v>
      </c>
      <c r="I152">
        <v>8.4364880000000007</v>
      </c>
      <c r="J152">
        <v>8.5096670000000003</v>
      </c>
      <c r="K152">
        <v>8.6784579999999991</v>
      </c>
      <c r="L152">
        <v>8.7471949999999996</v>
      </c>
      <c r="M152">
        <v>9.0873980000000003</v>
      </c>
      <c r="N152">
        <v>9.2225619999999999</v>
      </c>
      <c r="O152">
        <v>9.2943219999999993</v>
      </c>
      <c r="P152">
        <v>9.9375540000000004</v>
      </c>
      <c r="Q152">
        <v>9.8477630000000005</v>
      </c>
      <c r="R152" s="7">
        <f t="shared" si="56"/>
        <v>1.4303020888432838</v>
      </c>
      <c r="S152" s="7">
        <f t="shared" si="57"/>
        <v>1.3865911947565768</v>
      </c>
      <c r="T152" s="7">
        <f t="shared" si="58"/>
        <v>1.3271410381292064</v>
      </c>
      <c r="U152" s="7">
        <f t="shared" si="59"/>
        <v>1.3494082821301043</v>
      </c>
      <c r="V152" s="7">
        <f t="shared" si="60"/>
        <v>1.5712832199825106</v>
      </c>
      <c r="W152" s="7">
        <f t="shared" si="61"/>
        <v>1.7213018624627978</v>
      </c>
      <c r="X152" s="7">
        <f t="shared" si="62"/>
        <v>1.8048764442131016</v>
      </c>
      <c r="Y152" s="7">
        <f t="shared" si="63"/>
        <v>1.9976084082544185</v>
      </c>
      <c r="Z152" s="7">
        <f t="shared" si="64"/>
        <v>2.0760801491621415</v>
      </c>
      <c r="AA152" s="7">
        <f t="shared" si="65"/>
        <v>2.4643379066442441</v>
      </c>
      <c r="AB152" s="7">
        <f t="shared" si="66"/>
        <v>2.6185361704144343</v>
      </c>
      <c r="AC152" s="7">
        <f t="shared" si="67"/>
        <v>2.7003882457765562</v>
      </c>
      <c r="AD152" s="7">
        <f t="shared" si="68"/>
        <v>3.4336668667212287</v>
      </c>
      <c r="AE152" s="7">
        <f t="shared" si="69"/>
        <v>3.3313507942007465</v>
      </c>
      <c r="AF152">
        <v>0.69159000000000004</v>
      </c>
      <c r="AG152" s="7">
        <f t="shared" si="70"/>
        <v>9.8918262162312667E-3</v>
      </c>
      <c r="AH152" s="7">
        <f t="shared" si="71"/>
        <v>9.58952604381701E-3</v>
      </c>
      <c r="AI152" s="7">
        <f t="shared" si="72"/>
        <v>9.1783747055977777E-3</v>
      </c>
      <c r="AJ152" s="7">
        <f t="shared" si="73"/>
        <v>9.3323727383835889E-3</v>
      </c>
      <c r="AK152" s="7">
        <f t="shared" si="74"/>
        <v>1.0866837621077046E-2</v>
      </c>
      <c r="AL152" s="7">
        <f t="shared" si="75"/>
        <v>1.1904351550606464E-2</v>
      </c>
      <c r="AM152" s="7">
        <f t="shared" si="76"/>
        <v>1.248234500053339E-2</v>
      </c>
      <c r="AN152" s="7">
        <f t="shared" si="77"/>
        <v>1.3815259990646733E-2</v>
      </c>
      <c r="AO152" s="7">
        <f t="shared" si="78"/>
        <v>1.4357962703590455E-2</v>
      </c>
      <c r="AP152" s="7">
        <f t="shared" si="79"/>
        <v>1.7043114528560929E-2</v>
      </c>
      <c r="AQ152" s="7">
        <f t="shared" si="80"/>
        <v>1.8109534300969187E-2</v>
      </c>
      <c r="AR152" s="7">
        <f t="shared" si="81"/>
        <v>1.8675615068966086E-2</v>
      </c>
      <c r="AS152" s="7">
        <f t="shared" si="82"/>
        <v>2.374689668355735E-2</v>
      </c>
      <c r="AT152" s="7">
        <f t="shared" si="83"/>
        <v>2.3039288957612945E-2</v>
      </c>
    </row>
    <row r="153" spans="1:46" x14ac:dyDescent="0.25">
      <c r="A153">
        <v>990</v>
      </c>
      <c r="B153" s="3">
        <v>6.9638299999999997</v>
      </c>
      <c r="C153" s="3">
        <v>93.431339000000008</v>
      </c>
      <c r="D153">
        <v>8.1242579999999993</v>
      </c>
      <c r="E153">
        <v>8.3370870000000004</v>
      </c>
      <c r="F153">
        <v>8.2086260000000006</v>
      </c>
      <c r="G153">
        <v>8.1632440000000006</v>
      </c>
      <c r="H153">
        <v>8.1966230000000007</v>
      </c>
      <c r="I153">
        <v>8.4422270000000008</v>
      </c>
      <c r="J153">
        <v>8.5174070000000004</v>
      </c>
      <c r="K153">
        <v>8.7384369999999993</v>
      </c>
      <c r="L153">
        <v>8.8223669999999998</v>
      </c>
      <c r="M153">
        <v>8.9678290000000001</v>
      </c>
      <c r="N153">
        <v>9.2575470000000006</v>
      </c>
      <c r="O153">
        <v>9.3722910000000006</v>
      </c>
      <c r="P153">
        <v>9.8169219999999999</v>
      </c>
      <c r="Q153">
        <v>9.80199</v>
      </c>
      <c r="R153" s="7">
        <f t="shared" si="56"/>
        <v>1.3281013034490301</v>
      </c>
      <c r="S153" s="7">
        <f t="shared" si="57"/>
        <v>1.5714159744688232</v>
      </c>
      <c r="T153" s="7">
        <f t="shared" si="58"/>
        <v>1.4245640682084144</v>
      </c>
      <c r="U153" s="7">
        <f t="shared" si="59"/>
        <v>1.372677841543368</v>
      </c>
      <c r="V153" s="7">
        <f t="shared" si="60"/>
        <v>1.4108411425688232</v>
      </c>
      <c r="W153" s="7">
        <f t="shared" si="61"/>
        <v>1.6915857965378518</v>
      </c>
      <c r="X153" s="7">
        <f t="shared" si="62"/>
        <v>1.7775004745568159</v>
      </c>
      <c r="Y153" s="7">
        <f t="shared" si="63"/>
        <v>2.0300309396429506</v>
      </c>
      <c r="Z153" s="7">
        <f t="shared" si="64"/>
        <v>2.1258990719483752</v>
      </c>
      <c r="AA153" s="7">
        <f t="shared" si="65"/>
        <v>2.2920211072878769</v>
      </c>
      <c r="AB153" s="7">
        <f t="shared" si="66"/>
        <v>2.6227732347113522</v>
      </c>
      <c r="AC153" s="7">
        <f t="shared" si="67"/>
        <v>2.7537267832665804</v>
      </c>
      <c r="AD153" s="7">
        <f t="shared" si="68"/>
        <v>3.2609435756269054</v>
      </c>
      <c r="AE153" s="7">
        <f t="shared" si="69"/>
        <v>3.2439155888165194</v>
      </c>
      <c r="AF153">
        <v>0.68842999999999999</v>
      </c>
      <c r="AG153" s="7">
        <f t="shared" si="70"/>
        <v>9.1430478033341575E-3</v>
      </c>
      <c r="AH153" s="7">
        <f t="shared" si="71"/>
        <v>1.0818098993035718E-2</v>
      </c>
      <c r="AI153" s="7">
        <f t="shared" si="72"/>
        <v>9.807126414767187E-3</v>
      </c>
      <c r="AJ153" s="7">
        <f t="shared" si="73"/>
        <v>9.4499260645370085E-3</v>
      </c>
      <c r="AK153" s="7">
        <f t="shared" si="74"/>
        <v>9.712653677786549E-3</v>
      </c>
      <c r="AL153" s="7">
        <f t="shared" si="75"/>
        <v>1.1645384099105533E-2</v>
      </c>
      <c r="AM153" s="7">
        <f t="shared" si="76"/>
        <v>1.2236846516991489E-2</v>
      </c>
      <c r="AN153" s="7">
        <f t="shared" si="77"/>
        <v>1.3975341997783964E-2</v>
      </c>
      <c r="AO153" s="7">
        <f t="shared" si="78"/>
        <v>1.4635326981014198E-2</v>
      </c>
      <c r="AP153" s="7">
        <f t="shared" si="79"/>
        <v>1.5778960908901931E-2</v>
      </c>
      <c r="AQ153" s="7">
        <f t="shared" si="80"/>
        <v>1.8055957779723363E-2</v>
      </c>
      <c r="AR153" s="7">
        <f t="shared" si="81"/>
        <v>1.8957481294042119E-2</v>
      </c>
      <c r="AS153" s="7">
        <f t="shared" si="82"/>
        <v>2.2449313857688304E-2</v>
      </c>
      <c r="AT153" s="7">
        <f t="shared" si="83"/>
        <v>2.2332088088089567E-2</v>
      </c>
    </row>
    <row r="154" spans="1:46" x14ac:dyDescent="0.25">
      <c r="A154">
        <v>980</v>
      </c>
      <c r="B154" s="3">
        <v>6.9715589999999992</v>
      </c>
      <c r="C154" s="3">
        <v>93.473996</v>
      </c>
      <c r="D154">
        <v>8.1877060000000004</v>
      </c>
      <c r="E154">
        <v>8.2357220000000009</v>
      </c>
      <c r="F154">
        <v>8.0978290000000008</v>
      </c>
      <c r="G154">
        <v>8.2099030000000006</v>
      </c>
      <c r="H154">
        <v>8.180078</v>
      </c>
      <c r="I154">
        <v>8.4071890000000007</v>
      </c>
      <c r="J154">
        <v>8.4462150000000005</v>
      </c>
      <c r="K154">
        <v>8.7330330000000007</v>
      </c>
      <c r="L154">
        <v>8.6760400000000004</v>
      </c>
      <c r="M154">
        <v>8.9468899999999998</v>
      </c>
      <c r="N154">
        <v>9.1607190000000003</v>
      </c>
      <c r="O154">
        <v>9.2478789999999993</v>
      </c>
      <c r="P154">
        <v>9.9032009999999993</v>
      </c>
      <c r="Q154">
        <v>9.842155</v>
      </c>
      <c r="R154" s="7">
        <f t="shared" si="56"/>
        <v>1.3905391972858054</v>
      </c>
      <c r="S154" s="7">
        <f t="shared" si="57"/>
        <v>1.4453852402393457</v>
      </c>
      <c r="T154" s="7">
        <f t="shared" si="58"/>
        <v>1.2878663450804251</v>
      </c>
      <c r="U154" s="7">
        <f t="shared" si="59"/>
        <v>1.4158941346123048</v>
      </c>
      <c r="V154" s="7">
        <f t="shared" si="60"/>
        <v>1.3818257648364098</v>
      </c>
      <c r="W154" s="7">
        <f t="shared" si="61"/>
        <v>1.6412083284168613</v>
      </c>
      <c r="X154" s="7">
        <f t="shared" si="62"/>
        <v>1.6857703130786319</v>
      </c>
      <c r="Y154" s="7">
        <f t="shared" si="63"/>
        <v>2.0131894949379046</v>
      </c>
      <c r="Z154" s="7">
        <f t="shared" si="64"/>
        <v>1.9481406341667933</v>
      </c>
      <c r="AA154" s="7">
        <f t="shared" si="65"/>
        <v>2.2572221409403053</v>
      </c>
      <c r="AB154" s="7">
        <f t="shared" si="66"/>
        <v>2.5011397159114575</v>
      </c>
      <c r="AC154" s="7">
        <f t="shared" si="67"/>
        <v>2.6005404489497668</v>
      </c>
      <c r="AD154" s="7">
        <f t="shared" si="68"/>
        <v>3.3474540205291241</v>
      </c>
      <c r="AE154" s="7">
        <f t="shared" si="69"/>
        <v>3.2779087971396721</v>
      </c>
      <c r="AF154">
        <v>0.56940999999999997</v>
      </c>
      <c r="AG154" s="7">
        <f t="shared" si="70"/>
        <v>7.9178692432651035E-3</v>
      </c>
      <c r="AH154" s="7">
        <f t="shared" si="71"/>
        <v>8.2301680964468587E-3</v>
      </c>
      <c r="AI154" s="7">
        <f t="shared" si="72"/>
        <v>7.3332397555224485E-3</v>
      </c>
      <c r="AJ154" s="7">
        <f t="shared" si="73"/>
        <v>8.0622427918959245E-3</v>
      </c>
      <c r="AK154" s="7">
        <f t="shared" si="74"/>
        <v>7.8682540875550013E-3</v>
      </c>
      <c r="AL154" s="7">
        <f t="shared" si="75"/>
        <v>9.3452043428384497E-3</v>
      </c>
      <c r="AM154" s="7">
        <f t="shared" si="76"/>
        <v>9.5989447397010381E-3</v>
      </c>
      <c r="AN154" s="7">
        <f t="shared" si="77"/>
        <v>1.1463302303125922E-2</v>
      </c>
      <c r="AO154" s="7">
        <f t="shared" si="78"/>
        <v>1.1092907585009137E-2</v>
      </c>
      <c r="AP154" s="7">
        <f t="shared" si="79"/>
        <v>1.2852848592728193E-2</v>
      </c>
      <c r="AQ154" s="7">
        <f t="shared" si="80"/>
        <v>1.4241739656371427E-2</v>
      </c>
      <c r="AR154" s="7">
        <f t="shared" si="81"/>
        <v>1.4807737370364867E-2</v>
      </c>
      <c r="AS154" s="7">
        <f t="shared" si="82"/>
        <v>1.9060737938294884E-2</v>
      </c>
      <c r="AT154" s="7">
        <f t="shared" si="83"/>
        <v>1.8664740481793004E-2</v>
      </c>
    </row>
    <row r="155" spans="1:46" x14ac:dyDescent="0.25">
      <c r="A155">
        <v>970</v>
      </c>
      <c r="B155" s="3">
        <v>7.0356710000000007</v>
      </c>
      <c r="C155" s="3">
        <v>93.445532</v>
      </c>
      <c r="D155">
        <v>8.3497310000000002</v>
      </c>
      <c r="E155">
        <v>8.1335420000000003</v>
      </c>
      <c r="F155">
        <v>8.1717440000000003</v>
      </c>
      <c r="G155">
        <v>8.2192089999999993</v>
      </c>
      <c r="H155">
        <v>8.3037469999999995</v>
      </c>
      <c r="I155">
        <v>8.4921299999999995</v>
      </c>
      <c r="J155">
        <v>8.3593100000000007</v>
      </c>
      <c r="K155">
        <v>8.5696060000000003</v>
      </c>
      <c r="L155">
        <v>8.6328650000000007</v>
      </c>
      <c r="M155">
        <v>8.9565909999999995</v>
      </c>
      <c r="N155">
        <v>9.1208609999999997</v>
      </c>
      <c r="O155">
        <v>9.2451930000000004</v>
      </c>
      <c r="P155">
        <v>9.9035530000000005</v>
      </c>
      <c r="Q155">
        <v>9.860004</v>
      </c>
      <c r="R155" s="7">
        <f t="shared" si="56"/>
        <v>1.5032753527920351</v>
      </c>
      <c r="S155" s="7">
        <f t="shared" si="57"/>
        <v>1.2561752458630575</v>
      </c>
      <c r="T155" s="7">
        <f t="shared" si="58"/>
        <v>1.2998456952772834</v>
      </c>
      <c r="U155" s="7">
        <f t="shared" si="59"/>
        <v>1.3541013610265684</v>
      </c>
      <c r="V155" s="7">
        <f t="shared" si="60"/>
        <v>1.4507236751133681</v>
      </c>
      <c r="W155" s="7">
        <f t="shared" si="61"/>
        <v>1.6659878576654723</v>
      </c>
      <c r="X155" s="7">
        <f t="shared" si="62"/>
        <v>1.5142219865838498</v>
      </c>
      <c r="Y155" s="7">
        <f t="shared" si="63"/>
        <v>1.7545003012704599</v>
      </c>
      <c r="Z155" s="7">
        <f t="shared" si="64"/>
        <v>1.8267623510492432</v>
      </c>
      <c r="AA155" s="7">
        <f t="shared" si="65"/>
        <v>2.1964460564526296</v>
      </c>
      <c r="AB155" s="7">
        <f t="shared" si="66"/>
        <v>2.3839629830926619</v>
      </c>
      <c r="AC155" s="7">
        <f t="shared" si="67"/>
        <v>2.5258570767244457</v>
      </c>
      <c r="AD155" s="7">
        <f t="shared" si="68"/>
        <v>3.2767387391252054</v>
      </c>
      <c r="AE155" s="7">
        <f t="shared" si="69"/>
        <v>3.2270941926615548</v>
      </c>
      <c r="AF155">
        <v>0.59689000000000003</v>
      </c>
      <c r="AG155" s="7">
        <f t="shared" si="70"/>
        <v>8.9729002532803782E-3</v>
      </c>
      <c r="AH155" s="7">
        <f t="shared" si="71"/>
        <v>7.4979844250320053E-3</v>
      </c>
      <c r="AI155" s="7">
        <f t="shared" si="72"/>
        <v>7.7586489705405767E-3</v>
      </c>
      <c r="AJ155" s="7">
        <f t="shared" si="73"/>
        <v>8.0824956138314859E-3</v>
      </c>
      <c r="AK155" s="7">
        <f t="shared" si="74"/>
        <v>8.6592245443841837E-3</v>
      </c>
      <c r="AL155" s="7">
        <f t="shared" si="75"/>
        <v>9.9441149236194383E-3</v>
      </c>
      <c r="AM155" s="7">
        <f t="shared" si="76"/>
        <v>9.038239615720341E-3</v>
      </c>
      <c r="AN155" s="7">
        <f t="shared" si="77"/>
        <v>1.0472436848253249E-2</v>
      </c>
      <c r="AO155" s="7">
        <f t="shared" si="78"/>
        <v>1.0903761797177829E-2</v>
      </c>
      <c r="AP155" s="7">
        <f t="shared" si="79"/>
        <v>1.3110366866360102E-2</v>
      </c>
      <c r="AQ155" s="7">
        <f t="shared" si="80"/>
        <v>1.422963664978179E-2</v>
      </c>
      <c r="AR155" s="7">
        <f t="shared" si="81"/>
        <v>1.5076588305260546E-2</v>
      </c>
      <c r="AS155" s="7">
        <f t="shared" si="82"/>
        <v>1.955852585996444E-2</v>
      </c>
      <c r="AT155" s="7">
        <f t="shared" si="83"/>
        <v>1.9262202526577555E-2</v>
      </c>
    </row>
    <row r="156" spans="1:46" x14ac:dyDescent="0.25">
      <c r="A156">
        <v>960</v>
      </c>
      <c r="B156" s="3">
        <v>6.9970710000000009</v>
      </c>
      <c r="C156" s="3">
        <v>93.441479000000001</v>
      </c>
      <c r="D156">
        <v>8.1816169999999993</v>
      </c>
      <c r="E156">
        <v>8.1244169999999993</v>
      </c>
      <c r="F156">
        <v>8.082255</v>
      </c>
      <c r="G156">
        <v>8.1899979999999992</v>
      </c>
      <c r="H156">
        <v>8.2357960000000006</v>
      </c>
      <c r="I156">
        <v>8.3252880000000005</v>
      </c>
      <c r="J156">
        <v>8.6704670000000004</v>
      </c>
      <c r="K156">
        <v>8.7034450000000003</v>
      </c>
      <c r="L156">
        <v>8.6609090000000002</v>
      </c>
      <c r="M156">
        <v>8.9131239999999998</v>
      </c>
      <c r="N156">
        <v>9.0590039999999998</v>
      </c>
      <c r="O156">
        <v>9.4995809999999992</v>
      </c>
      <c r="P156">
        <v>9.7709130000000002</v>
      </c>
      <c r="Q156">
        <v>9.9004840000000005</v>
      </c>
      <c r="R156" s="7">
        <f t="shared" si="56"/>
        <v>1.3553780763582319</v>
      </c>
      <c r="S156" s="7">
        <f t="shared" si="57"/>
        <v>1.2899879197329327</v>
      </c>
      <c r="T156" s="7">
        <f t="shared" si="58"/>
        <v>1.2417851378915947</v>
      </c>
      <c r="U156" s="7">
        <f t="shared" si="59"/>
        <v>1.3649586030741898</v>
      </c>
      <c r="V156" s="7">
        <f t="shared" si="60"/>
        <v>1.417309149673015</v>
      </c>
      <c r="W156" s="7">
        <f t="shared" si="61"/>
        <v>1.5195941342018671</v>
      </c>
      <c r="X156" s="7">
        <f t="shared" si="62"/>
        <v>1.9139796278622552</v>
      </c>
      <c r="Y156" s="7">
        <f t="shared" si="63"/>
        <v>1.9516473560793324</v>
      </c>
      <c r="Z156" s="7">
        <f t="shared" si="64"/>
        <v>1.903062034243163</v>
      </c>
      <c r="AA156" s="7">
        <f t="shared" si="65"/>
        <v>2.1910978403691108</v>
      </c>
      <c r="AB156" s="7">
        <f t="shared" si="66"/>
        <v>2.3576433691513579</v>
      </c>
      <c r="AC156" s="7">
        <f t="shared" si="67"/>
        <v>2.8603970957955887</v>
      </c>
      <c r="AD156" s="7">
        <f t="shared" si="68"/>
        <v>3.1698447565485819</v>
      </c>
      <c r="AE156" s="7">
        <f t="shared" si="69"/>
        <v>3.3175700197422597</v>
      </c>
      <c r="AF156">
        <v>0.39684999999999998</v>
      </c>
      <c r="AG156" s="7">
        <f t="shared" si="70"/>
        <v>5.3788178960276437E-3</v>
      </c>
      <c r="AH156" s="7">
        <f t="shared" si="71"/>
        <v>5.1193170594601434E-3</v>
      </c>
      <c r="AI156" s="7">
        <f t="shared" si="72"/>
        <v>4.9280243197227938E-3</v>
      </c>
      <c r="AJ156" s="7">
        <f t="shared" si="73"/>
        <v>5.4168382162999218E-3</v>
      </c>
      <c r="AK156" s="7">
        <f t="shared" si="74"/>
        <v>5.6245913604773597E-3</v>
      </c>
      <c r="AL156" s="7">
        <f t="shared" si="75"/>
        <v>6.0305093215801088E-3</v>
      </c>
      <c r="AM156" s="7">
        <f t="shared" si="76"/>
        <v>7.5956281531713585E-3</v>
      </c>
      <c r="AN156" s="7">
        <f t="shared" si="77"/>
        <v>7.7451125326008299E-3</v>
      </c>
      <c r="AO156" s="7">
        <f t="shared" si="78"/>
        <v>7.5523016828939913E-3</v>
      </c>
      <c r="AP156" s="7">
        <f t="shared" si="79"/>
        <v>8.6953717795048152E-3</v>
      </c>
      <c r="AQ156" s="7">
        <f t="shared" si="80"/>
        <v>9.3563077104771627E-3</v>
      </c>
      <c r="AR156" s="7">
        <f t="shared" si="81"/>
        <v>1.1351485874664793E-2</v>
      </c>
      <c r="AS156" s="7">
        <f t="shared" si="82"/>
        <v>1.2579528916363047E-2</v>
      </c>
      <c r="AT156" s="7">
        <f t="shared" si="83"/>
        <v>1.3165776623347156E-2</v>
      </c>
    </row>
    <row r="157" spans="1:46" x14ac:dyDescent="0.25">
      <c r="A157">
        <v>950</v>
      </c>
      <c r="B157" s="3">
        <v>6.9980890000000002</v>
      </c>
      <c r="C157" s="3">
        <v>93.408972000000006</v>
      </c>
      <c r="D157">
        <v>8.2585359999999994</v>
      </c>
      <c r="E157">
        <v>8.1419859999999993</v>
      </c>
      <c r="F157">
        <v>7.9585900000000001</v>
      </c>
      <c r="G157">
        <v>8.0819209999999995</v>
      </c>
      <c r="H157">
        <v>8.1133509999999998</v>
      </c>
      <c r="I157">
        <v>8.2961779999999994</v>
      </c>
      <c r="J157">
        <v>8.4928299999999997</v>
      </c>
      <c r="K157">
        <v>8.5060880000000001</v>
      </c>
      <c r="L157">
        <v>8.7655119999999993</v>
      </c>
      <c r="M157">
        <v>8.91648</v>
      </c>
      <c r="N157">
        <v>9.0501140000000007</v>
      </c>
      <c r="O157">
        <v>9.3372620000000008</v>
      </c>
      <c r="P157">
        <v>9.4496210000000005</v>
      </c>
      <c r="Q157">
        <v>9.5097459999999998</v>
      </c>
      <c r="R157" s="7">
        <f t="shared" si="56"/>
        <v>1.4431403792498929</v>
      </c>
      <c r="S157" s="7">
        <f t="shared" si="57"/>
        <v>1.3098195518195612</v>
      </c>
      <c r="T157" s="7">
        <f t="shared" si="58"/>
        <v>1.0999835668309574</v>
      </c>
      <c r="U157" s="7">
        <f t="shared" si="59"/>
        <v>1.241101843794671</v>
      </c>
      <c r="V157" s="7">
        <f t="shared" si="60"/>
        <v>1.2770603407964753</v>
      </c>
      <c r="W157" s="7">
        <f t="shared" si="61"/>
        <v>1.4861935117998852</v>
      </c>
      <c r="X157" s="7">
        <f t="shared" si="62"/>
        <v>1.7110725177119064</v>
      </c>
      <c r="Y157" s="7">
        <f t="shared" si="63"/>
        <v>1.7262309931639235</v>
      </c>
      <c r="Z157" s="7">
        <f t="shared" si="64"/>
        <v>2.0227774935172635</v>
      </c>
      <c r="AA157" s="7">
        <f t="shared" si="65"/>
        <v>2.1952916738910533</v>
      </c>
      <c r="AB157" s="7">
        <f t="shared" si="66"/>
        <v>2.3479631423440601</v>
      </c>
      <c r="AC157" s="7">
        <f t="shared" si="67"/>
        <v>2.6759076718205796</v>
      </c>
      <c r="AD157" s="7">
        <f t="shared" si="68"/>
        <v>2.8041890308525046</v>
      </c>
      <c r="AE157" s="7">
        <f t="shared" si="69"/>
        <v>2.8728248485786563</v>
      </c>
      <c r="AF157">
        <v>0.13944000000000001</v>
      </c>
      <c r="AG157" s="7">
        <f t="shared" si="70"/>
        <v>2.0123149448260506E-3</v>
      </c>
      <c r="AH157" s="7">
        <f t="shared" si="71"/>
        <v>1.8264123830571963E-3</v>
      </c>
      <c r="AI157" s="7">
        <f t="shared" si="72"/>
        <v>1.5338170855890871E-3</v>
      </c>
      <c r="AJ157" s="7">
        <f t="shared" si="73"/>
        <v>1.7305924109872895E-3</v>
      </c>
      <c r="AK157" s="7">
        <f t="shared" si="74"/>
        <v>1.7807329392066054E-3</v>
      </c>
      <c r="AL157" s="7">
        <f t="shared" si="75"/>
        <v>2.07234823285376E-3</v>
      </c>
      <c r="AM157" s="7">
        <f t="shared" si="76"/>
        <v>2.3859195186974823E-3</v>
      </c>
      <c r="AN157" s="7">
        <f t="shared" si="77"/>
        <v>2.4070564968677751E-3</v>
      </c>
      <c r="AO157" s="7">
        <f t="shared" si="78"/>
        <v>2.8205609369604725E-3</v>
      </c>
      <c r="AP157" s="7">
        <f t="shared" si="79"/>
        <v>3.0611147100736845E-3</v>
      </c>
      <c r="AQ157" s="7">
        <f t="shared" si="80"/>
        <v>3.2739998056845578E-3</v>
      </c>
      <c r="AR157" s="7">
        <f t="shared" si="81"/>
        <v>3.7312856575866167E-3</v>
      </c>
      <c r="AS157" s="7">
        <f t="shared" si="82"/>
        <v>3.9101611846207324E-3</v>
      </c>
      <c r="AT157" s="7">
        <f t="shared" si="83"/>
        <v>4.0058669688580783E-3</v>
      </c>
    </row>
    <row r="158" spans="1:46" x14ac:dyDescent="0.25">
      <c r="A158">
        <v>940</v>
      </c>
      <c r="B158" s="3">
        <v>6.8527529999999999</v>
      </c>
      <c r="C158" s="3">
        <v>93.410875000000004</v>
      </c>
      <c r="D158">
        <v>8.271744</v>
      </c>
      <c r="E158">
        <v>8.1678750000000004</v>
      </c>
      <c r="F158">
        <v>7.9954099999999997</v>
      </c>
      <c r="G158">
        <v>8.0102670000000007</v>
      </c>
      <c r="H158">
        <v>8.0771040000000003</v>
      </c>
      <c r="I158">
        <v>8.2588430000000006</v>
      </c>
      <c r="J158">
        <v>8.2763159999999996</v>
      </c>
      <c r="K158">
        <v>8.3817280000000007</v>
      </c>
      <c r="L158">
        <v>8.7389779999999995</v>
      </c>
      <c r="M158">
        <v>9.0099830000000001</v>
      </c>
      <c r="N158">
        <v>9.2455149999999993</v>
      </c>
      <c r="O158">
        <v>9.2207729999999994</v>
      </c>
      <c r="P158">
        <v>9.5878440000000005</v>
      </c>
      <c r="Q158">
        <v>9.6573170000000008</v>
      </c>
      <c r="R158" s="7">
        <f t="shared" si="56"/>
        <v>1.624430153381633</v>
      </c>
      <c r="S158" s="7">
        <f t="shared" si="57"/>
        <v>1.5056458586477912</v>
      </c>
      <c r="T158" s="7">
        <f t="shared" si="58"/>
        <v>1.3083726072014867</v>
      </c>
      <c r="U158" s="7">
        <f t="shared" si="59"/>
        <v>1.3253688160030161</v>
      </c>
      <c r="V158" s="7">
        <f t="shared" si="60"/>
        <v>1.4018245469149069</v>
      </c>
      <c r="W158" s="7">
        <f t="shared" si="61"/>
        <v>1.6096776591292545</v>
      </c>
      <c r="X158" s="7">
        <f t="shared" si="62"/>
        <v>1.6296582348625523</v>
      </c>
      <c r="Y158" s="7">
        <f t="shared" si="63"/>
        <v>1.7501864455804523</v>
      </c>
      <c r="Z158" s="7">
        <f t="shared" si="64"/>
        <v>2.158518331158831</v>
      </c>
      <c r="AA158" s="7">
        <f t="shared" si="65"/>
        <v>2.4681207789769601</v>
      </c>
      <c r="AB158" s="7">
        <f t="shared" si="66"/>
        <v>2.7370912000242122</v>
      </c>
      <c r="AC158" s="7">
        <f t="shared" si="67"/>
        <v>2.7088412530432624</v>
      </c>
      <c r="AD158" s="7">
        <f t="shared" si="68"/>
        <v>3.1278435299682288</v>
      </c>
      <c r="AE158" s="7">
        <f t="shared" si="69"/>
        <v>3.2071180766248015</v>
      </c>
      <c r="AF158">
        <v>0.44411</v>
      </c>
      <c r="AG158" s="7">
        <f t="shared" si="70"/>
        <v>7.2142567541831704E-3</v>
      </c>
      <c r="AH158" s="7">
        <f t="shared" si="71"/>
        <v>6.6867238228407056E-3</v>
      </c>
      <c r="AI158" s="7">
        <f t="shared" si="72"/>
        <v>5.8106135858425221E-3</v>
      </c>
      <c r="AJ158" s="7">
        <f t="shared" si="73"/>
        <v>5.8860954487509956E-3</v>
      </c>
      <c r="AK158" s="7">
        <f t="shared" si="74"/>
        <v>6.2256429953037925E-3</v>
      </c>
      <c r="AL158" s="7">
        <f t="shared" si="75"/>
        <v>7.1487394519589324E-3</v>
      </c>
      <c r="AM158" s="7">
        <f t="shared" si="76"/>
        <v>7.2374751868480814E-3</v>
      </c>
      <c r="AN158" s="7">
        <f t="shared" si="77"/>
        <v>7.7727530234673473E-3</v>
      </c>
      <c r="AO158" s="7">
        <f t="shared" si="78"/>
        <v>9.586195760509484E-3</v>
      </c>
      <c r="AP158" s="7">
        <f t="shared" si="79"/>
        <v>1.0961171191514579E-2</v>
      </c>
      <c r="AQ158" s="7">
        <f t="shared" si="80"/>
        <v>1.2155695728427529E-2</v>
      </c>
      <c r="AR158" s="7">
        <f t="shared" si="81"/>
        <v>1.2030234888890433E-2</v>
      </c>
      <c r="AS158" s="7">
        <f t="shared" si="82"/>
        <v>1.3891065900941902E-2</v>
      </c>
      <c r="AT158" s="7">
        <f t="shared" si="83"/>
        <v>1.4243132090098407E-2</v>
      </c>
    </row>
    <row r="159" spans="1:46" x14ac:dyDescent="0.25">
      <c r="A159">
        <v>930</v>
      </c>
      <c r="B159" s="3">
        <v>6.9542199999999994</v>
      </c>
      <c r="C159" s="3">
        <v>93.440323000000006</v>
      </c>
      <c r="D159">
        <v>8.2679670000000005</v>
      </c>
      <c r="E159">
        <v>8.2075010000000006</v>
      </c>
      <c r="F159">
        <v>8.389265</v>
      </c>
      <c r="G159">
        <v>7.7949760000000001</v>
      </c>
      <c r="H159">
        <v>8.019952</v>
      </c>
      <c r="I159">
        <v>8.0756759999999996</v>
      </c>
      <c r="J159">
        <v>8.2086159999999992</v>
      </c>
      <c r="K159">
        <v>8.7454009999999993</v>
      </c>
      <c r="L159">
        <v>8.6393579999999996</v>
      </c>
      <c r="M159">
        <v>8.8659309999999998</v>
      </c>
      <c r="N159">
        <v>9.1986740000000005</v>
      </c>
      <c r="O159">
        <v>9.2945989999999998</v>
      </c>
      <c r="P159">
        <v>9.7636690000000002</v>
      </c>
      <c r="Q159">
        <v>9.7481209999999994</v>
      </c>
      <c r="R159" s="7">
        <f t="shared" si="56"/>
        <v>1.5031034569846582</v>
      </c>
      <c r="S159" s="7">
        <f t="shared" si="57"/>
        <v>1.4339912011083895</v>
      </c>
      <c r="T159" s="7">
        <f t="shared" si="58"/>
        <v>1.6417262555961885</v>
      </c>
      <c r="U159" s="7">
        <f t="shared" si="59"/>
        <v>0.96230021772933616</v>
      </c>
      <c r="V159" s="7">
        <f t="shared" si="60"/>
        <v>1.2195815688863969</v>
      </c>
      <c r="W159" s="7">
        <f t="shared" si="61"/>
        <v>1.2832930027383032</v>
      </c>
      <c r="X159" s="7">
        <f t="shared" si="62"/>
        <v>1.435265699247612</v>
      </c>
      <c r="Y159" s="7">
        <f t="shared" si="63"/>
        <v>2.0485740380870983</v>
      </c>
      <c r="Z159" s="7">
        <f t="shared" si="64"/>
        <v>1.9274552044959183</v>
      </c>
      <c r="AA159" s="7">
        <f t="shared" si="65"/>
        <v>2.1862146417947317</v>
      </c>
      <c r="AB159" s="7">
        <f t="shared" si="66"/>
        <v>2.5660573552394155</v>
      </c>
      <c r="AC159" s="7">
        <f t="shared" si="67"/>
        <v>2.6755232041805326</v>
      </c>
      <c r="AD159" s="7">
        <f t="shared" si="68"/>
        <v>3.2105671500459749</v>
      </c>
      <c r="AE159" s="7">
        <f t="shared" si="69"/>
        <v>3.1928387407278085</v>
      </c>
      <c r="AF159">
        <v>0.40678999999999998</v>
      </c>
      <c r="AG159" s="7">
        <f t="shared" si="70"/>
        <v>6.1144745526678914E-3</v>
      </c>
      <c r="AH159" s="7">
        <f t="shared" si="71"/>
        <v>5.8333328069888179E-3</v>
      </c>
      <c r="AI159" s="7">
        <f t="shared" si="72"/>
        <v>6.6783782351397345E-3</v>
      </c>
      <c r="AJ159" s="7">
        <f t="shared" si="73"/>
        <v>3.9145410557011664E-3</v>
      </c>
      <c r="AK159" s="7">
        <f t="shared" si="74"/>
        <v>4.961135864072974E-3</v>
      </c>
      <c r="AL159" s="7">
        <f t="shared" si="75"/>
        <v>5.2203076058391432E-3</v>
      </c>
      <c r="AM159" s="7">
        <f t="shared" si="76"/>
        <v>5.8385173379693614E-3</v>
      </c>
      <c r="AN159" s="7">
        <f t="shared" si="77"/>
        <v>8.3333943295345065E-3</v>
      </c>
      <c r="AO159" s="7">
        <f t="shared" si="78"/>
        <v>7.8406950263689452E-3</v>
      </c>
      <c r="AP159" s="7">
        <f t="shared" si="79"/>
        <v>8.8933025413567898E-3</v>
      </c>
      <c r="AQ159" s="7">
        <f t="shared" si="80"/>
        <v>1.0438464715378418E-2</v>
      </c>
      <c r="AR159" s="7">
        <f t="shared" si="81"/>
        <v>1.0883760842285988E-2</v>
      </c>
      <c r="AS159" s="7">
        <f t="shared" si="82"/>
        <v>1.3060266109672021E-2</v>
      </c>
      <c r="AT159" s="7">
        <f t="shared" si="83"/>
        <v>1.2988148713406651E-2</v>
      </c>
    </row>
    <row r="160" spans="1:46" x14ac:dyDescent="0.25">
      <c r="A160">
        <v>920</v>
      </c>
      <c r="B160" s="3">
        <v>7.0008540000000004</v>
      </c>
      <c r="C160" s="3">
        <v>93.419528</v>
      </c>
      <c r="D160">
        <v>8.2667040000000007</v>
      </c>
      <c r="E160">
        <v>8.0478780000000008</v>
      </c>
      <c r="F160">
        <v>8.3235119999999991</v>
      </c>
      <c r="G160">
        <v>8.0661430000000003</v>
      </c>
      <c r="H160">
        <v>8.1325749999999992</v>
      </c>
      <c r="I160">
        <v>8.4983690000000003</v>
      </c>
      <c r="J160">
        <v>8.4374819999999993</v>
      </c>
      <c r="K160">
        <v>8.4134550000000008</v>
      </c>
      <c r="L160">
        <v>8.4121310000000005</v>
      </c>
      <c r="M160">
        <v>8.7087040000000009</v>
      </c>
      <c r="N160">
        <v>8.8530859999999993</v>
      </c>
      <c r="O160">
        <v>9.1114870000000003</v>
      </c>
      <c r="P160">
        <v>9.6773260000000008</v>
      </c>
      <c r="Q160">
        <v>9.8206000000000007</v>
      </c>
      <c r="R160" s="7">
        <f t="shared" si="56"/>
        <v>1.4489924700941634</v>
      </c>
      <c r="S160" s="7">
        <f t="shared" si="57"/>
        <v>1.1987170554034876</v>
      </c>
      <c r="T160" s="7">
        <f t="shared" si="58"/>
        <v>1.5139504980498075</v>
      </c>
      <c r="U160" s="7">
        <f t="shared" si="59"/>
        <v>1.2196104377393242</v>
      </c>
      <c r="V160" s="7">
        <f t="shared" si="60"/>
        <v>1.2955970217492341</v>
      </c>
      <c r="W160" s="7">
        <f t="shared" si="61"/>
        <v>1.7138564550135238</v>
      </c>
      <c r="X160" s="7">
        <f t="shared" si="62"/>
        <v>1.6442535081250296</v>
      </c>
      <c r="Y160" s="7">
        <f t="shared" si="63"/>
        <v>1.616785184980899</v>
      </c>
      <c r="Z160" s="7">
        <f t="shared" si="64"/>
        <v>1.615271521244424</v>
      </c>
      <c r="AA160" s="7">
        <f t="shared" si="65"/>
        <v>1.9542485743354636</v>
      </c>
      <c r="AB160" s="7">
        <f t="shared" si="66"/>
        <v>2.1192160471756729</v>
      </c>
      <c r="AC160" s="7">
        <f t="shared" si="67"/>
        <v>2.4143637102365854</v>
      </c>
      <c r="AD160" s="7">
        <f t="shared" si="68"/>
        <v>3.0602430666290021</v>
      </c>
      <c r="AE160" s="7">
        <f t="shared" si="69"/>
        <v>3.2236909704136836</v>
      </c>
      <c r="AF160">
        <v>0.69657000000000002</v>
      </c>
      <c r="AG160" s="7">
        <f t="shared" si="70"/>
        <v>1.0093246848934914E-2</v>
      </c>
      <c r="AH160" s="7">
        <f t="shared" si="71"/>
        <v>8.3499033928240741E-3</v>
      </c>
      <c r="AI160" s="7">
        <f t="shared" si="72"/>
        <v>1.0545724984265545E-2</v>
      </c>
      <c r="AJ160" s="7">
        <f t="shared" si="73"/>
        <v>8.4954404261608114E-3</v>
      </c>
      <c r="AK160" s="7">
        <f t="shared" si="74"/>
        <v>9.0247401743986395E-3</v>
      </c>
      <c r="AL160" s="7">
        <f t="shared" si="75"/>
        <v>1.1938209908687703E-2</v>
      </c>
      <c r="AM160" s="7">
        <f t="shared" si="76"/>
        <v>1.145337666154652E-2</v>
      </c>
      <c r="AN160" s="7">
        <f t="shared" si="77"/>
        <v>1.126204056302145E-2</v>
      </c>
      <c r="AO160" s="7">
        <f t="shared" si="78"/>
        <v>1.1251496835532284E-2</v>
      </c>
      <c r="AP160" s="7">
        <f t="shared" si="79"/>
        <v>1.3612709294248539E-2</v>
      </c>
      <c r="AQ160" s="7">
        <f t="shared" si="80"/>
        <v>1.4761823219811586E-2</v>
      </c>
      <c r="AR160" s="7">
        <f t="shared" si="81"/>
        <v>1.6817733296394983E-2</v>
      </c>
      <c r="AS160" s="7">
        <f t="shared" si="82"/>
        <v>2.131673512921764E-2</v>
      </c>
      <c r="AT160" s="7">
        <f t="shared" si="83"/>
        <v>2.2455264192610597E-2</v>
      </c>
    </row>
    <row r="161" spans="1:46" x14ac:dyDescent="0.25">
      <c r="A161">
        <v>910</v>
      </c>
      <c r="B161" s="3">
        <v>6.960566</v>
      </c>
      <c r="C161" s="3">
        <v>93.413105000000002</v>
      </c>
      <c r="D161">
        <v>7.7547959999999998</v>
      </c>
      <c r="E161">
        <v>7.751995</v>
      </c>
      <c r="F161">
        <v>7.9738680000000004</v>
      </c>
      <c r="G161">
        <v>8.1726489999999998</v>
      </c>
      <c r="H161">
        <v>8.2010050000000003</v>
      </c>
      <c r="I161">
        <v>8.2288259999999998</v>
      </c>
      <c r="J161">
        <v>8.4478580000000001</v>
      </c>
      <c r="K161">
        <v>8.5500559999999997</v>
      </c>
      <c r="L161">
        <v>8.5741990000000001</v>
      </c>
      <c r="M161">
        <v>8.6082289999999997</v>
      </c>
      <c r="N161">
        <v>9.1751170000000002</v>
      </c>
      <c r="O161">
        <v>9.3308160000000004</v>
      </c>
      <c r="P161">
        <v>9.6911939999999994</v>
      </c>
      <c r="Q161">
        <v>9.5785750000000007</v>
      </c>
      <c r="R161" s="7">
        <f t="shared" si="56"/>
        <v>0.90961081383124831</v>
      </c>
      <c r="S161" s="7">
        <f t="shared" si="57"/>
        <v>0.90640492580547594</v>
      </c>
      <c r="T161" s="7">
        <f t="shared" si="58"/>
        <v>1.1603056023673011</v>
      </c>
      <c r="U161" s="7">
        <f t="shared" si="59"/>
        <v>1.3877046615303539</v>
      </c>
      <c r="V161" s="7">
        <f t="shared" si="60"/>
        <v>1.4201371404243284</v>
      </c>
      <c r="W161" s="7">
        <f t="shared" si="61"/>
        <v>1.4519562828549819</v>
      </c>
      <c r="X161" s="7">
        <f t="shared" si="62"/>
        <v>1.7024159962298868</v>
      </c>
      <c r="Y161" s="7">
        <f t="shared" si="63"/>
        <v>1.8192479261713306</v>
      </c>
      <c r="Z161" s="7">
        <f t="shared" si="64"/>
        <v>1.8468452312386794</v>
      </c>
      <c r="AA161" s="7">
        <f t="shared" si="65"/>
        <v>1.8857423347248301</v>
      </c>
      <c r="AB161" s="7">
        <f t="shared" si="66"/>
        <v>2.5333988212451524</v>
      </c>
      <c r="AC161" s="7">
        <f t="shared" si="67"/>
        <v>2.7111790066897532</v>
      </c>
      <c r="AD161" s="7">
        <f t="shared" si="68"/>
        <v>3.1224966801676248</v>
      </c>
      <c r="AE161" s="7">
        <f t="shared" si="69"/>
        <v>2.993984258826059</v>
      </c>
      <c r="AF161">
        <v>0.58552999999999999</v>
      </c>
      <c r="AG161" s="7">
        <f t="shared" si="70"/>
        <v>5.3260441982261085E-3</v>
      </c>
      <c r="AH161" s="7">
        <f t="shared" si="71"/>
        <v>5.3072727620688031E-3</v>
      </c>
      <c r="AI161" s="7">
        <f t="shared" si="72"/>
        <v>6.7939373935412585E-3</v>
      </c>
      <c r="AJ161" s="7">
        <f t="shared" si="73"/>
        <v>8.1254271046586821E-3</v>
      </c>
      <c r="AK161" s="7">
        <f t="shared" si="74"/>
        <v>8.3153289983265693E-3</v>
      </c>
      <c r="AL161" s="7">
        <f t="shared" si="75"/>
        <v>8.5016396230007743E-3</v>
      </c>
      <c r="AM161" s="7">
        <f t="shared" si="76"/>
        <v>9.9681563827248559E-3</v>
      </c>
      <c r="AN161" s="7">
        <f t="shared" si="77"/>
        <v>1.0652242382110993E-2</v>
      </c>
      <c r="AO161" s="7">
        <f t="shared" si="78"/>
        <v>1.0813832882471839E-2</v>
      </c>
      <c r="AP161" s="7">
        <f t="shared" si="79"/>
        <v>1.1041587092514299E-2</v>
      </c>
      <c r="AQ161" s="7">
        <f t="shared" si="80"/>
        <v>1.4833810118036741E-2</v>
      </c>
      <c r="AR161" s="7">
        <f t="shared" si="81"/>
        <v>1.5874766437870513E-2</v>
      </c>
      <c r="AS161" s="7">
        <f t="shared" si="82"/>
        <v>1.8283154811385493E-2</v>
      </c>
      <c r="AT161" s="7">
        <f t="shared" si="83"/>
        <v>1.7530676030704226E-2</v>
      </c>
    </row>
    <row r="162" spans="1:46" x14ac:dyDescent="0.25">
      <c r="A162">
        <v>900</v>
      </c>
      <c r="B162" s="3">
        <v>6.9923140000000013</v>
      </c>
      <c r="C162" s="3">
        <v>93.420204999999996</v>
      </c>
      <c r="D162">
        <v>8.1308690000000006</v>
      </c>
      <c r="E162">
        <v>7.9534399999999996</v>
      </c>
      <c r="F162">
        <v>8.0096749999999997</v>
      </c>
      <c r="G162">
        <v>7.6277780000000002</v>
      </c>
      <c r="H162">
        <v>8.394171</v>
      </c>
      <c r="I162">
        <v>8.1093050000000009</v>
      </c>
      <c r="J162">
        <v>8.5799280000000007</v>
      </c>
      <c r="K162">
        <v>8.5262960000000003</v>
      </c>
      <c r="L162">
        <v>8.5233270000000001</v>
      </c>
      <c r="M162">
        <v>8.9231630000000006</v>
      </c>
      <c r="N162">
        <v>8.4855769999999993</v>
      </c>
      <c r="O162">
        <v>9.1453349999999993</v>
      </c>
      <c r="P162">
        <v>9.8390179999999994</v>
      </c>
      <c r="Q162">
        <v>9.4860779999999991</v>
      </c>
      <c r="R162" s="7">
        <f t="shared" si="56"/>
        <v>1.3033960398543007</v>
      </c>
      <c r="S162" s="7">
        <f t="shared" si="57"/>
        <v>1.1004349964803211</v>
      </c>
      <c r="T162" s="7">
        <f t="shared" si="58"/>
        <v>1.1647684573394457</v>
      </c>
      <c r="U162" s="7">
        <f t="shared" si="59"/>
        <v>0.72776013681520446</v>
      </c>
      <c r="V162" s="7">
        <f t="shared" si="60"/>
        <v>1.6044809779013918</v>
      </c>
      <c r="W162" s="7">
        <f t="shared" si="61"/>
        <v>1.278732056638505</v>
      </c>
      <c r="X162" s="7">
        <f t="shared" si="62"/>
        <v>1.8168171475177317</v>
      </c>
      <c r="Y162" s="7">
        <f t="shared" si="63"/>
        <v>1.7555176572447602</v>
      </c>
      <c r="Z162" s="7">
        <f t="shared" si="64"/>
        <v>1.7521240409361643</v>
      </c>
      <c r="AA162" s="7">
        <f t="shared" si="65"/>
        <v>2.2089981360291464</v>
      </c>
      <c r="AB162" s="7">
        <f t="shared" si="66"/>
        <v>1.7089737579870528</v>
      </c>
      <c r="AC162" s="7">
        <f t="shared" si="67"/>
        <v>2.4627375032630119</v>
      </c>
      <c r="AD162" s="7">
        <f t="shared" si="68"/>
        <v>3.2544026243768926</v>
      </c>
      <c r="AE162" s="7">
        <f t="shared" si="69"/>
        <v>2.8517198999769167</v>
      </c>
      <c r="AF162">
        <v>0.69428999999999996</v>
      </c>
      <c r="AG162" s="7">
        <f t="shared" si="70"/>
        <v>9.0493483651044246E-3</v>
      </c>
      <c r="AH162" s="7">
        <f t="shared" si="71"/>
        <v>7.6402101370632199E-3</v>
      </c>
      <c r="AI162" s="7">
        <f t="shared" si="72"/>
        <v>8.0868709224620368E-3</v>
      </c>
      <c r="AJ162" s="7">
        <f t="shared" si="73"/>
        <v>5.0527658538942833E-3</v>
      </c>
      <c r="AK162" s="7">
        <f t="shared" si="74"/>
        <v>1.1139750981471573E-2</v>
      </c>
      <c r="AL162" s="7">
        <f t="shared" si="75"/>
        <v>8.8781087960354763E-3</v>
      </c>
      <c r="AM162" s="7">
        <f t="shared" si="76"/>
        <v>1.2613979773500858E-2</v>
      </c>
      <c r="AN162" s="7">
        <f t="shared" si="77"/>
        <v>1.2188383542484645E-2</v>
      </c>
      <c r="AO162" s="7">
        <f t="shared" si="78"/>
        <v>1.2164822003815695E-2</v>
      </c>
      <c r="AP162" s="7">
        <f t="shared" si="79"/>
        <v>1.5336853158636761E-2</v>
      </c>
      <c r="AQ162" s="7">
        <f t="shared" si="80"/>
        <v>1.1865233904328308E-2</v>
      </c>
      <c r="AR162" s="7">
        <f t="shared" si="81"/>
        <v>1.7098540211404764E-2</v>
      </c>
      <c r="AS162" s="7">
        <f t="shared" si="82"/>
        <v>2.2594991980786325E-2</v>
      </c>
      <c r="AT162" s="7">
        <f t="shared" si="83"/>
        <v>1.9799206093549734E-2</v>
      </c>
    </row>
    <row r="163" spans="1:46" x14ac:dyDescent="0.25">
      <c r="A163">
        <v>890</v>
      </c>
      <c r="B163" s="3">
        <v>7.0332470000000011</v>
      </c>
      <c r="C163" s="3">
        <v>93.420734999999993</v>
      </c>
      <c r="D163">
        <v>8.8926040000000004</v>
      </c>
      <c r="E163">
        <v>7.9041730000000001</v>
      </c>
      <c r="F163">
        <v>8.2091949999999994</v>
      </c>
      <c r="G163">
        <v>7.8889880000000003</v>
      </c>
      <c r="H163">
        <v>8.4495470000000008</v>
      </c>
      <c r="I163">
        <v>8.1973269999999996</v>
      </c>
      <c r="J163">
        <v>8.4526749999999993</v>
      </c>
      <c r="K163">
        <v>8.2013610000000003</v>
      </c>
      <c r="L163">
        <v>8.5003200000000003</v>
      </c>
      <c r="M163">
        <v>8.6893410000000006</v>
      </c>
      <c r="N163">
        <v>8.176577</v>
      </c>
      <c r="O163">
        <v>8.6900919999999999</v>
      </c>
      <c r="P163">
        <v>9.8205120000000008</v>
      </c>
      <c r="Q163">
        <v>9.5068000000000001</v>
      </c>
      <c r="R163" s="7">
        <f t="shared" si="56"/>
        <v>2.1272863685326335</v>
      </c>
      <c r="S163" s="7">
        <f t="shared" si="57"/>
        <v>0.99721772473785708</v>
      </c>
      <c r="T163" s="7">
        <f t="shared" si="58"/>
        <v>1.346139862323142</v>
      </c>
      <c r="U163" s="7">
        <f t="shared" si="59"/>
        <v>0.97984275193949433</v>
      </c>
      <c r="V163" s="7">
        <f t="shared" si="60"/>
        <v>1.6209637010461155</v>
      </c>
      <c r="W163" s="7">
        <f t="shared" si="61"/>
        <v>1.3325669707032572</v>
      </c>
      <c r="X163" s="7">
        <f t="shared" si="62"/>
        <v>1.624539625041231</v>
      </c>
      <c r="Y163" s="7">
        <f t="shared" si="63"/>
        <v>1.3371805020597711</v>
      </c>
      <c r="Z163" s="7">
        <f t="shared" si="64"/>
        <v>1.6790050776551366</v>
      </c>
      <c r="AA163" s="7">
        <f t="shared" si="65"/>
        <v>1.8950435583130436</v>
      </c>
      <c r="AB163" s="7">
        <f t="shared" si="66"/>
        <v>1.3088355165865166</v>
      </c>
      <c r="AC163" s="7">
        <f t="shared" si="67"/>
        <v>1.8959017704664409</v>
      </c>
      <c r="AD163" s="7">
        <f t="shared" si="68"/>
        <v>3.1865246711243147</v>
      </c>
      <c r="AE163" s="7">
        <f t="shared" si="69"/>
        <v>2.8285887355188901</v>
      </c>
      <c r="AF163">
        <v>0.86077999999999999</v>
      </c>
      <c r="AG163" s="7">
        <f t="shared" si="70"/>
        <v>1.8311255603055202E-2</v>
      </c>
      <c r="AH163" s="7">
        <f t="shared" si="71"/>
        <v>8.5838507309985261E-3</v>
      </c>
      <c r="AI163" s="7">
        <f t="shared" si="72"/>
        <v>1.1587302706905141E-2</v>
      </c>
      <c r="AJ163" s="7">
        <f t="shared" si="73"/>
        <v>8.4342904401447788E-3</v>
      </c>
      <c r="AK163" s="7">
        <f t="shared" si="74"/>
        <v>1.3952931345864754E-2</v>
      </c>
      <c r="AL163" s="7">
        <f t="shared" si="75"/>
        <v>1.1470469970419497E-2</v>
      </c>
      <c r="AM163" s="7">
        <f t="shared" si="76"/>
        <v>1.3983712184429908E-2</v>
      </c>
      <c r="AN163" s="7">
        <f t="shared" si="77"/>
        <v>1.1510182325630098E-2</v>
      </c>
      <c r="AO163" s="7">
        <f t="shared" si="78"/>
        <v>1.4452539907439886E-2</v>
      </c>
      <c r="AP163" s="7">
        <f t="shared" si="79"/>
        <v>1.6312155941247016E-2</v>
      </c>
      <c r="AQ163" s="7">
        <f t="shared" si="80"/>
        <v>1.1266194359673418E-2</v>
      </c>
      <c r="AR163" s="7">
        <f t="shared" si="81"/>
        <v>1.6319543259821032E-2</v>
      </c>
      <c r="AS163" s="7">
        <f t="shared" si="82"/>
        <v>2.7428967064103874E-2</v>
      </c>
      <c r="AT163" s="7">
        <f t="shared" si="83"/>
        <v>2.4347926117599502E-2</v>
      </c>
    </row>
    <row r="164" spans="1:46" x14ac:dyDescent="0.25">
      <c r="A164">
        <v>880</v>
      </c>
      <c r="B164" s="3">
        <v>7.1896110000000002</v>
      </c>
      <c r="C164" s="3">
        <v>93.401929999999993</v>
      </c>
      <c r="D164">
        <v>7.6815059999999997</v>
      </c>
      <c r="E164">
        <v>7.7175539999999998</v>
      </c>
      <c r="F164">
        <v>7.7688620000000004</v>
      </c>
      <c r="G164">
        <v>7.968845</v>
      </c>
      <c r="H164">
        <v>8.5523330000000009</v>
      </c>
      <c r="I164">
        <v>8.3957250000000005</v>
      </c>
      <c r="J164">
        <v>8.1868029999999994</v>
      </c>
      <c r="K164">
        <v>8.6395149999999994</v>
      </c>
      <c r="L164">
        <v>8.4722150000000003</v>
      </c>
      <c r="M164">
        <v>8.2356429999999996</v>
      </c>
      <c r="N164">
        <v>8.7539940000000005</v>
      </c>
      <c r="O164">
        <v>9.3071420000000007</v>
      </c>
      <c r="P164">
        <v>9.7603019999999994</v>
      </c>
      <c r="Q164">
        <v>9.8464580000000002</v>
      </c>
      <c r="R164" s="7">
        <f t="shared" si="56"/>
        <v>0.56361778297827492</v>
      </c>
      <c r="S164" s="7">
        <f t="shared" si="57"/>
        <v>0.60490394730358577</v>
      </c>
      <c r="T164" s="7">
        <f t="shared" si="58"/>
        <v>0.66366332618141843</v>
      </c>
      <c r="U164" s="7">
        <f t="shared" si="59"/>
        <v>0.89264213795337655</v>
      </c>
      <c r="V164" s="7">
        <f t="shared" si="60"/>
        <v>1.5602999831998172</v>
      </c>
      <c r="W164" s="7">
        <f t="shared" si="61"/>
        <v>1.3811638027808664</v>
      </c>
      <c r="X164" s="7">
        <f t="shared" si="62"/>
        <v>1.1421162829344742</v>
      </c>
      <c r="Y164" s="7">
        <f t="shared" si="63"/>
        <v>1.6600031686447909</v>
      </c>
      <c r="Z164" s="7">
        <f t="shared" si="64"/>
        <v>1.4686627185443517</v>
      </c>
      <c r="AA164" s="7">
        <f t="shared" si="65"/>
        <v>1.1980061356542515</v>
      </c>
      <c r="AB164" s="7">
        <f t="shared" si="66"/>
        <v>1.7909020523898738</v>
      </c>
      <c r="AC164" s="7">
        <f t="shared" si="67"/>
        <v>2.423041453273505</v>
      </c>
      <c r="AD164" s="7">
        <f t="shared" si="68"/>
        <v>2.9404856536368458</v>
      </c>
      <c r="AE164" s="7">
        <f t="shared" si="69"/>
        <v>3.0388199090514245</v>
      </c>
      <c r="AF164">
        <v>0.87434000000000001</v>
      </c>
      <c r="AG164" s="7">
        <f t="shared" si="70"/>
        <v>4.927935723692249E-3</v>
      </c>
      <c r="AH164" s="7">
        <f t="shared" si="71"/>
        <v>5.2889171728541717E-3</v>
      </c>
      <c r="AI164" s="7">
        <f t="shared" si="72"/>
        <v>5.8026739261346138E-3</v>
      </c>
      <c r="AJ164" s="7">
        <f t="shared" si="73"/>
        <v>7.8047272689815532E-3</v>
      </c>
      <c r="AK164" s="7">
        <f t="shared" si="74"/>
        <v>1.3642326873109283E-2</v>
      </c>
      <c r="AL164" s="7">
        <f t="shared" si="75"/>
        <v>1.2076067593234228E-2</v>
      </c>
      <c r="AM164" s="7">
        <f t="shared" si="76"/>
        <v>9.9859795082092809E-3</v>
      </c>
      <c r="AN164" s="7">
        <f t="shared" si="77"/>
        <v>1.4514071704728865E-2</v>
      </c>
      <c r="AO164" s="7">
        <f t="shared" si="78"/>
        <v>1.2841105613320684E-2</v>
      </c>
      <c r="AP164" s="7">
        <f t="shared" si="79"/>
        <v>1.0474646846479384E-2</v>
      </c>
      <c r="AQ164" s="7">
        <f t="shared" si="80"/>
        <v>1.565857300486562E-2</v>
      </c>
      <c r="AR164" s="7">
        <f t="shared" si="81"/>
        <v>2.1185620642551563E-2</v>
      </c>
      <c r="AS164" s="7">
        <f t="shared" si="82"/>
        <v>2.5709842264008395E-2</v>
      </c>
      <c r="AT164" s="7">
        <f t="shared" si="83"/>
        <v>2.6569617992800224E-2</v>
      </c>
    </row>
    <row r="165" spans="1:46" x14ac:dyDescent="0.25">
      <c r="A165">
        <v>870</v>
      </c>
      <c r="B165" s="3">
        <v>6.9236400000000007</v>
      </c>
      <c r="C165" s="3">
        <v>93.385131999999999</v>
      </c>
      <c r="D165">
        <v>8.7665640000000007</v>
      </c>
      <c r="E165">
        <v>7.9174759999999997</v>
      </c>
      <c r="F165">
        <v>8.1318479999999997</v>
      </c>
      <c r="G165">
        <v>8.0548710000000003</v>
      </c>
      <c r="H165">
        <v>8.5178189999999994</v>
      </c>
      <c r="I165">
        <v>9.1216109999999997</v>
      </c>
      <c r="J165">
        <v>8.1481320000000004</v>
      </c>
      <c r="K165">
        <v>8.8479869999999998</v>
      </c>
      <c r="L165">
        <v>8.3609469999999995</v>
      </c>
      <c r="M165">
        <v>8.4062239999999999</v>
      </c>
      <c r="N165">
        <v>9.7857280000000006</v>
      </c>
      <c r="O165">
        <v>9.8954199999999997</v>
      </c>
      <c r="P165">
        <v>9.8060679999999998</v>
      </c>
      <c r="Q165">
        <v>10.391245</v>
      </c>
      <c r="R165" s="7">
        <f t="shared" si="56"/>
        <v>2.110167752055967</v>
      </c>
      <c r="S165" s="7">
        <f t="shared" si="57"/>
        <v>1.138719384782535</v>
      </c>
      <c r="T165" s="7">
        <f t="shared" si="58"/>
        <v>1.3841075778476633</v>
      </c>
      <c r="U165" s="7">
        <f t="shared" si="59"/>
        <v>1.2960028425063264</v>
      </c>
      <c r="V165" s="7">
        <f t="shared" si="60"/>
        <v>1.8257120817244459</v>
      </c>
      <c r="W165" s="7">
        <f t="shared" si="61"/>
        <v>2.5159922035381634</v>
      </c>
      <c r="X165" s="7">
        <f t="shared" si="62"/>
        <v>1.4027442015842002</v>
      </c>
      <c r="Y165" s="7">
        <f t="shared" si="63"/>
        <v>2.2032557421295431</v>
      </c>
      <c r="Z165" s="7">
        <f t="shared" si="64"/>
        <v>1.646261304885837</v>
      </c>
      <c r="AA165" s="7">
        <f t="shared" si="65"/>
        <v>1.6980596617272279</v>
      </c>
      <c r="AB165" s="7">
        <f t="shared" si="66"/>
        <v>3.2744758314702898</v>
      </c>
      <c r="AC165" s="7">
        <f t="shared" si="67"/>
        <v>3.3996775551474734</v>
      </c>
      <c r="AD165" s="7">
        <f t="shared" si="68"/>
        <v>3.297693416160703</v>
      </c>
      <c r="AE165" s="7">
        <f t="shared" si="69"/>
        <v>3.965337616643767</v>
      </c>
      <c r="AF165">
        <v>0.89932999999999996</v>
      </c>
      <c r="AG165" s="7">
        <f t="shared" si="70"/>
        <v>1.8977371644564926E-2</v>
      </c>
      <c r="AH165" s="7">
        <f t="shared" si="71"/>
        <v>1.0240845043164772E-2</v>
      </c>
      <c r="AI165" s="7">
        <f t="shared" si="72"/>
        <v>1.2447694679857388E-2</v>
      </c>
      <c r="AJ165" s="7">
        <f t="shared" si="73"/>
        <v>1.1655342363512145E-2</v>
      </c>
      <c r="AK165" s="7">
        <f t="shared" si="74"/>
        <v>1.6419176464572457E-2</v>
      </c>
      <c r="AL165" s="7">
        <f t="shared" si="75"/>
        <v>2.2627072684079767E-2</v>
      </c>
      <c r="AM165" s="7">
        <f t="shared" si="76"/>
        <v>1.2615299428107187E-2</v>
      </c>
      <c r="AN165" s="7">
        <f t="shared" si="77"/>
        <v>1.981453986569362E-2</v>
      </c>
      <c r="AO165" s="7">
        <f t="shared" si="78"/>
        <v>1.4805321793229798E-2</v>
      </c>
      <c r="AP165" s="7">
        <f t="shared" si="79"/>
        <v>1.5271159955811478E-2</v>
      </c>
      <c r="AQ165" s="7">
        <f t="shared" si="80"/>
        <v>2.9448343495161757E-2</v>
      </c>
      <c r="AR165" s="7">
        <f t="shared" si="81"/>
        <v>3.057432015670777E-2</v>
      </c>
      <c r="AS165" s="7">
        <f t="shared" si="82"/>
        <v>2.9657146199558049E-2</v>
      </c>
      <c r="AT165" s="7">
        <f t="shared" si="83"/>
        <v>3.5661470787762391E-2</v>
      </c>
    </row>
    <row r="166" spans="1:46" x14ac:dyDescent="0.25">
      <c r="A166">
        <v>860</v>
      </c>
      <c r="B166" s="3">
        <v>6.6567939999999997</v>
      </c>
      <c r="C166" s="3">
        <v>93.481548000000004</v>
      </c>
      <c r="D166">
        <v>8.5989000000000004</v>
      </c>
      <c r="E166">
        <v>7.8031189999999997</v>
      </c>
      <c r="F166">
        <v>7.9094629999999997</v>
      </c>
      <c r="G166">
        <v>8.220777</v>
      </c>
      <c r="H166">
        <v>8.4417480000000005</v>
      </c>
      <c r="I166">
        <v>8.6047069999999994</v>
      </c>
      <c r="J166">
        <v>8.5044500000000003</v>
      </c>
      <c r="K166">
        <v>8.3874519999999997</v>
      </c>
      <c r="L166">
        <v>8.489706</v>
      </c>
      <c r="M166">
        <v>8.7126009999999994</v>
      </c>
      <c r="N166">
        <v>8.7690260000000002</v>
      </c>
      <c r="O166">
        <v>9.0980419999999995</v>
      </c>
      <c r="P166">
        <v>9.6365160000000003</v>
      </c>
      <c r="Q166">
        <v>9.6203120000000002</v>
      </c>
      <c r="R166" s="7">
        <f t="shared" si="56"/>
        <v>2.219111467403414</v>
      </c>
      <c r="S166" s="7">
        <f t="shared" si="57"/>
        <v>1.310620347651841</v>
      </c>
      <c r="T166" s="7">
        <f t="shared" si="58"/>
        <v>1.4320900362123192</v>
      </c>
      <c r="U166" s="7">
        <f t="shared" si="59"/>
        <v>1.7875703451077845</v>
      </c>
      <c r="V166" s="7">
        <f t="shared" si="60"/>
        <v>2.0397884678435929</v>
      </c>
      <c r="W166" s="7">
        <f t="shared" si="61"/>
        <v>2.2257368974672871</v>
      </c>
      <c r="X166" s="7">
        <f t="shared" si="62"/>
        <v>2.1113416046277051</v>
      </c>
      <c r="Y166" s="7">
        <f t="shared" si="63"/>
        <v>1.9778224235744875</v>
      </c>
      <c r="Z166" s="7">
        <f t="shared" si="64"/>
        <v>2.094516926596885</v>
      </c>
      <c r="AA166" s="7">
        <f t="shared" si="65"/>
        <v>2.3488266743058777</v>
      </c>
      <c r="AB166" s="7">
        <f t="shared" si="66"/>
        <v>2.4131905194190821</v>
      </c>
      <c r="AC166" s="7">
        <f t="shared" si="67"/>
        <v>2.7883881924036134</v>
      </c>
      <c r="AD166" s="7">
        <f t="shared" si="68"/>
        <v>3.4020391623514321</v>
      </c>
      <c r="AE166" s="7">
        <f t="shared" si="69"/>
        <v>3.3835802334787819</v>
      </c>
      <c r="AF166">
        <v>0.91764000000000001</v>
      </c>
      <c r="AG166" s="7">
        <f t="shared" si="70"/>
        <v>2.036345446948069E-2</v>
      </c>
      <c r="AH166" s="7">
        <f t="shared" si="71"/>
        <v>1.2026776558192353E-2</v>
      </c>
      <c r="AI166" s="7">
        <f t="shared" si="72"/>
        <v>1.3141431008298727E-2</v>
      </c>
      <c r="AJ166" s="7">
        <f t="shared" si="73"/>
        <v>1.6403460514847073E-2</v>
      </c>
      <c r="AK166" s="7">
        <f t="shared" si="74"/>
        <v>1.8717914896319948E-2</v>
      </c>
      <c r="AL166" s="7">
        <f t="shared" si="75"/>
        <v>2.0424252065918816E-2</v>
      </c>
      <c r="AM166" s="7">
        <f t="shared" si="76"/>
        <v>1.9374515100705675E-2</v>
      </c>
      <c r="AN166" s="7">
        <f t="shared" si="77"/>
        <v>1.8149289687688929E-2</v>
      </c>
      <c r="AO166" s="7">
        <f t="shared" si="78"/>
        <v>1.9220125125223655E-2</v>
      </c>
      <c r="AP166" s="7">
        <f t="shared" si="79"/>
        <v>2.1553773094100458E-2</v>
      </c>
      <c r="AQ166" s="7">
        <f t="shared" si="80"/>
        <v>2.2144401482397266E-2</v>
      </c>
      <c r="AR166" s="7">
        <f t="shared" si="81"/>
        <v>2.558736540877252E-2</v>
      </c>
      <c r="AS166" s="7">
        <f t="shared" si="82"/>
        <v>3.1218472169401684E-2</v>
      </c>
      <c r="AT166" s="7">
        <f t="shared" si="83"/>
        <v>3.1049085654494695E-2</v>
      </c>
    </row>
    <row r="167" spans="1:46" x14ac:dyDescent="0.25">
      <c r="A167">
        <v>850</v>
      </c>
      <c r="B167" s="3">
        <v>6.9463840000000001</v>
      </c>
      <c r="C167" s="3">
        <v>93.874781999999996</v>
      </c>
      <c r="D167">
        <v>8.1216740000000005</v>
      </c>
      <c r="E167">
        <v>8.0084719999999994</v>
      </c>
      <c r="F167">
        <v>8.0153149999999993</v>
      </c>
      <c r="G167">
        <v>7.9808070000000004</v>
      </c>
      <c r="H167">
        <v>8.0394199999999998</v>
      </c>
      <c r="I167">
        <v>8.1427150000000008</v>
      </c>
      <c r="J167">
        <v>8.2188400000000001</v>
      </c>
      <c r="K167">
        <v>8.3046100000000003</v>
      </c>
      <c r="L167">
        <v>8.4617509999999996</v>
      </c>
      <c r="M167">
        <v>8.7425960000000007</v>
      </c>
      <c r="N167">
        <v>8.800573</v>
      </c>
      <c r="O167">
        <v>8.9821030000000004</v>
      </c>
      <c r="P167">
        <v>9.3646609999999999</v>
      </c>
      <c r="Q167">
        <v>9.4705980000000007</v>
      </c>
      <c r="R167" s="7">
        <f t="shared" si="56"/>
        <v>1.3324318549719367</v>
      </c>
      <c r="S167" s="7">
        <f t="shared" si="57"/>
        <v>1.2042015623952378</v>
      </c>
      <c r="T167" s="7">
        <f t="shared" si="58"/>
        <v>1.2119536639071693</v>
      </c>
      <c r="U167" s="7">
        <f t="shared" si="59"/>
        <v>1.1728603791281544</v>
      </c>
      <c r="V167" s="7">
        <f t="shared" si="60"/>
        <v>1.2392603791474077</v>
      </c>
      <c r="W167" s="7">
        <f t="shared" si="61"/>
        <v>1.3562636631803893</v>
      </c>
      <c r="X167" s="7">
        <f t="shared" si="62"/>
        <v>1.4424790326392345</v>
      </c>
      <c r="Y167" s="7">
        <f t="shared" si="63"/>
        <v>1.5396054640361767</v>
      </c>
      <c r="Z167" s="7">
        <f t="shared" si="64"/>
        <v>1.7175187865712451</v>
      </c>
      <c r="AA167" s="7">
        <f t="shared" si="65"/>
        <v>2.0353788050941648</v>
      </c>
      <c r="AB167" s="7">
        <f t="shared" si="66"/>
        <v>2.1009796015290454</v>
      </c>
      <c r="AC167" s="7">
        <f t="shared" si="67"/>
        <v>2.3063415203910309</v>
      </c>
      <c r="AD167" s="7">
        <f t="shared" si="68"/>
        <v>2.7389310609338891</v>
      </c>
      <c r="AE167" s="7">
        <f t="shared" si="69"/>
        <v>2.858676634834683</v>
      </c>
      <c r="AF167">
        <v>0.82899999999999996</v>
      </c>
      <c r="AG167" s="7">
        <f t="shared" si="70"/>
        <v>1.1045860077717356E-2</v>
      </c>
      <c r="AH167" s="7">
        <f t="shared" si="71"/>
        <v>9.98283095225652E-3</v>
      </c>
      <c r="AI167" s="7">
        <f t="shared" si="72"/>
        <v>1.0047095873790433E-2</v>
      </c>
      <c r="AJ167" s="7">
        <f t="shared" si="73"/>
        <v>9.7230125429723993E-3</v>
      </c>
      <c r="AK167" s="7">
        <f t="shared" si="74"/>
        <v>1.0273468543132009E-2</v>
      </c>
      <c r="AL167" s="7">
        <f t="shared" si="75"/>
        <v>1.1243425767765427E-2</v>
      </c>
      <c r="AM167" s="7">
        <f t="shared" si="76"/>
        <v>1.1958151180579253E-2</v>
      </c>
      <c r="AN167" s="7">
        <f t="shared" si="77"/>
        <v>1.2763329296859905E-2</v>
      </c>
      <c r="AO167" s="7">
        <f t="shared" si="78"/>
        <v>1.4238230740675621E-2</v>
      </c>
      <c r="AP167" s="7">
        <f t="shared" si="79"/>
        <v>1.6873290294230625E-2</v>
      </c>
      <c r="AQ167" s="7">
        <f t="shared" si="80"/>
        <v>1.7417120896675787E-2</v>
      </c>
      <c r="AR167" s="7">
        <f t="shared" si="81"/>
        <v>1.9119571204041647E-2</v>
      </c>
      <c r="AS167" s="7">
        <f t="shared" si="82"/>
        <v>2.2705738495141937E-2</v>
      </c>
      <c r="AT167" s="7">
        <f t="shared" si="83"/>
        <v>2.3698429302779524E-2</v>
      </c>
    </row>
    <row r="168" spans="1:46" x14ac:dyDescent="0.25">
      <c r="A168">
        <v>840</v>
      </c>
      <c r="B168" s="3">
        <v>6.9350079999999998</v>
      </c>
      <c r="C168" s="3">
        <v>93.747064000000009</v>
      </c>
      <c r="D168">
        <v>8.1089570000000002</v>
      </c>
      <c r="E168">
        <v>7.9960990000000001</v>
      </c>
      <c r="F168">
        <v>7.9750860000000001</v>
      </c>
      <c r="G168">
        <v>7.9517480000000003</v>
      </c>
      <c r="H168">
        <v>8.0316080000000003</v>
      </c>
      <c r="I168">
        <v>8.1288689999999999</v>
      </c>
      <c r="J168">
        <v>8.176126</v>
      </c>
      <c r="K168">
        <v>8.2737470000000002</v>
      </c>
      <c r="L168">
        <v>8.4052860000000003</v>
      </c>
      <c r="M168">
        <v>8.713101</v>
      </c>
      <c r="N168">
        <v>8.7914030000000007</v>
      </c>
      <c r="O168">
        <v>8.9348419999999997</v>
      </c>
      <c r="P168">
        <v>9.3124889999999994</v>
      </c>
      <c r="Q168">
        <v>9.4484399999999997</v>
      </c>
      <c r="R168" s="7">
        <f t="shared" si="56"/>
        <v>1.3345404811508075</v>
      </c>
      <c r="S168" s="7">
        <f t="shared" si="57"/>
        <v>1.2063512962138192</v>
      </c>
      <c r="T168" s="7">
        <f t="shared" si="58"/>
        <v>1.182481267867866</v>
      </c>
      <c r="U168" s="7">
        <f t="shared" si="59"/>
        <v>1.1559691942857222</v>
      </c>
      <c r="V168" s="7">
        <f t="shared" si="60"/>
        <v>1.2466864727702855</v>
      </c>
      <c r="W168" s="7">
        <f t="shared" si="61"/>
        <v>1.3571550576958804</v>
      </c>
      <c r="X168" s="7">
        <f t="shared" si="62"/>
        <v>1.4108232203644238</v>
      </c>
      <c r="Y168" s="7">
        <f t="shared" si="63"/>
        <v>1.5216753985634104</v>
      </c>
      <c r="Z168" s="7">
        <f t="shared" si="64"/>
        <v>1.6710157143996431</v>
      </c>
      <c r="AA168" s="7">
        <f t="shared" si="65"/>
        <v>2.0203666628763246</v>
      </c>
      <c r="AB168" s="7">
        <f t="shared" si="66"/>
        <v>2.1092075431070989</v>
      </c>
      <c r="AC168" s="7">
        <f t="shared" si="67"/>
        <v>2.2719239587113589</v>
      </c>
      <c r="AD168" s="7">
        <f t="shared" si="68"/>
        <v>2.7001488225336425</v>
      </c>
      <c r="AE168" s="7">
        <f t="shared" si="69"/>
        <v>2.8542452426008715</v>
      </c>
      <c r="AF168">
        <v>0.94123999999999997</v>
      </c>
      <c r="AG168" s="7">
        <f t="shared" si="70"/>
        <v>1.2561228824783858E-2</v>
      </c>
      <c r="AH168" s="7">
        <f t="shared" si="71"/>
        <v>1.1354660940482953E-2</v>
      </c>
      <c r="AI168" s="7">
        <f t="shared" si="72"/>
        <v>1.1129986685679502E-2</v>
      </c>
      <c r="AJ168" s="7">
        <f t="shared" si="73"/>
        <v>1.0880444444294932E-2</v>
      </c>
      <c r="AK168" s="7">
        <f t="shared" si="74"/>
        <v>1.1734311756303035E-2</v>
      </c>
      <c r="AL168" s="7">
        <f t="shared" si="75"/>
        <v>1.2774086265056703E-2</v>
      </c>
      <c r="AM168" s="7">
        <f t="shared" si="76"/>
        <v>1.32792324793581E-2</v>
      </c>
      <c r="AN168" s="7">
        <f t="shared" si="77"/>
        <v>1.4322617521438243E-2</v>
      </c>
      <c r="AO168" s="7">
        <f t="shared" si="78"/>
        <v>1.5728268310215201E-2</v>
      </c>
      <c r="AP168" s="7">
        <f t="shared" si="79"/>
        <v>1.9016499177657117E-2</v>
      </c>
      <c r="AQ168" s="7">
        <f t="shared" si="80"/>
        <v>1.9852705078741258E-2</v>
      </c>
      <c r="AR168" s="7">
        <f t="shared" si="81"/>
        <v>2.1384257068974795E-2</v>
      </c>
      <c r="AS168" s="7">
        <f t="shared" si="82"/>
        <v>2.5414880777215654E-2</v>
      </c>
      <c r="AT168" s="7">
        <f t="shared" si="83"/>
        <v>2.6865297921456442E-2</v>
      </c>
    </row>
    <row r="169" spans="1:46" x14ac:dyDescent="0.25">
      <c r="A169">
        <v>830</v>
      </c>
      <c r="B169" s="3">
        <v>6.9225830000000004</v>
      </c>
      <c r="C169" s="3">
        <v>93.447340999999994</v>
      </c>
      <c r="D169">
        <v>8.1135730000000006</v>
      </c>
      <c r="E169">
        <v>7.9752080000000003</v>
      </c>
      <c r="F169">
        <v>7.9766830000000004</v>
      </c>
      <c r="G169">
        <v>7.9667820000000003</v>
      </c>
      <c r="H169">
        <v>8.0380420000000008</v>
      </c>
      <c r="I169">
        <v>8.1132390000000001</v>
      </c>
      <c r="J169">
        <v>8.1944700000000008</v>
      </c>
      <c r="K169">
        <v>8.2800259999999994</v>
      </c>
      <c r="L169">
        <v>8.3919060000000005</v>
      </c>
      <c r="M169">
        <v>8.6722750000000008</v>
      </c>
      <c r="N169">
        <v>8.7923469999999995</v>
      </c>
      <c r="O169">
        <v>8.9264139999999994</v>
      </c>
      <c r="P169">
        <v>9.2919459999999994</v>
      </c>
      <c r="Q169">
        <v>9.4261189999999999</v>
      </c>
      <c r="R169" s="7">
        <f t="shared" si="56"/>
        <v>1.3625874089520094</v>
      </c>
      <c r="S169" s="7">
        <f t="shared" si="57"/>
        <v>1.2044188158399718</v>
      </c>
      <c r="T169" s="7">
        <f t="shared" si="58"/>
        <v>1.2061051091298456</v>
      </c>
      <c r="U169" s="7">
        <f t="shared" si="59"/>
        <v>1.1947857184215853</v>
      </c>
      <c r="V169" s="7">
        <f t="shared" si="60"/>
        <v>1.2762502756212728</v>
      </c>
      <c r="W169" s="7">
        <f t="shared" si="61"/>
        <v>1.362205646693577</v>
      </c>
      <c r="X169" s="7">
        <f t="shared" si="62"/>
        <v>1.4550467941844887</v>
      </c>
      <c r="Y169" s="7">
        <f t="shared" si="63"/>
        <v>1.5528181881889225</v>
      </c>
      <c r="Z169" s="7">
        <f t="shared" si="64"/>
        <v>1.6806520451932279</v>
      </c>
      <c r="AA169" s="7">
        <f t="shared" si="65"/>
        <v>2.0009016098926704</v>
      </c>
      <c r="AB169" s="7">
        <f t="shared" si="66"/>
        <v>2.1380095532227599</v>
      </c>
      <c r="AC169" s="7">
        <f t="shared" si="67"/>
        <v>2.2910673285713443</v>
      </c>
      <c r="AD169" s="7">
        <f t="shared" si="68"/>
        <v>2.7082124721986949</v>
      </c>
      <c r="AE169" s="7">
        <f t="shared" si="69"/>
        <v>2.8612701730458805</v>
      </c>
      <c r="AF169">
        <v>0.84930000000000005</v>
      </c>
      <c r="AG169" s="7">
        <f t="shared" si="70"/>
        <v>1.1572454864229415E-2</v>
      </c>
      <c r="AH169" s="7">
        <f t="shared" si="71"/>
        <v>1.0229129002928881E-2</v>
      </c>
      <c r="AI169" s="7">
        <f t="shared" si="72"/>
        <v>1.0243450691839779E-2</v>
      </c>
      <c r="AJ169" s="7">
        <f t="shared" si="73"/>
        <v>1.0147315106554524E-2</v>
      </c>
      <c r="AK169" s="7">
        <f t="shared" si="74"/>
        <v>1.0839193590851471E-2</v>
      </c>
      <c r="AL169" s="7">
        <f t="shared" si="75"/>
        <v>1.1569212557368551E-2</v>
      </c>
      <c r="AM169" s="7">
        <f t="shared" si="76"/>
        <v>1.2357712423008864E-2</v>
      </c>
      <c r="AN169" s="7">
        <f t="shared" si="77"/>
        <v>1.3188084872288518E-2</v>
      </c>
      <c r="AO169" s="7">
        <f t="shared" si="78"/>
        <v>1.4273777819826085E-2</v>
      </c>
      <c r="AP169" s="7">
        <f t="shared" si="79"/>
        <v>1.6993657372818452E-2</v>
      </c>
      <c r="AQ169" s="7">
        <f t="shared" si="80"/>
        <v>1.8158115135520899E-2</v>
      </c>
      <c r="AR169" s="7">
        <f t="shared" si="81"/>
        <v>1.945803482155643E-2</v>
      </c>
      <c r="AS169" s="7">
        <f t="shared" si="82"/>
        <v>2.3000848526383514E-2</v>
      </c>
      <c r="AT169" s="7">
        <f t="shared" si="83"/>
        <v>2.4300767579678664E-2</v>
      </c>
    </row>
    <row r="170" spans="1:46" x14ac:dyDescent="0.25">
      <c r="A170">
        <v>820</v>
      </c>
      <c r="B170" s="3">
        <v>6.952388</v>
      </c>
      <c r="C170" s="3">
        <v>93.240774000000002</v>
      </c>
      <c r="D170">
        <v>8.0958590000000008</v>
      </c>
      <c r="E170">
        <v>7.9713469999999997</v>
      </c>
      <c r="F170">
        <v>7.9643750000000004</v>
      </c>
      <c r="G170">
        <v>7.9182300000000003</v>
      </c>
      <c r="H170">
        <v>7.9769759999999996</v>
      </c>
      <c r="I170">
        <v>8.0543510000000005</v>
      </c>
      <c r="J170">
        <v>8.1468509999999998</v>
      </c>
      <c r="K170">
        <v>8.2405620000000006</v>
      </c>
      <c r="L170">
        <v>8.3413869999999992</v>
      </c>
      <c r="M170">
        <v>8.6177899999999994</v>
      </c>
      <c r="N170">
        <v>8.7323559999999993</v>
      </c>
      <c r="O170">
        <v>8.8749760000000002</v>
      </c>
      <c r="P170">
        <v>9.2342230000000001</v>
      </c>
      <c r="Q170">
        <v>9.3636999999999997</v>
      </c>
      <c r="R170" s="7">
        <f t="shared" si="56"/>
        <v>1.3140638475063229</v>
      </c>
      <c r="S170" s="7">
        <f t="shared" si="57"/>
        <v>1.1710925759573867</v>
      </c>
      <c r="T170" s="7">
        <f t="shared" si="58"/>
        <v>1.1630861152937457</v>
      </c>
      <c r="U170" s="7">
        <f t="shared" si="59"/>
        <v>1.1100921668204797</v>
      </c>
      <c r="V170" s="7">
        <f t="shared" si="60"/>
        <v>1.1775567058050165</v>
      </c>
      <c r="W170" s="7">
        <f t="shared" si="61"/>
        <v>1.2664053248589917</v>
      </c>
      <c r="X170" s="7">
        <f t="shared" si="62"/>
        <v>1.3726073521986686</v>
      </c>
      <c r="Y170" s="7">
        <f t="shared" si="63"/>
        <v>1.4801837597628347</v>
      </c>
      <c r="Z170" s="7">
        <f t="shared" si="64"/>
        <v>1.5959087632925426</v>
      </c>
      <c r="AA170" s="7">
        <f t="shared" si="65"/>
        <v>1.9130632555042606</v>
      </c>
      <c r="AB170" s="7">
        <f t="shared" si="66"/>
        <v>2.0444792581006599</v>
      </c>
      <c r="AC170" s="7">
        <f t="shared" si="67"/>
        <v>2.2080417586644745</v>
      </c>
      <c r="AD170" s="7">
        <f t="shared" si="68"/>
        <v>2.619875990926972</v>
      </c>
      <c r="AE170" s="7">
        <f t="shared" si="69"/>
        <v>2.7682481717437151</v>
      </c>
      <c r="AF170">
        <v>0.79898999999999998</v>
      </c>
      <c r="AG170" s="7">
        <f t="shared" si="70"/>
        <v>1.0499238735190769E-2</v>
      </c>
      <c r="AH170" s="7">
        <f t="shared" si="71"/>
        <v>9.3569125726419237E-3</v>
      </c>
      <c r="AI170" s="7">
        <f t="shared" si="72"/>
        <v>9.2929417525854981E-3</v>
      </c>
      <c r="AJ170" s="7">
        <f t="shared" si="73"/>
        <v>8.869525403678951E-3</v>
      </c>
      <c r="AK170" s="7">
        <f t="shared" si="74"/>
        <v>9.4085603237115019E-3</v>
      </c>
      <c r="AL170" s="7">
        <f t="shared" si="75"/>
        <v>1.0118451905090857E-2</v>
      </c>
      <c r="AM170" s="7">
        <f t="shared" si="76"/>
        <v>1.0966995483332142E-2</v>
      </c>
      <c r="AN170" s="7">
        <f t="shared" si="77"/>
        <v>1.1826520222129074E-2</v>
      </c>
      <c r="AO170" s="7">
        <f t="shared" si="78"/>
        <v>1.2751151427831087E-2</v>
      </c>
      <c r="AP170" s="7">
        <f t="shared" si="79"/>
        <v>1.528518410515349E-2</v>
      </c>
      <c r="AQ170" s="7">
        <f t="shared" si="80"/>
        <v>1.6335184824298462E-2</v>
      </c>
      <c r="AR170" s="7">
        <f t="shared" si="81"/>
        <v>1.7642032847553283E-2</v>
      </c>
      <c r="AS170" s="7">
        <f t="shared" si="82"/>
        <v>2.0932547179907415E-2</v>
      </c>
      <c r="AT170" s="7">
        <f t="shared" si="83"/>
        <v>2.2118026067415107E-2</v>
      </c>
    </row>
    <row r="171" spans="1:46" x14ac:dyDescent="0.25">
      <c r="A171">
        <v>810</v>
      </c>
      <c r="B171" s="3">
        <v>6.9531150000000004</v>
      </c>
      <c r="C171" s="3">
        <v>93.297682999999992</v>
      </c>
      <c r="D171">
        <v>8.0863209999999999</v>
      </c>
      <c r="E171">
        <v>7.9633950000000002</v>
      </c>
      <c r="F171">
        <v>7.9388920000000001</v>
      </c>
      <c r="G171">
        <v>7.905259</v>
      </c>
      <c r="H171">
        <v>7.9494100000000003</v>
      </c>
      <c r="I171">
        <v>8.0473130000000008</v>
      </c>
      <c r="J171">
        <v>8.1317050000000002</v>
      </c>
      <c r="K171">
        <v>8.2148660000000007</v>
      </c>
      <c r="L171">
        <v>8.320157</v>
      </c>
      <c r="M171">
        <v>8.6056919999999995</v>
      </c>
      <c r="N171">
        <v>8.6834389999999999</v>
      </c>
      <c r="O171">
        <v>8.8357510000000001</v>
      </c>
      <c r="P171">
        <v>9.2005730000000003</v>
      </c>
      <c r="Q171">
        <v>9.3282030000000002</v>
      </c>
      <c r="R171" s="7">
        <f t="shared" si="56"/>
        <v>1.3006911975257145</v>
      </c>
      <c r="S171" s="7">
        <f t="shared" si="57"/>
        <v>1.1597107948440919</v>
      </c>
      <c r="T171" s="7">
        <f t="shared" si="58"/>
        <v>1.1316056803575225</v>
      </c>
      <c r="U171" s="7">
        <f t="shared" si="59"/>
        <v>1.093026601099427</v>
      </c>
      <c r="V171" s="7">
        <f t="shared" si="60"/>
        <v>1.1436700354920037</v>
      </c>
      <c r="W171" s="7">
        <f t="shared" si="61"/>
        <v>1.2559570060010432</v>
      </c>
      <c r="X171" s="7">
        <f t="shared" si="62"/>
        <v>1.3527338507089159</v>
      </c>
      <c r="Y171" s="7">
        <f t="shared" si="63"/>
        <v>1.4480862905754053</v>
      </c>
      <c r="Z171" s="7">
        <f t="shared" si="64"/>
        <v>1.5687948445476012</v>
      </c>
      <c r="AA171" s="7">
        <f t="shared" si="65"/>
        <v>1.8960381130950106</v>
      </c>
      <c r="AB171" s="7">
        <f t="shared" si="66"/>
        <v>1.9851158427541378</v>
      </c>
      <c r="AC171" s="7">
        <f t="shared" si="67"/>
        <v>2.1595935405609548</v>
      </c>
      <c r="AD171" s="7">
        <f t="shared" si="68"/>
        <v>2.5773351202327475</v>
      </c>
      <c r="AE171" s="7">
        <f t="shared" si="69"/>
        <v>2.7234212237444617</v>
      </c>
      <c r="AF171">
        <v>0.97487999999999997</v>
      </c>
      <c r="AG171" s="7">
        <f t="shared" si="70"/>
        <v>1.2680178346438684E-2</v>
      </c>
      <c r="AH171" s="7">
        <f t="shared" si="71"/>
        <v>1.1305788596776082E-2</v>
      </c>
      <c r="AI171" s="7">
        <f t="shared" si="72"/>
        <v>1.1031797456669414E-2</v>
      </c>
      <c r="AJ171" s="7">
        <f t="shared" si="73"/>
        <v>1.0655697728798092E-2</v>
      </c>
      <c r="AK171" s="7">
        <f t="shared" si="74"/>
        <v>1.1149410442004445E-2</v>
      </c>
      <c r="AL171" s="7">
        <f t="shared" si="75"/>
        <v>1.224407366010297E-2</v>
      </c>
      <c r="AM171" s="7">
        <f t="shared" si="76"/>
        <v>1.3187531763791078E-2</v>
      </c>
      <c r="AN171" s="7">
        <f t="shared" si="77"/>
        <v>1.4117103629561511E-2</v>
      </c>
      <c r="AO171" s="7">
        <f t="shared" si="78"/>
        <v>1.5293867180525653E-2</v>
      </c>
      <c r="AP171" s="7">
        <f t="shared" si="79"/>
        <v>1.8484096356940639E-2</v>
      </c>
      <c r="AQ171" s="7">
        <f t="shared" si="80"/>
        <v>1.9352497327841538E-2</v>
      </c>
      <c r="AR171" s="7">
        <f t="shared" si="81"/>
        <v>2.1053445508220636E-2</v>
      </c>
      <c r="AS171" s="7">
        <f t="shared" si="82"/>
        <v>2.5125924620125008E-2</v>
      </c>
      <c r="AT171" s="7">
        <f t="shared" si="83"/>
        <v>2.6550088826040007E-2</v>
      </c>
    </row>
    <row r="172" spans="1:46" x14ac:dyDescent="0.25">
      <c r="A172">
        <v>800</v>
      </c>
      <c r="B172" s="3">
        <v>6.962479000000001</v>
      </c>
      <c r="C172" s="3">
        <v>93.198937999999998</v>
      </c>
      <c r="D172">
        <v>8.0950319999999998</v>
      </c>
      <c r="E172">
        <v>7.949033</v>
      </c>
      <c r="F172">
        <v>7.9195359999999999</v>
      </c>
      <c r="G172">
        <v>7.9032070000000001</v>
      </c>
      <c r="H172">
        <v>7.9371210000000003</v>
      </c>
      <c r="I172">
        <v>8.0457129999999992</v>
      </c>
      <c r="J172">
        <v>8.0867240000000002</v>
      </c>
      <c r="K172">
        <v>8.1899180000000005</v>
      </c>
      <c r="L172">
        <v>8.3021119999999993</v>
      </c>
      <c r="M172">
        <v>8.5770750000000007</v>
      </c>
      <c r="N172">
        <v>8.6517099999999996</v>
      </c>
      <c r="O172">
        <v>8.7953600000000005</v>
      </c>
      <c r="P172">
        <v>9.1755689999999994</v>
      </c>
      <c r="Q172">
        <v>9.2934339999999995</v>
      </c>
      <c r="R172" s="7">
        <f t="shared" si="56"/>
        <v>1.3026943350015987</v>
      </c>
      <c r="S172" s="7">
        <f t="shared" si="57"/>
        <v>1.1348948708743398</v>
      </c>
      <c r="T172" s="7">
        <f t="shared" si="58"/>
        <v>1.1009886350130482</v>
      </c>
      <c r="U172" s="7">
        <f t="shared" si="59"/>
        <v>1.0822180736900184</v>
      </c>
      <c r="V172" s="7">
        <f t="shared" si="60"/>
        <v>1.1212024481558731</v>
      </c>
      <c r="W172" s="7">
        <f t="shared" si="61"/>
        <v>1.2460154468250895</v>
      </c>
      <c r="X172" s="7">
        <f t="shared" si="62"/>
        <v>1.2931468434204025</v>
      </c>
      <c r="Y172" s="7">
        <f t="shared" si="63"/>
        <v>1.4117276070632905</v>
      </c>
      <c r="Z172" s="7">
        <f t="shared" si="64"/>
        <v>1.5406280831776187</v>
      </c>
      <c r="AA172" s="7">
        <f t="shared" si="65"/>
        <v>1.8564370989227352</v>
      </c>
      <c r="AB172" s="7">
        <f t="shared" si="66"/>
        <v>1.9421352100986065</v>
      </c>
      <c r="AC172" s="7">
        <f t="shared" si="67"/>
        <v>2.1070495645573226</v>
      </c>
      <c r="AD172" s="7">
        <f t="shared" si="68"/>
        <v>2.5433575300596232</v>
      </c>
      <c r="AE172" s="7">
        <f t="shared" si="69"/>
        <v>2.6785593413435831</v>
      </c>
      <c r="AF172">
        <v>0.98858999999999997</v>
      </c>
      <c r="AG172" s="7">
        <f t="shared" si="70"/>
        <v>1.2878305926392304E-2</v>
      </c>
      <c r="AH172" s="7">
        <f t="shared" si="71"/>
        <v>1.1219457203976635E-2</v>
      </c>
      <c r="AI172" s="7">
        <f t="shared" si="72"/>
        <v>1.0884263546875493E-2</v>
      </c>
      <c r="AJ172" s="7">
        <f t="shared" si="73"/>
        <v>1.0698699654692152E-2</v>
      </c>
      <c r="AK172" s="7">
        <f t="shared" si="74"/>
        <v>1.1084095282224144E-2</v>
      </c>
      <c r="AL172" s="7">
        <f t="shared" si="75"/>
        <v>1.2317984105768152E-2</v>
      </c>
      <c r="AM172" s="7">
        <f t="shared" si="76"/>
        <v>1.2783920379369757E-2</v>
      </c>
      <c r="AN172" s="7">
        <f t="shared" si="77"/>
        <v>1.3956197950666983E-2</v>
      </c>
      <c r="AO172" s="7">
        <f t="shared" si="78"/>
        <v>1.5230495167485621E-2</v>
      </c>
      <c r="AP172" s="7">
        <f t="shared" si="79"/>
        <v>1.8352551516240267E-2</v>
      </c>
      <c r="AQ172" s="7">
        <f t="shared" si="80"/>
        <v>1.9199754473513811E-2</v>
      </c>
      <c r="AR172" s="7">
        <f t="shared" si="81"/>
        <v>2.0830081290257235E-2</v>
      </c>
      <c r="AS172" s="7">
        <f t="shared" si="82"/>
        <v>2.514337820641643E-2</v>
      </c>
      <c r="AT172" s="7">
        <f t="shared" si="83"/>
        <v>2.6479969792588529E-2</v>
      </c>
    </row>
    <row r="173" spans="1:46" x14ac:dyDescent="0.25">
      <c r="A173">
        <v>790</v>
      </c>
      <c r="B173" s="3">
        <v>6.9603970000000004</v>
      </c>
      <c r="C173" s="3">
        <v>93.204595999999995</v>
      </c>
      <c r="D173">
        <v>8.0726449999999996</v>
      </c>
      <c r="E173">
        <v>7.9244919999999999</v>
      </c>
      <c r="F173">
        <v>7.8946459999999998</v>
      </c>
      <c r="G173">
        <v>7.8626529999999999</v>
      </c>
      <c r="H173">
        <v>7.9079050000000004</v>
      </c>
      <c r="I173">
        <v>8.0052040000000009</v>
      </c>
      <c r="J173">
        <v>8.0556289999999997</v>
      </c>
      <c r="K173">
        <v>8.1388309999999997</v>
      </c>
      <c r="L173">
        <v>8.2659669999999998</v>
      </c>
      <c r="M173">
        <v>8.5440109999999994</v>
      </c>
      <c r="N173">
        <v>8.5820670000000003</v>
      </c>
      <c r="O173">
        <v>8.7470770000000009</v>
      </c>
      <c r="P173">
        <v>9.1187249999999995</v>
      </c>
      <c r="Q173">
        <v>9.2409800000000004</v>
      </c>
      <c r="R173" s="7">
        <f t="shared" si="56"/>
        <v>1.2792049126468468</v>
      </c>
      <c r="S173" s="7">
        <f t="shared" si="57"/>
        <v>1.1089445370480404</v>
      </c>
      <c r="T173" s="7">
        <f t="shared" si="58"/>
        <v>1.0746400318493885</v>
      </c>
      <c r="U173" s="7">
        <f t="shared" si="59"/>
        <v>1.0378659792417677</v>
      </c>
      <c r="V173" s="7">
        <f t="shared" si="60"/>
        <v>1.0898799123942993</v>
      </c>
      <c r="W173" s="7">
        <f t="shared" si="61"/>
        <v>1.2017053814467973</v>
      </c>
      <c r="X173" s="7">
        <f t="shared" si="62"/>
        <v>1.2596518397400287</v>
      </c>
      <c r="Y173" s="7">
        <f t="shared" si="63"/>
        <v>1.3552541305545209</v>
      </c>
      <c r="Z173" s="7">
        <f t="shared" si="64"/>
        <v>1.5013136794767541</v>
      </c>
      <c r="AA173" s="7">
        <f t="shared" si="65"/>
        <v>1.8206395495476793</v>
      </c>
      <c r="AB173" s="7">
        <f t="shared" si="66"/>
        <v>1.8643347614579959</v>
      </c>
      <c r="AC173" s="7">
        <f t="shared" si="67"/>
        <v>2.0537654814242483</v>
      </c>
      <c r="AD173" s="7">
        <f t="shared" si="68"/>
        <v>2.4802325355964605</v>
      </c>
      <c r="AE173" s="7">
        <f t="shared" si="69"/>
        <v>2.6204650534081355</v>
      </c>
      <c r="AF173">
        <v>1.0044999999999999</v>
      </c>
      <c r="AG173" s="7">
        <f t="shared" si="70"/>
        <v>1.2849613347537576E-2</v>
      </c>
      <c r="AH173" s="7">
        <f t="shared" si="71"/>
        <v>1.1139347874647565E-2</v>
      </c>
      <c r="AI173" s="7">
        <f t="shared" si="72"/>
        <v>1.0794759119927106E-2</v>
      </c>
      <c r="AJ173" s="7">
        <f t="shared" si="73"/>
        <v>1.0425363761483557E-2</v>
      </c>
      <c r="AK173" s="7">
        <f t="shared" si="74"/>
        <v>1.0947843720000737E-2</v>
      </c>
      <c r="AL173" s="7">
        <f t="shared" si="75"/>
        <v>1.2071130556633079E-2</v>
      </c>
      <c r="AM173" s="7">
        <f t="shared" si="76"/>
        <v>1.2653202730188589E-2</v>
      </c>
      <c r="AN173" s="7">
        <f t="shared" si="77"/>
        <v>1.3613527741420162E-2</v>
      </c>
      <c r="AO173" s="7">
        <f t="shared" si="78"/>
        <v>1.5080695910343993E-2</v>
      </c>
      <c r="AP173" s="7">
        <f t="shared" si="79"/>
        <v>1.8288324275206439E-2</v>
      </c>
      <c r="AQ173" s="7">
        <f t="shared" si="80"/>
        <v>1.8727242678845568E-2</v>
      </c>
      <c r="AR173" s="7">
        <f t="shared" si="81"/>
        <v>2.0630074260906572E-2</v>
      </c>
      <c r="AS173" s="7">
        <f t="shared" si="82"/>
        <v>2.4913935820066447E-2</v>
      </c>
      <c r="AT173" s="7">
        <f t="shared" si="83"/>
        <v>2.6322571461484721E-2</v>
      </c>
    </row>
    <row r="174" spans="1:46" x14ac:dyDescent="0.25">
      <c r="A174">
        <v>780</v>
      </c>
      <c r="B174" s="3">
        <v>6.9632740000000002</v>
      </c>
      <c r="C174" s="3">
        <v>93.149957999999998</v>
      </c>
      <c r="D174">
        <v>8.0763309999999997</v>
      </c>
      <c r="E174">
        <v>7.9256799999999998</v>
      </c>
      <c r="F174">
        <v>7.8990410000000004</v>
      </c>
      <c r="G174">
        <v>7.8765400000000003</v>
      </c>
      <c r="H174">
        <v>7.9091060000000004</v>
      </c>
      <c r="I174">
        <v>7.996702</v>
      </c>
      <c r="J174">
        <v>8.0534210000000002</v>
      </c>
      <c r="K174">
        <v>8.144482</v>
      </c>
      <c r="L174">
        <v>8.2683099999999996</v>
      </c>
      <c r="M174">
        <v>8.5298200000000008</v>
      </c>
      <c r="N174">
        <v>8.5786499999999997</v>
      </c>
      <c r="O174">
        <v>8.7270029999999998</v>
      </c>
      <c r="P174">
        <v>9.1082979999999996</v>
      </c>
      <c r="Q174">
        <v>9.2379580000000008</v>
      </c>
      <c r="R174" s="7">
        <f t="shared" si="56"/>
        <v>1.2816348988076138</v>
      </c>
      <c r="S174" s="7">
        <f t="shared" si="57"/>
        <v>1.1083009439022489</v>
      </c>
      <c r="T174" s="7">
        <f t="shared" si="58"/>
        <v>1.0776466522995471</v>
      </c>
      <c r="U174" s="7">
        <f t="shared" si="59"/>
        <v>1.0517530603515726</v>
      </c>
      <c r="V174" s="7">
        <f t="shared" si="60"/>
        <v>1.0892289018440295</v>
      </c>
      <c r="W174" s="7">
        <f t="shared" si="61"/>
        <v>1.1900216770505725</v>
      </c>
      <c r="X174" s="7">
        <f t="shared" si="62"/>
        <v>1.2552781260298875</v>
      </c>
      <c r="Y174" s="7">
        <f t="shared" si="63"/>
        <v>1.3600333834023568</v>
      </c>
      <c r="Z174" s="7">
        <f t="shared" si="64"/>
        <v>1.5024587839179491</v>
      </c>
      <c r="AA174" s="7">
        <f t="shared" si="65"/>
        <v>1.8031513837392901</v>
      </c>
      <c r="AB174" s="7">
        <f t="shared" si="66"/>
        <v>1.8592837214420672</v>
      </c>
      <c r="AC174" s="7">
        <f t="shared" si="67"/>
        <v>2.0297953910245572</v>
      </c>
      <c r="AD174" s="7">
        <f t="shared" si="68"/>
        <v>2.4678563678750969</v>
      </c>
      <c r="AE174" s="7">
        <f t="shared" si="69"/>
        <v>2.6167587625918984</v>
      </c>
      <c r="AF174">
        <v>1.0687</v>
      </c>
      <c r="AG174" s="7">
        <f t="shared" si="70"/>
        <v>1.3696832163556969E-2</v>
      </c>
      <c r="AH174" s="7">
        <f t="shared" si="71"/>
        <v>1.1844412187483333E-2</v>
      </c>
      <c r="AI174" s="7">
        <f t="shared" si="72"/>
        <v>1.1516809773125261E-2</v>
      </c>
      <c r="AJ174" s="7">
        <f t="shared" si="73"/>
        <v>1.1240084955977257E-2</v>
      </c>
      <c r="AK174" s="7">
        <f t="shared" si="74"/>
        <v>1.1640589274007143E-2</v>
      </c>
      <c r="AL174" s="7">
        <f t="shared" si="75"/>
        <v>1.2717761662639469E-2</v>
      </c>
      <c r="AM174" s="7">
        <f t="shared" si="76"/>
        <v>1.3415157332881409E-2</v>
      </c>
      <c r="AN174" s="7">
        <f t="shared" si="77"/>
        <v>1.4534676768420986E-2</v>
      </c>
      <c r="AO174" s="7">
        <f t="shared" si="78"/>
        <v>1.6056777023731122E-2</v>
      </c>
      <c r="AP174" s="7">
        <f t="shared" si="79"/>
        <v>1.9270278838021793E-2</v>
      </c>
      <c r="AQ174" s="7">
        <f t="shared" si="80"/>
        <v>1.9870165131051373E-2</v>
      </c>
      <c r="AR174" s="7">
        <f t="shared" si="81"/>
        <v>2.1692423343879441E-2</v>
      </c>
      <c r="AS174" s="7">
        <f t="shared" si="82"/>
        <v>2.6373981003481161E-2</v>
      </c>
      <c r="AT174" s="7">
        <f t="shared" si="83"/>
        <v>2.7965300895819622E-2</v>
      </c>
    </row>
    <row r="175" spans="1:46" x14ac:dyDescent="0.25">
      <c r="A175">
        <v>770</v>
      </c>
      <c r="B175" s="3">
        <v>6.9711129999999999</v>
      </c>
      <c r="C175" s="3">
        <v>93.303735000000003</v>
      </c>
      <c r="D175">
        <v>8.0793970000000002</v>
      </c>
      <c r="E175">
        <v>7.9374180000000001</v>
      </c>
      <c r="F175">
        <v>7.8805420000000002</v>
      </c>
      <c r="G175">
        <v>7.856484</v>
      </c>
      <c r="H175">
        <v>7.8824899999999998</v>
      </c>
      <c r="I175">
        <v>7.9777909999999999</v>
      </c>
      <c r="J175">
        <v>8.0282070000000001</v>
      </c>
      <c r="K175">
        <v>8.1145040000000002</v>
      </c>
      <c r="L175">
        <v>8.2325759999999999</v>
      </c>
      <c r="M175">
        <v>8.5111419999999995</v>
      </c>
      <c r="N175">
        <v>8.5467239999999993</v>
      </c>
      <c r="O175">
        <v>8.6854250000000004</v>
      </c>
      <c r="P175">
        <v>9.0660209999999992</v>
      </c>
      <c r="Q175">
        <v>9.185613</v>
      </c>
      <c r="R175" s="7">
        <f t="shared" si="56"/>
        <v>1.2719432985964902</v>
      </c>
      <c r="S175" s="7">
        <f t="shared" si="57"/>
        <v>1.1091243739898868</v>
      </c>
      <c r="T175" s="7">
        <f t="shared" si="58"/>
        <v>1.0438896372767821</v>
      </c>
      <c r="U175" s="7">
        <f t="shared" si="59"/>
        <v>1.0162941851336902</v>
      </c>
      <c r="V175" s="7">
        <f t="shared" si="60"/>
        <v>1.0461240217702015</v>
      </c>
      <c r="W175" s="7">
        <f t="shared" si="61"/>
        <v>1.1554271571250072</v>
      </c>
      <c r="X175" s="7">
        <f t="shared" si="62"/>
        <v>1.2132438055283497</v>
      </c>
      <c r="Y175" s="7">
        <f t="shared" si="63"/>
        <v>1.31219766131495</v>
      </c>
      <c r="Z175" s="7">
        <f t="shared" si="64"/>
        <v>1.4475647023731137</v>
      </c>
      <c r="AA175" s="7">
        <f t="shared" si="65"/>
        <v>1.7668333956171358</v>
      </c>
      <c r="AB175" s="7">
        <f t="shared" si="66"/>
        <v>1.8076042164950381</v>
      </c>
      <c r="AC175" s="7">
        <f t="shared" si="67"/>
        <v>1.9665094356101238</v>
      </c>
      <c r="AD175" s="7">
        <f t="shared" si="68"/>
        <v>2.4023648642142748</v>
      </c>
      <c r="AE175" s="7">
        <f t="shared" si="69"/>
        <v>2.5392658871084173</v>
      </c>
      <c r="AF175">
        <v>1.0646</v>
      </c>
      <c r="AG175" s="7">
        <f t="shared" si="70"/>
        <v>1.3541108356858235E-2</v>
      </c>
      <c r="AH175" s="7">
        <f t="shared" si="71"/>
        <v>1.1807738085496336E-2</v>
      </c>
      <c r="AI175" s="7">
        <f t="shared" si="72"/>
        <v>1.1113249078448621E-2</v>
      </c>
      <c r="AJ175" s="7">
        <f t="shared" si="73"/>
        <v>1.0819467894933266E-2</v>
      </c>
      <c r="AK175" s="7">
        <f t="shared" si="74"/>
        <v>1.1137036335765564E-2</v>
      </c>
      <c r="AL175" s="7">
        <f t="shared" si="75"/>
        <v>1.2300677514752827E-2</v>
      </c>
      <c r="AM175" s="7">
        <f t="shared" si="76"/>
        <v>1.2916193553654811E-2</v>
      </c>
      <c r="AN175" s="7">
        <f t="shared" si="77"/>
        <v>1.3969656302358958E-2</v>
      </c>
      <c r="AO175" s="7">
        <f t="shared" si="78"/>
        <v>1.541077382146417E-2</v>
      </c>
      <c r="AP175" s="7">
        <f t="shared" si="79"/>
        <v>1.8809708329740028E-2</v>
      </c>
      <c r="AQ175" s="7">
        <f t="shared" si="80"/>
        <v>1.9243754488806174E-2</v>
      </c>
      <c r="AR175" s="7">
        <f t="shared" si="81"/>
        <v>2.0935459451505375E-2</v>
      </c>
      <c r="AS175" s="7">
        <f t="shared" si="82"/>
        <v>2.5575576344425168E-2</v>
      </c>
      <c r="AT175" s="7">
        <f t="shared" si="83"/>
        <v>2.7033024634156209E-2</v>
      </c>
    </row>
    <row r="176" spans="1:46" x14ac:dyDescent="0.25">
      <c r="A176">
        <v>760</v>
      </c>
      <c r="B176" s="3">
        <v>6.9748060000000001</v>
      </c>
      <c r="C176" s="3">
        <v>93.205884000000012</v>
      </c>
      <c r="D176">
        <v>8.0591969999999993</v>
      </c>
      <c r="E176">
        <v>7.9045399999999999</v>
      </c>
      <c r="F176">
        <v>7.8714170000000001</v>
      </c>
      <c r="G176">
        <v>7.8390199999999997</v>
      </c>
      <c r="H176">
        <v>7.8384299999999998</v>
      </c>
      <c r="I176">
        <v>7.9340479999999998</v>
      </c>
      <c r="J176">
        <v>8.0132510000000003</v>
      </c>
      <c r="K176">
        <v>8.0869630000000008</v>
      </c>
      <c r="L176">
        <v>8.1987369999999995</v>
      </c>
      <c r="M176">
        <v>8.4523949999999992</v>
      </c>
      <c r="N176">
        <v>8.5047300000000003</v>
      </c>
      <c r="O176">
        <v>8.6449130000000007</v>
      </c>
      <c r="P176">
        <v>9.0202209999999994</v>
      </c>
      <c r="Q176">
        <v>9.1366630000000004</v>
      </c>
      <c r="R176" s="7">
        <f t="shared" si="56"/>
        <v>1.2471574962688339</v>
      </c>
      <c r="S176" s="7">
        <f t="shared" si="57"/>
        <v>1.0694192388993855</v>
      </c>
      <c r="T176" s="7">
        <f t="shared" si="58"/>
        <v>1.0313471746795473</v>
      </c>
      <c r="U176" s="7">
        <f t="shared" si="59"/>
        <v>0.99410762806567377</v>
      </c>
      <c r="V176" s="7">
        <f t="shared" si="60"/>
        <v>0.99342941977496557</v>
      </c>
      <c r="W176" s="7">
        <f t="shared" si="61"/>
        <v>1.1033344646713188</v>
      </c>
      <c r="X176" s="7">
        <f t="shared" si="62"/>
        <v>1.1943590467977274</v>
      </c>
      <c r="Y176" s="7">
        <f t="shared" si="63"/>
        <v>1.2790626689866382</v>
      </c>
      <c r="Z176" s="7">
        <f t="shared" si="64"/>
        <v>1.4074848270439115</v>
      </c>
      <c r="AA176" s="7">
        <f t="shared" si="65"/>
        <v>1.6988384663093987</v>
      </c>
      <c r="AB176" s="7">
        <f t="shared" si="66"/>
        <v>1.7589361225652926</v>
      </c>
      <c r="AC176" s="7">
        <f t="shared" si="67"/>
        <v>1.9198870982910039</v>
      </c>
      <c r="AD176" s="7">
        <f t="shared" si="68"/>
        <v>2.3506185659183783</v>
      </c>
      <c r="AE176" s="7">
        <f t="shared" si="69"/>
        <v>2.484203424217942</v>
      </c>
      <c r="AF176">
        <v>0.24715999999999999</v>
      </c>
      <c r="AG176" s="7">
        <f t="shared" si="70"/>
        <v>3.0824744677780498E-3</v>
      </c>
      <c r="AH176" s="7">
        <f t="shared" si="71"/>
        <v>2.6431765908637214E-3</v>
      </c>
      <c r="AI176" s="7">
        <f t="shared" si="72"/>
        <v>2.5490776769379691E-3</v>
      </c>
      <c r="AJ176" s="7">
        <f t="shared" si="73"/>
        <v>2.4570364135271193E-3</v>
      </c>
      <c r="AK176" s="7">
        <f t="shared" si="74"/>
        <v>2.4553601539158048E-3</v>
      </c>
      <c r="AL176" s="7">
        <f t="shared" si="75"/>
        <v>2.7270014628816312E-3</v>
      </c>
      <c r="AM176" s="7">
        <f t="shared" si="76"/>
        <v>2.9519778200652628E-3</v>
      </c>
      <c r="AN176" s="7">
        <f t="shared" si="77"/>
        <v>3.1613312926673746E-3</v>
      </c>
      <c r="AO176" s="7">
        <f t="shared" si="78"/>
        <v>3.4787394985217319E-3</v>
      </c>
      <c r="AP176" s="7">
        <f t="shared" si="79"/>
        <v>4.1988491533303095E-3</v>
      </c>
      <c r="AQ176" s="7">
        <f t="shared" si="80"/>
        <v>4.3473865205323767E-3</v>
      </c>
      <c r="AR176" s="7">
        <f t="shared" si="81"/>
        <v>4.745192952136045E-3</v>
      </c>
      <c r="AS176" s="7">
        <f t="shared" si="82"/>
        <v>5.8097888475238633E-3</v>
      </c>
      <c r="AT176" s="7">
        <f t="shared" si="83"/>
        <v>6.1399571832970656E-3</v>
      </c>
    </row>
    <row r="177" spans="1:46" x14ac:dyDescent="0.25">
      <c r="A177">
        <v>750</v>
      </c>
      <c r="B177" s="3">
        <v>6.9751469999999998</v>
      </c>
      <c r="C177" s="3">
        <v>93.320913000000004</v>
      </c>
      <c r="D177">
        <v>8.0716300000000007</v>
      </c>
      <c r="E177">
        <v>7.9100190000000001</v>
      </c>
      <c r="F177">
        <v>7.8882899999999996</v>
      </c>
      <c r="G177">
        <v>7.8542339999999999</v>
      </c>
      <c r="H177">
        <v>7.850079</v>
      </c>
      <c r="I177">
        <v>7.9367359999999998</v>
      </c>
      <c r="J177">
        <v>8.0078790000000009</v>
      </c>
      <c r="K177">
        <v>8.093648</v>
      </c>
      <c r="L177">
        <v>8.1858149999999998</v>
      </c>
      <c r="M177">
        <v>8.4344909999999995</v>
      </c>
      <c r="N177">
        <v>8.4951159999999994</v>
      </c>
      <c r="O177">
        <v>8.6301199999999998</v>
      </c>
      <c r="P177">
        <v>8.9922780000000007</v>
      </c>
      <c r="Q177">
        <v>9.1159850000000002</v>
      </c>
      <c r="R177" s="7">
        <f t="shared" si="56"/>
        <v>1.2579480643479934</v>
      </c>
      <c r="S177" s="7">
        <f t="shared" si="57"/>
        <v>1.0726773987720657</v>
      </c>
      <c r="T177" s="7">
        <f t="shared" si="58"/>
        <v>1.047763642826657</v>
      </c>
      <c r="U177" s="7">
        <f t="shared" si="59"/>
        <v>1.0087144111502215</v>
      </c>
      <c r="V177" s="7">
        <f t="shared" si="60"/>
        <v>1.0039500665505021</v>
      </c>
      <c r="W177" s="7">
        <f t="shared" si="61"/>
        <v>1.1033090435830073</v>
      </c>
      <c r="X177" s="7">
        <f t="shared" si="62"/>
        <v>1.1848697143901559</v>
      </c>
      <c r="Y177" s="7">
        <f t="shared" si="63"/>
        <v>1.2831857653284091</v>
      </c>
      <c r="Z177" s="7">
        <f t="shared" si="64"/>
        <v>1.3888207304417857</v>
      </c>
      <c r="AA177" s="7">
        <f t="shared" si="65"/>
        <v>1.6737569632003395</v>
      </c>
      <c r="AB177" s="7">
        <f t="shared" si="66"/>
        <v>1.7432046983276177</v>
      </c>
      <c r="AC177" s="7">
        <f t="shared" si="67"/>
        <v>1.8978315839136635</v>
      </c>
      <c r="AD177" s="7">
        <f t="shared" si="68"/>
        <v>2.3124644915112995</v>
      </c>
      <c r="AE177" s="7">
        <f t="shared" si="69"/>
        <v>2.4540410047322498</v>
      </c>
      <c r="AF177">
        <v>1.1273</v>
      </c>
      <c r="AG177" s="7">
        <f t="shared" si="70"/>
        <v>1.418084852939493E-2</v>
      </c>
      <c r="AH177" s="7">
        <f t="shared" si="71"/>
        <v>1.2092292316357495E-2</v>
      </c>
      <c r="AI177" s="7">
        <f t="shared" si="72"/>
        <v>1.1811439545584905E-2</v>
      </c>
      <c r="AJ177" s="7">
        <f t="shared" si="73"/>
        <v>1.1371237556896447E-2</v>
      </c>
      <c r="AK177" s="7">
        <f t="shared" si="74"/>
        <v>1.1317529100223812E-2</v>
      </c>
      <c r="AL177" s="7">
        <f t="shared" si="75"/>
        <v>1.243760284831124E-2</v>
      </c>
      <c r="AM177" s="7">
        <f t="shared" si="76"/>
        <v>1.3357036290320227E-2</v>
      </c>
      <c r="AN177" s="7">
        <f t="shared" si="77"/>
        <v>1.4465353132547156E-2</v>
      </c>
      <c r="AO177" s="7">
        <f t="shared" si="78"/>
        <v>1.5656176094270249E-2</v>
      </c>
      <c r="AP177" s="7">
        <f t="shared" si="79"/>
        <v>1.8868262246157428E-2</v>
      </c>
      <c r="AQ177" s="7">
        <f t="shared" si="80"/>
        <v>1.9651146564247234E-2</v>
      </c>
      <c r="AR177" s="7">
        <f t="shared" si="81"/>
        <v>2.139425544545873E-2</v>
      </c>
      <c r="AS177" s="7">
        <f t="shared" si="82"/>
        <v>2.6068412212806879E-2</v>
      </c>
      <c r="AT177" s="7">
        <f t="shared" si="83"/>
        <v>2.7664404246346651E-2</v>
      </c>
    </row>
    <row r="178" spans="1:46" x14ac:dyDescent="0.25">
      <c r="A178">
        <v>740</v>
      </c>
      <c r="B178" s="3">
        <v>6.9788550000000003</v>
      </c>
      <c r="C178" s="3">
        <v>93.158266999999995</v>
      </c>
      <c r="D178">
        <v>8.0507849999999994</v>
      </c>
      <c r="E178">
        <v>7.8914600000000004</v>
      </c>
      <c r="F178">
        <v>7.8586260000000001</v>
      </c>
      <c r="G178">
        <v>7.8086149999999996</v>
      </c>
      <c r="H178">
        <v>7.8053049999999997</v>
      </c>
      <c r="I178">
        <v>7.9044340000000002</v>
      </c>
      <c r="J178">
        <v>7.9638309999999999</v>
      </c>
      <c r="K178">
        <v>8.0506080000000004</v>
      </c>
      <c r="L178">
        <v>8.1490229999999997</v>
      </c>
      <c r="M178">
        <v>8.3974019999999996</v>
      </c>
      <c r="N178">
        <v>8.4500919999999997</v>
      </c>
      <c r="O178">
        <v>8.5819519999999994</v>
      </c>
      <c r="P178">
        <v>8.9337540000000004</v>
      </c>
      <c r="Q178">
        <v>9.0537530000000004</v>
      </c>
      <c r="R178" s="7">
        <f t="shared" si="56"/>
        <v>1.2340973588835944</v>
      </c>
      <c r="S178" s="7">
        <f t="shared" si="57"/>
        <v>1.0508033280841071</v>
      </c>
      <c r="T178" s="7">
        <f t="shared" si="58"/>
        <v>1.0130239116014212</v>
      </c>
      <c r="U178" s="7">
        <f t="shared" si="59"/>
        <v>0.95547648559217424</v>
      </c>
      <c r="V178" s="7">
        <f t="shared" si="60"/>
        <v>0.95166752071946503</v>
      </c>
      <c r="W178" s="7">
        <f t="shared" si="61"/>
        <v>1.0657309064260314</v>
      </c>
      <c r="X178" s="7">
        <f t="shared" si="62"/>
        <v>1.1340677193143647</v>
      </c>
      <c r="Y178" s="7">
        <f t="shared" si="63"/>
        <v>1.2338937568439794</v>
      </c>
      <c r="Z178" s="7">
        <f t="shared" si="64"/>
        <v>1.3470910069995425</v>
      </c>
      <c r="AA178" s="7">
        <f t="shared" si="65"/>
        <v>1.6326977526231676</v>
      </c>
      <c r="AB178" s="7">
        <f t="shared" si="66"/>
        <v>1.6932704272681782</v>
      </c>
      <c r="AC178" s="7">
        <f t="shared" si="67"/>
        <v>1.8448348428786161</v>
      </c>
      <c r="AD178" s="7">
        <f t="shared" si="68"/>
        <v>2.249051121638447</v>
      </c>
      <c r="AE178" s="7">
        <f t="shared" si="69"/>
        <v>2.3868763095617243</v>
      </c>
      <c r="AF178">
        <v>1.1119000000000001</v>
      </c>
      <c r="AG178" s="7">
        <f t="shared" si="70"/>
        <v>1.3721928533426688E-2</v>
      </c>
      <c r="AH178" s="7">
        <f t="shared" si="71"/>
        <v>1.1683882204967189E-2</v>
      </c>
      <c r="AI178" s="7">
        <f t="shared" si="72"/>
        <v>1.1263812873096204E-2</v>
      </c>
      <c r="AJ178" s="7">
        <f t="shared" si="73"/>
        <v>1.0623943043299387E-2</v>
      </c>
      <c r="AK178" s="7">
        <f t="shared" si="74"/>
        <v>1.0581591162879734E-2</v>
      </c>
      <c r="AL178" s="7">
        <f t="shared" si="75"/>
        <v>1.1849861948551043E-2</v>
      </c>
      <c r="AM178" s="7">
        <f t="shared" si="76"/>
        <v>1.2609698971056422E-2</v>
      </c>
      <c r="AN178" s="7">
        <f t="shared" si="77"/>
        <v>1.3719664682348209E-2</v>
      </c>
      <c r="AO178" s="7">
        <f t="shared" si="78"/>
        <v>1.4978304906827914E-2</v>
      </c>
      <c r="AP178" s="7">
        <f t="shared" si="79"/>
        <v>1.8153966311417004E-2</v>
      </c>
      <c r="AQ178" s="7">
        <f t="shared" si="80"/>
        <v>1.8827473880794875E-2</v>
      </c>
      <c r="AR178" s="7">
        <f t="shared" si="81"/>
        <v>2.0512718617967333E-2</v>
      </c>
      <c r="AS178" s="7">
        <f t="shared" si="82"/>
        <v>2.5007199421497893E-2</v>
      </c>
      <c r="AT178" s="7">
        <f t="shared" si="83"/>
        <v>2.6539677686016817E-2</v>
      </c>
    </row>
    <row r="179" spans="1:46" x14ac:dyDescent="0.25">
      <c r="A179">
        <v>730</v>
      </c>
      <c r="B179" s="3">
        <v>6.9799589999999991</v>
      </c>
      <c r="C179" s="3">
        <v>93.199927000000002</v>
      </c>
      <c r="D179">
        <v>8.0512440000000005</v>
      </c>
      <c r="E179">
        <v>7.8781410000000003</v>
      </c>
      <c r="F179">
        <v>7.8436570000000003</v>
      </c>
      <c r="G179">
        <v>7.7948430000000002</v>
      </c>
      <c r="H179">
        <v>7.7908400000000002</v>
      </c>
      <c r="I179">
        <v>7.8895429999999998</v>
      </c>
      <c r="J179">
        <v>7.9441819999999996</v>
      </c>
      <c r="K179">
        <v>8.0204839999999997</v>
      </c>
      <c r="L179">
        <v>8.1246690000000008</v>
      </c>
      <c r="M179">
        <v>8.3688079999999996</v>
      </c>
      <c r="N179">
        <v>8.4179290000000009</v>
      </c>
      <c r="O179">
        <v>8.5374619999999997</v>
      </c>
      <c r="P179">
        <v>8.8979250000000008</v>
      </c>
      <c r="Q179">
        <v>9.0184920000000002</v>
      </c>
      <c r="R179" s="7">
        <f t="shared" si="56"/>
        <v>1.232253835743633</v>
      </c>
      <c r="S179" s="7">
        <f t="shared" si="57"/>
        <v>1.0332843805468321</v>
      </c>
      <c r="T179" s="7">
        <f t="shared" si="58"/>
        <v>0.99364089414909329</v>
      </c>
      <c r="U179" s="7">
        <f t="shared" si="59"/>
        <v>0.93751960337932738</v>
      </c>
      <c r="V179" s="7">
        <f t="shared" si="60"/>
        <v>0.93291717261194163</v>
      </c>
      <c r="W179" s="7">
        <f t="shared" si="61"/>
        <v>1.0463918616157639</v>
      </c>
      <c r="X179" s="7">
        <f t="shared" si="62"/>
        <v>1.1092002883037884</v>
      </c>
      <c r="Y179" s="7">
        <f t="shared" si="63"/>
        <v>1.1969014676492398</v>
      </c>
      <c r="Z179" s="7">
        <f t="shared" si="64"/>
        <v>1.3166338914068942</v>
      </c>
      <c r="AA179" s="7">
        <f t="shared" si="65"/>
        <v>1.5971270663057904</v>
      </c>
      <c r="AB179" s="7">
        <f t="shared" si="66"/>
        <v>1.6535492771281601</v>
      </c>
      <c r="AC179" s="7">
        <f t="shared" si="67"/>
        <v>1.7908307503779224</v>
      </c>
      <c r="AD179" s="7">
        <f t="shared" si="68"/>
        <v>2.2046565082371843</v>
      </c>
      <c r="AE179" s="7">
        <f t="shared" si="69"/>
        <v>2.343018769524472</v>
      </c>
      <c r="AF179">
        <v>1.0294000000000001</v>
      </c>
      <c r="AG179" s="7">
        <f t="shared" si="70"/>
        <v>1.268482098514496E-2</v>
      </c>
      <c r="AH179" s="7">
        <f t="shared" si="71"/>
        <v>1.0636629413349091E-2</v>
      </c>
      <c r="AI179" s="7">
        <f t="shared" si="72"/>
        <v>1.0228539364370768E-2</v>
      </c>
      <c r="AJ179" s="7">
        <f t="shared" si="73"/>
        <v>9.650826797186797E-3</v>
      </c>
      <c r="AK179" s="7">
        <f t="shared" si="74"/>
        <v>9.6034493748673282E-3</v>
      </c>
      <c r="AL179" s="7">
        <f t="shared" si="75"/>
        <v>1.0771557823472675E-2</v>
      </c>
      <c r="AM179" s="7">
        <f t="shared" si="76"/>
        <v>1.1418107767799199E-2</v>
      </c>
      <c r="AN179" s="7">
        <f t="shared" si="77"/>
        <v>1.2320903707981274E-2</v>
      </c>
      <c r="AO179" s="7">
        <f t="shared" si="78"/>
        <v>1.355342927814257E-2</v>
      </c>
      <c r="AP179" s="7">
        <f t="shared" si="79"/>
        <v>1.6440826020551809E-2</v>
      </c>
      <c r="AQ179" s="7">
        <f t="shared" si="80"/>
        <v>1.7021636258757283E-2</v>
      </c>
      <c r="AR179" s="7">
        <f t="shared" si="81"/>
        <v>1.8434811744390333E-2</v>
      </c>
      <c r="AS179" s="7">
        <f t="shared" si="82"/>
        <v>2.2694734095793576E-2</v>
      </c>
      <c r="AT179" s="7">
        <f t="shared" si="83"/>
        <v>2.4119035213484918E-2</v>
      </c>
    </row>
    <row r="180" spans="1:46" x14ac:dyDescent="0.25">
      <c r="A180">
        <v>720</v>
      </c>
      <c r="B180" s="3">
        <v>6.9754440000000004</v>
      </c>
      <c r="C180" s="3">
        <v>93.188974000000002</v>
      </c>
      <c r="D180">
        <v>8.0406399999999998</v>
      </c>
      <c r="E180">
        <v>7.8621819999999998</v>
      </c>
      <c r="F180">
        <v>7.8304280000000004</v>
      </c>
      <c r="G180">
        <v>7.7912489999999996</v>
      </c>
      <c r="H180">
        <v>7.7715860000000001</v>
      </c>
      <c r="I180">
        <v>7.873748</v>
      </c>
      <c r="J180">
        <v>7.9141560000000002</v>
      </c>
      <c r="K180">
        <v>7.9956189999999996</v>
      </c>
      <c r="L180">
        <v>8.1002410000000005</v>
      </c>
      <c r="M180">
        <v>8.3355770000000007</v>
      </c>
      <c r="N180">
        <v>8.3834780000000002</v>
      </c>
      <c r="O180">
        <v>8.4936000000000007</v>
      </c>
      <c r="P180">
        <v>8.8491529999999994</v>
      </c>
      <c r="Q180">
        <v>8.9688099999999995</v>
      </c>
      <c r="R180" s="7">
        <f t="shared" si="56"/>
        <v>1.2255443769002363</v>
      </c>
      <c r="S180" s="7">
        <f t="shared" si="57"/>
        <v>1.0203684915761677</v>
      </c>
      <c r="T180" s="7">
        <f t="shared" si="58"/>
        <v>0.98385427316282092</v>
      </c>
      <c r="U180" s="7">
        <f t="shared" si="59"/>
        <v>0.93879941333377059</v>
      </c>
      <c r="V180" s="7">
        <f t="shared" si="60"/>
        <v>0.91618639222908804</v>
      </c>
      <c r="W180" s="7">
        <f t="shared" si="61"/>
        <v>1.0336678795440668</v>
      </c>
      <c r="X180" s="7">
        <f t="shared" si="62"/>
        <v>1.0801298586910038</v>
      </c>
      <c r="Y180" s="7">
        <f t="shared" si="63"/>
        <v>1.1737885896221392</v>
      </c>
      <c r="Z180" s="7">
        <f t="shared" si="64"/>
        <v>1.2940554647419418</v>
      </c>
      <c r="AA180" s="7">
        <f t="shared" si="65"/>
        <v>1.5645091468416368</v>
      </c>
      <c r="AB180" s="7">
        <f t="shared" si="66"/>
        <v>1.6195455960705347</v>
      </c>
      <c r="AC180" s="7">
        <f t="shared" si="67"/>
        <v>1.7460555961404782</v>
      </c>
      <c r="AD180" s="7">
        <f t="shared" si="68"/>
        <v>2.15436828883354</v>
      </c>
      <c r="AE180" s="7">
        <f t="shared" si="69"/>
        <v>2.2917285488179746</v>
      </c>
      <c r="AF180">
        <v>0.89939999999999998</v>
      </c>
      <c r="AG180" s="7">
        <f t="shared" si="70"/>
        <v>1.1022546125840724E-2</v>
      </c>
      <c r="AH180" s="7">
        <f t="shared" si="71"/>
        <v>9.1771942132360517E-3</v>
      </c>
      <c r="AI180" s="7">
        <f t="shared" si="72"/>
        <v>8.8487853328264102E-3</v>
      </c>
      <c r="AJ180" s="7">
        <f t="shared" si="73"/>
        <v>8.4435619235239331E-3</v>
      </c>
      <c r="AK180" s="7">
        <f t="shared" si="74"/>
        <v>8.2401804117084171E-3</v>
      </c>
      <c r="AL180" s="7">
        <f t="shared" si="75"/>
        <v>9.2968089086193362E-3</v>
      </c>
      <c r="AM180" s="7">
        <f t="shared" si="76"/>
        <v>9.7146879490668872E-3</v>
      </c>
      <c r="AN180" s="7">
        <f t="shared" si="77"/>
        <v>1.0557054575061519E-2</v>
      </c>
      <c r="AO180" s="7">
        <f t="shared" si="78"/>
        <v>1.1638734849889023E-2</v>
      </c>
      <c r="AP180" s="7">
        <f t="shared" si="79"/>
        <v>1.4071195266693681E-2</v>
      </c>
      <c r="AQ180" s="7">
        <f t="shared" si="80"/>
        <v>1.4566193091058388E-2</v>
      </c>
      <c r="AR180" s="7">
        <f t="shared" si="81"/>
        <v>1.5704024031687459E-2</v>
      </c>
      <c r="AS180" s="7">
        <f t="shared" si="82"/>
        <v>1.9376388389768861E-2</v>
      </c>
      <c r="AT180" s="7">
        <f t="shared" si="83"/>
        <v>2.0611806568068866E-2</v>
      </c>
    </row>
    <row r="181" spans="1:46" x14ac:dyDescent="0.25">
      <c r="A181">
        <v>710</v>
      </c>
      <c r="B181" s="3">
        <v>6.9836349999999996</v>
      </c>
      <c r="C181" s="3">
        <v>93.253200000000007</v>
      </c>
      <c r="D181">
        <v>8.0228149999999996</v>
      </c>
      <c r="E181">
        <v>7.8432190000000004</v>
      </c>
      <c r="F181">
        <v>7.8182600000000004</v>
      </c>
      <c r="G181">
        <v>7.7907260000000003</v>
      </c>
      <c r="H181">
        <v>7.7552380000000003</v>
      </c>
      <c r="I181">
        <v>7.8576750000000004</v>
      </c>
      <c r="J181">
        <v>7.9049100000000001</v>
      </c>
      <c r="K181">
        <v>7.9860730000000002</v>
      </c>
      <c r="L181">
        <v>8.0763449999999999</v>
      </c>
      <c r="M181">
        <v>8.3050879999999996</v>
      </c>
      <c r="N181">
        <v>8.3486779999999996</v>
      </c>
      <c r="O181">
        <v>8.4684279999999994</v>
      </c>
      <c r="P181">
        <v>8.8046810000000004</v>
      </c>
      <c r="Q181">
        <v>8.9163899999999998</v>
      </c>
      <c r="R181" s="7">
        <f t="shared" si="56"/>
        <v>1.1939908797325485</v>
      </c>
      <c r="S181" s="7">
        <f t="shared" si="57"/>
        <v>0.98778207908541626</v>
      </c>
      <c r="T181" s="7">
        <f t="shared" si="58"/>
        <v>0.95911991311475242</v>
      </c>
      <c r="U181" s="7">
        <f t="shared" si="59"/>
        <v>0.92749936241848796</v>
      </c>
      <c r="V181" s="7">
        <f t="shared" si="60"/>
        <v>0.88674223082668435</v>
      </c>
      <c r="W181" s="7">
        <f t="shared" si="61"/>
        <v>1.0043823902091582</v>
      </c>
      <c r="X181" s="7">
        <f t="shared" si="62"/>
        <v>1.0586212445106344</v>
      </c>
      <c r="Y181" s="7">
        <f t="shared" si="63"/>
        <v>1.1518092317053119</v>
      </c>
      <c r="Z181" s="7">
        <f t="shared" si="64"/>
        <v>1.2554415375696086</v>
      </c>
      <c r="AA181" s="7">
        <f t="shared" si="65"/>
        <v>1.5179714240308968</v>
      </c>
      <c r="AB181" s="7">
        <f t="shared" si="66"/>
        <v>1.5679890321204628</v>
      </c>
      <c r="AC181" s="7">
        <f t="shared" si="67"/>
        <v>1.705378888180165</v>
      </c>
      <c r="AD181" s="7">
        <f t="shared" si="68"/>
        <v>2.091022798204019</v>
      </c>
      <c r="AE181" s="7">
        <f t="shared" si="69"/>
        <v>2.2190942853553373</v>
      </c>
      <c r="AF181">
        <v>1.1954</v>
      </c>
      <c r="AG181" s="7">
        <f t="shared" si="70"/>
        <v>1.4272966976322885E-2</v>
      </c>
      <c r="AH181" s="7">
        <f t="shared" si="71"/>
        <v>1.1807946973387067E-2</v>
      </c>
      <c r="AI181" s="7">
        <f t="shared" si="72"/>
        <v>1.1465319441373752E-2</v>
      </c>
      <c r="AJ181" s="7">
        <f t="shared" si="73"/>
        <v>1.1087327378350604E-2</v>
      </c>
      <c r="AK181" s="7">
        <f t="shared" si="74"/>
        <v>1.0600116627302186E-2</v>
      </c>
      <c r="AL181" s="7">
        <f t="shared" si="75"/>
        <v>1.2006387092560277E-2</v>
      </c>
      <c r="AM181" s="7">
        <f t="shared" si="76"/>
        <v>1.2654758356880125E-2</v>
      </c>
      <c r="AN181" s="7">
        <f t="shared" si="77"/>
        <v>1.3768727555805297E-2</v>
      </c>
      <c r="AO181" s="7">
        <f t="shared" si="78"/>
        <v>1.50075481401071E-2</v>
      </c>
      <c r="AP181" s="7">
        <f t="shared" si="79"/>
        <v>1.814583040286534E-2</v>
      </c>
      <c r="AQ181" s="7">
        <f t="shared" si="80"/>
        <v>1.8743740889968011E-2</v>
      </c>
      <c r="AR181" s="7">
        <f t="shared" si="81"/>
        <v>2.0386099229305694E-2</v>
      </c>
      <c r="AS181" s="7">
        <f t="shared" si="82"/>
        <v>2.4996086529730843E-2</v>
      </c>
      <c r="AT181" s="7">
        <f t="shared" si="83"/>
        <v>2.6527053087137702E-2</v>
      </c>
    </row>
    <row r="182" spans="1:46" x14ac:dyDescent="0.25">
      <c r="A182">
        <v>700</v>
      </c>
      <c r="B182" s="3">
        <v>6.9804069999999996</v>
      </c>
      <c r="C182" s="3">
        <v>93.188091</v>
      </c>
      <c r="D182">
        <v>8.0312540000000006</v>
      </c>
      <c r="E182">
        <v>7.8649820000000004</v>
      </c>
      <c r="F182">
        <v>7.8212799999999998</v>
      </c>
      <c r="G182">
        <v>7.8015210000000002</v>
      </c>
      <c r="H182">
        <v>7.7574269999999999</v>
      </c>
      <c r="I182">
        <v>7.8571559999999998</v>
      </c>
      <c r="J182">
        <v>7.9068529999999999</v>
      </c>
      <c r="K182">
        <v>7.9930589999999997</v>
      </c>
      <c r="L182">
        <v>8.072419</v>
      </c>
      <c r="M182">
        <v>8.2866700000000009</v>
      </c>
      <c r="N182">
        <v>8.3304950000000009</v>
      </c>
      <c r="O182">
        <v>8.4493130000000001</v>
      </c>
      <c r="P182">
        <v>8.7927339999999994</v>
      </c>
      <c r="Q182">
        <v>8.9018230000000003</v>
      </c>
      <c r="R182" s="7">
        <f t="shared" si="56"/>
        <v>1.2090714533445444</v>
      </c>
      <c r="S182" s="7">
        <f t="shared" si="57"/>
        <v>1.017900058893275</v>
      </c>
      <c r="T182" s="7">
        <f t="shared" si="58"/>
        <v>0.96764516674654188</v>
      </c>
      <c r="U182" s="7">
        <f t="shared" si="59"/>
        <v>0.94492224710682171</v>
      </c>
      <c r="V182" s="7">
        <f t="shared" si="60"/>
        <v>0.89421139064934785</v>
      </c>
      <c r="W182" s="7">
        <f t="shared" si="61"/>
        <v>1.0089008494263316</v>
      </c>
      <c r="X182" s="7">
        <f t="shared" si="62"/>
        <v>1.0660460924124597</v>
      </c>
      <c r="Y182" s="7">
        <f t="shared" si="63"/>
        <v>1.1651612321714688</v>
      </c>
      <c r="Z182" s="7">
        <f t="shared" si="64"/>
        <v>1.256393067398986</v>
      </c>
      <c r="AA182" s="7">
        <f t="shared" si="65"/>
        <v>1.502636812060907</v>
      </c>
      <c r="AB182" s="7">
        <f t="shared" si="66"/>
        <v>1.5529954840999292</v>
      </c>
      <c r="AC182" s="7">
        <f t="shared" si="67"/>
        <v>1.689509696437038</v>
      </c>
      <c r="AD182" s="7">
        <f t="shared" si="68"/>
        <v>2.0839318659199235</v>
      </c>
      <c r="AE182" s="7">
        <f t="shared" si="69"/>
        <v>2.2091760810484136</v>
      </c>
      <c r="AF182">
        <v>1.1636</v>
      </c>
      <c r="AG182" s="7">
        <f t="shared" si="70"/>
        <v>1.4068755431117116E-2</v>
      </c>
      <c r="AH182" s="7">
        <f t="shared" si="71"/>
        <v>1.1844285085282147E-2</v>
      </c>
      <c r="AI182" s="7">
        <f t="shared" si="72"/>
        <v>1.125951916026276E-2</v>
      </c>
      <c r="AJ182" s="7">
        <f t="shared" si="73"/>
        <v>1.0995115267334977E-2</v>
      </c>
      <c r="AK182" s="7">
        <f t="shared" si="74"/>
        <v>1.0405043741595812E-2</v>
      </c>
      <c r="AL182" s="7">
        <f t="shared" si="75"/>
        <v>1.1739570283924795E-2</v>
      </c>
      <c r="AM182" s="7">
        <f t="shared" si="76"/>
        <v>1.2404512331311381E-2</v>
      </c>
      <c r="AN182" s="7">
        <f t="shared" si="77"/>
        <v>1.355781609754721E-2</v>
      </c>
      <c r="AO182" s="7">
        <f t="shared" si="78"/>
        <v>1.4619389732254602E-2</v>
      </c>
      <c r="AP182" s="7">
        <f t="shared" si="79"/>
        <v>1.7484681945140714E-2</v>
      </c>
      <c r="AQ182" s="7">
        <f t="shared" si="80"/>
        <v>1.8070655452986775E-2</v>
      </c>
      <c r="AR182" s="7">
        <f t="shared" si="81"/>
        <v>1.9659134827741374E-2</v>
      </c>
      <c r="AS182" s="7">
        <f t="shared" si="82"/>
        <v>2.4248631191844231E-2</v>
      </c>
      <c r="AT182" s="7">
        <f t="shared" si="83"/>
        <v>2.5705972879079338E-2</v>
      </c>
    </row>
    <row r="183" spans="1:46" x14ac:dyDescent="0.25">
      <c r="A183">
        <v>690</v>
      </c>
      <c r="B183" s="3">
        <v>6.9809369999999999</v>
      </c>
      <c r="C183" s="3">
        <v>93.244495000000001</v>
      </c>
      <c r="D183">
        <v>8.0191649999999992</v>
      </c>
      <c r="E183">
        <v>7.8456340000000004</v>
      </c>
      <c r="F183">
        <v>7.8040630000000002</v>
      </c>
      <c r="G183">
        <v>7.7703360000000004</v>
      </c>
      <c r="H183">
        <v>7.7226239999999997</v>
      </c>
      <c r="I183">
        <v>7.8277809999999999</v>
      </c>
      <c r="J183">
        <v>7.8860859999999997</v>
      </c>
      <c r="K183">
        <v>7.9579930000000001</v>
      </c>
      <c r="L183">
        <v>8.0341199999999997</v>
      </c>
      <c r="M183">
        <v>8.2521900000000006</v>
      </c>
      <c r="N183">
        <v>8.2818690000000004</v>
      </c>
      <c r="O183">
        <v>8.3921550000000007</v>
      </c>
      <c r="P183">
        <v>8.7261190000000006</v>
      </c>
      <c r="Q183">
        <v>8.8459669999999999</v>
      </c>
      <c r="R183" s="7">
        <f t="shared" si="56"/>
        <v>1.1931209066013266</v>
      </c>
      <c r="S183" s="7">
        <f t="shared" si="57"/>
        <v>0.99383922785898304</v>
      </c>
      <c r="T183" s="7">
        <f t="shared" si="58"/>
        <v>0.94609116848446073</v>
      </c>
      <c r="U183" s="7">
        <f t="shared" si="59"/>
        <v>0.90735031313654013</v>
      </c>
      <c r="V183" s="7">
        <f t="shared" si="60"/>
        <v>0.85254186642264662</v>
      </c>
      <c r="W183" s="7">
        <f t="shared" si="61"/>
        <v>0.97333383030929144</v>
      </c>
      <c r="X183" s="7">
        <f t="shared" si="62"/>
        <v>1.0402989566796836</v>
      </c>
      <c r="Y183" s="7">
        <f t="shared" si="63"/>
        <v>1.1228777802383481</v>
      </c>
      <c r="Z183" s="7">
        <f t="shared" si="64"/>
        <v>1.2102925177952211</v>
      </c>
      <c r="AA183" s="7">
        <f t="shared" si="65"/>
        <v>1.4606377773524692</v>
      </c>
      <c r="AB183" s="7">
        <f t="shared" si="66"/>
        <v>1.4947026213151811</v>
      </c>
      <c r="AC183" s="7">
        <f t="shared" si="67"/>
        <v>1.6212720361760939</v>
      </c>
      <c r="AD183" s="7">
        <f t="shared" si="68"/>
        <v>2.0044083533470127</v>
      </c>
      <c r="AE183" s="7">
        <f t="shared" si="69"/>
        <v>2.1418525543537004</v>
      </c>
      <c r="AF183">
        <v>1.0746</v>
      </c>
      <c r="AG183" s="7">
        <f t="shared" si="70"/>
        <v>1.2821277262337855E-2</v>
      </c>
      <c r="AH183" s="7">
        <f t="shared" si="71"/>
        <v>1.0679796342572632E-2</v>
      </c>
      <c r="AI183" s="7">
        <f t="shared" si="72"/>
        <v>1.0166695696534016E-2</v>
      </c>
      <c r="AJ183" s="7">
        <f t="shared" si="73"/>
        <v>9.7503864649652605E-3</v>
      </c>
      <c r="AK183" s="7">
        <f t="shared" si="74"/>
        <v>9.1614148965777614E-3</v>
      </c>
      <c r="AL183" s="7">
        <f t="shared" si="75"/>
        <v>1.0459445340503646E-2</v>
      </c>
      <c r="AM183" s="7">
        <f t="shared" si="76"/>
        <v>1.1179052588479881E-2</v>
      </c>
      <c r="AN183" s="7">
        <f t="shared" si="77"/>
        <v>1.2066444626441289E-2</v>
      </c>
      <c r="AO183" s="7">
        <f t="shared" si="78"/>
        <v>1.3005803396227446E-2</v>
      </c>
      <c r="AP183" s="7">
        <f t="shared" si="79"/>
        <v>1.5696013555429635E-2</v>
      </c>
      <c r="AQ183" s="7">
        <f t="shared" si="80"/>
        <v>1.6062074368652937E-2</v>
      </c>
      <c r="AR183" s="7">
        <f t="shared" si="81"/>
        <v>1.7422189300748306E-2</v>
      </c>
      <c r="AS183" s="7">
        <f t="shared" si="82"/>
        <v>2.1539372165066996E-2</v>
      </c>
      <c r="AT183" s="7">
        <f t="shared" si="83"/>
        <v>2.3016347549084864E-2</v>
      </c>
    </row>
    <row r="184" spans="1:46" x14ac:dyDescent="0.25">
      <c r="A184">
        <v>680</v>
      </c>
      <c r="B184" s="3">
        <v>6.9911639999999995</v>
      </c>
      <c r="C184" s="3">
        <v>93.299873000000005</v>
      </c>
      <c r="D184">
        <v>8.0221739999999997</v>
      </c>
      <c r="E184">
        <v>7.8529540000000004</v>
      </c>
      <c r="F184">
        <v>7.8052599999999996</v>
      </c>
      <c r="G184">
        <v>7.7818550000000002</v>
      </c>
      <c r="H184">
        <v>7.737984</v>
      </c>
      <c r="I184">
        <v>7.8399159999999997</v>
      </c>
      <c r="J184">
        <v>7.8944330000000003</v>
      </c>
      <c r="K184">
        <v>7.9629070000000004</v>
      </c>
      <c r="L184">
        <v>8.0308530000000005</v>
      </c>
      <c r="M184">
        <v>8.2520220000000002</v>
      </c>
      <c r="N184">
        <v>8.2826500000000003</v>
      </c>
      <c r="O184">
        <v>8.3806320000000003</v>
      </c>
      <c r="P184">
        <v>8.7176229999999997</v>
      </c>
      <c r="Q184">
        <v>8.8335640000000009</v>
      </c>
      <c r="R184" s="7">
        <f t="shared" si="56"/>
        <v>1.1834265514922166</v>
      </c>
      <c r="S184" s="7">
        <f t="shared" si="57"/>
        <v>0.9893247183643189</v>
      </c>
      <c r="T184" s="7">
        <f t="shared" si="58"/>
        <v>0.93460834600725895</v>
      </c>
      <c r="U184" s="7">
        <f t="shared" si="59"/>
        <v>0.90775570677694184</v>
      </c>
      <c r="V184" s="7">
        <f t="shared" si="60"/>
        <v>0.85741963544523969</v>
      </c>
      <c r="W184" s="7">
        <f t="shared" si="61"/>
        <v>0.97436744448897161</v>
      </c>
      <c r="X184" s="7">
        <f t="shared" si="62"/>
        <v>1.0369076005833093</v>
      </c>
      <c r="Y184" s="7">
        <f t="shared" si="63"/>
        <v>1.1154510269163129</v>
      </c>
      <c r="Z184" s="7">
        <f t="shared" si="64"/>
        <v>1.1933802763434518</v>
      </c>
      <c r="AA184" s="7">
        <f t="shared" si="65"/>
        <v>1.4469866131815412</v>
      </c>
      <c r="AB184" s="7">
        <f t="shared" si="66"/>
        <v>1.4820995165609177</v>
      </c>
      <c r="AC184" s="7">
        <f t="shared" si="67"/>
        <v>1.5944175761671113</v>
      </c>
      <c r="AD184" s="7">
        <f t="shared" si="68"/>
        <v>1.9805800438820438</v>
      </c>
      <c r="AE184" s="7">
        <f t="shared" si="69"/>
        <v>2.1133901196492708</v>
      </c>
      <c r="AF184">
        <v>1.2649999999999999</v>
      </c>
      <c r="AG184" s="7">
        <f t="shared" si="70"/>
        <v>1.4970345876376539E-2</v>
      </c>
      <c r="AH184" s="7">
        <f t="shared" si="71"/>
        <v>1.2514957687308632E-2</v>
      </c>
      <c r="AI184" s="7">
        <f t="shared" si="72"/>
        <v>1.1822795576991825E-2</v>
      </c>
      <c r="AJ184" s="7">
        <f t="shared" si="73"/>
        <v>1.1483109690728313E-2</v>
      </c>
      <c r="AK184" s="7">
        <f t="shared" si="74"/>
        <v>1.0846358388382282E-2</v>
      </c>
      <c r="AL184" s="7">
        <f t="shared" si="75"/>
        <v>1.2325748172785488E-2</v>
      </c>
      <c r="AM184" s="7">
        <f t="shared" si="76"/>
        <v>1.3116881147378863E-2</v>
      </c>
      <c r="AN184" s="7">
        <f t="shared" si="77"/>
        <v>1.4110455490491359E-2</v>
      </c>
      <c r="AO184" s="7">
        <f t="shared" si="78"/>
        <v>1.5096260495744664E-2</v>
      </c>
      <c r="AP184" s="7">
        <f t="shared" si="79"/>
        <v>1.8304380656746496E-2</v>
      </c>
      <c r="AQ184" s="7">
        <f t="shared" si="80"/>
        <v>1.8748558884495607E-2</v>
      </c>
      <c r="AR184" s="7">
        <f t="shared" si="81"/>
        <v>2.0169382338513956E-2</v>
      </c>
      <c r="AS184" s="7">
        <f t="shared" si="82"/>
        <v>2.5054337555107851E-2</v>
      </c>
      <c r="AT184" s="7">
        <f t="shared" si="83"/>
        <v>2.6734385013563275E-2</v>
      </c>
    </row>
    <row r="185" spans="1:46" x14ac:dyDescent="0.25">
      <c r="A185">
        <v>670</v>
      </c>
      <c r="B185" s="3">
        <v>6.9933839999999998</v>
      </c>
      <c r="C185" s="3">
        <v>93.284889000000007</v>
      </c>
      <c r="D185">
        <v>8.0135500000000004</v>
      </c>
      <c r="E185">
        <v>7.8419140000000001</v>
      </c>
      <c r="F185">
        <v>7.7950410000000003</v>
      </c>
      <c r="G185">
        <v>7.7537669999999999</v>
      </c>
      <c r="H185">
        <v>7.7130229999999997</v>
      </c>
      <c r="I185">
        <v>7.8115519999999998</v>
      </c>
      <c r="J185">
        <v>7.8653459999999997</v>
      </c>
      <c r="K185">
        <v>7.93438</v>
      </c>
      <c r="L185">
        <v>8.0062139999999999</v>
      </c>
      <c r="M185">
        <v>8.2229589999999995</v>
      </c>
      <c r="N185">
        <v>8.25197</v>
      </c>
      <c r="O185">
        <v>8.3436959999999996</v>
      </c>
      <c r="P185">
        <v>8.6843489999999992</v>
      </c>
      <c r="Q185">
        <v>8.8012160000000002</v>
      </c>
      <c r="R185" s="7">
        <f t="shared" si="56"/>
        <v>1.171365249062194</v>
      </c>
      <c r="S185" s="7">
        <f t="shared" si="57"/>
        <v>0.97442529927415023</v>
      </c>
      <c r="T185" s="7">
        <f t="shared" si="58"/>
        <v>0.92063246879946437</v>
      </c>
      <c r="U185" s="7">
        <f t="shared" si="59"/>
        <v>0.87326186165084996</v>
      </c>
      <c r="V185" s="7">
        <f t="shared" si="60"/>
        <v>0.82649646063456039</v>
      </c>
      <c r="W185" s="7">
        <f t="shared" si="61"/>
        <v>0.93958143902592151</v>
      </c>
      <c r="X185" s="7">
        <f t="shared" si="62"/>
        <v>1.0013150318788</v>
      </c>
      <c r="Y185" s="7">
        <f t="shared" si="63"/>
        <v>1.080530120770627</v>
      </c>
      <c r="Z185" s="7">
        <f t="shared" si="64"/>
        <v>1.1629488278964568</v>
      </c>
      <c r="AA185" s="7">
        <f t="shared" si="65"/>
        <v>1.4115734884517879</v>
      </c>
      <c r="AB185" s="7">
        <f t="shared" si="66"/>
        <v>1.4448449684073696</v>
      </c>
      <c r="AC185" s="7">
        <f t="shared" si="67"/>
        <v>1.5500314138950182</v>
      </c>
      <c r="AD185" s="7">
        <f t="shared" si="68"/>
        <v>1.9405384042130458</v>
      </c>
      <c r="AE185" s="7">
        <f t="shared" si="69"/>
        <v>2.0744595046926806</v>
      </c>
      <c r="AF185">
        <v>1.2853000000000001</v>
      </c>
      <c r="AG185" s="7">
        <f t="shared" si="70"/>
        <v>1.505555754619638E-2</v>
      </c>
      <c r="AH185" s="7">
        <f t="shared" si="71"/>
        <v>1.2524288371570652E-2</v>
      </c>
      <c r="AI185" s="7">
        <f t="shared" si="72"/>
        <v>1.1832889121479517E-2</v>
      </c>
      <c r="AJ185" s="7">
        <f t="shared" si="73"/>
        <v>1.1224034707798376E-2</v>
      </c>
      <c r="AK185" s="7">
        <f t="shared" si="74"/>
        <v>1.0622959008536006E-2</v>
      </c>
      <c r="AL185" s="7">
        <f t="shared" si="75"/>
        <v>1.207644023580017E-2</v>
      </c>
      <c r="AM185" s="7">
        <f t="shared" si="76"/>
        <v>1.2869902104738217E-2</v>
      </c>
      <c r="AN185" s="7">
        <f t="shared" si="77"/>
        <v>1.3888053642264871E-2</v>
      </c>
      <c r="AO185" s="7">
        <f t="shared" si="78"/>
        <v>1.4947381284953161E-2</v>
      </c>
      <c r="AP185" s="7">
        <f t="shared" si="79"/>
        <v>1.8142954047070833E-2</v>
      </c>
      <c r="AQ185" s="7">
        <f t="shared" si="80"/>
        <v>1.8570592378939921E-2</v>
      </c>
      <c r="AR185" s="7">
        <f t="shared" si="81"/>
        <v>1.9922553762792668E-2</v>
      </c>
      <c r="AS185" s="7">
        <f t="shared" si="82"/>
        <v>2.4941740109350283E-2</v>
      </c>
      <c r="AT185" s="7">
        <f t="shared" si="83"/>
        <v>2.6663028013815024E-2</v>
      </c>
    </row>
    <row r="186" spans="1:46" x14ac:dyDescent="0.25">
      <c r="A186">
        <v>660</v>
      </c>
      <c r="B186" s="3">
        <v>6.9985119999999998</v>
      </c>
      <c r="C186" s="3">
        <v>93.219255000000004</v>
      </c>
      <c r="D186">
        <v>8.024718</v>
      </c>
      <c r="E186">
        <v>7.8433159999999997</v>
      </c>
      <c r="F186">
        <v>7.7939930000000004</v>
      </c>
      <c r="G186">
        <v>7.7652340000000004</v>
      </c>
      <c r="H186">
        <v>7.7035850000000003</v>
      </c>
      <c r="I186">
        <v>7.8124890000000002</v>
      </c>
      <c r="J186">
        <v>7.8549639999999998</v>
      </c>
      <c r="K186">
        <v>7.9282240000000002</v>
      </c>
      <c r="L186">
        <v>7.9764759999999999</v>
      </c>
      <c r="M186">
        <v>8.2012730000000005</v>
      </c>
      <c r="N186">
        <v>8.2315559999999994</v>
      </c>
      <c r="O186">
        <v>8.3286069999999999</v>
      </c>
      <c r="P186">
        <v>8.6557580000000005</v>
      </c>
      <c r="Q186">
        <v>8.7776569999999996</v>
      </c>
      <c r="R186" s="7">
        <f t="shared" si="56"/>
        <v>1.1799524580413285</v>
      </c>
      <c r="S186" s="7">
        <f t="shared" si="57"/>
        <v>0.97151457836665756</v>
      </c>
      <c r="T186" s="7">
        <f t="shared" si="58"/>
        <v>0.91483002871336283</v>
      </c>
      <c r="U186" s="7">
        <f t="shared" si="59"/>
        <v>0.88177661723436807</v>
      </c>
      <c r="V186" s="7">
        <f t="shared" si="60"/>
        <v>0.81091678034058967</v>
      </c>
      <c r="W186" s="7">
        <f t="shared" si="61"/>
        <v>0.93608711856960036</v>
      </c>
      <c r="X186" s="7">
        <f t="shared" si="62"/>
        <v>0.98490040719204408</v>
      </c>
      <c r="Y186" s="7">
        <f t="shared" si="63"/>
        <v>1.0690847144725057</v>
      </c>
      <c r="Z186" s="7">
        <f t="shared" si="64"/>
        <v>1.124526483333228</v>
      </c>
      <c r="AA186" s="7">
        <f t="shared" si="65"/>
        <v>1.3827625203819791</v>
      </c>
      <c r="AB186" s="7">
        <f t="shared" si="66"/>
        <v>1.4175430422838693</v>
      </c>
      <c r="AC186" s="7">
        <f t="shared" si="67"/>
        <v>1.5289962881002193</v>
      </c>
      <c r="AD186" s="7">
        <f t="shared" si="68"/>
        <v>1.9045679007437915</v>
      </c>
      <c r="AE186" s="7">
        <f t="shared" si="69"/>
        <v>2.0444582592756797</v>
      </c>
      <c r="AF186">
        <v>1.2667999999999999</v>
      </c>
      <c r="AG186" s="7">
        <f t="shared" si="70"/>
        <v>1.4947637738467549E-2</v>
      </c>
      <c r="AH186" s="7">
        <f t="shared" si="71"/>
        <v>1.2307146678748817E-2</v>
      </c>
      <c r="AI186" s="7">
        <f t="shared" si="72"/>
        <v>1.158906680374088E-2</v>
      </c>
      <c r="AJ186" s="7">
        <f t="shared" si="73"/>
        <v>1.1170346187124973E-2</v>
      </c>
      <c r="AK186" s="7">
        <f t="shared" si="74"/>
        <v>1.0272693773354588E-2</v>
      </c>
      <c r="AL186" s="7">
        <f t="shared" si="75"/>
        <v>1.1858351618039697E-2</v>
      </c>
      <c r="AM186" s="7">
        <f t="shared" si="76"/>
        <v>1.2476718358308814E-2</v>
      </c>
      <c r="AN186" s="7">
        <f t="shared" si="77"/>
        <v>1.3543165162937703E-2</v>
      </c>
      <c r="AO186" s="7">
        <f t="shared" si="78"/>
        <v>1.4245501490865332E-2</v>
      </c>
      <c r="AP186" s="7">
        <f t="shared" si="79"/>
        <v>1.7516835608198909E-2</v>
      </c>
      <c r="AQ186" s="7">
        <f t="shared" si="80"/>
        <v>1.7957435259652054E-2</v>
      </c>
      <c r="AR186" s="7">
        <f t="shared" si="81"/>
        <v>1.9369324977653576E-2</v>
      </c>
      <c r="AS186" s="7">
        <f t="shared" si="82"/>
        <v>2.412706616662235E-2</v>
      </c>
      <c r="AT186" s="7">
        <f t="shared" si="83"/>
        <v>2.5899197228504308E-2</v>
      </c>
    </row>
    <row r="187" spans="1:46" x14ac:dyDescent="0.25">
      <c r="A187">
        <v>650</v>
      </c>
      <c r="B187" s="3">
        <v>7.0131030000000001</v>
      </c>
      <c r="C187" s="3">
        <v>93.235095999999999</v>
      </c>
      <c r="D187">
        <v>8.0294299999999996</v>
      </c>
      <c r="E187">
        <v>7.8553090000000001</v>
      </c>
      <c r="F187">
        <v>7.8000259999999999</v>
      </c>
      <c r="G187">
        <v>7.7680040000000004</v>
      </c>
      <c r="H187">
        <v>7.7034060000000002</v>
      </c>
      <c r="I187">
        <v>7.80565</v>
      </c>
      <c r="J187">
        <v>7.8579549999999996</v>
      </c>
      <c r="K187">
        <v>7.9247719999999999</v>
      </c>
      <c r="L187">
        <v>7.9812479999999999</v>
      </c>
      <c r="M187">
        <v>8.187595</v>
      </c>
      <c r="N187">
        <v>8.2243220000000008</v>
      </c>
      <c r="O187">
        <v>8.3132140000000003</v>
      </c>
      <c r="P187">
        <v>8.6271149999999999</v>
      </c>
      <c r="Q187">
        <v>8.7388910000000006</v>
      </c>
      <c r="R187" s="7">
        <f t="shared" si="56"/>
        <v>1.1682039405927651</v>
      </c>
      <c r="S187" s="7">
        <f t="shared" si="57"/>
        <v>0.96819870392416363</v>
      </c>
      <c r="T187" s="7">
        <f t="shared" si="58"/>
        <v>0.90468577569667508</v>
      </c>
      <c r="U187" s="7">
        <f t="shared" si="59"/>
        <v>0.86789410099314646</v>
      </c>
      <c r="V187" s="7">
        <f t="shared" si="60"/>
        <v>0.79366845107518402</v>
      </c>
      <c r="W187" s="7">
        <f t="shared" si="61"/>
        <v>0.91114727398317041</v>
      </c>
      <c r="X187" s="7">
        <f t="shared" si="62"/>
        <v>0.9712384694811389</v>
      </c>
      <c r="Y187" s="7">
        <f t="shared" si="63"/>
        <v>1.0479945697212039</v>
      </c>
      <c r="Z187" s="7">
        <f t="shared" si="64"/>
        <v>1.1128649869163243</v>
      </c>
      <c r="AA187" s="7">
        <f t="shared" si="65"/>
        <v>1.349832554651186</v>
      </c>
      <c r="AB187" s="7">
        <f t="shared" si="66"/>
        <v>1.3920013421722661</v>
      </c>
      <c r="AC187" s="7">
        <f t="shared" si="67"/>
        <v>1.4940540109464306</v>
      </c>
      <c r="AD187" s="7">
        <f t="shared" si="68"/>
        <v>1.854311833107706</v>
      </c>
      <c r="AE187" s="7">
        <f t="shared" si="69"/>
        <v>1.9825508908666953</v>
      </c>
      <c r="AF187">
        <v>1.2299</v>
      </c>
      <c r="AG187" s="7">
        <f t="shared" si="70"/>
        <v>1.4367740265350417E-2</v>
      </c>
      <c r="AH187" s="7">
        <f t="shared" si="71"/>
        <v>1.1907875859563289E-2</v>
      </c>
      <c r="AI187" s="7">
        <f t="shared" si="72"/>
        <v>1.1126730355293405E-2</v>
      </c>
      <c r="AJ187" s="7">
        <f t="shared" si="73"/>
        <v>1.0674229548114708E-2</v>
      </c>
      <c r="AK187" s="7">
        <f t="shared" si="74"/>
        <v>9.7613282797736883E-3</v>
      </c>
      <c r="AL187" s="7">
        <f t="shared" si="75"/>
        <v>1.1206200322719012E-2</v>
      </c>
      <c r="AM187" s="7">
        <f t="shared" si="76"/>
        <v>1.1945261936148527E-2</v>
      </c>
      <c r="AN187" s="7">
        <f t="shared" si="77"/>
        <v>1.2889285213001088E-2</v>
      </c>
      <c r="AO187" s="7">
        <f t="shared" si="78"/>
        <v>1.3687126474083872E-2</v>
      </c>
      <c r="AP187" s="7">
        <f t="shared" si="79"/>
        <v>1.6601590589654939E-2</v>
      </c>
      <c r="AQ187" s="7">
        <f t="shared" si="80"/>
        <v>1.71202245073767E-2</v>
      </c>
      <c r="AR187" s="7">
        <f t="shared" si="81"/>
        <v>1.837537028063015E-2</v>
      </c>
      <c r="AS187" s="7">
        <f t="shared" si="82"/>
        <v>2.2806181235391673E-2</v>
      </c>
      <c r="AT187" s="7">
        <f t="shared" si="83"/>
        <v>2.4383393406769486E-2</v>
      </c>
    </row>
    <row r="188" spans="1:46" x14ac:dyDescent="0.25">
      <c r="A188">
        <v>640</v>
      </c>
      <c r="B188" s="3">
        <v>7.017593999999999</v>
      </c>
      <c r="C188" s="3">
        <v>93.299697999999992</v>
      </c>
      <c r="D188">
        <v>8.0202159999999996</v>
      </c>
      <c r="E188">
        <v>7.8445539999999996</v>
      </c>
      <c r="F188">
        <v>7.783677</v>
      </c>
      <c r="G188">
        <v>7.7545900000000003</v>
      </c>
      <c r="H188">
        <v>7.6826739999999996</v>
      </c>
      <c r="I188">
        <v>7.7895479999999999</v>
      </c>
      <c r="J188">
        <v>7.836754</v>
      </c>
      <c r="K188">
        <v>7.9068930000000002</v>
      </c>
      <c r="L188">
        <v>7.9610519999999996</v>
      </c>
      <c r="M188">
        <v>8.168393</v>
      </c>
      <c r="N188">
        <v>8.1876180000000005</v>
      </c>
      <c r="O188">
        <v>8.2759459999999994</v>
      </c>
      <c r="P188">
        <v>8.5948560000000001</v>
      </c>
      <c r="Q188">
        <v>8.7017760000000006</v>
      </c>
      <c r="R188" s="7">
        <f t="shared" si="56"/>
        <v>1.1508689194324362</v>
      </c>
      <c r="S188" s="7">
        <f t="shared" si="57"/>
        <v>0.94936800596133397</v>
      </c>
      <c r="T188" s="7">
        <f t="shared" si="58"/>
        <v>0.87952302622636014</v>
      </c>
      <c r="U188" s="7">
        <f t="shared" si="59"/>
        <v>0.84614871110823942</v>
      </c>
      <c r="V188" s="7">
        <f t="shared" si="60"/>
        <v>0.7636258460752039</v>
      </c>
      <c r="W188" s="7">
        <f t="shared" si="61"/>
        <v>0.88625919996248248</v>
      </c>
      <c r="X188" s="7">
        <f t="shared" si="62"/>
        <v>0.94041934643220837</v>
      </c>
      <c r="Y188" s="7">
        <f t="shared" si="63"/>
        <v>1.0208832579905438</v>
      </c>
      <c r="Z188" s="7">
        <f t="shared" si="64"/>
        <v>1.0830085896546426</v>
      </c>
      <c r="AA188" s="7">
        <f t="shared" si="65"/>
        <v>1.3207976069424241</v>
      </c>
      <c r="AB188" s="7">
        <f t="shared" si="66"/>
        <v>1.3428417740653253</v>
      </c>
      <c r="AC188" s="7">
        <f t="shared" si="67"/>
        <v>1.4441134795289319</v>
      </c>
      <c r="AD188" s="7">
        <f t="shared" si="68"/>
        <v>1.8096370956834584</v>
      </c>
      <c r="AE188" s="7">
        <f t="shared" si="69"/>
        <v>1.9321430903407442</v>
      </c>
      <c r="AF188">
        <v>1.2962</v>
      </c>
      <c r="AG188" s="7">
        <f t="shared" si="70"/>
        <v>1.4917562933683237E-2</v>
      </c>
      <c r="AH188" s="7">
        <f t="shared" si="71"/>
        <v>1.2305708093270811E-2</v>
      </c>
      <c r="AI188" s="7">
        <f t="shared" si="72"/>
        <v>1.1400377465946082E-2</v>
      </c>
      <c r="AJ188" s="7">
        <f t="shared" si="73"/>
        <v>1.0967779593384998E-2</v>
      </c>
      <c r="AK188" s="7">
        <f t="shared" si="74"/>
        <v>9.8981182168267935E-3</v>
      </c>
      <c r="AL188" s="7">
        <f t="shared" si="75"/>
        <v>1.1487691749913698E-2</v>
      </c>
      <c r="AM188" s="7">
        <f t="shared" si="76"/>
        <v>1.2189715568454284E-2</v>
      </c>
      <c r="AN188" s="7">
        <f t="shared" si="77"/>
        <v>1.3232688790073428E-2</v>
      </c>
      <c r="AO188" s="7">
        <f t="shared" si="78"/>
        <v>1.4037957339103478E-2</v>
      </c>
      <c r="AP188" s="7">
        <f t="shared" si="79"/>
        <v>1.7120178581187702E-2</v>
      </c>
      <c r="AQ188" s="7">
        <f t="shared" si="80"/>
        <v>1.740591507543475E-2</v>
      </c>
      <c r="AR188" s="7">
        <f t="shared" si="81"/>
        <v>1.8718598921654016E-2</v>
      </c>
      <c r="AS188" s="7">
        <f t="shared" si="82"/>
        <v>2.3456516034248986E-2</v>
      </c>
      <c r="AT188" s="7">
        <f t="shared" si="83"/>
        <v>2.504443873699673E-2</v>
      </c>
    </row>
    <row r="189" spans="1:46" x14ac:dyDescent="0.25">
      <c r="A189">
        <v>630</v>
      </c>
      <c r="B189" s="3">
        <v>7.0240960000000001</v>
      </c>
      <c r="C189" s="3">
        <v>93.292816999999999</v>
      </c>
      <c r="D189">
        <v>8.0146119999999996</v>
      </c>
      <c r="E189">
        <v>7.8315469999999996</v>
      </c>
      <c r="F189">
        <v>7.7717159999999996</v>
      </c>
      <c r="G189">
        <v>7.7435349999999996</v>
      </c>
      <c r="H189">
        <v>7.6683079999999997</v>
      </c>
      <c r="I189">
        <v>7.7714509999999999</v>
      </c>
      <c r="J189">
        <v>7.8223539999999998</v>
      </c>
      <c r="K189">
        <v>7.884601</v>
      </c>
      <c r="L189">
        <v>7.930504</v>
      </c>
      <c r="M189">
        <v>8.1378810000000001</v>
      </c>
      <c r="N189">
        <v>8.1538660000000007</v>
      </c>
      <c r="O189">
        <v>8.2316660000000006</v>
      </c>
      <c r="P189">
        <v>8.5504259999999999</v>
      </c>
      <c r="Q189">
        <v>8.6569579999999995</v>
      </c>
      <c r="R189" s="7">
        <f t="shared" si="56"/>
        <v>1.1371507756776364</v>
      </c>
      <c r="S189" s="7">
        <f t="shared" si="57"/>
        <v>0.92712192123467574</v>
      </c>
      <c r="T189" s="7">
        <f t="shared" si="58"/>
        <v>0.858464896582812</v>
      </c>
      <c r="U189" s="7">
        <f t="shared" si="59"/>
        <v>0.82612445499531473</v>
      </c>
      <c r="V189" s="7">
        <f t="shared" si="60"/>
        <v>0.73978694648355281</v>
      </c>
      <c r="W189" s="7">
        <f t="shared" si="61"/>
        <v>0.85816079012611113</v>
      </c>
      <c r="X189" s="7">
        <f t="shared" si="62"/>
        <v>0.91657323826797876</v>
      </c>
      <c r="Y189" s="7">
        <f t="shared" si="63"/>
        <v>0.98799668803829788</v>
      </c>
      <c r="Z189" s="7">
        <f t="shared" si="64"/>
        <v>1.0406621123680173</v>
      </c>
      <c r="AA189" s="7">
        <f t="shared" si="65"/>
        <v>1.2785412762440551</v>
      </c>
      <c r="AB189" s="7">
        <f t="shared" si="66"/>
        <v>1.2968741367558621</v>
      </c>
      <c r="AC189" s="7">
        <f t="shared" si="67"/>
        <v>1.3860945746223468</v>
      </c>
      <c r="AD189" s="7">
        <f t="shared" si="68"/>
        <v>1.7515292287664865</v>
      </c>
      <c r="AE189" s="7">
        <f t="shared" si="69"/>
        <v>1.8736183872970671</v>
      </c>
      <c r="AF189">
        <v>1.2588999999999999</v>
      </c>
      <c r="AG189" s="7">
        <f t="shared" si="70"/>
        <v>1.4315591115005764E-2</v>
      </c>
      <c r="AH189" s="7">
        <f t="shared" si="71"/>
        <v>1.1671537866423332E-2</v>
      </c>
      <c r="AI189" s="7">
        <f t="shared" si="72"/>
        <v>1.080721458308102E-2</v>
      </c>
      <c r="AJ189" s="7">
        <f t="shared" si="73"/>
        <v>1.0400080763936018E-2</v>
      </c>
      <c r="AK189" s="7">
        <f t="shared" si="74"/>
        <v>9.313177869281446E-3</v>
      </c>
      <c r="AL189" s="7">
        <f t="shared" si="75"/>
        <v>1.0803386186897612E-2</v>
      </c>
      <c r="AM189" s="7">
        <f t="shared" si="76"/>
        <v>1.1538740496555584E-2</v>
      </c>
      <c r="AN189" s="7">
        <f t="shared" si="77"/>
        <v>1.2437890305714133E-2</v>
      </c>
      <c r="AO189" s="7">
        <f t="shared" si="78"/>
        <v>1.3100895332600969E-2</v>
      </c>
      <c r="AP189" s="7">
        <f t="shared" si="79"/>
        <v>1.6095556126636407E-2</v>
      </c>
      <c r="AQ189" s="7">
        <f t="shared" si="80"/>
        <v>1.6326348507619545E-2</v>
      </c>
      <c r="AR189" s="7">
        <f t="shared" si="81"/>
        <v>1.7449544599920722E-2</v>
      </c>
      <c r="AS189" s="7">
        <f t="shared" si="82"/>
        <v>2.2050001460941299E-2</v>
      </c>
      <c r="AT189" s="7">
        <f t="shared" si="83"/>
        <v>2.3586981877682777E-2</v>
      </c>
    </row>
    <row r="190" spans="1:46" x14ac:dyDescent="0.25">
      <c r="A190">
        <v>620</v>
      </c>
      <c r="B190" s="3">
        <v>7.0361350000000007</v>
      </c>
      <c r="C190" s="3">
        <v>93.262818999999993</v>
      </c>
      <c r="D190">
        <v>8.0260960000000008</v>
      </c>
      <c r="E190">
        <v>7.8439329999999998</v>
      </c>
      <c r="F190">
        <v>7.7847249999999999</v>
      </c>
      <c r="G190">
        <v>7.7492159999999997</v>
      </c>
      <c r="H190">
        <v>7.6795179999999998</v>
      </c>
      <c r="I190">
        <v>7.7816650000000003</v>
      </c>
      <c r="J190">
        <v>7.8357950000000001</v>
      </c>
      <c r="K190">
        <v>7.8938079999999999</v>
      </c>
      <c r="L190">
        <v>7.9353910000000001</v>
      </c>
      <c r="M190">
        <v>8.1396709999999999</v>
      </c>
      <c r="N190">
        <v>8.1517630000000008</v>
      </c>
      <c r="O190">
        <v>8.2226400000000002</v>
      </c>
      <c r="P190">
        <v>8.5374839999999992</v>
      </c>
      <c r="Q190">
        <v>8.6346310000000006</v>
      </c>
      <c r="R190" s="7">
        <f t="shared" si="56"/>
        <v>1.1372432191140276</v>
      </c>
      <c r="S190" s="7">
        <f t="shared" si="57"/>
        <v>0.92811543376533823</v>
      </c>
      <c r="T190" s="7">
        <f t="shared" si="58"/>
        <v>0.8601298707989572</v>
      </c>
      <c r="U190" s="7">
        <f t="shared" si="59"/>
        <v>0.81935355310112867</v>
      </c>
      <c r="V190" s="7">
        <f t="shared" si="60"/>
        <v>0.73930991516257338</v>
      </c>
      <c r="W190" s="7">
        <f t="shared" si="61"/>
        <v>0.85661605010972497</v>
      </c>
      <c r="X190" s="7">
        <f t="shared" si="62"/>
        <v>0.91877136422580852</v>
      </c>
      <c r="Y190" s="7">
        <f t="shared" si="63"/>
        <v>0.98537933310339376</v>
      </c>
      <c r="Z190" s="7">
        <f t="shared" si="64"/>
        <v>1.0331192565678335</v>
      </c>
      <c r="AA190" s="7">
        <f t="shared" si="65"/>
        <v>1.2675990600935516</v>
      </c>
      <c r="AB190" s="7">
        <f t="shared" si="66"/>
        <v>1.2814762578489545</v>
      </c>
      <c r="AC190" s="7">
        <f t="shared" si="67"/>
        <v>1.3628117022752606</v>
      </c>
      <c r="AD190" s="7">
        <f t="shared" si="68"/>
        <v>1.7240007482360398</v>
      </c>
      <c r="AE190" s="7">
        <f t="shared" si="69"/>
        <v>1.8354106947390416</v>
      </c>
      <c r="AF190">
        <v>1.3299000000000001</v>
      </c>
      <c r="AG190" s="7">
        <f t="shared" si="70"/>
        <v>1.5124197570997453E-2</v>
      </c>
      <c r="AH190" s="7">
        <f t="shared" si="71"/>
        <v>1.2343007153645233E-2</v>
      </c>
      <c r="AI190" s="7">
        <f t="shared" si="72"/>
        <v>1.1438867151755332E-2</v>
      </c>
      <c r="AJ190" s="7">
        <f t="shared" si="73"/>
        <v>1.0896582902691911E-2</v>
      </c>
      <c r="AK190" s="7">
        <f t="shared" si="74"/>
        <v>9.8320825617470645E-3</v>
      </c>
      <c r="AL190" s="7">
        <f t="shared" si="75"/>
        <v>1.1392136850409233E-2</v>
      </c>
      <c r="AM190" s="7">
        <f t="shared" si="76"/>
        <v>1.2218740372839028E-2</v>
      </c>
      <c r="AN190" s="7">
        <f t="shared" si="77"/>
        <v>1.3104559750942036E-2</v>
      </c>
      <c r="AO190" s="7">
        <f t="shared" si="78"/>
        <v>1.3739452993095621E-2</v>
      </c>
      <c r="AP190" s="7">
        <f t="shared" si="79"/>
        <v>1.6857799900184146E-2</v>
      </c>
      <c r="AQ190" s="7">
        <f t="shared" si="80"/>
        <v>1.7042352753133247E-2</v>
      </c>
      <c r="AR190" s="7">
        <f t="shared" si="81"/>
        <v>1.8124032828558692E-2</v>
      </c>
      <c r="AS190" s="7">
        <f t="shared" si="82"/>
        <v>2.2927485950791096E-2</v>
      </c>
      <c r="AT190" s="7">
        <f t="shared" si="83"/>
        <v>2.4409126829334514E-2</v>
      </c>
    </row>
    <row r="191" spans="1:46" x14ac:dyDescent="0.25">
      <c r="A191">
        <v>610</v>
      </c>
      <c r="B191" s="3">
        <v>7.0417059999999987</v>
      </c>
      <c r="C191" s="3">
        <v>93.246198000000007</v>
      </c>
      <c r="D191">
        <v>8.0234369999999995</v>
      </c>
      <c r="E191">
        <v>7.8460789999999996</v>
      </c>
      <c r="F191">
        <v>7.786988</v>
      </c>
      <c r="G191">
        <v>7.7462559999999998</v>
      </c>
      <c r="H191">
        <v>7.6740599999999999</v>
      </c>
      <c r="I191">
        <v>7.7704380000000004</v>
      </c>
      <c r="J191">
        <v>7.8294480000000002</v>
      </c>
      <c r="K191">
        <v>7.8870930000000001</v>
      </c>
      <c r="L191">
        <v>7.9151220000000002</v>
      </c>
      <c r="M191">
        <v>8.1167169999999995</v>
      </c>
      <c r="N191">
        <v>8.1234850000000005</v>
      </c>
      <c r="O191">
        <v>8.1962779999999995</v>
      </c>
      <c r="P191">
        <v>8.5037050000000001</v>
      </c>
      <c r="Q191">
        <v>8.6015189999999997</v>
      </c>
      <c r="R191" s="7">
        <f t="shared" si="56"/>
        <v>1.1281973605184186</v>
      </c>
      <c r="S191" s="7">
        <f t="shared" si="57"/>
        <v>0.92451166357469972</v>
      </c>
      <c r="T191" s="7">
        <f t="shared" si="58"/>
        <v>0.85663598310361044</v>
      </c>
      <c r="U191" s="7">
        <f t="shared" si="59"/>
        <v>0.80984483725935197</v>
      </c>
      <c r="V191" s="7">
        <f t="shared" si="60"/>
        <v>0.72690163875668745</v>
      </c>
      <c r="W191" s="7">
        <f t="shared" si="61"/>
        <v>0.83762443673413822</v>
      </c>
      <c r="X191" s="7">
        <f t="shared" si="62"/>
        <v>0.90540889582481132</v>
      </c>
      <c r="Y191" s="7">
        <f t="shared" si="63"/>
        <v>0.97161913544775924</v>
      </c>
      <c r="Z191" s="7">
        <f t="shared" si="64"/>
        <v>1.00381062009567</v>
      </c>
      <c r="AA191" s="7">
        <f t="shared" si="65"/>
        <v>1.2353007391282731</v>
      </c>
      <c r="AB191" s="7">
        <f t="shared" si="66"/>
        <v>1.2430710755789263</v>
      </c>
      <c r="AC191" s="7">
        <f t="shared" si="67"/>
        <v>1.3266392921396297</v>
      </c>
      <c r="AD191" s="7">
        <f t="shared" si="68"/>
        <v>1.6794647619770584</v>
      </c>
      <c r="AE191" s="7">
        <f t="shared" si="69"/>
        <v>1.7916863900297406</v>
      </c>
      <c r="AF191">
        <v>1.3237000000000001</v>
      </c>
      <c r="AG191" s="7">
        <f t="shared" si="70"/>
        <v>1.4933948461182307E-2</v>
      </c>
      <c r="AH191" s="7">
        <f t="shared" si="71"/>
        <v>1.2237760890738301E-2</v>
      </c>
      <c r="AI191" s="7">
        <f t="shared" si="72"/>
        <v>1.1339290508342491E-2</v>
      </c>
      <c r="AJ191" s="7">
        <f t="shared" si="73"/>
        <v>1.0719916110802044E-2</v>
      </c>
      <c r="AK191" s="7">
        <f t="shared" si="74"/>
        <v>9.6219969922222721E-3</v>
      </c>
      <c r="AL191" s="7">
        <f t="shared" si="75"/>
        <v>1.1087634669049789E-2</v>
      </c>
      <c r="AM191" s="7">
        <f t="shared" si="76"/>
        <v>1.1984897554033029E-2</v>
      </c>
      <c r="AN191" s="7">
        <f t="shared" si="77"/>
        <v>1.2861322495921989E-2</v>
      </c>
      <c r="AO191" s="7">
        <f t="shared" si="78"/>
        <v>1.3287441178206384E-2</v>
      </c>
      <c r="AP191" s="7">
        <f t="shared" si="79"/>
        <v>1.6351675883840951E-2</v>
      </c>
      <c r="AQ191" s="7">
        <f t="shared" si="80"/>
        <v>1.6454531827438248E-2</v>
      </c>
      <c r="AR191" s="7">
        <f t="shared" si="81"/>
        <v>1.7560724310052279E-2</v>
      </c>
      <c r="AS191" s="7">
        <f t="shared" si="82"/>
        <v>2.2231075054290325E-2</v>
      </c>
      <c r="AT191" s="7">
        <f t="shared" si="83"/>
        <v>2.371655274482368E-2</v>
      </c>
    </row>
    <row r="192" spans="1:46" x14ac:dyDescent="0.25">
      <c r="A192">
        <v>600</v>
      </c>
      <c r="B192" s="3">
        <v>7.0520709999999998</v>
      </c>
      <c r="C192" s="3">
        <v>93.252146999999994</v>
      </c>
      <c r="D192">
        <v>8.0163410000000006</v>
      </c>
      <c r="E192">
        <v>7.8311010000000003</v>
      </c>
      <c r="F192">
        <v>7.781034</v>
      </c>
      <c r="G192">
        <v>7.7448040000000002</v>
      </c>
      <c r="H192">
        <v>7.664917</v>
      </c>
      <c r="I192">
        <v>7.7628769999999996</v>
      </c>
      <c r="J192">
        <v>7.8184009999999997</v>
      </c>
      <c r="K192">
        <v>7.8761390000000002</v>
      </c>
      <c r="L192">
        <v>7.9038919999999999</v>
      </c>
      <c r="M192">
        <v>8.1058090000000007</v>
      </c>
      <c r="N192">
        <v>8.1103079999999999</v>
      </c>
      <c r="O192">
        <v>8.1687480000000008</v>
      </c>
      <c r="P192">
        <v>8.4639220000000002</v>
      </c>
      <c r="Q192">
        <v>8.5606639999999992</v>
      </c>
      <c r="R192" s="7">
        <f t="shared" si="56"/>
        <v>1.1080044322890281</v>
      </c>
      <c r="S192" s="7">
        <f t="shared" si="57"/>
        <v>0.89528687817221275</v>
      </c>
      <c r="T192" s="7">
        <f t="shared" si="58"/>
        <v>0.83778223076561775</v>
      </c>
      <c r="U192" s="7">
        <f t="shared" si="59"/>
        <v>0.7961672129591798</v>
      </c>
      <c r="V192" s="7">
        <f t="shared" si="60"/>
        <v>0.70439763450897841</v>
      </c>
      <c r="W192" s="7">
        <f t="shared" si="61"/>
        <v>0.81692678472064129</v>
      </c>
      <c r="X192" s="7">
        <f t="shared" si="62"/>
        <v>0.88070068556685155</v>
      </c>
      <c r="Y192" s="7">
        <f t="shared" si="63"/>
        <v>0.94701146111910561</v>
      </c>
      <c r="Z192" s="7">
        <f t="shared" si="64"/>
        <v>0.97888294009168153</v>
      </c>
      <c r="AA192" s="7">
        <f t="shared" si="65"/>
        <v>1.2107207893975627</v>
      </c>
      <c r="AB192" s="7">
        <f t="shared" si="66"/>
        <v>1.2158856048136069</v>
      </c>
      <c r="AC192" s="7">
        <f t="shared" si="67"/>
        <v>1.2829708284336772</v>
      </c>
      <c r="AD192" s="7">
        <f t="shared" si="68"/>
        <v>1.6217138433850031</v>
      </c>
      <c r="AE192" s="7">
        <f t="shared" si="69"/>
        <v>1.7327001566932796</v>
      </c>
      <c r="AF192">
        <v>1.3278000000000001</v>
      </c>
      <c r="AG192" s="7">
        <f t="shared" si="70"/>
        <v>1.4712082851933716E-2</v>
      </c>
      <c r="AH192" s="7">
        <f t="shared" si="71"/>
        <v>1.1887619168370642E-2</v>
      </c>
      <c r="AI192" s="7">
        <f t="shared" si="72"/>
        <v>1.1124072460105874E-2</v>
      </c>
      <c r="AJ192" s="7">
        <f t="shared" si="73"/>
        <v>1.057150825367199E-2</v>
      </c>
      <c r="AK192" s="7">
        <f t="shared" si="74"/>
        <v>9.3529917910102154E-3</v>
      </c>
      <c r="AL192" s="7">
        <f t="shared" si="75"/>
        <v>1.0847153847520677E-2</v>
      </c>
      <c r="AM192" s="7">
        <f t="shared" si="76"/>
        <v>1.1693943702956655E-2</v>
      </c>
      <c r="AN192" s="7">
        <f t="shared" si="77"/>
        <v>1.2574418180739486E-2</v>
      </c>
      <c r="AO192" s="7">
        <f t="shared" si="78"/>
        <v>1.2997607678537349E-2</v>
      </c>
      <c r="AP192" s="7">
        <f t="shared" si="79"/>
        <v>1.6075950641620838E-2</v>
      </c>
      <c r="AQ192" s="7">
        <f t="shared" si="80"/>
        <v>1.6144529060715073E-2</v>
      </c>
      <c r="AR192" s="7">
        <f t="shared" si="81"/>
        <v>1.7035286659942365E-2</v>
      </c>
      <c r="AS192" s="7">
        <f t="shared" si="82"/>
        <v>2.1533116412466073E-2</v>
      </c>
      <c r="AT192" s="7">
        <f t="shared" si="83"/>
        <v>2.300679268057337E-2</v>
      </c>
    </row>
    <row r="193" spans="1:46" x14ac:dyDescent="0.25">
      <c r="A193">
        <v>590</v>
      </c>
      <c r="B193" s="3">
        <v>7.0692160000000008</v>
      </c>
      <c r="C193" s="3">
        <v>93.300062999999994</v>
      </c>
      <c r="D193">
        <v>8.0241810000000005</v>
      </c>
      <c r="E193">
        <v>7.8356709999999996</v>
      </c>
      <c r="F193">
        <v>7.7806740000000003</v>
      </c>
      <c r="G193">
        <v>7.7453570000000003</v>
      </c>
      <c r="H193">
        <v>7.6571239999999996</v>
      </c>
      <c r="I193">
        <v>7.76248</v>
      </c>
      <c r="J193">
        <v>7.8111940000000004</v>
      </c>
      <c r="K193">
        <v>7.8732139999999999</v>
      </c>
      <c r="L193">
        <v>7.8984529999999999</v>
      </c>
      <c r="M193">
        <v>8.0982810000000001</v>
      </c>
      <c r="N193">
        <v>8.0905860000000001</v>
      </c>
      <c r="O193">
        <v>8.1419540000000001</v>
      </c>
      <c r="P193">
        <v>8.4350039999999993</v>
      </c>
      <c r="Q193">
        <v>8.5289549999999998</v>
      </c>
      <c r="R193" s="7">
        <f t="shared" si="56"/>
        <v>1.0961927004996996</v>
      </c>
      <c r="S193" s="7">
        <f t="shared" si="57"/>
        <v>0.87993896978028641</v>
      </c>
      <c r="T193" s="7">
        <f t="shared" si="58"/>
        <v>0.81683538384699328</v>
      </c>
      <c r="U193" s="7">
        <f t="shared" si="59"/>
        <v>0.77630966952639713</v>
      </c>
      <c r="V193" s="7">
        <f t="shared" si="60"/>
        <v>0.67505350544349174</v>
      </c>
      <c r="W193" s="7">
        <f t="shared" si="61"/>
        <v>0.7959583388195951</v>
      </c>
      <c r="X193" s="7">
        <f t="shared" si="62"/>
        <v>0.85185474312966647</v>
      </c>
      <c r="Y193" s="7">
        <f t="shared" si="63"/>
        <v>0.92301259201280983</v>
      </c>
      <c r="Z193" s="7">
        <f t="shared" si="64"/>
        <v>0.95196818323431687</v>
      </c>
      <c r="AA193" s="7">
        <f t="shared" si="65"/>
        <v>1.1811801646308959</v>
      </c>
      <c r="AB193" s="7">
        <f t="shared" si="66"/>
        <v>1.172355018902649</v>
      </c>
      <c r="AC193" s="7">
        <f t="shared" si="67"/>
        <v>1.2312652231463066</v>
      </c>
      <c r="AD193" s="7">
        <f t="shared" si="68"/>
        <v>1.5672489495168254</v>
      </c>
      <c r="AE193" s="7">
        <f t="shared" si="69"/>
        <v>1.6749305676565742</v>
      </c>
      <c r="AF193">
        <v>1.2316</v>
      </c>
      <c r="AG193" s="7">
        <f t="shared" si="70"/>
        <v>1.3500709299354301E-2</v>
      </c>
      <c r="AH193" s="7">
        <f t="shared" si="71"/>
        <v>1.0837328351814009E-2</v>
      </c>
      <c r="AI193" s="7">
        <f t="shared" si="72"/>
        <v>1.0060144587459569E-2</v>
      </c>
      <c r="AJ193" s="7">
        <f t="shared" si="73"/>
        <v>9.5610298898871071E-3</v>
      </c>
      <c r="AK193" s="7">
        <f t="shared" si="74"/>
        <v>8.3139589730420443E-3</v>
      </c>
      <c r="AL193" s="7">
        <f t="shared" si="75"/>
        <v>9.8030229009021322E-3</v>
      </c>
      <c r="AM193" s="7">
        <f t="shared" si="76"/>
        <v>1.0491443016384971E-2</v>
      </c>
      <c r="AN193" s="7">
        <f t="shared" si="77"/>
        <v>1.1367823083229766E-2</v>
      </c>
      <c r="AO193" s="7">
        <f t="shared" si="78"/>
        <v>1.1724440144713846E-2</v>
      </c>
      <c r="AP193" s="7">
        <f t="shared" si="79"/>
        <v>1.4547414907594114E-2</v>
      </c>
      <c r="AQ193" s="7">
        <f t="shared" si="80"/>
        <v>1.4438724412805026E-2</v>
      </c>
      <c r="AR193" s="7">
        <f t="shared" si="81"/>
        <v>1.5164262488269914E-2</v>
      </c>
      <c r="AS193" s="7">
        <f t="shared" si="82"/>
        <v>1.9302238062249222E-2</v>
      </c>
      <c r="AT193" s="7">
        <f t="shared" si="83"/>
        <v>2.0628444871258367E-2</v>
      </c>
    </row>
    <row r="194" spans="1:46" x14ac:dyDescent="0.25">
      <c r="A194">
        <v>580</v>
      </c>
      <c r="B194" s="3">
        <v>7.0760389999999989</v>
      </c>
      <c r="C194" s="3">
        <v>93.255077999999997</v>
      </c>
      <c r="D194">
        <v>8.0153339999999993</v>
      </c>
      <c r="E194">
        <v>7.8255670000000004</v>
      </c>
      <c r="F194">
        <v>7.770575</v>
      </c>
      <c r="G194">
        <v>7.7294359999999998</v>
      </c>
      <c r="H194">
        <v>7.6393259999999996</v>
      </c>
      <c r="I194">
        <v>7.7490629999999996</v>
      </c>
      <c r="J194">
        <v>7.7914159999999999</v>
      </c>
      <c r="K194">
        <v>7.8583090000000002</v>
      </c>
      <c r="L194">
        <v>7.8770490000000004</v>
      </c>
      <c r="M194">
        <v>8.0690829999999991</v>
      </c>
      <c r="N194">
        <v>8.06203</v>
      </c>
      <c r="O194">
        <v>8.1104880000000001</v>
      </c>
      <c r="P194">
        <v>8.3917599999999997</v>
      </c>
      <c r="Q194">
        <v>8.4797229999999999</v>
      </c>
      <c r="R194" s="7">
        <f t="shared" ref="R194:R222" si="84">(D194-$B194)/($C194*$C194+$B194*(D194-$B194))*10000</f>
        <v>1.0792579076302293</v>
      </c>
      <c r="S194" s="7">
        <f t="shared" ref="S194:S222" si="85">(E194-$B194)/($C194*$C194+$B194*(E194-$B194))*10000</f>
        <v>0.86134691405131836</v>
      </c>
      <c r="T194" s="7">
        <f t="shared" ref="T194:T222" si="86">(F194-$B194)/($C194*$C194+$B194*(F194-$B194))*10000</f>
        <v>0.79818658313404223</v>
      </c>
      <c r="U194" s="7">
        <f t="shared" ref="U194:U222" si="87">(G194-$B194)/($C194*$C194+$B194*(G194-$B194))*10000</f>
        <v>0.75093323747453455</v>
      </c>
      <c r="V194" s="7">
        <f t="shared" ref="V194:V222" si="88">(H194-$B194)/($C194*$C194+$B194*(H194-$B194))*10000</f>
        <v>0.64741945512860521</v>
      </c>
      <c r="W194" s="7">
        <f t="shared" ref="W194:W222" si="89">(I194-$B194)/($C194*$C194+$B194*(I194-$B194))*10000</f>
        <v>0.77347772421187111</v>
      </c>
      <c r="X194" s="7">
        <f t="shared" ref="X194:X222" si="90">(J194-$B194)/($C194*$C194+$B194*(J194-$B194))*10000</f>
        <v>0.82212390151973425</v>
      </c>
      <c r="Y194" s="7">
        <f t="shared" ref="Y194:Y222" si="91">(K194-$B194)/($C194*$C194+$B194*(K194-$B194))*10000</f>
        <v>0.89894962031452907</v>
      </c>
      <c r="Z194" s="7">
        <f t="shared" ref="Z194:Z222" si="92">(L194-$B194)/($C194*$C194+$B194*(L194-$B194))*10000</f>
        <v>0.92047076185856591</v>
      </c>
      <c r="AA194" s="7">
        <f t="shared" ref="AA194:AA222" si="93">(M194-$B194)/($C194*$C194+$B194*(M194-$B194))*10000</f>
        <v>1.1409661032071747</v>
      </c>
      <c r="AB194" s="7">
        <f t="shared" ref="AB194:AB222" si="94">(N194-$B194)/($C194*$C194+$B194*(N194-$B194))*10000</f>
        <v>1.1328689966519983</v>
      </c>
      <c r="AC194" s="7">
        <f t="shared" ref="AC194:AC222" si="95">(O194-$B194)/($C194*$C194+$B194*(O194-$B194))*10000</f>
        <v>1.1884987119117456</v>
      </c>
      <c r="AD194" s="7">
        <f t="shared" ref="AD194:AD222" si="96">(P194-$B194)/($C194*$C194+$B194*(P194-$B194))*10000</f>
        <v>1.5113120309099668</v>
      </c>
      <c r="AE194" s="7">
        <f t="shared" ref="AE194:AE222" si="97">(Q194-$B194)/($C194*$C194+$B194*(Q194-$B194))*10000</f>
        <v>1.6122360714065835</v>
      </c>
      <c r="AF194">
        <v>1.3454999999999999</v>
      </c>
      <c r="AG194" s="7">
        <f t="shared" ref="AG194:AG222" si="98">R194*$AF194/100</f>
        <v>1.4521415147164736E-2</v>
      </c>
      <c r="AH194" s="7">
        <f t="shared" ref="AH194:AH222" si="99">S194*$AF194/100</f>
        <v>1.1589422728560488E-2</v>
      </c>
      <c r="AI194" s="7">
        <f t="shared" ref="AI194:AI222" si="100">T194*$AF194/100</f>
        <v>1.0739600476068539E-2</v>
      </c>
      <c r="AJ194" s="7">
        <f t="shared" ref="AJ194:AJ222" si="101">U194*$AF194/100</f>
        <v>1.0103806710219862E-2</v>
      </c>
      <c r="AK194" s="7">
        <f t="shared" ref="AK194:AK222" si="102">V194*$AF194/100</f>
        <v>8.7110287687553814E-3</v>
      </c>
      <c r="AL194" s="7">
        <f t="shared" ref="AL194:AL222" si="103">W194*$AF194/100</f>
        <v>1.0407142779270726E-2</v>
      </c>
      <c r="AM194" s="7">
        <f t="shared" ref="AM194:AM222" si="104">X194*$AF194/100</f>
        <v>1.1061677094948024E-2</v>
      </c>
      <c r="AN194" s="7">
        <f t="shared" ref="AN194:AN222" si="105">Y194*$AF194/100</f>
        <v>1.2095367141331987E-2</v>
      </c>
      <c r="AO194" s="7">
        <f t="shared" ref="AO194:AO222" si="106">Z194*$AF194/100</f>
        <v>1.2384934100807004E-2</v>
      </c>
      <c r="AP194" s="7">
        <f t="shared" ref="AP194:AP222" si="107">AA194*$AF194/100</f>
        <v>1.5351698918652535E-2</v>
      </c>
      <c r="AQ194" s="7">
        <f t="shared" ref="AQ194:AQ222" si="108">AB194*$AF194/100</f>
        <v>1.5242752349952635E-2</v>
      </c>
      <c r="AR194" s="7">
        <f t="shared" ref="AR194:AR222" si="109">AC194*$AF194/100</f>
        <v>1.5991250168772536E-2</v>
      </c>
      <c r="AS194" s="7">
        <f t="shared" ref="AS194:AS222" si="110">AD194*$AF194/100</f>
        <v>2.0334703375893604E-2</v>
      </c>
      <c r="AT194" s="7">
        <f t="shared" ref="AT194:AT222" si="111">AE194*$AF194/100</f>
        <v>2.1692636340775579E-2</v>
      </c>
    </row>
    <row r="195" spans="1:46" x14ac:dyDescent="0.25">
      <c r="A195">
        <v>570</v>
      </c>
      <c r="B195" s="3">
        <v>7.0833480000000009</v>
      </c>
      <c r="C195" s="3">
        <v>93.227001999999999</v>
      </c>
      <c r="D195">
        <v>8.0188989999999993</v>
      </c>
      <c r="E195">
        <v>7.8351129999999998</v>
      </c>
      <c r="F195">
        <v>7.7737350000000003</v>
      </c>
      <c r="G195">
        <v>7.7367980000000003</v>
      </c>
      <c r="H195">
        <v>7.6423969999999999</v>
      </c>
      <c r="I195">
        <v>7.7492739999999998</v>
      </c>
      <c r="J195">
        <v>7.7975339999999997</v>
      </c>
      <c r="K195">
        <v>7.8594869999999997</v>
      </c>
      <c r="L195">
        <v>7.8677409999999997</v>
      </c>
      <c r="M195">
        <v>8.0539020000000008</v>
      </c>
      <c r="N195">
        <v>8.0495009999999994</v>
      </c>
      <c r="O195">
        <v>8.09361</v>
      </c>
      <c r="P195">
        <v>8.3621569999999998</v>
      </c>
      <c r="Q195">
        <v>8.4449229999999993</v>
      </c>
      <c r="R195" s="7">
        <f t="shared" si="84"/>
        <v>1.0756055150324899</v>
      </c>
      <c r="S195" s="7">
        <f t="shared" si="85"/>
        <v>0.86443563437409598</v>
      </c>
      <c r="T195" s="7">
        <f t="shared" si="86"/>
        <v>0.79389830715110021</v>
      </c>
      <c r="U195" s="7">
        <f t="shared" si="87"/>
        <v>0.75144586639896216</v>
      </c>
      <c r="V195" s="7">
        <f t="shared" si="88"/>
        <v>0.64293728064512357</v>
      </c>
      <c r="W195" s="7">
        <f t="shared" si="89"/>
        <v>0.76578507109132132</v>
      </c>
      <c r="X195" s="7">
        <f t="shared" si="90"/>
        <v>0.82124962577142502</v>
      </c>
      <c r="Y195" s="7">
        <f t="shared" si="91"/>
        <v>0.89244496562895348</v>
      </c>
      <c r="Z195" s="7">
        <f t="shared" si="92"/>
        <v>0.90192978044815719</v>
      </c>
      <c r="AA195" s="7">
        <f t="shared" si="93"/>
        <v>1.1158167518347679</v>
      </c>
      <c r="AB195" s="7">
        <f t="shared" si="94"/>
        <v>1.1107610353838933</v>
      </c>
      <c r="AC195" s="7">
        <f t="shared" si="95"/>
        <v>1.1614302892114678</v>
      </c>
      <c r="AD195" s="7">
        <f t="shared" si="96"/>
        <v>1.4698392863554957</v>
      </c>
      <c r="AE195" s="7">
        <f t="shared" si="97"/>
        <v>1.5648635415388932</v>
      </c>
      <c r="AF195">
        <v>1.3240000000000001</v>
      </c>
      <c r="AG195" s="7">
        <f t="shared" si="98"/>
        <v>1.4241017019030166E-2</v>
      </c>
      <c r="AH195" s="7">
        <f t="shared" si="99"/>
        <v>1.144512779911303E-2</v>
      </c>
      <c r="AI195" s="7">
        <f t="shared" si="100"/>
        <v>1.0511213586680567E-2</v>
      </c>
      <c r="AJ195" s="7">
        <f t="shared" si="101"/>
        <v>9.9491432711222589E-3</v>
      </c>
      <c r="AK195" s="7">
        <f t="shared" si="102"/>
        <v>8.5124895957414352E-3</v>
      </c>
      <c r="AL195" s="7">
        <f t="shared" si="103"/>
        <v>1.0138994341249095E-2</v>
      </c>
      <c r="AM195" s="7">
        <f t="shared" si="104"/>
        <v>1.0873345045213667E-2</v>
      </c>
      <c r="AN195" s="7">
        <f t="shared" si="105"/>
        <v>1.1815971344927345E-2</v>
      </c>
      <c r="AO195" s="7">
        <f t="shared" si="106"/>
        <v>1.1941550293133603E-2</v>
      </c>
      <c r="AP195" s="7">
        <f t="shared" si="107"/>
        <v>1.4773413794292327E-2</v>
      </c>
      <c r="AQ195" s="7">
        <f t="shared" si="108"/>
        <v>1.4706476108482747E-2</v>
      </c>
      <c r="AR195" s="7">
        <f t="shared" si="109"/>
        <v>1.5377337029159834E-2</v>
      </c>
      <c r="AS195" s="7">
        <f t="shared" si="110"/>
        <v>1.9460672151346763E-2</v>
      </c>
      <c r="AT195" s="7">
        <f t="shared" si="111"/>
        <v>2.0718793289974946E-2</v>
      </c>
    </row>
    <row r="196" spans="1:46" x14ac:dyDescent="0.25">
      <c r="A196">
        <v>560</v>
      </c>
      <c r="B196" s="3">
        <v>7.0963029999999998</v>
      </c>
      <c r="C196" s="3">
        <v>92.969519000000005</v>
      </c>
      <c r="D196">
        <v>8.0347469999999994</v>
      </c>
      <c r="E196">
        <v>7.8457990000000004</v>
      </c>
      <c r="F196">
        <v>7.783137</v>
      </c>
      <c r="G196">
        <v>7.7550600000000003</v>
      </c>
      <c r="H196">
        <v>7.6608090000000004</v>
      </c>
      <c r="I196">
        <v>7.7644060000000001</v>
      </c>
      <c r="J196">
        <v>7.8048029999999997</v>
      </c>
      <c r="K196">
        <v>7.8621559999999997</v>
      </c>
      <c r="L196">
        <v>7.8790050000000003</v>
      </c>
      <c r="M196">
        <v>8.0665709999999997</v>
      </c>
      <c r="N196">
        <v>8.0356590000000008</v>
      </c>
      <c r="O196">
        <v>8.0808269999999993</v>
      </c>
      <c r="P196">
        <v>8.3481109999999994</v>
      </c>
      <c r="Q196">
        <v>8.4197950000000006</v>
      </c>
      <c r="R196" s="7">
        <f t="shared" si="84"/>
        <v>1.0849074939518064</v>
      </c>
      <c r="S196" s="7">
        <f t="shared" si="85"/>
        <v>0.86660460318967369</v>
      </c>
      <c r="T196" s="7">
        <f t="shared" si="86"/>
        <v>0.79419251120585455</v>
      </c>
      <c r="U196" s="7">
        <f t="shared" si="87"/>
        <v>0.76174436579348881</v>
      </c>
      <c r="V196" s="7">
        <f t="shared" si="88"/>
        <v>0.65280903928007383</v>
      </c>
      <c r="W196" s="7">
        <f t="shared" si="89"/>
        <v>0.77254555638133626</v>
      </c>
      <c r="X196" s="7">
        <f t="shared" si="90"/>
        <v>0.81923054318862876</v>
      </c>
      <c r="Y196" s="7">
        <f t="shared" si="91"/>
        <v>0.88550549679525403</v>
      </c>
      <c r="Z196" s="7">
        <f t="shared" si="92"/>
        <v>0.90497437738774911</v>
      </c>
      <c r="AA196" s="7">
        <f t="shared" si="93"/>
        <v>1.1216689995292983</v>
      </c>
      <c r="AB196" s="7">
        <f t="shared" si="94"/>
        <v>1.0859610178113746</v>
      </c>
      <c r="AC196" s="7">
        <f t="shared" si="95"/>
        <v>1.1381362007812985</v>
      </c>
      <c r="AD196" s="7">
        <f t="shared" si="96"/>
        <v>1.4468064506735505</v>
      </c>
      <c r="AE196" s="7">
        <f t="shared" si="97"/>
        <v>1.5295669865133716</v>
      </c>
      <c r="AF196">
        <v>1.3118000000000001</v>
      </c>
      <c r="AG196" s="7">
        <f t="shared" si="98"/>
        <v>1.4231816505659798E-2</v>
      </c>
      <c r="AH196" s="7">
        <f t="shared" si="99"/>
        <v>1.136811918464214E-2</v>
      </c>
      <c r="AI196" s="7">
        <f t="shared" si="100"/>
        <v>1.04182173619984E-2</v>
      </c>
      <c r="AJ196" s="7">
        <f t="shared" si="101"/>
        <v>9.9925625904789869E-3</v>
      </c>
      <c r="AK196" s="7">
        <f t="shared" si="102"/>
        <v>8.5635489772760091E-3</v>
      </c>
      <c r="AL196" s="7">
        <f t="shared" si="103"/>
        <v>1.013425260861037E-2</v>
      </c>
      <c r="AM196" s="7">
        <f t="shared" si="104"/>
        <v>1.0746666265548432E-2</v>
      </c>
      <c r="AN196" s="7">
        <f t="shared" si="105"/>
        <v>1.1616061106960143E-2</v>
      </c>
      <c r="AO196" s="7">
        <f t="shared" si="106"/>
        <v>1.1871453882572493E-2</v>
      </c>
      <c r="AP196" s="7">
        <f t="shared" si="107"/>
        <v>1.4714053935825335E-2</v>
      </c>
      <c r="AQ196" s="7">
        <f t="shared" si="108"/>
        <v>1.4245636631649612E-2</v>
      </c>
      <c r="AR196" s="7">
        <f t="shared" si="109"/>
        <v>1.4930070681849074E-2</v>
      </c>
      <c r="AS196" s="7">
        <f t="shared" si="110"/>
        <v>1.8979207019935638E-2</v>
      </c>
      <c r="AT196" s="7">
        <f t="shared" si="111"/>
        <v>2.006485972908241E-2</v>
      </c>
    </row>
    <row r="197" spans="1:46" x14ac:dyDescent="0.25">
      <c r="A197">
        <v>550</v>
      </c>
      <c r="B197" s="3">
        <v>7.1112159999999998</v>
      </c>
      <c r="C197" s="3">
        <v>93.043721000000005</v>
      </c>
      <c r="D197">
        <v>8.0467600000000008</v>
      </c>
      <c r="E197">
        <v>7.8601510000000001</v>
      </c>
      <c r="F197">
        <v>7.7949739999999998</v>
      </c>
      <c r="G197">
        <v>7.761768</v>
      </c>
      <c r="H197">
        <v>7.6671209999999999</v>
      </c>
      <c r="I197">
        <v>7.7687590000000002</v>
      </c>
      <c r="J197">
        <v>7.8082549999999999</v>
      </c>
      <c r="K197">
        <v>7.8660019999999999</v>
      </c>
      <c r="L197">
        <v>7.8875960000000003</v>
      </c>
      <c r="M197">
        <v>8.0751310000000007</v>
      </c>
      <c r="N197">
        <v>8.0365169999999999</v>
      </c>
      <c r="O197">
        <v>8.0712189999999993</v>
      </c>
      <c r="P197">
        <v>8.3353730000000006</v>
      </c>
      <c r="Q197">
        <v>8.3989229999999999</v>
      </c>
      <c r="R197" s="7">
        <f t="shared" si="84"/>
        <v>1.079832657145475</v>
      </c>
      <c r="S197" s="7">
        <f t="shared" si="85"/>
        <v>0.86457543520304947</v>
      </c>
      <c r="T197" s="7">
        <f t="shared" si="86"/>
        <v>0.78937691834868273</v>
      </c>
      <c r="U197" s="7">
        <f t="shared" si="87"/>
        <v>0.75106211956512148</v>
      </c>
      <c r="V197" s="7">
        <f t="shared" si="88"/>
        <v>0.6418420558200103</v>
      </c>
      <c r="W197" s="7">
        <f t="shared" si="89"/>
        <v>0.75912887024827114</v>
      </c>
      <c r="X197" s="7">
        <f t="shared" si="90"/>
        <v>0.80470063763467248</v>
      </c>
      <c r="Y197" s="7">
        <f t="shared" si="91"/>
        <v>0.87132568248756992</v>
      </c>
      <c r="Z197" s="7">
        <f t="shared" si="92"/>
        <v>0.89623792925200452</v>
      </c>
      <c r="AA197" s="7">
        <f t="shared" si="93"/>
        <v>1.1125533996958772</v>
      </c>
      <c r="AB197" s="7">
        <f t="shared" si="94"/>
        <v>1.0680188617684054</v>
      </c>
      <c r="AC197" s="7">
        <f t="shared" si="95"/>
        <v>1.1080417161061649</v>
      </c>
      <c r="AD197" s="7">
        <f t="shared" si="96"/>
        <v>1.4126237089529199</v>
      </c>
      <c r="AE197" s="7">
        <f t="shared" si="97"/>
        <v>1.4858801455342694</v>
      </c>
      <c r="AF197">
        <v>1.3648</v>
      </c>
      <c r="AG197" s="7">
        <f t="shared" si="98"/>
        <v>1.4737556104721444E-2</v>
      </c>
      <c r="AH197" s="7">
        <f t="shared" si="99"/>
        <v>1.179972553965122E-2</v>
      </c>
      <c r="AI197" s="7">
        <f t="shared" si="100"/>
        <v>1.0773416181622822E-2</v>
      </c>
      <c r="AJ197" s="7">
        <f t="shared" si="101"/>
        <v>1.0250495807824778E-2</v>
      </c>
      <c r="AK197" s="7">
        <f t="shared" si="102"/>
        <v>8.7598603778315017E-3</v>
      </c>
      <c r="AL197" s="7">
        <f t="shared" si="103"/>
        <v>1.0360590821148406E-2</v>
      </c>
      <c r="AM197" s="7">
        <f t="shared" si="104"/>
        <v>1.0982554302438011E-2</v>
      </c>
      <c r="AN197" s="7">
        <f t="shared" si="105"/>
        <v>1.1891852914590354E-2</v>
      </c>
      <c r="AO197" s="7">
        <f t="shared" si="106"/>
        <v>1.2231855258431356E-2</v>
      </c>
      <c r="AP197" s="7">
        <f t="shared" si="107"/>
        <v>1.5184128799049332E-2</v>
      </c>
      <c r="AQ197" s="7">
        <f t="shared" si="108"/>
        <v>1.4576321425415198E-2</v>
      </c>
      <c r="AR197" s="7">
        <f t="shared" si="109"/>
        <v>1.5122553341416939E-2</v>
      </c>
      <c r="AS197" s="7">
        <f t="shared" si="110"/>
        <v>1.9279488379789451E-2</v>
      </c>
      <c r="AT197" s="7">
        <f t="shared" si="111"/>
        <v>2.0279292226251709E-2</v>
      </c>
    </row>
    <row r="198" spans="1:46" x14ac:dyDescent="0.25">
      <c r="A198">
        <v>540</v>
      </c>
      <c r="B198" s="3">
        <v>7.1232550000000003</v>
      </c>
      <c r="C198" s="3">
        <v>93.058381999999995</v>
      </c>
      <c r="D198">
        <v>8.0440989999999992</v>
      </c>
      <c r="E198">
        <v>7.849888</v>
      </c>
      <c r="F198">
        <v>7.7891050000000002</v>
      </c>
      <c r="G198">
        <v>7.755503</v>
      </c>
      <c r="H198">
        <v>7.6613030000000002</v>
      </c>
      <c r="I198">
        <v>7.7659599999999998</v>
      </c>
      <c r="J198">
        <v>7.7984939999999998</v>
      </c>
      <c r="K198">
        <v>7.8551060000000001</v>
      </c>
      <c r="L198">
        <v>7.8748310000000004</v>
      </c>
      <c r="M198">
        <v>8.0499679999999998</v>
      </c>
      <c r="N198">
        <v>8.0229130000000008</v>
      </c>
      <c r="O198">
        <v>8.0486900000000006</v>
      </c>
      <c r="P198">
        <v>8.3104619999999993</v>
      </c>
      <c r="Q198">
        <v>8.3754399999999993</v>
      </c>
      <c r="R198" s="7">
        <f t="shared" si="84"/>
        <v>1.0625423203748501</v>
      </c>
      <c r="S198" s="7">
        <f t="shared" si="85"/>
        <v>0.8385802370920461</v>
      </c>
      <c r="T198" s="7">
        <f t="shared" si="86"/>
        <v>0.76847122647688559</v>
      </c>
      <c r="U198" s="7">
        <f t="shared" si="87"/>
        <v>0.72971062272539777</v>
      </c>
      <c r="V198" s="7">
        <f t="shared" si="88"/>
        <v>0.62103755146878892</v>
      </c>
      <c r="W198" s="7">
        <f t="shared" si="89"/>
        <v>0.74177321857942069</v>
      </c>
      <c r="X198" s="7">
        <f t="shared" si="90"/>
        <v>0.77930124988224558</v>
      </c>
      <c r="Y198" s="7">
        <f t="shared" si="91"/>
        <v>0.84459851471203629</v>
      </c>
      <c r="Z198" s="7">
        <f t="shared" si="92"/>
        <v>0.8673482448696056</v>
      </c>
      <c r="AA198" s="7">
        <f t="shared" si="93"/>
        <v>1.0693092764434147</v>
      </c>
      <c r="AB198" s="7">
        <f t="shared" si="94"/>
        <v>1.0381143225218774</v>
      </c>
      <c r="AC198" s="7">
        <f t="shared" si="95"/>
        <v>1.0678357482066192</v>
      </c>
      <c r="AD198" s="7">
        <f t="shared" si="96"/>
        <v>1.3695930748669283</v>
      </c>
      <c r="AE198" s="7">
        <f t="shared" si="97"/>
        <v>1.4444762672440519</v>
      </c>
      <c r="AF198">
        <v>1.3096000000000001</v>
      </c>
      <c r="AG198" s="7">
        <f t="shared" si="98"/>
        <v>1.3915054227629038E-2</v>
      </c>
      <c r="AH198" s="7">
        <f t="shared" si="99"/>
        <v>1.0982046784957435E-2</v>
      </c>
      <c r="AI198" s="7">
        <f t="shared" si="100"/>
        <v>1.0063899181941293E-2</v>
      </c>
      <c r="AJ198" s="7">
        <f t="shared" si="101"/>
        <v>9.55629031521181E-3</v>
      </c>
      <c r="AK198" s="7">
        <f t="shared" si="102"/>
        <v>8.13310777403526E-3</v>
      </c>
      <c r="AL198" s="7">
        <f t="shared" si="103"/>
        <v>9.7142620705160942E-3</v>
      </c>
      <c r="AM198" s="7">
        <f t="shared" si="104"/>
        <v>1.0205729168457888E-2</v>
      </c>
      <c r="AN198" s="7">
        <f t="shared" si="105"/>
        <v>1.1060862148668828E-2</v>
      </c>
      <c r="AO198" s="7">
        <f t="shared" si="106"/>
        <v>1.1358792614812357E-2</v>
      </c>
      <c r="AP198" s="7">
        <f t="shared" si="107"/>
        <v>1.400367428430296E-2</v>
      </c>
      <c r="AQ198" s="7">
        <f t="shared" si="108"/>
        <v>1.3595145167746507E-2</v>
      </c>
      <c r="AR198" s="7">
        <f t="shared" si="109"/>
        <v>1.3984376958513886E-2</v>
      </c>
      <c r="AS198" s="7">
        <f t="shared" si="110"/>
        <v>1.7936190908457293E-2</v>
      </c>
      <c r="AT198" s="7">
        <f t="shared" si="111"/>
        <v>1.8916861195828104E-2</v>
      </c>
    </row>
    <row r="199" spans="1:46" x14ac:dyDescent="0.25">
      <c r="A199">
        <v>530</v>
      </c>
      <c r="B199" s="3">
        <v>7.1327990000000003</v>
      </c>
      <c r="C199" s="3">
        <v>93.083307000000005</v>
      </c>
      <c r="D199">
        <v>8.0572979999999994</v>
      </c>
      <c r="E199">
        <v>7.8619149999999998</v>
      </c>
      <c r="F199">
        <v>7.803814</v>
      </c>
      <c r="G199">
        <v>7.7617330000000004</v>
      </c>
      <c r="H199">
        <v>7.6651090000000002</v>
      </c>
      <c r="I199">
        <v>7.7735609999999999</v>
      </c>
      <c r="J199">
        <v>7.8041039999999997</v>
      </c>
      <c r="K199">
        <v>7.8612320000000002</v>
      </c>
      <c r="L199">
        <v>7.8732100000000003</v>
      </c>
      <c r="M199">
        <v>8.0430499999999991</v>
      </c>
      <c r="N199">
        <v>8.0161660000000001</v>
      </c>
      <c r="O199">
        <v>8.0423419999999997</v>
      </c>
      <c r="P199">
        <v>8.3107810000000004</v>
      </c>
      <c r="Q199">
        <v>8.3723170000000007</v>
      </c>
      <c r="R199" s="7">
        <f t="shared" si="84"/>
        <v>1.0661846751601762</v>
      </c>
      <c r="S199" s="7">
        <f t="shared" si="85"/>
        <v>0.84099308467372236</v>
      </c>
      <c r="T199" s="7">
        <f t="shared" si="86"/>
        <v>0.77401394450631134</v>
      </c>
      <c r="U199" s="7">
        <f t="shared" si="87"/>
        <v>0.72549874634719458</v>
      </c>
      <c r="V199" s="7">
        <f t="shared" si="88"/>
        <v>0.61408819192800834</v>
      </c>
      <c r="W199" s="7">
        <f t="shared" si="89"/>
        <v>0.73913559071078661</v>
      </c>
      <c r="X199" s="7">
        <f t="shared" si="90"/>
        <v>0.77434827394207839</v>
      </c>
      <c r="Y199" s="7">
        <f t="shared" si="91"/>
        <v>0.8402057558551721</v>
      </c>
      <c r="Z199" s="7">
        <f t="shared" si="92"/>
        <v>0.8540132770168547</v>
      </c>
      <c r="AA199" s="7">
        <f t="shared" si="93"/>
        <v>1.0497653771536077</v>
      </c>
      <c r="AB199" s="7">
        <f t="shared" si="94"/>
        <v>1.0187833906695343</v>
      </c>
      <c r="AC199" s="7">
        <f t="shared" si="95"/>
        <v>1.0489494727454149</v>
      </c>
      <c r="AD199" s="7">
        <f t="shared" si="96"/>
        <v>1.3582324355732194</v>
      </c>
      <c r="AE199" s="7">
        <f t="shared" si="97"/>
        <v>1.4291121205825481</v>
      </c>
      <c r="AF199">
        <v>1.3597999999999999</v>
      </c>
      <c r="AG199" s="7">
        <f t="shared" si="98"/>
        <v>1.4497979212828076E-2</v>
      </c>
      <c r="AH199" s="7">
        <f t="shared" si="99"/>
        <v>1.1435823965393275E-2</v>
      </c>
      <c r="AI199" s="7">
        <f t="shared" si="100"/>
        <v>1.052504161739682E-2</v>
      </c>
      <c r="AJ199" s="7">
        <f t="shared" si="101"/>
        <v>9.8653319528291521E-3</v>
      </c>
      <c r="AK199" s="7">
        <f t="shared" si="102"/>
        <v>8.3503712338370579E-3</v>
      </c>
      <c r="AL199" s="7">
        <f t="shared" si="103"/>
        <v>1.0050765762485276E-2</v>
      </c>
      <c r="AM199" s="7">
        <f t="shared" si="104"/>
        <v>1.0529587829064381E-2</v>
      </c>
      <c r="AN199" s="7">
        <f t="shared" si="105"/>
        <v>1.1425117868118628E-2</v>
      </c>
      <c r="AO199" s="7">
        <f t="shared" si="106"/>
        <v>1.161287254087519E-2</v>
      </c>
      <c r="AP199" s="7">
        <f t="shared" si="107"/>
        <v>1.4274709598534756E-2</v>
      </c>
      <c r="AQ199" s="7">
        <f t="shared" si="108"/>
        <v>1.3853416546324326E-2</v>
      </c>
      <c r="AR199" s="7">
        <f t="shared" si="109"/>
        <v>1.4263614930392153E-2</v>
      </c>
      <c r="AS199" s="7">
        <f t="shared" si="110"/>
        <v>1.8469244658924636E-2</v>
      </c>
      <c r="AT199" s="7">
        <f t="shared" si="111"/>
        <v>1.9433066615681487E-2</v>
      </c>
    </row>
    <row r="200" spans="1:46" x14ac:dyDescent="0.25">
      <c r="A200">
        <v>520</v>
      </c>
      <c r="B200" s="3">
        <v>7.145912</v>
      </c>
      <c r="C200" s="3">
        <v>92.995395000000002</v>
      </c>
      <c r="D200">
        <v>8.0628790000000006</v>
      </c>
      <c r="E200">
        <v>7.869618</v>
      </c>
      <c r="F200">
        <v>7.811788</v>
      </c>
      <c r="G200">
        <v>7.774438</v>
      </c>
      <c r="H200">
        <v>7.6785680000000003</v>
      </c>
      <c r="I200">
        <v>7.7887930000000001</v>
      </c>
      <c r="J200">
        <v>7.8091670000000004</v>
      </c>
      <c r="K200">
        <v>7.8594099999999996</v>
      </c>
      <c r="L200">
        <v>7.8673060000000001</v>
      </c>
      <c r="M200">
        <v>8.0488780000000002</v>
      </c>
      <c r="N200">
        <v>8.0070139999999999</v>
      </c>
      <c r="O200">
        <v>8.0291049999999995</v>
      </c>
      <c r="P200">
        <v>8.2950020000000002</v>
      </c>
      <c r="Q200">
        <v>8.3522909999999992</v>
      </c>
      <c r="R200" s="7">
        <f t="shared" si="84"/>
        <v>1.0595022563394023</v>
      </c>
      <c r="S200" s="7">
        <f t="shared" si="85"/>
        <v>0.83633381824325326</v>
      </c>
      <c r="T200" s="7">
        <f t="shared" si="86"/>
        <v>0.76954068905106054</v>
      </c>
      <c r="U200" s="7">
        <f t="shared" si="87"/>
        <v>0.72639838444734262</v>
      </c>
      <c r="V200" s="7">
        <f t="shared" si="88"/>
        <v>0.61564850936499138</v>
      </c>
      <c r="W200" s="7">
        <f t="shared" si="89"/>
        <v>0.7429798983317335</v>
      </c>
      <c r="X200" s="7">
        <f t="shared" si="90"/>
        <v>0.76651330652702232</v>
      </c>
      <c r="Y200" s="7">
        <f t="shared" si="91"/>
        <v>0.82454413384136094</v>
      </c>
      <c r="Z200" s="7">
        <f t="shared" si="92"/>
        <v>0.83366360149147978</v>
      </c>
      <c r="AA200" s="7">
        <f t="shared" si="93"/>
        <v>1.0433369729707909</v>
      </c>
      <c r="AB200" s="7">
        <f t="shared" si="94"/>
        <v>0.99499937995315646</v>
      </c>
      <c r="AC200" s="7">
        <f t="shared" si="95"/>
        <v>1.0205068135740878</v>
      </c>
      <c r="AD200" s="7">
        <f t="shared" si="96"/>
        <v>1.3274525227358682</v>
      </c>
      <c r="AE200" s="7">
        <f t="shared" si="97"/>
        <v>1.3935680542936462</v>
      </c>
      <c r="AF200">
        <v>1.3349</v>
      </c>
      <c r="AG200" s="7">
        <f t="shared" si="98"/>
        <v>1.4143295619874681E-2</v>
      </c>
      <c r="AH200" s="7">
        <f t="shared" si="99"/>
        <v>1.1164220139729189E-2</v>
      </c>
      <c r="AI200" s="7">
        <f t="shared" si="100"/>
        <v>1.0272598658142607E-2</v>
      </c>
      <c r="AJ200" s="7">
        <f t="shared" si="101"/>
        <v>9.6966920339875765E-3</v>
      </c>
      <c r="AK200" s="7">
        <f t="shared" si="102"/>
        <v>8.21829195151327E-3</v>
      </c>
      <c r="AL200" s="7">
        <f t="shared" si="103"/>
        <v>9.9180386628303103E-3</v>
      </c>
      <c r="AM200" s="7">
        <f t="shared" si="104"/>
        <v>1.0232186128829222E-2</v>
      </c>
      <c r="AN200" s="7">
        <f t="shared" si="105"/>
        <v>1.1006839642648328E-2</v>
      </c>
      <c r="AO200" s="7">
        <f t="shared" si="106"/>
        <v>1.1128575416309763E-2</v>
      </c>
      <c r="AP200" s="7">
        <f t="shared" si="107"/>
        <v>1.3927505252187087E-2</v>
      </c>
      <c r="AQ200" s="7">
        <f t="shared" si="108"/>
        <v>1.3282246722994686E-2</v>
      </c>
      <c r="AR200" s="7">
        <f t="shared" si="109"/>
        <v>1.3622745454400498E-2</v>
      </c>
      <c r="AS200" s="7">
        <f t="shared" si="110"/>
        <v>1.7720163726001104E-2</v>
      </c>
      <c r="AT200" s="7">
        <f t="shared" si="111"/>
        <v>1.8602739956765882E-2</v>
      </c>
    </row>
    <row r="201" spans="1:46" x14ac:dyDescent="0.25">
      <c r="A201">
        <v>510</v>
      </c>
      <c r="B201" s="3">
        <v>7.1617749999999996</v>
      </c>
      <c r="C201" s="3">
        <v>92.819059999999993</v>
      </c>
      <c r="D201">
        <v>8.079421</v>
      </c>
      <c r="E201">
        <v>7.8823379999999998</v>
      </c>
      <c r="F201">
        <v>7.8280399999999997</v>
      </c>
      <c r="G201">
        <v>7.7983630000000002</v>
      </c>
      <c r="H201">
        <v>7.6969859999999999</v>
      </c>
      <c r="I201">
        <v>7.8001110000000002</v>
      </c>
      <c r="J201">
        <v>7.8230719999999998</v>
      </c>
      <c r="K201">
        <v>7.8755930000000003</v>
      </c>
      <c r="L201">
        <v>7.884881</v>
      </c>
      <c r="M201">
        <v>8.0665820000000004</v>
      </c>
      <c r="N201">
        <v>8.0176689999999997</v>
      </c>
      <c r="O201">
        <v>8.0383859999999991</v>
      </c>
      <c r="P201">
        <v>8.2892539999999997</v>
      </c>
      <c r="Q201">
        <v>8.3482380000000003</v>
      </c>
      <c r="R201" s="7">
        <f t="shared" si="84"/>
        <v>1.064313772948426</v>
      </c>
      <c r="S201" s="7">
        <f t="shared" si="85"/>
        <v>0.83586774489326965</v>
      </c>
      <c r="T201" s="7">
        <f t="shared" si="86"/>
        <v>0.77291582583589025</v>
      </c>
      <c r="U201" s="7">
        <f t="shared" si="87"/>
        <v>0.73850655758987216</v>
      </c>
      <c r="V201" s="7">
        <f t="shared" si="88"/>
        <v>0.6209512709239019</v>
      </c>
      <c r="W201" s="7">
        <f t="shared" si="89"/>
        <v>0.74053333915746944</v>
      </c>
      <c r="X201" s="7">
        <f t="shared" si="90"/>
        <v>0.76715575118712631</v>
      </c>
      <c r="Y201" s="7">
        <f t="shared" si="91"/>
        <v>0.82804804768096407</v>
      </c>
      <c r="Z201" s="7">
        <f t="shared" si="92"/>
        <v>0.83881590450320764</v>
      </c>
      <c r="AA201" s="7">
        <f t="shared" si="93"/>
        <v>1.0494339016426435</v>
      </c>
      <c r="AB201" s="7">
        <f t="shared" si="94"/>
        <v>0.99274284472083774</v>
      </c>
      <c r="AC201" s="7">
        <f t="shared" si="95"/>
        <v>1.0167547870315108</v>
      </c>
      <c r="AD201" s="7">
        <f t="shared" si="96"/>
        <v>1.3074565904574251</v>
      </c>
      <c r="AE201" s="7">
        <f t="shared" si="97"/>
        <v>1.3757887132496049</v>
      </c>
      <c r="AF201">
        <v>1.3496999999999999</v>
      </c>
      <c r="AG201" s="7">
        <f t="shared" si="98"/>
        <v>1.4365042993484905E-2</v>
      </c>
      <c r="AH201" s="7">
        <f t="shared" si="99"/>
        <v>1.1281706952824459E-2</v>
      </c>
      <c r="AI201" s="7">
        <f t="shared" si="100"/>
        <v>1.043204490130701E-2</v>
      </c>
      <c r="AJ201" s="7">
        <f t="shared" si="101"/>
        <v>9.9676230077905045E-3</v>
      </c>
      <c r="AK201" s="7">
        <f t="shared" si="102"/>
        <v>8.380979303659903E-3</v>
      </c>
      <c r="AL201" s="7">
        <f t="shared" si="103"/>
        <v>9.9949784786083646E-3</v>
      </c>
      <c r="AM201" s="7">
        <f t="shared" si="104"/>
        <v>1.0354301173772642E-2</v>
      </c>
      <c r="AN201" s="7">
        <f t="shared" si="105"/>
        <v>1.1176164499549971E-2</v>
      </c>
      <c r="AO201" s="7">
        <f t="shared" si="106"/>
        <v>1.1321498263079792E-2</v>
      </c>
      <c r="AP201" s="7">
        <f t="shared" si="107"/>
        <v>1.4164209370470757E-2</v>
      </c>
      <c r="AQ201" s="7">
        <f t="shared" si="108"/>
        <v>1.3399050175197148E-2</v>
      </c>
      <c r="AR201" s="7">
        <f t="shared" si="109"/>
        <v>1.3723139360564301E-2</v>
      </c>
      <c r="AS201" s="7">
        <f t="shared" si="110"/>
        <v>1.7646741601403865E-2</v>
      </c>
      <c r="AT201" s="7">
        <f t="shared" si="111"/>
        <v>1.8569020262729916E-2</v>
      </c>
    </row>
    <row r="202" spans="1:46" x14ac:dyDescent="0.25">
      <c r="A202">
        <v>500</v>
      </c>
      <c r="B202" s="3">
        <v>7.1717019999999989</v>
      </c>
      <c r="C202" s="3">
        <v>92.717857000000009</v>
      </c>
      <c r="D202">
        <v>8.0906880000000001</v>
      </c>
      <c r="E202">
        <v>7.8921590000000004</v>
      </c>
      <c r="F202">
        <v>7.8450110000000004</v>
      </c>
      <c r="G202">
        <v>7.8252740000000003</v>
      </c>
      <c r="H202">
        <v>7.7279450000000001</v>
      </c>
      <c r="I202">
        <v>7.8248340000000001</v>
      </c>
      <c r="J202">
        <v>7.8578089999999996</v>
      </c>
      <c r="K202">
        <v>7.9029389999999999</v>
      </c>
      <c r="L202">
        <v>7.9137969999999997</v>
      </c>
      <c r="M202">
        <v>8.0884830000000001</v>
      </c>
      <c r="N202">
        <v>8.0375180000000004</v>
      </c>
      <c r="O202">
        <v>8.0652830000000009</v>
      </c>
      <c r="P202">
        <v>8.2990560000000002</v>
      </c>
      <c r="Q202">
        <v>8.3609819999999999</v>
      </c>
      <c r="R202" s="7">
        <f t="shared" si="84"/>
        <v>1.0681919362049856</v>
      </c>
      <c r="S202" s="7">
        <f t="shared" si="85"/>
        <v>0.83756851797592524</v>
      </c>
      <c r="T202" s="7">
        <f t="shared" si="86"/>
        <v>0.78278730090720994</v>
      </c>
      <c r="U202" s="7">
        <f t="shared" si="87"/>
        <v>0.75985362018011826</v>
      </c>
      <c r="V202" s="7">
        <f t="shared" si="88"/>
        <v>0.64674979978011771</v>
      </c>
      <c r="W202" s="7">
        <f t="shared" si="89"/>
        <v>0.75934234747998686</v>
      </c>
      <c r="X202" s="7">
        <f t="shared" si="90"/>
        <v>0.79765771100509131</v>
      </c>
      <c r="Y202" s="7">
        <f t="shared" si="91"/>
        <v>0.85009318495401964</v>
      </c>
      <c r="Z202" s="7">
        <f t="shared" si="92"/>
        <v>0.86270824809839786</v>
      </c>
      <c r="AA202" s="7">
        <f t="shared" si="93"/>
        <v>1.0656308926639968</v>
      </c>
      <c r="AB202" s="7">
        <f t="shared" si="94"/>
        <v>1.0064338996836317</v>
      </c>
      <c r="AC202" s="7">
        <f t="shared" si="95"/>
        <v>1.0386841949383387</v>
      </c>
      <c r="AD202" s="7">
        <f t="shared" si="96"/>
        <v>1.3101628496104967</v>
      </c>
      <c r="AE202" s="7">
        <f t="shared" si="97"/>
        <v>1.3820592794326056</v>
      </c>
      <c r="AF202">
        <v>1.3391</v>
      </c>
      <c r="AG202" s="7">
        <f t="shared" si="98"/>
        <v>1.4304158217720962E-2</v>
      </c>
      <c r="AH202" s="7">
        <f t="shared" si="99"/>
        <v>1.1215880024215615E-2</v>
      </c>
      <c r="AI202" s="7">
        <f t="shared" si="100"/>
        <v>1.0482304746448448E-2</v>
      </c>
      <c r="AJ202" s="7">
        <f t="shared" si="101"/>
        <v>1.0175199827831962E-2</v>
      </c>
      <c r="AK202" s="7">
        <f t="shared" si="102"/>
        <v>8.6606265688555558E-3</v>
      </c>
      <c r="AL202" s="7">
        <f t="shared" si="103"/>
        <v>1.0168353375104505E-2</v>
      </c>
      <c r="AM202" s="7">
        <f t="shared" si="104"/>
        <v>1.0681434408069177E-2</v>
      </c>
      <c r="AN202" s="7">
        <f t="shared" si="105"/>
        <v>1.1383597839719277E-2</v>
      </c>
      <c r="AO202" s="7">
        <f t="shared" si="106"/>
        <v>1.1552526150285646E-2</v>
      </c>
      <c r="AP202" s="7">
        <f t="shared" si="107"/>
        <v>1.4269863283663579E-2</v>
      </c>
      <c r="AQ202" s="7">
        <f t="shared" si="108"/>
        <v>1.3477156350663513E-2</v>
      </c>
      <c r="AR202" s="7">
        <f t="shared" si="109"/>
        <v>1.3909020054419295E-2</v>
      </c>
      <c r="AS202" s="7">
        <f t="shared" si="110"/>
        <v>1.7544390719134158E-2</v>
      </c>
      <c r="AT202" s="7">
        <f t="shared" si="111"/>
        <v>1.8507155810882022E-2</v>
      </c>
    </row>
    <row r="203" spans="1:46" x14ac:dyDescent="0.25">
      <c r="A203">
        <v>490</v>
      </c>
      <c r="B203" s="3">
        <v>7.1940809999999997</v>
      </c>
      <c r="C203" s="3">
        <v>92.855203000000003</v>
      </c>
      <c r="D203">
        <v>8.1107189999999996</v>
      </c>
      <c r="E203">
        <v>7.9200559999999998</v>
      </c>
      <c r="F203">
        <v>7.8670299999999997</v>
      </c>
      <c r="G203">
        <v>7.837002</v>
      </c>
      <c r="H203">
        <v>7.7413100000000004</v>
      </c>
      <c r="I203">
        <v>7.8459099999999999</v>
      </c>
      <c r="J203">
        <v>7.8749779999999996</v>
      </c>
      <c r="K203">
        <v>7.9269080000000001</v>
      </c>
      <c r="L203">
        <v>7.9221349999999999</v>
      </c>
      <c r="M203">
        <v>8.0955220000000008</v>
      </c>
      <c r="N203">
        <v>8.0593859999999999</v>
      </c>
      <c r="O203">
        <v>8.0795279999999998</v>
      </c>
      <c r="P203">
        <v>8.305301</v>
      </c>
      <c r="Q203">
        <v>8.3668770000000006</v>
      </c>
      <c r="R203" s="7">
        <f t="shared" si="84"/>
        <v>1.0623150603706533</v>
      </c>
      <c r="S203" s="7">
        <f t="shared" si="85"/>
        <v>0.841484632204754</v>
      </c>
      <c r="T203" s="7">
        <f t="shared" si="86"/>
        <v>0.78005617530782456</v>
      </c>
      <c r="U203" s="7">
        <f t="shared" si="87"/>
        <v>0.74526755347652118</v>
      </c>
      <c r="V203" s="7">
        <f t="shared" si="88"/>
        <v>0.63439297489668289</v>
      </c>
      <c r="W203" s="7">
        <f t="shared" si="89"/>
        <v>0.75558800443329432</v>
      </c>
      <c r="X203" s="7">
        <f t="shared" si="90"/>
        <v>0.78926395504734792</v>
      </c>
      <c r="Y203" s="7">
        <f t="shared" si="91"/>
        <v>0.84942199822487019</v>
      </c>
      <c r="Z203" s="7">
        <f t="shared" si="92"/>
        <v>0.84389295818754007</v>
      </c>
      <c r="AA203" s="7">
        <f t="shared" si="93"/>
        <v>1.0447161079945098</v>
      </c>
      <c r="AB203" s="7">
        <f t="shared" si="94"/>
        <v>1.0028668639257867</v>
      </c>
      <c r="AC203" s="7">
        <f t="shared" si="95"/>
        <v>1.0261937046007303</v>
      </c>
      <c r="AD203" s="7">
        <f t="shared" si="96"/>
        <v>1.2876121920293782</v>
      </c>
      <c r="AE203" s="7">
        <f t="shared" si="97"/>
        <v>1.3588928551306896</v>
      </c>
      <c r="AF203">
        <v>1.3968</v>
      </c>
      <c r="AG203" s="7">
        <f t="shared" si="98"/>
        <v>1.4838416763257286E-2</v>
      </c>
      <c r="AH203" s="7">
        <f t="shared" si="99"/>
        <v>1.1753857342636004E-2</v>
      </c>
      <c r="AI203" s="7">
        <f t="shared" si="100"/>
        <v>1.0895824656699693E-2</v>
      </c>
      <c r="AJ203" s="7">
        <f t="shared" si="101"/>
        <v>1.0409897186960049E-2</v>
      </c>
      <c r="AK203" s="7">
        <f t="shared" si="102"/>
        <v>8.8612010733568666E-3</v>
      </c>
      <c r="AL203" s="7">
        <f t="shared" si="103"/>
        <v>1.0554053245924256E-2</v>
      </c>
      <c r="AM203" s="7">
        <f t="shared" si="104"/>
        <v>1.1024438924101355E-2</v>
      </c>
      <c r="AN203" s="7">
        <f t="shared" si="105"/>
        <v>1.1864726471204987E-2</v>
      </c>
      <c r="AO203" s="7">
        <f t="shared" si="106"/>
        <v>1.178749683996356E-2</v>
      </c>
      <c r="AP203" s="7">
        <f t="shared" si="107"/>
        <v>1.4592594596467312E-2</v>
      </c>
      <c r="AQ203" s="7">
        <f t="shared" si="108"/>
        <v>1.4008044355315391E-2</v>
      </c>
      <c r="AR203" s="7">
        <f t="shared" si="109"/>
        <v>1.4333873665863002E-2</v>
      </c>
      <c r="AS203" s="7">
        <f t="shared" si="110"/>
        <v>1.7985367098266355E-2</v>
      </c>
      <c r="AT203" s="7">
        <f t="shared" si="111"/>
        <v>1.8981015400465474E-2</v>
      </c>
    </row>
    <row r="204" spans="1:46" x14ac:dyDescent="0.25">
      <c r="A204">
        <v>480</v>
      </c>
      <c r="B204" s="3">
        <v>7.2115490000000007</v>
      </c>
      <c r="C204" s="3">
        <v>93.14993299999999</v>
      </c>
      <c r="D204">
        <v>8.1092139999999997</v>
      </c>
      <c r="E204">
        <v>7.922123</v>
      </c>
      <c r="F204">
        <v>7.8610749999999996</v>
      </c>
      <c r="G204">
        <v>7.8306529999999999</v>
      </c>
      <c r="H204">
        <v>7.739986</v>
      </c>
      <c r="I204">
        <v>7.8482770000000004</v>
      </c>
      <c r="J204">
        <v>7.8765580000000002</v>
      </c>
      <c r="K204">
        <v>7.9259360000000001</v>
      </c>
      <c r="L204">
        <v>7.9251250000000004</v>
      </c>
      <c r="M204">
        <v>8.0975230000000007</v>
      </c>
      <c r="N204">
        <v>8.0398709999999998</v>
      </c>
      <c r="O204">
        <v>8.0568489999999997</v>
      </c>
      <c r="P204">
        <v>8.3017730000000007</v>
      </c>
      <c r="Q204">
        <v>8.3585560000000001</v>
      </c>
      <c r="R204" s="7">
        <f t="shared" si="84"/>
        <v>1.0337732894666807</v>
      </c>
      <c r="S204" s="7">
        <f t="shared" si="85"/>
        <v>0.81844181993702092</v>
      </c>
      <c r="T204" s="7">
        <f t="shared" si="86"/>
        <v>0.74816444080836364</v>
      </c>
      <c r="U204" s="7">
        <f t="shared" si="87"/>
        <v>0.71314051080694119</v>
      </c>
      <c r="V204" s="7">
        <f t="shared" si="88"/>
        <v>0.60874783106466157</v>
      </c>
      <c r="W204" s="7">
        <f t="shared" si="89"/>
        <v>0.73343070555022405</v>
      </c>
      <c r="X204" s="7">
        <f t="shared" si="90"/>
        <v>0.76598887149841166</v>
      </c>
      <c r="Y204" s="7">
        <f t="shared" si="91"/>
        <v>0.82283104169355348</v>
      </c>
      <c r="Z204" s="7">
        <f t="shared" si="92"/>
        <v>0.82189748544692665</v>
      </c>
      <c r="AA204" s="7">
        <f t="shared" si="93"/>
        <v>1.0203195504198852</v>
      </c>
      <c r="AB204" s="7">
        <f t="shared" si="94"/>
        <v>0.95397110850608369</v>
      </c>
      <c r="AC204" s="7">
        <f t="shared" si="95"/>
        <v>0.97351079316813949</v>
      </c>
      <c r="AD204" s="7">
        <f t="shared" si="96"/>
        <v>1.255328259819819</v>
      </c>
      <c r="AE204" s="7">
        <f t="shared" si="97"/>
        <v>1.3206482462046381</v>
      </c>
      <c r="AF204">
        <v>1.3825000000000001</v>
      </c>
      <c r="AG204" s="7">
        <f t="shared" si="98"/>
        <v>1.429191572687686E-2</v>
      </c>
      <c r="AH204" s="7">
        <f t="shared" si="99"/>
        <v>1.1314958160629314E-2</v>
      </c>
      <c r="AI204" s="7">
        <f t="shared" si="100"/>
        <v>1.0343373394175627E-2</v>
      </c>
      <c r="AJ204" s="7">
        <f t="shared" si="101"/>
        <v>9.859167561905963E-3</v>
      </c>
      <c r="AK204" s="7">
        <f t="shared" si="102"/>
        <v>8.415938764468946E-3</v>
      </c>
      <c r="AL204" s="7">
        <f t="shared" si="103"/>
        <v>1.0139679504231849E-2</v>
      </c>
      <c r="AM204" s="7">
        <f t="shared" si="104"/>
        <v>1.0589796148465542E-2</v>
      </c>
      <c r="AN204" s="7">
        <f t="shared" si="105"/>
        <v>1.1375639151413377E-2</v>
      </c>
      <c r="AO204" s="7">
        <f t="shared" si="106"/>
        <v>1.1362732736303761E-2</v>
      </c>
      <c r="AP204" s="7">
        <f t="shared" si="107"/>
        <v>1.4105917784554913E-2</v>
      </c>
      <c r="AQ204" s="7">
        <f t="shared" si="108"/>
        <v>1.3188650575096607E-2</v>
      </c>
      <c r="AR204" s="7">
        <f t="shared" si="109"/>
        <v>1.345878671554953E-2</v>
      </c>
      <c r="AS204" s="7">
        <f t="shared" si="110"/>
        <v>1.7354913192008999E-2</v>
      </c>
      <c r="AT204" s="7">
        <f t="shared" si="111"/>
        <v>1.8257962003779122E-2</v>
      </c>
    </row>
    <row r="205" spans="1:46" x14ac:dyDescent="0.25">
      <c r="A205">
        <v>470</v>
      </c>
      <c r="B205" s="3">
        <v>7.2273050000000003</v>
      </c>
      <c r="C205" s="3">
        <v>92.912132999999997</v>
      </c>
      <c r="D205">
        <v>8.1416380000000004</v>
      </c>
      <c r="E205">
        <v>7.9491379999999996</v>
      </c>
      <c r="F205">
        <v>7.8887409999999996</v>
      </c>
      <c r="G205">
        <v>7.8556889999999999</v>
      </c>
      <c r="H205">
        <v>7.7642410000000002</v>
      </c>
      <c r="I205">
        <v>7.871105</v>
      </c>
      <c r="J205">
        <v>7.8907299999999996</v>
      </c>
      <c r="K205">
        <v>7.9423009999999996</v>
      </c>
      <c r="L205">
        <v>7.9514149999999999</v>
      </c>
      <c r="M205">
        <v>8.1237069999999996</v>
      </c>
      <c r="N205">
        <v>8.0587250000000008</v>
      </c>
      <c r="O205">
        <v>8.0696709999999996</v>
      </c>
      <c r="P205">
        <v>8.3155319999999993</v>
      </c>
      <c r="Q205">
        <v>8.3674680000000006</v>
      </c>
      <c r="R205" s="7">
        <f t="shared" si="84"/>
        <v>1.0583448861933058</v>
      </c>
      <c r="S205" s="7">
        <f t="shared" si="85"/>
        <v>0.83565977515385004</v>
      </c>
      <c r="T205" s="7">
        <f t="shared" si="86"/>
        <v>0.76577739233020725</v>
      </c>
      <c r="U205" s="7">
        <f t="shared" si="87"/>
        <v>0.72753156674817743</v>
      </c>
      <c r="V205" s="7">
        <f t="shared" si="88"/>
        <v>0.62170230843636876</v>
      </c>
      <c r="W205" s="7">
        <f t="shared" si="89"/>
        <v>0.74537031622946093</v>
      </c>
      <c r="X205" s="7">
        <f t="shared" si="90"/>
        <v>0.76807887837243194</v>
      </c>
      <c r="Y205" s="7">
        <f t="shared" si="91"/>
        <v>0.82774937496932899</v>
      </c>
      <c r="Z205" s="7">
        <f t="shared" si="92"/>
        <v>0.83829424112824547</v>
      </c>
      <c r="AA205" s="7">
        <f t="shared" si="93"/>
        <v>1.0376052311708612</v>
      </c>
      <c r="AB205" s="7">
        <f t="shared" si="94"/>
        <v>0.9624394429457489</v>
      </c>
      <c r="AC205" s="7">
        <f t="shared" si="95"/>
        <v>0.97510144031242407</v>
      </c>
      <c r="AD205" s="7">
        <f t="shared" si="96"/>
        <v>1.2594448195643566</v>
      </c>
      <c r="AE205" s="7">
        <f t="shared" si="97"/>
        <v>1.3194949268537561</v>
      </c>
      <c r="AF205">
        <v>1.2748999999999999</v>
      </c>
      <c r="AG205" s="7">
        <f t="shared" si="98"/>
        <v>1.3492838954078455E-2</v>
      </c>
      <c r="AH205" s="7">
        <f t="shared" si="99"/>
        <v>1.0653826473436434E-2</v>
      </c>
      <c r="AI205" s="7">
        <f t="shared" si="100"/>
        <v>9.7628959748178104E-3</v>
      </c>
      <c r="AJ205" s="7">
        <f t="shared" si="101"/>
        <v>9.2752999444725131E-3</v>
      </c>
      <c r="AK205" s="7">
        <f t="shared" si="102"/>
        <v>7.9260827302552652E-3</v>
      </c>
      <c r="AL205" s="7">
        <f t="shared" si="103"/>
        <v>9.5027261616093973E-3</v>
      </c>
      <c r="AM205" s="7">
        <f t="shared" si="104"/>
        <v>9.7922376203701342E-3</v>
      </c>
      <c r="AN205" s="7">
        <f t="shared" si="105"/>
        <v>1.0552976781483973E-2</v>
      </c>
      <c r="AO205" s="7">
        <f t="shared" si="106"/>
        <v>1.0687413280144E-2</v>
      </c>
      <c r="AP205" s="7">
        <f t="shared" si="107"/>
        <v>1.3228429092197309E-2</v>
      </c>
      <c r="AQ205" s="7">
        <f t="shared" si="108"/>
        <v>1.2270140458115354E-2</v>
      </c>
      <c r="AR205" s="7">
        <f t="shared" si="109"/>
        <v>1.2431568262543094E-2</v>
      </c>
      <c r="AS205" s="7">
        <f t="shared" si="110"/>
        <v>1.6056662004625979E-2</v>
      </c>
      <c r="AT205" s="7">
        <f t="shared" si="111"/>
        <v>1.6822240822458537E-2</v>
      </c>
    </row>
    <row r="206" spans="1:46" x14ac:dyDescent="0.25">
      <c r="A206">
        <v>460</v>
      </c>
      <c r="B206" s="3">
        <v>7.2484110000000008</v>
      </c>
      <c r="C206" s="3">
        <v>92.734379000000004</v>
      </c>
      <c r="D206">
        <v>8.1597869999999997</v>
      </c>
      <c r="E206">
        <v>7.9706789999999996</v>
      </c>
      <c r="F206">
        <v>7.9171129999999996</v>
      </c>
      <c r="G206">
        <v>7.8835860000000002</v>
      </c>
      <c r="H206">
        <v>7.7814709999999998</v>
      </c>
      <c r="I206">
        <v>7.8918460000000001</v>
      </c>
      <c r="J206">
        <v>7.9123299999999999</v>
      </c>
      <c r="K206">
        <v>7.9622039999999998</v>
      </c>
      <c r="L206">
        <v>7.9665309999999998</v>
      </c>
      <c r="M206">
        <v>8.1379380000000001</v>
      </c>
      <c r="N206">
        <v>8.0884309999999999</v>
      </c>
      <c r="O206">
        <v>8.09497</v>
      </c>
      <c r="P206">
        <v>8.3297600000000003</v>
      </c>
      <c r="Q206">
        <v>8.3882250000000003</v>
      </c>
      <c r="R206" s="7">
        <f t="shared" si="84"/>
        <v>1.0589673412746694</v>
      </c>
      <c r="S206" s="7">
        <f t="shared" si="85"/>
        <v>0.83936823337848265</v>
      </c>
      <c r="T206" s="7">
        <f t="shared" si="86"/>
        <v>0.77715272421785697</v>
      </c>
      <c r="U206" s="7">
        <f t="shared" si="87"/>
        <v>0.73820913283907263</v>
      </c>
      <c r="V206" s="7">
        <f t="shared" si="88"/>
        <v>0.61958297232833215</v>
      </c>
      <c r="W206" s="7">
        <f t="shared" si="89"/>
        <v>0.74780381508660976</v>
      </c>
      <c r="X206" s="7">
        <f t="shared" si="90"/>
        <v>0.77159712164973571</v>
      </c>
      <c r="Y206" s="7">
        <f t="shared" si="91"/>
        <v>0.82952511624141101</v>
      </c>
      <c r="Z206" s="7">
        <f t="shared" si="92"/>
        <v>0.83455064033233262</v>
      </c>
      <c r="AA206" s="7">
        <f t="shared" si="93"/>
        <v>1.0335990596541498</v>
      </c>
      <c r="AB206" s="7">
        <f t="shared" si="94"/>
        <v>0.97611436928148987</v>
      </c>
      <c r="AC206" s="7">
        <f t="shared" si="95"/>
        <v>0.98370735601356285</v>
      </c>
      <c r="AD206" s="7">
        <f t="shared" si="96"/>
        <v>1.2562865050616565</v>
      </c>
      <c r="AE206" s="7">
        <f t="shared" si="97"/>
        <v>1.3241446107961978</v>
      </c>
      <c r="AF206">
        <v>1.2790999999999999</v>
      </c>
      <c r="AG206" s="7">
        <f t="shared" si="98"/>
        <v>1.3545251262244295E-2</v>
      </c>
      <c r="AH206" s="7">
        <f t="shared" si="99"/>
        <v>1.073635907314417E-2</v>
      </c>
      <c r="AI206" s="7">
        <f t="shared" si="100"/>
        <v>9.9405604954706066E-3</v>
      </c>
      <c r="AJ206" s="7">
        <f t="shared" si="101"/>
        <v>9.4424330181445762E-3</v>
      </c>
      <c r="AK206" s="7">
        <f t="shared" si="102"/>
        <v>7.9250857990516947E-3</v>
      </c>
      <c r="AL206" s="7">
        <f t="shared" si="103"/>
        <v>9.5651585987728254E-3</v>
      </c>
      <c r="AM206" s="7">
        <f t="shared" si="104"/>
        <v>9.8694987830217681E-3</v>
      </c>
      <c r="AN206" s="7">
        <f t="shared" si="105"/>
        <v>1.0610455761843886E-2</v>
      </c>
      <c r="AO206" s="7">
        <f t="shared" si="106"/>
        <v>1.0674737240490865E-2</v>
      </c>
      <c r="AP206" s="7">
        <f t="shared" si="107"/>
        <v>1.3220765572036228E-2</v>
      </c>
      <c r="AQ206" s="7">
        <f t="shared" si="108"/>
        <v>1.2485478897479536E-2</v>
      </c>
      <c r="AR206" s="7">
        <f t="shared" si="109"/>
        <v>1.2582600790769482E-2</v>
      </c>
      <c r="AS206" s="7">
        <f t="shared" si="110"/>
        <v>1.6069160686243648E-2</v>
      </c>
      <c r="AT206" s="7">
        <f t="shared" si="111"/>
        <v>1.6937133716694166E-2</v>
      </c>
    </row>
    <row r="207" spans="1:46" x14ac:dyDescent="0.25">
      <c r="A207">
        <v>450</v>
      </c>
      <c r="B207" s="3">
        <v>7.2660879999999999</v>
      </c>
      <c r="C207" s="3">
        <v>92.709887999999992</v>
      </c>
      <c r="D207">
        <v>8.187144</v>
      </c>
      <c r="E207">
        <v>7.996677</v>
      </c>
      <c r="F207">
        <v>7.939997</v>
      </c>
      <c r="G207">
        <v>7.9221180000000002</v>
      </c>
      <c r="H207">
        <v>7.8186270000000002</v>
      </c>
      <c r="I207">
        <v>7.9376860000000002</v>
      </c>
      <c r="J207">
        <v>7.9491639999999997</v>
      </c>
      <c r="K207">
        <v>7.9947530000000002</v>
      </c>
      <c r="L207">
        <v>7.9948889999999997</v>
      </c>
      <c r="M207">
        <v>8.1686739999999993</v>
      </c>
      <c r="N207">
        <v>8.1297750000000004</v>
      </c>
      <c r="O207">
        <v>8.1357459999999993</v>
      </c>
      <c r="P207">
        <v>8.3577390000000005</v>
      </c>
      <c r="Q207">
        <v>8.4145099999999999</v>
      </c>
      <c r="R207" s="7">
        <f t="shared" si="84"/>
        <v>1.0707692662505868</v>
      </c>
      <c r="S207" s="7">
        <f t="shared" si="85"/>
        <v>0.84947943562926964</v>
      </c>
      <c r="T207" s="7">
        <f t="shared" si="86"/>
        <v>0.78361329254938139</v>
      </c>
      <c r="U207" s="7">
        <f t="shared" si="87"/>
        <v>0.76283532930583697</v>
      </c>
      <c r="V207" s="7">
        <f t="shared" si="88"/>
        <v>0.64255160418260393</v>
      </c>
      <c r="W207" s="7">
        <f t="shared" si="89"/>
        <v>0.78092761429768165</v>
      </c>
      <c r="X207" s="7">
        <f t="shared" si="90"/>
        <v>0.79426641837469425</v>
      </c>
      <c r="Y207" s="7">
        <f t="shared" si="91"/>
        <v>0.84724371585469871</v>
      </c>
      <c r="Z207" s="7">
        <f t="shared" si="92"/>
        <v>0.84740175033944387</v>
      </c>
      <c r="AA207" s="7">
        <f t="shared" si="93"/>
        <v>1.0493134269945124</v>
      </c>
      <c r="AB207" s="7">
        <f t="shared" si="94"/>
        <v>1.0041238688556646</v>
      </c>
      <c r="AC207" s="7">
        <f t="shared" si="95"/>
        <v>1.0110606630445005</v>
      </c>
      <c r="AD207" s="7">
        <f t="shared" si="96"/>
        <v>1.2689108155868951</v>
      </c>
      <c r="AE207" s="7">
        <f t="shared" si="97"/>
        <v>1.3348361586068596</v>
      </c>
      <c r="AF207">
        <v>1.2881</v>
      </c>
      <c r="AG207" s="7">
        <f t="shared" si="98"/>
        <v>1.3792578918573807E-2</v>
      </c>
      <c r="AH207" s="7">
        <f t="shared" si="99"/>
        <v>1.0942144610340623E-2</v>
      </c>
      <c r="AI207" s="7">
        <f t="shared" si="100"/>
        <v>1.0093722821328581E-2</v>
      </c>
      <c r="AJ207" s="7">
        <f t="shared" si="101"/>
        <v>9.826081876788486E-3</v>
      </c>
      <c r="AK207" s="7">
        <f t="shared" si="102"/>
        <v>8.2767072134761217E-3</v>
      </c>
      <c r="AL207" s="7">
        <f t="shared" si="103"/>
        <v>1.0059128599768437E-2</v>
      </c>
      <c r="AM207" s="7">
        <f t="shared" si="104"/>
        <v>1.0230945735084436E-2</v>
      </c>
      <c r="AN207" s="7">
        <f t="shared" si="105"/>
        <v>1.0913346303924374E-2</v>
      </c>
      <c r="AO207" s="7">
        <f t="shared" si="106"/>
        <v>1.0915381946122378E-2</v>
      </c>
      <c r="AP207" s="7">
        <f t="shared" si="107"/>
        <v>1.3516206253116314E-2</v>
      </c>
      <c r="AQ207" s="7">
        <f t="shared" si="108"/>
        <v>1.2934119554729817E-2</v>
      </c>
      <c r="AR207" s="7">
        <f t="shared" si="109"/>
        <v>1.302347240067621E-2</v>
      </c>
      <c r="AS207" s="7">
        <f t="shared" si="110"/>
        <v>1.6344840215574797E-2</v>
      </c>
      <c r="AT207" s="7">
        <f t="shared" si="111"/>
        <v>1.7194024559014958E-2</v>
      </c>
    </row>
    <row r="208" spans="1:46" x14ac:dyDescent="0.25">
      <c r="A208">
        <v>440</v>
      </c>
      <c r="B208" s="3">
        <v>7.2831450000000002</v>
      </c>
      <c r="C208" s="3">
        <v>92.747299999999996</v>
      </c>
      <c r="D208">
        <v>8.2229179999999999</v>
      </c>
      <c r="E208">
        <v>8.0291429999999995</v>
      </c>
      <c r="F208">
        <v>7.9765689999999996</v>
      </c>
      <c r="G208">
        <v>7.9716040000000001</v>
      </c>
      <c r="H208">
        <v>7.8646849999999997</v>
      </c>
      <c r="I208">
        <v>7.9892019999999997</v>
      </c>
      <c r="J208">
        <v>7.9977819999999999</v>
      </c>
      <c r="K208">
        <v>8.0418400000000005</v>
      </c>
      <c r="L208">
        <v>8.0268560000000004</v>
      </c>
      <c r="M208">
        <v>8.1975180000000005</v>
      </c>
      <c r="N208">
        <v>8.1506950000000007</v>
      </c>
      <c r="O208">
        <v>8.1544840000000001</v>
      </c>
      <c r="P208">
        <v>8.386552</v>
      </c>
      <c r="Q208">
        <v>8.445627</v>
      </c>
      <c r="R208" s="7">
        <f t="shared" si="84"/>
        <v>1.0916288114882822</v>
      </c>
      <c r="S208" s="7">
        <f t="shared" si="85"/>
        <v>0.86668422271842704</v>
      </c>
      <c r="T208" s="7">
        <f t="shared" si="86"/>
        <v>0.80564073388792923</v>
      </c>
      <c r="U208" s="7">
        <f t="shared" si="87"/>
        <v>0.79987560894835563</v>
      </c>
      <c r="V208" s="7">
        <f t="shared" si="88"/>
        <v>0.67571453020537142</v>
      </c>
      <c r="W208" s="7">
        <f t="shared" si="89"/>
        <v>0.82030936205450833</v>
      </c>
      <c r="X208" s="7">
        <f t="shared" si="90"/>
        <v>0.83027172812623851</v>
      </c>
      <c r="Y208" s="7">
        <f t="shared" si="91"/>
        <v>0.88142585113382821</v>
      </c>
      <c r="Z208" s="7">
        <f t="shared" si="92"/>
        <v>0.86402890794854859</v>
      </c>
      <c r="AA208" s="7">
        <f t="shared" si="93"/>
        <v>1.0621473063303197</v>
      </c>
      <c r="AB208" s="7">
        <f t="shared" si="94"/>
        <v>1.0077970360390418</v>
      </c>
      <c r="AC208" s="7">
        <f t="shared" si="95"/>
        <v>1.0121953161991957</v>
      </c>
      <c r="AD208" s="7">
        <f t="shared" si="96"/>
        <v>1.2815266549940469</v>
      </c>
      <c r="AE208" s="7">
        <f t="shared" si="97"/>
        <v>1.3500704897471676</v>
      </c>
      <c r="AF208">
        <v>1.0992999999999999</v>
      </c>
      <c r="AG208" s="7">
        <f t="shared" si="98"/>
        <v>1.2000275524690684E-2</v>
      </c>
      <c r="AH208" s="7">
        <f t="shared" si="99"/>
        <v>9.5274596603436672E-3</v>
      </c>
      <c r="AI208" s="7">
        <f t="shared" si="100"/>
        <v>8.8564085876300051E-3</v>
      </c>
      <c r="AJ208" s="7">
        <f t="shared" si="101"/>
        <v>8.7930325691692734E-3</v>
      </c>
      <c r="AK208" s="7">
        <f t="shared" si="102"/>
        <v>7.4281298305476475E-3</v>
      </c>
      <c r="AL208" s="7">
        <f t="shared" si="103"/>
        <v>9.0176608170652092E-3</v>
      </c>
      <c r="AM208" s="7">
        <f t="shared" si="104"/>
        <v>9.1271771072917399E-3</v>
      </c>
      <c r="AN208" s="7">
        <f t="shared" si="105"/>
        <v>9.6895143815141725E-3</v>
      </c>
      <c r="AO208" s="7">
        <f t="shared" si="106"/>
        <v>9.4982697850783931E-3</v>
      </c>
      <c r="AP208" s="7">
        <f t="shared" si="107"/>
        <v>1.1676185338489204E-2</v>
      </c>
      <c r="AQ208" s="7">
        <f t="shared" si="108"/>
        <v>1.1078712817177185E-2</v>
      </c>
      <c r="AR208" s="7">
        <f t="shared" si="109"/>
        <v>1.1127063110977758E-2</v>
      </c>
      <c r="AS208" s="7">
        <f t="shared" si="110"/>
        <v>1.4087822518349558E-2</v>
      </c>
      <c r="AT208" s="7">
        <f t="shared" si="111"/>
        <v>1.4841324893790612E-2</v>
      </c>
    </row>
    <row r="209" spans="1:46" x14ac:dyDescent="0.25">
      <c r="A209">
        <v>430</v>
      </c>
      <c r="B209" s="3">
        <v>7.3052020000000013</v>
      </c>
      <c r="C209" s="3">
        <v>92.837036999999995</v>
      </c>
      <c r="D209">
        <v>8.2697230000000008</v>
      </c>
      <c r="E209">
        <v>8.0810870000000001</v>
      </c>
      <c r="F209">
        <v>8.026071</v>
      </c>
      <c r="G209">
        <v>7.985538</v>
      </c>
      <c r="H209">
        <v>7.8954570000000004</v>
      </c>
      <c r="I209">
        <v>8.0073249999999998</v>
      </c>
      <c r="J209">
        <v>8.0267979999999994</v>
      </c>
      <c r="K209">
        <v>8.0742809999999992</v>
      </c>
      <c r="L209">
        <v>8.0589209999999998</v>
      </c>
      <c r="M209">
        <v>8.2331160000000008</v>
      </c>
      <c r="N209">
        <v>8.166347</v>
      </c>
      <c r="O209">
        <v>8.1757910000000003</v>
      </c>
      <c r="P209">
        <v>8.4180679999999999</v>
      </c>
      <c r="Q209">
        <v>8.4678649999999998</v>
      </c>
      <c r="R209" s="7">
        <f t="shared" si="84"/>
        <v>1.1181864980950318</v>
      </c>
      <c r="S209" s="7">
        <f t="shared" si="85"/>
        <v>0.89964112309512323</v>
      </c>
      <c r="T209" s="7">
        <f t="shared" si="86"/>
        <v>0.83588884933833496</v>
      </c>
      <c r="U209" s="7">
        <f t="shared" si="87"/>
        <v>0.78891560395560334</v>
      </c>
      <c r="V209" s="7">
        <f t="shared" si="88"/>
        <v>0.6845101779321533</v>
      </c>
      <c r="W209" s="7">
        <f t="shared" si="89"/>
        <v>0.81416471821920522</v>
      </c>
      <c r="X209" s="7">
        <f t="shared" si="90"/>
        <v>0.83673133215109174</v>
      </c>
      <c r="Y209" s="7">
        <f t="shared" si="91"/>
        <v>0.89175468539507163</v>
      </c>
      <c r="Z209" s="7">
        <f t="shared" si="92"/>
        <v>0.87395598461657553</v>
      </c>
      <c r="AA209" s="7">
        <f t="shared" si="93"/>
        <v>1.0757806983531746</v>
      </c>
      <c r="AB209" s="7">
        <f t="shared" si="94"/>
        <v>0.99842825886960351</v>
      </c>
      <c r="AC209" s="7">
        <f t="shared" si="95"/>
        <v>1.0093697422979822</v>
      </c>
      <c r="AD209" s="7">
        <f t="shared" si="96"/>
        <v>1.2900034493107693</v>
      </c>
      <c r="AE209" s="7">
        <f t="shared" si="97"/>
        <v>1.3476699241160524</v>
      </c>
      <c r="AF209">
        <v>0.70133999999999996</v>
      </c>
      <c r="AG209" s="7">
        <f t="shared" si="98"/>
        <v>7.8422891857396967E-3</v>
      </c>
      <c r="AH209" s="7">
        <f t="shared" si="99"/>
        <v>6.3095430527153372E-3</v>
      </c>
      <c r="AI209" s="7">
        <f t="shared" si="100"/>
        <v>5.8624228559494788E-3</v>
      </c>
      <c r="AJ209" s="7">
        <f t="shared" si="101"/>
        <v>5.5329806967822281E-3</v>
      </c>
      <c r="AK209" s="7">
        <f t="shared" si="102"/>
        <v>4.8007436819093637E-3</v>
      </c>
      <c r="AL209" s="7">
        <f t="shared" si="103"/>
        <v>5.7100628347585732E-3</v>
      </c>
      <c r="AM209" s="7">
        <f t="shared" si="104"/>
        <v>5.8683315249084666E-3</v>
      </c>
      <c r="AN209" s="7">
        <f t="shared" si="105"/>
        <v>6.2542323105497953E-3</v>
      </c>
      <c r="AO209" s="7">
        <f t="shared" si="106"/>
        <v>6.1294029025098905E-3</v>
      </c>
      <c r="AP209" s="7">
        <f t="shared" si="107"/>
        <v>7.5448803498301539E-3</v>
      </c>
      <c r="AQ209" s="7">
        <f t="shared" si="108"/>
        <v>7.0023767507560774E-3</v>
      </c>
      <c r="AR209" s="7">
        <f t="shared" si="109"/>
        <v>7.0791137506326677E-3</v>
      </c>
      <c r="AS209" s="7">
        <f t="shared" si="110"/>
        <v>9.0473101913961483E-3</v>
      </c>
      <c r="AT209" s="7">
        <f t="shared" si="111"/>
        <v>9.4517482457955222E-3</v>
      </c>
    </row>
    <row r="210" spans="1:46" x14ac:dyDescent="0.25">
      <c r="A210">
        <v>420</v>
      </c>
      <c r="B210" s="3">
        <v>7.3323590000000012</v>
      </c>
      <c r="C210" s="3">
        <v>92.778347999999994</v>
      </c>
      <c r="D210">
        <v>8.2898440000000004</v>
      </c>
      <c r="E210">
        <v>8.1015470000000001</v>
      </c>
      <c r="F210">
        <v>8.039256</v>
      </c>
      <c r="G210">
        <v>7.9956839999999998</v>
      </c>
      <c r="H210">
        <v>7.9077339999999996</v>
      </c>
      <c r="I210">
        <v>8.0166500000000003</v>
      </c>
      <c r="J210">
        <v>8.0396560000000008</v>
      </c>
      <c r="K210">
        <v>8.0888899999999992</v>
      </c>
      <c r="L210">
        <v>8.0872019999999996</v>
      </c>
      <c r="M210">
        <v>8.2545549999999999</v>
      </c>
      <c r="N210">
        <v>8.1909620000000007</v>
      </c>
      <c r="O210">
        <v>8.1930809999999994</v>
      </c>
      <c r="P210">
        <v>8.4195700000000002</v>
      </c>
      <c r="Q210">
        <v>8.4761199999999999</v>
      </c>
      <c r="R210" s="7">
        <f t="shared" si="84"/>
        <v>1.1114364564076777</v>
      </c>
      <c r="S210" s="7">
        <f t="shared" si="85"/>
        <v>0.89300680267645249</v>
      </c>
      <c r="T210" s="7">
        <f t="shared" si="86"/>
        <v>0.82073212940038887</v>
      </c>
      <c r="U210" s="7">
        <f t="shared" si="87"/>
        <v>0.77017208246008295</v>
      </c>
      <c r="V210" s="7">
        <f t="shared" si="88"/>
        <v>0.66810529481912873</v>
      </c>
      <c r="W210" s="7">
        <f t="shared" si="89"/>
        <v>0.79450106310837076</v>
      </c>
      <c r="X210" s="7">
        <f t="shared" si="90"/>
        <v>0.8211962637461212</v>
      </c>
      <c r="Y210" s="7">
        <f t="shared" si="91"/>
        <v>0.87832182590436603</v>
      </c>
      <c r="Z210" s="7">
        <f t="shared" si="92"/>
        <v>0.87636334099523683</v>
      </c>
      <c r="AA210" s="7">
        <f t="shared" si="93"/>
        <v>1.0705055855633532</v>
      </c>
      <c r="AB210" s="7">
        <f t="shared" si="94"/>
        <v>0.99673937077950281</v>
      </c>
      <c r="AC210" s="7">
        <f t="shared" si="95"/>
        <v>0.99919748391067109</v>
      </c>
      <c r="AD210" s="7">
        <f t="shared" si="96"/>
        <v>1.2618814244052228</v>
      </c>
      <c r="AE210" s="7">
        <f t="shared" si="97"/>
        <v>1.3274528156790224</v>
      </c>
      <c r="AF210">
        <v>0.88466999999999996</v>
      </c>
      <c r="AG210" s="7">
        <f t="shared" si="98"/>
        <v>9.8325448989018023E-3</v>
      </c>
      <c r="AH210" s="7">
        <f t="shared" si="99"/>
        <v>7.9001632812377726E-3</v>
      </c>
      <c r="AI210" s="7">
        <f t="shared" si="100"/>
        <v>7.2607709291664206E-3</v>
      </c>
      <c r="AJ210" s="7">
        <f t="shared" si="101"/>
        <v>6.8134813618996159E-3</v>
      </c>
      <c r="AK210" s="7">
        <f t="shared" si="102"/>
        <v>5.9105271116763856E-3</v>
      </c>
      <c r="AL210" s="7">
        <f t="shared" si="103"/>
        <v>7.0287125550008234E-3</v>
      </c>
      <c r="AM210" s="7">
        <f t="shared" si="104"/>
        <v>7.2648769864828103E-3</v>
      </c>
      <c r="AN210" s="7">
        <f t="shared" si="105"/>
        <v>7.7702496972281545E-3</v>
      </c>
      <c r="AO210" s="7">
        <f t="shared" si="106"/>
        <v>7.7529235687825611E-3</v>
      </c>
      <c r="AP210" s="7">
        <f t="shared" si="107"/>
        <v>9.4704417638033153E-3</v>
      </c>
      <c r="AQ210" s="7">
        <f t="shared" si="108"/>
        <v>8.8178541914750268E-3</v>
      </c>
      <c r="AR210" s="7">
        <f t="shared" si="109"/>
        <v>8.8396003809125337E-3</v>
      </c>
      <c r="AS210" s="7">
        <f t="shared" si="110"/>
        <v>1.1163486397285684E-2</v>
      </c>
      <c r="AT210" s="7">
        <f t="shared" si="111"/>
        <v>1.1743576824467607E-2</v>
      </c>
    </row>
    <row r="211" spans="1:46" x14ac:dyDescent="0.25">
      <c r="A211">
        <v>410</v>
      </c>
      <c r="B211" s="3">
        <v>7.3660509999999997</v>
      </c>
      <c r="C211" s="3">
        <v>92.725021999999996</v>
      </c>
      <c r="D211">
        <v>8.3330950000000001</v>
      </c>
      <c r="E211">
        <v>8.1483410000000003</v>
      </c>
      <c r="F211">
        <v>8.0757589999999997</v>
      </c>
      <c r="G211">
        <v>8.0207899999999999</v>
      </c>
      <c r="H211">
        <v>7.9442019999999998</v>
      </c>
      <c r="I211">
        <v>8.0469720000000002</v>
      </c>
      <c r="J211">
        <v>8.0787700000000005</v>
      </c>
      <c r="K211">
        <v>8.1215480000000007</v>
      </c>
      <c r="L211">
        <v>8.1160460000000008</v>
      </c>
      <c r="M211">
        <v>8.2867739999999994</v>
      </c>
      <c r="N211">
        <v>8.2278190000000002</v>
      </c>
      <c r="O211">
        <v>8.2365829999999995</v>
      </c>
      <c r="P211">
        <v>8.4460239999999995</v>
      </c>
      <c r="Q211">
        <v>8.5054079999999992</v>
      </c>
      <c r="R211" s="7">
        <f t="shared" si="84"/>
        <v>1.1238094640016973</v>
      </c>
      <c r="S211" s="7">
        <f t="shared" si="85"/>
        <v>0.90924918226929385</v>
      </c>
      <c r="T211" s="7">
        <f t="shared" si="86"/>
        <v>0.82493898793117537</v>
      </c>
      <c r="U211" s="7">
        <f t="shared" si="87"/>
        <v>0.76108082444174074</v>
      </c>
      <c r="V211" s="7">
        <f t="shared" si="88"/>
        <v>0.67209757968033512</v>
      </c>
      <c r="W211" s="7">
        <f t="shared" si="89"/>
        <v>0.79149752561033515</v>
      </c>
      <c r="X211" s="7">
        <f t="shared" si="90"/>
        <v>0.82843673002494989</v>
      </c>
      <c r="Y211" s="7">
        <f t="shared" si="91"/>
        <v>0.87812804369501007</v>
      </c>
      <c r="Z211" s="7">
        <f t="shared" si="92"/>
        <v>0.87173707445207693</v>
      </c>
      <c r="AA211" s="7">
        <f t="shared" si="93"/>
        <v>1.070021892273187</v>
      </c>
      <c r="AB211" s="7">
        <f t="shared" si="94"/>
        <v>1.0015576517623479</v>
      </c>
      <c r="AC211" s="7">
        <f t="shared" si="95"/>
        <v>1.011735692393158</v>
      </c>
      <c r="AD211" s="7">
        <f t="shared" si="96"/>
        <v>1.2549238340288102</v>
      </c>
      <c r="AE211" s="7">
        <f t="shared" si="97"/>
        <v>1.3238604884835274</v>
      </c>
      <c r="AF211">
        <v>0.80910000000000004</v>
      </c>
      <c r="AG211" s="7">
        <f t="shared" si="98"/>
        <v>9.0927423732377333E-3</v>
      </c>
      <c r="AH211" s="7">
        <f t="shared" si="99"/>
        <v>7.3567351337408575E-3</v>
      </c>
      <c r="AI211" s="7">
        <f t="shared" si="100"/>
        <v>6.6745813513511398E-3</v>
      </c>
      <c r="AJ211" s="7">
        <f t="shared" si="101"/>
        <v>6.1579049505581249E-3</v>
      </c>
      <c r="AK211" s="7">
        <f t="shared" si="102"/>
        <v>5.4379415171935917E-3</v>
      </c>
      <c r="AL211" s="7">
        <f t="shared" si="103"/>
        <v>6.4040064797132226E-3</v>
      </c>
      <c r="AM211" s="7">
        <f t="shared" si="104"/>
        <v>6.7028815826318698E-3</v>
      </c>
      <c r="AN211" s="7">
        <f t="shared" si="105"/>
        <v>7.1049340015363269E-3</v>
      </c>
      <c r="AO211" s="7">
        <f t="shared" si="106"/>
        <v>7.0532246693917541E-3</v>
      </c>
      <c r="AP211" s="7">
        <f t="shared" si="107"/>
        <v>8.6575471303823575E-3</v>
      </c>
      <c r="AQ211" s="7">
        <f t="shared" si="108"/>
        <v>8.1036029604091581E-3</v>
      </c>
      <c r="AR211" s="7">
        <f t="shared" si="109"/>
        <v>8.1859534871530411E-3</v>
      </c>
      <c r="AS211" s="7">
        <f t="shared" si="110"/>
        <v>1.0153588741127104E-2</v>
      </c>
      <c r="AT211" s="7">
        <f t="shared" si="111"/>
        <v>1.0711355212320221E-2</v>
      </c>
    </row>
    <row r="212" spans="1:46" x14ac:dyDescent="0.25">
      <c r="A212">
        <v>400</v>
      </c>
      <c r="B212" s="3">
        <v>7.3951130000000003</v>
      </c>
      <c r="C212" s="3">
        <v>92.621402000000003</v>
      </c>
      <c r="D212">
        <v>8.3742959999999993</v>
      </c>
      <c r="E212">
        <v>8.1756180000000001</v>
      </c>
      <c r="F212">
        <v>8.0952009999999994</v>
      </c>
      <c r="G212">
        <v>8.0137900000000002</v>
      </c>
      <c r="H212">
        <v>7.9645910000000004</v>
      </c>
      <c r="I212">
        <v>8.0786750000000005</v>
      </c>
      <c r="J212">
        <v>8.1218620000000001</v>
      </c>
      <c r="K212">
        <v>8.1572589999999998</v>
      </c>
      <c r="L212">
        <v>8.1450139999999998</v>
      </c>
      <c r="M212">
        <v>8.3210270000000008</v>
      </c>
      <c r="N212">
        <v>8.2773470000000007</v>
      </c>
      <c r="O212">
        <v>8.2676660000000002</v>
      </c>
      <c r="P212">
        <v>8.4678930000000001</v>
      </c>
      <c r="Q212">
        <v>8.5278840000000002</v>
      </c>
      <c r="R212" s="7">
        <f t="shared" si="84"/>
        <v>1.1404460283340345</v>
      </c>
      <c r="S212" s="7">
        <f t="shared" si="85"/>
        <v>0.90920305300482596</v>
      </c>
      <c r="T212" s="7">
        <f t="shared" si="86"/>
        <v>0.81558253340477005</v>
      </c>
      <c r="U212" s="7">
        <f t="shared" si="87"/>
        <v>0.72079159627684686</v>
      </c>
      <c r="V212" s="7">
        <f t="shared" si="88"/>
        <v>0.66350027036909687</v>
      </c>
      <c r="W212" s="7">
        <f t="shared" si="89"/>
        <v>0.79634155295947828</v>
      </c>
      <c r="X212" s="7">
        <f t="shared" si="90"/>
        <v>0.84662239144719675</v>
      </c>
      <c r="Y212" s="7">
        <f t="shared" si="91"/>
        <v>0.88783086513161757</v>
      </c>
      <c r="Z212" s="7">
        <f t="shared" si="92"/>
        <v>0.87357576735051601</v>
      </c>
      <c r="AA212" s="7">
        <f t="shared" si="93"/>
        <v>1.0784535618731221</v>
      </c>
      <c r="AB212" s="7">
        <f t="shared" si="94"/>
        <v>1.0276161693125423</v>
      </c>
      <c r="AC212" s="7">
        <f t="shared" si="95"/>
        <v>1.0163483254718022</v>
      </c>
      <c r="AD212" s="7">
        <f t="shared" si="96"/>
        <v>1.2493569328633172</v>
      </c>
      <c r="AE212" s="7">
        <f t="shared" si="97"/>
        <v>1.3191541472627666</v>
      </c>
      <c r="AF212">
        <v>0.83989000000000003</v>
      </c>
      <c r="AG212" s="7">
        <f t="shared" si="98"/>
        <v>9.5784921473747228E-3</v>
      </c>
      <c r="AH212" s="7">
        <f t="shared" si="99"/>
        <v>7.6363055218822331E-3</v>
      </c>
      <c r="AI212" s="7">
        <f t="shared" si="100"/>
        <v>6.8499961398133238E-3</v>
      </c>
      <c r="AJ212" s="7">
        <f t="shared" si="101"/>
        <v>6.0538565379696097E-3</v>
      </c>
      <c r="AK212" s="7">
        <f t="shared" si="102"/>
        <v>5.5726724208030078E-3</v>
      </c>
      <c r="AL212" s="7">
        <f t="shared" si="103"/>
        <v>6.6883930691513625E-3</v>
      </c>
      <c r="AM212" s="7">
        <f t="shared" si="104"/>
        <v>7.110696803525861E-3</v>
      </c>
      <c r="AN212" s="7">
        <f t="shared" si="105"/>
        <v>7.4568026531539435E-3</v>
      </c>
      <c r="AO212" s="7">
        <f t="shared" si="106"/>
        <v>7.3370755124002492E-3</v>
      </c>
      <c r="AP212" s="7">
        <f t="shared" si="107"/>
        <v>9.0578236208161654E-3</v>
      </c>
      <c r="AQ212" s="7">
        <f t="shared" si="108"/>
        <v>8.6308454444391121E-3</v>
      </c>
      <c r="AR212" s="7">
        <f t="shared" si="109"/>
        <v>8.5362079508051209E-3</v>
      </c>
      <c r="AS212" s="7">
        <f t="shared" si="110"/>
        <v>1.0493223943425715E-2</v>
      </c>
      <c r="AT212" s="7">
        <f t="shared" si="111"/>
        <v>1.1079443767445249E-2</v>
      </c>
    </row>
    <row r="213" spans="1:46" x14ac:dyDescent="0.25">
      <c r="A213">
        <v>390</v>
      </c>
      <c r="B213" s="3">
        <v>7.4239200000000007</v>
      </c>
      <c r="C213" s="3">
        <v>92.642205000000004</v>
      </c>
      <c r="D213">
        <v>8.3928890000000003</v>
      </c>
      <c r="E213">
        <v>8.1964500000000005</v>
      </c>
      <c r="F213">
        <v>8.1231200000000001</v>
      </c>
      <c r="G213">
        <v>8.1035629999999994</v>
      </c>
      <c r="H213">
        <v>8.0084239999999998</v>
      </c>
      <c r="I213">
        <v>8.1020470000000007</v>
      </c>
      <c r="J213">
        <v>8.1463210000000004</v>
      </c>
      <c r="K213">
        <v>8.1848240000000008</v>
      </c>
      <c r="L213">
        <v>8.1600359999999998</v>
      </c>
      <c r="M213">
        <v>8.3408960000000008</v>
      </c>
      <c r="N213">
        <v>8.3100900000000006</v>
      </c>
      <c r="O213">
        <v>8.2946240000000007</v>
      </c>
      <c r="P213">
        <v>8.4725269999999995</v>
      </c>
      <c r="Q213">
        <v>8.5373350000000006</v>
      </c>
      <c r="R213" s="7">
        <f t="shared" si="84"/>
        <v>1.1280497716793618</v>
      </c>
      <c r="S213" s="7">
        <f t="shared" si="85"/>
        <v>0.89951305766427914</v>
      </c>
      <c r="T213" s="7">
        <f t="shared" si="86"/>
        <v>0.81418119641761244</v>
      </c>
      <c r="U213" s="7">
        <f t="shared" si="87"/>
        <v>0.79142149073419088</v>
      </c>
      <c r="V213" s="7">
        <f t="shared" si="88"/>
        <v>0.68069129911338366</v>
      </c>
      <c r="W213" s="7">
        <f t="shared" si="89"/>
        <v>0.7896571944522881</v>
      </c>
      <c r="X213" s="7">
        <f t="shared" si="90"/>
        <v>0.84118065510643958</v>
      </c>
      <c r="Y213" s="7">
        <f t="shared" si="91"/>
        <v>0.88598496134429516</v>
      </c>
      <c r="Z213" s="7">
        <f t="shared" si="92"/>
        <v>0.85714056023938801</v>
      </c>
      <c r="AA213" s="7">
        <f t="shared" si="93"/>
        <v>1.0675687780582683</v>
      </c>
      <c r="AB213" s="7">
        <f t="shared" si="94"/>
        <v>1.0317310531724919</v>
      </c>
      <c r="AC213" s="7">
        <f t="shared" si="95"/>
        <v>1.0137381809716464</v>
      </c>
      <c r="AD213" s="7">
        <f t="shared" si="96"/>
        <v>1.2206783456681034</v>
      </c>
      <c r="AE213" s="7">
        <f t="shared" si="97"/>
        <v>1.2960484364177305</v>
      </c>
      <c r="AF213">
        <v>0.58457000000000003</v>
      </c>
      <c r="AG213" s="7">
        <f t="shared" si="98"/>
        <v>6.594240550306045E-3</v>
      </c>
      <c r="AH213" s="7">
        <f t="shared" si="99"/>
        <v>5.2582834811880762E-3</v>
      </c>
      <c r="AI213" s="7">
        <f t="shared" si="100"/>
        <v>4.7594590198984368E-3</v>
      </c>
      <c r="AJ213" s="7">
        <f t="shared" si="101"/>
        <v>4.6264126083848597E-3</v>
      </c>
      <c r="AK213" s="7">
        <f t="shared" si="102"/>
        <v>3.9791171272271072E-3</v>
      </c>
      <c r="AL213" s="7">
        <f t="shared" si="103"/>
        <v>4.616099061609741E-3</v>
      </c>
      <c r="AM213" s="7">
        <f t="shared" si="104"/>
        <v>4.9172897555557144E-3</v>
      </c>
      <c r="AN213" s="7">
        <f t="shared" si="105"/>
        <v>5.1792022885303471E-3</v>
      </c>
      <c r="AO213" s="7">
        <f t="shared" si="106"/>
        <v>5.0105865729913913E-3</v>
      </c>
      <c r="AP213" s="7">
        <f t="shared" si="107"/>
        <v>6.2406868058952191E-3</v>
      </c>
      <c r="AQ213" s="7">
        <f t="shared" si="108"/>
        <v>6.0311902175304369E-3</v>
      </c>
      <c r="AR213" s="7">
        <f t="shared" si="109"/>
        <v>5.926009284505953E-3</v>
      </c>
      <c r="AS213" s="7">
        <f t="shared" si="110"/>
        <v>7.1357194052720334E-3</v>
      </c>
      <c r="AT213" s="7">
        <f t="shared" si="111"/>
        <v>7.5763103447671273E-3</v>
      </c>
    </row>
    <row r="214" spans="1:46" x14ac:dyDescent="0.25">
      <c r="A214">
        <v>380</v>
      </c>
      <c r="B214" s="3">
        <v>7.4629769999999995</v>
      </c>
      <c r="C214" s="3">
        <v>92.651409999999998</v>
      </c>
      <c r="D214">
        <v>8.4621490000000001</v>
      </c>
      <c r="E214">
        <v>8.2639689999999995</v>
      </c>
      <c r="F214">
        <v>8.1838359999999994</v>
      </c>
      <c r="G214">
        <v>8.2124819999999996</v>
      </c>
      <c r="H214">
        <v>8.0556529999999995</v>
      </c>
      <c r="I214">
        <v>8.1539730000000006</v>
      </c>
      <c r="J214">
        <v>8.1980629999999994</v>
      </c>
      <c r="K214">
        <v>8.2344620000000006</v>
      </c>
      <c r="L214">
        <v>8.2102579999999996</v>
      </c>
      <c r="M214">
        <v>8.3803300000000007</v>
      </c>
      <c r="N214">
        <v>8.3729320000000005</v>
      </c>
      <c r="O214">
        <v>8.3661490000000001</v>
      </c>
      <c r="P214">
        <v>8.4994870000000002</v>
      </c>
      <c r="Q214">
        <v>8.5618909999999993</v>
      </c>
      <c r="R214" s="7">
        <f t="shared" si="84"/>
        <v>1.1629447974505327</v>
      </c>
      <c r="S214" s="7">
        <f t="shared" si="85"/>
        <v>0.93244192207452925</v>
      </c>
      <c r="T214" s="7">
        <f t="shared" si="86"/>
        <v>0.83921680698638801</v>
      </c>
      <c r="U214" s="7">
        <f t="shared" si="87"/>
        <v>0.87254447606188568</v>
      </c>
      <c r="V214" s="7">
        <f t="shared" si="88"/>
        <v>0.69006429808218361</v>
      </c>
      <c r="W214" s="7">
        <f t="shared" si="89"/>
        <v>0.80447147511877981</v>
      </c>
      <c r="X214" s="7">
        <f t="shared" si="90"/>
        <v>0.85576915942315446</v>
      </c>
      <c r="Y214" s="7">
        <f t="shared" si="91"/>
        <v>0.89811558359734567</v>
      </c>
      <c r="Z214" s="7">
        <f t="shared" si="92"/>
        <v>0.86995706300155951</v>
      </c>
      <c r="AA214" s="7">
        <f t="shared" si="93"/>
        <v>1.0677908544544457</v>
      </c>
      <c r="AB214" s="7">
        <f t="shared" si="94"/>
        <v>1.0591864541605789</v>
      </c>
      <c r="AC214" s="7">
        <f t="shared" si="95"/>
        <v>1.0512972454321798</v>
      </c>
      <c r="AD214" s="7">
        <f t="shared" si="96"/>
        <v>1.2063636880030597</v>
      </c>
      <c r="AE214" s="7">
        <f t="shared" si="97"/>
        <v>1.2789245568045839</v>
      </c>
      <c r="AF214">
        <v>0.49751000000000001</v>
      </c>
      <c r="AG214" s="7">
        <f t="shared" si="98"/>
        <v>5.785766661796146E-3</v>
      </c>
      <c r="AH214" s="7">
        <f t="shared" si="99"/>
        <v>4.6389918065129904E-3</v>
      </c>
      <c r="AI214" s="7">
        <f t="shared" si="100"/>
        <v>4.1751875364379794E-3</v>
      </c>
      <c r="AJ214" s="7">
        <f t="shared" si="101"/>
        <v>4.3409960228554872E-3</v>
      </c>
      <c r="AK214" s="7">
        <f t="shared" si="102"/>
        <v>3.4331388893886717E-3</v>
      </c>
      <c r="AL214" s="7">
        <f t="shared" si="103"/>
        <v>4.0023260358634412E-3</v>
      </c>
      <c r="AM214" s="7">
        <f t="shared" si="104"/>
        <v>4.2575371450461362E-3</v>
      </c>
      <c r="AN214" s="7">
        <f t="shared" si="105"/>
        <v>4.4682148399551548E-3</v>
      </c>
      <c r="AO214" s="7">
        <f t="shared" si="106"/>
        <v>4.3281233841390588E-3</v>
      </c>
      <c r="AP214" s="7">
        <f t="shared" si="107"/>
        <v>5.3123662799963124E-3</v>
      </c>
      <c r="AQ214" s="7">
        <f t="shared" si="108"/>
        <v>5.2695585280942954E-3</v>
      </c>
      <c r="AR214" s="7">
        <f t="shared" si="109"/>
        <v>5.2303089257496379E-3</v>
      </c>
      <c r="AS214" s="7">
        <f t="shared" si="110"/>
        <v>6.0017799841840221E-3</v>
      </c>
      <c r="AT214" s="7">
        <f t="shared" si="111"/>
        <v>6.3627775625584859E-3</v>
      </c>
    </row>
    <row r="215" spans="1:46" x14ac:dyDescent="0.25">
      <c r="A215">
        <v>370</v>
      </c>
      <c r="B215" s="3">
        <v>7.5067069999999996</v>
      </c>
      <c r="C215" s="3">
        <v>92.803551999999996</v>
      </c>
      <c r="D215">
        <v>8.510249</v>
      </c>
      <c r="E215">
        <v>8.2965900000000001</v>
      </c>
      <c r="F215">
        <v>8.1960449999999998</v>
      </c>
      <c r="G215">
        <v>8.3151869999999999</v>
      </c>
      <c r="H215">
        <v>8.0654389999999996</v>
      </c>
      <c r="I215">
        <v>8.1701870000000003</v>
      </c>
      <c r="J215">
        <v>8.2216070000000006</v>
      </c>
      <c r="K215">
        <v>8.258896</v>
      </c>
      <c r="L215">
        <v>8.2594849999999997</v>
      </c>
      <c r="M215">
        <v>8.4127379999999992</v>
      </c>
      <c r="N215">
        <v>8.3910060000000009</v>
      </c>
      <c r="O215">
        <v>8.3941339999999993</v>
      </c>
      <c r="P215">
        <v>8.5060579999999995</v>
      </c>
      <c r="Q215">
        <v>8.5697969999999994</v>
      </c>
      <c r="R215" s="7">
        <f t="shared" si="84"/>
        <v>1.1641974587271438</v>
      </c>
      <c r="S215" s="7">
        <f t="shared" si="85"/>
        <v>0.91650465410327886</v>
      </c>
      <c r="T215" s="7">
        <f t="shared" si="86"/>
        <v>0.79991190920285604</v>
      </c>
      <c r="U215" s="7">
        <f t="shared" si="87"/>
        <v>0.93806763854954589</v>
      </c>
      <c r="V215" s="7">
        <f t="shared" si="88"/>
        <v>0.64842970208943673</v>
      </c>
      <c r="W215" s="7">
        <f t="shared" si="89"/>
        <v>0.76992347453982102</v>
      </c>
      <c r="X215" s="7">
        <f t="shared" si="90"/>
        <v>0.82955573441669506</v>
      </c>
      <c r="Y215" s="7">
        <f t="shared" si="91"/>
        <v>0.87279679863042325</v>
      </c>
      <c r="Z215" s="7">
        <f t="shared" si="92"/>
        <v>0.87347979218139948</v>
      </c>
      <c r="AA215" s="7">
        <f t="shared" si="93"/>
        <v>1.0511653379754999</v>
      </c>
      <c r="AB215" s="7">
        <f t="shared" si="94"/>
        <v>1.0259715736427306</v>
      </c>
      <c r="AC215" s="7">
        <f t="shared" si="95"/>
        <v>1.0295979021773536</v>
      </c>
      <c r="AD215" s="7">
        <f t="shared" si="96"/>
        <v>1.159339759388341</v>
      </c>
      <c r="AE215" s="7">
        <f t="shared" si="97"/>
        <v>1.2332144534368286</v>
      </c>
      <c r="AF215">
        <v>0.51666000000000001</v>
      </c>
      <c r="AG215" s="7">
        <f t="shared" si="98"/>
        <v>6.0149425902596611E-3</v>
      </c>
      <c r="AH215" s="7">
        <f t="shared" si="99"/>
        <v>4.7352129458900008E-3</v>
      </c>
      <c r="AI215" s="7">
        <f t="shared" si="100"/>
        <v>4.1328248700874762E-3</v>
      </c>
      <c r="AJ215" s="7">
        <f t="shared" si="101"/>
        <v>4.8466202613300837E-3</v>
      </c>
      <c r="AK215" s="7">
        <f t="shared" si="102"/>
        <v>3.3501768988152842E-3</v>
      </c>
      <c r="AL215" s="7">
        <f t="shared" si="103"/>
        <v>3.9778866235574391E-3</v>
      </c>
      <c r="AM215" s="7">
        <f t="shared" si="104"/>
        <v>4.2859826574372963E-3</v>
      </c>
      <c r="AN215" s="7">
        <f t="shared" si="105"/>
        <v>4.5093919398039453E-3</v>
      </c>
      <c r="AO215" s="7">
        <f t="shared" si="106"/>
        <v>4.5129206942844183E-3</v>
      </c>
      <c r="AP215" s="7">
        <f t="shared" si="107"/>
        <v>5.4309508351842182E-3</v>
      </c>
      <c r="AQ215" s="7">
        <f t="shared" si="108"/>
        <v>5.3007847323825316E-3</v>
      </c>
      <c r="AR215" s="7">
        <f t="shared" si="109"/>
        <v>5.3195205213895144E-3</v>
      </c>
      <c r="AS215" s="7">
        <f t="shared" si="110"/>
        <v>5.9898448008558029E-3</v>
      </c>
      <c r="AT215" s="7">
        <f t="shared" si="111"/>
        <v>6.3715257951267191E-3</v>
      </c>
    </row>
    <row r="216" spans="1:46" x14ac:dyDescent="0.25">
      <c r="A216">
        <v>360</v>
      </c>
      <c r="B216" s="3">
        <v>7.561793999999999</v>
      </c>
      <c r="C216" s="3">
        <v>92.827570000000009</v>
      </c>
      <c r="D216">
        <v>8.5603979999999993</v>
      </c>
      <c r="E216">
        <v>8.30471</v>
      </c>
      <c r="F216">
        <v>8.2534120000000009</v>
      </c>
      <c r="G216">
        <v>8.4002420000000004</v>
      </c>
      <c r="H216">
        <v>8.1247019999999992</v>
      </c>
      <c r="I216">
        <v>8.2342569999999995</v>
      </c>
      <c r="J216">
        <v>8.2723960000000005</v>
      </c>
      <c r="K216">
        <v>8.3016919999999992</v>
      </c>
      <c r="L216">
        <v>8.2816220000000005</v>
      </c>
      <c r="M216">
        <v>8.4598519999999997</v>
      </c>
      <c r="N216">
        <v>8.4178029999999993</v>
      </c>
      <c r="O216">
        <v>8.4095230000000001</v>
      </c>
      <c r="P216">
        <v>8.5270600000000005</v>
      </c>
      <c r="Q216">
        <v>8.6050509999999996</v>
      </c>
      <c r="R216" s="7">
        <f t="shared" si="84"/>
        <v>1.15786765504719</v>
      </c>
      <c r="S216" s="7">
        <f t="shared" si="85"/>
        <v>0.86159407641905605</v>
      </c>
      <c r="T216" s="7">
        <f t="shared" si="86"/>
        <v>0.80213749698378378</v>
      </c>
      <c r="U216" s="7">
        <f t="shared" si="87"/>
        <v>0.97230550013595407</v>
      </c>
      <c r="V216" s="7">
        <f t="shared" si="88"/>
        <v>0.65293353973077306</v>
      </c>
      <c r="W216" s="7">
        <f t="shared" si="89"/>
        <v>0.77993465963164443</v>
      </c>
      <c r="X216" s="7">
        <f t="shared" si="90"/>
        <v>0.82414138975479512</v>
      </c>
      <c r="Y216" s="7">
        <f t="shared" si="91"/>
        <v>0.8580962332447879</v>
      </c>
      <c r="Z216" s="7">
        <f t="shared" si="92"/>
        <v>0.83483475744808011</v>
      </c>
      <c r="AA216" s="7">
        <f t="shared" si="93"/>
        <v>1.041377750148984</v>
      </c>
      <c r="AB216" s="7">
        <f t="shared" si="94"/>
        <v>0.99265481246242215</v>
      </c>
      <c r="AC216" s="7">
        <f t="shared" si="95"/>
        <v>0.9830602031125093</v>
      </c>
      <c r="AD216" s="7">
        <f t="shared" si="96"/>
        <v>1.1192454164803112</v>
      </c>
      <c r="AE216" s="7">
        <f t="shared" si="97"/>
        <v>1.2095948400518877</v>
      </c>
      <c r="AF216">
        <v>0.39240000000000003</v>
      </c>
      <c r="AG216" s="7">
        <f t="shared" si="98"/>
        <v>4.5434726784051738E-3</v>
      </c>
      <c r="AH216" s="7">
        <f t="shared" si="99"/>
        <v>3.3808951558683764E-3</v>
      </c>
      <c r="AI216" s="7">
        <f t="shared" si="100"/>
        <v>3.1475875381643675E-3</v>
      </c>
      <c r="AJ216" s="7">
        <f t="shared" si="101"/>
        <v>3.8153267825334842E-3</v>
      </c>
      <c r="AK216" s="7">
        <f t="shared" si="102"/>
        <v>2.5621112099035535E-3</v>
      </c>
      <c r="AL216" s="7">
        <f t="shared" si="103"/>
        <v>3.0604636043945733E-3</v>
      </c>
      <c r="AM216" s="7">
        <f t="shared" si="104"/>
        <v>3.233930813397816E-3</v>
      </c>
      <c r="AN216" s="7">
        <f t="shared" si="105"/>
        <v>3.3671696192525478E-3</v>
      </c>
      <c r="AO216" s="7">
        <f t="shared" si="106"/>
        <v>3.2758915882262667E-3</v>
      </c>
      <c r="AP216" s="7">
        <f t="shared" si="107"/>
        <v>4.0863662915846142E-3</v>
      </c>
      <c r="AQ216" s="7">
        <f t="shared" si="108"/>
        <v>3.895177484102545E-3</v>
      </c>
      <c r="AR216" s="7">
        <f t="shared" si="109"/>
        <v>3.8575282370134868E-3</v>
      </c>
      <c r="AS216" s="7">
        <f t="shared" si="110"/>
        <v>4.3919190142687418E-3</v>
      </c>
      <c r="AT216" s="7">
        <f t="shared" si="111"/>
        <v>4.746450152363608E-3</v>
      </c>
    </row>
    <row r="217" spans="1:46" x14ac:dyDescent="0.25">
      <c r="A217">
        <v>350</v>
      </c>
      <c r="B217" s="3">
        <v>7.6272929999999999</v>
      </c>
      <c r="C217" s="3">
        <v>92.623480000000001</v>
      </c>
      <c r="D217">
        <v>8.5229210000000002</v>
      </c>
      <c r="E217">
        <v>8.3242910000000006</v>
      </c>
      <c r="F217">
        <v>8.2473019999999995</v>
      </c>
      <c r="G217">
        <v>8.2548659999999998</v>
      </c>
      <c r="H217">
        <v>8.1005610000000008</v>
      </c>
      <c r="I217">
        <v>8.2292670000000001</v>
      </c>
      <c r="J217">
        <v>8.2628260000000004</v>
      </c>
      <c r="K217">
        <v>8.3070079999999997</v>
      </c>
      <c r="L217">
        <v>8.2755480000000006</v>
      </c>
      <c r="M217">
        <v>8.4431670000000008</v>
      </c>
      <c r="N217">
        <v>8.4254090000000001</v>
      </c>
      <c r="O217">
        <v>8.4194790000000008</v>
      </c>
      <c r="P217">
        <v>8.5116569999999996</v>
      </c>
      <c r="Q217">
        <v>8.6137440000000005</v>
      </c>
      <c r="R217" s="7">
        <f t="shared" si="84"/>
        <v>1.0431332765086265</v>
      </c>
      <c r="S217" s="7">
        <f t="shared" si="85"/>
        <v>0.8119332154142278</v>
      </c>
      <c r="T217" s="7">
        <f t="shared" si="86"/>
        <v>0.72229811103494768</v>
      </c>
      <c r="U217" s="7">
        <f t="shared" si="87"/>
        <v>0.73110510624334912</v>
      </c>
      <c r="V217" s="7">
        <f t="shared" si="88"/>
        <v>0.5514196736168161</v>
      </c>
      <c r="W217" s="7">
        <f t="shared" si="89"/>
        <v>0.70129893446958336</v>
      </c>
      <c r="X217" s="7">
        <f t="shared" si="90"/>
        <v>0.74037304845075846</v>
      </c>
      <c r="Y217" s="7">
        <f t="shared" si="91"/>
        <v>0.79181240171157319</v>
      </c>
      <c r="Z217" s="7">
        <f t="shared" si="92"/>
        <v>0.75518518337668794</v>
      </c>
      <c r="AA217" s="7">
        <f t="shared" si="93"/>
        <v>0.95031153606194674</v>
      </c>
      <c r="AB217" s="7">
        <f t="shared" si="94"/>
        <v>0.92964208669495185</v>
      </c>
      <c r="AC217" s="7">
        <f t="shared" si="95"/>
        <v>0.92273970949932371</v>
      </c>
      <c r="AD217" s="7">
        <f t="shared" si="96"/>
        <v>1.0300244610279485</v>
      </c>
      <c r="AE217" s="7">
        <f t="shared" si="97"/>
        <v>1.1488216629454893</v>
      </c>
      <c r="AF217">
        <v>0.32912999999999998</v>
      </c>
      <c r="AG217" s="7">
        <f t="shared" si="98"/>
        <v>3.4332645529728421E-3</v>
      </c>
      <c r="AH217" s="7">
        <f t="shared" si="99"/>
        <v>2.6723157918928479E-3</v>
      </c>
      <c r="AI217" s="7">
        <f t="shared" si="100"/>
        <v>2.377299772849323E-3</v>
      </c>
      <c r="AJ217" s="7">
        <f t="shared" si="101"/>
        <v>2.4062862361787351E-3</v>
      </c>
      <c r="AK217" s="7">
        <f t="shared" si="102"/>
        <v>1.8148875717750269E-3</v>
      </c>
      <c r="AL217" s="7">
        <f t="shared" si="103"/>
        <v>2.3081851830197395E-3</v>
      </c>
      <c r="AM217" s="7">
        <f t="shared" si="104"/>
        <v>2.4367898143659809E-3</v>
      </c>
      <c r="AN217" s="7">
        <f t="shared" si="105"/>
        <v>2.6060921577533008E-3</v>
      </c>
      <c r="AO217" s="7">
        <f t="shared" si="106"/>
        <v>2.4855409940476927E-3</v>
      </c>
      <c r="AP217" s="7">
        <f t="shared" si="107"/>
        <v>3.1277603586406851E-3</v>
      </c>
      <c r="AQ217" s="7">
        <f t="shared" si="108"/>
        <v>3.0597309999390947E-3</v>
      </c>
      <c r="AR217" s="7">
        <f t="shared" si="109"/>
        <v>3.0370132058751237E-3</v>
      </c>
      <c r="AS217" s="7">
        <f t="shared" si="110"/>
        <v>3.3901195085812869E-3</v>
      </c>
      <c r="AT217" s="7">
        <f t="shared" si="111"/>
        <v>3.7811167392524884E-3</v>
      </c>
    </row>
    <row r="218" spans="1:46" x14ac:dyDescent="0.25">
      <c r="A218">
        <v>340</v>
      </c>
      <c r="B218" s="3">
        <v>7.6881510000000004</v>
      </c>
      <c r="C218" s="3">
        <v>92.707601999999994</v>
      </c>
      <c r="D218">
        <v>8.5704320000000003</v>
      </c>
      <c r="E218">
        <v>8.3402999999999992</v>
      </c>
      <c r="F218">
        <v>8.2765360000000001</v>
      </c>
      <c r="G218">
        <v>8.3329050000000002</v>
      </c>
      <c r="H218">
        <v>8.1404610000000002</v>
      </c>
      <c r="I218">
        <v>8.2774929999999998</v>
      </c>
      <c r="J218">
        <v>8.3102429999999998</v>
      </c>
      <c r="K218">
        <v>8.3467640000000003</v>
      </c>
      <c r="L218">
        <v>8.2912960000000009</v>
      </c>
      <c r="M218">
        <v>8.4821629999999999</v>
      </c>
      <c r="N218">
        <v>8.4318039999999996</v>
      </c>
      <c r="O218">
        <v>8.4412350000000007</v>
      </c>
      <c r="P218">
        <v>8.5496049999999997</v>
      </c>
      <c r="Q218">
        <v>8.6196979999999996</v>
      </c>
      <c r="R218" s="7">
        <f t="shared" si="84"/>
        <v>1.0257313108346668</v>
      </c>
      <c r="S218" s="7">
        <f t="shared" si="85"/>
        <v>0.75833807257999597</v>
      </c>
      <c r="T218" s="7">
        <f t="shared" si="86"/>
        <v>0.68423041919547345</v>
      </c>
      <c r="U218" s="7">
        <f t="shared" si="87"/>
        <v>0.74974390534762436</v>
      </c>
      <c r="V218" s="7">
        <f t="shared" si="88"/>
        <v>0.52605337789865625</v>
      </c>
      <c r="W218" s="7">
        <f t="shared" si="89"/>
        <v>0.6853427240492066</v>
      </c>
      <c r="X218" s="7">
        <f t="shared" si="90"/>
        <v>0.7234063459993102</v>
      </c>
      <c r="Y218" s="7">
        <f t="shared" si="91"/>
        <v>0.76585017652840381</v>
      </c>
      <c r="Z218" s="7">
        <f t="shared" si="92"/>
        <v>0.70138550492227603</v>
      </c>
      <c r="AA218" s="7">
        <f t="shared" si="93"/>
        <v>0.92318346559549547</v>
      </c>
      <c r="AB218" s="7">
        <f t="shared" si="94"/>
        <v>0.86467088581611629</v>
      </c>
      <c r="AC218" s="7">
        <f t="shared" si="95"/>
        <v>0.87562925134028702</v>
      </c>
      <c r="AD218" s="7">
        <f t="shared" si="96"/>
        <v>1.0015366872994333</v>
      </c>
      <c r="AE218" s="7">
        <f t="shared" si="97"/>
        <v>1.0829597954429624</v>
      </c>
      <c r="AF218">
        <v>0.29659000000000002</v>
      </c>
      <c r="AG218" s="7">
        <f t="shared" si="98"/>
        <v>3.0422164948045389E-3</v>
      </c>
      <c r="AH218" s="7">
        <f t="shared" si="99"/>
        <v>2.2491548894650101E-3</v>
      </c>
      <c r="AI218" s="7">
        <f t="shared" si="100"/>
        <v>2.0293590002918548E-3</v>
      </c>
      <c r="AJ218" s="7">
        <f t="shared" si="101"/>
        <v>2.2236654488705194E-3</v>
      </c>
      <c r="AK218" s="7">
        <f t="shared" si="102"/>
        <v>1.5602217135096247E-3</v>
      </c>
      <c r="AL218" s="7">
        <f t="shared" si="103"/>
        <v>2.032657985257542E-3</v>
      </c>
      <c r="AM218" s="7">
        <f t="shared" si="104"/>
        <v>2.1455508815993543E-3</v>
      </c>
      <c r="AN218" s="7">
        <f t="shared" si="105"/>
        <v>2.271435038565593E-3</v>
      </c>
      <c r="AO218" s="7">
        <f t="shared" si="106"/>
        <v>2.0802392690489786E-3</v>
      </c>
      <c r="AP218" s="7">
        <f t="shared" si="107"/>
        <v>2.7380698406096805E-3</v>
      </c>
      <c r="AQ218" s="7">
        <f t="shared" si="108"/>
        <v>2.5645273802420193E-3</v>
      </c>
      <c r="AR218" s="7">
        <f t="shared" si="109"/>
        <v>2.5970287965501578E-3</v>
      </c>
      <c r="AS218" s="7">
        <f t="shared" si="110"/>
        <v>2.9704576608613896E-3</v>
      </c>
      <c r="AT218" s="7">
        <f t="shared" si="111"/>
        <v>3.2119504573042824E-3</v>
      </c>
    </row>
    <row r="219" spans="1:46" x14ac:dyDescent="0.25">
      <c r="A219">
        <v>330</v>
      </c>
      <c r="B219" s="3">
        <v>7.729749</v>
      </c>
      <c r="C219" s="3">
        <v>92.497074999999995</v>
      </c>
      <c r="D219">
        <v>8.6562009999999994</v>
      </c>
      <c r="E219">
        <v>8.4315689999999996</v>
      </c>
      <c r="F219">
        <v>8.333933</v>
      </c>
      <c r="G219">
        <v>8.3943010000000005</v>
      </c>
      <c r="H219">
        <v>8.1904330000000005</v>
      </c>
      <c r="I219">
        <v>8.3499739999999996</v>
      </c>
      <c r="J219">
        <v>8.3470659999999999</v>
      </c>
      <c r="K219">
        <v>8.3841389999999993</v>
      </c>
      <c r="L219">
        <v>8.3957809999999995</v>
      </c>
      <c r="M219">
        <v>8.5312909999999995</v>
      </c>
      <c r="N219">
        <v>8.4704280000000001</v>
      </c>
      <c r="O219">
        <v>8.4682399999999998</v>
      </c>
      <c r="P219">
        <v>8.5804460000000002</v>
      </c>
      <c r="Q219">
        <v>8.6648209999999999</v>
      </c>
      <c r="R219" s="7">
        <f t="shared" si="84"/>
        <v>1.0819409689488633</v>
      </c>
      <c r="S219" s="7">
        <f t="shared" si="85"/>
        <v>0.81977459804162478</v>
      </c>
      <c r="T219" s="7">
        <f t="shared" si="86"/>
        <v>0.70579117438752881</v>
      </c>
      <c r="U219" s="7">
        <f t="shared" si="87"/>
        <v>0.77626910120780024</v>
      </c>
      <c r="V219" s="7">
        <f t="shared" si="88"/>
        <v>0.53822815239054178</v>
      </c>
      <c r="W219" s="7">
        <f t="shared" si="89"/>
        <v>0.72451933623101694</v>
      </c>
      <c r="X219" s="7">
        <f t="shared" si="90"/>
        <v>0.72112423313226404</v>
      </c>
      <c r="Y219" s="7">
        <f t="shared" si="91"/>
        <v>0.76440579241073237</v>
      </c>
      <c r="Z219" s="7">
        <f t="shared" si="92"/>
        <v>0.77799686271707236</v>
      </c>
      <c r="AA219" s="7">
        <f t="shared" si="93"/>
        <v>0.93617254250892878</v>
      </c>
      <c r="AB219" s="7">
        <f t="shared" si="94"/>
        <v>0.86513426061775545</v>
      </c>
      <c r="AC219" s="7">
        <f t="shared" si="95"/>
        <v>0.8625803180104652</v>
      </c>
      <c r="AD219" s="7">
        <f t="shared" si="96"/>
        <v>0.99353974310629256</v>
      </c>
      <c r="AE219" s="7">
        <f t="shared" si="97"/>
        <v>1.0919991898911896</v>
      </c>
      <c r="AF219">
        <v>0.26191999999999999</v>
      </c>
      <c r="AG219" s="7">
        <f t="shared" si="98"/>
        <v>2.8338197858708623E-3</v>
      </c>
      <c r="AH219" s="7">
        <f t="shared" si="99"/>
        <v>2.1471536271906234E-3</v>
      </c>
      <c r="AI219" s="7">
        <f t="shared" si="100"/>
        <v>1.8486082439558155E-3</v>
      </c>
      <c r="AJ219" s="7">
        <f t="shared" si="101"/>
        <v>2.0332040298834701E-3</v>
      </c>
      <c r="AK219" s="7">
        <f t="shared" si="102"/>
        <v>1.4097271767413069E-3</v>
      </c>
      <c r="AL219" s="7">
        <f t="shared" si="103"/>
        <v>1.8976610454562795E-3</v>
      </c>
      <c r="AM219" s="7">
        <f t="shared" si="104"/>
        <v>1.8887685914200259E-3</v>
      </c>
      <c r="AN219" s="7">
        <f t="shared" si="105"/>
        <v>2.0021316514821901E-3</v>
      </c>
      <c r="AO219" s="7">
        <f t="shared" si="106"/>
        <v>2.037729382828556E-3</v>
      </c>
      <c r="AP219" s="7">
        <f t="shared" si="107"/>
        <v>2.4520231233393862E-3</v>
      </c>
      <c r="AQ219" s="7">
        <f t="shared" si="108"/>
        <v>2.265959655410025E-3</v>
      </c>
      <c r="AR219" s="7">
        <f t="shared" si="109"/>
        <v>2.2592703689330103E-3</v>
      </c>
      <c r="AS219" s="7">
        <f t="shared" si="110"/>
        <v>2.6022792951440016E-3</v>
      </c>
      <c r="AT219" s="7">
        <f t="shared" si="111"/>
        <v>2.8601642781630036E-3</v>
      </c>
    </row>
    <row r="220" spans="1:46" x14ac:dyDescent="0.25">
      <c r="A220">
        <v>320</v>
      </c>
      <c r="B220" s="3">
        <v>7.7878950000000007</v>
      </c>
      <c r="C220" s="3">
        <v>92.574339000000009</v>
      </c>
      <c r="D220">
        <v>8.7642279999999992</v>
      </c>
      <c r="E220">
        <v>8.5283409999999993</v>
      </c>
      <c r="F220">
        <v>8.3860600000000005</v>
      </c>
      <c r="G220">
        <v>8.4492930000000008</v>
      </c>
      <c r="H220">
        <v>8.2849050000000002</v>
      </c>
      <c r="I220">
        <v>8.4271820000000002</v>
      </c>
      <c r="J220">
        <v>8.3920239999999993</v>
      </c>
      <c r="K220">
        <v>8.4573959999999992</v>
      </c>
      <c r="L220">
        <v>8.4650409999999994</v>
      </c>
      <c r="M220">
        <v>8.5800289999999997</v>
      </c>
      <c r="N220">
        <v>8.5990389999999994</v>
      </c>
      <c r="O220">
        <v>8.5167020000000004</v>
      </c>
      <c r="P220">
        <v>8.6587259999999997</v>
      </c>
      <c r="Q220">
        <v>8.7347970000000004</v>
      </c>
      <c r="R220" s="7">
        <f t="shared" si="84"/>
        <v>1.1382340684892061</v>
      </c>
      <c r="S220" s="7">
        <f t="shared" si="85"/>
        <v>0.86341586734963571</v>
      </c>
      <c r="T220" s="7">
        <f t="shared" si="86"/>
        <v>0.69759562884470172</v>
      </c>
      <c r="U220" s="7">
        <f t="shared" si="87"/>
        <v>0.77129530687792147</v>
      </c>
      <c r="V220" s="7">
        <f t="shared" si="88"/>
        <v>0.57967928591480855</v>
      </c>
      <c r="W220" s="7">
        <f t="shared" si="89"/>
        <v>0.74552533359514961</v>
      </c>
      <c r="X220" s="7">
        <f t="shared" si="90"/>
        <v>0.70454718487191348</v>
      </c>
      <c r="Y220" s="7">
        <f t="shared" si="91"/>
        <v>0.78073894867011018</v>
      </c>
      <c r="Z220" s="7">
        <f t="shared" si="92"/>
        <v>0.78964868690831447</v>
      </c>
      <c r="AA220" s="7">
        <f t="shared" si="93"/>
        <v>0.92364461752905802</v>
      </c>
      <c r="AB220" s="7">
        <f t="shared" si="94"/>
        <v>0.94579434351474012</v>
      </c>
      <c r="AC220" s="7">
        <f t="shared" si="95"/>
        <v>0.8498528984265582</v>
      </c>
      <c r="AD220" s="7">
        <f t="shared" si="96"/>
        <v>1.0153343868202913</v>
      </c>
      <c r="AE220" s="7">
        <f t="shared" si="97"/>
        <v>1.1039521524713274</v>
      </c>
      <c r="AF220">
        <v>0.11277</v>
      </c>
      <c r="AG220" s="7">
        <f t="shared" si="98"/>
        <v>1.2835865590352777E-3</v>
      </c>
      <c r="AH220" s="7">
        <f t="shared" si="99"/>
        <v>9.7367407361018414E-4</v>
      </c>
      <c r="AI220" s="7">
        <f t="shared" si="100"/>
        <v>7.866785906481701E-4</v>
      </c>
      <c r="AJ220" s="7">
        <f t="shared" si="101"/>
        <v>8.6978971756623195E-4</v>
      </c>
      <c r="AK220" s="7">
        <f t="shared" si="102"/>
        <v>6.537043307261296E-4</v>
      </c>
      <c r="AL220" s="7">
        <f t="shared" si="103"/>
        <v>8.407289186952502E-4</v>
      </c>
      <c r="AM220" s="7">
        <f t="shared" si="104"/>
        <v>7.9451786038005681E-4</v>
      </c>
      <c r="AN220" s="7">
        <f t="shared" si="105"/>
        <v>8.8043931241528321E-4</v>
      </c>
      <c r="AO220" s="7">
        <f t="shared" si="106"/>
        <v>8.9048682422650618E-4</v>
      </c>
      <c r="AP220" s="7">
        <f t="shared" si="107"/>
        <v>1.0415940351875188E-3</v>
      </c>
      <c r="AQ220" s="7">
        <f t="shared" si="108"/>
        <v>1.0665722811815724E-3</v>
      </c>
      <c r="AR220" s="7">
        <f t="shared" si="109"/>
        <v>9.5837911355562961E-4</v>
      </c>
      <c r="AS220" s="7">
        <f t="shared" si="110"/>
        <v>1.1449925880172426E-3</v>
      </c>
      <c r="AT220" s="7">
        <f t="shared" si="111"/>
        <v>1.244926842341916E-3</v>
      </c>
    </row>
    <row r="221" spans="1:46" x14ac:dyDescent="0.25">
      <c r="A221">
        <v>310</v>
      </c>
      <c r="B221" s="3">
        <v>7.8917089999999996</v>
      </c>
      <c r="C221" s="3">
        <v>92.574339000000009</v>
      </c>
      <c r="D221">
        <v>8.7589980000000001</v>
      </c>
      <c r="E221">
        <v>8.5003379999999993</v>
      </c>
      <c r="F221">
        <v>8.4103089999999998</v>
      </c>
      <c r="G221">
        <v>8.3468409999999995</v>
      </c>
      <c r="H221">
        <v>8.2331420000000008</v>
      </c>
      <c r="I221">
        <v>8.3472659999999994</v>
      </c>
      <c r="J221">
        <v>8.3548720000000003</v>
      </c>
      <c r="K221">
        <v>8.4407929999999993</v>
      </c>
      <c r="L221">
        <v>8.3734610000000007</v>
      </c>
      <c r="M221">
        <v>8.5492480000000004</v>
      </c>
      <c r="N221">
        <v>8.5291130000000006</v>
      </c>
      <c r="O221">
        <v>8.4912159999999997</v>
      </c>
      <c r="P221">
        <v>8.6369570000000007</v>
      </c>
      <c r="Q221">
        <v>8.7044479999999993</v>
      </c>
      <c r="R221" s="7">
        <f t="shared" si="84"/>
        <v>1.0111972736862589</v>
      </c>
      <c r="S221" s="7">
        <f t="shared" si="85"/>
        <v>0.7097870427073445</v>
      </c>
      <c r="T221" s="7">
        <f t="shared" si="86"/>
        <v>0.60484476117427965</v>
      </c>
      <c r="U221" s="7">
        <f t="shared" si="87"/>
        <v>0.53085284995562976</v>
      </c>
      <c r="V221" s="7">
        <f t="shared" si="88"/>
        <v>0.39827929499844561</v>
      </c>
      <c r="W221" s="7">
        <f t="shared" si="89"/>
        <v>0.53134834984657031</v>
      </c>
      <c r="X221" s="7">
        <f t="shared" si="90"/>
        <v>0.54021598351937383</v>
      </c>
      <c r="Y221" s="7">
        <f t="shared" si="91"/>
        <v>0.64038037561974226</v>
      </c>
      <c r="Z221" s="7">
        <f t="shared" si="92"/>
        <v>0.56188788305557158</v>
      </c>
      <c r="AA221" s="7">
        <f t="shared" si="93"/>
        <v>0.76679168226254302</v>
      </c>
      <c r="AB221" s="7">
        <f t="shared" si="94"/>
        <v>0.74332494699892904</v>
      </c>
      <c r="AC221" s="7">
        <f t="shared" si="95"/>
        <v>0.69915477743005305</v>
      </c>
      <c r="AD221" s="7">
        <f t="shared" si="96"/>
        <v>0.86900373205583592</v>
      </c>
      <c r="AE221" s="7">
        <f t="shared" si="97"/>
        <v>0.94764341894705262</v>
      </c>
      <c r="AF221">
        <v>2.7830000000000001E-2</v>
      </c>
      <c r="AG221" s="7">
        <f t="shared" si="98"/>
        <v>2.8141620126688585E-4</v>
      </c>
      <c r="AH221" s="7">
        <f t="shared" si="99"/>
        <v>1.9753373398545399E-4</v>
      </c>
      <c r="AI221" s="7">
        <f t="shared" si="100"/>
        <v>1.6832829703480201E-4</v>
      </c>
      <c r="AJ221" s="7">
        <f t="shared" si="101"/>
        <v>1.4773634814265176E-4</v>
      </c>
      <c r="AK221" s="7">
        <f t="shared" si="102"/>
        <v>1.1084112779806742E-4</v>
      </c>
      <c r="AL221" s="7">
        <f t="shared" si="103"/>
        <v>1.4787424576230053E-4</v>
      </c>
      <c r="AM221" s="7">
        <f t="shared" si="104"/>
        <v>1.5034210821344174E-4</v>
      </c>
      <c r="AN221" s="7">
        <f t="shared" si="105"/>
        <v>1.7821785853497428E-4</v>
      </c>
      <c r="AO221" s="7">
        <f t="shared" si="106"/>
        <v>1.5637339785436557E-4</v>
      </c>
      <c r="AP221" s="7">
        <f t="shared" si="107"/>
        <v>2.1339812517366574E-4</v>
      </c>
      <c r="AQ221" s="7">
        <f t="shared" si="108"/>
        <v>2.0686733274980198E-4</v>
      </c>
      <c r="AR221" s="7">
        <f t="shared" si="109"/>
        <v>1.9457477455878377E-4</v>
      </c>
      <c r="AS221" s="7">
        <f t="shared" si="110"/>
        <v>2.4184373863113916E-4</v>
      </c>
      <c r="AT221" s="7">
        <f t="shared" si="111"/>
        <v>2.6372916349296475E-4</v>
      </c>
    </row>
    <row r="222" spans="1:46" x14ac:dyDescent="0.25">
      <c r="A222">
        <v>300</v>
      </c>
      <c r="B222" s="3">
        <v>7.992699</v>
      </c>
      <c r="C222" s="3">
        <v>92.574339000000009</v>
      </c>
      <c r="D222">
        <v>8.7978740000000002</v>
      </c>
      <c r="E222">
        <v>8.5320990000000005</v>
      </c>
      <c r="F222">
        <v>8.4552659999999999</v>
      </c>
      <c r="G222">
        <v>8.3997849999999996</v>
      </c>
      <c r="H222">
        <v>8.2862810000000007</v>
      </c>
      <c r="I222">
        <v>8.3830439999999999</v>
      </c>
      <c r="J222">
        <v>8.4205330000000007</v>
      </c>
      <c r="K222">
        <v>8.4985590000000002</v>
      </c>
      <c r="L222">
        <v>8.4302480000000006</v>
      </c>
      <c r="M222">
        <v>8.6319680000000005</v>
      </c>
      <c r="N222">
        <v>8.6033639999999991</v>
      </c>
      <c r="O222">
        <v>8.5559589999999996</v>
      </c>
      <c r="P222">
        <v>8.6972419999999993</v>
      </c>
      <c r="Q222">
        <v>8.7701890000000002</v>
      </c>
      <c r="R222" s="7">
        <f t="shared" si="84"/>
        <v>0.93882152355665838</v>
      </c>
      <c r="S222" s="7">
        <f t="shared" si="85"/>
        <v>0.6290878241745621</v>
      </c>
      <c r="T222" s="7">
        <f t="shared" si="86"/>
        <v>0.53951818777841398</v>
      </c>
      <c r="U222" s="7">
        <f t="shared" si="87"/>
        <v>0.4748321024536033</v>
      </c>
      <c r="V222" s="7">
        <f t="shared" si="88"/>
        <v>0.34247532729362107</v>
      </c>
      <c r="W222" s="7">
        <f t="shared" si="89"/>
        <v>0.45531221872293415</v>
      </c>
      <c r="X222" s="7">
        <f t="shared" si="90"/>
        <v>0.49902327341631936</v>
      </c>
      <c r="Y222" s="7">
        <f t="shared" si="91"/>
        <v>0.58998946326336332</v>
      </c>
      <c r="Z222" s="7">
        <f t="shared" si="92"/>
        <v>0.51035017488041545</v>
      </c>
      <c r="AA222" s="7">
        <f t="shared" si="93"/>
        <v>0.74549297214067967</v>
      </c>
      <c r="AB222" s="7">
        <f t="shared" si="94"/>
        <v>0.71215498262134513</v>
      </c>
      <c r="AC222" s="7">
        <f t="shared" si="95"/>
        <v>0.6569004949270133</v>
      </c>
      <c r="AD222" s="7">
        <f t="shared" si="96"/>
        <v>0.82156322547471994</v>
      </c>
      <c r="AE222" s="7">
        <f t="shared" si="97"/>
        <v>0.9065646342256608</v>
      </c>
      <c r="AF222" s="8">
        <v>4.5630999999999997E-4</v>
      </c>
      <c r="AG222" s="7">
        <f t="shared" si="98"/>
        <v>4.283936494141387E-6</v>
      </c>
      <c r="AH222" s="7">
        <f t="shared" si="99"/>
        <v>2.870590650490944E-6</v>
      </c>
      <c r="AI222" s="7">
        <f t="shared" si="100"/>
        <v>2.4618754426516806E-6</v>
      </c>
      <c r="AJ222" s="7">
        <f t="shared" si="101"/>
        <v>2.1667063667060371E-6</v>
      </c>
      <c r="AK222" s="7">
        <f t="shared" si="102"/>
        <v>1.5627491659735221E-6</v>
      </c>
      <c r="AL222" s="7">
        <f t="shared" si="103"/>
        <v>2.0776351852546205E-6</v>
      </c>
      <c r="AM222" s="7">
        <f t="shared" si="104"/>
        <v>2.2770930989260064E-6</v>
      </c>
      <c r="AN222" s="7">
        <f t="shared" si="105"/>
        <v>2.6921809198170528E-6</v>
      </c>
      <c r="AO222" s="7">
        <f t="shared" si="106"/>
        <v>2.3287788829968234E-6</v>
      </c>
      <c r="AP222" s="7">
        <f t="shared" si="107"/>
        <v>3.4017589811751354E-6</v>
      </c>
      <c r="AQ222" s="7">
        <f t="shared" si="108"/>
        <v>3.2496344011994597E-6</v>
      </c>
      <c r="AR222" s="7">
        <f t="shared" si="109"/>
        <v>2.9975026484014542E-6</v>
      </c>
      <c r="AS222" s="7">
        <f t="shared" si="110"/>
        <v>3.7488751541636943E-6</v>
      </c>
      <c r="AT222" s="7">
        <f t="shared" si="111"/>
        <v>4.1367450824351128E-6</v>
      </c>
    </row>
    <row r="224" spans="1:46" x14ac:dyDescent="0.25">
      <c r="AF224">
        <v>88.622082682569797</v>
      </c>
      <c r="AG224" s="7">
        <f>SUM(AG2:AG222)</f>
        <v>1.4105012571558762</v>
      </c>
      <c r="AH224" s="7">
        <f t="shared" ref="AH224:AT224" si="112">SUM(AH2:AH222)</f>
        <v>1.2827659431600833</v>
      </c>
      <c r="AI224" s="7">
        <f t="shared" si="112"/>
        <v>1.243840356689093</v>
      </c>
      <c r="AJ224" s="7">
        <f t="shared" si="112"/>
        <v>1.2312342481808729</v>
      </c>
      <c r="AK224" s="7">
        <f t="shared" si="112"/>
        <v>1.2934881826140792</v>
      </c>
      <c r="AL224" s="7">
        <f t="shared" si="112"/>
        <v>1.38067212613798</v>
      </c>
      <c r="AM224" s="7">
        <f t="shared" si="112"/>
        <v>1.4583272259718922</v>
      </c>
      <c r="AN224" s="7">
        <f t="shared" si="112"/>
        <v>1.5510550973840362</v>
      </c>
      <c r="AO224" s="7">
        <f t="shared" si="112"/>
        <v>1.6084762085815949</v>
      </c>
      <c r="AP224" s="7">
        <f t="shared" si="112"/>
        <v>1.8566287949597904</v>
      </c>
      <c r="AQ224" s="7">
        <f t="shared" si="112"/>
        <v>1.9059655574041503</v>
      </c>
      <c r="AR224" s="7">
        <f t="shared" si="112"/>
        <v>2.0067021060300729</v>
      </c>
      <c r="AS224" s="7">
        <f t="shared" si="112"/>
        <v>2.3132405100597273</v>
      </c>
      <c r="AT224" s="7">
        <f t="shared" si="112"/>
        <v>2.3551380587482584</v>
      </c>
    </row>
    <row r="226" spans="2:46" x14ac:dyDescent="0.25">
      <c r="AG226">
        <f>1-AG224/$AF224</f>
        <v>0.98408408813627113</v>
      </c>
      <c r="AH226">
        <f t="shared" ref="AH226:AT226" si="113">1-AH224/$AF224</f>
        <v>0.98552543672715587</v>
      </c>
      <c r="AI226">
        <f t="shared" si="113"/>
        <v>0.98596466795816196</v>
      </c>
      <c r="AJ226">
        <f t="shared" si="113"/>
        <v>0.98610691363922287</v>
      </c>
      <c r="AK226">
        <f t="shared" si="113"/>
        <v>0.98540444837832186</v>
      </c>
      <c r="AL226">
        <f t="shared" si="113"/>
        <v>0.98442067615265449</v>
      </c>
      <c r="AM226">
        <f t="shared" si="113"/>
        <v>0.98354442615397131</v>
      </c>
      <c r="AN226">
        <f t="shared" si="113"/>
        <v>0.98249809697048451</v>
      </c>
      <c r="AO226">
        <f t="shared" si="113"/>
        <v>0.98185016465542907</v>
      </c>
      <c r="AP226">
        <f t="shared" si="113"/>
        <v>0.97905004329891521</v>
      </c>
      <c r="AQ226">
        <f t="shared" si="113"/>
        <v>0.97849333371874125</v>
      </c>
      <c r="AR226">
        <f t="shared" si="113"/>
        <v>0.97735663566813524</v>
      </c>
      <c r="AS226">
        <f t="shared" si="113"/>
        <v>0.97389769637500634</v>
      </c>
      <c r="AT226">
        <f t="shared" si="113"/>
        <v>0.97342492991070872</v>
      </c>
    </row>
    <row r="230" spans="2:46" x14ac:dyDescent="0.25">
      <c r="B230" s="6"/>
      <c r="C230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230"/>
  <sheetViews>
    <sheetView workbookViewId="0">
      <selection activeCell="C19" sqref="C19"/>
    </sheetView>
  </sheetViews>
  <sheetFormatPr baseColWidth="10" defaultRowHeight="15" x14ac:dyDescent="0.25"/>
  <cols>
    <col min="2" max="2" width="22.28515625" style="4" customWidth="1"/>
    <col min="3" max="3" width="21.7109375" style="5" customWidth="1"/>
    <col min="4" max="4" width="14.140625" customWidth="1"/>
    <col min="5" max="5" width="16.28515625" customWidth="1"/>
    <col min="6" max="6" width="15.7109375" customWidth="1"/>
    <col min="7" max="7" width="16" customWidth="1"/>
    <col min="34" max="34" width="11.42578125" customWidth="1"/>
  </cols>
  <sheetData>
    <row r="1" spans="1:49" ht="15.75" x14ac:dyDescent="0.3">
      <c r="A1" t="s">
        <v>0</v>
      </c>
      <c r="B1" s="1" t="s">
        <v>13</v>
      </c>
      <c r="C1" s="2" t="s">
        <v>14</v>
      </c>
      <c r="D1" t="s">
        <v>151</v>
      </c>
      <c r="E1" t="s">
        <v>152</v>
      </c>
      <c r="F1" t="s">
        <v>153</v>
      </c>
      <c r="G1" t="s">
        <v>154</v>
      </c>
      <c r="H1" t="s">
        <v>155</v>
      </c>
      <c r="I1" t="s">
        <v>168</v>
      </c>
      <c r="J1" t="s">
        <v>169</v>
      </c>
      <c r="K1" t="s">
        <v>170</v>
      </c>
      <c r="L1" t="s">
        <v>171</v>
      </c>
      <c r="M1" t="s">
        <v>172</v>
      </c>
      <c r="N1" t="s">
        <v>173</v>
      </c>
      <c r="O1" t="s">
        <v>174</v>
      </c>
      <c r="P1" t="s">
        <v>175</v>
      </c>
      <c r="Q1" t="s">
        <v>176</v>
      </c>
      <c r="R1" t="s">
        <v>177</v>
      </c>
      <c r="S1" t="s">
        <v>1</v>
      </c>
      <c r="T1" t="s">
        <v>2</v>
      </c>
      <c r="U1" t="s">
        <v>3</v>
      </c>
      <c r="V1" t="s">
        <v>4</v>
      </c>
      <c r="W1" t="s">
        <v>17</v>
      </c>
      <c r="X1" t="s">
        <v>168</v>
      </c>
      <c r="Y1" t="s">
        <v>169</v>
      </c>
      <c r="Z1" t="s">
        <v>170</v>
      </c>
      <c r="AA1" t="s">
        <v>171</v>
      </c>
      <c r="AB1" t="s">
        <v>172</v>
      </c>
      <c r="AC1" t="s">
        <v>173</v>
      </c>
      <c r="AD1" t="s">
        <v>174</v>
      </c>
      <c r="AE1" t="s">
        <v>175</v>
      </c>
      <c r="AF1" t="s">
        <v>176</v>
      </c>
      <c r="AG1" t="s">
        <v>177</v>
      </c>
      <c r="AH1" t="s">
        <v>15</v>
      </c>
      <c r="AI1" t="s">
        <v>1</v>
      </c>
      <c r="AJ1" t="s">
        <v>2</v>
      </c>
      <c r="AK1" t="s">
        <v>3</v>
      </c>
      <c r="AL1" t="s">
        <v>4</v>
      </c>
      <c r="AM1" t="s">
        <v>17</v>
      </c>
      <c r="AN1" t="s">
        <v>168</v>
      </c>
      <c r="AO1" t="s">
        <v>169</v>
      </c>
      <c r="AP1" t="s">
        <v>170</v>
      </c>
      <c r="AQ1" t="s">
        <v>171</v>
      </c>
      <c r="AR1" t="s">
        <v>172</v>
      </c>
      <c r="AS1" t="s">
        <v>173</v>
      </c>
      <c r="AT1" t="s">
        <v>174</v>
      </c>
      <c r="AU1" t="s">
        <v>175</v>
      </c>
      <c r="AV1" t="s">
        <v>176</v>
      </c>
      <c r="AW1" t="s">
        <v>177</v>
      </c>
    </row>
    <row r="2" spans="1:49" x14ac:dyDescent="0.25">
      <c r="A2">
        <v>2500</v>
      </c>
      <c r="B2" s="3">
        <v>6.2698169999999998</v>
      </c>
      <c r="C2" s="3">
        <v>93.708718000000005</v>
      </c>
      <c r="D2">
        <v>15.670147999999999</v>
      </c>
      <c r="E2">
        <v>17.650967000000001</v>
      </c>
      <c r="F2">
        <v>15.350305000000001</v>
      </c>
      <c r="G2">
        <v>29.343474000000001</v>
      </c>
      <c r="H2">
        <v>25.071985000000002</v>
      </c>
      <c r="I2">
        <v>17.086217000000001</v>
      </c>
      <c r="J2">
        <v>16.903030000000001</v>
      </c>
      <c r="K2">
        <v>17.461169999999999</v>
      </c>
      <c r="L2">
        <v>22.294993999999999</v>
      </c>
      <c r="M2">
        <v>42.597394999999999</v>
      </c>
      <c r="N2">
        <v>20.013237</v>
      </c>
      <c r="O2">
        <v>13.366099</v>
      </c>
      <c r="P2">
        <v>35.383811999999999</v>
      </c>
      <c r="Q2">
        <v>20.400338999999999</v>
      </c>
      <c r="R2">
        <v>16.980833000000001</v>
      </c>
      <c r="S2" s="7">
        <f>(D2-$B2)/($C2*$C2+$B2*(D2-$B2))*10000</f>
        <v>10.633543218526809</v>
      </c>
      <c r="T2" s="7">
        <f t="shared" ref="T2:AG2" si="0">(E2-$B2)/($C2*$C2+$B2*(E2-$B2))*10000</f>
        <v>12.856161070270304</v>
      </c>
      <c r="U2" s="7">
        <f t="shared" si="0"/>
        <v>10.274071208271939</v>
      </c>
      <c r="V2" s="7">
        <f t="shared" si="0"/>
        <v>25.84996542417089</v>
      </c>
      <c r="W2" s="7">
        <f t="shared" si="0"/>
        <v>21.127906902436255</v>
      </c>
      <c r="X2" s="7">
        <f t="shared" si="0"/>
        <v>12.223107750035499</v>
      </c>
      <c r="Y2" s="7">
        <f t="shared" si="0"/>
        <v>12.017656486545045</v>
      </c>
      <c r="Z2" s="7">
        <f t="shared" si="0"/>
        <v>12.643465701181315</v>
      </c>
      <c r="AA2" s="7">
        <f t="shared" si="0"/>
        <v>18.042715715077058</v>
      </c>
      <c r="AB2" s="7">
        <f t="shared" si="0"/>
        <v>40.323244171528444</v>
      </c>
      <c r="AC2" s="7">
        <f t="shared" si="0"/>
        <v>15.498654113091572</v>
      </c>
      <c r="AD2" s="7">
        <f t="shared" si="0"/>
        <v>8.0403690991721284</v>
      </c>
      <c r="AE2" s="7">
        <f t="shared" si="0"/>
        <v>32.479294014246086</v>
      </c>
      <c r="AF2" s="7">
        <f t="shared" si="0"/>
        <v>15.930834338227429</v>
      </c>
      <c r="AG2" s="7">
        <f t="shared" si="0"/>
        <v>12.104922058191498</v>
      </c>
      <c r="AH2">
        <v>7.0299999999999998E-3</v>
      </c>
      <c r="AI2" s="7">
        <f t="shared" ref="AI2:AW18" si="1">S2*$AH2/100</f>
        <v>7.4753808826243464E-4</v>
      </c>
      <c r="AJ2" s="7">
        <f t="shared" si="1"/>
        <v>9.0378812324000228E-4</v>
      </c>
      <c r="AK2" s="7">
        <f t="shared" si="1"/>
        <v>7.2226720594151738E-4</v>
      </c>
      <c r="AL2" s="7">
        <f t="shared" si="1"/>
        <v>1.8172525693192134E-3</v>
      </c>
      <c r="AM2" s="7">
        <f t="shared" si="1"/>
        <v>1.4852918552412686E-3</v>
      </c>
      <c r="AN2" s="7">
        <f t="shared" si="1"/>
        <v>8.5928447482749555E-4</v>
      </c>
      <c r="AO2" s="7">
        <f t="shared" si="1"/>
        <v>8.4484125100411662E-4</v>
      </c>
      <c r="AP2" s="7">
        <f t="shared" si="1"/>
        <v>8.8883563879304638E-4</v>
      </c>
      <c r="AQ2" s="7">
        <f t="shared" si="1"/>
        <v>1.2684029147699172E-3</v>
      </c>
      <c r="AR2" s="7">
        <f t="shared" si="1"/>
        <v>2.8347240652584495E-3</v>
      </c>
      <c r="AS2" s="7">
        <f t="shared" si="1"/>
        <v>1.0895553841503375E-3</v>
      </c>
      <c r="AT2" s="7">
        <f t="shared" si="1"/>
        <v>5.6523794767180053E-4</v>
      </c>
      <c r="AU2" s="7">
        <f t="shared" si="1"/>
        <v>2.2832943692014996E-3</v>
      </c>
      <c r="AV2" s="7">
        <f t="shared" si="1"/>
        <v>1.1199376539773882E-3</v>
      </c>
      <c r="AW2" s="7">
        <f t="shared" si="1"/>
        <v>8.5097602069086236E-4</v>
      </c>
    </row>
    <row r="3" spans="1:49" x14ac:dyDescent="0.25">
      <c r="A3">
        <v>2490</v>
      </c>
      <c r="B3" s="3">
        <v>4.5830080000000004</v>
      </c>
      <c r="C3" s="3">
        <v>93.146780000000007</v>
      </c>
      <c r="D3">
        <v>16.844484000000001</v>
      </c>
      <c r="E3">
        <v>17.720457</v>
      </c>
      <c r="F3">
        <v>15.463169000000001</v>
      </c>
      <c r="G3">
        <v>13.547783000000001</v>
      </c>
      <c r="H3">
        <v>12.899478</v>
      </c>
      <c r="I3">
        <v>15.73011</v>
      </c>
      <c r="J3">
        <v>16.778037000000001</v>
      </c>
      <c r="K3">
        <v>19.523993000000001</v>
      </c>
      <c r="L3">
        <v>18.362354</v>
      </c>
      <c r="M3">
        <v>22.834810999999998</v>
      </c>
      <c r="N3">
        <v>16.971122000000001</v>
      </c>
      <c r="O3">
        <v>13.77862</v>
      </c>
      <c r="P3">
        <v>36.059665000000003</v>
      </c>
      <c r="Q3">
        <v>23.261917</v>
      </c>
      <c r="R3">
        <v>18.394821</v>
      </c>
      <c r="S3" s="7">
        <f t="shared" ref="S3:S66" si="2">(D3-$B3)/($C3*$C3+$B3*(D3-$B3))*10000</f>
        <v>14.041170381882793</v>
      </c>
      <c r="T3" s="7">
        <f t="shared" ref="T3:T66" si="3">(E3-$B3)/($C3*$C3+$B3*(E3-$B3))*10000</f>
        <v>15.037373541268787</v>
      </c>
      <c r="U3" s="7">
        <f t="shared" ref="U3:U66" si="4">(F3-$B3)/($C3*$C3+$B3*(F3-$B3))*10000</f>
        <v>12.468403022758274</v>
      </c>
      <c r="V3" s="7">
        <f t="shared" ref="V3:V66" si="5">(G3-$B3)/($C3*$C3+$B3*(G3-$B3))*10000</f>
        <v>10.283761793314136</v>
      </c>
      <c r="W3" s="7">
        <f t="shared" ref="W3:W66" si="6">(H3-$B3)/($C3*$C3+$B3*(H3-$B3))*10000</f>
        <v>9.5433244057183106</v>
      </c>
      <c r="X3" s="7">
        <f t="shared" ref="X3:X66" si="7">(I3-$B3)/($C3*$C3+$B3*(I3-$B3))*10000</f>
        <v>12.772520313244607</v>
      </c>
      <c r="Y3" s="7">
        <f t="shared" ref="Y3:Y66" si="8">(J3-$B3)/($C3*$C3+$B3*(J3-$B3))*10000</f>
        <v>13.9655659368886</v>
      </c>
      <c r="Z3" s="7">
        <f t="shared" ref="Z3:Z66" si="9">(K3-$B3)/($C3*$C3+$B3*(K3-$B3))*10000</f>
        <v>17.085570453794034</v>
      </c>
      <c r="AA3" s="7">
        <f t="shared" ref="AA3:AA66" si="10">(L3-$B3)/($C3*$C3+$B3*(L3-$B3))*10000</f>
        <v>15.766791942051475</v>
      </c>
      <c r="AB3" s="7">
        <f t="shared" ref="AB3:AB66" si="11">(M3-$B3)/($C3*$C3+$B3*(M3-$B3))*10000</f>
        <v>20.835461043217403</v>
      </c>
      <c r="AC3" s="7">
        <f t="shared" ref="AC3:AC66" si="12">(N3-$B3)/($C3*$C3+$B3*(N3-$B3))*10000</f>
        <v>14.185246495894489</v>
      </c>
      <c r="AD3" s="7">
        <f t="shared" ref="AD3:AD66" si="13">(O3-$B3)/($C3*$C3+$B3*(O3-$B3))*10000</f>
        <v>10.547281829161941</v>
      </c>
      <c r="AE3" s="7">
        <f t="shared" ref="AE3:AE66" si="14">(P3-$B3)/($C3*$C3+$B3*(P3-$B3))*10000</f>
        <v>35.685471465215436</v>
      </c>
      <c r="AF3" s="7">
        <f t="shared" ref="AF3:AF66" si="15">(Q3-$B3)/($C3*$C3+$B3*(Q3-$B3))*10000</f>
        <v>21.318262994547798</v>
      </c>
      <c r="AG3" s="7">
        <f t="shared" ref="AG3:AG66" si="16">(R3-$B3)/($C3*$C3+$B3*(R3-$B3))*10000</f>
        <v>15.803672707159665</v>
      </c>
      <c r="AH3">
        <v>3.5000000000000001E-3</v>
      </c>
      <c r="AI3" s="7">
        <f t="shared" si="1"/>
        <v>4.9144096336589779E-4</v>
      </c>
      <c r="AJ3" s="7">
        <f t="shared" si="1"/>
        <v>5.2630807394440753E-4</v>
      </c>
      <c r="AK3" s="7">
        <f t="shared" si="1"/>
        <v>4.363941057965396E-4</v>
      </c>
      <c r="AL3" s="7">
        <f t="shared" si="1"/>
        <v>3.5993166276599478E-4</v>
      </c>
      <c r="AM3" s="7">
        <f t="shared" si="1"/>
        <v>3.3401635420014086E-4</v>
      </c>
      <c r="AN3" s="7">
        <f t="shared" si="1"/>
        <v>4.4703821096356132E-4</v>
      </c>
      <c r="AO3" s="7">
        <f t="shared" si="1"/>
        <v>4.8879480779110101E-4</v>
      </c>
      <c r="AP3" s="7">
        <f t="shared" si="1"/>
        <v>5.979949658827912E-4</v>
      </c>
      <c r="AQ3" s="7">
        <f t="shared" si="1"/>
        <v>5.518377179718016E-4</v>
      </c>
      <c r="AR3" s="7">
        <f t="shared" si="1"/>
        <v>7.2924113651260921E-4</v>
      </c>
      <c r="AS3" s="7">
        <f t="shared" si="1"/>
        <v>4.9648362735630713E-4</v>
      </c>
      <c r="AT3" s="7">
        <f t="shared" si="1"/>
        <v>3.6915486402066796E-4</v>
      </c>
      <c r="AU3" s="7">
        <f t="shared" si="1"/>
        <v>1.2489915012825403E-3</v>
      </c>
      <c r="AV3" s="7">
        <f t="shared" si="1"/>
        <v>7.4613920480917292E-4</v>
      </c>
      <c r="AW3" s="7">
        <f t="shared" si="1"/>
        <v>5.5312854475058823E-4</v>
      </c>
    </row>
    <row r="4" spans="1:49" x14ac:dyDescent="0.25">
      <c r="A4">
        <v>2480</v>
      </c>
      <c r="B4" s="3">
        <v>7.4312829999999996</v>
      </c>
      <c r="C4" s="3">
        <v>92.960364999999996</v>
      </c>
      <c r="D4">
        <v>13.100134000000001</v>
      </c>
      <c r="E4">
        <v>15.076362</v>
      </c>
      <c r="F4">
        <v>14.438146</v>
      </c>
      <c r="G4">
        <v>20.648617999999999</v>
      </c>
      <c r="H4">
        <v>20.731569</v>
      </c>
      <c r="I4">
        <v>16.156010999999999</v>
      </c>
      <c r="J4">
        <v>17.02028</v>
      </c>
      <c r="K4">
        <v>18.455038999999999</v>
      </c>
      <c r="L4">
        <v>15.262587999999999</v>
      </c>
      <c r="M4">
        <v>19.101026000000001</v>
      </c>
      <c r="N4">
        <v>16.621565</v>
      </c>
      <c r="O4">
        <v>12.158816</v>
      </c>
      <c r="P4">
        <v>19.53473</v>
      </c>
      <c r="Q4">
        <v>15.858449</v>
      </c>
      <c r="R4">
        <v>14.565111999999999</v>
      </c>
      <c r="S4" s="7">
        <f t="shared" si="2"/>
        <v>6.5281092722040688</v>
      </c>
      <c r="T4" s="7">
        <f t="shared" si="3"/>
        <v>8.7890208596803099</v>
      </c>
      <c r="U4" s="7">
        <f t="shared" si="4"/>
        <v>8.0597023696052137</v>
      </c>
      <c r="V4" s="7">
        <f t="shared" si="5"/>
        <v>15.123066366444091</v>
      </c>
      <c r="W4" s="7">
        <f t="shared" si="6"/>
        <v>15.216904326310102</v>
      </c>
      <c r="X4" s="7">
        <f t="shared" si="7"/>
        <v>10.020975924667127</v>
      </c>
      <c r="Y4" s="7">
        <f t="shared" si="8"/>
        <v>11.005532250081398</v>
      </c>
      <c r="Z4" s="7">
        <f t="shared" si="9"/>
        <v>12.636777297212516</v>
      </c>
      <c r="AA4" s="7">
        <f t="shared" si="10"/>
        <v>9.0016799253222253</v>
      </c>
      <c r="AB4" s="7">
        <f t="shared" si="11"/>
        <v>13.369929214700196</v>
      </c>
      <c r="AC4" s="7">
        <f t="shared" si="12"/>
        <v>10.551505265619358</v>
      </c>
      <c r="AD4" s="7">
        <f t="shared" si="13"/>
        <v>5.4484996733179489</v>
      </c>
      <c r="AE4" s="7">
        <f t="shared" si="14"/>
        <v>13.861701857268841</v>
      </c>
      <c r="AF4" s="7">
        <f t="shared" si="15"/>
        <v>9.6816635720156956</v>
      </c>
      <c r="AG4" s="7">
        <f t="shared" si="16"/>
        <v>8.2048555993283827</v>
      </c>
      <c r="AH4">
        <v>8.0000000000000002E-3</v>
      </c>
      <c r="AI4" s="7">
        <f t="shared" si="1"/>
        <v>5.2224874177632548E-4</v>
      </c>
      <c r="AJ4" s="7">
        <f t="shared" si="1"/>
        <v>7.0312166877442475E-4</v>
      </c>
      <c r="AK4" s="7">
        <f t="shared" si="1"/>
        <v>6.4477618956841718E-4</v>
      </c>
      <c r="AL4" s="7">
        <f t="shared" si="1"/>
        <v>1.2098453093155274E-3</v>
      </c>
      <c r="AM4" s="7">
        <f t="shared" si="1"/>
        <v>1.2173523461048081E-3</v>
      </c>
      <c r="AN4" s="7">
        <f t="shared" si="1"/>
        <v>8.0167807397337019E-4</v>
      </c>
      <c r="AO4" s="7">
        <f t="shared" si="1"/>
        <v>8.8044258000651184E-4</v>
      </c>
      <c r="AP4" s="7">
        <f t="shared" si="1"/>
        <v>1.0109421837770013E-3</v>
      </c>
      <c r="AQ4" s="7">
        <f t="shared" si="1"/>
        <v>7.2013439402577803E-4</v>
      </c>
      <c r="AR4" s="7">
        <f t="shared" si="1"/>
        <v>1.0695943371760157E-3</v>
      </c>
      <c r="AS4" s="7">
        <f t="shared" si="1"/>
        <v>8.4412042124954877E-4</v>
      </c>
      <c r="AT4" s="7">
        <f t="shared" si="1"/>
        <v>4.358799738654359E-4</v>
      </c>
      <c r="AU4" s="7">
        <f t="shared" si="1"/>
        <v>1.1089361485815074E-3</v>
      </c>
      <c r="AV4" s="7">
        <f t="shared" si="1"/>
        <v>7.7453308576125562E-4</v>
      </c>
      <c r="AW4" s="7">
        <f t="shared" si="1"/>
        <v>6.5638844794627062E-4</v>
      </c>
    </row>
    <row r="5" spans="1:49" x14ac:dyDescent="0.25">
      <c r="A5">
        <v>2470</v>
      </c>
      <c r="B5" s="3">
        <v>8.3957010000000007</v>
      </c>
      <c r="C5" s="3">
        <v>94.339444999999998</v>
      </c>
      <c r="D5">
        <v>15.956480000000001</v>
      </c>
      <c r="E5">
        <v>15.306191999999999</v>
      </c>
      <c r="F5">
        <v>14.787361000000001</v>
      </c>
      <c r="G5">
        <v>13.58888</v>
      </c>
      <c r="H5">
        <v>12.473349000000001</v>
      </c>
      <c r="I5">
        <v>17.963751999999999</v>
      </c>
      <c r="J5">
        <v>16.227969999999999</v>
      </c>
      <c r="K5">
        <v>17.229510000000001</v>
      </c>
      <c r="L5">
        <v>12.409089</v>
      </c>
      <c r="M5">
        <v>15.962662</v>
      </c>
      <c r="N5">
        <v>11.195342999999999</v>
      </c>
      <c r="O5">
        <v>8.7376009999999997</v>
      </c>
      <c r="P5">
        <v>18.072201</v>
      </c>
      <c r="Q5">
        <v>15.502121000000001</v>
      </c>
      <c r="R5">
        <v>17.508506000000001</v>
      </c>
      <c r="S5" s="7">
        <f t="shared" si="2"/>
        <v>8.4351601775481555</v>
      </c>
      <c r="T5" s="7">
        <f t="shared" si="3"/>
        <v>7.7143671718355522</v>
      </c>
      <c r="U5" s="7">
        <f t="shared" si="4"/>
        <v>7.1386534442045502</v>
      </c>
      <c r="V5" s="7">
        <f t="shared" si="5"/>
        <v>5.8066314618114765</v>
      </c>
      <c r="W5" s="7">
        <f t="shared" si="6"/>
        <v>4.5641061339729943</v>
      </c>
      <c r="X5" s="7">
        <f t="shared" si="7"/>
        <v>10.654535093116994</v>
      </c>
      <c r="Y5" s="7">
        <f t="shared" si="8"/>
        <v>8.7358256976478597</v>
      </c>
      <c r="Z5" s="7">
        <f t="shared" si="9"/>
        <v>9.8436746298867774</v>
      </c>
      <c r="AA5" s="7">
        <f t="shared" si="10"/>
        <v>4.4924512848623728</v>
      </c>
      <c r="AB5" s="7">
        <f t="shared" si="11"/>
        <v>8.4420082240370409</v>
      </c>
      <c r="AC5" s="7">
        <f t="shared" si="12"/>
        <v>3.1374036303770092</v>
      </c>
      <c r="AD5" s="7">
        <f t="shared" si="13"/>
        <v>0.38403642367426954</v>
      </c>
      <c r="AE5" s="7">
        <f t="shared" si="14"/>
        <v>10.774206445856469</v>
      </c>
      <c r="AF5" s="7">
        <f t="shared" si="15"/>
        <v>7.931631492960082</v>
      </c>
      <c r="AG5" s="7">
        <f t="shared" si="16"/>
        <v>10.151915171433542</v>
      </c>
      <c r="AH5">
        <v>1.6639999999999999E-2</v>
      </c>
      <c r="AI5" s="7">
        <f t="shared" si="1"/>
        <v>1.403610653544013E-3</v>
      </c>
      <c r="AJ5" s="7">
        <f t="shared" si="1"/>
        <v>1.283670697393436E-3</v>
      </c>
      <c r="AK5" s="7">
        <f t="shared" si="1"/>
        <v>1.1878719331156371E-3</v>
      </c>
      <c r="AL5" s="7">
        <f t="shared" si="1"/>
        <v>9.6622347524542959E-4</v>
      </c>
      <c r="AM5" s="7">
        <f t="shared" si="1"/>
        <v>7.5946726069310621E-4</v>
      </c>
      <c r="AN5" s="7">
        <f t="shared" si="1"/>
        <v>1.7729146394946677E-3</v>
      </c>
      <c r="AO5" s="7">
        <f t="shared" si="1"/>
        <v>1.4536413960886038E-3</v>
      </c>
      <c r="AP5" s="7">
        <f t="shared" si="1"/>
        <v>1.6379874584131595E-3</v>
      </c>
      <c r="AQ5" s="7">
        <f t="shared" si="1"/>
        <v>7.4754389380109882E-4</v>
      </c>
      <c r="AR5" s="7">
        <f t="shared" si="1"/>
        <v>1.4047501684797633E-3</v>
      </c>
      <c r="AS5" s="7">
        <f t="shared" si="1"/>
        <v>5.220639640947343E-4</v>
      </c>
      <c r="AT5" s="7">
        <f t="shared" si="1"/>
        <v>6.3903660899398442E-5</v>
      </c>
      <c r="AU5" s="7">
        <f t="shared" si="1"/>
        <v>1.7928279525905163E-3</v>
      </c>
      <c r="AV5" s="7">
        <f t="shared" si="1"/>
        <v>1.3198234804285575E-3</v>
      </c>
      <c r="AW5" s="7">
        <f t="shared" si="1"/>
        <v>1.6892786845265411E-3</v>
      </c>
    </row>
    <row r="6" spans="1:49" x14ac:dyDescent="0.25">
      <c r="A6">
        <v>2460</v>
      </c>
      <c r="B6" s="3">
        <v>6.4537990000000001</v>
      </c>
      <c r="C6" s="3">
        <v>95.551879</v>
      </c>
      <c r="D6">
        <v>14.197608000000001</v>
      </c>
      <c r="E6">
        <v>17.037763000000002</v>
      </c>
      <c r="F6">
        <v>14.576549999999999</v>
      </c>
      <c r="G6">
        <v>15.648747999999999</v>
      </c>
      <c r="H6">
        <v>20.010656000000001</v>
      </c>
      <c r="I6">
        <v>12.99666</v>
      </c>
      <c r="J6">
        <v>12.109753</v>
      </c>
      <c r="K6">
        <v>13.625522</v>
      </c>
      <c r="L6">
        <v>18.507909000000001</v>
      </c>
      <c r="M6">
        <v>18.816431000000001</v>
      </c>
      <c r="N6">
        <v>18.531555000000001</v>
      </c>
      <c r="O6">
        <v>16.422339000000001</v>
      </c>
      <c r="P6">
        <v>14.950512</v>
      </c>
      <c r="Q6">
        <v>13.381684</v>
      </c>
      <c r="R6">
        <v>15.484451</v>
      </c>
      <c r="S6" s="7">
        <f t="shared" si="2"/>
        <v>8.4353944587054368</v>
      </c>
      <c r="T6" s="7">
        <f t="shared" si="3"/>
        <v>11.506224286002428</v>
      </c>
      <c r="U6" s="7">
        <f t="shared" si="4"/>
        <v>8.8458225248758762</v>
      </c>
      <c r="V6" s="7">
        <f t="shared" si="5"/>
        <v>10.005925311037194</v>
      </c>
      <c r="W6" s="7">
        <f t="shared" si="6"/>
        <v>14.707490439367412</v>
      </c>
      <c r="X6" s="7">
        <f t="shared" si="7"/>
        <v>7.1332144675038416</v>
      </c>
      <c r="Y6" s="7">
        <f t="shared" si="8"/>
        <v>6.1701334510336148</v>
      </c>
      <c r="Z6" s="7">
        <f t="shared" si="9"/>
        <v>7.8153597338049394</v>
      </c>
      <c r="AA6" s="7">
        <f t="shared" si="10"/>
        <v>13.090972087582067</v>
      </c>
      <c r="AB6" s="7">
        <f t="shared" si="11"/>
        <v>13.423129686503374</v>
      </c>
      <c r="AC6" s="7">
        <f t="shared" si="12"/>
        <v>13.116434669792403</v>
      </c>
      <c r="AD6" s="7">
        <f t="shared" si="13"/>
        <v>10.84185519373554</v>
      </c>
      <c r="AE6" s="7">
        <f t="shared" si="14"/>
        <v>9.2506425326392332</v>
      </c>
      <c r="AF6" s="7">
        <f t="shared" si="15"/>
        <v>7.5509330569994937</v>
      </c>
      <c r="AG6" s="7">
        <f t="shared" si="16"/>
        <v>9.8282716853232568</v>
      </c>
      <c r="AH6">
        <v>3.3160000000000002E-2</v>
      </c>
      <c r="AI6" s="7">
        <f t="shared" si="1"/>
        <v>2.7971768025067227E-3</v>
      </c>
      <c r="AJ6" s="7">
        <f t="shared" si="1"/>
        <v>3.8154639732384055E-3</v>
      </c>
      <c r="AK6" s="7">
        <f t="shared" si="1"/>
        <v>2.933274749248841E-3</v>
      </c>
      <c r="AL6" s="7">
        <f t="shared" si="1"/>
        <v>3.3179648331399334E-3</v>
      </c>
      <c r="AM6" s="7">
        <f t="shared" si="1"/>
        <v>4.8770038296942339E-3</v>
      </c>
      <c r="AN6" s="7">
        <f t="shared" si="1"/>
        <v>2.3653739174242742E-3</v>
      </c>
      <c r="AO6" s="7">
        <f t="shared" si="1"/>
        <v>2.0460162523627469E-3</v>
      </c>
      <c r="AP6" s="7">
        <f t="shared" si="1"/>
        <v>2.5915732877297183E-3</v>
      </c>
      <c r="AQ6" s="7">
        <f t="shared" si="1"/>
        <v>4.3409663442422136E-3</v>
      </c>
      <c r="AR6" s="7">
        <f t="shared" si="1"/>
        <v>4.4511098040445193E-3</v>
      </c>
      <c r="AS6" s="7">
        <f t="shared" si="1"/>
        <v>4.3494097365031608E-3</v>
      </c>
      <c r="AT6" s="7">
        <f t="shared" si="1"/>
        <v>3.5951591822427054E-3</v>
      </c>
      <c r="AU6" s="7">
        <f t="shared" si="1"/>
        <v>3.0675130638231703E-3</v>
      </c>
      <c r="AV6" s="7">
        <f t="shared" si="1"/>
        <v>2.5038894017010323E-3</v>
      </c>
      <c r="AW6" s="7">
        <f t="shared" si="1"/>
        <v>3.2590548908531919E-3</v>
      </c>
    </row>
    <row r="7" spans="1:49" x14ac:dyDescent="0.25">
      <c r="A7">
        <v>2450</v>
      </c>
      <c r="B7" s="3">
        <v>4.5951829999999996</v>
      </c>
      <c r="C7" s="3">
        <v>94.573594999999997</v>
      </c>
      <c r="D7">
        <v>17.949000999999999</v>
      </c>
      <c r="E7">
        <v>16.374618999999999</v>
      </c>
      <c r="F7">
        <v>15.911825</v>
      </c>
      <c r="G7">
        <v>14.357227999999999</v>
      </c>
      <c r="H7">
        <v>13.938485999999999</v>
      </c>
      <c r="I7">
        <v>16.727077000000001</v>
      </c>
      <c r="J7">
        <v>16.970435999999999</v>
      </c>
      <c r="K7">
        <v>15.577673000000001</v>
      </c>
      <c r="L7">
        <v>16.312213</v>
      </c>
      <c r="M7">
        <v>16.834306999999999</v>
      </c>
      <c r="N7">
        <v>17.347303</v>
      </c>
      <c r="O7">
        <v>13.132365</v>
      </c>
      <c r="P7">
        <v>16.940003000000001</v>
      </c>
      <c r="Q7">
        <v>12.200227999999999</v>
      </c>
      <c r="R7">
        <v>16.039175</v>
      </c>
      <c r="S7" s="7">
        <f t="shared" si="2"/>
        <v>14.828467402289112</v>
      </c>
      <c r="T7" s="7">
        <f t="shared" si="3"/>
        <v>13.09074432148139</v>
      </c>
      <c r="U7" s="7">
        <f t="shared" si="4"/>
        <v>12.579404217927598</v>
      </c>
      <c r="V7" s="7">
        <f t="shared" si="5"/>
        <v>10.859961893149825</v>
      </c>
      <c r="W7" s="7">
        <f t="shared" si="6"/>
        <v>10.396350300975294</v>
      </c>
      <c r="X7" s="7">
        <f t="shared" si="7"/>
        <v>13.480012312892427</v>
      </c>
      <c r="Y7" s="7">
        <f t="shared" si="8"/>
        <v>13.748705473670874</v>
      </c>
      <c r="Z7" s="7">
        <f t="shared" si="9"/>
        <v>12.21005006657893</v>
      </c>
      <c r="AA7" s="7">
        <f t="shared" si="10"/>
        <v>13.021806164106788</v>
      </c>
      <c r="AB7" s="7">
        <f t="shared" si="11"/>
        <v>13.598413399732436</v>
      </c>
      <c r="AC7" s="7">
        <f t="shared" si="12"/>
        <v>14.164673358613697</v>
      </c>
      <c r="AD7" s="7">
        <f t="shared" si="13"/>
        <v>9.503291577954009</v>
      </c>
      <c r="AE7" s="7">
        <f t="shared" si="14"/>
        <v>13.715107989816433</v>
      </c>
      <c r="AF7" s="7">
        <f t="shared" si="15"/>
        <v>8.4697077732230301</v>
      </c>
      <c r="AG7" s="7">
        <f t="shared" si="16"/>
        <v>12.7201370691485</v>
      </c>
      <c r="AH7">
        <v>1.3520000000000001E-2</v>
      </c>
      <c r="AI7" s="7">
        <f t="shared" si="1"/>
        <v>2.004808792789488E-3</v>
      </c>
      <c r="AJ7" s="7">
        <f t="shared" si="1"/>
        <v>1.7698686322642841E-3</v>
      </c>
      <c r="AK7" s="7">
        <f t="shared" si="1"/>
        <v>1.7007354502638114E-3</v>
      </c>
      <c r="AL7" s="7">
        <f t="shared" si="1"/>
        <v>1.4682668479538564E-3</v>
      </c>
      <c r="AM7" s="7">
        <f t="shared" si="1"/>
        <v>1.40558656069186E-3</v>
      </c>
      <c r="AN7" s="7">
        <f t="shared" si="1"/>
        <v>1.8224976647030564E-3</v>
      </c>
      <c r="AO7" s="7">
        <f t="shared" si="1"/>
        <v>1.8588249800403022E-3</v>
      </c>
      <c r="AP7" s="7">
        <f t="shared" si="1"/>
        <v>1.6507987690014714E-3</v>
      </c>
      <c r="AQ7" s="7">
        <f t="shared" si="1"/>
        <v>1.7605481933872381E-3</v>
      </c>
      <c r="AR7" s="7">
        <f t="shared" si="1"/>
        <v>1.8385054916438253E-3</v>
      </c>
      <c r="AS7" s="7">
        <f t="shared" si="1"/>
        <v>1.9150638380845718E-3</v>
      </c>
      <c r="AT7" s="7">
        <f t="shared" si="1"/>
        <v>1.2848450213393823E-3</v>
      </c>
      <c r="AU7" s="7">
        <f t="shared" si="1"/>
        <v>1.8542826002231818E-3</v>
      </c>
      <c r="AV7" s="7">
        <f t="shared" si="1"/>
        <v>1.1451044909397538E-3</v>
      </c>
      <c r="AW7" s="7">
        <f t="shared" si="1"/>
        <v>1.719762531748877E-3</v>
      </c>
    </row>
    <row r="8" spans="1:49" x14ac:dyDescent="0.25">
      <c r="A8">
        <v>2440</v>
      </c>
      <c r="B8" s="3">
        <v>7.144991000000001</v>
      </c>
      <c r="C8" s="3">
        <v>93.440070000000006</v>
      </c>
      <c r="D8">
        <v>14.941397</v>
      </c>
      <c r="E8">
        <v>15.267874000000001</v>
      </c>
      <c r="F8">
        <v>12.341267999999999</v>
      </c>
      <c r="G8">
        <v>13.499355</v>
      </c>
      <c r="H8">
        <v>16.236076000000001</v>
      </c>
      <c r="I8">
        <v>17.471812</v>
      </c>
      <c r="J8">
        <v>15.827723000000001</v>
      </c>
      <c r="K8">
        <v>12.882835999999999</v>
      </c>
      <c r="L8">
        <v>20.10643</v>
      </c>
      <c r="M8">
        <v>16.818683</v>
      </c>
      <c r="N8">
        <v>18.104113000000002</v>
      </c>
      <c r="O8">
        <v>13.916399999999999</v>
      </c>
      <c r="P8">
        <v>12.837135999999999</v>
      </c>
      <c r="Q8">
        <v>12.663931</v>
      </c>
      <c r="R8">
        <v>13.148543999999999</v>
      </c>
      <c r="S8" s="7">
        <f t="shared" si="2"/>
        <v>8.8729101038280938</v>
      </c>
      <c r="T8" s="7">
        <f t="shared" si="3"/>
        <v>9.2420125220288689</v>
      </c>
      <c r="U8" s="7">
        <f t="shared" si="4"/>
        <v>5.9262931824215412</v>
      </c>
      <c r="V8" s="7">
        <f t="shared" si="5"/>
        <v>7.2402452541446713</v>
      </c>
      <c r="W8" s="7">
        <f t="shared" si="6"/>
        <v>10.335473530360877</v>
      </c>
      <c r="X8" s="7">
        <f t="shared" si="7"/>
        <v>11.72858417159798</v>
      </c>
      <c r="Y8" s="7">
        <f t="shared" si="8"/>
        <v>9.874500556893155</v>
      </c>
      <c r="Z8" s="7">
        <f t="shared" si="9"/>
        <v>6.5410585101961241</v>
      </c>
      <c r="AA8" s="7">
        <f t="shared" si="10"/>
        <v>14.689420044862462</v>
      </c>
      <c r="AB8" s="7">
        <f t="shared" si="11"/>
        <v>10.992625551704442</v>
      </c>
      <c r="AC8" s="7">
        <f t="shared" si="12"/>
        <v>12.440330569219844</v>
      </c>
      <c r="AD8" s="7">
        <f t="shared" si="13"/>
        <v>7.7128131118931647</v>
      </c>
      <c r="AE8" s="7">
        <f t="shared" si="14"/>
        <v>6.4892027363018219</v>
      </c>
      <c r="AF8" s="7">
        <f t="shared" si="15"/>
        <v>6.2926320348636908</v>
      </c>
      <c r="AG8" s="7">
        <f t="shared" si="16"/>
        <v>6.8424808262764509</v>
      </c>
      <c r="AH8">
        <v>4.2930000000000003E-2</v>
      </c>
      <c r="AI8" s="7">
        <f t="shared" si="1"/>
        <v>3.8091403075734011E-3</v>
      </c>
      <c r="AJ8" s="7">
        <f t="shared" si="1"/>
        <v>3.9675959757069943E-3</v>
      </c>
      <c r="AK8" s="7">
        <f t="shared" si="1"/>
        <v>2.5441576632135674E-3</v>
      </c>
      <c r="AL8" s="7">
        <f t="shared" si="1"/>
        <v>3.1082372876043074E-3</v>
      </c>
      <c r="AM8" s="7">
        <f t="shared" si="1"/>
        <v>4.4370187865839248E-3</v>
      </c>
      <c r="AN8" s="7">
        <f t="shared" si="1"/>
        <v>5.0350811848670126E-3</v>
      </c>
      <c r="AO8" s="7">
        <f t="shared" si="1"/>
        <v>4.2391230890742315E-3</v>
      </c>
      <c r="AP8" s="7">
        <f t="shared" si="1"/>
        <v>2.8080764184271962E-3</v>
      </c>
      <c r="AQ8" s="7">
        <f t="shared" si="1"/>
        <v>6.3061680252594551E-3</v>
      </c>
      <c r="AR8" s="7">
        <f t="shared" si="1"/>
        <v>4.719134149346718E-3</v>
      </c>
      <c r="AS8" s="7">
        <f t="shared" si="1"/>
        <v>5.3406339133660798E-3</v>
      </c>
      <c r="AT8" s="7">
        <f t="shared" si="1"/>
        <v>3.3111106689357357E-3</v>
      </c>
      <c r="AU8" s="7">
        <f t="shared" si="1"/>
        <v>2.7858147346943724E-3</v>
      </c>
      <c r="AV8" s="7">
        <f t="shared" si="1"/>
        <v>2.7014269325669827E-3</v>
      </c>
      <c r="AW8" s="7">
        <f t="shared" si="1"/>
        <v>2.9374770187204809E-3</v>
      </c>
    </row>
    <row r="9" spans="1:49" x14ac:dyDescent="0.25">
      <c r="A9">
        <v>2430</v>
      </c>
      <c r="B9" s="3">
        <v>7.1012660000000007</v>
      </c>
      <c r="C9" s="3">
        <v>94.802974000000006</v>
      </c>
      <c r="D9">
        <v>12.620189</v>
      </c>
      <c r="E9">
        <v>12.540926000000001</v>
      </c>
      <c r="F9">
        <v>13.625648</v>
      </c>
      <c r="G9">
        <v>13.746072</v>
      </c>
      <c r="H9">
        <v>14.192456999999999</v>
      </c>
      <c r="I9">
        <v>14.177965</v>
      </c>
      <c r="J9">
        <v>14.825010000000001</v>
      </c>
      <c r="K9">
        <v>15.037818</v>
      </c>
      <c r="L9">
        <v>15.109022</v>
      </c>
      <c r="M9">
        <v>16.198799000000001</v>
      </c>
      <c r="N9">
        <v>15.180781</v>
      </c>
      <c r="O9">
        <v>17.165089999999999</v>
      </c>
      <c r="P9">
        <v>19.007268</v>
      </c>
      <c r="Q9">
        <v>18.097100999999999</v>
      </c>
      <c r="R9">
        <v>14.001875</v>
      </c>
      <c r="S9" s="7">
        <f t="shared" si="2"/>
        <v>6.1139339774509294</v>
      </c>
      <c r="T9" s="7">
        <f t="shared" si="3"/>
        <v>6.0265011889291138</v>
      </c>
      <c r="U9" s="7">
        <f t="shared" si="4"/>
        <v>7.2220818707464742</v>
      </c>
      <c r="V9" s="7">
        <f t="shared" si="5"/>
        <v>7.3546874862521303</v>
      </c>
      <c r="W9" s="7">
        <f t="shared" si="6"/>
        <v>7.8460081197336144</v>
      </c>
      <c r="X9" s="7">
        <f t="shared" si="7"/>
        <v>7.8300626861236795</v>
      </c>
      <c r="Y9" s="7">
        <f t="shared" si="8"/>
        <v>8.5416475476806095</v>
      </c>
      <c r="Z9" s="7">
        <f t="shared" si="9"/>
        <v>8.7755241905641856</v>
      </c>
      <c r="AA9" s="7">
        <f t="shared" si="10"/>
        <v>8.8537601544554185</v>
      </c>
      <c r="AB9" s="7">
        <f t="shared" si="11"/>
        <v>10.050070788888501</v>
      </c>
      <c r="AC9" s="7">
        <f t="shared" si="12"/>
        <v>8.9325970792949629</v>
      </c>
      <c r="AD9" s="7">
        <f t="shared" si="13"/>
        <v>11.109114130936522</v>
      </c>
      <c r="AE9" s="7">
        <f t="shared" si="14"/>
        <v>13.123680653703868</v>
      </c>
      <c r="AF9" s="7">
        <f t="shared" si="15"/>
        <v>12.129068111416375</v>
      </c>
      <c r="AG9" s="7">
        <f t="shared" si="16"/>
        <v>7.636283227034518</v>
      </c>
      <c r="AH9">
        <v>4.4729999999999999E-2</v>
      </c>
      <c r="AI9" s="7">
        <f t="shared" si="1"/>
        <v>2.7347626681138004E-3</v>
      </c>
      <c r="AJ9" s="7">
        <f t="shared" si="1"/>
        <v>2.6956539818079927E-3</v>
      </c>
      <c r="AK9" s="7">
        <f t="shared" si="1"/>
        <v>3.2304372207848982E-3</v>
      </c>
      <c r="AL9" s="7">
        <f t="shared" si="1"/>
        <v>3.2897517126005776E-3</v>
      </c>
      <c r="AM9" s="7">
        <f t="shared" si="1"/>
        <v>3.5095194319568457E-3</v>
      </c>
      <c r="AN9" s="7">
        <f t="shared" si="1"/>
        <v>3.5023870395031222E-3</v>
      </c>
      <c r="AO9" s="7">
        <f t="shared" si="1"/>
        <v>3.8206789480775367E-3</v>
      </c>
      <c r="AP9" s="7">
        <f t="shared" si="1"/>
        <v>3.92529197043936E-3</v>
      </c>
      <c r="AQ9" s="7">
        <f t="shared" si="1"/>
        <v>3.9602869170879086E-3</v>
      </c>
      <c r="AR9" s="7">
        <f t="shared" si="1"/>
        <v>4.4953966638698259E-3</v>
      </c>
      <c r="AS9" s="7">
        <f t="shared" si="1"/>
        <v>3.9955506735686371E-3</v>
      </c>
      <c r="AT9" s="7">
        <f t="shared" si="1"/>
        <v>4.9691067507679062E-3</v>
      </c>
      <c r="AU9" s="7">
        <f t="shared" si="1"/>
        <v>5.8702223564017393E-3</v>
      </c>
      <c r="AV9" s="7">
        <f t="shared" si="1"/>
        <v>5.4253321662365442E-3</v>
      </c>
      <c r="AW9" s="7">
        <f t="shared" si="1"/>
        <v>3.4157094874525396E-3</v>
      </c>
    </row>
    <row r="10" spans="1:49" x14ac:dyDescent="0.25">
      <c r="A10">
        <v>2420</v>
      </c>
      <c r="B10" s="3">
        <v>6.0092869999999996</v>
      </c>
      <c r="C10" s="3">
        <v>95.562477000000001</v>
      </c>
      <c r="D10">
        <v>13.795972000000001</v>
      </c>
      <c r="E10">
        <v>14.454742</v>
      </c>
      <c r="F10">
        <v>13.28144</v>
      </c>
      <c r="G10">
        <v>23.273118</v>
      </c>
      <c r="H10">
        <v>22.352703000000002</v>
      </c>
      <c r="I10">
        <v>15.074508</v>
      </c>
      <c r="J10">
        <v>14.351882</v>
      </c>
      <c r="K10">
        <v>15.293494000000001</v>
      </c>
      <c r="L10">
        <v>15.611672</v>
      </c>
      <c r="M10">
        <v>15.453412</v>
      </c>
      <c r="N10">
        <v>16.717835999999998</v>
      </c>
      <c r="O10">
        <v>15.15202</v>
      </c>
      <c r="P10">
        <v>17.615273999999999</v>
      </c>
      <c r="Q10">
        <v>13.687329</v>
      </c>
      <c r="R10">
        <v>11.006269</v>
      </c>
      <c r="S10" s="7">
        <f t="shared" si="2"/>
        <v>8.483170765192245</v>
      </c>
      <c r="T10" s="7">
        <f t="shared" si="3"/>
        <v>9.1968984660496762</v>
      </c>
      <c r="U10" s="7">
        <f t="shared" si="4"/>
        <v>7.9252857315971941</v>
      </c>
      <c r="V10" s="7">
        <f t="shared" si="5"/>
        <v>18.692032520207462</v>
      </c>
      <c r="W10" s="7">
        <f t="shared" si="6"/>
        <v>17.706076942753739</v>
      </c>
      <c r="X10" s="7">
        <f t="shared" si="7"/>
        <v>9.867806698296171</v>
      </c>
      <c r="Y10" s="7">
        <f t="shared" si="8"/>
        <v>9.0854979430621814</v>
      </c>
      <c r="Z10" s="7">
        <f t="shared" si="9"/>
        <v>10.104733076441056</v>
      </c>
      <c r="AA10" s="7">
        <f t="shared" si="10"/>
        <v>10.448856819759811</v>
      </c>
      <c r="AB10" s="7">
        <f t="shared" si="11"/>
        <v>10.277709449414978</v>
      </c>
      <c r="AC10" s="7">
        <f t="shared" si="12"/>
        <v>11.644109213341826</v>
      </c>
      <c r="AD10" s="7">
        <f t="shared" si="13"/>
        <v>9.9516766116621476</v>
      </c>
      <c r="AE10" s="7">
        <f t="shared" si="14"/>
        <v>12.612556382690062</v>
      </c>
      <c r="AF10" s="7">
        <f t="shared" si="15"/>
        <v>8.3654051125999196</v>
      </c>
      <c r="AG10" s="7">
        <f t="shared" si="16"/>
        <v>5.4539015197580429</v>
      </c>
      <c r="AH10">
        <v>2.6360000000000001E-2</v>
      </c>
      <c r="AI10" s="7">
        <f t="shared" si="1"/>
        <v>2.2361638137046759E-3</v>
      </c>
      <c r="AJ10" s="7">
        <f t="shared" si="1"/>
        <v>2.4243024356506949E-3</v>
      </c>
      <c r="AK10" s="7">
        <f t="shared" si="1"/>
        <v>2.0891053188490205E-3</v>
      </c>
      <c r="AL10" s="7">
        <f t="shared" si="1"/>
        <v>4.9272197723266879E-3</v>
      </c>
      <c r="AM10" s="7">
        <f t="shared" si="1"/>
        <v>4.6673218821098863E-3</v>
      </c>
      <c r="AN10" s="7">
        <f t="shared" si="1"/>
        <v>2.6011538456708711E-3</v>
      </c>
      <c r="AO10" s="7">
        <f t="shared" si="1"/>
        <v>2.3949372577911914E-3</v>
      </c>
      <c r="AP10" s="7">
        <f t="shared" si="1"/>
        <v>2.6636076389498623E-3</v>
      </c>
      <c r="AQ10" s="7">
        <f t="shared" si="1"/>
        <v>2.7543186576886865E-3</v>
      </c>
      <c r="AR10" s="7">
        <f t="shared" si="1"/>
        <v>2.7092042108657882E-3</v>
      </c>
      <c r="AS10" s="7">
        <f t="shared" si="1"/>
        <v>3.0693871886369058E-3</v>
      </c>
      <c r="AT10" s="7">
        <f t="shared" si="1"/>
        <v>2.6232619548341423E-3</v>
      </c>
      <c r="AU10" s="7">
        <f t="shared" si="1"/>
        <v>3.3246698624771003E-3</v>
      </c>
      <c r="AV10" s="7">
        <f t="shared" si="1"/>
        <v>2.2051207876813391E-3</v>
      </c>
      <c r="AW10" s="7">
        <f t="shared" si="1"/>
        <v>1.4376484406082202E-3</v>
      </c>
    </row>
    <row r="11" spans="1:49" x14ac:dyDescent="0.25">
      <c r="A11">
        <v>2410</v>
      </c>
      <c r="B11" s="3">
        <v>5.553852</v>
      </c>
      <c r="C11" s="3">
        <v>93.736997000000002</v>
      </c>
      <c r="D11">
        <v>15.268148</v>
      </c>
      <c r="E11">
        <v>13.896224</v>
      </c>
      <c r="F11">
        <v>15.030488999999999</v>
      </c>
      <c r="G11">
        <v>12.802897</v>
      </c>
      <c r="H11">
        <v>12.858763</v>
      </c>
      <c r="I11">
        <v>14.187473000000001</v>
      </c>
      <c r="J11">
        <v>13.803682999999999</v>
      </c>
      <c r="K11">
        <v>13.531048999999999</v>
      </c>
      <c r="L11">
        <v>14.182513999999999</v>
      </c>
      <c r="M11">
        <v>13.804693</v>
      </c>
      <c r="N11">
        <v>13.820306</v>
      </c>
      <c r="O11">
        <v>12.87321</v>
      </c>
      <c r="P11">
        <v>13.658594000000001</v>
      </c>
      <c r="Q11">
        <v>12.114390999999999</v>
      </c>
      <c r="R11">
        <v>13.928084999999999</v>
      </c>
      <c r="S11" s="7">
        <f t="shared" si="2"/>
        <v>10.98830618581923</v>
      </c>
      <c r="T11" s="7">
        <f t="shared" si="3"/>
        <v>9.4445971929717096</v>
      </c>
      <c r="U11" s="7">
        <f t="shared" si="4"/>
        <v>10.721079378073116</v>
      </c>
      <c r="V11" s="7">
        <f t="shared" si="5"/>
        <v>8.2124613858959616</v>
      </c>
      <c r="W11" s="7">
        <f t="shared" si="6"/>
        <v>8.2754612298157113</v>
      </c>
      <c r="X11" s="7">
        <f t="shared" si="7"/>
        <v>9.7725374767628281</v>
      </c>
      <c r="Y11" s="7">
        <f t="shared" si="8"/>
        <v>9.3403728159077168</v>
      </c>
      <c r="Z11" s="7">
        <f t="shared" si="9"/>
        <v>9.0332480313860941</v>
      </c>
      <c r="AA11" s="7">
        <f t="shared" si="10"/>
        <v>9.7669547513999451</v>
      </c>
      <c r="AB11" s="7">
        <f t="shared" si="11"/>
        <v>9.3415103947044855</v>
      </c>
      <c r="AC11" s="7">
        <f t="shared" si="12"/>
        <v>9.3590953769893357</v>
      </c>
      <c r="AD11" s="7">
        <f t="shared" si="13"/>
        <v>8.2917523278142244</v>
      </c>
      <c r="AE11" s="7">
        <f t="shared" si="14"/>
        <v>9.1769417920140004</v>
      </c>
      <c r="AF11" s="7">
        <f t="shared" si="15"/>
        <v>7.4356723786003212</v>
      </c>
      <c r="AG11" s="7">
        <f t="shared" si="16"/>
        <v>9.4804778635889821</v>
      </c>
      <c r="AH11">
        <v>3.3500000000000002E-2</v>
      </c>
      <c r="AI11" s="7">
        <f t="shared" si="1"/>
        <v>3.6810825722494423E-3</v>
      </c>
      <c r="AJ11" s="7">
        <f t="shared" si="1"/>
        <v>3.163940059645523E-3</v>
      </c>
      <c r="AK11" s="7">
        <f t="shared" si="1"/>
        <v>3.5915615916544941E-3</v>
      </c>
      <c r="AL11" s="7">
        <f t="shared" si="1"/>
        <v>2.7511745642751473E-3</v>
      </c>
      <c r="AM11" s="7">
        <f t="shared" si="1"/>
        <v>2.7722795119882637E-3</v>
      </c>
      <c r="AN11" s="7">
        <f t="shared" si="1"/>
        <v>3.2738000547155475E-3</v>
      </c>
      <c r="AO11" s="7">
        <f t="shared" si="1"/>
        <v>3.1290248933290854E-3</v>
      </c>
      <c r="AP11" s="7">
        <f t="shared" si="1"/>
        <v>3.0261380905143415E-3</v>
      </c>
      <c r="AQ11" s="7">
        <f t="shared" si="1"/>
        <v>3.2719298417189817E-3</v>
      </c>
      <c r="AR11" s="7">
        <f t="shared" si="1"/>
        <v>3.1294059822260028E-3</v>
      </c>
      <c r="AS11" s="7">
        <f t="shared" si="1"/>
        <v>3.1352969512914277E-3</v>
      </c>
      <c r="AT11" s="7">
        <f t="shared" si="1"/>
        <v>2.7777370298177656E-3</v>
      </c>
      <c r="AU11" s="7">
        <f t="shared" si="1"/>
        <v>3.0742755003246901E-3</v>
      </c>
      <c r="AV11" s="7">
        <f t="shared" si="1"/>
        <v>2.4909502468311077E-3</v>
      </c>
      <c r="AW11" s="7">
        <f t="shared" si="1"/>
        <v>3.1759600843023093E-3</v>
      </c>
    </row>
    <row r="12" spans="1:49" x14ac:dyDescent="0.25">
      <c r="A12">
        <v>2400</v>
      </c>
      <c r="B12" s="3">
        <v>5.5157299999999996</v>
      </c>
      <c r="C12" s="3">
        <v>93.496301000000003</v>
      </c>
      <c r="D12">
        <v>12.961601</v>
      </c>
      <c r="E12">
        <v>16.087247000000001</v>
      </c>
      <c r="F12">
        <v>15.793214000000001</v>
      </c>
      <c r="G12">
        <v>16.942019999999999</v>
      </c>
      <c r="H12">
        <v>18.305295000000001</v>
      </c>
      <c r="I12">
        <v>15.971325</v>
      </c>
      <c r="J12">
        <v>13.994139000000001</v>
      </c>
      <c r="K12">
        <v>15.636441</v>
      </c>
      <c r="L12">
        <v>13.819547999999999</v>
      </c>
      <c r="M12">
        <v>14.793143000000001</v>
      </c>
      <c r="N12">
        <v>16.971571999999998</v>
      </c>
      <c r="O12">
        <v>12.539946</v>
      </c>
      <c r="P12">
        <v>14.217031</v>
      </c>
      <c r="Q12">
        <v>12.428483999999999</v>
      </c>
      <c r="R12">
        <v>16.608778999999998</v>
      </c>
      <c r="S12" s="7">
        <f t="shared" si="2"/>
        <v>8.4779535713543517</v>
      </c>
      <c r="T12" s="7">
        <f t="shared" si="3"/>
        <v>12.013267788918384</v>
      </c>
      <c r="U12" s="7">
        <f t="shared" si="4"/>
        <v>11.681287214584216</v>
      </c>
      <c r="V12" s="7">
        <f t="shared" si="5"/>
        <v>12.977662290859937</v>
      </c>
      <c r="W12" s="7">
        <f t="shared" si="6"/>
        <v>14.51363689642025</v>
      </c>
      <c r="X12" s="7">
        <f t="shared" si="7"/>
        <v>11.882399636327703</v>
      </c>
      <c r="Y12" s="7">
        <f t="shared" si="8"/>
        <v>9.6473571595695553</v>
      </c>
      <c r="Z12" s="7">
        <f t="shared" si="9"/>
        <v>11.504231234687808</v>
      </c>
      <c r="AA12" s="7">
        <f t="shared" si="10"/>
        <v>9.4497301542087175</v>
      </c>
      <c r="AB12" s="7">
        <f t="shared" si="11"/>
        <v>10.551231521707459</v>
      </c>
      <c r="AC12" s="7">
        <f t="shared" si="12"/>
        <v>13.010985755527473</v>
      </c>
      <c r="AD12" s="7">
        <f t="shared" si="13"/>
        <v>7.9999708624142034</v>
      </c>
      <c r="AE12" s="7">
        <f t="shared" si="14"/>
        <v>9.8995951962539213</v>
      </c>
      <c r="AF12" s="7">
        <f t="shared" si="15"/>
        <v>7.8735766481199674</v>
      </c>
      <c r="AG12" s="7">
        <f t="shared" si="16"/>
        <v>12.601807219948066</v>
      </c>
      <c r="AH12">
        <v>4.3729999999999998E-2</v>
      </c>
      <c r="AI12" s="7">
        <f t="shared" si="1"/>
        <v>3.7074090967532582E-3</v>
      </c>
      <c r="AJ12" s="7">
        <f t="shared" si="1"/>
        <v>5.2534020040940089E-3</v>
      </c>
      <c r="AK12" s="7">
        <f t="shared" si="1"/>
        <v>5.1082268989376782E-3</v>
      </c>
      <c r="AL12" s="7">
        <f t="shared" si="1"/>
        <v>5.6751317197930506E-3</v>
      </c>
      <c r="AM12" s="7">
        <f t="shared" si="1"/>
        <v>6.346813414804575E-3</v>
      </c>
      <c r="AN12" s="7">
        <f t="shared" si="1"/>
        <v>5.1961733609661043E-3</v>
      </c>
      <c r="AO12" s="7">
        <f t="shared" si="1"/>
        <v>4.2187892858797666E-3</v>
      </c>
      <c r="AP12" s="7">
        <f t="shared" si="1"/>
        <v>5.0308003189289789E-3</v>
      </c>
      <c r="AQ12" s="7">
        <f t="shared" si="1"/>
        <v>4.1323669964354716E-3</v>
      </c>
      <c r="AR12" s="7">
        <f t="shared" si="1"/>
        <v>4.6140535444426714E-3</v>
      </c>
      <c r="AS12" s="7">
        <f t="shared" si="1"/>
        <v>5.689704070892164E-3</v>
      </c>
      <c r="AT12" s="7">
        <f t="shared" si="1"/>
        <v>3.4983872581337309E-3</v>
      </c>
      <c r="AU12" s="7">
        <f t="shared" si="1"/>
        <v>4.3290929793218394E-3</v>
      </c>
      <c r="AV12" s="7">
        <f t="shared" si="1"/>
        <v>3.4431150682228619E-3</v>
      </c>
      <c r="AW12" s="7">
        <f t="shared" si="1"/>
        <v>5.5107702972832899E-3</v>
      </c>
    </row>
    <row r="13" spans="1:49" x14ac:dyDescent="0.25">
      <c r="A13">
        <v>2390</v>
      </c>
      <c r="B13" s="3">
        <v>6.0232939999999999</v>
      </c>
      <c r="C13" s="3">
        <v>93.780945000000003</v>
      </c>
      <c r="D13">
        <v>15.430517999999999</v>
      </c>
      <c r="E13">
        <v>16.137972999999999</v>
      </c>
      <c r="F13">
        <v>14.447929999999999</v>
      </c>
      <c r="G13">
        <v>14.436306999999999</v>
      </c>
      <c r="H13">
        <v>13.863481999999999</v>
      </c>
      <c r="I13">
        <v>17.583428000000001</v>
      </c>
      <c r="J13">
        <v>19.164522000000002</v>
      </c>
      <c r="K13">
        <v>17.908228999999999</v>
      </c>
      <c r="L13">
        <v>16.435040000000001</v>
      </c>
      <c r="M13">
        <v>17.711100999999999</v>
      </c>
      <c r="N13">
        <v>16.188247</v>
      </c>
      <c r="O13">
        <v>17.581492000000001</v>
      </c>
      <c r="P13">
        <v>15.476309000000001</v>
      </c>
      <c r="Q13">
        <v>14.587602</v>
      </c>
      <c r="R13">
        <v>13.222746000000001</v>
      </c>
      <c r="S13" s="7">
        <f t="shared" si="2"/>
        <v>10.627796547033162</v>
      </c>
      <c r="T13" s="7">
        <f t="shared" si="3"/>
        <v>11.42154428318344</v>
      </c>
      <c r="U13" s="7">
        <f t="shared" si="4"/>
        <v>9.5240874076245952</v>
      </c>
      <c r="V13" s="7">
        <f t="shared" si="5"/>
        <v>9.5110228310632721</v>
      </c>
      <c r="W13" s="7">
        <f t="shared" si="6"/>
        <v>8.8668951909073748</v>
      </c>
      <c r="X13" s="7">
        <f t="shared" si="7"/>
        <v>13.040938087163765</v>
      </c>
      <c r="Y13" s="7">
        <f t="shared" si="8"/>
        <v>14.808654134166291</v>
      </c>
      <c r="Z13" s="7">
        <f t="shared" si="9"/>
        <v>13.404386401961656</v>
      </c>
      <c r="AA13" s="7">
        <f t="shared" si="10"/>
        <v>11.754618738035511</v>
      </c>
      <c r="AB13" s="7">
        <f t="shared" si="11"/>
        <v>13.183821734597389</v>
      </c>
      <c r="AC13" s="7">
        <f t="shared" si="12"/>
        <v>11.477921449988125</v>
      </c>
      <c r="AD13" s="7">
        <f t="shared" si="13"/>
        <v>13.038771246070427</v>
      </c>
      <c r="AE13" s="7">
        <f t="shared" si="14"/>
        <v>10.679196094811598</v>
      </c>
      <c r="AF13" s="7">
        <f t="shared" si="15"/>
        <v>9.6810664633762809</v>
      </c>
      <c r="AG13" s="7">
        <f t="shared" si="16"/>
        <v>8.1458074186872036</v>
      </c>
      <c r="AH13">
        <v>3.6749999999999998E-2</v>
      </c>
      <c r="AI13" s="7">
        <f t="shared" si="1"/>
        <v>3.9057152310346867E-3</v>
      </c>
      <c r="AJ13" s="7">
        <f t="shared" si="1"/>
        <v>4.1974175240699144E-3</v>
      </c>
      <c r="AK13" s="7">
        <f t="shared" si="1"/>
        <v>3.5001021223020384E-3</v>
      </c>
      <c r="AL13" s="7">
        <f t="shared" si="1"/>
        <v>3.4953008904157522E-3</v>
      </c>
      <c r="AM13" s="7">
        <f t="shared" si="1"/>
        <v>3.25858398265846E-3</v>
      </c>
      <c r="AN13" s="7">
        <f t="shared" si="1"/>
        <v>4.7925447470326833E-3</v>
      </c>
      <c r="AO13" s="7">
        <f t="shared" si="1"/>
        <v>5.4421803943061117E-3</v>
      </c>
      <c r="AP13" s="7">
        <f t="shared" si="1"/>
        <v>4.9261120027209084E-3</v>
      </c>
      <c r="AQ13" s="7">
        <f t="shared" si="1"/>
        <v>4.3198223862280496E-3</v>
      </c>
      <c r="AR13" s="7">
        <f t="shared" si="1"/>
        <v>4.8450544874645398E-3</v>
      </c>
      <c r="AS13" s="7">
        <f t="shared" si="1"/>
        <v>4.2181361328706354E-3</v>
      </c>
      <c r="AT13" s="7">
        <f t="shared" si="1"/>
        <v>4.7917484329308814E-3</v>
      </c>
      <c r="AU13" s="7">
        <f t="shared" si="1"/>
        <v>3.9246045648432624E-3</v>
      </c>
      <c r="AV13" s="7">
        <f t="shared" si="1"/>
        <v>3.557791925290783E-3</v>
      </c>
      <c r="AW13" s="7">
        <f t="shared" si="1"/>
        <v>2.9935842263675472E-3</v>
      </c>
    </row>
    <row r="14" spans="1:49" x14ac:dyDescent="0.25">
      <c r="A14">
        <v>2380</v>
      </c>
      <c r="B14" s="3">
        <v>6.9545499999999993</v>
      </c>
      <c r="C14" s="3">
        <v>93.776009999999999</v>
      </c>
      <c r="D14">
        <v>13.025905</v>
      </c>
      <c r="E14">
        <v>13.535235</v>
      </c>
      <c r="F14">
        <v>13.76647</v>
      </c>
      <c r="G14">
        <v>12.990178999999999</v>
      </c>
      <c r="H14">
        <v>14.731521000000001</v>
      </c>
      <c r="I14">
        <v>13.560005</v>
      </c>
      <c r="J14">
        <v>13.034772999999999</v>
      </c>
      <c r="K14">
        <v>13.992179</v>
      </c>
      <c r="L14">
        <v>12.005034999999999</v>
      </c>
      <c r="M14">
        <v>12.920128999999999</v>
      </c>
      <c r="N14">
        <v>13.310938</v>
      </c>
      <c r="O14">
        <v>13.346247999999999</v>
      </c>
      <c r="P14">
        <v>13.603281000000001</v>
      </c>
      <c r="Q14">
        <v>12.08319</v>
      </c>
      <c r="R14">
        <v>15.672476</v>
      </c>
      <c r="S14" s="7">
        <f t="shared" si="2"/>
        <v>6.8710305505328044</v>
      </c>
      <c r="T14" s="7">
        <f t="shared" si="3"/>
        <v>7.4444615950414716</v>
      </c>
      <c r="U14" s="7">
        <f t="shared" si="4"/>
        <v>7.7046467130779774</v>
      </c>
      <c r="V14" s="7">
        <f t="shared" si="5"/>
        <v>6.8307910472882174</v>
      </c>
      <c r="W14" s="7">
        <f t="shared" si="6"/>
        <v>8.7894989689099159</v>
      </c>
      <c r="X14" s="7">
        <f t="shared" si="7"/>
        <v>7.4723372721984003</v>
      </c>
      <c r="Y14" s="7">
        <f t="shared" si="8"/>
        <v>6.881018553398266</v>
      </c>
      <c r="Z14" s="7">
        <f t="shared" si="9"/>
        <v>7.9585227205191806</v>
      </c>
      <c r="AA14" s="7">
        <f t="shared" si="10"/>
        <v>5.7202949894486368</v>
      </c>
      <c r="AB14" s="7">
        <f t="shared" si="11"/>
        <v>6.7518845956998685</v>
      </c>
      <c r="AC14" s="7">
        <f t="shared" si="12"/>
        <v>7.1919926347925163</v>
      </c>
      <c r="AD14" s="7">
        <f t="shared" si="13"/>
        <v>7.2317435215646437</v>
      </c>
      <c r="AE14" s="7">
        <f t="shared" si="14"/>
        <v>7.5210366354144949</v>
      </c>
      <c r="AF14" s="7">
        <f t="shared" si="15"/>
        <v>5.8084575535803813</v>
      </c>
      <c r="AG14" s="7">
        <f t="shared" si="16"/>
        <v>9.8456804627131742</v>
      </c>
      <c r="AH14">
        <v>4.2130000000000001E-2</v>
      </c>
      <c r="AI14" s="7">
        <f t="shared" si="1"/>
        <v>2.8947651709394706E-3</v>
      </c>
      <c r="AJ14" s="7">
        <f t="shared" si="1"/>
        <v>3.1363516699909723E-3</v>
      </c>
      <c r="AK14" s="7">
        <f t="shared" si="1"/>
        <v>3.2459676602197519E-3</v>
      </c>
      <c r="AL14" s="7">
        <f t="shared" si="1"/>
        <v>2.8778122682225262E-3</v>
      </c>
      <c r="AM14" s="7">
        <f t="shared" si="1"/>
        <v>3.7030159156017477E-3</v>
      </c>
      <c r="AN14" s="7">
        <f t="shared" si="1"/>
        <v>3.1480956927771859E-3</v>
      </c>
      <c r="AO14" s="7">
        <f t="shared" si="1"/>
        <v>2.8989731165466898E-3</v>
      </c>
      <c r="AP14" s="7">
        <f t="shared" si="1"/>
        <v>3.352925622154731E-3</v>
      </c>
      <c r="AQ14" s="7">
        <f t="shared" si="1"/>
        <v>2.4099602790547108E-3</v>
      </c>
      <c r="AR14" s="7">
        <f t="shared" si="1"/>
        <v>2.8445689801683549E-3</v>
      </c>
      <c r="AS14" s="7">
        <f t="shared" si="1"/>
        <v>3.0299864970380875E-3</v>
      </c>
      <c r="AT14" s="7">
        <f t="shared" si="1"/>
        <v>3.0467335456351844E-3</v>
      </c>
      <c r="AU14" s="7">
        <f t="shared" si="1"/>
        <v>3.1686127345001269E-3</v>
      </c>
      <c r="AV14" s="7">
        <f t="shared" si="1"/>
        <v>2.4471031673234146E-3</v>
      </c>
      <c r="AW14" s="7">
        <f t="shared" si="1"/>
        <v>4.1479851789410606E-3</v>
      </c>
    </row>
    <row r="15" spans="1:49" x14ac:dyDescent="0.25">
      <c r="A15">
        <v>2370</v>
      </c>
      <c r="B15" s="3">
        <v>5.7575589999999996</v>
      </c>
      <c r="C15" s="3">
        <v>93.705342000000002</v>
      </c>
      <c r="D15">
        <v>14.833114</v>
      </c>
      <c r="E15">
        <v>13.381786</v>
      </c>
      <c r="F15">
        <v>15.232389</v>
      </c>
      <c r="G15">
        <v>14.47959</v>
      </c>
      <c r="H15">
        <v>14.065575000000001</v>
      </c>
      <c r="I15">
        <v>15.096776</v>
      </c>
      <c r="J15">
        <v>15.253707</v>
      </c>
      <c r="K15">
        <v>15.53304</v>
      </c>
      <c r="L15">
        <v>12.07047</v>
      </c>
      <c r="M15">
        <v>15.374845000000001</v>
      </c>
      <c r="N15">
        <v>13.955871999999999</v>
      </c>
      <c r="O15">
        <v>16.366797999999999</v>
      </c>
      <c r="P15">
        <v>17.446069999999999</v>
      </c>
      <c r="Q15">
        <v>16.283449999999998</v>
      </c>
      <c r="R15">
        <v>15.784151</v>
      </c>
      <c r="S15" s="7">
        <f t="shared" si="2"/>
        <v>10.274665879036231</v>
      </c>
      <c r="T15" s="7">
        <f t="shared" si="3"/>
        <v>8.639754004962823</v>
      </c>
      <c r="U15" s="7">
        <f t="shared" si="4"/>
        <v>10.723904240153679</v>
      </c>
      <c r="V15" s="7">
        <f t="shared" si="5"/>
        <v>9.8767083538285991</v>
      </c>
      <c r="W15" s="7">
        <f t="shared" si="6"/>
        <v>9.4104235861095322</v>
      </c>
      <c r="X15" s="7">
        <f t="shared" si="7"/>
        <v>10.571347497613463</v>
      </c>
      <c r="Y15" s="7">
        <f t="shared" si="8"/>
        <v>10.74788329860786</v>
      </c>
      <c r="Z15" s="7">
        <f t="shared" si="9"/>
        <v>11.062023005933964</v>
      </c>
      <c r="AA15" s="7">
        <f t="shared" si="10"/>
        <v>7.1598998949010095</v>
      </c>
      <c r="AB15" s="7">
        <f t="shared" si="11"/>
        <v>10.884129923532345</v>
      </c>
      <c r="AC15" s="7">
        <f t="shared" si="12"/>
        <v>9.2868282813219274</v>
      </c>
      <c r="AD15" s="7">
        <f t="shared" si="13"/>
        <v>11.998993045348938</v>
      </c>
      <c r="AE15" s="7">
        <f t="shared" si="14"/>
        <v>13.210359752973488</v>
      </c>
      <c r="AF15" s="7">
        <f t="shared" si="15"/>
        <v>11.905373055032237</v>
      </c>
      <c r="AG15" s="7">
        <f t="shared" si="16"/>
        <v>11.344326486648157</v>
      </c>
      <c r="AH15">
        <v>3.0509999999999999E-2</v>
      </c>
      <c r="AI15" s="7">
        <f t="shared" si="1"/>
        <v>3.1348005596939536E-3</v>
      </c>
      <c r="AJ15" s="7">
        <f t="shared" si="1"/>
        <v>2.6359889469141575E-3</v>
      </c>
      <c r="AK15" s="7">
        <f t="shared" si="1"/>
        <v>3.2718631836708874E-3</v>
      </c>
      <c r="AL15" s="7">
        <f t="shared" si="1"/>
        <v>3.0133837187531053E-3</v>
      </c>
      <c r="AM15" s="7">
        <f t="shared" si="1"/>
        <v>2.8711202361220182E-3</v>
      </c>
      <c r="AN15" s="7">
        <f t="shared" si="1"/>
        <v>3.2253181215218672E-3</v>
      </c>
      <c r="AO15" s="7">
        <f t="shared" si="1"/>
        <v>3.2791791944052576E-3</v>
      </c>
      <c r="AP15" s="7">
        <f t="shared" si="1"/>
        <v>3.3750232191104524E-3</v>
      </c>
      <c r="AQ15" s="7">
        <f t="shared" si="1"/>
        <v>2.184485457934298E-3</v>
      </c>
      <c r="AR15" s="7">
        <f t="shared" si="1"/>
        <v>3.3207480396697186E-3</v>
      </c>
      <c r="AS15" s="7">
        <f t="shared" si="1"/>
        <v>2.8334113086313202E-3</v>
      </c>
      <c r="AT15" s="7">
        <f t="shared" si="1"/>
        <v>3.6608927781359608E-3</v>
      </c>
      <c r="AU15" s="7">
        <f t="shared" si="1"/>
        <v>4.0304807606322112E-3</v>
      </c>
      <c r="AV15" s="7">
        <f t="shared" si="1"/>
        <v>3.6323293190903354E-3</v>
      </c>
      <c r="AW15" s="7">
        <f t="shared" si="1"/>
        <v>3.4611540110763526E-3</v>
      </c>
    </row>
    <row r="16" spans="1:49" x14ac:dyDescent="0.25">
      <c r="A16">
        <v>2360</v>
      </c>
      <c r="B16" s="3">
        <v>5.4821499999999999</v>
      </c>
      <c r="C16" s="3">
        <v>93.692254000000005</v>
      </c>
      <c r="D16">
        <v>16.322032</v>
      </c>
      <c r="E16">
        <v>16.322241000000002</v>
      </c>
      <c r="F16">
        <v>14.677922000000001</v>
      </c>
      <c r="G16">
        <v>13.418464999999999</v>
      </c>
      <c r="H16">
        <v>14.576616</v>
      </c>
      <c r="I16">
        <v>14.790028</v>
      </c>
      <c r="J16">
        <v>14.714273</v>
      </c>
      <c r="K16">
        <v>14.835463000000001</v>
      </c>
      <c r="L16">
        <v>15.120677000000001</v>
      </c>
      <c r="M16">
        <v>15.066853</v>
      </c>
      <c r="N16">
        <v>14.03084</v>
      </c>
      <c r="O16">
        <v>19.078137000000002</v>
      </c>
      <c r="P16">
        <v>19.579881</v>
      </c>
      <c r="Q16">
        <v>17.873273000000001</v>
      </c>
      <c r="R16">
        <v>11.848015999999999</v>
      </c>
      <c r="S16" s="7">
        <f t="shared" si="2"/>
        <v>12.265550725948096</v>
      </c>
      <c r="T16" s="7">
        <f t="shared" si="3"/>
        <v>12.265785623559495</v>
      </c>
      <c r="U16" s="7">
        <f t="shared" si="4"/>
        <v>10.415829028002356</v>
      </c>
      <c r="V16" s="7">
        <f t="shared" si="5"/>
        <v>8.996308127898109</v>
      </c>
      <c r="W16" s="7">
        <f t="shared" si="6"/>
        <v>10.301730206695048</v>
      </c>
      <c r="X16" s="7">
        <f t="shared" si="7"/>
        <v>10.542074931681793</v>
      </c>
      <c r="Y16" s="7">
        <f t="shared" si="8"/>
        <v>10.45676689675485</v>
      </c>
      <c r="Z16" s="7">
        <f t="shared" si="9"/>
        <v>10.593235632854514</v>
      </c>
      <c r="AA16" s="7">
        <f t="shared" si="10"/>
        <v>10.914326270503253</v>
      </c>
      <c r="AB16" s="7">
        <f t="shared" si="11"/>
        <v>10.85374053516054</v>
      </c>
      <c r="AC16" s="7">
        <f t="shared" si="12"/>
        <v>9.686787066624829</v>
      </c>
      <c r="AD16" s="7">
        <f t="shared" si="13"/>
        <v>15.357883823925963</v>
      </c>
      <c r="AE16" s="7">
        <f t="shared" si="14"/>
        <v>15.919702172035608</v>
      </c>
      <c r="AF16" s="7">
        <f t="shared" si="15"/>
        <v>14.007333303289863</v>
      </c>
      <c r="AG16" s="7">
        <f t="shared" si="16"/>
        <v>7.2231555388560009</v>
      </c>
      <c r="AH16">
        <v>4.972E-2</v>
      </c>
      <c r="AI16" s="7">
        <f t="shared" si="1"/>
        <v>6.0984318209413935E-3</v>
      </c>
      <c r="AJ16" s="7">
        <f t="shared" si="1"/>
        <v>6.0985486120337809E-3</v>
      </c>
      <c r="AK16" s="7">
        <f t="shared" si="1"/>
        <v>5.178750192722772E-3</v>
      </c>
      <c r="AL16" s="7">
        <f t="shared" si="1"/>
        <v>4.4729644011909401E-3</v>
      </c>
      <c r="AM16" s="7">
        <f t="shared" si="1"/>
        <v>5.1220202587687778E-3</v>
      </c>
      <c r="AN16" s="7">
        <f t="shared" si="1"/>
        <v>5.2415196560321878E-3</v>
      </c>
      <c r="AO16" s="7">
        <f t="shared" si="1"/>
        <v>5.1991045010665116E-3</v>
      </c>
      <c r="AP16" s="7">
        <f t="shared" si="1"/>
        <v>5.2669567566552642E-3</v>
      </c>
      <c r="AQ16" s="7">
        <f t="shared" si="1"/>
        <v>5.4266030216942171E-3</v>
      </c>
      <c r="AR16" s="7">
        <f t="shared" si="1"/>
        <v>5.3964797940818212E-3</v>
      </c>
      <c r="AS16" s="7">
        <f t="shared" si="1"/>
        <v>4.8162705295258651E-3</v>
      </c>
      <c r="AT16" s="7">
        <f t="shared" si="1"/>
        <v>7.6359398372559898E-3</v>
      </c>
      <c r="AU16" s="7">
        <f t="shared" si="1"/>
        <v>7.9152759199361041E-3</v>
      </c>
      <c r="AV16" s="7">
        <f t="shared" si="1"/>
        <v>6.9644461183957203E-3</v>
      </c>
      <c r="AW16" s="7">
        <f t="shared" si="1"/>
        <v>3.5913529339192036E-3</v>
      </c>
    </row>
    <row r="17" spans="1:49" x14ac:dyDescent="0.25">
      <c r="A17">
        <v>2350</v>
      </c>
      <c r="B17" s="3">
        <v>5.1303150000000004</v>
      </c>
      <c r="C17" s="3">
        <v>93.483121999999995</v>
      </c>
      <c r="D17">
        <v>13.636627000000001</v>
      </c>
      <c r="E17">
        <v>14.687289</v>
      </c>
      <c r="F17">
        <v>13.910000999999999</v>
      </c>
      <c r="G17">
        <v>14.442377</v>
      </c>
      <c r="H17">
        <v>14.542809999999999</v>
      </c>
      <c r="I17">
        <v>14.125175</v>
      </c>
      <c r="J17">
        <v>14.941863</v>
      </c>
      <c r="K17">
        <v>15.207772</v>
      </c>
      <c r="L17">
        <v>16.391728000000001</v>
      </c>
      <c r="M17">
        <v>15.128183</v>
      </c>
      <c r="N17">
        <v>14.046585</v>
      </c>
      <c r="O17">
        <v>17.750755999999999</v>
      </c>
      <c r="P17">
        <v>18.991586000000002</v>
      </c>
      <c r="Q17">
        <v>17.145498</v>
      </c>
      <c r="R17">
        <v>13.610386999999999</v>
      </c>
      <c r="S17" s="7">
        <f t="shared" si="2"/>
        <v>9.6852663943669857</v>
      </c>
      <c r="T17" s="7">
        <f t="shared" si="3"/>
        <v>10.874873386290405</v>
      </c>
      <c r="U17" s="7">
        <f t="shared" si="4"/>
        <v>9.9949333055444605</v>
      </c>
      <c r="V17" s="7">
        <f t="shared" si="5"/>
        <v>10.597703408244424</v>
      </c>
      <c r="W17" s="7">
        <f t="shared" si="6"/>
        <v>10.711374279738257</v>
      </c>
      <c r="X17" s="7">
        <f t="shared" si="7"/>
        <v>10.238604093335873</v>
      </c>
      <c r="Y17" s="7">
        <f t="shared" si="8"/>
        <v>11.162893975109281</v>
      </c>
      <c r="Z17" s="7">
        <f t="shared" si="9"/>
        <v>11.463647402560621</v>
      </c>
      <c r="AA17" s="7">
        <f t="shared" si="10"/>
        <v>12.801615427687688</v>
      </c>
      <c r="AB17" s="7">
        <f t="shared" si="11"/>
        <v>11.373638934899647</v>
      </c>
      <c r="AC17" s="7">
        <f t="shared" si="12"/>
        <v>10.149613045562038</v>
      </c>
      <c r="AD17" s="7">
        <f t="shared" si="13"/>
        <v>14.335153361849169</v>
      </c>
      <c r="AE17" s="7">
        <f t="shared" si="14"/>
        <v>15.733195982385793</v>
      </c>
      <c r="AF17" s="7">
        <f t="shared" si="15"/>
        <v>13.652475555085823</v>
      </c>
      <c r="AG17" s="7">
        <f t="shared" si="16"/>
        <v>9.6555375910165626</v>
      </c>
      <c r="AH17">
        <v>4.1119999999999997E-2</v>
      </c>
      <c r="AI17" s="7">
        <f t="shared" si="1"/>
        <v>3.9825815413637045E-3</v>
      </c>
      <c r="AJ17" s="7">
        <f t="shared" si="1"/>
        <v>4.4717479364426143E-3</v>
      </c>
      <c r="AK17" s="7">
        <f t="shared" si="1"/>
        <v>4.1099165752398817E-3</v>
      </c>
      <c r="AL17" s="7">
        <f t="shared" si="1"/>
        <v>4.3577756414701066E-3</v>
      </c>
      <c r="AM17" s="7">
        <f t="shared" si="1"/>
        <v>4.4045171038283705E-3</v>
      </c>
      <c r="AN17" s="7">
        <f t="shared" si="1"/>
        <v>4.2101140031797109E-3</v>
      </c>
      <c r="AO17" s="7">
        <f t="shared" si="1"/>
        <v>4.5901820025649361E-3</v>
      </c>
      <c r="AP17" s="7">
        <f t="shared" si="1"/>
        <v>4.7138518119329269E-3</v>
      </c>
      <c r="AQ17" s="7">
        <f t="shared" si="1"/>
        <v>5.2640242638651771E-3</v>
      </c>
      <c r="AR17" s="7">
        <f t="shared" si="1"/>
        <v>4.6768403300307343E-3</v>
      </c>
      <c r="AS17" s="7">
        <f t="shared" si="1"/>
        <v>4.1735208843351095E-3</v>
      </c>
      <c r="AT17" s="7">
        <f t="shared" si="1"/>
        <v>5.8946150623923775E-3</v>
      </c>
      <c r="AU17" s="7">
        <f t="shared" si="1"/>
        <v>6.4694901879570376E-3</v>
      </c>
      <c r="AV17" s="7">
        <f t="shared" si="1"/>
        <v>5.6138979482512896E-3</v>
      </c>
      <c r="AW17" s="7">
        <f t="shared" si="1"/>
        <v>3.97035705742601E-3</v>
      </c>
    </row>
    <row r="18" spans="1:49" x14ac:dyDescent="0.25">
      <c r="A18">
        <v>2340</v>
      </c>
      <c r="B18" s="3">
        <v>6.4173770000000001</v>
      </c>
      <c r="C18" s="3">
        <v>93.874656000000002</v>
      </c>
      <c r="D18">
        <v>14.710713999999999</v>
      </c>
      <c r="E18">
        <v>15.121682</v>
      </c>
      <c r="F18">
        <v>15.289593999999999</v>
      </c>
      <c r="G18">
        <v>16.399386</v>
      </c>
      <c r="H18">
        <v>16.881360999999998</v>
      </c>
      <c r="I18">
        <v>14.29621</v>
      </c>
      <c r="J18">
        <v>14.103752999999999</v>
      </c>
      <c r="K18">
        <v>13.836307</v>
      </c>
      <c r="L18">
        <v>16.694343</v>
      </c>
      <c r="M18">
        <v>17.857700000000001</v>
      </c>
      <c r="N18">
        <v>15.223452999999999</v>
      </c>
      <c r="O18">
        <v>13.222144</v>
      </c>
      <c r="P18">
        <v>13.569573</v>
      </c>
      <c r="Q18">
        <v>13.094287</v>
      </c>
      <c r="R18">
        <v>13.377056</v>
      </c>
      <c r="S18" s="7">
        <f t="shared" si="2"/>
        <v>9.3544364416357784</v>
      </c>
      <c r="T18" s="7">
        <f t="shared" si="3"/>
        <v>9.8150664008390436</v>
      </c>
      <c r="U18" s="7">
        <f t="shared" si="4"/>
        <v>10.003190298764848</v>
      </c>
      <c r="V18" s="7">
        <f t="shared" si="5"/>
        <v>11.245421597400844</v>
      </c>
      <c r="W18" s="7">
        <f t="shared" si="6"/>
        <v>11.784293445500767</v>
      </c>
      <c r="X18" s="7">
        <f t="shared" si="7"/>
        <v>8.8895655027774367</v>
      </c>
      <c r="Y18" s="7">
        <f t="shared" si="8"/>
        <v>8.6736279224011312</v>
      </c>
      <c r="Z18" s="7">
        <f t="shared" si="9"/>
        <v>8.3734524040016325</v>
      </c>
      <c r="AA18" s="7">
        <f t="shared" si="10"/>
        <v>11.575242665799962</v>
      </c>
      <c r="AB18" s="7">
        <f t="shared" si="11"/>
        <v>12.874738992919113</v>
      </c>
      <c r="AC18" s="7">
        <f t="shared" si="12"/>
        <v>9.9290932332621811</v>
      </c>
      <c r="AD18" s="7">
        <f t="shared" si="13"/>
        <v>7.6836889721589259</v>
      </c>
      <c r="AE18" s="7">
        <f t="shared" si="14"/>
        <v>8.0739601650684936</v>
      </c>
      <c r="AF18" s="7">
        <f t="shared" si="15"/>
        <v>7.5400161903181875</v>
      </c>
      <c r="AG18" s="7">
        <f t="shared" si="16"/>
        <v>7.8577277660162288</v>
      </c>
      <c r="AH18">
        <v>4.5370000000000001E-2</v>
      </c>
      <c r="AI18" s="7">
        <f t="shared" si="1"/>
        <v>4.2441078135701527E-3</v>
      </c>
      <c r="AJ18" s="7">
        <f t="shared" si="1"/>
        <v>4.4530956260606745E-3</v>
      </c>
      <c r="AK18" s="7">
        <f t="shared" si="1"/>
        <v>4.5384474385496117E-3</v>
      </c>
      <c r="AL18" s="7">
        <f t="shared" si="1"/>
        <v>5.1020477787407622E-3</v>
      </c>
      <c r="AM18" s="7">
        <f t="shared" si="1"/>
        <v>5.3465339362236989E-3</v>
      </c>
      <c r="AN18" s="7">
        <f t="shared" si="1"/>
        <v>4.0331958686101229E-3</v>
      </c>
      <c r="AO18" s="7">
        <f t="shared" si="1"/>
        <v>3.9352249883933934E-3</v>
      </c>
      <c r="AP18" s="7">
        <f t="shared" si="1"/>
        <v>3.7990353556955408E-3</v>
      </c>
      <c r="AQ18" s="7">
        <f t="shared" si="1"/>
        <v>5.2516875974734437E-3</v>
      </c>
      <c r="AR18" s="7">
        <f t="shared" si="1"/>
        <v>5.8412690810874012E-3</v>
      </c>
      <c r="AS18" s="7">
        <f t="shared" si="1"/>
        <v>4.504829599931052E-3</v>
      </c>
      <c r="AT18" s="7">
        <f t="shared" si="1"/>
        <v>3.486089686668505E-3</v>
      </c>
      <c r="AU18" s="7">
        <f t="shared" si="1"/>
        <v>3.6631557268915755E-3</v>
      </c>
      <c r="AV18" s="7">
        <f t="shared" si="1"/>
        <v>3.4209053455473617E-3</v>
      </c>
      <c r="AW18" s="7">
        <f t="shared" si="1"/>
        <v>3.5650510874415632E-3</v>
      </c>
    </row>
    <row r="19" spans="1:49" x14ac:dyDescent="0.25">
      <c r="A19">
        <v>2330</v>
      </c>
      <c r="B19" s="3">
        <v>5.948607</v>
      </c>
      <c r="C19" s="3">
        <v>93.590350999999998</v>
      </c>
      <c r="D19">
        <v>15.474963000000001</v>
      </c>
      <c r="E19">
        <v>16.067682999999999</v>
      </c>
      <c r="F19">
        <v>16.439677</v>
      </c>
      <c r="G19">
        <v>13.563923000000001</v>
      </c>
      <c r="H19">
        <v>14.475548</v>
      </c>
      <c r="I19">
        <v>13.618448000000001</v>
      </c>
      <c r="J19">
        <v>13.669504999999999</v>
      </c>
      <c r="K19">
        <v>12.481640000000001</v>
      </c>
      <c r="L19">
        <v>13.558641</v>
      </c>
      <c r="M19">
        <v>14.143255</v>
      </c>
      <c r="N19">
        <v>15.173279000000001</v>
      </c>
      <c r="O19">
        <v>12.114039999999999</v>
      </c>
      <c r="P19">
        <v>11.361872</v>
      </c>
      <c r="Q19">
        <v>12.839183</v>
      </c>
      <c r="R19">
        <v>14.736967</v>
      </c>
      <c r="S19" s="7">
        <f t="shared" si="2"/>
        <v>10.805975465066611</v>
      </c>
      <c r="T19" s="7">
        <f t="shared" si="3"/>
        <v>11.473723185566639</v>
      </c>
      <c r="U19" s="7">
        <f t="shared" si="4"/>
        <v>11.892532327640861</v>
      </c>
      <c r="V19" s="7">
        <f t="shared" si="5"/>
        <v>8.6493900941175141</v>
      </c>
      <c r="W19" s="7">
        <f t="shared" si="6"/>
        <v>9.6788420381810223</v>
      </c>
      <c r="X19" s="7">
        <f t="shared" si="7"/>
        <v>8.710998069706779</v>
      </c>
      <c r="Y19" s="7">
        <f t="shared" si="8"/>
        <v>8.7686834257835109</v>
      </c>
      <c r="Z19" s="7">
        <f t="shared" si="9"/>
        <v>7.4255750583179312</v>
      </c>
      <c r="AA19" s="7">
        <f t="shared" si="10"/>
        <v>8.6434217039050356</v>
      </c>
      <c r="AB19" s="7">
        <f t="shared" si="11"/>
        <v>9.3037472006856685</v>
      </c>
      <c r="AC19" s="7">
        <f t="shared" si="12"/>
        <v>10.465898523321336</v>
      </c>
      <c r="AD19" s="7">
        <f t="shared" si="13"/>
        <v>7.0094957766293664</v>
      </c>
      <c r="AE19" s="7">
        <f t="shared" si="14"/>
        <v>6.1574864002645944</v>
      </c>
      <c r="AF19" s="7">
        <f t="shared" si="15"/>
        <v>7.83007264659929</v>
      </c>
      <c r="AG19" s="7">
        <f t="shared" si="16"/>
        <v>9.9738154940855512</v>
      </c>
      <c r="AH19">
        <v>5.6230000000000002E-2</v>
      </c>
      <c r="AI19" s="7">
        <f t="shared" ref="AI19:AW35" si="17">S19*$AH19/100</f>
        <v>6.0762000040069548E-3</v>
      </c>
      <c r="AJ19" s="7">
        <f t="shared" si="17"/>
        <v>6.4516745472441217E-3</v>
      </c>
      <c r="AK19" s="7">
        <f t="shared" si="17"/>
        <v>6.6871709278324568E-3</v>
      </c>
      <c r="AL19" s="7">
        <f t="shared" si="17"/>
        <v>4.8635520499222783E-3</v>
      </c>
      <c r="AM19" s="7">
        <f t="shared" si="17"/>
        <v>5.4424128780691892E-3</v>
      </c>
      <c r="AN19" s="7">
        <f t="shared" si="17"/>
        <v>4.8981942145961219E-3</v>
      </c>
      <c r="AO19" s="7">
        <f t="shared" si="17"/>
        <v>4.9306306903180684E-3</v>
      </c>
      <c r="AP19" s="7">
        <f t="shared" si="17"/>
        <v>4.1754008552921731E-3</v>
      </c>
      <c r="AQ19" s="7">
        <f t="shared" si="17"/>
        <v>4.8601960241058013E-3</v>
      </c>
      <c r="AR19" s="7">
        <f t="shared" si="17"/>
        <v>5.2314970509455515E-3</v>
      </c>
      <c r="AS19" s="7">
        <f t="shared" si="17"/>
        <v>5.8849747396635876E-3</v>
      </c>
      <c r="AT19" s="7">
        <f t="shared" si="17"/>
        <v>3.9414394751986935E-3</v>
      </c>
      <c r="AU19" s="7">
        <f t="shared" si="17"/>
        <v>3.4623546028687818E-3</v>
      </c>
      <c r="AV19" s="7">
        <f t="shared" si="17"/>
        <v>4.4028498491827809E-3</v>
      </c>
      <c r="AW19" s="7">
        <f t="shared" si="17"/>
        <v>5.6082764523243053E-3</v>
      </c>
    </row>
    <row r="20" spans="1:49" x14ac:dyDescent="0.25">
      <c r="A20">
        <v>2320</v>
      </c>
      <c r="B20" s="3">
        <v>6.7490899999999989</v>
      </c>
      <c r="C20" s="3">
        <v>93.542756999999995</v>
      </c>
      <c r="D20">
        <v>15.665895000000001</v>
      </c>
      <c r="E20">
        <v>15.110638</v>
      </c>
      <c r="F20">
        <v>15.385415999999999</v>
      </c>
      <c r="G20">
        <v>17.298387999999999</v>
      </c>
      <c r="H20">
        <v>15.410386000000001</v>
      </c>
      <c r="I20">
        <v>15.815937999999999</v>
      </c>
      <c r="J20">
        <v>14.959763000000001</v>
      </c>
      <c r="K20">
        <v>15.531366</v>
      </c>
      <c r="L20">
        <v>14.501873</v>
      </c>
      <c r="M20">
        <v>13.333942</v>
      </c>
      <c r="N20">
        <v>13.282716000000001</v>
      </c>
      <c r="O20">
        <v>14.006703999999999</v>
      </c>
      <c r="P20">
        <v>14.603457000000001</v>
      </c>
      <c r="Q20">
        <v>14.430486</v>
      </c>
      <c r="R20">
        <v>14.889593</v>
      </c>
      <c r="S20" s="7">
        <f t="shared" si="2"/>
        <v>10.12074021480432</v>
      </c>
      <c r="T20" s="7">
        <f t="shared" si="3"/>
        <v>9.4945516180093001</v>
      </c>
      <c r="U20" s="7">
        <f t="shared" si="4"/>
        <v>9.8044978717684277</v>
      </c>
      <c r="V20" s="7">
        <f t="shared" si="5"/>
        <v>11.958695365336357</v>
      </c>
      <c r="W20" s="7">
        <f t="shared" si="6"/>
        <v>9.8326572605052895</v>
      </c>
      <c r="X20" s="7">
        <f t="shared" si="7"/>
        <v>10.28985912543938</v>
      </c>
      <c r="Y20" s="7">
        <f t="shared" si="8"/>
        <v>9.324310925148966</v>
      </c>
      <c r="Z20" s="7">
        <f t="shared" si="9"/>
        <v>9.9690746385303814</v>
      </c>
      <c r="AA20" s="7">
        <f t="shared" si="10"/>
        <v>8.8074068999268746</v>
      </c>
      <c r="AB20" s="7">
        <f t="shared" si="11"/>
        <v>7.4873049981937783</v>
      </c>
      <c r="AC20" s="7">
        <f t="shared" si="12"/>
        <v>7.4293505383522991</v>
      </c>
      <c r="AD20" s="7">
        <f t="shared" si="13"/>
        <v>8.248010639816366</v>
      </c>
      <c r="AE20" s="7">
        <f t="shared" si="14"/>
        <v>8.9221146292176332</v>
      </c>
      <c r="AF20" s="7">
        <f t="shared" si="15"/>
        <v>8.7267866574904609</v>
      </c>
      <c r="AG20" s="7">
        <f t="shared" si="16"/>
        <v>9.2451207784784764</v>
      </c>
      <c r="AH20">
        <v>5.1490000000000001E-2</v>
      </c>
      <c r="AI20" s="7">
        <f t="shared" si="17"/>
        <v>5.2111691366027446E-3</v>
      </c>
      <c r="AJ20" s="7">
        <f t="shared" si="17"/>
        <v>4.8887446281129891E-3</v>
      </c>
      <c r="AK20" s="7">
        <f t="shared" si="17"/>
        <v>5.0483359541735641E-3</v>
      </c>
      <c r="AL20" s="7">
        <f t="shared" si="17"/>
        <v>6.157532243611691E-3</v>
      </c>
      <c r="AM20" s="7">
        <f t="shared" si="17"/>
        <v>5.062835223434173E-3</v>
      </c>
      <c r="AN20" s="7">
        <f t="shared" si="17"/>
        <v>5.298248463688736E-3</v>
      </c>
      <c r="AO20" s="7">
        <f t="shared" si="17"/>
        <v>4.8010876953592024E-3</v>
      </c>
      <c r="AP20" s="7">
        <f t="shared" si="17"/>
        <v>5.1330765313792933E-3</v>
      </c>
      <c r="AQ20" s="7">
        <f t="shared" si="17"/>
        <v>4.5349338127723474E-3</v>
      </c>
      <c r="AR20" s="7">
        <f t="shared" si="17"/>
        <v>3.8552133435699764E-3</v>
      </c>
      <c r="AS20" s="7">
        <f t="shared" si="17"/>
        <v>3.8253725921975987E-3</v>
      </c>
      <c r="AT20" s="7">
        <f t="shared" si="17"/>
        <v>4.2469006784414468E-3</v>
      </c>
      <c r="AU20" s="7">
        <f t="shared" si="17"/>
        <v>4.5939968225841591E-3</v>
      </c>
      <c r="AV20" s="7">
        <f t="shared" si="17"/>
        <v>4.4934224499418385E-3</v>
      </c>
      <c r="AW20" s="7">
        <f t="shared" si="17"/>
        <v>4.7603126888385678E-3</v>
      </c>
    </row>
    <row r="21" spans="1:49" x14ac:dyDescent="0.25">
      <c r="A21">
        <v>2310</v>
      </c>
      <c r="B21" s="3">
        <v>6.4472130000000005</v>
      </c>
      <c r="C21" s="3">
        <v>94.018585999999999</v>
      </c>
      <c r="D21">
        <v>14.327748</v>
      </c>
      <c r="E21">
        <v>13.370716</v>
      </c>
      <c r="F21">
        <v>14.517165</v>
      </c>
      <c r="G21">
        <v>12.702316</v>
      </c>
      <c r="H21">
        <v>14.465673000000001</v>
      </c>
      <c r="I21">
        <v>14.465024</v>
      </c>
      <c r="J21">
        <v>13.833824</v>
      </c>
      <c r="K21">
        <v>13.164906</v>
      </c>
      <c r="L21">
        <v>14.421310999999999</v>
      </c>
      <c r="M21">
        <v>13.750933</v>
      </c>
      <c r="N21">
        <v>14.07447</v>
      </c>
      <c r="O21">
        <v>14.571596</v>
      </c>
      <c r="P21">
        <v>14.693959</v>
      </c>
      <c r="Q21">
        <v>14.388703</v>
      </c>
      <c r="R21">
        <v>11.856182</v>
      </c>
      <c r="S21" s="7">
        <f t="shared" si="2"/>
        <v>8.8641926888321017</v>
      </c>
      <c r="T21" s="7">
        <f t="shared" si="3"/>
        <v>7.7931115234678972</v>
      </c>
      <c r="U21" s="7">
        <f t="shared" si="4"/>
        <v>9.0760062216417836</v>
      </c>
      <c r="V21" s="7">
        <f t="shared" si="5"/>
        <v>7.0441757182091855</v>
      </c>
      <c r="W21" s="7">
        <f t="shared" si="6"/>
        <v>9.0184316025584454</v>
      </c>
      <c r="X21" s="7">
        <f t="shared" si="7"/>
        <v>9.0177059104015651</v>
      </c>
      <c r="Y21" s="7">
        <f t="shared" si="8"/>
        <v>8.3115936562788839</v>
      </c>
      <c r="Z21" s="7">
        <f t="shared" si="9"/>
        <v>7.5625808145593876</v>
      </c>
      <c r="AA21" s="7">
        <f t="shared" si="10"/>
        <v>8.9688257844795061</v>
      </c>
      <c r="AB21" s="7">
        <f t="shared" si="11"/>
        <v>8.2188169233294683</v>
      </c>
      <c r="AC21" s="7">
        <f t="shared" si="12"/>
        <v>8.580876332719205</v>
      </c>
      <c r="AD21" s="7">
        <f t="shared" si="13"/>
        <v>9.1368623431324227</v>
      </c>
      <c r="AE21" s="7">
        <f t="shared" si="14"/>
        <v>9.2736517301431753</v>
      </c>
      <c r="AF21" s="7">
        <f t="shared" si="15"/>
        <v>8.9323613148725496</v>
      </c>
      <c r="AG21" s="7">
        <f t="shared" si="16"/>
        <v>6.0950474823053531</v>
      </c>
      <c r="AH21">
        <v>6.3189999999999996E-2</v>
      </c>
      <c r="AI21" s="7">
        <f t="shared" si="17"/>
        <v>5.6012833600730047E-3</v>
      </c>
      <c r="AJ21" s="7">
        <f t="shared" si="17"/>
        <v>4.9244671716793635E-3</v>
      </c>
      <c r="AK21" s="7">
        <f t="shared" si="17"/>
        <v>5.735128331455442E-3</v>
      </c>
      <c r="AL21" s="7">
        <f t="shared" si="17"/>
        <v>4.451214636336384E-3</v>
      </c>
      <c r="AM21" s="7">
        <f t="shared" si="17"/>
        <v>5.6987469296566817E-3</v>
      </c>
      <c r="AN21" s="7">
        <f t="shared" si="17"/>
        <v>5.6982883647827484E-3</v>
      </c>
      <c r="AO21" s="7">
        <f t="shared" si="17"/>
        <v>5.2520960314026265E-3</v>
      </c>
      <c r="AP21" s="7">
        <f t="shared" si="17"/>
        <v>4.7787948167200764E-3</v>
      </c>
      <c r="AQ21" s="7">
        <f t="shared" si="17"/>
        <v>5.6674010132125993E-3</v>
      </c>
      <c r="AR21" s="7">
        <f t="shared" si="17"/>
        <v>5.1934704138518906E-3</v>
      </c>
      <c r="AS21" s="7">
        <f t="shared" si="17"/>
        <v>5.4222557546452655E-3</v>
      </c>
      <c r="AT21" s="7">
        <f t="shared" si="17"/>
        <v>5.7735833146253775E-3</v>
      </c>
      <c r="AU21" s="7">
        <f t="shared" si="17"/>
        <v>5.8600205282774718E-3</v>
      </c>
      <c r="AV21" s="7">
        <f t="shared" si="17"/>
        <v>5.6443591148679639E-3</v>
      </c>
      <c r="AW21" s="7">
        <f t="shared" si="17"/>
        <v>3.8514605040687521E-3</v>
      </c>
    </row>
    <row r="22" spans="1:49" x14ac:dyDescent="0.25">
      <c r="A22">
        <v>2300</v>
      </c>
      <c r="B22" s="3">
        <v>6.4036150000000003</v>
      </c>
      <c r="C22" s="3">
        <v>94.122754</v>
      </c>
      <c r="D22">
        <v>13.691238</v>
      </c>
      <c r="E22">
        <v>15.051275</v>
      </c>
      <c r="F22">
        <v>14.379116</v>
      </c>
      <c r="G22">
        <v>13.138966</v>
      </c>
      <c r="H22">
        <v>14.758577000000001</v>
      </c>
      <c r="I22">
        <v>17.265692999999999</v>
      </c>
      <c r="J22">
        <v>16.013808999999998</v>
      </c>
      <c r="K22">
        <v>15.924356</v>
      </c>
      <c r="L22">
        <v>14.867324</v>
      </c>
      <c r="M22">
        <v>15.610716</v>
      </c>
      <c r="N22">
        <v>15.265927</v>
      </c>
      <c r="O22">
        <v>13.091599</v>
      </c>
      <c r="P22">
        <v>14.202432</v>
      </c>
      <c r="Q22">
        <v>13.888451999999999</v>
      </c>
      <c r="R22">
        <v>13.159238</v>
      </c>
      <c r="S22" s="7">
        <f t="shared" si="2"/>
        <v>8.1830445002651118</v>
      </c>
      <c r="T22" s="7">
        <f t="shared" si="3"/>
        <v>9.700701070733686</v>
      </c>
      <c r="U22" s="7">
        <f t="shared" si="4"/>
        <v>8.9510139562664612</v>
      </c>
      <c r="V22" s="7">
        <f t="shared" si="5"/>
        <v>7.5659199795758463</v>
      </c>
      <c r="W22" s="7">
        <f t="shared" si="6"/>
        <v>9.3743317246396209</v>
      </c>
      <c r="X22" s="7">
        <f t="shared" si="7"/>
        <v>12.165421140672423</v>
      </c>
      <c r="Y22" s="7">
        <f t="shared" si="8"/>
        <v>10.772995831386082</v>
      </c>
      <c r="Z22" s="7">
        <f t="shared" si="9"/>
        <v>10.673404686622149</v>
      </c>
      <c r="AA22" s="7">
        <f t="shared" si="10"/>
        <v>9.4956047697062314</v>
      </c>
      <c r="AB22" s="7">
        <f t="shared" si="11"/>
        <v>10.324117266809752</v>
      </c>
      <c r="AC22" s="7">
        <f t="shared" si="12"/>
        <v>9.9399589576980034</v>
      </c>
      <c r="AD22" s="7">
        <f t="shared" si="13"/>
        <v>7.5129679085764973</v>
      </c>
      <c r="AE22" s="7">
        <f t="shared" si="14"/>
        <v>8.7538306492087123</v>
      </c>
      <c r="AF22" s="7">
        <f t="shared" si="15"/>
        <v>8.4032983171021147</v>
      </c>
      <c r="AG22" s="7">
        <f t="shared" si="16"/>
        <v>7.588581160483522</v>
      </c>
      <c r="AH22">
        <v>5.8189999999999999E-2</v>
      </c>
      <c r="AI22" s="7">
        <f t="shared" si="17"/>
        <v>4.7617135947042684E-3</v>
      </c>
      <c r="AJ22" s="7">
        <f t="shared" si="17"/>
        <v>5.6448379530599311E-3</v>
      </c>
      <c r="AK22" s="7">
        <f t="shared" si="17"/>
        <v>5.2085950211514529E-3</v>
      </c>
      <c r="AL22" s="7">
        <f t="shared" si="17"/>
        <v>4.4026088361151846E-3</v>
      </c>
      <c r="AM22" s="7">
        <f t="shared" si="17"/>
        <v>5.4549236305677954E-3</v>
      </c>
      <c r="AN22" s="7">
        <f t="shared" si="17"/>
        <v>7.0790585617572831E-3</v>
      </c>
      <c r="AO22" s="7">
        <f t="shared" si="17"/>
        <v>6.2688062742835603E-3</v>
      </c>
      <c r="AP22" s="7">
        <f t="shared" si="17"/>
        <v>6.2108541871454285E-3</v>
      </c>
      <c r="AQ22" s="7">
        <f t="shared" si="17"/>
        <v>5.5254924154920556E-3</v>
      </c>
      <c r="AR22" s="7">
        <f t="shared" si="17"/>
        <v>6.0076038375565946E-3</v>
      </c>
      <c r="AS22" s="7">
        <f t="shared" si="17"/>
        <v>5.7840621174844679E-3</v>
      </c>
      <c r="AT22" s="7">
        <f t="shared" si="17"/>
        <v>4.3717960260006641E-3</v>
      </c>
      <c r="AU22" s="7">
        <f t="shared" si="17"/>
        <v>5.0938540547745496E-3</v>
      </c>
      <c r="AV22" s="7">
        <f t="shared" si="17"/>
        <v>4.8898792907217208E-3</v>
      </c>
      <c r="AW22" s="7">
        <f t="shared" si="17"/>
        <v>4.4157953772853611E-3</v>
      </c>
    </row>
    <row r="23" spans="1:49" x14ac:dyDescent="0.25">
      <c r="A23">
        <v>2290</v>
      </c>
      <c r="B23" s="3">
        <v>6.2511049999999999</v>
      </c>
      <c r="C23" s="3">
        <v>93.959513000000001</v>
      </c>
      <c r="D23">
        <v>14.91412</v>
      </c>
      <c r="E23">
        <v>14.124340999999999</v>
      </c>
      <c r="F23">
        <v>15.264284</v>
      </c>
      <c r="G23">
        <v>13.660164999999999</v>
      </c>
      <c r="H23">
        <v>13.83038</v>
      </c>
      <c r="I23">
        <v>15.201651</v>
      </c>
      <c r="J23">
        <v>15.108473999999999</v>
      </c>
      <c r="K23">
        <v>15.948475</v>
      </c>
      <c r="L23">
        <v>15.545131</v>
      </c>
      <c r="M23">
        <v>15.444861</v>
      </c>
      <c r="N23">
        <v>15.073230000000001</v>
      </c>
      <c r="O23">
        <v>14.641399</v>
      </c>
      <c r="P23">
        <v>14.546625000000001</v>
      </c>
      <c r="Q23">
        <v>12.835041</v>
      </c>
      <c r="R23">
        <v>13.249774</v>
      </c>
      <c r="S23" s="7">
        <f t="shared" si="2"/>
        <v>9.7528540112534721</v>
      </c>
      <c r="T23" s="7">
        <f t="shared" si="3"/>
        <v>8.8686471886268468</v>
      </c>
      <c r="U23" s="7">
        <f t="shared" si="4"/>
        <v>10.144570013525264</v>
      </c>
      <c r="V23" s="7">
        <f t="shared" si="5"/>
        <v>8.3485142182025847</v>
      </c>
      <c r="W23" s="7">
        <f t="shared" si="6"/>
        <v>8.5392883279155711</v>
      </c>
      <c r="X23" s="7">
        <f t="shared" si="7"/>
        <v>10.074518880802344</v>
      </c>
      <c r="Y23" s="7">
        <f t="shared" si="8"/>
        <v>9.9702947496183736</v>
      </c>
      <c r="Z23" s="7">
        <f t="shared" si="9"/>
        <v>10.909393393406859</v>
      </c>
      <c r="AA23" s="7">
        <f t="shared" si="10"/>
        <v>10.458604100617549</v>
      </c>
      <c r="AB23" s="7">
        <f t="shared" si="11"/>
        <v>10.346499652845232</v>
      </c>
      <c r="AC23" s="7">
        <f t="shared" si="12"/>
        <v>9.9308686335164733</v>
      </c>
      <c r="AD23" s="7">
        <f t="shared" si="13"/>
        <v>9.4476369755308429</v>
      </c>
      <c r="AE23" s="7">
        <f t="shared" si="14"/>
        <v>9.3415427530926358</v>
      </c>
      <c r="AF23" s="7">
        <f t="shared" si="15"/>
        <v>7.4230803792409414</v>
      </c>
      <c r="AG23" s="7">
        <f t="shared" si="16"/>
        <v>7.888366725519</v>
      </c>
      <c r="AH23">
        <v>6.2530000000000002E-2</v>
      </c>
      <c r="AI23" s="7">
        <f t="shared" si="17"/>
        <v>6.0984596132367961E-3</v>
      </c>
      <c r="AJ23" s="7">
        <f t="shared" si="17"/>
        <v>5.5455650870483673E-3</v>
      </c>
      <c r="AK23" s="7">
        <f t="shared" si="17"/>
        <v>6.3433996294573478E-3</v>
      </c>
      <c r="AL23" s="7">
        <f t="shared" si="17"/>
        <v>5.2203259406420769E-3</v>
      </c>
      <c r="AM23" s="7">
        <f t="shared" si="17"/>
        <v>5.3396169914456072E-3</v>
      </c>
      <c r="AN23" s="7">
        <f t="shared" si="17"/>
        <v>6.2995966561657062E-3</v>
      </c>
      <c r="AO23" s="7">
        <f t="shared" si="17"/>
        <v>6.2344253069363696E-3</v>
      </c>
      <c r="AP23" s="7">
        <f t="shared" si="17"/>
        <v>6.8216436888973086E-3</v>
      </c>
      <c r="AQ23" s="7">
        <f t="shared" si="17"/>
        <v>6.5397651441161542E-3</v>
      </c>
      <c r="AR23" s="7">
        <f t="shared" si="17"/>
        <v>6.4696662329241242E-3</v>
      </c>
      <c r="AS23" s="7">
        <f t="shared" si="17"/>
        <v>6.2097721565378509E-3</v>
      </c>
      <c r="AT23" s="7">
        <f t="shared" si="17"/>
        <v>5.9076074007994358E-3</v>
      </c>
      <c r="AU23" s="7">
        <f t="shared" si="17"/>
        <v>5.8412666835088254E-3</v>
      </c>
      <c r="AV23" s="7">
        <f t="shared" si="17"/>
        <v>4.641652161139361E-3</v>
      </c>
      <c r="AW23" s="7">
        <f t="shared" si="17"/>
        <v>4.9325957134670308E-3</v>
      </c>
    </row>
    <row r="24" spans="1:49" x14ac:dyDescent="0.25">
      <c r="A24">
        <v>2280</v>
      </c>
      <c r="B24" s="3">
        <v>5.6316730000000002</v>
      </c>
      <c r="C24" s="3">
        <v>93.731218999999996</v>
      </c>
      <c r="D24">
        <v>14.636839999999999</v>
      </c>
      <c r="E24">
        <v>13.997745999999999</v>
      </c>
      <c r="F24">
        <v>14.898877000000001</v>
      </c>
      <c r="G24">
        <v>13.472281000000001</v>
      </c>
      <c r="H24">
        <v>14.858276999999999</v>
      </c>
      <c r="I24">
        <v>14.764856999999999</v>
      </c>
      <c r="J24">
        <v>14.723258</v>
      </c>
      <c r="K24">
        <v>15.220912</v>
      </c>
      <c r="L24">
        <v>13.955095</v>
      </c>
      <c r="M24">
        <v>13.840623000000001</v>
      </c>
      <c r="N24">
        <v>13.505931</v>
      </c>
      <c r="O24">
        <v>13.034941999999999</v>
      </c>
      <c r="P24">
        <v>13.727015</v>
      </c>
      <c r="Q24">
        <v>13.023445000000001</v>
      </c>
      <c r="R24">
        <v>14.118221</v>
      </c>
      <c r="S24" s="7">
        <f t="shared" si="2"/>
        <v>10.191157247049834</v>
      </c>
      <c r="T24" s="7">
        <f t="shared" si="3"/>
        <v>9.4717518927649209</v>
      </c>
      <c r="U24" s="7">
        <f t="shared" si="4"/>
        <v>10.485953587773846</v>
      </c>
      <c r="V24" s="7">
        <f t="shared" si="5"/>
        <v>8.8798153117001437</v>
      </c>
      <c r="W24" s="7">
        <f t="shared" si="6"/>
        <v>10.44028430242617</v>
      </c>
      <c r="X24" s="7">
        <f t="shared" si="7"/>
        <v>10.3351909766135</v>
      </c>
      <c r="Y24" s="7">
        <f t="shared" si="8"/>
        <v>10.28838993355412</v>
      </c>
      <c r="Z24" s="7">
        <f t="shared" si="9"/>
        <v>10.848113943792313</v>
      </c>
      <c r="AA24" s="7">
        <f t="shared" si="10"/>
        <v>9.4237203113058179</v>
      </c>
      <c r="AB24" s="7">
        <f t="shared" si="11"/>
        <v>9.2947943290098269</v>
      </c>
      <c r="AC24" s="7">
        <f t="shared" si="12"/>
        <v>8.9177339437694201</v>
      </c>
      <c r="AD24" s="7">
        <f t="shared" si="13"/>
        <v>8.3868500911649715</v>
      </c>
      <c r="AE24" s="7">
        <f t="shared" si="14"/>
        <v>9.1668228304824915</v>
      </c>
      <c r="AF24" s="7">
        <f t="shared" si="15"/>
        <v>8.37388704856426</v>
      </c>
      <c r="AG24" s="7">
        <f t="shared" si="16"/>
        <v>9.6074111496594892</v>
      </c>
      <c r="AH24">
        <v>6.5549999999999997E-2</v>
      </c>
      <c r="AI24" s="7">
        <f t="shared" si="17"/>
        <v>6.6803035754411655E-3</v>
      </c>
      <c r="AJ24" s="7">
        <f t="shared" si="17"/>
        <v>6.2087333657074055E-3</v>
      </c>
      <c r="AK24" s="7">
        <f t="shared" si="17"/>
        <v>6.8735425767857562E-3</v>
      </c>
      <c r="AL24" s="7">
        <f t="shared" si="17"/>
        <v>5.8207189368194431E-3</v>
      </c>
      <c r="AM24" s="7">
        <f t="shared" si="17"/>
        <v>6.8436063602403544E-3</v>
      </c>
      <c r="AN24" s="7">
        <f t="shared" si="17"/>
        <v>6.7747176851701493E-3</v>
      </c>
      <c r="AO24" s="7">
        <f t="shared" si="17"/>
        <v>6.7440396014447259E-3</v>
      </c>
      <c r="AP24" s="7">
        <f t="shared" si="17"/>
        <v>7.1109386901558611E-3</v>
      </c>
      <c r="AQ24" s="7">
        <f t="shared" si="17"/>
        <v>6.177248664060964E-3</v>
      </c>
      <c r="AR24" s="7">
        <f t="shared" si="17"/>
        <v>6.092737682665942E-3</v>
      </c>
      <c r="AS24" s="7">
        <f t="shared" si="17"/>
        <v>5.8455746001408546E-3</v>
      </c>
      <c r="AT24" s="7">
        <f t="shared" si="17"/>
        <v>5.4975802347586389E-3</v>
      </c>
      <c r="AU24" s="7">
        <f t="shared" si="17"/>
        <v>6.0088523653812733E-3</v>
      </c>
      <c r="AV24" s="7">
        <f t="shared" si="17"/>
        <v>5.4890829603338716E-3</v>
      </c>
      <c r="AW24" s="7">
        <f t="shared" si="17"/>
        <v>6.2976580086017949E-3</v>
      </c>
    </row>
    <row r="25" spans="1:49" x14ac:dyDescent="0.25">
      <c r="A25">
        <v>2270</v>
      </c>
      <c r="B25" s="3">
        <v>7.392754</v>
      </c>
      <c r="C25" s="3">
        <v>93.797005999999996</v>
      </c>
      <c r="D25">
        <v>14.893181999999999</v>
      </c>
      <c r="E25">
        <v>13.812537000000001</v>
      </c>
      <c r="F25">
        <v>14.282557000000001</v>
      </c>
      <c r="G25">
        <v>13.409539000000001</v>
      </c>
      <c r="H25">
        <v>13.345832</v>
      </c>
      <c r="I25">
        <v>13.290246</v>
      </c>
      <c r="J25">
        <v>13.188568999999999</v>
      </c>
      <c r="K25">
        <v>13.565621999999999</v>
      </c>
      <c r="L25">
        <v>13.321529999999999</v>
      </c>
      <c r="M25">
        <v>12.54766</v>
      </c>
      <c r="N25">
        <v>13.330114999999999</v>
      </c>
      <c r="O25">
        <v>13.123578</v>
      </c>
      <c r="P25">
        <v>13.730738000000001</v>
      </c>
      <c r="Q25">
        <v>13.606602000000001</v>
      </c>
      <c r="R25">
        <v>14.758022</v>
      </c>
      <c r="S25" s="7">
        <f t="shared" si="2"/>
        <v>8.4718748893143143</v>
      </c>
      <c r="T25" s="7">
        <f t="shared" si="3"/>
        <v>7.2578151867663907</v>
      </c>
      <c r="U25" s="7">
        <f t="shared" si="4"/>
        <v>7.7861324862430745</v>
      </c>
      <c r="V25" s="7">
        <f t="shared" si="5"/>
        <v>6.8045020981224473</v>
      </c>
      <c r="W25" s="7">
        <f t="shared" si="6"/>
        <v>6.7328131913905374</v>
      </c>
      <c r="X25" s="7">
        <f t="shared" si="7"/>
        <v>6.6702565328095496</v>
      </c>
      <c r="Y25" s="7">
        <f t="shared" si="8"/>
        <v>6.555813870505439</v>
      </c>
      <c r="Z25" s="7">
        <f t="shared" si="9"/>
        <v>6.9801086053092529</v>
      </c>
      <c r="AA25" s="7">
        <f t="shared" si="10"/>
        <v>6.7054643598286061</v>
      </c>
      <c r="AB25" s="7">
        <f t="shared" si="11"/>
        <v>5.8339898336737566</v>
      </c>
      <c r="AC25" s="7">
        <f t="shared" si="12"/>
        <v>6.7151258199713544</v>
      </c>
      <c r="AD25" s="7">
        <f t="shared" si="13"/>
        <v>6.4826529813815545</v>
      </c>
      <c r="AE25" s="7">
        <f t="shared" si="14"/>
        <v>7.1658281239956843</v>
      </c>
      <c r="AF25" s="7">
        <f t="shared" si="15"/>
        <v>7.0262069581846687</v>
      </c>
      <c r="AG25" s="7">
        <f t="shared" si="16"/>
        <v>8.3201481490586904</v>
      </c>
      <c r="AH25">
        <v>6.4140000000000003E-2</v>
      </c>
      <c r="AI25" s="7">
        <f t="shared" si="17"/>
        <v>5.4338605540062016E-3</v>
      </c>
      <c r="AJ25" s="7">
        <f t="shared" si="17"/>
        <v>4.6551626607919637E-3</v>
      </c>
      <c r="AK25" s="7">
        <f t="shared" si="17"/>
        <v>4.9940253766763082E-3</v>
      </c>
      <c r="AL25" s="7">
        <f t="shared" si="17"/>
        <v>4.3644076457357382E-3</v>
      </c>
      <c r="AM25" s="7">
        <f t="shared" si="17"/>
        <v>4.3184263809578913E-3</v>
      </c>
      <c r="AN25" s="7">
        <f t="shared" si="17"/>
        <v>4.2783025401440453E-3</v>
      </c>
      <c r="AO25" s="7">
        <f t="shared" si="17"/>
        <v>4.2048990165421884E-3</v>
      </c>
      <c r="AP25" s="7">
        <f t="shared" si="17"/>
        <v>4.4770416594453553E-3</v>
      </c>
      <c r="AQ25" s="7">
        <f t="shared" si="17"/>
        <v>4.3008848403940682E-3</v>
      </c>
      <c r="AR25" s="7">
        <f t="shared" si="17"/>
        <v>3.7419210793183475E-3</v>
      </c>
      <c r="AS25" s="7">
        <f t="shared" si="17"/>
        <v>4.3070817009296268E-3</v>
      </c>
      <c r="AT25" s="7">
        <f t="shared" si="17"/>
        <v>4.1579736222581293E-3</v>
      </c>
      <c r="AU25" s="7">
        <f t="shared" si="17"/>
        <v>4.5961621587308323E-3</v>
      </c>
      <c r="AV25" s="7">
        <f t="shared" si="17"/>
        <v>4.5066091429796472E-3</v>
      </c>
      <c r="AW25" s="7">
        <f t="shared" si="17"/>
        <v>5.3365430228062439E-3</v>
      </c>
    </row>
    <row r="26" spans="1:49" x14ac:dyDescent="0.25">
      <c r="A26">
        <v>2260</v>
      </c>
      <c r="B26" s="3">
        <v>5.5745820000000004</v>
      </c>
      <c r="C26" s="3">
        <v>93.816102999999998</v>
      </c>
      <c r="D26">
        <v>14.257069</v>
      </c>
      <c r="E26">
        <v>14.377454</v>
      </c>
      <c r="F26">
        <v>13.8332</v>
      </c>
      <c r="G26">
        <v>14.133350999999999</v>
      </c>
      <c r="H26">
        <v>13.428713999999999</v>
      </c>
      <c r="I26">
        <v>13.096183</v>
      </c>
      <c r="J26">
        <v>13.148935</v>
      </c>
      <c r="K26">
        <v>13.241847</v>
      </c>
      <c r="L26">
        <v>15.945118000000001</v>
      </c>
      <c r="M26">
        <v>15.37453</v>
      </c>
      <c r="N26">
        <v>14.718821</v>
      </c>
      <c r="O26">
        <v>14.433885999999999</v>
      </c>
      <c r="P26">
        <v>13.663226</v>
      </c>
      <c r="Q26">
        <v>15.760782000000001</v>
      </c>
      <c r="R26">
        <v>12.844837999999999</v>
      </c>
      <c r="S26" s="7">
        <f t="shared" si="2"/>
        <v>9.8108722938851436</v>
      </c>
      <c r="T26" s="7">
        <f t="shared" si="3"/>
        <v>9.9461484284182156</v>
      </c>
      <c r="U26" s="7">
        <f t="shared" si="4"/>
        <v>9.3344090907643142</v>
      </c>
      <c r="V26" s="7">
        <f t="shared" si="5"/>
        <v>9.6718295029464549</v>
      </c>
      <c r="W26" s="7">
        <f t="shared" si="6"/>
        <v>8.8794965879660808</v>
      </c>
      <c r="X26" s="7">
        <f t="shared" si="7"/>
        <v>8.5053358275291266</v>
      </c>
      <c r="Y26" s="7">
        <f t="shared" si="8"/>
        <v>8.5647023507488704</v>
      </c>
      <c r="Z26" s="7">
        <f t="shared" si="9"/>
        <v>8.6692548980566855</v>
      </c>
      <c r="AA26" s="7">
        <f t="shared" si="10"/>
        <v>11.705854967217217</v>
      </c>
      <c r="AB26" s="7">
        <f t="shared" si="11"/>
        <v>11.065770574573605</v>
      </c>
      <c r="AC26" s="7">
        <f t="shared" si="12"/>
        <v>10.329629597474204</v>
      </c>
      <c r="AD26" s="7">
        <f t="shared" si="13"/>
        <v>10.009553775172897</v>
      </c>
      <c r="AE26" s="7">
        <f t="shared" si="14"/>
        <v>9.1432730038842323</v>
      </c>
      <c r="AF26" s="7">
        <f t="shared" si="15"/>
        <v>11.49911750277035</v>
      </c>
      <c r="AG26" s="7">
        <f t="shared" si="16"/>
        <v>8.2224206855293183</v>
      </c>
      <c r="AH26">
        <v>6.6140000000000004E-2</v>
      </c>
      <c r="AI26" s="7">
        <f t="shared" si="17"/>
        <v>6.4889109351756345E-3</v>
      </c>
      <c r="AJ26" s="7">
        <f t="shared" si="17"/>
        <v>6.5783825705558081E-3</v>
      </c>
      <c r="AK26" s="7">
        <f t="shared" si="17"/>
        <v>6.173778172631518E-3</v>
      </c>
      <c r="AL26" s="7">
        <f t="shared" si="17"/>
        <v>6.3969480332487861E-3</v>
      </c>
      <c r="AM26" s="7">
        <f t="shared" si="17"/>
        <v>5.8728990432807661E-3</v>
      </c>
      <c r="AN26" s="7">
        <f t="shared" si="17"/>
        <v>5.6254291163277646E-3</v>
      </c>
      <c r="AO26" s="7">
        <f t="shared" si="17"/>
        <v>5.6646941347853032E-3</v>
      </c>
      <c r="AP26" s="7">
        <f t="shared" si="17"/>
        <v>5.7338451895746923E-3</v>
      </c>
      <c r="AQ26" s="7">
        <f t="shared" si="17"/>
        <v>7.7422524753174684E-3</v>
      </c>
      <c r="AR26" s="7">
        <f t="shared" si="17"/>
        <v>7.318900658022983E-3</v>
      </c>
      <c r="AS26" s="7">
        <f t="shared" si="17"/>
        <v>6.8320170157694397E-3</v>
      </c>
      <c r="AT26" s="7">
        <f t="shared" si="17"/>
        <v>6.6203188668993544E-3</v>
      </c>
      <c r="AU26" s="7">
        <f t="shared" si="17"/>
        <v>6.0473607647690318E-3</v>
      </c>
      <c r="AV26" s="7">
        <f t="shared" si="17"/>
        <v>7.6055163163323107E-3</v>
      </c>
      <c r="AW26" s="7">
        <f t="shared" si="17"/>
        <v>5.438309041409092E-3</v>
      </c>
    </row>
    <row r="27" spans="1:49" x14ac:dyDescent="0.25">
      <c r="A27">
        <v>2250</v>
      </c>
      <c r="B27" s="3">
        <v>5.8125039999999997</v>
      </c>
      <c r="C27" s="3">
        <v>93.925827999999996</v>
      </c>
      <c r="D27">
        <v>13.550939</v>
      </c>
      <c r="E27">
        <v>13.355516</v>
      </c>
      <c r="F27">
        <v>12.303454</v>
      </c>
      <c r="G27">
        <v>13.165665000000001</v>
      </c>
      <c r="H27">
        <v>14.562955000000001</v>
      </c>
      <c r="I27">
        <v>13.078162000000001</v>
      </c>
      <c r="J27">
        <v>13.169153</v>
      </c>
      <c r="K27">
        <v>13.67076</v>
      </c>
      <c r="L27">
        <v>13.389296999999999</v>
      </c>
      <c r="M27">
        <v>13.832753</v>
      </c>
      <c r="N27">
        <v>13.732937</v>
      </c>
      <c r="O27">
        <v>14.087353999999999</v>
      </c>
      <c r="P27">
        <v>14.828777000000001</v>
      </c>
      <c r="Q27">
        <v>14.196628</v>
      </c>
      <c r="R27">
        <v>13.070709000000001</v>
      </c>
      <c r="S27" s="7">
        <f t="shared" si="2"/>
        <v>8.7271899735383496</v>
      </c>
      <c r="T27" s="7">
        <f t="shared" si="3"/>
        <v>8.5078872828725967</v>
      </c>
      <c r="U27" s="7">
        <f t="shared" si="4"/>
        <v>7.3263024501127525</v>
      </c>
      <c r="V27" s="7">
        <f t="shared" si="5"/>
        <v>8.2947836419185172</v>
      </c>
      <c r="W27" s="7">
        <f t="shared" si="6"/>
        <v>9.8619708587499861</v>
      </c>
      <c r="X27" s="7">
        <f t="shared" si="7"/>
        <v>8.1965455541347936</v>
      </c>
      <c r="Y27" s="7">
        <f t="shared" si="8"/>
        <v>8.2986993248897001</v>
      </c>
      <c r="Z27" s="7">
        <f t="shared" si="9"/>
        <v>8.8616247024035104</v>
      </c>
      <c r="AA27" s="7">
        <f t="shared" si="10"/>
        <v>8.5458001654426727</v>
      </c>
      <c r="AB27" s="7">
        <f t="shared" si="11"/>
        <v>9.0433412857365063</v>
      </c>
      <c r="AC27" s="7">
        <f t="shared" si="12"/>
        <v>8.9313766743643708</v>
      </c>
      <c r="AD27" s="7">
        <f t="shared" si="13"/>
        <v>9.3288634622730964</v>
      </c>
      <c r="AE27" s="7">
        <f t="shared" si="14"/>
        <v>10.159789529951638</v>
      </c>
      <c r="AF27" s="7">
        <f t="shared" si="15"/>
        <v>9.4513795223138448</v>
      </c>
      <c r="AG27" s="7">
        <f t="shared" si="16"/>
        <v>8.1881776803854187</v>
      </c>
      <c r="AH27">
        <v>7.1029999999999996E-2</v>
      </c>
      <c r="AI27" s="7">
        <f t="shared" si="17"/>
        <v>6.198923038204289E-3</v>
      </c>
      <c r="AJ27" s="7">
        <f t="shared" si="17"/>
        <v>6.0431523370244053E-3</v>
      </c>
      <c r="AK27" s="7">
        <f t="shared" si="17"/>
        <v>5.2038726303150875E-3</v>
      </c>
      <c r="AL27" s="7">
        <f t="shared" si="17"/>
        <v>5.8917848208547233E-3</v>
      </c>
      <c r="AM27" s="7">
        <f t="shared" si="17"/>
        <v>7.0049579009701145E-3</v>
      </c>
      <c r="AN27" s="7">
        <f t="shared" si="17"/>
        <v>5.8220063071019431E-3</v>
      </c>
      <c r="AO27" s="7">
        <f t="shared" si="17"/>
        <v>5.8945661304691532E-3</v>
      </c>
      <c r="AP27" s="7">
        <f t="shared" si="17"/>
        <v>6.2944120261172135E-3</v>
      </c>
      <c r="AQ27" s="7">
        <f t="shared" si="17"/>
        <v>6.0700818575139303E-3</v>
      </c>
      <c r="AR27" s="7">
        <f t="shared" si="17"/>
        <v>6.42348531525864E-3</v>
      </c>
      <c r="AS27" s="7">
        <f t="shared" si="17"/>
        <v>6.343956851801013E-3</v>
      </c>
      <c r="AT27" s="7">
        <f t="shared" si="17"/>
        <v>6.6262917172525805E-3</v>
      </c>
      <c r="AU27" s="7">
        <f t="shared" si="17"/>
        <v>7.2164985031246479E-3</v>
      </c>
      <c r="AV27" s="7">
        <f t="shared" si="17"/>
        <v>6.7133148746995226E-3</v>
      </c>
      <c r="AW27" s="7">
        <f t="shared" si="17"/>
        <v>5.8160626063777617E-3</v>
      </c>
    </row>
    <row r="28" spans="1:49" x14ac:dyDescent="0.25">
      <c r="A28">
        <v>2240</v>
      </c>
      <c r="B28" s="3">
        <v>6.7744159999999995</v>
      </c>
      <c r="C28" s="3">
        <v>93.900698000000006</v>
      </c>
      <c r="D28">
        <v>14.347457</v>
      </c>
      <c r="E28">
        <v>12.829364999999999</v>
      </c>
      <c r="F28">
        <v>12.802279</v>
      </c>
      <c r="G28">
        <v>12.160777</v>
      </c>
      <c r="H28">
        <v>12.6729</v>
      </c>
      <c r="I28">
        <v>12.791096</v>
      </c>
      <c r="J28">
        <v>14.076896</v>
      </c>
      <c r="K28">
        <v>14.156737</v>
      </c>
      <c r="L28">
        <v>14.317423</v>
      </c>
      <c r="M28">
        <v>13.679171</v>
      </c>
      <c r="N28">
        <v>14.217129999999999</v>
      </c>
      <c r="O28">
        <v>13.162042</v>
      </c>
      <c r="P28">
        <v>13.174607</v>
      </c>
      <c r="Q28">
        <v>13.668225</v>
      </c>
      <c r="R28">
        <v>15.565087999999999</v>
      </c>
      <c r="S28" s="7">
        <f t="shared" si="2"/>
        <v>8.5391193819325419</v>
      </c>
      <c r="T28" s="7">
        <f t="shared" si="3"/>
        <v>6.835293572829662</v>
      </c>
      <c r="U28" s="7">
        <f t="shared" si="4"/>
        <v>6.8048577619785631</v>
      </c>
      <c r="V28" s="7">
        <f t="shared" si="5"/>
        <v>6.0836504365998039</v>
      </c>
      <c r="W28" s="7">
        <f t="shared" si="6"/>
        <v>6.6594606562467487</v>
      </c>
      <c r="X28" s="7">
        <f t="shared" si="7"/>
        <v>6.7922913574088515</v>
      </c>
      <c r="Y28" s="7">
        <f t="shared" si="8"/>
        <v>8.2357455226317153</v>
      </c>
      <c r="Z28" s="7">
        <f t="shared" si="9"/>
        <v>8.3252824533672332</v>
      </c>
      <c r="AA28" s="7">
        <f t="shared" si="10"/>
        <v>8.5054491323529309</v>
      </c>
      <c r="AB28" s="7">
        <f t="shared" si="11"/>
        <v>7.7895578104416252</v>
      </c>
      <c r="AC28" s="7">
        <f t="shared" si="12"/>
        <v>8.3930023537017782</v>
      </c>
      <c r="AD28" s="7">
        <f t="shared" si="13"/>
        <v>7.2090109619425027</v>
      </c>
      <c r="AE28" s="7">
        <f t="shared" si="14"/>
        <v>7.2231223057742415</v>
      </c>
      <c r="AF28" s="7">
        <f t="shared" si="15"/>
        <v>7.7772742071762693</v>
      </c>
      <c r="AG28" s="7">
        <f t="shared" si="16"/>
        <v>9.9028705693255805</v>
      </c>
      <c r="AH28">
        <v>7.2139999999999996E-2</v>
      </c>
      <c r="AI28" s="7">
        <f t="shared" si="17"/>
        <v>6.1601207221261356E-3</v>
      </c>
      <c r="AJ28" s="7">
        <f t="shared" si="17"/>
        <v>4.9309807834393175E-3</v>
      </c>
      <c r="AK28" s="7">
        <f t="shared" si="17"/>
        <v>4.9090243894913347E-3</v>
      </c>
      <c r="AL28" s="7">
        <f t="shared" si="17"/>
        <v>4.388745424963098E-3</v>
      </c>
      <c r="AM28" s="7">
        <f t="shared" si="17"/>
        <v>4.8041349174164048E-3</v>
      </c>
      <c r="AN28" s="7">
        <f t="shared" si="17"/>
        <v>4.8999589852347456E-3</v>
      </c>
      <c r="AO28" s="7">
        <f t="shared" si="17"/>
        <v>5.9412668200265195E-3</v>
      </c>
      <c r="AP28" s="7">
        <f t="shared" si="17"/>
        <v>6.005858761859122E-3</v>
      </c>
      <c r="AQ28" s="7">
        <f t="shared" si="17"/>
        <v>6.1358310040794039E-3</v>
      </c>
      <c r="AR28" s="7">
        <f t="shared" si="17"/>
        <v>5.6193870044525885E-3</v>
      </c>
      <c r="AS28" s="7">
        <f t="shared" si="17"/>
        <v>6.054711897960462E-3</v>
      </c>
      <c r="AT28" s="7">
        <f t="shared" si="17"/>
        <v>5.2005805079453219E-3</v>
      </c>
      <c r="AU28" s="7">
        <f t="shared" si="17"/>
        <v>5.2107604313855367E-3</v>
      </c>
      <c r="AV28" s="7">
        <f t="shared" si="17"/>
        <v>5.6105256130569601E-3</v>
      </c>
      <c r="AW28" s="7">
        <f t="shared" si="17"/>
        <v>7.1439308287114733E-3</v>
      </c>
    </row>
    <row r="29" spans="1:49" x14ac:dyDescent="0.25">
      <c r="A29">
        <v>2230</v>
      </c>
      <c r="B29" s="3">
        <v>6.6520280000000005</v>
      </c>
      <c r="C29" s="3">
        <v>93.821673000000004</v>
      </c>
      <c r="D29">
        <v>14.063300999999999</v>
      </c>
      <c r="E29">
        <v>14.529945</v>
      </c>
      <c r="F29">
        <v>14.251849</v>
      </c>
      <c r="G29">
        <v>14.072626</v>
      </c>
      <c r="H29">
        <v>14.304220000000001</v>
      </c>
      <c r="I29">
        <v>14.675205999999999</v>
      </c>
      <c r="J29">
        <v>14.349004000000001</v>
      </c>
      <c r="K29">
        <v>14.333579</v>
      </c>
      <c r="L29">
        <v>14.606259</v>
      </c>
      <c r="M29">
        <v>13.876609999999999</v>
      </c>
      <c r="N29">
        <v>14.653428</v>
      </c>
      <c r="O29">
        <v>12.338103</v>
      </c>
      <c r="P29">
        <v>13.589831999999999</v>
      </c>
      <c r="Q29">
        <v>12.987296000000001</v>
      </c>
      <c r="R29">
        <v>12.697431</v>
      </c>
      <c r="S29" s="7">
        <f t="shared" si="2"/>
        <v>8.3726108909875006</v>
      </c>
      <c r="T29" s="7">
        <f t="shared" si="3"/>
        <v>8.8966647888611465</v>
      </c>
      <c r="U29" s="7">
        <f t="shared" si="4"/>
        <v>8.5843996660721071</v>
      </c>
      <c r="V29" s="7">
        <f t="shared" si="5"/>
        <v>8.3830867184545461</v>
      </c>
      <c r="W29" s="7">
        <f t="shared" si="6"/>
        <v>8.6432153639084959</v>
      </c>
      <c r="X29" s="7">
        <f t="shared" si="7"/>
        <v>9.0597218607661336</v>
      </c>
      <c r="Y29" s="7">
        <f t="shared" si="8"/>
        <v>8.693506745445637</v>
      </c>
      <c r="Z29" s="7">
        <f t="shared" si="9"/>
        <v>8.676185214352417</v>
      </c>
      <c r="AA29" s="7">
        <f t="shared" si="10"/>
        <v>8.9823325307713482</v>
      </c>
      <c r="AB29" s="7">
        <f t="shared" si="11"/>
        <v>8.1628488712307394</v>
      </c>
      <c r="AC29" s="7">
        <f t="shared" si="12"/>
        <v>9.0352780834681816</v>
      </c>
      <c r="AD29" s="7">
        <f t="shared" si="13"/>
        <v>6.4319712456699465</v>
      </c>
      <c r="AE29" s="7">
        <f t="shared" si="14"/>
        <v>7.840516548305815</v>
      </c>
      <c r="AF29" s="7">
        <f t="shared" si="15"/>
        <v>7.1628260336385159</v>
      </c>
      <c r="AG29" s="7">
        <f t="shared" si="16"/>
        <v>6.8365872132398096</v>
      </c>
      <c r="AH29">
        <v>7.4730000000000005E-2</v>
      </c>
      <c r="AI29" s="7">
        <f t="shared" si="17"/>
        <v>6.2568521188349595E-3</v>
      </c>
      <c r="AJ29" s="7">
        <f t="shared" si="17"/>
        <v>6.6484775967159352E-3</v>
      </c>
      <c r="AK29" s="7">
        <f t="shared" si="17"/>
        <v>6.415121870455686E-3</v>
      </c>
      <c r="AL29" s="7">
        <f t="shared" si="17"/>
        <v>6.2646807047010821E-3</v>
      </c>
      <c r="AM29" s="7">
        <f t="shared" si="17"/>
        <v>6.4590748414488199E-3</v>
      </c>
      <c r="AN29" s="7">
        <f t="shared" si="17"/>
        <v>6.7703301465505319E-3</v>
      </c>
      <c r="AO29" s="7">
        <f t="shared" si="17"/>
        <v>6.4966575908715248E-3</v>
      </c>
      <c r="AP29" s="7">
        <f t="shared" si="17"/>
        <v>6.4837132106855613E-3</v>
      </c>
      <c r="AQ29" s="7">
        <f t="shared" si="17"/>
        <v>6.7124971002454296E-3</v>
      </c>
      <c r="AR29" s="7">
        <f t="shared" si="17"/>
        <v>6.1000969614707322E-3</v>
      </c>
      <c r="AS29" s="7">
        <f t="shared" si="17"/>
        <v>6.7520633117757719E-3</v>
      </c>
      <c r="AT29" s="7">
        <f t="shared" si="17"/>
        <v>4.8066121118891516E-3</v>
      </c>
      <c r="AU29" s="7">
        <f t="shared" si="17"/>
        <v>5.8592180165489361E-3</v>
      </c>
      <c r="AV29" s="7">
        <f t="shared" si="17"/>
        <v>5.3527798949380631E-3</v>
      </c>
      <c r="AW29" s="7">
        <f t="shared" si="17"/>
        <v>5.1089816244541094E-3</v>
      </c>
    </row>
    <row r="30" spans="1:49" x14ac:dyDescent="0.25">
      <c r="A30">
        <v>2220</v>
      </c>
      <c r="B30" s="3">
        <v>7.0001270000000009</v>
      </c>
      <c r="C30" s="3">
        <v>93.826909000000001</v>
      </c>
      <c r="D30">
        <v>14.724098</v>
      </c>
      <c r="E30">
        <v>15.017721999999999</v>
      </c>
      <c r="F30">
        <v>15.017612</v>
      </c>
      <c r="G30">
        <v>12.581818</v>
      </c>
      <c r="H30">
        <v>12.354293</v>
      </c>
      <c r="I30">
        <v>14.237068000000001</v>
      </c>
      <c r="J30">
        <v>13.865064</v>
      </c>
      <c r="K30">
        <v>14.066094</v>
      </c>
      <c r="L30">
        <v>14.144595000000001</v>
      </c>
      <c r="M30">
        <v>13.060153</v>
      </c>
      <c r="N30">
        <v>13.401768000000001</v>
      </c>
      <c r="O30">
        <v>15.357879000000001</v>
      </c>
      <c r="P30">
        <v>16.022922999999999</v>
      </c>
      <c r="Q30">
        <v>14.85277</v>
      </c>
      <c r="R30">
        <v>13.358496000000001</v>
      </c>
      <c r="S30" s="7">
        <f t="shared" si="2"/>
        <v>8.7202040587993679</v>
      </c>
      <c r="T30" s="7">
        <f t="shared" si="3"/>
        <v>9.0495995340505537</v>
      </c>
      <c r="U30" s="7">
        <f t="shared" si="4"/>
        <v>9.049476161644499</v>
      </c>
      <c r="V30" s="7">
        <f t="shared" si="5"/>
        <v>6.3123010952793734</v>
      </c>
      <c r="W30" s="7">
        <f t="shared" si="6"/>
        <v>6.0560852379750836</v>
      </c>
      <c r="X30" s="7">
        <f t="shared" si="7"/>
        <v>8.1735032065307589</v>
      </c>
      <c r="Y30" s="7">
        <f t="shared" si="8"/>
        <v>7.75563763819145</v>
      </c>
      <c r="Z30" s="7">
        <f t="shared" si="9"/>
        <v>7.981481639131621</v>
      </c>
      <c r="AA30" s="7">
        <f t="shared" si="10"/>
        <v>8.0696528650948114</v>
      </c>
      <c r="AB30" s="7">
        <f t="shared" si="11"/>
        <v>6.8506531653524041</v>
      </c>
      <c r="AC30" s="7">
        <f t="shared" si="12"/>
        <v>7.2348814644371977</v>
      </c>
      <c r="AD30" s="7">
        <f t="shared" si="13"/>
        <v>9.4310059702085738</v>
      </c>
      <c r="AE30" s="7">
        <f t="shared" si="14"/>
        <v>10.176105335359235</v>
      </c>
      <c r="AF30" s="7">
        <f t="shared" si="15"/>
        <v>8.8645706612241533</v>
      </c>
      <c r="AG30" s="7">
        <f t="shared" si="16"/>
        <v>7.1862231720324106</v>
      </c>
      <c r="AH30">
        <v>7.6630000000000004E-2</v>
      </c>
      <c r="AI30" s="7">
        <f t="shared" si="17"/>
        <v>6.6822923702579565E-3</v>
      </c>
      <c r="AJ30" s="7">
        <f t="shared" si="17"/>
        <v>6.93470812294294E-3</v>
      </c>
      <c r="AK30" s="7">
        <f t="shared" si="17"/>
        <v>6.9346135826681803E-3</v>
      </c>
      <c r="AL30" s="7">
        <f t="shared" si="17"/>
        <v>4.837116329312584E-3</v>
      </c>
      <c r="AM30" s="7">
        <f t="shared" si="17"/>
        <v>4.6407781178603065E-3</v>
      </c>
      <c r="AN30" s="7">
        <f t="shared" si="17"/>
        <v>6.2633555071645204E-3</v>
      </c>
      <c r="AO30" s="7">
        <f t="shared" si="17"/>
        <v>5.9431451221461087E-3</v>
      </c>
      <c r="AP30" s="7">
        <f t="shared" si="17"/>
        <v>6.1162093800665616E-3</v>
      </c>
      <c r="AQ30" s="7">
        <f t="shared" si="17"/>
        <v>6.1837749905221543E-3</v>
      </c>
      <c r="AR30" s="7">
        <f t="shared" si="17"/>
        <v>5.2496555206095474E-3</v>
      </c>
      <c r="AS30" s="7">
        <f t="shared" si="17"/>
        <v>5.5440896661982254E-3</v>
      </c>
      <c r="AT30" s="7">
        <f t="shared" si="17"/>
        <v>7.2269798749708299E-3</v>
      </c>
      <c r="AU30" s="7">
        <f t="shared" si="17"/>
        <v>7.7979495184857832E-3</v>
      </c>
      <c r="AV30" s="7">
        <f t="shared" si="17"/>
        <v>6.7929204976960693E-3</v>
      </c>
      <c r="AW30" s="7">
        <f t="shared" si="17"/>
        <v>5.5068028167284365E-3</v>
      </c>
    </row>
    <row r="31" spans="1:49" x14ac:dyDescent="0.25">
      <c r="A31">
        <v>2210</v>
      </c>
      <c r="B31" s="3">
        <v>6.5268750000000004</v>
      </c>
      <c r="C31" s="3">
        <v>93.982040999999995</v>
      </c>
      <c r="D31">
        <v>12.704459</v>
      </c>
      <c r="E31">
        <v>13.412428</v>
      </c>
      <c r="F31">
        <v>13.807648</v>
      </c>
      <c r="G31">
        <v>13.162677</v>
      </c>
      <c r="H31">
        <v>13.791843</v>
      </c>
      <c r="I31">
        <v>15.455029</v>
      </c>
      <c r="J31">
        <v>14.337287</v>
      </c>
      <c r="K31">
        <v>14.111484000000001</v>
      </c>
      <c r="L31">
        <v>14.350141000000001</v>
      </c>
      <c r="M31">
        <v>14.013877000000001</v>
      </c>
      <c r="N31">
        <v>13.542876</v>
      </c>
      <c r="O31">
        <v>14.107194</v>
      </c>
      <c r="P31">
        <v>13.382391</v>
      </c>
      <c r="Q31">
        <v>12.264398999999999</v>
      </c>
      <c r="R31">
        <v>13.955306999999999</v>
      </c>
      <c r="S31" s="7">
        <f t="shared" si="2"/>
        <v>6.9622706476566725</v>
      </c>
      <c r="T31" s="7">
        <f t="shared" si="3"/>
        <v>7.7561277949975418</v>
      </c>
      <c r="U31" s="7">
        <f t="shared" si="4"/>
        <v>8.1989350678561603</v>
      </c>
      <c r="V31" s="7">
        <f t="shared" si="5"/>
        <v>7.4761723014690586</v>
      </c>
      <c r="W31" s="7">
        <f t="shared" si="6"/>
        <v>8.1812319727619283</v>
      </c>
      <c r="X31" s="7">
        <f t="shared" si="7"/>
        <v>10.041904685699931</v>
      </c>
      <c r="Y31" s="7">
        <f t="shared" si="8"/>
        <v>8.7919431103983285</v>
      </c>
      <c r="Z31" s="7">
        <f t="shared" si="9"/>
        <v>8.5391801931929425</v>
      </c>
      <c r="AA31" s="7">
        <f t="shared" si="10"/>
        <v>8.8063293003453342</v>
      </c>
      <c r="AB31" s="7">
        <f t="shared" si="11"/>
        <v>8.4298933648590886</v>
      </c>
      <c r="AC31" s="7">
        <f t="shared" si="12"/>
        <v>7.9023111015992624</v>
      </c>
      <c r="AD31" s="7">
        <f t="shared" si="13"/>
        <v>8.53437717349194</v>
      </c>
      <c r="AE31" s="7">
        <f t="shared" si="14"/>
        <v>7.7224636063869774</v>
      </c>
      <c r="AF31" s="7">
        <f t="shared" si="15"/>
        <v>6.468407375165028</v>
      </c>
      <c r="AG31" s="7">
        <f t="shared" si="16"/>
        <v>8.3643072469007702</v>
      </c>
      <c r="AH31">
        <v>7.8170000000000003E-2</v>
      </c>
      <c r="AI31" s="7">
        <f t="shared" si="17"/>
        <v>5.4424069652732211E-3</v>
      </c>
      <c r="AJ31" s="7">
        <f t="shared" si="17"/>
        <v>6.0629650973495789E-3</v>
      </c>
      <c r="AK31" s="7">
        <f t="shared" si="17"/>
        <v>6.4091075425431613E-3</v>
      </c>
      <c r="AL31" s="7">
        <f t="shared" si="17"/>
        <v>5.8441238880583635E-3</v>
      </c>
      <c r="AM31" s="7">
        <f t="shared" si="17"/>
        <v>6.3952690331080001E-3</v>
      </c>
      <c r="AN31" s="7">
        <f t="shared" si="17"/>
        <v>7.8497568928116365E-3</v>
      </c>
      <c r="AO31" s="7">
        <f t="shared" si="17"/>
        <v>6.8726619293983738E-3</v>
      </c>
      <c r="AP31" s="7">
        <f t="shared" si="17"/>
        <v>6.6750771570189237E-3</v>
      </c>
      <c r="AQ31" s="7">
        <f t="shared" si="17"/>
        <v>6.8839076140799482E-3</v>
      </c>
      <c r="AR31" s="7">
        <f t="shared" si="17"/>
        <v>6.58964764331035E-3</v>
      </c>
      <c r="AS31" s="7">
        <f t="shared" si="17"/>
        <v>6.1772365881201437E-3</v>
      </c>
      <c r="AT31" s="7">
        <f t="shared" si="17"/>
        <v>6.6713226365186498E-3</v>
      </c>
      <c r="AU31" s="7">
        <f t="shared" si="17"/>
        <v>6.0366498011127003E-3</v>
      </c>
      <c r="AV31" s="7">
        <f t="shared" si="17"/>
        <v>5.0563540451665024E-3</v>
      </c>
      <c r="AW31" s="7">
        <f t="shared" si="17"/>
        <v>6.5383789749023325E-3</v>
      </c>
    </row>
    <row r="32" spans="1:49" x14ac:dyDescent="0.25">
      <c r="A32">
        <v>2200</v>
      </c>
      <c r="B32" s="3">
        <v>7.0789730000000013</v>
      </c>
      <c r="C32" s="3">
        <v>93.735800999999995</v>
      </c>
      <c r="D32">
        <v>13.556231</v>
      </c>
      <c r="E32">
        <v>12.404621000000001</v>
      </c>
      <c r="F32">
        <v>12.150418</v>
      </c>
      <c r="G32">
        <v>13.023002</v>
      </c>
      <c r="H32">
        <v>13.608535</v>
      </c>
      <c r="I32">
        <v>14.359195</v>
      </c>
      <c r="J32">
        <v>13.682021000000001</v>
      </c>
      <c r="K32">
        <v>14.097327</v>
      </c>
      <c r="L32">
        <v>13.142567</v>
      </c>
      <c r="M32">
        <v>14.436890999999999</v>
      </c>
      <c r="N32">
        <v>13.535916</v>
      </c>
      <c r="O32">
        <v>13.40963</v>
      </c>
      <c r="P32">
        <v>13.180542000000001</v>
      </c>
      <c r="Q32">
        <v>12.899186</v>
      </c>
      <c r="R32">
        <v>13.338784</v>
      </c>
      <c r="S32" s="7">
        <f t="shared" si="2"/>
        <v>7.3336420533880382</v>
      </c>
      <c r="T32" s="7">
        <f t="shared" si="3"/>
        <v>6.0353437672959291</v>
      </c>
      <c r="U32" s="7">
        <f t="shared" si="4"/>
        <v>5.748437956812694</v>
      </c>
      <c r="V32" s="7">
        <f t="shared" si="5"/>
        <v>6.7327901743938581</v>
      </c>
      <c r="W32" s="7">
        <f t="shared" si="6"/>
        <v>7.392551468742969</v>
      </c>
      <c r="X32" s="7">
        <f t="shared" si="7"/>
        <v>8.2374677433045225</v>
      </c>
      <c r="Y32" s="7">
        <f t="shared" si="8"/>
        <v>7.4753095922337787</v>
      </c>
      <c r="Z32" s="7">
        <f t="shared" si="9"/>
        <v>7.9428338310806978</v>
      </c>
      <c r="AA32" s="7">
        <f t="shared" si="10"/>
        <v>6.8675628171194569</v>
      </c>
      <c r="AB32" s="7">
        <f t="shared" si="11"/>
        <v>8.3248615853976276</v>
      </c>
      <c r="AC32" s="7">
        <f t="shared" si="12"/>
        <v>7.3107601623511593</v>
      </c>
      <c r="AD32" s="7">
        <f t="shared" si="13"/>
        <v>7.1685006464745635</v>
      </c>
      <c r="AE32" s="7">
        <f t="shared" si="14"/>
        <v>6.9103625049867308</v>
      </c>
      <c r="AF32" s="7">
        <f t="shared" si="15"/>
        <v>6.593198602078016</v>
      </c>
      <c r="AG32" s="7">
        <f t="shared" si="16"/>
        <v>7.088680948797907</v>
      </c>
      <c r="AH32">
        <v>7.0180000000000006E-2</v>
      </c>
      <c r="AI32" s="7">
        <f t="shared" si="17"/>
        <v>5.1467499930677252E-3</v>
      </c>
      <c r="AJ32" s="7">
        <f t="shared" si="17"/>
        <v>4.2356042558882832E-3</v>
      </c>
      <c r="AK32" s="7">
        <f t="shared" si="17"/>
        <v>4.0342537580911495E-3</v>
      </c>
      <c r="AL32" s="7">
        <f t="shared" si="17"/>
        <v>4.7250721443896099E-3</v>
      </c>
      <c r="AM32" s="7">
        <f t="shared" si="17"/>
        <v>5.1880926207638154E-3</v>
      </c>
      <c r="AN32" s="7">
        <f t="shared" si="17"/>
        <v>5.781054862251115E-3</v>
      </c>
      <c r="AO32" s="7">
        <f t="shared" si="17"/>
        <v>5.2461722718296668E-3</v>
      </c>
      <c r="AP32" s="7">
        <f t="shared" si="17"/>
        <v>5.5742807826524342E-3</v>
      </c>
      <c r="AQ32" s="7">
        <f t="shared" si="17"/>
        <v>4.8196555850544354E-3</v>
      </c>
      <c r="AR32" s="7">
        <f t="shared" si="17"/>
        <v>5.8423878606320553E-3</v>
      </c>
      <c r="AS32" s="7">
        <f t="shared" si="17"/>
        <v>5.1306914819380448E-3</v>
      </c>
      <c r="AT32" s="7">
        <f t="shared" si="17"/>
        <v>5.0308537536958488E-3</v>
      </c>
      <c r="AU32" s="7">
        <f t="shared" si="17"/>
        <v>4.8496924059996879E-3</v>
      </c>
      <c r="AV32" s="7">
        <f t="shared" si="17"/>
        <v>4.6271067789383519E-3</v>
      </c>
      <c r="AW32" s="7">
        <f t="shared" si="17"/>
        <v>4.9748362898663721E-3</v>
      </c>
    </row>
    <row r="33" spans="1:49" x14ac:dyDescent="0.25">
      <c r="A33">
        <v>2190</v>
      </c>
      <c r="B33" s="3">
        <v>6.9387629999999989</v>
      </c>
      <c r="C33" s="3">
        <v>93.683734999999999</v>
      </c>
      <c r="D33">
        <v>13.335055000000001</v>
      </c>
      <c r="E33">
        <v>13.194443</v>
      </c>
      <c r="F33">
        <v>13.249805</v>
      </c>
      <c r="G33">
        <v>12.600453999999999</v>
      </c>
      <c r="H33">
        <v>13.306884999999999</v>
      </c>
      <c r="I33">
        <v>12.990074</v>
      </c>
      <c r="J33">
        <v>12.861397999999999</v>
      </c>
      <c r="K33">
        <v>12.517377</v>
      </c>
      <c r="L33">
        <v>13.474944000000001</v>
      </c>
      <c r="M33">
        <v>14.033874000000001</v>
      </c>
      <c r="N33">
        <v>14.018530999999999</v>
      </c>
      <c r="O33">
        <v>14.143389000000001</v>
      </c>
      <c r="P33">
        <v>14.632728</v>
      </c>
      <c r="Q33">
        <v>13.916986</v>
      </c>
      <c r="R33">
        <v>13.593030000000001</v>
      </c>
      <c r="S33" s="7">
        <f t="shared" si="2"/>
        <v>7.2511894259853653</v>
      </c>
      <c r="T33" s="7">
        <f t="shared" si="3"/>
        <v>7.0925683994925208</v>
      </c>
      <c r="U33" s="7">
        <f t="shared" si="4"/>
        <v>7.1550251328612058</v>
      </c>
      <c r="V33" s="7">
        <f t="shared" si="5"/>
        <v>6.422116227241462</v>
      </c>
      <c r="W33" s="7">
        <f t="shared" si="6"/>
        <v>7.2194143350450704</v>
      </c>
      <c r="X33" s="7">
        <f t="shared" si="7"/>
        <v>6.8619620505415373</v>
      </c>
      <c r="Y33" s="7">
        <f t="shared" si="8"/>
        <v>6.7167282857338027</v>
      </c>
      <c r="Z33" s="7">
        <f t="shared" si="9"/>
        <v>6.3282948953825615</v>
      </c>
      <c r="AA33" s="7">
        <f t="shared" si="10"/>
        <v>7.4089600380939515</v>
      </c>
      <c r="AB33" s="7">
        <f t="shared" si="11"/>
        <v>8.0389901375999067</v>
      </c>
      <c r="AC33" s="7">
        <f t="shared" si="12"/>
        <v>8.0217027837745345</v>
      </c>
      <c r="AD33" s="7">
        <f t="shared" si="13"/>
        <v>8.1623714012783228</v>
      </c>
      <c r="AE33" s="7">
        <f t="shared" si="14"/>
        <v>8.7134087231948634</v>
      </c>
      <c r="AF33" s="7">
        <f t="shared" si="15"/>
        <v>7.9072788981933071</v>
      </c>
      <c r="AG33" s="7">
        <f t="shared" si="16"/>
        <v>7.5421136143571035</v>
      </c>
      <c r="AH33">
        <v>7.7909999999999993E-2</v>
      </c>
      <c r="AI33" s="7">
        <f t="shared" si="17"/>
        <v>5.6494016817851978E-3</v>
      </c>
      <c r="AJ33" s="7">
        <f t="shared" si="17"/>
        <v>5.525820040044622E-3</v>
      </c>
      <c r="AK33" s="7">
        <f t="shared" si="17"/>
        <v>5.5744800810121654E-3</v>
      </c>
      <c r="AL33" s="7">
        <f t="shared" si="17"/>
        <v>5.0034707526438226E-3</v>
      </c>
      <c r="AM33" s="7">
        <f t="shared" si="17"/>
        <v>5.624645708433614E-3</v>
      </c>
      <c r="AN33" s="7">
        <f t="shared" si="17"/>
        <v>5.346154633576912E-3</v>
      </c>
      <c r="AO33" s="7">
        <f t="shared" si="17"/>
        <v>5.2330030074152056E-3</v>
      </c>
      <c r="AP33" s="7">
        <f t="shared" si="17"/>
        <v>4.9303745529925532E-3</v>
      </c>
      <c r="AQ33" s="7">
        <f t="shared" si="17"/>
        <v>5.7723207656789977E-3</v>
      </c>
      <c r="AR33" s="7">
        <f t="shared" si="17"/>
        <v>6.2631772162040867E-3</v>
      </c>
      <c r="AS33" s="7">
        <f t="shared" si="17"/>
        <v>6.2497086388387394E-3</v>
      </c>
      <c r="AT33" s="7">
        <f t="shared" si="17"/>
        <v>6.3593035587359405E-3</v>
      </c>
      <c r="AU33" s="7">
        <f t="shared" si="17"/>
        <v>6.7886167362411175E-3</v>
      </c>
      <c r="AV33" s="7">
        <f t="shared" si="17"/>
        <v>6.1605609895824054E-3</v>
      </c>
      <c r="AW33" s="7">
        <f t="shared" si="17"/>
        <v>5.876060716945619E-3</v>
      </c>
    </row>
    <row r="34" spans="1:49" x14ac:dyDescent="0.25">
      <c r="A34">
        <v>2180</v>
      </c>
      <c r="B34" s="3">
        <v>6.2899419999999999</v>
      </c>
      <c r="C34" s="3">
        <v>93.832841000000002</v>
      </c>
      <c r="D34">
        <v>12.555944999999999</v>
      </c>
      <c r="E34">
        <v>12.617133000000001</v>
      </c>
      <c r="F34">
        <v>12.025931</v>
      </c>
      <c r="G34">
        <v>14.505193</v>
      </c>
      <c r="H34">
        <v>13.804449999999999</v>
      </c>
      <c r="I34">
        <v>13.945743999999999</v>
      </c>
      <c r="J34">
        <v>13.262235</v>
      </c>
      <c r="K34">
        <v>13.642922</v>
      </c>
      <c r="L34">
        <v>13.025296000000001</v>
      </c>
      <c r="M34">
        <v>12.520301999999999</v>
      </c>
      <c r="N34">
        <v>12.899585999999999</v>
      </c>
      <c r="O34">
        <v>12.50752</v>
      </c>
      <c r="P34">
        <v>12.957312</v>
      </c>
      <c r="Q34">
        <v>13.614449</v>
      </c>
      <c r="R34">
        <v>12.569201</v>
      </c>
      <c r="S34" s="7">
        <f t="shared" si="2"/>
        <v>7.0850208976486089</v>
      </c>
      <c r="T34" s="7">
        <f t="shared" si="3"/>
        <v>7.1538953509702079</v>
      </c>
      <c r="U34" s="7">
        <f t="shared" si="4"/>
        <v>6.4881754502162323</v>
      </c>
      <c r="V34" s="7">
        <f t="shared" si="5"/>
        <v>9.276191778067032</v>
      </c>
      <c r="W34" s="7">
        <f t="shared" si="6"/>
        <v>8.4891777765896901</v>
      </c>
      <c r="X34" s="7">
        <f t="shared" si="7"/>
        <v>8.6479300689419922</v>
      </c>
      <c r="Y34" s="7">
        <f t="shared" si="8"/>
        <v>7.8796706696659244</v>
      </c>
      <c r="Z34" s="7">
        <f t="shared" si="9"/>
        <v>8.3076523138999665</v>
      </c>
      <c r="AA34" s="7">
        <f t="shared" si="10"/>
        <v>7.6131785870631177</v>
      </c>
      <c r="AB34" s="7">
        <f t="shared" si="11"/>
        <v>7.0448976511745949</v>
      </c>
      <c r="AC34" s="7">
        <f t="shared" si="12"/>
        <v>7.471752489749524</v>
      </c>
      <c r="AD34" s="7">
        <f t="shared" si="13"/>
        <v>7.0305084864037841</v>
      </c>
      <c r="AE34" s="7">
        <f t="shared" si="14"/>
        <v>7.5366984567785682</v>
      </c>
      <c r="AF34" s="7">
        <f t="shared" si="15"/>
        <v>8.2756499836209318</v>
      </c>
      <c r="AG34" s="7">
        <f t="shared" si="16"/>
        <v>7.099942628654575</v>
      </c>
      <c r="AH34">
        <v>8.0600000000000005E-2</v>
      </c>
      <c r="AI34" s="7">
        <f t="shared" si="17"/>
        <v>5.7105268435047795E-3</v>
      </c>
      <c r="AJ34" s="7">
        <f t="shared" si="17"/>
        <v>5.7660396528819878E-3</v>
      </c>
      <c r="AK34" s="7">
        <f t="shared" si="17"/>
        <v>5.2294694128742839E-3</v>
      </c>
      <c r="AL34" s="7">
        <f t="shared" si="17"/>
        <v>7.476610573122028E-3</v>
      </c>
      <c r="AM34" s="7">
        <f t="shared" si="17"/>
        <v>6.8422772879312907E-3</v>
      </c>
      <c r="AN34" s="7">
        <f t="shared" si="17"/>
        <v>6.9702316355672467E-3</v>
      </c>
      <c r="AO34" s="7">
        <f t="shared" si="17"/>
        <v>6.3510145597507348E-3</v>
      </c>
      <c r="AP34" s="7">
        <f t="shared" si="17"/>
        <v>6.6959677650033737E-3</v>
      </c>
      <c r="AQ34" s="7">
        <f t="shared" si="17"/>
        <v>6.1362219411728739E-3</v>
      </c>
      <c r="AR34" s="7">
        <f t="shared" si="17"/>
        <v>5.6781875068467238E-3</v>
      </c>
      <c r="AS34" s="7">
        <f t="shared" si="17"/>
        <v>6.0222325067381165E-3</v>
      </c>
      <c r="AT34" s="7">
        <f t="shared" si="17"/>
        <v>5.6665898400414501E-3</v>
      </c>
      <c r="AU34" s="7">
        <f t="shared" si="17"/>
        <v>6.0745789561635266E-3</v>
      </c>
      <c r="AV34" s="7">
        <f t="shared" si="17"/>
        <v>6.6701738867984721E-3</v>
      </c>
      <c r="AW34" s="7">
        <f t="shared" si="17"/>
        <v>5.7225537586955873E-3</v>
      </c>
    </row>
    <row r="35" spans="1:49" x14ac:dyDescent="0.25">
      <c r="A35">
        <v>2170</v>
      </c>
      <c r="B35" s="3">
        <v>7.2994950000000003</v>
      </c>
      <c r="C35" s="3">
        <v>93.774817999999996</v>
      </c>
      <c r="D35">
        <v>13.481123</v>
      </c>
      <c r="E35">
        <v>13.283351</v>
      </c>
      <c r="F35">
        <v>12.383217</v>
      </c>
      <c r="G35">
        <v>12.132838</v>
      </c>
      <c r="H35">
        <v>12.777863</v>
      </c>
      <c r="I35">
        <v>13.319891999999999</v>
      </c>
      <c r="J35">
        <v>14.261056999999999</v>
      </c>
      <c r="K35">
        <v>14.497517999999999</v>
      </c>
      <c r="L35">
        <v>13.75071</v>
      </c>
      <c r="M35">
        <v>14.242058999999999</v>
      </c>
      <c r="N35">
        <v>13.937283000000001</v>
      </c>
      <c r="O35">
        <v>13.104728</v>
      </c>
      <c r="P35">
        <v>12.963581</v>
      </c>
      <c r="Q35">
        <v>14.211709000000001</v>
      </c>
      <c r="R35">
        <v>14.071783</v>
      </c>
      <c r="S35" s="7">
        <f t="shared" si="2"/>
        <v>6.9937101723787798</v>
      </c>
      <c r="T35" s="7">
        <f t="shared" si="3"/>
        <v>6.7710627188505423</v>
      </c>
      <c r="U35" s="7">
        <f t="shared" si="4"/>
        <v>5.7567916312917706</v>
      </c>
      <c r="V35" s="7">
        <f t="shared" si="5"/>
        <v>5.4743961873191251</v>
      </c>
      <c r="W35" s="7">
        <f t="shared" si="6"/>
        <v>6.2016645305628044</v>
      </c>
      <c r="X35" s="7">
        <f t="shared" si="7"/>
        <v>6.8122052669995377</v>
      </c>
      <c r="Y35" s="7">
        <f t="shared" si="8"/>
        <v>7.8710345584353405</v>
      </c>
      <c r="Z35" s="7">
        <f t="shared" si="9"/>
        <v>8.1367993734037647</v>
      </c>
      <c r="AA35" s="7">
        <f t="shared" si="10"/>
        <v>7.2970882920010505</v>
      </c>
      <c r="AB35" s="7">
        <f t="shared" si="11"/>
        <v>7.8496776984515053</v>
      </c>
      <c r="AC35" s="7">
        <f t="shared" si="12"/>
        <v>7.5069680375578205</v>
      </c>
      <c r="AD35" s="7">
        <f t="shared" si="13"/>
        <v>6.569910269780709</v>
      </c>
      <c r="AE35" s="7">
        <f t="shared" si="14"/>
        <v>6.4109186186070692</v>
      </c>
      <c r="AF35" s="7">
        <f t="shared" si="15"/>
        <v>7.8155579437221432</v>
      </c>
      <c r="AG35" s="7">
        <f t="shared" si="16"/>
        <v>7.6582297120006944</v>
      </c>
      <c r="AH35">
        <v>8.0780000000000005E-2</v>
      </c>
      <c r="AI35" s="7">
        <f t="shared" si="17"/>
        <v>5.6495190772475785E-3</v>
      </c>
      <c r="AJ35" s="7">
        <f t="shared" si="17"/>
        <v>5.4696644642874678E-3</v>
      </c>
      <c r="AK35" s="7">
        <f t="shared" si="17"/>
        <v>4.6503362797574929E-3</v>
      </c>
      <c r="AL35" s="7">
        <f t="shared" si="17"/>
        <v>4.4222172401163894E-3</v>
      </c>
      <c r="AM35" s="7">
        <f t="shared" si="17"/>
        <v>5.0097046077886339E-3</v>
      </c>
      <c r="AN35" s="7">
        <f t="shared" si="17"/>
        <v>5.5028994146822264E-3</v>
      </c>
      <c r="AO35" s="7">
        <f t="shared" si="17"/>
        <v>6.3582217163040688E-3</v>
      </c>
      <c r="AP35" s="7">
        <f t="shared" si="17"/>
        <v>6.5729065338355616E-3</v>
      </c>
      <c r="AQ35" s="7">
        <f t="shared" si="17"/>
        <v>5.8945879222784495E-3</v>
      </c>
      <c r="AR35" s="7">
        <f t="shared" si="17"/>
        <v>6.3409696448091272E-3</v>
      </c>
      <c r="AS35" s="7">
        <f t="shared" si="17"/>
        <v>6.0641287807392079E-3</v>
      </c>
      <c r="AT35" s="7">
        <f t="shared" si="17"/>
        <v>5.307173515928857E-3</v>
      </c>
      <c r="AU35" s="7">
        <f t="shared" si="17"/>
        <v>5.1787400601107916E-3</v>
      </c>
      <c r="AV35" s="7">
        <f t="shared" si="17"/>
        <v>6.3134077069387472E-3</v>
      </c>
      <c r="AW35" s="7">
        <f t="shared" si="17"/>
        <v>6.1863179613541605E-3</v>
      </c>
    </row>
    <row r="36" spans="1:49" x14ac:dyDescent="0.25">
      <c r="A36">
        <v>2160</v>
      </c>
      <c r="B36" s="3">
        <v>6.5206540000000004</v>
      </c>
      <c r="C36" s="3">
        <v>93.716834000000006</v>
      </c>
      <c r="D36">
        <v>12.561157</v>
      </c>
      <c r="E36">
        <v>12.984878</v>
      </c>
      <c r="F36">
        <v>12.815371000000001</v>
      </c>
      <c r="G36">
        <v>12.374393</v>
      </c>
      <c r="H36">
        <v>12.957331999999999</v>
      </c>
      <c r="I36">
        <v>12.948575999999999</v>
      </c>
      <c r="J36">
        <v>13.277926000000001</v>
      </c>
      <c r="K36">
        <v>12.222194</v>
      </c>
      <c r="L36">
        <v>13.178356000000001</v>
      </c>
      <c r="M36">
        <v>12.540196999999999</v>
      </c>
      <c r="N36">
        <v>12.366754999999999</v>
      </c>
      <c r="O36">
        <v>12.779309</v>
      </c>
      <c r="P36">
        <v>12.734849000000001</v>
      </c>
      <c r="Q36">
        <v>12.548738</v>
      </c>
      <c r="R36">
        <v>12.356547000000001</v>
      </c>
      <c r="S36" s="7">
        <f t="shared" si="2"/>
        <v>6.8469093896684434</v>
      </c>
      <c r="T36" s="7">
        <f t="shared" si="3"/>
        <v>7.3249030840394314</v>
      </c>
      <c r="U36" s="7">
        <f t="shared" si="4"/>
        <v>7.1337205458772939</v>
      </c>
      <c r="V36" s="7">
        <f t="shared" si="5"/>
        <v>6.6361284721565772</v>
      </c>
      <c r="W36" s="7">
        <f t="shared" si="6"/>
        <v>7.2938379257479582</v>
      </c>
      <c r="X36" s="7">
        <f t="shared" si="7"/>
        <v>7.2839630320347419</v>
      </c>
      <c r="Y36" s="7">
        <f t="shared" si="8"/>
        <v>7.6553113647026905</v>
      </c>
      <c r="Z36" s="7">
        <f t="shared" si="9"/>
        <v>6.464314395897369</v>
      </c>
      <c r="AA36" s="7">
        <f t="shared" si="10"/>
        <v>7.543063371061538</v>
      </c>
      <c r="AB36" s="7">
        <f t="shared" si="11"/>
        <v>6.8232569373341629</v>
      </c>
      <c r="AC36" s="7">
        <f t="shared" si="12"/>
        <v>6.6275070247302921</v>
      </c>
      <c r="AD36" s="7">
        <f t="shared" si="13"/>
        <v>7.0930409747875327</v>
      </c>
      <c r="AE36" s="7">
        <f t="shared" si="14"/>
        <v>7.0428850944518508</v>
      </c>
      <c r="AF36" s="7">
        <f t="shared" si="15"/>
        <v>6.8328951744392139</v>
      </c>
      <c r="AG36" s="7">
        <f t="shared" si="16"/>
        <v>6.6159845193167754</v>
      </c>
      <c r="AH36">
        <v>8.2909999999999998E-2</v>
      </c>
      <c r="AI36" s="7">
        <f t="shared" ref="AI36:AW52" si="18">S36*$AH36/100</f>
        <v>5.6767725749741057E-3</v>
      </c>
      <c r="AJ36" s="7">
        <f t="shared" si="18"/>
        <v>6.0730771469770925E-3</v>
      </c>
      <c r="AK36" s="7">
        <f t="shared" si="18"/>
        <v>5.9145677045868636E-3</v>
      </c>
      <c r="AL36" s="7">
        <f t="shared" si="18"/>
        <v>5.502014116265018E-3</v>
      </c>
      <c r="AM36" s="7">
        <f t="shared" si="18"/>
        <v>6.0473210242376315E-3</v>
      </c>
      <c r="AN36" s="7">
        <f t="shared" si="18"/>
        <v>6.0391337498600043E-3</v>
      </c>
      <c r="AO36" s="7">
        <f t="shared" si="18"/>
        <v>6.3470186524750005E-3</v>
      </c>
      <c r="AP36" s="7">
        <f t="shared" si="18"/>
        <v>5.3595630656385089E-3</v>
      </c>
      <c r="AQ36" s="7">
        <f t="shared" si="18"/>
        <v>6.2539538409471206E-3</v>
      </c>
      <c r="AR36" s="7">
        <f t="shared" si="18"/>
        <v>5.6571623267437539E-3</v>
      </c>
      <c r="AS36" s="7">
        <f t="shared" si="18"/>
        <v>5.4948660742038845E-3</v>
      </c>
      <c r="AT36" s="7">
        <f t="shared" si="18"/>
        <v>5.8808402721963427E-3</v>
      </c>
      <c r="AU36" s="7">
        <f t="shared" si="18"/>
        <v>5.8392560318100296E-3</v>
      </c>
      <c r="AV36" s="7">
        <f t="shared" si="18"/>
        <v>5.6651533891275523E-3</v>
      </c>
      <c r="AW36" s="7">
        <f t="shared" si="18"/>
        <v>5.4853127649655388E-3</v>
      </c>
    </row>
    <row r="37" spans="1:49" x14ac:dyDescent="0.25">
      <c r="A37">
        <v>2150</v>
      </c>
      <c r="B37" s="3">
        <v>6.3044089999999997</v>
      </c>
      <c r="C37" s="3">
        <v>93.839696000000004</v>
      </c>
      <c r="D37">
        <v>13.108046999999999</v>
      </c>
      <c r="E37">
        <v>12.962764999999999</v>
      </c>
      <c r="F37">
        <v>12.536303999999999</v>
      </c>
      <c r="G37">
        <v>12.083596</v>
      </c>
      <c r="H37">
        <v>12.496527</v>
      </c>
      <c r="I37">
        <v>13.629265</v>
      </c>
      <c r="J37">
        <v>12.927997</v>
      </c>
      <c r="K37">
        <v>13.252815999999999</v>
      </c>
      <c r="L37">
        <v>13.38058</v>
      </c>
      <c r="M37">
        <v>13.113168999999999</v>
      </c>
      <c r="N37">
        <v>12.787644999999999</v>
      </c>
      <c r="O37">
        <v>16.382308999999999</v>
      </c>
      <c r="P37">
        <v>14.603657</v>
      </c>
      <c r="Q37">
        <v>13.769864999999999</v>
      </c>
      <c r="R37">
        <v>12.0639</v>
      </c>
      <c r="S37" s="7">
        <f t="shared" si="2"/>
        <v>7.6887852064240505</v>
      </c>
      <c r="T37" s="7">
        <f t="shared" si="3"/>
        <v>7.5253810834241488</v>
      </c>
      <c r="U37" s="7">
        <f t="shared" si="4"/>
        <v>7.0455289113745616</v>
      </c>
      <c r="V37" s="7">
        <f t="shared" si="5"/>
        <v>6.5358244239710643</v>
      </c>
      <c r="W37" s="7">
        <f t="shared" si="6"/>
        <v>7.0007571200834855</v>
      </c>
      <c r="X37" s="7">
        <f t="shared" si="7"/>
        <v>8.274740398283269</v>
      </c>
      <c r="Y37" s="7">
        <f t="shared" si="8"/>
        <v>7.4862711907844552</v>
      </c>
      <c r="Z37" s="7">
        <f t="shared" si="9"/>
        <v>7.8515786943062533</v>
      </c>
      <c r="AA37" s="7">
        <f t="shared" si="10"/>
        <v>7.9952220807986869</v>
      </c>
      <c r="AB37" s="7">
        <f t="shared" si="11"/>
        <v>7.6945454949160785</v>
      </c>
      <c r="AC37" s="7">
        <f t="shared" si="12"/>
        <v>7.3283720689403609</v>
      </c>
      <c r="AD37" s="7">
        <f t="shared" si="13"/>
        <v>11.362519466189017</v>
      </c>
      <c r="AE37" s="7">
        <f t="shared" si="14"/>
        <v>9.3689894753345992</v>
      </c>
      <c r="AF37" s="7">
        <f t="shared" si="15"/>
        <v>8.4327289405505965</v>
      </c>
      <c r="AG37" s="7">
        <f t="shared" si="16"/>
        <v>6.5136412044004732</v>
      </c>
      <c r="AH37">
        <v>8.337E-2</v>
      </c>
      <c r="AI37" s="7">
        <f t="shared" si="18"/>
        <v>6.4101402265957308E-3</v>
      </c>
      <c r="AJ37" s="7">
        <f t="shared" si="18"/>
        <v>6.2739102092507128E-3</v>
      </c>
      <c r="AK37" s="7">
        <f t="shared" si="18"/>
        <v>5.8738574534129718E-3</v>
      </c>
      <c r="AL37" s="7">
        <f t="shared" si="18"/>
        <v>5.4489168222646763E-3</v>
      </c>
      <c r="AM37" s="7">
        <f t="shared" si="18"/>
        <v>5.8365312110136014E-3</v>
      </c>
      <c r="AN37" s="7">
        <f t="shared" si="18"/>
        <v>6.8986510700487615E-3</v>
      </c>
      <c r="AO37" s="7">
        <f t="shared" si="18"/>
        <v>6.2413042917570001E-3</v>
      </c>
      <c r="AP37" s="7">
        <f t="shared" si="18"/>
        <v>6.5458611574431237E-3</v>
      </c>
      <c r="AQ37" s="7">
        <f t="shared" si="18"/>
        <v>6.6656166487618655E-3</v>
      </c>
      <c r="AR37" s="7">
        <f t="shared" si="18"/>
        <v>6.4149425791115346E-3</v>
      </c>
      <c r="AS37" s="7">
        <f t="shared" si="18"/>
        <v>6.1096637938755794E-3</v>
      </c>
      <c r="AT37" s="7">
        <f t="shared" si="18"/>
        <v>9.4729324789617833E-3</v>
      </c>
      <c r="AU37" s="7">
        <f t="shared" si="18"/>
        <v>7.8109265255864556E-3</v>
      </c>
      <c r="AV37" s="7">
        <f t="shared" si="18"/>
        <v>7.0303661177370325E-3</v>
      </c>
      <c r="AW37" s="7">
        <f t="shared" si="18"/>
        <v>5.430422672108675E-3</v>
      </c>
    </row>
    <row r="38" spans="1:49" x14ac:dyDescent="0.25">
      <c r="A38">
        <v>2140</v>
      </c>
      <c r="B38" s="3">
        <v>6.7501690000000005</v>
      </c>
      <c r="C38" s="3">
        <v>93.807711999999995</v>
      </c>
      <c r="D38">
        <v>13.101369</v>
      </c>
      <c r="E38">
        <v>12.517367</v>
      </c>
      <c r="F38">
        <v>12.179240999999999</v>
      </c>
      <c r="G38">
        <v>12.075448</v>
      </c>
      <c r="H38">
        <v>12.530473000000001</v>
      </c>
      <c r="I38">
        <v>12.846169</v>
      </c>
      <c r="J38">
        <v>13.113191</v>
      </c>
      <c r="K38">
        <v>12.411635</v>
      </c>
      <c r="L38">
        <v>12.932686</v>
      </c>
      <c r="M38">
        <v>12.948363000000001</v>
      </c>
      <c r="N38">
        <v>13.704292000000001</v>
      </c>
      <c r="O38">
        <v>14.205662999999999</v>
      </c>
      <c r="P38">
        <v>13.232364</v>
      </c>
      <c r="Q38">
        <v>13.42933</v>
      </c>
      <c r="R38">
        <v>12.962464000000001</v>
      </c>
      <c r="S38" s="7">
        <f t="shared" si="2"/>
        <v>7.1823741393673979</v>
      </c>
      <c r="T38" s="7">
        <f t="shared" si="3"/>
        <v>6.5248532657946017</v>
      </c>
      <c r="U38" s="7">
        <f t="shared" si="4"/>
        <v>6.1438930803804466</v>
      </c>
      <c r="V38" s="7">
        <f t="shared" si="5"/>
        <v>6.0269119851885202</v>
      </c>
      <c r="W38" s="7">
        <f t="shared" si="6"/>
        <v>6.5396155879617535</v>
      </c>
      <c r="X38" s="7">
        <f t="shared" si="7"/>
        <v>6.8951196397253023</v>
      </c>
      <c r="Y38" s="7">
        <f t="shared" si="8"/>
        <v>7.195678334119803</v>
      </c>
      <c r="Z38" s="7">
        <f t="shared" si="9"/>
        <v>6.4057481600815374</v>
      </c>
      <c r="AA38" s="7">
        <f t="shared" si="10"/>
        <v>6.9925161839232519</v>
      </c>
      <c r="AB38" s="7">
        <f t="shared" si="11"/>
        <v>7.0101631954537131</v>
      </c>
      <c r="AC38" s="7">
        <f t="shared" si="12"/>
        <v>7.8605831782300006</v>
      </c>
      <c r="AD38" s="7">
        <f t="shared" si="13"/>
        <v>8.4240845657087551</v>
      </c>
      <c r="AE38" s="7">
        <f t="shared" si="14"/>
        <v>7.3297793554120894</v>
      </c>
      <c r="AF38" s="7">
        <f t="shared" si="15"/>
        <v>7.5513645224950423</v>
      </c>
      <c r="AG38" s="7">
        <f t="shared" si="16"/>
        <v>7.026035801982208</v>
      </c>
      <c r="AH38">
        <v>8.9389999999999997E-2</v>
      </c>
      <c r="AI38" s="7">
        <f t="shared" si="18"/>
        <v>6.4203242431805163E-3</v>
      </c>
      <c r="AJ38" s="7">
        <f t="shared" si="18"/>
        <v>5.832566334293794E-3</v>
      </c>
      <c r="AK38" s="7">
        <f t="shared" si="18"/>
        <v>5.4920260245520814E-3</v>
      </c>
      <c r="AL38" s="7">
        <f t="shared" si="18"/>
        <v>5.3874566235600184E-3</v>
      </c>
      <c r="AM38" s="7">
        <f t="shared" si="18"/>
        <v>5.8457623740790108E-3</v>
      </c>
      <c r="AN38" s="7">
        <f t="shared" si="18"/>
        <v>6.1635474459504477E-3</v>
      </c>
      <c r="AO38" s="7">
        <f t="shared" si="18"/>
        <v>6.4322168628696916E-3</v>
      </c>
      <c r="AP38" s="7">
        <f t="shared" si="18"/>
        <v>5.7260982802968862E-3</v>
      </c>
      <c r="AQ38" s="7">
        <f t="shared" si="18"/>
        <v>6.2506102168089946E-3</v>
      </c>
      <c r="AR38" s="7">
        <f t="shared" si="18"/>
        <v>6.2663848804160741E-3</v>
      </c>
      <c r="AS38" s="7">
        <f t="shared" si="18"/>
        <v>7.0265753030197978E-3</v>
      </c>
      <c r="AT38" s="7">
        <f t="shared" si="18"/>
        <v>7.5302891932870564E-3</v>
      </c>
      <c r="AU38" s="7">
        <f t="shared" si="18"/>
        <v>6.5520897658028661E-3</v>
      </c>
      <c r="AV38" s="7">
        <f t="shared" si="18"/>
        <v>6.750164746658318E-3</v>
      </c>
      <c r="AW38" s="7">
        <f t="shared" si="18"/>
        <v>6.2805734033918956E-3</v>
      </c>
    </row>
    <row r="39" spans="1:49" x14ac:dyDescent="0.25">
      <c r="A39">
        <v>2130</v>
      </c>
      <c r="B39" s="3">
        <v>5.932626</v>
      </c>
      <c r="C39" s="3">
        <v>93.815326999999996</v>
      </c>
      <c r="D39">
        <v>12.166486000000001</v>
      </c>
      <c r="E39">
        <v>12.349019</v>
      </c>
      <c r="F39">
        <v>12.264105000000001</v>
      </c>
      <c r="G39">
        <v>13.026944</v>
      </c>
      <c r="H39">
        <v>13.355261</v>
      </c>
      <c r="I39">
        <v>13.152075999999999</v>
      </c>
      <c r="J39">
        <v>12.531377000000001</v>
      </c>
      <c r="K39">
        <v>12.936716000000001</v>
      </c>
      <c r="L39">
        <v>13.709841000000001</v>
      </c>
      <c r="M39">
        <v>13.105650000000001</v>
      </c>
      <c r="N39">
        <v>14.035610999999999</v>
      </c>
      <c r="O39">
        <v>12.39527</v>
      </c>
      <c r="P39">
        <v>12.888596</v>
      </c>
      <c r="Q39">
        <v>12.230038</v>
      </c>
      <c r="R39">
        <v>12.372059</v>
      </c>
      <c r="S39" s="7">
        <f t="shared" si="2"/>
        <v>7.0532352247424948</v>
      </c>
      <c r="T39" s="7">
        <f t="shared" si="3"/>
        <v>7.2588708817872867</v>
      </c>
      <c r="U39" s="7">
        <f t="shared" si="4"/>
        <v>7.1632158381088402</v>
      </c>
      <c r="V39" s="7">
        <f t="shared" si="5"/>
        <v>8.022157970669074</v>
      </c>
      <c r="W39" s="7">
        <f t="shared" si="6"/>
        <v>8.391566089740822</v>
      </c>
      <c r="X39" s="7">
        <f t="shared" si="7"/>
        <v>8.1629702862121221</v>
      </c>
      <c r="Y39" s="7">
        <f t="shared" si="8"/>
        <v>7.4642590839342118</v>
      </c>
      <c r="Z39" s="7">
        <f t="shared" si="9"/>
        <v>7.9206088121555718</v>
      </c>
      <c r="AA39" s="7">
        <f t="shared" si="10"/>
        <v>8.7903415145059931</v>
      </c>
      <c r="AB39" s="7">
        <f t="shared" si="11"/>
        <v>8.1107293933449114</v>
      </c>
      <c r="AC39" s="7">
        <f t="shared" si="12"/>
        <v>9.1565489085226499</v>
      </c>
      <c r="AD39" s="7">
        <f t="shared" si="13"/>
        <v>7.3109677323539612</v>
      </c>
      <c r="AE39" s="7">
        <f t="shared" si="14"/>
        <v>7.8664460347921601</v>
      </c>
      <c r="AF39" s="7">
        <f t="shared" si="15"/>
        <v>7.1248365294430362</v>
      </c>
      <c r="AG39" s="7">
        <f t="shared" si="16"/>
        <v>7.2848234046631219</v>
      </c>
      <c r="AH39">
        <v>8.8419999999999999E-2</v>
      </c>
      <c r="AI39" s="7">
        <f t="shared" si="18"/>
        <v>6.2364705857173141E-3</v>
      </c>
      <c r="AJ39" s="7">
        <f t="shared" si="18"/>
        <v>6.4182936336763183E-3</v>
      </c>
      <c r="AK39" s="7">
        <f t="shared" si="18"/>
        <v>6.3337154440558366E-3</v>
      </c>
      <c r="AL39" s="7">
        <f t="shared" si="18"/>
        <v>7.0931920776655952E-3</v>
      </c>
      <c r="AM39" s="7">
        <f t="shared" si="18"/>
        <v>7.4198227365488345E-3</v>
      </c>
      <c r="AN39" s="7">
        <f t="shared" si="18"/>
        <v>7.2176983270687582E-3</v>
      </c>
      <c r="AO39" s="7">
        <f t="shared" si="18"/>
        <v>6.5998978820146301E-3</v>
      </c>
      <c r="AP39" s="7">
        <f t="shared" si="18"/>
        <v>7.0034023117079569E-3</v>
      </c>
      <c r="AQ39" s="7">
        <f t="shared" si="18"/>
        <v>7.7724199671261986E-3</v>
      </c>
      <c r="AR39" s="7">
        <f t="shared" si="18"/>
        <v>7.17150692959557E-3</v>
      </c>
      <c r="AS39" s="7">
        <f t="shared" si="18"/>
        <v>8.0962205449157266E-3</v>
      </c>
      <c r="AT39" s="7">
        <f t="shared" si="18"/>
        <v>6.4643576689473728E-3</v>
      </c>
      <c r="AU39" s="7">
        <f t="shared" si="18"/>
        <v>6.9555115839632278E-3</v>
      </c>
      <c r="AV39" s="7">
        <f t="shared" si="18"/>
        <v>6.2997804593335326E-3</v>
      </c>
      <c r="AW39" s="7">
        <f t="shared" si="18"/>
        <v>6.4412408544031316E-3</v>
      </c>
    </row>
    <row r="40" spans="1:49" x14ac:dyDescent="0.25">
      <c r="A40">
        <v>2120</v>
      </c>
      <c r="B40" s="3">
        <v>6.3618350000000001</v>
      </c>
      <c r="C40" s="3">
        <v>93.813633999999993</v>
      </c>
      <c r="D40">
        <v>13.043977999999999</v>
      </c>
      <c r="E40">
        <v>13.044373999999999</v>
      </c>
      <c r="F40">
        <v>13.260942999999999</v>
      </c>
      <c r="G40">
        <v>11.904814999999999</v>
      </c>
      <c r="H40">
        <v>12.141204</v>
      </c>
      <c r="I40">
        <v>12.550779</v>
      </c>
      <c r="J40">
        <v>12.360207000000001</v>
      </c>
      <c r="K40">
        <v>12.667210000000001</v>
      </c>
      <c r="L40">
        <v>13.347334</v>
      </c>
      <c r="M40">
        <v>13.026236000000001</v>
      </c>
      <c r="N40">
        <v>13.049562</v>
      </c>
      <c r="O40">
        <v>12.119400000000001</v>
      </c>
      <c r="P40">
        <v>13.406787</v>
      </c>
      <c r="Q40">
        <v>12.894264</v>
      </c>
      <c r="R40">
        <v>12.460606</v>
      </c>
      <c r="S40" s="7">
        <f t="shared" si="2"/>
        <v>7.5559863064863872</v>
      </c>
      <c r="T40" s="7">
        <f t="shared" si="3"/>
        <v>7.5564319399281761</v>
      </c>
      <c r="U40" s="7">
        <f t="shared" si="4"/>
        <v>7.8001070102725159</v>
      </c>
      <c r="V40" s="7">
        <f t="shared" si="5"/>
        <v>6.2729922969511538</v>
      </c>
      <c r="W40" s="7">
        <f t="shared" si="6"/>
        <v>6.5394008475894418</v>
      </c>
      <c r="X40" s="7">
        <f t="shared" si="7"/>
        <v>7.0007740903814843</v>
      </c>
      <c r="Y40" s="7">
        <f t="shared" si="8"/>
        <v>6.7861346163194556</v>
      </c>
      <c r="Z40" s="7">
        <f t="shared" si="9"/>
        <v>7.1318802753210697</v>
      </c>
      <c r="AA40" s="7">
        <f t="shared" si="10"/>
        <v>7.897289644955749</v>
      </c>
      <c r="AB40" s="7">
        <f t="shared" si="11"/>
        <v>7.536020317371765</v>
      </c>
      <c r="AC40" s="7">
        <f t="shared" si="12"/>
        <v>7.5622701646981811</v>
      </c>
      <c r="AD40" s="7">
        <f t="shared" si="13"/>
        <v>6.5148317062459924</v>
      </c>
      <c r="AE40" s="7">
        <f t="shared" si="14"/>
        <v>7.9641622722889096</v>
      </c>
      <c r="AF40" s="7">
        <f t="shared" si="15"/>
        <v>7.3874894114295557</v>
      </c>
      <c r="AG40" s="7">
        <f t="shared" si="16"/>
        <v>6.8992204160918025</v>
      </c>
      <c r="AH40">
        <v>8.6279999999999996E-2</v>
      </c>
      <c r="AI40" s="7">
        <f t="shared" si="18"/>
        <v>6.519304985236455E-3</v>
      </c>
      <c r="AJ40" s="7">
        <f t="shared" si="18"/>
        <v>6.5196894777700297E-3</v>
      </c>
      <c r="AK40" s="7">
        <f t="shared" si="18"/>
        <v>6.7299323284631266E-3</v>
      </c>
      <c r="AL40" s="7">
        <f t="shared" si="18"/>
        <v>5.4123377538094555E-3</v>
      </c>
      <c r="AM40" s="7">
        <f t="shared" si="18"/>
        <v>5.6421950513001707E-3</v>
      </c>
      <c r="AN40" s="7">
        <f t="shared" si="18"/>
        <v>6.0402678851811439E-3</v>
      </c>
      <c r="AO40" s="7">
        <f t="shared" si="18"/>
        <v>5.8550769469604257E-3</v>
      </c>
      <c r="AP40" s="7">
        <f t="shared" si="18"/>
        <v>6.1533863015470194E-3</v>
      </c>
      <c r="AQ40" s="7">
        <f t="shared" si="18"/>
        <v>6.8137815056678198E-3</v>
      </c>
      <c r="AR40" s="7">
        <f t="shared" si="18"/>
        <v>6.5020783298283579E-3</v>
      </c>
      <c r="AS40" s="7">
        <f t="shared" si="18"/>
        <v>6.5247266981015902E-3</v>
      </c>
      <c r="AT40" s="7">
        <f t="shared" si="18"/>
        <v>5.6209967961490413E-3</v>
      </c>
      <c r="AU40" s="7">
        <f t="shared" si="18"/>
        <v>6.8714792085308703E-3</v>
      </c>
      <c r="AV40" s="7">
        <f t="shared" si="18"/>
        <v>6.3739258641814199E-3</v>
      </c>
      <c r="AW40" s="7">
        <f t="shared" si="18"/>
        <v>5.9526473750040063E-3</v>
      </c>
    </row>
    <row r="41" spans="1:49" x14ac:dyDescent="0.25">
      <c r="A41">
        <v>2110</v>
      </c>
      <c r="B41" s="3">
        <v>6.048038</v>
      </c>
      <c r="C41" s="3">
        <v>93.774608999999998</v>
      </c>
      <c r="D41">
        <v>13.145930999999999</v>
      </c>
      <c r="E41">
        <v>13.060419</v>
      </c>
      <c r="F41">
        <v>12.757944</v>
      </c>
      <c r="G41">
        <v>12.704597</v>
      </c>
      <c r="H41">
        <v>12.899061</v>
      </c>
      <c r="I41">
        <v>13.431456000000001</v>
      </c>
      <c r="J41">
        <v>13.636938000000001</v>
      </c>
      <c r="K41">
        <v>13.923925000000001</v>
      </c>
      <c r="L41">
        <v>12.87027</v>
      </c>
      <c r="M41">
        <v>12.527761999999999</v>
      </c>
      <c r="N41">
        <v>12.641519000000001</v>
      </c>
      <c r="O41">
        <v>11.973691000000001</v>
      </c>
      <c r="P41">
        <v>13.645833</v>
      </c>
      <c r="Q41">
        <v>13.085013999999999</v>
      </c>
      <c r="R41">
        <v>11.412677</v>
      </c>
      <c r="S41" s="7">
        <f t="shared" si="2"/>
        <v>8.0323749927085242</v>
      </c>
      <c r="T41" s="7">
        <f t="shared" si="3"/>
        <v>7.9360692774030523</v>
      </c>
      <c r="U41" s="7">
        <f t="shared" si="4"/>
        <v>7.5953240161474769</v>
      </c>
      <c r="V41" s="7">
        <f t="shared" si="5"/>
        <v>7.5352127153468036</v>
      </c>
      <c r="W41" s="7">
        <f t="shared" si="6"/>
        <v>7.7543132230173093</v>
      </c>
      <c r="X41" s="7">
        <f t="shared" si="7"/>
        <v>8.3538586174658018</v>
      </c>
      <c r="Y41" s="7">
        <f t="shared" si="8"/>
        <v>8.5851410124398342</v>
      </c>
      <c r="Z41" s="7">
        <f t="shared" si="9"/>
        <v>8.9080533852252888</v>
      </c>
      <c r="AA41" s="7">
        <f t="shared" si="10"/>
        <v>7.7218783903829236</v>
      </c>
      <c r="AB41" s="7">
        <f t="shared" si="11"/>
        <v>7.3359239598664914</v>
      </c>
      <c r="AC41" s="7">
        <f t="shared" si="12"/>
        <v>7.4641308761240488</v>
      </c>
      <c r="AD41" s="7">
        <f t="shared" si="13"/>
        <v>6.7111867613599134</v>
      </c>
      <c r="AE41" s="7">
        <f t="shared" si="14"/>
        <v>8.5951514033906573</v>
      </c>
      <c r="AF41" s="7">
        <f t="shared" si="15"/>
        <v>7.963769925601258</v>
      </c>
      <c r="AG41" s="7">
        <f t="shared" si="16"/>
        <v>6.0781377068065678</v>
      </c>
      <c r="AH41">
        <v>8.8319999999999996E-2</v>
      </c>
      <c r="AI41" s="7">
        <f t="shared" si="18"/>
        <v>7.0941935935601684E-3</v>
      </c>
      <c r="AJ41" s="7">
        <f t="shared" si="18"/>
        <v>7.0091363858023762E-3</v>
      </c>
      <c r="AK41" s="7">
        <f t="shared" si="18"/>
        <v>6.7081901710614508E-3</v>
      </c>
      <c r="AL41" s="7">
        <f t="shared" si="18"/>
        <v>6.6550998701942962E-3</v>
      </c>
      <c r="AM41" s="7">
        <f t="shared" si="18"/>
        <v>6.8486094385688864E-3</v>
      </c>
      <c r="AN41" s="7">
        <f t="shared" si="18"/>
        <v>7.3781279309457961E-3</v>
      </c>
      <c r="AO41" s="7">
        <f t="shared" si="18"/>
        <v>7.5823965421868613E-3</v>
      </c>
      <c r="AP41" s="7">
        <f t="shared" si="18"/>
        <v>7.8675927498309747E-3</v>
      </c>
      <c r="AQ41" s="7">
        <f t="shared" si="18"/>
        <v>6.8199629943861972E-3</v>
      </c>
      <c r="AR41" s="7">
        <f t="shared" si="18"/>
        <v>6.4790880413540851E-3</v>
      </c>
      <c r="AS41" s="7">
        <f t="shared" si="18"/>
        <v>6.5923203897927593E-3</v>
      </c>
      <c r="AT41" s="7">
        <f t="shared" si="18"/>
        <v>5.9273201476330748E-3</v>
      </c>
      <c r="AU41" s="7">
        <f t="shared" si="18"/>
        <v>7.5912377194746281E-3</v>
      </c>
      <c r="AV41" s="7">
        <f t="shared" si="18"/>
        <v>7.0336015982910309E-3</v>
      </c>
      <c r="AW41" s="7">
        <f t="shared" si="18"/>
        <v>5.3682112226515599E-3</v>
      </c>
    </row>
    <row r="42" spans="1:49" x14ac:dyDescent="0.25">
      <c r="A42">
        <v>2100</v>
      </c>
      <c r="B42" s="3">
        <v>6.5197310000000011</v>
      </c>
      <c r="C42" s="3">
        <v>93.746487999999999</v>
      </c>
      <c r="D42">
        <v>12.616462</v>
      </c>
      <c r="E42">
        <v>12.718101000000001</v>
      </c>
      <c r="F42">
        <v>11.816563</v>
      </c>
      <c r="G42">
        <v>12.301734</v>
      </c>
      <c r="H42">
        <v>12.637362</v>
      </c>
      <c r="I42">
        <v>12.761570000000001</v>
      </c>
      <c r="J42">
        <v>12.237017</v>
      </c>
      <c r="K42">
        <v>12.31677</v>
      </c>
      <c r="L42">
        <v>14.350951</v>
      </c>
      <c r="M42">
        <v>12.834410999999999</v>
      </c>
      <c r="N42">
        <v>13.397199000000001</v>
      </c>
      <c r="O42">
        <v>12.715547000000001</v>
      </c>
      <c r="P42">
        <v>13.199672</v>
      </c>
      <c r="Q42">
        <v>12.339974</v>
      </c>
      <c r="R42">
        <v>13.02267</v>
      </c>
      <c r="S42" s="7">
        <f t="shared" si="2"/>
        <v>6.9060096258478572</v>
      </c>
      <c r="T42" s="7">
        <f t="shared" si="3"/>
        <v>7.0206131812258343</v>
      </c>
      <c r="U42" s="7">
        <f t="shared" si="4"/>
        <v>6.0034787060135857</v>
      </c>
      <c r="V42" s="7">
        <f t="shared" si="5"/>
        <v>6.5510273717209673</v>
      </c>
      <c r="W42" s="7">
        <f t="shared" si="6"/>
        <v>6.9295769289963971</v>
      </c>
      <c r="X42" s="7">
        <f t="shared" si="7"/>
        <v>7.069621614445758</v>
      </c>
      <c r="Y42" s="7">
        <f t="shared" si="8"/>
        <v>6.4780124951021527</v>
      </c>
      <c r="Z42" s="7">
        <f t="shared" si="9"/>
        <v>6.5679902564084331</v>
      </c>
      <c r="AA42" s="7">
        <f t="shared" si="10"/>
        <v>8.8593858747131673</v>
      </c>
      <c r="AB42" s="7">
        <f t="shared" si="11"/>
        <v>7.1517379892691553</v>
      </c>
      <c r="AC42" s="7">
        <f t="shared" si="12"/>
        <v>7.7858922283772278</v>
      </c>
      <c r="AD42" s="7">
        <f t="shared" si="13"/>
        <v>7.0177336166530084</v>
      </c>
      <c r="AE42" s="7">
        <f t="shared" si="14"/>
        <v>7.5633771619166037</v>
      </c>
      <c r="AF42" s="7">
        <f t="shared" si="15"/>
        <v>6.5941671424305977</v>
      </c>
      <c r="AG42" s="7">
        <f t="shared" si="16"/>
        <v>7.3639284667322675</v>
      </c>
      <c r="AH42">
        <v>8.4870000000000001E-2</v>
      </c>
      <c r="AI42" s="7">
        <f t="shared" si="18"/>
        <v>5.861130369457076E-3</v>
      </c>
      <c r="AJ42" s="7">
        <f t="shared" si="18"/>
        <v>5.958394406906365E-3</v>
      </c>
      <c r="AK42" s="7">
        <f t="shared" si="18"/>
        <v>5.0951523777937298E-3</v>
      </c>
      <c r="AL42" s="7">
        <f t="shared" si="18"/>
        <v>5.5598569303795852E-3</v>
      </c>
      <c r="AM42" s="7">
        <f t="shared" si="18"/>
        <v>5.8811319396392427E-3</v>
      </c>
      <c r="AN42" s="7">
        <f t="shared" si="18"/>
        <v>5.9999878641801155E-3</v>
      </c>
      <c r="AO42" s="7">
        <f t="shared" si="18"/>
        <v>5.4978892045931971E-3</v>
      </c>
      <c r="AP42" s="7">
        <f t="shared" si="18"/>
        <v>5.5742533306138379E-3</v>
      </c>
      <c r="AQ42" s="7">
        <f t="shared" si="18"/>
        <v>7.518960791869065E-3</v>
      </c>
      <c r="AR42" s="7">
        <f t="shared" si="18"/>
        <v>6.0696800314927321E-3</v>
      </c>
      <c r="AS42" s="7">
        <f t="shared" si="18"/>
        <v>6.6078867342237533E-3</v>
      </c>
      <c r="AT42" s="7">
        <f t="shared" si="18"/>
        <v>5.9559505204534076E-3</v>
      </c>
      <c r="AU42" s="7">
        <f t="shared" si="18"/>
        <v>6.4190381973186217E-3</v>
      </c>
      <c r="AV42" s="7">
        <f t="shared" si="18"/>
        <v>5.5964696537808478E-3</v>
      </c>
      <c r="AW42" s="7">
        <f t="shared" si="18"/>
        <v>6.2497660897156762E-3</v>
      </c>
    </row>
    <row r="43" spans="1:49" x14ac:dyDescent="0.25">
      <c r="A43">
        <v>2090</v>
      </c>
      <c r="B43" s="3">
        <v>6.1882679999999999</v>
      </c>
      <c r="C43" s="3">
        <v>93.719012000000006</v>
      </c>
      <c r="D43">
        <v>12.77481</v>
      </c>
      <c r="E43">
        <v>12.596342</v>
      </c>
      <c r="F43">
        <v>12.694824000000001</v>
      </c>
      <c r="G43">
        <v>13.200346</v>
      </c>
      <c r="H43">
        <v>12.01145</v>
      </c>
      <c r="I43">
        <v>12.320520999999999</v>
      </c>
      <c r="J43">
        <v>12.525145</v>
      </c>
      <c r="K43">
        <v>13.08738</v>
      </c>
      <c r="L43">
        <v>13.448156000000001</v>
      </c>
      <c r="M43">
        <v>14.048569000000001</v>
      </c>
      <c r="N43">
        <v>13.298665</v>
      </c>
      <c r="O43">
        <v>12.084536999999999</v>
      </c>
      <c r="P43">
        <v>12.261562</v>
      </c>
      <c r="Q43">
        <v>11.984608</v>
      </c>
      <c r="R43">
        <v>13.506375999999999</v>
      </c>
      <c r="S43" s="7">
        <f t="shared" si="2"/>
        <v>7.4643389296892799</v>
      </c>
      <c r="T43" s="7">
        <f t="shared" si="3"/>
        <v>7.2629953015184645</v>
      </c>
      <c r="U43" s="7">
        <f t="shared" si="4"/>
        <v>7.3741067362057295</v>
      </c>
      <c r="V43" s="7">
        <f t="shared" si="5"/>
        <v>7.9442158850776954</v>
      </c>
      <c r="W43" s="7">
        <f t="shared" si="6"/>
        <v>6.6027797140895146</v>
      </c>
      <c r="X43" s="7">
        <f t="shared" si="7"/>
        <v>6.9517210144639785</v>
      </c>
      <c r="Y43" s="7">
        <f t="shared" si="8"/>
        <v>7.1826583634873042</v>
      </c>
      <c r="Z43" s="7">
        <f t="shared" si="9"/>
        <v>7.8168520434842854</v>
      </c>
      <c r="AA43" s="7">
        <f t="shared" si="10"/>
        <v>8.2235393256705027</v>
      </c>
      <c r="AB43" s="7">
        <f t="shared" si="11"/>
        <v>8.8999032768486899</v>
      </c>
      <c r="AC43" s="7">
        <f t="shared" si="12"/>
        <v>8.0550495053470588</v>
      </c>
      <c r="AD43" s="7">
        <f t="shared" si="13"/>
        <v>6.6853086330183791</v>
      </c>
      <c r="AE43" s="7">
        <f t="shared" si="14"/>
        <v>6.8851679563676367</v>
      </c>
      <c r="AF43" s="7">
        <f t="shared" si="15"/>
        <v>6.5724679408297844</v>
      </c>
      <c r="AG43" s="7">
        <f t="shared" si="16"/>
        <v>8.289148955350413</v>
      </c>
      <c r="AH43">
        <v>8.7779999999999997E-2</v>
      </c>
      <c r="AI43" s="7">
        <f t="shared" si="18"/>
        <v>6.5521967124812499E-3</v>
      </c>
      <c r="AJ43" s="7">
        <f t="shared" si="18"/>
        <v>6.3754572756729074E-3</v>
      </c>
      <c r="AK43" s="7">
        <f t="shared" si="18"/>
        <v>6.4729908930413896E-3</v>
      </c>
      <c r="AL43" s="7">
        <f t="shared" si="18"/>
        <v>6.9734327039212007E-3</v>
      </c>
      <c r="AM43" s="7">
        <f t="shared" si="18"/>
        <v>5.7959200330277762E-3</v>
      </c>
      <c r="AN43" s="7">
        <f t="shared" si="18"/>
        <v>6.1022207064964805E-3</v>
      </c>
      <c r="AO43" s="7">
        <f t="shared" si="18"/>
        <v>6.3049375114691553E-3</v>
      </c>
      <c r="AP43" s="7">
        <f t="shared" si="18"/>
        <v>6.8616327237705057E-3</v>
      </c>
      <c r="AQ43" s="7">
        <f t="shared" si="18"/>
        <v>7.2186228200735673E-3</v>
      </c>
      <c r="AR43" s="7">
        <f t="shared" si="18"/>
        <v>7.8123350964177793E-3</v>
      </c>
      <c r="AS43" s="7">
        <f t="shared" si="18"/>
        <v>7.0707224557936474E-3</v>
      </c>
      <c r="AT43" s="7">
        <f t="shared" si="18"/>
        <v>5.8683639180635329E-3</v>
      </c>
      <c r="AU43" s="7">
        <f t="shared" si="18"/>
        <v>6.0438004320995109E-3</v>
      </c>
      <c r="AV43" s="7">
        <f t="shared" si="18"/>
        <v>5.7693123584603842E-3</v>
      </c>
      <c r="AW43" s="7">
        <f t="shared" si="18"/>
        <v>7.2762149530065925E-3</v>
      </c>
    </row>
    <row r="44" spans="1:49" x14ac:dyDescent="0.25">
      <c r="A44">
        <v>2080</v>
      </c>
      <c r="B44" s="3">
        <v>6.7991339999999996</v>
      </c>
      <c r="C44" s="3">
        <v>93.725515999999999</v>
      </c>
      <c r="D44">
        <v>13.257296999999999</v>
      </c>
      <c r="E44">
        <v>12.602337</v>
      </c>
      <c r="F44">
        <v>12.363132999999999</v>
      </c>
      <c r="G44">
        <v>12.258417</v>
      </c>
      <c r="H44">
        <v>12.234169</v>
      </c>
      <c r="I44">
        <v>13.729641000000001</v>
      </c>
      <c r="J44">
        <v>13.503588000000001</v>
      </c>
      <c r="K44">
        <v>13.452432</v>
      </c>
      <c r="L44">
        <v>12.162471999999999</v>
      </c>
      <c r="M44">
        <v>12.960616</v>
      </c>
      <c r="N44">
        <v>12.141157</v>
      </c>
      <c r="O44">
        <v>12.32565</v>
      </c>
      <c r="P44">
        <v>12.434837</v>
      </c>
      <c r="Q44">
        <v>12.207503000000001</v>
      </c>
      <c r="R44">
        <v>11.845632</v>
      </c>
      <c r="S44" s="7">
        <f t="shared" si="2"/>
        <v>7.3152280973743844</v>
      </c>
      <c r="T44" s="7">
        <f t="shared" si="3"/>
        <v>6.5766654870073635</v>
      </c>
      <c r="U44" s="7">
        <f t="shared" si="4"/>
        <v>6.3067423255727642</v>
      </c>
      <c r="V44" s="7">
        <f t="shared" si="5"/>
        <v>6.1885471193466035</v>
      </c>
      <c r="W44" s="7">
        <f t="shared" si="6"/>
        <v>6.1611751586272252</v>
      </c>
      <c r="X44" s="7">
        <f t="shared" si="7"/>
        <v>7.8474023609755692</v>
      </c>
      <c r="Y44" s="7">
        <f t="shared" si="8"/>
        <v>7.5927642693750732</v>
      </c>
      <c r="Z44" s="7">
        <f t="shared" si="9"/>
        <v>7.5351271365429993</v>
      </c>
      <c r="AA44" s="7">
        <f t="shared" si="10"/>
        <v>6.0802351800176622</v>
      </c>
      <c r="AB44" s="7">
        <f t="shared" si="11"/>
        <v>6.9807694745452249</v>
      </c>
      <c r="AC44" s="7">
        <f t="shared" si="12"/>
        <v>6.0561705840971882</v>
      </c>
      <c r="AD44" s="7">
        <f t="shared" si="13"/>
        <v>6.2644366478109461</v>
      </c>
      <c r="AE44" s="7">
        <f t="shared" si="14"/>
        <v>6.387665172496674</v>
      </c>
      <c r="AF44" s="7">
        <f t="shared" si="15"/>
        <v>6.131072496636377</v>
      </c>
      <c r="AG44" s="7">
        <f t="shared" si="16"/>
        <v>5.7224418981539209</v>
      </c>
      <c r="AH44">
        <v>8.5529999999999995E-2</v>
      </c>
      <c r="AI44" s="7">
        <f t="shared" si="18"/>
        <v>6.2567145916843101E-3</v>
      </c>
      <c r="AJ44" s="7">
        <f t="shared" si="18"/>
        <v>5.625021991037398E-3</v>
      </c>
      <c r="AK44" s="7">
        <f t="shared" si="18"/>
        <v>5.3941567110623841E-3</v>
      </c>
      <c r="AL44" s="7">
        <f t="shared" si="18"/>
        <v>5.2930643511771491E-3</v>
      </c>
      <c r="AM44" s="7">
        <f t="shared" si="18"/>
        <v>5.2696531131738653E-3</v>
      </c>
      <c r="AN44" s="7">
        <f t="shared" si="18"/>
        <v>6.7118832393424045E-3</v>
      </c>
      <c r="AO44" s="7">
        <f t="shared" si="18"/>
        <v>6.4940912795965E-3</v>
      </c>
      <c r="AP44" s="7">
        <f t="shared" si="18"/>
        <v>6.4447942398852265E-3</v>
      </c>
      <c r="AQ44" s="7">
        <f t="shared" si="18"/>
        <v>5.2004251494691053E-3</v>
      </c>
      <c r="AR44" s="7">
        <f t="shared" si="18"/>
        <v>5.970652131578531E-3</v>
      </c>
      <c r="AS44" s="7">
        <f t="shared" si="18"/>
        <v>5.1798427005783241E-3</v>
      </c>
      <c r="AT44" s="7">
        <f t="shared" si="18"/>
        <v>5.3579726648727019E-3</v>
      </c>
      <c r="AU44" s="7">
        <f t="shared" si="18"/>
        <v>5.4633700220364043E-3</v>
      </c>
      <c r="AV44" s="7">
        <f t="shared" si="18"/>
        <v>5.2439063063730931E-3</v>
      </c>
      <c r="AW44" s="7">
        <f t="shared" si="18"/>
        <v>4.8944045554910479E-3</v>
      </c>
    </row>
    <row r="45" spans="1:49" x14ac:dyDescent="0.25">
      <c r="A45">
        <v>2070</v>
      </c>
      <c r="B45" s="3">
        <v>6.3652230000000003</v>
      </c>
      <c r="C45" s="3">
        <v>93.732802000000007</v>
      </c>
      <c r="D45">
        <v>11.962958</v>
      </c>
      <c r="E45">
        <v>12.173802</v>
      </c>
      <c r="F45">
        <v>12.022318</v>
      </c>
      <c r="G45">
        <v>11.953436999999999</v>
      </c>
      <c r="H45">
        <v>11.958515</v>
      </c>
      <c r="I45">
        <v>12.788179</v>
      </c>
      <c r="J45">
        <v>12.9907</v>
      </c>
      <c r="K45">
        <v>12.764937</v>
      </c>
      <c r="L45">
        <v>12.712075</v>
      </c>
      <c r="M45">
        <v>12.560248</v>
      </c>
      <c r="N45">
        <v>12.706613000000001</v>
      </c>
      <c r="O45">
        <v>13.270714999999999</v>
      </c>
      <c r="P45">
        <v>13.65319</v>
      </c>
      <c r="Q45">
        <v>13.326905</v>
      </c>
      <c r="R45">
        <v>12.452783</v>
      </c>
      <c r="S45" s="7">
        <f t="shared" si="2"/>
        <v>6.3455814428576804</v>
      </c>
      <c r="T45" s="7">
        <f t="shared" si="3"/>
        <v>6.5835921827866768</v>
      </c>
      <c r="U45" s="7">
        <f t="shared" si="4"/>
        <v>6.4125971594529965</v>
      </c>
      <c r="V45" s="7">
        <f t="shared" si="5"/>
        <v>6.3348319760367895</v>
      </c>
      <c r="W45" s="7">
        <f t="shared" si="6"/>
        <v>6.3405651939249585</v>
      </c>
      <c r="X45" s="7">
        <f t="shared" si="7"/>
        <v>7.276717455450977</v>
      </c>
      <c r="Y45" s="7">
        <f t="shared" si="8"/>
        <v>7.5050621743429229</v>
      </c>
      <c r="Z45" s="7">
        <f t="shared" si="9"/>
        <v>7.2505075710135749</v>
      </c>
      <c r="AA45" s="7">
        <f t="shared" si="10"/>
        <v>7.1908920924296424</v>
      </c>
      <c r="AB45" s="7">
        <f t="shared" si="11"/>
        <v>7.0196428866064542</v>
      </c>
      <c r="AC45" s="7">
        <f t="shared" si="12"/>
        <v>7.1847320258382883</v>
      </c>
      <c r="AD45" s="7">
        <f t="shared" si="13"/>
        <v>7.8206724315949208</v>
      </c>
      <c r="AE45" s="7">
        <f t="shared" si="14"/>
        <v>8.2515614889505464</v>
      </c>
      <c r="AF45" s="7">
        <f t="shared" si="15"/>
        <v>7.8839899053742197</v>
      </c>
      <c r="AG45" s="7">
        <f t="shared" si="16"/>
        <v>6.8984079425640701</v>
      </c>
      <c r="AH45">
        <v>6.4710000000000004E-2</v>
      </c>
      <c r="AI45" s="7">
        <f t="shared" si="18"/>
        <v>4.1062257516732053E-3</v>
      </c>
      <c r="AJ45" s="7">
        <f t="shared" si="18"/>
        <v>4.2602425014812593E-3</v>
      </c>
      <c r="AK45" s="7">
        <f t="shared" si="18"/>
        <v>4.1495916218820348E-3</v>
      </c>
      <c r="AL45" s="7">
        <f t="shared" si="18"/>
        <v>4.0992697716934071E-3</v>
      </c>
      <c r="AM45" s="7">
        <f t="shared" si="18"/>
        <v>4.1029797369888411E-3</v>
      </c>
      <c r="AN45" s="7">
        <f t="shared" si="18"/>
        <v>4.708763865422327E-3</v>
      </c>
      <c r="AO45" s="7">
        <f t="shared" si="18"/>
        <v>4.8565257330173053E-3</v>
      </c>
      <c r="AP45" s="7">
        <f t="shared" si="18"/>
        <v>4.6918034492028846E-3</v>
      </c>
      <c r="AQ45" s="7">
        <f t="shared" si="18"/>
        <v>4.653226273011222E-3</v>
      </c>
      <c r="AR45" s="7">
        <f t="shared" si="18"/>
        <v>4.5424109119230364E-3</v>
      </c>
      <c r="AS45" s="7">
        <f t="shared" si="18"/>
        <v>4.6492400939199567E-3</v>
      </c>
      <c r="AT45" s="7">
        <f t="shared" si="18"/>
        <v>5.0607571304850741E-3</v>
      </c>
      <c r="AU45" s="7">
        <f t="shared" si="18"/>
        <v>5.3395854394998991E-3</v>
      </c>
      <c r="AV45" s="7">
        <f t="shared" si="18"/>
        <v>5.1017298677676582E-3</v>
      </c>
      <c r="AW45" s="7">
        <f t="shared" si="18"/>
        <v>4.4639597796332095E-3</v>
      </c>
    </row>
    <row r="46" spans="1:49" x14ac:dyDescent="0.25">
      <c r="A46">
        <v>2060</v>
      </c>
      <c r="B46" s="3">
        <v>6.3697740000000005</v>
      </c>
      <c r="C46" s="3">
        <v>93.735434999999995</v>
      </c>
      <c r="D46">
        <v>12.542432</v>
      </c>
      <c r="E46">
        <v>12.651272000000001</v>
      </c>
      <c r="F46">
        <v>11.94881</v>
      </c>
      <c r="G46">
        <v>12.34135</v>
      </c>
      <c r="H46">
        <v>12.542062</v>
      </c>
      <c r="I46">
        <v>12.569561</v>
      </c>
      <c r="J46">
        <v>12.936246000000001</v>
      </c>
      <c r="K46">
        <v>13.134525999999999</v>
      </c>
      <c r="L46">
        <v>12.831101</v>
      </c>
      <c r="M46">
        <v>12.764949</v>
      </c>
      <c r="N46">
        <v>12.565141000000001</v>
      </c>
      <c r="O46">
        <v>12.297945</v>
      </c>
      <c r="P46">
        <v>12.441112</v>
      </c>
      <c r="Q46">
        <v>12.015154000000001</v>
      </c>
      <c r="R46">
        <v>12.336378</v>
      </c>
      <c r="S46" s="7">
        <f t="shared" si="2"/>
        <v>6.993998008499914</v>
      </c>
      <c r="T46" s="7">
        <f t="shared" si="3"/>
        <v>7.1167613201721398</v>
      </c>
      <c r="U46" s="7">
        <f t="shared" si="4"/>
        <v>6.3240975546266487</v>
      </c>
      <c r="V46" s="7">
        <f t="shared" si="5"/>
        <v>6.7671419379132516</v>
      </c>
      <c r="W46" s="7">
        <f t="shared" si="6"/>
        <v>6.9935806435096319</v>
      </c>
      <c r="X46" s="7">
        <f t="shared" si="7"/>
        <v>7.0245992790528664</v>
      </c>
      <c r="Y46" s="7">
        <f t="shared" si="8"/>
        <v>7.4380991668901526</v>
      </c>
      <c r="Z46" s="7">
        <f t="shared" si="9"/>
        <v>7.6616025573982371</v>
      </c>
      <c r="AA46" s="7">
        <f t="shared" si="10"/>
        <v>7.3195526200986452</v>
      </c>
      <c r="AB46" s="7">
        <f t="shared" si="11"/>
        <v>7.2449598146152772</v>
      </c>
      <c r="AC46" s="7">
        <f t="shared" si="12"/>
        <v>7.0196136401046356</v>
      </c>
      <c r="AD46" s="7">
        <f t="shared" si="13"/>
        <v>6.7181647766347492</v>
      </c>
      <c r="AE46" s="7">
        <f t="shared" si="14"/>
        <v>6.8796993542755978</v>
      </c>
      <c r="AF46" s="7">
        <f t="shared" si="15"/>
        <v>6.3989950406894094</v>
      </c>
      <c r="AG46" s="7">
        <f t="shared" si="16"/>
        <v>6.7615318079704352</v>
      </c>
      <c r="AH46">
        <v>6.8159999999999998E-2</v>
      </c>
      <c r="AI46" s="7">
        <f t="shared" si="18"/>
        <v>4.7671090425935418E-3</v>
      </c>
      <c r="AJ46" s="7">
        <f t="shared" si="18"/>
        <v>4.850784515829331E-3</v>
      </c>
      <c r="AK46" s="7">
        <f t="shared" si="18"/>
        <v>4.3105048932335242E-3</v>
      </c>
      <c r="AL46" s="7">
        <f t="shared" si="18"/>
        <v>4.6124839448816726E-3</v>
      </c>
      <c r="AM46" s="7">
        <f t="shared" si="18"/>
        <v>4.7668245666161648E-3</v>
      </c>
      <c r="AN46" s="7">
        <f t="shared" si="18"/>
        <v>4.7879668686024333E-3</v>
      </c>
      <c r="AO46" s="7">
        <f t="shared" si="18"/>
        <v>5.0698083921523274E-3</v>
      </c>
      <c r="AP46" s="7">
        <f t="shared" si="18"/>
        <v>5.2221483031226375E-3</v>
      </c>
      <c r="AQ46" s="7">
        <f t="shared" si="18"/>
        <v>4.9890070658592358E-3</v>
      </c>
      <c r="AR46" s="7">
        <f t="shared" si="18"/>
        <v>4.9381646096417729E-3</v>
      </c>
      <c r="AS46" s="7">
        <f t="shared" si="18"/>
        <v>4.7845686570953195E-3</v>
      </c>
      <c r="AT46" s="7">
        <f t="shared" si="18"/>
        <v>4.5791011117542451E-3</v>
      </c>
      <c r="AU46" s="7">
        <f t="shared" si="18"/>
        <v>4.6892030798742473E-3</v>
      </c>
      <c r="AV46" s="7">
        <f t="shared" si="18"/>
        <v>4.3615550197339016E-3</v>
      </c>
      <c r="AW46" s="7">
        <f t="shared" si="18"/>
        <v>4.6086600803126486E-3</v>
      </c>
    </row>
    <row r="47" spans="1:49" x14ac:dyDescent="0.25">
      <c r="A47">
        <v>2050</v>
      </c>
      <c r="B47" s="3">
        <v>6.4231819999999997</v>
      </c>
      <c r="C47" s="3">
        <v>93.698201999999995</v>
      </c>
      <c r="D47">
        <v>12.461606</v>
      </c>
      <c r="E47">
        <v>12.350247</v>
      </c>
      <c r="F47">
        <v>12.003034</v>
      </c>
      <c r="G47">
        <v>12.373948</v>
      </c>
      <c r="H47">
        <v>12.415437000000001</v>
      </c>
      <c r="I47">
        <v>12.765017</v>
      </c>
      <c r="J47">
        <v>12.831581999999999</v>
      </c>
      <c r="K47">
        <v>12.716811</v>
      </c>
      <c r="L47">
        <v>13.083173</v>
      </c>
      <c r="M47">
        <v>12.984628000000001</v>
      </c>
      <c r="N47">
        <v>12.500719</v>
      </c>
      <c r="O47">
        <v>12.330461</v>
      </c>
      <c r="P47">
        <v>12.416162999999999</v>
      </c>
      <c r="Q47">
        <v>11.65588</v>
      </c>
      <c r="R47">
        <v>12.627208</v>
      </c>
      <c r="S47" s="7">
        <f t="shared" si="2"/>
        <v>6.8477306053360438</v>
      </c>
      <c r="T47" s="7">
        <f t="shared" si="3"/>
        <v>6.7219918405809258</v>
      </c>
      <c r="U47" s="7">
        <f t="shared" si="4"/>
        <v>6.3298122990090269</v>
      </c>
      <c r="V47" s="7">
        <f t="shared" si="5"/>
        <v>6.7487550546806032</v>
      </c>
      <c r="W47" s="7">
        <f t="shared" si="6"/>
        <v>6.795602287368065</v>
      </c>
      <c r="X47" s="7">
        <f t="shared" si="7"/>
        <v>7.19021752451577</v>
      </c>
      <c r="Y47" s="7">
        <f t="shared" si="8"/>
        <v>7.26533510309641</v>
      </c>
      <c r="Z47" s="7">
        <f t="shared" si="9"/>
        <v>7.1358132480689029</v>
      </c>
      <c r="AA47" s="7">
        <f t="shared" si="10"/>
        <v>7.549185909631241</v>
      </c>
      <c r="AB47" s="7">
        <f t="shared" si="11"/>
        <v>7.4380175427087352</v>
      </c>
      <c r="AC47" s="7">
        <f t="shared" si="12"/>
        <v>6.8918894185736335</v>
      </c>
      <c r="AD47" s="7">
        <f t="shared" si="13"/>
        <v>6.6996487441088757</v>
      </c>
      <c r="AE47" s="7">
        <f t="shared" si="14"/>
        <v>6.7964220238058557</v>
      </c>
      <c r="AF47" s="7">
        <f t="shared" si="15"/>
        <v>5.9375009587042111</v>
      </c>
      <c r="AG47" s="7">
        <f t="shared" si="16"/>
        <v>7.0346790394921133</v>
      </c>
      <c r="AH47">
        <v>6.6890000000000005E-2</v>
      </c>
      <c r="AI47" s="7">
        <f t="shared" si="18"/>
        <v>4.5804470019092805E-3</v>
      </c>
      <c r="AJ47" s="7">
        <f t="shared" si="18"/>
        <v>4.4963403421645811E-3</v>
      </c>
      <c r="AK47" s="7">
        <f t="shared" si="18"/>
        <v>4.2340114468071384E-3</v>
      </c>
      <c r="AL47" s="7">
        <f t="shared" si="18"/>
        <v>4.5142422560758557E-3</v>
      </c>
      <c r="AM47" s="7">
        <f t="shared" si="18"/>
        <v>4.5455783700204984E-3</v>
      </c>
      <c r="AN47" s="7">
        <f t="shared" si="18"/>
        <v>4.8095365021485993E-3</v>
      </c>
      <c r="AO47" s="7">
        <f t="shared" si="18"/>
        <v>4.8597826504611892E-3</v>
      </c>
      <c r="AP47" s="7">
        <f t="shared" si="18"/>
        <v>4.77314548163329E-3</v>
      </c>
      <c r="AQ47" s="7">
        <f t="shared" si="18"/>
        <v>5.0496504549523381E-3</v>
      </c>
      <c r="AR47" s="7">
        <f t="shared" si="18"/>
        <v>4.9752899343178739E-3</v>
      </c>
      <c r="AS47" s="7">
        <f t="shared" si="18"/>
        <v>4.6099848320839036E-3</v>
      </c>
      <c r="AT47" s="7">
        <f t="shared" si="18"/>
        <v>4.4813950449344277E-3</v>
      </c>
      <c r="AU47" s="7">
        <f t="shared" si="18"/>
        <v>4.5461266917237366E-3</v>
      </c>
      <c r="AV47" s="7">
        <f t="shared" si="18"/>
        <v>3.9715943912772469E-3</v>
      </c>
      <c r="AW47" s="7">
        <f t="shared" si="18"/>
        <v>4.7054968095162743E-3</v>
      </c>
    </row>
    <row r="48" spans="1:49" x14ac:dyDescent="0.25">
      <c r="A48">
        <v>2040</v>
      </c>
      <c r="B48" s="3">
        <v>6.3231809999999999</v>
      </c>
      <c r="C48" s="3">
        <v>93.730842999999993</v>
      </c>
      <c r="D48">
        <v>12.438086</v>
      </c>
      <c r="E48">
        <v>12.248256</v>
      </c>
      <c r="F48">
        <v>12.488656000000001</v>
      </c>
      <c r="G48">
        <v>11.803951</v>
      </c>
      <c r="H48">
        <v>11.715531</v>
      </c>
      <c r="I48">
        <v>12.529828</v>
      </c>
      <c r="J48">
        <v>12.480017</v>
      </c>
      <c r="K48">
        <v>12.329312</v>
      </c>
      <c r="L48">
        <v>12.484273</v>
      </c>
      <c r="M48">
        <v>12.362317000000001</v>
      </c>
      <c r="N48">
        <v>12.548233</v>
      </c>
      <c r="O48">
        <v>12.871682</v>
      </c>
      <c r="P48">
        <v>12.699472</v>
      </c>
      <c r="Q48">
        <v>12.553108999999999</v>
      </c>
      <c r="R48">
        <v>11.956314000000001</v>
      </c>
      <c r="S48" s="7">
        <f t="shared" si="2"/>
        <v>6.9297488135454746</v>
      </c>
      <c r="T48" s="7">
        <f t="shared" si="3"/>
        <v>6.7155364510594495</v>
      </c>
      <c r="U48" s="7">
        <f t="shared" si="4"/>
        <v>6.9868043534322331</v>
      </c>
      <c r="V48" s="7">
        <f t="shared" si="5"/>
        <v>6.2139355878891385</v>
      </c>
      <c r="W48" s="7">
        <f t="shared" si="6"/>
        <v>6.1140751591171574</v>
      </c>
      <c r="X48" s="7">
        <f t="shared" si="7"/>
        <v>7.0332535578710917</v>
      </c>
      <c r="Y48" s="7">
        <f t="shared" si="8"/>
        <v>6.9770577052344578</v>
      </c>
      <c r="Z48" s="7">
        <f t="shared" si="9"/>
        <v>6.8070106686978162</v>
      </c>
      <c r="AA48" s="7">
        <f t="shared" si="10"/>
        <v>6.9818594027700094</v>
      </c>
      <c r="AB48" s="7">
        <f t="shared" si="11"/>
        <v>6.8442547934676448</v>
      </c>
      <c r="AC48" s="7">
        <f t="shared" si="12"/>
        <v>7.0540167249182444</v>
      </c>
      <c r="AD48" s="7">
        <f t="shared" si="13"/>
        <v>7.4188187345314454</v>
      </c>
      <c r="AE48" s="7">
        <f t="shared" si="14"/>
        <v>7.2246127020926307</v>
      </c>
      <c r="AF48" s="7">
        <f t="shared" si="15"/>
        <v>7.0595173776587821</v>
      </c>
      <c r="AG48" s="7">
        <f t="shared" si="16"/>
        <v>6.385982731112815</v>
      </c>
      <c r="AH48">
        <v>8.8340000000000002E-2</v>
      </c>
      <c r="AI48" s="7">
        <f t="shared" si="18"/>
        <v>6.121740101886073E-3</v>
      </c>
      <c r="AJ48" s="7">
        <f t="shared" si="18"/>
        <v>5.9325049008659182E-3</v>
      </c>
      <c r="AK48" s="7">
        <f t="shared" si="18"/>
        <v>6.1721429658220354E-3</v>
      </c>
      <c r="AL48" s="7">
        <f t="shared" si="18"/>
        <v>5.4893906983412653E-3</v>
      </c>
      <c r="AM48" s="7">
        <f t="shared" si="18"/>
        <v>5.4011739955640969E-3</v>
      </c>
      <c r="AN48" s="7">
        <f t="shared" si="18"/>
        <v>6.2131761930233221E-3</v>
      </c>
      <c r="AO48" s="7">
        <f t="shared" si="18"/>
        <v>6.1635327768041204E-3</v>
      </c>
      <c r="AP48" s="7">
        <f t="shared" si="18"/>
        <v>6.0133132247276507E-3</v>
      </c>
      <c r="AQ48" s="7">
        <f t="shared" si="18"/>
        <v>6.1677745964070262E-3</v>
      </c>
      <c r="AR48" s="7">
        <f t="shared" si="18"/>
        <v>6.0462146845493168E-3</v>
      </c>
      <c r="AS48" s="7">
        <f t="shared" si="18"/>
        <v>6.2315183747927768E-3</v>
      </c>
      <c r="AT48" s="7">
        <f t="shared" si="18"/>
        <v>6.5537844700850785E-3</v>
      </c>
      <c r="AU48" s="7">
        <f t="shared" si="18"/>
        <v>6.3822228610286302E-3</v>
      </c>
      <c r="AV48" s="7">
        <f t="shared" si="18"/>
        <v>6.2363776514237678E-3</v>
      </c>
      <c r="AW48" s="7">
        <f t="shared" si="18"/>
        <v>5.6413771446650607E-3</v>
      </c>
    </row>
    <row r="49" spans="1:49" x14ac:dyDescent="0.25">
      <c r="A49">
        <v>2030</v>
      </c>
      <c r="B49" s="3">
        <v>6.5187040000000005</v>
      </c>
      <c r="C49" s="3">
        <v>93.706981999999996</v>
      </c>
      <c r="D49">
        <v>12.223278000000001</v>
      </c>
      <c r="E49">
        <v>11.7058</v>
      </c>
      <c r="F49">
        <v>11.529999</v>
      </c>
      <c r="G49">
        <v>12.17266</v>
      </c>
      <c r="H49">
        <v>12.181933000000001</v>
      </c>
      <c r="I49">
        <v>12.579483</v>
      </c>
      <c r="J49">
        <v>12.715544</v>
      </c>
      <c r="K49">
        <v>12.79632</v>
      </c>
      <c r="L49">
        <v>12.611173000000001</v>
      </c>
      <c r="M49">
        <v>12.590757999999999</v>
      </c>
      <c r="N49">
        <v>13.007876</v>
      </c>
      <c r="O49">
        <v>12.570288</v>
      </c>
      <c r="P49">
        <v>12.513173</v>
      </c>
      <c r="Q49">
        <v>12.549367999999999</v>
      </c>
      <c r="R49">
        <v>12.465724</v>
      </c>
      <c r="S49" s="7">
        <f t="shared" si="2"/>
        <v>6.4691022716362729</v>
      </c>
      <c r="T49" s="7">
        <f t="shared" si="3"/>
        <v>5.8845228057105254</v>
      </c>
      <c r="U49" s="7">
        <f t="shared" si="4"/>
        <v>5.6858238258753087</v>
      </c>
      <c r="V49" s="7">
        <f t="shared" si="5"/>
        <v>6.411940361618349</v>
      </c>
      <c r="W49" s="7">
        <f t="shared" si="6"/>
        <v>6.4224124978688275</v>
      </c>
      <c r="X49" s="7">
        <f t="shared" si="7"/>
        <v>6.8712366180418307</v>
      </c>
      <c r="Y49" s="7">
        <f t="shared" si="8"/>
        <v>7.0247855514932294</v>
      </c>
      <c r="Z49" s="7">
        <f t="shared" si="9"/>
        <v>7.1159290927073835</v>
      </c>
      <c r="AA49" s="7">
        <f t="shared" si="10"/>
        <v>6.9070024952965863</v>
      </c>
      <c r="AB49" s="7">
        <f t="shared" si="11"/>
        <v>6.8839619683158384</v>
      </c>
      <c r="AC49" s="7">
        <f t="shared" si="12"/>
        <v>7.3545865968330641</v>
      </c>
      <c r="AD49" s="7">
        <f t="shared" si="13"/>
        <v>6.8608586698450038</v>
      </c>
      <c r="AE49" s="7">
        <f t="shared" si="14"/>
        <v>6.7963925947865196</v>
      </c>
      <c r="AF49" s="7">
        <f t="shared" si="15"/>
        <v>6.8372467602909062</v>
      </c>
      <c r="AG49" s="7">
        <f t="shared" si="16"/>
        <v>6.7428324583259052</v>
      </c>
      <c r="AH49">
        <v>8.3460000000000006E-2</v>
      </c>
      <c r="AI49" s="7">
        <f t="shared" si="18"/>
        <v>5.3991127559076335E-3</v>
      </c>
      <c r="AJ49" s="7">
        <f t="shared" si="18"/>
        <v>4.9112227336460049E-3</v>
      </c>
      <c r="AK49" s="7">
        <f t="shared" si="18"/>
        <v>4.7453885650755329E-3</v>
      </c>
      <c r="AL49" s="7">
        <f t="shared" si="18"/>
        <v>5.3514054258066747E-3</v>
      </c>
      <c r="AM49" s="7">
        <f t="shared" si="18"/>
        <v>5.3601454707213232E-3</v>
      </c>
      <c r="AN49" s="7">
        <f t="shared" si="18"/>
        <v>5.7347340814177129E-3</v>
      </c>
      <c r="AO49" s="7">
        <f t="shared" si="18"/>
        <v>5.8628860212762502E-3</v>
      </c>
      <c r="AP49" s="7">
        <f t="shared" si="18"/>
        <v>5.9389544207735824E-3</v>
      </c>
      <c r="AQ49" s="7">
        <f t="shared" si="18"/>
        <v>5.7645842825745312E-3</v>
      </c>
      <c r="AR49" s="7">
        <f t="shared" si="18"/>
        <v>5.7453546587563986E-3</v>
      </c>
      <c r="AS49" s="7">
        <f t="shared" si="18"/>
        <v>6.1381379737168763E-3</v>
      </c>
      <c r="AT49" s="7">
        <f t="shared" si="18"/>
        <v>5.7260726458526401E-3</v>
      </c>
      <c r="AU49" s="7">
        <f t="shared" si="18"/>
        <v>5.6722692596088298E-3</v>
      </c>
      <c r="AV49" s="7">
        <f t="shared" si="18"/>
        <v>5.7063661461387903E-3</v>
      </c>
      <c r="AW49" s="7">
        <f t="shared" si="18"/>
        <v>5.6275679697188009E-3</v>
      </c>
    </row>
    <row r="50" spans="1:49" x14ac:dyDescent="0.25">
      <c r="A50">
        <v>2020</v>
      </c>
      <c r="B50" s="3">
        <v>6.3076019999999993</v>
      </c>
      <c r="C50" s="3">
        <v>93.696275999999997</v>
      </c>
      <c r="D50">
        <v>12.369463</v>
      </c>
      <c r="E50">
        <v>11.900726000000001</v>
      </c>
      <c r="F50">
        <v>12.33832</v>
      </c>
      <c r="G50">
        <v>11.884831</v>
      </c>
      <c r="H50">
        <v>12.230582999999999</v>
      </c>
      <c r="I50">
        <v>11.975387</v>
      </c>
      <c r="J50">
        <v>11.66497</v>
      </c>
      <c r="K50">
        <v>11.726407</v>
      </c>
      <c r="L50">
        <v>12.929463999999999</v>
      </c>
      <c r="M50">
        <v>12.728059999999999</v>
      </c>
      <c r="N50">
        <v>12.794993</v>
      </c>
      <c r="O50">
        <v>12.373614999999999</v>
      </c>
      <c r="P50">
        <v>12.776484</v>
      </c>
      <c r="Q50">
        <v>12.558735</v>
      </c>
      <c r="R50">
        <v>12.274654</v>
      </c>
      <c r="S50" s="7">
        <f t="shared" si="2"/>
        <v>6.8750190414727905</v>
      </c>
      <c r="T50" s="7">
        <f t="shared" si="3"/>
        <v>6.3455319067661096</v>
      </c>
      <c r="U50" s="7">
        <f t="shared" si="4"/>
        <v>6.8398508006380281</v>
      </c>
      <c r="V50" s="7">
        <f t="shared" si="5"/>
        <v>6.3275706260269082</v>
      </c>
      <c r="W50" s="7">
        <f t="shared" si="6"/>
        <v>6.7181766769824476</v>
      </c>
      <c r="X50" s="7">
        <f t="shared" si="7"/>
        <v>6.4298930445218039</v>
      </c>
      <c r="Y50" s="7">
        <f t="shared" si="8"/>
        <v>6.0790867323502242</v>
      </c>
      <c r="Z50" s="7">
        <f t="shared" si="9"/>
        <v>6.1485298619313156</v>
      </c>
      <c r="AA50" s="7">
        <f t="shared" si="10"/>
        <v>7.507132996652838</v>
      </c>
      <c r="AB50" s="7">
        <f t="shared" si="11"/>
        <v>7.2798519231439025</v>
      </c>
      <c r="AC50" s="7">
        <f t="shared" si="12"/>
        <v>7.3553919672960317</v>
      </c>
      <c r="AD50" s="7">
        <f t="shared" si="13"/>
        <v>6.8797075701670236</v>
      </c>
      <c r="AE50" s="7">
        <f t="shared" si="14"/>
        <v>7.334503582538046</v>
      </c>
      <c r="AF50" s="7">
        <f t="shared" si="15"/>
        <v>7.0887207996163184</v>
      </c>
      <c r="AG50" s="7">
        <f t="shared" si="16"/>
        <v>6.7679510771015927</v>
      </c>
      <c r="AH50">
        <v>4.4240000000000002E-2</v>
      </c>
      <c r="AI50" s="7">
        <f t="shared" si="18"/>
        <v>3.0415084239475624E-3</v>
      </c>
      <c r="AJ50" s="7">
        <f t="shared" si="18"/>
        <v>2.8072633155533273E-3</v>
      </c>
      <c r="AK50" s="7">
        <f t="shared" si="18"/>
        <v>3.0259499942022639E-3</v>
      </c>
      <c r="AL50" s="7">
        <f t="shared" si="18"/>
        <v>2.7993172449543042E-3</v>
      </c>
      <c r="AM50" s="7">
        <f t="shared" si="18"/>
        <v>2.9721213618970348E-3</v>
      </c>
      <c r="AN50" s="7">
        <f t="shared" si="18"/>
        <v>2.8445846828964463E-3</v>
      </c>
      <c r="AO50" s="7">
        <f t="shared" si="18"/>
        <v>2.6893879703917393E-3</v>
      </c>
      <c r="AP50" s="7">
        <f t="shared" si="18"/>
        <v>2.720109610918414E-3</v>
      </c>
      <c r="AQ50" s="7">
        <f t="shared" si="18"/>
        <v>3.3211556377192157E-3</v>
      </c>
      <c r="AR50" s="7">
        <f t="shared" si="18"/>
        <v>3.2206064907988625E-3</v>
      </c>
      <c r="AS50" s="7">
        <f t="shared" si="18"/>
        <v>3.2540254063317649E-3</v>
      </c>
      <c r="AT50" s="7">
        <f t="shared" si="18"/>
        <v>3.0435826290418915E-3</v>
      </c>
      <c r="AU50" s="7">
        <f t="shared" si="18"/>
        <v>3.2447843849148315E-3</v>
      </c>
      <c r="AV50" s="7">
        <f t="shared" si="18"/>
        <v>3.1360500817502594E-3</v>
      </c>
      <c r="AW50" s="7">
        <f t="shared" si="18"/>
        <v>2.9941415565097446E-3</v>
      </c>
    </row>
    <row r="51" spans="1:49" x14ac:dyDescent="0.25">
      <c r="A51">
        <v>2010</v>
      </c>
      <c r="B51" s="3">
        <v>6.4089720000000003</v>
      </c>
      <c r="C51" s="3">
        <v>93.725392999999997</v>
      </c>
      <c r="D51">
        <v>12.150779</v>
      </c>
      <c r="E51">
        <v>11.833842000000001</v>
      </c>
      <c r="F51">
        <v>11.543037999999999</v>
      </c>
      <c r="G51">
        <v>11.909758999999999</v>
      </c>
      <c r="H51">
        <v>12.050437000000001</v>
      </c>
      <c r="I51">
        <v>12.650373</v>
      </c>
      <c r="J51">
        <v>12.436843</v>
      </c>
      <c r="K51">
        <v>12.432746</v>
      </c>
      <c r="L51">
        <v>12.686102</v>
      </c>
      <c r="M51">
        <v>12.789440000000001</v>
      </c>
      <c r="N51">
        <v>12.662684</v>
      </c>
      <c r="O51">
        <v>12.412561</v>
      </c>
      <c r="P51">
        <v>12.294471</v>
      </c>
      <c r="Q51">
        <v>12.342560000000001</v>
      </c>
      <c r="R51">
        <v>11.942026</v>
      </c>
      <c r="S51" s="7">
        <f t="shared" si="2"/>
        <v>6.5090639748691919</v>
      </c>
      <c r="T51" s="7">
        <f t="shared" si="3"/>
        <v>6.1511922410200661</v>
      </c>
      <c r="U51" s="7">
        <f t="shared" si="4"/>
        <v>5.8226837235167181</v>
      </c>
      <c r="V51" s="7">
        <f t="shared" si="5"/>
        <v>6.2369294908248678</v>
      </c>
      <c r="W51" s="7">
        <f t="shared" si="6"/>
        <v>6.3957799019610926</v>
      </c>
      <c r="X51" s="7">
        <f t="shared" si="7"/>
        <v>7.0728496598065114</v>
      </c>
      <c r="Y51" s="7">
        <f t="shared" si="8"/>
        <v>6.8319337519079797</v>
      </c>
      <c r="Z51" s="7">
        <f t="shared" si="9"/>
        <v>6.8273105677810362</v>
      </c>
      <c r="AA51" s="7">
        <f t="shared" si="10"/>
        <v>7.1131537213481701</v>
      </c>
      <c r="AB51" s="7">
        <f t="shared" si="11"/>
        <v>7.2297122729925789</v>
      </c>
      <c r="AC51" s="7">
        <f t="shared" si="12"/>
        <v>7.0867373068326369</v>
      </c>
      <c r="AD51" s="7">
        <f t="shared" si="13"/>
        <v>6.8045327748585347</v>
      </c>
      <c r="AE51" s="7">
        <f t="shared" si="14"/>
        <v>6.67126055470621</v>
      </c>
      <c r="AF51" s="7">
        <f t="shared" si="15"/>
        <v>6.7255348683416978</v>
      </c>
      <c r="AG51" s="7">
        <f t="shared" si="16"/>
        <v>6.2733675265932991</v>
      </c>
      <c r="AH51">
        <v>3.9070000000000001E-2</v>
      </c>
      <c r="AI51" s="7">
        <f t="shared" si="18"/>
        <v>2.5430912949813934E-3</v>
      </c>
      <c r="AJ51" s="7">
        <f t="shared" si="18"/>
        <v>2.40327080856654E-3</v>
      </c>
      <c r="AK51" s="7">
        <f t="shared" si="18"/>
        <v>2.2749225307779819E-3</v>
      </c>
      <c r="AL51" s="7">
        <f t="shared" si="18"/>
        <v>2.436768352065276E-3</v>
      </c>
      <c r="AM51" s="7">
        <f t="shared" si="18"/>
        <v>2.4988312076961988E-3</v>
      </c>
      <c r="AN51" s="7">
        <f t="shared" si="18"/>
        <v>2.7633623620864039E-3</v>
      </c>
      <c r="AO51" s="7">
        <f t="shared" si="18"/>
        <v>2.6692365168704481E-3</v>
      </c>
      <c r="AP51" s="7">
        <f t="shared" si="18"/>
        <v>2.6674302388320511E-3</v>
      </c>
      <c r="AQ51" s="7">
        <f t="shared" si="18"/>
        <v>2.7791091589307298E-3</v>
      </c>
      <c r="AR51" s="7">
        <f t="shared" si="18"/>
        <v>2.8246485850582006E-3</v>
      </c>
      <c r="AS51" s="7">
        <f t="shared" si="18"/>
        <v>2.7687882657795116E-3</v>
      </c>
      <c r="AT51" s="7">
        <f t="shared" si="18"/>
        <v>2.6585309551372294E-3</v>
      </c>
      <c r="AU51" s="7">
        <f t="shared" si="18"/>
        <v>2.606461498723716E-3</v>
      </c>
      <c r="AV51" s="7">
        <f t="shared" si="18"/>
        <v>2.6276664730611014E-3</v>
      </c>
      <c r="AW51" s="7">
        <f t="shared" si="18"/>
        <v>2.4510046926400019E-3</v>
      </c>
    </row>
    <row r="52" spans="1:49" x14ac:dyDescent="0.25">
      <c r="A52">
        <v>2000</v>
      </c>
      <c r="B52" s="3">
        <v>6.6548170000000004</v>
      </c>
      <c r="C52" s="3">
        <v>93.672650000000004</v>
      </c>
      <c r="D52">
        <v>12.129910000000001</v>
      </c>
      <c r="E52">
        <v>11.829215</v>
      </c>
      <c r="F52">
        <v>11.581084000000001</v>
      </c>
      <c r="G52">
        <v>11.855312</v>
      </c>
      <c r="H52">
        <v>11.915538</v>
      </c>
      <c r="I52">
        <v>11.893250999999999</v>
      </c>
      <c r="J52">
        <v>12.05701</v>
      </c>
      <c r="K52">
        <v>11.941483</v>
      </c>
      <c r="L52">
        <v>12.605001</v>
      </c>
      <c r="M52">
        <v>12.580015</v>
      </c>
      <c r="N52">
        <v>12.450509</v>
      </c>
      <c r="O52">
        <v>12.320838999999999</v>
      </c>
      <c r="P52">
        <v>11.933258</v>
      </c>
      <c r="Q52">
        <v>11.917077000000001</v>
      </c>
      <c r="R52">
        <v>12.484603999999999</v>
      </c>
      <c r="S52" s="7">
        <f t="shared" si="2"/>
        <v>6.2139284036666487</v>
      </c>
      <c r="T52" s="7">
        <f t="shared" si="3"/>
        <v>5.8739902173877612</v>
      </c>
      <c r="U52" s="7">
        <f t="shared" si="4"/>
        <v>5.5933597412099081</v>
      </c>
      <c r="V52" s="7">
        <f t="shared" si="5"/>
        <v>5.903499212044399</v>
      </c>
      <c r="W52" s="7">
        <f t="shared" si="6"/>
        <v>5.9715948867251045</v>
      </c>
      <c r="X52" s="7">
        <f t="shared" si="7"/>
        <v>5.9463963876385</v>
      </c>
      <c r="Y52" s="7">
        <f t="shared" si="8"/>
        <v>6.1315285304219955</v>
      </c>
      <c r="Z52" s="7">
        <f t="shared" si="9"/>
        <v>6.0009281859175339</v>
      </c>
      <c r="AA52" s="7">
        <f t="shared" si="10"/>
        <v>6.7507081194759415</v>
      </c>
      <c r="AB52" s="7">
        <f t="shared" si="11"/>
        <v>6.7224873785537644</v>
      </c>
      <c r="AC52" s="7">
        <f t="shared" si="12"/>
        <v>6.5761981915073564</v>
      </c>
      <c r="AD52" s="7">
        <f t="shared" si="13"/>
        <v>6.4296950825687418</v>
      </c>
      <c r="AE52" s="7">
        <f t="shared" si="14"/>
        <v>5.9916291627395379</v>
      </c>
      <c r="AF52" s="7">
        <f t="shared" si="15"/>
        <v>5.973334905216193</v>
      </c>
      <c r="AG52" s="7">
        <f t="shared" si="16"/>
        <v>6.6147144700145484</v>
      </c>
      <c r="AH52">
        <v>3.7490000000000002E-2</v>
      </c>
      <c r="AI52" s="7">
        <f t="shared" si="18"/>
        <v>2.3296017585346268E-3</v>
      </c>
      <c r="AJ52" s="7">
        <f t="shared" si="18"/>
        <v>2.2021589324986717E-3</v>
      </c>
      <c r="AK52" s="7">
        <f t="shared" si="18"/>
        <v>2.0969505669795946E-3</v>
      </c>
      <c r="AL52" s="7">
        <f t="shared" si="18"/>
        <v>2.2132218545954456E-3</v>
      </c>
      <c r="AM52" s="7">
        <f t="shared" si="18"/>
        <v>2.2387509230332421E-3</v>
      </c>
      <c r="AN52" s="7">
        <f t="shared" si="18"/>
        <v>2.2293040057256739E-3</v>
      </c>
      <c r="AO52" s="7">
        <f t="shared" si="18"/>
        <v>2.2987100460552063E-3</v>
      </c>
      <c r="AP52" s="7">
        <f t="shared" si="18"/>
        <v>2.2497479769004835E-3</v>
      </c>
      <c r="AQ52" s="7">
        <f t="shared" si="18"/>
        <v>2.5308404739915308E-3</v>
      </c>
      <c r="AR52" s="7">
        <f t="shared" si="18"/>
        <v>2.5202605182198063E-3</v>
      </c>
      <c r="AS52" s="7">
        <f t="shared" si="18"/>
        <v>2.4654167019961082E-3</v>
      </c>
      <c r="AT52" s="7">
        <f t="shared" si="18"/>
        <v>2.4104926864550215E-3</v>
      </c>
      <c r="AU52" s="7">
        <f t="shared" si="18"/>
        <v>2.2462617731110529E-3</v>
      </c>
      <c r="AV52" s="7">
        <f t="shared" si="18"/>
        <v>2.2394032559655509E-3</v>
      </c>
      <c r="AW52" s="7">
        <f t="shared" si="18"/>
        <v>2.4798564548084543E-3</v>
      </c>
    </row>
    <row r="53" spans="1:49" x14ac:dyDescent="0.25">
      <c r="A53">
        <v>1990</v>
      </c>
      <c r="B53" s="3">
        <v>6.5535069999999997</v>
      </c>
      <c r="C53" s="3">
        <v>93.673394999999999</v>
      </c>
      <c r="D53">
        <v>12.185101</v>
      </c>
      <c r="E53">
        <v>11.902096</v>
      </c>
      <c r="F53">
        <v>11.587069</v>
      </c>
      <c r="G53">
        <v>11.668799999999999</v>
      </c>
      <c r="H53">
        <v>11.771046</v>
      </c>
      <c r="I53">
        <v>12.068272</v>
      </c>
      <c r="J53">
        <v>11.999993</v>
      </c>
      <c r="K53">
        <v>12.088687</v>
      </c>
      <c r="L53">
        <v>12.552595</v>
      </c>
      <c r="M53">
        <v>12.228804</v>
      </c>
      <c r="N53">
        <v>12.293103</v>
      </c>
      <c r="O53">
        <v>12.477641</v>
      </c>
      <c r="P53">
        <v>12.588851</v>
      </c>
      <c r="Q53">
        <v>12.280058</v>
      </c>
      <c r="R53">
        <v>12.088634000000001</v>
      </c>
      <c r="S53" s="7">
        <f t="shared" si="2"/>
        <v>6.3911055569475952</v>
      </c>
      <c r="T53" s="7">
        <f t="shared" si="3"/>
        <v>6.0712106277346489</v>
      </c>
      <c r="U53" s="7">
        <f t="shared" si="4"/>
        <v>5.7149611533211342</v>
      </c>
      <c r="V53" s="7">
        <f t="shared" si="5"/>
        <v>5.8074030067931082</v>
      </c>
      <c r="W53" s="7">
        <f t="shared" si="6"/>
        <v>5.9230325238516697</v>
      </c>
      <c r="X53" s="7">
        <f t="shared" si="7"/>
        <v>6.2590641254607062</v>
      </c>
      <c r="Y53" s="7">
        <f t="shared" si="8"/>
        <v>6.1818838168972539</v>
      </c>
      <c r="Z53" s="7">
        <f t="shared" si="9"/>
        <v>6.2821390394936767</v>
      </c>
      <c r="AA53" s="7">
        <f t="shared" si="10"/>
        <v>6.8063017813707116</v>
      </c>
      <c r="AB53" s="7">
        <f t="shared" si="11"/>
        <v>6.4404932751576469</v>
      </c>
      <c r="AC53" s="7">
        <f t="shared" si="12"/>
        <v>6.5131502056988708</v>
      </c>
      <c r="AD53" s="7">
        <f t="shared" si="13"/>
        <v>6.7216368663171107</v>
      </c>
      <c r="AE53" s="7">
        <f t="shared" si="14"/>
        <v>6.8472516619158625</v>
      </c>
      <c r="AF53" s="7">
        <f t="shared" si="15"/>
        <v>6.4984101081621217</v>
      </c>
      <c r="AG53" s="7">
        <f t="shared" si="16"/>
        <v>6.2820791349175398</v>
      </c>
      <c r="AH53">
        <v>8.412E-2</v>
      </c>
      <c r="AI53" s="7">
        <f t="shared" ref="AI53:AW69" si="19">S53*$AH53/100</f>
        <v>5.3761979945043167E-3</v>
      </c>
      <c r="AJ53" s="7">
        <f t="shared" si="19"/>
        <v>5.1071023800503866E-3</v>
      </c>
      <c r="AK53" s="7">
        <f t="shared" si="19"/>
        <v>4.8074253221737379E-3</v>
      </c>
      <c r="AL53" s="7">
        <f t="shared" si="19"/>
        <v>4.8851874093143628E-3</v>
      </c>
      <c r="AM53" s="7">
        <f t="shared" si="19"/>
        <v>4.9824549590640243E-3</v>
      </c>
      <c r="AN53" s="7">
        <f t="shared" si="19"/>
        <v>5.265124742337546E-3</v>
      </c>
      <c r="AO53" s="7">
        <f t="shared" si="19"/>
        <v>5.2002006667739697E-3</v>
      </c>
      <c r="AP53" s="7">
        <f t="shared" si="19"/>
        <v>5.2845353600220815E-3</v>
      </c>
      <c r="AQ53" s="7">
        <f t="shared" si="19"/>
        <v>5.7254610584890429E-3</v>
      </c>
      <c r="AR53" s="7">
        <f t="shared" si="19"/>
        <v>5.4177429430626121E-3</v>
      </c>
      <c r="AS53" s="7">
        <f t="shared" si="19"/>
        <v>5.4788619530338903E-3</v>
      </c>
      <c r="AT53" s="7">
        <f t="shared" si="19"/>
        <v>5.6542409319459532E-3</v>
      </c>
      <c r="AU53" s="7">
        <f t="shared" si="19"/>
        <v>5.7599080980036237E-3</v>
      </c>
      <c r="AV53" s="7">
        <f t="shared" si="19"/>
        <v>5.4664625829859773E-3</v>
      </c>
      <c r="AW53" s="7">
        <f t="shared" si="19"/>
        <v>5.2844849682926343E-3</v>
      </c>
    </row>
    <row r="54" spans="1:49" x14ac:dyDescent="0.25">
      <c r="A54">
        <v>1980</v>
      </c>
      <c r="B54" s="3">
        <v>6.5724630000000008</v>
      </c>
      <c r="C54" s="3">
        <v>93.678825000000003</v>
      </c>
      <c r="D54">
        <v>12.078317999999999</v>
      </c>
      <c r="E54">
        <v>11.536720000000001</v>
      </c>
      <c r="F54">
        <v>11.708997</v>
      </c>
      <c r="G54">
        <v>11.623684000000001</v>
      </c>
      <c r="H54">
        <v>11.543303999999999</v>
      </c>
      <c r="I54">
        <v>12.170559000000001</v>
      </c>
      <c r="J54">
        <v>12.148521000000001</v>
      </c>
      <c r="K54">
        <v>12.025717999999999</v>
      </c>
      <c r="L54">
        <v>12.234118</v>
      </c>
      <c r="M54">
        <v>12.149433999999999</v>
      </c>
      <c r="N54">
        <v>12.189182000000001</v>
      </c>
      <c r="O54">
        <v>12.135763000000001</v>
      </c>
      <c r="P54">
        <v>12.29255</v>
      </c>
      <c r="Q54">
        <v>12.221817</v>
      </c>
      <c r="R54">
        <v>11.838391</v>
      </c>
      <c r="S54" s="7">
        <f t="shared" si="2"/>
        <v>6.2481975517661201</v>
      </c>
      <c r="T54" s="7">
        <f t="shared" si="3"/>
        <v>5.6358537046224422</v>
      </c>
      <c r="U54" s="7">
        <f t="shared" si="4"/>
        <v>5.8306879326616832</v>
      </c>
      <c r="V54" s="7">
        <f t="shared" si="5"/>
        <v>5.7342106664934116</v>
      </c>
      <c r="W54" s="7">
        <f t="shared" si="6"/>
        <v>5.6433007065603382</v>
      </c>
      <c r="X54" s="7">
        <f t="shared" si="7"/>
        <v>6.3524381654002369</v>
      </c>
      <c r="Y54" s="7">
        <f t="shared" si="8"/>
        <v>6.3275345502899256</v>
      </c>
      <c r="Z54" s="7">
        <f t="shared" si="9"/>
        <v>6.188748406135077</v>
      </c>
      <c r="AA54" s="7">
        <f t="shared" si="10"/>
        <v>6.4242571975233238</v>
      </c>
      <c r="AB54" s="7">
        <f t="shared" si="11"/>
        <v>6.3285662845139106</v>
      </c>
      <c r="AC54" s="7">
        <f t="shared" si="12"/>
        <v>6.3734820877201974</v>
      </c>
      <c r="AD54" s="7">
        <f t="shared" si="13"/>
        <v>6.3131172453159063</v>
      </c>
      <c r="AE54" s="7">
        <f t="shared" si="14"/>
        <v>6.4902769258165485</v>
      </c>
      <c r="AF54" s="7">
        <f t="shared" si="15"/>
        <v>6.4103581093938882</v>
      </c>
      <c r="AG54" s="7">
        <f t="shared" si="16"/>
        <v>5.9769913082268475</v>
      </c>
      <c r="AH54">
        <v>7.4230000000000004E-2</v>
      </c>
      <c r="AI54" s="7">
        <f t="shared" si="19"/>
        <v>4.6380370426759914E-3</v>
      </c>
      <c r="AJ54" s="7">
        <f t="shared" si="19"/>
        <v>4.1834942049412387E-3</v>
      </c>
      <c r="AK54" s="7">
        <f t="shared" si="19"/>
        <v>4.3281196524147672E-3</v>
      </c>
      <c r="AL54" s="7">
        <f t="shared" si="19"/>
        <v>4.2565045777380591E-3</v>
      </c>
      <c r="AM54" s="7">
        <f t="shared" si="19"/>
        <v>4.1890221144797388E-3</v>
      </c>
      <c r="AN54" s="7">
        <f t="shared" si="19"/>
        <v>4.715414850176596E-3</v>
      </c>
      <c r="AO54" s="7">
        <f t="shared" si="19"/>
        <v>4.6969288966802122E-3</v>
      </c>
      <c r="AP54" s="7">
        <f t="shared" si="19"/>
        <v>4.5939079418740678E-3</v>
      </c>
      <c r="AQ54" s="7">
        <f t="shared" si="19"/>
        <v>4.7687261177215634E-3</v>
      </c>
      <c r="AR54" s="7">
        <f t="shared" si="19"/>
        <v>4.6976947529946758E-3</v>
      </c>
      <c r="AS54" s="7">
        <f t="shared" si="19"/>
        <v>4.7310357537147033E-3</v>
      </c>
      <c r="AT54" s="7">
        <f t="shared" si="19"/>
        <v>4.686226931197998E-3</v>
      </c>
      <c r="AU54" s="7">
        <f t="shared" si="19"/>
        <v>4.8177325620336244E-3</v>
      </c>
      <c r="AV54" s="7">
        <f t="shared" si="19"/>
        <v>4.7584088246030833E-3</v>
      </c>
      <c r="AW54" s="7">
        <f t="shared" si="19"/>
        <v>4.4367206480967888E-3</v>
      </c>
    </row>
    <row r="55" spans="1:49" x14ac:dyDescent="0.25">
      <c r="A55">
        <v>1970</v>
      </c>
      <c r="B55" s="3">
        <v>6.5510739999999998</v>
      </c>
      <c r="C55" s="3">
        <v>93.716735999999997</v>
      </c>
      <c r="D55">
        <v>11.762105</v>
      </c>
      <c r="E55">
        <v>11.548742000000001</v>
      </c>
      <c r="F55">
        <v>11.235573</v>
      </c>
      <c r="G55">
        <v>11.818695</v>
      </c>
      <c r="H55">
        <v>11.802058000000001</v>
      </c>
      <c r="I55">
        <v>12.042634</v>
      </c>
      <c r="J55">
        <v>12.008293</v>
      </c>
      <c r="K55">
        <v>12.061591999999999</v>
      </c>
      <c r="L55">
        <v>12.245793000000001</v>
      </c>
      <c r="M55">
        <v>12.205830000000001</v>
      </c>
      <c r="N55">
        <v>12.486864000000001</v>
      </c>
      <c r="O55">
        <v>12.227228999999999</v>
      </c>
      <c r="P55">
        <v>12.206282</v>
      </c>
      <c r="Q55">
        <v>12.101038000000001</v>
      </c>
      <c r="R55">
        <v>12.04792</v>
      </c>
      <c r="S55" s="7">
        <f t="shared" si="2"/>
        <v>5.9102325135732867</v>
      </c>
      <c r="T55" s="7">
        <f t="shared" si="3"/>
        <v>5.6691397960227707</v>
      </c>
      <c r="U55" s="7">
        <f t="shared" si="4"/>
        <v>5.3151312996106377</v>
      </c>
      <c r="V55" s="7">
        <f t="shared" si="5"/>
        <v>5.9741644063514023</v>
      </c>
      <c r="W55" s="7">
        <f t="shared" si="6"/>
        <v>5.9553695074882436</v>
      </c>
      <c r="X55" s="7">
        <f t="shared" si="7"/>
        <v>6.227104159375684</v>
      </c>
      <c r="Y55" s="7">
        <f t="shared" si="8"/>
        <v>6.1883213630228777</v>
      </c>
      <c r="Z55" s="7">
        <f t="shared" si="9"/>
        <v>6.2485134119572212</v>
      </c>
      <c r="AA55" s="7">
        <f t="shared" si="10"/>
        <v>6.4565000490670341</v>
      </c>
      <c r="AB55" s="7">
        <f t="shared" si="11"/>
        <v>6.4113815127927065</v>
      </c>
      <c r="AC55" s="7">
        <f t="shared" si="12"/>
        <v>6.7286142721465225</v>
      </c>
      <c r="AD55" s="7">
        <f t="shared" si="13"/>
        <v>6.4355414825234547</v>
      </c>
      <c r="AE55" s="7">
        <f t="shared" si="14"/>
        <v>6.411891839267005</v>
      </c>
      <c r="AF55" s="7">
        <f t="shared" si="15"/>
        <v>6.2930578121779437</v>
      </c>
      <c r="AG55" s="7">
        <f t="shared" si="16"/>
        <v>6.2330736951137062</v>
      </c>
      <c r="AH55">
        <v>4.8059999999999999E-2</v>
      </c>
      <c r="AI55" s="7">
        <f t="shared" si="19"/>
        <v>2.8404577460233215E-3</v>
      </c>
      <c r="AJ55" s="7">
        <f t="shared" si="19"/>
        <v>2.7245885859685437E-3</v>
      </c>
      <c r="AK55" s="7">
        <f t="shared" si="19"/>
        <v>2.5544521025928722E-3</v>
      </c>
      <c r="AL55" s="7">
        <f t="shared" si="19"/>
        <v>2.8711834136924842E-3</v>
      </c>
      <c r="AM55" s="7">
        <f t="shared" si="19"/>
        <v>2.8621505852988501E-3</v>
      </c>
      <c r="AN55" s="7">
        <f t="shared" si="19"/>
        <v>2.9927462589959537E-3</v>
      </c>
      <c r="AO55" s="7">
        <f t="shared" si="19"/>
        <v>2.9741072470687952E-3</v>
      </c>
      <c r="AP55" s="7">
        <f t="shared" si="19"/>
        <v>3.0030355457866405E-3</v>
      </c>
      <c r="AQ55" s="7">
        <f t="shared" si="19"/>
        <v>3.1029939235816166E-3</v>
      </c>
      <c r="AR55" s="7">
        <f t="shared" si="19"/>
        <v>3.0813099550481751E-3</v>
      </c>
      <c r="AS55" s="7">
        <f t="shared" si="19"/>
        <v>3.2337720191936187E-3</v>
      </c>
      <c r="AT55" s="7">
        <f t="shared" si="19"/>
        <v>3.0929212365007723E-3</v>
      </c>
      <c r="AU55" s="7">
        <f t="shared" si="19"/>
        <v>3.0815552179517224E-3</v>
      </c>
      <c r="AV55" s="7">
        <f t="shared" si="19"/>
        <v>3.0244435845327195E-3</v>
      </c>
      <c r="AW55" s="7">
        <f t="shared" si="19"/>
        <v>2.995615217871647E-3</v>
      </c>
    </row>
    <row r="56" spans="1:49" x14ac:dyDescent="0.25">
      <c r="A56">
        <v>1960</v>
      </c>
      <c r="B56" s="3">
        <v>6.5495669999999988</v>
      </c>
      <c r="C56" s="3">
        <v>93.677041000000003</v>
      </c>
      <c r="D56">
        <v>11.840462</v>
      </c>
      <c r="E56">
        <v>11.843627</v>
      </c>
      <c r="F56">
        <v>11.406938</v>
      </c>
      <c r="G56">
        <v>11.562234</v>
      </c>
      <c r="H56">
        <v>11.884562000000001</v>
      </c>
      <c r="I56">
        <v>12.170536999999999</v>
      </c>
      <c r="J56">
        <v>12.017601000000001</v>
      </c>
      <c r="K56">
        <v>12.106780000000001</v>
      </c>
      <c r="L56">
        <v>12.024927999999999</v>
      </c>
      <c r="M56">
        <v>12.046526</v>
      </c>
      <c r="N56">
        <v>11.991654</v>
      </c>
      <c r="O56">
        <v>12.042097999999999</v>
      </c>
      <c r="P56">
        <v>12.278594999999999</v>
      </c>
      <c r="Q56">
        <v>12.225923</v>
      </c>
      <c r="R56">
        <v>11.721482999999999</v>
      </c>
      <c r="S56" s="7">
        <f t="shared" si="2"/>
        <v>6.0055281818437489</v>
      </c>
      <c r="T56" s="7">
        <f t="shared" si="3"/>
        <v>6.0091065346183958</v>
      </c>
      <c r="U56" s="7">
        <f t="shared" si="4"/>
        <v>5.5152262573832971</v>
      </c>
      <c r="V56" s="7">
        <f t="shared" si="5"/>
        <v>5.6908974547112621</v>
      </c>
      <c r="W56" s="7">
        <f t="shared" si="6"/>
        <v>6.0553861771670885</v>
      </c>
      <c r="X56" s="7">
        <f t="shared" si="7"/>
        <v>6.3786206974167587</v>
      </c>
      <c r="Y56" s="7">
        <f t="shared" si="8"/>
        <v>6.2057758473575912</v>
      </c>
      <c r="Z56" s="7">
        <f t="shared" si="9"/>
        <v>6.3065687368146737</v>
      </c>
      <c r="AA56" s="7">
        <f t="shared" si="10"/>
        <v>6.2140575553106032</v>
      </c>
      <c r="AB56" s="7">
        <f t="shared" si="11"/>
        <v>6.2384692494109535</v>
      </c>
      <c r="AC56" s="7">
        <f t="shared" si="12"/>
        <v>6.1764472283878327</v>
      </c>
      <c r="AD56" s="7">
        <f t="shared" si="13"/>
        <v>6.2334644525824903</v>
      </c>
      <c r="AE56" s="7">
        <f t="shared" si="14"/>
        <v>6.5007217466669553</v>
      </c>
      <c r="AF56" s="7">
        <f t="shared" si="15"/>
        <v>6.4412070255700904</v>
      </c>
      <c r="AG56" s="7">
        <f t="shared" si="16"/>
        <v>5.8709981666609945</v>
      </c>
      <c r="AH56">
        <v>2.1569999999999999E-2</v>
      </c>
      <c r="AI56" s="7">
        <f t="shared" si="19"/>
        <v>1.2953924288236964E-3</v>
      </c>
      <c r="AJ56" s="7">
        <f t="shared" si="19"/>
        <v>1.2961642795171879E-3</v>
      </c>
      <c r="AK56" s="7">
        <f t="shared" si="19"/>
        <v>1.1896343037175771E-3</v>
      </c>
      <c r="AL56" s="7">
        <f t="shared" si="19"/>
        <v>1.2275265809812191E-3</v>
      </c>
      <c r="AM56" s="7">
        <f t="shared" si="19"/>
        <v>1.3061467984149407E-3</v>
      </c>
      <c r="AN56" s="7">
        <f t="shared" si="19"/>
        <v>1.3758684844327948E-3</v>
      </c>
      <c r="AO56" s="7">
        <f t="shared" si="19"/>
        <v>1.3385858502750322E-3</v>
      </c>
      <c r="AP56" s="7">
        <f t="shared" si="19"/>
        <v>1.3603268765309251E-3</v>
      </c>
      <c r="AQ56" s="7">
        <f t="shared" si="19"/>
        <v>1.340372214680497E-3</v>
      </c>
      <c r="AR56" s="7">
        <f t="shared" si="19"/>
        <v>1.3456378170979427E-3</v>
      </c>
      <c r="AS56" s="7">
        <f t="shared" si="19"/>
        <v>1.3322596671632555E-3</v>
      </c>
      <c r="AT56" s="7">
        <f t="shared" si="19"/>
        <v>1.344558282422043E-3</v>
      </c>
      <c r="AU56" s="7">
        <f t="shared" si="19"/>
        <v>1.4022056807560623E-3</v>
      </c>
      <c r="AV56" s="7">
        <f t="shared" si="19"/>
        <v>1.3893683554154685E-3</v>
      </c>
      <c r="AW56" s="7">
        <f t="shared" si="19"/>
        <v>1.2663743045487766E-3</v>
      </c>
    </row>
    <row r="57" spans="1:49" x14ac:dyDescent="0.25">
      <c r="A57">
        <v>1950</v>
      </c>
      <c r="B57" s="3">
        <v>6.3838119999999998</v>
      </c>
      <c r="C57" s="3">
        <v>93.608547000000002</v>
      </c>
      <c r="D57">
        <v>12.025663</v>
      </c>
      <c r="E57">
        <v>11.631415000000001</v>
      </c>
      <c r="F57">
        <v>11.363035999999999</v>
      </c>
      <c r="G57">
        <v>11.540654</v>
      </c>
      <c r="H57">
        <v>11.585744</v>
      </c>
      <c r="I57">
        <v>11.770904</v>
      </c>
      <c r="J57">
        <v>11.760656000000001</v>
      </c>
      <c r="K57">
        <v>11.651721999999999</v>
      </c>
      <c r="L57">
        <v>12.06391</v>
      </c>
      <c r="M57">
        <v>12.624053</v>
      </c>
      <c r="N57">
        <v>12.131391000000001</v>
      </c>
      <c r="O57">
        <v>11.582242000000001</v>
      </c>
      <c r="P57">
        <v>12.129587000000001</v>
      </c>
      <c r="Q57">
        <v>11.668027</v>
      </c>
      <c r="R57">
        <v>11.949335</v>
      </c>
      <c r="S57" s="7">
        <f t="shared" si="2"/>
        <v>6.4122315056871662</v>
      </c>
      <c r="T57" s="7">
        <f t="shared" si="3"/>
        <v>5.9658564513940489</v>
      </c>
      <c r="U57" s="7">
        <f t="shared" si="4"/>
        <v>5.6618465047091027</v>
      </c>
      <c r="V57" s="7">
        <f t="shared" si="5"/>
        <v>5.8630589535144386</v>
      </c>
      <c r="W57" s="7">
        <f t="shared" si="6"/>
        <v>5.9141303698856929</v>
      </c>
      <c r="X57" s="7">
        <f t="shared" si="7"/>
        <v>6.1238177373423843</v>
      </c>
      <c r="Y57" s="7">
        <f t="shared" si="8"/>
        <v>6.1122137009373292</v>
      </c>
      <c r="Z57" s="7">
        <f t="shared" si="9"/>
        <v>5.9888546612083733</v>
      </c>
      <c r="AA57" s="7">
        <f t="shared" si="10"/>
        <v>6.4555218953635816</v>
      </c>
      <c r="AB57" s="7">
        <f t="shared" si="11"/>
        <v>7.0892522636930071</v>
      </c>
      <c r="AC57" s="7">
        <f t="shared" si="12"/>
        <v>6.5318953288016166</v>
      </c>
      <c r="AD57" s="7">
        <f t="shared" si="13"/>
        <v>5.9101639316138579</v>
      </c>
      <c r="AE57" s="7">
        <f t="shared" si="14"/>
        <v>6.5298537006538746</v>
      </c>
      <c r="AF57" s="7">
        <f t="shared" si="15"/>
        <v>6.007320010465671</v>
      </c>
      <c r="AG57" s="7">
        <f t="shared" si="16"/>
        <v>6.3258314334684211</v>
      </c>
      <c r="AH57">
        <v>1.6480000000000002E-2</v>
      </c>
      <c r="AI57" s="7">
        <f t="shared" si="19"/>
        <v>1.0567357521372451E-3</v>
      </c>
      <c r="AJ57" s="7">
        <f t="shared" si="19"/>
        <v>9.8317314318973931E-4</v>
      </c>
      <c r="AK57" s="7">
        <f t="shared" si="19"/>
        <v>9.3307230397606021E-4</v>
      </c>
      <c r="AL57" s="7">
        <f t="shared" si="19"/>
        <v>9.6623211553917949E-4</v>
      </c>
      <c r="AM57" s="7">
        <f t="shared" si="19"/>
        <v>9.7464868495716233E-4</v>
      </c>
      <c r="AN57" s="7">
        <f t="shared" si="19"/>
        <v>1.0092051631140251E-3</v>
      </c>
      <c r="AO57" s="7">
        <f t="shared" si="19"/>
        <v>1.007292817914472E-3</v>
      </c>
      <c r="AP57" s="7">
        <f t="shared" si="19"/>
        <v>9.8696324816714004E-4</v>
      </c>
      <c r="AQ57" s="7">
        <f t="shared" si="19"/>
        <v>1.0638700083559184E-3</v>
      </c>
      <c r="AR57" s="7">
        <f t="shared" si="19"/>
        <v>1.1683087730566077E-3</v>
      </c>
      <c r="AS57" s="7">
        <f t="shared" si="19"/>
        <v>1.0764563501865065E-3</v>
      </c>
      <c r="AT57" s="7">
        <f t="shared" si="19"/>
        <v>9.7399501592996391E-4</v>
      </c>
      <c r="AU57" s="7">
        <f t="shared" si="19"/>
        <v>1.0761198898677586E-3</v>
      </c>
      <c r="AV57" s="7">
        <f t="shared" si="19"/>
        <v>9.9000633772474279E-4</v>
      </c>
      <c r="AW57" s="7">
        <f t="shared" si="19"/>
        <v>1.0424970202355958E-3</v>
      </c>
    </row>
    <row r="58" spans="1:49" x14ac:dyDescent="0.25">
      <c r="A58">
        <v>1940</v>
      </c>
      <c r="B58" s="3">
        <v>6.7131429999999988</v>
      </c>
      <c r="C58" s="3">
        <v>93.685722999999996</v>
      </c>
      <c r="D58">
        <v>11.734579</v>
      </c>
      <c r="E58">
        <v>11.633801999999999</v>
      </c>
      <c r="F58">
        <v>11.245075999999999</v>
      </c>
      <c r="G58">
        <v>11.752535999999999</v>
      </c>
      <c r="H58">
        <v>11.562245000000001</v>
      </c>
      <c r="I58">
        <v>11.787103999999999</v>
      </c>
      <c r="J58">
        <v>12.104751</v>
      </c>
      <c r="K58">
        <v>11.904382999999999</v>
      </c>
      <c r="L58">
        <v>11.780946</v>
      </c>
      <c r="M58">
        <v>12.094125</v>
      </c>
      <c r="N58">
        <v>12.019920000000001</v>
      </c>
      <c r="O58">
        <v>11.695653</v>
      </c>
      <c r="P58">
        <v>11.811033999999999</v>
      </c>
      <c r="Q58">
        <v>11.348932</v>
      </c>
      <c r="R58">
        <v>12.51281</v>
      </c>
      <c r="S58" s="7">
        <f t="shared" si="2"/>
        <v>5.6992317795941672</v>
      </c>
      <c r="T58" s="7">
        <f t="shared" si="3"/>
        <v>5.5852807181166817</v>
      </c>
      <c r="U58" s="7">
        <f t="shared" si="4"/>
        <v>5.1455745618682744</v>
      </c>
      <c r="V58" s="7">
        <f t="shared" si="5"/>
        <v>5.7195343694560705</v>
      </c>
      <c r="W58" s="7">
        <f t="shared" si="6"/>
        <v>5.5043588121555524</v>
      </c>
      <c r="X58" s="7">
        <f t="shared" si="7"/>
        <v>5.7586161671074532</v>
      </c>
      <c r="Y58" s="7">
        <f t="shared" si="8"/>
        <v>6.1176443204753079</v>
      </c>
      <c r="Z58" s="7">
        <f t="shared" si="9"/>
        <v>5.891193808946614</v>
      </c>
      <c r="AA58" s="7">
        <f t="shared" si="10"/>
        <v>5.7516542225177485</v>
      </c>
      <c r="AB58" s="7">
        <f t="shared" si="11"/>
        <v>6.1056368374557985</v>
      </c>
      <c r="AC58" s="7">
        <f t="shared" si="12"/>
        <v>6.021779049401462</v>
      </c>
      <c r="AD58" s="7">
        <f t="shared" si="13"/>
        <v>5.6552192571158493</v>
      </c>
      <c r="AE58" s="7">
        <f t="shared" si="14"/>
        <v>5.7856696771723568</v>
      </c>
      <c r="AF58" s="7">
        <f t="shared" si="15"/>
        <v>5.2630764458075978</v>
      </c>
      <c r="AG58" s="7">
        <f t="shared" si="16"/>
        <v>6.5786079357780345</v>
      </c>
      <c r="AH58">
        <v>3.2399999999999998E-3</v>
      </c>
      <c r="AI58" s="7">
        <f t="shared" si="19"/>
        <v>1.8465510965885102E-4</v>
      </c>
      <c r="AJ58" s="7">
        <f t="shared" si="19"/>
        <v>1.8096309526698047E-4</v>
      </c>
      <c r="AK58" s="7">
        <f t="shared" si="19"/>
        <v>1.6671661580453206E-4</v>
      </c>
      <c r="AL58" s="7">
        <f t="shared" si="19"/>
        <v>1.8531291357037669E-4</v>
      </c>
      <c r="AM58" s="7">
        <f t="shared" si="19"/>
        <v>1.7834122551383988E-4</v>
      </c>
      <c r="AN58" s="7">
        <f t="shared" si="19"/>
        <v>1.8657916381428145E-4</v>
      </c>
      <c r="AO58" s="7">
        <f t="shared" si="19"/>
        <v>1.9821167598339996E-4</v>
      </c>
      <c r="AP58" s="7">
        <f t="shared" si="19"/>
        <v>1.9087467940987027E-4</v>
      </c>
      <c r="AQ58" s="7">
        <f t="shared" si="19"/>
        <v>1.8635359680957504E-4</v>
      </c>
      <c r="AR58" s="7">
        <f t="shared" si="19"/>
        <v>1.9782263353356787E-4</v>
      </c>
      <c r="AS58" s="7">
        <f t="shared" si="19"/>
        <v>1.9510564120060736E-4</v>
      </c>
      <c r="AT58" s="7">
        <f t="shared" si="19"/>
        <v>1.8322910393055351E-4</v>
      </c>
      <c r="AU58" s="7">
        <f t="shared" si="19"/>
        <v>1.8745569754038437E-4</v>
      </c>
      <c r="AV58" s="7">
        <f t="shared" si="19"/>
        <v>1.7052367684416617E-4</v>
      </c>
      <c r="AW58" s="7">
        <f t="shared" si="19"/>
        <v>2.1314689711920829E-4</v>
      </c>
    </row>
    <row r="59" spans="1:49" x14ac:dyDescent="0.25">
      <c r="A59">
        <v>1930</v>
      </c>
      <c r="B59" s="3">
        <v>6.4657070000000001</v>
      </c>
      <c r="C59" s="3">
        <v>93.633932000000001</v>
      </c>
      <c r="D59">
        <v>11.345337000000001</v>
      </c>
      <c r="E59">
        <v>11.316217</v>
      </c>
      <c r="F59">
        <v>10.976969</v>
      </c>
      <c r="G59">
        <v>11.412518</v>
      </c>
      <c r="H59">
        <v>11.362935</v>
      </c>
      <c r="I59">
        <v>11.512956000000001</v>
      </c>
      <c r="J59">
        <v>11.623843000000001</v>
      </c>
      <c r="K59">
        <v>11.707227</v>
      </c>
      <c r="L59">
        <v>12.152348</v>
      </c>
      <c r="M59">
        <v>11.872222000000001</v>
      </c>
      <c r="N59">
        <v>11.986185000000001</v>
      </c>
      <c r="O59">
        <v>11.730157999999999</v>
      </c>
      <c r="P59">
        <v>11.838387000000001</v>
      </c>
      <c r="Q59">
        <v>11.597303999999999</v>
      </c>
      <c r="R59">
        <v>11.916288</v>
      </c>
      <c r="S59" s="7">
        <f t="shared" si="2"/>
        <v>5.5457503247973206</v>
      </c>
      <c r="T59" s="7">
        <f t="shared" si="3"/>
        <v>5.5127731058530136</v>
      </c>
      <c r="U59" s="7">
        <f t="shared" si="4"/>
        <v>5.1284844822739366</v>
      </c>
      <c r="V59" s="7">
        <f t="shared" si="5"/>
        <v>5.6218246990150913</v>
      </c>
      <c r="W59" s="7">
        <f t="shared" si="6"/>
        <v>5.5656786618993035</v>
      </c>
      <c r="X59" s="7">
        <f t="shared" si="7"/>
        <v>5.7355446047123202</v>
      </c>
      <c r="Y59" s="7">
        <f t="shared" si="8"/>
        <v>5.8610757919316319</v>
      </c>
      <c r="Z59" s="7">
        <f t="shared" si="9"/>
        <v>5.9554583492473787</v>
      </c>
      <c r="AA59" s="7">
        <f t="shared" si="10"/>
        <v>6.4590963633156928</v>
      </c>
      <c r="AB59" s="7">
        <f t="shared" si="11"/>
        <v>6.1421825273207693</v>
      </c>
      <c r="AC59" s="7">
        <f t="shared" si="12"/>
        <v>6.2711275710395222</v>
      </c>
      <c r="AD59" s="7">
        <f t="shared" si="13"/>
        <v>5.9814119780860553</v>
      </c>
      <c r="AE59" s="7">
        <f t="shared" si="14"/>
        <v>6.1038952830444648</v>
      </c>
      <c r="AF59" s="7">
        <f t="shared" si="15"/>
        <v>5.8310338057188664</v>
      </c>
      <c r="AG59" s="7">
        <f t="shared" si="16"/>
        <v>6.1920441843656535</v>
      </c>
      <c r="AH59" s="8">
        <v>5.4474000000000005E-4</v>
      </c>
      <c r="AI59" s="7">
        <f t="shared" si="19"/>
        <v>3.020992031930093E-5</v>
      </c>
      <c r="AJ59" s="7">
        <f t="shared" si="19"/>
        <v>3.0030280216823709E-5</v>
      </c>
      <c r="AK59" s="7">
        <f t="shared" si="19"/>
        <v>2.7936906368739046E-5</v>
      </c>
      <c r="AL59" s="7">
        <f t="shared" si="19"/>
        <v>3.0624327865414814E-5</v>
      </c>
      <c r="AM59" s="7">
        <f t="shared" si="19"/>
        <v>3.0318477942830268E-5</v>
      </c>
      <c r="AN59" s="7">
        <f t="shared" si="19"/>
        <v>3.1243805679709897E-5</v>
      </c>
      <c r="AO59" s="7">
        <f t="shared" si="19"/>
        <v>3.1927624268968375E-5</v>
      </c>
      <c r="AP59" s="7">
        <f t="shared" si="19"/>
        <v>3.2441763811690176E-5</v>
      </c>
      <c r="AQ59" s="7">
        <f t="shared" si="19"/>
        <v>3.5185281529525904E-5</v>
      </c>
      <c r="AR59" s="7">
        <f t="shared" si="19"/>
        <v>3.3458925099327164E-5</v>
      </c>
      <c r="AS59" s="7">
        <f t="shared" si="19"/>
        <v>3.4161340330480696E-5</v>
      </c>
      <c r="AT59" s="7">
        <f t="shared" si="19"/>
        <v>3.2583143609425976E-5</v>
      </c>
      <c r="AU59" s="7">
        <f t="shared" si="19"/>
        <v>3.325035916485642E-5</v>
      </c>
      <c r="AV59" s="7">
        <f t="shared" si="19"/>
        <v>3.1763973553272952E-5</v>
      </c>
      <c r="AW59" s="7">
        <f t="shared" si="19"/>
        <v>3.3730541489913466E-5</v>
      </c>
    </row>
    <row r="60" spans="1:49" x14ac:dyDescent="0.25">
      <c r="A60">
        <v>1920</v>
      </c>
      <c r="B60" s="3">
        <v>6.5983429999999998</v>
      </c>
      <c r="C60" s="3">
        <v>93.637326999999999</v>
      </c>
      <c r="D60">
        <v>11.768967999999999</v>
      </c>
      <c r="E60">
        <v>11.258910999999999</v>
      </c>
      <c r="F60">
        <v>10.929651</v>
      </c>
      <c r="G60">
        <v>11.213328000000001</v>
      </c>
      <c r="H60">
        <v>11.502755000000001</v>
      </c>
      <c r="I60">
        <v>11.625477999999999</v>
      </c>
      <c r="J60">
        <v>11.434765000000001</v>
      </c>
      <c r="K60">
        <v>11.866705</v>
      </c>
      <c r="L60">
        <v>11.803013999999999</v>
      </c>
      <c r="M60">
        <v>11.894990999999999</v>
      </c>
      <c r="N60">
        <v>11.900525999999999</v>
      </c>
      <c r="O60">
        <v>11.519083999999999</v>
      </c>
      <c r="P60">
        <v>12.027711</v>
      </c>
      <c r="Q60">
        <v>11.955476000000001</v>
      </c>
      <c r="R60">
        <v>11.433795</v>
      </c>
      <c r="S60" s="7">
        <f t="shared" si="2"/>
        <v>5.8743307174843631</v>
      </c>
      <c r="T60" s="7">
        <f t="shared" si="3"/>
        <v>5.2968818715630812</v>
      </c>
      <c r="U60" s="7">
        <f t="shared" si="4"/>
        <v>4.9238833455249962</v>
      </c>
      <c r="V60" s="7">
        <f t="shared" si="5"/>
        <v>5.2452546630579571</v>
      </c>
      <c r="W60" s="7">
        <f t="shared" si="6"/>
        <v>5.5729991327987518</v>
      </c>
      <c r="X60" s="7">
        <f t="shared" si="7"/>
        <v>5.7119265867216198</v>
      </c>
      <c r="Y60" s="7">
        <f t="shared" si="8"/>
        <v>5.4960206663790236</v>
      </c>
      <c r="Z60" s="7">
        <f t="shared" si="9"/>
        <v>5.9849309154493584</v>
      </c>
      <c r="AA60" s="7">
        <f t="shared" si="10"/>
        <v>5.9128593618976808</v>
      </c>
      <c r="AB60" s="7">
        <f t="shared" si="11"/>
        <v>6.0169366213735955</v>
      </c>
      <c r="AC60" s="7">
        <f t="shared" si="12"/>
        <v>6.023199334070112</v>
      </c>
      <c r="AD60" s="7">
        <f t="shared" si="13"/>
        <v>5.5914857030493383</v>
      </c>
      <c r="AE60" s="7">
        <f t="shared" si="14"/>
        <v>6.1670916343916486</v>
      </c>
      <c r="AF60" s="7">
        <f t="shared" si="15"/>
        <v>6.0853710524325999</v>
      </c>
      <c r="AG60" s="7">
        <f t="shared" si="16"/>
        <v>5.4949223729033987</v>
      </c>
      <c r="AH60" s="8">
        <v>4.4451000000000001E-4</v>
      </c>
      <c r="AI60" s="7">
        <f t="shared" si="19"/>
        <v>2.6111987472289743E-5</v>
      </c>
      <c r="AJ60" s="7">
        <f t="shared" si="19"/>
        <v>2.3545169607285054E-5</v>
      </c>
      <c r="AK60" s="7">
        <f t="shared" si="19"/>
        <v>2.188715385919316E-5</v>
      </c>
      <c r="AL60" s="7">
        <f t="shared" si="19"/>
        <v>2.3315681502758926E-5</v>
      </c>
      <c r="AM60" s="7">
        <f t="shared" si="19"/>
        <v>2.4772538445203733E-5</v>
      </c>
      <c r="AN60" s="7">
        <f t="shared" si="19"/>
        <v>2.5390084870636275E-5</v>
      </c>
      <c r="AO60" s="7">
        <f t="shared" si="19"/>
        <v>2.4430361464121399E-5</v>
      </c>
      <c r="AP60" s="7">
        <f t="shared" si="19"/>
        <v>2.6603616412263943E-5</v>
      </c>
      <c r="AQ60" s="7">
        <f t="shared" si="19"/>
        <v>2.6283251149571384E-5</v>
      </c>
      <c r="AR60" s="7">
        <f t="shared" si="19"/>
        <v>2.6745884975667772E-5</v>
      </c>
      <c r="AS60" s="7">
        <f t="shared" si="19"/>
        <v>2.6773723359875057E-5</v>
      </c>
      <c r="AT60" s="7">
        <f t="shared" si="19"/>
        <v>2.4854713098624617E-5</v>
      </c>
      <c r="AU60" s="7">
        <f t="shared" si="19"/>
        <v>2.7413339024034317E-5</v>
      </c>
      <c r="AV60" s="7">
        <f t="shared" si="19"/>
        <v>2.7050082865168151E-5</v>
      </c>
      <c r="AW60" s="7">
        <f t="shared" si="19"/>
        <v>2.4425479439792901E-5</v>
      </c>
    </row>
    <row r="61" spans="1:49" x14ac:dyDescent="0.25">
      <c r="A61">
        <v>1910</v>
      </c>
      <c r="B61" s="3">
        <v>6.6226229999999999</v>
      </c>
      <c r="C61" s="3">
        <v>93.696093000000005</v>
      </c>
      <c r="D61">
        <v>11.410439</v>
      </c>
      <c r="E61">
        <v>10.877129999999999</v>
      </c>
      <c r="F61">
        <v>10.788993</v>
      </c>
      <c r="G61">
        <v>10.899174</v>
      </c>
      <c r="H61">
        <v>11.298067</v>
      </c>
      <c r="I61">
        <v>11.513514000000001</v>
      </c>
      <c r="J61">
        <v>11.773474999999999</v>
      </c>
      <c r="K61">
        <v>11.432819</v>
      </c>
      <c r="L61">
        <v>12.023963999999999</v>
      </c>
      <c r="M61">
        <v>11.969022000000001</v>
      </c>
      <c r="N61">
        <v>12.364203</v>
      </c>
      <c r="O61">
        <v>12.090771</v>
      </c>
      <c r="P61">
        <v>11.595857000000001</v>
      </c>
      <c r="Q61">
        <v>11.715946000000001</v>
      </c>
      <c r="R61">
        <v>11.454305</v>
      </c>
      <c r="S61" s="7">
        <f t="shared" si="2"/>
        <v>5.4341137653020288</v>
      </c>
      <c r="T61" s="7">
        <f t="shared" si="3"/>
        <v>4.830750931680166</v>
      </c>
      <c r="U61" s="7">
        <f t="shared" si="4"/>
        <v>4.7309899258770711</v>
      </c>
      <c r="V61" s="7">
        <f t="shared" si="5"/>
        <v>4.8557001517903116</v>
      </c>
      <c r="W61" s="7">
        <f t="shared" si="6"/>
        <v>5.3070211526371018</v>
      </c>
      <c r="X61" s="7">
        <f t="shared" si="7"/>
        <v>5.5506726033759533</v>
      </c>
      <c r="Y61" s="7">
        <f t="shared" si="8"/>
        <v>5.8445604122957393</v>
      </c>
      <c r="Z61" s="7">
        <f t="shared" si="9"/>
        <v>5.4594229578098945</v>
      </c>
      <c r="AA61" s="7">
        <f t="shared" si="10"/>
        <v>6.1276314544219472</v>
      </c>
      <c r="AB61" s="7">
        <f t="shared" si="11"/>
        <v>6.0655520650029509</v>
      </c>
      <c r="AC61" s="7">
        <f t="shared" si="12"/>
        <v>6.5119560113721446</v>
      </c>
      <c r="AD61" s="7">
        <f t="shared" si="13"/>
        <v>6.2031102943651346</v>
      </c>
      <c r="AE61" s="7">
        <f t="shared" si="14"/>
        <v>5.6437743926741799</v>
      </c>
      <c r="AF61" s="7">
        <f t="shared" si="15"/>
        <v>5.7795333514285865</v>
      </c>
      <c r="AG61" s="7">
        <f t="shared" si="16"/>
        <v>5.4837203385379949</v>
      </c>
      <c r="AH61" s="8">
        <v>2.2725999999999999E-5</v>
      </c>
      <c r="AI61" s="7">
        <f t="shared" si="19"/>
        <v>1.2349566943025391E-6</v>
      </c>
      <c r="AJ61" s="7">
        <f t="shared" si="19"/>
        <v>1.0978364567336345E-6</v>
      </c>
      <c r="AK61" s="7">
        <f t="shared" si="19"/>
        <v>1.0751647705548231E-6</v>
      </c>
      <c r="AL61" s="7">
        <f t="shared" si="19"/>
        <v>1.1035064164958661E-6</v>
      </c>
      <c r="AM61" s="7">
        <f t="shared" si="19"/>
        <v>1.2060736271483076E-6</v>
      </c>
      <c r="AN61" s="7">
        <f t="shared" si="19"/>
        <v>1.2614458558432191E-6</v>
      </c>
      <c r="AO61" s="7">
        <f t="shared" si="19"/>
        <v>1.3282347992983298E-6</v>
      </c>
      <c r="AP61" s="7">
        <f t="shared" si="19"/>
        <v>1.2407084613918765E-6</v>
      </c>
      <c r="AQ61" s="7">
        <f t="shared" si="19"/>
        <v>1.3925655243319318E-6</v>
      </c>
      <c r="AR61" s="7">
        <f t="shared" si="19"/>
        <v>1.3784573622925704E-6</v>
      </c>
      <c r="AS61" s="7">
        <f t="shared" si="19"/>
        <v>1.4799071231444334E-6</v>
      </c>
      <c r="AT61" s="7">
        <f t="shared" si="19"/>
        <v>1.4097188454974204E-6</v>
      </c>
      <c r="AU61" s="7">
        <f t="shared" si="19"/>
        <v>1.2826041684791342E-6</v>
      </c>
      <c r="AV61" s="7">
        <f t="shared" si="19"/>
        <v>1.3134567494456606E-6</v>
      </c>
      <c r="AW61" s="7">
        <f t="shared" si="19"/>
        <v>1.2462302841361446E-6</v>
      </c>
    </row>
    <row r="62" spans="1:49" x14ac:dyDescent="0.25">
      <c r="A62">
        <v>1900</v>
      </c>
      <c r="B62" s="3">
        <v>6.6494220000000004</v>
      </c>
      <c r="C62" s="3">
        <v>93.735955000000004</v>
      </c>
      <c r="D62">
        <v>11.245176000000001</v>
      </c>
      <c r="E62">
        <v>10.728705</v>
      </c>
      <c r="F62">
        <v>11.088838000000001</v>
      </c>
      <c r="G62">
        <v>10.989045000000001</v>
      </c>
      <c r="H62">
        <v>11.180883</v>
      </c>
      <c r="I62">
        <v>11.369115000000001</v>
      </c>
      <c r="J62">
        <v>11.616493</v>
      </c>
      <c r="K62">
        <v>11.661059</v>
      </c>
      <c r="L62">
        <v>11.603073</v>
      </c>
      <c r="M62">
        <v>11.87556</v>
      </c>
      <c r="N62">
        <v>11.551975000000001</v>
      </c>
      <c r="O62">
        <v>11.057668</v>
      </c>
      <c r="P62">
        <v>11.387083000000001</v>
      </c>
      <c r="Q62">
        <v>11.66976</v>
      </c>
      <c r="R62">
        <v>11.857409000000001</v>
      </c>
      <c r="S62" s="7">
        <f t="shared" si="2"/>
        <v>5.2123852368137413</v>
      </c>
      <c r="T62" s="7">
        <f t="shared" si="3"/>
        <v>4.6284199745434442</v>
      </c>
      <c r="U62" s="7">
        <f t="shared" si="4"/>
        <v>5.0356644481350745</v>
      </c>
      <c r="V62" s="7">
        <f t="shared" si="5"/>
        <v>4.9228390003056344</v>
      </c>
      <c r="W62" s="7">
        <f t="shared" si="6"/>
        <v>5.1397149907939523</v>
      </c>
      <c r="X62" s="7">
        <f t="shared" si="7"/>
        <v>5.3524533496597151</v>
      </c>
      <c r="Y62" s="7">
        <f t="shared" si="8"/>
        <v>5.6319462394997704</v>
      </c>
      <c r="Z62" s="7">
        <f t="shared" si="9"/>
        <v>5.6822867651145605</v>
      </c>
      <c r="AA62" s="7">
        <f t="shared" si="10"/>
        <v>5.6167867145492467</v>
      </c>
      <c r="AB62" s="7">
        <f t="shared" si="11"/>
        <v>5.9245338677770381</v>
      </c>
      <c r="AC62" s="7">
        <f t="shared" si="12"/>
        <v>5.5590624904145871</v>
      </c>
      <c r="AD62" s="7">
        <f t="shared" si="13"/>
        <v>5.0004256319789437</v>
      </c>
      <c r="AE62" s="7">
        <f t="shared" si="14"/>
        <v>5.3727574874771964</v>
      </c>
      <c r="AF62" s="7">
        <f t="shared" si="15"/>
        <v>5.6921147802654906</v>
      </c>
      <c r="AG62" s="7">
        <f t="shared" si="16"/>
        <v>5.9040380362800118</v>
      </c>
      <c r="AH62" s="8">
        <v>8.4916000000000001E-7</v>
      </c>
      <c r="AI62" s="7">
        <f t="shared" si="19"/>
        <v>4.4261490476927565E-8</v>
      </c>
      <c r="AJ62" s="7">
        <f t="shared" si="19"/>
        <v>3.9302691055833112E-8</v>
      </c>
      <c r="AK62" s="7">
        <f t="shared" si="19"/>
        <v>4.2760848227783802E-8</v>
      </c>
      <c r="AL62" s="7">
        <f t="shared" si="19"/>
        <v>4.1802779654995324E-8</v>
      </c>
      <c r="AM62" s="7">
        <f t="shared" si="19"/>
        <v>4.3644403815825927E-8</v>
      </c>
      <c r="AN62" s="7">
        <f t="shared" si="19"/>
        <v>4.5450892863970436E-8</v>
      </c>
      <c r="AO62" s="7">
        <f t="shared" si="19"/>
        <v>4.7824234687336248E-8</v>
      </c>
      <c r="AP62" s="7">
        <f t="shared" si="19"/>
        <v>4.825170629464681E-8</v>
      </c>
      <c r="AQ62" s="7">
        <f t="shared" si="19"/>
        <v>4.7695506065266384E-8</v>
      </c>
      <c r="AR62" s="7">
        <f t="shared" si="19"/>
        <v>5.0308771791615493E-8</v>
      </c>
      <c r="AS62" s="7">
        <f t="shared" si="19"/>
        <v>4.7205335043604511E-8</v>
      </c>
      <c r="AT62" s="7">
        <f t="shared" si="19"/>
        <v>4.2461614296512403E-8</v>
      </c>
      <c r="AU62" s="7">
        <f t="shared" si="19"/>
        <v>4.5623307480661359E-8</v>
      </c>
      <c r="AV62" s="7">
        <f t="shared" si="19"/>
        <v>4.8335161868102439E-8</v>
      </c>
      <c r="AW62" s="7">
        <f t="shared" si="19"/>
        <v>5.0134729388875349E-8</v>
      </c>
    </row>
    <row r="63" spans="1:49" x14ac:dyDescent="0.25">
      <c r="A63">
        <v>1890</v>
      </c>
      <c r="B63" s="3">
        <v>6.5226320000000007</v>
      </c>
      <c r="C63" s="3">
        <v>93.742823000000001</v>
      </c>
      <c r="D63">
        <v>11.554492</v>
      </c>
      <c r="E63">
        <v>11.708849000000001</v>
      </c>
      <c r="F63">
        <v>11.077835</v>
      </c>
      <c r="G63">
        <v>11.131074</v>
      </c>
      <c r="H63">
        <v>11.237748</v>
      </c>
      <c r="I63">
        <v>11.140926</v>
      </c>
      <c r="J63">
        <v>11.212172000000001</v>
      </c>
      <c r="K63">
        <v>11.525693</v>
      </c>
      <c r="L63">
        <v>11.447585999999999</v>
      </c>
      <c r="M63">
        <v>11.312937</v>
      </c>
      <c r="N63">
        <v>11.228617</v>
      </c>
      <c r="O63">
        <v>11.668994</v>
      </c>
      <c r="P63">
        <v>11.850585000000001</v>
      </c>
      <c r="Q63">
        <v>11.767002</v>
      </c>
      <c r="R63">
        <v>11.673033</v>
      </c>
      <c r="S63" s="7">
        <f t="shared" si="2"/>
        <v>5.7047088217189241</v>
      </c>
      <c r="T63" s="7">
        <f t="shared" si="3"/>
        <v>5.8790350288643465</v>
      </c>
      <c r="U63" s="7">
        <f t="shared" si="4"/>
        <v>5.1661352932643627</v>
      </c>
      <c r="V63" s="7">
        <f t="shared" si="5"/>
        <v>5.2263087444810372</v>
      </c>
      <c r="W63" s="7">
        <f t="shared" si="6"/>
        <v>5.3468629152777227</v>
      </c>
      <c r="X63" s="7">
        <f t="shared" si="7"/>
        <v>5.2374434610362925</v>
      </c>
      <c r="Y63" s="7">
        <f t="shared" si="8"/>
        <v>5.3179607599380443</v>
      </c>
      <c r="Z63" s="7">
        <f t="shared" si="9"/>
        <v>5.6721796819781876</v>
      </c>
      <c r="AA63" s="7">
        <f t="shared" si="10"/>
        <v>5.5839490353191978</v>
      </c>
      <c r="AB63" s="7">
        <f t="shared" si="11"/>
        <v>5.431823902174254</v>
      </c>
      <c r="AC63" s="7">
        <f t="shared" si="12"/>
        <v>5.3365445554742568</v>
      </c>
      <c r="AD63" s="7">
        <f t="shared" si="13"/>
        <v>5.834027787518103</v>
      </c>
      <c r="AE63" s="7">
        <f t="shared" si="14"/>
        <v>6.0390724127283573</v>
      </c>
      <c r="AF63" s="7">
        <f t="shared" si="15"/>
        <v>5.9447009790855612</v>
      </c>
      <c r="AG63" s="7">
        <f t="shared" si="16"/>
        <v>5.8385890486393119</v>
      </c>
      <c r="AH63" s="8">
        <v>2.1955999999999999E-4</v>
      </c>
      <c r="AI63" s="7">
        <f t="shared" si="19"/>
        <v>1.2525258688966069E-5</v>
      </c>
      <c r="AJ63" s="7">
        <f t="shared" si="19"/>
        <v>1.2908009309374559E-5</v>
      </c>
      <c r="AK63" s="7">
        <f t="shared" si="19"/>
        <v>1.1342766649891234E-5</v>
      </c>
      <c r="AL63" s="7">
        <f t="shared" si="19"/>
        <v>1.1474883479382565E-5</v>
      </c>
      <c r="AM63" s="7">
        <f t="shared" si="19"/>
        <v>1.1739572216783768E-5</v>
      </c>
      <c r="AN63" s="7">
        <f t="shared" si="19"/>
        <v>1.1499330863051283E-5</v>
      </c>
      <c r="AO63" s="7">
        <f t="shared" si="19"/>
        <v>1.1676114644519968E-5</v>
      </c>
      <c r="AP63" s="7">
        <f t="shared" si="19"/>
        <v>1.2453837709751308E-5</v>
      </c>
      <c r="AQ63" s="7">
        <f t="shared" si="19"/>
        <v>1.2260118501946831E-5</v>
      </c>
      <c r="AR63" s="7">
        <f t="shared" si="19"/>
        <v>1.1926112559613791E-5</v>
      </c>
      <c r="AS63" s="7">
        <f t="shared" si="19"/>
        <v>1.1716917225999277E-5</v>
      </c>
      <c r="AT63" s="7">
        <f t="shared" si="19"/>
        <v>1.2809191410274746E-5</v>
      </c>
      <c r="AU63" s="7">
        <f t="shared" si="19"/>
        <v>1.3259387389386382E-5</v>
      </c>
      <c r="AV63" s="7">
        <f t="shared" si="19"/>
        <v>1.3052185469680256E-5</v>
      </c>
      <c r="AW63" s="7">
        <f t="shared" si="19"/>
        <v>1.2819206115192473E-5</v>
      </c>
    </row>
    <row r="64" spans="1:49" x14ac:dyDescent="0.25">
      <c r="A64">
        <v>1880</v>
      </c>
      <c r="B64" s="3">
        <v>6.5186960000000003</v>
      </c>
      <c r="C64" s="3">
        <v>93.679671999999997</v>
      </c>
      <c r="D64">
        <v>11.241142999999999</v>
      </c>
      <c r="E64">
        <v>10.817404</v>
      </c>
      <c r="F64">
        <v>10.265824</v>
      </c>
      <c r="G64">
        <v>10.675355</v>
      </c>
      <c r="H64">
        <v>11.040454</v>
      </c>
      <c r="I64">
        <v>11.16422</v>
      </c>
      <c r="J64">
        <v>11.25502</v>
      </c>
      <c r="K64">
        <v>11.229009</v>
      </c>
      <c r="L64">
        <v>11.429956000000001</v>
      </c>
      <c r="M64">
        <v>11.347642</v>
      </c>
      <c r="N64">
        <v>11.403797000000001</v>
      </c>
      <c r="O64">
        <v>11.302602</v>
      </c>
      <c r="P64">
        <v>11.764913</v>
      </c>
      <c r="Q64">
        <v>11.581849999999999</v>
      </c>
      <c r="R64">
        <v>11.461893999999999</v>
      </c>
      <c r="S64" s="7">
        <f t="shared" si="2"/>
        <v>5.3623555836878412</v>
      </c>
      <c r="T64" s="7">
        <f t="shared" si="3"/>
        <v>4.882729899098889</v>
      </c>
      <c r="U64" s="7">
        <f t="shared" si="4"/>
        <v>4.2579512937932478</v>
      </c>
      <c r="V64" s="7">
        <f t="shared" si="5"/>
        <v>4.7218787771302511</v>
      </c>
      <c r="W64" s="7">
        <f t="shared" si="6"/>
        <v>5.135235340583006</v>
      </c>
      <c r="X64" s="7">
        <f t="shared" si="7"/>
        <v>5.2753096078570989</v>
      </c>
      <c r="Y64" s="7">
        <f t="shared" si="8"/>
        <v>5.3780577250729538</v>
      </c>
      <c r="Z64" s="7">
        <f t="shared" si="9"/>
        <v>5.3486254221301266</v>
      </c>
      <c r="AA64" s="7">
        <f t="shared" si="10"/>
        <v>5.5759741304933792</v>
      </c>
      <c r="AB64" s="7">
        <f t="shared" si="11"/>
        <v>5.482853365345199</v>
      </c>
      <c r="AC64" s="7">
        <f t="shared" si="12"/>
        <v>5.5463820215532893</v>
      </c>
      <c r="AD64" s="7">
        <f t="shared" si="13"/>
        <v>5.4318953920107003</v>
      </c>
      <c r="AE64" s="7">
        <f t="shared" si="14"/>
        <v>5.9547896654592813</v>
      </c>
      <c r="AF64" s="7">
        <f t="shared" si="15"/>
        <v>5.7477800689723191</v>
      </c>
      <c r="AG64" s="7">
        <f t="shared" si="16"/>
        <v>5.6121021223467027</v>
      </c>
      <c r="AH64" s="8">
        <v>7.6123000000000003E-5</v>
      </c>
      <c r="AI64" s="7">
        <f t="shared" si="19"/>
        <v>4.081985940970695E-6</v>
      </c>
      <c r="AJ64" s="7">
        <f t="shared" si="19"/>
        <v>3.7168804810910477E-6</v>
      </c>
      <c r="AK64" s="7">
        <f t="shared" si="19"/>
        <v>3.2412802633742343E-6</v>
      </c>
      <c r="AL64" s="7">
        <f t="shared" si="19"/>
        <v>3.5944357815148613E-6</v>
      </c>
      <c r="AM64" s="7">
        <f t="shared" si="19"/>
        <v>3.9090951983120013E-6</v>
      </c>
      <c r="AN64" s="7">
        <f t="shared" si="19"/>
        <v>4.0157239327890598E-6</v>
      </c>
      <c r="AO64" s="7">
        <f t="shared" si="19"/>
        <v>4.0939388820572841E-6</v>
      </c>
      <c r="AP64" s="7">
        <f t="shared" si="19"/>
        <v>4.0715341300881167E-6</v>
      </c>
      <c r="AQ64" s="7">
        <f t="shared" si="19"/>
        <v>4.2445987873554751E-6</v>
      </c>
      <c r="AR64" s="7">
        <f t="shared" si="19"/>
        <v>4.1737124673017258E-6</v>
      </c>
      <c r="AS64" s="7">
        <f t="shared" si="19"/>
        <v>4.2220723862670104E-6</v>
      </c>
      <c r="AT64" s="7">
        <f t="shared" si="19"/>
        <v>4.1349217292603054E-6</v>
      </c>
      <c r="AU64" s="7">
        <f t="shared" si="19"/>
        <v>4.5329645370375694E-6</v>
      </c>
      <c r="AV64" s="7">
        <f t="shared" si="19"/>
        <v>4.3753826219037986E-6</v>
      </c>
      <c r="AW64" s="7">
        <f t="shared" si="19"/>
        <v>4.2721004985939802E-6</v>
      </c>
    </row>
    <row r="65" spans="1:49" x14ac:dyDescent="0.25">
      <c r="A65">
        <v>1870</v>
      </c>
      <c r="B65" s="3">
        <v>6.769609</v>
      </c>
      <c r="C65" s="3">
        <v>93.665617999999995</v>
      </c>
      <c r="D65">
        <v>11.023020000000001</v>
      </c>
      <c r="E65">
        <v>10.669634</v>
      </c>
      <c r="F65">
        <v>10.487047</v>
      </c>
      <c r="G65">
        <v>10.630193</v>
      </c>
      <c r="H65">
        <v>10.971812999999999</v>
      </c>
      <c r="I65">
        <v>10.849985</v>
      </c>
      <c r="J65">
        <v>11.235645999999999</v>
      </c>
      <c r="K65">
        <v>11.337387</v>
      </c>
      <c r="L65">
        <v>11.296181000000001</v>
      </c>
      <c r="M65">
        <v>11.281034</v>
      </c>
      <c r="N65">
        <v>11.778283999999999</v>
      </c>
      <c r="O65">
        <v>11.543275</v>
      </c>
      <c r="P65">
        <v>11.986262</v>
      </c>
      <c r="Q65">
        <v>11.63551</v>
      </c>
      <c r="R65">
        <v>11.466032</v>
      </c>
      <c r="S65" s="7">
        <f t="shared" si="2"/>
        <v>4.8323003189296863</v>
      </c>
      <c r="T65" s="7">
        <f t="shared" si="3"/>
        <v>4.4320230460331569</v>
      </c>
      <c r="U65" s="7">
        <f t="shared" si="4"/>
        <v>4.2251230394995734</v>
      </c>
      <c r="V65" s="7">
        <f t="shared" si="5"/>
        <v>4.3873350644669884</v>
      </c>
      <c r="W65" s="7">
        <f t="shared" si="6"/>
        <v>4.7743120722757117</v>
      </c>
      <c r="X65" s="7">
        <f t="shared" si="7"/>
        <v>4.6363322570695029</v>
      </c>
      <c r="Y65" s="7">
        <f t="shared" si="8"/>
        <v>5.0730351299334098</v>
      </c>
      <c r="Z65" s="7">
        <f t="shared" si="9"/>
        <v>5.1881982805424744</v>
      </c>
      <c r="AA65" s="7">
        <f t="shared" si="10"/>
        <v>5.141558362541387</v>
      </c>
      <c r="AB65" s="7">
        <f t="shared" si="11"/>
        <v>5.1244131543138272</v>
      </c>
      <c r="AC65" s="7">
        <f t="shared" si="12"/>
        <v>5.6870523258535872</v>
      </c>
      <c r="AD65" s="7">
        <f t="shared" si="13"/>
        <v>5.4211928760021477</v>
      </c>
      <c r="AE65" s="7">
        <f t="shared" si="14"/>
        <v>5.9222522218293463</v>
      </c>
      <c r="AF65" s="7">
        <f t="shared" si="15"/>
        <v>5.5255473378400133</v>
      </c>
      <c r="AG65" s="7">
        <f t="shared" si="16"/>
        <v>5.3337889403880432</v>
      </c>
      <c r="AH65" s="8">
        <v>2.6148000000000001E-10</v>
      </c>
      <c r="AI65" s="7">
        <f t="shared" si="19"/>
        <v>1.2635498873937344E-11</v>
      </c>
      <c r="AJ65" s="7">
        <f t="shared" si="19"/>
        <v>1.1588853860767499E-11</v>
      </c>
      <c r="AK65" s="7">
        <f t="shared" si="19"/>
        <v>1.1047851723683484E-11</v>
      </c>
      <c r="AL65" s="7">
        <f t="shared" si="19"/>
        <v>1.1472003726568282E-11</v>
      </c>
      <c r="AM65" s="7">
        <f t="shared" si="19"/>
        <v>1.2483871206586531E-11</v>
      </c>
      <c r="AN65" s="7">
        <f t="shared" si="19"/>
        <v>1.2123081585785337E-11</v>
      </c>
      <c r="AO65" s="7">
        <f t="shared" si="19"/>
        <v>1.326497225774988E-11</v>
      </c>
      <c r="AP65" s="7">
        <f t="shared" si="19"/>
        <v>1.3566100863962464E-11</v>
      </c>
      <c r="AQ65" s="7">
        <f t="shared" si="19"/>
        <v>1.3444146806373219E-11</v>
      </c>
      <c r="AR65" s="7">
        <f t="shared" si="19"/>
        <v>1.3399315515899795E-11</v>
      </c>
      <c r="AS65" s="7">
        <f t="shared" si="19"/>
        <v>1.4870504421641962E-11</v>
      </c>
      <c r="AT65" s="7">
        <f t="shared" si="19"/>
        <v>1.4175335132170416E-11</v>
      </c>
      <c r="AU65" s="7">
        <f t="shared" si="19"/>
        <v>1.5485505109639374E-11</v>
      </c>
      <c r="AV65" s="7">
        <f t="shared" si="19"/>
        <v>1.4448201178984067E-11</v>
      </c>
      <c r="AW65" s="7">
        <f t="shared" si="19"/>
        <v>1.3946791321326657E-11</v>
      </c>
    </row>
    <row r="66" spans="1:49" x14ac:dyDescent="0.25">
      <c r="A66">
        <v>1860</v>
      </c>
      <c r="B66" s="3">
        <v>6.8571980000000003</v>
      </c>
      <c r="C66" s="3">
        <v>93.658942999999994</v>
      </c>
      <c r="D66">
        <v>11.102762</v>
      </c>
      <c r="E66">
        <v>10.637582</v>
      </c>
      <c r="F66">
        <v>10.568353</v>
      </c>
      <c r="G66">
        <v>10.822388</v>
      </c>
      <c r="H66">
        <v>10.831580000000001</v>
      </c>
      <c r="I66">
        <v>10.792899999999999</v>
      </c>
      <c r="J66">
        <v>10.939567</v>
      </c>
      <c r="K66">
        <v>10.890808</v>
      </c>
      <c r="L66">
        <v>11.148116999999999</v>
      </c>
      <c r="M66">
        <v>11.385389</v>
      </c>
      <c r="N66">
        <v>11.339850999999999</v>
      </c>
      <c r="O66">
        <v>11.145341</v>
      </c>
      <c r="P66">
        <v>11.36246</v>
      </c>
      <c r="Q66">
        <v>11.246301000000001</v>
      </c>
      <c r="R66">
        <v>11.306196999999999</v>
      </c>
      <c r="S66" s="7">
        <f t="shared" si="2"/>
        <v>4.8238959250048312</v>
      </c>
      <c r="T66" s="7">
        <f t="shared" si="3"/>
        <v>4.2969063239730154</v>
      </c>
      <c r="U66" s="7">
        <f t="shared" si="4"/>
        <v>4.2184460291338839</v>
      </c>
      <c r="V66" s="7">
        <f t="shared" si="5"/>
        <v>4.5063136923824461</v>
      </c>
      <c r="W66" s="7">
        <f t="shared" si="6"/>
        <v>4.516727756458133</v>
      </c>
      <c r="X66" s="7">
        <f t="shared" si="7"/>
        <v>4.4729042952571785</v>
      </c>
      <c r="Y66" s="7">
        <f t="shared" si="8"/>
        <v>4.6390603122227931</v>
      </c>
      <c r="Z66" s="7">
        <f t="shared" si="9"/>
        <v>4.5838264619687221</v>
      </c>
      <c r="AA66" s="7">
        <f t="shared" si="10"/>
        <v>4.8752569170646964</v>
      </c>
      <c r="AB66" s="7">
        <f t="shared" si="11"/>
        <v>5.1438897555958327</v>
      </c>
      <c r="AC66" s="7">
        <f t="shared" si="12"/>
        <v>5.0923405837350764</v>
      </c>
      <c r="AD66" s="7">
        <f t="shared" si="13"/>
        <v>4.8721134183511232</v>
      </c>
      <c r="AE66" s="7">
        <f t="shared" si="14"/>
        <v>5.1179345062434587</v>
      </c>
      <c r="AF66" s="7">
        <f t="shared" si="15"/>
        <v>4.9864301888323297</v>
      </c>
      <c r="AG66" s="7">
        <f t="shared" si="16"/>
        <v>5.0542417903420045</v>
      </c>
      <c r="AH66" s="8">
        <v>1.092E-5</v>
      </c>
      <c r="AI66" s="7">
        <f t="shared" si="19"/>
        <v>5.2676943501052763E-7</v>
      </c>
      <c r="AJ66" s="7">
        <f t="shared" si="19"/>
        <v>4.6922217057785329E-7</v>
      </c>
      <c r="AK66" s="7">
        <f t="shared" si="19"/>
        <v>4.6065430638142014E-7</v>
      </c>
      <c r="AL66" s="7">
        <f t="shared" si="19"/>
        <v>4.920894552081631E-7</v>
      </c>
      <c r="AM66" s="7">
        <f t="shared" si="19"/>
        <v>4.9322667100522807E-7</v>
      </c>
      <c r="AN66" s="7">
        <f t="shared" si="19"/>
        <v>4.8844114904208392E-7</v>
      </c>
      <c r="AO66" s="7">
        <f t="shared" si="19"/>
        <v>5.0658538609472897E-7</v>
      </c>
      <c r="AP66" s="7">
        <f t="shared" si="19"/>
        <v>5.0055384964698442E-7</v>
      </c>
      <c r="AQ66" s="7">
        <f t="shared" si="19"/>
        <v>5.3237805534346486E-7</v>
      </c>
      <c r="AR66" s="7">
        <f t="shared" si="19"/>
        <v>5.6171276131106488E-7</v>
      </c>
      <c r="AS66" s="7">
        <f t="shared" si="19"/>
        <v>5.5608359174387041E-7</v>
      </c>
      <c r="AT66" s="7">
        <f t="shared" si="19"/>
        <v>5.3203478528394273E-7</v>
      </c>
      <c r="AU66" s="7">
        <f t="shared" si="19"/>
        <v>5.5887844808178571E-7</v>
      </c>
      <c r="AV66" s="7">
        <f t="shared" si="19"/>
        <v>5.4451817662049039E-7</v>
      </c>
      <c r="AW66" s="7">
        <f t="shared" si="19"/>
        <v>5.519232035053469E-7</v>
      </c>
    </row>
    <row r="67" spans="1:49" x14ac:dyDescent="0.25">
      <c r="A67">
        <v>1850</v>
      </c>
      <c r="B67" s="3">
        <v>6.6970409999999996</v>
      </c>
      <c r="C67" s="3">
        <v>93.672359</v>
      </c>
      <c r="D67">
        <v>10.715728</v>
      </c>
      <c r="E67">
        <v>10.621090000000001</v>
      </c>
      <c r="F67">
        <v>10.62208</v>
      </c>
      <c r="G67">
        <v>10.696536</v>
      </c>
      <c r="H67">
        <v>10.562681</v>
      </c>
      <c r="I67">
        <v>10.982238000000001</v>
      </c>
      <c r="J67">
        <v>10.924652999999999</v>
      </c>
      <c r="K67">
        <v>11.129115000000001</v>
      </c>
      <c r="L67">
        <v>11.071806</v>
      </c>
      <c r="M67">
        <v>11.386108</v>
      </c>
      <c r="N67">
        <v>11.165222999999999</v>
      </c>
      <c r="O67">
        <v>11.354279</v>
      </c>
      <c r="P67">
        <v>11.756743</v>
      </c>
      <c r="Q67">
        <v>11.449881</v>
      </c>
      <c r="R67">
        <v>11.133882</v>
      </c>
      <c r="S67" s="7">
        <f t="shared" ref="S67:S130" si="20">(D67-$B67)/($C67*$C67+$B67*(D67-$B67))*10000</f>
        <v>4.5659508398783073</v>
      </c>
      <c r="T67" s="7">
        <f t="shared" ref="T67:T130" si="21">(E67-$B67)/($C67*$C67+$B67*(E67-$B67))*10000</f>
        <v>4.4587461358886546</v>
      </c>
      <c r="U67" s="7">
        <f t="shared" ref="U67:U130" si="22">(F67-$B67)/($C67*$C67+$B67*(F67-$B67))*10000</f>
        <v>4.4598676750188195</v>
      </c>
      <c r="V67" s="7">
        <f t="shared" ref="V67:V130" si="23">(G67-$B67)/($C67*$C67+$B67*(G67-$B67))*10000</f>
        <v>4.5442116382517224</v>
      </c>
      <c r="W67" s="7">
        <f t="shared" ref="W67:W130" si="24">(H67-$B67)/($C67*$C67+$B67*(H67-$B67))*10000</f>
        <v>4.3925734690608422</v>
      </c>
      <c r="X67" s="7">
        <f t="shared" ref="X67:X130" si="25">(I67-$B67)/($C67*$C67+$B67*(I67-$B67))*10000</f>
        <v>4.8677669806889119</v>
      </c>
      <c r="Y67" s="7">
        <f t="shared" ref="Y67:Y130" si="26">(J67-$B67)/($C67*$C67+$B67*(J67-$B67))*10000</f>
        <v>4.8025637239155428</v>
      </c>
      <c r="Z67" s="7">
        <f t="shared" ref="Z67:Z130" si="27">(K67-$B67)/($C67*$C67+$B67*(K67-$B67))*10000</f>
        <v>5.0340493334578049</v>
      </c>
      <c r="AA67" s="7">
        <f t="shared" ref="AA67:AA130" si="28">(L67-$B67)/($C67*$C67+$B67*(L67-$B67))*10000</f>
        <v>4.969173103200192</v>
      </c>
      <c r="AB67" s="7">
        <f t="shared" ref="AB67:AB130" si="29">(M67-$B67)/($C67*$C67+$B67*(M67-$B67))*10000</f>
        <v>5.3249068205592502</v>
      </c>
      <c r="AC67" s="7">
        <f t="shared" ref="AC67:AC130" si="30">(N67-$B67)/($C67*$C67+$B67*(N67-$B67))*10000</f>
        <v>5.0749222237070342</v>
      </c>
      <c r="AD67" s="7">
        <f t="shared" ref="AD67:AD130" si="31">(O67-$B67)/($C67*$C67+$B67*(O67-$B67))*10000</f>
        <v>5.2888898176788484</v>
      </c>
      <c r="AE67" s="7">
        <f t="shared" ref="AE67:AE130" si="32">(P67-$B67)/($C67*$C67+$B67*(P67-$B67))*10000</f>
        <v>5.7441809760992788</v>
      </c>
      <c r="AF67" s="7">
        <f t="shared" ref="AF67:AF130" si="33">(Q67-$B67)/($C67*$C67+$B67*(Q67-$B67))*10000</f>
        <v>5.3970657112395024</v>
      </c>
      <c r="AG67" s="7">
        <f t="shared" ref="AG67:AG130" si="34">(R67-$B67)/($C67*$C67+$B67*(R67-$B67))*10000</f>
        <v>5.0394455257922592</v>
      </c>
      <c r="AH67" s="8">
        <v>2.9347999999999998E-6</v>
      </c>
      <c r="AI67" s="7">
        <f t="shared" si="19"/>
        <v>1.3400152524874854E-7</v>
      </c>
      <c r="AJ67" s="7">
        <f t="shared" si="19"/>
        <v>1.3085528159606021E-7</v>
      </c>
      <c r="AK67" s="7">
        <f t="shared" si="19"/>
        <v>1.3088819652645231E-7</v>
      </c>
      <c r="AL67" s="7">
        <f t="shared" si="19"/>
        <v>1.3336352315941154E-7</v>
      </c>
      <c r="AM67" s="7">
        <f t="shared" si="19"/>
        <v>1.2891324616999761E-7</v>
      </c>
      <c r="AN67" s="7">
        <f t="shared" si="19"/>
        <v>1.4285922534925817E-7</v>
      </c>
      <c r="AO67" s="7">
        <f t="shared" si="19"/>
        <v>1.4094564016947333E-7</v>
      </c>
      <c r="AP67" s="7">
        <f t="shared" si="19"/>
        <v>1.4773927983831965E-7</v>
      </c>
      <c r="AQ67" s="7">
        <f t="shared" si="19"/>
        <v>1.4583529223271924E-7</v>
      </c>
      <c r="AR67" s="7">
        <f t="shared" si="19"/>
        <v>1.5627536536977286E-7</v>
      </c>
      <c r="AS67" s="7">
        <f t="shared" si="19"/>
        <v>1.4893881742135403E-7</v>
      </c>
      <c r="AT67" s="7">
        <f t="shared" si="19"/>
        <v>1.5521833836923886E-7</v>
      </c>
      <c r="AU67" s="7">
        <f t="shared" si="19"/>
        <v>1.6858022328656163E-7</v>
      </c>
      <c r="AV67" s="7">
        <f t="shared" si="19"/>
        <v>1.5839308449345691E-7</v>
      </c>
      <c r="AW67" s="7">
        <f t="shared" si="19"/>
        <v>1.4789764729095122E-7</v>
      </c>
    </row>
    <row r="68" spans="1:49" x14ac:dyDescent="0.25">
      <c r="A68">
        <v>1840</v>
      </c>
      <c r="B68" s="3">
        <v>6.6945269999999999</v>
      </c>
      <c r="C68" s="3">
        <v>93.550606999999999</v>
      </c>
      <c r="D68">
        <v>10.936730000000001</v>
      </c>
      <c r="E68">
        <v>10.554474000000001</v>
      </c>
      <c r="F68">
        <v>10.706061999999999</v>
      </c>
      <c r="G68">
        <v>10.410952</v>
      </c>
      <c r="H68">
        <v>10.636526</v>
      </c>
      <c r="I68">
        <v>10.790146999999999</v>
      </c>
      <c r="J68">
        <v>10.956255000000001</v>
      </c>
      <c r="K68">
        <v>11.031768</v>
      </c>
      <c r="L68">
        <v>11.17192</v>
      </c>
      <c r="M68">
        <v>11.009173000000001</v>
      </c>
      <c r="N68">
        <v>11.083717</v>
      </c>
      <c r="O68">
        <v>11.157031999999999</v>
      </c>
      <c r="P68">
        <v>11.399305</v>
      </c>
      <c r="Q68">
        <v>11.460609</v>
      </c>
      <c r="R68">
        <v>11.047407</v>
      </c>
      <c r="S68" s="7">
        <f t="shared" si="20"/>
        <v>4.8316026658194824</v>
      </c>
      <c r="T68" s="7">
        <f t="shared" si="21"/>
        <v>4.3975187862950866</v>
      </c>
      <c r="U68" s="7">
        <f t="shared" si="22"/>
        <v>4.56969000702904</v>
      </c>
      <c r="V68" s="7">
        <f t="shared" si="23"/>
        <v>4.2344721053418546</v>
      </c>
      <c r="W68" s="7">
        <f t="shared" si="24"/>
        <v>4.490717074882915</v>
      </c>
      <c r="X68" s="7">
        <f t="shared" si="25"/>
        <v>4.6651752393428447</v>
      </c>
      <c r="Y68" s="7">
        <f t="shared" si="26"/>
        <v>4.8537681553695835</v>
      </c>
      <c r="Z68" s="7">
        <f t="shared" si="27"/>
        <v>4.9394870456997495</v>
      </c>
      <c r="AA68" s="7">
        <f t="shared" si="28"/>
        <v>5.0985550045970331</v>
      </c>
      <c r="AB68" s="7">
        <f t="shared" si="29"/>
        <v>4.9138392739996783</v>
      </c>
      <c r="AC68" s="7">
        <f t="shared" si="30"/>
        <v>4.9984514348151432</v>
      </c>
      <c r="AD68" s="7">
        <f t="shared" si="31"/>
        <v>5.081659222700087</v>
      </c>
      <c r="AE68" s="7">
        <f t="shared" si="32"/>
        <v>5.3565572838302158</v>
      </c>
      <c r="AF68" s="7">
        <f t="shared" si="33"/>
        <v>5.4261005327227103</v>
      </c>
      <c r="AG68" s="7">
        <f t="shared" si="34"/>
        <v>4.9572384867065384</v>
      </c>
      <c r="AH68" s="8">
        <v>6.1337000000000002E-8</v>
      </c>
      <c r="AI68" s="7">
        <f t="shared" si="19"/>
        <v>2.9635601271336959E-9</v>
      </c>
      <c r="AJ68" s="7">
        <f t="shared" si="19"/>
        <v>2.6973060979498172E-9</v>
      </c>
      <c r="AK68" s="7">
        <f t="shared" si="19"/>
        <v>2.8029107596114028E-9</v>
      </c>
      <c r="AL68" s="7">
        <f t="shared" si="19"/>
        <v>2.5972981552535336E-9</v>
      </c>
      <c r="AM68" s="7">
        <f t="shared" si="19"/>
        <v>2.7544711322209338E-9</v>
      </c>
      <c r="AN68" s="7">
        <f t="shared" si="19"/>
        <v>2.8614785365557205E-9</v>
      </c>
      <c r="AO68" s="7">
        <f t="shared" si="19"/>
        <v>2.9771557734590415E-9</v>
      </c>
      <c r="AP68" s="7">
        <f t="shared" si="19"/>
        <v>3.0297331692208553E-9</v>
      </c>
      <c r="AQ68" s="7">
        <f t="shared" si="19"/>
        <v>3.1273006831696824E-9</v>
      </c>
      <c r="AR68" s="7">
        <f t="shared" si="19"/>
        <v>3.0140015954931828E-9</v>
      </c>
      <c r="AS68" s="7">
        <f t="shared" si="19"/>
        <v>3.0659001565725641E-9</v>
      </c>
      <c r="AT68" s="7">
        <f t="shared" si="19"/>
        <v>3.1169373174275525E-9</v>
      </c>
      <c r="AU68" s="7">
        <f t="shared" si="19"/>
        <v>3.2855515411829393E-9</v>
      </c>
      <c r="AV68" s="7">
        <f t="shared" si="19"/>
        <v>3.3282072837561286E-9</v>
      </c>
      <c r="AW68" s="7">
        <f t="shared" si="19"/>
        <v>3.0406213705911892E-9</v>
      </c>
    </row>
    <row r="69" spans="1:49" x14ac:dyDescent="0.25">
      <c r="A69">
        <v>1830</v>
      </c>
      <c r="B69" s="3">
        <v>6.6684669999999997</v>
      </c>
      <c r="C69" s="3">
        <v>93.573082999999997</v>
      </c>
      <c r="D69">
        <v>10.614722</v>
      </c>
      <c r="E69">
        <v>10.428626</v>
      </c>
      <c r="F69">
        <v>10.413798</v>
      </c>
      <c r="G69">
        <v>10.296583</v>
      </c>
      <c r="H69">
        <v>10.555126</v>
      </c>
      <c r="I69">
        <v>10.527163</v>
      </c>
      <c r="J69">
        <v>10.733347999999999</v>
      </c>
      <c r="K69">
        <v>10.950379</v>
      </c>
      <c r="L69">
        <v>11.200443</v>
      </c>
      <c r="M69">
        <v>11.047643000000001</v>
      </c>
      <c r="N69">
        <v>11.020476</v>
      </c>
      <c r="O69">
        <v>10.799168</v>
      </c>
      <c r="P69">
        <v>11.191473999999999</v>
      </c>
      <c r="Q69">
        <v>11.046555</v>
      </c>
      <c r="R69">
        <v>11.344946999999999</v>
      </c>
      <c r="S69" s="7">
        <f t="shared" si="20"/>
        <v>4.493450643843528</v>
      </c>
      <c r="T69" s="7">
        <f t="shared" si="21"/>
        <v>4.2821552891688377</v>
      </c>
      <c r="U69" s="7">
        <f t="shared" si="22"/>
        <v>4.2653168531516128</v>
      </c>
      <c r="V69" s="7">
        <f t="shared" si="23"/>
        <v>4.1321960536944875</v>
      </c>
      <c r="W69" s="7">
        <f t="shared" si="24"/>
        <v>4.4257912187752648</v>
      </c>
      <c r="X69" s="7">
        <f t="shared" si="25"/>
        <v>4.3940426736052958</v>
      </c>
      <c r="Y69" s="7">
        <f t="shared" si="26"/>
        <v>4.6281086897633923</v>
      </c>
      <c r="Z69" s="7">
        <f t="shared" si="27"/>
        <v>4.8744081833906447</v>
      </c>
      <c r="AA69" s="7">
        <f t="shared" si="28"/>
        <v>5.1580948542060021</v>
      </c>
      <c r="AB69" s="7">
        <f t="shared" si="29"/>
        <v>4.9847627352796726</v>
      </c>
      <c r="AC69" s="7">
        <f t="shared" si="30"/>
        <v>4.9539410274539106</v>
      </c>
      <c r="AD69" s="7">
        <f t="shared" si="31"/>
        <v>4.7028136570238628</v>
      </c>
      <c r="AE69" s="7">
        <f t="shared" si="32"/>
        <v>5.1479217778636563</v>
      </c>
      <c r="AF69" s="7">
        <f t="shared" si="33"/>
        <v>4.9835283938254324</v>
      </c>
      <c r="AG69" s="7">
        <f t="shared" si="34"/>
        <v>5.3219792346062942</v>
      </c>
      <c r="AH69" s="8">
        <v>5.0896000000000004E-6</v>
      </c>
      <c r="AI69" s="7">
        <f t="shared" si="19"/>
        <v>2.2869866396906022E-7</v>
      </c>
      <c r="AJ69" s="7">
        <f t="shared" si="19"/>
        <v>2.179445755975372E-7</v>
      </c>
      <c r="AK69" s="7">
        <f t="shared" si="19"/>
        <v>2.1708756655800451E-7</v>
      </c>
      <c r="AL69" s="7">
        <f t="shared" si="19"/>
        <v>2.1031225034883463E-7</v>
      </c>
      <c r="AM69" s="7">
        <f t="shared" si="19"/>
        <v>2.252550698707859E-7</v>
      </c>
      <c r="AN69" s="7">
        <f t="shared" si="19"/>
        <v>2.2363919591581515E-7</v>
      </c>
      <c r="AO69" s="7">
        <f t="shared" si="19"/>
        <v>2.3555221987419763E-7</v>
      </c>
      <c r="AP69" s="7">
        <f t="shared" si="19"/>
        <v>2.4808787890185024E-7</v>
      </c>
      <c r="AQ69" s="7">
        <f t="shared" si="19"/>
        <v>2.625263956996687E-7</v>
      </c>
      <c r="AR69" s="7">
        <f t="shared" si="19"/>
        <v>2.5370448417479426E-7</v>
      </c>
      <c r="AS69" s="7">
        <f t="shared" si="19"/>
        <v>2.5213578253329425E-7</v>
      </c>
      <c r="AT69" s="7">
        <f t="shared" si="19"/>
        <v>2.3935440388788653E-7</v>
      </c>
      <c r="AU69" s="7">
        <f t="shared" si="19"/>
        <v>2.6200862680614867E-7</v>
      </c>
      <c r="AV69" s="7">
        <f t="shared" si="19"/>
        <v>2.5364166113213923E-7</v>
      </c>
      <c r="AW69" s="7">
        <f t="shared" si="19"/>
        <v>2.7086745512452197E-7</v>
      </c>
    </row>
    <row r="70" spans="1:49" x14ac:dyDescent="0.25">
      <c r="A70">
        <v>1820</v>
      </c>
      <c r="B70" s="3">
        <v>6.671583</v>
      </c>
      <c r="C70" s="3">
        <v>93.483633999999995</v>
      </c>
      <c r="D70">
        <v>10.266494</v>
      </c>
      <c r="E70">
        <v>10.073121</v>
      </c>
      <c r="F70">
        <v>9.9343470000000007</v>
      </c>
      <c r="G70">
        <v>10.38946</v>
      </c>
      <c r="H70">
        <v>10.291157</v>
      </c>
      <c r="I70">
        <v>10.457461</v>
      </c>
      <c r="J70">
        <v>10.419829999999999</v>
      </c>
      <c r="K70">
        <v>10.477057</v>
      </c>
      <c r="L70">
        <v>10.954959000000001</v>
      </c>
      <c r="M70">
        <v>11.253278</v>
      </c>
      <c r="N70">
        <v>10.951548000000001</v>
      </c>
      <c r="O70">
        <v>11.117595</v>
      </c>
      <c r="P70">
        <v>11.372801000000001</v>
      </c>
      <c r="Q70">
        <v>11.411885</v>
      </c>
      <c r="R70">
        <v>11.143191</v>
      </c>
      <c r="S70" s="7">
        <f t="shared" si="20"/>
        <v>4.1022935014006494</v>
      </c>
      <c r="T70" s="7">
        <f t="shared" si="21"/>
        <v>3.8821995431209237</v>
      </c>
      <c r="U70" s="7">
        <f t="shared" si="22"/>
        <v>3.7242093148165689</v>
      </c>
      <c r="V70" s="7">
        <f t="shared" si="23"/>
        <v>4.2422176702274772</v>
      </c>
      <c r="W70" s="7">
        <f t="shared" si="24"/>
        <v>4.1303598615350676</v>
      </c>
      <c r="X70" s="7">
        <f t="shared" si="25"/>
        <v>4.319585399923989</v>
      </c>
      <c r="Y70" s="7">
        <f t="shared" si="26"/>
        <v>4.2767719452963844</v>
      </c>
      <c r="Z70" s="7">
        <f t="shared" si="27"/>
        <v>4.3418791447173479</v>
      </c>
      <c r="AA70" s="7">
        <f t="shared" si="28"/>
        <v>4.8853672031488369</v>
      </c>
      <c r="AB70" s="7">
        <f t="shared" si="29"/>
        <v>5.2244264102099409</v>
      </c>
      <c r="AC70" s="7">
        <f t="shared" si="30"/>
        <v>4.8814894867203247</v>
      </c>
      <c r="AD70" s="7">
        <f t="shared" si="31"/>
        <v>5.0702328191838113</v>
      </c>
      <c r="AE70" s="7">
        <f t="shared" si="32"/>
        <v>5.3602290002597046</v>
      </c>
      <c r="AF70" s="7">
        <f t="shared" si="33"/>
        <v>5.4046310657879593</v>
      </c>
      <c r="AG70" s="7">
        <f t="shared" si="34"/>
        <v>5.0993231968827653</v>
      </c>
      <c r="AH70" s="8">
        <v>9.6577999999999996E-4</v>
      </c>
      <c r="AI70" s="7">
        <f t="shared" ref="AI70:AW86" si="35">S70*$AH70/100</f>
        <v>3.9619130177827192E-5</v>
      </c>
      <c r="AJ70" s="7">
        <f t="shared" si="35"/>
        <v>3.7493506747553257E-5</v>
      </c>
      <c r="AK70" s="7">
        <f t="shared" si="35"/>
        <v>3.5967668720635456E-5</v>
      </c>
      <c r="AL70" s="7">
        <f t="shared" si="35"/>
        <v>4.0970489815522922E-5</v>
      </c>
      <c r="AM70" s="7">
        <f t="shared" si="35"/>
        <v>3.989018947073338E-5</v>
      </c>
      <c r="AN70" s="7">
        <f t="shared" si="35"/>
        <v>4.1717691875385902E-5</v>
      </c>
      <c r="AO70" s="7">
        <f t="shared" si="35"/>
        <v>4.1304208093283425E-5</v>
      </c>
      <c r="AP70" s="7">
        <f t="shared" si="35"/>
        <v>4.1933000403851201E-5</v>
      </c>
      <c r="AQ70" s="7">
        <f t="shared" si="35"/>
        <v>4.7181899374570838E-5</v>
      </c>
      <c r="AR70" s="7">
        <f t="shared" si="35"/>
        <v>5.0456465384525566E-5</v>
      </c>
      <c r="AS70" s="7">
        <f t="shared" si="35"/>
        <v>4.7144449164847549E-5</v>
      </c>
      <c r="AT70" s="7">
        <f t="shared" si="35"/>
        <v>4.896729452111341E-5</v>
      </c>
      <c r="AU70" s="7">
        <f t="shared" si="35"/>
        <v>5.176801963870817E-5</v>
      </c>
      <c r="AV70" s="7">
        <f t="shared" si="35"/>
        <v>5.2196845907166945E-5</v>
      </c>
      <c r="AW70" s="7">
        <f t="shared" si="35"/>
        <v>4.924824357085437E-5</v>
      </c>
    </row>
    <row r="71" spans="1:49" x14ac:dyDescent="0.25">
      <c r="A71">
        <v>1810</v>
      </c>
      <c r="B71" s="3">
        <v>6.6645950000000012</v>
      </c>
      <c r="C71" s="3">
        <v>93.639499999999998</v>
      </c>
      <c r="D71">
        <v>10.40419</v>
      </c>
      <c r="E71">
        <v>10.225144999999999</v>
      </c>
      <c r="F71">
        <v>10.24836</v>
      </c>
      <c r="G71">
        <v>10.348212999999999</v>
      </c>
      <c r="H71">
        <v>10.500044000000001</v>
      </c>
      <c r="I71">
        <v>10.618662</v>
      </c>
      <c r="J71">
        <v>10.834453</v>
      </c>
      <c r="K71">
        <v>10.844704999999999</v>
      </c>
      <c r="L71">
        <v>10.957048</v>
      </c>
      <c r="M71">
        <v>11.078372</v>
      </c>
      <c r="N71">
        <v>10.964143</v>
      </c>
      <c r="O71">
        <v>11.271182</v>
      </c>
      <c r="P71">
        <v>11.358376</v>
      </c>
      <c r="Q71">
        <v>11.240831999999999</v>
      </c>
      <c r="R71">
        <v>11.073924999999999</v>
      </c>
      <c r="S71" s="7">
        <f t="shared" si="20"/>
        <v>4.2527879137321678</v>
      </c>
      <c r="T71" s="7">
        <f t="shared" si="21"/>
        <v>4.0497217252852575</v>
      </c>
      <c r="U71" s="7">
        <f t="shared" si="22"/>
        <v>4.076054426038076</v>
      </c>
      <c r="V71" s="7">
        <f t="shared" si="23"/>
        <v>4.1893068016174499</v>
      </c>
      <c r="W71" s="7">
        <f t="shared" si="24"/>
        <v>4.361479311014361</v>
      </c>
      <c r="X71" s="7">
        <f t="shared" si="25"/>
        <v>4.4959615522805896</v>
      </c>
      <c r="Y71" s="7">
        <f t="shared" si="26"/>
        <v>4.7405509438068645</v>
      </c>
      <c r="Z71" s="7">
        <f t="shared" si="27"/>
        <v>4.75216913450687</v>
      </c>
      <c r="AA71" s="7">
        <f t="shared" si="28"/>
        <v>4.8794712385957677</v>
      </c>
      <c r="AB71" s="7">
        <f t="shared" si="29"/>
        <v>5.0169258783001851</v>
      </c>
      <c r="AC71" s="7">
        <f t="shared" si="30"/>
        <v>4.8875102503796368</v>
      </c>
      <c r="AD71" s="7">
        <f t="shared" si="31"/>
        <v>5.2353189683888148</v>
      </c>
      <c r="AE71" s="7">
        <f t="shared" si="32"/>
        <v>5.3340614028903381</v>
      </c>
      <c r="AF71" s="7">
        <f t="shared" si="33"/>
        <v>5.2009461938590773</v>
      </c>
      <c r="AG71" s="7">
        <f t="shared" si="34"/>
        <v>5.0118880732267836</v>
      </c>
      <c r="AH71">
        <v>9.4800000000000006E-3</v>
      </c>
      <c r="AI71" s="7">
        <f t="shared" si="35"/>
        <v>4.0316429422180953E-4</v>
      </c>
      <c r="AJ71" s="7">
        <f t="shared" si="35"/>
        <v>3.8391361955704244E-4</v>
      </c>
      <c r="AK71" s="7">
        <f t="shared" si="35"/>
        <v>3.8640995958840965E-4</v>
      </c>
      <c r="AL71" s="7">
        <f t="shared" si="35"/>
        <v>3.9714628479333428E-4</v>
      </c>
      <c r="AM71" s="7">
        <f t="shared" si="35"/>
        <v>4.1346823868416142E-4</v>
      </c>
      <c r="AN71" s="7">
        <f t="shared" si="35"/>
        <v>4.262171551561999E-4</v>
      </c>
      <c r="AO71" s="7">
        <f t="shared" si="35"/>
        <v>4.4940422947289081E-4</v>
      </c>
      <c r="AP71" s="7">
        <f t="shared" si="35"/>
        <v>4.5050563395125127E-4</v>
      </c>
      <c r="AQ71" s="7">
        <f t="shared" si="35"/>
        <v>4.6257387341887881E-4</v>
      </c>
      <c r="AR71" s="7">
        <f t="shared" si="35"/>
        <v>4.7560457326285756E-4</v>
      </c>
      <c r="AS71" s="7">
        <f t="shared" si="35"/>
        <v>4.6333597173598957E-4</v>
      </c>
      <c r="AT71" s="7">
        <f t="shared" si="35"/>
        <v>4.9630823820325963E-4</v>
      </c>
      <c r="AU71" s="7">
        <f t="shared" si="35"/>
        <v>5.056690209940041E-4</v>
      </c>
      <c r="AV71" s="7">
        <f t="shared" si="35"/>
        <v>4.9304969917784059E-4</v>
      </c>
      <c r="AW71" s="7">
        <f t="shared" si="35"/>
        <v>4.7512698934189913E-4</v>
      </c>
    </row>
    <row r="72" spans="1:49" x14ac:dyDescent="0.25">
      <c r="A72">
        <v>1800</v>
      </c>
      <c r="B72" s="3">
        <v>6.7879319999999996</v>
      </c>
      <c r="C72" s="3">
        <v>93.582817000000006</v>
      </c>
      <c r="D72">
        <v>10.400031</v>
      </c>
      <c r="E72">
        <v>10.238844</v>
      </c>
      <c r="F72">
        <v>10.156319</v>
      </c>
      <c r="G72">
        <v>10.106237</v>
      </c>
      <c r="H72">
        <v>10.090643</v>
      </c>
      <c r="I72">
        <v>10.654904</v>
      </c>
      <c r="J72">
        <v>10.755716</v>
      </c>
      <c r="K72">
        <v>10.759213000000001</v>
      </c>
      <c r="L72">
        <v>10.906359999999999</v>
      </c>
      <c r="M72">
        <v>10.918334</v>
      </c>
      <c r="N72">
        <v>11.20532</v>
      </c>
      <c r="O72">
        <v>10.75691</v>
      </c>
      <c r="P72">
        <v>11.215650999999999</v>
      </c>
      <c r="Q72">
        <v>11.186973</v>
      </c>
      <c r="R72">
        <v>11.3104</v>
      </c>
      <c r="S72" s="7">
        <f t="shared" si="20"/>
        <v>4.1129481998683817</v>
      </c>
      <c r="T72" s="7">
        <f t="shared" si="21"/>
        <v>3.9299008103451358</v>
      </c>
      <c r="U72" s="7">
        <f t="shared" si="22"/>
        <v>3.8361660063813452</v>
      </c>
      <c r="V72" s="7">
        <f t="shared" si="23"/>
        <v>3.7792752737436093</v>
      </c>
      <c r="W72" s="7">
        <f t="shared" si="24"/>
        <v>3.7615603436461456</v>
      </c>
      <c r="X72" s="7">
        <f t="shared" si="25"/>
        <v>4.4022943468439122</v>
      </c>
      <c r="Y72" s="7">
        <f t="shared" si="26"/>
        <v>4.5167103377712454</v>
      </c>
      <c r="Z72" s="7">
        <f t="shared" si="27"/>
        <v>4.5206789176168058</v>
      </c>
      <c r="AA72" s="7">
        <f t="shared" si="28"/>
        <v>4.6876496500479776</v>
      </c>
      <c r="AB72" s="7">
        <f t="shared" si="29"/>
        <v>4.7012351241664758</v>
      </c>
      <c r="AC72" s="7">
        <f t="shared" si="30"/>
        <v>5.0267688246309055</v>
      </c>
      <c r="AD72" s="7">
        <f t="shared" si="31"/>
        <v>4.5180653542905107</v>
      </c>
      <c r="AE72" s="7">
        <f t="shared" si="32"/>
        <v>5.0384847839710885</v>
      </c>
      <c r="AF72" s="7">
        <f t="shared" si="33"/>
        <v>5.0059617906865883</v>
      </c>
      <c r="AG72" s="7">
        <f t="shared" si="34"/>
        <v>5.1459269809557933</v>
      </c>
      <c r="AH72">
        <v>3.1109999999999999E-2</v>
      </c>
      <c r="AI72" s="7">
        <f t="shared" si="35"/>
        <v>1.2795381849790535E-3</v>
      </c>
      <c r="AJ72" s="7">
        <f t="shared" si="35"/>
        <v>1.2225921420983717E-3</v>
      </c>
      <c r="AK72" s="7">
        <f t="shared" si="35"/>
        <v>1.1934312445852364E-3</v>
      </c>
      <c r="AL72" s="7">
        <f t="shared" si="35"/>
        <v>1.1757325376616369E-3</v>
      </c>
      <c r="AM72" s="7">
        <f t="shared" si="35"/>
        <v>1.1702214229083157E-3</v>
      </c>
      <c r="AN72" s="7">
        <f t="shared" si="35"/>
        <v>1.3695537713031411E-3</v>
      </c>
      <c r="AO72" s="7">
        <f t="shared" si="35"/>
        <v>1.4051485860806345E-3</v>
      </c>
      <c r="AP72" s="7">
        <f t="shared" si="35"/>
        <v>1.4063832112705882E-3</v>
      </c>
      <c r="AQ72" s="7">
        <f t="shared" si="35"/>
        <v>1.4583278061299258E-3</v>
      </c>
      <c r="AR72" s="7">
        <f t="shared" si="35"/>
        <v>1.4625542471281905E-3</v>
      </c>
      <c r="AS72" s="7">
        <f t="shared" si="35"/>
        <v>1.5638277813426746E-3</v>
      </c>
      <c r="AT72" s="7">
        <f t="shared" si="35"/>
        <v>1.4055701317197777E-3</v>
      </c>
      <c r="AU72" s="7">
        <f t="shared" si="35"/>
        <v>1.5674726162934055E-3</v>
      </c>
      <c r="AV72" s="7">
        <f t="shared" si="35"/>
        <v>1.5573547130825977E-3</v>
      </c>
      <c r="AW72" s="7">
        <f t="shared" si="35"/>
        <v>1.6008978837753472E-3</v>
      </c>
    </row>
    <row r="73" spans="1:49" x14ac:dyDescent="0.25">
      <c r="A73">
        <v>1790</v>
      </c>
      <c r="B73" s="3">
        <v>6.681152</v>
      </c>
      <c r="C73" s="3">
        <v>93.569783000000001</v>
      </c>
      <c r="D73">
        <v>10.302996</v>
      </c>
      <c r="E73">
        <v>10.211736999999999</v>
      </c>
      <c r="F73">
        <v>10.008918</v>
      </c>
      <c r="G73">
        <v>10.063924</v>
      </c>
      <c r="H73">
        <v>10.308393000000001</v>
      </c>
      <c r="I73">
        <v>10.478199999999999</v>
      </c>
      <c r="J73">
        <v>10.657937</v>
      </c>
      <c r="K73">
        <v>10.689068000000001</v>
      </c>
      <c r="L73">
        <v>10.815538</v>
      </c>
      <c r="M73">
        <v>10.767889</v>
      </c>
      <c r="N73">
        <v>10.933306</v>
      </c>
      <c r="O73">
        <v>10.902286999999999</v>
      </c>
      <c r="P73">
        <v>11.168659999999999</v>
      </c>
      <c r="Q73">
        <v>11.112154</v>
      </c>
      <c r="R73">
        <v>10.96358</v>
      </c>
      <c r="S73" s="7">
        <f t="shared" si="20"/>
        <v>4.1253408710933392</v>
      </c>
      <c r="T73" s="7">
        <f t="shared" si="21"/>
        <v>4.0216746398938641</v>
      </c>
      <c r="U73" s="7">
        <f t="shared" si="22"/>
        <v>3.7912295580143747</v>
      </c>
      <c r="V73" s="7">
        <f t="shared" si="23"/>
        <v>3.8537349853951168</v>
      </c>
      <c r="W73" s="7">
        <f t="shared" si="24"/>
        <v>4.1314711760177305</v>
      </c>
      <c r="X73" s="7">
        <f t="shared" si="25"/>
        <v>4.3243245974025077</v>
      </c>
      <c r="Y73" s="7">
        <f t="shared" si="26"/>
        <v>4.5284014465530262</v>
      </c>
      <c r="Z73" s="7">
        <f t="shared" si="27"/>
        <v>4.5637425127207871</v>
      </c>
      <c r="AA73" s="7">
        <f t="shared" si="28"/>
        <v>4.7072987362412899</v>
      </c>
      <c r="AB73" s="7">
        <f t="shared" si="29"/>
        <v>4.6532155517563156</v>
      </c>
      <c r="AC73" s="7">
        <f t="shared" si="30"/>
        <v>4.8409524767676348</v>
      </c>
      <c r="AD73" s="7">
        <f t="shared" si="31"/>
        <v>4.8057516427997937</v>
      </c>
      <c r="AE73" s="7">
        <f t="shared" si="32"/>
        <v>5.1079816786769783</v>
      </c>
      <c r="AF73" s="7">
        <f t="shared" si="33"/>
        <v>5.0438795188129548</v>
      </c>
      <c r="AG73" s="7">
        <f t="shared" si="34"/>
        <v>4.8753062717255444</v>
      </c>
      <c r="AH73">
        <v>8.6830000000000004E-2</v>
      </c>
      <c r="AI73" s="7">
        <f t="shared" si="35"/>
        <v>3.5820334783703469E-3</v>
      </c>
      <c r="AJ73" s="7">
        <f t="shared" si="35"/>
        <v>3.4920200898198423E-3</v>
      </c>
      <c r="AK73" s="7">
        <f t="shared" si="35"/>
        <v>3.2919246252238817E-3</v>
      </c>
      <c r="AL73" s="7">
        <f t="shared" si="35"/>
        <v>3.34619808781858E-3</v>
      </c>
      <c r="AM73" s="7">
        <f t="shared" si="35"/>
        <v>3.5873564221361952E-3</v>
      </c>
      <c r="AN73" s="7">
        <f t="shared" si="35"/>
        <v>3.7548110479245977E-3</v>
      </c>
      <c r="AO73" s="7">
        <f t="shared" si="35"/>
        <v>3.9320109760419934E-3</v>
      </c>
      <c r="AP73" s="7">
        <f t="shared" si="35"/>
        <v>3.96269762379546E-3</v>
      </c>
      <c r="AQ73" s="7">
        <f t="shared" si="35"/>
        <v>4.0873474926783121E-3</v>
      </c>
      <c r="AR73" s="7">
        <f t="shared" si="35"/>
        <v>4.0403870635900094E-3</v>
      </c>
      <c r="AS73" s="7">
        <f t="shared" si="35"/>
        <v>4.203399035577338E-3</v>
      </c>
      <c r="AT73" s="7">
        <f t="shared" si="35"/>
        <v>4.1728341514430615E-3</v>
      </c>
      <c r="AU73" s="7">
        <f t="shared" si="35"/>
        <v>4.4352604915952202E-3</v>
      </c>
      <c r="AV73" s="7">
        <f t="shared" si="35"/>
        <v>4.3796005861852887E-3</v>
      </c>
      <c r="AW73" s="7">
        <f t="shared" si="35"/>
        <v>4.2332284357392905E-3</v>
      </c>
    </row>
    <row r="74" spans="1:49" x14ac:dyDescent="0.25">
      <c r="A74">
        <v>1780</v>
      </c>
      <c r="B74" s="3">
        <v>6.7391060000000005</v>
      </c>
      <c r="C74" s="3">
        <v>93.586456999999996</v>
      </c>
      <c r="D74">
        <v>10.403911000000001</v>
      </c>
      <c r="E74">
        <v>10.280516</v>
      </c>
      <c r="F74">
        <v>10.154282</v>
      </c>
      <c r="G74">
        <v>9.9847900000000003</v>
      </c>
      <c r="H74">
        <v>10.145566000000001</v>
      </c>
      <c r="I74">
        <v>10.420638</v>
      </c>
      <c r="J74">
        <v>10.535252</v>
      </c>
      <c r="K74">
        <v>10.590472999999999</v>
      </c>
      <c r="L74">
        <v>10.657588000000001</v>
      </c>
      <c r="M74">
        <v>10.743134</v>
      </c>
      <c r="N74">
        <v>10.753864999999999</v>
      </c>
      <c r="O74">
        <v>11.036443999999999</v>
      </c>
      <c r="P74">
        <v>11.038442</v>
      </c>
      <c r="Q74">
        <v>11.024756999999999</v>
      </c>
      <c r="R74">
        <v>11.082694999999999</v>
      </c>
      <c r="S74" s="7">
        <f t="shared" si="20"/>
        <v>4.1725536945541037</v>
      </c>
      <c r="T74" s="7">
        <f t="shared" si="21"/>
        <v>4.0324444406829452</v>
      </c>
      <c r="U74" s="7">
        <f t="shared" si="22"/>
        <v>3.8890841765095727</v>
      </c>
      <c r="V74" s="7">
        <f t="shared" si="23"/>
        <v>3.6965533758848768</v>
      </c>
      <c r="W74" s="7">
        <f t="shared" si="24"/>
        <v>3.8791846449276863</v>
      </c>
      <c r="X74" s="7">
        <f t="shared" si="25"/>
        <v>4.191544379146027</v>
      </c>
      <c r="Y74" s="7">
        <f t="shared" si="26"/>
        <v>4.3216561145910992</v>
      </c>
      <c r="Z74" s="7">
        <f t="shared" si="27"/>
        <v>4.3843357523896174</v>
      </c>
      <c r="AA74" s="7">
        <f t="shared" si="28"/>
        <v>4.4605087499465421</v>
      </c>
      <c r="AB74" s="7">
        <f t="shared" si="29"/>
        <v>4.5575888687063308</v>
      </c>
      <c r="AC74" s="7">
        <f t="shared" si="30"/>
        <v>4.5697658240096422</v>
      </c>
      <c r="AD74" s="7">
        <f t="shared" si="31"/>
        <v>4.8903489793489889</v>
      </c>
      <c r="AE74" s="7">
        <f t="shared" si="32"/>
        <v>4.8926151964202411</v>
      </c>
      <c r="AF74" s="7">
        <f t="shared" si="33"/>
        <v>4.8770929448743106</v>
      </c>
      <c r="AG74" s="7">
        <f t="shared" si="34"/>
        <v>4.9428070617769988</v>
      </c>
      <c r="AH74">
        <v>9.8140000000000005E-2</v>
      </c>
      <c r="AI74" s="7">
        <f t="shared" si="35"/>
        <v>4.0949441958353979E-3</v>
      </c>
      <c r="AJ74" s="7">
        <f t="shared" si="35"/>
        <v>3.9574409740862427E-3</v>
      </c>
      <c r="AK74" s="7">
        <f t="shared" si="35"/>
        <v>3.8167472108264948E-3</v>
      </c>
      <c r="AL74" s="7">
        <f t="shared" si="35"/>
        <v>3.6277974830934184E-3</v>
      </c>
      <c r="AM74" s="7">
        <f t="shared" si="35"/>
        <v>3.8070318105320315E-3</v>
      </c>
      <c r="AN74" s="7">
        <f t="shared" si="35"/>
        <v>4.1135816536939113E-3</v>
      </c>
      <c r="AO74" s="7">
        <f t="shared" si="35"/>
        <v>4.2412733108597054E-3</v>
      </c>
      <c r="AP74" s="7">
        <f t="shared" si="35"/>
        <v>4.3027871073951706E-3</v>
      </c>
      <c r="AQ74" s="7">
        <f t="shared" si="35"/>
        <v>4.3775432871975368E-3</v>
      </c>
      <c r="AR74" s="7">
        <f t="shared" si="35"/>
        <v>4.4728177157483933E-3</v>
      </c>
      <c r="AS74" s="7">
        <f t="shared" si="35"/>
        <v>4.4847681796830628E-3</v>
      </c>
      <c r="AT74" s="7">
        <f t="shared" si="35"/>
        <v>4.7993884883330978E-3</v>
      </c>
      <c r="AU74" s="7">
        <f t="shared" si="35"/>
        <v>4.8016125537668243E-3</v>
      </c>
      <c r="AV74" s="7">
        <f t="shared" si="35"/>
        <v>4.7863790160996489E-3</v>
      </c>
      <c r="AW74" s="7">
        <f t="shared" si="35"/>
        <v>4.850870850427947E-3</v>
      </c>
    </row>
    <row r="75" spans="1:49" x14ac:dyDescent="0.25">
      <c r="A75">
        <v>1770</v>
      </c>
      <c r="B75" s="3">
        <v>6.838819</v>
      </c>
      <c r="C75" s="3">
        <v>93.546040000000005</v>
      </c>
      <c r="D75">
        <v>10.039923</v>
      </c>
      <c r="E75">
        <v>10.064678000000001</v>
      </c>
      <c r="F75">
        <v>9.9664560000000009</v>
      </c>
      <c r="G75">
        <v>9.9571079999999998</v>
      </c>
      <c r="H75">
        <v>10.102473</v>
      </c>
      <c r="I75">
        <v>10.373877999999999</v>
      </c>
      <c r="J75">
        <v>10.436399</v>
      </c>
      <c r="K75">
        <v>10.580455000000001</v>
      </c>
      <c r="L75">
        <v>10.769945</v>
      </c>
      <c r="M75">
        <v>10.640212</v>
      </c>
      <c r="N75">
        <v>11.008362</v>
      </c>
      <c r="O75">
        <v>10.835417</v>
      </c>
      <c r="P75">
        <v>10.774632</v>
      </c>
      <c r="Q75">
        <v>10.986492</v>
      </c>
      <c r="R75">
        <v>10.986651999999999</v>
      </c>
      <c r="S75" s="7">
        <f t="shared" si="20"/>
        <v>3.6489159842912233</v>
      </c>
      <c r="T75" s="7">
        <f t="shared" si="21"/>
        <v>3.6770630757809921</v>
      </c>
      <c r="U75" s="7">
        <f t="shared" si="22"/>
        <v>3.565375660494313</v>
      </c>
      <c r="V75" s="7">
        <f t="shared" si="23"/>
        <v>3.554745236410219</v>
      </c>
      <c r="W75" s="7">
        <f t="shared" si="24"/>
        <v>3.7200348977362712</v>
      </c>
      <c r="X75" s="7">
        <f t="shared" si="25"/>
        <v>4.028540173692206</v>
      </c>
      <c r="Y75" s="7">
        <f t="shared" si="26"/>
        <v>4.0995891189292664</v>
      </c>
      <c r="Z75" s="7">
        <f t="shared" si="27"/>
        <v>4.2632681919709929</v>
      </c>
      <c r="AA75" s="7">
        <f t="shared" si="28"/>
        <v>4.4785142600491596</v>
      </c>
      <c r="AB75" s="7">
        <f t="shared" si="29"/>
        <v>4.3311544102889181</v>
      </c>
      <c r="AC75" s="7">
        <f t="shared" si="30"/>
        <v>4.7492473656213541</v>
      </c>
      <c r="AD75" s="7">
        <f t="shared" si="31"/>
        <v>4.5528706446373128</v>
      </c>
      <c r="AE75" s="7">
        <f t="shared" si="32"/>
        <v>4.4838375261661056</v>
      </c>
      <c r="AF75" s="7">
        <f t="shared" si="33"/>
        <v>4.724417197281773</v>
      </c>
      <c r="AG75" s="7">
        <f t="shared" si="34"/>
        <v>4.7245988568209212</v>
      </c>
      <c r="AH75">
        <v>0.13830999999999999</v>
      </c>
      <c r="AI75" s="7">
        <f t="shared" si="35"/>
        <v>5.0468156978731903E-3</v>
      </c>
      <c r="AJ75" s="7">
        <f t="shared" si="35"/>
        <v>5.08574594011269E-3</v>
      </c>
      <c r="AK75" s="7">
        <f t="shared" si="35"/>
        <v>4.9312710760296844E-3</v>
      </c>
      <c r="AL75" s="7">
        <f t="shared" si="35"/>
        <v>4.9165681364789736E-3</v>
      </c>
      <c r="AM75" s="7">
        <f t="shared" si="35"/>
        <v>5.1451802670590364E-3</v>
      </c>
      <c r="AN75" s="7">
        <f t="shared" si="35"/>
        <v>5.5718739142336894E-3</v>
      </c>
      <c r="AO75" s="7">
        <f t="shared" si="35"/>
        <v>5.6701417103910681E-3</v>
      </c>
      <c r="AP75" s="7">
        <f t="shared" si="35"/>
        <v>5.8965262363150795E-3</v>
      </c>
      <c r="AQ75" s="7">
        <f t="shared" si="35"/>
        <v>6.1942330730739925E-3</v>
      </c>
      <c r="AR75" s="7">
        <f t="shared" si="35"/>
        <v>5.9904196648706024E-3</v>
      </c>
      <c r="AS75" s="7">
        <f t="shared" si="35"/>
        <v>6.5686840313908942E-3</v>
      </c>
      <c r="AT75" s="7">
        <f t="shared" si="35"/>
        <v>6.2970753885978666E-3</v>
      </c>
      <c r="AU75" s="7">
        <f t="shared" si="35"/>
        <v>6.2015956824403411E-3</v>
      </c>
      <c r="AV75" s="7">
        <f t="shared" si="35"/>
        <v>6.5343414255604193E-3</v>
      </c>
      <c r="AW75" s="7">
        <f t="shared" si="35"/>
        <v>6.5345926788690153E-3</v>
      </c>
    </row>
    <row r="76" spans="1:49" x14ac:dyDescent="0.25">
      <c r="A76">
        <v>1760</v>
      </c>
      <c r="B76" s="3">
        <v>6.7104569999999999</v>
      </c>
      <c r="C76" s="3">
        <v>93.567268999999996</v>
      </c>
      <c r="D76">
        <v>10.0252</v>
      </c>
      <c r="E76">
        <v>9.7750769999999996</v>
      </c>
      <c r="F76">
        <v>9.8633729999999993</v>
      </c>
      <c r="G76">
        <v>9.7978830000000006</v>
      </c>
      <c r="H76">
        <v>10.081752</v>
      </c>
      <c r="I76">
        <v>10.368123000000001</v>
      </c>
      <c r="J76">
        <v>10.452576000000001</v>
      </c>
      <c r="K76">
        <v>10.390610000000001</v>
      </c>
      <c r="L76">
        <v>10.644195</v>
      </c>
      <c r="M76">
        <v>10.611876000000001</v>
      </c>
      <c r="N76">
        <v>10.701005</v>
      </c>
      <c r="O76">
        <v>10.699576</v>
      </c>
      <c r="P76">
        <v>11.082084999999999</v>
      </c>
      <c r="Q76">
        <v>11.058838</v>
      </c>
      <c r="R76">
        <v>10.777282</v>
      </c>
      <c r="S76" s="7">
        <f t="shared" si="20"/>
        <v>3.7765908839626854</v>
      </c>
      <c r="T76" s="7">
        <f t="shared" si="21"/>
        <v>3.4922857180289744</v>
      </c>
      <c r="U76" s="7">
        <f t="shared" si="22"/>
        <v>3.5926607941099507</v>
      </c>
      <c r="V76" s="7">
        <f t="shared" si="23"/>
        <v>3.5182129245032665</v>
      </c>
      <c r="W76" s="7">
        <f t="shared" si="24"/>
        <v>3.8408562899853949</v>
      </c>
      <c r="X76" s="7">
        <f t="shared" si="25"/>
        <v>4.1662015433198647</v>
      </c>
      <c r="Y76" s="7">
        <f t="shared" si="26"/>
        <v>4.2621211558709966</v>
      </c>
      <c r="Z76" s="7">
        <f t="shared" si="27"/>
        <v>4.1917429271149258</v>
      </c>
      <c r="AA76" s="7">
        <f t="shared" si="28"/>
        <v>4.4797113257792409</v>
      </c>
      <c r="AB76" s="7">
        <f t="shared" si="29"/>
        <v>4.4430164228240354</v>
      </c>
      <c r="AC76" s="7">
        <f t="shared" si="30"/>
        <v>4.5442088491186974</v>
      </c>
      <c r="AD76" s="7">
        <f t="shared" si="31"/>
        <v>4.5425865456438679</v>
      </c>
      <c r="AE76" s="7">
        <f t="shared" si="32"/>
        <v>4.9767118279844098</v>
      </c>
      <c r="AF76" s="7">
        <f t="shared" si="33"/>
        <v>4.9503350875332401</v>
      </c>
      <c r="AG76" s="7">
        <f t="shared" si="34"/>
        <v>4.6307988384572996</v>
      </c>
      <c r="AH76">
        <v>0.15608</v>
      </c>
      <c r="AI76" s="7">
        <f t="shared" si="35"/>
        <v>5.8945030516889593E-3</v>
      </c>
      <c r="AJ76" s="7">
        <f t="shared" si="35"/>
        <v>5.4507595486996234E-3</v>
      </c>
      <c r="AK76" s="7">
        <f t="shared" si="35"/>
        <v>5.6074249674468116E-3</v>
      </c>
      <c r="AL76" s="7">
        <f t="shared" si="35"/>
        <v>5.4912267325646982E-3</v>
      </c>
      <c r="AM76" s="7">
        <f t="shared" si="35"/>
        <v>5.994808497409204E-3</v>
      </c>
      <c r="AN76" s="7">
        <f t="shared" si="35"/>
        <v>6.5026073688136442E-3</v>
      </c>
      <c r="AO76" s="7">
        <f t="shared" si="35"/>
        <v>6.6523187000834512E-3</v>
      </c>
      <c r="AP76" s="7">
        <f t="shared" si="35"/>
        <v>6.542472360640976E-3</v>
      </c>
      <c r="AQ76" s="7">
        <f t="shared" si="35"/>
        <v>6.9919334372762383E-3</v>
      </c>
      <c r="AR76" s="7">
        <f t="shared" si="35"/>
        <v>6.9346600327437544E-3</v>
      </c>
      <c r="AS76" s="7">
        <f t="shared" si="35"/>
        <v>7.0926011717044627E-3</v>
      </c>
      <c r="AT76" s="7">
        <f t="shared" si="35"/>
        <v>7.0900690804409482E-3</v>
      </c>
      <c r="AU76" s="7">
        <f t="shared" si="35"/>
        <v>7.7676518211180663E-3</v>
      </c>
      <c r="AV76" s="7">
        <f t="shared" si="35"/>
        <v>7.7264830046218811E-3</v>
      </c>
      <c r="AW76" s="7">
        <f t="shared" si="35"/>
        <v>7.2277508270641531E-3</v>
      </c>
    </row>
    <row r="77" spans="1:49" x14ac:dyDescent="0.25">
      <c r="A77">
        <v>1750</v>
      </c>
      <c r="B77" s="3">
        <v>6.66831</v>
      </c>
      <c r="C77" s="3">
        <v>93.540921999999995</v>
      </c>
      <c r="D77">
        <v>9.9098629999999996</v>
      </c>
      <c r="E77">
        <v>9.9039710000000003</v>
      </c>
      <c r="F77">
        <v>9.8589319999999994</v>
      </c>
      <c r="G77">
        <v>9.8635199999999994</v>
      </c>
      <c r="H77">
        <v>10.004759999999999</v>
      </c>
      <c r="I77">
        <v>10.403499</v>
      </c>
      <c r="J77">
        <v>10.585038000000001</v>
      </c>
      <c r="K77">
        <v>10.564037000000001</v>
      </c>
      <c r="L77">
        <v>10.525276</v>
      </c>
      <c r="M77">
        <v>10.686360000000001</v>
      </c>
      <c r="N77">
        <v>10.621494</v>
      </c>
      <c r="O77">
        <v>10.698278999999999</v>
      </c>
      <c r="P77">
        <v>11.186695</v>
      </c>
      <c r="Q77">
        <v>11.029515999999999</v>
      </c>
      <c r="R77">
        <v>10.75093</v>
      </c>
      <c r="S77" s="7">
        <f t="shared" si="20"/>
        <v>3.6955431731395025</v>
      </c>
      <c r="T77" s="7">
        <f t="shared" si="21"/>
        <v>3.6888425023210161</v>
      </c>
      <c r="U77" s="7">
        <f t="shared" si="22"/>
        <v>3.637619963542142</v>
      </c>
      <c r="V77" s="7">
        <f t="shared" si="23"/>
        <v>3.642838024225469</v>
      </c>
      <c r="W77" s="7">
        <f t="shared" si="24"/>
        <v>3.8034564182526935</v>
      </c>
      <c r="X77" s="7">
        <f t="shared" si="25"/>
        <v>4.2567170880324321</v>
      </c>
      <c r="Y77" s="7">
        <f t="shared" si="26"/>
        <v>4.4629878775053564</v>
      </c>
      <c r="Z77" s="7">
        <f t="shared" si="27"/>
        <v>4.439128737441111</v>
      </c>
      <c r="AA77" s="7">
        <f t="shared" si="28"/>
        <v>4.3950905428556233</v>
      </c>
      <c r="AB77" s="7">
        <f t="shared" si="29"/>
        <v>4.5780886401533909</v>
      </c>
      <c r="AC77" s="7">
        <f t="shared" si="30"/>
        <v>4.5044035642520353</v>
      </c>
      <c r="AD77" s="7">
        <f t="shared" si="31"/>
        <v>4.5916273381388129</v>
      </c>
      <c r="AE77" s="7">
        <f t="shared" si="32"/>
        <v>5.1462043980450343</v>
      </c>
      <c r="AF77" s="7">
        <f t="shared" si="33"/>
        <v>4.9677787603058094</v>
      </c>
      <c r="AG77" s="7">
        <f t="shared" si="34"/>
        <v>4.6514302594475385</v>
      </c>
      <c r="AH77">
        <v>0.16162000000000001</v>
      </c>
      <c r="AI77" s="7">
        <f t="shared" si="35"/>
        <v>5.972736876428064E-3</v>
      </c>
      <c r="AJ77" s="7">
        <f t="shared" si="35"/>
        <v>5.9619072522512258E-3</v>
      </c>
      <c r="AK77" s="7">
        <f t="shared" si="35"/>
        <v>5.8791213850768109E-3</v>
      </c>
      <c r="AL77" s="7">
        <f t="shared" si="35"/>
        <v>5.887554814753203E-3</v>
      </c>
      <c r="AM77" s="7">
        <f t="shared" si="35"/>
        <v>6.147146263180003E-3</v>
      </c>
      <c r="AN77" s="7">
        <f t="shared" si="35"/>
        <v>6.8797061576780175E-3</v>
      </c>
      <c r="AO77" s="7">
        <f t="shared" si="35"/>
        <v>7.2130810076241579E-3</v>
      </c>
      <c r="AP77" s="7">
        <f t="shared" si="35"/>
        <v>7.1745198654523243E-3</v>
      </c>
      <c r="AQ77" s="7">
        <f t="shared" si="35"/>
        <v>7.1033453353632594E-3</v>
      </c>
      <c r="AR77" s="7">
        <f t="shared" si="35"/>
        <v>7.3991068602159106E-3</v>
      </c>
      <c r="AS77" s="7">
        <f t="shared" si="35"/>
        <v>7.2800170405441398E-3</v>
      </c>
      <c r="AT77" s="7">
        <f t="shared" si="35"/>
        <v>7.4209881038999502E-3</v>
      </c>
      <c r="AU77" s="7">
        <f t="shared" si="35"/>
        <v>8.3172955481203847E-3</v>
      </c>
      <c r="AV77" s="7">
        <f t="shared" si="35"/>
        <v>8.0289240324062493E-3</v>
      </c>
      <c r="AW77" s="7">
        <f t="shared" si="35"/>
        <v>7.5176415853191129E-3</v>
      </c>
    </row>
    <row r="78" spans="1:49" x14ac:dyDescent="0.25">
      <c r="A78">
        <v>1740</v>
      </c>
      <c r="B78" s="3">
        <v>6.7013639999999999</v>
      </c>
      <c r="C78" s="3">
        <v>93.518330000000006</v>
      </c>
      <c r="D78">
        <v>9.711347</v>
      </c>
      <c r="E78">
        <v>9.7708879999999994</v>
      </c>
      <c r="F78">
        <v>9.6002980000000004</v>
      </c>
      <c r="G78">
        <v>9.7012780000000003</v>
      </c>
      <c r="H78">
        <v>9.9276929999999997</v>
      </c>
      <c r="I78">
        <v>10.227883</v>
      </c>
      <c r="J78">
        <v>10.413226</v>
      </c>
      <c r="K78">
        <v>10.438959000000001</v>
      </c>
      <c r="L78">
        <v>10.679518</v>
      </c>
      <c r="M78">
        <v>10.663123000000001</v>
      </c>
      <c r="N78">
        <v>10.672231999999999</v>
      </c>
      <c r="O78">
        <v>10.467243</v>
      </c>
      <c r="P78">
        <v>10.892958999999999</v>
      </c>
      <c r="Q78">
        <v>10.645076</v>
      </c>
      <c r="R78">
        <v>10.857923</v>
      </c>
      <c r="S78" s="7">
        <f t="shared" si="20"/>
        <v>3.4337609363939072</v>
      </c>
      <c r="T78" s="7">
        <f t="shared" si="21"/>
        <v>3.5015253786186205</v>
      </c>
      <c r="U78" s="7">
        <f t="shared" si="22"/>
        <v>3.3073580373378566</v>
      </c>
      <c r="V78" s="7">
        <f t="shared" si="23"/>
        <v>3.4223006572706898</v>
      </c>
      <c r="W78" s="7">
        <f t="shared" si="24"/>
        <v>3.6799578237616415</v>
      </c>
      <c r="X78" s="7">
        <f t="shared" si="25"/>
        <v>4.0214324564559085</v>
      </c>
      <c r="Y78" s="7">
        <f t="shared" si="26"/>
        <v>4.2321871561610287</v>
      </c>
      <c r="Z78" s="7">
        <f t="shared" si="27"/>
        <v>4.2614435944273872</v>
      </c>
      <c r="AA78" s="7">
        <f t="shared" si="28"/>
        <v>4.5348850059468715</v>
      </c>
      <c r="AB78" s="7">
        <f t="shared" si="29"/>
        <v>4.5162521373537041</v>
      </c>
      <c r="AC78" s="7">
        <f t="shared" si="30"/>
        <v>4.5266045463019466</v>
      </c>
      <c r="AD78" s="7">
        <f t="shared" si="31"/>
        <v>4.2935989959866507</v>
      </c>
      <c r="AE78" s="7">
        <f t="shared" si="32"/>
        <v>4.7774174822514262</v>
      </c>
      <c r="AF78" s="7">
        <f t="shared" si="33"/>
        <v>4.4957412360275431</v>
      </c>
      <c r="AG78" s="7">
        <f t="shared" si="34"/>
        <v>4.7376115878096368</v>
      </c>
      <c r="AH78">
        <v>0.16405</v>
      </c>
      <c r="AI78" s="7">
        <f t="shared" si="35"/>
        <v>5.633084816154205E-3</v>
      </c>
      <c r="AJ78" s="7">
        <f t="shared" si="35"/>
        <v>5.7442523836238471E-3</v>
      </c>
      <c r="AK78" s="7">
        <f t="shared" si="35"/>
        <v>5.4257208602527538E-3</v>
      </c>
      <c r="AL78" s="7">
        <f t="shared" si="35"/>
        <v>5.6142842282525659E-3</v>
      </c>
      <c r="AM78" s="7">
        <f t="shared" si="35"/>
        <v>6.0369708098809731E-3</v>
      </c>
      <c r="AN78" s="7">
        <f t="shared" si="35"/>
        <v>6.5971599448159182E-3</v>
      </c>
      <c r="AO78" s="7">
        <f t="shared" si="35"/>
        <v>6.9429030296821685E-3</v>
      </c>
      <c r="AP78" s="7">
        <f t="shared" si="35"/>
        <v>6.9908982166581287E-3</v>
      </c>
      <c r="AQ78" s="7">
        <f t="shared" si="35"/>
        <v>7.4394788522558434E-3</v>
      </c>
      <c r="AR78" s="7">
        <f t="shared" si="35"/>
        <v>7.4089116313287521E-3</v>
      </c>
      <c r="AS78" s="7">
        <f t="shared" si="35"/>
        <v>7.4258947582083431E-3</v>
      </c>
      <c r="AT78" s="7">
        <f t="shared" si="35"/>
        <v>7.0436491529161007E-3</v>
      </c>
      <c r="AU78" s="7">
        <f t="shared" si="35"/>
        <v>7.8373533796334653E-3</v>
      </c>
      <c r="AV78" s="7">
        <f t="shared" si="35"/>
        <v>7.3752634977031842E-3</v>
      </c>
      <c r="AW78" s="7">
        <f t="shared" si="35"/>
        <v>7.7720518098017086E-3</v>
      </c>
    </row>
    <row r="79" spans="1:49" x14ac:dyDescent="0.25">
      <c r="A79">
        <v>1730</v>
      </c>
      <c r="B79" s="3">
        <v>6.6283180000000002</v>
      </c>
      <c r="C79" s="3">
        <v>93.479196999999999</v>
      </c>
      <c r="D79">
        <v>9.8722200000000004</v>
      </c>
      <c r="E79">
        <v>9.7256280000000004</v>
      </c>
      <c r="F79">
        <v>9.7069799999999997</v>
      </c>
      <c r="G79">
        <v>9.7310130000000008</v>
      </c>
      <c r="H79">
        <v>9.9006860000000003</v>
      </c>
      <c r="I79">
        <v>10.225031</v>
      </c>
      <c r="J79">
        <v>10.366713000000001</v>
      </c>
      <c r="K79">
        <v>10.439496</v>
      </c>
      <c r="L79">
        <v>10.401396</v>
      </c>
      <c r="M79">
        <v>10.677784000000001</v>
      </c>
      <c r="N79">
        <v>10.632742</v>
      </c>
      <c r="O79">
        <v>10.526026999999999</v>
      </c>
      <c r="P79">
        <v>10.893896</v>
      </c>
      <c r="Q79">
        <v>10.732661</v>
      </c>
      <c r="R79">
        <v>10.963804</v>
      </c>
      <c r="S79" s="7">
        <f t="shared" si="20"/>
        <v>3.7031428603517833</v>
      </c>
      <c r="T79" s="7">
        <f t="shared" si="21"/>
        <v>3.5361899962104695</v>
      </c>
      <c r="U79" s="7">
        <f t="shared" si="22"/>
        <v>3.5149492305069274</v>
      </c>
      <c r="V79" s="7">
        <f t="shared" si="23"/>
        <v>3.5423235999781486</v>
      </c>
      <c r="W79" s="7">
        <f t="shared" si="24"/>
        <v>3.7355583450024263</v>
      </c>
      <c r="X79" s="7">
        <f t="shared" si="25"/>
        <v>4.1048056695663728</v>
      </c>
      <c r="Y79" s="7">
        <f t="shared" si="26"/>
        <v>4.266045270433005</v>
      </c>
      <c r="Z79" s="7">
        <f t="shared" si="27"/>
        <v>4.3488617062588633</v>
      </c>
      <c r="AA79" s="7">
        <f t="shared" si="28"/>
        <v>4.3055106018575104</v>
      </c>
      <c r="AB79" s="7">
        <f t="shared" si="29"/>
        <v>4.6199349061095933</v>
      </c>
      <c r="AC79" s="7">
        <f t="shared" si="30"/>
        <v>4.5687032253078756</v>
      </c>
      <c r="AD79" s="7">
        <f t="shared" si="31"/>
        <v>4.447309497169301</v>
      </c>
      <c r="AE79" s="7">
        <f t="shared" si="32"/>
        <v>4.8656965247737531</v>
      </c>
      <c r="AF79" s="7">
        <f t="shared" si="33"/>
        <v>4.6823483985141054</v>
      </c>
      <c r="AG79" s="7">
        <f t="shared" si="34"/>
        <v>4.9451784046086713</v>
      </c>
      <c r="AH79">
        <v>0.16979</v>
      </c>
      <c r="AI79" s="7">
        <f t="shared" si="35"/>
        <v>6.287566262591293E-3</v>
      </c>
      <c r="AJ79" s="7">
        <f t="shared" si="35"/>
        <v>6.0040969945657566E-3</v>
      </c>
      <c r="AK79" s="7">
        <f t="shared" si="35"/>
        <v>5.968032298477712E-3</v>
      </c>
      <c r="AL79" s="7">
        <f t="shared" si="35"/>
        <v>6.0145112404028991E-3</v>
      </c>
      <c r="AM79" s="7">
        <f t="shared" si="35"/>
        <v>6.3426045139796192E-3</v>
      </c>
      <c r="AN79" s="7">
        <f t="shared" si="35"/>
        <v>6.9695495463567448E-3</v>
      </c>
      <c r="AO79" s="7">
        <f t="shared" si="35"/>
        <v>7.2433182646681991E-3</v>
      </c>
      <c r="AP79" s="7">
        <f t="shared" si="35"/>
        <v>7.3839322910569235E-3</v>
      </c>
      <c r="AQ79" s="7">
        <f t="shared" si="35"/>
        <v>7.3103264508938672E-3</v>
      </c>
      <c r="AR79" s="7">
        <f t="shared" si="35"/>
        <v>7.8441874770834794E-3</v>
      </c>
      <c r="AS79" s="7">
        <f t="shared" si="35"/>
        <v>7.7572012062502417E-3</v>
      </c>
      <c r="AT79" s="7">
        <f t="shared" si="35"/>
        <v>7.5510867952437565E-3</v>
      </c>
      <c r="AU79" s="7">
        <f t="shared" si="35"/>
        <v>8.2614661294133553E-3</v>
      </c>
      <c r="AV79" s="7">
        <f t="shared" si="35"/>
        <v>7.9501593458370986E-3</v>
      </c>
      <c r="AW79" s="7">
        <f t="shared" si="35"/>
        <v>8.3964184131850635E-3</v>
      </c>
    </row>
    <row r="80" spans="1:49" x14ac:dyDescent="0.25">
      <c r="A80">
        <v>1720</v>
      </c>
      <c r="B80" s="3">
        <v>6.7918529999999988</v>
      </c>
      <c r="C80" s="3">
        <v>93.693335000000005</v>
      </c>
      <c r="D80">
        <v>9.6826899999999991</v>
      </c>
      <c r="E80">
        <v>9.6419350000000001</v>
      </c>
      <c r="F80">
        <v>9.5685380000000002</v>
      </c>
      <c r="G80">
        <v>9.4861660000000008</v>
      </c>
      <c r="H80">
        <v>9.7297980000000006</v>
      </c>
      <c r="I80">
        <v>10.054185</v>
      </c>
      <c r="J80">
        <v>10.210578999999999</v>
      </c>
      <c r="K80">
        <v>10.281091</v>
      </c>
      <c r="L80">
        <v>10.497904999999999</v>
      </c>
      <c r="M80">
        <v>10.36434</v>
      </c>
      <c r="N80">
        <v>10.531271</v>
      </c>
      <c r="O80">
        <v>10.564475</v>
      </c>
      <c r="P80">
        <v>10.854775</v>
      </c>
      <c r="Q80">
        <v>10.718489</v>
      </c>
      <c r="R80">
        <v>10.84775</v>
      </c>
      <c r="S80" s="7">
        <f t="shared" si="20"/>
        <v>3.28576074461684</v>
      </c>
      <c r="T80" s="7">
        <f t="shared" si="21"/>
        <v>3.2395400336785101</v>
      </c>
      <c r="U80" s="7">
        <f t="shared" si="22"/>
        <v>3.1562923218042322</v>
      </c>
      <c r="V80" s="7">
        <f t="shared" si="23"/>
        <v>3.0628538266468048</v>
      </c>
      <c r="W80" s="7">
        <f t="shared" si="24"/>
        <v>3.3391828418007563</v>
      </c>
      <c r="X80" s="7">
        <f t="shared" si="25"/>
        <v>3.7069434233361038</v>
      </c>
      <c r="Y80" s="7">
        <f t="shared" si="26"/>
        <v>3.8841829867744262</v>
      </c>
      <c r="Z80" s="7">
        <f t="shared" si="27"/>
        <v>3.9640794532903976</v>
      </c>
      <c r="AA80" s="7">
        <f t="shared" si="28"/>
        <v>4.2096948466296853</v>
      </c>
      <c r="AB80" s="7">
        <f t="shared" si="29"/>
        <v>4.0583969007307017</v>
      </c>
      <c r="AC80" s="7">
        <f t="shared" si="30"/>
        <v>4.2474858633449868</v>
      </c>
      <c r="AD80" s="7">
        <f t="shared" si="31"/>
        <v>4.2850914641950499</v>
      </c>
      <c r="AE80" s="7">
        <f t="shared" si="32"/>
        <v>4.6137922849552915</v>
      </c>
      <c r="AF80" s="7">
        <f t="shared" si="33"/>
        <v>4.4594967349370922</v>
      </c>
      <c r="AG80" s="7">
        <f t="shared" si="34"/>
        <v>4.605839757360549</v>
      </c>
      <c r="AH80">
        <v>0.18231</v>
      </c>
      <c r="AI80" s="7">
        <f t="shared" si="35"/>
        <v>5.9902704135109605E-3</v>
      </c>
      <c r="AJ80" s="7">
        <f t="shared" si="35"/>
        <v>5.9060054353992919E-3</v>
      </c>
      <c r="AK80" s="7">
        <f t="shared" si="35"/>
        <v>5.7542365318812962E-3</v>
      </c>
      <c r="AL80" s="7">
        <f t="shared" si="35"/>
        <v>5.5838888113597896E-3</v>
      </c>
      <c r="AM80" s="7">
        <f t="shared" si="35"/>
        <v>6.0876642388869584E-3</v>
      </c>
      <c r="AN80" s="7">
        <f t="shared" si="35"/>
        <v>6.7581285550840512E-3</v>
      </c>
      <c r="AO80" s="7">
        <f t="shared" si="35"/>
        <v>7.0812540031884559E-3</v>
      </c>
      <c r="AP80" s="7">
        <f t="shared" si="35"/>
        <v>7.2269132512937243E-3</v>
      </c>
      <c r="AQ80" s="7">
        <f t="shared" si="35"/>
        <v>7.6746946748905802E-3</v>
      </c>
      <c r="AR80" s="7">
        <f t="shared" si="35"/>
        <v>7.398863389722142E-3</v>
      </c>
      <c r="AS80" s="7">
        <f t="shared" si="35"/>
        <v>7.7435914774642454E-3</v>
      </c>
      <c r="AT80" s="7">
        <f t="shared" si="35"/>
        <v>7.8121502483739953E-3</v>
      </c>
      <c r="AU80" s="7">
        <f t="shared" si="35"/>
        <v>8.4114047147019928E-3</v>
      </c>
      <c r="AV80" s="7">
        <f t="shared" si="35"/>
        <v>8.1301084974638119E-3</v>
      </c>
      <c r="AW80" s="7">
        <f t="shared" si="35"/>
        <v>8.3969064616440173E-3</v>
      </c>
    </row>
    <row r="81" spans="1:49" x14ac:dyDescent="0.25">
      <c r="A81">
        <v>1710</v>
      </c>
      <c r="B81" s="3">
        <v>6.6919219999999999</v>
      </c>
      <c r="C81" s="3">
        <v>93.519847999999996</v>
      </c>
      <c r="D81">
        <v>9.6865919999999992</v>
      </c>
      <c r="E81">
        <v>9.6089839999999995</v>
      </c>
      <c r="F81">
        <v>9.5472900000000003</v>
      </c>
      <c r="G81">
        <v>9.7815309999999993</v>
      </c>
      <c r="H81">
        <v>9.7901290000000003</v>
      </c>
      <c r="I81">
        <v>9.9834859999999992</v>
      </c>
      <c r="J81">
        <v>10.180383000000001</v>
      </c>
      <c r="K81">
        <v>10.352494999999999</v>
      </c>
      <c r="L81">
        <v>10.623208999999999</v>
      </c>
      <c r="M81">
        <v>10.488818999999999</v>
      </c>
      <c r="N81">
        <v>10.661408</v>
      </c>
      <c r="O81">
        <v>10.762124999999999</v>
      </c>
      <c r="P81">
        <v>10.940305</v>
      </c>
      <c r="Q81">
        <v>11.021050000000001</v>
      </c>
      <c r="R81">
        <v>10.819357999999999</v>
      </c>
      <c r="S81" s="7">
        <f t="shared" si="20"/>
        <v>3.4162323676973991</v>
      </c>
      <c r="T81" s="7">
        <f t="shared" si="21"/>
        <v>3.3278965833862935</v>
      </c>
      <c r="U81" s="7">
        <f t="shared" si="22"/>
        <v>3.2576671291713977</v>
      </c>
      <c r="V81" s="7">
        <f t="shared" si="23"/>
        <v>3.5242805898244822</v>
      </c>
      <c r="W81" s="7">
        <f t="shared" si="24"/>
        <v>3.5340650323817946</v>
      </c>
      <c r="X81" s="7">
        <f t="shared" si="25"/>
        <v>3.754069550895609</v>
      </c>
      <c r="Y81" s="7">
        <f t="shared" si="26"/>
        <v>3.9780352168230158</v>
      </c>
      <c r="Z81" s="7">
        <f t="shared" si="27"/>
        <v>4.1737534120506226</v>
      </c>
      <c r="AA81" s="7">
        <f t="shared" si="28"/>
        <v>4.4814934715168331</v>
      </c>
      <c r="AB81" s="7">
        <f t="shared" si="29"/>
        <v>4.3287385891596024</v>
      </c>
      <c r="AC81" s="7">
        <f t="shared" si="30"/>
        <v>4.5249067874606999</v>
      </c>
      <c r="AD81" s="7">
        <f t="shared" si="31"/>
        <v>4.639359931070965</v>
      </c>
      <c r="AE81" s="7">
        <f t="shared" si="32"/>
        <v>4.8417976861665837</v>
      </c>
      <c r="AF81" s="7">
        <f t="shared" si="33"/>
        <v>4.9335173453414818</v>
      </c>
      <c r="AG81" s="7">
        <f t="shared" si="34"/>
        <v>4.7043907362311606</v>
      </c>
      <c r="AH81">
        <v>0.18315999999999999</v>
      </c>
      <c r="AI81" s="7">
        <f t="shared" si="35"/>
        <v>6.2571712046745557E-3</v>
      </c>
      <c r="AJ81" s="7">
        <f t="shared" si="35"/>
        <v>6.0953753821303344E-3</v>
      </c>
      <c r="AK81" s="7">
        <f t="shared" si="35"/>
        <v>5.9667431137903314E-3</v>
      </c>
      <c r="AL81" s="7">
        <f t="shared" si="35"/>
        <v>6.4550723283225211E-3</v>
      </c>
      <c r="AM81" s="7">
        <f t="shared" si="35"/>
        <v>6.4729935133104946E-3</v>
      </c>
      <c r="AN81" s="7">
        <f t="shared" si="35"/>
        <v>6.8759537894203969E-3</v>
      </c>
      <c r="AO81" s="7">
        <f t="shared" si="35"/>
        <v>7.2861693031330355E-3</v>
      </c>
      <c r="AP81" s="7">
        <f t="shared" si="35"/>
        <v>7.6446467495119193E-3</v>
      </c>
      <c r="AQ81" s="7">
        <f t="shared" si="35"/>
        <v>8.2083034424302315E-3</v>
      </c>
      <c r="AR81" s="7">
        <f t="shared" si="35"/>
        <v>7.9285175999047278E-3</v>
      </c>
      <c r="AS81" s="7">
        <f t="shared" si="35"/>
        <v>8.2878192719130165E-3</v>
      </c>
      <c r="AT81" s="7">
        <f t="shared" si="35"/>
        <v>8.4974516497495784E-3</v>
      </c>
      <c r="AU81" s="7">
        <f t="shared" si="35"/>
        <v>8.8682366419827133E-3</v>
      </c>
      <c r="AV81" s="7">
        <f t="shared" si="35"/>
        <v>9.0362303697274562E-3</v>
      </c>
      <c r="AW81" s="7">
        <f t="shared" si="35"/>
        <v>8.6165620724809929E-3</v>
      </c>
    </row>
    <row r="82" spans="1:49" x14ac:dyDescent="0.25">
      <c r="A82">
        <v>1700</v>
      </c>
      <c r="B82" s="3">
        <v>6.7538509999999992</v>
      </c>
      <c r="C82" s="3">
        <v>93.304188999999994</v>
      </c>
      <c r="D82">
        <v>9.8609749999999998</v>
      </c>
      <c r="E82">
        <v>9.7864690000000003</v>
      </c>
      <c r="F82">
        <v>9.6628919999999994</v>
      </c>
      <c r="G82">
        <v>9.7649310000000007</v>
      </c>
      <c r="H82">
        <v>9.7463119999999996</v>
      </c>
      <c r="I82">
        <v>9.8603290000000001</v>
      </c>
      <c r="J82">
        <v>9.9785430000000002</v>
      </c>
      <c r="K82">
        <v>10.054531000000001</v>
      </c>
      <c r="L82">
        <v>10.337790999999999</v>
      </c>
      <c r="M82">
        <v>10.264885</v>
      </c>
      <c r="N82">
        <v>10.391176</v>
      </c>
      <c r="O82">
        <v>10.660171999999999</v>
      </c>
      <c r="P82">
        <v>10.888945</v>
      </c>
      <c r="Q82">
        <v>10.94106</v>
      </c>
      <c r="R82">
        <v>10.722339</v>
      </c>
      <c r="S82" s="7">
        <f t="shared" si="20"/>
        <v>3.5604975576207285</v>
      </c>
      <c r="T82" s="7">
        <f t="shared" si="21"/>
        <v>3.4753204694550157</v>
      </c>
      <c r="U82" s="7">
        <f t="shared" si="22"/>
        <v>3.3340225480975101</v>
      </c>
      <c r="V82" s="7">
        <f t="shared" si="23"/>
        <v>3.4506958687549818</v>
      </c>
      <c r="W82" s="7">
        <f t="shared" si="24"/>
        <v>3.4294079269360744</v>
      </c>
      <c r="X82" s="7">
        <f t="shared" si="25"/>
        <v>3.559759076778795</v>
      </c>
      <c r="Y82" s="7">
        <f t="shared" si="26"/>
        <v>3.6948842032077396</v>
      </c>
      <c r="Z82" s="7">
        <f t="shared" si="27"/>
        <v>3.7817296282901109</v>
      </c>
      <c r="AA82" s="7">
        <f t="shared" si="28"/>
        <v>4.1053728093291966</v>
      </c>
      <c r="AB82" s="7">
        <f t="shared" si="29"/>
        <v>4.0220864660212508</v>
      </c>
      <c r="AC82" s="7">
        <f t="shared" si="30"/>
        <v>4.1663527977589165</v>
      </c>
      <c r="AD82" s="7">
        <f t="shared" si="31"/>
        <v>4.4735417615626183</v>
      </c>
      <c r="AE82" s="7">
        <f t="shared" si="32"/>
        <v>4.7346961616288477</v>
      </c>
      <c r="AF82" s="7">
        <f t="shared" si="33"/>
        <v>4.7941747948519069</v>
      </c>
      <c r="AG82" s="7">
        <f t="shared" si="34"/>
        <v>4.5445172595048069</v>
      </c>
      <c r="AH82">
        <v>0.19464000000000001</v>
      </c>
      <c r="AI82" s="7">
        <f t="shared" si="35"/>
        <v>6.9301524461529863E-3</v>
      </c>
      <c r="AJ82" s="7">
        <f t="shared" si="35"/>
        <v>6.7643637617472432E-3</v>
      </c>
      <c r="AK82" s="7">
        <f t="shared" si="35"/>
        <v>6.4893414876169946E-3</v>
      </c>
      <c r="AL82" s="7">
        <f t="shared" si="35"/>
        <v>6.7164344389446969E-3</v>
      </c>
      <c r="AM82" s="7">
        <f t="shared" si="35"/>
        <v>6.6749995889883755E-3</v>
      </c>
      <c r="AN82" s="7">
        <f t="shared" si="35"/>
        <v>6.928715067042247E-3</v>
      </c>
      <c r="AO82" s="7">
        <f t="shared" si="35"/>
        <v>7.1917226131235443E-3</v>
      </c>
      <c r="AP82" s="7">
        <f t="shared" si="35"/>
        <v>7.3607585485038719E-3</v>
      </c>
      <c r="AQ82" s="7">
        <f t="shared" si="35"/>
        <v>7.9906976360783494E-3</v>
      </c>
      <c r="AR82" s="7">
        <f t="shared" si="35"/>
        <v>7.8285890974637631E-3</v>
      </c>
      <c r="AS82" s="7">
        <f t="shared" si="35"/>
        <v>8.1093890855579547E-3</v>
      </c>
      <c r="AT82" s="7">
        <f t="shared" si="35"/>
        <v>8.7073016847054804E-3</v>
      </c>
      <c r="AU82" s="7">
        <f t="shared" si="35"/>
        <v>9.2156126089943894E-3</v>
      </c>
      <c r="AV82" s="7">
        <f t="shared" si="35"/>
        <v>9.3313818206997527E-3</v>
      </c>
      <c r="AW82" s="7">
        <f t="shared" si="35"/>
        <v>8.8454483939001561E-3</v>
      </c>
    </row>
    <row r="83" spans="1:49" x14ac:dyDescent="0.25">
      <c r="A83">
        <v>1690</v>
      </c>
      <c r="B83" s="3">
        <v>6.6047589999999987</v>
      </c>
      <c r="C83" s="3">
        <v>93.664991000000001</v>
      </c>
      <c r="D83">
        <v>9.7320840000000004</v>
      </c>
      <c r="E83">
        <v>9.6556409999999993</v>
      </c>
      <c r="F83">
        <v>9.7103979999999996</v>
      </c>
      <c r="G83">
        <v>9.5795499999999993</v>
      </c>
      <c r="H83">
        <v>9.6155279999999994</v>
      </c>
      <c r="I83">
        <v>9.8738810000000008</v>
      </c>
      <c r="J83">
        <v>9.9814629999999998</v>
      </c>
      <c r="K83">
        <v>10.083880000000001</v>
      </c>
      <c r="L83">
        <v>10.150226</v>
      </c>
      <c r="M83">
        <v>10.236924</v>
      </c>
      <c r="N83">
        <v>10.308064999999999</v>
      </c>
      <c r="O83">
        <v>10.499955999999999</v>
      </c>
      <c r="P83">
        <v>10.8066</v>
      </c>
      <c r="Q83">
        <v>10.715684</v>
      </c>
      <c r="R83">
        <v>10.639849</v>
      </c>
      <c r="S83" s="7">
        <f t="shared" si="20"/>
        <v>3.5562897287610915</v>
      </c>
      <c r="T83" s="7">
        <f t="shared" si="21"/>
        <v>3.4695604994889853</v>
      </c>
      <c r="U83" s="7">
        <f t="shared" si="22"/>
        <v>3.5316866557029969</v>
      </c>
      <c r="V83" s="7">
        <f t="shared" si="23"/>
        <v>3.3832207441911764</v>
      </c>
      <c r="W83" s="7">
        <f t="shared" si="24"/>
        <v>3.4240458787141033</v>
      </c>
      <c r="X83" s="7">
        <f t="shared" si="25"/>
        <v>3.7171406756793033</v>
      </c>
      <c r="Y83" s="7">
        <f t="shared" si="26"/>
        <v>3.8391561343308998</v>
      </c>
      <c r="Z83" s="7">
        <f t="shared" si="27"/>
        <v>3.955295328208166</v>
      </c>
      <c r="AA83" s="7">
        <f t="shared" si="28"/>
        <v>4.0305210679246288</v>
      </c>
      <c r="AB83" s="7">
        <f t="shared" si="29"/>
        <v>4.1288114213931637</v>
      </c>
      <c r="AC83" s="7">
        <f t="shared" si="30"/>
        <v>4.209455097700384</v>
      </c>
      <c r="AD83" s="7">
        <f t="shared" si="31"/>
        <v>4.4269350363780484</v>
      </c>
      <c r="AE83" s="7">
        <f t="shared" si="32"/>
        <v>4.7743404267763934</v>
      </c>
      <c r="AF83" s="7">
        <f t="shared" si="33"/>
        <v>4.6713558757232585</v>
      </c>
      <c r="AG83" s="7">
        <f t="shared" si="34"/>
        <v>4.5854434853758006</v>
      </c>
      <c r="AH83">
        <v>0.19991</v>
      </c>
      <c r="AI83" s="7">
        <f t="shared" si="35"/>
        <v>7.1093787967662983E-3</v>
      </c>
      <c r="AJ83" s="7">
        <f t="shared" si="35"/>
        <v>6.9359983945284313E-3</v>
      </c>
      <c r="AK83" s="7">
        <f t="shared" si="35"/>
        <v>7.0601947934158613E-3</v>
      </c>
      <c r="AL83" s="7">
        <f t="shared" si="35"/>
        <v>6.7633965897125805E-3</v>
      </c>
      <c r="AM83" s="7">
        <f t="shared" si="35"/>
        <v>6.8450101161373648E-3</v>
      </c>
      <c r="AN83" s="7">
        <f t="shared" si="35"/>
        <v>7.4309359247504954E-3</v>
      </c>
      <c r="AO83" s="7">
        <f t="shared" si="35"/>
        <v>7.6748570281409021E-3</v>
      </c>
      <c r="AP83" s="7">
        <f t="shared" si="35"/>
        <v>7.9070308906209457E-3</v>
      </c>
      <c r="AQ83" s="7">
        <f t="shared" si="35"/>
        <v>8.0574146668881252E-3</v>
      </c>
      <c r="AR83" s="7">
        <f t="shared" si="35"/>
        <v>8.2539069125070735E-3</v>
      </c>
      <c r="AS83" s="7">
        <f t="shared" si="35"/>
        <v>8.4151216858128382E-3</v>
      </c>
      <c r="AT83" s="7">
        <f t="shared" si="35"/>
        <v>8.8498858312233558E-3</v>
      </c>
      <c r="AU83" s="7">
        <f t="shared" si="35"/>
        <v>9.544383947168689E-3</v>
      </c>
      <c r="AV83" s="7">
        <f t="shared" si="35"/>
        <v>9.3385075311583667E-3</v>
      </c>
      <c r="AW83" s="7">
        <f t="shared" si="35"/>
        <v>9.166760071614764E-3</v>
      </c>
    </row>
    <row r="84" spans="1:49" x14ac:dyDescent="0.25">
      <c r="A84">
        <v>1680</v>
      </c>
      <c r="B84" s="3">
        <v>6.6491290000000012</v>
      </c>
      <c r="C84" s="3">
        <v>93.575117000000006</v>
      </c>
      <c r="D84">
        <v>9.6779209999999996</v>
      </c>
      <c r="E84">
        <v>9.5163150000000005</v>
      </c>
      <c r="F84">
        <v>9.6673530000000003</v>
      </c>
      <c r="G84">
        <v>9.5850880000000007</v>
      </c>
      <c r="H84">
        <v>9.573442</v>
      </c>
      <c r="I84">
        <v>10.084552</v>
      </c>
      <c r="J84">
        <v>10.234647000000001</v>
      </c>
      <c r="K84">
        <v>10.422492</v>
      </c>
      <c r="L84">
        <v>10.38888</v>
      </c>
      <c r="M84">
        <v>10.537494000000001</v>
      </c>
      <c r="N84">
        <v>10.57053</v>
      </c>
      <c r="O84">
        <v>10.584965</v>
      </c>
      <c r="P84">
        <v>10.826851</v>
      </c>
      <c r="Q84">
        <v>10.801932000000001</v>
      </c>
      <c r="R84">
        <v>10.897777</v>
      </c>
      <c r="S84" s="7">
        <f t="shared" si="20"/>
        <v>3.4510479579531945</v>
      </c>
      <c r="T84" s="7">
        <f t="shared" si="21"/>
        <v>3.2673118534015964</v>
      </c>
      <c r="U84" s="7">
        <f t="shared" si="22"/>
        <v>3.4390341653742595</v>
      </c>
      <c r="V84" s="7">
        <f t="shared" si="23"/>
        <v>3.345508033574851</v>
      </c>
      <c r="W84" s="7">
        <f t="shared" si="24"/>
        <v>3.3322668881075885</v>
      </c>
      <c r="X84" s="7">
        <f t="shared" si="25"/>
        <v>3.9131634844817493</v>
      </c>
      <c r="Y84" s="7">
        <f t="shared" si="26"/>
        <v>4.0836669310608844</v>
      </c>
      <c r="Z84" s="7">
        <f t="shared" si="27"/>
        <v>4.2969986506654578</v>
      </c>
      <c r="AA84" s="7">
        <f t="shared" si="28"/>
        <v>4.2588306486070628</v>
      </c>
      <c r="AB84" s="7">
        <f t="shared" si="29"/>
        <v>4.4275741202931247</v>
      </c>
      <c r="AC84" s="7">
        <f t="shared" si="30"/>
        <v>4.4650796222718681</v>
      </c>
      <c r="AD84" s="7">
        <f t="shared" si="31"/>
        <v>4.4814669713309225</v>
      </c>
      <c r="AE84" s="7">
        <f t="shared" si="32"/>
        <v>4.7560150304599187</v>
      </c>
      <c r="AF84" s="7">
        <f t="shared" si="33"/>
        <v>4.7277358432980279</v>
      </c>
      <c r="AG84" s="7">
        <f t="shared" si="34"/>
        <v>4.8364991638765558</v>
      </c>
      <c r="AH84">
        <v>0.20016999999999999</v>
      </c>
      <c r="AI84" s="7">
        <f t="shared" si="35"/>
        <v>6.9079626974349094E-3</v>
      </c>
      <c r="AJ84" s="7">
        <f t="shared" si="35"/>
        <v>6.5401781369539749E-3</v>
      </c>
      <c r="AK84" s="7">
        <f t="shared" si="35"/>
        <v>6.8839146888296553E-3</v>
      </c>
      <c r="AL84" s="7">
        <f t="shared" si="35"/>
        <v>6.6967034308067783E-3</v>
      </c>
      <c r="AM84" s="7">
        <f t="shared" si="35"/>
        <v>6.670198629924959E-3</v>
      </c>
      <c r="AN84" s="7">
        <f t="shared" si="35"/>
        <v>7.8329793468871166E-3</v>
      </c>
      <c r="AO84" s="7">
        <f t="shared" si="35"/>
        <v>8.1742760959045719E-3</v>
      </c>
      <c r="AP84" s="7">
        <f t="shared" si="35"/>
        <v>8.6013021990370472E-3</v>
      </c>
      <c r="AQ84" s="7">
        <f t="shared" si="35"/>
        <v>8.5249013093167576E-3</v>
      </c>
      <c r="AR84" s="7">
        <f t="shared" si="35"/>
        <v>8.8626751165907462E-3</v>
      </c>
      <c r="AS84" s="7">
        <f t="shared" si="35"/>
        <v>8.9377498799015978E-3</v>
      </c>
      <c r="AT84" s="7">
        <f t="shared" si="35"/>
        <v>8.9705524365131066E-3</v>
      </c>
      <c r="AU84" s="7">
        <f t="shared" si="35"/>
        <v>9.5201152864716181E-3</v>
      </c>
      <c r="AV84" s="7">
        <f t="shared" si="35"/>
        <v>9.4635088375296609E-3</v>
      </c>
      <c r="AW84" s="7">
        <f t="shared" si="35"/>
        <v>9.681220376331701E-3</v>
      </c>
    </row>
    <row r="85" spans="1:49" x14ac:dyDescent="0.25">
      <c r="A85">
        <v>1670</v>
      </c>
      <c r="B85" s="3">
        <v>6.7080650000000004</v>
      </c>
      <c r="C85" s="3">
        <v>93.308100999999994</v>
      </c>
      <c r="D85">
        <v>9.4457260000000005</v>
      </c>
      <c r="E85">
        <v>9.6179450000000006</v>
      </c>
      <c r="F85">
        <v>9.4474820000000008</v>
      </c>
      <c r="G85">
        <v>9.5843570000000007</v>
      </c>
      <c r="H85">
        <v>9.7681799999999992</v>
      </c>
      <c r="I85">
        <v>10.033688</v>
      </c>
      <c r="J85">
        <v>10.132541</v>
      </c>
      <c r="K85">
        <v>10.276788</v>
      </c>
      <c r="L85">
        <v>10.255376999999999</v>
      </c>
      <c r="M85">
        <v>10.552338000000001</v>
      </c>
      <c r="N85">
        <v>10.419551999999999</v>
      </c>
      <c r="O85">
        <v>10.589467000000001</v>
      </c>
      <c r="P85">
        <v>10.805781</v>
      </c>
      <c r="Q85">
        <v>10.641619</v>
      </c>
      <c r="R85">
        <v>10.818543</v>
      </c>
      <c r="S85" s="7">
        <f t="shared" si="20"/>
        <v>3.1378044549223012</v>
      </c>
      <c r="T85" s="7">
        <f t="shared" si="21"/>
        <v>3.3347538609128642</v>
      </c>
      <c r="U85" s="7">
        <f t="shared" si="22"/>
        <v>3.1398128772416776</v>
      </c>
      <c r="V85" s="7">
        <f t="shared" si="23"/>
        <v>3.2963467650833738</v>
      </c>
      <c r="W85" s="7">
        <f t="shared" si="24"/>
        <v>3.5065198112649143</v>
      </c>
      <c r="X85" s="7">
        <f t="shared" si="25"/>
        <v>3.8099821404905536</v>
      </c>
      <c r="Y85" s="7">
        <f t="shared" si="26"/>
        <v>3.9229345275252774</v>
      </c>
      <c r="Z85" s="7">
        <f t="shared" si="27"/>
        <v>4.0877246665535036</v>
      </c>
      <c r="AA85" s="7">
        <f t="shared" si="28"/>
        <v>4.0632666975888405</v>
      </c>
      <c r="AB85" s="7">
        <f t="shared" si="29"/>
        <v>4.4024159897888833</v>
      </c>
      <c r="AC85" s="7">
        <f t="shared" si="30"/>
        <v>4.2507846387077945</v>
      </c>
      <c r="AD85" s="7">
        <f t="shared" si="31"/>
        <v>4.4448089046244066</v>
      </c>
      <c r="AE85" s="7">
        <f t="shared" si="32"/>
        <v>4.6917424590008974</v>
      </c>
      <c r="AF85" s="7">
        <f t="shared" si="33"/>
        <v>4.5043506016971895</v>
      </c>
      <c r="AG85" s="7">
        <f t="shared" si="34"/>
        <v>4.7063083750729469</v>
      </c>
      <c r="AH85">
        <v>0.21573000000000001</v>
      </c>
      <c r="AI85" s="7">
        <f t="shared" si="35"/>
        <v>6.7691855506038798E-3</v>
      </c>
      <c r="AJ85" s="7">
        <f t="shared" si="35"/>
        <v>7.194064504147322E-3</v>
      </c>
      <c r="AK85" s="7">
        <f t="shared" si="35"/>
        <v>6.7735183200734713E-3</v>
      </c>
      <c r="AL85" s="7">
        <f t="shared" si="35"/>
        <v>7.1112088763143622E-3</v>
      </c>
      <c r="AM85" s="7">
        <f t="shared" si="35"/>
        <v>7.5646151888418001E-3</v>
      </c>
      <c r="AN85" s="7">
        <f t="shared" si="35"/>
        <v>8.2192744716802716E-3</v>
      </c>
      <c r="AO85" s="7">
        <f t="shared" si="35"/>
        <v>8.4629466562302809E-3</v>
      </c>
      <c r="AP85" s="7">
        <f t="shared" si="35"/>
        <v>8.8184484231558728E-3</v>
      </c>
      <c r="AQ85" s="7">
        <f t="shared" si="35"/>
        <v>8.7656852467084059E-3</v>
      </c>
      <c r="AR85" s="7">
        <f t="shared" si="35"/>
        <v>9.4973320147715579E-3</v>
      </c>
      <c r="AS85" s="7">
        <f t="shared" si="35"/>
        <v>9.1702177010843256E-3</v>
      </c>
      <c r="AT85" s="7">
        <f t="shared" si="35"/>
        <v>9.5887862499462323E-3</v>
      </c>
      <c r="AU85" s="7">
        <f t="shared" si="35"/>
        <v>1.0121496006802637E-2</v>
      </c>
      <c r="AV85" s="7">
        <f t="shared" si="35"/>
        <v>9.7172355530413465E-3</v>
      </c>
      <c r="AW85" s="7">
        <f t="shared" si="35"/>
        <v>1.015291905754487E-2</v>
      </c>
    </row>
    <row r="86" spans="1:49" x14ac:dyDescent="0.25">
      <c r="A86">
        <v>1660</v>
      </c>
      <c r="B86" s="3">
        <v>6.7641530000000003</v>
      </c>
      <c r="C86" s="3">
        <v>93.358491999999998</v>
      </c>
      <c r="D86">
        <v>9.6188660000000006</v>
      </c>
      <c r="E86">
        <v>9.5817329999999998</v>
      </c>
      <c r="F86">
        <v>9.5431100000000004</v>
      </c>
      <c r="G86">
        <v>9.6437849999999994</v>
      </c>
      <c r="H86">
        <v>9.7317479999999996</v>
      </c>
      <c r="I86">
        <v>9.9917309999999997</v>
      </c>
      <c r="J86">
        <v>10.150759000000001</v>
      </c>
      <c r="K86">
        <v>10.271833000000001</v>
      </c>
      <c r="L86">
        <v>10.29336</v>
      </c>
      <c r="M86">
        <v>10.473561999999999</v>
      </c>
      <c r="N86">
        <v>10.519788999999999</v>
      </c>
      <c r="O86">
        <v>10.593207</v>
      </c>
      <c r="P86">
        <v>10.954212999999999</v>
      </c>
      <c r="Q86">
        <v>10.981543</v>
      </c>
      <c r="R86">
        <v>10.838464</v>
      </c>
      <c r="S86" s="7">
        <f t="shared" si="20"/>
        <v>3.268087601858884</v>
      </c>
      <c r="T86" s="7">
        <f t="shared" si="21"/>
        <v>3.2256703375911151</v>
      </c>
      <c r="U86" s="7">
        <f t="shared" si="22"/>
        <v>3.1815484484515544</v>
      </c>
      <c r="V86" s="7">
        <f t="shared" si="23"/>
        <v>3.2965513677758675</v>
      </c>
      <c r="W86" s="7">
        <f t="shared" si="24"/>
        <v>3.397018457258886</v>
      </c>
      <c r="X86" s="7">
        <f t="shared" si="25"/>
        <v>3.6938784977886696</v>
      </c>
      <c r="Y86" s="7">
        <f t="shared" si="26"/>
        <v>3.8754047786074373</v>
      </c>
      <c r="Z86" s="7">
        <f t="shared" si="27"/>
        <v>4.0135776051906458</v>
      </c>
      <c r="AA86" s="7">
        <f t="shared" si="28"/>
        <v>4.0381420711883482</v>
      </c>
      <c r="AB86" s="7">
        <f t="shared" si="29"/>
        <v>4.2437385258072737</v>
      </c>
      <c r="AC86" s="7">
        <f t="shared" si="30"/>
        <v>4.2964706932401286</v>
      </c>
      <c r="AD86" s="7">
        <f t="shared" si="31"/>
        <v>4.3802124859276415</v>
      </c>
      <c r="AE86" s="7">
        <f t="shared" si="32"/>
        <v>4.7918435607624206</v>
      </c>
      <c r="AF86" s="7">
        <f t="shared" si="33"/>
        <v>4.8229967766536506</v>
      </c>
      <c r="AG86" s="7">
        <f t="shared" si="34"/>
        <v>4.6598877345192404</v>
      </c>
      <c r="AH86">
        <v>0.21720999999999999</v>
      </c>
      <c r="AI86" s="7">
        <f t="shared" si="35"/>
        <v>7.0986130799976822E-3</v>
      </c>
      <c r="AJ86" s="7">
        <f t="shared" si="35"/>
        <v>7.0064785402816606E-3</v>
      </c>
      <c r="AK86" s="7">
        <f t="shared" si="35"/>
        <v>6.9106413848816209E-3</v>
      </c>
      <c r="AL86" s="7">
        <f t="shared" si="35"/>
        <v>7.1604392259459618E-3</v>
      </c>
      <c r="AM86" s="7">
        <f t="shared" si="35"/>
        <v>7.3786637910120256E-3</v>
      </c>
      <c r="AN86" s="7">
        <f t="shared" si="35"/>
        <v>8.0234734850467698E-3</v>
      </c>
      <c r="AO86" s="7">
        <f t="shared" si="35"/>
        <v>8.4177667196132146E-3</v>
      </c>
      <c r="AP86" s="7">
        <f t="shared" si="35"/>
        <v>8.7178919162346005E-3</v>
      </c>
      <c r="AQ86" s="7">
        <f t="shared" si="35"/>
        <v>8.7712483928282098E-3</v>
      </c>
      <c r="AR86" s="7">
        <f t="shared" si="35"/>
        <v>9.2178244519059774E-3</v>
      </c>
      <c r="AS86" s="7">
        <f t="shared" si="35"/>
        <v>9.3323639927868837E-3</v>
      </c>
      <c r="AT86" s="7">
        <f t="shared" si="35"/>
        <v>9.5142595406834292E-3</v>
      </c>
      <c r="AU86" s="7">
        <f t="shared" si="35"/>
        <v>1.0408363398332052E-2</v>
      </c>
      <c r="AV86" s="7">
        <f t="shared" si="35"/>
        <v>1.0476031298569393E-2</v>
      </c>
      <c r="AW86" s="7">
        <f t="shared" si="35"/>
        <v>1.0121742148149242E-2</v>
      </c>
    </row>
    <row r="87" spans="1:49" x14ac:dyDescent="0.25">
      <c r="A87">
        <v>1650</v>
      </c>
      <c r="B87" s="3">
        <v>6.7910239999999993</v>
      </c>
      <c r="C87" s="3">
        <v>93.306621000000007</v>
      </c>
      <c r="D87">
        <v>9.6405209999999997</v>
      </c>
      <c r="E87">
        <v>9.6083110000000005</v>
      </c>
      <c r="F87">
        <v>9.5051179999999995</v>
      </c>
      <c r="G87">
        <v>9.6168960000000006</v>
      </c>
      <c r="H87">
        <v>9.8434080000000002</v>
      </c>
      <c r="I87">
        <v>10.068325</v>
      </c>
      <c r="J87">
        <v>10.235009</v>
      </c>
      <c r="K87">
        <v>10.376571</v>
      </c>
      <c r="L87">
        <v>10.271694</v>
      </c>
      <c r="M87">
        <v>10.460857000000001</v>
      </c>
      <c r="N87">
        <v>10.420591999999999</v>
      </c>
      <c r="O87">
        <v>10.599754000000001</v>
      </c>
      <c r="P87">
        <v>10.925561</v>
      </c>
      <c r="Q87">
        <v>10.931031000000001</v>
      </c>
      <c r="R87">
        <v>10.941955</v>
      </c>
      <c r="S87" s="7">
        <f t="shared" si="20"/>
        <v>3.2657207796630794</v>
      </c>
      <c r="T87" s="7">
        <f t="shared" si="21"/>
        <v>3.2288868352955626</v>
      </c>
      <c r="U87" s="7">
        <f t="shared" si="22"/>
        <v>3.1108674056709216</v>
      </c>
      <c r="V87" s="7">
        <f t="shared" si="23"/>
        <v>3.238704445569478</v>
      </c>
      <c r="W87" s="7">
        <f t="shared" si="24"/>
        <v>3.4976910151972898</v>
      </c>
      <c r="X87" s="7">
        <f t="shared" si="25"/>
        <v>3.7547635896883294</v>
      </c>
      <c r="Y87" s="7">
        <f t="shared" si="26"/>
        <v>3.9452197630989279</v>
      </c>
      <c r="Z87" s="7">
        <f t="shared" si="27"/>
        <v>4.1069322987705617</v>
      </c>
      <c r="AA87" s="7">
        <f t="shared" si="28"/>
        <v>3.9871300806349184</v>
      </c>
      <c r="AB87" s="7">
        <f t="shared" si="29"/>
        <v>4.2031990119423313</v>
      </c>
      <c r="AC87" s="7">
        <f t="shared" si="30"/>
        <v>4.1572121756606606</v>
      </c>
      <c r="AD87" s="7">
        <f t="shared" si="31"/>
        <v>4.361811792029612</v>
      </c>
      <c r="AE87" s="7">
        <f t="shared" si="32"/>
        <v>4.7337311438387948</v>
      </c>
      <c r="AF87" s="7">
        <f t="shared" si="33"/>
        <v>4.7399737194952012</v>
      </c>
      <c r="AG87" s="7">
        <f t="shared" si="34"/>
        <v>4.7524404520795249</v>
      </c>
      <c r="AH87">
        <v>0.21901999999999999</v>
      </c>
      <c r="AI87" s="7">
        <f t="shared" ref="AI87:AW103" si="36">S87*$AH87/100</f>
        <v>7.1525816516180762E-3</v>
      </c>
      <c r="AJ87" s="7">
        <f t="shared" si="36"/>
        <v>7.0719079466643412E-3</v>
      </c>
      <c r="AK87" s="7">
        <f t="shared" si="36"/>
        <v>6.8134217919004524E-3</v>
      </c>
      <c r="AL87" s="7">
        <f t="shared" si="36"/>
        <v>7.0934104766862708E-3</v>
      </c>
      <c r="AM87" s="7">
        <f t="shared" si="36"/>
        <v>7.6606428614851042E-3</v>
      </c>
      <c r="AN87" s="7">
        <f t="shared" si="36"/>
        <v>8.2236832141353786E-3</v>
      </c>
      <c r="AO87" s="7">
        <f t="shared" si="36"/>
        <v>8.6408203251392719E-3</v>
      </c>
      <c r="AP87" s="7">
        <f t="shared" si="36"/>
        <v>8.9950031207672847E-3</v>
      </c>
      <c r="AQ87" s="7">
        <f t="shared" si="36"/>
        <v>8.7326123026065985E-3</v>
      </c>
      <c r="AR87" s="7">
        <f t="shared" si="36"/>
        <v>9.2058464759560924E-3</v>
      </c>
      <c r="AS87" s="7">
        <f t="shared" si="36"/>
        <v>9.1051261071319785E-3</v>
      </c>
      <c r="AT87" s="7">
        <f t="shared" si="36"/>
        <v>9.5532401869032561E-3</v>
      </c>
      <c r="AU87" s="7">
        <f t="shared" si="36"/>
        <v>1.0367817951235727E-2</v>
      </c>
      <c r="AV87" s="7">
        <f t="shared" si="36"/>
        <v>1.0381490440438391E-2</v>
      </c>
      <c r="AW87" s="7">
        <f t="shared" si="36"/>
        <v>1.0408795078144574E-2</v>
      </c>
    </row>
    <row r="88" spans="1:49" x14ac:dyDescent="0.25">
      <c r="A88">
        <v>1640</v>
      </c>
      <c r="B88" s="3">
        <v>6.7453510000000012</v>
      </c>
      <c r="C88" s="3">
        <v>93.263433000000006</v>
      </c>
      <c r="D88">
        <v>9.5762269999999994</v>
      </c>
      <c r="E88">
        <v>9.5583050000000007</v>
      </c>
      <c r="F88">
        <v>9.4862219999999997</v>
      </c>
      <c r="G88">
        <v>9.5179240000000007</v>
      </c>
      <c r="H88">
        <v>9.6176759999999994</v>
      </c>
      <c r="I88">
        <v>9.9372860000000003</v>
      </c>
      <c r="J88">
        <v>9.9916339999999995</v>
      </c>
      <c r="K88">
        <v>10.129343</v>
      </c>
      <c r="L88">
        <v>10.201653</v>
      </c>
      <c r="M88">
        <v>10.331045</v>
      </c>
      <c r="N88">
        <v>10.463507999999999</v>
      </c>
      <c r="O88">
        <v>10.440893000000001</v>
      </c>
      <c r="P88">
        <v>10.818165</v>
      </c>
      <c r="Q88">
        <v>10.816953</v>
      </c>
      <c r="R88">
        <v>10.869375</v>
      </c>
      <c r="S88" s="7">
        <f t="shared" si="20"/>
        <v>3.2474739077453569</v>
      </c>
      <c r="T88" s="7">
        <f t="shared" si="21"/>
        <v>3.22695921868003</v>
      </c>
      <c r="U88" s="7">
        <f t="shared" si="22"/>
        <v>3.1444425727268799</v>
      </c>
      <c r="V88" s="7">
        <f t="shared" si="23"/>
        <v>3.1807344092722873</v>
      </c>
      <c r="W88" s="7">
        <f t="shared" si="24"/>
        <v>3.2949169544912356</v>
      </c>
      <c r="X88" s="7">
        <f t="shared" si="25"/>
        <v>3.6606444007350429</v>
      </c>
      <c r="Y88" s="7">
        <f t="shared" si="26"/>
        <v>3.7228164398924455</v>
      </c>
      <c r="Z88" s="7">
        <f t="shared" si="27"/>
        <v>3.8803268819385535</v>
      </c>
      <c r="AA88" s="7">
        <f t="shared" si="28"/>
        <v>3.9630210414015381</v>
      </c>
      <c r="AB88" s="7">
        <f t="shared" si="29"/>
        <v>4.1109714443254139</v>
      </c>
      <c r="AC88" s="7">
        <f t="shared" si="30"/>
        <v>4.2624026451491757</v>
      </c>
      <c r="AD88" s="7">
        <f t="shared" si="31"/>
        <v>4.2365514587265078</v>
      </c>
      <c r="AE88" s="7">
        <f t="shared" si="32"/>
        <v>4.6676925084068133</v>
      </c>
      <c r="AF88" s="7">
        <f t="shared" si="33"/>
        <v>4.6663078547873393</v>
      </c>
      <c r="AG88" s="7">
        <f t="shared" si="34"/>
        <v>4.7261951803518008</v>
      </c>
      <c r="AH88">
        <v>0.20913000000000001</v>
      </c>
      <c r="AI88" s="7">
        <f t="shared" si="36"/>
        <v>6.7914421832678653E-3</v>
      </c>
      <c r="AJ88" s="7">
        <f t="shared" si="36"/>
        <v>6.7485398140255471E-3</v>
      </c>
      <c r="AK88" s="7">
        <f t="shared" si="36"/>
        <v>6.575972752343724E-3</v>
      </c>
      <c r="AL88" s="7">
        <f t="shared" si="36"/>
        <v>6.6518698701111345E-3</v>
      </c>
      <c r="AM88" s="7">
        <f t="shared" si="36"/>
        <v>6.8906598269275207E-3</v>
      </c>
      <c r="AN88" s="7">
        <f t="shared" si="36"/>
        <v>7.6555056352571958E-3</v>
      </c>
      <c r="AO88" s="7">
        <f t="shared" si="36"/>
        <v>7.7855260207470708E-3</v>
      </c>
      <c r="AP88" s="7">
        <f t="shared" si="36"/>
        <v>8.114927608198097E-3</v>
      </c>
      <c r="AQ88" s="7">
        <f t="shared" si="36"/>
        <v>8.2878659038830363E-3</v>
      </c>
      <c r="AR88" s="7">
        <f t="shared" si="36"/>
        <v>8.5972745815177387E-3</v>
      </c>
      <c r="AS88" s="7">
        <f t="shared" si="36"/>
        <v>8.9139626518004705E-3</v>
      </c>
      <c r="AT88" s="7">
        <f t="shared" si="36"/>
        <v>8.8599000656347463E-3</v>
      </c>
      <c r="AU88" s="7">
        <f t="shared" si="36"/>
        <v>9.7615453428311696E-3</v>
      </c>
      <c r="AV88" s="7">
        <f t="shared" si="36"/>
        <v>9.7586496167167639E-3</v>
      </c>
      <c r="AW88" s="7">
        <f t="shared" si="36"/>
        <v>9.8838919806697213E-3</v>
      </c>
    </row>
    <row r="89" spans="1:49" x14ac:dyDescent="0.25">
      <c r="A89">
        <v>1630</v>
      </c>
      <c r="B89" s="3">
        <v>6.7521040000000001</v>
      </c>
      <c r="C89" s="3">
        <v>93.319667999999993</v>
      </c>
      <c r="D89">
        <v>9.7486490000000003</v>
      </c>
      <c r="E89">
        <v>9.6524800000000006</v>
      </c>
      <c r="F89">
        <v>9.6365680000000005</v>
      </c>
      <c r="G89">
        <v>9.6111039999999992</v>
      </c>
      <c r="H89">
        <v>9.7888129999999993</v>
      </c>
      <c r="I89">
        <v>9.9420920000000006</v>
      </c>
      <c r="J89">
        <v>10.132007</v>
      </c>
      <c r="K89">
        <v>10.126003000000001</v>
      </c>
      <c r="L89">
        <v>10.388343000000001</v>
      </c>
      <c r="M89">
        <v>10.418303999999999</v>
      </c>
      <c r="N89">
        <v>10.561718000000001</v>
      </c>
      <c r="O89">
        <v>10.497655999999999</v>
      </c>
      <c r="P89">
        <v>10.914467</v>
      </c>
      <c r="Q89">
        <v>10.884563999999999</v>
      </c>
      <c r="R89">
        <v>10.625977000000001</v>
      </c>
      <c r="S89" s="7">
        <f t="shared" si="20"/>
        <v>3.4329429694593716</v>
      </c>
      <c r="T89" s="7">
        <f t="shared" si="21"/>
        <v>3.3230157233175737</v>
      </c>
      <c r="U89" s="7">
        <f t="shared" si="22"/>
        <v>3.3048257244055872</v>
      </c>
      <c r="V89" s="7">
        <f t="shared" si="23"/>
        <v>3.2757153071856071</v>
      </c>
      <c r="W89" s="7">
        <f t="shared" si="24"/>
        <v>3.4788481188544171</v>
      </c>
      <c r="X89" s="7">
        <f t="shared" si="25"/>
        <v>3.6540110175722114</v>
      </c>
      <c r="Y89" s="7">
        <f t="shared" si="26"/>
        <v>3.8709829002220855</v>
      </c>
      <c r="Z89" s="7">
        <f t="shared" si="27"/>
        <v>3.8641244956129768</v>
      </c>
      <c r="AA89" s="7">
        <f t="shared" si="28"/>
        <v>4.1637376329712463</v>
      </c>
      <c r="AB89" s="7">
        <f t="shared" si="29"/>
        <v>4.1979477441126862</v>
      </c>
      <c r="AC89" s="7">
        <f t="shared" si="30"/>
        <v>4.3616789715637339</v>
      </c>
      <c r="AD89" s="7">
        <f t="shared" si="31"/>
        <v>4.2885458992662731</v>
      </c>
      <c r="AE89" s="7">
        <f t="shared" si="32"/>
        <v>4.7642469198909199</v>
      </c>
      <c r="AF89" s="7">
        <f t="shared" si="33"/>
        <v>4.730129216695282</v>
      </c>
      <c r="AG89" s="7">
        <f t="shared" si="34"/>
        <v>4.4350296620186125</v>
      </c>
      <c r="AH89">
        <v>0.22983999999999999</v>
      </c>
      <c r="AI89" s="7">
        <f t="shared" si="36"/>
        <v>7.8902761210054191E-3</v>
      </c>
      <c r="AJ89" s="7">
        <f t="shared" si="36"/>
        <v>7.6376193384731107E-3</v>
      </c>
      <c r="AK89" s="7">
        <f t="shared" si="36"/>
        <v>7.5958114449738009E-3</v>
      </c>
      <c r="AL89" s="7">
        <f t="shared" si="36"/>
        <v>7.5289040620353988E-3</v>
      </c>
      <c r="AM89" s="7">
        <f t="shared" si="36"/>
        <v>7.9957845163749919E-3</v>
      </c>
      <c r="AN89" s="7">
        <f t="shared" si="36"/>
        <v>8.3983789227879708E-3</v>
      </c>
      <c r="AO89" s="7">
        <f t="shared" si="36"/>
        <v>8.8970670978704407E-3</v>
      </c>
      <c r="AP89" s="7">
        <f t="shared" si="36"/>
        <v>8.8813037407168647E-3</v>
      </c>
      <c r="AQ89" s="7">
        <f t="shared" si="36"/>
        <v>9.569934575621112E-3</v>
      </c>
      <c r="AR89" s="7">
        <f t="shared" si="36"/>
        <v>9.6485630950685977E-3</v>
      </c>
      <c r="AS89" s="7">
        <f t="shared" si="36"/>
        <v>1.0024882948242086E-2</v>
      </c>
      <c r="AT89" s="7">
        <f t="shared" si="36"/>
        <v>9.8567938948736014E-3</v>
      </c>
      <c r="AU89" s="7">
        <f t="shared" si="36"/>
        <v>1.0950145120677291E-2</v>
      </c>
      <c r="AV89" s="7">
        <f t="shared" si="36"/>
        <v>1.0871728991652436E-2</v>
      </c>
      <c r="AW89" s="7">
        <f t="shared" si="36"/>
        <v>1.0193472175183578E-2</v>
      </c>
    </row>
    <row r="90" spans="1:49" x14ac:dyDescent="0.25">
      <c r="A90">
        <v>1620</v>
      </c>
      <c r="B90" s="3">
        <v>6.720657000000001</v>
      </c>
      <c r="C90" s="3">
        <v>93.284142000000003</v>
      </c>
      <c r="D90">
        <v>9.6493359999999999</v>
      </c>
      <c r="E90">
        <v>9.6157319999999995</v>
      </c>
      <c r="F90">
        <v>9.4857530000000008</v>
      </c>
      <c r="G90">
        <v>9.6243649999999992</v>
      </c>
      <c r="H90">
        <v>9.7702410000000004</v>
      </c>
      <c r="I90">
        <v>9.8863190000000003</v>
      </c>
      <c r="J90">
        <v>9.9995030000000007</v>
      </c>
      <c r="K90">
        <v>10.052066999999999</v>
      </c>
      <c r="L90">
        <v>10.170385</v>
      </c>
      <c r="M90">
        <v>10.463894</v>
      </c>
      <c r="N90">
        <v>10.572850000000001</v>
      </c>
      <c r="O90">
        <v>10.496478</v>
      </c>
      <c r="P90">
        <v>10.726730999999999</v>
      </c>
      <c r="Q90">
        <v>10.672461999999999</v>
      </c>
      <c r="R90">
        <v>10.702184000000001</v>
      </c>
      <c r="S90" s="7">
        <f t="shared" si="20"/>
        <v>3.3579553837209595</v>
      </c>
      <c r="T90" s="7">
        <f t="shared" si="21"/>
        <v>3.319511773841461</v>
      </c>
      <c r="U90" s="7">
        <f t="shared" si="22"/>
        <v>3.1707945997795783</v>
      </c>
      <c r="V90" s="7">
        <f t="shared" si="23"/>
        <v>3.3293882787315714</v>
      </c>
      <c r="W90" s="7">
        <f t="shared" si="24"/>
        <v>3.4962565177131264</v>
      </c>
      <c r="X90" s="7">
        <f t="shared" si="25"/>
        <v>3.6290118871885899</v>
      </c>
      <c r="Y90" s="7">
        <f t="shared" si="26"/>
        <v>3.7584346024875193</v>
      </c>
      <c r="Z90" s="7">
        <f t="shared" si="27"/>
        <v>3.818532381254431</v>
      </c>
      <c r="AA90" s="7">
        <f t="shared" si="28"/>
        <v>3.9537906008011658</v>
      </c>
      <c r="AB90" s="7">
        <f t="shared" si="29"/>
        <v>4.2892164386395226</v>
      </c>
      <c r="AC90" s="7">
        <f t="shared" si="30"/>
        <v>4.4136941597761359</v>
      </c>
      <c r="AD90" s="7">
        <f t="shared" si="31"/>
        <v>4.3264444995609956</v>
      </c>
      <c r="AE90" s="7">
        <f t="shared" si="32"/>
        <v>4.5894612575426716</v>
      </c>
      <c r="AF90" s="7">
        <f t="shared" si="33"/>
        <v>4.5274784719569166</v>
      </c>
      <c r="AG90" s="7">
        <f t="shared" si="34"/>
        <v>4.5614257931106712</v>
      </c>
      <c r="AH90">
        <v>0.22783</v>
      </c>
      <c r="AI90" s="7">
        <f t="shared" si="36"/>
        <v>7.6504297507314625E-3</v>
      </c>
      <c r="AJ90" s="7">
        <f t="shared" si="36"/>
        <v>7.5628436743430004E-3</v>
      </c>
      <c r="AK90" s="7">
        <f t="shared" si="36"/>
        <v>7.2240213366778138E-3</v>
      </c>
      <c r="AL90" s="7">
        <f t="shared" si="36"/>
        <v>7.5853453154341392E-3</v>
      </c>
      <c r="AM90" s="7">
        <f t="shared" si="36"/>
        <v>7.9655212243058167E-3</v>
      </c>
      <c r="AN90" s="7">
        <f t="shared" si="36"/>
        <v>8.2679777825817643E-3</v>
      </c>
      <c r="AO90" s="7">
        <f t="shared" si="36"/>
        <v>8.5628415548473155E-3</v>
      </c>
      <c r="AP90" s="7">
        <f t="shared" si="36"/>
        <v>8.6997623242119695E-3</v>
      </c>
      <c r="AQ90" s="7">
        <f t="shared" si="36"/>
        <v>9.0079211258052953E-3</v>
      </c>
      <c r="AR90" s="7">
        <f t="shared" si="36"/>
        <v>9.7721218121524251E-3</v>
      </c>
      <c r="AS90" s="7">
        <f t="shared" si="36"/>
        <v>1.0055719404217971E-2</v>
      </c>
      <c r="AT90" s="7">
        <f t="shared" si="36"/>
        <v>9.8569385033498175E-3</v>
      </c>
      <c r="AU90" s="7">
        <f t="shared" si="36"/>
        <v>1.045616958305947E-2</v>
      </c>
      <c r="AV90" s="7">
        <f t="shared" si="36"/>
        <v>1.0314954202659442E-2</v>
      </c>
      <c r="AW90" s="7">
        <f t="shared" si="36"/>
        <v>1.0392296384444041E-2</v>
      </c>
    </row>
    <row r="91" spans="1:49" x14ac:dyDescent="0.25">
      <c r="A91">
        <v>1610</v>
      </c>
      <c r="B91" s="3">
        <v>6.7587989999999998</v>
      </c>
      <c r="C91" s="3">
        <v>93.311744000000004</v>
      </c>
      <c r="D91">
        <v>9.6136029999999995</v>
      </c>
      <c r="E91">
        <v>9.6652090000000008</v>
      </c>
      <c r="F91">
        <v>9.5813369999999995</v>
      </c>
      <c r="G91">
        <v>9.6394990000000007</v>
      </c>
      <c r="H91">
        <v>9.6942299999999992</v>
      </c>
      <c r="I91">
        <v>9.8431069999999998</v>
      </c>
      <c r="J91">
        <v>9.9710999999999999</v>
      </c>
      <c r="K91">
        <v>10.135065000000001</v>
      </c>
      <c r="L91">
        <v>10.092278</v>
      </c>
      <c r="M91">
        <v>10.276450000000001</v>
      </c>
      <c r="N91">
        <v>10.37724</v>
      </c>
      <c r="O91">
        <v>10.609398000000001</v>
      </c>
      <c r="P91">
        <v>10.676242999999999</v>
      </c>
      <c r="Q91">
        <v>10.623552999999999</v>
      </c>
      <c r="R91">
        <v>10.706538999999999</v>
      </c>
      <c r="S91" s="7">
        <f t="shared" si="20"/>
        <v>3.2714654959736977</v>
      </c>
      <c r="T91" s="7">
        <f t="shared" si="21"/>
        <v>3.3304703238341391</v>
      </c>
      <c r="U91" s="7">
        <f t="shared" si="22"/>
        <v>3.2345710756585051</v>
      </c>
      <c r="V91" s="7">
        <f t="shared" si="23"/>
        <v>3.3010748330387005</v>
      </c>
      <c r="W91" s="7">
        <f t="shared" si="24"/>
        <v>3.3636500351461738</v>
      </c>
      <c r="X91" s="7">
        <f t="shared" si="25"/>
        <v>3.5338376709477397</v>
      </c>
      <c r="Y91" s="7">
        <f t="shared" si="26"/>
        <v>3.6801205500484073</v>
      </c>
      <c r="Z91" s="7">
        <f t="shared" si="27"/>
        <v>3.867473379496833</v>
      </c>
      <c r="AA91" s="7">
        <f t="shared" si="28"/>
        <v>3.8185878647682316</v>
      </c>
      <c r="AB91" s="7">
        <f t="shared" si="29"/>
        <v>4.0289872291114017</v>
      </c>
      <c r="AC91" s="7">
        <f t="shared" si="30"/>
        <v>4.1441050227140916</v>
      </c>
      <c r="AD91" s="7">
        <f t="shared" si="31"/>
        <v>4.4091970968521341</v>
      </c>
      <c r="AE91" s="7">
        <f t="shared" si="32"/>
        <v>4.4855071071005446</v>
      </c>
      <c r="AF91" s="7">
        <f t="shared" si="33"/>
        <v>4.4253570526003481</v>
      </c>
      <c r="AG91" s="7">
        <f t="shared" si="34"/>
        <v>4.5200903111607866</v>
      </c>
      <c r="AH91">
        <v>0.21146000000000001</v>
      </c>
      <c r="AI91" s="7">
        <f t="shared" si="36"/>
        <v>6.9178409377859814E-3</v>
      </c>
      <c r="AJ91" s="7">
        <f t="shared" si="36"/>
        <v>7.0426125467796703E-3</v>
      </c>
      <c r="AK91" s="7">
        <f t="shared" si="36"/>
        <v>6.839823996587475E-3</v>
      </c>
      <c r="AL91" s="7">
        <f t="shared" si="36"/>
        <v>6.9804528419436362E-3</v>
      </c>
      <c r="AM91" s="7">
        <f t="shared" si="36"/>
        <v>7.1127743643200989E-3</v>
      </c>
      <c r="AN91" s="7">
        <f t="shared" si="36"/>
        <v>7.472653138986091E-3</v>
      </c>
      <c r="AO91" s="7">
        <f t="shared" si="36"/>
        <v>7.7819829151323629E-3</v>
      </c>
      <c r="AP91" s="7">
        <f t="shared" si="36"/>
        <v>8.1781592082840037E-3</v>
      </c>
      <c r="AQ91" s="7">
        <f t="shared" si="36"/>
        <v>8.0747858988389036E-3</v>
      </c>
      <c r="AR91" s="7">
        <f t="shared" si="36"/>
        <v>8.5196963946789703E-3</v>
      </c>
      <c r="AS91" s="7">
        <f t="shared" si="36"/>
        <v>8.7631244810312189E-3</v>
      </c>
      <c r="AT91" s="7">
        <f t="shared" si="36"/>
        <v>9.323688181003523E-3</v>
      </c>
      <c r="AU91" s="7">
        <f t="shared" si="36"/>
        <v>9.4850533286748116E-3</v>
      </c>
      <c r="AV91" s="7">
        <f t="shared" si="36"/>
        <v>9.3578600234286973E-3</v>
      </c>
      <c r="AW91" s="7">
        <f t="shared" si="36"/>
        <v>9.5581829719806003E-3</v>
      </c>
    </row>
    <row r="92" spans="1:49" x14ac:dyDescent="0.25">
      <c r="A92">
        <v>1600</v>
      </c>
      <c r="B92" s="3">
        <v>6.7480289999999998</v>
      </c>
      <c r="C92" s="3">
        <v>93.260964000000001</v>
      </c>
      <c r="D92">
        <v>9.7385110000000008</v>
      </c>
      <c r="E92">
        <v>9.6698360000000001</v>
      </c>
      <c r="F92">
        <v>9.5234520000000007</v>
      </c>
      <c r="G92">
        <v>9.4724810000000002</v>
      </c>
      <c r="H92">
        <v>9.5475980000000007</v>
      </c>
      <c r="I92">
        <v>9.6925209999999993</v>
      </c>
      <c r="J92">
        <v>9.7758230000000008</v>
      </c>
      <c r="K92">
        <v>9.9601649999999999</v>
      </c>
      <c r="L92">
        <v>10.313192000000001</v>
      </c>
      <c r="M92">
        <v>10.412042</v>
      </c>
      <c r="N92">
        <v>10.395996</v>
      </c>
      <c r="O92">
        <v>10.619925</v>
      </c>
      <c r="P92">
        <v>10.815606000000001</v>
      </c>
      <c r="Q92">
        <v>10.837088</v>
      </c>
      <c r="R92">
        <v>10.885009</v>
      </c>
      <c r="S92" s="7">
        <f t="shared" si="20"/>
        <v>3.4303222927280554</v>
      </c>
      <c r="T92" s="7">
        <f t="shared" si="21"/>
        <v>3.3517247404057455</v>
      </c>
      <c r="U92" s="7">
        <f t="shared" si="22"/>
        <v>3.1841624587589488</v>
      </c>
      <c r="V92" s="7">
        <f t="shared" si="23"/>
        <v>3.1258082530447386</v>
      </c>
      <c r="W92" s="7">
        <f t="shared" si="24"/>
        <v>3.2118044259994347</v>
      </c>
      <c r="X92" s="7">
        <f t="shared" si="25"/>
        <v>3.3776883217475437</v>
      </c>
      <c r="Y92" s="7">
        <f t="shared" si="26"/>
        <v>3.4730218382307512</v>
      </c>
      <c r="Z92" s="7">
        <f t="shared" si="27"/>
        <v>3.6839451162967025</v>
      </c>
      <c r="AA92" s="7">
        <f t="shared" si="28"/>
        <v>4.0877090626361667</v>
      </c>
      <c r="AB92" s="7">
        <f t="shared" si="29"/>
        <v>4.2007262342921248</v>
      </c>
      <c r="AC92" s="7">
        <f t="shared" si="30"/>
        <v>4.182381698515611</v>
      </c>
      <c r="AD92" s="7">
        <f t="shared" si="31"/>
        <v>4.4383466115513697</v>
      </c>
      <c r="AE92" s="7">
        <f t="shared" si="32"/>
        <v>4.6619496967771887</v>
      </c>
      <c r="AF92" s="7">
        <f t="shared" si="33"/>
        <v>4.6864928804545638</v>
      </c>
      <c r="AG92" s="7">
        <f t="shared" si="34"/>
        <v>4.7412396813685538</v>
      </c>
      <c r="AH92">
        <v>0.23133000000000001</v>
      </c>
      <c r="AI92" s="7">
        <f t="shared" si="36"/>
        <v>7.9353645597678105E-3</v>
      </c>
      <c r="AJ92" s="7">
        <f t="shared" si="36"/>
        <v>7.7535448419806122E-3</v>
      </c>
      <c r="AK92" s="7">
        <f t="shared" si="36"/>
        <v>7.365923015847077E-3</v>
      </c>
      <c r="AL92" s="7">
        <f t="shared" si="36"/>
        <v>7.2309322317683942E-3</v>
      </c>
      <c r="AM92" s="7">
        <f t="shared" si="36"/>
        <v>7.4298671786644918E-3</v>
      </c>
      <c r="AN92" s="7">
        <f t="shared" si="36"/>
        <v>7.813606394698594E-3</v>
      </c>
      <c r="AO92" s="7">
        <f t="shared" si="36"/>
        <v>8.0341414183791975E-3</v>
      </c>
      <c r="AP92" s="7">
        <f t="shared" si="36"/>
        <v>8.5220702375291627E-3</v>
      </c>
      <c r="AQ92" s="7">
        <f t="shared" si="36"/>
        <v>9.4560973745962448E-3</v>
      </c>
      <c r="AR92" s="7">
        <f t="shared" si="36"/>
        <v>9.7175399977879728E-3</v>
      </c>
      <c r="AS92" s="7">
        <f t="shared" si="36"/>
        <v>9.6751035831761627E-3</v>
      </c>
      <c r="AT92" s="7">
        <f t="shared" si="36"/>
        <v>1.0267227216501784E-2</v>
      </c>
      <c r="AU92" s="7">
        <f t="shared" si="36"/>
        <v>1.0784488233554672E-2</v>
      </c>
      <c r="AV92" s="7">
        <f t="shared" si="36"/>
        <v>1.0841263980355542E-2</v>
      </c>
      <c r="AW92" s="7">
        <f t="shared" si="36"/>
        <v>1.0967909754909876E-2</v>
      </c>
    </row>
    <row r="93" spans="1:49" x14ac:dyDescent="0.25">
      <c r="A93">
        <v>1590</v>
      </c>
      <c r="B93" s="3">
        <v>6.7801440000000008</v>
      </c>
      <c r="C93" s="3">
        <v>93.298250999999993</v>
      </c>
      <c r="D93">
        <v>9.5388509999999993</v>
      </c>
      <c r="E93">
        <v>9.4065849999999998</v>
      </c>
      <c r="F93">
        <v>9.460172</v>
      </c>
      <c r="G93">
        <v>9.5333860000000001</v>
      </c>
      <c r="H93">
        <v>9.5368449999999996</v>
      </c>
      <c r="I93">
        <v>9.8403949999999991</v>
      </c>
      <c r="J93">
        <v>10.070793</v>
      </c>
      <c r="K93">
        <v>10.237550000000001</v>
      </c>
      <c r="L93">
        <v>10.220162</v>
      </c>
      <c r="M93">
        <v>10.361862</v>
      </c>
      <c r="N93">
        <v>10.465171</v>
      </c>
      <c r="O93">
        <v>10.430262000000001</v>
      </c>
      <c r="P93">
        <v>10.78795</v>
      </c>
      <c r="Q93">
        <v>10.835621</v>
      </c>
      <c r="R93">
        <v>10.894750999999999</v>
      </c>
      <c r="S93" s="7">
        <f t="shared" si="20"/>
        <v>3.1624695902324818</v>
      </c>
      <c r="T93" s="7">
        <f t="shared" si="21"/>
        <v>3.0111547804203256</v>
      </c>
      <c r="U93" s="7">
        <f t="shared" si="22"/>
        <v>3.0724630728319187</v>
      </c>
      <c r="V93" s="7">
        <f t="shared" si="23"/>
        <v>3.1562181428767135</v>
      </c>
      <c r="W93" s="7">
        <f t="shared" si="24"/>
        <v>3.160174920574526</v>
      </c>
      <c r="X93" s="7">
        <f t="shared" si="25"/>
        <v>3.5073253493207783</v>
      </c>
      <c r="Y93" s="7">
        <f t="shared" si="26"/>
        <v>3.7707072783133837</v>
      </c>
      <c r="Z93" s="7">
        <f t="shared" si="27"/>
        <v>3.9612785066849323</v>
      </c>
      <c r="AA93" s="7">
        <f t="shared" si="28"/>
        <v>3.9414096674868748</v>
      </c>
      <c r="AB93" s="7">
        <f t="shared" si="29"/>
        <v>4.1033111316767208</v>
      </c>
      <c r="AC93" s="7">
        <f t="shared" si="30"/>
        <v>4.2213259199608384</v>
      </c>
      <c r="AD93" s="7">
        <f t="shared" si="31"/>
        <v>4.18144982617524</v>
      </c>
      <c r="AE93" s="7">
        <f t="shared" si="32"/>
        <v>4.589929741435693</v>
      </c>
      <c r="AF93" s="7">
        <f t="shared" si="33"/>
        <v>4.6443529177169243</v>
      </c>
      <c r="AG93" s="7">
        <f t="shared" si="34"/>
        <v>4.7118525624108321</v>
      </c>
      <c r="AH93">
        <v>0.23486000000000001</v>
      </c>
      <c r="AI93" s="7">
        <f t="shared" si="36"/>
        <v>7.4273760796200071E-3</v>
      </c>
      <c r="AJ93" s="7">
        <f t="shared" si="36"/>
        <v>7.0719981172951774E-3</v>
      </c>
      <c r="AK93" s="7">
        <f t="shared" si="36"/>
        <v>7.2159867728530443E-3</v>
      </c>
      <c r="AL93" s="7">
        <f t="shared" si="36"/>
        <v>7.4126939303602504E-3</v>
      </c>
      <c r="AM93" s="7">
        <f t="shared" si="36"/>
        <v>7.4219868184613328E-3</v>
      </c>
      <c r="AN93" s="7">
        <f t="shared" si="36"/>
        <v>8.2373043154147802E-3</v>
      </c>
      <c r="AO93" s="7">
        <f t="shared" si="36"/>
        <v>8.8558831138468123E-3</v>
      </c>
      <c r="AP93" s="7">
        <f t="shared" si="36"/>
        <v>9.3034587008002326E-3</v>
      </c>
      <c r="AQ93" s="7">
        <f t="shared" si="36"/>
        <v>9.2567947450596742E-3</v>
      </c>
      <c r="AR93" s="7">
        <f t="shared" si="36"/>
        <v>9.6370365238559481E-3</v>
      </c>
      <c r="AS93" s="7">
        <f t="shared" si="36"/>
        <v>9.9142060556200243E-3</v>
      </c>
      <c r="AT93" s="7">
        <f t="shared" si="36"/>
        <v>9.8205530617551696E-3</v>
      </c>
      <c r="AU93" s="7">
        <f t="shared" si="36"/>
        <v>1.077990899073587E-2</v>
      </c>
      <c r="AV93" s="7">
        <f t="shared" si="36"/>
        <v>1.0907727262549969E-2</v>
      </c>
      <c r="AW93" s="7">
        <f t="shared" si="36"/>
        <v>1.106625692807808E-2</v>
      </c>
    </row>
    <row r="94" spans="1:49" x14ac:dyDescent="0.25">
      <c r="A94">
        <v>1580</v>
      </c>
      <c r="B94" s="3">
        <v>6.8799760000000001</v>
      </c>
      <c r="C94" s="3">
        <v>93.249347</v>
      </c>
      <c r="D94">
        <v>9.5446899999999992</v>
      </c>
      <c r="E94">
        <v>9.4544549999999994</v>
      </c>
      <c r="F94">
        <v>9.3342410000000005</v>
      </c>
      <c r="G94">
        <v>9.4425919999999994</v>
      </c>
      <c r="H94">
        <v>9.5808590000000002</v>
      </c>
      <c r="I94">
        <v>9.7282399999999996</v>
      </c>
      <c r="J94">
        <v>9.9423089999999998</v>
      </c>
      <c r="K94">
        <v>10.121539</v>
      </c>
      <c r="L94">
        <v>10.322927</v>
      </c>
      <c r="M94">
        <v>10.381598</v>
      </c>
      <c r="N94">
        <v>10.595819000000001</v>
      </c>
      <c r="O94">
        <v>10.398529</v>
      </c>
      <c r="P94">
        <v>10.709286000000001</v>
      </c>
      <c r="Q94">
        <v>10.798045</v>
      </c>
      <c r="R94">
        <v>10.859109999999999</v>
      </c>
      <c r="S94" s="7">
        <f t="shared" si="20"/>
        <v>3.0580481377915856</v>
      </c>
      <c r="T94" s="7">
        <f t="shared" si="21"/>
        <v>2.9547042034242383</v>
      </c>
      <c r="U94" s="7">
        <f t="shared" si="22"/>
        <v>2.8170031745103272</v>
      </c>
      <c r="V94" s="7">
        <f t="shared" si="23"/>
        <v>2.9411167049062295</v>
      </c>
      <c r="W94" s="7">
        <f t="shared" si="24"/>
        <v>3.0994674731526413</v>
      </c>
      <c r="X94" s="7">
        <f t="shared" si="25"/>
        <v>3.2682180199301891</v>
      </c>
      <c r="Y94" s="7">
        <f t="shared" si="26"/>
        <v>3.5132560829469752</v>
      </c>
      <c r="Z94" s="7">
        <f t="shared" si="27"/>
        <v>3.7183513575348979</v>
      </c>
      <c r="AA94" s="7">
        <f t="shared" si="28"/>
        <v>3.9487331143984763</v>
      </c>
      <c r="AB94" s="7">
        <f t="shared" si="29"/>
        <v>4.0158371846466219</v>
      </c>
      <c r="AC94" s="7">
        <f t="shared" si="30"/>
        <v>4.2607964713062119</v>
      </c>
      <c r="AD94" s="7">
        <f t="shared" si="31"/>
        <v>4.0352006050927542</v>
      </c>
      <c r="AE94" s="7">
        <f t="shared" si="32"/>
        <v>4.3905111618888233</v>
      </c>
      <c r="AF94" s="7">
        <f t="shared" si="33"/>
        <v>4.4919636522773736</v>
      </c>
      <c r="AG94" s="7">
        <f t="shared" si="34"/>
        <v>4.5617533550901594</v>
      </c>
      <c r="AH94">
        <v>0.23771999999999999</v>
      </c>
      <c r="AI94" s="7">
        <f t="shared" si="36"/>
        <v>7.2695920331581568E-3</v>
      </c>
      <c r="AJ94" s="7">
        <f t="shared" si="36"/>
        <v>7.0239228323800999E-3</v>
      </c>
      <c r="AK94" s="7">
        <f t="shared" si="36"/>
        <v>6.6965799464459496E-3</v>
      </c>
      <c r="AL94" s="7">
        <f t="shared" si="36"/>
        <v>6.9916226309030879E-3</v>
      </c>
      <c r="AM94" s="7">
        <f t="shared" si="36"/>
        <v>7.3680540771784587E-3</v>
      </c>
      <c r="AN94" s="7">
        <f t="shared" si="36"/>
        <v>7.7692078769780451E-3</v>
      </c>
      <c r="AO94" s="7">
        <f t="shared" si="36"/>
        <v>8.3517123603815482E-3</v>
      </c>
      <c r="AP94" s="7">
        <f t="shared" si="36"/>
        <v>8.8392648471319595E-3</v>
      </c>
      <c r="AQ94" s="7">
        <f t="shared" si="36"/>
        <v>9.3869283595480572E-3</v>
      </c>
      <c r="AR94" s="7">
        <f t="shared" si="36"/>
        <v>9.5464481553419484E-3</v>
      </c>
      <c r="AS94" s="7">
        <f t="shared" si="36"/>
        <v>1.0128765371589125E-2</v>
      </c>
      <c r="AT94" s="7">
        <f t="shared" si="36"/>
        <v>9.5924788784264945E-3</v>
      </c>
      <c r="AU94" s="7">
        <f t="shared" si="36"/>
        <v>1.043712313404211E-2</v>
      </c>
      <c r="AV94" s="7">
        <f t="shared" si="36"/>
        <v>1.0678295994193772E-2</v>
      </c>
      <c r="AW94" s="7">
        <f t="shared" si="36"/>
        <v>1.0844200075720328E-2</v>
      </c>
    </row>
    <row r="95" spans="1:49" x14ac:dyDescent="0.25">
      <c r="A95">
        <v>1570</v>
      </c>
      <c r="B95" s="3">
        <v>6.8321389999999997</v>
      </c>
      <c r="C95" s="3">
        <v>93.200423000000001</v>
      </c>
      <c r="D95">
        <v>9.5008160000000004</v>
      </c>
      <c r="E95">
        <v>9.3666260000000001</v>
      </c>
      <c r="F95">
        <v>9.3861640000000008</v>
      </c>
      <c r="G95">
        <v>9.4812790000000007</v>
      </c>
      <c r="H95">
        <v>9.6710449999999994</v>
      </c>
      <c r="I95">
        <v>9.6238639999999993</v>
      </c>
      <c r="J95">
        <v>9.8476710000000001</v>
      </c>
      <c r="K95">
        <v>9.9388439999999996</v>
      </c>
      <c r="L95">
        <v>10.310428999999999</v>
      </c>
      <c r="M95">
        <v>10.400155</v>
      </c>
      <c r="N95">
        <v>10.524321</v>
      </c>
      <c r="O95">
        <v>10.300444000000001</v>
      </c>
      <c r="P95">
        <v>10.638363999999999</v>
      </c>
      <c r="Q95">
        <v>10.62294</v>
      </c>
      <c r="R95">
        <v>10.882877000000001</v>
      </c>
      <c r="S95" s="7">
        <f t="shared" si="20"/>
        <v>3.0658408573214904</v>
      </c>
      <c r="T95" s="7">
        <f t="shared" si="21"/>
        <v>2.9119868352860716</v>
      </c>
      <c r="U95" s="7">
        <f t="shared" si="22"/>
        <v>2.9343899235590603</v>
      </c>
      <c r="V95" s="7">
        <f t="shared" si="23"/>
        <v>3.0434429474372608</v>
      </c>
      <c r="W95" s="7">
        <f t="shared" si="24"/>
        <v>3.2609683579788658</v>
      </c>
      <c r="X95" s="7">
        <f t="shared" si="25"/>
        <v>3.206891663915457</v>
      </c>
      <c r="Y95" s="7">
        <f t="shared" si="26"/>
        <v>3.4633734106343788</v>
      </c>
      <c r="Z95" s="7">
        <f t="shared" si="27"/>
        <v>3.5678314084065339</v>
      </c>
      <c r="AA95" s="7">
        <f t="shared" si="28"/>
        <v>3.9934062588713242</v>
      </c>
      <c r="AB95" s="7">
        <f t="shared" si="29"/>
        <v>4.0961319144492787</v>
      </c>
      <c r="AC95" s="7">
        <f t="shared" si="30"/>
        <v>4.238263449626789</v>
      </c>
      <c r="AD95" s="7">
        <f t="shared" si="31"/>
        <v>3.9819737209714763</v>
      </c>
      <c r="AE95" s="7">
        <f t="shared" si="32"/>
        <v>4.368782905655614</v>
      </c>
      <c r="AF95" s="7">
        <f t="shared" si="33"/>
        <v>4.3511318757830884</v>
      </c>
      <c r="AG95" s="7">
        <f t="shared" si="34"/>
        <v>4.6485434527721132</v>
      </c>
      <c r="AH95">
        <v>0.23497000000000001</v>
      </c>
      <c r="AI95" s="7">
        <f t="shared" si="36"/>
        <v>7.2038062624483071E-3</v>
      </c>
      <c r="AJ95" s="7">
        <f t="shared" si="36"/>
        <v>6.8422954668716828E-3</v>
      </c>
      <c r="AK95" s="7">
        <f t="shared" si="36"/>
        <v>6.8949360033867249E-3</v>
      </c>
      <c r="AL95" s="7">
        <f t="shared" si="36"/>
        <v>7.151177893593332E-3</v>
      </c>
      <c r="AM95" s="7">
        <f t="shared" si="36"/>
        <v>7.6622973507429418E-3</v>
      </c>
      <c r="AN95" s="7">
        <f t="shared" si="36"/>
        <v>7.5352333427021502E-3</v>
      </c>
      <c r="AO95" s="7">
        <f t="shared" si="36"/>
        <v>8.137888502967601E-3</v>
      </c>
      <c r="AP95" s="7">
        <f t="shared" si="36"/>
        <v>8.3833334603328341E-3</v>
      </c>
      <c r="AQ95" s="7">
        <f t="shared" si="36"/>
        <v>9.3833066864699513E-3</v>
      </c>
      <c r="AR95" s="7">
        <f t="shared" si="36"/>
        <v>9.6246811593814711E-3</v>
      </c>
      <c r="AS95" s="7">
        <f t="shared" si="36"/>
        <v>9.9586476275880659E-3</v>
      </c>
      <c r="AT95" s="7">
        <f t="shared" si="36"/>
        <v>9.356443652166679E-3</v>
      </c>
      <c r="AU95" s="7">
        <f t="shared" si="36"/>
        <v>1.0265329193418998E-2</v>
      </c>
      <c r="AV95" s="7">
        <f t="shared" si="36"/>
        <v>1.0223854568527525E-2</v>
      </c>
      <c r="AW95" s="7">
        <f t="shared" si="36"/>
        <v>1.0922682550978636E-2</v>
      </c>
    </row>
    <row r="96" spans="1:49" x14ac:dyDescent="0.25">
      <c r="A96">
        <v>1560</v>
      </c>
      <c r="B96" s="3">
        <v>6.7793939999999999</v>
      </c>
      <c r="C96" s="3">
        <v>93.203389000000001</v>
      </c>
      <c r="D96">
        <v>9.4825979999999994</v>
      </c>
      <c r="E96">
        <v>9.3974130000000002</v>
      </c>
      <c r="F96">
        <v>9.4276009999999992</v>
      </c>
      <c r="G96">
        <v>9.3930520000000008</v>
      </c>
      <c r="H96">
        <v>9.5695650000000008</v>
      </c>
      <c r="I96">
        <v>9.7261140000000008</v>
      </c>
      <c r="J96">
        <v>9.8369979999999995</v>
      </c>
      <c r="K96">
        <v>9.9908710000000003</v>
      </c>
      <c r="L96">
        <v>10.154214</v>
      </c>
      <c r="M96">
        <v>10.078764</v>
      </c>
      <c r="N96">
        <v>10.332687</v>
      </c>
      <c r="O96">
        <v>10.390805</v>
      </c>
      <c r="P96">
        <v>10.731852999999999</v>
      </c>
      <c r="Q96">
        <v>10.664144</v>
      </c>
      <c r="R96">
        <v>10.706500999999999</v>
      </c>
      <c r="S96" s="7">
        <f t="shared" si="20"/>
        <v>3.1052757906512523</v>
      </c>
      <c r="T96" s="7">
        <f t="shared" si="21"/>
        <v>3.0076199865738871</v>
      </c>
      <c r="U96" s="7">
        <f t="shared" si="22"/>
        <v>3.0422288928846739</v>
      </c>
      <c r="V96" s="7">
        <f t="shared" si="23"/>
        <v>3.0026202018382726</v>
      </c>
      <c r="W96" s="7">
        <f t="shared" si="24"/>
        <v>3.2049611082005143</v>
      </c>
      <c r="X96" s="7">
        <f t="shared" si="25"/>
        <v>3.3843702843078574</v>
      </c>
      <c r="Y96" s="7">
        <f t="shared" si="26"/>
        <v>3.5114197383464458</v>
      </c>
      <c r="Z96" s="7">
        <f t="shared" si="27"/>
        <v>3.6876890955326855</v>
      </c>
      <c r="AA96" s="7">
        <f t="shared" si="28"/>
        <v>3.8747606185589922</v>
      </c>
      <c r="AB96" s="7">
        <f t="shared" si="29"/>
        <v>3.7883560543266634</v>
      </c>
      <c r="AC96" s="7">
        <f t="shared" si="30"/>
        <v>4.0791056728459774</v>
      </c>
      <c r="AD96" s="7">
        <f t="shared" si="31"/>
        <v>4.1456364042202818</v>
      </c>
      <c r="AE96" s="7">
        <f t="shared" si="32"/>
        <v>4.5359307406923683</v>
      </c>
      <c r="AF96" s="7">
        <f t="shared" si="33"/>
        <v>4.4584612378314832</v>
      </c>
      <c r="AG96" s="7">
        <f t="shared" si="34"/>
        <v>4.506925112011805</v>
      </c>
      <c r="AH96">
        <v>0.25821</v>
      </c>
      <c r="AI96" s="7">
        <f t="shared" si="36"/>
        <v>8.018132619040599E-3</v>
      </c>
      <c r="AJ96" s="7">
        <f t="shared" si="36"/>
        <v>7.7659755673324341E-3</v>
      </c>
      <c r="AK96" s="7">
        <f t="shared" si="36"/>
        <v>7.8553392243175171E-3</v>
      </c>
      <c r="AL96" s="7">
        <f t="shared" si="36"/>
        <v>7.7530656231666042E-3</v>
      </c>
      <c r="AM96" s="7">
        <f t="shared" si="36"/>
        <v>8.275530077484548E-3</v>
      </c>
      <c r="AN96" s="7">
        <f t="shared" si="36"/>
        <v>8.7387825111113187E-3</v>
      </c>
      <c r="AO96" s="7">
        <f t="shared" si="36"/>
        <v>9.0668369063843582E-3</v>
      </c>
      <c r="AP96" s="7">
        <f t="shared" si="36"/>
        <v>9.5219820135749467E-3</v>
      </c>
      <c r="AQ96" s="7">
        <f t="shared" si="36"/>
        <v>1.0005019393181174E-2</v>
      </c>
      <c r="AR96" s="7">
        <f t="shared" si="36"/>
        <v>9.7819141678768765E-3</v>
      </c>
      <c r="AS96" s="7">
        <f t="shared" si="36"/>
        <v>1.0532658757855598E-2</v>
      </c>
      <c r="AT96" s="7">
        <f t="shared" si="36"/>
        <v>1.0704447759337189E-2</v>
      </c>
      <c r="AU96" s="7">
        <f t="shared" si="36"/>
        <v>1.1712226765541765E-2</v>
      </c>
      <c r="AV96" s="7">
        <f t="shared" si="36"/>
        <v>1.1512192762204672E-2</v>
      </c>
      <c r="AW96" s="7">
        <f t="shared" si="36"/>
        <v>1.1637331331725682E-2</v>
      </c>
    </row>
    <row r="97" spans="1:49" x14ac:dyDescent="0.25">
      <c r="A97">
        <v>1550</v>
      </c>
      <c r="B97" s="3">
        <v>6.7203120000000007</v>
      </c>
      <c r="C97" s="3">
        <v>93.195080000000004</v>
      </c>
      <c r="D97">
        <v>9.4274730000000009</v>
      </c>
      <c r="E97">
        <v>9.3545309999999997</v>
      </c>
      <c r="F97">
        <v>9.3323230000000006</v>
      </c>
      <c r="G97">
        <v>9.4172410000000006</v>
      </c>
      <c r="H97">
        <v>9.5586079999999995</v>
      </c>
      <c r="I97">
        <v>9.7470250000000007</v>
      </c>
      <c r="J97">
        <v>9.8010090000000005</v>
      </c>
      <c r="K97">
        <v>9.9706460000000003</v>
      </c>
      <c r="L97">
        <v>10.100129000000001</v>
      </c>
      <c r="M97">
        <v>10.216692</v>
      </c>
      <c r="N97">
        <v>10.271838000000001</v>
      </c>
      <c r="O97">
        <v>10.491716</v>
      </c>
      <c r="P97">
        <v>10.693458</v>
      </c>
      <c r="Q97">
        <v>10.692753</v>
      </c>
      <c r="R97">
        <v>10.767467</v>
      </c>
      <c r="S97" s="7">
        <f t="shared" si="20"/>
        <v>3.1104223054746494</v>
      </c>
      <c r="T97" s="7">
        <f t="shared" si="21"/>
        <v>3.0267852673869853</v>
      </c>
      <c r="U97" s="7">
        <f t="shared" si="22"/>
        <v>3.0013191735887057</v>
      </c>
      <c r="V97" s="7">
        <f t="shared" si="23"/>
        <v>3.0986906181592682</v>
      </c>
      <c r="W97" s="7">
        <f t="shared" si="24"/>
        <v>3.2607611351846928</v>
      </c>
      <c r="X97" s="7">
        <f t="shared" si="25"/>
        <v>3.4767172399702972</v>
      </c>
      <c r="Y97" s="7">
        <f t="shared" si="26"/>
        <v>3.5385799857161988</v>
      </c>
      <c r="Z97" s="7">
        <f t="shared" si="27"/>
        <v>3.7329412661775478</v>
      </c>
      <c r="AA97" s="7">
        <f t="shared" si="28"/>
        <v>3.8812619285291428</v>
      </c>
      <c r="AB97" s="7">
        <f t="shared" si="29"/>
        <v>4.0147575907768722</v>
      </c>
      <c r="AC97" s="7">
        <f t="shared" si="30"/>
        <v>4.0779060717122757</v>
      </c>
      <c r="AD97" s="7">
        <f t="shared" si="31"/>
        <v>4.3296381203096059</v>
      </c>
      <c r="AE97" s="7">
        <f t="shared" si="32"/>
        <v>4.5605316618581186</v>
      </c>
      <c r="AF97" s="7">
        <f t="shared" si="33"/>
        <v>4.5597249151052814</v>
      </c>
      <c r="AG97" s="7">
        <f t="shared" si="34"/>
        <v>4.6452168810810184</v>
      </c>
      <c r="AH97">
        <v>0.26225999999999999</v>
      </c>
      <c r="AI97" s="7">
        <f t="shared" si="36"/>
        <v>8.1573935383378142E-3</v>
      </c>
      <c r="AJ97" s="7">
        <f t="shared" si="36"/>
        <v>7.9380470422491071E-3</v>
      </c>
      <c r="AK97" s="7">
        <f t="shared" si="36"/>
        <v>7.8712596646537385E-3</v>
      </c>
      <c r="AL97" s="7">
        <f t="shared" si="36"/>
        <v>8.1266260151844957E-3</v>
      </c>
      <c r="AM97" s="7">
        <f t="shared" si="36"/>
        <v>8.5516721531353739E-3</v>
      </c>
      <c r="AN97" s="7">
        <f t="shared" si="36"/>
        <v>9.1180386335461012E-3</v>
      </c>
      <c r="AO97" s="7">
        <f t="shared" si="36"/>
        <v>9.2802798705393028E-3</v>
      </c>
      <c r="AP97" s="7">
        <f t="shared" si="36"/>
        <v>9.790011764677236E-3</v>
      </c>
      <c r="AQ97" s="7">
        <f t="shared" si="36"/>
        <v>1.0178997533760529E-2</v>
      </c>
      <c r="AR97" s="7">
        <f t="shared" si="36"/>
        <v>1.0529103257571424E-2</v>
      </c>
      <c r="AS97" s="7">
        <f t="shared" si="36"/>
        <v>1.0694716463672614E-2</v>
      </c>
      <c r="AT97" s="7">
        <f t="shared" si="36"/>
        <v>1.1354908934323973E-2</v>
      </c>
      <c r="AU97" s="7">
        <f t="shared" si="36"/>
        <v>1.1960450336389102E-2</v>
      </c>
      <c r="AV97" s="7">
        <f t="shared" si="36"/>
        <v>1.1958334562355111E-2</v>
      </c>
      <c r="AW97" s="7">
        <f t="shared" si="36"/>
        <v>1.2182545792323078E-2</v>
      </c>
    </row>
    <row r="98" spans="1:49" x14ac:dyDescent="0.25">
      <c r="A98">
        <v>1540</v>
      </c>
      <c r="B98" s="3">
        <v>6.7794249999999998</v>
      </c>
      <c r="C98" s="3">
        <v>93.172256000000004</v>
      </c>
      <c r="D98">
        <v>9.4163069999999998</v>
      </c>
      <c r="E98">
        <v>9.3652580000000007</v>
      </c>
      <c r="F98">
        <v>9.2606929999999998</v>
      </c>
      <c r="G98">
        <v>9.3321380000000005</v>
      </c>
      <c r="H98">
        <v>9.4061240000000002</v>
      </c>
      <c r="I98">
        <v>9.7387370000000004</v>
      </c>
      <c r="J98">
        <v>9.9568919999999999</v>
      </c>
      <c r="K98">
        <v>10.051460000000001</v>
      </c>
      <c r="L98">
        <v>10.101710000000001</v>
      </c>
      <c r="M98">
        <v>10.207158</v>
      </c>
      <c r="N98">
        <v>10.281756</v>
      </c>
      <c r="O98">
        <v>10.306010000000001</v>
      </c>
      <c r="P98">
        <v>10.549010000000001</v>
      </c>
      <c r="Q98">
        <v>10.535299</v>
      </c>
      <c r="R98">
        <v>10.653547</v>
      </c>
      <c r="S98" s="7">
        <f t="shared" si="20"/>
        <v>3.031266145301883</v>
      </c>
      <c r="T98" s="7">
        <f t="shared" si="21"/>
        <v>2.9727002904032287</v>
      </c>
      <c r="U98" s="7">
        <f t="shared" si="22"/>
        <v>2.8527237699150669</v>
      </c>
      <c r="V98" s="7">
        <f t="shared" si="23"/>
        <v>2.9347009493871359</v>
      </c>
      <c r="W98" s="7">
        <f t="shared" si="24"/>
        <v>3.0195840926343469</v>
      </c>
      <c r="X98" s="7">
        <f t="shared" si="25"/>
        <v>3.4010656252412796</v>
      </c>
      <c r="Y98" s="7">
        <f t="shared" si="26"/>
        <v>3.6511652814944142</v>
      </c>
      <c r="Z98" s="7">
        <f t="shared" si="27"/>
        <v>3.7595545592426052</v>
      </c>
      <c r="AA98" s="7">
        <f t="shared" si="28"/>
        <v>3.817142187444182</v>
      </c>
      <c r="AB98" s="7">
        <f t="shared" si="29"/>
        <v>3.9379733083663342</v>
      </c>
      <c r="AC98" s="7">
        <f t="shared" si="30"/>
        <v>4.0234419377284363</v>
      </c>
      <c r="AD98" s="7">
        <f t="shared" si="31"/>
        <v>4.0512281591867465</v>
      </c>
      <c r="AE98" s="7">
        <f t="shared" si="32"/>
        <v>4.3295594335351941</v>
      </c>
      <c r="AF98" s="7">
        <f t="shared" si="33"/>
        <v>4.313857710220308</v>
      </c>
      <c r="AG98" s="7">
        <f t="shared" si="34"/>
        <v>4.4492633159107262</v>
      </c>
      <c r="AH98">
        <v>0.25736999999999999</v>
      </c>
      <c r="AI98" s="7">
        <f t="shared" si="36"/>
        <v>7.8015696781634555E-3</v>
      </c>
      <c r="AJ98" s="7">
        <f t="shared" si="36"/>
        <v>7.6508387374107888E-3</v>
      </c>
      <c r="AK98" s="7">
        <f t="shared" si="36"/>
        <v>7.3420551666304075E-3</v>
      </c>
      <c r="AL98" s="7">
        <f t="shared" si="36"/>
        <v>7.5530398334376714E-3</v>
      </c>
      <c r="AM98" s="7">
        <f t="shared" si="36"/>
        <v>7.7715035792130186E-3</v>
      </c>
      <c r="AN98" s="7">
        <f t="shared" si="36"/>
        <v>8.7533225996834808E-3</v>
      </c>
      <c r="AO98" s="7">
        <f t="shared" si="36"/>
        <v>9.3970040849821728E-3</v>
      </c>
      <c r="AP98" s="7">
        <f t="shared" si="36"/>
        <v>9.6759655691226916E-3</v>
      </c>
      <c r="AQ98" s="7">
        <f t="shared" si="36"/>
        <v>9.8241788478250908E-3</v>
      </c>
      <c r="AR98" s="7">
        <f t="shared" si="36"/>
        <v>1.0135161903742433E-2</v>
      </c>
      <c r="AS98" s="7">
        <f t="shared" si="36"/>
        <v>1.0355132515131675E-2</v>
      </c>
      <c r="AT98" s="7">
        <f t="shared" si="36"/>
        <v>1.0426645913298928E-2</v>
      </c>
      <c r="AU98" s="7">
        <f t="shared" si="36"/>
        <v>1.114298711408953E-2</v>
      </c>
      <c r="AV98" s="7">
        <f t="shared" si="36"/>
        <v>1.1102575588794007E-2</v>
      </c>
      <c r="AW98" s="7">
        <f t="shared" si="36"/>
        <v>1.1451068996159434E-2</v>
      </c>
    </row>
    <row r="99" spans="1:49" x14ac:dyDescent="0.25">
      <c r="A99">
        <v>1530</v>
      </c>
      <c r="B99" s="3">
        <v>6.7259260000000003</v>
      </c>
      <c r="C99" s="3">
        <v>93.141206999999994</v>
      </c>
      <c r="D99">
        <v>9.3717269999999999</v>
      </c>
      <c r="E99">
        <v>9.3254000000000001</v>
      </c>
      <c r="F99">
        <v>9.2027180000000008</v>
      </c>
      <c r="G99">
        <v>9.3846480000000003</v>
      </c>
      <c r="H99">
        <v>9.5227930000000001</v>
      </c>
      <c r="I99">
        <v>9.6587530000000008</v>
      </c>
      <c r="J99">
        <v>9.8301269999999992</v>
      </c>
      <c r="K99">
        <v>9.9132409999999993</v>
      </c>
      <c r="L99">
        <v>10.083129</v>
      </c>
      <c r="M99">
        <v>10.121809000000001</v>
      </c>
      <c r="N99">
        <v>10.305864</v>
      </c>
      <c r="O99">
        <v>10.279529</v>
      </c>
      <c r="P99">
        <v>10.539856</v>
      </c>
      <c r="Q99">
        <v>10.549538</v>
      </c>
      <c r="R99">
        <v>10.552775</v>
      </c>
      <c r="S99" s="7">
        <f t="shared" si="20"/>
        <v>3.0435714723388041</v>
      </c>
      <c r="T99" s="7">
        <f t="shared" si="21"/>
        <v>2.9903868444955735</v>
      </c>
      <c r="U99" s="7">
        <f t="shared" si="22"/>
        <v>2.8495262268593518</v>
      </c>
      <c r="V99" s="7">
        <f t="shared" si="23"/>
        <v>3.058404443930979</v>
      </c>
      <c r="W99" s="7">
        <f t="shared" si="24"/>
        <v>3.2169727735461633</v>
      </c>
      <c r="X99" s="7">
        <f t="shared" si="25"/>
        <v>3.3729999836023792</v>
      </c>
      <c r="Y99" s="7">
        <f t="shared" si="26"/>
        <v>3.5696214248260345</v>
      </c>
      <c r="Z99" s="7">
        <f t="shared" si="27"/>
        <v>3.6649613134596493</v>
      </c>
      <c r="AA99" s="7">
        <f t="shared" si="28"/>
        <v>3.8598013423008708</v>
      </c>
      <c r="AB99" s="7">
        <f t="shared" si="29"/>
        <v>3.9041552511166326</v>
      </c>
      <c r="AC99" s="7">
        <f t="shared" si="30"/>
        <v>4.1151726466097198</v>
      </c>
      <c r="AD99" s="7">
        <f t="shared" si="31"/>
        <v>4.0849834887474463</v>
      </c>
      <c r="AE99" s="7">
        <f t="shared" si="32"/>
        <v>4.3833556689128246</v>
      </c>
      <c r="AF99" s="7">
        <f t="shared" si="33"/>
        <v>4.3944503171588902</v>
      </c>
      <c r="AG99" s="7">
        <f t="shared" si="34"/>
        <v>4.3981595732759935</v>
      </c>
      <c r="AH99">
        <v>0.24789</v>
      </c>
      <c r="AI99" s="7">
        <f t="shared" si="36"/>
        <v>7.5447093227806617E-3</v>
      </c>
      <c r="AJ99" s="7">
        <f t="shared" si="36"/>
        <v>7.4128699488200771E-3</v>
      </c>
      <c r="AK99" s="7">
        <f t="shared" si="36"/>
        <v>7.0636905637616468E-3</v>
      </c>
      <c r="AL99" s="7">
        <f t="shared" si="36"/>
        <v>7.5814787760605041E-3</v>
      </c>
      <c r="AM99" s="7">
        <f t="shared" si="36"/>
        <v>7.9745538083435836E-3</v>
      </c>
      <c r="AN99" s="7">
        <f t="shared" si="36"/>
        <v>8.3613296593519383E-3</v>
      </c>
      <c r="AO99" s="7">
        <f t="shared" si="36"/>
        <v>8.8487345500012568E-3</v>
      </c>
      <c r="AP99" s="7">
        <f t="shared" si="36"/>
        <v>9.0850725999351237E-3</v>
      </c>
      <c r="AQ99" s="7">
        <f t="shared" si="36"/>
        <v>9.5680615474296286E-3</v>
      </c>
      <c r="AR99" s="7">
        <f t="shared" si="36"/>
        <v>9.6780104519930202E-3</v>
      </c>
      <c r="AS99" s="7">
        <f t="shared" si="36"/>
        <v>1.0201101473680833E-2</v>
      </c>
      <c r="AT99" s="7">
        <f t="shared" si="36"/>
        <v>1.0126265570256046E-2</v>
      </c>
      <c r="AU99" s="7">
        <f t="shared" si="36"/>
        <v>1.0865900367668E-2</v>
      </c>
      <c r="AV99" s="7">
        <f t="shared" si="36"/>
        <v>1.0893402891205172E-2</v>
      </c>
      <c r="AW99" s="7">
        <f t="shared" si="36"/>
        <v>1.090259776619386E-2</v>
      </c>
    </row>
    <row r="100" spans="1:49" x14ac:dyDescent="0.25">
      <c r="A100">
        <v>1520</v>
      </c>
      <c r="B100" s="3">
        <v>6.7453649999999987</v>
      </c>
      <c r="C100" s="3">
        <v>93.103650999999999</v>
      </c>
      <c r="D100">
        <v>9.4880370000000003</v>
      </c>
      <c r="E100">
        <v>9.3483520000000002</v>
      </c>
      <c r="F100">
        <v>9.3361059999999991</v>
      </c>
      <c r="G100">
        <v>9.2865929999999999</v>
      </c>
      <c r="H100">
        <v>9.4155689999999996</v>
      </c>
      <c r="I100">
        <v>9.4897720000000003</v>
      </c>
      <c r="J100">
        <v>9.7436910000000001</v>
      </c>
      <c r="K100">
        <v>9.7680760000000006</v>
      </c>
      <c r="L100">
        <v>10.065834000000001</v>
      </c>
      <c r="M100">
        <v>10.223652</v>
      </c>
      <c r="N100">
        <v>10.370162000000001</v>
      </c>
      <c r="O100">
        <v>10.290899</v>
      </c>
      <c r="P100">
        <v>10.680992</v>
      </c>
      <c r="Q100">
        <v>10.654415</v>
      </c>
      <c r="R100">
        <v>10.780237</v>
      </c>
      <c r="S100" s="7">
        <f t="shared" si="20"/>
        <v>3.1572904969684754</v>
      </c>
      <c r="T100" s="7">
        <f t="shared" si="21"/>
        <v>2.9968139229424757</v>
      </c>
      <c r="U100" s="7">
        <f t="shared" si="22"/>
        <v>2.98274349305921</v>
      </c>
      <c r="V100" s="7">
        <f t="shared" si="23"/>
        <v>2.9258512335647975</v>
      </c>
      <c r="W100" s="7">
        <f t="shared" si="24"/>
        <v>3.0740402600777941</v>
      </c>
      <c r="X100" s="7">
        <f t="shared" si="25"/>
        <v>3.1592835261474321</v>
      </c>
      <c r="Y100" s="7">
        <f t="shared" si="26"/>
        <v>3.4509074643033841</v>
      </c>
      <c r="Z100" s="7">
        <f t="shared" si="27"/>
        <v>3.4789073906056021</v>
      </c>
      <c r="AA100" s="7">
        <f t="shared" si="28"/>
        <v>3.8207206966288396</v>
      </c>
      <c r="AB100" s="7">
        <f t="shared" si="29"/>
        <v>4.0018248818025786</v>
      </c>
      <c r="AC100" s="7">
        <f t="shared" si="30"/>
        <v>4.1699128579980549</v>
      </c>
      <c r="AD100" s="7">
        <f t="shared" si="31"/>
        <v>4.0789807579098412</v>
      </c>
      <c r="AE100" s="7">
        <f t="shared" si="32"/>
        <v>4.5263953404163262</v>
      </c>
      <c r="AF100" s="7">
        <f t="shared" si="33"/>
        <v>4.4959216228579475</v>
      </c>
      <c r="AG100" s="7">
        <f t="shared" si="34"/>
        <v>4.6401805272079786</v>
      </c>
      <c r="AH100">
        <v>0.25688</v>
      </c>
      <c r="AI100" s="7">
        <f t="shared" si="36"/>
        <v>8.1104478286126193E-3</v>
      </c>
      <c r="AJ100" s="7">
        <f t="shared" si="36"/>
        <v>7.6982156052546316E-3</v>
      </c>
      <c r="AK100" s="7">
        <f t="shared" si="36"/>
        <v>7.6620714849704981E-3</v>
      </c>
      <c r="AL100" s="7">
        <f t="shared" si="36"/>
        <v>7.5159266487812518E-3</v>
      </c>
      <c r="AM100" s="7">
        <f t="shared" si="36"/>
        <v>7.8965946200878386E-3</v>
      </c>
      <c r="AN100" s="7">
        <f t="shared" si="36"/>
        <v>8.1155675219675236E-3</v>
      </c>
      <c r="AO100" s="7">
        <f t="shared" si="36"/>
        <v>8.864691094302532E-3</v>
      </c>
      <c r="AP100" s="7">
        <f t="shared" si="36"/>
        <v>8.9366173049876714E-3</v>
      </c>
      <c r="AQ100" s="7">
        <f t="shared" si="36"/>
        <v>9.8146673255001624E-3</v>
      </c>
      <c r="AR100" s="7">
        <f t="shared" si="36"/>
        <v>1.0279887756374465E-2</v>
      </c>
      <c r="AS100" s="7">
        <f t="shared" si="36"/>
        <v>1.0711672149625404E-2</v>
      </c>
      <c r="AT100" s="7">
        <f t="shared" si="36"/>
        <v>1.0478085770918799E-2</v>
      </c>
      <c r="AU100" s="7">
        <f t="shared" si="36"/>
        <v>1.1627404350461459E-2</v>
      </c>
      <c r="AV100" s="7">
        <f t="shared" si="36"/>
        <v>1.1549123464797495E-2</v>
      </c>
      <c r="AW100" s="7">
        <f t="shared" si="36"/>
        <v>1.1919695738291856E-2</v>
      </c>
    </row>
    <row r="101" spans="1:49" x14ac:dyDescent="0.25">
      <c r="A101">
        <v>1510</v>
      </c>
      <c r="B101" s="3">
        <v>6.8893170000000001</v>
      </c>
      <c r="C101" s="3">
        <v>93.077509000000006</v>
      </c>
      <c r="D101">
        <v>9.3936989999999998</v>
      </c>
      <c r="E101">
        <v>9.2816010000000002</v>
      </c>
      <c r="F101">
        <v>9.2150400000000001</v>
      </c>
      <c r="G101">
        <v>9.3624460000000003</v>
      </c>
      <c r="H101">
        <v>9.3927610000000001</v>
      </c>
      <c r="I101">
        <v>9.6709969999999998</v>
      </c>
      <c r="J101">
        <v>9.7579919999999998</v>
      </c>
      <c r="K101">
        <v>9.9177959999999992</v>
      </c>
      <c r="L101">
        <v>10.066025</v>
      </c>
      <c r="M101">
        <v>10.168206</v>
      </c>
      <c r="N101">
        <v>10.270887</v>
      </c>
      <c r="O101">
        <v>10.258285000000001</v>
      </c>
      <c r="P101">
        <v>10.570970000000001</v>
      </c>
      <c r="Q101">
        <v>10.584901</v>
      </c>
      <c r="R101">
        <v>10.720931999999999</v>
      </c>
      <c r="S101" s="7">
        <f t="shared" si="20"/>
        <v>2.8850079797198238</v>
      </c>
      <c r="T101" s="7">
        <f t="shared" si="21"/>
        <v>2.7561180766976499</v>
      </c>
      <c r="U101" s="7">
        <f t="shared" si="22"/>
        <v>2.679575609971117</v>
      </c>
      <c r="V101" s="7">
        <f t="shared" si="23"/>
        <v>2.8490756912144217</v>
      </c>
      <c r="W101" s="7">
        <f t="shared" si="24"/>
        <v>2.8839295656246549</v>
      </c>
      <c r="X101" s="7">
        <f t="shared" si="25"/>
        <v>3.2037457752390011</v>
      </c>
      <c r="Y101" s="7">
        <f t="shared" si="26"/>
        <v>3.3037125259322688</v>
      </c>
      <c r="Z101" s="7">
        <f t="shared" si="27"/>
        <v>3.4873088119523477</v>
      </c>
      <c r="AA101" s="7">
        <f t="shared" si="28"/>
        <v>3.6575651537060221</v>
      </c>
      <c r="AB101" s="7">
        <f t="shared" si="29"/>
        <v>3.7749072932045653</v>
      </c>
      <c r="AC101" s="7">
        <f t="shared" si="30"/>
        <v>3.8928044621224243</v>
      </c>
      <c r="AD101" s="7">
        <f t="shared" si="31"/>
        <v>3.878336021225278</v>
      </c>
      <c r="AE101" s="7">
        <f t="shared" si="32"/>
        <v>4.2372463535871461</v>
      </c>
      <c r="AF101" s="7">
        <f t="shared" si="33"/>
        <v>4.2532326816638459</v>
      </c>
      <c r="AG101" s="7">
        <f t="shared" si="34"/>
        <v>4.4093146320863932</v>
      </c>
      <c r="AH101">
        <v>0.26268999999999998</v>
      </c>
      <c r="AI101" s="7">
        <f t="shared" si="36"/>
        <v>7.5786274619260045E-3</v>
      </c>
      <c r="AJ101" s="7">
        <f t="shared" si="36"/>
        <v>7.2400465756770564E-3</v>
      </c>
      <c r="AK101" s="7">
        <f t="shared" si="36"/>
        <v>7.0389771698331268E-3</v>
      </c>
      <c r="AL101" s="7">
        <f t="shared" si="36"/>
        <v>7.4842369332511639E-3</v>
      </c>
      <c r="AM101" s="7">
        <f t="shared" si="36"/>
        <v>7.575794575939405E-3</v>
      </c>
      <c r="AN101" s="7">
        <f t="shared" si="36"/>
        <v>8.4159197769753322E-3</v>
      </c>
      <c r="AO101" s="7">
        <f t="shared" si="36"/>
        <v>8.6785224343714756E-3</v>
      </c>
      <c r="AP101" s="7">
        <f t="shared" si="36"/>
        <v>9.1608115181176213E-3</v>
      </c>
      <c r="AQ101" s="7">
        <f t="shared" si="36"/>
        <v>9.6080579022703484E-3</v>
      </c>
      <c r="AR101" s="7">
        <f t="shared" si="36"/>
        <v>9.9163039685190718E-3</v>
      </c>
      <c r="AS101" s="7">
        <f t="shared" si="36"/>
        <v>1.0226008041549394E-2</v>
      </c>
      <c r="AT101" s="7">
        <f t="shared" si="36"/>
        <v>1.0188000894156682E-2</v>
      </c>
      <c r="AU101" s="7">
        <f t="shared" si="36"/>
        <v>1.1130822446238073E-2</v>
      </c>
      <c r="AV101" s="7">
        <f t="shared" si="36"/>
        <v>1.1172816931462756E-2</v>
      </c>
      <c r="AW101" s="7">
        <f t="shared" si="36"/>
        <v>1.1582828607027746E-2</v>
      </c>
    </row>
    <row r="102" spans="1:49" x14ac:dyDescent="0.25">
      <c r="A102">
        <v>1500</v>
      </c>
      <c r="B102" s="3">
        <v>6.7825449999999998</v>
      </c>
      <c r="C102" s="3">
        <v>93.066573000000005</v>
      </c>
      <c r="D102">
        <v>9.3721300000000003</v>
      </c>
      <c r="E102">
        <v>9.2849179999999993</v>
      </c>
      <c r="F102">
        <v>9.1482069999999993</v>
      </c>
      <c r="G102">
        <v>9.3356089999999998</v>
      </c>
      <c r="H102">
        <v>9.3473869999999994</v>
      </c>
      <c r="I102">
        <v>9.5655009999999994</v>
      </c>
      <c r="J102">
        <v>9.7722329999999999</v>
      </c>
      <c r="K102">
        <v>9.8645189999999996</v>
      </c>
      <c r="L102">
        <v>9.9029089999999993</v>
      </c>
      <c r="M102">
        <v>10.104729000000001</v>
      </c>
      <c r="N102">
        <v>10.200585999999999</v>
      </c>
      <c r="O102">
        <v>10.277796</v>
      </c>
      <c r="P102">
        <v>10.526611000000001</v>
      </c>
      <c r="Q102">
        <v>10.632505</v>
      </c>
      <c r="R102">
        <v>10.654533000000001</v>
      </c>
      <c r="S102" s="7">
        <f t="shared" si="20"/>
        <v>2.9837534558623973</v>
      </c>
      <c r="T102" s="7">
        <f t="shared" si="21"/>
        <v>2.8834631814774592</v>
      </c>
      <c r="U102" s="7">
        <f t="shared" si="22"/>
        <v>2.7262235420728902</v>
      </c>
      <c r="V102" s="7">
        <f t="shared" si="23"/>
        <v>2.9417574460255986</v>
      </c>
      <c r="W102" s="7">
        <f t="shared" si="24"/>
        <v>2.9553013952174352</v>
      </c>
      <c r="X102" s="7">
        <f t="shared" si="25"/>
        <v>3.2060735363862967</v>
      </c>
      <c r="Y102" s="7">
        <f t="shared" si="26"/>
        <v>3.4436805637550409</v>
      </c>
      <c r="Z102" s="7">
        <f t="shared" si="27"/>
        <v>3.5497245240289819</v>
      </c>
      <c r="AA102" s="7">
        <f t="shared" si="28"/>
        <v>3.5938331869239701</v>
      </c>
      <c r="AB102" s="7">
        <f t="shared" si="29"/>
        <v>3.8256732544741205</v>
      </c>
      <c r="AC102" s="7">
        <f t="shared" si="30"/>
        <v>3.9357630710893705</v>
      </c>
      <c r="AD102" s="7">
        <f t="shared" si="31"/>
        <v>4.0244252023662881</v>
      </c>
      <c r="AE102" s="7">
        <f t="shared" si="32"/>
        <v>4.3100728199225822</v>
      </c>
      <c r="AF102" s="7">
        <f t="shared" si="33"/>
        <v>4.4316088693205806</v>
      </c>
      <c r="AG102" s="7">
        <f t="shared" si="34"/>
        <v>4.456888193212289</v>
      </c>
      <c r="AH102">
        <v>0.24339</v>
      </c>
      <c r="AI102" s="7">
        <f t="shared" si="36"/>
        <v>7.2621575362234883E-3</v>
      </c>
      <c r="AJ102" s="7">
        <f t="shared" si="36"/>
        <v>7.0180610373979883E-3</v>
      </c>
      <c r="AK102" s="7">
        <f t="shared" si="36"/>
        <v>6.6353554790512075E-3</v>
      </c>
      <c r="AL102" s="7">
        <f t="shared" si="36"/>
        <v>7.159943447881705E-3</v>
      </c>
      <c r="AM102" s="7">
        <f t="shared" si="36"/>
        <v>7.1929080658197156E-3</v>
      </c>
      <c r="AN102" s="7">
        <f t="shared" si="36"/>
        <v>7.803262380210607E-3</v>
      </c>
      <c r="AO102" s="7">
        <f t="shared" si="36"/>
        <v>8.3815741241233949E-3</v>
      </c>
      <c r="AP102" s="7">
        <f t="shared" si="36"/>
        <v>8.6396745190341386E-3</v>
      </c>
      <c r="AQ102" s="7">
        <f t="shared" si="36"/>
        <v>8.7470305936542501E-3</v>
      </c>
      <c r="AR102" s="7">
        <f t="shared" si="36"/>
        <v>9.3113061340645616E-3</v>
      </c>
      <c r="AS102" s="7">
        <f t="shared" si="36"/>
        <v>9.5792537387244196E-3</v>
      </c>
      <c r="AT102" s="7">
        <f t="shared" si="36"/>
        <v>9.7950485000393092E-3</v>
      </c>
      <c r="AU102" s="7">
        <f t="shared" si="36"/>
        <v>1.0490286236409572E-2</v>
      </c>
      <c r="AV102" s="7">
        <f t="shared" si="36"/>
        <v>1.0786092827039361E-2</v>
      </c>
      <c r="AW102" s="7">
        <f t="shared" si="36"/>
        <v>1.084762017345939E-2</v>
      </c>
    </row>
    <row r="103" spans="1:49" x14ac:dyDescent="0.25">
      <c r="A103">
        <v>1490</v>
      </c>
      <c r="B103" s="3">
        <v>6.8005250000000004</v>
      </c>
      <c r="C103" s="3">
        <v>93.035283000000007</v>
      </c>
      <c r="D103">
        <v>9.3630519999999997</v>
      </c>
      <c r="E103">
        <v>9.2806599999999992</v>
      </c>
      <c r="F103">
        <v>9.2066859999999995</v>
      </c>
      <c r="G103">
        <v>9.2548580000000005</v>
      </c>
      <c r="H103">
        <v>9.3896429999999995</v>
      </c>
      <c r="I103">
        <v>9.5293489999999998</v>
      </c>
      <c r="J103">
        <v>9.6326920000000005</v>
      </c>
      <c r="K103">
        <v>9.8471989999999998</v>
      </c>
      <c r="L103">
        <v>10.006171</v>
      </c>
      <c r="M103">
        <v>10.118071</v>
      </c>
      <c r="N103">
        <v>10.292507000000001</v>
      </c>
      <c r="O103">
        <v>10.309777</v>
      </c>
      <c r="P103">
        <v>10.508409</v>
      </c>
      <c r="Q103">
        <v>10.509008</v>
      </c>
      <c r="R103">
        <v>10.645137</v>
      </c>
      <c r="S103" s="7">
        <f t="shared" si="20"/>
        <v>2.954606056647556</v>
      </c>
      <c r="T103" s="7">
        <f t="shared" si="21"/>
        <v>2.859792434825418</v>
      </c>
      <c r="U103" s="7">
        <f t="shared" si="22"/>
        <v>2.7746554931156924</v>
      </c>
      <c r="V103" s="7">
        <f t="shared" si="23"/>
        <v>2.83009794230906</v>
      </c>
      <c r="W103" s="7">
        <f t="shared" si="24"/>
        <v>2.9852033667833582</v>
      </c>
      <c r="X103" s="7">
        <f t="shared" si="25"/>
        <v>3.1459370923369021</v>
      </c>
      <c r="Y103" s="7">
        <f t="shared" si="26"/>
        <v>3.2648120187754133</v>
      </c>
      <c r="Z103" s="7">
        <f t="shared" si="27"/>
        <v>3.5114968555044199</v>
      </c>
      <c r="AA103" s="7">
        <f t="shared" si="28"/>
        <v>3.6942624687338328</v>
      </c>
      <c r="AB103" s="7">
        <f t="shared" si="29"/>
        <v>3.8228834269275738</v>
      </c>
      <c r="AC103" s="7">
        <f t="shared" si="30"/>
        <v>4.0233400117076803</v>
      </c>
      <c r="AD103" s="7">
        <f t="shared" si="31"/>
        <v>4.0431831932960289</v>
      </c>
      <c r="AE103" s="7">
        <f t="shared" si="32"/>
        <v>4.2713722025962868</v>
      </c>
      <c r="AF103" s="7">
        <f t="shared" si="33"/>
        <v>4.2720602281061613</v>
      </c>
      <c r="AG103" s="7">
        <f t="shared" si="34"/>
        <v>4.4284044576617374</v>
      </c>
      <c r="AH103">
        <v>0.16993</v>
      </c>
      <c r="AI103" s="7">
        <f t="shared" si="36"/>
        <v>5.0207620720611919E-3</v>
      </c>
      <c r="AJ103" s="7">
        <f t="shared" si="36"/>
        <v>4.8596452844988326E-3</v>
      </c>
      <c r="AK103" s="7">
        <f t="shared" si="36"/>
        <v>4.7149720794514962E-3</v>
      </c>
      <c r="AL103" s="7">
        <f t="shared" si="36"/>
        <v>4.8091854333657856E-3</v>
      </c>
      <c r="AM103" s="7">
        <f t="shared" si="36"/>
        <v>5.0727560811749603E-3</v>
      </c>
      <c r="AN103" s="7">
        <f t="shared" si="36"/>
        <v>5.3458909010080978E-3</v>
      </c>
      <c r="AO103" s="7">
        <f t="shared" si="36"/>
        <v>5.5478950635050595E-3</v>
      </c>
      <c r="AP103" s="7">
        <f t="shared" si="36"/>
        <v>5.96708660655866E-3</v>
      </c>
      <c r="AQ103" s="7">
        <f t="shared" si="36"/>
        <v>6.2776602131194015E-3</v>
      </c>
      <c r="AR103" s="7">
        <f t="shared" si="36"/>
        <v>6.4962258073780269E-3</v>
      </c>
      <c r="AS103" s="7">
        <f t="shared" si="36"/>
        <v>6.8368616818948614E-3</v>
      </c>
      <c r="AT103" s="7">
        <f t="shared" si="36"/>
        <v>6.8705812003679425E-3</v>
      </c>
      <c r="AU103" s="7">
        <f t="shared" si="36"/>
        <v>7.2583427838718703E-3</v>
      </c>
      <c r="AV103" s="7">
        <f t="shared" si="36"/>
        <v>7.2595119456208002E-3</v>
      </c>
      <c r="AW103" s="7">
        <f t="shared" si="36"/>
        <v>7.5251876949045905E-3</v>
      </c>
    </row>
    <row r="104" spans="1:49" x14ac:dyDescent="0.25">
      <c r="A104">
        <v>1480</v>
      </c>
      <c r="B104" s="3">
        <v>6.8169839999999997</v>
      </c>
      <c r="C104" s="3">
        <v>92.963706000000002</v>
      </c>
      <c r="D104">
        <v>9.4791899999999991</v>
      </c>
      <c r="E104">
        <v>9.3445710000000002</v>
      </c>
      <c r="F104">
        <v>9.2457449999999994</v>
      </c>
      <c r="G104">
        <v>9.2525099999999991</v>
      </c>
      <c r="H104">
        <v>9.3708860000000005</v>
      </c>
      <c r="I104">
        <v>9.5504049999999996</v>
      </c>
      <c r="J104">
        <v>9.6415299999999995</v>
      </c>
      <c r="K104">
        <v>9.7870369999999998</v>
      </c>
      <c r="L104">
        <v>9.9816269999999996</v>
      </c>
      <c r="M104">
        <v>9.9848979999999994</v>
      </c>
      <c r="N104">
        <v>10.12181</v>
      </c>
      <c r="O104">
        <v>10.316661</v>
      </c>
      <c r="P104">
        <v>10.477793</v>
      </c>
      <c r="Q104">
        <v>10.616749</v>
      </c>
      <c r="R104">
        <v>10.605468</v>
      </c>
      <c r="S104" s="7">
        <f t="shared" si="20"/>
        <v>3.0739993000661223</v>
      </c>
      <c r="T104" s="7">
        <f t="shared" si="21"/>
        <v>2.9188665639741109</v>
      </c>
      <c r="U104" s="7">
        <f t="shared" si="22"/>
        <v>2.8049601654084757</v>
      </c>
      <c r="V104" s="7">
        <f t="shared" si="23"/>
        <v>2.8127580388055211</v>
      </c>
      <c r="W104" s="7">
        <f t="shared" si="24"/>
        <v>2.9491941254709007</v>
      </c>
      <c r="X104" s="7">
        <f t="shared" si="25"/>
        <v>3.1560530066628933</v>
      </c>
      <c r="Y104" s="7">
        <f t="shared" si="26"/>
        <v>3.2610335398196981</v>
      </c>
      <c r="Z104" s="7">
        <f t="shared" si="27"/>
        <v>3.4286336262590935</v>
      </c>
      <c r="AA104" s="7">
        <f t="shared" si="28"/>
        <v>3.6527092618921002</v>
      </c>
      <c r="AB104" s="7">
        <f t="shared" si="29"/>
        <v>3.6564753202503857</v>
      </c>
      <c r="AC104" s="7">
        <f t="shared" si="30"/>
        <v>3.814091252737668</v>
      </c>
      <c r="AD104" s="7">
        <f t="shared" si="31"/>
        <v>4.0383492224312354</v>
      </c>
      <c r="AE104" s="7">
        <f t="shared" si="32"/>
        <v>4.2237473866644137</v>
      </c>
      <c r="AF104" s="7">
        <f t="shared" si="33"/>
        <v>4.3835921561746787</v>
      </c>
      <c r="AG104" s="7">
        <f t="shared" si="34"/>
        <v>4.3706166258967514</v>
      </c>
      <c r="AH104">
        <v>5.9060000000000001E-2</v>
      </c>
      <c r="AI104" s="7">
        <f t="shared" ref="AI104:AW120" si="37">S104*$AH104/100</f>
        <v>1.8155039866190521E-3</v>
      </c>
      <c r="AJ104" s="7">
        <f t="shared" si="37"/>
        <v>1.72388259268311E-3</v>
      </c>
      <c r="AK104" s="7">
        <f t="shared" si="37"/>
        <v>1.656609473690246E-3</v>
      </c>
      <c r="AL104" s="7">
        <f t="shared" si="37"/>
        <v>1.6612148977185408E-3</v>
      </c>
      <c r="AM104" s="7">
        <f t="shared" si="37"/>
        <v>1.7417940505031141E-3</v>
      </c>
      <c r="AN104" s="7">
        <f t="shared" si="37"/>
        <v>1.8639649057351048E-3</v>
      </c>
      <c r="AO104" s="7">
        <f t="shared" si="37"/>
        <v>1.9259664086175138E-3</v>
      </c>
      <c r="AP104" s="7">
        <f t="shared" si="37"/>
        <v>2.0249510196686206E-3</v>
      </c>
      <c r="AQ104" s="7">
        <f t="shared" si="37"/>
        <v>2.1572900900734744E-3</v>
      </c>
      <c r="AR104" s="7">
        <f t="shared" si="37"/>
        <v>2.1595143241398777E-3</v>
      </c>
      <c r="AS104" s="7">
        <f t="shared" si="37"/>
        <v>2.2526022938668669E-3</v>
      </c>
      <c r="AT104" s="7">
        <f t="shared" si="37"/>
        <v>2.3850490507678875E-3</v>
      </c>
      <c r="AU104" s="7">
        <f t="shared" si="37"/>
        <v>2.4945452065640028E-3</v>
      </c>
      <c r="AV104" s="7">
        <f t="shared" si="37"/>
        <v>2.5889495274367654E-3</v>
      </c>
      <c r="AW104" s="7">
        <f t="shared" si="37"/>
        <v>2.5812861792546215E-3</v>
      </c>
    </row>
    <row r="105" spans="1:49" x14ac:dyDescent="0.25">
      <c r="A105">
        <v>1470</v>
      </c>
      <c r="B105" s="3">
        <v>6.7864289999999992</v>
      </c>
      <c r="C105" s="3">
        <v>92.914233999999993</v>
      </c>
      <c r="D105">
        <v>9.3806410000000007</v>
      </c>
      <c r="E105">
        <v>9.2397120000000008</v>
      </c>
      <c r="F105">
        <v>9.1333230000000007</v>
      </c>
      <c r="G105">
        <v>9.2215129999999998</v>
      </c>
      <c r="H105">
        <v>9.2951370000000004</v>
      </c>
      <c r="I105">
        <v>9.5446229999999996</v>
      </c>
      <c r="J105">
        <v>9.7700689999999994</v>
      </c>
      <c r="K105">
        <v>9.9550169999999998</v>
      </c>
      <c r="L105">
        <v>9.8880520000000001</v>
      </c>
      <c r="M105">
        <v>10.027818999999999</v>
      </c>
      <c r="N105">
        <v>10.114934999999999</v>
      </c>
      <c r="O105">
        <v>10.233475</v>
      </c>
      <c r="P105">
        <v>10.555006000000001</v>
      </c>
      <c r="Q105">
        <v>10.549712</v>
      </c>
      <c r="R105">
        <v>10.654752</v>
      </c>
      <c r="S105" s="7">
        <f t="shared" si="20"/>
        <v>2.9988600932521203</v>
      </c>
      <c r="T105" s="7">
        <f t="shared" si="21"/>
        <v>2.8362624031145209</v>
      </c>
      <c r="U105" s="7">
        <f t="shared" si="22"/>
        <v>2.7134916278113699</v>
      </c>
      <c r="V105" s="7">
        <f t="shared" si="23"/>
        <v>2.8152625747466997</v>
      </c>
      <c r="W105" s="7">
        <f t="shared" si="24"/>
        <v>2.9002136233712559</v>
      </c>
      <c r="X105" s="7">
        <f t="shared" si="25"/>
        <v>3.1880100721354863</v>
      </c>
      <c r="Y105" s="7">
        <f t="shared" si="26"/>
        <v>3.4479781320990446</v>
      </c>
      <c r="Z105" s="7">
        <f t="shared" si="27"/>
        <v>3.6611781889680488</v>
      </c>
      <c r="AA105" s="7">
        <f t="shared" si="28"/>
        <v>3.5839909747435486</v>
      </c>
      <c r="AB105" s="7">
        <f t="shared" si="29"/>
        <v>3.7450842254672927</v>
      </c>
      <c r="AC105" s="7">
        <f t="shared" si="30"/>
        <v>3.8454748985253651</v>
      </c>
      <c r="AD105" s="7">
        <f t="shared" si="31"/>
        <v>3.982055913608765</v>
      </c>
      <c r="AE105" s="7">
        <f t="shared" si="32"/>
        <v>4.3523940552542619</v>
      </c>
      <c r="AF105" s="7">
        <f t="shared" si="33"/>
        <v>4.3462979582223156</v>
      </c>
      <c r="AG105" s="7">
        <f t="shared" si="34"/>
        <v>4.4672431746489156</v>
      </c>
      <c r="AH105">
        <v>4.8399999999999999E-2</v>
      </c>
      <c r="AI105" s="7">
        <f t="shared" si="37"/>
        <v>1.4514482851340263E-3</v>
      </c>
      <c r="AJ105" s="7">
        <f t="shared" si="37"/>
        <v>1.3727510031074281E-3</v>
      </c>
      <c r="AK105" s="7">
        <f t="shared" si="37"/>
        <v>1.3133299478607029E-3</v>
      </c>
      <c r="AL105" s="7">
        <f t="shared" si="37"/>
        <v>1.3625870861774026E-3</v>
      </c>
      <c r="AM105" s="7">
        <f t="shared" si="37"/>
        <v>1.4037033937116877E-3</v>
      </c>
      <c r="AN105" s="7">
        <f t="shared" si="37"/>
        <v>1.5429968749135752E-3</v>
      </c>
      <c r="AO105" s="7">
        <f t="shared" si="37"/>
        <v>1.6688214159359374E-3</v>
      </c>
      <c r="AP105" s="7">
        <f t="shared" si="37"/>
        <v>1.7720102434605357E-3</v>
      </c>
      <c r="AQ105" s="7">
        <f t="shared" si="37"/>
        <v>1.7346516317758775E-3</v>
      </c>
      <c r="AR105" s="7">
        <f t="shared" si="37"/>
        <v>1.8126207651261697E-3</v>
      </c>
      <c r="AS105" s="7">
        <f t="shared" si="37"/>
        <v>1.8612098508862765E-3</v>
      </c>
      <c r="AT105" s="7">
        <f t="shared" si="37"/>
        <v>1.9273150621866423E-3</v>
      </c>
      <c r="AU105" s="7">
        <f t="shared" si="37"/>
        <v>2.1065587227430626E-3</v>
      </c>
      <c r="AV105" s="7">
        <f t="shared" si="37"/>
        <v>2.1036082117796007E-3</v>
      </c>
      <c r="AW105" s="7">
        <f t="shared" si="37"/>
        <v>2.1621456965300752E-3</v>
      </c>
    </row>
    <row r="106" spans="1:49" x14ac:dyDescent="0.25">
      <c r="A106">
        <v>1460</v>
      </c>
      <c r="B106" s="3">
        <v>6.8041939999999999</v>
      </c>
      <c r="C106" s="3">
        <v>92.854545999999999</v>
      </c>
      <c r="D106">
        <v>9.3417630000000003</v>
      </c>
      <c r="E106">
        <v>9.1663650000000008</v>
      </c>
      <c r="F106">
        <v>9.1732399999999998</v>
      </c>
      <c r="G106">
        <v>9.2358309999999992</v>
      </c>
      <c r="H106">
        <v>9.2609239999999993</v>
      </c>
      <c r="I106">
        <v>9.5297660000000004</v>
      </c>
      <c r="J106">
        <v>9.6840069999999994</v>
      </c>
      <c r="K106">
        <v>9.7784460000000006</v>
      </c>
      <c r="L106">
        <v>9.9117809999999995</v>
      </c>
      <c r="M106">
        <v>10.009088</v>
      </c>
      <c r="N106">
        <v>10.109679</v>
      </c>
      <c r="O106">
        <v>10.129992</v>
      </c>
      <c r="P106">
        <v>10.367459</v>
      </c>
      <c r="Q106">
        <v>10.472878</v>
      </c>
      <c r="R106">
        <v>10.572635</v>
      </c>
      <c r="S106" s="7">
        <f t="shared" si="20"/>
        <v>2.9372619670179239</v>
      </c>
      <c r="T106" s="7">
        <f t="shared" si="21"/>
        <v>2.7346147607929909</v>
      </c>
      <c r="U106" s="7">
        <f t="shared" si="22"/>
        <v>2.7425588906185316</v>
      </c>
      <c r="V106" s="7">
        <f t="shared" si="23"/>
        <v>2.8148794467911982</v>
      </c>
      <c r="W106" s="7">
        <f t="shared" si="24"/>
        <v>2.8438710651308283</v>
      </c>
      <c r="X106" s="7">
        <f t="shared" si="25"/>
        <v>3.1544102819693647</v>
      </c>
      <c r="Y106" s="7">
        <f t="shared" si="26"/>
        <v>3.3325146081538142</v>
      </c>
      <c r="Z106" s="7">
        <f t="shared" si="27"/>
        <v>3.441543344058664</v>
      </c>
      <c r="AA106" s="7">
        <f t="shared" si="28"/>
        <v>3.5954494609483865</v>
      </c>
      <c r="AB106" s="7">
        <f t="shared" si="29"/>
        <v>3.707748733463156</v>
      </c>
      <c r="AC106" s="7">
        <f t="shared" si="30"/>
        <v>3.8238198949584632</v>
      </c>
      <c r="AD106" s="7">
        <f t="shared" si="31"/>
        <v>3.8472566748912511</v>
      </c>
      <c r="AE106" s="7">
        <f t="shared" si="32"/>
        <v>4.1211863160728646</v>
      </c>
      <c r="AF106" s="7">
        <f t="shared" si="33"/>
        <v>4.2427594075712838</v>
      </c>
      <c r="AG106" s="7">
        <f t="shared" si="34"/>
        <v>4.3577842987149245</v>
      </c>
      <c r="AH106">
        <v>8.3159999999999998E-2</v>
      </c>
      <c r="AI106" s="7">
        <f t="shared" si="37"/>
        <v>2.4426270517721054E-3</v>
      </c>
      <c r="AJ106" s="7">
        <f t="shared" si="37"/>
        <v>2.2741056350754512E-3</v>
      </c>
      <c r="AK106" s="7">
        <f t="shared" si="37"/>
        <v>2.2807119734383706E-3</v>
      </c>
      <c r="AL106" s="7">
        <f t="shared" si="37"/>
        <v>2.3408537479515604E-3</v>
      </c>
      <c r="AM106" s="7">
        <f t="shared" si="37"/>
        <v>2.364963177762797E-3</v>
      </c>
      <c r="AN106" s="7">
        <f t="shared" si="37"/>
        <v>2.6232075904857239E-3</v>
      </c>
      <c r="AO106" s="7">
        <f t="shared" si="37"/>
        <v>2.7713191481407119E-3</v>
      </c>
      <c r="AP106" s="7">
        <f t="shared" si="37"/>
        <v>2.8619874449191851E-3</v>
      </c>
      <c r="AQ106" s="7">
        <f t="shared" si="37"/>
        <v>2.9899757717246783E-3</v>
      </c>
      <c r="AR106" s="7">
        <f t="shared" si="37"/>
        <v>3.0833638467479608E-3</v>
      </c>
      <c r="AS106" s="7">
        <f t="shared" si="37"/>
        <v>3.179888624647458E-3</v>
      </c>
      <c r="AT106" s="7">
        <f t="shared" si="37"/>
        <v>3.1993786508395642E-3</v>
      </c>
      <c r="AU106" s="7">
        <f t="shared" si="37"/>
        <v>3.4271785404461942E-3</v>
      </c>
      <c r="AV106" s="7">
        <f t="shared" si="37"/>
        <v>3.5282787233362795E-3</v>
      </c>
      <c r="AW106" s="7">
        <f t="shared" si="37"/>
        <v>3.6239334228113313E-3</v>
      </c>
    </row>
    <row r="107" spans="1:49" x14ac:dyDescent="0.25">
      <c r="A107">
        <v>1450</v>
      </c>
      <c r="B107" s="3">
        <v>6.8114869999999996</v>
      </c>
      <c r="C107" s="3">
        <v>92.808313999999996</v>
      </c>
      <c r="D107">
        <v>9.2693030000000007</v>
      </c>
      <c r="E107">
        <v>9.2629520000000003</v>
      </c>
      <c r="F107">
        <v>9.1692710000000002</v>
      </c>
      <c r="G107">
        <v>9.2264669999999995</v>
      </c>
      <c r="H107">
        <v>9.3290629999999997</v>
      </c>
      <c r="I107">
        <v>9.5507989999999996</v>
      </c>
      <c r="J107">
        <v>9.6982920000000004</v>
      </c>
      <c r="K107">
        <v>9.7868270000000006</v>
      </c>
      <c r="L107">
        <v>9.9813500000000008</v>
      </c>
      <c r="M107">
        <v>10.037341</v>
      </c>
      <c r="N107">
        <v>10.245037999999999</v>
      </c>
      <c r="O107">
        <v>10.160098</v>
      </c>
      <c r="P107">
        <v>10.424148000000001</v>
      </c>
      <c r="Q107">
        <v>10.590187999999999</v>
      </c>
      <c r="R107">
        <v>10.677194</v>
      </c>
      <c r="S107" s="7">
        <f t="shared" si="20"/>
        <v>2.8479496346412243</v>
      </c>
      <c r="T107" s="7">
        <f t="shared" si="21"/>
        <v>2.8406047677251274</v>
      </c>
      <c r="U107" s="7">
        <f t="shared" si="22"/>
        <v>2.7322550894385351</v>
      </c>
      <c r="V107" s="7">
        <f t="shared" si="23"/>
        <v>2.7984088096365269</v>
      </c>
      <c r="W107" s="7">
        <f t="shared" si="24"/>
        <v>2.9170578608964504</v>
      </c>
      <c r="X107" s="7">
        <f t="shared" si="25"/>
        <v>3.1734229518774235</v>
      </c>
      <c r="Y107" s="7">
        <f t="shared" si="26"/>
        <v>3.3439006409798355</v>
      </c>
      <c r="Z107" s="7">
        <f t="shared" si="27"/>
        <v>3.4462135076245866</v>
      </c>
      <c r="AA107" s="7">
        <f t="shared" si="28"/>
        <v>3.6709580936929882</v>
      </c>
      <c r="AB107" s="7">
        <f t="shared" si="29"/>
        <v>3.7356352143724112</v>
      </c>
      <c r="AC107" s="7">
        <f t="shared" si="30"/>
        <v>3.9755032351129187</v>
      </c>
      <c r="AD107" s="7">
        <f t="shared" si="31"/>
        <v>3.8774160358295742</v>
      </c>
      <c r="AE107" s="7">
        <f t="shared" si="32"/>
        <v>4.1822932072264623</v>
      </c>
      <c r="AF107" s="7">
        <f t="shared" si="33"/>
        <v>4.3739411509134838</v>
      </c>
      <c r="AG107" s="7">
        <f t="shared" si="34"/>
        <v>4.4743458391103257</v>
      </c>
      <c r="AH107">
        <v>2.6700000000000002E-2</v>
      </c>
      <c r="AI107" s="7">
        <f t="shared" si="37"/>
        <v>7.6040255244920691E-4</v>
      </c>
      <c r="AJ107" s="7">
        <f t="shared" si="37"/>
        <v>7.5844147298260902E-4</v>
      </c>
      <c r="AK107" s="7">
        <f t="shared" si="37"/>
        <v>7.2951210888008895E-4</v>
      </c>
      <c r="AL107" s="7">
        <f t="shared" si="37"/>
        <v>7.4717515217295272E-4</v>
      </c>
      <c r="AM107" s="7">
        <f t="shared" si="37"/>
        <v>7.788544488593523E-4</v>
      </c>
      <c r="AN107" s="7">
        <f t="shared" si="37"/>
        <v>8.4730392815127219E-4</v>
      </c>
      <c r="AO107" s="7">
        <f t="shared" si="37"/>
        <v>8.9282147114161619E-4</v>
      </c>
      <c r="AP107" s="7">
        <f t="shared" si="37"/>
        <v>9.2013900653576471E-4</v>
      </c>
      <c r="AQ107" s="7">
        <f t="shared" si="37"/>
        <v>9.8014581101602775E-4</v>
      </c>
      <c r="AR107" s="7">
        <f t="shared" si="37"/>
        <v>9.9741460223743382E-4</v>
      </c>
      <c r="AS107" s="7">
        <f t="shared" si="37"/>
        <v>1.0614593637751494E-3</v>
      </c>
      <c r="AT107" s="7">
        <f t="shared" si="37"/>
        <v>1.0352700815664964E-3</v>
      </c>
      <c r="AU107" s="7">
        <f t="shared" si="37"/>
        <v>1.1166722863294655E-3</v>
      </c>
      <c r="AV107" s="7">
        <f t="shared" si="37"/>
        <v>1.1678422872939001E-3</v>
      </c>
      <c r="AW107" s="7">
        <f t="shared" si="37"/>
        <v>1.1946503390424571E-3</v>
      </c>
    </row>
    <row r="108" spans="1:49" x14ac:dyDescent="0.25">
      <c r="A108">
        <v>1440</v>
      </c>
      <c r="B108" s="3">
        <v>6.7173090000000002</v>
      </c>
      <c r="C108" s="3">
        <v>92.694664000000003</v>
      </c>
      <c r="D108">
        <v>9.2784870000000002</v>
      </c>
      <c r="E108">
        <v>9.2330089999999991</v>
      </c>
      <c r="F108">
        <v>9.0759570000000007</v>
      </c>
      <c r="G108">
        <v>9.2506389999999996</v>
      </c>
      <c r="H108">
        <v>9.3167539999999995</v>
      </c>
      <c r="I108">
        <v>9.4564719999999998</v>
      </c>
      <c r="J108">
        <v>9.6894290000000005</v>
      </c>
      <c r="K108">
        <v>9.76919</v>
      </c>
      <c r="L108">
        <v>9.8880389999999991</v>
      </c>
      <c r="M108">
        <v>9.9711510000000008</v>
      </c>
      <c r="N108">
        <v>10.148935</v>
      </c>
      <c r="O108">
        <v>10.164771999999999</v>
      </c>
      <c r="P108">
        <v>10.530897</v>
      </c>
      <c r="Q108">
        <v>10.518281999999999</v>
      </c>
      <c r="R108">
        <v>10.635826</v>
      </c>
      <c r="S108" s="7">
        <f t="shared" si="20"/>
        <v>2.9748260933278501</v>
      </c>
      <c r="T108" s="7">
        <f t="shared" si="21"/>
        <v>2.9221067641143721</v>
      </c>
      <c r="U108" s="7">
        <f t="shared" si="22"/>
        <v>2.7400190593756282</v>
      </c>
      <c r="V108" s="7">
        <f t="shared" si="23"/>
        <v>2.9425443816213761</v>
      </c>
      <c r="W108" s="7">
        <f t="shared" si="24"/>
        <v>3.0191833376719486</v>
      </c>
      <c r="X108" s="7">
        <f t="shared" si="25"/>
        <v>3.1811151575901748</v>
      </c>
      <c r="Y108" s="7">
        <f t="shared" si="26"/>
        <v>3.45103160202193</v>
      </c>
      <c r="Z108" s="7">
        <f t="shared" si="27"/>
        <v>3.5434244244980007</v>
      </c>
      <c r="AA108" s="7">
        <f t="shared" si="28"/>
        <v>3.6810743259371015</v>
      </c>
      <c r="AB108" s="7">
        <f t="shared" si="29"/>
        <v>3.7773187779614261</v>
      </c>
      <c r="AC108" s="7">
        <f t="shared" si="30"/>
        <v>3.9831523883520439</v>
      </c>
      <c r="AD108" s="7">
        <f t="shared" si="31"/>
        <v>4.0014852798485796</v>
      </c>
      <c r="AE108" s="7">
        <f t="shared" si="32"/>
        <v>4.4251849414169442</v>
      </c>
      <c r="AF108" s="7">
        <f t="shared" si="33"/>
        <v>4.4105902034754809</v>
      </c>
      <c r="AG108" s="7">
        <f t="shared" si="34"/>
        <v>4.5465698768124838</v>
      </c>
      <c r="AH108">
        <v>3.8550000000000001E-2</v>
      </c>
      <c r="AI108" s="7">
        <f t="shared" si="37"/>
        <v>1.1467954589778862E-3</v>
      </c>
      <c r="AJ108" s="7">
        <f t="shared" si="37"/>
        <v>1.1264721575660905E-3</v>
      </c>
      <c r="AK108" s="7">
        <f t="shared" si="37"/>
        <v>1.0562773473893048E-3</v>
      </c>
      <c r="AL108" s="7">
        <f t="shared" si="37"/>
        <v>1.1343508591150405E-3</v>
      </c>
      <c r="AM108" s="7">
        <f t="shared" si="37"/>
        <v>1.1638951766725363E-3</v>
      </c>
      <c r="AN108" s="7">
        <f t="shared" si="37"/>
        <v>1.2263198932510125E-3</v>
      </c>
      <c r="AO108" s="7">
        <f t="shared" si="37"/>
        <v>1.3303726825794539E-3</v>
      </c>
      <c r="AP108" s="7">
        <f t="shared" si="37"/>
        <v>1.3659901156439793E-3</v>
      </c>
      <c r="AQ108" s="7">
        <f t="shared" si="37"/>
        <v>1.4190541526487527E-3</v>
      </c>
      <c r="AR108" s="7">
        <f t="shared" si="37"/>
        <v>1.4561563889041299E-3</v>
      </c>
      <c r="AS108" s="7">
        <f t="shared" si="37"/>
        <v>1.5355052457097129E-3</v>
      </c>
      <c r="AT108" s="7">
        <f t="shared" si="37"/>
        <v>1.5425725753816274E-3</v>
      </c>
      <c r="AU108" s="7">
        <f t="shared" si="37"/>
        <v>1.7059087949162321E-3</v>
      </c>
      <c r="AV108" s="7">
        <f t="shared" si="37"/>
        <v>1.7002825234397978E-3</v>
      </c>
      <c r="AW108" s="7">
        <f t="shared" si="37"/>
        <v>1.7527026875112125E-3</v>
      </c>
    </row>
    <row r="109" spans="1:49" x14ac:dyDescent="0.25">
      <c r="A109">
        <v>1430</v>
      </c>
      <c r="B109" s="3">
        <v>6.7532949999999996</v>
      </c>
      <c r="C109" s="3">
        <v>92.585871999999995</v>
      </c>
      <c r="D109">
        <v>9.1999110000000002</v>
      </c>
      <c r="E109">
        <v>9.213571</v>
      </c>
      <c r="F109">
        <v>9.0250570000000003</v>
      </c>
      <c r="G109">
        <v>9.1865199999999998</v>
      </c>
      <c r="H109">
        <v>9.2724969999999995</v>
      </c>
      <c r="I109">
        <v>9.4136450000000007</v>
      </c>
      <c r="J109">
        <v>9.5922680000000007</v>
      </c>
      <c r="K109">
        <v>9.7027420000000006</v>
      </c>
      <c r="L109">
        <v>9.8848369999999992</v>
      </c>
      <c r="M109">
        <v>9.9018499999999996</v>
      </c>
      <c r="N109">
        <v>10.044776000000001</v>
      </c>
      <c r="O109">
        <v>10.11801</v>
      </c>
      <c r="P109">
        <v>10.523113</v>
      </c>
      <c r="Q109">
        <v>10.469391999999999</v>
      </c>
      <c r="R109">
        <v>10.631323999999999</v>
      </c>
      <c r="S109" s="7">
        <f t="shared" si="20"/>
        <v>2.8486564527943461</v>
      </c>
      <c r="T109" s="7">
        <f t="shared" si="21"/>
        <v>2.8645303662147161</v>
      </c>
      <c r="U109" s="7">
        <f t="shared" si="22"/>
        <v>2.6454332653020862</v>
      </c>
      <c r="V109" s="7">
        <f t="shared" si="23"/>
        <v>2.8330948059398295</v>
      </c>
      <c r="W109" s="7">
        <f t="shared" si="24"/>
        <v>2.9330027555605653</v>
      </c>
      <c r="X109" s="7">
        <f t="shared" si="25"/>
        <v>3.0969918371440368</v>
      </c>
      <c r="Y109" s="7">
        <f t="shared" si="26"/>
        <v>3.3044680950080045</v>
      </c>
      <c r="Z109" s="7">
        <f t="shared" si="27"/>
        <v>3.4327579786095672</v>
      </c>
      <c r="AA109" s="7">
        <f t="shared" si="28"/>
        <v>3.6441703933882272</v>
      </c>
      <c r="AB109" s="7">
        <f t="shared" si="29"/>
        <v>3.663919406910551</v>
      </c>
      <c r="AC109" s="7">
        <f t="shared" si="30"/>
        <v>3.8298097710264845</v>
      </c>
      <c r="AD109" s="7">
        <f t="shared" si="31"/>
        <v>3.9147960682310114</v>
      </c>
      <c r="AE109" s="7">
        <f t="shared" si="32"/>
        <v>4.3847317313463163</v>
      </c>
      <c r="AF109" s="7">
        <f t="shared" si="33"/>
        <v>4.3224304262735114</v>
      </c>
      <c r="AG109" s="7">
        <f t="shared" si="34"/>
        <v>4.5102102050402602</v>
      </c>
      <c r="AH109">
        <v>5.9909999999999998E-2</v>
      </c>
      <c r="AI109" s="7">
        <f t="shared" si="37"/>
        <v>1.7066300808690927E-3</v>
      </c>
      <c r="AJ109" s="7">
        <f t="shared" si="37"/>
        <v>1.7161401423992364E-3</v>
      </c>
      <c r="AK109" s="7">
        <f t="shared" si="37"/>
        <v>1.5848790692424798E-3</v>
      </c>
      <c r="AL109" s="7">
        <f t="shared" si="37"/>
        <v>1.697307098238552E-3</v>
      </c>
      <c r="AM109" s="7">
        <f t="shared" si="37"/>
        <v>1.7571619508563346E-3</v>
      </c>
      <c r="AN109" s="7">
        <f t="shared" si="37"/>
        <v>1.8554078096329923E-3</v>
      </c>
      <c r="AO109" s="7">
        <f t="shared" si="37"/>
        <v>1.9797068357192953E-3</v>
      </c>
      <c r="AP109" s="7">
        <f t="shared" si="37"/>
        <v>2.0565653049849915E-3</v>
      </c>
      <c r="AQ109" s="7">
        <f t="shared" si="37"/>
        <v>2.1832224826788867E-3</v>
      </c>
      <c r="AR109" s="7">
        <f t="shared" si="37"/>
        <v>2.195054116680111E-3</v>
      </c>
      <c r="AS109" s="7">
        <f t="shared" si="37"/>
        <v>2.2944390338219666E-3</v>
      </c>
      <c r="AT109" s="7">
        <f t="shared" si="37"/>
        <v>2.3453543244771986E-3</v>
      </c>
      <c r="AU109" s="7">
        <f t="shared" si="37"/>
        <v>2.6268927802495777E-3</v>
      </c>
      <c r="AV109" s="7">
        <f t="shared" si="37"/>
        <v>2.5895680683804606E-3</v>
      </c>
      <c r="AW109" s="7">
        <f t="shared" si="37"/>
        <v>2.7020669338396197E-3</v>
      </c>
    </row>
    <row r="110" spans="1:49" x14ac:dyDescent="0.25">
      <c r="A110">
        <v>1420</v>
      </c>
      <c r="B110" s="3">
        <v>6.8088839999999999</v>
      </c>
      <c r="C110" s="3">
        <v>92.436853999999997</v>
      </c>
      <c r="D110">
        <v>9.255592</v>
      </c>
      <c r="E110">
        <v>9.1366139999999998</v>
      </c>
      <c r="F110">
        <v>9.0066860000000002</v>
      </c>
      <c r="G110">
        <v>9.1852140000000002</v>
      </c>
      <c r="H110">
        <v>9.2201489999999993</v>
      </c>
      <c r="I110">
        <v>9.4122420000000009</v>
      </c>
      <c r="J110">
        <v>9.5485790000000001</v>
      </c>
      <c r="K110">
        <v>9.6490799999999997</v>
      </c>
      <c r="L110">
        <v>9.7730610000000002</v>
      </c>
      <c r="M110">
        <v>9.9362849999999998</v>
      </c>
      <c r="N110">
        <v>10.046866</v>
      </c>
      <c r="O110">
        <v>10.123119000000001</v>
      </c>
      <c r="P110">
        <v>10.353239</v>
      </c>
      <c r="Q110">
        <v>10.445287</v>
      </c>
      <c r="R110">
        <v>10.658453</v>
      </c>
      <c r="S110" s="7">
        <f t="shared" si="20"/>
        <v>2.8578926396858582</v>
      </c>
      <c r="T110" s="7">
        <f t="shared" si="21"/>
        <v>2.7191769422487209</v>
      </c>
      <c r="U110" s="7">
        <f t="shared" si="22"/>
        <v>2.5676647158950048</v>
      </c>
      <c r="V110" s="7">
        <f t="shared" si="23"/>
        <v>2.7758425464905412</v>
      </c>
      <c r="W110" s="7">
        <f t="shared" si="24"/>
        <v>2.816572615657094</v>
      </c>
      <c r="X110" s="7">
        <f t="shared" si="25"/>
        <v>3.0404898524062141</v>
      </c>
      <c r="Y110" s="7">
        <f t="shared" si="26"/>
        <v>3.1993724354554924</v>
      </c>
      <c r="Z110" s="7">
        <f t="shared" si="27"/>
        <v>3.3164708878015912</v>
      </c>
      <c r="AA110" s="7">
        <f t="shared" si="28"/>
        <v>3.4609012151739833</v>
      </c>
      <c r="AB110" s="7">
        <f t="shared" si="29"/>
        <v>3.6510038422895175</v>
      </c>
      <c r="AC110" s="7">
        <f t="shared" si="30"/>
        <v>3.7797665473020583</v>
      </c>
      <c r="AD110" s="7">
        <f t="shared" si="31"/>
        <v>3.8685438652295936</v>
      </c>
      <c r="AE110" s="7">
        <f t="shared" si="32"/>
        <v>4.1363951345381276</v>
      </c>
      <c r="AF110" s="7">
        <f t="shared" si="33"/>
        <v>4.2435082160970463</v>
      </c>
      <c r="AG110" s="7">
        <f t="shared" si="34"/>
        <v>4.491501989286709</v>
      </c>
      <c r="AH110">
        <v>8.0400000000000003E-3</v>
      </c>
      <c r="AI110" s="7">
        <f t="shared" si="37"/>
        <v>2.29774568230743E-4</v>
      </c>
      <c r="AJ110" s="7">
        <f t="shared" si="37"/>
        <v>2.1862182615679717E-4</v>
      </c>
      <c r="AK110" s="7">
        <f t="shared" si="37"/>
        <v>2.0644024315795838E-4</v>
      </c>
      <c r="AL110" s="7">
        <f t="shared" si="37"/>
        <v>2.2317774073783952E-4</v>
      </c>
      <c r="AM110" s="7">
        <f t="shared" si="37"/>
        <v>2.2645243829883037E-4</v>
      </c>
      <c r="AN110" s="7">
        <f t="shared" si="37"/>
        <v>2.4445538413345961E-4</v>
      </c>
      <c r="AO110" s="7">
        <f t="shared" si="37"/>
        <v>2.5722954381062163E-4</v>
      </c>
      <c r="AP110" s="7">
        <f t="shared" si="37"/>
        <v>2.6664425937924797E-4</v>
      </c>
      <c r="AQ110" s="7">
        <f t="shared" si="37"/>
        <v>2.7825645769998826E-4</v>
      </c>
      <c r="AR110" s="7">
        <f t="shared" si="37"/>
        <v>2.9354070892007722E-4</v>
      </c>
      <c r="AS110" s="7">
        <f t="shared" si="37"/>
        <v>3.0389323040308551E-4</v>
      </c>
      <c r="AT110" s="7">
        <f t="shared" si="37"/>
        <v>3.1103092676445935E-4</v>
      </c>
      <c r="AU110" s="7">
        <f t="shared" si="37"/>
        <v>3.3256616881686545E-4</v>
      </c>
      <c r="AV110" s="7">
        <f t="shared" si="37"/>
        <v>3.4117806057420259E-4</v>
      </c>
      <c r="AW110" s="7">
        <f t="shared" si="37"/>
        <v>3.6111675993865137E-4</v>
      </c>
    </row>
    <row r="111" spans="1:49" x14ac:dyDescent="0.25">
      <c r="A111">
        <v>1410</v>
      </c>
      <c r="B111" s="3">
        <v>6.8359310000000004</v>
      </c>
      <c r="C111" s="3">
        <v>92.124713999999997</v>
      </c>
      <c r="D111">
        <v>9.1530349999999991</v>
      </c>
      <c r="E111">
        <v>9.0633929999999996</v>
      </c>
      <c r="F111">
        <v>8.9971700000000006</v>
      </c>
      <c r="G111">
        <v>9.1652299999999993</v>
      </c>
      <c r="H111">
        <v>9.1634919999999997</v>
      </c>
      <c r="I111">
        <v>9.3804309999999997</v>
      </c>
      <c r="J111">
        <v>9.5873849999999994</v>
      </c>
      <c r="K111">
        <v>9.6784130000000008</v>
      </c>
      <c r="L111">
        <v>9.7086780000000008</v>
      </c>
      <c r="M111">
        <v>9.9549679999999992</v>
      </c>
      <c r="N111">
        <v>10.085490999999999</v>
      </c>
      <c r="O111">
        <v>10.150429000000001</v>
      </c>
      <c r="P111">
        <v>10.440561000000001</v>
      </c>
      <c r="Q111">
        <v>10.430263999999999</v>
      </c>
      <c r="R111">
        <v>10.549386999999999</v>
      </c>
      <c r="S111" s="7">
        <f t="shared" si="20"/>
        <v>2.7251062246878552</v>
      </c>
      <c r="T111" s="7">
        <f t="shared" si="21"/>
        <v>2.6198686185476703</v>
      </c>
      <c r="U111" s="7">
        <f t="shared" si="22"/>
        <v>2.5421146259778595</v>
      </c>
      <c r="V111" s="7">
        <f t="shared" si="23"/>
        <v>2.7394216966120655</v>
      </c>
      <c r="W111" s="7">
        <f t="shared" si="24"/>
        <v>2.7373815095651901</v>
      </c>
      <c r="X111" s="7">
        <f t="shared" si="25"/>
        <v>2.9919957654193037</v>
      </c>
      <c r="Y111" s="7">
        <f t="shared" si="26"/>
        <v>3.2348082028865028</v>
      </c>
      <c r="Z111" s="7">
        <f t="shared" si="27"/>
        <v>3.3415828374690681</v>
      </c>
      <c r="AA111" s="7">
        <f t="shared" si="28"/>
        <v>3.3770798200827539</v>
      </c>
      <c r="AB111" s="7">
        <f t="shared" si="29"/>
        <v>3.6658823736474222</v>
      </c>
      <c r="AC111" s="7">
        <f t="shared" si="30"/>
        <v>3.8188888484901953</v>
      </c>
      <c r="AD111" s="7">
        <f t="shared" si="31"/>
        <v>3.8950009080462702</v>
      </c>
      <c r="AE111" s="7">
        <f t="shared" si="32"/>
        <v>4.2349597431830119</v>
      </c>
      <c r="AF111" s="7">
        <f t="shared" si="33"/>
        <v>4.2228970634732006</v>
      </c>
      <c r="AG111" s="7">
        <f t="shared" si="34"/>
        <v>4.3624345030280738</v>
      </c>
      <c r="AH111" s="8">
        <v>4.5332E-4</v>
      </c>
      <c r="AI111" s="7">
        <f t="shared" si="37"/>
        <v>1.2353451537754984E-5</v>
      </c>
      <c r="AJ111" s="7">
        <f t="shared" si="37"/>
        <v>1.1876388421600298E-5</v>
      </c>
      <c r="AK111" s="7">
        <f t="shared" si="37"/>
        <v>1.1523914022482833E-5</v>
      </c>
      <c r="AL111" s="7">
        <f t="shared" si="37"/>
        <v>1.2418346435081814E-5</v>
      </c>
      <c r="AM111" s="7">
        <f t="shared" si="37"/>
        <v>1.240909785916092E-5</v>
      </c>
      <c r="AN111" s="7">
        <f t="shared" si="37"/>
        <v>1.3563315203798789E-5</v>
      </c>
      <c r="AO111" s="7">
        <f t="shared" si="37"/>
        <v>1.4664032545325095E-5</v>
      </c>
      <c r="AP111" s="7">
        <f t="shared" si="37"/>
        <v>1.514806331881478E-5</v>
      </c>
      <c r="AQ111" s="7">
        <f t="shared" si="37"/>
        <v>1.530897824039914E-5</v>
      </c>
      <c r="AR111" s="7">
        <f t="shared" si="37"/>
        <v>1.6618177976218496E-5</v>
      </c>
      <c r="AS111" s="7">
        <f t="shared" si="37"/>
        <v>1.7311786927975752E-5</v>
      </c>
      <c r="AT111" s="7">
        <f t="shared" si="37"/>
        <v>1.7656818116355353E-5</v>
      </c>
      <c r="AU111" s="7">
        <f t="shared" si="37"/>
        <v>1.9197919507797231E-5</v>
      </c>
      <c r="AV111" s="7">
        <f t="shared" si="37"/>
        <v>1.9143236968136712E-5</v>
      </c>
      <c r="AW111" s="7">
        <f t="shared" si="37"/>
        <v>1.9775788089126865E-5</v>
      </c>
    </row>
    <row r="112" spans="1:49" x14ac:dyDescent="0.25">
      <c r="A112">
        <v>1400</v>
      </c>
      <c r="B112" s="3">
        <v>6.7710610000000004</v>
      </c>
      <c r="C112" s="3">
        <v>91.924633</v>
      </c>
      <c r="D112">
        <v>9.2036899999999999</v>
      </c>
      <c r="E112">
        <v>9.1553799999999992</v>
      </c>
      <c r="F112">
        <v>9.0384069999999994</v>
      </c>
      <c r="G112">
        <v>9.1437869999999997</v>
      </c>
      <c r="H112">
        <v>9.2716919999999998</v>
      </c>
      <c r="I112">
        <v>9.3760840000000005</v>
      </c>
      <c r="J112">
        <v>9.5217749999999999</v>
      </c>
      <c r="K112">
        <v>9.6089950000000002</v>
      </c>
      <c r="L112">
        <v>9.7852270000000008</v>
      </c>
      <c r="M112">
        <v>9.9377479999999991</v>
      </c>
      <c r="N112">
        <v>10.059027</v>
      </c>
      <c r="O112">
        <v>10.146039</v>
      </c>
      <c r="P112">
        <v>10.418457</v>
      </c>
      <c r="Q112">
        <v>10.441919</v>
      </c>
      <c r="R112">
        <v>10.587453</v>
      </c>
      <c r="S112" s="7">
        <f t="shared" si="20"/>
        <v>2.8732032134086163</v>
      </c>
      <c r="T112" s="7">
        <f t="shared" si="21"/>
        <v>2.8162525806613807</v>
      </c>
      <c r="U112" s="7">
        <f t="shared" si="22"/>
        <v>2.6783397874098669</v>
      </c>
      <c r="V112" s="7">
        <f t="shared" si="23"/>
        <v>2.8025854244557169</v>
      </c>
      <c r="W112" s="7">
        <f t="shared" si="24"/>
        <v>2.9533604625837691</v>
      </c>
      <c r="X112" s="7">
        <f t="shared" si="25"/>
        <v>3.076395403480749</v>
      </c>
      <c r="Y112" s="7">
        <f t="shared" si="26"/>
        <v>3.2480704308581618</v>
      </c>
      <c r="Z112" s="7">
        <f t="shared" si="27"/>
        <v>3.3508270027486251</v>
      </c>
      <c r="AA112" s="7">
        <f t="shared" si="28"/>
        <v>3.5584076324752796</v>
      </c>
      <c r="AB112" s="7">
        <f t="shared" si="29"/>
        <v>3.7380122791067976</v>
      </c>
      <c r="AC112" s="7">
        <f t="shared" si="30"/>
        <v>3.8807959323670107</v>
      </c>
      <c r="AD112" s="7">
        <f t="shared" si="31"/>
        <v>3.9832194619869643</v>
      </c>
      <c r="AE112" s="7">
        <f t="shared" si="32"/>
        <v>4.3037959394538374</v>
      </c>
      <c r="AF112" s="7">
        <f t="shared" si="33"/>
        <v>4.3313990615787494</v>
      </c>
      <c r="AG112" s="7">
        <f t="shared" si="34"/>
        <v>4.5025971880145317</v>
      </c>
      <c r="AH112" s="8">
        <v>3.1513000000000001E-9</v>
      </c>
      <c r="AI112" s="7">
        <f t="shared" si="37"/>
        <v>9.0543252864145732E-11</v>
      </c>
      <c r="AJ112" s="7">
        <f t="shared" si="37"/>
        <v>8.8748567574382104E-11</v>
      </c>
      <c r="AK112" s="7">
        <f t="shared" si="37"/>
        <v>8.4402521720647132E-11</v>
      </c>
      <c r="AL112" s="7">
        <f t="shared" si="37"/>
        <v>8.8317874480873008E-11</v>
      </c>
      <c r="AM112" s="7">
        <f t="shared" si="37"/>
        <v>9.3069248257402322E-11</v>
      </c>
      <c r="AN112" s="7">
        <f t="shared" si="37"/>
        <v>9.6946448349888846E-11</v>
      </c>
      <c r="AO112" s="7">
        <f t="shared" si="37"/>
        <v>1.0235644348763325E-10</v>
      </c>
      <c r="AP112" s="7">
        <f t="shared" si="37"/>
        <v>1.0559461133761742E-10</v>
      </c>
      <c r="AQ112" s="7">
        <f t="shared" si="37"/>
        <v>1.121360997221935E-10</v>
      </c>
      <c r="AR112" s="7">
        <f t="shared" si="37"/>
        <v>1.1779598095149252E-10</v>
      </c>
      <c r="AS112" s="7">
        <f t="shared" si="37"/>
        <v>1.2229552221668161E-10</v>
      </c>
      <c r="AT112" s="7">
        <f t="shared" si="37"/>
        <v>1.2552319490559521E-10</v>
      </c>
      <c r="AU112" s="7">
        <f t="shared" si="37"/>
        <v>1.3562552144000879E-10</v>
      </c>
      <c r="AV112" s="7">
        <f t="shared" si="37"/>
        <v>1.3649537862753114E-10</v>
      </c>
      <c r="AW112" s="7">
        <f t="shared" si="37"/>
        <v>1.4189034518590194E-10</v>
      </c>
    </row>
    <row r="113" spans="1:49" x14ac:dyDescent="0.25">
      <c r="A113">
        <v>1390</v>
      </c>
      <c r="B113" s="3">
        <v>6.7965789999999995</v>
      </c>
      <c r="C113" s="3">
        <v>92.610683999999992</v>
      </c>
      <c r="D113">
        <v>9.3567260000000001</v>
      </c>
      <c r="E113">
        <v>9.1506100000000004</v>
      </c>
      <c r="F113">
        <v>9.1167820000000006</v>
      </c>
      <c r="G113">
        <v>9.0926419999999997</v>
      </c>
      <c r="H113">
        <v>9.1560319999999997</v>
      </c>
      <c r="I113">
        <v>9.4142250000000001</v>
      </c>
      <c r="J113">
        <v>9.57193</v>
      </c>
      <c r="K113">
        <v>9.6334820000000008</v>
      </c>
      <c r="L113">
        <v>9.7680439999999997</v>
      </c>
      <c r="M113">
        <v>9.8671199999999999</v>
      </c>
      <c r="N113">
        <v>9.9521850000000001</v>
      </c>
      <c r="O113">
        <v>9.9882290000000005</v>
      </c>
      <c r="P113">
        <v>10.290706999999999</v>
      </c>
      <c r="Q113">
        <v>10.41938</v>
      </c>
      <c r="R113">
        <v>10.607778</v>
      </c>
      <c r="S113" s="7">
        <f t="shared" si="20"/>
        <v>2.9789452909505947</v>
      </c>
      <c r="T113" s="7">
        <f t="shared" si="21"/>
        <v>2.739558635778284</v>
      </c>
      <c r="U113" s="7">
        <f t="shared" si="22"/>
        <v>2.7002627601066402</v>
      </c>
      <c r="V113" s="7">
        <f t="shared" si="23"/>
        <v>2.6722195433954048</v>
      </c>
      <c r="W113" s="7">
        <f t="shared" si="24"/>
        <v>2.7458568391393876</v>
      </c>
      <c r="X113" s="7">
        <f t="shared" si="25"/>
        <v>3.0457116935404329</v>
      </c>
      <c r="Y113" s="7">
        <f t="shared" si="26"/>
        <v>3.2288036396580782</v>
      </c>
      <c r="Z113" s="7">
        <f t="shared" si="27"/>
        <v>3.3002517343136129</v>
      </c>
      <c r="AA113" s="7">
        <f t="shared" si="28"/>
        <v>3.4564238796206346</v>
      </c>
      <c r="AB113" s="7">
        <f t="shared" si="29"/>
        <v>3.5713898707027965</v>
      </c>
      <c r="AC113" s="7">
        <f t="shared" si="30"/>
        <v>3.6700833841847444</v>
      </c>
      <c r="AD113" s="7">
        <f t="shared" si="31"/>
        <v>3.7118980959831855</v>
      </c>
      <c r="AE113" s="7">
        <f t="shared" si="32"/>
        <v>4.0627095156389892</v>
      </c>
      <c r="AF113" s="7">
        <f t="shared" si="33"/>
        <v>4.2118925283227071</v>
      </c>
      <c r="AG113" s="7">
        <f t="shared" si="34"/>
        <v>4.430265773733832</v>
      </c>
      <c r="AH113" s="8">
        <v>4.7835999999999999E-4</v>
      </c>
      <c r="AI113" s="7">
        <f t="shared" si="37"/>
        <v>1.4250082693791263E-5</v>
      </c>
      <c r="AJ113" s="7">
        <f t="shared" si="37"/>
        <v>1.3104952690109E-5</v>
      </c>
      <c r="AK113" s="7">
        <f t="shared" si="37"/>
        <v>1.2916976939246125E-5</v>
      </c>
      <c r="AL113" s="7">
        <f t="shared" si="37"/>
        <v>1.2782829407786257E-5</v>
      </c>
      <c r="AM113" s="7">
        <f t="shared" si="37"/>
        <v>1.3135080775707173E-5</v>
      </c>
      <c r="AN113" s="7">
        <f t="shared" si="37"/>
        <v>1.4569466457220015E-5</v>
      </c>
      <c r="AO113" s="7">
        <f t="shared" si="37"/>
        <v>1.5445305090668382E-5</v>
      </c>
      <c r="AP113" s="7">
        <f t="shared" si="37"/>
        <v>1.5787084196262599E-5</v>
      </c>
      <c r="AQ113" s="7">
        <f t="shared" si="37"/>
        <v>1.6534149270553269E-5</v>
      </c>
      <c r="AR113" s="7">
        <f t="shared" si="37"/>
        <v>1.7084100585493898E-5</v>
      </c>
      <c r="AS113" s="7">
        <f t="shared" si="37"/>
        <v>1.7556210876586144E-5</v>
      </c>
      <c r="AT113" s="7">
        <f t="shared" si="37"/>
        <v>1.7756235731945165E-5</v>
      </c>
      <c r="AU113" s="7">
        <f t="shared" si="37"/>
        <v>1.9434377239010667E-5</v>
      </c>
      <c r="AV113" s="7">
        <f t="shared" si="37"/>
        <v>2.0148009098484503E-5</v>
      </c>
      <c r="AW113" s="7">
        <f t="shared" si="37"/>
        <v>2.119261935523316E-5</v>
      </c>
    </row>
    <row r="114" spans="1:49" x14ac:dyDescent="0.25">
      <c r="A114">
        <v>1380</v>
      </c>
      <c r="B114" s="3">
        <v>6.8175369999999997</v>
      </c>
      <c r="C114" s="3">
        <v>92.523887999999999</v>
      </c>
      <c r="D114">
        <v>9.2515680000000007</v>
      </c>
      <c r="E114">
        <v>9.1843229999999991</v>
      </c>
      <c r="F114">
        <v>9.056127</v>
      </c>
      <c r="G114">
        <v>9.0164760000000008</v>
      </c>
      <c r="H114">
        <v>9.0968319999999991</v>
      </c>
      <c r="I114">
        <v>9.2910780000000006</v>
      </c>
      <c r="J114">
        <v>9.527711</v>
      </c>
      <c r="K114">
        <v>9.6032799999999998</v>
      </c>
      <c r="L114">
        <v>9.652965</v>
      </c>
      <c r="M114">
        <v>9.8182989999999997</v>
      </c>
      <c r="N114">
        <v>9.8852250000000002</v>
      </c>
      <c r="O114">
        <v>10.092516</v>
      </c>
      <c r="P114">
        <v>10.268077</v>
      </c>
      <c r="Q114">
        <v>10.42008</v>
      </c>
      <c r="R114">
        <v>10.590102999999999</v>
      </c>
      <c r="S114" s="7">
        <f t="shared" si="20"/>
        <v>2.8377708964412767</v>
      </c>
      <c r="T114" s="7">
        <f t="shared" si="21"/>
        <v>2.7595192633359811</v>
      </c>
      <c r="U114" s="7">
        <f t="shared" si="22"/>
        <v>2.6103170187090634</v>
      </c>
      <c r="V114" s="7">
        <f t="shared" si="23"/>
        <v>2.5641626331405742</v>
      </c>
      <c r="W114" s="7">
        <f t="shared" si="24"/>
        <v>2.657695250185987</v>
      </c>
      <c r="X114" s="7">
        <f t="shared" si="25"/>
        <v>2.883743975339176</v>
      </c>
      <c r="Y114" s="7">
        <f t="shared" si="26"/>
        <v>3.1590251785117984</v>
      </c>
      <c r="Z114" s="7">
        <f t="shared" si="27"/>
        <v>3.2469147141532599</v>
      </c>
      <c r="AA114" s="7">
        <f t="shared" si="28"/>
        <v>3.3046944515297714</v>
      </c>
      <c r="AB114" s="7">
        <f t="shared" si="29"/>
        <v>3.4969320118342679</v>
      </c>
      <c r="AC114" s="7">
        <f t="shared" si="30"/>
        <v>3.5747340188788024</v>
      </c>
      <c r="AD114" s="7">
        <f t="shared" si="31"/>
        <v>3.8156589663779945</v>
      </c>
      <c r="AE114" s="7">
        <f t="shared" si="32"/>
        <v>4.0196435285935008</v>
      </c>
      <c r="AF114" s="7">
        <f t="shared" si="33"/>
        <v>4.1962100786719478</v>
      </c>
      <c r="AG114" s="7">
        <f t="shared" si="34"/>
        <v>4.3936581470550538</v>
      </c>
      <c r="AH114" s="8">
        <v>7.9042000000000007E-5</v>
      </c>
      <c r="AI114" s="7">
        <f t="shared" si="37"/>
        <v>2.2430308719651138E-6</v>
      </c>
      <c r="AJ114" s="7">
        <f t="shared" si="37"/>
        <v>2.1811792161260262E-6</v>
      </c>
      <c r="AK114" s="7">
        <f t="shared" si="37"/>
        <v>2.0632467779280179E-6</v>
      </c>
      <c r="AL114" s="7">
        <f t="shared" si="37"/>
        <v>2.026765428486973E-6</v>
      </c>
      <c r="AM114" s="7">
        <f t="shared" si="37"/>
        <v>2.1006954796520077E-6</v>
      </c>
      <c r="AN114" s="7">
        <f t="shared" si="37"/>
        <v>2.2793689129875917E-6</v>
      </c>
      <c r="AO114" s="7">
        <f t="shared" si="37"/>
        <v>2.496956681599296E-6</v>
      </c>
      <c r="AP114" s="7">
        <f t="shared" si="37"/>
        <v>2.5664263283610202E-6</v>
      </c>
      <c r="AQ114" s="7">
        <f t="shared" si="37"/>
        <v>2.6120965883781619E-6</v>
      </c>
      <c r="AR114" s="7">
        <f t="shared" si="37"/>
        <v>2.764045000794042E-6</v>
      </c>
      <c r="AS114" s="7">
        <f t="shared" si="37"/>
        <v>2.8255412632021831E-6</v>
      </c>
      <c r="AT114" s="7">
        <f t="shared" si="37"/>
        <v>3.0159731602044946E-6</v>
      </c>
      <c r="AU114" s="7">
        <f t="shared" si="37"/>
        <v>3.1772066378708753E-6</v>
      </c>
      <c r="AV114" s="7">
        <f t="shared" si="37"/>
        <v>3.3167683703838812E-6</v>
      </c>
      <c r="AW114" s="7">
        <f t="shared" si="37"/>
        <v>3.4728352725952559E-6</v>
      </c>
    </row>
    <row r="115" spans="1:49" x14ac:dyDescent="0.25">
      <c r="A115">
        <v>1370</v>
      </c>
      <c r="B115" s="3">
        <v>6.8149790000000001</v>
      </c>
      <c r="C115" s="3">
        <v>93.331868999999998</v>
      </c>
      <c r="D115">
        <v>9.3101240000000001</v>
      </c>
      <c r="E115">
        <v>8.9928530000000002</v>
      </c>
      <c r="F115">
        <v>9.0594490000000008</v>
      </c>
      <c r="G115">
        <v>9.0347100000000005</v>
      </c>
      <c r="H115">
        <v>9.1134419999999992</v>
      </c>
      <c r="I115">
        <v>9.2544170000000001</v>
      </c>
      <c r="J115">
        <v>9.4682790000000008</v>
      </c>
      <c r="K115">
        <v>9.5400550000000006</v>
      </c>
      <c r="L115">
        <v>9.6768350000000005</v>
      </c>
      <c r="M115">
        <v>9.8078470000000006</v>
      </c>
      <c r="N115">
        <v>9.8800720000000002</v>
      </c>
      <c r="O115">
        <v>10.112977000000001</v>
      </c>
      <c r="P115">
        <v>10.363711</v>
      </c>
      <c r="Q115">
        <v>10.447222999999999</v>
      </c>
      <c r="R115">
        <v>10.547696</v>
      </c>
      <c r="S115" s="7">
        <f t="shared" si="20"/>
        <v>2.8588337899765812</v>
      </c>
      <c r="T115" s="7">
        <f t="shared" si="21"/>
        <v>2.4959361514773484</v>
      </c>
      <c r="U115" s="7">
        <f t="shared" si="22"/>
        <v>2.572124213081405</v>
      </c>
      <c r="V115" s="7">
        <f t="shared" si="23"/>
        <v>2.5438228910684662</v>
      </c>
      <c r="W115" s="7">
        <f t="shared" si="24"/>
        <v>2.6338882021053727</v>
      </c>
      <c r="X115" s="7">
        <f t="shared" si="25"/>
        <v>2.7951285987857637</v>
      </c>
      <c r="Y115" s="7">
        <f t="shared" si="26"/>
        <v>3.0396658621399637</v>
      </c>
      <c r="Z115" s="7">
        <f t="shared" si="27"/>
        <v>3.1217187402683564</v>
      </c>
      <c r="AA115" s="7">
        <f t="shared" si="28"/>
        <v>3.2780574262907853</v>
      </c>
      <c r="AB115" s="7">
        <f t="shared" si="29"/>
        <v>3.4277720245354519</v>
      </c>
      <c r="AC115" s="7">
        <f t="shared" si="30"/>
        <v>3.5102944014320063</v>
      </c>
      <c r="AD115" s="7">
        <f t="shared" si="31"/>
        <v>3.7763421386881197</v>
      </c>
      <c r="AE115" s="7">
        <f t="shared" si="32"/>
        <v>4.0626478972265447</v>
      </c>
      <c r="AF115" s="7">
        <f t="shared" si="33"/>
        <v>4.1579829207205314</v>
      </c>
      <c r="AG115" s="7">
        <f t="shared" si="34"/>
        <v>4.2726636979694508</v>
      </c>
      <c r="AH115" s="8">
        <v>2.8266000000000002E-7</v>
      </c>
      <c r="AI115" s="7">
        <f t="shared" si="37"/>
        <v>8.0807795907478051E-9</v>
      </c>
      <c r="AJ115" s="7">
        <f t="shared" si="37"/>
        <v>7.0550131257658739E-9</v>
      </c>
      <c r="AK115" s="7">
        <f t="shared" si="37"/>
        <v>7.2703663006958997E-9</v>
      </c>
      <c r="AL115" s="7">
        <f t="shared" si="37"/>
        <v>7.1903697838941274E-9</v>
      </c>
      <c r="AM115" s="7">
        <f t="shared" si="37"/>
        <v>7.4449483920710469E-9</v>
      </c>
      <c r="AN115" s="7">
        <f t="shared" si="37"/>
        <v>7.9007104973278404E-9</v>
      </c>
      <c r="AO115" s="7">
        <f t="shared" si="37"/>
        <v>8.5919195259248224E-9</v>
      </c>
      <c r="AP115" s="7">
        <f t="shared" si="37"/>
        <v>8.8238501912425366E-9</v>
      </c>
      <c r="AQ115" s="7">
        <f t="shared" si="37"/>
        <v>9.2657571211535349E-9</v>
      </c>
      <c r="AR115" s="7">
        <f t="shared" si="37"/>
        <v>9.6889404045519095E-9</v>
      </c>
      <c r="AS115" s="7">
        <f t="shared" si="37"/>
        <v>9.9221981550877089E-9</v>
      </c>
      <c r="AT115" s="7">
        <f t="shared" si="37"/>
        <v>1.067420868921584E-8</v>
      </c>
      <c r="AU115" s="7">
        <f t="shared" si="37"/>
        <v>1.1483480546300552E-8</v>
      </c>
      <c r="AV115" s="7">
        <f t="shared" si="37"/>
        <v>1.1752954523708655E-8</v>
      </c>
      <c r="AW115" s="7">
        <f t="shared" si="37"/>
        <v>1.207711120868045E-8</v>
      </c>
    </row>
    <row r="116" spans="1:49" x14ac:dyDescent="0.25">
      <c r="A116">
        <v>1360</v>
      </c>
      <c r="B116" s="3">
        <v>6.8241179999999995</v>
      </c>
      <c r="C116" s="3">
        <v>93.405213000000003</v>
      </c>
      <c r="D116">
        <v>9.2240749999999991</v>
      </c>
      <c r="E116">
        <v>9.0405320000000007</v>
      </c>
      <c r="F116">
        <v>8.9527669999999997</v>
      </c>
      <c r="G116">
        <v>9.0250079999999997</v>
      </c>
      <c r="H116">
        <v>9.1524640000000002</v>
      </c>
      <c r="I116">
        <v>9.2909970000000008</v>
      </c>
      <c r="J116">
        <v>9.4605809999999995</v>
      </c>
      <c r="K116">
        <v>9.5529740000000007</v>
      </c>
      <c r="L116">
        <v>9.8311449999999994</v>
      </c>
      <c r="M116">
        <v>9.8800229999999996</v>
      </c>
      <c r="N116">
        <v>10.01956</v>
      </c>
      <c r="O116">
        <v>10.014519999999999</v>
      </c>
      <c r="P116">
        <v>10.304448000000001</v>
      </c>
      <c r="Q116">
        <v>10.329788000000001</v>
      </c>
      <c r="R116">
        <v>10.470507</v>
      </c>
      <c r="S116" s="7">
        <f t="shared" si="20"/>
        <v>2.7456599074259982</v>
      </c>
      <c r="T116" s="7">
        <f t="shared" si="21"/>
        <v>2.5360417710209604</v>
      </c>
      <c r="U116" s="7">
        <f t="shared" si="22"/>
        <v>2.4357871532047222</v>
      </c>
      <c r="V116" s="7">
        <f t="shared" si="23"/>
        <v>2.5183095896711656</v>
      </c>
      <c r="W116" s="7">
        <f t="shared" si="24"/>
        <v>2.6638825989045927</v>
      </c>
      <c r="X116" s="7">
        <f t="shared" si="25"/>
        <v>2.8220742736079258</v>
      </c>
      <c r="Y116" s="7">
        <f t="shared" si="26"/>
        <v>3.0156767002599554</v>
      </c>
      <c r="Z116" s="7">
        <f t="shared" si="27"/>
        <v>3.1211338863546514</v>
      </c>
      <c r="AA116" s="7">
        <f t="shared" si="28"/>
        <v>3.4385459001457925</v>
      </c>
      <c r="AB116" s="7">
        <f t="shared" si="29"/>
        <v>3.4943047863066572</v>
      </c>
      <c r="AC116" s="7">
        <f t="shared" si="30"/>
        <v>3.6534619516390459</v>
      </c>
      <c r="AD116" s="7">
        <f t="shared" si="31"/>
        <v>3.6477138852716493</v>
      </c>
      <c r="AE116" s="7">
        <f t="shared" si="32"/>
        <v>3.9783002023326124</v>
      </c>
      <c r="AF116" s="7">
        <f t="shared" si="33"/>
        <v>4.0071866747779312</v>
      </c>
      <c r="AG116" s="7">
        <f t="shared" si="34"/>
        <v>4.1675792967929377</v>
      </c>
      <c r="AH116" s="8">
        <v>2.0706000000000001E-6</v>
      </c>
      <c r="AI116" s="7">
        <f t="shared" si="37"/>
        <v>5.6851634043162722E-8</v>
      </c>
      <c r="AJ116" s="7">
        <f t="shared" si="37"/>
        <v>5.251128091076001E-8</v>
      </c>
      <c r="AK116" s="7">
        <f t="shared" si="37"/>
        <v>5.0435408794256984E-8</v>
      </c>
      <c r="AL116" s="7">
        <f t="shared" si="37"/>
        <v>5.2144118363731159E-8</v>
      </c>
      <c r="AM116" s="7">
        <f t="shared" si="37"/>
        <v>5.5158353092918502E-8</v>
      </c>
      <c r="AN116" s="7">
        <f t="shared" si="37"/>
        <v>5.8433869909325716E-8</v>
      </c>
      <c r="AO116" s="7">
        <f t="shared" si="37"/>
        <v>6.2442601755582645E-8</v>
      </c>
      <c r="AP116" s="7">
        <f t="shared" si="37"/>
        <v>6.4626198250859411E-8</v>
      </c>
      <c r="AQ116" s="7">
        <f t="shared" si="37"/>
        <v>7.1198531408418793E-8</v>
      </c>
      <c r="AR116" s="7">
        <f t="shared" si="37"/>
        <v>7.2353074905265645E-8</v>
      </c>
      <c r="AS116" s="7">
        <f t="shared" si="37"/>
        <v>7.5648583170638097E-8</v>
      </c>
      <c r="AT116" s="7">
        <f t="shared" si="37"/>
        <v>7.5529563708434777E-8</v>
      </c>
      <c r="AU116" s="7">
        <f t="shared" si="37"/>
        <v>8.2374683989499068E-8</v>
      </c>
      <c r="AV116" s="7">
        <f t="shared" si="37"/>
        <v>8.2972807287951841E-8</v>
      </c>
      <c r="AW116" s="7">
        <f t="shared" si="37"/>
        <v>8.6293896919394573E-8</v>
      </c>
    </row>
    <row r="117" spans="1:49" x14ac:dyDescent="0.25">
      <c r="A117">
        <v>1350</v>
      </c>
      <c r="B117" s="3">
        <v>6.7510849999999998</v>
      </c>
      <c r="C117" s="3">
        <v>93.503952999999996</v>
      </c>
      <c r="D117">
        <v>9.225085</v>
      </c>
      <c r="E117">
        <v>9.0613209999999995</v>
      </c>
      <c r="F117">
        <v>8.9592989999999997</v>
      </c>
      <c r="G117">
        <v>9.0301340000000003</v>
      </c>
      <c r="H117">
        <v>9.1271900000000006</v>
      </c>
      <c r="I117">
        <v>9.2861080000000005</v>
      </c>
      <c r="J117">
        <v>9.5071359999999991</v>
      </c>
      <c r="K117">
        <v>9.5907490000000006</v>
      </c>
      <c r="L117">
        <v>9.712313</v>
      </c>
      <c r="M117">
        <v>9.7898420000000002</v>
      </c>
      <c r="N117">
        <v>9.9689990000000002</v>
      </c>
      <c r="O117">
        <v>9.968731</v>
      </c>
      <c r="P117">
        <v>10.329561999999999</v>
      </c>
      <c r="Q117">
        <v>10.367227</v>
      </c>
      <c r="R117">
        <v>10.543533</v>
      </c>
      <c r="S117" s="7">
        <f t="shared" si="20"/>
        <v>2.8243004050541494</v>
      </c>
      <c r="T117" s="7">
        <f t="shared" si="21"/>
        <v>2.6376815228330157</v>
      </c>
      <c r="U117" s="7">
        <f t="shared" si="22"/>
        <v>2.5213975262519694</v>
      </c>
      <c r="V117" s="7">
        <f t="shared" si="23"/>
        <v>2.6021367286769568</v>
      </c>
      <c r="W117" s="7">
        <f t="shared" si="24"/>
        <v>2.7127488554256289</v>
      </c>
      <c r="X117" s="7">
        <f t="shared" si="25"/>
        <v>2.8938277202299179</v>
      </c>
      <c r="Y117" s="7">
        <f t="shared" si="26"/>
        <v>3.1456039950161623</v>
      </c>
      <c r="Z117" s="7">
        <f t="shared" si="27"/>
        <v>3.2408264482117981</v>
      </c>
      <c r="AA117" s="7">
        <f t="shared" si="28"/>
        <v>3.3792474178898355</v>
      </c>
      <c r="AB117" s="7">
        <f t="shared" si="29"/>
        <v>3.4675136266655602</v>
      </c>
      <c r="AC117" s="7">
        <f t="shared" si="30"/>
        <v>3.6714422547805774</v>
      </c>
      <c r="AD117" s="7">
        <f t="shared" si="31"/>
        <v>3.6711372410681173</v>
      </c>
      <c r="AE117" s="7">
        <f t="shared" si="32"/>
        <v>4.0816889024654133</v>
      </c>
      <c r="AF117" s="7">
        <f t="shared" si="33"/>
        <v>4.1245307962278703</v>
      </c>
      <c r="AG117" s="7">
        <f t="shared" si="34"/>
        <v>4.3250362680225178</v>
      </c>
      <c r="AH117">
        <v>1.549E-2</v>
      </c>
      <c r="AI117" s="7">
        <f t="shared" si="37"/>
        <v>4.3748413274288773E-4</v>
      </c>
      <c r="AJ117" s="7">
        <f t="shared" si="37"/>
        <v>4.0857686788683414E-4</v>
      </c>
      <c r="AK117" s="7">
        <f t="shared" si="37"/>
        <v>3.9056447681643007E-4</v>
      </c>
      <c r="AL117" s="7">
        <f t="shared" si="37"/>
        <v>4.0307097927206063E-4</v>
      </c>
      <c r="AM117" s="7">
        <f t="shared" si="37"/>
        <v>4.202047977054299E-4</v>
      </c>
      <c r="AN117" s="7">
        <f t="shared" si="37"/>
        <v>4.482539138636143E-4</v>
      </c>
      <c r="AO117" s="7">
        <f t="shared" si="37"/>
        <v>4.8725405882800351E-4</v>
      </c>
      <c r="AP117" s="7">
        <f t="shared" si="37"/>
        <v>5.0200401682800753E-4</v>
      </c>
      <c r="AQ117" s="7">
        <f t="shared" si="37"/>
        <v>5.2344542503113549E-4</v>
      </c>
      <c r="AR117" s="7">
        <f t="shared" si="37"/>
        <v>5.3711786077049529E-4</v>
      </c>
      <c r="AS117" s="7">
        <f t="shared" si="37"/>
        <v>5.6870640526551146E-4</v>
      </c>
      <c r="AT117" s="7">
        <f t="shared" si="37"/>
        <v>5.6865915864145143E-4</v>
      </c>
      <c r="AU117" s="7">
        <f t="shared" si="37"/>
        <v>6.3225361099189244E-4</v>
      </c>
      <c r="AV117" s="7">
        <f t="shared" si="37"/>
        <v>6.3888982033569717E-4</v>
      </c>
      <c r="AW117" s="7">
        <f t="shared" si="37"/>
        <v>6.6994811791668799E-4</v>
      </c>
    </row>
    <row r="118" spans="1:49" x14ac:dyDescent="0.25">
      <c r="A118">
        <v>1340</v>
      </c>
      <c r="B118" s="3">
        <v>6.7963700000000005</v>
      </c>
      <c r="C118" s="3">
        <v>93.541685999999999</v>
      </c>
      <c r="D118">
        <v>9.2175180000000001</v>
      </c>
      <c r="E118">
        <v>9.0507760000000008</v>
      </c>
      <c r="F118">
        <v>9.0215979999999991</v>
      </c>
      <c r="G118">
        <v>8.9908669999999997</v>
      </c>
      <c r="H118">
        <v>9.1540769999999991</v>
      </c>
      <c r="I118">
        <v>9.3215520000000005</v>
      </c>
      <c r="J118">
        <v>9.431635</v>
      </c>
      <c r="K118">
        <v>9.538869</v>
      </c>
      <c r="L118">
        <v>9.7487250000000003</v>
      </c>
      <c r="M118">
        <v>9.845701</v>
      </c>
      <c r="N118">
        <v>9.9243199999999998</v>
      </c>
      <c r="O118">
        <v>10.058543999999999</v>
      </c>
      <c r="P118">
        <v>10.352948</v>
      </c>
      <c r="Q118">
        <v>10.431402</v>
      </c>
      <c r="R118">
        <v>10.677355</v>
      </c>
      <c r="S118" s="7">
        <f t="shared" si="20"/>
        <v>2.7618176436657769</v>
      </c>
      <c r="T118" s="7">
        <f t="shared" si="21"/>
        <v>2.5719465457793094</v>
      </c>
      <c r="U118" s="7">
        <f t="shared" si="22"/>
        <v>2.5387161629002231</v>
      </c>
      <c r="V118" s="7">
        <f t="shared" si="23"/>
        <v>2.5037154659787739</v>
      </c>
      <c r="W118" s="7">
        <f t="shared" si="24"/>
        <v>2.6895824084414759</v>
      </c>
      <c r="X118" s="7">
        <f t="shared" si="25"/>
        <v>2.8802575298650019</v>
      </c>
      <c r="Y118" s="7">
        <f t="shared" si="26"/>
        <v>3.005563237986395</v>
      </c>
      <c r="Z118" s="7">
        <f t="shared" si="27"/>
        <v>3.1276054154168267</v>
      </c>
      <c r="AA118" s="7">
        <f t="shared" si="28"/>
        <v>3.366382200587001</v>
      </c>
      <c r="AB118" s="7">
        <f t="shared" si="29"/>
        <v>3.4766964733518284</v>
      </c>
      <c r="AC118" s="7">
        <f t="shared" si="30"/>
        <v>3.5661167196470278</v>
      </c>
      <c r="AD118" s="7">
        <f t="shared" si="31"/>
        <v>3.7187562078567291</v>
      </c>
      <c r="AE118" s="7">
        <f t="shared" si="32"/>
        <v>4.0534411837209001</v>
      </c>
      <c r="AF118" s="7">
        <f t="shared" si="33"/>
        <v>4.1426036684982774</v>
      </c>
      <c r="AG118" s="7">
        <f t="shared" si="34"/>
        <v>4.4220575073947952</v>
      </c>
      <c r="AH118">
        <v>0.16216</v>
      </c>
      <c r="AI118" s="7">
        <f t="shared" si="37"/>
        <v>4.4785634909684235E-3</v>
      </c>
      <c r="AJ118" s="7">
        <f t="shared" si="37"/>
        <v>4.1706685186357279E-3</v>
      </c>
      <c r="AK118" s="7">
        <f t="shared" si="37"/>
        <v>4.1167821297590015E-3</v>
      </c>
      <c r="AL118" s="7">
        <f t="shared" si="37"/>
        <v>4.0600249996311797E-3</v>
      </c>
      <c r="AM118" s="7">
        <f t="shared" si="37"/>
        <v>4.3614268335286973E-3</v>
      </c>
      <c r="AN118" s="7">
        <f t="shared" si="37"/>
        <v>4.6706256104290869E-3</v>
      </c>
      <c r="AO118" s="7">
        <f t="shared" si="37"/>
        <v>4.8738213467187383E-3</v>
      </c>
      <c r="AP118" s="7">
        <f t="shared" si="37"/>
        <v>5.0717249416399254E-3</v>
      </c>
      <c r="AQ118" s="7">
        <f t="shared" si="37"/>
        <v>5.4589253764718805E-3</v>
      </c>
      <c r="AR118" s="7">
        <f t="shared" si="37"/>
        <v>5.6378110011873249E-3</v>
      </c>
      <c r="AS118" s="7">
        <f t="shared" si="37"/>
        <v>5.7828148725796204E-3</v>
      </c>
      <c r="AT118" s="7">
        <f t="shared" si="37"/>
        <v>6.0303350666604718E-3</v>
      </c>
      <c r="AU118" s="7">
        <f t="shared" si="37"/>
        <v>6.5730602235218117E-3</v>
      </c>
      <c r="AV118" s="7">
        <f t="shared" si="37"/>
        <v>6.7176461088368066E-3</v>
      </c>
      <c r="AW118" s="7">
        <f t="shared" si="37"/>
        <v>7.1708084539913999E-3</v>
      </c>
    </row>
    <row r="119" spans="1:49" x14ac:dyDescent="0.25">
      <c r="A119">
        <v>1330</v>
      </c>
      <c r="B119" s="3">
        <v>6.8038639999999999</v>
      </c>
      <c r="C119" s="3">
        <v>93.541505000000001</v>
      </c>
      <c r="D119">
        <v>9.1885870000000001</v>
      </c>
      <c r="E119">
        <v>9.0572750000000006</v>
      </c>
      <c r="F119">
        <v>8.9916680000000007</v>
      </c>
      <c r="G119">
        <v>9.0907060000000008</v>
      </c>
      <c r="H119">
        <v>9.2108059999999998</v>
      </c>
      <c r="I119">
        <v>9.3008480000000002</v>
      </c>
      <c r="J119">
        <v>9.5471629999999994</v>
      </c>
      <c r="K119">
        <v>9.6241120000000002</v>
      </c>
      <c r="L119">
        <v>9.7526170000000008</v>
      </c>
      <c r="M119">
        <v>9.8574859999999997</v>
      </c>
      <c r="N119">
        <v>9.966704</v>
      </c>
      <c r="O119">
        <v>10.144601</v>
      </c>
      <c r="P119">
        <v>10.385553</v>
      </c>
      <c r="Q119">
        <v>10.535876</v>
      </c>
      <c r="R119">
        <v>10.633742</v>
      </c>
      <c r="S119" s="7">
        <f t="shared" si="20"/>
        <v>2.7203492160198004</v>
      </c>
      <c r="T119" s="7">
        <f t="shared" si="21"/>
        <v>2.5708183587369593</v>
      </c>
      <c r="U119" s="7">
        <f t="shared" si="22"/>
        <v>2.4960973084112257</v>
      </c>
      <c r="V119" s="7">
        <f t="shared" si="23"/>
        <v>2.6088906285136559</v>
      </c>
      <c r="W119" s="7">
        <f t="shared" si="24"/>
        <v>2.7456479717867732</v>
      </c>
      <c r="X119" s="7">
        <f t="shared" si="25"/>
        <v>2.8481616809822157</v>
      </c>
      <c r="Y119" s="7">
        <f t="shared" si="26"/>
        <v>3.1285205594890173</v>
      </c>
      <c r="Z119" s="7">
        <f t="shared" si="27"/>
        <v>3.216082926513363</v>
      </c>
      <c r="AA119" s="7">
        <f t="shared" si="28"/>
        <v>3.3622889650851899</v>
      </c>
      <c r="AB119" s="7">
        <f t="shared" si="29"/>
        <v>3.4815816408523927</v>
      </c>
      <c r="AC119" s="7">
        <f t="shared" si="30"/>
        <v>3.6058008462864519</v>
      </c>
      <c r="AD119" s="7">
        <f t="shared" si="31"/>
        <v>3.8080871289006888</v>
      </c>
      <c r="AE119" s="7">
        <f t="shared" si="32"/>
        <v>4.0819841249670281</v>
      </c>
      <c r="AF119" s="7">
        <f t="shared" si="33"/>
        <v>4.2528087188332604</v>
      </c>
      <c r="AG119" s="7">
        <f t="shared" si="34"/>
        <v>4.3640006384430681</v>
      </c>
      <c r="AH119">
        <v>0.22051999999999999</v>
      </c>
      <c r="AI119" s="7">
        <f t="shared" si="37"/>
        <v>5.9989140911668633E-3</v>
      </c>
      <c r="AJ119" s="7">
        <f t="shared" si="37"/>
        <v>5.6691686446867428E-3</v>
      </c>
      <c r="AK119" s="7">
        <f t="shared" si="37"/>
        <v>5.5043937845084346E-3</v>
      </c>
      <c r="AL119" s="7">
        <f t="shared" si="37"/>
        <v>5.7531256139983144E-3</v>
      </c>
      <c r="AM119" s="7">
        <f t="shared" si="37"/>
        <v>6.0547029073841916E-3</v>
      </c>
      <c r="AN119" s="7">
        <f t="shared" si="37"/>
        <v>6.2807661389019821E-3</v>
      </c>
      <c r="AO119" s="7">
        <f t="shared" si="37"/>
        <v>6.89901353778518E-3</v>
      </c>
      <c r="AP119" s="7">
        <f t="shared" si="37"/>
        <v>7.092106069547268E-3</v>
      </c>
      <c r="AQ119" s="7">
        <f t="shared" si="37"/>
        <v>7.4145196258058607E-3</v>
      </c>
      <c r="AR119" s="7">
        <f t="shared" si="37"/>
        <v>7.6775838344076966E-3</v>
      </c>
      <c r="AS119" s="7">
        <f t="shared" si="37"/>
        <v>7.9515120262308829E-3</v>
      </c>
      <c r="AT119" s="7">
        <f t="shared" si="37"/>
        <v>8.3975937366517987E-3</v>
      </c>
      <c r="AU119" s="7">
        <f t="shared" si="37"/>
        <v>9.0015913923772901E-3</v>
      </c>
      <c r="AV119" s="7">
        <f t="shared" si="37"/>
        <v>9.3782937867711059E-3</v>
      </c>
      <c r="AW119" s="7">
        <f t="shared" si="37"/>
        <v>9.6234942078946544E-3</v>
      </c>
    </row>
    <row r="120" spans="1:49" x14ac:dyDescent="0.25">
      <c r="A120">
        <v>1320</v>
      </c>
      <c r="B120" s="3">
        <v>6.7994240000000001</v>
      </c>
      <c r="C120" s="3">
        <v>93.569310000000002</v>
      </c>
      <c r="D120">
        <v>9.1542729999999999</v>
      </c>
      <c r="E120">
        <v>8.9868629999999996</v>
      </c>
      <c r="F120">
        <v>8.9432159999999996</v>
      </c>
      <c r="G120">
        <v>9.0361320000000003</v>
      </c>
      <c r="H120">
        <v>9.1743830000000006</v>
      </c>
      <c r="I120">
        <v>9.2429079999999999</v>
      </c>
      <c r="J120">
        <v>9.4860000000000007</v>
      </c>
      <c r="K120">
        <v>9.6369220000000002</v>
      </c>
      <c r="L120">
        <v>9.6510639999999999</v>
      </c>
      <c r="M120">
        <v>9.8110649999999993</v>
      </c>
      <c r="N120">
        <v>9.9274930000000001</v>
      </c>
      <c r="O120">
        <v>10.122783999999999</v>
      </c>
      <c r="P120">
        <v>10.384098</v>
      </c>
      <c r="Q120">
        <v>10.435612000000001</v>
      </c>
      <c r="R120">
        <v>10.579376999999999</v>
      </c>
      <c r="S120" s="7">
        <f t="shared" si="20"/>
        <v>2.684742847393689</v>
      </c>
      <c r="T120" s="7">
        <f t="shared" si="21"/>
        <v>2.4942038504736237</v>
      </c>
      <c r="U120" s="7">
        <f t="shared" si="22"/>
        <v>2.44451854803197</v>
      </c>
      <c r="V120" s="7">
        <f t="shared" si="23"/>
        <v>2.5502848830506015</v>
      </c>
      <c r="W120" s="7">
        <f t="shared" si="24"/>
        <v>2.7076278735965431</v>
      </c>
      <c r="X120" s="7">
        <f t="shared" si="25"/>
        <v>2.7856034418664724</v>
      </c>
      <c r="Y120" s="7">
        <f t="shared" si="26"/>
        <v>3.0621544686306326</v>
      </c>
      <c r="Z120" s="7">
        <f t="shared" si="27"/>
        <v>3.2337968532414227</v>
      </c>
      <c r="AA120" s="7">
        <f t="shared" si="28"/>
        <v>3.2498783796201889</v>
      </c>
      <c r="AB120" s="7">
        <f t="shared" si="29"/>
        <v>3.431798414165562</v>
      </c>
      <c r="AC120" s="7">
        <f t="shared" si="30"/>
        <v>3.5641478981164423</v>
      </c>
      <c r="AD120" s="7">
        <f t="shared" si="31"/>
        <v>3.7860912629346912</v>
      </c>
      <c r="AE120" s="7">
        <f t="shared" si="32"/>
        <v>4.0829631079474717</v>
      </c>
      <c r="AF120" s="7">
        <f t="shared" si="33"/>
        <v>4.141472607208355</v>
      </c>
      <c r="AG120" s="7">
        <f t="shared" si="34"/>
        <v>4.3047359185251821</v>
      </c>
      <c r="AH120">
        <v>0.24864</v>
      </c>
      <c r="AI120" s="7">
        <f t="shared" si="37"/>
        <v>6.6753446157596687E-3</v>
      </c>
      <c r="AJ120" s="7">
        <f t="shared" si="37"/>
        <v>6.2015884538176181E-3</v>
      </c>
      <c r="AK120" s="7">
        <f t="shared" si="37"/>
        <v>6.0780509178266903E-3</v>
      </c>
      <c r="AL120" s="7">
        <f t="shared" si="37"/>
        <v>6.3410283332170159E-3</v>
      </c>
      <c r="AM120" s="7">
        <f t="shared" si="37"/>
        <v>6.7322459449104446E-3</v>
      </c>
      <c r="AN120" s="7">
        <f t="shared" si="37"/>
        <v>6.9261243978567966E-3</v>
      </c>
      <c r="AO120" s="7">
        <f t="shared" si="37"/>
        <v>7.6137408708032046E-3</v>
      </c>
      <c r="AP120" s="7">
        <f t="shared" si="37"/>
        <v>8.0405124958994739E-3</v>
      </c>
      <c r="AQ120" s="7">
        <f t="shared" si="37"/>
        <v>8.0804976030876378E-3</v>
      </c>
      <c r="AR120" s="7">
        <f t="shared" si="37"/>
        <v>8.5328235769812528E-3</v>
      </c>
      <c r="AS120" s="7">
        <f t="shared" si="37"/>
        <v>8.8618973338767219E-3</v>
      </c>
      <c r="AT120" s="7">
        <f t="shared" si="37"/>
        <v>9.4137373161608164E-3</v>
      </c>
      <c r="AU120" s="7">
        <f t="shared" si="37"/>
        <v>1.0151879471600593E-2</v>
      </c>
      <c r="AV120" s="7">
        <f t="shared" si="37"/>
        <v>1.0297357490562853E-2</v>
      </c>
      <c r="AW120" s="7">
        <f t="shared" si="37"/>
        <v>1.0703295387821013E-2</v>
      </c>
    </row>
    <row r="121" spans="1:49" x14ac:dyDescent="0.25">
      <c r="A121">
        <v>1310</v>
      </c>
      <c r="B121" s="3">
        <v>6.7999599999999996</v>
      </c>
      <c r="C121" s="3">
        <v>93.575229000000007</v>
      </c>
      <c r="D121">
        <v>9.1841589999999993</v>
      </c>
      <c r="E121">
        <v>9.0560840000000002</v>
      </c>
      <c r="F121">
        <v>8.9788840000000008</v>
      </c>
      <c r="G121">
        <v>9.0596940000000004</v>
      </c>
      <c r="H121">
        <v>9.1507529999999999</v>
      </c>
      <c r="I121">
        <v>9.2324169999999999</v>
      </c>
      <c r="J121">
        <v>9.4613949999999996</v>
      </c>
      <c r="K121">
        <v>9.5707599999999999</v>
      </c>
      <c r="L121">
        <v>9.6983169999999994</v>
      </c>
      <c r="M121">
        <v>9.8562969999999996</v>
      </c>
      <c r="N121">
        <v>9.9470530000000004</v>
      </c>
      <c r="O121">
        <v>10.059894</v>
      </c>
      <c r="P121">
        <v>10.350743</v>
      </c>
      <c r="Q121">
        <v>10.455301</v>
      </c>
      <c r="R121">
        <v>10.541677</v>
      </c>
      <c r="S121" s="7">
        <f t="shared" si="20"/>
        <v>2.7177990677303199</v>
      </c>
      <c r="T121" s="7">
        <f t="shared" si="21"/>
        <v>2.572059000093879</v>
      </c>
      <c r="U121" s="7">
        <f t="shared" si="22"/>
        <v>2.4841970148835819</v>
      </c>
      <c r="V121" s="7">
        <f t="shared" si="23"/>
        <v>2.5761673148176514</v>
      </c>
      <c r="W121" s="7">
        <f t="shared" si="24"/>
        <v>2.6797882504467236</v>
      </c>
      <c r="X121" s="7">
        <f t="shared" si="25"/>
        <v>2.7727056686343992</v>
      </c>
      <c r="Y121" s="7">
        <f t="shared" si="26"/>
        <v>3.0331744503393812</v>
      </c>
      <c r="Z121" s="7">
        <f t="shared" si="27"/>
        <v>3.1575475327216393</v>
      </c>
      <c r="AA121" s="7">
        <f t="shared" si="28"/>
        <v>3.3025824608517707</v>
      </c>
      <c r="AB121" s="7">
        <f t="shared" si="29"/>
        <v>3.4821692283235119</v>
      </c>
      <c r="AC121" s="7">
        <f t="shared" si="30"/>
        <v>3.5853179564380353</v>
      </c>
      <c r="AD121" s="7">
        <f t="shared" si="31"/>
        <v>3.7135471642509517</v>
      </c>
      <c r="AE121" s="7">
        <f t="shared" si="32"/>
        <v>4.0439561207551522</v>
      </c>
      <c r="AF121" s="7">
        <f t="shared" si="33"/>
        <v>4.1626992541068359</v>
      </c>
      <c r="AG121" s="7">
        <f t="shared" si="34"/>
        <v>4.2607791762741698</v>
      </c>
      <c r="AH121">
        <v>0.28908</v>
      </c>
      <c r="AI121" s="7">
        <f t="shared" ref="AI121:AW137" si="38">S121*$AH121/100</f>
        <v>7.8566135449948081E-3</v>
      </c>
      <c r="AJ121" s="7">
        <f t="shared" si="38"/>
        <v>7.4353081574713856E-3</v>
      </c>
      <c r="AK121" s="7">
        <f t="shared" si="38"/>
        <v>7.1813167306254587E-3</v>
      </c>
      <c r="AL121" s="7">
        <f t="shared" si="38"/>
        <v>7.4471844736748675E-3</v>
      </c>
      <c r="AM121" s="7">
        <f t="shared" si="38"/>
        <v>7.7467318743913889E-3</v>
      </c>
      <c r="AN121" s="7">
        <f t="shared" si="38"/>
        <v>8.0153375468883219E-3</v>
      </c>
      <c r="AO121" s="7">
        <f t="shared" si="38"/>
        <v>8.7683007010410825E-3</v>
      </c>
      <c r="AP121" s="7">
        <f t="shared" si="38"/>
        <v>9.1278384075917148E-3</v>
      </c>
      <c r="AQ121" s="7">
        <f t="shared" si="38"/>
        <v>9.5471053778302985E-3</v>
      </c>
      <c r="AR121" s="7">
        <f t="shared" si="38"/>
        <v>1.0066254805237609E-2</v>
      </c>
      <c r="AS121" s="7">
        <f t="shared" si="38"/>
        <v>1.0364437148471073E-2</v>
      </c>
      <c r="AT121" s="7">
        <f t="shared" si="38"/>
        <v>1.0735122142416651E-2</v>
      </c>
      <c r="AU121" s="7">
        <f t="shared" si="38"/>
        <v>1.1690268353878994E-2</v>
      </c>
      <c r="AV121" s="7">
        <f t="shared" si="38"/>
        <v>1.2033531003772042E-2</v>
      </c>
      <c r="AW121" s="7">
        <f t="shared" si="38"/>
        <v>1.2317060442773371E-2</v>
      </c>
    </row>
    <row r="122" spans="1:49" x14ac:dyDescent="0.25">
      <c r="A122">
        <v>1300</v>
      </c>
      <c r="B122" s="3">
        <v>6.8180889999999996</v>
      </c>
      <c r="C122" s="3">
        <v>93.580998000000008</v>
      </c>
      <c r="D122">
        <v>9.2541969999999996</v>
      </c>
      <c r="E122">
        <v>9.088832</v>
      </c>
      <c r="F122">
        <v>8.9787189999999999</v>
      </c>
      <c r="G122">
        <v>8.9987689999999994</v>
      </c>
      <c r="H122">
        <v>9.0977650000000008</v>
      </c>
      <c r="I122">
        <v>9.2223520000000008</v>
      </c>
      <c r="J122">
        <v>9.3925049999999999</v>
      </c>
      <c r="K122">
        <v>9.5390259999999998</v>
      </c>
      <c r="L122">
        <v>9.7559210000000007</v>
      </c>
      <c r="M122">
        <v>9.7966879999999996</v>
      </c>
      <c r="N122">
        <v>9.9424530000000004</v>
      </c>
      <c r="O122">
        <v>9.9870359999999998</v>
      </c>
      <c r="P122">
        <v>10.344229</v>
      </c>
      <c r="Q122">
        <v>10.428547999999999</v>
      </c>
      <c r="R122">
        <v>10.663942</v>
      </c>
      <c r="S122" s="7">
        <f t="shared" si="20"/>
        <v>2.7765038174756258</v>
      </c>
      <c r="T122" s="7">
        <f t="shared" si="21"/>
        <v>2.5883650801121614</v>
      </c>
      <c r="U122" s="7">
        <f t="shared" si="22"/>
        <v>2.4630607141541283</v>
      </c>
      <c r="V122" s="7">
        <f t="shared" si="23"/>
        <v>2.4858784414136177</v>
      </c>
      <c r="W122" s="7">
        <f t="shared" si="24"/>
        <v>2.598529550613085</v>
      </c>
      <c r="X122" s="7">
        <f t="shared" si="25"/>
        <v>2.7402769469257753</v>
      </c>
      <c r="Y122" s="7">
        <f t="shared" si="26"/>
        <v>2.9338221904987636</v>
      </c>
      <c r="Z122" s="7">
        <f t="shared" si="27"/>
        <v>3.1004455572587246</v>
      </c>
      <c r="AA122" s="7">
        <f t="shared" si="28"/>
        <v>3.3470284576634928</v>
      </c>
      <c r="AB122" s="7">
        <f t="shared" si="29"/>
        <v>3.393366239606125</v>
      </c>
      <c r="AC122" s="7">
        <f t="shared" si="30"/>
        <v>3.5590259215819993</v>
      </c>
      <c r="AD122" s="7">
        <f t="shared" si="31"/>
        <v>3.609686325521043</v>
      </c>
      <c r="AE122" s="7">
        <f t="shared" si="32"/>
        <v>4.0154440541605405</v>
      </c>
      <c r="AF122" s="7">
        <f t="shared" si="33"/>
        <v>4.1111944145720347</v>
      </c>
      <c r="AG122" s="7">
        <f t="shared" si="34"/>
        <v>4.3784350936736631</v>
      </c>
      <c r="AH122">
        <v>0.33855000000000002</v>
      </c>
      <c r="AI122" s="7">
        <f t="shared" si="38"/>
        <v>9.3998536740637316E-3</v>
      </c>
      <c r="AJ122" s="7">
        <f t="shared" si="38"/>
        <v>8.7629099787197226E-3</v>
      </c>
      <c r="AK122" s="7">
        <f t="shared" si="38"/>
        <v>8.3386920477688028E-3</v>
      </c>
      <c r="AL122" s="7">
        <f t="shared" si="38"/>
        <v>8.415941463405803E-3</v>
      </c>
      <c r="AM122" s="7">
        <f t="shared" si="38"/>
        <v>8.7973217936006005E-3</v>
      </c>
      <c r="AN122" s="7">
        <f t="shared" si="38"/>
        <v>9.2772076038172124E-3</v>
      </c>
      <c r="AO122" s="7">
        <f t="shared" si="38"/>
        <v>9.9324550259335641E-3</v>
      </c>
      <c r="AP122" s="7">
        <f t="shared" si="38"/>
        <v>1.0496558434099412E-2</v>
      </c>
      <c r="AQ122" s="7">
        <f t="shared" si="38"/>
        <v>1.1331364843419756E-2</v>
      </c>
      <c r="AR122" s="7">
        <f t="shared" si="38"/>
        <v>1.1488241404186536E-2</v>
      </c>
      <c r="AS122" s="7">
        <f t="shared" si="38"/>
        <v>1.204908225751586E-2</v>
      </c>
      <c r="AT122" s="7">
        <f t="shared" si="38"/>
        <v>1.2220593055051491E-2</v>
      </c>
      <c r="AU122" s="7">
        <f t="shared" si="38"/>
        <v>1.359428584536051E-2</v>
      </c>
      <c r="AV122" s="7">
        <f t="shared" si="38"/>
        <v>1.3918448690533625E-2</v>
      </c>
      <c r="AW122" s="7">
        <f t="shared" si="38"/>
        <v>1.4823192009632186E-2</v>
      </c>
    </row>
    <row r="123" spans="1:49" x14ac:dyDescent="0.25">
      <c r="A123">
        <v>1290</v>
      </c>
      <c r="B123" s="3">
        <v>6.8240339999999993</v>
      </c>
      <c r="C123" s="3">
        <v>93.55077</v>
      </c>
      <c r="D123">
        <v>9.2293710000000004</v>
      </c>
      <c r="E123">
        <v>9.0973260000000007</v>
      </c>
      <c r="F123">
        <v>8.9345440000000007</v>
      </c>
      <c r="G123">
        <v>9.0136850000000006</v>
      </c>
      <c r="H123">
        <v>9.1425239999999999</v>
      </c>
      <c r="I123">
        <v>9.2550849999999993</v>
      </c>
      <c r="J123">
        <v>9.4457450000000005</v>
      </c>
      <c r="K123">
        <v>9.5574630000000003</v>
      </c>
      <c r="L123">
        <v>9.710464</v>
      </c>
      <c r="M123">
        <v>9.8036080000000005</v>
      </c>
      <c r="N123">
        <v>9.9782270000000004</v>
      </c>
      <c r="O123">
        <v>9.9988530000000004</v>
      </c>
      <c r="P123">
        <v>10.357861</v>
      </c>
      <c r="Q123">
        <v>10.439539999999999</v>
      </c>
      <c r="R123">
        <v>10.646049</v>
      </c>
      <c r="S123" s="7">
        <f t="shared" si="20"/>
        <v>2.7432629154333474</v>
      </c>
      <c r="T123" s="7">
        <f t="shared" si="21"/>
        <v>2.592933375355329</v>
      </c>
      <c r="U123" s="7">
        <f t="shared" si="22"/>
        <v>2.4075680870588534</v>
      </c>
      <c r="V123" s="7">
        <f t="shared" si="23"/>
        <v>2.4976944486594084</v>
      </c>
      <c r="W123" s="7">
        <f t="shared" si="24"/>
        <v>2.6443935126985312</v>
      </c>
      <c r="X123" s="7">
        <f t="shared" si="25"/>
        <v>2.772533991118074</v>
      </c>
      <c r="Y123" s="7">
        <f t="shared" si="26"/>
        <v>2.98953187736736</v>
      </c>
      <c r="Z123" s="7">
        <f t="shared" si="27"/>
        <v>3.1166527534564827</v>
      </c>
      <c r="AA123" s="7">
        <f t="shared" si="28"/>
        <v>3.2907125788535958</v>
      </c>
      <c r="AB123" s="7">
        <f t="shared" si="29"/>
        <v>3.3966564873126939</v>
      </c>
      <c r="AC123" s="7">
        <f t="shared" si="30"/>
        <v>3.5952303768049929</v>
      </c>
      <c r="AD123" s="7">
        <f t="shared" si="31"/>
        <v>3.6186823668265489</v>
      </c>
      <c r="AE123" s="7">
        <f t="shared" si="32"/>
        <v>4.0267579321546254</v>
      </c>
      <c r="AF123" s="7">
        <f t="shared" si="33"/>
        <v>4.1195686301766408</v>
      </c>
      <c r="AG123" s="7">
        <f t="shared" si="34"/>
        <v>4.3541693278901805</v>
      </c>
      <c r="AH123">
        <v>0.39522000000000002</v>
      </c>
      <c r="AI123" s="7">
        <f t="shared" si="38"/>
        <v>1.0841923694375677E-2</v>
      </c>
      <c r="AJ123" s="7">
        <f t="shared" si="38"/>
        <v>1.0247791286079331E-2</v>
      </c>
      <c r="AK123" s="7">
        <f t="shared" si="38"/>
        <v>9.5151905936740003E-3</v>
      </c>
      <c r="AL123" s="7">
        <f t="shared" si="38"/>
        <v>9.871387999991715E-3</v>
      </c>
      <c r="AM123" s="7">
        <f t="shared" si="38"/>
        <v>1.0451172040887136E-2</v>
      </c>
      <c r="AN123" s="7">
        <f t="shared" si="38"/>
        <v>1.0957608839696853E-2</v>
      </c>
      <c r="AO123" s="7">
        <f t="shared" si="38"/>
        <v>1.1815227885731281E-2</v>
      </c>
      <c r="AP123" s="7">
        <f t="shared" si="38"/>
        <v>1.2317635012210712E-2</v>
      </c>
      <c r="AQ123" s="7">
        <f t="shared" si="38"/>
        <v>1.3005554254145181E-2</v>
      </c>
      <c r="AR123" s="7">
        <f t="shared" si="38"/>
        <v>1.3424265769157229E-2</v>
      </c>
      <c r="AS123" s="7">
        <f t="shared" si="38"/>
        <v>1.4209069495208693E-2</v>
      </c>
      <c r="AT123" s="7">
        <f t="shared" si="38"/>
        <v>1.4301756450171888E-2</v>
      </c>
      <c r="AU123" s="7">
        <f t="shared" si="38"/>
        <v>1.5914552699461511E-2</v>
      </c>
      <c r="AV123" s="7">
        <f t="shared" si="38"/>
        <v>1.628135914018412E-2</v>
      </c>
      <c r="AW123" s="7">
        <f t="shared" si="38"/>
        <v>1.7208548017687574E-2</v>
      </c>
    </row>
    <row r="124" spans="1:49" x14ac:dyDescent="0.25">
      <c r="A124">
        <v>1280</v>
      </c>
      <c r="B124" s="3">
        <v>6.8363880000000004</v>
      </c>
      <c r="C124" s="3">
        <v>93.552803999999995</v>
      </c>
      <c r="D124">
        <v>9.2008399999999995</v>
      </c>
      <c r="E124">
        <v>8.9929430000000004</v>
      </c>
      <c r="F124">
        <v>8.9145129999999995</v>
      </c>
      <c r="G124">
        <v>8.9549099999999999</v>
      </c>
      <c r="H124">
        <v>9.0002630000000003</v>
      </c>
      <c r="I124">
        <v>9.2278319999999994</v>
      </c>
      <c r="J124">
        <v>9.3808070000000008</v>
      </c>
      <c r="K124">
        <v>9.5126609999999996</v>
      </c>
      <c r="L124">
        <v>9.6631040000000006</v>
      </c>
      <c r="M124">
        <v>9.7789660000000005</v>
      </c>
      <c r="N124">
        <v>9.9440259999999991</v>
      </c>
      <c r="O124">
        <v>9.9533719999999999</v>
      </c>
      <c r="P124">
        <v>10.378168000000001</v>
      </c>
      <c r="Q124">
        <v>10.444663</v>
      </c>
      <c r="R124">
        <v>10.640803999999999</v>
      </c>
      <c r="S124" s="7">
        <f t="shared" si="20"/>
        <v>2.6965937596233509</v>
      </c>
      <c r="T124" s="7">
        <f t="shared" si="21"/>
        <v>2.4598915633373011</v>
      </c>
      <c r="U124" s="7">
        <f t="shared" si="22"/>
        <v>2.3705747451522523</v>
      </c>
      <c r="V124" s="7">
        <f t="shared" si="23"/>
        <v>2.4165805913535636</v>
      </c>
      <c r="W124" s="7">
        <f t="shared" si="24"/>
        <v>2.4682270904485391</v>
      </c>
      <c r="X124" s="7">
        <f t="shared" si="25"/>
        <v>2.7273200117434326</v>
      </c>
      <c r="Y124" s="7">
        <f t="shared" si="26"/>
        <v>2.9014341559508532</v>
      </c>
      <c r="Z124" s="7">
        <f t="shared" si="27"/>
        <v>3.0514753347976251</v>
      </c>
      <c r="AA124" s="7">
        <f t="shared" si="28"/>
        <v>3.2226319067903195</v>
      </c>
      <c r="AB124" s="7">
        <f t="shared" si="29"/>
        <v>3.3544188771031531</v>
      </c>
      <c r="AC124" s="7">
        <f t="shared" si="30"/>
        <v>3.5421249035804223</v>
      </c>
      <c r="AD124" s="7">
        <f t="shared" si="31"/>
        <v>3.5527517187663546</v>
      </c>
      <c r="AE124" s="7">
        <f t="shared" si="32"/>
        <v>4.0356002070985468</v>
      </c>
      <c r="AF124" s="7">
        <f t="shared" si="33"/>
        <v>4.1111534695967862</v>
      </c>
      <c r="AG124" s="7">
        <f t="shared" si="34"/>
        <v>4.3339681377605954</v>
      </c>
      <c r="AH124">
        <v>0.40387000000000001</v>
      </c>
      <c r="AI124" s="7">
        <f t="shared" si="38"/>
        <v>1.0890733216990826E-2</v>
      </c>
      <c r="AJ124" s="7">
        <f t="shared" si="38"/>
        <v>9.9347640568503582E-3</v>
      </c>
      <c r="AK124" s="7">
        <f t="shared" si="38"/>
        <v>9.5740402232464012E-3</v>
      </c>
      <c r="AL124" s="7">
        <f t="shared" si="38"/>
        <v>9.7598440342996379E-3</v>
      </c>
      <c r="AM124" s="7">
        <f t="shared" si="38"/>
        <v>9.9684287501945138E-3</v>
      </c>
      <c r="AN124" s="7">
        <f t="shared" si="38"/>
        <v>1.10148273314282E-2</v>
      </c>
      <c r="AO124" s="7">
        <f t="shared" si="38"/>
        <v>1.1718022125638711E-2</v>
      </c>
      <c r="AP124" s="7">
        <f t="shared" si="38"/>
        <v>1.2323993434647169E-2</v>
      </c>
      <c r="AQ124" s="7">
        <f t="shared" si="38"/>
        <v>1.3015243481954064E-2</v>
      </c>
      <c r="AR124" s="7">
        <f t="shared" si="38"/>
        <v>1.3547491518956505E-2</v>
      </c>
      <c r="AS124" s="7">
        <f t="shared" si="38"/>
        <v>1.4305579848090251E-2</v>
      </c>
      <c r="AT124" s="7">
        <f t="shared" si="38"/>
        <v>1.4348498366581676E-2</v>
      </c>
      <c r="AU124" s="7">
        <f t="shared" si="38"/>
        <v>1.6298578556408899E-2</v>
      </c>
      <c r="AV124" s="7">
        <f t="shared" si="38"/>
        <v>1.6603715517660541E-2</v>
      </c>
      <c r="AW124" s="7">
        <f t="shared" si="38"/>
        <v>1.7503597117973717E-2</v>
      </c>
    </row>
    <row r="125" spans="1:49" x14ac:dyDescent="0.25">
      <c r="A125">
        <v>1270</v>
      </c>
      <c r="B125" s="3">
        <v>6.7894079999999999</v>
      </c>
      <c r="C125" s="3">
        <v>93.527168000000003</v>
      </c>
      <c r="D125">
        <v>9.1873799999999992</v>
      </c>
      <c r="E125">
        <v>8.9792860000000001</v>
      </c>
      <c r="F125">
        <v>8.8974080000000004</v>
      </c>
      <c r="G125">
        <v>9.0194930000000006</v>
      </c>
      <c r="H125">
        <v>9.0329660000000001</v>
      </c>
      <c r="I125">
        <v>9.256475</v>
      </c>
      <c r="J125">
        <v>9.3689309999999999</v>
      </c>
      <c r="K125">
        <v>9.5366350000000004</v>
      </c>
      <c r="L125">
        <v>9.6867719999999995</v>
      </c>
      <c r="M125">
        <v>9.8131160000000008</v>
      </c>
      <c r="N125">
        <v>9.9586749999999995</v>
      </c>
      <c r="O125">
        <v>9.9700740000000003</v>
      </c>
      <c r="P125">
        <v>10.349672</v>
      </c>
      <c r="Q125">
        <v>10.469331</v>
      </c>
      <c r="R125">
        <v>10.501918</v>
      </c>
      <c r="S125" s="7">
        <f t="shared" si="20"/>
        <v>2.7362827219489172</v>
      </c>
      <c r="T125" s="7">
        <f t="shared" si="21"/>
        <v>2.4992333176658077</v>
      </c>
      <c r="U125" s="7">
        <f t="shared" si="22"/>
        <v>2.4059413806134469</v>
      </c>
      <c r="V125" s="7">
        <f t="shared" si="23"/>
        <v>2.5450409105328853</v>
      </c>
      <c r="W125" s="7">
        <f t="shared" si="24"/>
        <v>2.5603899798327516</v>
      </c>
      <c r="X125" s="7">
        <f t="shared" si="25"/>
        <v>2.8149750988095259</v>
      </c>
      <c r="Y125" s="7">
        <f t="shared" si="26"/>
        <v>2.943033357915958</v>
      </c>
      <c r="Z125" s="7">
        <f t="shared" si="27"/>
        <v>3.1339633417171995</v>
      </c>
      <c r="AA125" s="7">
        <f t="shared" si="28"/>
        <v>3.3048513293358219</v>
      </c>
      <c r="AB125" s="7">
        <f t="shared" si="29"/>
        <v>3.4486270107745987</v>
      </c>
      <c r="AC125" s="7">
        <f t="shared" si="30"/>
        <v>3.6142339140193722</v>
      </c>
      <c r="AD125" s="7">
        <f t="shared" si="31"/>
        <v>3.6272013270899097</v>
      </c>
      <c r="AE125" s="7">
        <f t="shared" si="32"/>
        <v>4.0588983472944715</v>
      </c>
      <c r="AF125" s="7">
        <f t="shared" si="33"/>
        <v>4.1949277085622869</v>
      </c>
      <c r="AG125" s="7">
        <f t="shared" si="34"/>
        <v>4.2319685202361113</v>
      </c>
      <c r="AH125">
        <v>0.37086999999999998</v>
      </c>
      <c r="AI125" s="7">
        <f t="shared" si="38"/>
        <v>1.0148051730891949E-2</v>
      </c>
      <c r="AJ125" s="7">
        <f t="shared" si="38"/>
        <v>9.2689066052271812E-3</v>
      </c>
      <c r="AK125" s="7">
        <f t="shared" si="38"/>
        <v>8.9229147982810893E-3</v>
      </c>
      <c r="AL125" s="7">
        <f t="shared" si="38"/>
        <v>9.4387932248933114E-3</v>
      </c>
      <c r="AM125" s="7">
        <f t="shared" si="38"/>
        <v>9.4957183182057259E-3</v>
      </c>
      <c r="AN125" s="7">
        <f t="shared" si="38"/>
        <v>1.0439898148954886E-2</v>
      </c>
      <c r="AO125" s="7">
        <f t="shared" si="38"/>
        <v>1.0914827814502912E-2</v>
      </c>
      <c r="AP125" s="7">
        <f t="shared" si="38"/>
        <v>1.1622929845426577E-2</v>
      </c>
      <c r="AQ125" s="7">
        <f t="shared" si="38"/>
        <v>1.225670212510776E-2</v>
      </c>
      <c r="AR125" s="7">
        <f t="shared" si="38"/>
        <v>1.2789922994859752E-2</v>
      </c>
      <c r="AS125" s="7">
        <f t="shared" si="38"/>
        <v>1.3404109316923644E-2</v>
      </c>
      <c r="AT125" s="7">
        <f t="shared" si="38"/>
        <v>1.3452201561778348E-2</v>
      </c>
      <c r="AU125" s="7">
        <f t="shared" si="38"/>
        <v>1.5053236300611006E-2</v>
      </c>
      <c r="AV125" s="7">
        <f t="shared" si="38"/>
        <v>1.5557728392744951E-2</v>
      </c>
      <c r="AW125" s="7">
        <f t="shared" si="38"/>
        <v>1.5695101650999667E-2</v>
      </c>
    </row>
    <row r="126" spans="1:49" x14ac:dyDescent="0.25">
      <c r="A126">
        <v>1260</v>
      </c>
      <c r="B126" s="3">
        <v>6.7644349999999989</v>
      </c>
      <c r="C126" s="3">
        <v>93.531791999999996</v>
      </c>
      <c r="D126">
        <v>9.1695969999999996</v>
      </c>
      <c r="E126">
        <v>9.0310070000000007</v>
      </c>
      <c r="F126">
        <v>8.9436619999999998</v>
      </c>
      <c r="G126">
        <v>9.0304120000000001</v>
      </c>
      <c r="H126">
        <v>9.0827439999999999</v>
      </c>
      <c r="I126">
        <v>9.2382939999999998</v>
      </c>
      <c r="J126">
        <v>9.3554969999999997</v>
      </c>
      <c r="K126">
        <v>9.4995429999999992</v>
      </c>
      <c r="L126">
        <v>9.717136</v>
      </c>
      <c r="M126">
        <v>9.8105449999999994</v>
      </c>
      <c r="N126">
        <v>9.9864850000000001</v>
      </c>
      <c r="O126">
        <v>9.970917</v>
      </c>
      <c r="P126">
        <v>10.288835000000001</v>
      </c>
      <c r="Q126">
        <v>10.441836</v>
      </c>
      <c r="R126">
        <v>10.583683000000001</v>
      </c>
      <c r="S126" s="7">
        <f t="shared" si="20"/>
        <v>2.7442197718701289</v>
      </c>
      <c r="T126" s="7">
        <f t="shared" si="21"/>
        <v>2.586369268064785</v>
      </c>
      <c r="U126" s="7">
        <f t="shared" si="22"/>
        <v>2.4868681720914765</v>
      </c>
      <c r="V126" s="7">
        <f t="shared" si="23"/>
        <v>2.5856915053102001</v>
      </c>
      <c r="W126" s="7">
        <f t="shared" si="24"/>
        <v>2.64530035251595</v>
      </c>
      <c r="X126" s="7">
        <f t="shared" si="25"/>
        <v>2.8224513997079255</v>
      </c>
      <c r="Y126" s="7">
        <f t="shared" si="26"/>
        <v>2.9559021489195736</v>
      </c>
      <c r="Z126" s="7">
        <f t="shared" si="27"/>
        <v>3.1198840573615256</v>
      </c>
      <c r="AA126" s="7">
        <f t="shared" si="28"/>
        <v>3.3675227315502347</v>
      </c>
      <c r="AB126" s="7">
        <f t="shared" si="29"/>
        <v>3.4738043275455577</v>
      </c>
      <c r="AC126" s="7">
        <f t="shared" si="30"/>
        <v>3.6739488444987134</v>
      </c>
      <c r="AD126" s="7">
        <f t="shared" si="31"/>
        <v>3.656241305494051</v>
      </c>
      <c r="AE126" s="7">
        <f t="shared" si="32"/>
        <v>4.0177670531641176</v>
      </c>
      <c r="AF126" s="7">
        <f t="shared" si="33"/>
        <v>4.1916915132031169</v>
      </c>
      <c r="AG126" s="7">
        <f t="shared" si="34"/>
        <v>4.3528999683101217</v>
      </c>
      <c r="AH126">
        <v>0.41234999999999999</v>
      </c>
      <c r="AI126" s="7">
        <f t="shared" si="38"/>
        <v>1.1315790229306478E-2</v>
      </c>
      <c r="AJ126" s="7">
        <f t="shared" si="38"/>
        <v>1.0664893676865142E-2</v>
      </c>
      <c r="AK126" s="7">
        <f t="shared" si="38"/>
        <v>1.0254600907619203E-2</v>
      </c>
      <c r="AL126" s="7">
        <f t="shared" si="38"/>
        <v>1.0662098922146611E-2</v>
      </c>
      <c r="AM126" s="7">
        <f t="shared" si="38"/>
        <v>1.090789600359952E-2</v>
      </c>
      <c r="AN126" s="7">
        <f t="shared" si="38"/>
        <v>1.163837834669563E-2</v>
      </c>
      <c r="AO126" s="7">
        <f t="shared" si="38"/>
        <v>1.2188662511069861E-2</v>
      </c>
      <c r="AP126" s="7">
        <f t="shared" si="38"/>
        <v>1.2864841910530252E-2</v>
      </c>
      <c r="AQ126" s="7">
        <f t="shared" si="38"/>
        <v>1.3885979983547393E-2</v>
      </c>
      <c r="AR126" s="7">
        <f t="shared" si="38"/>
        <v>1.4324232144634106E-2</v>
      </c>
      <c r="AS126" s="7">
        <f t="shared" si="38"/>
        <v>1.5149528060290445E-2</v>
      </c>
      <c r="AT126" s="7">
        <f t="shared" si="38"/>
        <v>1.507651102320472E-2</v>
      </c>
      <c r="AU126" s="7">
        <f t="shared" si="38"/>
        <v>1.6567262443722239E-2</v>
      </c>
      <c r="AV126" s="7">
        <f t="shared" si="38"/>
        <v>1.7284439954693052E-2</v>
      </c>
      <c r="AW126" s="7">
        <f t="shared" si="38"/>
        <v>1.7949183019326787E-2</v>
      </c>
    </row>
    <row r="127" spans="1:49" x14ac:dyDescent="0.25">
      <c r="A127">
        <v>1250</v>
      </c>
      <c r="B127" s="3">
        <v>6.7053349999999998</v>
      </c>
      <c r="C127" s="3">
        <v>93.518793000000002</v>
      </c>
      <c r="D127">
        <v>9.1679709999999996</v>
      </c>
      <c r="E127">
        <v>8.9914939999999994</v>
      </c>
      <c r="F127">
        <v>8.952636</v>
      </c>
      <c r="G127">
        <v>8.9253889999999991</v>
      </c>
      <c r="H127">
        <v>9.0424489999999995</v>
      </c>
      <c r="I127">
        <v>9.1989540000000005</v>
      </c>
      <c r="J127">
        <v>9.3929419999999997</v>
      </c>
      <c r="K127">
        <v>9.4648400000000006</v>
      </c>
      <c r="L127">
        <v>9.6769029999999994</v>
      </c>
      <c r="M127">
        <v>9.7633910000000004</v>
      </c>
      <c r="N127">
        <v>9.9136600000000001</v>
      </c>
      <c r="O127">
        <v>9.9308460000000007</v>
      </c>
      <c r="P127">
        <v>10.263747</v>
      </c>
      <c r="Q127">
        <v>10.316347</v>
      </c>
      <c r="R127">
        <v>10.651839000000001</v>
      </c>
      <c r="S127" s="7">
        <f t="shared" si="20"/>
        <v>2.8104976313157106</v>
      </c>
      <c r="T127" s="7">
        <f t="shared" si="21"/>
        <v>2.6094446336320885</v>
      </c>
      <c r="U127" s="7">
        <f t="shared" si="22"/>
        <v>2.5651680141116198</v>
      </c>
      <c r="V127" s="7">
        <f t="shared" si="23"/>
        <v>2.5341199392838307</v>
      </c>
      <c r="W127" s="7">
        <f t="shared" si="24"/>
        <v>2.6675011489257865</v>
      </c>
      <c r="X127" s="7">
        <f t="shared" si="25"/>
        <v>2.845789686973299</v>
      </c>
      <c r="Y127" s="7">
        <f t="shared" si="26"/>
        <v>3.0667191274400571</v>
      </c>
      <c r="Z127" s="7">
        <f t="shared" si="27"/>
        <v>3.1485858081606728</v>
      </c>
      <c r="AA127" s="7">
        <f t="shared" si="28"/>
        <v>3.3899989606656953</v>
      </c>
      <c r="AB127" s="7">
        <f t="shared" si="29"/>
        <v>3.4884346740253585</v>
      </c>
      <c r="AC127" s="7">
        <f t="shared" si="30"/>
        <v>3.6594313184006788</v>
      </c>
      <c r="AD127" s="7">
        <f t="shared" si="31"/>
        <v>3.6789853978455795</v>
      </c>
      <c r="AE127" s="7">
        <f t="shared" si="32"/>
        <v>4.0576558342952813</v>
      </c>
      <c r="AF127" s="7">
        <f t="shared" si="33"/>
        <v>4.1174699958416561</v>
      </c>
      <c r="AG127" s="7">
        <f t="shared" si="34"/>
        <v>4.4988620062183768</v>
      </c>
      <c r="AH127">
        <v>0.43684000000000001</v>
      </c>
      <c r="AI127" s="7">
        <f t="shared" si="38"/>
        <v>1.227737785263955E-2</v>
      </c>
      <c r="AJ127" s="7">
        <f t="shared" si="38"/>
        <v>1.1399097937558415E-2</v>
      </c>
      <c r="AK127" s="7">
        <f t="shared" si="38"/>
        <v>1.12056799528452E-2</v>
      </c>
      <c r="AL127" s="7">
        <f t="shared" si="38"/>
        <v>1.1070049542767486E-2</v>
      </c>
      <c r="AM127" s="7">
        <f t="shared" si="38"/>
        <v>1.1652712018967407E-2</v>
      </c>
      <c r="AN127" s="7">
        <f t="shared" si="38"/>
        <v>1.2431547668574159E-2</v>
      </c>
      <c r="AO127" s="7">
        <f t="shared" si="38"/>
        <v>1.3396655836309146E-2</v>
      </c>
      <c r="AP127" s="7">
        <f t="shared" si="38"/>
        <v>1.3754282244369082E-2</v>
      </c>
      <c r="AQ127" s="7">
        <f t="shared" si="38"/>
        <v>1.4808871459772024E-2</v>
      </c>
      <c r="AR127" s="7">
        <f t="shared" si="38"/>
        <v>1.5238878030012377E-2</v>
      </c>
      <c r="AS127" s="7">
        <f t="shared" si="38"/>
        <v>1.5985859771301524E-2</v>
      </c>
      <c r="AT127" s="7">
        <f t="shared" si="38"/>
        <v>1.6071279811948627E-2</v>
      </c>
      <c r="AU127" s="7">
        <f t="shared" si="38"/>
        <v>1.7725463746535507E-2</v>
      </c>
      <c r="AV127" s="7">
        <f t="shared" si="38"/>
        <v>1.7986755929834689E-2</v>
      </c>
      <c r="AW127" s="7">
        <f t="shared" si="38"/>
        <v>1.9652828787964358E-2</v>
      </c>
    </row>
    <row r="128" spans="1:49" x14ac:dyDescent="0.25">
      <c r="A128">
        <v>1240</v>
      </c>
      <c r="B128" s="3">
        <v>6.7696610000000002</v>
      </c>
      <c r="C128" s="3">
        <v>93.517130000000009</v>
      </c>
      <c r="D128">
        <v>9.208615</v>
      </c>
      <c r="E128">
        <v>9.0601380000000002</v>
      </c>
      <c r="F128">
        <v>8.9507960000000004</v>
      </c>
      <c r="G128">
        <v>8.8815469999999994</v>
      </c>
      <c r="H128">
        <v>9.0184149999999992</v>
      </c>
      <c r="I128">
        <v>9.173394</v>
      </c>
      <c r="J128">
        <v>9.3249420000000001</v>
      </c>
      <c r="K128">
        <v>9.4617950000000004</v>
      </c>
      <c r="L128">
        <v>9.6014879999999998</v>
      </c>
      <c r="M128">
        <v>9.7449689999999993</v>
      </c>
      <c r="N128">
        <v>9.8715530000000005</v>
      </c>
      <c r="O128">
        <v>9.9857659999999999</v>
      </c>
      <c r="P128">
        <v>10.317247999999999</v>
      </c>
      <c r="Q128">
        <v>10.435656</v>
      </c>
      <c r="R128">
        <v>10.659015999999999</v>
      </c>
      <c r="S128" s="7">
        <f t="shared" si="20"/>
        <v>2.7835698276715379</v>
      </c>
      <c r="T128" s="7">
        <f t="shared" si="21"/>
        <v>2.6144134527511906</v>
      </c>
      <c r="U128" s="7">
        <f t="shared" si="22"/>
        <v>2.4898178494797261</v>
      </c>
      <c r="V128" s="7">
        <f t="shared" si="23"/>
        <v>2.4108974733727959</v>
      </c>
      <c r="W128" s="7">
        <f t="shared" si="24"/>
        <v>2.5668724280193804</v>
      </c>
      <c r="X128" s="7">
        <f t="shared" si="25"/>
        <v>2.7434468770994123</v>
      </c>
      <c r="Y128" s="7">
        <f t="shared" si="26"/>
        <v>2.9160713472690327</v>
      </c>
      <c r="Z128" s="7">
        <f t="shared" si="27"/>
        <v>3.0719223885848792</v>
      </c>
      <c r="AA128" s="7">
        <f t="shared" si="28"/>
        <v>3.2309737003393906</v>
      </c>
      <c r="AB128" s="7">
        <f t="shared" si="29"/>
        <v>3.3943022168558312</v>
      </c>
      <c r="AC128" s="7">
        <f t="shared" si="30"/>
        <v>3.5383663451970766</v>
      </c>
      <c r="AD128" s="7">
        <f t="shared" si="31"/>
        <v>3.66832697966916</v>
      </c>
      <c r="AE128" s="7">
        <f t="shared" si="32"/>
        <v>4.0453837872267782</v>
      </c>
      <c r="AF128" s="7">
        <f t="shared" si="33"/>
        <v>4.180024697789996</v>
      </c>
      <c r="AG128" s="7">
        <f t="shared" si="34"/>
        <v>4.4339388049260746</v>
      </c>
      <c r="AH128">
        <v>0.44011</v>
      </c>
      <c r="AI128" s="7">
        <f t="shared" si="38"/>
        <v>1.2250769168565205E-2</v>
      </c>
      <c r="AJ128" s="7">
        <f t="shared" si="38"/>
        <v>1.1506295046903266E-2</v>
      </c>
      <c r="AK128" s="7">
        <f t="shared" si="38"/>
        <v>1.0957937337345222E-2</v>
      </c>
      <c r="AL128" s="7">
        <f t="shared" si="38"/>
        <v>1.0610600870061011E-2</v>
      </c>
      <c r="AM128" s="7">
        <f t="shared" si="38"/>
        <v>1.1297062242956095E-2</v>
      </c>
      <c r="AN128" s="7">
        <f t="shared" si="38"/>
        <v>1.2074184050802223E-2</v>
      </c>
      <c r="AO128" s="7">
        <f t="shared" si="38"/>
        <v>1.2833921606465739E-2</v>
      </c>
      <c r="AP128" s="7">
        <f t="shared" si="38"/>
        <v>1.3519837624400913E-2</v>
      </c>
      <c r="AQ128" s="7">
        <f t="shared" si="38"/>
        <v>1.4219838352563692E-2</v>
      </c>
      <c r="AR128" s="7">
        <f t="shared" si="38"/>
        <v>1.4938663486604198E-2</v>
      </c>
      <c r="AS128" s="7">
        <f t="shared" si="38"/>
        <v>1.5572704121846854E-2</v>
      </c>
      <c r="AT128" s="7">
        <f t="shared" si="38"/>
        <v>1.6144673870221938E-2</v>
      </c>
      <c r="AU128" s="7">
        <f t="shared" si="38"/>
        <v>1.7804138585963775E-2</v>
      </c>
      <c r="AV128" s="7">
        <f t="shared" si="38"/>
        <v>1.8396706697443553E-2</v>
      </c>
      <c r="AW128" s="7">
        <f t="shared" si="38"/>
        <v>1.9514208074360148E-2</v>
      </c>
    </row>
    <row r="129" spans="1:49" x14ac:dyDescent="0.25">
      <c r="A129">
        <v>1230</v>
      </c>
      <c r="B129" s="3">
        <v>6.760625000000001</v>
      </c>
      <c r="C129" s="3">
        <v>93.558026000000012</v>
      </c>
      <c r="D129">
        <v>9.0520859999999992</v>
      </c>
      <c r="E129">
        <v>8.9827639999999995</v>
      </c>
      <c r="F129">
        <v>8.8728239999999996</v>
      </c>
      <c r="G129">
        <v>8.9066410000000005</v>
      </c>
      <c r="H129">
        <v>8.9722080000000002</v>
      </c>
      <c r="I129">
        <v>9.1417640000000002</v>
      </c>
      <c r="J129">
        <v>9.3072420000000005</v>
      </c>
      <c r="K129">
        <v>9.4255239999999993</v>
      </c>
      <c r="L129">
        <v>9.5588409999999993</v>
      </c>
      <c r="M129">
        <v>9.6662429999999997</v>
      </c>
      <c r="N129">
        <v>9.8615209999999998</v>
      </c>
      <c r="O129">
        <v>9.979203</v>
      </c>
      <c r="P129">
        <v>10.28702</v>
      </c>
      <c r="Q129">
        <v>10.368112999999999</v>
      </c>
      <c r="R129">
        <v>10.518153</v>
      </c>
      <c r="S129" s="7">
        <f t="shared" si="20"/>
        <v>2.6132587432725418</v>
      </c>
      <c r="T129" s="7">
        <f t="shared" si="21"/>
        <v>2.5343370707036734</v>
      </c>
      <c r="U129" s="7">
        <f t="shared" si="22"/>
        <v>2.4091553381662982</v>
      </c>
      <c r="V129" s="7">
        <f t="shared" si="23"/>
        <v>2.4476628798494091</v>
      </c>
      <c r="W129" s="7">
        <f t="shared" si="24"/>
        <v>2.5223185414322615</v>
      </c>
      <c r="X129" s="7">
        <f t="shared" si="25"/>
        <v>2.7153427884461467</v>
      </c>
      <c r="Y129" s="7">
        <f t="shared" si="26"/>
        <v>2.903675947621339</v>
      </c>
      <c r="Z129" s="7">
        <f t="shared" si="27"/>
        <v>3.0382651407269536</v>
      </c>
      <c r="AA129" s="7">
        <f t="shared" si="28"/>
        <v>3.1899327499837229</v>
      </c>
      <c r="AB129" s="7">
        <f t="shared" si="29"/>
        <v>3.3120955856464995</v>
      </c>
      <c r="AC129" s="7">
        <f t="shared" si="30"/>
        <v>3.5341598911951153</v>
      </c>
      <c r="AD129" s="7">
        <f t="shared" si="31"/>
        <v>3.6679520766618672</v>
      </c>
      <c r="AE129" s="7">
        <f t="shared" si="32"/>
        <v>4.017793269705991</v>
      </c>
      <c r="AF129" s="7">
        <f t="shared" si="33"/>
        <v>4.1099297462745961</v>
      </c>
      <c r="AG129" s="7">
        <f t="shared" si="34"/>
        <v>4.2803722776696596</v>
      </c>
      <c r="AH129">
        <v>0.43928</v>
      </c>
      <c r="AI129" s="7">
        <f t="shared" si="38"/>
        <v>1.1479523007447623E-2</v>
      </c>
      <c r="AJ129" s="7">
        <f t="shared" si="38"/>
        <v>1.1132835884187097E-2</v>
      </c>
      <c r="AK129" s="7">
        <f t="shared" si="38"/>
        <v>1.0582937569496915E-2</v>
      </c>
      <c r="AL129" s="7">
        <f t="shared" si="38"/>
        <v>1.0752093498602485E-2</v>
      </c>
      <c r="AM129" s="7">
        <f t="shared" si="38"/>
        <v>1.1080040888803639E-2</v>
      </c>
      <c r="AN129" s="7">
        <f t="shared" si="38"/>
        <v>1.1927957801086233E-2</v>
      </c>
      <c r="AO129" s="7">
        <f t="shared" si="38"/>
        <v>1.2755267702711017E-2</v>
      </c>
      <c r="AP129" s="7">
        <f t="shared" si="38"/>
        <v>1.3346491110185361E-2</v>
      </c>
      <c r="AQ129" s="7">
        <f t="shared" si="38"/>
        <v>1.4012736584128499E-2</v>
      </c>
      <c r="AR129" s="7">
        <f t="shared" si="38"/>
        <v>1.4549373488627943E-2</v>
      </c>
      <c r="AS129" s="7">
        <f t="shared" si="38"/>
        <v>1.5524857570041904E-2</v>
      </c>
      <c r="AT129" s="7">
        <f t="shared" si="38"/>
        <v>1.6112579882360249E-2</v>
      </c>
      <c r="AU129" s="7">
        <f t="shared" si="38"/>
        <v>1.7649362275164476E-2</v>
      </c>
      <c r="AV129" s="7">
        <f t="shared" si="38"/>
        <v>1.8054099389435044E-2</v>
      </c>
      <c r="AW129" s="7">
        <f t="shared" si="38"/>
        <v>1.8802819341347282E-2</v>
      </c>
    </row>
    <row r="130" spans="1:49" x14ac:dyDescent="0.25">
      <c r="A130">
        <v>1220</v>
      </c>
      <c r="B130" s="3">
        <v>6.7875439999999996</v>
      </c>
      <c r="C130" s="3">
        <v>93.540143999999998</v>
      </c>
      <c r="D130">
        <v>9.0504599999999993</v>
      </c>
      <c r="E130">
        <v>8.9342059999999996</v>
      </c>
      <c r="F130">
        <v>8.8509849999999997</v>
      </c>
      <c r="G130">
        <v>8.8562720000000006</v>
      </c>
      <c r="H130">
        <v>8.9540690000000005</v>
      </c>
      <c r="I130">
        <v>9.1245309999999993</v>
      </c>
      <c r="J130">
        <v>9.2715510000000005</v>
      </c>
      <c r="K130">
        <v>9.4459520000000001</v>
      </c>
      <c r="L130">
        <v>9.5964559999999999</v>
      </c>
      <c r="M130">
        <v>9.6924050000000008</v>
      </c>
      <c r="N130">
        <v>9.8981650000000005</v>
      </c>
      <c r="O130">
        <v>9.9557350000000007</v>
      </c>
      <c r="P130">
        <v>10.301017</v>
      </c>
      <c r="Q130">
        <v>10.395256</v>
      </c>
      <c r="R130">
        <v>10.67028</v>
      </c>
      <c r="S130" s="7">
        <f t="shared" si="20"/>
        <v>2.5817290231029326</v>
      </c>
      <c r="T130" s="7">
        <f t="shared" si="21"/>
        <v>2.4493169698888151</v>
      </c>
      <c r="U130" s="7">
        <f t="shared" si="22"/>
        <v>2.3545145035914801</v>
      </c>
      <c r="V130" s="7">
        <f t="shared" si="23"/>
        <v>2.3605376334847485</v>
      </c>
      <c r="W130" s="7">
        <f t="shared" si="24"/>
        <v>2.4719424016785054</v>
      </c>
      <c r="X130" s="7">
        <f t="shared" si="25"/>
        <v>2.666082660386238</v>
      </c>
      <c r="Y130" s="7">
        <f t="shared" si="26"/>
        <v>2.8334835168912949</v>
      </c>
      <c r="Z130" s="7">
        <f t="shared" si="27"/>
        <v>3.0320116921361797</v>
      </c>
      <c r="AA130" s="7">
        <f t="shared" si="28"/>
        <v>3.2032937950208367</v>
      </c>
      <c r="AB130" s="7">
        <f t="shared" si="29"/>
        <v>3.3124683789253777</v>
      </c>
      <c r="AC130" s="7">
        <f t="shared" si="30"/>
        <v>3.5465356171741247</v>
      </c>
      <c r="AD130" s="7">
        <f t="shared" si="31"/>
        <v>3.6120124104619196</v>
      </c>
      <c r="AE130" s="7">
        <f t="shared" si="32"/>
        <v>4.0045938271805781</v>
      </c>
      <c r="AF130" s="7">
        <f t="shared" si="33"/>
        <v>4.1117059883234148</v>
      </c>
      <c r="AG130" s="7">
        <f t="shared" si="34"/>
        <v>4.4242093246731651</v>
      </c>
      <c r="AH130">
        <v>0.43724000000000002</v>
      </c>
      <c r="AI130" s="7">
        <f t="shared" si="38"/>
        <v>1.1288351980615263E-2</v>
      </c>
      <c r="AJ130" s="7">
        <f t="shared" si="38"/>
        <v>1.0709393519141857E-2</v>
      </c>
      <c r="AK130" s="7">
        <f t="shared" si="38"/>
        <v>1.0294879215503388E-2</v>
      </c>
      <c r="AL130" s="7">
        <f t="shared" si="38"/>
        <v>1.0321214748648715E-2</v>
      </c>
      <c r="AM130" s="7">
        <f t="shared" si="38"/>
        <v>1.0808320957099098E-2</v>
      </c>
      <c r="AN130" s="7">
        <f t="shared" si="38"/>
        <v>1.1657179824272787E-2</v>
      </c>
      <c r="AO130" s="7">
        <f t="shared" si="38"/>
        <v>1.2389123329255498E-2</v>
      </c>
      <c r="AP130" s="7">
        <f t="shared" si="38"/>
        <v>1.3257167922696234E-2</v>
      </c>
      <c r="AQ130" s="7">
        <f t="shared" si="38"/>
        <v>1.4006081789349107E-2</v>
      </c>
      <c r="AR130" s="7">
        <f t="shared" si="38"/>
        <v>1.4483436740013322E-2</v>
      </c>
      <c r="AS130" s="7">
        <f t="shared" si="38"/>
        <v>1.5506872332532144E-2</v>
      </c>
      <c r="AT130" s="7">
        <f t="shared" si="38"/>
        <v>1.5793163063503698E-2</v>
      </c>
      <c r="AU130" s="7">
        <f t="shared" si="38"/>
        <v>1.7509686049964363E-2</v>
      </c>
      <c r="AV130" s="7">
        <f t="shared" si="38"/>
        <v>1.79780232633453E-2</v>
      </c>
      <c r="AW130" s="7">
        <f t="shared" si="38"/>
        <v>1.9344412851200948E-2</v>
      </c>
    </row>
    <row r="131" spans="1:49" x14ac:dyDescent="0.25">
      <c r="A131">
        <v>1210</v>
      </c>
      <c r="B131" s="3">
        <v>6.7826599999999999</v>
      </c>
      <c r="C131" s="3">
        <v>93.516846000000001</v>
      </c>
      <c r="D131">
        <v>8.9447749999999999</v>
      </c>
      <c r="E131">
        <v>8.8222210000000008</v>
      </c>
      <c r="F131">
        <v>8.8040040000000008</v>
      </c>
      <c r="G131">
        <v>8.8595009999999998</v>
      </c>
      <c r="H131">
        <v>8.9720479999999991</v>
      </c>
      <c r="I131">
        <v>9.1201720000000002</v>
      </c>
      <c r="J131">
        <v>9.2795500000000004</v>
      </c>
      <c r="K131">
        <v>9.3967290000000006</v>
      </c>
      <c r="L131">
        <v>9.5565789999999993</v>
      </c>
      <c r="M131">
        <v>9.6473739999999992</v>
      </c>
      <c r="N131">
        <v>9.8454350000000002</v>
      </c>
      <c r="O131">
        <v>9.9112460000000002</v>
      </c>
      <c r="P131">
        <v>10.258991999999999</v>
      </c>
      <c r="Q131">
        <v>10.495660000000001</v>
      </c>
      <c r="R131">
        <v>10.600178</v>
      </c>
      <c r="S131" s="7">
        <f t="shared" ref="S131:S194" si="39">(D131-$B131)/($C131*$C131+$B131*(D131-$B131))*10000</f>
        <v>2.4681493881854211</v>
      </c>
      <c r="T131" s="7">
        <f t="shared" ref="T131:T194" si="40">(E131-$B131)/($C131*$C131+$B131*(E131-$B131))*10000</f>
        <v>2.3284695541400153</v>
      </c>
      <c r="U131" s="7">
        <f t="shared" ref="U131:U194" si="41">(F131-$B131)/($C131*$C131+$B131*(F131-$B131))*10000</f>
        <v>2.3077046267646386</v>
      </c>
      <c r="V131" s="7">
        <f t="shared" ref="V131:V194" si="42">(G131-$B131)/($C131*$C131+$B131*(G131-$B131))*10000</f>
        <v>2.3709619089082521</v>
      </c>
      <c r="W131" s="7">
        <f t="shared" ref="W131:W194" si="43">(H131-$B131)/($C131*$C131+$B131*(H131-$B131))*10000</f>
        <v>2.4992299420425073</v>
      </c>
      <c r="X131" s="7">
        <f t="shared" ref="X131:X194" si="44">(I131-$B131)/($C131*$C131+$B131*(I131-$B131))*10000</f>
        <v>2.6680104513345828</v>
      </c>
      <c r="Y131" s="7">
        <f t="shared" ref="Y131:Y194" si="45">(J131-$B131)/($C131*$C131+$B131*(J131-$B131))*10000</f>
        <v>2.8495711510183828</v>
      </c>
      <c r="Z131" s="7">
        <f t="shared" ref="Z131:Z194" si="46">(K131-$B131)/($C131*$C131+$B131*(K131-$B131))*10000</f>
        <v>2.9830308956891227</v>
      </c>
      <c r="AA131" s="7">
        <f t="shared" ref="AA131:AA194" si="47">(L131-$B131)/($C131*$C131+$B131*(L131-$B131))*10000</f>
        <v>3.1650512782363398</v>
      </c>
      <c r="AB131" s="7">
        <f t="shared" ref="AB131:AB194" si="48">(M131-$B131)/($C131*$C131+$B131*(M131-$B131))*10000</f>
        <v>3.2684190300075313</v>
      </c>
      <c r="AC131" s="7">
        <f t="shared" ref="AC131:AC194" si="49">(N131-$B131)/($C131*$C131+$B131*(N131-$B131))*10000</f>
        <v>3.4938559440044181</v>
      </c>
      <c r="AD131" s="7">
        <f t="shared" ref="AD131:AD194" si="50">(O131-$B131)/($C131*$C131+$B131*(O131-$B131))*10000</f>
        <v>3.5687480219447463</v>
      </c>
      <c r="AE131" s="7">
        <f t="shared" ref="AE131:AE194" si="51">(P131-$B131)/($C131*$C131+$B131*(P131-$B131))*10000</f>
        <v>3.9643519449915754</v>
      </c>
      <c r="AF131" s="7">
        <f t="shared" ref="AF131:AF194" si="52">(Q131-$B131)/($C131*$C131+$B131*(Q131-$B131))*10000</f>
        <v>4.2334692733393489</v>
      </c>
      <c r="AG131" s="7">
        <f t="shared" ref="AG131:AG194" si="53">(R131-$B131)/($C131*$C131+$B131*(R131-$B131))*10000</f>
        <v>4.3522862826502013</v>
      </c>
      <c r="AH131">
        <v>0.43267</v>
      </c>
      <c r="AI131" s="7">
        <f t="shared" si="38"/>
        <v>1.067894195786186E-2</v>
      </c>
      <c r="AJ131" s="7">
        <f t="shared" si="38"/>
        <v>1.0074589219897605E-2</v>
      </c>
      <c r="AK131" s="7">
        <f t="shared" si="38"/>
        <v>9.9847456086225618E-3</v>
      </c>
      <c r="AL131" s="7">
        <f t="shared" si="38"/>
        <v>1.0258440891273335E-2</v>
      </c>
      <c r="AM131" s="7">
        <f t="shared" si="38"/>
        <v>1.0813418190235315E-2</v>
      </c>
      <c r="AN131" s="7">
        <f t="shared" si="38"/>
        <v>1.1543680819789339E-2</v>
      </c>
      <c r="AO131" s="7">
        <f t="shared" si="38"/>
        <v>1.2329239499111237E-2</v>
      </c>
      <c r="AP131" s="7">
        <f t="shared" si="38"/>
        <v>1.2906679776378127E-2</v>
      </c>
      <c r="AQ131" s="7">
        <f t="shared" si="38"/>
        <v>1.369422736554517E-2</v>
      </c>
      <c r="AR131" s="7">
        <f t="shared" si="38"/>
        <v>1.4141468617133586E-2</v>
      </c>
      <c r="AS131" s="7">
        <f t="shared" si="38"/>
        <v>1.5116866512923917E-2</v>
      </c>
      <c r="AT131" s="7">
        <f t="shared" si="38"/>
        <v>1.5440902066548334E-2</v>
      </c>
      <c r="AU131" s="7">
        <f t="shared" si="38"/>
        <v>1.715256156039505E-2</v>
      </c>
      <c r="AV131" s="7">
        <f t="shared" si="38"/>
        <v>1.8316951504957362E-2</v>
      </c>
      <c r="AW131" s="7">
        <f t="shared" si="38"/>
        <v>1.8831037059142627E-2</v>
      </c>
    </row>
    <row r="132" spans="1:49" x14ac:dyDescent="0.25">
      <c r="A132">
        <v>1200</v>
      </c>
      <c r="B132" s="3">
        <v>6.7977350000000003</v>
      </c>
      <c r="C132" s="3">
        <v>93.559752000000003</v>
      </c>
      <c r="D132">
        <v>8.9701719999999998</v>
      </c>
      <c r="E132">
        <v>8.8401770000000006</v>
      </c>
      <c r="F132">
        <v>8.8245179999999994</v>
      </c>
      <c r="G132">
        <v>8.8301689999999997</v>
      </c>
      <c r="H132">
        <v>8.9467789999999994</v>
      </c>
      <c r="I132">
        <v>9.0510040000000007</v>
      </c>
      <c r="J132">
        <v>9.249765</v>
      </c>
      <c r="K132">
        <v>9.3634819999999994</v>
      </c>
      <c r="L132">
        <v>9.5309899999999992</v>
      </c>
      <c r="M132">
        <v>9.7152200000000004</v>
      </c>
      <c r="N132">
        <v>9.8580830000000006</v>
      </c>
      <c r="O132">
        <v>9.9286139999999996</v>
      </c>
      <c r="P132">
        <v>10.226509999999999</v>
      </c>
      <c r="Q132">
        <v>10.431649999999999</v>
      </c>
      <c r="R132">
        <v>10.561579</v>
      </c>
      <c r="S132" s="7">
        <f t="shared" si="39"/>
        <v>2.4776331255419501</v>
      </c>
      <c r="T132" s="7">
        <f t="shared" si="40"/>
        <v>2.3296104809311222</v>
      </c>
      <c r="U132" s="7">
        <f t="shared" si="41"/>
        <v>2.3117778845955699</v>
      </c>
      <c r="V132" s="7">
        <f t="shared" si="42"/>
        <v>2.3182133392133037</v>
      </c>
      <c r="W132" s="7">
        <f t="shared" si="43"/>
        <v>2.4509981969368617</v>
      </c>
      <c r="X132" s="7">
        <f t="shared" si="44"/>
        <v>2.5696598256376806</v>
      </c>
      <c r="Y132" s="7">
        <f t="shared" si="45"/>
        <v>2.7958988765062185</v>
      </c>
      <c r="Z132" s="7">
        <f t="shared" si="46"/>
        <v>2.9253055281519886</v>
      </c>
      <c r="AA132" s="7">
        <f t="shared" si="47"/>
        <v>3.115883237625289</v>
      </c>
      <c r="AB132" s="7">
        <f t="shared" si="48"/>
        <v>3.3254288275125679</v>
      </c>
      <c r="AC132" s="7">
        <f t="shared" si="49"/>
        <v>3.4878818775067404</v>
      </c>
      <c r="AD132" s="7">
        <f t="shared" si="50"/>
        <v>3.5680711629601642</v>
      </c>
      <c r="AE132" s="7">
        <f t="shared" si="51"/>
        <v>3.9066634251409242</v>
      </c>
      <c r="AF132" s="7">
        <f t="shared" si="52"/>
        <v>4.1397372465419391</v>
      </c>
      <c r="AG132" s="7">
        <f t="shared" si="53"/>
        <v>4.2873203196615242</v>
      </c>
      <c r="AH132">
        <v>0.42788999999999999</v>
      </c>
      <c r="AI132" s="7">
        <f t="shared" si="38"/>
        <v>1.0601544380881451E-2</v>
      </c>
      <c r="AJ132" s="7">
        <f t="shared" si="38"/>
        <v>9.9681702868561779E-3</v>
      </c>
      <c r="AK132" s="7">
        <f t="shared" si="38"/>
        <v>9.8918663903959838E-3</v>
      </c>
      <c r="AL132" s="7">
        <f t="shared" si="38"/>
        <v>9.9194030571598049E-3</v>
      </c>
      <c r="AM132" s="7">
        <f t="shared" si="38"/>
        <v>1.0487576184873138E-2</v>
      </c>
      <c r="AN132" s="7">
        <f t="shared" si="38"/>
        <v>1.0995317427921071E-2</v>
      </c>
      <c r="AO132" s="7">
        <f t="shared" si="38"/>
        <v>1.1963371702682458E-2</v>
      </c>
      <c r="AP132" s="7">
        <f t="shared" si="38"/>
        <v>1.2517089824409544E-2</v>
      </c>
      <c r="AQ132" s="7">
        <f t="shared" si="38"/>
        <v>1.3332552785474849E-2</v>
      </c>
      <c r="AR132" s="7">
        <f t="shared" si="38"/>
        <v>1.4229177410043526E-2</v>
      </c>
      <c r="AS132" s="7">
        <f t="shared" si="38"/>
        <v>1.4924297765663593E-2</v>
      </c>
      <c r="AT132" s="7">
        <f t="shared" si="38"/>
        <v>1.5267419699190245E-2</v>
      </c>
      <c r="AU132" s="7">
        <f t="shared" si="38"/>
        <v>1.6716222129835499E-2</v>
      </c>
      <c r="AV132" s="7">
        <f t="shared" si="38"/>
        <v>1.7713521704228304E-2</v>
      </c>
      <c r="AW132" s="7">
        <f t="shared" si="38"/>
        <v>1.8345014915799696E-2</v>
      </c>
    </row>
    <row r="133" spans="1:49" x14ac:dyDescent="0.25">
      <c r="A133">
        <v>1190</v>
      </c>
      <c r="B133" s="3">
        <v>6.7796000000000012</v>
      </c>
      <c r="C133" s="3">
        <v>93.541185999999996</v>
      </c>
      <c r="D133">
        <v>8.9518629999999995</v>
      </c>
      <c r="E133">
        <v>8.848789</v>
      </c>
      <c r="F133">
        <v>8.8047120000000003</v>
      </c>
      <c r="G133">
        <v>8.8568280000000001</v>
      </c>
      <c r="H133">
        <v>8.904325</v>
      </c>
      <c r="I133">
        <v>9.0570979999999999</v>
      </c>
      <c r="J133">
        <v>9.27135</v>
      </c>
      <c r="K133">
        <v>9.3754550000000005</v>
      </c>
      <c r="L133">
        <v>9.4688739999999996</v>
      </c>
      <c r="M133">
        <v>9.6619580000000003</v>
      </c>
      <c r="N133">
        <v>9.7932950000000005</v>
      </c>
      <c r="O133">
        <v>9.9860070000000007</v>
      </c>
      <c r="P133">
        <v>10.273476</v>
      </c>
      <c r="Q133">
        <v>10.350536</v>
      </c>
      <c r="R133">
        <v>10.598618</v>
      </c>
      <c r="S133" s="7">
        <f t="shared" si="39"/>
        <v>2.4784280350926067</v>
      </c>
      <c r="T133" s="7">
        <f t="shared" si="40"/>
        <v>2.3610147288593768</v>
      </c>
      <c r="U133" s="7">
        <f t="shared" si="41"/>
        <v>2.3108001701222847</v>
      </c>
      <c r="V133" s="7">
        <f t="shared" si="42"/>
        <v>2.3701727605624114</v>
      </c>
      <c r="W133" s="7">
        <f t="shared" si="43"/>
        <v>2.4242790356396902</v>
      </c>
      <c r="X133" s="7">
        <f t="shared" si="44"/>
        <v>2.598283658477321</v>
      </c>
      <c r="Y133" s="7">
        <f t="shared" si="45"/>
        <v>2.8422420613375179</v>
      </c>
      <c r="Z133" s="7">
        <f t="shared" si="46"/>
        <v>2.9607522148356362</v>
      </c>
      <c r="AA133" s="7">
        <f t="shared" si="47"/>
        <v>3.0670814898948482</v>
      </c>
      <c r="AB133" s="7">
        <f t="shared" si="48"/>
        <v>3.2868005449208928</v>
      </c>
      <c r="AC133" s="7">
        <f t="shared" si="49"/>
        <v>3.4362174033166046</v>
      </c>
      <c r="AD133" s="7">
        <f t="shared" si="50"/>
        <v>3.6554032373173078</v>
      </c>
      <c r="AE133" s="7">
        <f t="shared" si="51"/>
        <v>3.9822420078644636</v>
      </c>
      <c r="AF133" s="7">
        <f t="shared" si="52"/>
        <v>4.0698309361600726</v>
      </c>
      <c r="AG133" s="7">
        <f t="shared" si="53"/>
        <v>4.3517382618832832</v>
      </c>
      <c r="AH133">
        <v>0.44124000000000002</v>
      </c>
      <c r="AI133" s="7">
        <f t="shared" si="38"/>
        <v>1.0935815862042618E-2</v>
      </c>
      <c r="AJ133" s="7">
        <f t="shared" si="38"/>
        <v>1.0417741389619116E-2</v>
      </c>
      <c r="AK133" s="7">
        <f t="shared" si="38"/>
        <v>1.0196174670647569E-2</v>
      </c>
      <c r="AL133" s="7">
        <f t="shared" si="38"/>
        <v>1.0458150288705585E-2</v>
      </c>
      <c r="AM133" s="7">
        <f t="shared" si="38"/>
        <v>1.0696888816856568E-2</v>
      </c>
      <c r="AN133" s="7">
        <f t="shared" si="38"/>
        <v>1.1464666814665332E-2</v>
      </c>
      <c r="AO133" s="7">
        <f t="shared" si="38"/>
        <v>1.2541108871445666E-2</v>
      </c>
      <c r="AP133" s="7">
        <f t="shared" si="38"/>
        <v>1.3064023072740762E-2</v>
      </c>
      <c r="AQ133" s="7">
        <f t="shared" si="38"/>
        <v>1.3533190366012028E-2</v>
      </c>
      <c r="AR133" s="7">
        <f t="shared" si="38"/>
        <v>1.4502678724408948E-2</v>
      </c>
      <c r="AS133" s="7">
        <f t="shared" si="38"/>
        <v>1.5161965670394186E-2</v>
      </c>
      <c r="AT133" s="7">
        <f t="shared" si="38"/>
        <v>1.6129101244338889E-2</v>
      </c>
      <c r="AU133" s="7">
        <f t="shared" si="38"/>
        <v>1.7571244635501158E-2</v>
      </c>
      <c r="AV133" s="7">
        <f t="shared" si="38"/>
        <v>1.7957722022712706E-2</v>
      </c>
      <c r="AW133" s="7">
        <f t="shared" si="38"/>
        <v>1.9201609906733797E-2</v>
      </c>
    </row>
    <row r="134" spans="1:49" x14ac:dyDescent="0.25">
      <c r="A134">
        <v>1180</v>
      </c>
      <c r="B134" s="3">
        <v>6.8364180000000001</v>
      </c>
      <c r="C134" s="3">
        <v>93.537740999999997</v>
      </c>
      <c r="D134">
        <v>8.8890159999999998</v>
      </c>
      <c r="E134">
        <v>8.8133490000000005</v>
      </c>
      <c r="F134">
        <v>8.7562090000000001</v>
      </c>
      <c r="G134">
        <v>8.8221179999999997</v>
      </c>
      <c r="H134">
        <v>8.8519889999999997</v>
      </c>
      <c r="I134">
        <v>9.0279190000000007</v>
      </c>
      <c r="J134">
        <v>9.2683210000000003</v>
      </c>
      <c r="K134">
        <v>9.3570759999999993</v>
      </c>
      <c r="L134">
        <v>9.4993569999999998</v>
      </c>
      <c r="M134">
        <v>9.7068720000000006</v>
      </c>
      <c r="N134">
        <v>9.8405489999999993</v>
      </c>
      <c r="O134">
        <v>9.8753829999999994</v>
      </c>
      <c r="P134">
        <v>10.179705999999999</v>
      </c>
      <c r="Q134">
        <v>10.357678</v>
      </c>
      <c r="R134">
        <v>10.545541</v>
      </c>
      <c r="S134" s="7">
        <f t="shared" si="39"/>
        <v>2.3422549734538411</v>
      </c>
      <c r="T134" s="7">
        <f t="shared" si="40"/>
        <v>2.2560432268935253</v>
      </c>
      <c r="U134" s="7">
        <f t="shared" si="41"/>
        <v>2.1909336068085903</v>
      </c>
      <c r="V134" s="7">
        <f t="shared" si="42"/>
        <v>2.2660347722358538</v>
      </c>
      <c r="W134" s="7">
        <f t="shared" si="43"/>
        <v>2.3000692635188589</v>
      </c>
      <c r="X134" s="7">
        <f t="shared" si="44"/>
        <v>2.5004886281536884</v>
      </c>
      <c r="Y134" s="7">
        <f t="shared" si="45"/>
        <v>2.7742655399494529</v>
      </c>
      <c r="Z134" s="7">
        <f t="shared" si="46"/>
        <v>2.8753164153896766</v>
      </c>
      <c r="AA134" s="7">
        <f t="shared" si="47"/>
        <v>3.0372794540359278</v>
      </c>
      <c r="AB134" s="7">
        <f t="shared" si="48"/>
        <v>3.2734360338941277</v>
      </c>
      <c r="AC134" s="7">
        <f t="shared" si="49"/>
        <v>3.4255229034867933</v>
      </c>
      <c r="AD134" s="7">
        <f t="shared" si="50"/>
        <v>3.4651490030647873</v>
      </c>
      <c r="AE134" s="7">
        <f t="shared" si="51"/>
        <v>3.8112460945911448</v>
      </c>
      <c r="AF134" s="7">
        <f t="shared" si="52"/>
        <v>4.0135720542250528</v>
      </c>
      <c r="AG134" s="7">
        <f t="shared" si="53"/>
        <v>4.2270816404054079</v>
      </c>
      <c r="AH134">
        <v>0.42052</v>
      </c>
      <c r="AI134" s="7">
        <f t="shared" si="38"/>
        <v>9.8496506143680926E-3</v>
      </c>
      <c r="AJ134" s="7">
        <f t="shared" si="38"/>
        <v>9.4871129777326525E-3</v>
      </c>
      <c r="AK134" s="7">
        <f t="shared" si="38"/>
        <v>9.2133140033514842E-3</v>
      </c>
      <c r="AL134" s="7">
        <f t="shared" si="38"/>
        <v>9.5291294242062126E-3</v>
      </c>
      <c r="AM134" s="7">
        <f t="shared" si="38"/>
        <v>9.6722512669495057E-3</v>
      </c>
      <c r="AN134" s="7">
        <f t="shared" si="38"/>
        <v>1.0515054779111889E-2</v>
      </c>
      <c r="AO134" s="7">
        <f t="shared" si="38"/>
        <v>1.1666341448595439E-2</v>
      </c>
      <c r="AP134" s="7">
        <f t="shared" si="38"/>
        <v>1.2091280589996669E-2</v>
      </c>
      <c r="AQ134" s="7">
        <f t="shared" si="38"/>
        <v>1.2772367560111884E-2</v>
      </c>
      <c r="AR134" s="7">
        <f t="shared" si="38"/>
        <v>1.3765453209731587E-2</v>
      </c>
      <c r="AS134" s="7">
        <f t="shared" si="38"/>
        <v>1.4405008913742664E-2</v>
      </c>
      <c r="AT134" s="7">
        <f t="shared" si="38"/>
        <v>1.4571644587688044E-2</v>
      </c>
      <c r="AU134" s="7">
        <f t="shared" si="38"/>
        <v>1.602705207697468E-2</v>
      </c>
      <c r="AV134" s="7">
        <f t="shared" si="38"/>
        <v>1.6877873202427191E-2</v>
      </c>
      <c r="AW134" s="7">
        <f t="shared" si="38"/>
        <v>1.7775723714232819E-2</v>
      </c>
    </row>
    <row r="135" spans="1:49" x14ac:dyDescent="0.25">
      <c r="A135">
        <v>1170</v>
      </c>
      <c r="B135" s="3">
        <v>6.8308030000000004</v>
      </c>
      <c r="C135" s="3">
        <v>93.525221999999999</v>
      </c>
      <c r="D135">
        <v>8.915896</v>
      </c>
      <c r="E135">
        <v>8.7512950000000007</v>
      </c>
      <c r="F135">
        <v>8.7543019999999991</v>
      </c>
      <c r="G135">
        <v>8.7753259999999997</v>
      </c>
      <c r="H135">
        <v>8.8070930000000001</v>
      </c>
      <c r="I135">
        <v>9.0184149999999992</v>
      </c>
      <c r="J135">
        <v>9.2051809999999996</v>
      </c>
      <c r="K135">
        <v>9.3227340000000005</v>
      </c>
      <c r="L135">
        <v>9.4696540000000002</v>
      </c>
      <c r="M135">
        <v>9.6269340000000003</v>
      </c>
      <c r="N135">
        <v>9.7470630000000007</v>
      </c>
      <c r="O135">
        <v>9.9034030000000008</v>
      </c>
      <c r="P135">
        <v>10.188552</v>
      </c>
      <c r="Q135">
        <v>10.338521</v>
      </c>
      <c r="R135">
        <v>10.499245</v>
      </c>
      <c r="S135" s="7">
        <f t="shared" si="39"/>
        <v>2.3799144155874239</v>
      </c>
      <c r="T135" s="7">
        <f t="shared" si="40"/>
        <v>2.192321029892998</v>
      </c>
      <c r="U135" s="7">
        <f t="shared" si="41"/>
        <v>2.1957484962469973</v>
      </c>
      <c r="V135" s="7">
        <f t="shared" si="42"/>
        <v>2.2197118159583167</v>
      </c>
      <c r="W135" s="7">
        <f t="shared" si="43"/>
        <v>2.2559186007006056</v>
      </c>
      <c r="X135" s="7">
        <f t="shared" si="44"/>
        <v>2.4967295097833975</v>
      </c>
      <c r="Y135" s="7">
        <f t="shared" si="45"/>
        <v>2.7094917124268023</v>
      </c>
      <c r="Z135" s="7">
        <f t="shared" si="46"/>
        <v>2.8433753039340508</v>
      </c>
      <c r="AA135" s="7">
        <f t="shared" si="47"/>
        <v>3.0106711026020614</v>
      </c>
      <c r="AB135" s="7">
        <f t="shared" si="48"/>
        <v>3.1897212393130792</v>
      </c>
      <c r="AC135" s="7">
        <f t="shared" si="49"/>
        <v>3.3264485076725623</v>
      </c>
      <c r="AD135" s="7">
        <f t="shared" si="50"/>
        <v>3.5043517369633164</v>
      </c>
      <c r="AE135" s="7">
        <f t="shared" si="51"/>
        <v>3.8287183972544945</v>
      </c>
      <c r="AF135" s="7">
        <f t="shared" si="52"/>
        <v>3.9992554124962565</v>
      </c>
      <c r="AG135" s="7">
        <f t="shared" si="53"/>
        <v>4.1819782410528266</v>
      </c>
      <c r="AH135">
        <v>0.43730999999999998</v>
      </c>
      <c r="AI135" s="7">
        <f t="shared" si="38"/>
        <v>1.0407603730805364E-2</v>
      </c>
      <c r="AJ135" s="7">
        <f t="shared" si="38"/>
        <v>9.5872390958250692E-3</v>
      </c>
      <c r="AK135" s="7">
        <f t="shared" si="38"/>
        <v>9.6022277489377431E-3</v>
      </c>
      <c r="AL135" s="7">
        <f t="shared" si="38"/>
        <v>9.7070217423673149E-3</v>
      </c>
      <c r="AM135" s="7">
        <f t="shared" si="38"/>
        <v>9.8653576327238177E-3</v>
      </c>
      <c r="AN135" s="7">
        <f t="shared" si="38"/>
        <v>1.0918447819233774E-2</v>
      </c>
      <c r="AO135" s="7">
        <f t="shared" si="38"/>
        <v>1.1848878207613649E-2</v>
      </c>
      <c r="AP135" s="7">
        <f t="shared" si="38"/>
        <v>1.2434364541633998E-2</v>
      </c>
      <c r="AQ135" s="7">
        <f t="shared" si="38"/>
        <v>1.3165965798789075E-2</v>
      </c>
      <c r="AR135" s="7">
        <f t="shared" si="38"/>
        <v>1.3948969951640027E-2</v>
      </c>
      <c r="AS135" s="7">
        <f t="shared" si="38"/>
        <v>1.4546891968902883E-2</v>
      </c>
      <c r="AT135" s="7">
        <f t="shared" si="38"/>
        <v>1.5324880580914278E-2</v>
      </c>
      <c r="AU135" s="7">
        <f t="shared" si="38"/>
        <v>1.674336842303363E-2</v>
      </c>
      <c r="AV135" s="7">
        <f t="shared" si="38"/>
        <v>1.7489143844387378E-2</v>
      </c>
      <c r="AW135" s="7">
        <f t="shared" si="38"/>
        <v>1.8288209045948113E-2</v>
      </c>
    </row>
    <row r="136" spans="1:49" x14ac:dyDescent="0.25">
      <c r="A136">
        <v>1160</v>
      </c>
      <c r="B136" s="3">
        <v>6.8411059999999999</v>
      </c>
      <c r="C136" s="3">
        <v>93.527343999999999</v>
      </c>
      <c r="D136">
        <v>8.8253450000000004</v>
      </c>
      <c r="E136">
        <v>8.7204149999999991</v>
      </c>
      <c r="F136">
        <v>8.7107969999999995</v>
      </c>
      <c r="G136">
        <v>8.7895420000000009</v>
      </c>
      <c r="H136">
        <v>8.8415520000000001</v>
      </c>
      <c r="I136">
        <v>8.90686</v>
      </c>
      <c r="J136">
        <v>9.1365250000000007</v>
      </c>
      <c r="K136">
        <v>9.2820479999999996</v>
      </c>
      <c r="L136">
        <v>9.3685469999999995</v>
      </c>
      <c r="M136">
        <v>9.5326649999999997</v>
      </c>
      <c r="N136">
        <v>9.6686630000000005</v>
      </c>
      <c r="O136">
        <v>9.843928</v>
      </c>
      <c r="P136">
        <v>10.182689</v>
      </c>
      <c r="Q136">
        <v>10.279590000000001</v>
      </c>
      <c r="R136">
        <v>10.492705000000001</v>
      </c>
      <c r="S136" s="7">
        <f t="shared" si="39"/>
        <v>2.2648703765263418</v>
      </c>
      <c r="T136" s="7">
        <f t="shared" si="40"/>
        <v>2.1452758781468915</v>
      </c>
      <c r="U136" s="7">
        <f t="shared" si="41"/>
        <v>2.1343127333713054</v>
      </c>
      <c r="V136" s="7">
        <f t="shared" si="42"/>
        <v>2.2240659288922866</v>
      </c>
      <c r="W136" s="7">
        <f t="shared" si="43"/>
        <v>2.2833406394988938</v>
      </c>
      <c r="X136" s="7">
        <f t="shared" si="44"/>
        <v>2.3577639848613372</v>
      </c>
      <c r="Y136" s="7">
        <f t="shared" si="45"/>
        <v>2.6194241428880511</v>
      </c>
      <c r="Z136" s="7">
        <f t="shared" si="46"/>
        <v>2.7851717297187002</v>
      </c>
      <c r="AA136" s="7">
        <f t="shared" si="47"/>
        <v>2.8836743998748471</v>
      </c>
      <c r="AB136" s="7">
        <f t="shared" si="48"/>
        <v>3.0705308872616892</v>
      </c>
      <c r="AC136" s="7">
        <f t="shared" si="49"/>
        <v>3.2253350962133127</v>
      </c>
      <c r="AD136" s="7">
        <f t="shared" si="50"/>
        <v>3.4247878119429438</v>
      </c>
      <c r="AE136" s="7">
        <f t="shared" si="51"/>
        <v>3.8101454696025399</v>
      </c>
      <c r="AF136" s="7">
        <f t="shared" si="52"/>
        <v>3.920337768783245</v>
      </c>
      <c r="AG136" s="7">
        <f t="shared" si="53"/>
        <v>4.1626258184704037</v>
      </c>
      <c r="AH136">
        <v>0.27371000000000001</v>
      </c>
      <c r="AI136" s="7">
        <f t="shared" si="38"/>
        <v>6.1991767075902501E-3</v>
      </c>
      <c r="AJ136" s="7">
        <f t="shared" si="38"/>
        <v>5.8718346060758564E-3</v>
      </c>
      <c r="AK136" s="7">
        <f t="shared" si="38"/>
        <v>5.8418273825106004E-3</v>
      </c>
      <c r="AL136" s="7">
        <f t="shared" si="38"/>
        <v>6.087490853971078E-3</v>
      </c>
      <c r="AM136" s="7">
        <f t="shared" si="38"/>
        <v>6.2497316643724222E-3</v>
      </c>
      <c r="AN136" s="7">
        <f t="shared" si="38"/>
        <v>6.4534358029639657E-3</v>
      </c>
      <c r="AO136" s="7">
        <f t="shared" si="38"/>
        <v>7.1696258214988852E-3</v>
      </c>
      <c r="AP136" s="7">
        <f t="shared" si="38"/>
        <v>7.6232935414130539E-3</v>
      </c>
      <c r="AQ136" s="7">
        <f t="shared" si="38"/>
        <v>7.8929051998974445E-3</v>
      </c>
      <c r="AR136" s="7">
        <f t="shared" si="38"/>
        <v>8.4043500915239704E-3</v>
      </c>
      <c r="AS136" s="7">
        <f t="shared" si="38"/>
        <v>8.8280646918454594E-3</v>
      </c>
      <c r="AT136" s="7">
        <f t="shared" si="38"/>
        <v>9.3739867200690313E-3</v>
      </c>
      <c r="AU136" s="7">
        <f t="shared" si="38"/>
        <v>1.0428749164849111E-2</v>
      </c>
      <c r="AV136" s="7">
        <f t="shared" si="38"/>
        <v>1.0730356506936621E-2</v>
      </c>
      <c r="AW136" s="7">
        <f t="shared" si="38"/>
        <v>1.1393523127735344E-2</v>
      </c>
    </row>
    <row r="137" spans="1:49" x14ac:dyDescent="0.25">
      <c r="A137">
        <v>1150</v>
      </c>
      <c r="B137" s="3">
        <v>6.862165000000001</v>
      </c>
      <c r="C137" s="3">
        <v>93.539445000000001</v>
      </c>
      <c r="D137">
        <v>8.8108620000000002</v>
      </c>
      <c r="E137">
        <v>8.6843730000000008</v>
      </c>
      <c r="F137">
        <v>8.6770010000000006</v>
      </c>
      <c r="G137">
        <v>8.7178939999999994</v>
      </c>
      <c r="H137">
        <v>8.748818</v>
      </c>
      <c r="I137">
        <v>8.9807500000000005</v>
      </c>
      <c r="J137">
        <v>9.1973009999999995</v>
      </c>
      <c r="K137">
        <v>9.2892829999999993</v>
      </c>
      <c r="L137">
        <v>9.4839409999999997</v>
      </c>
      <c r="M137">
        <v>9.604177</v>
      </c>
      <c r="N137">
        <v>9.7028639999999999</v>
      </c>
      <c r="O137">
        <v>9.8025590000000005</v>
      </c>
      <c r="P137">
        <v>10.179861000000001</v>
      </c>
      <c r="Q137">
        <v>10.270545</v>
      </c>
      <c r="R137">
        <v>10.446626</v>
      </c>
      <c r="S137" s="7">
        <f t="shared" si="39"/>
        <v>2.2237783733899024</v>
      </c>
      <c r="T137" s="7">
        <f t="shared" si="40"/>
        <v>2.0796399631113149</v>
      </c>
      <c r="U137" s="7">
        <f t="shared" si="41"/>
        <v>2.0712384439480371</v>
      </c>
      <c r="V137" s="7">
        <f t="shared" si="42"/>
        <v>2.1178410353795512</v>
      </c>
      <c r="W137" s="7">
        <f t="shared" si="43"/>
        <v>2.153080745982126</v>
      </c>
      <c r="X137" s="7">
        <f t="shared" si="44"/>
        <v>2.4173264587639189</v>
      </c>
      <c r="Y137" s="7">
        <f t="shared" si="45"/>
        <v>2.6639616054177346</v>
      </c>
      <c r="Z137" s="7">
        <f t="shared" si="46"/>
        <v>2.7686968179613811</v>
      </c>
      <c r="AA137" s="7">
        <f t="shared" si="47"/>
        <v>2.9902942300657473</v>
      </c>
      <c r="AB137" s="7">
        <f t="shared" si="48"/>
        <v>3.1271363861627473</v>
      </c>
      <c r="AC137" s="7">
        <f t="shared" si="49"/>
        <v>3.2394341033386258</v>
      </c>
      <c r="AD137" s="7">
        <f t="shared" si="50"/>
        <v>3.3528612319562048</v>
      </c>
      <c r="AE137" s="7">
        <f t="shared" si="51"/>
        <v>3.781973162949007</v>
      </c>
      <c r="AF137" s="7">
        <f t="shared" si="52"/>
        <v>3.8850718528028634</v>
      </c>
      <c r="AG137" s="7">
        <f t="shared" si="53"/>
        <v>4.0852166739220008</v>
      </c>
      <c r="AH137">
        <v>0.11648</v>
      </c>
      <c r="AI137" s="7">
        <f t="shared" si="38"/>
        <v>2.5902570493245582E-3</v>
      </c>
      <c r="AJ137" s="7">
        <f t="shared" si="38"/>
        <v>2.4223646290320597E-3</v>
      </c>
      <c r="AK137" s="7">
        <f t="shared" si="38"/>
        <v>2.4125785395106734E-3</v>
      </c>
      <c r="AL137" s="7">
        <f t="shared" si="38"/>
        <v>2.4668612380101011E-3</v>
      </c>
      <c r="AM137" s="7">
        <f t="shared" si="38"/>
        <v>2.5079084529199803E-3</v>
      </c>
      <c r="AN137" s="7">
        <f t="shared" si="38"/>
        <v>2.8157018591682126E-3</v>
      </c>
      <c r="AO137" s="7">
        <f t="shared" si="38"/>
        <v>3.1029824779905775E-3</v>
      </c>
      <c r="AP137" s="7">
        <f t="shared" si="38"/>
        <v>3.2249780535614169E-3</v>
      </c>
      <c r="AQ137" s="7">
        <f t="shared" si="38"/>
        <v>3.4830947191805827E-3</v>
      </c>
      <c r="AR137" s="7">
        <f t="shared" si="38"/>
        <v>3.642488462602368E-3</v>
      </c>
      <c r="AS137" s="7">
        <f t="shared" si="38"/>
        <v>3.7732928435688312E-3</v>
      </c>
      <c r="AT137" s="7">
        <f t="shared" si="38"/>
        <v>3.9054127629825873E-3</v>
      </c>
      <c r="AU137" s="7">
        <f t="shared" si="38"/>
        <v>4.4052423402030031E-3</v>
      </c>
      <c r="AV137" s="7">
        <f t="shared" si="38"/>
        <v>4.5253316941447751E-3</v>
      </c>
      <c r="AW137" s="7">
        <f t="shared" si="38"/>
        <v>4.7584603817843471E-3</v>
      </c>
    </row>
    <row r="138" spans="1:49" x14ac:dyDescent="0.25">
      <c r="A138">
        <v>1140</v>
      </c>
      <c r="B138" s="3">
        <v>6.842956</v>
      </c>
      <c r="C138" s="3">
        <v>93.521045999999998</v>
      </c>
      <c r="D138">
        <v>8.7822630000000004</v>
      </c>
      <c r="E138">
        <v>8.7233660000000004</v>
      </c>
      <c r="F138">
        <v>8.6333169999999999</v>
      </c>
      <c r="G138">
        <v>8.7190359999999991</v>
      </c>
      <c r="H138">
        <v>8.7577219999999993</v>
      </c>
      <c r="I138">
        <v>8.9121229999999994</v>
      </c>
      <c r="J138">
        <v>9.1130960000000005</v>
      </c>
      <c r="K138">
        <v>9.2199109999999997</v>
      </c>
      <c r="L138">
        <v>9.4461729999999999</v>
      </c>
      <c r="M138">
        <v>9.5501419999999992</v>
      </c>
      <c r="N138">
        <v>9.7108840000000001</v>
      </c>
      <c r="O138">
        <v>9.7825290000000003</v>
      </c>
      <c r="P138">
        <v>10.176577999999999</v>
      </c>
      <c r="Q138">
        <v>10.323620999999999</v>
      </c>
      <c r="R138">
        <v>10.478134000000001</v>
      </c>
      <c r="S138" s="7">
        <f t="shared" si="39"/>
        <v>2.2139581029701723</v>
      </c>
      <c r="T138" s="7">
        <f t="shared" si="40"/>
        <v>2.146818690914146</v>
      </c>
      <c r="U138" s="7">
        <f t="shared" si="41"/>
        <v>2.0441557288234256</v>
      </c>
      <c r="V138" s="7">
        <f t="shared" si="42"/>
        <v>2.1418824799992344</v>
      </c>
      <c r="W138" s="7">
        <f t="shared" si="43"/>
        <v>2.1859834338298123</v>
      </c>
      <c r="X138" s="7">
        <f t="shared" si="44"/>
        <v>2.3619696915150334</v>
      </c>
      <c r="Y138" s="7">
        <f t="shared" si="45"/>
        <v>2.590975136235087</v>
      </c>
      <c r="Z138" s="7">
        <f t="shared" si="46"/>
        <v>2.7126598251072793</v>
      </c>
      <c r="AA138" s="7">
        <f t="shared" si="47"/>
        <v>2.9703526653867152</v>
      </c>
      <c r="AB138" s="7">
        <f t="shared" si="48"/>
        <v>3.0887338308632772</v>
      </c>
      <c r="AC138" s="7">
        <f t="shared" si="49"/>
        <v>3.2717200392617123</v>
      </c>
      <c r="AD138" s="7">
        <f t="shared" si="50"/>
        <v>3.3532648049596618</v>
      </c>
      <c r="AE138" s="7">
        <f t="shared" si="51"/>
        <v>3.8015997358557216</v>
      </c>
      <c r="AF138" s="7">
        <f t="shared" si="52"/>
        <v>3.968829395408302</v>
      </c>
      <c r="AG138" s="7">
        <f t="shared" si="53"/>
        <v>4.144513224668219</v>
      </c>
      <c r="AH138">
        <v>0.24446999999999999</v>
      </c>
      <c r="AI138" s="7">
        <f t="shared" ref="AI138:AW154" si="54">S138*$AH138/100</f>
        <v>5.4124633743311799E-3</v>
      </c>
      <c r="AJ138" s="7">
        <f t="shared" si="54"/>
        <v>5.2483276536778121E-3</v>
      </c>
      <c r="AK138" s="7">
        <f t="shared" si="54"/>
        <v>4.9973475102546286E-3</v>
      </c>
      <c r="AL138" s="7">
        <f t="shared" si="54"/>
        <v>5.2362600988541284E-3</v>
      </c>
      <c r="AM138" s="7">
        <f t="shared" si="54"/>
        <v>5.3440737006837423E-3</v>
      </c>
      <c r="AN138" s="7">
        <f t="shared" si="54"/>
        <v>5.7743073048468017E-3</v>
      </c>
      <c r="AO138" s="7">
        <f t="shared" si="54"/>
        <v>6.334156915553917E-3</v>
      </c>
      <c r="AP138" s="7">
        <f t="shared" si="54"/>
        <v>6.6316394744397652E-3</v>
      </c>
      <c r="AQ138" s="7">
        <f t="shared" si="54"/>
        <v>7.2616211610709025E-3</v>
      </c>
      <c r="AR138" s="7">
        <f t="shared" si="54"/>
        <v>7.5510275963114534E-3</v>
      </c>
      <c r="AS138" s="7">
        <f t="shared" si="54"/>
        <v>7.9983739799831081E-3</v>
      </c>
      <c r="AT138" s="7">
        <f t="shared" si="54"/>
        <v>8.197726468684885E-3</v>
      </c>
      <c r="AU138" s="7">
        <f t="shared" si="54"/>
        <v>9.2937708742464823E-3</v>
      </c>
      <c r="AV138" s="7">
        <f t="shared" si="54"/>
        <v>9.7025972229546759E-3</v>
      </c>
      <c r="AW138" s="7">
        <f t="shared" si="54"/>
        <v>1.0132091480346394E-2</v>
      </c>
    </row>
    <row r="139" spans="1:49" x14ac:dyDescent="0.25">
      <c r="A139">
        <v>1130</v>
      </c>
      <c r="B139" s="3">
        <v>6.874841</v>
      </c>
      <c r="C139" s="3">
        <v>93.503411999999997</v>
      </c>
      <c r="D139">
        <v>8.6969630000000002</v>
      </c>
      <c r="E139">
        <v>8.653708</v>
      </c>
      <c r="F139">
        <v>8.6685459999999992</v>
      </c>
      <c r="G139">
        <v>8.7265969999999999</v>
      </c>
      <c r="H139">
        <v>8.7892329999999994</v>
      </c>
      <c r="I139">
        <v>8.9308720000000008</v>
      </c>
      <c r="J139">
        <v>9.1622219999999999</v>
      </c>
      <c r="K139">
        <v>9.2478420000000003</v>
      </c>
      <c r="L139">
        <v>9.4606639999999995</v>
      </c>
      <c r="M139">
        <v>9.5943129999999996</v>
      </c>
      <c r="N139">
        <v>9.7438610000000008</v>
      </c>
      <c r="O139">
        <v>9.7199659999999994</v>
      </c>
      <c r="P139">
        <v>10.165616999999999</v>
      </c>
      <c r="Q139">
        <v>10.298759</v>
      </c>
      <c r="R139">
        <v>10.440992</v>
      </c>
      <c r="S139" s="7">
        <f t="shared" si="39"/>
        <v>2.0811372507691104</v>
      </c>
      <c r="T139" s="7">
        <f t="shared" si="40"/>
        <v>2.0318025467588852</v>
      </c>
      <c r="U139" s="7">
        <f t="shared" si="41"/>
        <v>2.0487264786153023</v>
      </c>
      <c r="V139" s="7">
        <f t="shared" si="42"/>
        <v>2.1149345215250595</v>
      </c>
      <c r="W139" s="7">
        <f t="shared" si="43"/>
        <v>2.1863650569929867</v>
      </c>
      <c r="X139" s="7">
        <f t="shared" si="44"/>
        <v>2.3478652661423896</v>
      </c>
      <c r="Y139" s="7">
        <f t="shared" si="45"/>
        <v>2.6115788950268302</v>
      </c>
      <c r="Z139" s="7">
        <f t="shared" si="46"/>
        <v>2.7091520251368886</v>
      </c>
      <c r="AA139" s="7">
        <f t="shared" si="47"/>
        <v>2.9516286121805941</v>
      </c>
      <c r="AB139" s="7">
        <f t="shared" si="48"/>
        <v>3.1038588480078948</v>
      </c>
      <c r="AC139" s="7">
        <f t="shared" si="49"/>
        <v>3.2741606764512921</v>
      </c>
      <c r="AD139" s="7">
        <f t="shared" si="50"/>
        <v>3.2469522817332659</v>
      </c>
      <c r="AE139" s="7">
        <f t="shared" si="51"/>
        <v>3.754231519657675</v>
      </c>
      <c r="AF139" s="7">
        <f t="shared" si="52"/>
        <v>3.9057166853832173</v>
      </c>
      <c r="AG139" s="7">
        <f t="shared" si="53"/>
        <v>4.0675103874038934</v>
      </c>
      <c r="AH139">
        <v>6.7570000000000005E-2</v>
      </c>
      <c r="AI139" s="7">
        <f t="shared" si="54"/>
        <v>1.406224440344688E-3</v>
      </c>
      <c r="AJ139" s="7">
        <f t="shared" si="54"/>
        <v>1.3728889808449786E-3</v>
      </c>
      <c r="AK139" s="7">
        <f t="shared" si="54"/>
        <v>1.38432448160036E-3</v>
      </c>
      <c r="AL139" s="7">
        <f t="shared" si="54"/>
        <v>1.4290612561944826E-3</v>
      </c>
      <c r="AM139" s="7">
        <f t="shared" si="54"/>
        <v>1.4773268690101613E-3</v>
      </c>
      <c r="AN139" s="7">
        <f t="shared" si="54"/>
        <v>1.5864525603324128E-3</v>
      </c>
      <c r="AO139" s="7">
        <f t="shared" si="54"/>
        <v>1.7646438593696293E-3</v>
      </c>
      <c r="AP139" s="7">
        <f t="shared" si="54"/>
        <v>1.8305740233849957E-3</v>
      </c>
      <c r="AQ139" s="7">
        <f t="shared" si="54"/>
        <v>1.9944154532504279E-3</v>
      </c>
      <c r="AR139" s="7">
        <f t="shared" si="54"/>
        <v>2.0972774235989348E-3</v>
      </c>
      <c r="AS139" s="7">
        <f t="shared" si="54"/>
        <v>2.2123503690781384E-3</v>
      </c>
      <c r="AT139" s="7">
        <f t="shared" si="54"/>
        <v>2.193965656767168E-3</v>
      </c>
      <c r="AU139" s="7">
        <f t="shared" si="54"/>
        <v>2.5367342378326912E-3</v>
      </c>
      <c r="AV139" s="7">
        <f t="shared" si="54"/>
        <v>2.6390927643134398E-3</v>
      </c>
      <c r="AW139" s="7">
        <f t="shared" si="54"/>
        <v>2.7484167687688108E-3</v>
      </c>
    </row>
    <row r="140" spans="1:49" x14ac:dyDescent="0.25">
      <c r="A140">
        <v>1120</v>
      </c>
      <c r="B140" s="3">
        <v>6.9218109999999999</v>
      </c>
      <c r="C140" s="3">
        <v>93.502178000000001</v>
      </c>
      <c r="D140">
        <v>8.7172049999999999</v>
      </c>
      <c r="E140">
        <v>8.6255819999999996</v>
      </c>
      <c r="F140">
        <v>8.6433409999999995</v>
      </c>
      <c r="G140">
        <v>8.7274550000000009</v>
      </c>
      <c r="H140">
        <v>8.7478069999999999</v>
      </c>
      <c r="I140">
        <v>8.8979379999999999</v>
      </c>
      <c r="J140">
        <v>9.0747710000000001</v>
      </c>
      <c r="K140">
        <v>9.1710039999999999</v>
      </c>
      <c r="L140">
        <v>9.3634620000000002</v>
      </c>
      <c r="M140">
        <v>9.4485960000000002</v>
      </c>
      <c r="N140">
        <v>9.5292390000000005</v>
      </c>
      <c r="O140">
        <v>9.7984580000000001</v>
      </c>
      <c r="P140">
        <v>10.176313</v>
      </c>
      <c r="Q140">
        <v>10.242035</v>
      </c>
      <c r="R140">
        <v>10.527927</v>
      </c>
      <c r="S140" s="7">
        <f t="shared" si="39"/>
        <v>2.0506871925776995</v>
      </c>
      <c r="T140" s="7">
        <f t="shared" si="40"/>
        <v>1.9461769822429307</v>
      </c>
      <c r="U140" s="7">
        <f t="shared" si="41"/>
        <v>1.9664350529973131</v>
      </c>
      <c r="V140" s="7">
        <f t="shared" si="42"/>
        <v>2.0623779621271798</v>
      </c>
      <c r="W140" s="7">
        <f t="shared" si="43"/>
        <v>2.0855901363221618</v>
      </c>
      <c r="X140" s="7">
        <f t="shared" si="44"/>
        <v>2.2567967639052871</v>
      </c>
      <c r="Y140" s="7">
        <f t="shared" si="45"/>
        <v>2.458401747063093</v>
      </c>
      <c r="Z140" s="7">
        <f t="shared" si="46"/>
        <v>2.5680920503795517</v>
      </c>
      <c r="AA140" s="7">
        <f t="shared" si="47"/>
        <v>2.787413494405889</v>
      </c>
      <c r="AB140" s="7">
        <f t="shared" si="48"/>
        <v>2.8844092877042802</v>
      </c>
      <c r="AC140" s="7">
        <f t="shared" si="49"/>
        <v>2.9762763117999542</v>
      </c>
      <c r="AD140" s="7">
        <f t="shared" si="50"/>
        <v>3.2828808921442136</v>
      </c>
      <c r="AE140" s="7">
        <f t="shared" si="51"/>
        <v>3.7129875132344878</v>
      </c>
      <c r="AF140" s="7">
        <f t="shared" si="52"/>
        <v>3.7877716660308969</v>
      </c>
      <c r="AG140" s="7">
        <f t="shared" si="53"/>
        <v>4.1129939063442364</v>
      </c>
      <c r="AH140">
        <v>0.13561999999999999</v>
      </c>
      <c r="AI140" s="7">
        <f t="shared" si="54"/>
        <v>2.781141970573876E-3</v>
      </c>
      <c r="AJ140" s="7">
        <f t="shared" si="54"/>
        <v>2.6394052233178621E-3</v>
      </c>
      <c r="AK140" s="7">
        <f t="shared" si="54"/>
        <v>2.6668792188749555E-3</v>
      </c>
      <c r="AL140" s="7">
        <f t="shared" si="54"/>
        <v>2.7969969922368807E-3</v>
      </c>
      <c r="AM140" s="7">
        <f t="shared" si="54"/>
        <v>2.8284773428801156E-3</v>
      </c>
      <c r="AN140" s="7">
        <f t="shared" si="54"/>
        <v>3.0606677712083502E-3</v>
      </c>
      <c r="AO140" s="7">
        <f t="shared" si="54"/>
        <v>3.3340844493669666E-3</v>
      </c>
      <c r="AP140" s="7">
        <f t="shared" si="54"/>
        <v>3.4828464387247474E-3</v>
      </c>
      <c r="AQ140" s="7">
        <f t="shared" si="54"/>
        <v>3.7802901811132667E-3</v>
      </c>
      <c r="AR140" s="7">
        <f t="shared" si="54"/>
        <v>3.9118358759845442E-3</v>
      </c>
      <c r="AS140" s="7">
        <f t="shared" si="54"/>
        <v>4.0364259340630974E-3</v>
      </c>
      <c r="AT140" s="7">
        <f t="shared" si="54"/>
        <v>4.4522430659259824E-3</v>
      </c>
      <c r="AU140" s="7">
        <f t="shared" si="54"/>
        <v>5.0355536654486119E-3</v>
      </c>
      <c r="AV140" s="7">
        <f t="shared" si="54"/>
        <v>5.1369759334711019E-3</v>
      </c>
      <c r="AW140" s="7">
        <f t="shared" si="54"/>
        <v>5.5780423357840534E-3</v>
      </c>
    </row>
    <row r="141" spans="1:49" x14ac:dyDescent="0.25">
      <c r="A141">
        <v>1110</v>
      </c>
      <c r="B141" s="3">
        <v>6.8992659999999999</v>
      </c>
      <c r="C141" s="3">
        <v>93.508938000000001</v>
      </c>
      <c r="D141">
        <v>8.6266839999999991</v>
      </c>
      <c r="E141">
        <v>8.6471739999999997</v>
      </c>
      <c r="F141">
        <v>8.6068730000000002</v>
      </c>
      <c r="G141">
        <v>8.7192270000000001</v>
      </c>
      <c r="H141">
        <v>8.6817320000000002</v>
      </c>
      <c r="I141">
        <v>8.8485929999999993</v>
      </c>
      <c r="J141">
        <v>8.9633529999999997</v>
      </c>
      <c r="K141">
        <v>9.1435239999999993</v>
      </c>
      <c r="L141">
        <v>9.3712319999999991</v>
      </c>
      <c r="M141">
        <v>9.5375409999999992</v>
      </c>
      <c r="N141">
        <v>9.6230410000000006</v>
      </c>
      <c r="O141">
        <v>9.7340319999999991</v>
      </c>
      <c r="P141">
        <v>10.043481999999999</v>
      </c>
      <c r="Q141">
        <v>10.150137000000001</v>
      </c>
      <c r="R141">
        <v>10.486541000000001</v>
      </c>
      <c r="S141" s="7">
        <f t="shared" si="39"/>
        <v>1.9728753813977675</v>
      </c>
      <c r="T141" s="7">
        <f t="shared" si="40"/>
        <v>1.9962446769679469</v>
      </c>
      <c r="U141" s="7">
        <f t="shared" si="41"/>
        <v>1.9502797827324341</v>
      </c>
      <c r="V141" s="7">
        <f t="shared" si="42"/>
        <v>2.0784167158832161</v>
      </c>
      <c r="W141" s="7">
        <f t="shared" si="43"/>
        <v>2.0356571263468948</v>
      </c>
      <c r="X141" s="7">
        <f t="shared" si="44"/>
        <v>2.2259273142843057</v>
      </c>
      <c r="Y141" s="7">
        <f t="shared" si="45"/>
        <v>2.3567581413366856</v>
      </c>
      <c r="Z141" s="7">
        <f t="shared" si="46"/>
        <v>2.5621123169214668</v>
      </c>
      <c r="AA141" s="7">
        <f t="shared" si="47"/>
        <v>2.821564553044166</v>
      </c>
      <c r="AB141" s="7">
        <f t="shared" si="48"/>
        <v>3.0109995091603365</v>
      </c>
      <c r="AC141" s="7">
        <f t="shared" si="49"/>
        <v>3.1083693303323932</v>
      </c>
      <c r="AD141" s="7">
        <f t="shared" si="50"/>
        <v>3.234749471081078</v>
      </c>
      <c r="AE141" s="7">
        <f t="shared" si="51"/>
        <v>3.5869887765001689</v>
      </c>
      <c r="AF141" s="7">
        <f t="shared" si="52"/>
        <v>3.7083517762107014</v>
      </c>
      <c r="AG141" s="7">
        <f t="shared" si="53"/>
        <v>4.0910133125199382</v>
      </c>
      <c r="AH141">
        <v>0.45495999999999998</v>
      </c>
      <c r="AI141" s="7">
        <f t="shared" si="54"/>
        <v>8.9757938352072828E-3</v>
      </c>
      <c r="AJ141" s="7">
        <f t="shared" si="54"/>
        <v>9.0821147823333722E-3</v>
      </c>
      <c r="AK141" s="7">
        <f t="shared" si="54"/>
        <v>8.8729928995194812E-3</v>
      </c>
      <c r="AL141" s="7">
        <f t="shared" si="54"/>
        <v>9.4559646905822796E-3</v>
      </c>
      <c r="AM141" s="7">
        <f t="shared" si="54"/>
        <v>9.2614256620278321E-3</v>
      </c>
      <c r="AN141" s="7">
        <f t="shared" si="54"/>
        <v>1.0127078909067878E-2</v>
      </c>
      <c r="AO141" s="7">
        <f t="shared" si="54"/>
        <v>1.0722306839825384E-2</v>
      </c>
      <c r="AP141" s="7">
        <f t="shared" si="54"/>
        <v>1.1656586197065905E-2</v>
      </c>
      <c r="AQ141" s="7">
        <f t="shared" si="54"/>
        <v>1.2836990090529736E-2</v>
      </c>
      <c r="AR141" s="7">
        <f t="shared" si="54"/>
        <v>1.3698843366875865E-2</v>
      </c>
      <c r="AS141" s="7">
        <f t="shared" si="54"/>
        <v>1.4141837105280254E-2</v>
      </c>
      <c r="AT141" s="7">
        <f t="shared" si="54"/>
        <v>1.4716816193630472E-2</v>
      </c>
      <c r="AU141" s="7">
        <f t="shared" si="54"/>
        <v>1.6319364137565167E-2</v>
      </c>
      <c r="AV141" s="7">
        <f t="shared" si="54"/>
        <v>1.6871517241048205E-2</v>
      </c>
      <c r="AW141" s="7">
        <f t="shared" si="54"/>
        <v>1.8612474166640709E-2</v>
      </c>
    </row>
    <row r="142" spans="1:49" x14ac:dyDescent="0.25">
      <c r="A142">
        <v>1100</v>
      </c>
      <c r="B142" s="3">
        <v>6.8604180000000001</v>
      </c>
      <c r="C142" s="3">
        <v>93.506239999999991</v>
      </c>
      <c r="D142">
        <v>8.6336480000000009</v>
      </c>
      <c r="E142">
        <v>8.6494470000000003</v>
      </c>
      <c r="F142">
        <v>8.6355979999999999</v>
      </c>
      <c r="G142">
        <v>8.6604670000000006</v>
      </c>
      <c r="H142">
        <v>8.6892689999999995</v>
      </c>
      <c r="I142">
        <v>8.8157270000000008</v>
      </c>
      <c r="J142">
        <v>8.9135880000000007</v>
      </c>
      <c r="K142">
        <v>9.1338240000000006</v>
      </c>
      <c r="L142">
        <v>9.2997510000000005</v>
      </c>
      <c r="M142">
        <v>9.4748999999999999</v>
      </c>
      <c r="N142">
        <v>9.618017</v>
      </c>
      <c r="O142">
        <v>9.7615309999999997</v>
      </c>
      <c r="P142">
        <v>10.055425</v>
      </c>
      <c r="Q142">
        <v>10.283343</v>
      </c>
      <c r="R142">
        <v>10.408728</v>
      </c>
      <c r="S142" s="7">
        <f t="shared" si="39"/>
        <v>2.0252565693121518</v>
      </c>
      <c r="T142" s="7">
        <f t="shared" si="40"/>
        <v>2.0432757636531149</v>
      </c>
      <c r="U142" s="7">
        <f t="shared" si="41"/>
        <v>2.0274806221163164</v>
      </c>
      <c r="V142" s="7">
        <f t="shared" si="42"/>
        <v>2.0558441128491922</v>
      </c>
      <c r="W142" s="7">
        <f t="shared" si="43"/>
        <v>2.0886918713748246</v>
      </c>
      <c r="X142" s="7">
        <f t="shared" si="44"/>
        <v>2.2328956276163741</v>
      </c>
      <c r="Y142" s="7">
        <f t="shared" si="45"/>
        <v>2.3444697783674009</v>
      </c>
      <c r="Z142" s="7">
        <f t="shared" si="46"/>
        <v>2.5955046387716645</v>
      </c>
      <c r="AA142" s="7">
        <f t="shared" si="47"/>
        <v>2.7845784707913568</v>
      </c>
      <c r="AB142" s="7">
        <f t="shared" si="48"/>
        <v>2.984107469561065</v>
      </c>
      <c r="AC142" s="7">
        <f t="shared" si="49"/>
        <v>3.1471051230301188</v>
      </c>
      <c r="AD142" s="7">
        <f t="shared" si="50"/>
        <v>3.3105182478866095</v>
      </c>
      <c r="AE142" s="7">
        <f t="shared" si="51"/>
        <v>3.6450479469349277</v>
      </c>
      <c r="AF142" s="7">
        <f t="shared" si="52"/>
        <v>3.9043734389948375</v>
      </c>
      <c r="AG142" s="7">
        <f t="shared" si="53"/>
        <v>4.0469972688650691</v>
      </c>
      <c r="AH142">
        <v>0.46112999999999998</v>
      </c>
      <c r="AI142" s="7">
        <f t="shared" si="54"/>
        <v>9.339065618069126E-3</v>
      </c>
      <c r="AJ142" s="7">
        <f t="shared" si="54"/>
        <v>9.4221575289336092E-3</v>
      </c>
      <c r="AK142" s="7">
        <f t="shared" si="54"/>
        <v>9.3493213927649706E-3</v>
      </c>
      <c r="AL142" s="7">
        <f t="shared" si="54"/>
        <v>9.4801139575814795E-3</v>
      </c>
      <c r="AM142" s="7">
        <f t="shared" si="54"/>
        <v>9.631584826470729E-3</v>
      </c>
      <c r="AN142" s="7">
        <f t="shared" si="54"/>
        <v>1.0296551607627385E-2</v>
      </c>
      <c r="AO142" s="7">
        <f t="shared" si="54"/>
        <v>1.0811053488985596E-2</v>
      </c>
      <c r="AP142" s="7">
        <f t="shared" si="54"/>
        <v>1.1968650540767775E-2</v>
      </c>
      <c r="AQ142" s="7">
        <f t="shared" si="54"/>
        <v>1.2840526702360182E-2</v>
      </c>
      <c r="AR142" s="7">
        <f t="shared" si="54"/>
        <v>1.3760614774386939E-2</v>
      </c>
      <c r="AS142" s="7">
        <f t="shared" si="54"/>
        <v>1.4512245853828787E-2</v>
      </c>
      <c r="AT142" s="7">
        <f t="shared" si="54"/>
        <v>1.5265792796479523E-2</v>
      </c>
      <c r="AU142" s="7">
        <f t="shared" si="54"/>
        <v>1.6808409597701031E-2</v>
      </c>
      <c r="AV142" s="7">
        <f t="shared" si="54"/>
        <v>1.8004237239236894E-2</v>
      </c>
      <c r="AW142" s="7">
        <f t="shared" si="54"/>
        <v>1.8661918505917491E-2</v>
      </c>
    </row>
    <row r="143" spans="1:49" x14ac:dyDescent="0.25">
      <c r="A143">
        <v>1090</v>
      </c>
      <c r="B143" s="3">
        <v>6.8975809999999997</v>
      </c>
      <c r="C143" s="3">
        <v>93.517585999999994</v>
      </c>
      <c r="D143">
        <v>8.6488610000000001</v>
      </c>
      <c r="E143">
        <v>8.6131639999999994</v>
      </c>
      <c r="F143">
        <v>8.5815629999999992</v>
      </c>
      <c r="G143">
        <v>8.6191049999999994</v>
      </c>
      <c r="H143">
        <v>8.6933199999999999</v>
      </c>
      <c r="I143">
        <v>8.8552180000000007</v>
      </c>
      <c r="J143">
        <v>9.0113710000000005</v>
      </c>
      <c r="K143">
        <v>9.1468550000000004</v>
      </c>
      <c r="L143">
        <v>9.2219940000000005</v>
      </c>
      <c r="M143">
        <v>9.3490490000000008</v>
      </c>
      <c r="N143">
        <v>9.5711770000000005</v>
      </c>
      <c r="O143">
        <v>9.7035579999999992</v>
      </c>
      <c r="P143">
        <v>10.041447</v>
      </c>
      <c r="Q143">
        <v>10.192415</v>
      </c>
      <c r="R143">
        <v>10.448627</v>
      </c>
      <c r="S143" s="7">
        <f t="shared" si="39"/>
        <v>1.9997217309881918</v>
      </c>
      <c r="T143" s="7">
        <f t="shared" si="40"/>
        <v>1.9590157278775486</v>
      </c>
      <c r="U143" s="7">
        <f t="shared" si="41"/>
        <v>1.9229785653623381</v>
      </c>
      <c r="V143" s="7">
        <f t="shared" si="42"/>
        <v>1.9657905277841921</v>
      </c>
      <c r="W143" s="7">
        <f t="shared" si="43"/>
        <v>2.0504160174545705</v>
      </c>
      <c r="X143" s="7">
        <f t="shared" si="44"/>
        <v>2.2349898919215478</v>
      </c>
      <c r="Y143" s="7">
        <f t="shared" si="45"/>
        <v>2.4129695237357165</v>
      </c>
      <c r="Z143" s="7">
        <f t="shared" si="46"/>
        <v>2.5673556441355521</v>
      </c>
      <c r="AA143" s="7">
        <f t="shared" si="47"/>
        <v>2.6529635033042434</v>
      </c>
      <c r="AB143" s="7">
        <f t="shared" si="48"/>
        <v>2.7976976008510892</v>
      </c>
      <c r="AC143" s="7">
        <f t="shared" si="49"/>
        <v>3.0506641137149075</v>
      </c>
      <c r="AD143" s="7">
        <f t="shared" si="50"/>
        <v>3.2013817961969986</v>
      </c>
      <c r="AE143" s="7">
        <f t="shared" si="51"/>
        <v>3.5859309785515441</v>
      </c>
      <c r="AF143" s="7">
        <f t="shared" si="52"/>
        <v>3.757680563274826</v>
      </c>
      <c r="AG143" s="7">
        <f t="shared" si="53"/>
        <v>4.0490682245857785</v>
      </c>
      <c r="AH143">
        <v>0.52656000000000003</v>
      </c>
      <c r="AI143" s="7">
        <f t="shared" si="54"/>
        <v>1.0529734746691423E-2</v>
      </c>
      <c r="AJ143" s="7">
        <f t="shared" si="54"/>
        <v>1.0315393216712021E-2</v>
      </c>
      <c r="AK143" s="7">
        <f t="shared" si="54"/>
        <v>1.0125635933771929E-2</v>
      </c>
      <c r="AL143" s="7">
        <f t="shared" si="54"/>
        <v>1.0351066603100444E-2</v>
      </c>
      <c r="AM143" s="7">
        <f t="shared" si="54"/>
        <v>1.0796670581508787E-2</v>
      </c>
      <c r="AN143" s="7">
        <f t="shared" si="54"/>
        <v>1.1768562774902102E-2</v>
      </c>
      <c r="AO143" s="7">
        <f t="shared" si="54"/>
        <v>1.2705732324182791E-2</v>
      </c>
      <c r="AP143" s="7">
        <f t="shared" si="54"/>
        <v>1.3518667879760164E-2</v>
      </c>
      <c r="AQ143" s="7">
        <f t="shared" si="54"/>
        <v>1.3969444622998825E-2</v>
      </c>
      <c r="AR143" s="7">
        <f t="shared" si="54"/>
        <v>1.4731556487041495E-2</v>
      </c>
      <c r="AS143" s="7">
        <f t="shared" si="54"/>
        <v>1.6063576957177216E-2</v>
      </c>
      <c r="AT143" s="7">
        <f t="shared" si="54"/>
        <v>1.6857195986054917E-2</v>
      </c>
      <c r="AU143" s="7">
        <f t="shared" si="54"/>
        <v>1.8882078160661012E-2</v>
      </c>
      <c r="AV143" s="7">
        <f t="shared" si="54"/>
        <v>1.9786442773979923E-2</v>
      </c>
      <c r="AW143" s="7">
        <f t="shared" si="54"/>
        <v>2.1320773643378876E-2</v>
      </c>
    </row>
    <row r="144" spans="1:49" x14ac:dyDescent="0.25">
      <c r="A144">
        <v>1080</v>
      </c>
      <c r="B144" s="3">
        <v>6.9304340000000009</v>
      </c>
      <c r="C144" s="3">
        <v>93.506034</v>
      </c>
      <c r="D144">
        <v>8.5671700000000008</v>
      </c>
      <c r="E144">
        <v>8.5262790000000006</v>
      </c>
      <c r="F144">
        <v>8.485004</v>
      </c>
      <c r="G144">
        <v>8.5728760000000008</v>
      </c>
      <c r="H144">
        <v>8.6616800000000005</v>
      </c>
      <c r="I144">
        <v>8.8063509999999994</v>
      </c>
      <c r="J144">
        <v>8.992127</v>
      </c>
      <c r="K144">
        <v>9.1381350000000001</v>
      </c>
      <c r="L144">
        <v>9.1995199999999997</v>
      </c>
      <c r="M144">
        <v>9.4186259999999997</v>
      </c>
      <c r="N144">
        <v>9.4834169999999993</v>
      </c>
      <c r="O144">
        <v>9.6044820000000009</v>
      </c>
      <c r="P144">
        <v>9.9230140000000002</v>
      </c>
      <c r="Q144">
        <v>10.111938</v>
      </c>
      <c r="R144">
        <v>10.401607</v>
      </c>
      <c r="S144" s="7">
        <f t="shared" si="39"/>
        <v>1.8695465816587156</v>
      </c>
      <c r="T144" s="7">
        <f t="shared" si="40"/>
        <v>1.8228982221535548</v>
      </c>
      <c r="U144" s="7">
        <f t="shared" si="41"/>
        <v>1.7758087334147039</v>
      </c>
      <c r="V144" s="7">
        <f t="shared" si="42"/>
        <v>1.8760557333278467</v>
      </c>
      <c r="W144" s="7">
        <f t="shared" si="43"/>
        <v>1.9773518183928795</v>
      </c>
      <c r="X144" s="7">
        <f t="shared" si="44"/>
        <v>2.1423432367032107</v>
      </c>
      <c r="Y144" s="7">
        <f t="shared" si="45"/>
        <v>2.3541578390463731</v>
      </c>
      <c r="Z144" s="7">
        <f t="shared" si="46"/>
        <v>2.5205868036208328</v>
      </c>
      <c r="AA144" s="7">
        <f t="shared" si="47"/>
        <v>2.5905457480495762</v>
      </c>
      <c r="AB144" s="7">
        <f t="shared" si="48"/>
        <v>2.8401999502447106</v>
      </c>
      <c r="AC144" s="7">
        <f t="shared" si="49"/>
        <v>2.914007663472713</v>
      </c>
      <c r="AD144" s="7">
        <f t="shared" si="50"/>
        <v>3.0519005377272701</v>
      </c>
      <c r="AE144" s="7">
        <f t="shared" si="51"/>
        <v>3.4145819430116</v>
      </c>
      <c r="AF144" s="7">
        <f t="shared" si="52"/>
        <v>3.6296050186548001</v>
      </c>
      <c r="AG144" s="7">
        <f t="shared" si="53"/>
        <v>3.9591658776080845</v>
      </c>
      <c r="AH144">
        <v>0.56518999999999997</v>
      </c>
      <c r="AI144" s="7">
        <f t="shared" si="54"/>
        <v>1.0566490324876894E-2</v>
      </c>
      <c r="AJ144" s="7">
        <f t="shared" si="54"/>
        <v>1.0302838461789676E-2</v>
      </c>
      <c r="AK144" s="7">
        <f t="shared" si="54"/>
        <v>1.0036693380386565E-2</v>
      </c>
      <c r="AL144" s="7">
        <f t="shared" si="54"/>
        <v>1.0603279399195656E-2</v>
      </c>
      <c r="AM144" s="7">
        <f t="shared" si="54"/>
        <v>1.1175794742374717E-2</v>
      </c>
      <c r="AN144" s="7">
        <f t="shared" si="54"/>
        <v>1.2108309739522876E-2</v>
      </c>
      <c r="AO144" s="7">
        <f t="shared" si="54"/>
        <v>1.3305464690506195E-2</v>
      </c>
      <c r="AP144" s="7">
        <f t="shared" si="54"/>
        <v>1.4246104555384585E-2</v>
      </c>
      <c r="AQ144" s="7">
        <f t="shared" si="54"/>
        <v>1.4641505513401399E-2</v>
      </c>
      <c r="AR144" s="7">
        <f t="shared" si="54"/>
        <v>1.6052526098788079E-2</v>
      </c>
      <c r="AS144" s="7">
        <f t="shared" si="54"/>
        <v>1.6469679913181424E-2</v>
      </c>
      <c r="AT144" s="7">
        <f t="shared" si="54"/>
        <v>1.7249036649180757E-2</v>
      </c>
      <c r="AU144" s="7">
        <f t="shared" si="54"/>
        <v>1.9298875683707261E-2</v>
      </c>
      <c r="AV144" s="7">
        <f t="shared" si="54"/>
        <v>2.0514164604935065E-2</v>
      </c>
      <c r="AW144" s="7">
        <f t="shared" si="54"/>
        <v>2.2376809623653134E-2</v>
      </c>
    </row>
    <row r="145" spans="1:49" x14ac:dyDescent="0.25">
      <c r="A145">
        <v>1070</v>
      </c>
      <c r="B145" s="3">
        <v>6.8701470000000002</v>
      </c>
      <c r="C145" s="3">
        <v>93.502609000000007</v>
      </c>
      <c r="D145">
        <v>8.5907149999999994</v>
      </c>
      <c r="E145">
        <v>8.5808909999999994</v>
      </c>
      <c r="F145">
        <v>8.5169339999999991</v>
      </c>
      <c r="G145">
        <v>8.5920190000000005</v>
      </c>
      <c r="H145">
        <v>8.6177440000000001</v>
      </c>
      <c r="I145">
        <v>8.801069</v>
      </c>
      <c r="J145">
        <v>8.9846690000000002</v>
      </c>
      <c r="K145">
        <v>9.1107200000000006</v>
      </c>
      <c r="L145">
        <v>9.2683990000000005</v>
      </c>
      <c r="M145">
        <v>9.4563729999999993</v>
      </c>
      <c r="N145">
        <v>9.5478930000000002</v>
      </c>
      <c r="O145">
        <v>9.6444690000000008</v>
      </c>
      <c r="P145">
        <v>9.9433760000000007</v>
      </c>
      <c r="Q145">
        <v>10.094250000000001</v>
      </c>
      <c r="R145">
        <v>10.412570000000001</v>
      </c>
      <c r="S145" s="7">
        <f t="shared" si="39"/>
        <v>1.9653395551939157</v>
      </c>
      <c r="T145" s="7">
        <f t="shared" si="40"/>
        <v>1.9541330378535828</v>
      </c>
      <c r="U145" s="7">
        <f t="shared" si="41"/>
        <v>1.8811712370907563</v>
      </c>
      <c r="V145" s="7">
        <f t="shared" si="42"/>
        <v>1.9668270522417861</v>
      </c>
      <c r="W145" s="7">
        <f t="shared" si="43"/>
        <v>1.9961714156737671</v>
      </c>
      <c r="X145" s="7">
        <f t="shared" si="44"/>
        <v>2.2052549159317083</v>
      </c>
      <c r="Y145" s="7">
        <f t="shared" si="45"/>
        <v>2.4145917795349159</v>
      </c>
      <c r="Z145" s="7">
        <f t="shared" si="46"/>
        <v>2.558277572393016</v>
      </c>
      <c r="AA145" s="7">
        <f t="shared" si="47"/>
        <v>2.7379761883242431</v>
      </c>
      <c r="AB145" s="7">
        <f t="shared" si="48"/>
        <v>2.9521423825392583</v>
      </c>
      <c r="AC145" s="7">
        <f t="shared" si="49"/>
        <v>3.056391876001864</v>
      </c>
      <c r="AD145" s="7">
        <f t="shared" si="50"/>
        <v>3.1663843824091291</v>
      </c>
      <c r="AE145" s="7">
        <f t="shared" si="51"/>
        <v>3.5067105214755427</v>
      </c>
      <c r="AF145" s="7">
        <f t="shared" si="52"/>
        <v>3.6784303665852631</v>
      </c>
      <c r="AG145" s="7">
        <f t="shared" si="53"/>
        <v>4.0405985553461665</v>
      </c>
      <c r="AH145">
        <v>0.57177999999999995</v>
      </c>
      <c r="AI145" s="7">
        <f t="shared" si="54"/>
        <v>1.1237418508687771E-2</v>
      </c>
      <c r="AJ145" s="7">
        <f t="shared" si="54"/>
        <v>1.1173341883839213E-2</v>
      </c>
      <c r="AK145" s="7">
        <f t="shared" si="54"/>
        <v>1.0756160899437525E-2</v>
      </c>
      <c r="AL145" s="7">
        <f t="shared" si="54"/>
        <v>1.1245923719308083E-2</v>
      </c>
      <c r="AM145" s="7">
        <f t="shared" si="54"/>
        <v>1.1413708920539466E-2</v>
      </c>
      <c r="AN145" s="7">
        <f t="shared" si="54"/>
        <v>1.2609206558314321E-2</v>
      </c>
      <c r="AO145" s="7">
        <f t="shared" si="54"/>
        <v>1.380615287702474E-2</v>
      </c>
      <c r="AP145" s="7">
        <f t="shared" si="54"/>
        <v>1.4627719503428787E-2</v>
      </c>
      <c r="AQ145" s="7">
        <f t="shared" si="54"/>
        <v>1.5655200249600355E-2</v>
      </c>
      <c r="AR145" s="7">
        <f t="shared" si="54"/>
        <v>1.687975971488297E-2</v>
      </c>
      <c r="AS145" s="7">
        <f t="shared" si="54"/>
        <v>1.7475837468603456E-2</v>
      </c>
      <c r="AT145" s="7">
        <f t="shared" si="54"/>
        <v>1.8104752621738919E-2</v>
      </c>
      <c r="AU145" s="7">
        <f t="shared" si="54"/>
        <v>2.0050669419692854E-2</v>
      </c>
      <c r="AV145" s="7">
        <f t="shared" si="54"/>
        <v>2.1032529150061215E-2</v>
      </c>
      <c r="AW145" s="7">
        <f t="shared" si="54"/>
        <v>2.3103334419758311E-2</v>
      </c>
    </row>
    <row r="146" spans="1:49" x14ac:dyDescent="0.25">
      <c r="A146">
        <v>1060</v>
      </c>
      <c r="B146" s="3">
        <v>6.8780340000000013</v>
      </c>
      <c r="C146" s="3">
        <v>93.493463000000006</v>
      </c>
      <c r="D146">
        <v>8.5488660000000003</v>
      </c>
      <c r="E146">
        <v>8.4737709999999993</v>
      </c>
      <c r="F146">
        <v>8.4477799999999998</v>
      </c>
      <c r="G146">
        <v>8.5785990000000005</v>
      </c>
      <c r="H146">
        <v>8.6050979999999999</v>
      </c>
      <c r="I146">
        <v>8.8900489999999994</v>
      </c>
      <c r="J146">
        <v>8.9899690000000003</v>
      </c>
      <c r="K146">
        <v>9.1793049999999994</v>
      </c>
      <c r="L146">
        <v>9.2410180000000004</v>
      </c>
      <c r="M146">
        <v>9.3963909999999995</v>
      </c>
      <c r="N146">
        <v>9.5981430000000003</v>
      </c>
      <c r="O146">
        <v>9.6180789999999998</v>
      </c>
      <c r="P146">
        <v>9.9255230000000001</v>
      </c>
      <c r="Q146">
        <v>10.057117999999999</v>
      </c>
      <c r="R146">
        <v>10.411792</v>
      </c>
      <c r="S146" s="7">
        <f t="shared" si="39"/>
        <v>1.9089725751273652</v>
      </c>
      <c r="T146" s="7">
        <f t="shared" si="40"/>
        <v>1.8232820205398492</v>
      </c>
      <c r="U146" s="7">
        <f t="shared" si="41"/>
        <v>1.793621455404391</v>
      </c>
      <c r="V146" s="7">
        <f t="shared" si="42"/>
        <v>1.9428979680301088</v>
      </c>
      <c r="W146" s="7">
        <f t="shared" si="43"/>
        <v>1.9731320265781107</v>
      </c>
      <c r="X146" s="7">
        <f t="shared" si="44"/>
        <v>2.2981675834435449</v>
      </c>
      <c r="Y146" s="7">
        <f t="shared" si="45"/>
        <v>2.4121090455621768</v>
      </c>
      <c r="Z146" s="7">
        <f t="shared" si="46"/>
        <v>2.6279649237339977</v>
      </c>
      <c r="AA146" s="7">
        <f t="shared" si="47"/>
        <v>2.6983080555665024</v>
      </c>
      <c r="AB146" s="7">
        <f t="shared" si="48"/>
        <v>2.8753786917722257</v>
      </c>
      <c r="AC146" s="7">
        <f t="shared" si="49"/>
        <v>3.1052406209928876</v>
      </c>
      <c r="AD146" s="7">
        <f t="shared" si="50"/>
        <v>3.1279503327600362</v>
      </c>
      <c r="AE146" s="7">
        <f t="shared" si="51"/>
        <v>3.4780792623098074</v>
      </c>
      <c r="AF146" s="7">
        <f t="shared" si="52"/>
        <v>3.6278930130931379</v>
      </c>
      <c r="AG146" s="7">
        <f t="shared" si="53"/>
        <v>4.0315160047593501</v>
      </c>
      <c r="AH146">
        <v>0.60072999999999999</v>
      </c>
      <c r="AI146" s="7">
        <f t="shared" si="54"/>
        <v>1.1467770950562622E-2</v>
      </c>
      <c r="AJ146" s="7">
        <f t="shared" si="54"/>
        <v>1.0953002081989037E-2</v>
      </c>
      <c r="AK146" s="7">
        <f t="shared" si="54"/>
        <v>1.0774822169050798E-2</v>
      </c>
      <c r="AL146" s="7">
        <f t="shared" si="54"/>
        <v>1.1671570963347273E-2</v>
      </c>
      <c r="AM146" s="7">
        <f t="shared" si="54"/>
        <v>1.1853196023262685E-2</v>
      </c>
      <c r="AN146" s="7">
        <f t="shared" si="54"/>
        <v>1.3805782124020408E-2</v>
      </c>
      <c r="AO146" s="7">
        <f t="shared" si="54"/>
        <v>1.4490262669405665E-2</v>
      </c>
      <c r="AP146" s="7">
        <f t="shared" si="54"/>
        <v>1.5786973686347242E-2</v>
      </c>
      <c r="AQ146" s="7">
        <f t="shared" si="54"/>
        <v>1.620954598220465E-2</v>
      </c>
      <c r="AR146" s="7">
        <f t="shared" si="54"/>
        <v>1.7273262415083292E-2</v>
      </c>
      <c r="AS146" s="7">
        <f t="shared" si="54"/>
        <v>1.8654111982490573E-2</v>
      </c>
      <c r="AT146" s="7">
        <f t="shared" si="54"/>
        <v>1.8790536033989363E-2</v>
      </c>
      <c r="AU146" s="7">
        <f t="shared" si="54"/>
        <v>2.0893865552473703E-2</v>
      </c>
      <c r="AV146" s="7">
        <f t="shared" si="54"/>
        <v>2.1793841697554404E-2</v>
      </c>
      <c r="AW146" s="7">
        <f t="shared" si="54"/>
        <v>2.4218526095390845E-2</v>
      </c>
    </row>
    <row r="147" spans="1:49" x14ac:dyDescent="0.25">
      <c r="A147">
        <v>1050</v>
      </c>
      <c r="B147" s="3">
        <v>6.8752950000000004</v>
      </c>
      <c r="C147" s="3">
        <v>93.496864000000002</v>
      </c>
      <c r="D147">
        <v>8.5678739999999998</v>
      </c>
      <c r="E147">
        <v>8.5571149999999996</v>
      </c>
      <c r="F147">
        <v>8.5110740000000007</v>
      </c>
      <c r="G147">
        <v>8.5284259999999996</v>
      </c>
      <c r="H147">
        <v>8.6023540000000001</v>
      </c>
      <c r="I147">
        <v>8.7614359999999998</v>
      </c>
      <c r="J147">
        <v>8.9515770000000003</v>
      </c>
      <c r="K147">
        <v>9.0099330000000002</v>
      </c>
      <c r="L147">
        <v>9.2135630000000006</v>
      </c>
      <c r="M147">
        <v>9.2956210000000006</v>
      </c>
      <c r="N147">
        <v>9.4685649999999999</v>
      </c>
      <c r="O147">
        <v>9.6176139999999997</v>
      </c>
      <c r="P147">
        <v>9.9411299999999994</v>
      </c>
      <c r="Q147">
        <v>10.155633999999999</v>
      </c>
      <c r="R147">
        <v>10.41385</v>
      </c>
      <c r="S147" s="7">
        <f t="shared" si="39"/>
        <v>1.9336466157299916</v>
      </c>
      <c r="T147" s="7">
        <f t="shared" si="40"/>
        <v>1.9213714889996638</v>
      </c>
      <c r="U147" s="7">
        <f t="shared" si="41"/>
        <v>1.8688401826764844</v>
      </c>
      <c r="V147" s="7">
        <f t="shared" si="42"/>
        <v>1.8886387050383058</v>
      </c>
      <c r="W147" s="7">
        <f t="shared" si="43"/>
        <v>1.972984038430464</v>
      </c>
      <c r="X147" s="7">
        <f t="shared" si="44"/>
        <v>2.1544493694984124</v>
      </c>
      <c r="Y147" s="7">
        <f t="shared" si="45"/>
        <v>2.3712843225082487</v>
      </c>
      <c r="Z147" s="7">
        <f t="shared" si="46"/>
        <v>2.4378199545450352</v>
      </c>
      <c r="AA147" s="7">
        <f t="shared" si="47"/>
        <v>2.6699445717116919</v>
      </c>
      <c r="AB147" s="7">
        <f t="shared" si="48"/>
        <v>2.763464240175125</v>
      </c>
      <c r="AC147" s="7">
        <f t="shared" si="49"/>
        <v>2.9605252017014685</v>
      </c>
      <c r="AD147" s="7">
        <f t="shared" si="50"/>
        <v>3.1303160991542134</v>
      </c>
      <c r="AE147" s="7">
        <f t="shared" si="51"/>
        <v>3.4987164585631696</v>
      </c>
      <c r="AF147" s="7">
        <f t="shared" si="52"/>
        <v>3.7428774827825233</v>
      </c>
      <c r="AG147" s="7">
        <f t="shared" si="53"/>
        <v>4.0366850943732064</v>
      </c>
      <c r="AH147">
        <v>0.61802000000000001</v>
      </c>
      <c r="AI147" s="7">
        <f t="shared" si="54"/>
        <v>1.1950322814534495E-2</v>
      </c>
      <c r="AJ147" s="7">
        <f t="shared" si="54"/>
        <v>1.1874460076315723E-2</v>
      </c>
      <c r="AK147" s="7">
        <f t="shared" si="54"/>
        <v>1.1549806096977209E-2</v>
      </c>
      <c r="AL147" s="7">
        <f t="shared" si="54"/>
        <v>1.1672164924877737E-2</v>
      </c>
      <c r="AM147" s="7">
        <f t="shared" si="54"/>
        <v>1.2193435954307955E-2</v>
      </c>
      <c r="AN147" s="7">
        <f t="shared" si="54"/>
        <v>1.3314927993374089E-2</v>
      </c>
      <c r="AO147" s="7">
        <f t="shared" si="54"/>
        <v>1.4655011369965477E-2</v>
      </c>
      <c r="AP147" s="7">
        <f t="shared" si="54"/>
        <v>1.5066214883079227E-2</v>
      </c>
      <c r="AQ147" s="7">
        <f t="shared" si="54"/>
        <v>1.6500791442092599E-2</v>
      </c>
      <c r="AR147" s="7">
        <f t="shared" si="54"/>
        <v>1.707876169713031E-2</v>
      </c>
      <c r="AS147" s="7">
        <f t="shared" si="54"/>
        <v>1.8296637851555414E-2</v>
      </c>
      <c r="AT147" s="7">
        <f t="shared" si="54"/>
        <v>1.9345979555992869E-2</v>
      </c>
      <c r="AU147" s="7">
        <f t="shared" si="54"/>
        <v>2.1622767457212099E-2</v>
      </c>
      <c r="AV147" s="7">
        <f t="shared" si="54"/>
        <v>2.3131731419092548E-2</v>
      </c>
      <c r="AW147" s="7">
        <f t="shared" si="54"/>
        <v>2.4947521220245291E-2</v>
      </c>
    </row>
    <row r="148" spans="1:49" x14ac:dyDescent="0.25">
      <c r="A148">
        <v>1040</v>
      </c>
      <c r="B148" s="3">
        <v>6.8490440000000001</v>
      </c>
      <c r="C148" s="3">
        <v>93.482288999999994</v>
      </c>
      <c r="D148">
        <v>8.4811320000000006</v>
      </c>
      <c r="E148">
        <v>8.4074749999999998</v>
      </c>
      <c r="F148">
        <v>8.4743399999999998</v>
      </c>
      <c r="G148">
        <v>8.572692</v>
      </c>
      <c r="H148">
        <v>8.5953189999999999</v>
      </c>
      <c r="I148">
        <v>8.8095210000000002</v>
      </c>
      <c r="J148">
        <v>8.8793740000000003</v>
      </c>
      <c r="K148">
        <v>9.0526669999999996</v>
      </c>
      <c r="L148">
        <v>9.2092709999999993</v>
      </c>
      <c r="M148">
        <v>9.2932839999999999</v>
      </c>
      <c r="N148">
        <v>9.3992129999999996</v>
      </c>
      <c r="O148">
        <v>9.4812329999999996</v>
      </c>
      <c r="P148">
        <v>9.8868679999999998</v>
      </c>
      <c r="Q148">
        <v>9.9888279999999998</v>
      </c>
      <c r="R148">
        <v>10.343755</v>
      </c>
      <c r="S148" s="7">
        <f t="shared" si="39"/>
        <v>1.8652185733714508</v>
      </c>
      <c r="T148" s="7">
        <f t="shared" si="40"/>
        <v>1.781142956709636</v>
      </c>
      <c r="U148" s="7">
        <f t="shared" si="41"/>
        <v>1.8574662660390582</v>
      </c>
      <c r="V148" s="7">
        <f t="shared" si="42"/>
        <v>1.9697160144897663</v>
      </c>
      <c r="W148" s="7">
        <f t="shared" si="43"/>
        <v>1.9955379049113338</v>
      </c>
      <c r="X148" s="7">
        <f t="shared" si="44"/>
        <v>2.2399395272293936</v>
      </c>
      <c r="Y148" s="7">
        <f t="shared" si="45"/>
        <v>2.3196231523513298</v>
      </c>
      <c r="Z148" s="7">
        <f t="shared" si="46"/>
        <v>2.5172665975158792</v>
      </c>
      <c r="AA148" s="7">
        <f t="shared" si="47"/>
        <v>2.6958298758507695</v>
      </c>
      <c r="AB148" s="7">
        <f t="shared" si="48"/>
        <v>2.7916052908490721</v>
      </c>
      <c r="AC148" s="7">
        <f t="shared" si="49"/>
        <v>2.9123471600232711</v>
      </c>
      <c r="AD148" s="7">
        <f t="shared" si="50"/>
        <v>3.0058229063786546</v>
      </c>
      <c r="AE148" s="7">
        <f t="shared" si="51"/>
        <v>3.4679367460186978</v>
      </c>
      <c r="AF148" s="7">
        <f t="shared" si="52"/>
        <v>3.5840471134173626</v>
      </c>
      <c r="AG148" s="7">
        <f t="shared" si="53"/>
        <v>3.9880877955233172</v>
      </c>
      <c r="AH148">
        <v>0.63366</v>
      </c>
      <c r="AI148" s="7">
        <f t="shared" si="54"/>
        <v>1.1819144012025535E-2</v>
      </c>
      <c r="AJ148" s="7">
        <f t="shared" si="54"/>
        <v>1.1286390459486279E-2</v>
      </c>
      <c r="AK148" s="7">
        <f t="shared" si="54"/>
        <v>1.1770020741383096E-2</v>
      </c>
      <c r="AL148" s="7">
        <f t="shared" si="54"/>
        <v>1.2481302497415853E-2</v>
      </c>
      <c r="AM148" s="7">
        <f t="shared" si="54"/>
        <v>1.2644925488261159E-2</v>
      </c>
      <c r="AN148" s="7">
        <f t="shared" si="54"/>
        <v>1.4193600808241775E-2</v>
      </c>
      <c r="AO148" s="7">
        <f t="shared" si="54"/>
        <v>1.4698524067189436E-2</v>
      </c>
      <c r="AP148" s="7">
        <f t="shared" si="54"/>
        <v>1.5950911521819121E-2</v>
      </c>
      <c r="AQ148" s="7">
        <f t="shared" si="54"/>
        <v>1.7082395591315986E-2</v>
      </c>
      <c r="AR148" s="7">
        <f t="shared" si="54"/>
        <v>1.7689286085994228E-2</v>
      </c>
      <c r="AS148" s="7">
        <f t="shared" si="54"/>
        <v>1.8454379014203458E-2</v>
      </c>
      <c r="AT148" s="7">
        <f t="shared" si="54"/>
        <v>1.9046697428558981E-2</v>
      </c>
      <c r="AU148" s="7">
        <f t="shared" si="54"/>
        <v>2.197492798482208E-2</v>
      </c>
      <c r="AV148" s="7">
        <f t="shared" si="54"/>
        <v>2.2710672938880457E-2</v>
      </c>
      <c r="AW148" s="7">
        <f t="shared" si="54"/>
        <v>2.5270917125113049E-2</v>
      </c>
    </row>
    <row r="149" spans="1:49" x14ac:dyDescent="0.25">
      <c r="A149">
        <v>1030</v>
      </c>
      <c r="B149" s="3">
        <v>6.8871539999999998</v>
      </c>
      <c r="C149" s="3">
        <v>93.466400000000007</v>
      </c>
      <c r="D149">
        <v>8.3886099999999999</v>
      </c>
      <c r="E149">
        <v>8.4226500000000009</v>
      </c>
      <c r="F149">
        <v>8.4052039999999995</v>
      </c>
      <c r="G149">
        <v>8.5172810000000005</v>
      </c>
      <c r="H149">
        <v>8.6039670000000008</v>
      </c>
      <c r="I149">
        <v>8.7186979999999998</v>
      </c>
      <c r="J149">
        <v>8.8904200000000007</v>
      </c>
      <c r="K149">
        <v>9.0663210000000003</v>
      </c>
      <c r="L149">
        <v>9.0993469999999999</v>
      </c>
      <c r="M149">
        <v>9.2479379999999995</v>
      </c>
      <c r="N149">
        <v>9.4454820000000002</v>
      </c>
      <c r="O149">
        <v>9.4647299999999994</v>
      </c>
      <c r="P149">
        <v>9.7419320000000003</v>
      </c>
      <c r="Q149">
        <v>9.8487170000000006</v>
      </c>
      <c r="R149">
        <v>10.317548</v>
      </c>
      <c r="S149" s="7">
        <f t="shared" si="39"/>
        <v>1.7166739176711472</v>
      </c>
      <c r="T149" s="7">
        <f t="shared" si="40"/>
        <v>1.7555461372723973</v>
      </c>
      <c r="U149" s="7">
        <f t="shared" si="41"/>
        <v>1.7356238140673226</v>
      </c>
      <c r="V149" s="7">
        <f t="shared" si="42"/>
        <v>1.8635997313699899</v>
      </c>
      <c r="W149" s="7">
        <f t="shared" si="43"/>
        <v>1.9625672657415016</v>
      </c>
      <c r="X149" s="7">
        <f t="shared" si="44"/>
        <v>2.09353240168597</v>
      </c>
      <c r="Y149" s="7">
        <f t="shared" si="45"/>
        <v>2.2895084173392215</v>
      </c>
      <c r="Z149" s="7">
        <f t="shared" si="46"/>
        <v>2.4901987541318493</v>
      </c>
      <c r="AA149" s="7">
        <f t="shared" si="47"/>
        <v>2.5278728393125762</v>
      </c>
      <c r="AB149" s="7">
        <f t="shared" si="48"/>
        <v>2.697352338761779</v>
      </c>
      <c r="AC149" s="7">
        <f t="shared" si="49"/>
        <v>2.9226051511477</v>
      </c>
      <c r="AD149" s="7">
        <f t="shared" si="50"/>
        <v>2.9445492578738293</v>
      </c>
      <c r="AE149" s="7">
        <f t="shared" si="51"/>
        <v>3.2605058148790511</v>
      </c>
      <c r="AF149" s="7">
        <f t="shared" si="52"/>
        <v>3.3821832596147368</v>
      </c>
      <c r="AG149" s="7">
        <f t="shared" si="53"/>
        <v>3.9161565755183769</v>
      </c>
      <c r="AH149">
        <v>0.65092000000000005</v>
      </c>
      <c r="AI149" s="7">
        <f t="shared" si="54"/>
        <v>1.1174173864905032E-2</v>
      </c>
      <c r="AJ149" s="7">
        <f t="shared" si="54"/>
        <v>1.1427200916733488E-2</v>
      </c>
      <c r="AK149" s="7">
        <f t="shared" si="54"/>
        <v>1.1297522530527017E-2</v>
      </c>
      <c r="AL149" s="7">
        <f t="shared" si="54"/>
        <v>1.2130543371433539E-2</v>
      </c>
      <c r="AM149" s="7">
        <f t="shared" si="54"/>
        <v>1.2774742846164583E-2</v>
      </c>
      <c r="AN149" s="7">
        <f t="shared" si="54"/>
        <v>1.3627221109054318E-2</v>
      </c>
      <c r="AO149" s="7">
        <f t="shared" si="54"/>
        <v>1.4902868190144462E-2</v>
      </c>
      <c r="AP149" s="7">
        <f t="shared" si="54"/>
        <v>1.6209201730395036E-2</v>
      </c>
      <c r="AQ149" s="7">
        <f t="shared" si="54"/>
        <v>1.6454429885653422E-2</v>
      </c>
      <c r="AR149" s="7">
        <f t="shared" si="54"/>
        <v>1.7557605843468174E-2</v>
      </c>
      <c r="AS149" s="7">
        <f t="shared" si="54"/>
        <v>1.9023821449850611E-2</v>
      </c>
      <c r="AT149" s="7">
        <f t="shared" si="54"/>
        <v>1.9166660029352332E-2</v>
      </c>
      <c r="AU149" s="7">
        <f t="shared" si="54"/>
        <v>2.1223284450210721E-2</v>
      </c>
      <c r="AV149" s="7">
        <f t="shared" si="54"/>
        <v>2.2015307273484247E-2</v>
      </c>
      <c r="AW149" s="7">
        <f t="shared" si="54"/>
        <v>2.5491046381364221E-2</v>
      </c>
    </row>
    <row r="150" spans="1:49" x14ac:dyDescent="0.25">
      <c r="A150">
        <v>1020</v>
      </c>
      <c r="B150" s="3">
        <v>6.8810159999999998</v>
      </c>
      <c r="C150" s="3">
        <v>93.461708000000002</v>
      </c>
      <c r="D150">
        <v>8.4262429999999995</v>
      </c>
      <c r="E150">
        <v>8.4081650000000003</v>
      </c>
      <c r="F150">
        <v>8.4362429999999993</v>
      </c>
      <c r="G150">
        <v>8.500553</v>
      </c>
      <c r="H150">
        <v>8.6194480000000002</v>
      </c>
      <c r="I150">
        <v>8.6009700000000002</v>
      </c>
      <c r="J150">
        <v>8.8647050000000007</v>
      </c>
      <c r="K150">
        <v>9.051304</v>
      </c>
      <c r="L150">
        <v>9.064451</v>
      </c>
      <c r="M150">
        <v>9.1495540000000002</v>
      </c>
      <c r="N150">
        <v>9.4342860000000002</v>
      </c>
      <c r="O150">
        <v>9.5684489999999993</v>
      </c>
      <c r="P150">
        <v>9.9638139999999993</v>
      </c>
      <c r="Q150">
        <v>10.000444999999999</v>
      </c>
      <c r="R150">
        <v>10.280306</v>
      </c>
      <c r="S150" s="7">
        <f t="shared" si="39"/>
        <v>1.7668372243804285</v>
      </c>
      <c r="T150" s="7">
        <f t="shared" si="40"/>
        <v>1.7461913875243664</v>
      </c>
      <c r="U150" s="7">
        <f t="shared" si="41"/>
        <v>1.7782573929634973</v>
      </c>
      <c r="V150" s="7">
        <f t="shared" si="42"/>
        <v>1.8516962034408104</v>
      </c>
      <c r="W150" s="7">
        <f t="shared" si="43"/>
        <v>1.9874487920837212</v>
      </c>
      <c r="X150" s="7">
        <f t="shared" si="44"/>
        <v>1.9663525460107667</v>
      </c>
      <c r="Y150" s="7">
        <f t="shared" si="45"/>
        <v>2.2673994778669631</v>
      </c>
      <c r="Z150" s="7">
        <f t="shared" si="46"/>
        <v>2.4803221557953359</v>
      </c>
      <c r="AA150" s="7">
        <f t="shared" si="47"/>
        <v>2.4953214577080081</v>
      </c>
      <c r="AB150" s="7">
        <f t="shared" si="48"/>
        <v>2.5924072546361994</v>
      </c>
      <c r="AC150" s="7">
        <f t="shared" si="49"/>
        <v>2.9171360631156098</v>
      </c>
      <c r="AD150" s="7">
        <f t="shared" si="50"/>
        <v>3.0700947938138574</v>
      </c>
      <c r="AE150" s="7">
        <f t="shared" si="51"/>
        <v>3.5206613716360358</v>
      </c>
      <c r="AF150" s="7">
        <f t="shared" si="52"/>
        <v>3.5623926869812879</v>
      </c>
      <c r="AG150" s="7">
        <f t="shared" si="53"/>
        <v>3.8811408424158489</v>
      </c>
      <c r="AH150">
        <v>0.65839000000000003</v>
      </c>
      <c r="AI150" s="7">
        <f t="shared" si="54"/>
        <v>1.1632679601598304E-2</v>
      </c>
      <c r="AJ150" s="7">
        <f t="shared" si="54"/>
        <v>1.1496749476321677E-2</v>
      </c>
      <c r="AK150" s="7">
        <f t="shared" si="54"/>
        <v>1.170786884953237E-2</v>
      </c>
      <c r="AL150" s="7">
        <f t="shared" si="54"/>
        <v>1.2191382633833951E-2</v>
      </c>
      <c r="AM150" s="7">
        <f t="shared" si="54"/>
        <v>1.3085164102200014E-2</v>
      </c>
      <c r="AN150" s="7">
        <f t="shared" si="54"/>
        <v>1.2946268527680287E-2</v>
      </c>
      <c r="AO150" s="7">
        <f t="shared" si="54"/>
        <v>1.4928331422328299E-2</v>
      </c>
      <c r="AP150" s="7">
        <f t="shared" si="54"/>
        <v>1.6330193041540913E-2</v>
      </c>
      <c r="AQ150" s="7">
        <f t="shared" si="54"/>
        <v>1.6428946945403755E-2</v>
      </c>
      <c r="AR150" s="7">
        <f t="shared" si="54"/>
        <v>1.7068150123799274E-2</v>
      </c>
      <c r="AS150" s="7">
        <f t="shared" si="54"/>
        <v>1.9206132125946865E-2</v>
      </c>
      <c r="AT150" s="7">
        <f t="shared" si="54"/>
        <v>2.0213197112991056E-2</v>
      </c>
      <c r="AU150" s="7">
        <f t="shared" si="54"/>
        <v>2.3179682404714498E-2</v>
      </c>
      <c r="AV150" s="7">
        <f t="shared" si="54"/>
        <v>2.3454437211816104E-2</v>
      </c>
      <c r="AW150" s="7">
        <f t="shared" si="54"/>
        <v>2.5553043192381709E-2</v>
      </c>
    </row>
    <row r="151" spans="1:49" x14ac:dyDescent="0.25">
      <c r="A151">
        <v>1010</v>
      </c>
      <c r="B151" s="3">
        <v>6.8825579999999995</v>
      </c>
      <c r="C151" s="3">
        <v>93.464756999999992</v>
      </c>
      <c r="D151">
        <v>8.4727800000000002</v>
      </c>
      <c r="E151">
        <v>8.5221040000000006</v>
      </c>
      <c r="F151">
        <v>8.4709570000000003</v>
      </c>
      <c r="G151">
        <v>8.5370690000000007</v>
      </c>
      <c r="H151">
        <v>8.5309179999999998</v>
      </c>
      <c r="I151">
        <v>8.642436</v>
      </c>
      <c r="J151">
        <v>8.8354289999999995</v>
      </c>
      <c r="K151">
        <v>8.9936380000000007</v>
      </c>
      <c r="L151">
        <v>9.1917349999999995</v>
      </c>
      <c r="M151">
        <v>9.1472519999999999</v>
      </c>
      <c r="N151">
        <v>9.4228550000000002</v>
      </c>
      <c r="O151">
        <v>9.502516</v>
      </c>
      <c r="P151">
        <v>9.7837669999999992</v>
      </c>
      <c r="Q151">
        <v>9.8483979999999995</v>
      </c>
      <c r="R151">
        <v>10.146728</v>
      </c>
      <c r="S151" s="7">
        <f t="shared" si="39"/>
        <v>1.8181018710707644</v>
      </c>
      <c r="T151" s="7">
        <f t="shared" si="40"/>
        <v>1.8744212826266116</v>
      </c>
      <c r="U151" s="7">
        <f t="shared" si="41"/>
        <v>1.8160202390171063</v>
      </c>
      <c r="V151" s="7">
        <f t="shared" si="42"/>
        <v>1.8915078400745395</v>
      </c>
      <c r="W151" s="7">
        <f t="shared" si="43"/>
        <v>1.8844848740892965</v>
      </c>
      <c r="X151" s="7">
        <f t="shared" si="44"/>
        <v>2.011801114402116</v>
      </c>
      <c r="Y151" s="7">
        <f t="shared" si="45"/>
        <v>2.2320817618407411</v>
      </c>
      <c r="Z151" s="7">
        <f t="shared" si="46"/>
        <v>2.4126103500254494</v>
      </c>
      <c r="AA151" s="7">
        <f t="shared" si="47"/>
        <v>2.6385908613629656</v>
      </c>
      <c r="AB151" s="7">
        <f t="shared" si="48"/>
        <v>2.5878527045676587</v>
      </c>
      <c r="AC151" s="7">
        <f t="shared" si="49"/>
        <v>2.902153606242079</v>
      </c>
      <c r="AD151" s="7">
        <f t="shared" si="50"/>
        <v>2.9929745716245901</v>
      </c>
      <c r="AE151" s="7">
        <f t="shared" si="51"/>
        <v>3.313535957644302</v>
      </c>
      <c r="AF151" s="7">
        <f t="shared" si="52"/>
        <v>3.3871803898031625</v>
      </c>
      <c r="AG151" s="7">
        <f t="shared" si="53"/>
        <v>3.7270184983817392</v>
      </c>
      <c r="AH151">
        <v>0.67695000000000005</v>
      </c>
      <c r="AI151" s="7">
        <f t="shared" si="54"/>
        <v>1.230764061621354E-2</v>
      </c>
      <c r="AJ151" s="7">
        <f t="shared" si="54"/>
        <v>1.2688894872740848E-2</v>
      </c>
      <c r="AK151" s="7">
        <f t="shared" si="54"/>
        <v>1.2293549008026301E-2</v>
      </c>
      <c r="AL151" s="7">
        <f t="shared" si="54"/>
        <v>1.2804562323384595E-2</v>
      </c>
      <c r="AM151" s="7">
        <f t="shared" si="54"/>
        <v>1.2757020355147496E-2</v>
      </c>
      <c r="AN151" s="7">
        <f t="shared" si="54"/>
        <v>1.3618887643945126E-2</v>
      </c>
      <c r="AO151" s="7">
        <f t="shared" si="54"/>
        <v>1.5110077486780898E-2</v>
      </c>
      <c r="AP151" s="7">
        <f t="shared" si="54"/>
        <v>1.6332165764497281E-2</v>
      </c>
      <c r="AQ151" s="7">
        <f t="shared" si="54"/>
        <v>1.7861940835996598E-2</v>
      </c>
      <c r="AR151" s="7">
        <f t="shared" si="54"/>
        <v>1.7518468883570767E-2</v>
      </c>
      <c r="AS151" s="7">
        <f t="shared" si="54"/>
        <v>1.9646128837455753E-2</v>
      </c>
      <c r="AT151" s="7">
        <f t="shared" si="54"/>
        <v>2.0260941362612663E-2</v>
      </c>
      <c r="AU151" s="7">
        <f t="shared" si="54"/>
        <v>2.2430981665273103E-2</v>
      </c>
      <c r="AV151" s="7">
        <f t="shared" si="54"/>
        <v>2.2929517648772508E-2</v>
      </c>
      <c r="AW151" s="7">
        <f t="shared" si="54"/>
        <v>2.5230051724795186E-2</v>
      </c>
    </row>
    <row r="152" spans="1:49" x14ac:dyDescent="0.25">
      <c r="A152">
        <v>1000</v>
      </c>
      <c r="B152" s="3">
        <v>6.9311790000000002</v>
      </c>
      <c r="C152" s="3">
        <v>93.459851</v>
      </c>
      <c r="D152">
        <v>8.3995859999999993</v>
      </c>
      <c r="E152">
        <v>8.4162979999999994</v>
      </c>
      <c r="F152">
        <v>8.3899010000000001</v>
      </c>
      <c r="G152">
        <v>8.4471030000000003</v>
      </c>
      <c r="H152">
        <v>8.5225120000000008</v>
      </c>
      <c r="I152">
        <v>8.5477349999999994</v>
      </c>
      <c r="J152">
        <v>8.8172479999999993</v>
      </c>
      <c r="K152">
        <v>9.0065930000000005</v>
      </c>
      <c r="L152">
        <v>9.0692869999999992</v>
      </c>
      <c r="M152">
        <v>9.1856790000000004</v>
      </c>
      <c r="N152">
        <v>9.3087710000000001</v>
      </c>
      <c r="O152">
        <v>9.4626359999999998</v>
      </c>
      <c r="P152">
        <v>9.6572560000000003</v>
      </c>
      <c r="Q152">
        <v>9.9388020000000008</v>
      </c>
      <c r="R152">
        <v>10.142218</v>
      </c>
      <c r="S152" s="7">
        <f t="shared" si="39"/>
        <v>1.6791540017427962</v>
      </c>
      <c r="T152" s="7">
        <f t="shared" si="40"/>
        <v>1.6982420273228938</v>
      </c>
      <c r="U152" s="7">
        <f t="shared" si="41"/>
        <v>1.6680918071763622</v>
      </c>
      <c r="V152" s="7">
        <f t="shared" si="42"/>
        <v>1.7334253975649261</v>
      </c>
      <c r="W152" s="7">
        <f t="shared" si="43"/>
        <v>1.8195451649539569</v>
      </c>
      <c r="X152" s="7">
        <f t="shared" si="44"/>
        <v>1.848348433234283</v>
      </c>
      <c r="Y152" s="7">
        <f t="shared" si="45"/>
        <v>2.1560454713727908</v>
      </c>
      <c r="Z152" s="7">
        <f t="shared" si="46"/>
        <v>2.3721378938567832</v>
      </c>
      <c r="AA152" s="7">
        <f t="shared" si="47"/>
        <v>2.4436739440184381</v>
      </c>
      <c r="AB152" s="7">
        <f t="shared" si="48"/>
        <v>2.5764624539272485</v>
      </c>
      <c r="AC152" s="7">
        <f t="shared" si="49"/>
        <v>2.716868177269705</v>
      </c>
      <c r="AD152" s="7">
        <f t="shared" si="50"/>
        <v>2.8923368374869969</v>
      </c>
      <c r="AE152" s="7">
        <f t="shared" si="51"/>
        <v>3.1142215262873685</v>
      </c>
      <c r="AF152" s="7">
        <f t="shared" si="52"/>
        <v>3.4350888495031069</v>
      </c>
      <c r="AG152" s="7">
        <f t="shared" si="53"/>
        <v>3.6668253821584371</v>
      </c>
      <c r="AH152">
        <v>0.69159000000000004</v>
      </c>
      <c r="AI152" s="7">
        <f t="shared" si="54"/>
        <v>1.1612861160653005E-2</v>
      </c>
      <c r="AJ152" s="7">
        <f t="shared" si="54"/>
        <v>1.1744872036762402E-2</v>
      </c>
      <c r="AK152" s="7">
        <f t="shared" si="54"/>
        <v>1.1536356129251003E-2</v>
      </c>
      <c r="AL152" s="7">
        <f t="shared" si="54"/>
        <v>1.1988196707019273E-2</v>
      </c>
      <c r="AM152" s="7">
        <f t="shared" si="54"/>
        <v>1.2583792406305073E-2</v>
      </c>
      <c r="AN152" s="7">
        <f t="shared" si="54"/>
        <v>1.278299292940498E-2</v>
      </c>
      <c r="AO152" s="7">
        <f t="shared" si="54"/>
        <v>1.4910994875467085E-2</v>
      </c>
      <c r="AP152" s="7">
        <f t="shared" si="54"/>
        <v>1.6405468460124129E-2</v>
      </c>
      <c r="AQ152" s="7">
        <f t="shared" si="54"/>
        <v>1.6900204629437116E-2</v>
      </c>
      <c r="AR152" s="7">
        <f t="shared" si="54"/>
        <v>1.781855668511546E-2</v>
      </c>
      <c r="AS152" s="7">
        <f t="shared" si="54"/>
        <v>1.8789588627179554E-2</v>
      </c>
      <c r="AT152" s="7">
        <f t="shared" si="54"/>
        <v>2.0003112334376322E-2</v>
      </c>
      <c r="AU152" s="7">
        <f t="shared" si="54"/>
        <v>2.1537644653650812E-2</v>
      </c>
      <c r="AV152" s="7">
        <f t="shared" si="54"/>
        <v>2.3756730974278537E-2</v>
      </c>
      <c r="AW152" s="7">
        <f t="shared" si="54"/>
        <v>2.5359397660469539E-2</v>
      </c>
    </row>
    <row r="153" spans="1:49" x14ac:dyDescent="0.25">
      <c r="A153">
        <v>990</v>
      </c>
      <c r="B153" s="3">
        <v>6.9638299999999997</v>
      </c>
      <c r="C153" s="3">
        <v>93.431339000000008</v>
      </c>
      <c r="D153">
        <v>8.4136190000000006</v>
      </c>
      <c r="E153">
        <v>8.2957710000000002</v>
      </c>
      <c r="F153">
        <v>8.3478100000000008</v>
      </c>
      <c r="G153">
        <v>8.5411479999999997</v>
      </c>
      <c r="H153">
        <v>8.4663020000000007</v>
      </c>
      <c r="I153">
        <v>8.6040410000000005</v>
      </c>
      <c r="J153">
        <v>8.8079630000000009</v>
      </c>
      <c r="K153">
        <v>8.8906259999999993</v>
      </c>
      <c r="L153">
        <v>9.0427780000000002</v>
      </c>
      <c r="M153">
        <v>9.3583649999999992</v>
      </c>
      <c r="N153">
        <v>9.3441500000000008</v>
      </c>
      <c r="O153">
        <v>9.4384650000000008</v>
      </c>
      <c r="P153">
        <v>9.6714160000000007</v>
      </c>
      <c r="Q153">
        <v>10.083322000000001</v>
      </c>
      <c r="R153">
        <v>10.040838000000001</v>
      </c>
      <c r="S153" s="7">
        <f t="shared" si="39"/>
        <v>1.6588902608373544</v>
      </c>
      <c r="T153" s="7">
        <f t="shared" si="40"/>
        <v>1.5241883177489275</v>
      </c>
      <c r="U153" s="7">
        <f t="shared" si="41"/>
        <v>1.5836727554425478</v>
      </c>
      <c r="V153" s="7">
        <f t="shared" si="42"/>
        <v>1.8046292270595659</v>
      </c>
      <c r="W153" s="7">
        <f t="shared" si="43"/>
        <v>1.7190994982946783</v>
      </c>
      <c r="X153" s="7">
        <f t="shared" si="44"/>
        <v>1.8764918641144752</v>
      </c>
      <c r="Y153" s="7">
        <f t="shared" si="45"/>
        <v>2.1094471703516042</v>
      </c>
      <c r="Z153" s="7">
        <f t="shared" si="46"/>
        <v>2.2038577230495138</v>
      </c>
      <c r="AA153" s="7">
        <f t="shared" si="47"/>
        <v>2.3776001233305788</v>
      </c>
      <c r="AB153" s="7">
        <f t="shared" si="48"/>
        <v>2.7378347738747917</v>
      </c>
      <c r="AC153" s="7">
        <f t="shared" si="49"/>
        <v>2.7216126012985615</v>
      </c>
      <c r="AD153" s="7">
        <f t="shared" si="50"/>
        <v>2.829238111936442</v>
      </c>
      <c r="AE153" s="7">
        <f t="shared" si="51"/>
        <v>3.0949958272829092</v>
      </c>
      <c r="AF153" s="7">
        <f t="shared" si="52"/>
        <v>3.5646698104757411</v>
      </c>
      <c r="AG153" s="7">
        <f t="shared" si="53"/>
        <v>3.5162418597050844</v>
      </c>
      <c r="AH153">
        <v>0.68842999999999999</v>
      </c>
      <c r="AI153" s="7">
        <f t="shared" si="54"/>
        <v>1.1420298222682599E-2</v>
      </c>
      <c r="AJ153" s="7">
        <f t="shared" si="54"/>
        <v>1.0492969635878941E-2</v>
      </c>
      <c r="AK153" s="7">
        <f t="shared" si="54"/>
        <v>1.0902478350293131E-2</v>
      </c>
      <c r="AL153" s="7">
        <f t="shared" si="54"/>
        <v>1.2423608987846169E-2</v>
      </c>
      <c r="AM153" s="7">
        <f t="shared" si="54"/>
        <v>1.1834796676110053E-2</v>
      </c>
      <c r="AN153" s="7">
        <f t="shared" si="54"/>
        <v>1.2918332940123281E-2</v>
      </c>
      <c r="AO153" s="7">
        <f t="shared" si="54"/>
        <v>1.4522067154851548E-2</v>
      </c>
      <c r="AP153" s="7">
        <f t="shared" si="54"/>
        <v>1.5172017722789768E-2</v>
      </c>
      <c r="AQ153" s="7">
        <f t="shared" si="54"/>
        <v>1.6368112529044701E-2</v>
      </c>
      <c r="AR153" s="7">
        <f t="shared" si="54"/>
        <v>1.8848075933786228E-2</v>
      </c>
      <c r="AS153" s="7">
        <f t="shared" si="54"/>
        <v>1.8736397631119686E-2</v>
      </c>
      <c r="AT153" s="7">
        <f t="shared" si="54"/>
        <v>1.9477323934004045E-2</v>
      </c>
      <c r="AU153" s="7">
        <f t="shared" si="54"/>
        <v>2.1306879773763731E-2</v>
      </c>
      <c r="AV153" s="7">
        <f t="shared" si="54"/>
        <v>2.4540256376258146E-2</v>
      </c>
      <c r="AW153" s="7">
        <f t="shared" si="54"/>
        <v>2.4206863834767712E-2</v>
      </c>
    </row>
    <row r="154" spans="1:49" x14ac:dyDescent="0.25">
      <c r="A154">
        <v>980</v>
      </c>
      <c r="B154" s="3">
        <v>6.9715589999999992</v>
      </c>
      <c r="C154" s="3">
        <v>93.473996</v>
      </c>
      <c r="D154">
        <v>8.4275859999999998</v>
      </c>
      <c r="E154">
        <v>8.4799749999999996</v>
      </c>
      <c r="F154">
        <v>8.3822320000000001</v>
      </c>
      <c r="G154">
        <v>8.6073459999999997</v>
      </c>
      <c r="H154">
        <v>8.4744899999999994</v>
      </c>
      <c r="I154">
        <v>8.5780119999999993</v>
      </c>
      <c r="J154">
        <v>8.7574939999999994</v>
      </c>
      <c r="K154">
        <v>8.8505520000000004</v>
      </c>
      <c r="L154">
        <v>8.8848830000000003</v>
      </c>
      <c r="M154">
        <v>9.1636900000000008</v>
      </c>
      <c r="N154">
        <v>9.1515319999999996</v>
      </c>
      <c r="O154">
        <v>9.3211709999999997</v>
      </c>
      <c r="P154">
        <v>9.8084220000000002</v>
      </c>
      <c r="Q154">
        <v>10.053433999999999</v>
      </c>
      <c r="R154">
        <v>10.148261</v>
      </c>
      <c r="S154" s="7">
        <f t="shared" si="39"/>
        <v>1.6644990652559495</v>
      </c>
      <c r="T154" s="7">
        <f t="shared" si="40"/>
        <v>1.7243170597873865</v>
      </c>
      <c r="U154" s="7">
        <f t="shared" si="41"/>
        <v>1.6127096310350411</v>
      </c>
      <c r="V154" s="7">
        <f t="shared" si="42"/>
        <v>1.8697290050088557</v>
      </c>
      <c r="W154" s="7">
        <f t="shared" si="43"/>
        <v>1.7180544963559592</v>
      </c>
      <c r="X154" s="7">
        <f t="shared" si="44"/>
        <v>1.8362427266250891</v>
      </c>
      <c r="Y154" s="7">
        <f t="shared" si="45"/>
        <v>2.0411062025616733</v>
      </c>
      <c r="Z154" s="7">
        <f t="shared" si="46"/>
        <v>2.1473009511165322</v>
      </c>
      <c r="AA154" s="7">
        <f t="shared" si="47"/>
        <v>2.1864743903476174</v>
      </c>
      <c r="AB154" s="7">
        <f t="shared" si="48"/>
        <v>2.5045281897656024</v>
      </c>
      <c r="AC154" s="7">
        <f t="shared" si="49"/>
        <v>2.4906616914211557</v>
      </c>
      <c r="AD154" s="7">
        <f t="shared" si="50"/>
        <v>2.6841148819039313</v>
      </c>
      <c r="AE154" s="7">
        <f t="shared" si="51"/>
        <v>3.2394763686136407</v>
      </c>
      <c r="AF154" s="7">
        <f t="shared" si="52"/>
        <v>3.5185746598833441</v>
      </c>
      <c r="AG154" s="7">
        <f t="shared" si="53"/>
        <v>3.6265648617645332</v>
      </c>
      <c r="AH154">
        <v>0.56940999999999997</v>
      </c>
      <c r="AI154" s="7">
        <f t="shared" si="54"/>
        <v>9.4778241274739022E-3</v>
      </c>
      <c r="AJ154" s="7">
        <f t="shared" si="54"/>
        <v>9.8184337701353562E-3</v>
      </c>
      <c r="AK154" s="7">
        <f t="shared" si="54"/>
        <v>9.1829299100766263E-3</v>
      </c>
      <c r="AL154" s="7">
        <f t="shared" si="54"/>
        <v>1.0646423927420925E-2</v>
      </c>
      <c r="AM154" s="7">
        <f t="shared" si="54"/>
        <v>9.7827741077004676E-3</v>
      </c>
      <c r="AN154" s="7">
        <f t="shared" si="54"/>
        <v>1.0455749709675919E-2</v>
      </c>
      <c r="AO154" s="7">
        <f t="shared" si="54"/>
        <v>1.1622262828006425E-2</v>
      </c>
      <c r="AP154" s="7">
        <f t="shared" si="54"/>
        <v>1.2226946345752644E-2</v>
      </c>
      <c r="AQ154" s="7">
        <f t="shared" si="54"/>
        <v>1.2450003826078368E-2</v>
      </c>
      <c r="AR154" s="7">
        <f t="shared" si="54"/>
        <v>1.4261033965344316E-2</v>
      </c>
      <c r="AS154" s="7">
        <f t="shared" si="54"/>
        <v>1.4182076737121201E-2</v>
      </c>
      <c r="AT154" s="7">
        <f t="shared" si="54"/>
        <v>1.5283618549049173E-2</v>
      </c>
      <c r="AU154" s="7">
        <f t="shared" si="54"/>
        <v>1.844590239052293E-2</v>
      </c>
      <c r="AV154" s="7">
        <f t="shared" si="54"/>
        <v>2.003511597084175E-2</v>
      </c>
      <c r="AW154" s="7">
        <f t="shared" si="54"/>
        <v>2.0650022979373427E-2</v>
      </c>
    </row>
    <row r="155" spans="1:49" x14ac:dyDescent="0.25">
      <c r="A155">
        <v>970</v>
      </c>
      <c r="B155" s="3">
        <v>7.0356710000000007</v>
      </c>
      <c r="C155" s="3">
        <v>93.445532</v>
      </c>
      <c r="D155">
        <v>8.3042029999999993</v>
      </c>
      <c r="E155">
        <v>8.2996320000000008</v>
      </c>
      <c r="F155">
        <v>8.2972059999999992</v>
      </c>
      <c r="G155">
        <v>8.5096469999999993</v>
      </c>
      <c r="H155">
        <v>8.4118130000000004</v>
      </c>
      <c r="I155">
        <v>8.6575810000000004</v>
      </c>
      <c r="J155">
        <v>8.8369239999999998</v>
      </c>
      <c r="K155">
        <v>8.9471139999999991</v>
      </c>
      <c r="L155">
        <v>8.9932160000000003</v>
      </c>
      <c r="M155">
        <v>9.1614100000000001</v>
      </c>
      <c r="N155">
        <v>9.1654210000000003</v>
      </c>
      <c r="O155">
        <v>9.3048420000000007</v>
      </c>
      <c r="P155">
        <v>9.7204569999999997</v>
      </c>
      <c r="Q155">
        <v>9.7852340000000009</v>
      </c>
      <c r="R155">
        <v>10.228781</v>
      </c>
      <c r="S155" s="7">
        <f t="shared" si="39"/>
        <v>1.4512448225382062</v>
      </c>
      <c r="T155" s="7">
        <f t="shared" si="40"/>
        <v>1.4460207594479992</v>
      </c>
      <c r="U155" s="7">
        <f t="shared" si="41"/>
        <v>1.4432481389199181</v>
      </c>
      <c r="V155" s="7">
        <f t="shared" si="42"/>
        <v>1.6860011171277427</v>
      </c>
      <c r="W155" s="7">
        <f t="shared" si="43"/>
        <v>1.5742180610248688</v>
      </c>
      <c r="X155" s="7">
        <f t="shared" si="44"/>
        <v>1.8549939447645938</v>
      </c>
      <c r="Y155" s="7">
        <f t="shared" si="45"/>
        <v>2.0598129873633271</v>
      </c>
      <c r="Z155" s="7">
        <f t="shared" si="46"/>
        <v>2.185626391802034</v>
      </c>
      <c r="AA155" s="7">
        <f t="shared" si="47"/>
        <v>2.2382583938257463</v>
      </c>
      <c r="AB155" s="7">
        <f t="shared" si="48"/>
        <v>2.4302427127450357</v>
      </c>
      <c r="AC155" s="7">
        <f t="shared" si="49"/>
        <v>2.4348204173100414</v>
      </c>
      <c r="AD155" s="7">
        <f t="shared" si="50"/>
        <v>2.5939215204121329</v>
      </c>
      <c r="AE155" s="7">
        <f t="shared" si="51"/>
        <v>3.0679914040972118</v>
      </c>
      <c r="AF155" s="7">
        <f t="shared" si="52"/>
        <v>3.1418505401018426</v>
      </c>
      <c r="AG155" s="7">
        <f t="shared" si="53"/>
        <v>3.6473789697665611</v>
      </c>
      <c r="AH155">
        <v>0.59689000000000003</v>
      </c>
      <c r="AI155" s="7">
        <f t="shared" ref="AI155:AW171" si="55">S155*$AH155/100</f>
        <v>8.6623352212482994E-3</v>
      </c>
      <c r="AJ155" s="7">
        <f t="shared" si="55"/>
        <v>8.6311533110691625E-3</v>
      </c>
      <c r="AK155" s="7">
        <f t="shared" si="55"/>
        <v>8.6146038163990996E-3</v>
      </c>
      <c r="AL155" s="7">
        <f t="shared" si="55"/>
        <v>1.0063572068023784E-2</v>
      </c>
      <c r="AM155" s="7">
        <f t="shared" si="55"/>
        <v>9.3963501844513391E-3</v>
      </c>
      <c r="AN155" s="7">
        <f t="shared" si="55"/>
        <v>1.1072273356905384E-2</v>
      </c>
      <c r="AO155" s="7">
        <f t="shared" si="55"/>
        <v>1.2294817740272962E-2</v>
      </c>
      <c r="AP155" s="7">
        <f t="shared" si="55"/>
        <v>1.3045785370027161E-2</v>
      </c>
      <c r="AQ155" s="7">
        <f t="shared" si="55"/>
        <v>1.3359940526906498E-2</v>
      </c>
      <c r="AR155" s="7">
        <f t="shared" si="55"/>
        <v>1.4505875728103846E-2</v>
      </c>
      <c r="AS155" s="7">
        <f t="shared" si="55"/>
        <v>1.4533199588881907E-2</v>
      </c>
      <c r="AT155" s="7">
        <f t="shared" si="55"/>
        <v>1.5482858163187981E-2</v>
      </c>
      <c r="AU155" s="7">
        <f t="shared" si="55"/>
        <v>1.8312533891915849E-2</v>
      </c>
      <c r="AV155" s="7">
        <f t="shared" si="55"/>
        <v>1.8753391688813889E-2</v>
      </c>
      <c r="AW155" s="7">
        <f t="shared" si="55"/>
        <v>2.1770840332639631E-2</v>
      </c>
    </row>
    <row r="156" spans="1:49" x14ac:dyDescent="0.25">
      <c r="A156">
        <v>960</v>
      </c>
      <c r="B156" s="3">
        <v>6.9970710000000009</v>
      </c>
      <c r="C156" s="3">
        <v>93.441479000000001</v>
      </c>
      <c r="D156">
        <v>8.3381039999999995</v>
      </c>
      <c r="E156">
        <v>8.2786460000000002</v>
      </c>
      <c r="F156">
        <v>8.2354219999999998</v>
      </c>
      <c r="G156">
        <v>8.2587689999999991</v>
      </c>
      <c r="H156">
        <v>8.3672269999999997</v>
      </c>
      <c r="I156">
        <v>8.5742419999999999</v>
      </c>
      <c r="J156">
        <v>8.8388650000000002</v>
      </c>
      <c r="K156">
        <v>9.0191180000000006</v>
      </c>
      <c r="L156">
        <v>9.1537179999999996</v>
      </c>
      <c r="M156">
        <v>9.0271080000000001</v>
      </c>
      <c r="N156">
        <v>9.3614630000000005</v>
      </c>
      <c r="O156">
        <v>9.2621970000000005</v>
      </c>
      <c r="P156">
        <v>9.5336920000000003</v>
      </c>
      <c r="Q156">
        <v>9.7374320000000001</v>
      </c>
      <c r="R156">
        <v>10.123942</v>
      </c>
      <c r="S156" s="7">
        <f t="shared" si="39"/>
        <v>1.5342409965052968</v>
      </c>
      <c r="T156" s="7">
        <f t="shared" si="40"/>
        <v>1.4662864352704925</v>
      </c>
      <c r="U156" s="7">
        <f t="shared" si="41"/>
        <v>1.4168816551880825</v>
      </c>
      <c r="V156" s="7">
        <f t="shared" si="42"/>
        <v>1.4435675647603308</v>
      </c>
      <c r="W156" s="7">
        <f t="shared" si="43"/>
        <v>1.5675233194090141</v>
      </c>
      <c r="X156" s="7">
        <f t="shared" si="44"/>
        <v>1.8040593184497671</v>
      </c>
      <c r="Y156" s="7">
        <f t="shared" si="45"/>
        <v>2.1063042907987439</v>
      </c>
      <c r="Z156" s="7">
        <f t="shared" si="46"/>
        <v>2.312110934110311</v>
      </c>
      <c r="AA156" s="7">
        <f t="shared" si="47"/>
        <v>2.4657538510092047</v>
      </c>
      <c r="AB156" s="7">
        <f t="shared" si="48"/>
        <v>2.3212322659052003</v>
      </c>
      <c r="AC156" s="7">
        <f t="shared" si="49"/>
        <v>2.7028252296197284</v>
      </c>
      <c r="AD156" s="7">
        <f t="shared" si="50"/>
        <v>2.589556147906027</v>
      </c>
      <c r="AE156" s="7">
        <f t="shared" si="51"/>
        <v>2.8993072565406091</v>
      </c>
      <c r="AF156" s="7">
        <f t="shared" si="52"/>
        <v>3.1316677385884271</v>
      </c>
      <c r="AG156" s="7">
        <f t="shared" si="53"/>
        <v>3.5722649457540063</v>
      </c>
      <c r="AH156">
        <v>0.39684999999999998</v>
      </c>
      <c r="AI156" s="7">
        <f t="shared" si="55"/>
        <v>6.0886353946312697E-3</v>
      </c>
      <c r="AJ156" s="7">
        <f t="shared" si="55"/>
        <v>5.8189577183709491E-3</v>
      </c>
      <c r="AK156" s="7">
        <f t="shared" si="55"/>
        <v>5.6228948486139055E-3</v>
      </c>
      <c r="AL156" s="7">
        <f t="shared" si="55"/>
        <v>5.7287978807513728E-3</v>
      </c>
      <c r="AM156" s="7">
        <f t="shared" si="55"/>
        <v>6.2207162930746716E-3</v>
      </c>
      <c r="AN156" s="7">
        <f t="shared" si="55"/>
        <v>7.1594094052679002E-3</v>
      </c>
      <c r="AO156" s="7">
        <f t="shared" si="55"/>
        <v>8.3588685780348147E-3</v>
      </c>
      <c r="AP156" s="7">
        <f t="shared" si="55"/>
        <v>9.1756122420167691E-3</v>
      </c>
      <c r="AQ156" s="7">
        <f t="shared" si="55"/>
        <v>9.7853441577300283E-3</v>
      </c>
      <c r="AR156" s="7">
        <f t="shared" si="55"/>
        <v>9.211810247244788E-3</v>
      </c>
      <c r="AS156" s="7">
        <f t="shared" si="55"/>
        <v>1.0726161923745892E-2</v>
      </c>
      <c r="AT156" s="7">
        <f t="shared" si="55"/>
        <v>1.0276653572965066E-2</v>
      </c>
      <c r="AU156" s="7">
        <f t="shared" si="55"/>
        <v>1.1505900847581407E-2</v>
      </c>
      <c r="AV156" s="7">
        <f t="shared" si="55"/>
        <v>1.2428023420588172E-2</v>
      </c>
      <c r="AW156" s="7">
        <f t="shared" si="55"/>
        <v>1.4176533437224774E-2</v>
      </c>
    </row>
    <row r="157" spans="1:49" x14ac:dyDescent="0.25">
      <c r="A157">
        <v>950</v>
      </c>
      <c r="B157" s="3">
        <v>6.9980890000000002</v>
      </c>
      <c r="C157" s="3">
        <v>93.408972000000006</v>
      </c>
      <c r="D157">
        <v>8.2873059999999992</v>
      </c>
      <c r="E157">
        <v>8.2018430000000002</v>
      </c>
      <c r="F157">
        <v>8.4603560000000009</v>
      </c>
      <c r="G157">
        <v>8.2209749999999993</v>
      </c>
      <c r="H157">
        <v>8.4814249999999998</v>
      </c>
      <c r="I157">
        <v>8.6184019999999997</v>
      </c>
      <c r="J157">
        <v>8.7531040000000004</v>
      </c>
      <c r="K157">
        <v>8.8462519999999998</v>
      </c>
      <c r="L157">
        <v>8.9200780000000002</v>
      </c>
      <c r="M157">
        <v>8.8237120000000004</v>
      </c>
      <c r="N157">
        <v>8.9949469999999998</v>
      </c>
      <c r="O157">
        <v>9.1000259999999997</v>
      </c>
      <c r="P157">
        <v>9.6649849999999997</v>
      </c>
      <c r="Q157">
        <v>9.8441120000000009</v>
      </c>
      <c r="R157">
        <v>10.007256</v>
      </c>
      <c r="S157" s="7">
        <f t="shared" si="39"/>
        <v>1.4760463733061386</v>
      </c>
      <c r="T157" s="7">
        <f t="shared" si="40"/>
        <v>1.3782927159735716</v>
      </c>
      <c r="U157" s="7">
        <f t="shared" si="41"/>
        <v>1.6739421536785042</v>
      </c>
      <c r="V157" s="7">
        <f t="shared" si="42"/>
        <v>1.400177301959348</v>
      </c>
      <c r="W157" s="7">
        <f t="shared" si="43"/>
        <v>1.6980324039501762</v>
      </c>
      <c r="X157" s="7">
        <f t="shared" si="44"/>
        <v>1.8546317901093261</v>
      </c>
      <c r="Y157" s="7">
        <f t="shared" si="45"/>
        <v>2.0085967661734441</v>
      </c>
      <c r="Z157" s="7">
        <f t="shared" si="46"/>
        <v>2.1150459101489747</v>
      </c>
      <c r="AA157" s="7">
        <f t="shared" si="47"/>
        <v>2.1994026721857876</v>
      </c>
      <c r="AB157" s="7">
        <f t="shared" si="48"/>
        <v>2.0892887492340919</v>
      </c>
      <c r="AC157" s="7">
        <f t="shared" si="49"/>
        <v>2.2849410245757951</v>
      </c>
      <c r="AD157" s="7">
        <f t="shared" si="50"/>
        <v>2.4049772138776149</v>
      </c>
      <c r="AE157" s="7">
        <f t="shared" si="51"/>
        <v>3.0500077038561115</v>
      </c>
      <c r="AF157" s="7">
        <f t="shared" si="52"/>
        <v>3.2544005508965483</v>
      </c>
      <c r="AG157" s="7">
        <f t="shared" si="53"/>
        <v>3.440505017079555</v>
      </c>
      <c r="AH157">
        <v>0.13944000000000001</v>
      </c>
      <c r="AI157" s="7">
        <f t="shared" si="55"/>
        <v>2.0581990629380798E-3</v>
      </c>
      <c r="AJ157" s="7">
        <f t="shared" si="55"/>
        <v>1.9218913631535483E-3</v>
      </c>
      <c r="AK157" s="7">
        <f t="shared" si="55"/>
        <v>2.3341449390893061E-3</v>
      </c>
      <c r="AL157" s="7">
        <f t="shared" si="55"/>
        <v>1.952407229852115E-3</v>
      </c>
      <c r="AM157" s="7">
        <f t="shared" si="55"/>
        <v>2.3677363840681259E-3</v>
      </c>
      <c r="AN157" s="7">
        <f t="shared" si="55"/>
        <v>2.5860985681284442E-3</v>
      </c>
      <c r="AO157" s="7">
        <f t="shared" si="55"/>
        <v>2.8007873307522506E-3</v>
      </c>
      <c r="AP157" s="7">
        <f t="shared" si="55"/>
        <v>2.9492200171117307E-3</v>
      </c>
      <c r="AQ157" s="7">
        <f t="shared" si="55"/>
        <v>3.0668470860958624E-3</v>
      </c>
      <c r="AR157" s="7">
        <f t="shared" si="55"/>
        <v>2.9133042319320181E-3</v>
      </c>
      <c r="AS157" s="7">
        <f t="shared" si="55"/>
        <v>3.1861217646684888E-3</v>
      </c>
      <c r="AT157" s="7">
        <f t="shared" si="55"/>
        <v>3.3535002270309467E-3</v>
      </c>
      <c r="AU157" s="7">
        <f t="shared" si="55"/>
        <v>4.2529307422569627E-3</v>
      </c>
      <c r="AV157" s="7">
        <f t="shared" si="55"/>
        <v>4.5379361281701475E-3</v>
      </c>
      <c r="AW157" s="7">
        <f t="shared" si="55"/>
        <v>4.7974401958157317E-3</v>
      </c>
    </row>
    <row r="158" spans="1:49" x14ac:dyDescent="0.25">
      <c r="A158">
        <v>940</v>
      </c>
      <c r="B158" s="3">
        <v>6.8527529999999999</v>
      </c>
      <c r="C158" s="3">
        <v>93.410875000000004</v>
      </c>
      <c r="D158">
        <v>8.2705669999999998</v>
      </c>
      <c r="E158">
        <v>8.208615</v>
      </c>
      <c r="F158">
        <v>8.2927119999999999</v>
      </c>
      <c r="G158">
        <v>8.2827629999999992</v>
      </c>
      <c r="H158">
        <v>8.2092449999999992</v>
      </c>
      <c r="I158">
        <v>8.6783599999999996</v>
      </c>
      <c r="J158">
        <v>8.7923139999999993</v>
      </c>
      <c r="K158">
        <v>8.832986</v>
      </c>
      <c r="L158">
        <v>8.8659029999999994</v>
      </c>
      <c r="M158">
        <v>9.2051739999999995</v>
      </c>
      <c r="N158">
        <v>9.1780100000000004</v>
      </c>
      <c r="O158">
        <v>9.6127289999999999</v>
      </c>
      <c r="P158">
        <v>10.028973000000001</v>
      </c>
      <c r="Q158">
        <v>9.8592040000000001</v>
      </c>
      <c r="R158">
        <v>9.9695689999999999</v>
      </c>
      <c r="S158" s="7">
        <f t="shared" si="39"/>
        <v>1.6230842479452197</v>
      </c>
      <c r="T158" s="7">
        <f t="shared" si="40"/>
        <v>1.5522383149077108</v>
      </c>
      <c r="U158" s="7">
        <f t="shared" si="41"/>
        <v>1.6484067506038731</v>
      </c>
      <c r="V158" s="7">
        <f t="shared" si="42"/>
        <v>1.6370303149042944</v>
      </c>
      <c r="W158" s="7">
        <f t="shared" si="43"/>
        <v>1.5529587934241182</v>
      </c>
      <c r="X158" s="7">
        <f t="shared" si="44"/>
        <v>2.0892489004578043</v>
      </c>
      <c r="Y158" s="7">
        <f t="shared" si="45"/>
        <v>2.2194610249768099</v>
      </c>
      <c r="Z158" s="7">
        <f t="shared" si="46"/>
        <v>2.2659301738942945</v>
      </c>
      <c r="AA158" s="7">
        <f t="shared" si="47"/>
        <v>2.3035368003510737</v>
      </c>
      <c r="AB158" s="7">
        <f t="shared" si="48"/>
        <v>2.6910300470500963</v>
      </c>
      <c r="AC158" s="7">
        <f t="shared" si="49"/>
        <v>2.660012685749169</v>
      </c>
      <c r="AD158" s="7">
        <f t="shared" si="50"/>
        <v>3.156240403937836</v>
      </c>
      <c r="AE158" s="7">
        <f t="shared" si="51"/>
        <v>3.6310623285565073</v>
      </c>
      <c r="AF158" s="7">
        <f t="shared" si="52"/>
        <v>3.4374391743239685</v>
      </c>
      <c r="AG158" s="7">
        <f t="shared" si="53"/>
        <v>3.5633173613613138</v>
      </c>
      <c r="AH158">
        <v>0.44411</v>
      </c>
      <c r="AI158" s="7">
        <f t="shared" si="55"/>
        <v>7.2082794535495154E-3</v>
      </c>
      <c r="AJ158" s="7">
        <f t="shared" si="55"/>
        <v>6.893645580336635E-3</v>
      </c>
      <c r="AK158" s="7">
        <f t="shared" si="55"/>
        <v>7.3207392201068613E-3</v>
      </c>
      <c r="AL158" s="7">
        <f t="shared" si="55"/>
        <v>7.2702153315214622E-3</v>
      </c>
      <c r="AM158" s="7">
        <f t="shared" si="55"/>
        <v>6.8968452974758516E-3</v>
      </c>
      <c r="AN158" s="7">
        <f t="shared" si="55"/>
        <v>9.278563291823156E-3</v>
      </c>
      <c r="AO158" s="7">
        <f t="shared" si="55"/>
        <v>9.8568483580245107E-3</v>
      </c>
      <c r="AP158" s="7">
        <f t="shared" si="55"/>
        <v>1.0063222495281951E-2</v>
      </c>
      <c r="AQ158" s="7">
        <f t="shared" si="55"/>
        <v>1.0230237284039155E-2</v>
      </c>
      <c r="AR158" s="7">
        <f t="shared" si="55"/>
        <v>1.1951133541954182E-2</v>
      </c>
      <c r="AS158" s="7">
        <f t="shared" si="55"/>
        <v>1.1813382338680636E-2</v>
      </c>
      <c r="AT158" s="7">
        <f t="shared" si="55"/>
        <v>1.4017179257928322E-2</v>
      </c>
      <c r="AU158" s="7">
        <f t="shared" si="55"/>
        <v>1.6125910907352305E-2</v>
      </c>
      <c r="AV158" s="7">
        <f t="shared" si="55"/>
        <v>1.5266011117090177E-2</v>
      </c>
      <c r="AW158" s="7">
        <f t="shared" si="55"/>
        <v>1.5825048733541732E-2</v>
      </c>
    </row>
    <row r="159" spans="1:49" x14ac:dyDescent="0.25">
      <c r="A159">
        <v>930</v>
      </c>
      <c r="B159" s="3">
        <v>6.9542199999999994</v>
      </c>
      <c r="C159" s="3">
        <v>93.440323000000006</v>
      </c>
      <c r="D159">
        <v>8.0492939999999997</v>
      </c>
      <c r="E159">
        <v>8.2935839999999992</v>
      </c>
      <c r="F159">
        <v>8.1569149999999997</v>
      </c>
      <c r="G159">
        <v>8.0400919999999996</v>
      </c>
      <c r="H159">
        <v>8.3222100000000001</v>
      </c>
      <c r="I159">
        <v>8.3713069999999998</v>
      </c>
      <c r="J159">
        <v>8.7512939999999997</v>
      </c>
      <c r="K159">
        <v>8.7419119999999992</v>
      </c>
      <c r="L159">
        <v>9.1817419999999998</v>
      </c>
      <c r="M159">
        <v>9.3500619999999994</v>
      </c>
      <c r="N159">
        <v>9.3102319999999992</v>
      </c>
      <c r="O159">
        <v>9.7824200000000001</v>
      </c>
      <c r="P159">
        <v>9.9157489999999999</v>
      </c>
      <c r="Q159">
        <v>10.275013</v>
      </c>
      <c r="R159">
        <v>9.8857510000000008</v>
      </c>
      <c r="S159" s="7">
        <f t="shared" si="39"/>
        <v>1.2531301321614445</v>
      </c>
      <c r="T159" s="7">
        <f t="shared" si="40"/>
        <v>1.5323815206703091</v>
      </c>
      <c r="U159" s="7">
        <f t="shared" si="41"/>
        <v>1.3761666134576946</v>
      </c>
      <c r="V159" s="7">
        <f t="shared" si="42"/>
        <v>1.242609072541508</v>
      </c>
      <c r="W159" s="7">
        <f t="shared" si="43"/>
        <v>1.5650972048115699</v>
      </c>
      <c r="X159" s="7">
        <f t="shared" si="44"/>
        <v>1.621205030604872</v>
      </c>
      <c r="Y159" s="7">
        <f t="shared" si="45"/>
        <v>2.0553042300099</v>
      </c>
      <c r="Z159" s="7">
        <f t="shared" si="46"/>
        <v>2.0445893418645533</v>
      </c>
      <c r="AA159" s="7">
        <f t="shared" si="47"/>
        <v>2.5467334869366782</v>
      </c>
      <c r="AB159" s="7">
        <f t="shared" si="48"/>
        <v>2.7388077880024002</v>
      </c>
      <c r="AC159" s="7">
        <f t="shared" si="49"/>
        <v>2.6933613886583538</v>
      </c>
      <c r="AD159" s="7">
        <f t="shared" si="50"/>
        <v>3.231947156611533</v>
      </c>
      <c r="AE159" s="7">
        <f t="shared" si="51"/>
        <v>3.383951338665045</v>
      </c>
      <c r="AF159" s="7">
        <f t="shared" si="52"/>
        <v>3.7933766037843966</v>
      </c>
      <c r="AG159" s="7">
        <f t="shared" si="53"/>
        <v>3.3497543744260003</v>
      </c>
      <c r="AH159">
        <v>0.40678999999999998</v>
      </c>
      <c r="AI159" s="7">
        <f t="shared" si="55"/>
        <v>5.0976080646195398E-3</v>
      </c>
      <c r="AJ159" s="7">
        <f t="shared" si="55"/>
        <v>6.23357478793475E-3</v>
      </c>
      <c r="AK159" s="7">
        <f t="shared" si="55"/>
        <v>5.5981081668845557E-3</v>
      </c>
      <c r="AL159" s="7">
        <f t="shared" si="55"/>
        <v>5.0548094461916005E-3</v>
      </c>
      <c r="AM159" s="7">
        <f t="shared" si="55"/>
        <v>6.3666589194529858E-3</v>
      </c>
      <c r="AN159" s="7">
        <f t="shared" si="55"/>
        <v>6.5948999439975585E-3</v>
      </c>
      <c r="AO159" s="7">
        <f t="shared" si="55"/>
        <v>8.3607720772572724E-3</v>
      </c>
      <c r="AP159" s="7">
        <f t="shared" si="55"/>
        <v>8.3171849837708148E-3</v>
      </c>
      <c r="AQ159" s="7">
        <f t="shared" si="55"/>
        <v>1.0359857151509713E-2</v>
      </c>
      <c r="AR159" s="7">
        <f t="shared" si="55"/>
        <v>1.1141196200814963E-2</v>
      </c>
      <c r="AS159" s="7">
        <f t="shared" si="55"/>
        <v>1.0956324792923317E-2</v>
      </c>
      <c r="AT159" s="7">
        <f t="shared" si="55"/>
        <v>1.3147237838380055E-2</v>
      </c>
      <c r="AU159" s="7">
        <f t="shared" si="55"/>
        <v>1.3765575650555537E-2</v>
      </c>
      <c r="AV159" s="7">
        <f t="shared" si="55"/>
        <v>1.5431076686534546E-2</v>
      </c>
      <c r="AW159" s="7">
        <f t="shared" si="55"/>
        <v>1.3626465819727526E-2</v>
      </c>
    </row>
    <row r="160" spans="1:49" x14ac:dyDescent="0.25">
      <c r="A160">
        <v>920</v>
      </c>
      <c r="B160" s="3">
        <v>7.0008540000000004</v>
      </c>
      <c r="C160" s="3">
        <v>93.419528</v>
      </c>
      <c r="D160">
        <v>8.22194</v>
      </c>
      <c r="E160">
        <v>8.4964469999999999</v>
      </c>
      <c r="F160">
        <v>8.2640419999999999</v>
      </c>
      <c r="G160">
        <v>8.1114060000000006</v>
      </c>
      <c r="H160">
        <v>8.2741360000000004</v>
      </c>
      <c r="I160">
        <v>8.4397629999999992</v>
      </c>
      <c r="J160">
        <v>8.7827210000000004</v>
      </c>
      <c r="K160">
        <v>8.8606269999999991</v>
      </c>
      <c r="L160">
        <v>9.0486140000000006</v>
      </c>
      <c r="M160">
        <v>8.7933409999999999</v>
      </c>
      <c r="N160">
        <v>9.0892320000000009</v>
      </c>
      <c r="O160">
        <v>9.5576989999999995</v>
      </c>
      <c r="P160">
        <v>9.7485619999999997</v>
      </c>
      <c r="Q160">
        <v>10.073456999999999</v>
      </c>
      <c r="R160">
        <v>10.131948</v>
      </c>
      <c r="S160" s="7">
        <f t="shared" si="39"/>
        <v>1.3978021825142801</v>
      </c>
      <c r="T160" s="7">
        <f t="shared" si="40"/>
        <v>1.7116594253729145</v>
      </c>
      <c r="U160" s="7">
        <f t="shared" si="41"/>
        <v>1.4459484180008293</v>
      </c>
      <c r="V160" s="7">
        <f t="shared" si="42"/>
        <v>1.271384268211025</v>
      </c>
      <c r="W160" s="7">
        <f t="shared" si="43"/>
        <v>1.4574910471627878</v>
      </c>
      <c r="X160" s="7">
        <f t="shared" si="44"/>
        <v>1.6468611547036209</v>
      </c>
      <c r="Y160" s="7">
        <f t="shared" si="45"/>
        <v>2.0388234221715917</v>
      </c>
      <c r="Z160" s="7">
        <f t="shared" si="46"/>
        <v>2.1278311676824879</v>
      </c>
      <c r="AA160" s="7">
        <f t="shared" si="47"/>
        <v>2.3425609186251077</v>
      </c>
      <c r="AB160" s="7">
        <f t="shared" si="48"/>
        <v>2.0509574452957011</v>
      </c>
      <c r="AC160" s="7">
        <f t="shared" si="49"/>
        <v>2.3889486807752429</v>
      </c>
      <c r="AD160" s="7">
        <f t="shared" si="50"/>
        <v>2.9237430907424344</v>
      </c>
      <c r="AE160" s="7">
        <f t="shared" si="51"/>
        <v>3.1415142410292729</v>
      </c>
      <c r="AF160" s="7">
        <f t="shared" si="52"/>
        <v>3.5120604285845167</v>
      </c>
      <c r="AG160" s="7">
        <f t="shared" si="53"/>
        <v>3.5787495684420634</v>
      </c>
      <c r="AH160">
        <v>0.69657000000000002</v>
      </c>
      <c r="AI160" s="7">
        <f t="shared" si="55"/>
        <v>9.7366706627397218E-3</v>
      </c>
      <c r="AJ160" s="7">
        <f t="shared" si="55"/>
        <v>1.192290605932011E-2</v>
      </c>
      <c r="AK160" s="7">
        <f t="shared" si="55"/>
        <v>1.0072042895268377E-2</v>
      </c>
      <c r="AL160" s="7">
        <f t="shared" si="55"/>
        <v>8.8560813970775375E-3</v>
      </c>
      <c r="AM160" s="7">
        <f t="shared" si="55"/>
        <v>1.0152445387221831E-2</v>
      </c>
      <c r="AN160" s="7">
        <f t="shared" si="55"/>
        <v>1.1471540745319014E-2</v>
      </c>
      <c r="AO160" s="7">
        <f t="shared" si="55"/>
        <v>1.4201832311820657E-2</v>
      </c>
      <c r="AP160" s="7">
        <f t="shared" si="55"/>
        <v>1.4821833564725906E-2</v>
      </c>
      <c r="AQ160" s="7">
        <f t="shared" si="55"/>
        <v>1.6317576590866915E-2</v>
      </c>
      <c r="AR160" s="7">
        <f t="shared" si="55"/>
        <v>1.4286354276696264E-2</v>
      </c>
      <c r="AS160" s="7">
        <f t="shared" si="55"/>
        <v>1.6640699825676109E-2</v>
      </c>
      <c r="AT160" s="7">
        <f t="shared" si="55"/>
        <v>2.0365917247184576E-2</v>
      </c>
      <c r="AU160" s="7">
        <f t="shared" si="55"/>
        <v>2.1882845748737605E-2</v>
      </c>
      <c r="AV160" s="7">
        <f t="shared" si="55"/>
        <v>2.446395932739117E-2</v>
      </c>
      <c r="AW160" s="7">
        <f t="shared" si="55"/>
        <v>2.492849586889688E-2</v>
      </c>
    </row>
    <row r="161" spans="1:49" x14ac:dyDescent="0.25">
      <c r="A161">
        <v>910</v>
      </c>
      <c r="B161" s="3">
        <v>6.960566</v>
      </c>
      <c r="C161" s="3">
        <v>93.413105000000002</v>
      </c>
      <c r="D161">
        <v>8.0703630000000004</v>
      </c>
      <c r="E161">
        <v>7.9084940000000001</v>
      </c>
      <c r="F161">
        <v>7.8693860000000004</v>
      </c>
      <c r="G161">
        <v>8.6860029999999995</v>
      </c>
      <c r="H161">
        <v>8.8436789999999998</v>
      </c>
      <c r="I161">
        <v>8.2522710000000004</v>
      </c>
      <c r="J161">
        <v>8.2834020000000006</v>
      </c>
      <c r="K161">
        <v>8.7178850000000008</v>
      </c>
      <c r="L161">
        <v>8.9147409999999994</v>
      </c>
      <c r="M161">
        <v>9.1566580000000002</v>
      </c>
      <c r="N161">
        <v>9.059253</v>
      </c>
      <c r="O161">
        <v>9.4595559999999992</v>
      </c>
      <c r="P161">
        <v>9.5537580000000002</v>
      </c>
      <c r="Q161">
        <v>10.308381000000001</v>
      </c>
      <c r="R161">
        <v>10.505977</v>
      </c>
      <c r="S161" s="7">
        <f t="shared" si="39"/>
        <v>1.2707017719366409</v>
      </c>
      <c r="T161" s="7">
        <f t="shared" si="40"/>
        <v>1.0855041064605815</v>
      </c>
      <c r="U161" s="7">
        <f t="shared" si="41"/>
        <v>1.0407526680848214</v>
      </c>
      <c r="V161" s="7">
        <f t="shared" si="42"/>
        <v>1.9746319585808527</v>
      </c>
      <c r="W161" s="7">
        <f t="shared" si="43"/>
        <v>2.1548095491032018</v>
      </c>
      <c r="X161" s="7">
        <f t="shared" si="44"/>
        <v>1.4787694570348349</v>
      </c>
      <c r="Y161" s="7">
        <f t="shared" si="45"/>
        <v>1.5143712751104814</v>
      </c>
      <c r="Z161" s="7">
        <f t="shared" si="46"/>
        <v>2.0110674183151138</v>
      </c>
      <c r="AA161" s="7">
        <f t="shared" si="47"/>
        <v>2.2359978554922737</v>
      </c>
      <c r="AB161" s="7">
        <f t="shared" si="48"/>
        <v>2.5123190484790459</v>
      </c>
      <c r="AC161" s="7">
        <f t="shared" si="49"/>
        <v>2.4010744134583311</v>
      </c>
      <c r="AD161" s="7">
        <f t="shared" si="50"/>
        <v>2.8581435886432787</v>
      </c>
      <c r="AE161" s="7">
        <f t="shared" si="51"/>
        <v>2.9656618471471261</v>
      </c>
      <c r="AF161" s="7">
        <f t="shared" si="52"/>
        <v>3.8263756409999821</v>
      </c>
      <c r="AG161" s="7">
        <f t="shared" si="53"/>
        <v>4.0515805246509045</v>
      </c>
      <c r="AH161">
        <v>0.58552999999999999</v>
      </c>
      <c r="AI161" s="7">
        <f t="shared" si="55"/>
        <v>7.4403400852206137E-3</v>
      </c>
      <c r="AJ161" s="7">
        <f t="shared" si="55"/>
        <v>6.3559521945586424E-3</v>
      </c>
      <c r="AK161" s="7">
        <f t="shared" si="55"/>
        <v>6.0939190974370547E-3</v>
      </c>
      <c r="AL161" s="7">
        <f t="shared" si="55"/>
        <v>1.1562062507078467E-2</v>
      </c>
      <c r="AM161" s="7">
        <f t="shared" si="55"/>
        <v>1.2617056352863977E-2</v>
      </c>
      <c r="AN161" s="7">
        <f t="shared" si="55"/>
        <v>8.6586388017760689E-3</v>
      </c>
      <c r="AO161" s="7">
        <f t="shared" si="55"/>
        <v>8.8670981271544019E-3</v>
      </c>
      <c r="AP161" s="7">
        <f t="shared" si="55"/>
        <v>1.1775403054460485E-2</v>
      </c>
      <c r="AQ161" s="7">
        <f t="shared" si="55"/>
        <v>1.309243824326391E-2</v>
      </c>
      <c r="AR161" s="7">
        <f t="shared" si="55"/>
        <v>1.4710381724559357E-2</v>
      </c>
      <c r="AS161" s="7">
        <f t="shared" si="55"/>
        <v>1.4059011013122567E-2</v>
      </c>
      <c r="AT161" s="7">
        <f t="shared" si="55"/>
        <v>1.673528815458299E-2</v>
      </c>
      <c r="AU161" s="7">
        <f t="shared" si="55"/>
        <v>1.7364839813600569E-2</v>
      </c>
      <c r="AV161" s="7">
        <f t="shared" si="55"/>
        <v>2.2404577290747196E-2</v>
      </c>
      <c r="AW161" s="7">
        <f t="shared" si="55"/>
        <v>2.3723219445988441E-2</v>
      </c>
    </row>
    <row r="162" spans="1:49" x14ac:dyDescent="0.25">
      <c r="A162">
        <v>900</v>
      </c>
      <c r="B162" s="3">
        <v>6.9923140000000013</v>
      </c>
      <c r="C162" s="3">
        <v>93.420204999999996</v>
      </c>
      <c r="D162">
        <v>8.1629439999999995</v>
      </c>
      <c r="E162">
        <v>8.0551320000000004</v>
      </c>
      <c r="F162">
        <v>8.0012260000000008</v>
      </c>
      <c r="G162">
        <v>8.2498039999999992</v>
      </c>
      <c r="H162">
        <v>8.3400049999999997</v>
      </c>
      <c r="I162">
        <v>8.2939849999999993</v>
      </c>
      <c r="J162">
        <v>8.7172409999999996</v>
      </c>
      <c r="K162">
        <v>8.7963439999999995</v>
      </c>
      <c r="L162">
        <v>8.7648139999999994</v>
      </c>
      <c r="M162">
        <v>9.1246989999999997</v>
      </c>
      <c r="N162">
        <v>9.1118980000000001</v>
      </c>
      <c r="O162">
        <v>9.7451980000000002</v>
      </c>
      <c r="P162">
        <v>9.3176020000000008</v>
      </c>
      <c r="Q162">
        <v>9.8786249999999995</v>
      </c>
      <c r="R162">
        <v>10.063319999999999</v>
      </c>
      <c r="S162" s="7">
        <f t="shared" si="39"/>
        <v>1.3400804813206031</v>
      </c>
      <c r="T162" s="7">
        <f t="shared" si="40"/>
        <v>1.2167675338231911</v>
      </c>
      <c r="U162" s="7">
        <f t="shared" si="41"/>
        <v>1.1551030778227334</v>
      </c>
      <c r="V162" s="7">
        <f t="shared" si="42"/>
        <v>1.4394135212942274</v>
      </c>
      <c r="W162" s="7">
        <f t="shared" si="43"/>
        <v>1.5425527090219475</v>
      </c>
      <c r="X162" s="7">
        <f t="shared" si="44"/>
        <v>1.4899335852828428</v>
      </c>
      <c r="Y162" s="7">
        <f t="shared" si="45"/>
        <v>1.9737371016653853</v>
      </c>
      <c r="Z162" s="7">
        <f t="shared" si="46"/>
        <v>2.064119585146964</v>
      </c>
      <c r="AA162" s="7">
        <f t="shared" si="47"/>
        <v>2.0280950192184859</v>
      </c>
      <c r="AB162" s="7">
        <f t="shared" si="48"/>
        <v>2.4391732308054679</v>
      </c>
      <c r="AC162" s="7">
        <f t="shared" si="49"/>
        <v>2.4245553630491989</v>
      </c>
      <c r="AD162" s="7">
        <f t="shared" si="50"/>
        <v>3.1473819773335632</v>
      </c>
      <c r="AE162" s="7">
        <f t="shared" si="51"/>
        <v>2.6594190454568087</v>
      </c>
      <c r="AF162" s="7">
        <f t="shared" si="52"/>
        <v>3.2995775836946</v>
      </c>
      <c r="AG162" s="7">
        <f t="shared" si="53"/>
        <v>3.5101992759302072</v>
      </c>
      <c r="AH162">
        <v>0.69428999999999996</v>
      </c>
      <c r="AI162" s="7">
        <f t="shared" si="55"/>
        <v>9.304044773760815E-3</v>
      </c>
      <c r="AJ162" s="7">
        <f t="shared" si="55"/>
        <v>8.4478953105810335E-3</v>
      </c>
      <c r="AK162" s="7">
        <f t="shared" si="55"/>
        <v>8.0197651590154552E-3</v>
      </c>
      <c r="AL162" s="7">
        <f t="shared" si="55"/>
        <v>9.9937041369936915E-3</v>
      </c>
      <c r="AM162" s="7">
        <f t="shared" si="55"/>
        <v>1.0709789203468479E-2</v>
      </c>
      <c r="AN162" s="7">
        <f t="shared" si="55"/>
        <v>1.0344459889260249E-2</v>
      </c>
      <c r="AO162" s="7">
        <f t="shared" si="55"/>
        <v>1.3703459323152603E-2</v>
      </c>
      <c r="AP162" s="7">
        <f t="shared" si="55"/>
        <v>1.4330975867716856E-2</v>
      </c>
      <c r="AQ162" s="7">
        <f t="shared" si="55"/>
        <v>1.4080860908932024E-2</v>
      </c>
      <c r="AR162" s="7">
        <f t="shared" si="55"/>
        <v>1.6934935824159284E-2</v>
      </c>
      <c r="AS162" s="7">
        <f t="shared" si="55"/>
        <v>1.6833445430114283E-2</v>
      </c>
      <c r="AT162" s="7">
        <f t="shared" si="55"/>
        <v>2.1851958330429192E-2</v>
      </c>
      <c r="AU162" s="7">
        <f t="shared" si="55"/>
        <v>1.8464080490702077E-2</v>
      </c>
      <c r="AV162" s="7">
        <f t="shared" si="55"/>
        <v>2.2908637205833235E-2</v>
      </c>
      <c r="AW162" s="7">
        <f t="shared" si="55"/>
        <v>2.4370962552855834E-2</v>
      </c>
    </row>
    <row r="163" spans="1:49" x14ac:dyDescent="0.25">
      <c r="A163">
        <v>890</v>
      </c>
      <c r="B163" s="3">
        <v>7.0332470000000011</v>
      </c>
      <c r="C163" s="3">
        <v>93.420734999999993</v>
      </c>
      <c r="D163">
        <v>8.573753</v>
      </c>
      <c r="E163">
        <v>8.6706029999999998</v>
      </c>
      <c r="F163">
        <v>8.3414769999999994</v>
      </c>
      <c r="G163">
        <v>8.4724020000000007</v>
      </c>
      <c r="H163">
        <v>7.8244160000000003</v>
      </c>
      <c r="I163">
        <v>8.8748819999999995</v>
      </c>
      <c r="J163">
        <v>8.995374</v>
      </c>
      <c r="K163">
        <v>8.8218289999999993</v>
      </c>
      <c r="L163">
        <v>8.8597599999999996</v>
      </c>
      <c r="M163">
        <v>9.2616879999999995</v>
      </c>
      <c r="N163">
        <v>9.3642489999999992</v>
      </c>
      <c r="O163">
        <v>9.6751559999999994</v>
      </c>
      <c r="P163">
        <v>10.060451</v>
      </c>
      <c r="Q163">
        <v>9.6856659999999994</v>
      </c>
      <c r="R163">
        <v>10.293759</v>
      </c>
      <c r="S163" s="7">
        <f t="shared" si="39"/>
        <v>1.7629419401184308</v>
      </c>
      <c r="T163" s="7">
        <f t="shared" si="40"/>
        <v>1.8736302007036756</v>
      </c>
      <c r="U163" s="7">
        <f t="shared" si="41"/>
        <v>1.497407211194191</v>
      </c>
      <c r="V163" s="7">
        <f t="shared" si="42"/>
        <v>1.6470910812066615</v>
      </c>
      <c r="W163" s="7">
        <f t="shared" si="43"/>
        <v>0.90595346584048309</v>
      </c>
      <c r="X163" s="7">
        <f t="shared" si="44"/>
        <v>2.1070407134690763</v>
      </c>
      <c r="Y163" s="7">
        <f t="shared" si="45"/>
        <v>2.2446796794038528</v>
      </c>
      <c r="Z163" s="7">
        <f t="shared" si="46"/>
        <v>2.0464293878916218</v>
      </c>
      <c r="AA163" s="7">
        <f t="shared" si="47"/>
        <v>2.0897648480281052</v>
      </c>
      <c r="AB163" s="7">
        <f t="shared" si="48"/>
        <v>2.548797612209615</v>
      </c>
      <c r="AC163" s="7">
        <f t="shared" si="49"/>
        <v>2.6658826498133497</v>
      </c>
      <c r="AD163" s="7">
        <f t="shared" si="50"/>
        <v>3.020700310033249</v>
      </c>
      <c r="AE163" s="7">
        <f t="shared" si="51"/>
        <v>3.4601659884403708</v>
      </c>
      <c r="AF163" s="7">
        <f t="shared" si="52"/>
        <v>3.0326915798928096</v>
      </c>
      <c r="AG163" s="7">
        <f t="shared" si="53"/>
        <v>3.7261436910177657</v>
      </c>
      <c r="AH163">
        <v>0.86077999999999999</v>
      </c>
      <c r="AI163" s="7">
        <f t="shared" si="55"/>
        <v>1.5175051632151429E-2</v>
      </c>
      <c r="AJ163" s="7">
        <f t="shared" si="55"/>
        <v>1.6127834041617099E-2</v>
      </c>
      <c r="AK163" s="7">
        <f t="shared" si="55"/>
        <v>1.2889381792517356E-2</v>
      </c>
      <c r="AL163" s="7">
        <f t="shared" si="55"/>
        <v>1.41778306088107E-2</v>
      </c>
      <c r="AM163" s="7">
        <f t="shared" si="55"/>
        <v>7.7982662432617101E-3</v>
      </c>
      <c r="AN163" s="7">
        <f t="shared" si="55"/>
        <v>1.8136985053399116E-2</v>
      </c>
      <c r="AO163" s="7">
        <f t="shared" si="55"/>
        <v>1.9321753744372484E-2</v>
      </c>
      <c r="AP163" s="7">
        <f t="shared" si="55"/>
        <v>1.7615254885093502E-2</v>
      </c>
      <c r="AQ163" s="7">
        <f t="shared" si="55"/>
        <v>1.7988277858856327E-2</v>
      </c>
      <c r="AR163" s="7">
        <f t="shared" si="55"/>
        <v>2.1939540086377926E-2</v>
      </c>
      <c r="AS163" s="7">
        <f t="shared" si="55"/>
        <v>2.2947384673063353E-2</v>
      </c>
      <c r="AT163" s="7">
        <f t="shared" si="55"/>
        <v>2.6001584128704201E-2</v>
      </c>
      <c r="AU163" s="7">
        <f t="shared" si="55"/>
        <v>2.9784416795297024E-2</v>
      </c>
      <c r="AV163" s="7">
        <f t="shared" si="55"/>
        <v>2.6104802581401326E-2</v>
      </c>
      <c r="AW163" s="7">
        <f t="shared" si="55"/>
        <v>3.2073899663542724E-2</v>
      </c>
    </row>
    <row r="164" spans="1:49" x14ac:dyDescent="0.25">
      <c r="A164">
        <v>880</v>
      </c>
      <c r="B164" s="3">
        <v>7.1896110000000002</v>
      </c>
      <c r="C164" s="3">
        <v>93.401929999999993</v>
      </c>
      <c r="D164">
        <v>8.3955719999999996</v>
      </c>
      <c r="E164">
        <v>8.554729</v>
      </c>
      <c r="F164">
        <v>8.4553080000000005</v>
      </c>
      <c r="G164">
        <v>8.8275190000000006</v>
      </c>
      <c r="H164">
        <v>8.8074569999999994</v>
      </c>
      <c r="I164">
        <v>8.3964730000000003</v>
      </c>
      <c r="J164">
        <v>8.5391499999999994</v>
      </c>
      <c r="K164">
        <v>8.7135929999999995</v>
      </c>
      <c r="L164">
        <v>9.1170600000000004</v>
      </c>
      <c r="M164">
        <v>9.8984159999999992</v>
      </c>
      <c r="N164">
        <v>9.0263829999999992</v>
      </c>
      <c r="O164">
        <v>8.7119630000000008</v>
      </c>
      <c r="P164">
        <v>9.5368790000000008</v>
      </c>
      <c r="Q164">
        <v>10.058676999999999</v>
      </c>
      <c r="R164">
        <v>9.7112359999999995</v>
      </c>
      <c r="S164" s="7">
        <f t="shared" si="39"/>
        <v>1.38098877102687</v>
      </c>
      <c r="T164" s="7">
        <f t="shared" si="40"/>
        <v>1.5630402908983339</v>
      </c>
      <c r="U164" s="7">
        <f t="shared" si="41"/>
        <v>1.4493233068182949</v>
      </c>
      <c r="V164" s="7">
        <f t="shared" si="42"/>
        <v>1.8749598381122698</v>
      </c>
      <c r="W164" s="7">
        <f t="shared" si="43"/>
        <v>1.852024875931745</v>
      </c>
      <c r="X164" s="7">
        <f t="shared" si="44"/>
        <v>1.3820195129434119</v>
      </c>
      <c r="Y164" s="7">
        <f t="shared" si="45"/>
        <v>1.5452223789880117</v>
      </c>
      <c r="Z164" s="7">
        <f t="shared" si="46"/>
        <v>1.7447090969169761</v>
      </c>
      <c r="AA164" s="7">
        <f t="shared" si="47"/>
        <v>2.2058799959707018</v>
      </c>
      <c r="AB164" s="7">
        <f t="shared" si="48"/>
        <v>3.0981155006069541</v>
      </c>
      <c r="AC164" s="7">
        <f t="shared" si="49"/>
        <v>2.1022610377082489</v>
      </c>
      <c r="AD164" s="7">
        <f t="shared" si="50"/>
        <v>1.7428453528941077</v>
      </c>
      <c r="AE164" s="7">
        <f t="shared" si="51"/>
        <v>2.685416606642149</v>
      </c>
      <c r="AF164" s="7">
        <f t="shared" si="52"/>
        <v>3.2809769026910858</v>
      </c>
      <c r="AG164" s="7">
        <f t="shared" si="53"/>
        <v>2.8844778869764354</v>
      </c>
      <c r="AH164">
        <v>0.87434000000000001</v>
      </c>
      <c r="AI164" s="7">
        <f t="shared" si="55"/>
        <v>1.2074537220596336E-2</v>
      </c>
      <c r="AJ164" s="7">
        <f t="shared" si="55"/>
        <v>1.3666286479440492E-2</v>
      </c>
      <c r="AK164" s="7">
        <f t="shared" si="55"/>
        <v>1.267201340083508E-2</v>
      </c>
      <c r="AL164" s="7">
        <f t="shared" si="55"/>
        <v>1.639352384855082E-2</v>
      </c>
      <c r="AM164" s="7">
        <f t="shared" si="55"/>
        <v>1.6192994300221621E-2</v>
      </c>
      <c r="AN164" s="7">
        <f t="shared" si="55"/>
        <v>1.2083549409469428E-2</v>
      </c>
      <c r="AO164" s="7">
        <f t="shared" si="55"/>
        <v>1.3510497348443782E-2</v>
      </c>
      <c r="AP164" s="7">
        <f t="shared" si="55"/>
        <v>1.5254689517983889E-2</v>
      </c>
      <c r="AQ164" s="7">
        <f t="shared" si="55"/>
        <v>1.9286891156770233E-2</v>
      </c>
      <c r="AR164" s="7">
        <f t="shared" si="55"/>
        <v>2.7088063068006839E-2</v>
      </c>
      <c r="AS164" s="7">
        <f t="shared" si="55"/>
        <v>1.8380909157098304E-2</v>
      </c>
      <c r="AT164" s="7">
        <f t="shared" si="55"/>
        <v>1.5238394058494342E-2</v>
      </c>
      <c r="AU164" s="7">
        <f t="shared" si="55"/>
        <v>2.3479671558514967E-2</v>
      </c>
      <c r="AV164" s="7">
        <f t="shared" si="55"/>
        <v>2.8686893450989241E-2</v>
      </c>
      <c r="AW164" s="7">
        <f t="shared" si="55"/>
        <v>2.5220143956989766E-2</v>
      </c>
    </row>
    <row r="165" spans="1:49" x14ac:dyDescent="0.25">
      <c r="A165">
        <v>870</v>
      </c>
      <c r="B165" s="3">
        <v>6.9236400000000007</v>
      </c>
      <c r="C165" s="3">
        <v>93.385131999999999</v>
      </c>
      <c r="D165">
        <v>7.7570160000000001</v>
      </c>
      <c r="E165">
        <v>7.9514529999999999</v>
      </c>
      <c r="F165">
        <v>7.9474720000000003</v>
      </c>
      <c r="G165">
        <v>8.3419340000000002</v>
      </c>
      <c r="H165">
        <v>7.7528300000000003</v>
      </c>
      <c r="I165">
        <v>8.5228660000000005</v>
      </c>
      <c r="J165">
        <v>8.2894869999999994</v>
      </c>
      <c r="K165">
        <v>9.1978439999999999</v>
      </c>
      <c r="L165">
        <v>7.8743340000000002</v>
      </c>
      <c r="M165">
        <v>7.5909310000000003</v>
      </c>
      <c r="N165">
        <v>9.0862370000000006</v>
      </c>
      <c r="O165">
        <v>8.8384929999999997</v>
      </c>
      <c r="P165">
        <v>9.3977819999999994</v>
      </c>
      <c r="Q165">
        <v>8.9738760000000006</v>
      </c>
      <c r="R165">
        <v>10.383692999999999</v>
      </c>
      <c r="S165" s="7">
        <f t="shared" si="39"/>
        <v>0.95498877051058861</v>
      </c>
      <c r="T165" s="7">
        <f t="shared" si="40"/>
        <v>1.1776178778986277</v>
      </c>
      <c r="U165" s="7">
        <f t="shared" si="41"/>
        <v>1.1730603473252754</v>
      </c>
      <c r="V165" s="7">
        <f t="shared" si="42"/>
        <v>1.6245087071034734</v>
      </c>
      <c r="W165" s="7">
        <f t="shared" si="43"/>
        <v>0.95019507227591971</v>
      </c>
      <c r="X165" s="7">
        <f t="shared" si="44"/>
        <v>1.8314847613031457</v>
      </c>
      <c r="Y165" s="7">
        <f t="shared" si="45"/>
        <v>1.5645011779897073</v>
      </c>
      <c r="Z165" s="7">
        <f t="shared" si="46"/>
        <v>2.6030979711902926</v>
      </c>
      <c r="AA165" s="7">
        <f t="shared" si="47"/>
        <v>1.0893253399717169</v>
      </c>
      <c r="AB165" s="7">
        <f t="shared" si="48"/>
        <v>0.76476811782605092</v>
      </c>
      <c r="AC165" s="7">
        <f t="shared" si="49"/>
        <v>2.4755693947624056</v>
      </c>
      <c r="AD165" s="7">
        <f t="shared" si="50"/>
        <v>2.1924022119817059</v>
      </c>
      <c r="AE165" s="7">
        <f t="shared" si="51"/>
        <v>2.8315022305184385</v>
      </c>
      <c r="AF165" s="7">
        <f t="shared" si="52"/>
        <v>2.3471564621607732</v>
      </c>
      <c r="AG165" s="7">
        <f t="shared" si="53"/>
        <v>3.9567252769568126</v>
      </c>
      <c r="AH165">
        <v>0.89932999999999996</v>
      </c>
      <c r="AI165" s="7">
        <f t="shared" si="55"/>
        <v>8.5885005098328762E-3</v>
      </c>
      <c r="AJ165" s="7">
        <f t="shared" si="55"/>
        <v>1.0590670861305728E-2</v>
      </c>
      <c r="AK165" s="7">
        <f t="shared" si="55"/>
        <v>1.0549683621600399E-2</v>
      </c>
      <c r="AL165" s="7">
        <f t="shared" si="55"/>
        <v>1.4609694155593666E-2</v>
      </c>
      <c r="AM165" s="7">
        <f t="shared" si="55"/>
        <v>8.5453893434990283E-3</v>
      </c>
      <c r="AN165" s="7">
        <f t="shared" si="55"/>
        <v>1.6471091903827579E-2</v>
      </c>
      <c r="AO165" s="7">
        <f t="shared" si="55"/>
        <v>1.4070028444014835E-2</v>
      </c>
      <c r="AP165" s="7">
        <f t="shared" si="55"/>
        <v>2.3410440984305655E-2</v>
      </c>
      <c r="AQ165" s="7">
        <f t="shared" si="55"/>
        <v>9.796629579967641E-3</v>
      </c>
      <c r="AR165" s="7">
        <f t="shared" si="55"/>
        <v>6.877789114045023E-3</v>
      </c>
      <c r="AS165" s="7">
        <f t="shared" si="55"/>
        <v>2.2263538237916741E-2</v>
      </c>
      <c r="AT165" s="7">
        <f t="shared" si="55"/>
        <v>1.9716930813015076E-2</v>
      </c>
      <c r="AU165" s="7">
        <f t="shared" si="55"/>
        <v>2.5464549009721473E-2</v>
      </c>
      <c r="AV165" s="7">
        <f t="shared" si="55"/>
        <v>2.1108682211150479E-2</v>
      </c>
      <c r="AW165" s="7">
        <f t="shared" si="55"/>
        <v>3.5584017433255705E-2</v>
      </c>
    </row>
    <row r="166" spans="1:49" x14ac:dyDescent="0.25">
      <c r="A166">
        <v>860</v>
      </c>
      <c r="B166" s="3">
        <v>6.6567939999999997</v>
      </c>
      <c r="C166" s="3">
        <v>93.481548000000004</v>
      </c>
      <c r="D166">
        <v>8.1970270000000003</v>
      </c>
      <c r="E166">
        <v>8.1156299999999995</v>
      </c>
      <c r="F166">
        <v>8.5471470000000007</v>
      </c>
      <c r="G166">
        <v>8.1488399999999999</v>
      </c>
      <c r="H166">
        <v>7.5523629999999997</v>
      </c>
      <c r="I166">
        <v>8.5866450000000007</v>
      </c>
      <c r="J166">
        <v>8.8652829999999998</v>
      </c>
      <c r="K166">
        <v>8.8742470000000004</v>
      </c>
      <c r="L166">
        <v>7.6763029999999999</v>
      </c>
      <c r="M166">
        <v>7.6303380000000001</v>
      </c>
      <c r="N166">
        <v>9.2911760000000001</v>
      </c>
      <c r="O166">
        <v>8.5333199999999998</v>
      </c>
      <c r="P166">
        <v>9.4566599999999994</v>
      </c>
      <c r="Q166">
        <v>8.3242499999999993</v>
      </c>
      <c r="R166">
        <v>9.3488089999999993</v>
      </c>
      <c r="S166" s="7">
        <f t="shared" si="39"/>
        <v>1.7604568515933745</v>
      </c>
      <c r="T166" s="7">
        <f t="shared" si="40"/>
        <v>1.6675249103911318</v>
      </c>
      <c r="U166" s="7">
        <f t="shared" si="41"/>
        <v>2.1600618902043172</v>
      </c>
      <c r="V166" s="7">
        <f t="shared" si="42"/>
        <v>1.7054425599966314</v>
      </c>
      <c r="W166" s="7">
        <f t="shared" si="43"/>
        <v>1.0241205625505096</v>
      </c>
      <c r="X166" s="7">
        <f t="shared" si="44"/>
        <v>2.2051290735804026</v>
      </c>
      <c r="Y166" s="7">
        <f t="shared" si="45"/>
        <v>2.5229778704235253</v>
      </c>
      <c r="Z166" s="7">
        <f t="shared" si="46"/>
        <v>2.5332010756644379</v>
      </c>
      <c r="AA166" s="7">
        <f t="shared" si="47"/>
        <v>1.1657411456392694</v>
      </c>
      <c r="AB166" s="7">
        <f t="shared" si="48"/>
        <v>1.1132221547215511</v>
      </c>
      <c r="AC166" s="7">
        <f t="shared" si="49"/>
        <v>3.0085436343084777</v>
      </c>
      <c r="AD166" s="7">
        <f t="shared" si="50"/>
        <v>2.1442846553882209</v>
      </c>
      <c r="AE166" s="7">
        <f t="shared" si="51"/>
        <v>3.1971291338081809</v>
      </c>
      <c r="AF166" s="7">
        <f t="shared" si="52"/>
        <v>1.9056858385994671</v>
      </c>
      <c r="AG166" s="7">
        <f t="shared" si="53"/>
        <v>3.0742275626310533</v>
      </c>
      <c r="AH166">
        <v>0.91764000000000001</v>
      </c>
      <c r="AI166" s="7">
        <f t="shared" si="55"/>
        <v>1.615465625296144E-2</v>
      </c>
      <c r="AJ166" s="7">
        <f t="shared" si="55"/>
        <v>1.5301875587713183E-2</v>
      </c>
      <c r="AK166" s="7">
        <f t="shared" si="55"/>
        <v>1.9821591929270896E-2</v>
      </c>
      <c r="AL166" s="7">
        <f t="shared" si="55"/>
        <v>1.5649823107553088E-2</v>
      </c>
      <c r="AM166" s="7">
        <f t="shared" si="55"/>
        <v>9.3977399301884961E-3</v>
      </c>
      <c r="AN166" s="7">
        <f t="shared" si="55"/>
        <v>2.0235146430803205E-2</v>
      </c>
      <c r="AO166" s="7">
        <f t="shared" si="55"/>
        <v>2.3151854130154435E-2</v>
      </c>
      <c r="AP166" s="7">
        <f t="shared" si="55"/>
        <v>2.3245666350727147E-2</v>
      </c>
      <c r="AQ166" s="7">
        <f t="shared" si="55"/>
        <v>1.069730704884419E-2</v>
      </c>
      <c r="AR166" s="7">
        <f t="shared" si="55"/>
        <v>1.0215371780586841E-2</v>
      </c>
      <c r="AS166" s="7">
        <f t="shared" si="55"/>
        <v>2.7607599805868313E-2</v>
      </c>
      <c r="AT166" s="7">
        <f t="shared" si="55"/>
        <v>1.9676813711704471E-2</v>
      </c>
      <c r="AU166" s="7">
        <f t="shared" si="55"/>
        <v>2.9338135783477392E-2</v>
      </c>
      <c r="AV166" s="7">
        <f t="shared" si="55"/>
        <v>1.748733552932415E-2</v>
      </c>
      <c r="AW166" s="7">
        <f t="shared" si="55"/>
        <v>2.8210341805727599E-2</v>
      </c>
    </row>
    <row r="167" spans="1:49" x14ac:dyDescent="0.25">
      <c r="A167">
        <v>850</v>
      </c>
      <c r="B167" s="3">
        <v>6.9463840000000001</v>
      </c>
      <c r="C167" s="3">
        <v>93.874781999999996</v>
      </c>
      <c r="D167">
        <v>8.3903929999999995</v>
      </c>
      <c r="E167">
        <v>8.2746119999999994</v>
      </c>
      <c r="F167">
        <v>8.2371180000000006</v>
      </c>
      <c r="G167">
        <v>8.2943250000000006</v>
      </c>
      <c r="H167">
        <v>8.3106240000000007</v>
      </c>
      <c r="I167">
        <v>8.3218060000000005</v>
      </c>
      <c r="J167">
        <v>8.4390000000000001</v>
      </c>
      <c r="K167">
        <v>8.5334450000000004</v>
      </c>
      <c r="L167">
        <v>8.7570899999999998</v>
      </c>
      <c r="M167">
        <v>8.8682990000000004</v>
      </c>
      <c r="N167">
        <v>9.0416150000000002</v>
      </c>
      <c r="O167">
        <v>9.1003000000000007</v>
      </c>
      <c r="P167">
        <v>9.3628800000000005</v>
      </c>
      <c r="Q167">
        <v>9.5304819999999992</v>
      </c>
      <c r="R167">
        <v>9.7591549999999998</v>
      </c>
      <c r="S167" s="7">
        <f t="shared" si="39"/>
        <v>1.6367334956613075</v>
      </c>
      <c r="T167" s="7">
        <f t="shared" si="40"/>
        <v>1.5056370515903652</v>
      </c>
      <c r="U167" s="7">
        <f t="shared" si="41"/>
        <v>1.4631782428777158</v>
      </c>
      <c r="V167" s="7">
        <f t="shared" si="42"/>
        <v>1.5279593643261826</v>
      </c>
      <c r="W167" s="7">
        <f t="shared" si="43"/>
        <v>1.5464152593479399</v>
      </c>
      <c r="X167" s="7">
        <f t="shared" si="44"/>
        <v>1.5590767326013741</v>
      </c>
      <c r="Y167" s="7">
        <f t="shared" si="45"/>
        <v>1.6917630784962399</v>
      </c>
      <c r="Z167" s="7">
        <f t="shared" si="46"/>
        <v>1.7986753265125028</v>
      </c>
      <c r="AA167" s="7">
        <f t="shared" si="47"/>
        <v>2.0517792826384458</v>
      </c>
      <c r="AB167" s="7">
        <f t="shared" si="48"/>
        <v>2.17760377980516</v>
      </c>
      <c r="AC167" s="7">
        <f t="shared" si="49"/>
        <v>2.3736537016237933</v>
      </c>
      <c r="AD167" s="7">
        <f t="shared" si="50"/>
        <v>2.4400243150341638</v>
      </c>
      <c r="AE167" s="7">
        <f t="shared" si="51"/>
        <v>2.7369177422560163</v>
      </c>
      <c r="AF167" s="7">
        <f t="shared" si="52"/>
        <v>2.9263575071438837</v>
      </c>
      <c r="AG167" s="7">
        <f t="shared" si="53"/>
        <v>3.1847449838062003</v>
      </c>
      <c r="AH167">
        <v>0.82899999999999996</v>
      </c>
      <c r="AI167" s="7">
        <f t="shared" si="55"/>
        <v>1.3568520679032239E-2</v>
      </c>
      <c r="AJ167" s="7">
        <f t="shared" si="55"/>
        <v>1.2481731157684126E-2</v>
      </c>
      <c r="AK167" s="7">
        <f t="shared" si="55"/>
        <v>1.2129747633456263E-2</v>
      </c>
      <c r="AL167" s="7">
        <f t="shared" si="55"/>
        <v>1.2666783130264054E-2</v>
      </c>
      <c r="AM167" s="7">
        <f t="shared" si="55"/>
        <v>1.2819782499994421E-2</v>
      </c>
      <c r="AN167" s="7">
        <f t="shared" si="55"/>
        <v>1.2924746113265391E-2</v>
      </c>
      <c r="AO167" s="7">
        <f t="shared" si="55"/>
        <v>1.4024715920733828E-2</v>
      </c>
      <c r="AP167" s="7">
        <f t="shared" si="55"/>
        <v>1.4911018456788647E-2</v>
      </c>
      <c r="AQ167" s="7">
        <f t="shared" si="55"/>
        <v>1.7009250253072716E-2</v>
      </c>
      <c r="AR167" s="7">
        <f t="shared" si="55"/>
        <v>1.8052335334584776E-2</v>
      </c>
      <c r="AS167" s="7">
        <f t="shared" si="55"/>
        <v>1.9677589186461245E-2</v>
      </c>
      <c r="AT167" s="7">
        <f t="shared" si="55"/>
        <v>2.022780157163322E-2</v>
      </c>
      <c r="AU167" s="7">
        <f t="shared" si="55"/>
        <v>2.2689048083302375E-2</v>
      </c>
      <c r="AV167" s="7">
        <f t="shared" si="55"/>
        <v>2.4259503734222795E-2</v>
      </c>
      <c r="AW167" s="7">
        <f t="shared" si="55"/>
        <v>2.64015359157534E-2</v>
      </c>
    </row>
    <row r="168" spans="1:49" x14ac:dyDescent="0.25">
      <c r="A168">
        <v>840</v>
      </c>
      <c r="B168" s="3">
        <v>6.9350079999999998</v>
      </c>
      <c r="C168" s="3">
        <v>93.747064000000009</v>
      </c>
      <c r="D168">
        <v>8.2250390000000007</v>
      </c>
      <c r="E168">
        <v>8.2800799999999999</v>
      </c>
      <c r="F168">
        <v>8.2246279999999992</v>
      </c>
      <c r="G168">
        <v>8.2581779999999991</v>
      </c>
      <c r="H168">
        <v>8.2787930000000003</v>
      </c>
      <c r="I168">
        <v>8.2713649999999994</v>
      </c>
      <c r="J168">
        <v>8.4012279999999997</v>
      </c>
      <c r="K168">
        <v>8.4980550000000008</v>
      </c>
      <c r="L168">
        <v>8.7400660000000006</v>
      </c>
      <c r="M168">
        <v>8.8399090000000005</v>
      </c>
      <c r="N168">
        <v>9.01478</v>
      </c>
      <c r="O168">
        <v>9.0766779999999994</v>
      </c>
      <c r="P168">
        <v>9.3615999999999993</v>
      </c>
      <c r="Q168">
        <v>9.5292069999999995</v>
      </c>
      <c r="R168">
        <v>9.7086640000000006</v>
      </c>
      <c r="S168" s="7">
        <f t="shared" si="39"/>
        <v>1.4663678345522344</v>
      </c>
      <c r="T168" s="7">
        <f t="shared" si="40"/>
        <v>1.528866159960196</v>
      </c>
      <c r="U168" s="7">
        <f t="shared" si="41"/>
        <v>1.4659011291039088</v>
      </c>
      <c r="V168" s="7">
        <f t="shared" si="42"/>
        <v>1.5039973791358277</v>
      </c>
      <c r="W168" s="7">
        <f t="shared" si="43"/>
        <v>1.527404850453306</v>
      </c>
      <c r="X168" s="7">
        <f t="shared" si="44"/>
        <v>1.5189707544271358</v>
      </c>
      <c r="Y168" s="7">
        <f t="shared" si="45"/>
        <v>1.6664090037728627</v>
      </c>
      <c r="Z168" s="7">
        <f t="shared" si="46"/>
        <v>1.7763206245646403</v>
      </c>
      <c r="AA168" s="7">
        <f t="shared" si="47"/>
        <v>2.0509621935509657</v>
      </c>
      <c r="AB168" s="7">
        <f t="shared" si="48"/>
        <v>2.1642365995283561</v>
      </c>
      <c r="AC168" s="7">
        <f t="shared" si="49"/>
        <v>2.3625892299946893</v>
      </c>
      <c r="AD168" s="7">
        <f t="shared" si="50"/>
        <v>2.4327857812175706</v>
      </c>
      <c r="AE168" s="7">
        <f t="shared" si="51"/>
        <v>2.7558184894222024</v>
      </c>
      <c r="AF168" s="7">
        <f t="shared" si="52"/>
        <v>2.9457766142598052</v>
      </c>
      <c r="AG168" s="7">
        <f t="shared" si="53"/>
        <v>3.1491094084009306</v>
      </c>
      <c r="AH168">
        <v>0.94123999999999997</v>
      </c>
      <c r="AI168" s="7">
        <f t="shared" si="55"/>
        <v>1.3802040605939449E-2</v>
      </c>
      <c r="AJ168" s="7">
        <f t="shared" si="55"/>
        <v>1.4390299844009349E-2</v>
      </c>
      <c r="AK168" s="7">
        <f t="shared" si="55"/>
        <v>1.3797647787577631E-2</v>
      </c>
      <c r="AL168" s="7">
        <f t="shared" si="55"/>
        <v>1.4156224931378063E-2</v>
      </c>
      <c r="AM168" s="7">
        <f t="shared" si="55"/>
        <v>1.4376545414406696E-2</v>
      </c>
      <c r="AN168" s="7">
        <f t="shared" si="55"/>
        <v>1.4297160328969973E-2</v>
      </c>
      <c r="AO168" s="7">
        <f t="shared" si="55"/>
        <v>1.5684908107111692E-2</v>
      </c>
      <c r="AP168" s="7">
        <f t="shared" si="55"/>
        <v>1.6719440246652218E-2</v>
      </c>
      <c r="AQ168" s="7">
        <f t="shared" si="55"/>
        <v>1.9304476550579108E-2</v>
      </c>
      <c r="AR168" s="7">
        <f t="shared" si="55"/>
        <v>2.0370660569400699E-2</v>
      </c>
      <c r="AS168" s="7">
        <f t="shared" si="55"/>
        <v>2.2237634868402013E-2</v>
      </c>
      <c r="AT168" s="7">
        <f t="shared" si="55"/>
        <v>2.2898352887132264E-2</v>
      </c>
      <c r="AU168" s="7">
        <f t="shared" si="55"/>
        <v>2.5938865949837537E-2</v>
      </c>
      <c r="AV168" s="7">
        <f t="shared" si="55"/>
        <v>2.7726827804058992E-2</v>
      </c>
      <c r="AW168" s="7">
        <f t="shared" si="55"/>
        <v>2.9640677395632919E-2</v>
      </c>
    </row>
    <row r="169" spans="1:49" x14ac:dyDescent="0.25">
      <c r="A169">
        <v>830</v>
      </c>
      <c r="B169" s="3">
        <v>6.9225830000000004</v>
      </c>
      <c r="C169" s="3">
        <v>93.447340999999994</v>
      </c>
      <c r="D169">
        <v>8.2690870000000007</v>
      </c>
      <c r="E169">
        <v>8.2803229999999992</v>
      </c>
      <c r="F169">
        <v>8.2225070000000002</v>
      </c>
      <c r="G169">
        <v>8.2469839999999994</v>
      </c>
      <c r="H169">
        <v>8.2651339999999998</v>
      </c>
      <c r="I169">
        <v>8.2586910000000007</v>
      </c>
      <c r="J169">
        <v>8.3831559999999996</v>
      </c>
      <c r="K169">
        <v>8.4664859999999997</v>
      </c>
      <c r="L169">
        <v>8.7051669999999994</v>
      </c>
      <c r="M169">
        <v>8.8232610000000005</v>
      </c>
      <c r="N169">
        <v>8.9930230000000009</v>
      </c>
      <c r="O169">
        <v>9.0461449999999992</v>
      </c>
      <c r="P169">
        <v>9.3278820000000007</v>
      </c>
      <c r="Q169">
        <v>9.4779210000000003</v>
      </c>
      <c r="R169">
        <v>9.6764829999999993</v>
      </c>
      <c r="S169" s="7">
        <f t="shared" si="39"/>
        <v>1.5403180937271874</v>
      </c>
      <c r="T169" s="7">
        <f t="shared" si="40"/>
        <v>1.5531575697614697</v>
      </c>
      <c r="U169" s="7">
        <f t="shared" si="41"/>
        <v>1.4870882809179193</v>
      </c>
      <c r="V169" s="7">
        <f t="shared" si="42"/>
        <v>1.5150601343701604</v>
      </c>
      <c r="W169" s="7">
        <f t="shared" si="43"/>
        <v>1.5358009115227216</v>
      </c>
      <c r="X169" s="7">
        <f t="shared" si="44"/>
        <v>1.5284382895776869</v>
      </c>
      <c r="Y169" s="7">
        <f t="shared" si="45"/>
        <v>1.6706551296877368</v>
      </c>
      <c r="Z169" s="7">
        <f t="shared" si="46"/>
        <v>1.7658544185172651</v>
      </c>
      <c r="AA169" s="7">
        <f t="shared" si="47"/>
        <v>2.0384629539918628</v>
      </c>
      <c r="AB169" s="7">
        <f t="shared" si="48"/>
        <v>2.1733054456493379</v>
      </c>
      <c r="AC169" s="7">
        <f t="shared" si="49"/>
        <v>2.3670995075451251</v>
      </c>
      <c r="AD169" s="7">
        <f t="shared" si="50"/>
        <v>2.427730934086421</v>
      </c>
      <c r="AE169" s="7">
        <f t="shared" si="51"/>
        <v>2.7492096107288728</v>
      </c>
      <c r="AF169" s="7">
        <f t="shared" si="52"/>
        <v>2.9203545525181527</v>
      </c>
      <c r="AG169" s="7">
        <f t="shared" si="53"/>
        <v>3.1467857547098927</v>
      </c>
      <c r="AH169">
        <v>0.84930000000000005</v>
      </c>
      <c r="AI169" s="7">
        <f t="shared" si="55"/>
        <v>1.3081921570025003E-2</v>
      </c>
      <c r="AJ169" s="7">
        <f t="shared" si="55"/>
        <v>1.3190967239984164E-2</v>
      </c>
      <c r="AK169" s="7">
        <f t="shared" si="55"/>
        <v>1.2629840769835889E-2</v>
      </c>
      <c r="AL169" s="7">
        <f t="shared" si="55"/>
        <v>1.2867405721205774E-2</v>
      </c>
      <c r="AM169" s="7">
        <f t="shared" si="55"/>
        <v>1.3043557141562476E-2</v>
      </c>
      <c r="AN169" s="7">
        <f t="shared" si="55"/>
        <v>1.2981026393383294E-2</v>
      </c>
      <c r="AO169" s="7">
        <f t="shared" si="55"/>
        <v>1.4188874016437949E-2</v>
      </c>
      <c r="AP169" s="7">
        <f t="shared" si="55"/>
        <v>1.4997401576467133E-2</v>
      </c>
      <c r="AQ169" s="7">
        <f t="shared" si="55"/>
        <v>1.7312665868252891E-2</v>
      </c>
      <c r="AR169" s="7">
        <f t="shared" si="55"/>
        <v>1.8457883149899827E-2</v>
      </c>
      <c r="AS169" s="7">
        <f t="shared" si="55"/>
        <v>2.0103776117580751E-2</v>
      </c>
      <c r="AT169" s="7">
        <f t="shared" si="55"/>
        <v>2.0618718823195974E-2</v>
      </c>
      <c r="AU169" s="7">
        <f t="shared" si="55"/>
        <v>2.3349037223920316E-2</v>
      </c>
      <c r="AV169" s="7">
        <f t="shared" si="55"/>
        <v>2.4802571214536672E-2</v>
      </c>
      <c r="AW169" s="7">
        <f t="shared" si="55"/>
        <v>2.6725651414751122E-2</v>
      </c>
    </row>
    <row r="170" spans="1:49" x14ac:dyDescent="0.25">
      <c r="A170">
        <v>820</v>
      </c>
      <c r="B170" s="3">
        <v>6.952388</v>
      </c>
      <c r="C170" s="3">
        <v>93.240774000000002</v>
      </c>
      <c r="D170">
        <v>8.2739840000000004</v>
      </c>
      <c r="E170">
        <v>8.2562949999999997</v>
      </c>
      <c r="F170">
        <v>8.1847999999999992</v>
      </c>
      <c r="G170">
        <v>8.2195280000000004</v>
      </c>
      <c r="H170">
        <v>8.2247810000000001</v>
      </c>
      <c r="I170">
        <v>8.2333300000000005</v>
      </c>
      <c r="J170">
        <v>8.3616600000000005</v>
      </c>
      <c r="K170">
        <v>8.4394729999999996</v>
      </c>
      <c r="L170">
        <v>8.6739680000000003</v>
      </c>
      <c r="M170">
        <v>8.7713739999999998</v>
      </c>
      <c r="N170">
        <v>8.9562380000000008</v>
      </c>
      <c r="O170">
        <v>8.9924470000000003</v>
      </c>
      <c r="P170">
        <v>9.2683160000000004</v>
      </c>
      <c r="Q170">
        <v>9.4198339999999998</v>
      </c>
      <c r="R170">
        <v>9.6508710000000004</v>
      </c>
      <c r="S170" s="7">
        <f t="shared" si="39"/>
        <v>1.5185469566514758</v>
      </c>
      <c r="T170" s="7">
        <f t="shared" si="40"/>
        <v>1.498243023291993</v>
      </c>
      <c r="U170" s="7">
        <f t="shared" si="41"/>
        <v>1.416173197788716</v>
      </c>
      <c r="V170" s="7">
        <f t="shared" si="42"/>
        <v>1.4560389872172594</v>
      </c>
      <c r="W170" s="7">
        <f t="shared" si="43"/>
        <v>1.4620689429637383</v>
      </c>
      <c r="X170" s="7">
        <f t="shared" si="44"/>
        <v>1.4718822921514749</v>
      </c>
      <c r="Y170" s="7">
        <f t="shared" si="45"/>
        <v>1.6191754734769555</v>
      </c>
      <c r="Z170" s="7">
        <f t="shared" si="46"/>
        <v>1.7084721083645289</v>
      </c>
      <c r="AA170" s="7">
        <f t="shared" si="47"/>
        <v>1.9775067416615466</v>
      </c>
      <c r="AB170" s="7">
        <f t="shared" si="48"/>
        <v>2.0892304123239467</v>
      </c>
      <c r="AC170" s="7">
        <f t="shared" si="49"/>
        <v>2.3012197146327056</v>
      </c>
      <c r="AD170" s="7">
        <f t="shared" si="50"/>
        <v>2.3427343731422736</v>
      </c>
      <c r="AE170" s="7">
        <f t="shared" si="51"/>
        <v>2.6589473155222989</v>
      </c>
      <c r="AF170" s="7">
        <f t="shared" si="52"/>
        <v>2.832564538262988</v>
      </c>
      <c r="AG170" s="7">
        <f t="shared" si="53"/>
        <v>3.0972179617288069</v>
      </c>
      <c r="AH170">
        <v>0.79898999999999998</v>
      </c>
      <c r="AI170" s="7">
        <f t="shared" si="55"/>
        <v>1.2133038328949625E-2</v>
      </c>
      <c r="AJ170" s="7">
        <f t="shared" si="55"/>
        <v>1.1970811931800695E-2</v>
      </c>
      <c r="AK170" s="7">
        <f t="shared" si="55"/>
        <v>1.1315082233012062E-2</v>
      </c>
      <c r="AL170" s="7">
        <f t="shared" si="55"/>
        <v>1.1633605903967181E-2</v>
      </c>
      <c r="AM170" s="7">
        <f t="shared" si="55"/>
        <v>1.1681784647385974E-2</v>
      </c>
      <c r="AN170" s="7">
        <f t="shared" si="55"/>
        <v>1.176019232606107E-2</v>
      </c>
      <c r="AO170" s="7">
        <f t="shared" si="55"/>
        <v>1.2937050115533526E-2</v>
      </c>
      <c r="AP170" s="7">
        <f t="shared" si="55"/>
        <v>1.3650521298621749E-2</v>
      </c>
      <c r="AQ170" s="7">
        <f t="shared" si="55"/>
        <v>1.5800081115201592E-2</v>
      </c>
      <c r="AR170" s="7">
        <f t="shared" si="55"/>
        <v>1.66927420714271E-2</v>
      </c>
      <c r="AS170" s="7">
        <f t="shared" si="55"/>
        <v>1.8386515397943854E-2</v>
      </c>
      <c r="AT170" s="7">
        <f t="shared" si="55"/>
        <v>1.8718213367969451E-2</v>
      </c>
      <c r="AU170" s="7">
        <f t="shared" si="55"/>
        <v>2.1244723156291615E-2</v>
      </c>
      <c r="AV170" s="7">
        <f t="shared" si="55"/>
        <v>2.2631907404267446E-2</v>
      </c>
      <c r="AW170" s="7">
        <f t="shared" si="55"/>
        <v>2.4746461792416991E-2</v>
      </c>
    </row>
    <row r="171" spans="1:49" x14ac:dyDescent="0.25">
      <c r="A171">
        <v>810</v>
      </c>
      <c r="B171" s="3">
        <v>6.9531150000000004</v>
      </c>
      <c r="C171" s="3">
        <v>93.297682999999992</v>
      </c>
      <c r="D171">
        <v>8.2834219999999998</v>
      </c>
      <c r="E171">
        <v>8.2464220000000008</v>
      </c>
      <c r="F171">
        <v>8.1653529999999996</v>
      </c>
      <c r="G171">
        <v>8.2205460000000006</v>
      </c>
      <c r="H171">
        <v>8.2351399999999995</v>
      </c>
      <c r="I171">
        <v>8.2049059999999994</v>
      </c>
      <c r="J171">
        <v>8.33352</v>
      </c>
      <c r="K171">
        <v>8.4175740000000001</v>
      </c>
      <c r="L171">
        <v>8.6354539999999993</v>
      </c>
      <c r="M171">
        <v>8.7352729999999994</v>
      </c>
      <c r="N171">
        <v>8.9070680000000007</v>
      </c>
      <c r="O171">
        <v>8.9584770000000002</v>
      </c>
      <c r="P171">
        <v>9.2266759999999994</v>
      </c>
      <c r="Q171">
        <v>9.3803219999999996</v>
      </c>
      <c r="R171">
        <v>9.5963860000000007</v>
      </c>
      <c r="S171" s="7">
        <f t="shared" si="39"/>
        <v>1.5266831145940216</v>
      </c>
      <c r="T171" s="7">
        <f t="shared" si="40"/>
        <v>1.4842651021580391</v>
      </c>
      <c r="U171" s="7">
        <f t="shared" si="41"/>
        <v>1.3913161870190727</v>
      </c>
      <c r="V171" s="7">
        <f t="shared" si="42"/>
        <v>1.4545985194077455</v>
      </c>
      <c r="W171" s="7">
        <f t="shared" si="43"/>
        <v>1.4713305493378712</v>
      </c>
      <c r="X171" s="7">
        <f t="shared" si="44"/>
        <v>1.4366668172138761</v>
      </c>
      <c r="Y171" s="7">
        <f t="shared" si="45"/>
        <v>1.5841131119313712</v>
      </c>
      <c r="Z171" s="7">
        <f t="shared" si="46"/>
        <v>1.6804583615034163</v>
      </c>
      <c r="AA171" s="7">
        <f t="shared" si="47"/>
        <v>1.9301388870493432</v>
      </c>
      <c r="AB171" s="7">
        <f t="shared" si="48"/>
        <v>2.0444979126745646</v>
      </c>
      <c r="AC171" s="7">
        <f t="shared" si="49"/>
        <v>2.2412746073616794</v>
      </c>
      <c r="AD171" s="7">
        <f t="shared" si="50"/>
        <v>2.3001488023665995</v>
      </c>
      <c r="AE171" s="7">
        <f t="shared" si="51"/>
        <v>2.6072151974532591</v>
      </c>
      <c r="AF171" s="7">
        <f t="shared" si="52"/>
        <v>2.7830684110861639</v>
      </c>
      <c r="AG171" s="7">
        <f t="shared" si="53"/>
        <v>3.0302883282439264</v>
      </c>
      <c r="AH171">
        <v>0.97487999999999997</v>
      </c>
      <c r="AI171" s="7">
        <f t="shared" si="55"/>
        <v>1.4883328347554197E-2</v>
      </c>
      <c r="AJ171" s="7">
        <f t="shared" si="55"/>
        <v>1.4469803627918292E-2</v>
      </c>
      <c r="AK171" s="7">
        <f t="shared" si="55"/>
        <v>1.3563663244011535E-2</v>
      </c>
      <c r="AL171" s="7">
        <f t="shared" si="55"/>
        <v>1.4180590046002228E-2</v>
      </c>
      <c r="AM171" s="7">
        <f t="shared" si="55"/>
        <v>1.4343707259385038E-2</v>
      </c>
      <c r="AN171" s="7">
        <f t="shared" si="55"/>
        <v>1.4005777467654634E-2</v>
      </c>
      <c r="AO171" s="7">
        <f t="shared" si="55"/>
        <v>1.5443201905596551E-2</v>
      </c>
      <c r="AP171" s="7">
        <f t="shared" si="55"/>
        <v>1.6382452474624505E-2</v>
      </c>
      <c r="AQ171" s="7">
        <f t="shared" si="55"/>
        <v>1.8816537982066638E-2</v>
      </c>
      <c r="AR171" s="7">
        <f t="shared" si="55"/>
        <v>1.9931401251081796E-2</v>
      </c>
      <c r="AS171" s="7">
        <f t="shared" si="55"/>
        <v>2.1849737892247537E-2</v>
      </c>
      <c r="AT171" s="7">
        <f t="shared" si="55"/>
        <v>2.2423690644511503E-2</v>
      </c>
      <c r="AU171" s="7">
        <f t="shared" si="55"/>
        <v>2.5417219516932332E-2</v>
      </c>
      <c r="AV171" s="7">
        <f t="shared" si="55"/>
        <v>2.7131577325996793E-2</v>
      </c>
      <c r="AW171" s="7">
        <f t="shared" si="55"/>
        <v>2.9541674854384387E-2</v>
      </c>
    </row>
    <row r="172" spans="1:49" x14ac:dyDescent="0.25">
      <c r="A172">
        <v>800</v>
      </c>
      <c r="B172" s="3">
        <v>6.962479000000001</v>
      </c>
      <c r="C172" s="3">
        <v>93.198937999999998</v>
      </c>
      <c r="D172">
        <v>8.2647980000000008</v>
      </c>
      <c r="E172">
        <v>8.2439719999999994</v>
      </c>
      <c r="F172">
        <v>8.1603359999999991</v>
      </c>
      <c r="G172">
        <v>8.1975650000000009</v>
      </c>
      <c r="H172">
        <v>8.2051020000000001</v>
      </c>
      <c r="I172">
        <v>8.1891280000000002</v>
      </c>
      <c r="J172">
        <v>8.2995870000000007</v>
      </c>
      <c r="K172">
        <v>8.3872970000000002</v>
      </c>
      <c r="L172">
        <v>8.6141489999999994</v>
      </c>
      <c r="M172">
        <v>8.7050409999999996</v>
      </c>
      <c r="N172">
        <v>8.8792310000000008</v>
      </c>
      <c r="O172">
        <v>8.9380199999999999</v>
      </c>
      <c r="P172">
        <v>9.2041660000000007</v>
      </c>
      <c r="Q172">
        <v>9.3463100000000008</v>
      </c>
      <c r="R172">
        <v>9.5595300000000005</v>
      </c>
      <c r="S172" s="7">
        <f t="shared" si="39"/>
        <v>1.4977603364604228</v>
      </c>
      <c r="T172" s="7">
        <f t="shared" si="40"/>
        <v>1.4738335192817722</v>
      </c>
      <c r="U172" s="7">
        <f t="shared" si="41"/>
        <v>1.377736780399597</v>
      </c>
      <c r="V172" s="7">
        <f t="shared" si="42"/>
        <v>1.4205140347045515</v>
      </c>
      <c r="W172" s="7">
        <f t="shared" si="43"/>
        <v>1.4291739666944587</v>
      </c>
      <c r="X172" s="7">
        <f t="shared" si="44"/>
        <v>1.4108198883849412</v>
      </c>
      <c r="Y172" s="7">
        <f t="shared" si="45"/>
        <v>1.5377273476548043</v>
      </c>
      <c r="Z172" s="7">
        <f t="shared" si="46"/>
        <v>1.6384822625156541</v>
      </c>
      <c r="AA172" s="7">
        <f t="shared" si="47"/>
        <v>1.899007840597964</v>
      </c>
      <c r="AB172" s="7">
        <f t="shared" si="48"/>
        <v>2.0033651668358678</v>
      </c>
      <c r="AC172" s="7">
        <f t="shared" si="49"/>
        <v>2.203318364958236</v>
      </c>
      <c r="AD172" s="7">
        <f t="shared" si="50"/>
        <v>2.2707898431674707</v>
      </c>
      <c r="AE172" s="7">
        <f t="shared" si="51"/>
        <v>2.5761632175621769</v>
      </c>
      <c r="AF172" s="7">
        <f t="shared" si="52"/>
        <v>2.7392046086359265</v>
      </c>
      <c r="AG172" s="7">
        <f t="shared" si="53"/>
        <v>2.9837017633449965</v>
      </c>
      <c r="AH172">
        <v>0.98858999999999997</v>
      </c>
      <c r="AI172" s="7">
        <f t="shared" ref="AI172:AW188" si="56">S172*$AH172/100</f>
        <v>1.4806708910214095E-2</v>
      </c>
      <c r="AJ172" s="7">
        <f t="shared" si="56"/>
        <v>1.4570170788267672E-2</v>
      </c>
      <c r="AK172" s="7">
        <f t="shared" si="56"/>
        <v>1.3620168037352377E-2</v>
      </c>
      <c r="AL172" s="7">
        <f t="shared" si="56"/>
        <v>1.4043059695685724E-2</v>
      </c>
      <c r="AM172" s="7">
        <f t="shared" si="56"/>
        <v>1.412867091734475E-2</v>
      </c>
      <c r="AN172" s="7">
        <f t="shared" si="56"/>
        <v>1.3947224334584689E-2</v>
      </c>
      <c r="AO172" s="7">
        <f t="shared" si="56"/>
        <v>1.520181878618063E-2</v>
      </c>
      <c r="AP172" s="7">
        <f t="shared" si="56"/>
        <v>1.6197871799003505E-2</v>
      </c>
      <c r="AQ172" s="7">
        <f t="shared" si="56"/>
        <v>1.8773401611367414E-2</v>
      </c>
      <c r="AR172" s="7">
        <f t="shared" si="56"/>
        <v>1.9805067702822705E-2</v>
      </c>
      <c r="AS172" s="7">
        <f t="shared" si="56"/>
        <v>2.1781785024140621E-2</v>
      </c>
      <c r="AT172" s="7">
        <f t="shared" si="56"/>
        <v>2.24488013105693E-2</v>
      </c>
      <c r="AU172" s="7">
        <f t="shared" si="56"/>
        <v>2.5467691952497925E-2</v>
      </c>
      <c r="AV172" s="7">
        <f t="shared" si="56"/>
        <v>2.7079502840513907E-2</v>
      </c>
      <c r="AW172" s="7">
        <f t="shared" si="56"/>
        <v>2.9496577262252299E-2</v>
      </c>
    </row>
    <row r="173" spans="1:49" x14ac:dyDescent="0.25">
      <c r="A173">
        <v>790</v>
      </c>
      <c r="B173" s="3">
        <v>6.9603970000000004</v>
      </c>
      <c r="C173" s="3">
        <v>93.204595999999995</v>
      </c>
      <c r="D173">
        <v>8.2268220000000003</v>
      </c>
      <c r="E173">
        <v>8.2125579999999996</v>
      </c>
      <c r="F173">
        <v>8.1357660000000003</v>
      </c>
      <c r="G173">
        <v>8.1662669999999995</v>
      </c>
      <c r="H173">
        <v>8.1833910000000003</v>
      </c>
      <c r="I173">
        <v>8.1740370000000002</v>
      </c>
      <c r="J173">
        <v>8.2675959999999993</v>
      </c>
      <c r="K173">
        <v>8.3332689999999996</v>
      </c>
      <c r="L173">
        <v>8.572362</v>
      </c>
      <c r="M173">
        <v>8.6818139999999993</v>
      </c>
      <c r="N173">
        <v>8.8492200000000008</v>
      </c>
      <c r="O173">
        <v>8.9149910000000006</v>
      </c>
      <c r="P173">
        <v>9.1704000000000008</v>
      </c>
      <c r="Q173">
        <v>9.3113650000000003</v>
      </c>
      <c r="R173">
        <v>9.5175169999999998</v>
      </c>
      <c r="S173" s="7">
        <f t="shared" si="39"/>
        <v>1.4563453120634322</v>
      </c>
      <c r="T173" s="7">
        <f t="shared" si="40"/>
        <v>1.4399586416329184</v>
      </c>
      <c r="U173" s="7">
        <f t="shared" si="41"/>
        <v>1.3517325538543006</v>
      </c>
      <c r="V173" s="7">
        <f t="shared" si="42"/>
        <v>1.3867763554922035</v>
      </c>
      <c r="W173" s="7">
        <f t="shared" si="43"/>
        <v>1.4064500443209886</v>
      </c>
      <c r="X173" s="7">
        <f t="shared" si="44"/>
        <v>1.3957033414047952</v>
      </c>
      <c r="Y173" s="7">
        <f t="shared" si="45"/>
        <v>1.503184954987417</v>
      </c>
      <c r="Z173" s="7">
        <f t="shared" si="46"/>
        <v>1.5786212084990898</v>
      </c>
      <c r="AA173" s="7">
        <f t="shared" si="47"/>
        <v>1.8531919085277511</v>
      </c>
      <c r="AB173" s="7">
        <f t="shared" si="48"/>
        <v>1.9788498375648411</v>
      </c>
      <c r="AC173" s="7">
        <f t="shared" si="49"/>
        <v>2.1710001132043506</v>
      </c>
      <c r="AD173" s="7">
        <f t="shared" si="50"/>
        <v>2.2464786404833017</v>
      </c>
      <c r="AE173" s="7">
        <f t="shared" si="51"/>
        <v>2.5395096566297761</v>
      </c>
      <c r="AF173" s="7">
        <f t="shared" si="52"/>
        <v>2.7011876836304309</v>
      </c>
      <c r="AG173" s="7">
        <f t="shared" si="53"/>
        <v>2.9375654916171237</v>
      </c>
      <c r="AH173">
        <v>1.0044999999999999</v>
      </c>
      <c r="AI173" s="7">
        <f t="shared" si="56"/>
        <v>1.4628988659677176E-2</v>
      </c>
      <c r="AJ173" s="7">
        <f t="shared" si="56"/>
        <v>1.4464384555202665E-2</v>
      </c>
      <c r="AK173" s="7">
        <f t="shared" si="56"/>
        <v>1.3578153503466448E-2</v>
      </c>
      <c r="AL173" s="7">
        <f t="shared" si="56"/>
        <v>1.3930168490919183E-2</v>
      </c>
      <c r="AM173" s="7">
        <f t="shared" si="56"/>
        <v>1.4127790695204329E-2</v>
      </c>
      <c r="AN173" s="7">
        <f t="shared" si="56"/>
        <v>1.4019840064411166E-2</v>
      </c>
      <c r="AO173" s="7">
        <f t="shared" si="56"/>
        <v>1.5099492872848603E-2</v>
      </c>
      <c r="AP173" s="7">
        <f t="shared" si="56"/>
        <v>1.5857250039373355E-2</v>
      </c>
      <c r="AQ173" s="7">
        <f t="shared" si="56"/>
        <v>1.8615312721161258E-2</v>
      </c>
      <c r="AR173" s="7">
        <f t="shared" si="56"/>
        <v>1.9877546618338827E-2</v>
      </c>
      <c r="AS173" s="7">
        <f t="shared" si="56"/>
        <v>2.1807696137137702E-2</v>
      </c>
      <c r="AT173" s="7">
        <f t="shared" si="56"/>
        <v>2.2565877943654767E-2</v>
      </c>
      <c r="AU173" s="7">
        <f t="shared" si="56"/>
        <v>2.5509374500846099E-2</v>
      </c>
      <c r="AV173" s="7">
        <f t="shared" si="56"/>
        <v>2.7133430282067675E-2</v>
      </c>
      <c r="AW173" s="7">
        <f t="shared" si="56"/>
        <v>2.9507845363294004E-2</v>
      </c>
    </row>
    <row r="174" spans="1:49" x14ac:dyDescent="0.25">
      <c r="A174">
        <v>780</v>
      </c>
      <c r="B174" s="3">
        <v>6.9632740000000002</v>
      </c>
      <c r="C174" s="3">
        <v>93.149957999999998</v>
      </c>
      <c r="D174">
        <v>8.2346409999999999</v>
      </c>
      <c r="E174">
        <v>8.2311300000000003</v>
      </c>
      <c r="F174">
        <v>8.1385020000000008</v>
      </c>
      <c r="G174">
        <v>8.1653990000000007</v>
      </c>
      <c r="H174">
        <v>8.1717689999999994</v>
      </c>
      <c r="I174">
        <v>8.1730640000000001</v>
      </c>
      <c r="J174">
        <v>8.2775879999999997</v>
      </c>
      <c r="K174">
        <v>8.3405020000000007</v>
      </c>
      <c r="L174">
        <v>8.5653830000000006</v>
      </c>
      <c r="M174">
        <v>8.6581259999999993</v>
      </c>
      <c r="N174">
        <v>8.8225999999999996</v>
      </c>
      <c r="O174">
        <v>8.8914270000000002</v>
      </c>
      <c r="P174">
        <v>9.1422159999999995</v>
      </c>
      <c r="Q174">
        <v>9.3012040000000002</v>
      </c>
      <c r="R174">
        <v>9.495571</v>
      </c>
      <c r="S174" s="7">
        <f t="shared" si="39"/>
        <v>1.4637359247327513</v>
      </c>
      <c r="T174" s="7">
        <f t="shared" si="40"/>
        <v>1.4596977884347833</v>
      </c>
      <c r="U174" s="7">
        <f t="shared" si="41"/>
        <v>1.3531545471545003</v>
      </c>
      <c r="V174" s="7">
        <f t="shared" si="42"/>
        <v>1.3840938374225242</v>
      </c>
      <c r="W174" s="7">
        <f t="shared" si="43"/>
        <v>1.3914209751174653</v>
      </c>
      <c r="X174" s="7">
        <f t="shared" si="44"/>
        <v>1.3929105489016043</v>
      </c>
      <c r="Y174" s="7">
        <f t="shared" si="45"/>
        <v>1.5131290835474387</v>
      </c>
      <c r="Z174" s="7">
        <f t="shared" si="46"/>
        <v>1.585480062395187</v>
      </c>
      <c r="AA174" s="7">
        <f t="shared" si="47"/>
        <v>1.8440331275858697</v>
      </c>
      <c r="AB174" s="7">
        <f t="shared" si="48"/>
        <v>1.9506356555937965</v>
      </c>
      <c r="AC174" s="7">
        <f t="shared" si="49"/>
        <v>2.1396497093099449</v>
      </c>
      <c r="AD174" s="7">
        <f t="shared" si="50"/>
        <v>2.2187311347775251</v>
      </c>
      <c r="AE174" s="7">
        <f t="shared" si="51"/>
        <v>2.5068110091837186</v>
      </c>
      <c r="AF174" s="7">
        <f t="shared" si="52"/>
        <v>2.6893796609678309</v>
      </c>
      <c r="AG174" s="7">
        <f t="shared" si="53"/>
        <v>2.9125114633477023</v>
      </c>
      <c r="AH174">
        <v>1.0687</v>
      </c>
      <c r="AI174" s="7">
        <f t="shared" si="56"/>
        <v>1.5642945827618913E-2</v>
      </c>
      <c r="AJ174" s="7">
        <f t="shared" si="56"/>
        <v>1.5599790265002529E-2</v>
      </c>
      <c r="AK174" s="7">
        <f t="shared" si="56"/>
        <v>1.4461162645440144E-2</v>
      </c>
      <c r="AL174" s="7">
        <f t="shared" si="56"/>
        <v>1.4791810840534516E-2</v>
      </c>
      <c r="AM174" s="7">
        <f t="shared" si="56"/>
        <v>1.4870115961080352E-2</v>
      </c>
      <c r="AN174" s="7">
        <f t="shared" si="56"/>
        <v>1.4886035036111444E-2</v>
      </c>
      <c r="AO174" s="7">
        <f t="shared" si="56"/>
        <v>1.6170810515871478E-2</v>
      </c>
      <c r="AP174" s="7">
        <f t="shared" si="56"/>
        <v>1.6944025426817364E-2</v>
      </c>
      <c r="AQ174" s="7">
        <f t="shared" si="56"/>
        <v>1.970718203451019E-2</v>
      </c>
      <c r="AR174" s="7">
        <f t="shared" si="56"/>
        <v>2.0846443251330903E-2</v>
      </c>
      <c r="AS174" s="7">
        <f t="shared" si="56"/>
        <v>2.286643644339538E-2</v>
      </c>
      <c r="AT174" s="7">
        <f t="shared" si="56"/>
        <v>2.3711579637367412E-2</v>
      </c>
      <c r="AU174" s="7">
        <f t="shared" si="56"/>
        <v>2.6790289255146399E-2</v>
      </c>
      <c r="AV174" s="7">
        <f t="shared" si="56"/>
        <v>2.8741400436763209E-2</v>
      </c>
      <c r="AW174" s="7">
        <f t="shared" si="56"/>
        <v>3.1126010008796893E-2</v>
      </c>
    </row>
    <row r="175" spans="1:49" x14ac:dyDescent="0.25">
      <c r="A175">
        <v>770</v>
      </c>
      <c r="B175" s="3">
        <v>6.9711129999999999</v>
      </c>
      <c r="C175" s="3">
        <v>93.303735000000003</v>
      </c>
      <c r="D175">
        <v>8.2307220000000001</v>
      </c>
      <c r="E175">
        <v>8.2052809999999994</v>
      </c>
      <c r="F175">
        <v>8.1117469999999994</v>
      </c>
      <c r="G175">
        <v>8.1346849999999993</v>
      </c>
      <c r="H175">
        <v>8.1475570000000008</v>
      </c>
      <c r="I175">
        <v>8.1414329999999993</v>
      </c>
      <c r="J175">
        <v>8.234273</v>
      </c>
      <c r="K175">
        <v>8.3214260000000007</v>
      </c>
      <c r="L175">
        <v>8.5252160000000003</v>
      </c>
      <c r="M175">
        <v>8.6191110000000002</v>
      </c>
      <c r="N175">
        <v>8.7645300000000006</v>
      </c>
      <c r="O175">
        <v>8.8528850000000006</v>
      </c>
      <c r="P175">
        <v>9.1013739999999999</v>
      </c>
      <c r="Q175">
        <v>9.2561289999999996</v>
      </c>
      <c r="R175">
        <v>9.4471059999999998</v>
      </c>
      <c r="S175" s="7">
        <f t="shared" si="39"/>
        <v>1.4454393283507645</v>
      </c>
      <c r="T175" s="7">
        <f t="shared" si="40"/>
        <v>1.416273836888847</v>
      </c>
      <c r="U175" s="7">
        <f t="shared" si="41"/>
        <v>1.3090365138029703</v>
      </c>
      <c r="V175" s="7">
        <f t="shared" si="42"/>
        <v>1.3353365612958663</v>
      </c>
      <c r="W175" s="7">
        <f t="shared" si="43"/>
        <v>1.3500948014600347</v>
      </c>
      <c r="X175" s="7">
        <f t="shared" si="44"/>
        <v>1.3430734392123094</v>
      </c>
      <c r="Y175" s="7">
        <f t="shared" si="45"/>
        <v>1.449510090436994</v>
      </c>
      <c r="Z175" s="7">
        <f t="shared" si="46"/>
        <v>1.5494124805997702</v>
      </c>
      <c r="AA175" s="7">
        <f t="shared" si="47"/>
        <v>1.7829600440165945</v>
      </c>
      <c r="AB175" s="7">
        <f t="shared" si="48"/>
        <v>1.8905400432283859</v>
      </c>
      <c r="AC175" s="7">
        <f t="shared" si="49"/>
        <v>2.0571216743194087</v>
      </c>
      <c r="AD175" s="7">
        <f t="shared" si="50"/>
        <v>2.1583159400369514</v>
      </c>
      <c r="AE175" s="7">
        <f t="shared" si="51"/>
        <v>2.4428373689105753</v>
      </c>
      <c r="AF175" s="7">
        <f t="shared" si="52"/>
        <v>2.6199756805360375</v>
      </c>
      <c r="AG175" s="7">
        <f t="shared" si="53"/>
        <v>2.8385146371902819</v>
      </c>
      <c r="AH175">
        <v>1.0646</v>
      </c>
      <c r="AI175" s="7">
        <f t="shared" si="56"/>
        <v>1.538814708962224E-2</v>
      </c>
      <c r="AJ175" s="7">
        <f t="shared" si="56"/>
        <v>1.5077651267518666E-2</v>
      </c>
      <c r="AK175" s="7">
        <f t="shared" si="56"/>
        <v>1.3936002725946422E-2</v>
      </c>
      <c r="AL175" s="7">
        <f t="shared" si="56"/>
        <v>1.4215993031555794E-2</v>
      </c>
      <c r="AM175" s="7">
        <f t="shared" si="56"/>
        <v>1.4373109256343528E-2</v>
      </c>
      <c r="AN175" s="7">
        <f t="shared" si="56"/>
        <v>1.4298359833854246E-2</v>
      </c>
      <c r="AO175" s="7">
        <f t="shared" si="56"/>
        <v>1.5431484422792239E-2</v>
      </c>
      <c r="AP175" s="7">
        <f t="shared" si="56"/>
        <v>1.6495045268465153E-2</v>
      </c>
      <c r="AQ175" s="7">
        <f t="shared" si="56"/>
        <v>1.8981392628600664E-2</v>
      </c>
      <c r="AR175" s="7">
        <f t="shared" si="56"/>
        <v>2.0126689300209395E-2</v>
      </c>
      <c r="AS175" s="7">
        <f t="shared" si="56"/>
        <v>2.1900117344804425E-2</v>
      </c>
      <c r="AT175" s="7">
        <f t="shared" si="56"/>
        <v>2.2977431497633382E-2</v>
      </c>
      <c r="AU175" s="7">
        <f t="shared" si="56"/>
        <v>2.6006446629421986E-2</v>
      </c>
      <c r="AV175" s="7">
        <f t="shared" si="56"/>
        <v>2.7892261094986655E-2</v>
      </c>
      <c r="AW175" s="7">
        <f t="shared" si="56"/>
        <v>3.0218826827527741E-2</v>
      </c>
    </row>
    <row r="176" spans="1:49" x14ac:dyDescent="0.25">
      <c r="A176">
        <v>760</v>
      </c>
      <c r="B176" s="3">
        <v>6.9748060000000001</v>
      </c>
      <c r="C176" s="3">
        <v>93.205884000000012</v>
      </c>
      <c r="D176">
        <v>8.2150110000000005</v>
      </c>
      <c r="E176">
        <v>8.1837710000000001</v>
      </c>
      <c r="F176">
        <v>8.0915680000000005</v>
      </c>
      <c r="G176">
        <v>8.1162340000000004</v>
      </c>
      <c r="H176">
        <v>8.1175850000000001</v>
      </c>
      <c r="I176">
        <v>8.1127680000000009</v>
      </c>
      <c r="J176">
        <v>8.1896059999999995</v>
      </c>
      <c r="K176">
        <v>8.2823829999999994</v>
      </c>
      <c r="L176">
        <v>8.4965080000000004</v>
      </c>
      <c r="M176">
        <v>8.5852160000000008</v>
      </c>
      <c r="N176">
        <v>8.7442440000000001</v>
      </c>
      <c r="O176">
        <v>8.8026479999999996</v>
      </c>
      <c r="P176">
        <v>9.0529209999999996</v>
      </c>
      <c r="Q176">
        <v>9.1980629999999994</v>
      </c>
      <c r="R176">
        <v>9.3868209999999994</v>
      </c>
      <c r="S176" s="7">
        <f t="shared" si="39"/>
        <v>1.426180834661489</v>
      </c>
      <c r="T176" s="7">
        <f t="shared" si="40"/>
        <v>1.3902910540831788</v>
      </c>
      <c r="U176" s="7">
        <f t="shared" si="41"/>
        <v>1.2843540147076737</v>
      </c>
      <c r="V176" s="7">
        <f t="shared" si="42"/>
        <v>1.3126956583824612</v>
      </c>
      <c r="W176" s="7">
        <f t="shared" si="43"/>
        <v>1.314247947425464</v>
      </c>
      <c r="X176" s="7">
        <f t="shared" si="44"/>
        <v>1.3087132345395933</v>
      </c>
      <c r="Y176" s="7">
        <f t="shared" si="45"/>
        <v>1.3969946756251868</v>
      </c>
      <c r="Z176" s="7">
        <f t="shared" si="46"/>
        <v>1.5035744025571112</v>
      </c>
      <c r="AA176" s="7">
        <f t="shared" si="47"/>
        <v>1.7494949178127015</v>
      </c>
      <c r="AB176" s="7">
        <f t="shared" si="48"/>
        <v>1.8513504689312705</v>
      </c>
      <c r="AC176" s="7">
        <f t="shared" si="49"/>
        <v>2.0339119898298907</v>
      </c>
      <c r="AD176" s="7">
        <f t="shared" si="50"/>
        <v>2.1009471312845625</v>
      </c>
      <c r="AE176" s="7">
        <f t="shared" si="51"/>
        <v>2.3881352529413427</v>
      </c>
      <c r="AF176" s="7">
        <f t="shared" si="52"/>
        <v>2.5546328333271764</v>
      </c>
      <c r="AG176" s="7">
        <f t="shared" si="53"/>
        <v>2.7711059524801054</v>
      </c>
      <c r="AH176">
        <v>0.24715999999999999</v>
      </c>
      <c r="AI176" s="7">
        <f t="shared" si="56"/>
        <v>3.524948550949336E-3</v>
      </c>
      <c r="AJ176" s="7">
        <f t="shared" si="56"/>
        <v>3.4362433692719848E-3</v>
      </c>
      <c r="AK176" s="7">
        <f t="shared" si="56"/>
        <v>3.1744093827514863E-3</v>
      </c>
      <c r="AL176" s="7">
        <f t="shared" si="56"/>
        <v>3.2444585892580906E-3</v>
      </c>
      <c r="AM176" s="7">
        <f t="shared" si="56"/>
        <v>3.2482952268567764E-3</v>
      </c>
      <c r="AN176" s="7">
        <f t="shared" si="56"/>
        <v>3.2346156304880586E-3</v>
      </c>
      <c r="AO176" s="7">
        <f t="shared" si="56"/>
        <v>3.4528120402752115E-3</v>
      </c>
      <c r="AP176" s="7">
        <f t="shared" si="56"/>
        <v>3.7162344933601558E-3</v>
      </c>
      <c r="AQ176" s="7">
        <f t="shared" si="56"/>
        <v>4.3240516388658732E-3</v>
      </c>
      <c r="AR176" s="7">
        <f t="shared" si="56"/>
        <v>4.5757978190105282E-3</v>
      </c>
      <c r="AS176" s="7">
        <f t="shared" si="56"/>
        <v>5.0270168740635581E-3</v>
      </c>
      <c r="AT176" s="7">
        <f t="shared" si="56"/>
        <v>5.1927009296829241E-3</v>
      </c>
      <c r="AU176" s="7">
        <f t="shared" si="56"/>
        <v>5.9025150911698222E-3</v>
      </c>
      <c r="AV176" s="7">
        <f t="shared" si="56"/>
        <v>6.3140305108514497E-3</v>
      </c>
      <c r="AW176" s="7">
        <f t="shared" si="56"/>
        <v>6.8490654721498276E-3</v>
      </c>
    </row>
    <row r="177" spans="1:49" x14ac:dyDescent="0.25">
      <c r="A177">
        <v>750</v>
      </c>
      <c r="B177" s="3">
        <v>6.9751469999999998</v>
      </c>
      <c r="C177" s="3">
        <v>93.320913000000004</v>
      </c>
      <c r="D177">
        <v>8.2486060000000005</v>
      </c>
      <c r="E177">
        <v>8.2056179999999994</v>
      </c>
      <c r="F177">
        <v>8.0967029999999998</v>
      </c>
      <c r="G177">
        <v>8.1076870000000003</v>
      </c>
      <c r="H177">
        <v>8.1085370000000001</v>
      </c>
      <c r="I177">
        <v>8.0979539999999997</v>
      </c>
      <c r="J177">
        <v>8.1903349999999993</v>
      </c>
      <c r="K177">
        <v>8.2827999999999999</v>
      </c>
      <c r="L177">
        <v>8.4940339999999992</v>
      </c>
      <c r="M177">
        <v>8.5897559999999995</v>
      </c>
      <c r="N177">
        <v>8.7314520000000009</v>
      </c>
      <c r="O177">
        <v>8.78477</v>
      </c>
      <c r="P177">
        <v>9.0278620000000007</v>
      </c>
      <c r="Q177">
        <v>9.1669920000000005</v>
      </c>
      <c r="R177">
        <v>9.3670010000000001</v>
      </c>
      <c r="S177" s="7">
        <f t="shared" si="39"/>
        <v>1.4607781850176824</v>
      </c>
      <c r="T177" s="7">
        <f t="shared" si="40"/>
        <v>1.4115154237439131</v>
      </c>
      <c r="U177" s="7">
        <f t="shared" si="41"/>
        <v>1.2866874289471606</v>
      </c>
      <c r="V177" s="7">
        <f t="shared" si="42"/>
        <v>1.2992772296344985</v>
      </c>
      <c r="W177" s="7">
        <f t="shared" si="43"/>
        <v>1.3002514857567324</v>
      </c>
      <c r="X177" s="7">
        <f t="shared" si="44"/>
        <v>1.2881213294685472</v>
      </c>
      <c r="Y177" s="7">
        <f t="shared" si="45"/>
        <v>1.3940008177088363</v>
      </c>
      <c r="Z177" s="7">
        <f t="shared" si="46"/>
        <v>1.4999609066360111</v>
      </c>
      <c r="AA177" s="7">
        <f t="shared" si="47"/>
        <v>1.7419652942826132</v>
      </c>
      <c r="AB177" s="7">
        <f t="shared" si="48"/>
        <v>1.8516041600985591</v>
      </c>
      <c r="AC177" s="7">
        <f t="shared" si="49"/>
        <v>2.0138702926455898</v>
      </c>
      <c r="AD177" s="7">
        <f t="shared" si="50"/>
        <v>2.0749189903942846</v>
      </c>
      <c r="AE177" s="7">
        <f t="shared" si="51"/>
        <v>2.3531914805851617</v>
      </c>
      <c r="AF177" s="7">
        <f t="shared" si="52"/>
        <v>2.5124078268410375</v>
      </c>
      <c r="AG177" s="7">
        <f t="shared" si="53"/>
        <v>2.7412302867870348</v>
      </c>
      <c r="AH177">
        <v>1.1273</v>
      </c>
      <c r="AI177" s="7">
        <f t="shared" si="56"/>
        <v>1.6467352479704333E-2</v>
      </c>
      <c r="AJ177" s="7">
        <f t="shared" si="56"/>
        <v>1.5912013371865132E-2</v>
      </c>
      <c r="AK177" s="7">
        <f t="shared" si="56"/>
        <v>1.4504827386521342E-2</v>
      </c>
      <c r="AL177" s="7">
        <f t="shared" si="56"/>
        <v>1.4646752209669702E-2</v>
      </c>
      <c r="AM177" s="7">
        <f t="shared" si="56"/>
        <v>1.4657734998935645E-2</v>
      </c>
      <c r="AN177" s="7">
        <f t="shared" si="56"/>
        <v>1.4520991747098932E-2</v>
      </c>
      <c r="AO177" s="7">
        <f t="shared" si="56"/>
        <v>1.5714571218031711E-2</v>
      </c>
      <c r="AP177" s="7">
        <f t="shared" si="56"/>
        <v>1.6909059300507755E-2</v>
      </c>
      <c r="AQ177" s="7">
        <f t="shared" si="56"/>
        <v>1.9637174762447897E-2</v>
      </c>
      <c r="AR177" s="7">
        <f t="shared" si="56"/>
        <v>2.0873133696791054E-2</v>
      </c>
      <c r="AS177" s="7">
        <f t="shared" si="56"/>
        <v>2.2702359808993731E-2</v>
      </c>
      <c r="AT177" s="7">
        <f t="shared" si="56"/>
        <v>2.339056177871477E-2</v>
      </c>
      <c r="AU177" s="7">
        <f t="shared" si="56"/>
        <v>2.6527527560636525E-2</v>
      </c>
      <c r="AV177" s="7">
        <f t="shared" si="56"/>
        <v>2.8322373431979013E-2</v>
      </c>
      <c r="AW177" s="7">
        <f t="shared" si="56"/>
        <v>3.0901889022950244E-2</v>
      </c>
    </row>
    <row r="178" spans="1:49" x14ac:dyDescent="0.25">
      <c r="A178">
        <v>740</v>
      </c>
      <c r="B178" s="3">
        <v>6.9788550000000003</v>
      </c>
      <c r="C178" s="3">
        <v>93.158266999999995</v>
      </c>
      <c r="D178">
        <v>8.2177100000000003</v>
      </c>
      <c r="E178">
        <v>8.1663510000000006</v>
      </c>
      <c r="F178">
        <v>8.0574259999999995</v>
      </c>
      <c r="G178">
        <v>8.079682</v>
      </c>
      <c r="H178">
        <v>8.0812150000000003</v>
      </c>
      <c r="I178">
        <v>8.0580440000000007</v>
      </c>
      <c r="J178">
        <v>8.1485839999999996</v>
      </c>
      <c r="K178">
        <v>8.2397159999999996</v>
      </c>
      <c r="L178">
        <v>8.4378890000000002</v>
      </c>
      <c r="M178">
        <v>8.5386500000000005</v>
      </c>
      <c r="N178">
        <v>8.6711939999999998</v>
      </c>
      <c r="O178">
        <v>8.7338920000000009</v>
      </c>
      <c r="P178">
        <v>8.9667659999999998</v>
      </c>
      <c r="Q178">
        <v>9.0951129999999996</v>
      </c>
      <c r="R178">
        <v>9.294079</v>
      </c>
      <c r="S178" s="7">
        <f t="shared" si="39"/>
        <v>1.4260844100436598</v>
      </c>
      <c r="T178" s="7">
        <f t="shared" si="40"/>
        <v>1.3670198751461446</v>
      </c>
      <c r="U178" s="7">
        <f t="shared" si="41"/>
        <v>1.2417364195512572</v>
      </c>
      <c r="V178" s="7">
        <f t="shared" si="42"/>
        <v>1.2673366283976251</v>
      </c>
      <c r="W178" s="7">
        <f t="shared" si="43"/>
        <v>1.2690999448095053</v>
      </c>
      <c r="X178" s="7">
        <f t="shared" si="44"/>
        <v>1.2424472932086263</v>
      </c>
      <c r="Y178" s="7">
        <f t="shared" si="45"/>
        <v>1.3465861075306615</v>
      </c>
      <c r="Z178" s="7">
        <f t="shared" si="46"/>
        <v>1.4513905404158725</v>
      </c>
      <c r="AA178" s="7">
        <f t="shared" si="47"/>
        <v>1.6792422566267937</v>
      </c>
      <c r="AB178" s="7">
        <f t="shared" si="48"/>
        <v>1.7950655760372607</v>
      </c>
      <c r="AC178" s="7">
        <f t="shared" si="49"/>
        <v>1.9473944509977281</v>
      </c>
      <c r="AD178" s="7">
        <f t="shared" si="50"/>
        <v>2.0194400992468395</v>
      </c>
      <c r="AE178" s="7">
        <f t="shared" si="51"/>
        <v>2.2869697948447349</v>
      </c>
      <c r="AF178" s="7">
        <f t="shared" si="52"/>
        <v>2.4343742999572715</v>
      </c>
      <c r="AG178" s="7">
        <f t="shared" si="53"/>
        <v>2.6628235782384144</v>
      </c>
      <c r="AH178">
        <v>1.1119000000000001</v>
      </c>
      <c r="AI178" s="7">
        <f t="shared" si="56"/>
        <v>1.5856632555275457E-2</v>
      </c>
      <c r="AJ178" s="7">
        <f t="shared" si="56"/>
        <v>1.5199893991749985E-2</v>
      </c>
      <c r="AK178" s="7">
        <f t="shared" si="56"/>
        <v>1.3806867248990431E-2</v>
      </c>
      <c r="AL178" s="7">
        <f t="shared" si="56"/>
        <v>1.4091515971153195E-2</v>
      </c>
      <c r="AM178" s="7">
        <f t="shared" si="56"/>
        <v>1.411112228633689E-2</v>
      </c>
      <c r="AN178" s="7">
        <f t="shared" si="56"/>
        <v>1.3814771453186719E-2</v>
      </c>
      <c r="AO178" s="7">
        <f t="shared" si="56"/>
        <v>1.4972690929633428E-2</v>
      </c>
      <c r="AP178" s="7">
        <f t="shared" si="56"/>
        <v>1.6138011418884088E-2</v>
      </c>
      <c r="AQ178" s="7">
        <f t="shared" si="56"/>
        <v>1.8671494651433321E-2</v>
      </c>
      <c r="AR178" s="7">
        <f t="shared" si="56"/>
        <v>1.9959334139958304E-2</v>
      </c>
      <c r="AS178" s="7">
        <f t="shared" si="56"/>
        <v>2.1653078900643739E-2</v>
      </c>
      <c r="AT178" s="7">
        <f t="shared" si="56"/>
        <v>2.2454154463525611E-2</v>
      </c>
      <c r="AU178" s="7">
        <f t="shared" si="56"/>
        <v>2.542881714887861E-2</v>
      </c>
      <c r="AV178" s="7">
        <f t="shared" si="56"/>
        <v>2.7067807841224902E-2</v>
      </c>
      <c r="AW178" s="7">
        <f t="shared" si="56"/>
        <v>2.9607935366432931E-2</v>
      </c>
    </row>
    <row r="179" spans="1:49" x14ac:dyDescent="0.25">
      <c r="A179">
        <v>730</v>
      </c>
      <c r="B179" s="3">
        <v>6.9799589999999991</v>
      </c>
      <c r="C179" s="3">
        <v>93.199927000000002</v>
      </c>
      <c r="D179">
        <v>8.204853</v>
      </c>
      <c r="E179">
        <v>8.1465899999999998</v>
      </c>
      <c r="F179">
        <v>8.0398750000000003</v>
      </c>
      <c r="G179">
        <v>8.0603789999999993</v>
      </c>
      <c r="H179">
        <v>8.0671339999999994</v>
      </c>
      <c r="I179">
        <v>8.0539050000000003</v>
      </c>
      <c r="J179">
        <v>8.1394110000000008</v>
      </c>
      <c r="K179">
        <v>8.2317230000000006</v>
      </c>
      <c r="L179">
        <v>8.4068539999999992</v>
      </c>
      <c r="M179">
        <v>8.5023160000000004</v>
      </c>
      <c r="N179">
        <v>8.6353419999999996</v>
      </c>
      <c r="O179">
        <v>8.6995009999999997</v>
      </c>
      <c r="P179">
        <v>8.936375</v>
      </c>
      <c r="Q179">
        <v>9.0670339999999996</v>
      </c>
      <c r="R179">
        <v>9.2441530000000007</v>
      </c>
      <c r="S179" s="7">
        <f t="shared" si="39"/>
        <v>1.4087700310292919</v>
      </c>
      <c r="T179" s="7">
        <f t="shared" si="40"/>
        <v>1.3418235899446422</v>
      </c>
      <c r="U179" s="7">
        <f t="shared" si="41"/>
        <v>1.219187684395169</v>
      </c>
      <c r="V179" s="7">
        <f t="shared" si="42"/>
        <v>1.2427523252916792</v>
      </c>
      <c r="W179" s="7">
        <f t="shared" si="43"/>
        <v>1.2505154771436739</v>
      </c>
      <c r="X179" s="7">
        <f t="shared" si="44"/>
        <v>1.2353120323386706</v>
      </c>
      <c r="Y179" s="7">
        <f t="shared" si="45"/>
        <v>1.3335742078192077</v>
      </c>
      <c r="Z179" s="7">
        <f t="shared" si="46"/>
        <v>1.4396425905643881</v>
      </c>
      <c r="AA179" s="7">
        <f t="shared" si="47"/>
        <v>1.6408285079515099</v>
      </c>
      <c r="AB179" s="7">
        <f t="shared" si="48"/>
        <v>1.7504689433470353</v>
      </c>
      <c r="AC179" s="7">
        <f t="shared" si="49"/>
        <v>1.9032245343503398</v>
      </c>
      <c r="AD179" s="7">
        <f t="shared" si="50"/>
        <v>1.9768875414439644</v>
      </c>
      <c r="AE179" s="7">
        <f t="shared" si="51"/>
        <v>2.2487844988592274</v>
      </c>
      <c r="AF179" s="7">
        <f t="shared" si="52"/>
        <v>2.3987178391249966</v>
      </c>
      <c r="AG179" s="7">
        <f t="shared" si="53"/>
        <v>2.6019146137902305</v>
      </c>
      <c r="AH179">
        <v>1.0294000000000001</v>
      </c>
      <c r="AI179" s="7">
        <f t="shared" si="56"/>
        <v>1.4501878699415532E-2</v>
      </c>
      <c r="AJ179" s="7">
        <f t="shared" si="56"/>
        <v>1.3812732034890149E-2</v>
      </c>
      <c r="AK179" s="7">
        <f t="shared" si="56"/>
        <v>1.2550318023163871E-2</v>
      </c>
      <c r="AL179" s="7">
        <f t="shared" si="56"/>
        <v>1.2792892436552548E-2</v>
      </c>
      <c r="AM179" s="7">
        <f t="shared" si="56"/>
        <v>1.287280632171698E-2</v>
      </c>
      <c r="AN179" s="7">
        <f t="shared" si="56"/>
        <v>1.2716302060894276E-2</v>
      </c>
      <c r="AO179" s="7">
        <f t="shared" si="56"/>
        <v>1.3727812895290925E-2</v>
      </c>
      <c r="AP179" s="7">
        <f t="shared" si="56"/>
        <v>1.4819680827269812E-2</v>
      </c>
      <c r="AQ179" s="7">
        <f t="shared" si="56"/>
        <v>1.6890688660852846E-2</v>
      </c>
      <c r="AR179" s="7">
        <f t="shared" si="56"/>
        <v>1.8019327302814383E-2</v>
      </c>
      <c r="AS179" s="7">
        <f t="shared" si="56"/>
        <v>1.95917933566024E-2</v>
      </c>
      <c r="AT179" s="7">
        <f t="shared" si="56"/>
        <v>2.035008035162417E-2</v>
      </c>
      <c r="AU179" s="7">
        <f t="shared" si="56"/>
        <v>2.3148987631256886E-2</v>
      </c>
      <c r="AV179" s="7">
        <f t="shared" si="56"/>
        <v>2.4692401435952718E-2</v>
      </c>
      <c r="AW179" s="7">
        <f t="shared" si="56"/>
        <v>2.6784109034356636E-2</v>
      </c>
    </row>
    <row r="180" spans="1:49" x14ac:dyDescent="0.25">
      <c r="A180">
        <v>720</v>
      </c>
      <c r="B180" s="3">
        <v>6.9754440000000004</v>
      </c>
      <c r="C180" s="3">
        <v>93.188974000000002</v>
      </c>
      <c r="D180">
        <v>8.2030790000000007</v>
      </c>
      <c r="E180">
        <v>8.1258250000000007</v>
      </c>
      <c r="F180">
        <v>8.0229049999999997</v>
      </c>
      <c r="G180">
        <v>8.0337589999999999</v>
      </c>
      <c r="H180">
        <v>8.0424159999999993</v>
      </c>
      <c r="I180">
        <v>8.0243090000000006</v>
      </c>
      <c r="J180">
        <v>8.1129680000000004</v>
      </c>
      <c r="K180">
        <v>8.1862820000000003</v>
      </c>
      <c r="L180">
        <v>8.3798220000000008</v>
      </c>
      <c r="M180">
        <v>8.4672459999999994</v>
      </c>
      <c r="N180">
        <v>8.6096120000000003</v>
      </c>
      <c r="O180">
        <v>8.6760529999999996</v>
      </c>
      <c r="P180">
        <v>8.8871900000000004</v>
      </c>
      <c r="Q180">
        <v>9.0239759999999993</v>
      </c>
      <c r="R180">
        <v>9.2039740000000005</v>
      </c>
      <c r="S180" s="7">
        <f t="shared" si="39"/>
        <v>1.4122518855658772</v>
      </c>
      <c r="T180" s="7">
        <f t="shared" si="40"/>
        <v>1.3234621500327388</v>
      </c>
      <c r="U180" s="7">
        <f t="shared" si="41"/>
        <v>1.2051568069474226</v>
      </c>
      <c r="V180" s="7">
        <f t="shared" si="42"/>
        <v>1.2176342755853871</v>
      </c>
      <c r="W180" s="7">
        <f t="shared" si="43"/>
        <v>1.2275859758440189</v>
      </c>
      <c r="X180" s="7">
        <f t="shared" si="44"/>
        <v>1.2067708201066472</v>
      </c>
      <c r="Y180" s="7">
        <f t="shared" si="45"/>
        <v>1.3086842462152348</v>
      </c>
      <c r="Z180" s="7">
        <f t="shared" si="46"/>
        <v>1.3929476575143482</v>
      </c>
      <c r="AA180" s="7">
        <f t="shared" si="47"/>
        <v>1.6153451385541815</v>
      </c>
      <c r="AB180" s="7">
        <f t="shared" si="48"/>
        <v>1.7157817137395235</v>
      </c>
      <c r="AC180" s="7">
        <f t="shared" si="49"/>
        <v>1.8793079505143129</v>
      </c>
      <c r="AD180" s="7">
        <f t="shared" si="50"/>
        <v>1.9556114704466887</v>
      </c>
      <c r="AE180" s="7">
        <f t="shared" si="51"/>
        <v>2.1980357234195327</v>
      </c>
      <c r="AF180" s="7">
        <f t="shared" si="52"/>
        <v>2.355047483532144</v>
      </c>
      <c r="AG180" s="7">
        <f t="shared" si="53"/>
        <v>2.5616082746320332</v>
      </c>
      <c r="AH180">
        <v>0.89939999999999998</v>
      </c>
      <c r="AI180" s="7">
        <f t="shared" si="56"/>
        <v>1.27017934587795E-2</v>
      </c>
      <c r="AJ180" s="7">
        <f t="shared" si="56"/>
        <v>1.1903218577394452E-2</v>
      </c>
      <c r="AK180" s="7">
        <f t="shared" si="56"/>
        <v>1.0839180321685118E-2</v>
      </c>
      <c r="AL180" s="7">
        <f t="shared" si="56"/>
        <v>1.0951402674614972E-2</v>
      </c>
      <c r="AM180" s="7">
        <f t="shared" si="56"/>
        <v>1.1040908266741105E-2</v>
      </c>
      <c r="AN180" s="7">
        <f t="shared" si="56"/>
        <v>1.0853696756039184E-2</v>
      </c>
      <c r="AO180" s="7">
        <f t="shared" si="56"/>
        <v>1.1770306110459823E-2</v>
      </c>
      <c r="AP180" s="7">
        <f t="shared" si="56"/>
        <v>1.2528171231684048E-2</v>
      </c>
      <c r="AQ180" s="7">
        <f t="shared" si="56"/>
        <v>1.4528414176156308E-2</v>
      </c>
      <c r="AR180" s="7">
        <f t="shared" si="56"/>
        <v>1.5431740733373273E-2</v>
      </c>
      <c r="AS180" s="7">
        <f t="shared" si="56"/>
        <v>1.690249570692573E-2</v>
      </c>
      <c r="AT180" s="7">
        <f t="shared" si="56"/>
        <v>1.7588769565197518E-2</v>
      </c>
      <c r="AU180" s="7">
        <f t="shared" si="56"/>
        <v>1.9769133296435277E-2</v>
      </c>
      <c r="AV180" s="7">
        <f t="shared" si="56"/>
        <v>2.1181297066888104E-2</v>
      </c>
      <c r="AW180" s="7">
        <f t="shared" si="56"/>
        <v>2.3039104822040506E-2</v>
      </c>
    </row>
    <row r="181" spans="1:49" x14ac:dyDescent="0.25">
      <c r="A181">
        <v>710</v>
      </c>
      <c r="B181" s="3">
        <v>6.9836349999999996</v>
      </c>
      <c r="C181" s="3">
        <v>93.253200000000007</v>
      </c>
      <c r="D181">
        <v>8.1801359999999992</v>
      </c>
      <c r="E181">
        <v>8.1061340000000008</v>
      </c>
      <c r="F181">
        <v>8.0027190000000008</v>
      </c>
      <c r="G181">
        <v>8.0187139999999992</v>
      </c>
      <c r="H181">
        <v>8.0247290000000007</v>
      </c>
      <c r="I181">
        <v>7.9977239999999998</v>
      </c>
      <c r="J181">
        <v>8.0734349999999999</v>
      </c>
      <c r="K181">
        <v>8.1448780000000003</v>
      </c>
      <c r="L181">
        <v>8.3484400000000001</v>
      </c>
      <c r="M181">
        <v>8.4443009999999994</v>
      </c>
      <c r="N181">
        <v>8.5875730000000008</v>
      </c>
      <c r="O181">
        <v>8.6361620000000006</v>
      </c>
      <c r="P181">
        <v>8.8372550000000007</v>
      </c>
      <c r="Q181">
        <v>8.9640509999999995</v>
      </c>
      <c r="R181">
        <v>9.1524730000000005</v>
      </c>
      <c r="S181" s="7">
        <f t="shared" si="39"/>
        <v>1.3745751112970015</v>
      </c>
      <c r="T181" s="7">
        <f t="shared" si="40"/>
        <v>1.289636031727744</v>
      </c>
      <c r="U181" s="7">
        <f t="shared" si="41"/>
        <v>1.1709199778690531</v>
      </c>
      <c r="V181" s="7">
        <f t="shared" si="42"/>
        <v>1.1892828505612685</v>
      </c>
      <c r="W181" s="7">
        <f t="shared" si="43"/>
        <v>1.1961881790112587</v>
      </c>
      <c r="X181" s="7">
        <f t="shared" si="44"/>
        <v>1.1651854299504909</v>
      </c>
      <c r="Y181" s="7">
        <f t="shared" si="45"/>
        <v>1.2521010901324687</v>
      </c>
      <c r="Z181" s="7">
        <f t="shared" si="46"/>
        <v>1.3341074350983935</v>
      </c>
      <c r="AA181" s="7">
        <f t="shared" si="47"/>
        <v>1.5677159470840394</v>
      </c>
      <c r="AB181" s="7">
        <f t="shared" si="48"/>
        <v>1.6776999670558856</v>
      </c>
      <c r="AC181" s="7">
        <f t="shared" si="49"/>
        <v>1.8420484330005757</v>
      </c>
      <c r="AD181" s="7">
        <f t="shared" si="50"/>
        <v>1.8977766900781656</v>
      </c>
      <c r="AE181" s="7">
        <f t="shared" si="51"/>
        <v>2.1283704188134411</v>
      </c>
      <c r="AF181" s="7">
        <f t="shared" si="52"/>
        <v>2.2737294102285297</v>
      </c>
      <c r="AG181" s="7">
        <f t="shared" si="53"/>
        <v>2.4896818902603086</v>
      </c>
      <c r="AH181">
        <v>1.1954</v>
      </c>
      <c r="AI181" s="7">
        <f t="shared" si="56"/>
        <v>1.6431670880444355E-2</v>
      </c>
      <c r="AJ181" s="7">
        <f t="shared" si="56"/>
        <v>1.5416309123273454E-2</v>
      </c>
      <c r="AK181" s="7">
        <f t="shared" si="56"/>
        <v>1.3997177415446663E-2</v>
      </c>
      <c r="AL181" s="7">
        <f t="shared" si="56"/>
        <v>1.4216687195609402E-2</v>
      </c>
      <c r="AM181" s="7">
        <f t="shared" si="56"/>
        <v>1.4299233491900588E-2</v>
      </c>
      <c r="AN181" s="7">
        <f t="shared" si="56"/>
        <v>1.3928626629628169E-2</v>
      </c>
      <c r="AO181" s="7">
        <f t="shared" si="56"/>
        <v>1.4967616431443532E-2</v>
      </c>
      <c r="AP181" s="7">
        <f t="shared" si="56"/>
        <v>1.5947920279166198E-2</v>
      </c>
      <c r="AQ181" s="7">
        <f t="shared" si="56"/>
        <v>1.8740476431442606E-2</v>
      </c>
      <c r="AR181" s="7">
        <f t="shared" si="56"/>
        <v>2.005522540618606E-2</v>
      </c>
      <c r="AS181" s="7">
        <f t="shared" si="56"/>
        <v>2.2019846968088883E-2</v>
      </c>
      <c r="AT181" s="7">
        <f t="shared" si="56"/>
        <v>2.2686022553194393E-2</v>
      </c>
      <c r="AU181" s="7">
        <f t="shared" si="56"/>
        <v>2.5442539986495878E-2</v>
      </c>
      <c r="AV181" s="7">
        <f t="shared" si="56"/>
        <v>2.7180161369871843E-2</v>
      </c>
      <c r="AW181" s="7">
        <f t="shared" si="56"/>
        <v>2.9761657316171732E-2</v>
      </c>
    </row>
    <row r="182" spans="1:49" x14ac:dyDescent="0.25">
      <c r="A182">
        <v>700</v>
      </c>
      <c r="B182" s="3">
        <v>6.9804069999999996</v>
      </c>
      <c r="C182" s="3">
        <v>93.188091</v>
      </c>
      <c r="D182">
        <v>8.1971579999999999</v>
      </c>
      <c r="E182">
        <v>8.1212040000000005</v>
      </c>
      <c r="F182">
        <v>8.0186100000000007</v>
      </c>
      <c r="G182">
        <v>8.0331790000000005</v>
      </c>
      <c r="H182">
        <v>8.0329200000000007</v>
      </c>
      <c r="I182">
        <v>8.0070499999999996</v>
      </c>
      <c r="J182">
        <v>8.0747839999999993</v>
      </c>
      <c r="K182">
        <v>8.1584859999999999</v>
      </c>
      <c r="L182">
        <v>8.3565109999999994</v>
      </c>
      <c r="M182">
        <v>8.4386589999999995</v>
      </c>
      <c r="N182">
        <v>8.5780399999999997</v>
      </c>
      <c r="O182">
        <v>8.6200100000000006</v>
      </c>
      <c r="P182">
        <v>8.8233069999999998</v>
      </c>
      <c r="Q182">
        <v>8.9481190000000002</v>
      </c>
      <c r="R182">
        <v>9.1259049999999995</v>
      </c>
      <c r="S182" s="7">
        <f t="shared" si="39"/>
        <v>1.3997688574266201</v>
      </c>
      <c r="T182" s="7">
        <f t="shared" si="40"/>
        <v>1.3124702731592659</v>
      </c>
      <c r="U182" s="7">
        <f t="shared" si="41"/>
        <v>1.1945357957178411</v>
      </c>
      <c r="V182" s="7">
        <f t="shared" si="42"/>
        <v>1.2112844249931198</v>
      </c>
      <c r="W182" s="7">
        <f t="shared" si="43"/>
        <v>1.2109866801151601</v>
      </c>
      <c r="X182" s="7">
        <f t="shared" si="44"/>
        <v>1.1812460560267084</v>
      </c>
      <c r="Y182" s="7">
        <f t="shared" si="45"/>
        <v>1.2591116804127407</v>
      </c>
      <c r="Z182" s="7">
        <f t="shared" si="46"/>
        <v>1.3553220899898273</v>
      </c>
      <c r="AA182" s="7">
        <f t="shared" si="47"/>
        <v>1.5828884160477776</v>
      </c>
      <c r="AB182" s="7">
        <f t="shared" si="48"/>
        <v>1.6772700011711246</v>
      </c>
      <c r="AC182" s="7">
        <f t="shared" si="49"/>
        <v>1.8373793186357392</v>
      </c>
      <c r="AD182" s="7">
        <f t="shared" si="50"/>
        <v>1.8855839503530007</v>
      </c>
      <c r="AE182" s="7">
        <f t="shared" si="51"/>
        <v>2.1190346966057905</v>
      </c>
      <c r="AF182" s="7">
        <f t="shared" si="52"/>
        <v>2.262321522915824</v>
      </c>
      <c r="AG182" s="7">
        <f t="shared" si="53"/>
        <v>2.4663740668039873</v>
      </c>
      <c r="AH182">
        <v>1.1636</v>
      </c>
      <c r="AI182" s="7">
        <f t="shared" si="56"/>
        <v>1.6287710425016151E-2</v>
      </c>
      <c r="AJ182" s="7">
        <f t="shared" si="56"/>
        <v>1.5271904098481217E-2</v>
      </c>
      <c r="AK182" s="7">
        <f t="shared" si="56"/>
        <v>1.3899618518972798E-2</v>
      </c>
      <c r="AL182" s="7">
        <f t="shared" si="56"/>
        <v>1.4094505569219942E-2</v>
      </c>
      <c r="AM182" s="7">
        <f t="shared" si="56"/>
        <v>1.4091041009820003E-2</v>
      </c>
      <c r="AN182" s="7">
        <f t="shared" si="56"/>
        <v>1.3744979107926778E-2</v>
      </c>
      <c r="AO182" s="7">
        <f t="shared" si="56"/>
        <v>1.465102351328265E-2</v>
      </c>
      <c r="AP182" s="7">
        <f t="shared" si="56"/>
        <v>1.5770527839121629E-2</v>
      </c>
      <c r="AQ182" s="7">
        <f t="shared" si="56"/>
        <v>1.8418489609131939E-2</v>
      </c>
      <c r="AR182" s="7">
        <f t="shared" si="56"/>
        <v>1.9516713733627206E-2</v>
      </c>
      <c r="AS182" s="7">
        <f t="shared" si="56"/>
        <v>2.137974575164546E-2</v>
      </c>
      <c r="AT182" s="7">
        <f t="shared" si="56"/>
        <v>2.1940654846307518E-2</v>
      </c>
      <c r="AU182" s="7">
        <f t="shared" si="56"/>
        <v>2.4657087729704975E-2</v>
      </c>
      <c r="AV182" s="7">
        <f t="shared" si="56"/>
        <v>2.6324373240648527E-2</v>
      </c>
      <c r="AW182" s="7">
        <f t="shared" si="56"/>
        <v>2.8698728641331196E-2</v>
      </c>
    </row>
    <row r="183" spans="1:49" x14ac:dyDescent="0.25">
      <c r="A183">
        <v>690</v>
      </c>
      <c r="B183" s="3">
        <v>6.9809369999999999</v>
      </c>
      <c r="C183" s="3">
        <v>93.244495000000001</v>
      </c>
      <c r="D183">
        <v>8.1856810000000007</v>
      </c>
      <c r="E183">
        <v>8.1019869999999994</v>
      </c>
      <c r="F183">
        <v>7.9949349999999999</v>
      </c>
      <c r="G183">
        <v>8.0069359999999996</v>
      </c>
      <c r="H183">
        <v>7.9993299999999996</v>
      </c>
      <c r="I183">
        <v>7.9699390000000001</v>
      </c>
      <c r="J183">
        <v>8.0419909999999994</v>
      </c>
      <c r="K183">
        <v>8.1231460000000002</v>
      </c>
      <c r="L183">
        <v>8.3195669999999993</v>
      </c>
      <c r="M183">
        <v>8.4031129999999994</v>
      </c>
      <c r="N183">
        <v>8.5242939999999994</v>
      </c>
      <c r="O183">
        <v>8.5702239999999996</v>
      </c>
      <c r="P183">
        <v>8.7734360000000002</v>
      </c>
      <c r="Q183">
        <v>8.8949800000000003</v>
      </c>
      <c r="R183">
        <v>9.0808269999999993</v>
      </c>
      <c r="S183" s="7">
        <f t="shared" si="39"/>
        <v>1.3842944533646055</v>
      </c>
      <c r="T183" s="7">
        <f t="shared" si="40"/>
        <v>1.2882135014110065</v>
      </c>
      <c r="U183" s="7">
        <f t="shared" si="41"/>
        <v>1.1652986920282524</v>
      </c>
      <c r="V183" s="7">
        <f t="shared" si="42"/>
        <v>1.1790790334576418</v>
      </c>
      <c r="W183" s="7">
        <f t="shared" si="43"/>
        <v>1.1703453523185907</v>
      </c>
      <c r="X183" s="7">
        <f t="shared" si="44"/>
        <v>1.1365957807425568</v>
      </c>
      <c r="Y183" s="7">
        <f t="shared" si="45"/>
        <v>1.2193299819708632</v>
      </c>
      <c r="Z183" s="7">
        <f t="shared" si="46"/>
        <v>1.3125053125884611</v>
      </c>
      <c r="AA183" s="7">
        <f t="shared" si="47"/>
        <v>1.5379691428041011</v>
      </c>
      <c r="AB183" s="7">
        <f t="shared" si="48"/>
        <v>1.6338467309269757</v>
      </c>
      <c r="AC183" s="7">
        <f t="shared" si="49"/>
        <v>1.7728915031820034</v>
      </c>
      <c r="AD183" s="7">
        <f t="shared" si="50"/>
        <v>1.8255851646874492</v>
      </c>
      <c r="AE183" s="7">
        <f t="shared" si="51"/>
        <v>2.0586756373150874</v>
      </c>
      <c r="AF183" s="7">
        <f t="shared" si="52"/>
        <v>2.1980540819671779</v>
      </c>
      <c r="AG183" s="7">
        <f t="shared" si="53"/>
        <v>2.4111183508034952</v>
      </c>
      <c r="AH183">
        <v>1.0746</v>
      </c>
      <c r="AI183" s="7">
        <f t="shared" si="56"/>
        <v>1.4875628195856052E-2</v>
      </c>
      <c r="AJ183" s="7">
        <f t="shared" si="56"/>
        <v>1.3843142286162678E-2</v>
      </c>
      <c r="AK183" s="7">
        <f t="shared" si="56"/>
        <v>1.25222997445356E-2</v>
      </c>
      <c r="AL183" s="7">
        <f t="shared" si="56"/>
        <v>1.2670383293535819E-2</v>
      </c>
      <c r="AM183" s="7">
        <f t="shared" si="56"/>
        <v>1.2576531156015576E-2</v>
      </c>
      <c r="AN183" s="7">
        <f t="shared" si="56"/>
        <v>1.2213858259859515E-2</v>
      </c>
      <c r="AO183" s="7">
        <f t="shared" si="56"/>
        <v>1.3102919986258897E-2</v>
      </c>
      <c r="AP183" s="7">
        <f t="shared" si="56"/>
        <v>1.4104182089075603E-2</v>
      </c>
      <c r="AQ183" s="7">
        <f t="shared" si="56"/>
        <v>1.6527016408572869E-2</v>
      </c>
      <c r="AR183" s="7">
        <f t="shared" si="56"/>
        <v>1.7557316970541283E-2</v>
      </c>
      <c r="AS183" s="7">
        <f t="shared" si="56"/>
        <v>1.905149209319381E-2</v>
      </c>
      <c r="AT183" s="7">
        <f t="shared" si="56"/>
        <v>1.961773817973133E-2</v>
      </c>
      <c r="AU183" s="7">
        <f t="shared" si="56"/>
        <v>2.2122528398587929E-2</v>
      </c>
      <c r="AV183" s="7">
        <f t="shared" si="56"/>
        <v>2.3620289164819296E-2</v>
      </c>
      <c r="AW183" s="7">
        <f t="shared" si="56"/>
        <v>2.5909877797734363E-2</v>
      </c>
    </row>
    <row r="184" spans="1:49" x14ac:dyDescent="0.25">
      <c r="A184">
        <v>680</v>
      </c>
      <c r="B184" s="3">
        <v>6.9911639999999995</v>
      </c>
      <c r="C184" s="3">
        <v>93.299873000000005</v>
      </c>
      <c r="D184">
        <v>8.1983910000000009</v>
      </c>
      <c r="E184">
        <v>8.1117260000000009</v>
      </c>
      <c r="F184">
        <v>7.9989140000000001</v>
      </c>
      <c r="G184">
        <v>8.0097869999999993</v>
      </c>
      <c r="H184">
        <v>8.0113500000000002</v>
      </c>
      <c r="I184">
        <v>7.9790150000000004</v>
      </c>
      <c r="J184">
        <v>8.0464909999999996</v>
      </c>
      <c r="K184">
        <v>8.1269100000000005</v>
      </c>
      <c r="L184">
        <v>8.316478</v>
      </c>
      <c r="M184">
        <v>8.4039370000000009</v>
      </c>
      <c r="N184">
        <v>8.5215990000000001</v>
      </c>
      <c r="O184">
        <v>8.5662789999999998</v>
      </c>
      <c r="P184">
        <v>8.774559</v>
      </c>
      <c r="Q184">
        <v>8.8857289999999995</v>
      </c>
      <c r="R184">
        <v>9.0622729999999994</v>
      </c>
      <c r="S184" s="7">
        <f t="shared" si="39"/>
        <v>1.3854981897781637</v>
      </c>
      <c r="T184" s="7">
        <f t="shared" si="40"/>
        <v>1.2861248028455359</v>
      </c>
      <c r="U184" s="7">
        <f t="shared" si="41"/>
        <v>1.1567495640385976</v>
      </c>
      <c r="V184" s="7">
        <f t="shared" si="42"/>
        <v>1.1692199753820245</v>
      </c>
      <c r="W184" s="7">
        <f t="shared" si="43"/>
        <v>1.171012586291176</v>
      </c>
      <c r="X184" s="7">
        <f t="shared" si="44"/>
        <v>1.1339265305419148</v>
      </c>
      <c r="Y184" s="7">
        <f t="shared" si="45"/>
        <v>1.2113147517281162</v>
      </c>
      <c r="Z184" s="7">
        <f t="shared" si="46"/>
        <v>1.3035363536613997</v>
      </c>
      <c r="AA184" s="7">
        <f t="shared" si="47"/>
        <v>1.5208789952213144</v>
      </c>
      <c r="AB184" s="7">
        <f t="shared" si="48"/>
        <v>1.6211298058776193</v>
      </c>
      <c r="AC184" s="7">
        <f t="shared" si="49"/>
        <v>1.7559789357617301</v>
      </c>
      <c r="AD184" s="7">
        <f t="shared" si="50"/>
        <v>1.8071787671032702</v>
      </c>
      <c r="AE184" s="7">
        <f t="shared" si="51"/>
        <v>2.0458031513284931</v>
      </c>
      <c r="AF184" s="7">
        <f t="shared" si="52"/>
        <v>2.1731369189616454</v>
      </c>
      <c r="AG184" s="7">
        <f t="shared" si="53"/>
        <v>2.3753032118912381</v>
      </c>
      <c r="AH184">
        <v>1.2649999999999999</v>
      </c>
      <c r="AI184" s="7">
        <f t="shared" si="56"/>
        <v>1.752655210069377E-2</v>
      </c>
      <c r="AJ184" s="7">
        <f t="shared" si="56"/>
        <v>1.6269478755996027E-2</v>
      </c>
      <c r="AK184" s="7">
        <f t="shared" si="56"/>
        <v>1.463288198508826E-2</v>
      </c>
      <c r="AL184" s="7">
        <f t="shared" si="56"/>
        <v>1.4790632688582607E-2</v>
      </c>
      <c r="AM184" s="7">
        <f t="shared" si="56"/>
        <v>1.4813309216583375E-2</v>
      </c>
      <c r="AN184" s="7">
        <f t="shared" si="56"/>
        <v>1.4344170611355223E-2</v>
      </c>
      <c r="AO184" s="7">
        <f t="shared" si="56"/>
        <v>1.532313160936067E-2</v>
      </c>
      <c r="AP184" s="7">
        <f t="shared" si="56"/>
        <v>1.6489734873816705E-2</v>
      </c>
      <c r="AQ184" s="7">
        <f t="shared" si="56"/>
        <v>1.9239119289549626E-2</v>
      </c>
      <c r="AR184" s="7">
        <f t="shared" si="56"/>
        <v>2.0507292044351883E-2</v>
      </c>
      <c r="AS184" s="7">
        <f t="shared" si="56"/>
        <v>2.2213133537385885E-2</v>
      </c>
      <c r="AT184" s="7">
        <f t="shared" si="56"/>
        <v>2.2860811403856367E-2</v>
      </c>
      <c r="AU184" s="7">
        <f t="shared" si="56"/>
        <v>2.5879409864305435E-2</v>
      </c>
      <c r="AV184" s="7">
        <f t="shared" si="56"/>
        <v>2.7490182024864813E-2</v>
      </c>
      <c r="AW184" s="7">
        <f t="shared" si="56"/>
        <v>3.0047585630424159E-2</v>
      </c>
    </row>
    <row r="185" spans="1:49" x14ac:dyDescent="0.25">
      <c r="A185">
        <v>670</v>
      </c>
      <c r="B185" s="3">
        <v>6.9933839999999998</v>
      </c>
      <c r="C185" s="3">
        <v>93.284889000000007</v>
      </c>
      <c r="D185">
        <v>8.1863689999999991</v>
      </c>
      <c r="E185">
        <v>8.1038119999999996</v>
      </c>
      <c r="F185">
        <v>7.9927229999999998</v>
      </c>
      <c r="G185">
        <v>7.9866200000000003</v>
      </c>
      <c r="H185">
        <v>7.986707</v>
      </c>
      <c r="I185">
        <v>7.9535729999999996</v>
      </c>
      <c r="J185">
        <v>8.0229820000000007</v>
      </c>
      <c r="K185">
        <v>8.0977440000000005</v>
      </c>
      <c r="L185">
        <v>8.2874389999999991</v>
      </c>
      <c r="M185">
        <v>8.3765839999999994</v>
      </c>
      <c r="N185">
        <v>8.487622</v>
      </c>
      <c r="O185">
        <v>8.5359990000000003</v>
      </c>
      <c r="P185">
        <v>8.7287579999999991</v>
      </c>
      <c r="Q185">
        <v>8.8516680000000001</v>
      </c>
      <c r="R185">
        <v>9.0127950000000006</v>
      </c>
      <c r="S185" s="7">
        <f t="shared" si="39"/>
        <v>1.3696077660848884</v>
      </c>
      <c r="T185" s="7">
        <f t="shared" si="40"/>
        <v>1.2749126148238981</v>
      </c>
      <c r="U185" s="7">
        <f t="shared" si="41"/>
        <v>1.1474706603799674</v>
      </c>
      <c r="V185" s="7">
        <f t="shared" si="42"/>
        <v>1.1404686039982621</v>
      </c>
      <c r="W185" s="7">
        <f t="shared" si="43"/>
        <v>1.1405684207847726</v>
      </c>
      <c r="X185" s="7">
        <f t="shared" si="44"/>
        <v>1.1025521314413247</v>
      </c>
      <c r="Y185" s="7">
        <f t="shared" si="45"/>
        <v>1.1821862162898316</v>
      </c>
      <c r="Z185" s="7">
        <f t="shared" si="46"/>
        <v>1.2679519565260626</v>
      </c>
      <c r="AA185" s="7">
        <f t="shared" si="47"/>
        <v>1.4855207477340195</v>
      </c>
      <c r="AB185" s="7">
        <f t="shared" si="48"/>
        <v>1.5877418314779788</v>
      </c>
      <c r="AC185" s="7">
        <f t="shared" si="49"/>
        <v>1.7150467938759266</v>
      </c>
      <c r="AD185" s="7">
        <f t="shared" si="50"/>
        <v>1.7705038819055234</v>
      </c>
      <c r="AE185" s="7">
        <f t="shared" si="51"/>
        <v>1.9914308544663226</v>
      </c>
      <c r="AF185" s="7">
        <f t="shared" si="52"/>
        <v>2.1322660727573695</v>
      </c>
      <c r="AG185" s="7">
        <f t="shared" si="53"/>
        <v>2.3168497903983312</v>
      </c>
      <c r="AH185">
        <v>1.2853000000000001</v>
      </c>
      <c r="AI185" s="7">
        <f t="shared" si="56"/>
        <v>1.760356861748907E-2</v>
      </c>
      <c r="AJ185" s="7">
        <f t="shared" si="56"/>
        <v>1.6386451838331564E-2</v>
      </c>
      <c r="AK185" s="7">
        <f t="shared" si="56"/>
        <v>1.4748440397863723E-2</v>
      </c>
      <c r="AL185" s="7">
        <f t="shared" si="56"/>
        <v>1.4658442967189664E-2</v>
      </c>
      <c r="AM185" s="7">
        <f t="shared" si="56"/>
        <v>1.4659725912346684E-2</v>
      </c>
      <c r="AN185" s="7">
        <f t="shared" si="56"/>
        <v>1.4171102545415348E-2</v>
      </c>
      <c r="AO185" s="7">
        <f t="shared" si="56"/>
        <v>1.5194639437973206E-2</v>
      </c>
      <c r="AP185" s="7">
        <f t="shared" si="56"/>
        <v>1.6296986497229483E-2</v>
      </c>
      <c r="AQ185" s="7">
        <f t="shared" si="56"/>
        <v>1.9093398170625355E-2</v>
      </c>
      <c r="AR185" s="7">
        <f t="shared" si="56"/>
        <v>2.040724575998646E-2</v>
      </c>
      <c r="AS185" s="7">
        <f t="shared" si="56"/>
        <v>2.2043496441687287E-2</v>
      </c>
      <c r="AT185" s="7">
        <f t="shared" si="56"/>
        <v>2.2756286394131693E-2</v>
      </c>
      <c r="AU185" s="7">
        <f t="shared" si="56"/>
        <v>2.5595860772455646E-2</v>
      </c>
      <c r="AV185" s="7">
        <f t="shared" si="56"/>
        <v>2.7406015833150471E-2</v>
      </c>
      <c r="AW185" s="7">
        <f t="shared" si="56"/>
        <v>2.9778470355989753E-2</v>
      </c>
    </row>
    <row r="186" spans="1:49" x14ac:dyDescent="0.25">
      <c r="A186">
        <v>660</v>
      </c>
      <c r="B186" s="3">
        <v>6.9985119999999998</v>
      </c>
      <c r="C186" s="3">
        <v>93.219255000000004</v>
      </c>
      <c r="D186">
        <v>8.1845739999999996</v>
      </c>
      <c r="E186">
        <v>8.0958229999999993</v>
      </c>
      <c r="F186">
        <v>7.9851010000000002</v>
      </c>
      <c r="G186">
        <v>7.9799340000000001</v>
      </c>
      <c r="H186">
        <v>7.9814999999999996</v>
      </c>
      <c r="I186">
        <v>7.9442360000000001</v>
      </c>
      <c r="J186">
        <v>8.0125489999999999</v>
      </c>
      <c r="K186">
        <v>8.0799099999999999</v>
      </c>
      <c r="L186">
        <v>8.2729470000000003</v>
      </c>
      <c r="M186">
        <v>8.3623860000000008</v>
      </c>
      <c r="N186">
        <v>8.4748219999999996</v>
      </c>
      <c r="O186">
        <v>8.4993839999999992</v>
      </c>
      <c r="P186">
        <v>8.6921820000000007</v>
      </c>
      <c r="Q186">
        <v>8.8065130000000007</v>
      </c>
      <c r="R186">
        <v>8.9845690000000005</v>
      </c>
      <c r="S186" s="7">
        <f t="shared" si="39"/>
        <v>1.3635827201487283</v>
      </c>
      <c r="T186" s="7">
        <f t="shared" si="40"/>
        <v>1.2616382392657695</v>
      </c>
      <c r="U186" s="7">
        <f t="shared" si="41"/>
        <v>1.134436194218128</v>
      </c>
      <c r="V186" s="7">
        <f t="shared" si="42"/>
        <v>1.1284995758233327</v>
      </c>
      <c r="W186" s="7">
        <f t="shared" si="43"/>
        <v>1.1302988348414658</v>
      </c>
      <c r="X186" s="7">
        <f t="shared" si="44"/>
        <v>1.0874830531013648</v>
      </c>
      <c r="Y186" s="7">
        <f t="shared" si="45"/>
        <v>1.1659717128975342</v>
      </c>
      <c r="Z186" s="7">
        <f t="shared" si="46"/>
        <v>1.2433581167986871</v>
      </c>
      <c r="AA186" s="7">
        <f t="shared" si="47"/>
        <v>1.4650785429873441</v>
      </c>
      <c r="AB186" s="7">
        <f t="shared" si="48"/>
        <v>1.5677839661742174</v>
      </c>
      <c r="AC186" s="7">
        <f t="shared" si="49"/>
        <v>1.6968765511669273</v>
      </c>
      <c r="AD186" s="7">
        <f t="shared" si="50"/>
        <v>1.7250741271349201</v>
      </c>
      <c r="AE186" s="7">
        <f t="shared" si="51"/>
        <v>1.9463706776369865</v>
      </c>
      <c r="AF186" s="7">
        <f t="shared" si="52"/>
        <v>2.077569169064287</v>
      </c>
      <c r="AG186" s="7">
        <f t="shared" si="53"/>
        <v>2.2818461055110664</v>
      </c>
      <c r="AH186">
        <v>1.2667999999999999</v>
      </c>
      <c r="AI186" s="7">
        <f t="shared" si="56"/>
        <v>1.7273865898844089E-2</v>
      </c>
      <c r="AJ186" s="7">
        <f t="shared" si="56"/>
        <v>1.5982433215018767E-2</v>
      </c>
      <c r="AK186" s="7">
        <f t="shared" si="56"/>
        <v>1.4371037708355246E-2</v>
      </c>
      <c r="AL186" s="7">
        <f t="shared" si="56"/>
        <v>1.4295832626529979E-2</v>
      </c>
      <c r="AM186" s="7">
        <f t="shared" si="56"/>
        <v>1.4318625639771687E-2</v>
      </c>
      <c r="AN186" s="7">
        <f t="shared" si="56"/>
        <v>1.3776235316688088E-2</v>
      </c>
      <c r="AO186" s="7">
        <f t="shared" si="56"/>
        <v>1.4770529658985962E-2</v>
      </c>
      <c r="AP186" s="7">
        <f t="shared" si="56"/>
        <v>1.5750860623605766E-2</v>
      </c>
      <c r="AQ186" s="7">
        <f t="shared" si="56"/>
        <v>1.8559614982563675E-2</v>
      </c>
      <c r="AR186" s="7">
        <f t="shared" si="56"/>
        <v>1.9860687283494983E-2</v>
      </c>
      <c r="AS186" s="7">
        <f t="shared" si="56"/>
        <v>2.1496032150182632E-2</v>
      </c>
      <c r="AT186" s="7">
        <f t="shared" si="56"/>
        <v>2.1853239042545165E-2</v>
      </c>
      <c r="AU186" s="7">
        <f t="shared" si="56"/>
        <v>2.4656623744305342E-2</v>
      </c>
      <c r="AV186" s="7">
        <f t="shared" si="56"/>
        <v>2.6318646233706385E-2</v>
      </c>
      <c r="AW186" s="7">
        <f t="shared" si="56"/>
        <v>2.8906426464614186E-2</v>
      </c>
    </row>
    <row r="187" spans="1:49" x14ac:dyDescent="0.25">
      <c r="A187">
        <v>650</v>
      </c>
      <c r="B187" s="3">
        <v>7.0131030000000001</v>
      </c>
      <c r="C187" s="3">
        <v>93.235095999999999</v>
      </c>
      <c r="D187">
        <v>8.1967990000000004</v>
      </c>
      <c r="E187">
        <v>8.1037199999999991</v>
      </c>
      <c r="F187">
        <v>7.9820820000000001</v>
      </c>
      <c r="G187">
        <v>7.9822040000000003</v>
      </c>
      <c r="H187">
        <v>7.9774060000000002</v>
      </c>
      <c r="I187">
        <v>7.9506829999999997</v>
      </c>
      <c r="J187">
        <v>8.0099309999999999</v>
      </c>
      <c r="K187">
        <v>8.0762920000000005</v>
      </c>
      <c r="L187">
        <v>8.2677569999999996</v>
      </c>
      <c r="M187">
        <v>8.3508259999999996</v>
      </c>
      <c r="N187">
        <v>8.4652229999999999</v>
      </c>
      <c r="O187">
        <v>8.5006699999999995</v>
      </c>
      <c r="P187">
        <v>8.6936450000000001</v>
      </c>
      <c r="Q187">
        <v>8.7951370000000004</v>
      </c>
      <c r="R187">
        <v>8.9600469999999994</v>
      </c>
      <c r="S187" s="7">
        <f t="shared" si="39"/>
        <v>1.36040053271332</v>
      </c>
      <c r="T187" s="7">
        <f t="shared" si="40"/>
        <v>1.2535205529537528</v>
      </c>
      <c r="U187" s="7">
        <f t="shared" si="41"/>
        <v>1.1138229058275291</v>
      </c>
      <c r="V187" s="7">
        <f t="shared" si="42"/>
        <v>1.1139630329463559</v>
      </c>
      <c r="W187" s="7">
        <f t="shared" si="43"/>
        <v>1.108452111220916</v>
      </c>
      <c r="X187" s="7">
        <f t="shared" si="44"/>
        <v>1.0777576336227956</v>
      </c>
      <c r="Y187" s="7">
        <f t="shared" si="45"/>
        <v>1.145809077204724</v>
      </c>
      <c r="Z187" s="7">
        <f t="shared" si="46"/>
        <v>1.2220226979414788</v>
      </c>
      <c r="AA187" s="7">
        <f t="shared" si="47"/>
        <v>1.4418688225396155</v>
      </c>
      <c r="AB187" s="7">
        <f t="shared" si="48"/>
        <v>1.5372301533731414</v>
      </c>
      <c r="AC187" s="7">
        <f t="shared" si="49"/>
        <v>1.6685344217954594</v>
      </c>
      <c r="AD187" s="7">
        <f t="shared" si="50"/>
        <v>1.7092153873217883</v>
      </c>
      <c r="AE187" s="7">
        <f t="shared" si="51"/>
        <v>1.9306435637784396</v>
      </c>
      <c r="AF187" s="7">
        <f t="shared" si="52"/>
        <v>2.0470724133104485</v>
      </c>
      <c r="AG187" s="7">
        <f t="shared" si="53"/>
        <v>2.2362120638178573</v>
      </c>
      <c r="AH187">
        <v>1.2299</v>
      </c>
      <c r="AI187" s="7">
        <f t="shared" si="56"/>
        <v>1.6731566151841123E-2</v>
      </c>
      <c r="AJ187" s="7">
        <f t="shared" si="56"/>
        <v>1.5417049280778205E-2</v>
      </c>
      <c r="AK187" s="7">
        <f t="shared" si="56"/>
        <v>1.369890791877278E-2</v>
      </c>
      <c r="AL187" s="7">
        <f t="shared" si="56"/>
        <v>1.3700631342207231E-2</v>
      </c>
      <c r="AM187" s="7">
        <f t="shared" si="56"/>
        <v>1.3632852515906046E-2</v>
      </c>
      <c r="AN187" s="7">
        <f t="shared" si="56"/>
        <v>1.3255341135926763E-2</v>
      </c>
      <c r="AO187" s="7">
        <f t="shared" si="56"/>
        <v>1.40923058405409E-2</v>
      </c>
      <c r="AP187" s="7">
        <f t="shared" si="56"/>
        <v>1.5029657161982249E-2</v>
      </c>
      <c r="AQ187" s="7">
        <f t="shared" si="56"/>
        <v>1.7733544648414729E-2</v>
      </c>
      <c r="AR187" s="7">
        <f t="shared" si="56"/>
        <v>1.8906393656336267E-2</v>
      </c>
      <c r="AS187" s="7">
        <f t="shared" si="56"/>
        <v>2.0521304853662357E-2</v>
      </c>
      <c r="AT187" s="7">
        <f t="shared" si="56"/>
        <v>2.1021640048670673E-2</v>
      </c>
      <c r="AU187" s="7">
        <f t="shared" si="56"/>
        <v>2.374498519091103E-2</v>
      </c>
      <c r="AV187" s="7">
        <f t="shared" si="56"/>
        <v>2.5176943611305208E-2</v>
      </c>
      <c r="AW187" s="7">
        <f t="shared" si="56"/>
        <v>2.7503172172895825E-2</v>
      </c>
    </row>
    <row r="188" spans="1:49" x14ac:dyDescent="0.25">
      <c r="A188">
        <v>640</v>
      </c>
      <c r="B188" s="3">
        <v>7.017593999999999</v>
      </c>
      <c r="C188" s="3">
        <v>93.299697999999992</v>
      </c>
      <c r="D188">
        <v>8.1938289999999991</v>
      </c>
      <c r="E188">
        <v>8.0935649999999999</v>
      </c>
      <c r="F188">
        <v>7.9720469999999999</v>
      </c>
      <c r="G188">
        <v>7.9721970000000004</v>
      </c>
      <c r="H188">
        <v>7.967657</v>
      </c>
      <c r="I188">
        <v>7.9363919999999997</v>
      </c>
      <c r="J188">
        <v>7.9878489999999998</v>
      </c>
      <c r="K188">
        <v>8.0537089999999996</v>
      </c>
      <c r="L188">
        <v>8.2377830000000003</v>
      </c>
      <c r="M188">
        <v>8.3154389999999996</v>
      </c>
      <c r="N188">
        <v>8.4244900000000005</v>
      </c>
      <c r="O188">
        <v>8.466018</v>
      </c>
      <c r="P188">
        <v>8.6487069999999999</v>
      </c>
      <c r="Q188">
        <v>8.7522099999999998</v>
      </c>
      <c r="R188">
        <v>8.9076070000000005</v>
      </c>
      <c r="S188" s="7">
        <f t="shared" si="39"/>
        <v>1.3499634134454157</v>
      </c>
      <c r="T188" s="7">
        <f t="shared" si="40"/>
        <v>1.2349902779153565</v>
      </c>
      <c r="U188" s="7">
        <f t="shared" si="41"/>
        <v>1.0956201993751762</v>
      </c>
      <c r="V188" s="7">
        <f t="shared" si="42"/>
        <v>1.0957922525333628</v>
      </c>
      <c r="W188" s="7">
        <f t="shared" si="43"/>
        <v>1.0905847585299526</v>
      </c>
      <c r="X188" s="7">
        <f t="shared" si="44"/>
        <v>1.0547219840555284</v>
      </c>
      <c r="Y188" s="7">
        <f t="shared" si="45"/>
        <v>1.113745197550452</v>
      </c>
      <c r="Z188" s="7">
        <f t="shared" si="46"/>
        <v>1.189282082691379</v>
      </c>
      <c r="AA188" s="7">
        <f t="shared" si="47"/>
        <v>1.4003597893160609</v>
      </c>
      <c r="AB188" s="7">
        <f t="shared" si="48"/>
        <v>1.4893891764862262</v>
      </c>
      <c r="AC188" s="7">
        <f t="shared" si="49"/>
        <v>1.6143928338396669</v>
      </c>
      <c r="AD188" s="7">
        <f t="shared" si="50"/>
        <v>1.6619900356093471</v>
      </c>
      <c r="AE188" s="7">
        <f t="shared" si="51"/>
        <v>1.8713407263272366</v>
      </c>
      <c r="AF188" s="7">
        <f t="shared" si="52"/>
        <v>1.9899216599557774</v>
      </c>
      <c r="AG188" s="7">
        <f t="shared" si="53"/>
        <v>2.1679192167726966</v>
      </c>
      <c r="AH188">
        <v>1.2962</v>
      </c>
      <c r="AI188" s="7">
        <f t="shared" si="56"/>
        <v>1.7498225765079478E-2</v>
      </c>
      <c r="AJ188" s="7">
        <f t="shared" si="56"/>
        <v>1.6007943982338853E-2</v>
      </c>
      <c r="AK188" s="7">
        <f t="shared" si="56"/>
        <v>1.4201429024301033E-2</v>
      </c>
      <c r="AL188" s="7">
        <f t="shared" si="56"/>
        <v>1.4203659177337449E-2</v>
      </c>
      <c r="AM188" s="7">
        <f t="shared" si="56"/>
        <v>1.4136159640065246E-2</v>
      </c>
      <c r="AN188" s="7">
        <f t="shared" si="56"/>
        <v>1.3671306357327759E-2</v>
      </c>
      <c r="AO188" s="7">
        <f t="shared" si="56"/>
        <v>1.443636525064896E-2</v>
      </c>
      <c r="AP188" s="7">
        <f t="shared" si="56"/>
        <v>1.5415474355845655E-2</v>
      </c>
      <c r="AQ188" s="7">
        <f t="shared" si="56"/>
        <v>1.8151463589114781E-2</v>
      </c>
      <c r="AR188" s="7">
        <f t="shared" si="56"/>
        <v>1.9305462505614462E-2</v>
      </c>
      <c r="AS188" s="7">
        <f t="shared" si="56"/>
        <v>2.0925759912229763E-2</v>
      </c>
      <c r="AT188" s="7">
        <f t="shared" si="56"/>
        <v>2.1542714841568354E-2</v>
      </c>
      <c r="AU188" s="7">
        <f t="shared" si="56"/>
        <v>2.425631849465364E-2</v>
      </c>
      <c r="AV188" s="7">
        <f t="shared" si="56"/>
        <v>2.5793364556346784E-2</v>
      </c>
      <c r="AW188" s="7">
        <f t="shared" si="56"/>
        <v>2.8100568887807695E-2</v>
      </c>
    </row>
    <row r="189" spans="1:49" x14ac:dyDescent="0.25">
      <c r="A189">
        <v>630</v>
      </c>
      <c r="B189" s="3">
        <v>7.0240960000000001</v>
      </c>
      <c r="C189" s="3">
        <v>93.292816999999999</v>
      </c>
      <c r="D189">
        <v>8.1766380000000005</v>
      </c>
      <c r="E189">
        <v>8.0732309999999998</v>
      </c>
      <c r="F189">
        <v>7.9572029999999998</v>
      </c>
      <c r="G189">
        <v>7.9529350000000001</v>
      </c>
      <c r="H189">
        <v>7.9443849999999996</v>
      </c>
      <c r="I189">
        <v>7.9108669999999996</v>
      </c>
      <c r="J189">
        <v>7.959873</v>
      </c>
      <c r="K189">
        <v>8.0377609999999997</v>
      </c>
      <c r="L189">
        <v>8.2167480000000008</v>
      </c>
      <c r="M189">
        <v>8.2987380000000002</v>
      </c>
      <c r="N189">
        <v>8.3968279999999993</v>
      </c>
      <c r="O189">
        <v>8.4321339999999996</v>
      </c>
      <c r="P189">
        <v>8.6097239999999999</v>
      </c>
      <c r="Q189">
        <v>8.7062799999999996</v>
      </c>
      <c r="R189">
        <v>8.8761580000000002</v>
      </c>
      <c r="S189" s="7">
        <f t="shared" si="39"/>
        <v>1.3229900487822468</v>
      </c>
      <c r="T189" s="7">
        <f t="shared" si="40"/>
        <v>1.2043907291308631</v>
      </c>
      <c r="U189" s="7">
        <f t="shared" si="41"/>
        <v>1.0712926122987538</v>
      </c>
      <c r="V189" s="7">
        <f t="shared" si="42"/>
        <v>1.0663962263330906</v>
      </c>
      <c r="W189" s="7">
        <f t="shared" si="43"/>
        <v>1.0565872917611652</v>
      </c>
      <c r="X189" s="7">
        <f t="shared" si="44"/>
        <v>1.0181326691767132</v>
      </c>
      <c r="Y189" s="7">
        <f t="shared" si="45"/>
        <v>1.074355704469059</v>
      </c>
      <c r="Z189" s="7">
        <f t="shared" si="46"/>
        <v>1.1637050021734181</v>
      </c>
      <c r="AA189" s="7">
        <f t="shared" si="47"/>
        <v>1.368987595037338</v>
      </c>
      <c r="AB189" s="7">
        <f t="shared" si="48"/>
        <v>1.4630032413618297</v>
      </c>
      <c r="AC189" s="7">
        <f t="shared" si="49"/>
        <v>1.5754639803001507</v>
      </c>
      <c r="AD189" s="7">
        <f t="shared" si="50"/>
        <v>1.6159381558857344</v>
      </c>
      <c r="AE189" s="7">
        <f t="shared" si="51"/>
        <v>1.8194892646468068</v>
      </c>
      <c r="AF189" s="7">
        <f t="shared" si="52"/>
        <v>1.9301359134500184</v>
      </c>
      <c r="AG189" s="7">
        <f t="shared" si="53"/>
        <v>2.1247628220202746</v>
      </c>
      <c r="AH189">
        <v>1.2588999999999999</v>
      </c>
      <c r="AI189" s="7">
        <f t="shared" ref="AI189:AW205" si="57">S189*$AH189/100</f>
        <v>1.6655121724119704E-2</v>
      </c>
      <c r="AJ189" s="7">
        <f t="shared" si="57"/>
        <v>1.5162074889028434E-2</v>
      </c>
      <c r="AK189" s="7">
        <f t="shared" si="57"/>
        <v>1.3486502696229009E-2</v>
      </c>
      <c r="AL189" s="7">
        <f t="shared" si="57"/>
        <v>1.3424862093307278E-2</v>
      </c>
      <c r="AM189" s="7">
        <f t="shared" si="57"/>
        <v>1.3301377415981308E-2</v>
      </c>
      <c r="AN189" s="7">
        <f t="shared" si="57"/>
        <v>1.2817272172265642E-2</v>
      </c>
      <c r="AO189" s="7">
        <f t="shared" si="57"/>
        <v>1.3525063963560983E-2</v>
      </c>
      <c r="AP189" s="7">
        <f t="shared" si="57"/>
        <v>1.4649882272361159E-2</v>
      </c>
      <c r="AQ189" s="7">
        <f t="shared" si="57"/>
        <v>1.7234184833925047E-2</v>
      </c>
      <c r="AR189" s="7">
        <f t="shared" si="57"/>
        <v>1.8417747805504071E-2</v>
      </c>
      <c r="AS189" s="7">
        <f t="shared" si="57"/>
        <v>1.9833516047998597E-2</v>
      </c>
      <c r="AT189" s="7">
        <f t="shared" si="57"/>
        <v>2.0343045444445509E-2</v>
      </c>
      <c r="AU189" s="7">
        <f t="shared" si="57"/>
        <v>2.2905550352638651E-2</v>
      </c>
      <c r="AV189" s="7">
        <f t="shared" si="57"/>
        <v>2.4298481014422283E-2</v>
      </c>
      <c r="AW189" s="7">
        <f t="shared" si="57"/>
        <v>2.6748639166413235E-2</v>
      </c>
    </row>
    <row r="190" spans="1:49" x14ac:dyDescent="0.25">
      <c r="A190">
        <v>620</v>
      </c>
      <c r="B190" s="3">
        <v>7.0361350000000007</v>
      </c>
      <c r="C190" s="3">
        <v>93.262818999999993</v>
      </c>
      <c r="D190">
        <v>8.1999169999999992</v>
      </c>
      <c r="E190">
        <v>8.0917069999999995</v>
      </c>
      <c r="F190">
        <v>7.968648</v>
      </c>
      <c r="G190">
        <v>7.9654449999999999</v>
      </c>
      <c r="H190">
        <v>7.9552040000000002</v>
      </c>
      <c r="I190">
        <v>7.9242340000000002</v>
      </c>
      <c r="J190">
        <v>7.968718</v>
      </c>
      <c r="K190">
        <v>8.0470659999999992</v>
      </c>
      <c r="L190">
        <v>8.2206109999999999</v>
      </c>
      <c r="M190">
        <v>8.2972669999999997</v>
      </c>
      <c r="N190">
        <v>8.3980040000000002</v>
      </c>
      <c r="O190">
        <v>8.4311819999999997</v>
      </c>
      <c r="P190">
        <v>8.601801</v>
      </c>
      <c r="Q190">
        <v>8.691554</v>
      </c>
      <c r="R190">
        <v>8.8524419999999999</v>
      </c>
      <c r="S190" s="7">
        <f t="shared" si="39"/>
        <v>1.3367367643174746</v>
      </c>
      <c r="T190" s="7">
        <f t="shared" si="40"/>
        <v>1.2125512415460171</v>
      </c>
      <c r="U190" s="7">
        <f t="shared" si="41"/>
        <v>1.0712980937535035</v>
      </c>
      <c r="V190" s="7">
        <f t="shared" si="42"/>
        <v>1.0676211582298247</v>
      </c>
      <c r="W190" s="7">
        <f t="shared" si="43"/>
        <v>1.0558647093029832</v>
      </c>
      <c r="X190" s="7">
        <f t="shared" si="44"/>
        <v>1.0203106274200049</v>
      </c>
      <c r="Y190" s="7">
        <f t="shared" si="45"/>
        <v>1.0713784511702069</v>
      </c>
      <c r="Z190" s="7">
        <f t="shared" si="46"/>
        <v>1.1613133630248467</v>
      </c>
      <c r="AA190" s="7">
        <f t="shared" si="47"/>
        <v>1.3604834373320533</v>
      </c>
      <c r="AB190" s="7">
        <f t="shared" si="48"/>
        <v>1.448440418161824</v>
      </c>
      <c r="AC190" s="7">
        <f t="shared" si="49"/>
        <v>1.5640119622971771</v>
      </c>
      <c r="AD190" s="7">
        <f t="shared" si="50"/>
        <v>1.6020716402485646</v>
      </c>
      <c r="AE190" s="7">
        <f t="shared" si="51"/>
        <v>1.7977626100335966</v>
      </c>
      <c r="AF190" s="7">
        <f t="shared" si="52"/>
        <v>1.9006829012081876</v>
      </c>
      <c r="AG190" s="7">
        <f t="shared" si="53"/>
        <v>2.0851367623989749</v>
      </c>
      <c r="AH190">
        <v>1.3299000000000001</v>
      </c>
      <c r="AI190" s="7">
        <f t="shared" si="57"/>
        <v>1.7777262228658094E-2</v>
      </c>
      <c r="AJ190" s="7">
        <f t="shared" si="57"/>
        <v>1.6125718961320482E-2</v>
      </c>
      <c r="AK190" s="7">
        <f t="shared" si="57"/>
        <v>1.4247193348827845E-2</v>
      </c>
      <c r="AL190" s="7">
        <f t="shared" si="57"/>
        <v>1.4198293783298439E-2</v>
      </c>
      <c r="AM190" s="7">
        <f t="shared" si="57"/>
        <v>1.4041944769020374E-2</v>
      </c>
      <c r="AN190" s="7">
        <f t="shared" si="57"/>
        <v>1.3569111034058645E-2</v>
      </c>
      <c r="AO190" s="7">
        <f t="shared" si="57"/>
        <v>1.4248262022112584E-2</v>
      </c>
      <c r="AP190" s="7">
        <f t="shared" si="57"/>
        <v>1.5444306414867437E-2</v>
      </c>
      <c r="AQ190" s="7">
        <f t="shared" si="57"/>
        <v>1.8093069233078976E-2</v>
      </c>
      <c r="AR190" s="7">
        <f t="shared" si="57"/>
        <v>1.9262809121134098E-2</v>
      </c>
      <c r="AS190" s="7">
        <f t="shared" si="57"/>
        <v>2.0799795086590162E-2</v>
      </c>
      <c r="AT190" s="7">
        <f t="shared" si="57"/>
        <v>2.1305950743665661E-2</v>
      </c>
      <c r="AU190" s="7">
        <f t="shared" si="57"/>
        <v>2.3908444950836803E-2</v>
      </c>
      <c r="AV190" s="7">
        <f t="shared" si="57"/>
        <v>2.5277181903167686E-2</v>
      </c>
      <c r="AW190" s="7">
        <f t="shared" si="57"/>
        <v>2.7730233803143971E-2</v>
      </c>
    </row>
    <row r="191" spans="1:49" x14ac:dyDescent="0.25">
      <c r="A191">
        <v>610</v>
      </c>
      <c r="B191" s="3">
        <v>7.0417059999999987</v>
      </c>
      <c r="C191" s="3">
        <v>93.246198000000007</v>
      </c>
      <c r="D191">
        <v>8.2045890000000004</v>
      </c>
      <c r="E191">
        <v>8.0930420000000005</v>
      </c>
      <c r="F191">
        <v>7.9631379999999998</v>
      </c>
      <c r="G191">
        <v>7.9590430000000003</v>
      </c>
      <c r="H191">
        <v>7.9554489999999998</v>
      </c>
      <c r="I191">
        <v>7.9119840000000003</v>
      </c>
      <c r="J191">
        <v>7.9586249999999996</v>
      </c>
      <c r="K191">
        <v>8.0305879999999998</v>
      </c>
      <c r="L191">
        <v>8.1994089999999993</v>
      </c>
      <c r="M191">
        <v>8.2718380000000007</v>
      </c>
      <c r="N191">
        <v>8.3719680000000007</v>
      </c>
      <c r="O191">
        <v>8.4071599999999993</v>
      </c>
      <c r="P191">
        <v>8.5752839999999999</v>
      </c>
      <c r="Q191">
        <v>8.6632650000000009</v>
      </c>
      <c r="R191">
        <v>8.8065479999999994</v>
      </c>
      <c r="S191" s="7">
        <f t="shared" si="39"/>
        <v>1.3361799055375023</v>
      </c>
      <c r="T191" s="7">
        <f t="shared" si="40"/>
        <v>1.2081188172619626</v>
      </c>
      <c r="U191" s="7">
        <f t="shared" si="41"/>
        <v>1.0589539075133201</v>
      </c>
      <c r="V191" s="7">
        <f t="shared" si="42"/>
        <v>1.054251230577711</v>
      </c>
      <c r="W191" s="7">
        <f t="shared" si="43"/>
        <v>1.0501238737827148</v>
      </c>
      <c r="X191" s="7">
        <f t="shared" si="44"/>
        <v>1.0002066797513207</v>
      </c>
      <c r="Y191" s="7">
        <f t="shared" si="45"/>
        <v>1.0537711997746944</v>
      </c>
      <c r="Z191" s="7">
        <f t="shared" si="46"/>
        <v>1.1364086559891806</v>
      </c>
      <c r="AA191" s="7">
        <f t="shared" si="47"/>
        <v>1.3302335390108648</v>
      </c>
      <c r="AB191" s="7">
        <f t="shared" si="48"/>
        <v>1.4133736833879091</v>
      </c>
      <c r="AC191" s="7">
        <f t="shared" si="49"/>
        <v>1.528295337845726</v>
      </c>
      <c r="AD191" s="7">
        <f t="shared" si="50"/>
        <v>1.5686816368826271</v>
      </c>
      <c r="AE191" s="7">
        <f t="shared" si="51"/>
        <v>1.7615888175656131</v>
      </c>
      <c r="AF191" s="7">
        <f t="shared" si="52"/>
        <v>1.8625181973753979</v>
      </c>
      <c r="AG191" s="7">
        <f t="shared" si="53"/>
        <v>2.026857766701379</v>
      </c>
      <c r="AH191">
        <v>1.3237000000000001</v>
      </c>
      <c r="AI191" s="7">
        <f t="shared" si="57"/>
        <v>1.7687013409599918E-2</v>
      </c>
      <c r="AJ191" s="7">
        <f t="shared" si="57"/>
        <v>1.59918687840966E-2</v>
      </c>
      <c r="AK191" s="7">
        <f t="shared" si="57"/>
        <v>1.4017372873753819E-2</v>
      </c>
      <c r="AL191" s="7">
        <f t="shared" si="57"/>
        <v>1.3955123539157161E-2</v>
      </c>
      <c r="AM191" s="7">
        <f t="shared" si="57"/>
        <v>1.3900489717261797E-2</v>
      </c>
      <c r="AN191" s="7">
        <f t="shared" si="57"/>
        <v>1.3239735819868233E-2</v>
      </c>
      <c r="AO191" s="7">
        <f t="shared" si="57"/>
        <v>1.3948769371417631E-2</v>
      </c>
      <c r="AP191" s="7">
        <f t="shared" si="57"/>
        <v>1.5042641379328784E-2</v>
      </c>
      <c r="AQ191" s="7">
        <f t="shared" si="57"/>
        <v>1.760830135588682E-2</v>
      </c>
      <c r="AR191" s="7">
        <f t="shared" si="57"/>
        <v>1.8708827447005753E-2</v>
      </c>
      <c r="AS191" s="7">
        <f t="shared" si="57"/>
        <v>2.0230045387063876E-2</v>
      </c>
      <c r="AT191" s="7">
        <f t="shared" si="57"/>
        <v>2.0764638827415336E-2</v>
      </c>
      <c r="AU191" s="7">
        <f t="shared" si="57"/>
        <v>2.3318151178116024E-2</v>
      </c>
      <c r="AV191" s="7">
        <f t="shared" si="57"/>
        <v>2.4654153378658145E-2</v>
      </c>
      <c r="AW191" s="7">
        <f t="shared" si="57"/>
        <v>2.6829516257826157E-2</v>
      </c>
    </row>
    <row r="192" spans="1:49" x14ac:dyDescent="0.25">
      <c r="A192">
        <v>600</v>
      </c>
      <c r="B192" s="3">
        <v>7.0520709999999998</v>
      </c>
      <c r="C192" s="3">
        <v>93.252146999999994</v>
      </c>
      <c r="D192">
        <v>8.2049640000000004</v>
      </c>
      <c r="E192">
        <v>8.0859539999999992</v>
      </c>
      <c r="F192">
        <v>7.9602110000000001</v>
      </c>
      <c r="G192">
        <v>7.946974</v>
      </c>
      <c r="H192">
        <v>7.9413660000000004</v>
      </c>
      <c r="I192">
        <v>7.904325</v>
      </c>
      <c r="J192">
        <v>7.9474200000000002</v>
      </c>
      <c r="K192">
        <v>8.0166339999999998</v>
      </c>
      <c r="L192">
        <v>8.1900999999999993</v>
      </c>
      <c r="M192">
        <v>8.2595600000000005</v>
      </c>
      <c r="N192">
        <v>8.3547039999999999</v>
      </c>
      <c r="O192">
        <v>8.3850960000000008</v>
      </c>
      <c r="P192">
        <v>8.5487789999999997</v>
      </c>
      <c r="Q192">
        <v>8.6305320000000005</v>
      </c>
      <c r="R192">
        <v>8.7665249999999997</v>
      </c>
      <c r="S192" s="7">
        <f t="shared" si="39"/>
        <v>1.3245411935036757</v>
      </c>
      <c r="T192" s="7">
        <f t="shared" si="40"/>
        <v>1.1879269610555965</v>
      </c>
      <c r="U192" s="7">
        <f t="shared" si="41"/>
        <v>1.0435551389581545</v>
      </c>
      <c r="V192" s="7">
        <f t="shared" si="42"/>
        <v>1.0283553660737843</v>
      </c>
      <c r="W192" s="7">
        <f t="shared" si="43"/>
        <v>1.0219157175065687</v>
      </c>
      <c r="X192" s="7">
        <f t="shared" si="44"/>
        <v>0.97938018490012702</v>
      </c>
      <c r="Y192" s="7">
        <f t="shared" si="45"/>
        <v>1.0288675039430037</v>
      </c>
      <c r="Z192" s="7">
        <f t="shared" si="46"/>
        <v>1.1083408438259443</v>
      </c>
      <c r="AA192" s="7">
        <f t="shared" si="47"/>
        <v>1.307479916252648</v>
      </c>
      <c r="AB192" s="7">
        <f t="shared" si="48"/>
        <v>1.3872043443864006</v>
      </c>
      <c r="AC192" s="7">
        <f t="shared" si="49"/>
        <v>1.4963936550519887</v>
      </c>
      <c r="AD192" s="7">
        <f t="shared" si="50"/>
        <v>1.531268624130153</v>
      </c>
      <c r="AE192" s="7">
        <f t="shared" si="51"/>
        <v>1.7190661438446062</v>
      </c>
      <c r="AF192" s="7">
        <f t="shared" si="52"/>
        <v>1.8128447200833573</v>
      </c>
      <c r="AG192" s="7">
        <f t="shared" si="53"/>
        <v>1.9688142996713562</v>
      </c>
      <c r="AH192">
        <v>1.3278000000000001</v>
      </c>
      <c r="AI192" s="7">
        <f t="shared" si="57"/>
        <v>1.7587257967341806E-2</v>
      </c>
      <c r="AJ192" s="7">
        <f t="shared" si="57"/>
        <v>1.5773294188896211E-2</v>
      </c>
      <c r="AK192" s="7">
        <f t="shared" si="57"/>
        <v>1.3856325135086379E-2</v>
      </c>
      <c r="AL192" s="7">
        <f t="shared" si="57"/>
        <v>1.3654502550727709E-2</v>
      </c>
      <c r="AM192" s="7">
        <f t="shared" si="57"/>
        <v>1.3568996897052221E-2</v>
      </c>
      <c r="AN192" s="7">
        <f t="shared" si="57"/>
        <v>1.3004210095103887E-2</v>
      </c>
      <c r="AO192" s="7">
        <f t="shared" si="57"/>
        <v>1.3661302717355203E-2</v>
      </c>
      <c r="AP192" s="7">
        <f t="shared" si="57"/>
        <v>1.471654972432089E-2</v>
      </c>
      <c r="AQ192" s="7">
        <f t="shared" si="57"/>
        <v>1.7360718328002664E-2</v>
      </c>
      <c r="AR192" s="7">
        <f t="shared" si="57"/>
        <v>1.841929928476263E-2</v>
      </c>
      <c r="AS192" s="7">
        <f t="shared" si="57"/>
        <v>1.9869114951780308E-2</v>
      </c>
      <c r="AT192" s="7">
        <f t="shared" si="57"/>
        <v>2.0332184791200171E-2</v>
      </c>
      <c r="AU192" s="7">
        <f t="shared" si="57"/>
        <v>2.2825760257968685E-2</v>
      </c>
      <c r="AV192" s="7">
        <f t="shared" si="57"/>
        <v>2.4070952193266822E-2</v>
      </c>
      <c r="AW192" s="7">
        <f t="shared" si="57"/>
        <v>2.6141916271036271E-2</v>
      </c>
    </row>
    <row r="193" spans="1:49" x14ac:dyDescent="0.25">
      <c r="A193">
        <v>590</v>
      </c>
      <c r="B193" s="3">
        <v>7.0692160000000008</v>
      </c>
      <c r="C193" s="3">
        <v>93.300062999999994</v>
      </c>
      <c r="D193">
        <v>8.2097949999999997</v>
      </c>
      <c r="E193">
        <v>8.0841689999999993</v>
      </c>
      <c r="F193">
        <v>7.9597670000000003</v>
      </c>
      <c r="G193">
        <v>7.9405939999999999</v>
      </c>
      <c r="H193">
        <v>7.9391049999999996</v>
      </c>
      <c r="I193">
        <v>7.9033249999999997</v>
      </c>
      <c r="J193">
        <v>7.9393140000000004</v>
      </c>
      <c r="K193">
        <v>8.0048440000000003</v>
      </c>
      <c r="L193">
        <v>8.1835459999999998</v>
      </c>
      <c r="M193">
        <v>8.2504030000000004</v>
      </c>
      <c r="N193">
        <v>8.3392520000000001</v>
      </c>
      <c r="O193">
        <v>8.3648380000000007</v>
      </c>
      <c r="P193">
        <v>8.5335859999999997</v>
      </c>
      <c r="Q193">
        <v>8.605969</v>
      </c>
      <c r="R193">
        <v>8.7290189999999992</v>
      </c>
      <c r="S193" s="7">
        <f t="shared" si="39"/>
        <v>1.3090595819634829</v>
      </c>
      <c r="T193" s="7">
        <f t="shared" si="40"/>
        <v>1.1649954856198157</v>
      </c>
      <c r="U193" s="7">
        <f t="shared" si="41"/>
        <v>1.0223060896419298</v>
      </c>
      <c r="V193" s="7">
        <f t="shared" si="42"/>
        <v>1.0003120497805291</v>
      </c>
      <c r="W193" s="7">
        <f t="shared" si="43"/>
        <v>0.99860393553233806</v>
      </c>
      <c r="X193" s="7">
        <f t="shared" si="44"/>
        <v>0.95755747730849639</v>
      </c>
      <c r="Y193" s="7">
        <f t="shared" si="45"/>
        <v>0.99884369123999561</v>
      </c>
      <c r="Z193" s="7">
        <f t="shared" si="46"/>
        <v>1.0740128462444845</v>
      </c>
      <c r="AA193" s="7">
        <f t="shared" si="47"/>
        <v>1.2789604499618714</v>
      </c>
      <c r="AB193" s="7">
        <f t="shared" si="48"/>
        <v>1.3556213273199187</v>
      </c>
      <c r="AC193" s="7">
        <f t="shared" si="49"/>
        <v>1.4574862316725006</v>
      </c>
      <c r="AD193" s="7">
        <f t="shared" si="50"/>
        <v>1.4868177209036395</v>
      </c>
      <c r="AE193" s="7">
        <f t="shared" si="51"/>
        <v>1.680237948080326</v>
      </c>
      <c r="AF193" s="7">
        <f t="shared" si="52"/>
        <v>1.7631876609879338</v>
      </c>
      <c r="AG193" s="7">
        <f t="shared" si="53"/>
        <v>1.9041785622114891</v>
      </c>
      <c r="AH193">
        <v>1.2316</v>
      </c>
      <c r="AI193" s="7">
        <f t="shared" si="57"/>
        <v>1.6122377811462255E-2</v>
      </c>
      <c r="AJ193" s="7">
        <f t="shared" si="57"/>
        <v>1.434808440089365E-2</v>
      </c>
      <c r="AK193" s="7">
        <f t="shared" si="57"/>
        <v>1.2590721800030007E-2</v>
      </c>
      <c r="AL193" s="7">
        <f t="shared" si="57"/>
        <v>1.2319843205096997E-2</v>
      </c>
      <c r="AM193" s="7">
        <f t="shared" si="57"/>
        <v>1.2298806070016275E-2</v>
      </c>
      <c r="AN193" s="7">
        <f t="shared" si="57"/>
        <v>1.1793277890531442E-2</v>
      </c>
      <c r="AO193" s="7">
        <f t="shared" si="57"/>
        <v>1.2301758901311785E-2</v>
      </c>
      <c r="AP193" s="7">
        <f t="shared" si="57"/>
        <v>1.322754221434707E-2</v>
      </c>
      <c r="AQ193" s="7">
        <f t="shared" si="57"/>
        <v>1.5751676901730408E-2</v>
      </c>
      <c r="AR193" s="7">
        <f t="shared" si="57"/>
        <v>1.6695832267272118E-2</v>
      </c>
      <c r="AS193" s="7">
        <f t="shared" si="57"/>
        <v>1.7950400429278517E-2</v>
      </c>
      <c r="AT193" s="7">
        <f t="shared" si="57"/>
        <v>1.8311647050649225E-2</v>
      </c>
      <c r="AU193" s="7">
        <f t="shared" si="57"/>
        <v>2.0693810568557295E-2</v>
      </c>
      <c r="AV193" s="7">
        <f t="shared" si="57"/>
        <v>2.1715419232727393E-2</v>
      </c>
      <c r="AW193" s="7">
        <f t="shared" si="57"/>
        <v>2.3451863172196701E-2</v>
      </c>
    </row>
    <row r="194" spans="1:49" x14ac:dyDescent="0.25">
      <c r="A194">
        <v>580</v>
      </c>
      <c r="B194" s="3">
        <v>7.0760389999999989</v>
      </c>
      <c r="C194" s="3">
        <v>93.255077999999997</v>
      </c>
      <c r="D194">
        <v>8.2039279999999994</v>
      </c>
      <c r="E194">
        <v>8.0762739999999997</v>
      </c>
      <c r="F194">
        <v>7.9466109999999999</v>
      </c>
      <c r="G194">
        <v>7.930949</v>
      </c>
      <c r="H194">
        <v>7.9239480000000002</v>
      </c>
      <c r="I194">
        <v>7.8919969999999999</v>
      </c>
      <c r="J194">
        <v>7.9269030000000003</v>
      </c>
      <c r="K194">
        <v>7.9922769999999996</v>
      </c>
      <c r="L194">
        <v>8.1582550000000005</v>
      </c>
      <c r="M194">
        <v>8.2347180000000009</v>
      </c>
      <c r="N194">
        <v>8.3128569999999993</v>
      </c>
      <c r="O194">
        <v>8.3401359999999993</v>
      </c>
      <c r="P194">
        <v>8.4923169999999999</v>
      </c>
      <c r="Q194">
        <v>8.5614980000000003</v>
      </c>
      <c r="R194">
        <v>8.6823560000000004</v>
      </c>
      <c r="S194" s="7">
        <f t="shared" si="39"/>
        <v>1.2957553257267376</v>
      </c>
      <c r="T194" s="7">
        <f t="shared" si="40"/>
        <v>1.1492215432970658</v>
      </c>
      <c r="U194" s="7">
        <f t="shared" si="41"/>
        <v>1.0003504931094429</v>
      </c>
      <c r="V194" s="7">
        <f t="shared" si="42"/>
        <v>0.98236622697050202</v>
      </c>
      <c r="W194" s="7">
        <f t="shared" si="43"/>
        <v>0.9743270131160825</v>
      </c>
      <c r="X194" s="7">
        <f t="shared" si="44"/>
        <v>0.93763667496826852</v>
      </c>
      <c r="Y194" s="7">
        <f t="shared" si="45"/>
        <v>0.97772023624021953</v>
      </c>
      <c r="Z194" s="7">
        <f t="shared" si="46"/>
        <v>1.052784955269618</v>
      </c>
      <c r="AA194" s="7">
        <f t="shared" si="47"/>
        <v>1.2433308705178829</v>
      </c>
      <c r="AB194" s="7">
        <f t="shared" si="48"/>
        <v>1.3310945555967229</v>
      </c>
      <c r="AC194" s="7">
        <f t="shared" si="49"/>
        <v>1.4207706706972019</v>
      </c>
      <c r="AD194" s="7">
        <f t="shared" si="50"/>
        <v>1.4520746946871881</v>
      </c>
      <c r="AE194" s="7">
        <f t="shared" si="51"/>
        <v>1.6266845723661134</v>
      </c>
      <c r="AF194" s="7">
        <f t="shared" si="52"/>
        <v>1.7060473893373762</v>
      </c>
      <c r="AG194" s="7">
        <f t="shared" si="53"/>
        <v>1.8446714354661111</v>
      </c>
      <c r="AH194">
        <v>1.3454999999999999</v>
      </c>
      <c r="AI194" s="7">
        <f t="shared" si="57"/>
        <v>1.7434387907653254E-2</v>
      </c>
      <c r="AJ194" s="7">
        <f t="shared" si="57"/>
        <v>1.546277586506202E-2</v>
      </c>
      <c r="AK194" s="7">
        <f t="shared" si="57"/>
        <v>1.3459715884787553E-2</v>
      </c>
      <c r="AL194" s="7">
        <f t="shared" si="57"/>
        <v>1.3217737583888103E-2</v>
      </c>
      <c r="AM194" s="7">
        <f t="shared" si="57"/>
        <v>1.3109569961476891E-2</v>
      </c>
      <c r="AN194" s="7">
        <f t="shared" si="57"/>
        <v>1.2615901461698052E-2</v>
      </c>
      <c r="AO194" s="7">
        <f t="shared" si="57"/>
        <v>1.3155225778612153E-2</v>
      </c>
      <c r="AP194" s="7">
        <f t="shared" si="57"/>
        <v>1.4165221573152708E-2</v>
      </c>
      <c r="AQ194" s="7">
        <f t="shared" si="57"/>
        <v>1.6729016862818115E-2</v>
      </c>
      <c r="AR194" s="7">
        <f t="shared" si="57"/>
        <v>1.7909877245553905E-2</v>
      </c>
      <c r="AS194" s="7">
        <f t="shared" si="57"/>
        <v>1.9116469374230848E-2</v>
      </c>
      <c r="AT194" s="7">
        <f t="shared" si="57"/>
        <v>1.9537665017016113E-2</v>
      </c>
      <c r="AU194" s="7">
        <f t="shared" si="57"/>
        <v>2.1887040921186054E-2</v>
      </c>
      <c r="AV194" s="7">
        <f t="shared" si="57"/>
        <v>2.2954867623534395E-2</v>
      </c>
      <c r="AW194" s="7">
        <f t="shared" si="57"/>
        <v>2.4820054164196526E-2</v>
      </c>
    </row>
    <row r="195" spans="1:49" x14ac:dyDescent="0.25">
      <c r="A195">
        <v>570</v>
      </c>
      <c r="B195" s="3">
        <v>7.0833480000000009</v>
      </c>
      <c r="C195" s="3">
        <v>93.227001999999999</v>
      </c>
      <c r="D195">
        <v>8.2164359999999999</v>
      </c>
      <c r="E195">
        <v>8.0877770000000009</v>
      </c>
      <c r="F195">
        <v>7.9533500000000004</v>
      </c>
      <c r="G195">
        <v>7.9375419999999997</v>
      </c>
      <c r="H195">
        <v>7.929837</v>
      </c>
      <c r="I195">
        <v>7.8960949999999999</v>
      </c>
      <c r="J195">
        <v>7.930828</v>
      </c>
      <c r="K195">
        <v>7.991676</v>
      </c>
      <c r="L195">
        <v>8.1565820000000002</v>
      </c>
      <c r="M195">
        <v>8.2328670000000006</v>
      </c>
      <c r="N195">
        <v>8.3125909999999994</v>
      </c>
      <c r="O195">
        <v>8.3308870000000006</v>
      </c>
      <c r="P195">
        <v>8.4721659999999996</v>
      </c>
      <c r="Q195">
        <v>8.5379199999999997</v>
      </c>
      <c r="R195">
        <v>8.6477400000000006</v>
      </c>
      <c r="S195" s="7">
        <f t="shared" ref="S195:S222" si="58">(D195-$B195)/($C195*$C195+$B195*(D195-$B195))*10000</f>
        <v>1.3025048054463297</v>
      </c>
      <c r="T195" s="7">
        <f t="shared" ref="T195:T222" si="59">(E195-$B195)/($C195*$C195+$B195*(E195-$B195))*10000</f>
        <v>1.1547299662527073</v>
      </c>
      <c r="U195" s="7">
        <f t="shared" ref="U195:U222" si="60">(F195-$B195)/($C195*$C195+$B195*(F195-$B195))*10000</f>
        <v>1.0002970497325776</v>
      </c>
      <c r="V195" s="7">
        <f t="shared" ref="V195:V222" si="61">(G195-$B195)/($C195*$C195+$B195*(G195-$B195))*10000</f>
        <v>0.98213422345358359</v>
      </c>
      <c r="W195" s="7">
        <f t="shared" ref="W195:W222" si="62">(H195-$B195)/($C195*$C195+$B195*(H195-$B195))*10000</f>
        <v>0.97328128466393338</v>
      </c>
      <c r="X195" s="7">
        <f t="shared" ref="X195:X222" si="63">(I195-$B195)/($C195*$C195+$B195*(I195-$B195))*10000</f>
        <v>0.93451088306523478</v>
      </c>
      <c r="Y195" s="7">
        <f t="shared" ref="Y195:Y222" si="64">(J195-$B195)/($C195*$C195+$B195*(J195-$B195))*10000</f>
        <v>0.97441993622962297</v>
      </c>
      <c r="Z195" s="7">
        <f t="shared" ref="Z195:Z222" si="65">(K195-$B195)/($C195*$C195+$B195*(K195-$B195))*10000</f>
        <v>1.0443303108095858</v>
      </c>
      <c r="AA195" s="7">
        <f t="shared" ref="AA195:AA222" si="66">(L195-$B195)/($C195*$C195+$B195*(L195-$B195))*10000</f>
        <v>1.2337616963499416</v>
      </c>
      <c r="AB195" s="7">
        <f t="shared" ref="AB195:AB222" si="67">(M195-$B195)/($C195*$C195+$B195*(M195-$B195))*10000</f>
        <v>1.3213748536801087</v>
      </c>
      <c r="AC195" s="7">
        <f t="shared" ref="AC195:AC222" si="68">(N195-$B195)/($C195*$C195+$B195*(N195-$B195))*10000</f>
        <v>1.4129260648106212</v>
      </c>
      <c r="AD195" s="7">
        <f t="shared" ref="AD195:AD222" si="69">(O195-$B195)/($C195*$C195+$B195*(O195-$B195))*10000</f>
        <v>1.433934635432883</v>
      </c>
      <c r="AE195" s="7">
        <f t="shared" ref="AE195:AE222" si="70">(P195-$B195)/($C195*$C195+$B195*(P195-$B195))*10000</f>
        <v>1.5961386297108786</v>
      </c>
      <c r="AF195" s="7">
        <f t="shared" ref="AF195:AF222" si="71">(Q195-$B195)/($C195*$C195+$B195*(Q195-$B195))*10000</f>
        <v>1.671618806951942</v>
      </c>
      <c r="AG195" s="7">
        <f t="shared" ref="AG195:AG222" si="72">(R195-$B195)/($C195*$C195+$B195*(R195-$B195))*10000</f>
        <v>1.7976651075883503</v>
      </c>
      <c r="AH195">
        <v>1.3240000000000001</v>
      </c>
      <c r="AI195" s="7">
        <f t="shared" si="57"/>
        <v>1.7245163624109407E-2</v>
      </c>
      <c r="AJ195" s="7">
        <f t="shared" si="57"/>
        <v>1.5288624753185844E-2</v>
      </c>
      <c r="AK195" s="7">
        <f t="shared" si="57"/>
        <v>1.3243932938459329E-2</v>
      </c>
      <c r="AL195" s="7">
        <f t="shared" si="57"/>
        <v>1.3003457118525448E-2</v>
      </c>
      <c r="AM195" s="7">
        <f t="shared" si="57"/>
        <v>1.288624420895048E-2</v>
      </c>
      <c r="AN195" s="7">
        <f t="shared" si="57"/>
        <v>1.2372924091783708E-2</v>
      </c>
      <c r="AO195" s="7">
        <f t="shared" si="57"/>
        <v>1.2901319955680208E-2</v>
      </c>
      <c r="AP195" s="7">
        <f t="shared" si="57"/>
        <v>1.3826933315118917E-2</v>
      </c>
      <c r="AQ195" s="7">
        <f t="shared" si="57"/>
        <v>1.6335004859673229E-2</v>
      </c>
      <c r="AR195" s="7">
        <f t="shared" si="57"/>
        <v>1.749500306272464E-2</v>
      </c>
      <c r="AS195" s="7">
        <f t="shared" si="57"/>
        <v>1.8707141098092624E-2</v>
      </c>
      <c r="AT195" s="7">
        <f t="shared" si="57"/>
        <v>1.8985294573131372E-2</v>
      </c>
      <c r="AU195" s="7">
        <f t="shared" si="57"/>
        <v>2.1132875457372035E-2</v>
      </c>
      <c r="AV195" s="7">
        <f t="shared" si="57"/>
        <v>2.2132233004043714E-2</v>
      </c>
      <c r="AW195" s="7">
        <f t="shared" si="57"/>
        <v>2.3801086024469759E-2</v>
      </c>
    </row>
    <row r="196" spans="1:49" x14ac:dyDescent="0.25">
      <c r="A196">
        <v>560</v>
      </c>
      <c r="B196" s="3">
        <v>7.0963029999999998</v>
      </c>
      <c r="C196" s="3">
        <v>92.969519000000005</v>
      </c>
      <c r="D196">
        <v>8.2342630000000003</v>
      </c>
      <c r="E196">
        <v>8.0983000000000001</v>
      </c>
      <c r="F196">
        <v>7.9688949999999998</v>
      </c>
      <c r="G196">
        <v>7.9489239999999999</v>
      </c>
      <c r="H196">
        <v>7.9411259999999997</v>
      </c>
      <c r="I196">
        <v>7.9024219999999996</v>
      </c>
      <c r="J196">
        <v>7.9344580000000002</v>
      </c>
      <c r="K196">
        <v>7.9911310000000002</v>
      </c>
      <c r="L196">
        <v>8.1560190000000006</v>
      </c>
      <c r="M196">
        <v>8.2338590000000007</v>
      </c>
      <c r="N196">
        <v>8.3149650000000008</v>
      </c>
      <c r="O196">
        <v>8.3223099999999999</v>
      </c>
      <c r="P196">
        <v>8.4681700000000006</v>
      </c>
      <c r="Q196">
        <v>8.5193449999999995</v>
      </c>
      <c r="R196">
        <v>8.6295590000000004</v>
      </c>
      <c r="S196" s="7">
        <f t="shared" si="58"/>
        <v>1.3153467753660228</v>
      </c>
      <c r="T196" s="7">
        <f t="shared" si="59"/>
        <v>1.1583188549788521</v>
      </c>
      <c r="U196" s="7">
        <f t="shared" si="60"/>
        <v>1.0088324355025922</v>
      </c>
      <c r="V196" s="7">
        <f t="shared" si="61"/>
        <v>0.98575945412168919</v>
      </c>
      <c r="W196" s="7">
        <f t="shared" si="62"/>
        <v>0.97675003005735661</v>
      </c>
      <c r="X196" s="7">
        <f t="shared" si="63"/>
        <v>0.93203163390868538</v>
      </c>
      <c r="Y196" s="7">
        <f t="shared" si="64"/>
        <v>0.96904606074892208</v>
      </c>
      <c r="Z196" s="7">
        <f t="shared" si="65"/>
        <v>1.0345213368348996</v>
      </c>
      <c r="AA196" s="7">
        <f t="shared" si="66"/>
        <v>1.2249846115809349</v>
      </c>
      <c r="AB196" s="7">
        <f t="shared" si="67"/>
        <v>1.314880235013943</v>
      </c>
      <c r="AC196" s="7">
        <f t="shared" si="68"/>
        <v>1.4085354755292987</v>
      </c>
      <c r="AD196" s="7">
        <f t="shared" si="69"/>
        <v>1.417016325737334</v>
      </c>
      <c r="AE196" s="7">
        <f t="shared" si="70"/>
        <v>1.5854113413951023</v>
      </c>
      <c r="AF196" s="7">
        <f t="shared" si="71"/>
        <v>1.6444832082070262</v>
      </c>
      <c r="AG196" s="7">
        <f t="shared" si="72"/>
        <v>1.7716876077771548</v>
      </c>
      <c r="AH196">
        <v>1.3118000000000001</v>
      </c>
      <c r="AI196" s="7">
        <f t="shared" si="57"/>
        <v>1.7254718999251489E-2</v>
      </c>
      <c r="AJ196" s="7">
        <f t="shared" si="57"/>
        <v>1.5194826739612583E-2</v>
      </c>
      <c r="AK196" s="7">
        <f t="shared" si="57"/>
        <v>1.3233863888923005E-2</v>
      </c>
      <c r="AL196" s="7">
        <f t="shared" si="57"/>
        <v>1.2931192519168321E-2</v>
      </c>
      <c r="AM196" s="7">
        <f t="shared" si="57"/>
        <v>1.2813006894292404E-2</v>
      </c>
      <c r="AN196" s="7">
        <f t="shared" si="57"/>
        <v>1.2226390973614136E-2</v>
      </c>
      <c r="AO196" s="7">
        <f t="shared" si="57"/>
        <v>1.2711946224904361E-2</v>
      </c>
      <c r="AP196" s="7">
        <f t="shared" si="57"/>
        <v>1.3570850896600213E-2</v>
      </c>
      <c r="AQ196" s="7">
        <f t="shared" si="57"/>
        <v>1.6069348134718706E-2</v>
      </c>
      <c r="AR196" s="7">
        <f t="shared" si="57"/>
        <v>1.7248598922912906E-2</v>
      </c>
      <c r="AS196" s="7">
        <f t="shared" si="57"/>
        <v>1.8477168367993343E-2</v>
      </c>
      <c r="AT196" s="7">
        <f t="shared" si="57"/>
        <v>1.858842016102235E-2</v>
      </c>
      <c r="AU196" s="7">
        <f t="shared" si="57"/>
        <v>2.0797425976420952E-2</v>
      </c>
      <c r="AV196" s="7">
        <f t="shared" si="57"/>
        <v>2.157233072525977E-2</v>
      </c>
      <c r="AW196" s="7">
        <f t="shared" si="57"/>
        <v>2.324099803882072E-2</v>
      </c>
    </row>
    <row r="197" spans="1:49" x14ac:dyDescent="0.25">
      <c r="A197">
        <v>550</v>
      </c>
      <c r="B197" s="3">
        <v>7.1112159999999998</v>
      </c>
      <c r="C197" s="3">
        <v>93.043721000000005</v>
      </c>
      <c r="D197">
        <v>8.2474489999999996</v>
      </c>
      <c r="E197">
        <v>8.1109639999999992</v>
      </c>
      <c r="F197">
        <v>7.9835849999999997</v>
      </c>
      <c r="G197">
        <v>7.9624079999999999</v>
      </c>
      <c r="H197">
        <v>7.9556550000000001</v>
      </c>
      <c r="I197">
        <v>7.9118700000000004</v>
      </c>
      <c r="J197">
        <v>7.9386089999999996</v>
      </c>
      <c r="K197">
        <v>7.996181</v>
      </c>
      <c r="L197">
        <v>8.1678580000000007</v>
      </c>
      <c r="M197">
        <v>8.2370210000000004</v>
      </c>
      <c r="N197">
        <v>8.3126320000000007</v>
      </c>
      <c r="O197">
        <v>8.3315230000000007</v>
      </c>
      <c r="P197">
        <v>8.4711280000000002</v>
      </c>
      <c r="Q197">
        <v>8.5124010000000006</v>
      </c>
      <c r="R197">
        <v>8.6104900000000004</v>
      </c>
      <c r="S197" s="7">
        <f t="shared" si="58"/>
        <v>1.3112578615210466</v>
      </c>
      <c r="T197" s="7">
        <f t="shared" si="59"/>
        <v>1.1538780122583743</v>
      </c>
      <c r="U197" s="7">
        <f t="shared" si="60"/>
        <v>1.0069664118746537</v>
      </c>
      <c r="V197" s="7">
        <f t="shared" si="61"/>
        <v>0.98253910169413117</v>
      </c>
      <c r="W197" s="7">
        <f t="shared" si="62"/>
        <v>0.97474945218922338</v>
      </c>
      <c r="X197" s="7">
        <f t="shared" si="63"/>
        <v>0.92424094438283089</v>
      </c>
      <c r="Y197" s="7">
        <f t="shared" si="64"/>
        <v>0.9550863454983638</v>
      </c>
      <c r="Z197" s="7">
        <f t="shared" si="65"/>
        <v>1.021495281373016</v>
      </c>
      <c r="AA197" s="7">
        <f t="shared" si="66"/>
        <v>1.2194863504029736</v>
      </c>
      <c r="AB197" s="7">
        <f t="shared" si="67"/>
        <v>1.2992346553918068</v>
      </c>
      <c r="AC197" s="7">
        <f t="shared" si="68"/>
        <v>1.3864074604596481</v>
      </c>
      <c r="AD197" s="7">
        <f t="shared" si="69"/>
        <v>1.408185426026223</v>
      </c>
      <c r="AE197" s="7">
        <f t="shared" si="70"/>
        <v>1.5691042496340106</v>
      </c>
      <c r="AF197" s="7">
        <f t="shared" si="71"/>
        <v>1.6166714352147797</v>
      </c>
      <c r="AG197" s="7">
        <f t="shared" si="72"/>
        <v>1.7297062085460944</v>
      </c>
      <c r="AH197">
        <v>1.3648</v>
      </c>
      <c r="AI197" s="7">
        <f t="shared" si="57"/>
        <v>1.7896047294039243E-2</v>
      </c>
      <c r="AJ197" s="7">
        <f t="shared" si="57"/>
        <v>1.5748127111302291E-2</v>
      </c>
      <c r="AK197" s="7">
        <f t="shared" si="57"/>
        <v>1.3743077589265273E-2</v>
      </c>
      <c r="AL197" s="7">
        <f t="shared" si="57"/>
        <v>1.3409693659921501E-2</v>
      </c>
      <c r="AM197" s="7">
        <f t="shared" si="57"/>
        <v>1.3303380523478521E-2</v>
      </c>
      <c r="AN197" s="7">
        <f t="shared" si="57"/>
        <v>1.2614040408936876E-2</v>
      </c>
      <c r="AO197" s="7">
        <f t="shared" si="57"/>
        <v>1.3035018443361669E-2</v>
      </c>
      <c r="AP197" s="7">
        <f t="shared" si="57"/>
        <v>1.3941367600178922E-2</v>
      </c>
      <c r="AQ197" s="7">
        <f t="shared" si="57"/>
        <v>1.6643549710299785E-2</v>
      </c>
      <c r="AR197" s="7">
        <f t="shared" si="57"/>
        <v>1.7731954576787379E-2</v>
      </c>
      <c r="AS197" s="7">
        <f t="shared" si="57"/>
        <v>1.892168902035328E-2</v>
      </c>
      <c r="AT197" s="7">
        <f t="shared" si="57"/>
        <v>1.9218914694405891E-2</v>
      </c>
      <c r="AU197" s="7">
        <f t="shared" si="57"/>
        <v>2.1415134799004979E-2</v>
      </c>
      <c r="AV197" s="7">
        <f t="shared" si="57"/>
        <v>2.2064331747811316E-2</v>
      </c>
      <c r="AW197" s="7">
        <f t="shared" si="57"/>
        <v>2.3607030334237097E-2</v>
      </c>
    </row>
    <row r="198" spans="1:49" x14ac:dyDescent="0.25">
      <c r="A198">
        <v>540</v>
      </c>
      <c r="B198" s="3">
        <v>7.1232550000000003</v>
      </c>
      <c r="C198" s="3">
        <v>93.058381999999995</v>
      </c>
      <c r="D198">
        <v>8.2481989999999996</v>
      </c>
      <c r="E198">
        <v>8.1096730000000008</v>
      </c>
      <c r="F198">
        <v>7.9766459999999997</v>
      </c>
      <c r="G198">
        <v>7.9614469999999997</v>
      </c>
      <c r="H198">
        <v>7.9489429999999999</v>
      </c>
      <c r="I198">
        <v>7.9038250000000003</v>
      </c>
      <c r="J198">
        <v>7.9275380000000002</v>
      </c>
      <c r="K198">
        <v>7.9931190000000001</v>
      </c>
      <c r="L198">
        <v>8.166544</v>
      </c>
      <c r="M198">
        <v>8.2311979999999991</v>
      </c>
      <c r="N198">
        <v>8.3004320000000007</v>
      </c>
      <c r="O198">
        <v>8.3109970000000004</v>
      </c>
      <c r="P198">
        <v>8.4445619999999995</v>
      </c>
      <c r="Q198">
        <v>8.4877350000000007</v>
      </c>
      <c r="R198">
        <v>8.5715570000000003</v>
      </c>
      <c r="S198" s="7">
        <f t="shared" si="58"/>
        <v>1.2978312517322985</v>
      </c>
      <c r="T198" s="7">
        <f t="shared" si="59"/>
        <v>1.1381454218571228</v>
      </c>
      <c r="U198" s="7">
        <f t="shared" si="60"/>
        <v>0.98476433472797842</v>
      </c>
      <c r="V198" s="7">
        <f t="shared" si="61"/>
        <v>0.96723764328038786</v>
      </c>
      <c r="W198" s="7">
        <f t="shared" si="62"/>
        <v>0.95281835645823632</v>
      </c>
      <c r="X198" s="7">
        <f t="shared" si="63"/>
        <v>0.90078699061960787</v>
      </c>
      <c r="Y198" s="7">
        <f t="shared" si="64"/>
        <v>0.92813398045741435</v>
      </c>
      <c r="Z198" s="7">
        <f t="shared" si="65"/>
        <v>1.0037596417811285</v>
      </c>
      <c r="AA198" s="7">
        <f t="shared" si="66"/>
        <v>1.2037078597856623</v>
      </c>
      <c r="AB198" s="7">
        <f t="shared" si="67"/>
        <v>1.278235308276072</v>
      </c>
      <c r="AC198" s="7">
        <f t="shared" si="68"/>
        <v>1.3580333975118659</v>
      </c>
      <c r="AD198" s="7">
        <f t="shared" si="69"/>
        <v>1.3702096624733708</v>
      </c>
      <c r="AE198" s="7">
        <f t="shared" si="70"/>
        <v>1.5241263902837749</v>
      </c>
      <c r="AF198" s="7">
        <f t="shared" si="71"/>
        <v>1.5738705742538526</v>
      </c>
      <c r="AG198" s="7">
        <f t="shared" si="72"/>
        <v>1.6704406977231516</v>
      </c>
      <c r="AH198">
        <v>1.3096000000000001</v>
      </c>
      <c r="AI198" s="7">
        <f t="shared" si="57"/>
        <v>1.6996398072686183E-2</v>
      </c>
      <c r="AJ198" s="7">
        <f t="shared" si="57"/>
        <v>1.4905152444640881E-2</v>
      </c>
      <c r="AK198" s="7">
        <f t="shared" si="57"/>
        <v>1.2896473727597606E-2</v>
      </c>
      <c r="AL198" s="7">
        <f t="shared" si="57"/>
        <v>1.2666944176399962E-2</v>
      </c>
      <c r="AM198" s="7">
        <f t="shared" si="57"/>
        <v>1.2478109196177064E-2</v>
      </c>
      <c r="AN198" s="7">
        <f t="shared" si="57"/>
        <v>1.1796706429154386E-2</v>
      </c>
      <c r="AO198" s="7">
        <f t="shared" si="57"/>
        <v>1.21548426080703E-2</v>
      </c>
      <c r="AP198" s="7">
        <f t="shared" si="57"/>
        <v>1.314523626876566E-2</v>
      </c>
      <c r="AQ198" s="7">
        <f t="shared" si="57"/>
        <v>1.5763758131753035E-2</v>
      </c>
      <c r="AR198" s="7">
        <f t="shared" si="57"/>
        <v>1.673976959718344E-2</v>
      </c>
      <c r="AS198" s="7">
        <f t="shared" si="57"/>
        <v>1.7784805373815396E-2</v>
      </c>
      <c r="AT198" s="7">
        <f t="shared" si="57"/>
        <v>1.7944265739751265E-2</v>
      </c>
      <c r="AU198" s="7">
        <f t="shared" si="57"/>
        <v>1.9959959207156319E-2</v>
      </c>
      <c r="AV198" s="7">
        <f t="shared" si="57"/>
        <v>2.0611409040428453E-2</v>
      </c>
      <c r="AW198" s="7">
        <f t="shared" si="57"/>
        <v>2.1876091377382396E-2</v>
      </c>
    </row>
    <row r="199" spans="1:49" x14ac:dyDescent="0.25">
      <c r="A199">
        <v>530</v>
      </c>
      <c r="B199" s="3">
        <v>7.1327990000000003</v>
      </c>
      <c r="C199" s="3">
        <v>93.083307000000005</v>
      </c>
      <c r="D199">
        <v>8.2651730000000008</v>
      </c>
      <c r="E199">
        <v>8.1190979999999993</v>
      </c>
      <c r="F199">
        <v>7.9816520000000004</v>
      </c>
      <c r="G199">
        <v>7.9747940000000002</v>
      </c>
      <c r="H199">
        <v>7.9602940000000002</v>
      </c>
      <c r="I199">
        <v>7.9106209999999999</v>
      </c>
      <c r="J199">
        <v>7.9377700000000004</v>
      </c>
      <c r="K199">
        <v>8.0032589999999999</v>
      </c>
      <c r="L199">
        <v>8.1730490000000007</v>
      </c>
      <c r="M199">
        <v>8.2306559999999998</v>
      </c>
      <c r="N199">
        <v>8.3042700000000007</v>
      </c>
      <c r="O199">
        <v>8.3056999999999999</v>
      </c>
      <c r="P199">
        <v>8.439133</v>
      </c>
      <c r="Q199">
        <v>8.4836690000000008</v>
      </c>
      <c r="R199">
        <v>8.5559390000000004</v>
      </c>
      <c r="S199" s="7">
        <f t="shared" si="58"/>
        <v>1.305694644019284</v>
      </c>
      <c r="T199" s="7">
        <f t="shared" si="59"/>
        <v>1.1373981186587974</v>
      </c>
      <c r="U199" s="7">
        <f t="shared" si="60"/>
        <v>0.97900633773048873</v>
      </c>
      <c r="V199" s="7">
        <f t="shared" si="61"/>
        <v>0.97110228970888324</v>
      </c>
      <c r="W199" s="7">
        <f t="shared" si="62"/>
        <v>0.95439031682584186</v>
      </c>
      <c r="X199" s="7">
        <f t="shared" si="63"/>
        <v>0.8971366853964835</v>
      </c>
      <c r="Y199" s="7">
        <f t="shared" si="64"/>
        <v>0.92842949320423773</v>
      </c>
      <c r="Z199" s="7">
        <f t="shared" si="65"/>
        <v>1.0039084617490002</v>
      </c>
      <c r="AA199" s="7">
        <f t="shared" si="66"/>
        <v>1.1995610749857766</v>
      </c>
      <c r="AB199" s="7">
        <f t="shared" si="67"/>
        <v>1.2659304259202986</v>
      </c>
      <c r="AC199" s="7">
        <f t="shared" si="68"/>
        <v>1.3507323794072434</v>
      </c>
      <c r="AD199" s="7">
        <f t="shared" si="69"/>
        <v>1.3523796110359909</v>
      </c>
      <c r="AE199" s="7">
        <f t="shared" si="70"/>
        <v>1.5060654026705713</v>
      </c>
      <c r="AF199" s="7">
        <f t="shared" si="71"/>
        <v>1.557353680309183</v>
      </c>
      <c r="AG199" s="7">
        <f t="shared" si="72"/>
        <v>1.6405728249472358</v>
      </c>
      <c r="AH199">
        <v>1.3597999999999999</v>
      </c>
      <c r="AI199" s="7">
        <f t="shared" si="57"/>
        <v>1.7754835769374221E-2</v>
      </c>
      <c r="AJ199" s="7">
        <f t="shared" si="57"/>
        <v>1.5466339617522324E-2</v>
      </c>
      <c r="AK199" s="7">
        <f t="shared" si="57"/>
        <v>1.3312528180459185E-2</v>
      </c>
      <c r="AL199" s="7">
        <f t="shared" si="57"/>
        <v>1.3205048935461395E-2</v>
      </c>
      <c r="AM199" s="7">
        <f t="shared" si="57"/>
        <v>1.2977799528197798E-2</v>
      </c>
      <c r="AN199" s="7">
        <f t="shared" si="57"/>
        <v>1.2199264648021381E-2</v>
      </c>
      <c r="AO199" s="7">
        <f t="shared" si="57"/>
        <v>1.2624784248591224E-2</v>
      </c>
      <c r="AP199" s="7">
        <f t="shared" si="57"/>
        <v>1.3651147262862904E-2</v>
      </c>
      <c r="AQ199" s="7">
        <f t="shared" si="57"/>
        <v>1.631163149765659E-2</v>
      </c>
      <c r="AR199" s="7">
        <f t="shared" si="57"/>
        <v>1.721412193166422E-2</v>
      </c>
      <c r="AS199" s="7">
        <f t="shared" si="57"/>
        <v>1.8367258895179695E-2</v>
      </c>
      <c r="AT199" s="7">
        <f t="shared" si="57"/>
        <v>1.8389657950867402E-2</v>
      </c>
      <c r="AU199" s="7">
        <f t="shared" si="57"/>
        <v>2.0479477345514426E-2</v>
      </c>
      <c r="AV199" s="7">
        <f t="shared" si="57"/>
        <v>2.1176895344844269E-2</v>
      </c>
      <c r="AW199" s="7">
        <f t="shared" si="57"/>
        <v>2.230850927363251E-2</v>
      </c>
    </row>
    <row r="200" spans="1:49" x14ac:dyDescent="0.25">
      <c r="A200">
        <v>520</v>
      </c>
      <c r="B200" s="3">
        <v>7.145912</v>
      </c>
      <c r="C200" s="3">
        <v>92.995395000000002</v>
      </c>
      <c r="D200">
        <v>8.2779260000000008</v>
      </c>
      <c r="E200">
        <v>8.1233719999999998</v>
      </c>
      <c r="F200">
        <v>7.9899899999999997</v>
      </c>
      <c r="G200">
        <v>7.9811310000000004</v>
      </c>
      <c r="H200">
        <v>7.9658519999999999</v>
      </c>
      <c r="I200">
        <v>7.9268489999999998</v>
      </c>
      <c r="J200">
        <v>7.9474999999999998</v>
      </c>
      <c r="K200">
        <v>8.0048549999999992</v>
      </c>
      <c r="L200">
        <v>8.1795390000000001</v>
      </c>
      <c r="M200">
        <v>8.2367840000000001</v>
      </c>
      <c r="N200">
        <v>8.3013279999999998</v>
      </c>
      <c r="O200">
        <v>8.3086000000000002</v>
      </c>
      <c r="P200">
        <v>8.4362349999999999</v>
      </c>
      <c r="Q200">
        <v>8.4744469999999996</v>
      </c>
      <c r="R200">
        <v>8.5499170000000007</v>
      </c>
      <c r="S200" s="7">
        <f t="shared" si="58"/>
        <v>1.3077444090411963</v>
      </c>
      <c r="T200" s="7">
        <f t="shared" si="59"/>
        <v>1.1293420065428277</v>
      </c>
      <c r="U200" s="7">
        <f t="shared" si="60"/>
        <v>0.97534193687727644</v>
      </c>
      <c r="V200" s="7">
        <f t="shared" si="61"/>
        <v>0.96511231927378938</v>
      </c>
      <c r="W200" s="7">
        <f t="shared" si="62"/>
        <v>0.94746908159033805</v>
      </c>
      <c r="X200" s="7">
        <f t="shared" si="63"/>
        <v>0.90242882735191809</v>
      </c>
      <c r="Y200" s="7">
        <f t="shared" si="64"/>
        <v>0.92627674637147217</v>
      </c>
      <c r="Z200" s="7">
        <f t="shared" si="65"/>
        <v>0.99250643477689959</v>
      </c>
      <c r="AA200" s="7">
        <f t="shared" si="66"/>
        <v>1.1941811026824083</v>
      </c>
      <c r="AB200" s="7">
        <f t="shared" si="67"/>
        <v>1.2602584530971763</v>
      </c>
      <c r="AC200" s="7">
        <f t="shared" si="68"/>
        <v>1.3347534783886787</v>
      </c>
      <c r="AD200" s="7">
        <f t="shared" si="69"/>
        <v>1.3431461362347992</v>
      </c>
      <c r="AE200" s="7">
        <f t="shared" si="70"/>
        <v>1.4904340352933696</v>
      </c>
      <c r="AF200" s="7">
        <f t="shared" si="71"/>
        <v>1.5345237815981514</v>
      </c>
      <c r="AG200" s="7">
        <f t="shared" si="72"/>
        <v>1.6215943602695269</v>
      </c>
      <c r="AH200">
        <v>1.3349</v>
      </c>
      <c r="AI200" s="7">
        <f t="shared" si="57"/>
        <v>1.7457080116290928E-2</v>
      </c>
      <c r="AJ200" s="7">
        <f t="shared" si="57"/>
        <v>1.5075586445340206E-2</v>
      </c>
      <c r="AK200" s="7">
        <f t="shared" si="57"/>
        <v>1.3019839515374762E-2</v>
      </c>
      <c r="AL200" s="7">
        <f t="shared" si="57"/>
        <v>1.2883284349985815E-2</v>
      </c>
      <c r="AM200" s="7">
        <f t="shared" si="57"/>
        <v>1.2647764770149424E-2</v>
      </c>
      <c r="AN200" s="7">
        <f t="shared" si="57"/>
        <v>1.2046522416320754E-2</v>
      </c>
      <c r="AO200" s="7">
        <f t="shared" si="57"/>
        <v>1.2364868287312782E-2</v>
      </c>
      <c r="AP200" s="7">
        <f t="shared" si="57"/>
        <v>1.3248968397836833E-2</v>
      </c>
      <c r="AQ200" s="7">
        <f t="shared" si="57"/>
        <v>1.5941123539707468E-2</v>
      </c>
      <c r="AR200" s="7">
        <f t="shared" si="57"/>
        <v>1.6823190090394208E-2</v>
      </c>
      <c r="AS200" s="7">
        <f t="shared" si="57"/>
        <v>1.7817624183010472E-2</v>
      </c>
      <c r="AT200" s="7">
        <f t="shared" si="57"/>
        <v>1.7929657772598334E-2</v>
      </c>
      <c r="AU200" s="7">
        <f t="shared" si="57"/>
        <v>1.9895803937131192E-2</v>
      </c>
      <c r="AV200" s="7">
        <f t="shared" si="57"/>
        <v>2.0484357960553722E-2</v>
      </c>
      <c r="AW200" s="7">
        <f t="shared" si="57"/>
        <v>2.1646663115237913E-2</v>
      </c>
    </row>
    <row r="201" spans="1:49" x14ac:dyDescent="0.25">
      <c r="A201">
        <v>510</v>
      </c>
      <c r="B201" s="3">
        <v>7.1617749999999996</v>
      </c>
      <c r="C201" s="3">
        <v>92.819059999999993</v>
      </c>
      <c r="D201">
        <v>8.2986070000000005</v>
      </c>
      <c r="E201">
        <v>8.1343350000000001</v>
      </c>
      <c r="F201">
        <v>8.0061020000000003</v>
      </c>
      <c r="G201">
        <v>7.9937690000000003</v>
      </c>
      <c r="H201">
        <v>7.9827240000000002</v>
      </c>
      <c r="I201">
        <v>7.9301089999999999</v>
      </c>
      <c r="J201">
        <v>7.9539619999999998</v>
      </c>
      <c r="K201">
        <v>8.0155989999999999</v>
      </c>
      <c r="L201">
        <v>8.2001880000000007</v>
      </c>
      <c r="M201">
        <v>8.2493239999999997</v>
      </c>
      <c r="N201">
        <v>8.3147210000000005</v>
      </c>
      <c r="O201">
        <v>8.3185350000000007</v>
      </c>
      <c r="P201">
        <v>8.4413809999999998</v>
      </c>
      <c r="Q201">
        <v>8.4807129999999997</v>
      </c>
      <c r="R201">
        <v>8.5614550000000005</v>
      </c>
      <c r="S201" s="7">
        <f t="shared" si="58"/>
        <v>1.3182923541808176</v>
      </c>
      <c r="T201" s="7">
        <f t="shared" si="59"/>
        <v>1.1279532517979078</v>
      </c>
      <c r="U201" s="7">
        <f t="shared" si="60"/>
        <v>0.97933580772958817</v>
      </c>
      <c r="V201" s="7">
        <f t="shared" si="61"/>
        <v>0.96504063438979748</v>
      </c>
      <c r="W201" s="7">
        <f t="shared" si="62"/>
        <v>0.95223813249866707</v>
      </c>
      <c r="X201" s="7">
        <f t="shared" si="63"/>
        <v>0.89124770598981118</v>
      </c>
      <c r="Y201" s="7">
        <f t="shared" si="64"/>
        <v>0.91889836462081997</v>
      </c>
      <c r="Z201" s="7">
        <f t="shared" si="65"/>
        <v>0.99034357545218288</v>
      </c>
      <c r="AA201" s="7">
        <f t="shared" si="66"/>
        <v>1.2042622119903559</v>
      </c>
      <c r="AB201" s="7">
        <f t="shared" si="67"/>
        <v>1.2611944547661582</v>
      </c>
      <c r="AC201" s="7">
        <f t="shared" si="68"/>
        <v>1.3369605679848968</v>
      </c>
      <c r="AD201" s="7">
        <f t="shared" si="69"/>
        <v>1.3413790481322161</v>
      </c>
      <c r="AE201" s="7">
        <f t="shared" si="70"/>
        <v>1.4836799192495325</v>
      </c>
      <c r="AF201" s="7">
        <f t="shared" si="71"/>
        <v>1.5292347125069077</v>
      </c>
      <c r="AG201" s="7">
        <f t="shared" si="72"/>
        <v>1.6227417400222139</v>
      </c>
      <c r="AH201">
        <v>1.3496999999999999</v>
      </c>
      <c r="AI201" s="7">
        <f t="shared" si="57"/>
        <v>1.7792991904378493E-2</v>
      </c>
      <c r="AJ201" s="7">
        <f t="shared" si="57"/>
        <v>1.5223985039516361E-2</v>
      </c>
      <c r="AK201" s="7">
        <f t="shared" si="57"/>
        <v>1.321809539692625E-2</v>
      </c>
      <c r="AL201" s="7">
        <f t="shared" si="57"/>
        <v>1.3025153442359097E-2</v>
      </c>
      <c r="AM201" s="7">
        <f t="shared" si="57"/>
        <v>1.2852358074334509E-2</v>
      </c>
      <c r="AN201" s="7">
        <f t="shared" si="57"/>
        <v>1.202917028774448E-2</v>
      </c>
      <c r="AO201" s="7">
        <f t="shared" si="57"/>
        <v>1.2402371227287205E-2</v>
      </c>
      <c r="AP201" s="7">
        <f t="shared" si="57"/>
        <v>1.3366667237878112E-2</v>
      </c>
      <c r="AQ201" s="7">
        <f t="shared" si="57"/>
        <v>1.6253927075233831E-2</v>
      </c>
      <c r="AR201" s="7">
        <f t="shared" si="57"/>
        <v>1.7022341555978836E-2</v>
      </c>
      <c r="AS201" s="7">
        <f t="shared" si="57"/>
        <v>1.8044956786092151E-2</v>
      </c>
      <c r="AT201" s="7">
        <f t="shared" si="57"/>
        <v>1.8104593012640519E-2</v>
      </c>
      <c r="AU201" s="7">
        <f t="shared" si="57"/>
        <v>2.0025227870110941E-2</v>
      </c>
      <c r="AV201" s="7">
        <f t="shared" si="57"/>
        <v>2.0640080914705733E-2</v>
      </c>
      <c r="AW201" s="7">
        <f t="shared" si="57"/>
        <v>2.1902145265079821E-2</v>
      </c>
    </row>
    <row r="202" spans="1:49" x14ac:dyDescent="0.25">
      <c r="A202">
        <v>500</v>
      </c>
      <c r="B202" s="3">
        <v>7.1717019999999989</v>
      </c>
      <c r="C202" s="3">
        <v>92.717857000000009</v>
      </c>
      <c r="D202">
        <v>8.3247599999999995</v>
      </c>
      <c r="E202">
        <v>8.1595770000000005</v>
      </c>
      <c r="F202">
        <v>8.0390350000000002</v>
      </c>
      <c r="G202">
        <v>8.0195179999999997</v>
      </c>
      <c r="H202">
        <v>8.0096329999999991</v>
      </c>
      <c r="I202">
        <v>7.9598820000000003</v>
      </c>
      <c r="J202">
        <v>7.9841559999999996</v>
      </c>
      <c r="K202">
        <v>8.0392770000000002</v>
      </c>
      <c r="L202">
        <v>8.2174060000000004</v>
      </c>
      <c r="M202">
        <v>8.2725480000000005</v>
      </c>
      <c r="N202">
        <v>8.3383629999999993</v>
      </c>
      <c r="O202">
        <v>8.3341159999999999</v>
      </c>
      <c r="P202">
        <v>8.4577670000000005</v>
      </c>
      <c r="Q202">
        <v>8.4822489999999995</v>
      </c>
      <c r="R202">
        <v>8.5596530000000008</v>
      </c>
      <c r="S202" s="7">
        <f t="shared" si="58"/>
        <v>1.3400062372409742</v>
      </c>
      <c r="T202" s="7">
        <f t="shared" si="59"/>
        <v>1.1481997698427879</v>
      </c>
      <c r="U202" s="7">
        <f t="shared" si="60"/>
        <v>1.0081960019140088</v>
      </c>
      <c r="V202" s="7">
        <f t="shared" si="61"/>
        <v>0.98552529308337988</v>
      </c>
      <c r="W202" s="7">
        <f t="shared" si="62"/>
        <v>0.97404271636545303</v>
      </c>
      <c r="X202" s="7">
        <f t="shared" si="63"/>
        <v>0.91624827256207808</v>
      </c>
      <c r="Y202" s="7">
        <f t="shared" si="64"/>
        <v>0.94444734647384121</v>
      </c>
      <c r="Z202" s="7">
        <f t="shared" si="65"/>
        <v>1.008477101528013</v>
      </c>
      <c r="AA202" s="7">
        <f t="shared" si="66"/>
        <v>1.2153554016802515</v>
      </c>
      <c r="AB202" s="7">
        <f t="shared" si="67"/>
        <v>1.2793846459940792</v>
      </c>
      <c r="AC202" s="7">
        <f t="shared" si="68"/>
        <v>1.3557993551499352</v>
      </c>
      <c r="AD202" s="7">
        <f t="shared" si="69"/>
        <v>1.3508686156995582</v>
      </c>
      <c r="AE202" s="7">
        <f t="shared" si="70"/>
        <v>1.4944123397324776</v>
      </c>
      <c r="AF202" s="7">
        <f t="shared" si="71"/>
        <v>1.5228294462460978</v>
      </c>
      <c r="AG202" s="7">
        <f t="shared" si="72"/>
        <v>1.6126673257845026</v>
      </c>
      <c r="AH202">
        <v>1.3391</v>
      </c>
      <c r="AI202" s="7">
        <f t="shared" si="57"/>
        <v>1.7944023522893884E-2</v>
      </c>
      <c r="AJ202" s="7">
        <f t="shared" si="57"/>
        <v>1.5375543117964772E-2</v>
      </c>
      <c r="AK202" s="7">
        <f t="shared" si="57"/>
        <v>1.3500752661630491E-2</v>
      </c>
      <c r="AL202" s="7">
        <f t="shared" si="57"/>
        <v>1.3197169199679538E-2</v>
      </c>
      <c r="AM202" s="7">
        <f t="shared" si="57"/>
        <v>1.3043406014849782E-2</v>
      </c>
      <c r="AN202" s="7">
        <f t="shared" si="57"/>
        <v>1.2269480617878787E-2</v>
      </c>
      <c r="AO202" s="7">
        <f t="shared" si="57"/>
        <v>1.2647094416631208E-2</v>
      </c>
      <c r="AP202" s="7">
        <f t="shared" si="57"/>
        <v>1.350451686656162E-2</v>
      </c>
      <c r="AQ202" s="7">
        <f t="shared" si="57"/>
        <v>1.6274824183900246E-2</v>
      </c>
      <c r="AR202" s="7">
        <f t="shared" si="57"/>
        <v>1.7132239794506714E-2</v>
      </c>
      <c r="AS202" s="7">
        <f t="shared" si="57"/>
        <v>1.8155509164812782E-2</v>
      </c>
      <c r="AT202" s="7">
        <f t="shared" si="57"/>
        <v>1.8089481632832784E-2</v>
      </c>
      <c r="AU202" s="7">
        <f t="shared" si="57"/>
        <v>2.0011675641357606E-2</v>
      </c>
      <c r="AV202" s="7">
        <f t="shared" si="57"/>
        <v>2.0392209114681495E-2</v>
      </c>
      <c r="AW202" s="7">
        <f t="shared" si="57"/>
        <v>2.1595228159580274E-2</v>
      </c>
    </row>
    <row r="203" spans="1:49" x14ac:dyDescent="0.25">
      <c r="A203">
        <v>490</v>
      </c>
      <c r="B203" s="3">
        <v>7.1940809999999997</v>
      </c>
      <c r="C203" s="3">
        <v>92.855203000000003</v>
      </c>
      <c r="D203">
        <v>8.3377370000000006</v>
      </c>
      <c r="E203">
        <v>8.1860719999999993</v>
      </c>
      <c r="F203">
        <v>8.0566549999999992</v>
      </c>
      <c r="G203">
        <v>8.0401430000000005</v>
      </c>
      <c r="H203">
        <v>8.0286410000000004</v>
      </c>
      <c r="I203">
        <v>7.9900919999999998</v>
      </c>
      <c r="J203">
        <v>8.0065310000000007</v>
      </c>
      <c r="K203">
        <v>8.0643750000000001</v>
      </c>
      <c r="L203">
        <v>8.2381069999999994</v>
      </c>
      <c r="M203">
        <v>8.2964420000000008</v>
      </c>
      <c r="N203">
        <v>8.3596830000000004</v>
      </c>
      <c r="O203">
        <v>8.3490210000000005</v>
      </c>
      <c r="P203">
        <v>8.4703420000000005</v>
      </c>
      <c r="Q203">
        <v>8.494624</v>
      </c>
      <c r="R203">
        <v>8.5644720000000003</v>
      </c>
      <c r="S203" s="7">
        <f t="shared" si="58"/>
        <v>1.3251611680859261</v>
      </c>
      <c r="T203" s="7">
        <f t="shared" si="59"/>
        <v>1.1495713443718913</v>
      </c>
      <c r="U203" s="7">
        <f t="shared" si="60"/>
        <v>0.99970397956410706</v>
      </c>
      <c r="V203" s="7">
        <f t="shared" si="61"/>
        <v>0.98058044074370743</v>
      </c>
      <c r="W203" s="7">
        <f t="shared" si="62"/>
        <v>0.96725897264092131</v>
      </c>
      <c r="X203" s="7">
        <f t="shared" si="63"/>
        <v>0.92261015457550621</v>
      </c>
      <c r="Y203" s="7">
        <f t="shared" si="64"/>
        <v>0.94165073802966581</v>
      </c>
      <c r="Z203" s="7">
        <f t="shared" si="65"/>
        <v>1.0086447945414185</v>
      </c>
      <c r="AA203" s="7">
        <f t="shared" si="66"/>
        <v>1.2098197560095729</v>
      </c>
      <c r="AB203" s="7">
        <f t="shared" si="67"/>
        <v>1.2773563704146311</v>
      </c>
      <c r="AC203" s="7">
        <f t="shared" si="68"/>
        <v>1.3505654248835441</v>
      </c>
      <c r="AD203" s="7">
        <f t="shared" si="69"/>
        <v>1.3382234200421212</v>
      </c>
      <c r="AE203" s="7">
        <f t="shared" si="70"/>
        <v>1.4786479430659725</v>
      </c>
      <c r="AF203" s="7">
        <f t="shared" si="71"/>
        <v>1.5067500397265092</v>
      </c>
      <c r="AG203" s="7">
        <f t="shared" si="72"/>
        <v>1.5875803362176513</v>
      </c>
      <c r="AH203">
        <v>1.3968</v>
      </c>
      <c r="AI203" s="7">
        <f t="shared" si="57"/>
        <v>1.8509851195824215E-2</v>
      </c>
      <c r="AJ203" s="7">
        <f t="shared" si="57"/>
        <v>1.605721253818658E-2</v>
      </c>
      <c r="AK203" s="7">
        <f t="shared" si="57"/>
        <v>1.3963865186551447E-2</v>
      </c>
      <c r="AL203" s="7">
        <f t="shared" si="57"/>
        <v>1.3696747596308106E-2</v>
      </c>
      <c r="AM203" s="7">
        <f t="shared" si="57"/>
        <v>1.3510673329848389E-2</v>
      </c>
      <c r="AN203" s="7">
        <f t="shared" si="57"/>
        <v>1.2887018639110672E-2</v>
      </c>
      <c r="AO203" s="7">
        <f t="shared" si="57"/>
        <v>1.3152977508798371E-2</v>
      </c>
      <c r="AP203" s="7">
        <f t="shared" si="57"/>
        <v>1.4088750490154534E-2</v>
      </c>
      <c r="AQ203" s="7">
        <f t="shared" si="57"/>
        <v>1.6898762351941713E-2</v>
      </c>
      <c r="AR203" s="7">
        <f t="shared" si="57"/>
        <v>1.7842113781951566E-2</v>
      </c>
      <c r="AS203" s="7">
        <f t="shared" si="57"/>
        <v>1.8864697854773346E-2</v>
      </c>
      <c r="AT203" s="7">
        <f t="shared" si="57"/>
        <v>1.869230473114835E-2</v>
      </c>
      <c r="AU203" s="7">
        <f t="shared" si="57"/>
        <v>2.0653754468745501E-2</v>
      </c>
      <c r="AV203" s="7">
        <f t="shared" si="57"/>
        <v>2.1046284554899885E-2</v>
      </c>
      <c r="AW203" s="7">
        <f t="shared" si="57"/>
        <v>2.2175322136288155E-2</v>
      </c>
    </row>
    <row r="204" spans="1:49" x14ac:dyDescent="0.25">
      <c r="A204">
        <v>480</v>
      </c>
      <c r="B204" s="3">
        <v>7.2115490000000007</v>
      </c>
      <c r="C204" s="3">
        <v>93.14993299999999</v>
      </c>
      <c r="D204">
        <v>8.3388000000000009</v>
      </c>
      <c r="E204">
        <v>8.1858920000000008</v>
      </c>
      <c r="F204">
        <v>8.0487850000000005</v>
      </c>
      <c r="G204">
        <v>8.0423799999999996</v>
      </c>
      <c r="H204">
        <v>8.0278589999999994</v>
      </c>
      <c r="I204">
        <v>7.9947059999999999</v>
      </c>
      <c r="J204">
        <v>8.0131720000000008</v>
      </c>
      <c r="K204">
        <v>8.0648060000000008</v>
      </c>
      <c r="L204">
        <v>8.2379169999999995</v>
      </c>
      <c r="M204">
        <v>8.2915159999999997</v>
      </c>
      <c r="N204">
        <v>8.354609</v>
      </c>
      <c r="O204">
        <v>8.343807</v>
      </c>
      <c r="P204">
        <v>8.462453</v>
      </c>
      <c r="Q204">
        <v>8.4886420000000005</v>
      </c>
      <c r="R204">
        <v>8.5634209999999999</v>
      </c>
      <c r="S204" s="7">
        <f t="shared" si="58"/>
        <v>1.2979227478036786</v>
      </c>
      <c r="T204" s="7">
        <f t="shared" si="59"/>
        <v>1.1220061264732373</v>
      </c>
      <c r="U204" s="7">
        <f t="shared" si="60"/>
        <v>0.9642301446483923</v>
      </c>
      <c r="V204" s="7">
        <f t="shared" si="61"/>
        <v>0.95685870763199177</v>
      </c>
      <c r="W204" s="7">
        <f t="shared" si="62"/>
        <v>0.94014637393887779</v>
      </c>
      <c r="X204" s="7">
        <f t="shared" si="63"/>
        <v>0.90198881328814551</v>
      </c>
      <c r="Y204" s="7">
        <f t="shared" si="64"/>
        <v>0.92324257947131538</v>
      </c>
      <c r="Z204" s="7">
        <f t="shared" si="65"/>
        <v>0.98266817631302927</v>
      </c>
      <c r="AA204" s="7">
        <f t="shared" si="66"/>
        <v>1.181864531088529</v>
      </c>
      <c r="AB204" s="7">
        <f t="shared" si="67"/>
        <v>1.2435285240295111</v>
      </c>
      <c r="AC204" s="7">
        <f t="shared" si="68"/>
        <v>1.3161080374196559</v>
      </c>
      <c r="AD204" s="7">
        <f t="shared" si="69"/>
        <v>1.3036824139303564</v>
      </c>
      <c r="AE204" s="7">
        <f t="shared" si="70"/>
        <v>1.4401495980471737</v>
      </c>
      <c r="AF204" s="7">
        <f t="shared" si="71"/>
        <v>1.4702686861528644</v>
      </c>
      <c r="AG204" s="7">
        <f t="shared" si="72"/>
        <v>1.5562622902835148</v>
      </c>
      <c r="AH204">
        <v>1.3825000000000001</v>
      </c>
      <c r="AI204" s="7">
        <f t="shared" si="57"/>
        <v>1.7943781988385855E-2</v>
      </c>
      <c r="AJ204" s="7">
        <f t="shared" si="57"/>
        <v>1.5511734698492506E-2</v>
      </c>
      <c r="AK204" s="7">
        <f t="shared" si="57"/>
        <v>1.3330481749764025E-2</v>
      </c>
      <c r="AL204" s="7">
        <f t="shared" si="57"/>
        <v>1.3228571633012286E-2</v>
      </c>
      <c r="AM204" s="7">
        <f t="shared" si="57"/>
        <v>1.2997523619704987E-2</v>
      </c>
      <c r="AN204" s="7">
        <f t="shared" si="57"/>
        <v>1.2469995343708613E-2</v>
      </c>
      <c r="AO204" s="7">
        <f t="shared" si="57"/>
        <v>1.2763828661190937E-2</v>
      </c>
      <c r="AP204" s="7">
        <f t="shared" si="57"/>
        <v>1.3585387537527631E-2</v>
      </c>
      <c r="AQ204" s="7">
        <f t="shared" si="57"/>
        <v>1.6339277142298915E-2</v>
      </c>
      <c r="AR204" s="7">
        <f t="shared" si="57"/>
        <v>1.7191781844707991E-2</v>
      </c>
      <c r="AS204" s="7">
        <f t="shared" si="57"/>
        <v>1.8195193617326744E-2</v>
      </c>
      <c r="AT204" s="7">
        <f t="shared" si="57"/>
        <v>1.8023409372587177E-2</v>
      </c>
      <c r="AU204" s="7">
        <f t="shared" si="57"/>
        <v>1.9910068193002176E-2</v>
      </c>
      <c r="AV204" s="7">
        <f t="shared" si="57"/>
        <v>2.0326464586063353E-2</v>
      </c>
      <c r="AW204" s="7">
        <f t="shared" si="57"/>
        <v>2.1515326163169594E-2</v>
      </c>
    </row>
    <row r="205" spans="1:49" x14ac:dyDescent="0.25">
      <c r="A205">
        <v>470</v>
      </c>
      <c r="B205" s="3">
        <v>7.2273050000000003</v>
      </c>
      <c r="C205" s="3">
        <v>92.912132999999997</v>
      </c>
      <c r="D205">
        <v>8.3706490000000002</v>
      </c>
      <c r="E205">
        <v>8.2124100000000002</v>
      </c>
      <c r="F205">
        <v>8.0794189999999997</v>
      </c>
      <c r="G205">
        <v>8.072438</v>
      </c>
      <c r="H205">
        <v>8.0518660000000004</v>
      </c>
      <c r="I205">
        <v>8.0063060000000004</v>
      </c>
      <c r="J205">
        <v>8.0387109999999993</v>
      </c>
      <c r="K205">
        <v>8.0857030000000005</v>
      </c>
      <c r="L205">
        <v>8.2571709999999996</v>
      </c>
      <c r="M205">
        <v>8.3149420000000003</v>
      </c>
      <c r="N205">
        <v>8.3751049999999996</v>
      </c>
      <c r="O205">
        <v>8.3732589999999991</v>
      </c>
      <c r="P205">
        <v>8.4842519999999997</v>
      </c>
      <c r="Q205">
        <v>8.5056370000000001</v>
      </c>
      <c r="R205">
        <v>8.5746389999999995</v>
      </c>
      <c r="S205" s="7">
        <f t="shared" si="58"/>
        <v>1.323172733871631</v>
      </c>
      <c r="T205" s="7">
        <f t="shared" si="59"/>
        <v>1.140196314082607</v>
      </c>
      <c r="U205" s="7">
        <f t="shared" si="60"/>
        <v>0.98637743276915479</v>
      </c>
      <c r="V205" s="7">
        <f t="shared" si="61"/>
        <v>0.97830218439858763</v>
      </c>
      <c r="W205" s="7">
        <f t="shared" si="62"/>
        <v>0.95450504374533818</v>
      </c>
      <c r="X205" s="7">
        <f t="shared" si="63"/>
        <v>0.90179953544598945</v>
      </c>
      <c r="Y205" s="7">
        <f t="shared" si="64"/>
        <v>0.93928726138411189</v>
      </c>
      <c r="Z205" s="7">
        <f t="shared" si="65"/>
        <v>0.99364634805599761</v>
      </c>
      <c r="AA205" s="7">
        <f t="shared" si="66"/>
        <v>1.1919596907513044</v>
      </c>
      <c r="AB205" s="7">
        <f t="shared" si="67"/>
        <v>1.258762612234213</v>
      </c>
      <c r="AC205" s="7">
        <f t="shared" si="68"/>
        <v>1.3283246368549133</v>
      </c>
      <c r="AD205" s="7">
        <f t="shared" si="69"/>
        <v>1.326190347773714</v>
      </c>
      <c r="AE205" s="7">
        <f t="shared" si="70"/>
        <v>1.4545053662038099</v>
      </c>
      <c r="AF205" s="7">
        <f t="shared" si="71"/>
        <v>1.4792250591743623</v>
      </c>
      <c r="AG205" s="7">
        <f t="shared" si="72"/>
        <v>1.5589809312694136</v>
      </c>
      <c r="AH205">
        <v>1.2748999999999999</v>
      </c>
      <c r="AI205" s="7">
        <f t="shared" si="57"/>
        <v>1.6869129184129424E-2</v>
      </c>
      <c r="AJ205" s="7">
        <f t="shared" si="57"/>
        <v>1.4536362808239157E-2</v>
      </c>
      <c r="AK205" s="7">
        <f t="shared" si="57"/>
        <v>1.2575325890373953E-2</v>
      </c>
      <c r="AL205" s="7">
        <f t="shared" si="57"/>
        <v>1.2472374548897594E-2</v>
      </c>
      <c r="AM205" s="7">
        <f t="shared" si="57"/>
        <v>1.2168984802709315E-2</v>
      </c>
      <c r="AN205" s="7">
        <f t="shared" si="57"/>
        <v>1.1497042277400919E-2</v>
      </c>
      <c r="AO205" s="7">
        <f t="shared" si="57"/>
        <v>1.1974973295386042E-2</v>
      </c>
      <c r="AP205" s="7">
        <f t="shared" si="57"/>
        <v>1.2667997291365913E-2</v>
      </c>
      <c r="AQ205" s="7">
        <f t="shared" si="57"/>
        <v>1.5196294097388379E-2</v>
      </c>
      <c r="AR205" s="7">
        <f t="shared" si="57"/>
        <v>1.6047964543373979E-2</v>
      </c>
      <c r="AS205" s="7">
        <f t="shared" si="57"/>
        <v>1.6934810795263287E-2</v>
      </c>
      <c r="AT205" s="7">
        <f t="shared" si="57"/>
        <v>1.6907600743767081E-2</v>
      </c>
      <c r="AU205" s="7">
        <f t="shared" si="57"/>
        <v>1.8543488913732371E-2</v>
      </c>
      <c r="AV205" s="7">
        <f t="shared" si="57"/>
        <v>1.8858640279413943E-2</v>
      </c>
      <c r="AW205" s="7">
        <f t="shared" si="57"/>
        <v>1.9875447892753754E-2</v>
      </c>
    </row>
    <row r="206" spans="1:49" x14ac:dyDescent="0.25">
      <c r="A206">
        <v>460</v>
      </c>
      <c r="B206" s="3">
        <v>7.2484110000000008</v>
      </c>
      <c r="C206" s="3">
        <v>92.734379000000004</v>
      </c>
      <c r="D206">
        <v>8.3968360000000004</v>
      </c>
      <c r="E206">
        <v>8.2391290000000001</v>
      </c>
      <c r="F206">
        <v>8.1005850000000006</v>
      </c>
      <c r="G206">
        <v>8.0845099999999999</v>
      </c>
      <c r="H206">
        <v>8.0736720000000002</v>
      </c>
      <c r="I206">
        <v>8.0263500000000008</v>
      </c>
      <c r="J206">
        <v>8.0526300000000006</v>
      </c>
      <c r="K206">
        <v>8.1156140000000008</v>
      </c>
      <c r="L206">
        <v>8.2769659999999998</v>
      </c>
      <c r="M206">
        <v>8.3264390000000006</v>
      </c>
      <c r="N206">
        <v>8.3991830000000007</v>
      </c>
      <c r="O206">
        <v>8.3809079999999998</v>
      </c>
      <c r="P206">
        <v>8.4935880000000008</v>
      </c>
      <c r="Q206">
        <v>8.5132539999999999</v>
      </c>
      <c r="R206">
        <v>8.5943400000000008</v>
      </c>
      <c r="S206" s="7">
        <f t="shared" si="58"/>
        <v>1.3341385070539389</v>
      </c>
      <c r="T206" s="7">
        <f t="shared" si="59"/>
        <v>1.1510813360755097</v>
      </c>
      <c r="U206" s="7">
        <f t="shared" si="60"/>
        <v>0.9902273413406818</v>
      </c>
      <c r="V206" s="7">
        <f t="shared" si="61"/>
        <v>0.97156132397251715</v>
      </c>
      <c r="W206" s="7">
        <f t="shared" si="62"/>
        <v>0.95897613690494932</v>
      </c>
      <c r="X206" s="7">
        <f t="shared" si="63"/>
        <v>0.90402269546943959</v>
      </c>
      <c r="Y206" s="7">
        <f t="shared" si="64"/>
        <v>0.93454131338610302</v>
      </c>
      <c r="Z206" s="7">
        <f t="shared" si="65"/>
        <v>1.0076783040650625</v>
      </c>
      <c r="AA206" s="7">
        <f t="shared" si="66"/>
        <v>1.1950047724113595</v>
      </c>
      <c r="AB206" s="7">
        <f t="shared" si="67"/>
        <v>1.2524317458973604</v>
      </c>
      <c r="AC206" s="7">
        <f t="shared" si="68"/>
        <v>1.3368624018496567</v>
      </c>
      <c r="AD206" s="7">
        <f t="shared" si="69"/>
        <v>1.3156524124791671</v>
      </c>
      <c r="AE206" s="7">
        <f t="shared" si="70"/>
        <v>1.4464185755963017</v>
      </c>
      <c r="AF206" s="7">
        <f t="shared" si="71"/>
        <v>1.4692386039992016</v>
      </c>
      <c r="AG206" s="7">
        <f t="shared" si="72"/>
        <v>1.5633211761878854</v>
      </c>
      <c r="AH206">
        <v>1.2790999999999999</v>
      </c>
      <c r="AI206" s="7">
        <f t="shared" ref="AI206:AW222" si="73">S206*$AH206/100</f>
        <v>1.7064965643726931E-2</v>
      </c>
      <c r="AJ206" s="7">
        <f t="shared" si="73"/>
        <v>1.4723481369741841E-2</v>
      </c>
      <c r="AK206" s="7">
        <f t="shared" si="73"/>
        <v>1.2665997923088661E-2</v>
      </c>
      <c r="AL206" s="7">
        <f t="shared" si="73"/>
        <v>1.2427240894932466E-2</v>
      </c>
      <c r="AM206" s="7">
        <f t="shared" si="73"/>
        <v>1.2266263767151207E-2</v>
      </c>
      <c r="AN206" s="7">
        <f t="shared" si="73"/>
        <v>1.1563354297749602E-2</v>
      </c>
      <c r="AO206" s="7">
        <f t="shared" si="73"/>
        <v>1.1953717939521642E-2</v>
      </c>
      <c r="AP206" s="7">
        <f t="shared" si="73"/>
        <v>1.2889213187296213E-2</v>
      </c>
      <c r="AQ206" s="7">
        <f t="shared" si="73"/>
        <v>1.5285306043913698E-2</v>
      </c>
      <c r="AR206" s="7">
        <f t="shared" si="73"/>
        <v>1.6019854461773134E-2</v>
      </c>
      <c r="AS206" s="7">
        <f t="shared" si="73"/>
        <v>1.7099806982058957E-2</v>
      </c>
      <c r="AT206" s="7">
        <f t="shared" si="73"/>
        <v>1.6828510008021026E-2</v>
      </c>
      <c r="AU206" s="7">
        <f t="shared" si="73"/>
        <v>1.8501140000452294E-2</v>
      </c>
      <c r="AV206" s="7">
        <f t="shared" si="73"/>
        <v>1.8793030983753786E-2</v>
      </c>
      <c r="AW206" s="7">
        <f t="shared" si="73"/>
        <v>1.9996441164619242E-2</v>
      </c>
    </row>
    <row r="207" spans="1:49" x14ac:dyDescent="0.25">
      <c r="A207">
        <v>450</v>
      </c>
      <c r="B207" s="3">
        <v>7.2660879999999999</v>
      </c>
      <c r="C207" s="3">
        <v>92.709887999999992</v>
      </c>
      <c r="D207">
        <v>8.4434939999999994</v>
      </c>
      <c r="E207">
        <v>8.2739770000000004</v>
      </c>
      <c r="F207">
        <v>8.1358680000000003</v>
      </c>
      <c r="G207">
        <v>8.1297219999999992</v>
      </c>
      <c r="H207">
        <v>8.1148190000000007</v>
      </c>
      <c r="I207">
        <v>8.0618970000000001</v>
      </c>
      <c r="J207">
        <v>8.0856999999999992</v>
      </c>
      <c r="K207">
        <v>8.1520829999999993</v>
      </c>
      <c r="L207">
        <v>8.3074130000000004</v>
      </c>
      <c r="M207">
        <v>8.3643260000000001</v>
      </c>
      <c r="N207">
        <v>8.4312439999999995</v>
      </c>
      <c r="O207">
        <v>8.4264500000000009</v>
      </c>
      <c r="P207">
        <v>8.5300519999999995</v>
      </c>
      <c r="Q207">
        <v>8.5554839999999999</v>
      </c>
      <c r="R207">
        <v>8.6200980000000005</v>
      </c>
      <c r="S207" s="7">
        <f t="shared" si="58"/>
        <v>1.3684914008580893</v>
      </c>
      <c r="T207" s="7">
        <f t="shared" si="59"/>
        <v>1.1716306187000209</v>
      </c>
      <c r="U207" s="7">
        <f t="shared" si="60"/>
        <v>1.0112023955072591</v>
      </c>
      <c r="V207" s="7">
        <f t="shared" si="61"/>
        <v>1.0040622959260181</v>
      </c>
      <c r="W207" s="7">
        <f t="shared" si="62"/>
        <v>0.98674846641582192</v>
      </c>
      <c r="X207" s="7">
        <f t="shared" si="63"/>
        <v>0.92526185383345061</v>
      </c>
      <c r="Y207" s="7">
        <f t="shared" si="64"/>
        <v>0.95291768396293475</v>
      </c>
      <c r="Z207" s="7">
        <f t="shared" si="65"/>
        <v>1.0300397739281948</v>
      </c>
      <c r="AA207" s="7">
        <f t="shared" si="66"/>
        <v>1.210464444580877</v>
      </c>
      <c r="AB207" s="7">
        <f t="shared" si="67"/>
        <v>1.2765602957811777</v>
      </c>
      <c r="AC207" s="7">
        <f t="shared" si="68"/>
        <v>1.3542673154643052</v>
      </c>
      <c r="AD207" s="7">
        <f t="shared" si="69"/>
        <v>1.3487006830612598</v>
      </c>
      <c r="AE207" s="7">
        <f t="shared" si="70"/>
        <v>1.4689898213384833</v>
      </c>
      <c r="AF207" s="7">
        <f t="shared" si="71"/>
        <v>1.4985149272764302</v>
      </c>
      <c r="AG207" s="7">
        <f t="shared" si="72"/>
        <v>1.5735224036669908</v>
      </c>
      <c r="AH207">
        <v>1.2881</v>
      </c>
      <c r="AI207" s="7">
        <f t="shared" si="73"/>
        <v>1.7627537734453049E-2</v>
      </c>
      <c r="AJ207" s="7">
        <f t="shared" si="73"/>
        <v>1.5091773999474971E-2</v>
      </c>
      <c r="AK207" s="7">
        <f t="shared" si="73"/>
        <v>1.3025298056529005E-2</v>
      </c>
      <c r="AL207" s="7">
        <f t="shared" si="73"/>
        <v>1.293332643382304E-2</v>
      </c>
      <c r="AM207" s="7">
        <f t="shared" si="73"/>
        <v>1.2710306995902204E-2</v>
      </c>
      <c r="AN207" s="7">
        <f t="shared" si="73"/>
        <v>1.1918297939228677E-2</v>
      </c>
      <c r="AO207" s="7">
        <f t="shared" si="73"/>
        <v>1.2274532687126562E-2</v>
      </c>
      <c r="AP207" s="7">
        <f t="shared" si="73"/>
        <v>1.3267942327969079E-2</v>
      </c>
      <c r="AQ207" s="7">
        <f t="shared" si="73"/>
        <v>1.5591992510646278E-2</v>
      </c>
      <c r="AR207" s="7">
        <f t="shared" si="73"/>
        <v>1.6443373169957351E-2</v>
      </c>
      <c r="AS207" s="7">
        <f t="shared" si="73"/>
        <v>1.7444317290495715E-2</v>
      </c>
      <c r="AT207" s="7">
        <f t="shared" si="73"/>
        <v>1.7372613498512088E-2</v>
      </c>
      <c r="AU207" s="7">
        <f t="shared" si="73"/>
        <v>1.8922057888661005E-2</v>
      </c>
      <c r="AV207" s="7">
        <f t="shared" si="73"/>
        <v>1.9302370778247698E-2</v>
      </c>
      <c r="AW207" s="7">
        <f t="shared" si="73"/>
        <v>2.0268542081634512E-2</v>
      </c>
    </row>
    <row r="208" spans="1:49" x14ac:dyDescent="0.25">
      <c r="A208">
        <v>440</v>
      </c>
      <c r="B208" s="3">
        <v>7.2831450000000002</v>
      </c>
      <c r="C208" s="3">
        <v>92.747299999999996</v>
      </c>
      <c r="D208">
        <v>8.4942510000000002</v>
      </c>
      <c r="E208">
        <v>8.3041479999999996</v>
      </c>
      <c r="F208">
        <v>8.1786259999999995</v>
      </c>
      <c r="G208">
        <v>8.1861599999999992</v>
      </c>
      <c r="H208">
        <v>8.1564569999999996</v>
      </c>
      <c r="I208">
        <v>8.1054189999999995</v>
      </c>
      <c r="J208">
        <v>8.1355269999999997</v>
      </c>
      <c r="K208">
        <v>8.1963629999999998</v>
      </c>
      <c r="L208">
        <v>8.3571779999999993</v>
      </c>
      <c r="M208">
        <v>8.4139119999999998</v>
      </c>
      <c r="N208">
        <v>8.4723509999999997</v>
      </c>
      <c r="O208">
        <v>8.4552829999999997</v>
      </c>
      <c r="P208">
        <v>8.5706810000000004</v>
      </c>
      <c r="Q208">
        <v>8.5794619999999995</v>
      </c>
      <c r="R208">
        <v>8.6591850000000008</v>
      </c>
      <c r="S208" s="7">
        <f t="shared" si="58"/>
        <v>1.4064830470190317</v>
      </c>
      <c r="T208" s="7">
        <f t="shared" si="59"/>
        <v>1.1859030889535005</v>
      </c>
      <c r="U208" s="7">
        <f t="shared" si="60"/>
        <v>1.0402187446651912</v>
      </c>
      <c r="V208" s="7">
        <f t="shared" si="61"/>
        <v>1.0489637886581882</v>
      </c>
      <c r="W208" s="7">
        <f t="shared" si="62"/>
        <v>1.0144855681000284</v>
      </c>
      <c r="X208" s="7">
        <f t="shared" si="63"/>
        <v>0.95523836638450699</v>
      </c>
      <c r="Y208" s="7">
        <f t="shared" si="64"/>
        <v>0.99018970337354839</v>
      </c>
      <c r="Z208" s="7">
        <f t="shared" si="65"/>
        <v>1.0608066802101379</v>
      </c>
      <c r="AA208" s="7">
        <f t="shared" si="66"/>
        <v>1.2474418941978078</v>
      </c>
      <c r="AB208" s="7">
        <f t="shared" si="67"/>
        <v>1.3132729034637494</v>
      </c>
      <c r="AC208" s="7">
        <f t="shared" si="68"/>
        <v>1.3810756951193601</v>
      </c>
      <c r="AD208" s="7">
        <f t="shared" si="69"/>
        <v>1.3612735501133824</v>
      </c>
      <c r="AE208" s="7">
        <f t="shared" si="70"/>
        <v>1.4951461709061464</v>
      </c>
      <c r="AF208" s="7">
        <f t="shared" si="71"/>
        <v>1.5053318935690563</v>
      </c>
      <c r="AG208" s="7">
        <f t="shared" si="72"/>
        <v>1.5978014971993875</v>
      </c>
      <c r="AH208">
        <v>1.0992999999999999</v>
      </c>
      <c r="AI208" s="7">
        <f t="shared" si="73"/>
        <v>1.5461468135880214E-2</v>
      </c>
      <c r="AJ208" s="7">
        <f t="shared" si="73"/>
        <v>1.303663265686583E-2</v>
      </c>
      <c r="AK208" s="7">
        <f t="shared" si="73"/>
        <v>1.1435124660104445E-2</v>
      </c>
      <c r="AL208" s="7">
        <f t="shared" si="73"/>
        <v>1.1531258928719462E-2</v>
      </c>
      <c r="AM208" s="7">
        <f t="shared" si="73"/>
        <v>1.1152239850123613E-2</v>
      </c>
      <c r="AN208" s="7">
        <f t="shared" si="73"/>
        <v>1.0500935361664885E-2</v>
      </c>
      <c r="AO208" s="7">
        <f t="shared" si="73"/>
        <v>1.0885155409185417E-2</v>
      </c>
      <c r="AP208" s="7">
        <f t="shared" si="73"/>
        <v>1.1661447835550044E-2</v>
      </c>
      <c r="AQ208" s="7">
        <f t="shared" si="73"/>
        <v>1.3713128742916501E-2</v>
      </c>
      <c r="AR208" s="7">
        <f t="shared" si="73"/>
        <v>1.4436809027776996E-2</v>
      </c>
      <c r="AS208" s="7">
        <f t="shared" si="73"/>
        <v>1.5182165116447125E-2</v>
      </c>
      <c r="AT208" s="7">
        <f t="shared" si="73"/>
        <v>1.4964480136396412E-2</v>
      </c>
      <c r="AU208" s="7">
        <f t="shared" si="73"/>
        <v>1.6436141856771266E-2</v>
      </c>
      <c r="AV208" s="7">
        <f t="shared" si="73"/>
        <v>1.6548113506004637E-2</v>
      </c>
      <c r="AW208" s="7">
        <f t="shared" si="73"/>
        <v>1.7564631858712865E-2</v>
      </c>
    </row>
    <row r="209" spans="1:49" x14ac:dyDescent="0.25">
      <c r="A209">
        <v>430</v>
      </c>
      <c r="B209" s="3">
        <v>7.3052020000000013</v>
      </c>
      <c r="C209" s="3">
        <v>92.837036999999995</v>
      </c>
      <c r="D209">
        <v>8.5448269999999997</v>
      </c>
      <c r="E209">
        <v>8.3428559999999994</v>
      </c>
      <c r="F209">
        <v>8.2193059999999996</v>
      </c>
      <c r="G209">
        <v>8.2173669999999994</v>
      </c>
      <c r="H209">
        <v>8.1900510000000004</v>
      </c>
      <c r="I209">
        <v>8.1462369999999993</v>
      </c>
      <c r="J209">
        <v>8.1597069999999992</v>
      </c>
      <c r="K209">
        <v>8.2153589999999994</v>
      </c>
      <c r="L209">
        <v>8.3882659999999998</v>
      </c>
      <c r="M209">
        <v>8.4459820000000008</v>
      </c>
      <c r="N209">
        <v>8.4982150000000001</v>
      </c>
      <c r="O209">
        <v>8.4735739999999993</v>
      </c>
      <c r="P209">
        <v>8.5871980000000008</v>
      </c>
      <c r="Q209">
        <v>8.5933810000000008</v>
      </c>
      <c r="R209">
        <v>8.6729269999999996</v>
      </c>
      <c r="S209" s="7">
        <f t="shared" si="58"/>
        <v>1.4367847482886789</v>
      </c>
      <c r="T209" s="7">
        <f t="shared" si="59"/>
        <v>1.2028963934947774</v>
      </c>
      <c r="U209" s="7">
        <f t="shared" si="60"/>
        <v>1.0597824165839704</v>
      </c>
      <c r="V209" s="7">
        <f t="shared" si="61"/>
        <v>1.0575361398193286</v>
      </c>
      <c r="W209" s="7">
        <f t="shared" si="62"/>
        <v>1.0258905408217065</v>
      </c>
      <c r="X209" s="7">
        <f t="shared" si="63"/>
        <v>0.97512894294115227</v>
      </c>
      <c r="Y209" s="7">
        <f t="shared" si="64"/>
        <v>0.99073528558632262</v>
      </c>
      <c r="Z209" s="7">
        <f t="shared" si="65"/>
        <v>1.0552099207261989</v>
      </c>
      <c r="AA209" s="7">
        <f t="shared" si="66"/>
        <v>1.2554894801044993</v>
      </c>
      <c r="AB209" s="7">
        <f t="shared" si="67"/>
        <v>1.3223293284920186</v>
      </c>
      <c r="AC209" s="7">
        <f t="shared" si="68"/>
        <v>1.382813782916481</v>
      </c>
      <c r="AD209" s="7">
        <f t="shared" si="69"/>
        <v>1.3542808129518165</v>
      </c>
      <c r="AE209" s="7">
        <f t="shared" si="70"/>
        <v>1.4858414608563328</v>
      </c>
      <c r="AF209" s="7">
        <f t="shared" si="71"/>
        <v>1.4929997810425346</v>
      </c>
      <c r="AG209" s="7">
        <f t="shared" si="72"/>
        <v>1.5850868600646784</v>
      </c>
      <c r="AH209">
        <v>0.70133999999999996</v>
      </c>
      <c r="AI209" s="7">
        <f t="shared" si="73"/>
        <v>1.0076746153647819E-2</v>
      </c>
      <c r="AJ209" s="7">
        <f t="shared" si="73"/>
        <v>8.4363935661362702E-3</v>
      </c>
      <c r="AK209" s="7">
        <f t="shared" si="73"/>
        <v>7.432678000470018E-3</v>
      </c>
      <c r="AL209" s="7">
        <f t="shared" si="73"/>
        <v>7.416923963008879E-3</v>
      </c>
      <c r="AM209" s="7">
        <f t="shared" si="73"/>
        <v>7.194980718998956E-3</v>
      </c>
      <c r="AN209" s="7">
        <f t="shared" si="73"/>
        <v>6.8389693284234762E-3</v>
      </c>
      <c r="AO209" s="7">
        <f t="shared" si="73"/>
        <v>6.9484228519311143E-3</v>
      </c>
      <c r="AP209" s="7">
        <f t="shared" si="73"/>
        <v>7.4006092580211225E-3</v>
      </c>
      <c r="AQ209" s="7">
        <f t="shared" si="73"/>
        <v>8.8052499197648956E-3</v>
      </c>
      <c r="AR209" s="7">
        <f t="shared" si="73"/>
        <v>9.2740245124459213E-3</v>
      </c>
      <c r="AS209" s="7">
        <f t="shared" si="73"/>
        <v>9.6982261851064483E-3</v>
      </c>
      <c r="AT209" s="7">
        <f t="shared" si="73"/>
        <v>9.4981130535562678E-3</v>
      </c>
      <c r="AU209" s="7">
        <f t="shared" si="73"/>
        <v>1.0420800501569804E-2</v>
      </c>
      <c r="AV209" s="7">
        <f t="shared" si="73"/>
        <v>1.0471004664363712E-2</v>
      </c>
      <c r="AW209" s="7">
        <f t="shared" si="73"/>
        <v>1.1116848184377614E-2</v>
      </c>
    </row>
    <row r="210" spans="1:49" x14ac:dyDescent="0.25">
      <c r="A210">
        <v>420</v>
      </c>
      <c r="B210" s="3">
        <v>7.3323590000000012</v>
      </c>
      <c r="C210" s="3">
        <v>92.778347999999994</v>
      </c>
      <c r="D210">
        <v>8.563129</v>
      </c>
      <c r="E210">
        <v>8.3724749999999997</v>
      </c>
      <c r="F210">
        <v>8.249765</v>
      </c>
      <c r="G210">
        <v>8.2259740000000008</v>
      </c>
      <c r="H210">
        <v>8.2130329999999994</v>
      </c>
      <c r="I210">
        <v>8.1636369999999996</v>
      </c>
      <c r="J210">
        <v>8.1799490000000006</v>
      </c>
      <c r="K210">
        <v>8.2376579999999997</v>
      </c>
      <c r="L210">
        <v>8.4017119999999998</v>
      </c>
      <c r="M210">
        <v>8.4496070000000003</v>
      </c>
      <c r="N210">
        <v>8.5111600000000003</v>
      </c>
      <c r="O210">
        <v>8.4900730000000006</v>
      </c>
      <c r="P210">
        <v>8.5981009999999998</v>
      </c>
      <c r="Q210">
        <v>8.6141349999999992</v>
      </c>
      <c r="R210">
        <v>8.6812260000000006</v>
      </c>
      <c r="S210" s="7">
        <f t="shared" si="58"/>
        <v>1.4283299903726827</v>
      </c>
      <c r="T210" s="7">
        <f t="shared" si="59"/>
        <v>1.2072685672927208</v>
      </c>
      <c r="U210" s="7">
        <f t="shared" si="60"/>
        <v>1.0649495890877885</v>
      </c>
      <c r="V210" s="7">
        <f t="shared" si="61"/>
        <v>1.0373533619845408</v>
      </c>
      <c r="W210" s="7">
        <f t="shared" si="62"/>
        <v>1.0223420576817634</v>
      </c>
      <c r="X210" s="7">
        <f t="shared" si="63"/>
        <v>0.96504063327801493</v>
      </c>
      <c r="Y210" s="7">
        <f t="shared" si="64"/>
        <v>0.98396376789225515</v>
      </c>
      <c r="Z210" s="7">
        <f t="shared" si="65"/>
        <v>1.0509062870483139</v>
      </c>
      <c r="AA210" s="7">
        <f t="shared" si="66"/>
        <v>1.2411732359490169</v>
      </c>
      <c r="AB210" s="7">
        <f t="shared" si="67"/>
        <v>1.2967109968010739</v>
      </c>
      <c r="AC210" s="7">
        <f t="shared" si="68"/>
        <v>1.3680795614383134</v>
      </c>
      <c r="AD210" s="7">
        <f t="shared" si="69"/>
        <v>1.3436307596237758</v>
      </c>
      <c r="AE210" s="7">
        <f t="shared" si="70"/>
        <v>1.4688718926925866</v>
      </c>
      <c r="AF210" s="7">
        <f t="shared" si="71"/>
        <v>1.4874587807502622</v>
      </c>
      <c r="AG210" s="7">
        <f t="shared" si="72"/>
        <v>1.565226319079482</v>
      </c>
      <c r="AH210">
        <v>0.88466999999999996</v>
      </c>
      <c r="AI210" s="7">
        <f t="shared" si="73"/>
        <v>1.2636006925830012E-2</v>
      </c>
      <c r="AJ210" s="7">
        <f t="shared" si="73"/>
        <v>1.0680342834268513E-2</v>
      </c>
      <c r="AK210" s="7">
        <f t="shared" si="73"/>
        <v>9.4212895297829374E-3</v>
      </c>
      <c r="AL210" s="7">
        <f t="shared" si="73"/>
        <v>9.177153987468635E-3</v>
      </c>
      <c r="AM210" s="7">
        <f t="shared" si="73"/>
        <v>9.0443534816932562E-3</v>
      </c>
      <c r="AN210" s="7">
        <f t="shared" si="73"/>
        <v>8.5374249704206137E-3</v>
      </c>
      <c r="AO210" s="7">
        <f t="shared" si="73"/>
        <v>8.7048322654124134E-3</v>
      </c>
      <c r="AP210" s="7">
        <f t="shared" si="73"/>
        <v>9.2970526496303184E-3</v>
      </c>
      <c r="AQ210" s="7">
        <f t="shared" si="73"/>
        <v>1.0980287266470167E-2</v>
      </c>
      <c r="AR210" s="7">
        <f t="shared" si="73"/>
        <v>1.1471613175400059E-2</v>
      </c>
      <c r="AS210" s="7">
        <f t="shared" si="73"/>
        <v>1.2102989456176327E-2</v>
      </c>
      <c r="AT210" s="7">
        <f t="shared" si="73"/>
        <v>1.1886698241163656E-2</v>
      </c>
      <c r="AU210" s="7">
        <f t="shared" si="73"/>
        <v>1.2994668973083505E-2</v>
      </c>
      <c r="AV210" s="7">
        <f t="shared" si="73"/>
        <v>1.3159101595663343E-2</v>
      </c>
      <c r="AW210" s="7">
        <f t="shared" si="73"/>
        <v>1.3847087677000451E-2</v>
      </c>
    </row>
    <row r="211" spans="1:49" x14ac:dyDescent="0.25">
      <c r="A211">
        <v>410</v>
      </c>
      <c r="B211" s="3">
        <v>7.3660509999999997</v>
      </c>
      <c r="C211" s="3">
        <v>92.725021999999996</v>
      </c>
      <c r="D211">
        <v>8.6170950000000008</v>
      </c>
      <c r="E211">
        <v>8.4132300000000004</v>
      </c>
      <c r="F211">
        <v>8.2807399999999998</v>
      </c>
      <c r="G211">
        <v>8.2594999999999992</v>
      </c>
      <c r="H211">
        <v>8.2451080000000001</v>
      </c>
      <c r="I211">
        <v>8.2010240000000003</v>
      </c>
      <c r="J211">
        <v>8.2160379999999993</v>
      </c>
      <c r="K211">
        <v>8.2713839999999994</v>
      </c>
      <c r="L211">
        <v>8.4354849999999999</v>
      </c>
      <c r="M211">
        <v>8.4852760000000007</v>
      </c>
      <c r="N211">
        <v>8.5514550000000007</v>
      </c>
      <c r="O211">
        <v>8.5276409999999991</v>
      </c>
      <c r="P211">
        <v>8.6364879999999999</v>
      </c>
      <c r="Q211">
        <v>8.6360390000000002</v>
      </c>
      <c r="R211">
        <v>8.6961180000000002</v>
      </c>
      <c r="S211" s="7">
        <f t="shared" si="58"/>
        <v>1.4534947488246988</v>
      </c>
      <c r="T211" s="7">
        <f t="shared" si="59"/>
        <v>1.2168515078671895</v>
      </c>
      <c r="U211" s="7">
        <f t="shared" si="60"/>
        <v>1.0630149460955953</v>
      </c>
      <c r="V211" s="7">
        <f t="shared" si="61"/>
        <v>1.0383495480679403</v>
      </c>
      <c r="W211" s="7">
        <f t="shared" si="62"/>
        <v>1.0216360246785416</v>
      </c>
      <c r="X211" s="7">
        <f t="shared" si="63"/>
        <v>0.97043842526875945</v>
      </c>
      <c r="Y211" s="7">
        <f t="shared" si="64"/>
        <v>0.98787558812993392</v>
      </c>
      <c r="Z211" s="7">
        <f t="shared" si="65"/>
        <v>1.0521502042767048</v>
      </c>
      <c r="AA211" s="7">
        <f t="shared" si="66"/>
        <v>1.242688772671805</v>
      </c>
      <c r="AB211" s="7">
        <f t="shared" si="67"/>
        <v>1.3004907912253287</v>
      </c>
      <c r="AC211" s="7">
        <f t="shared" si="68"/>
        <v>1.3773098973609066</v>
      </c>
      <c r="AD211" s="7">
        <f t="shared" si="69"/>
        <v>1.3496681399704649</v>
      </c>
      <c r="AE211" s="7">
        <f t="shared" si="70"/>
        <v>1.4760015329399196</v>
      </c>
      <c r="AF211" s="7">
        <f t="shared" si="71"/>
        <v>1.4754804489284086</v>
      </c>
      <c r="AG211" s="7">
        <f t="shared" si="72"/>
        <v>1.5452011812787898</v>
      </c>
      <c r="AH211">
        <v>0.80910000000000004</v>
      </c>
      <c r="AI211" s="7">
        <f t="shared" si="73"/>
        <v>1.1760226012740637E-2</v>
      </c>
      <c r="AJ211" s="7">
        <f t="shared" si="73"/>
        <v>9.8455455501534304E-3</v>
      </c>
      <c r="AK211" s="7">
        <f t="shared" si="73"/>
        <v>8.6008539288594619E-3</v>
      </c>
      <c r="AL211" s="7">
        <f t="shared" si="73"/>
        <v>8.4012861934177046E-3</v>
      </c>
      <c r="AM211" s="7">
        <f t="shared" si="73"/>
        <v>8.2660570756740801E-3</v>
      </c>
      <c r="AN211" s="7">
        <f t="shared" si="73"/>
        <v>7.8518172988495324E-3</v>
      </c>
      <c r="AO211" s="7">
        <f t="shared" si="73"/>
        <v>7.9929013835592956E-3</v>
      </c>
      <c r="AP211" s="7">
        <f t="shared" si="73"/>
        <v>8.5129473028028192E-3</v>
      </c>
      <c r="AQ211" s="7">
        <f t="shared" si="73"/>
        <v>1.0054594859687576E-2</v>
      </c>
      <c r="AR211" s="7">
        <f t="shared" si="73"/>
        <v>1.0522270991804134E-2</v>
      </c>
      <c r="AS211" s="7">
        <f t="shared" si="73"/>
        <v>1.1143814379547097E-2</v>
      </c>
      <c r="AT211" s="7">
        <f t="shared" si="73"/>
        <v>1.0920164920501033E-2</v>
      </c>
      <c r="AU211" s="7">
        <f t="shared" si="73"/>
        <v>1.1942328403016891E-2</v>
      </c>
      <c r="AV211" s="7">
        <f t="shared" si="73"/>
        <v>1.1938112312279753E-2</v>
      </c>
      <c r="AW211" s="7">
        <f t="shared" si="73"/>
        <v>1.2502222757726689E-2</v>
      </c>
    </row>
    <row r="212" spans="1:49" x14ac:dyDescent="0.25">
      <c r="A212">
        <v>400</v>
      </c>
      <c r="B212" s="3">
        <v>7.3951130000000003</v>
      </c>
      <c r="C212" s="3">
        <v>92.621402000000003</v>
      </c>
      <c r="D212">
        <v>8.6603390000000005</v>
      </c>
      <c r="E212">
        <v>8.4424989999999998</v>
      </c>
      <c r="F212">
        <v>8.3123670000000001</v>
      </c>
      <c r="G212">
        <v>8.300872</v>
      </c>
      <c r="H212">
        <v>8.2894070000000006</v>
      </c>
      <c r="I212">
        <v>8.2468760000000003</v>
      </c>
      <c r="J212">
        <v>8.2609480000000008</v>
      </c>
      <c r="K212">
        <v>8.3044100000000007</v>
      </c>
      <c r="L212">
        <v>8.4495190000000004</v>
      </c>
      <c r="M212">
        <v>8.5023700000000009</v>
      </c>
      <c r="N212">
        <v>8.5689060000000001</v>
      </c>
      <c r="O212">
        <v>8.5478710000000007</v>
      </c>
      <c r="P212">
        <v>8.6690439999999995</v>
      </c>
      <c r="Q212">
        <v>8.6532230000000006</v>
      </c>
      <c r="R212">
        <v>8.7195839999999993</v>
      </c>
      <c r="S212" s="7">
        <f t="shared" si="58"/>
        <v>1.4732348929525483</v>
      </c>
      <c r="T212" s="7">
        <f t="shared" si="59"/>
        <v>1.2198098207392618</v>
      </c>
      <c r="U212" s="7">
        <f t="shared" si="60"/>
        <v>1.0683748407276685</v>
      </c>
      <c r="V212" s="7">
        <f t="shared" si="61"/>
        <v>1.0549964445517777</v>
      </c>
      <c r="W212" s="7">
        <f t="shared" si="62"/>
        <v>1.0416526998270499</v>
      </c>
      <c r="X212" s="7">
        <f t="shared" si="63"/>
        <v>0.99214993458468337</v>
      </c>
      <c r="Y212" s="7">
        <f t="shared" si="64"/>
        <v>1.0085290460364162</v>
      </c>
      <c r="Z212" s="7">
        <f t="shared" si="65"/>
        <v>1.0591141557374619</v>
      </c>
      <c r="AA212" s="7">
        <f t="shared" si="66"/>
        <v>1.2279780498268318</v>
      </c>
      <c r="AB212" s="7">
        <f t="shared" si="67"/>
        <v>1.2894704738324205</v>
      </c>
      <c r="AC212" s="7">
        <f t="shared" si="68"/>
        <v>1.3668775101459727</v>
      </c>
      <c r="AD212" s="7">
        <f t="shared" si="69"/>
        <v>1.3424066491564139</v>
      </c>
      <c r="AE212" s="7">
        <f t="shared" si="70"/>
        <v>1.4833599154787522</v>
      </c>
      <c r="AF212" s="7">
        <f t="shared" si="71"/>
        <v>1.4649579668345318</v>
      </c>
      <c r="AG212" s="7">
        <f t="shared" si="72"/>
        <v>1.5421413668662927</v>
      </c>
      <c r="AH212">
        <v>0.83989000000000003</v>
      </c>
      <c r="AI212" s="7">
        <f t="shared" si="73"/>
        <v>1.2373552542419158E-2</v>
      </c>
      <c r="AJ212" s="7">
        <f t="shared" si="73"/>
        <v>1.0245060703406987E-2</v>
      </c>
      <c r="AK212" s="7">
        <f t="shared" si="73"/>
        <v>8.9731734497876161E-3</v>
      </c>
      <c r="AL212" s="7">
        <f t="shared" si="73"/>
        <v>8.8608096381459257E-3</v>
      </c>
      <c r="AM212" s="7">
        <f t="shared" si="73"/>
        <v>8.7487368605774097E-3</v>
      </c>
      <c r="AN212" s="7">
        <f t="shared" si="73"/>
        <v>8.332968085583297E-3</v>
      </c>
      <c r="AO212" s="7">
        <f t="shared" si="73"/>
        <v>8.4705346047552563E-3</v>
      </c>
      <c r="AP212" s="7">
        <f t="shared" si="73"/>
        <v>8.8953938826233699E-3</v>
      </c>
      <c r="AQ212" s="7">
        <f t="shared" si="73"/>
        <v>1.0313664842690577E-2</v>
      </c>
      <c r="AR212" s="7">
        <f t="shared" si="73"/>
        <v>1.0830133562671118E-2</v>
      </c>
      <c r="AS212" s="7">
        <f t="shared" si="73"/>
        <v>1.1480267519965011E-2</v>
      </c>
      <c r="AT212" s="7">
        <f t="shared" si="73"/>
        <v>1.1274739205599807E-2</v>
      </c>
      <c r="AU212" s="7">
        <f t="shared" si="73"/>
        <v>1.2458591594114492E-2</v>
      </c>
      <c r="AV212" s="7">
        <f t="shared" si="73"/>
        <v>1.230403546764655E-2</v>
      </c>
      <c r="AW212" s="7">
        <f t="shared" si="73"/>
        <v>1.2952291126173306E-2</v>
      </c>
    </row>
    <row r="213" spans="1:49" x14ac:dyDescent="0.25">
      <c r="A213">
        <v>390</v>
      </c>
      <c r="B213" s="3">
        <v>7.4239200000000007</v>
      </c>
      <c r="C213" s="3">
        <v>92.642205000000004</v>
      </c>
      <c r="D213">
        <v>8.715211</v>
      </c>
      <c r="E213">
        <v>8.487069</v>
      </c>
      <c r="F213">
        <v>8.36083</v>
      </c>
      <c r="G213">
        <v>8.3332049999999995</v>
      </c>
      <c r="H213">
        <v>8.3134969999999999</v>
      </c>
      <c r="I213">
        <v>8.2772559999999995</v>
      </c>
      <c r="J213">
        <v>8.2969620000000006</v>
      </c>
      <c r="K213">
        <v>8.3455560000000002</v>
      </c>
      <c r="L213">
        <v>8.4793719999999997</v>
      </c>
      <c r="M213">
        <v>8.5254670000000008</v>
      </c>
      <c r="N213">
        <v>8.5988410000000002</v>
      </c>
      <c r="O213">
        <v>8.5635600000000007</v>
      </c>
      <c r="P213">
        <v>8.6899289999999993</v>
      </c>
      <c r="Q213">
        <v>8.6715940000000007</v>
      </c>
      <c r="R213">
        <v>8.7520679999999995</v>
      </c>
      <c r="S213" s="7">
        <f t="shared" si="58"/>
        <v>1.5028704195819682</v>
      </c>
      <c r="T213" s="7">
        <f t="shared" si="59"/>
        <v>1.2375910643354806</v>
      </c>
      <c r="U213" s="7">
        <f t="shared" si="60"/>
        <v>1.0907576983559988</v>
      </c>
      <c r="V213" s="7">
        <f t="shared" si="61"/>
        <v>1.0586217406175349</v>
      </c>
      <c r="W213" s="7">
        <f t="shared" si="62"/>
        <v>1.0356946323526104</v>
      </c>
      <c r="X213" s="7">
        <f t="shared" si="63"/>
        <v>0.99353198200150317</v>
      </c>
      <c r="Y213" s="7">
        <f t="shared" si="64"/>
        <v>1.0164581998872888</v>
      </c>
      <c r="Z213" s="7">
        <f t="shared" si="65"/>
        <v>1.0729897570460714</v>
      </c>
      <c r="AA213" s="7">
        <f t="shared" si="66"/>
        <v>1.2286393090392707</v>
      </c>
      <c r="AB213" s="7">
        <f t="shared" si="67"/>
        <v>1.282246879287557</v>
      </c>
      <c r="AC213" s="7">
        <f t="shared" si="68"/>
        <v>1.3675705758315684</v>
      </c>
      <c r="AD213" s="7">
        <f t="shared" si="69"/>
        <v>1.3265450593722181</v>
      </c>
      <c r="AE213" s="7">
        <f t="shared" si="70"/>
        <v>1.4734781240763215</v>
      </c>
      <c r="AF213" s="7">
        <f t="shared" si="71"/>
        <v>1.4521614541752164</v>
      </c>
      <c r="AG213" s="7">
        <f t="shared" si="72"/>
        <v>1.5457172542502513</v>
      </c>
      <c r="AH213">
        <v>0.58457000000000003</v>
      </c>
      <c r="AI213" s="7">
        <f t="shared" si="73"/>
        <v>8.7853296117503116E-3</v>
      </c>
      <c r="AJ213" s="7">
        <f t="shared" si="73"/>
        <v>7.2345860847859191E-3</v>
      </c>
      <c r="AK213" s="7">
        <f t="shared" si="73"/>
        <v>6.3762422772796626E-3</v>
      </c>
      <c r="AL213" s="7">
        <f t="shared" si="73"/>
        <v>6.188385109127924E-3</v>
      </c>
      <c r="AM213" s="7">
        <f t="shared" si="73"/>
        <v>6.0543601123436552E-3</v>
      </c>
      <c r="AN213" s="7">
        <f t="shared" si="73"/>
        <v>5.8078899071861874E-3</v>
      </c>
      <c r="AO213" s="7">
        <f t="shared" si="73"/>
        <v>5.941909699081125E-3</v>
      </c>
      <c r="AP213" s="7">
        <f t="shared" si="73"/>
        <v>6.2723762227642199E-3</v>
      </c>
      <c r="AQ213" s="7">
        <f t="shared" si="73"/>
        <v>7.1822568088508653E-3</v>
      </c>
      <c r="AR213" s="7">
        <f t="shared" si="73"/>
        <v>7.4956305822512729E-3</v>
      </c>
      <c r="AS213" s="7">
        <f t="shared" si="73"/>
        <v>7.9944073151385995E-3</v>
      </c>
      <c r="AT213" s="7">
        <f t="shared" si="73"/>
        <v>7.7545844535721765E-3</v>
      </c>
      <c r="AU213" s="7">
        <f t="shared" si="73"/>
        <v>8.6135110699129529E-3</v>
      </c>
      <c r="AV213" s="7">
        <f t="shared" si="73"/>
        <v>8.4889002126720629E-3</v>
      </c>
      <c r="AW213" s="7">
        <f t="shared" si="73"/>
        <v>9.0357993531706947E-3</v>
      </c>
    </row>
    <row r="214" spans="1:49" x14ac:dyDescent="0.25">
      <c r="A214">
        <v>380</v>
      </c>
      <c r="B214" s="3">
        <v>7.4629769999999995</v>
      </c>
      <c r="C214" s="3">
        <v>92.651409999999998</v>
      </c>
      <c r="D214">
        <v>8.7703830000000007</v>
      </c>
      <c r="E214">
        <v>8.5375259999999997</v>
      </c>
      <c r="F214">
        <v>8.4051819999999999</v>
      </c>
      <c r="G214">
        <v>8.3861270000000001</v>
      </c>
      <c r="H214">
        <v>8.3554150000000007</v>
      </c>
      <c r="I214">
        <v>8.3000050000000005</v>
      </c>
      <c r="J214">
        <v>8.3427930000000003</v>
      </c>
      <c r="K214">
        <v>8.3720020000000002</v>
      </c>
      <c r="L214">
        <v>8.5159120000000001</v>
      </c>
      <c r="M214">
        <v>8.5756949999999996</v>
      </c>
      <c r="N214">
        <v>8.6353880000000007</v>
      </c>
      <c r="O214">
        <v>8.6220400000000001</v>
      </c>
      <c r="P214">
        <v>8.7133249999999993</v>
      </c>
      <c r="Q214">
        <v>8.7287339999999993</v>
      </c>
      <c r="R214">
        <v>8.7985179999999996</v>
      </c>
      <c r="S214" s="7">
        <f t="shared" si="58"/>
        <v>1.5212936647552944</v>
      </c>
      <c r="T214" s="7">
        <f t="shared" si="59"/>
        <v>1.250594847866666</v>
      </c>
      <c r="U214" s="7">
        <f t="shared" si="60"/>
        <v>1.0966946886784068</v>
      </c>
      <c r="V214" s="7">
        <f t="shared" si="61"/>
        <v>1.0745331005710954</v>
      </c>
      <c r="W214" s="7">
        <f t="shared" si="62"/>
        <v>1.0388124960419496</v>
      </c>
      <c r="X214" s="7">
        <f t="shared" si="63"/>
        <v>0.97436124628034548</v>
      </c>
      <c r="Y214" s="7">
        <f t="shared" si="64"/>
        <v>1.0241315100072397</v>
      </c>
      <c r="Z214" s="7">
        <f t="shared" si="65"/>
        <v>1.0581047901751699</v>
      </c>
      <c r="AA214" s="7">
        <f t="shared" si="66"/>
        <v>1.2254627820819064</v>
      </c>
      <c r="AB214" s="7">
        <f t="shared" si="67"/>
        <v>1.294974232075337</v>
      </c>
      <c r="AC214" s="7">
        <f t="shared" si="68"/>
        <v>1.3643738345048544</v>
      </c>
      <c r="AD214" s="7">
        <f t="shared" si="69"/>
        <v>1.3488559579171249</v>
      </c>
      <c r="AE214" s="7">
        <f t="shared" si="70"/>
        <v>1.4549732405014988</v>
      </c>
      <c r="AF214" s="7">
        <f t="shared" si="71"/>
        <v>1.4728842850427371</v>
      </c>
      <c r="AG214" s="7">
        <f t="shared" si="72"/>
        <v>1.5539934982099177</v>
      </c>
      <c r="AH214">
        <v>0.49751000000000001</v>
      </c>
      <c r="AI214" s="7">
        <f t="shared" si="73"/>
        <v>7.5685881115240654E-3</v>
      </c>
      <c r="AJ214" s="7">
        <f t="shared" si="73"/>
        <v>6.2218344276214503E-3</v>
      </c>
      <c r="AK214" s="7">
        <f t="shared" si="73"/>
        <v>5.4561657456439414E-3</v>
      </c>
      <c r="AL214" s="7">
        <f t="shared" si="73"/>
        <v>5.3459096286512563E-3</v>
      </c>
      <c r="AM214" s="7">
        <f t="shared" si="73"/>
        <v>5.1681960490583033E-3</v>
      </c>
      <c r="AN214" s="7">
        <f t="shared" si="73"/>
        <v>4.8475446363693466E-3</v>
      </c>
      <c r="AO214" s="7">
        <f t="shared" si="73"/>
        <v>5.0951566754370179E-3</v>
      </c>
      <c r="AP214" s="7">
        <f t="shared" si="73"/>
        <v>5.2641771416004875E-3</v>
      </c>
      <c r="AQ214" s="7">
        <f t="shared" si="73"/>
        <v>6.0967998871356921E-3</v>
      </c>
      <c r="AR214" s="7">
        <f t="shared" si="73"/>
        <v>6.442626301998009E-3</v>
      </c>
      <c r="AS214" s="7">
        <f t="shared" si="73"/>
        <v>6.7878962640451016E-3</v>
      </c>
      <c r="AT214" s="7">
        <f t="shared" si="73"/>
        <v>6.7106932762334877E-3</v>
      </c>
      <c r="AU214" s="7">
        <f t="shared" si="73"/>
        <v>7.2386373688190066E-3</v>
      </c>
      <c r="AV214" s="7">
        <f t="shared" si="73"/>
        <v>7.3277466065161216E-3</v>
      </c>
      <c r="AW214" s="7">
        <f t="shared" si="73"/>
        <v>7.7312730529441624E-3</v>
      </c>
    </row>
    <row r="215" spans="1:49" x14ac:dyDescent="0.25">
      <c r="A215">
        <v>370</v>
      </c>
      <c r="B215" s="3">
        <v>7.5067069999999996</v>
      </c>
      <c r="C215" s="3">
        <v>92.803551999999996</v>
      </c>
      <c r="D215">
        <v>8.7488259999999993</v>
      </c>
      <c r="E215">
        <v>8.5475220000000007</v>
      </c>
      <c r="F215">
        <v>8.4166600000000003</v>
      </c>
      <c r="G215">
        <v>8.3785880000000006</v>
      </c>
      <c r="H215">
        <v>8.3634409999999999</v>
      </c>
      <c r="I215">
        <v>8.3408730000000002</v>
      </c>
      <c r="J215">
        <v>8.3815360000000005</v>
      </c>
      <c r="K215">
        <v>8.3917230000000007</v>
      </c>
      <c r="L215">
        <v>8.5205490000000008</v>
      </c>
      <c r="M215">
        <v>8.5792120000000001</v>
      </c>
      <c r="N215">
        <v>8.6327470000000002</v>
      </c>
      <c r="O215">
        <v>8.6156229999999994</v>
      </c>
      <c r="P215">
        <v>8.6932430000000007</v>
      </c>
      <c r="Q215">
        <v>8.7272909999999992</v>
      </c>
      <c r="R215">
        <v>8.7911979999999996</v>
      </c>
      <c r="S215" s="7">
        <f t="shared" si="58"/>
        <v>1.4406685567650304</v>
      </c>
      <c r="T215" s="7">
        <f t="shared" si="59"/>
        <v>1.2073982436926742</v>
      </c>
      <c r="U215" s="7">
        <f t="shared" si="60"/>
        <v>1.055711985134328</v>
      </c>
      <c r="V215" s="7">
        <f t="shared" si="61"/>
        <v>1.0115750399281225</v>
      </c>
      <c r="W215" s="7">
        <f t="shared" si="62"/>
        <v>0.9940142788200621</v>
      </c>
      <c r="X215" s="7">
        <f t="shared" si="63"/>
        <v>0.96784907943981147</v>
      </c>
      <c r="Y215" s="7">
        <f t="shared" si="64"/>
        <v>1.0149927667308503</v>
      </c>
      <c r="Z215" s="7">
        <f t="shared" si="65"/>
        <v>1.026802802229376</v>
      </c>
      <c r="AA215" s="7">
        <f t="shared" si="66"/>
        <v>1.1761358199278451</v>
      </c>
      <c r="AB215" s="7">
        <f t="shared" si="67"/>
        <v>1.2441259195384489</v>
      </c>
      <c r="AC215" s="7">
        <f t="shared" si="68"/>
        <v>1.3061666331359423</v>
      </c>
      <c r="AD215" s="7">
        <f t="shared" si="69"/>
        <v>1.2863225779143037</v>
      </c>
      <c r="AE215" s="7">
        <f t="shared" si="70"/>
        <v>1.3762673590667396</v>
      </c>
      <c r="AF215" s="7">
        <f t="shared" si="71"/>
        <v>1.4157177862324797</v>
      </c>
      <c r="AG215" s="7">
        <f t="shared" si="72"/>
        <v>1.4897586531759002</v>
      </c>
      <c r="AH215">
        <v>0.51666000000000001</v>
      </c>
      <c r="AI215" s="7">
        <f t="shared" si="73"/>
        <v>7.4433581653822059E-3</v>
      </c>
      <c r="AJ215" s="7">
        <f t="shared" si="73"/>
        <v>6.2381437658625702E-3</v>
      </c>
      <c r="AK215" s="7">
        <f t="shared" si="73"/>
        <v>5.4544415423950186E-3</v>
      </c>
      <c r="AL215" s="7">
        <f t="shared" si="73"/>
        <v>5.2264036012926373E-3</v>
      </c>
      <c r="AM215" s="7">
        <f t="shared" si="73"/>
        <v>5.1356741729517326E-3</v>
      </c>
      <c r="AN215" s="7">
        <f t="shared" si="73"/>
        <v>5.0004890538337295E-3</v>
      </c>
      <c r="AO215" s="7">
        <f t="shared" si="73"/>
        <v>5.2440616285916106E-3</v>
      </c>
      <c r="AP215" s="7">
        <f t="shared" si="73"/>
        <v>5.3050793579982949E-3</v>
      </c>
      <c r="AQ215" s="7">
        <f t="shared" si="73"/>
        <v>6.0766233272392042E-3</v>
      </c>
      <c r="AR215" s="7">
        <f t="shared" si="73"/>
        <v>6.4279009758873495E-3</v>
      </c>
      <c r="AS215" s="7">
        <f t="shared" si="73"/>
        <v>6.7484405267601603E-3</v>
      </c>
      <c r="AT215" s="7">
        <f t="shared" si="73"/>
        <v>6.6459142310520414E-3</v>
      </c>
      <c r="AU215" s="7">
        <f t="shared" si="73"/>
        <v>7.1106229373542173E-3</v>
      </c>
      <c r="AV215" s="7">
        <f t="shared" si="73"/>
        <v>7.3144475143487294E-3</v>
      </c>
      <c r="AW215" s="7">
        <f t="shared" si="73"/>
        <v>7.6969870574986055E-3</v>
      </c>
    </row>
    <row r="216" spans="1:49" x14ac:dyDescent="0.25">
      <c r="A216">
        <v>360</v>
      </c>
      <c r="B216" s="3">
        <v>7.561793999999999</v>
      </c>
      <c r="C216" s="3">
        <v>92.827570000000009</v>
      </c>
      <c r="D216">
        <v>8.7566190000000006</v>
      </c>
      <c r="E216">
        <v>8.5905760000000004</v>
      </c>
      <c r="F216">
        <v>8.4760989999999996</v>
      </c>
      <c r="G216">
        <v>8.4197799999999994</v>
      </c>
      <c r="H216">
        <v>8.4088670000000008</v>
      </c>
      <c r="I216">
        <v>8.3931629999999995</v>
      </c>
      <c r="J216">
        <v>8.4027200000000004</v>
      </c>
      <c r="K216">
        <v>8.4456799999999994</v>
      </c>
      <c r="L216">
        <v>8.5909479999999991</v>
      </c>
      <c r="M216">
        <v>8.6140799999999995</v>
      </c>
      <c r="N216">
        <v>8.7002190000000006</v>
      </c>
      <c r="O216">
        <v>8.6410990000000005</v>
      </c>
      <c r="P216">
        <v>8.7276209999999992</v>
      </c>
      <c r="Q216">
        <v>8.7448180000000004</v>
      </c>
      <c r="R216">
        <v>8.8162380000000002</v>
      </c>
      <c r="S216" s="7">
        <f t="shared" si="58"/>
        <v>1.3851449120064145</v>
      </c>
      <c r="T216" s="7">
        <f t="shared" si="59"/>
        <v>1.1928270709899513</v>
      </c>
      <c r="U216" s="7">
        <f t="shared" si="60"/>
        <v>1.0602024809314612</v>
      </c>
      <c r="V216" s="7">
        <f t="shared" si="61"/>
        <v>0.99494567865532024</v>
      </c>
      <c r="W216" s="7">
        <f t="shared" si="62"/>
        <v>0.98230004453117259</v>
      </c>
      <c r="X216" s="7">
        <f t="shared" si="63"/>
        <v>0.96410232864741285</v>
      </c>
      <c r="Y216" s="7">
        <f t="shared" si="64"/>
        <v>0.97517699167338645</v>
      </c>
      <c r="Z216" s="7">
        <f t="shared" si="65"/>
        <v>1.0249567985456489</v>
      </c>
      <c r="AA216" s="7">
        <f t="shared" si="66"/>
        <v>1.1932579992951946</v>
      </c>
      <c r="AB216" s="7">
        <f t="shared" si="67"/>
        <v>1.2200537738729824</v>
      </c>
      <c r="AC216" s="7">
        <f t="shared" si="68"/>
        <v>1.3198263882775894</v>
      </c>
      <c r="AD216" s="7">
        <f t="shared" si="69"/>
        <v>1.2513508169523335</v>
      </c>
      <c r="AE216" s="7">
        <f t="shared" si="70"/>
        <v>1.3515622692604512</v>
      </c>
      <c r="AF216" s="7">
        <f t="shared" si="71"/>
        <v>1.371478355951665</v>
      </c>
      <c r="AG216" s="7">
        <f t="shared" si="72"/>
        <v>1.4541844336799472</v>
      </c>
      <c r="AH216">
        <v>0.39240000000000003</v>
      </c>
      <c r="AI216" s="7">
        <f t="shared" si="73"/>
        <v>5.4353086347131707E-3</v>
      </c>
      <c r="AJ216" s="7">
        <f t="shared" si="73"/>
        <v>4.6806534265645692E-3</v>
      </c>
      <c r="AK216" s="7">
        <f t="shared" si="73"/>
        <v>4.1602345351750541E-3</v>
      </c>
      <c r="AL216" s="7">
        <f t="shared" si="73"/>
        <v>3.9041668430434768E-3</v>
      </c>
      <c r="AM216" s="7">
        <f t="shared" si="73"/>
        <v>3.8545453747403213E-3</v>
      </c>
      <c r="AN216" s="7">
        <f t="shared" si="73"/>
        <v>3.7831375376124483E-3</v>
      </c>
      <c r="AO216" s="7">
        <f t="shared" si="73"/>
        <v>3.8265945153263688E-3</v>
      </c>
      <c r="AP216" s="7">
        <f t="shared" si="73"/>
        <v>4.0219304774931266E-3</v>
      </c>
      <c r="AQ216" s="7">
        <f t="shared" si="73"/>
        <v>4.6823443892343442E-3</v>
      </c>
      <c r="AR216" s="7">
        <f t="shared" si="73"/>
        <v>4.7874910086775834E-3</v>
      </c>
      <c r="AS216" s="7">
        <f t="shared" si="73"/>
        <v>5.178998747601261E-3</v>
      </c>
      <c r="AT216" s="7">
        <f t="shared" si="73"/>
        <v>4.9103006057209572E-3</v>
      </c>
      <c r="AU216" s="7">
        <f t="shared" si="73"/>
        <v>5.303530344578011E-3</v>
      </c>
      <c r="AV216" s="7">
        <f t="shared" si="73"/>
        <v>5.381681068754334E-3</v>
      </c>
      <c r="AW216" s="7">
        <f t="shared" si="73"/>
        <v>5.7062197177601137E-3</v>
      </c>
    </row>
    <row r="217" spans="1:49" x14ac:dyDescent="0.25">
      <c r="A217">
        <v>350</v>
      </c>
      <c r="B217" s="3">
        <v>7.6272929999999999</v>
      </c>
      <c r="C217" s="3">
        <v>92.623480000000001</v>
      </c>
      <c r="D217">
        <v>8.8661220000000007</v>
      </c>
      <c r="E217">
        <v>8.6079749999999997</v>
      </c>
      <c r="F217">
        <v>8.4877839999999996</v>
      </c>
      <c r="G217">
        <v>8.4351939999999992</v>
      </c>
      <c r="H217">
        <v>8.3961009999999998</v>
      </c>
      <c r="I217">
        <v>8.3606269999999991</v>
      </c>
      <c r="J217">
        <v>8.384741</v>
      </c>
      <c r="K217">
        <v>8.4352660000000004</v>
      </c>
      <c r="L217">
        <v>8.563383</v>
      </c>
      <c r="M217">
        <v>8.6171050000000005</v>
      </c>
      <c r="N217">
        <v>8.6780539999999995</v>
      </c>
      <c r="O217">
        <v>8.6498290000000004</v>
      </c>
      <c r="P217">
        <v>8.7253310000000006</v>
      </c>
      <c r="Q217">
        <v>8.7125400000000006</v>
      </c>
      <c r="R217">
        <v>8.8121559999999999</v>
      </c>
      <c r="S217" s="7">
        <f t="shared" si="58"/>
        <v>1.4424179308142004</v>
      </c>
      <c r="T217" s="7">
        <f t="shared" si="59"/>
        <v>1.1421089333921375</v>
      </c>
      <c r="U217" s="7">
        <f t="shared" si="60"/>
        <v>1.0022406790192475</v>
      </c>
      <c r="V217" s="7">
        <f t="shared" si="61"/>
        <v>0.94103143204160189</v>
      </c>
      <c r="W217" s="7">
        <f t="shared" si="62"/>
        <v>0.89552757193327293</v>
      </c>
      <c r="X217" s="7">
        <f t="shared" si="63"/>
        <v>0.85423345595433819</v>
      </c>
      <c r="Y217" s="7">
        <f t="shared" si="64"/>
        <v>0.88230405309154269</v>
      </c>
      <c r="Z217" s="7">
        <f t="shared" si="65"/>
        <v>0.94111523640377348</v>
      </c>
      <c r="AA217" s="7">
        <f t="shared" si="66"/>
        <v>1.0902199704213442</v>
      </c>
      <c r="AB217" s="7">
        <f t="shared" si="67"/>
        <v>1.1527324448932783</v>
      </c>
      <c r="AC217" s="7">
        <f t="shared" si="68"/>
        <v>1.2236472421274611</v>
      </c>
      <c r="AD217" s="7">
        <f t="shared" si="69"/>
        <v>1.1908081147861695</v>
      </c>
      <c r="AE217" s="7">
        <f t="shared" si="70"/>
        <v>1.2786492371827285</v>
      </c>
      <c r="AF217" s="7">
        <f t="shared" si="71"/>
        <v>1.2637686616523043</v>
      </c>
      <c r="AG217" s="7">
        <f t="shared" si="72"/>
        <v>1.3796492892186054</v>
      </c>
      <c r="AH217">
        <v>0.32912999999999998</v>
      </c>
      <c r="AI217" s="7">
        <f t="shared" si="73"/>
        <v>4.7474301356887775E-3</v>
      </c>
      <c r="AJ217" s="7">
        <f t="shared" si="73"/>
        <v>3.7590231324735419E-3</v>
      </c>
      <c r="AK217" s="7">
        <f t="shared" si="73"/>
        <v>3.2986747468560489E-3</v>
      </c>
      <c r="AL217" s="7">
        <f t="shared" si="73"/>
        <v>3.0972167522785245E-3</v>
      </c>
      <c r="AM217" s="7">
        <f t="shared" si="73"/>
        <v>2.9474498975039808E-3</v>
      </c>
      <c r="AN217" s="7">
        <f t="shared" si="73"/>
        <v>2.8115385735825132E-3</v>
      </c>
      <c r="AO217" s="7">
        <f t="shared" si="73"/>
        <v>2.9039273299401942E-3</v>
      </c>
      <c r="AP217" s="7">
        <f t="shared" si="73"/>
        <v>3.0974925775757393E-3</v>
      </c>
      <c r="AQ217" s="7">
        <f t="shared" si="73"/>
        <v>3.5882409886477699E-3</v>
      </c>
      <c r="AR217" s="7">
        <f t="shared" si="73"/>
        <v>3.7939882958772462E-3</v>
      </c>
      <c r="AS217" s="7">
        <f t="shared" si="73"/>
        <v>4.0273901680141127E-3</v>
      </c>
      <c r="AT217" s="7">
        <f t="shared" si="73"/>
        <v>3.9193067481957198E-3</v>
      </c>
      <c r="AU217" s="7">
        <f t="shared" si="73"/>
        <v>4.2084182343395142E-3</v>
      </c>
      <c r="AV217" s="7">
        <f t="shared" si="73"/>
        <v>4.1594417960962287E-3</v>
      </c>
      <c r="AW217" s="7">
        <f t="shared" si="73"/>
        <v>4.5408397056051954E-3</v>
      </c>
    </row>
    <row r="218" spans="1:49" x14ac:dyDescent="0.25">
      <c r="A218">
        <v>340</v>
      </c>
      <c r="B218" s="3">
        <v>7.6881510000000004</v>
      </c>
      <c r="C218" s="3">
        <v>92.707601999999994</v>
      </c>
      <c r="D218">
        <v>9.0637059999999998</v>
      </c>
      <c r="E218">
        <v>8.6521500000000007</v>
      </c>
      <c r="F218">
        <v>8.5061339999999994</v>
      </c>
      <c r="G218">
        <v>8.5074159999999992</v>
      </c>
      <c r="H218">
        <v>8.4244310000000002</v>
      </c>
      <c r="I218">
        <v>8.3906369999999999</v>
      </c>
      <c r="J218">
        <v>8.4323940000000004</v>
      </c>
      <c r="K218">
        <v>8.4811969999999999</v>
      </c>
      <c r="L218">
        <v>8.6105929999999997</v>
      </c>
      <c r="M218">
        <v>8.667268</v>
      </c>
      <c r="N218">
        <v>8.7224319999999995</v>
      </c>
      <c r="O218">
        <v>8.7117850000000008</v>
      </c>
      <c r="P218">
        <v>8.7838060000000002</v>
      </c>
      <c r="Q218">
        <v>8.7659330000000004</v>
      </c>
      <c r="R218">
        <v>8.8289880000000007</v>
      </c>
      <c r="S218" s="7">
        <f t="shared" si="58"/>
        <v>1.598502092134428</v>
      </c>
      <c r="T218" s="7">
        <f t="shared" si="59"/>
        <v>1.1206540093499662</v>
      </c>
      <c r="U218" s="7">
        <f t="shared" si="60"/>
        <v>0.95103373782255674</v>
      </c>
      <c r="V218" s="7">
        <f t="shared" si="61"/>
        <v>0.95252317268358144</v>
      </c>
      <c r="W218" s="7">
        <f t="shared" si="62"/>
        <v>0.85610368798977643</v>
      </c>
      <c r="X218" s="7">
        <f t="shared" si="63"/>
        <v>0.81683466070636945</v>
      </c>
      <c r="Y218" s="7">
        <f t="shared" si="64"/>
        <v>0.86535644267720946</v>
      </c>
      <c r="Z218" s="7">
        <f t="shared" si="65"/>
        <v>0.92206111097235566</v>
      </c>
      <c r="AA218" s="7">
        <f t="shared" si="66"/>
        <v>1.0723836039810146</v>
      </c>
      <c r="AB218" s="7">
        <f t="shared" si="67"/>
        <v>1.1382133862170418</v>
      </c>
      <c r="AC218" s="7">
        <f t="shared" si="68"/>
        <v>1.2022816905023943</v>
      </c>
      <c r="AD218" s="7">
        <f t="shared" si="69"/>
        <v>1.1899165955680162</v>
      </c>
      <c r="AE218" s="7">
        <f t="shared" si="70"/>
        <v>1.2735549593104898</v>
      </c>
      <c r="AF218" s="7">
        <f t="shared" si="71"/>
        <v>1.2527999553732208</v>
      </c>
      <c r="AG218" s="7">
        <f t="shared" si="72"/>
        <v>1.3260195566762139</v>
      </c>
      <c r="AH218">
        <v>0.29659000000000002</v>
      </c>
      <c r="AI218" s="7">
        <f t="shared" si="73"/>
        <v>4.7409973550615004E-3</v>
      </c>
      <c r="AJ218" s="7">
        <f t="shared" si="73"/>
        <v>3.3237477263310649E-3</v>
      </c>
      <c r="AK218" s="7">
        <f t="shared" si="73"/>
        <v>2.8206709630079212E-3</v>
      </c>
      <c r="AL218" s="7">
        <f t="shared" si="73"/>
        <v>2.8250884778622341E-3</v>
      </c>
      <c r="AM218" s="7">
        <f t="shared" si="73"/>
        <v>2.5391179282088783E-3</v>
      </c>
      <c r="AN218" s="7">
        <f t="shared" si="73"/>
        <v>2.4226499201890216E-3</v>
      </c>
      <c r="AO218" s="7">
        <f t="shared" si="73"/>
        <v>2.5665606733363353E-3</v>
      </c>
      <c r="AP218" s="7">
        <f t="shared" si="73"/>
        <v>2.7347410490329098E-3</v>
      </c>
      <c r="AQ218" s="7">
        <f t="shared" si="73"/>
        <v>3.1805825310472912E-3</v>
      </c>
      <c r="AR218" s="7">
        <f t="shared" si="73"/>
        <v>3.3758270821811248E-3</v>
      </c>
      <c r="AS218" s="7">
        <f t="shared" si="73"/>
        <v>3.5658472658610511E-3</v>
      </c>
      <c r="AT218" s="7">
        <f t="shared" si="73"/>
        <v>3.5291736307951791E-3</v>
      </c>
      <c r="AU218" s="7">
        <f t="shared" si="73"/>
        <v>3.7772366538189818E-3</v>
      </c>
      <c r="AV218" s="7">
        <f t="shared" si="73"/>
        <v>3.7156793876414358E-3</v>
      </c>
      <c r="AW218" s="7">
        <f t="shared" si="73"/>
        <v>3.932841403145983E-3</v>
      </c>
    </row>
    <row r="219" spans="1:49" x14ac:dyDescent="0.25">
      <c r="A219">
        <v>330</v>
      </c>
      <c r="B219" s="3">
        <v>7.729749</v>
      </c>
      <c r="C219" s="3">
        <v>92.497074999999995</v>
      </c>
      <c r="D219">
        <v>9.4144629999999996</v>
      </c>
      <c r="E219">
        <v>8.7300400000000007</v>
      </c>
      <c r="F219">
        <v>8.5598569999999992</v>
      </c>
      <c r="G219">
        <v>8.5422290000000007</v>
      </c>
      <c r="H219">
        <v>8.4911779999999997</v>
      </c>
      <c r="I219">
        <v>8.437246</v>
      </c>
      <c r="J219">
        <v>8.4715579999999999</v>
      </c>
      <c r="K219">
        <v>8.5051699999999997</v>
      </c>
      <c r="L219">
        <v>8.6692040000000006</v>
      </c>
      <c r="M219">
        <v>8.6850109999999994</v>
      </c>
      <c r="N219">
        <v>8.7506249999999994</v>
      </c>
      <c r="O219">
        <v>8.6974330000000002</v>
      </c>
      <c r="P219">
        <v>8.7990790000000008</v>
      </c>
      <c r="Q219">
        <v>8.7572299999999998</v>
      </c>
      <c r="R219">
        <v>8.8700019999999995</v>
      </c>
      <c r="S219" s="7">
        <f t="shared" si="58"/>
        <v>1.9661183680916929</v>
      </c>
      <c r="T219" s="7">
        <f t="shared" si="59"/>
        <v>1.1680947107520554</v>
      </c>
      <c r="U219" s="7">
        <f t="shared" si="60"/>
        <v>0.96951161101512651</v>
      </c>
      <c r="V219" s="7">
        <f t="shared" si="61"/>
        <v>0.94893836673199294</v>
      </c>
      <c r="W219" s="7">
        <f t="shared" si="62"/>
        <v>0.88935419280424322</v>
      </c>
      <c r="X219" s="7">
        <f t="shared" si="63"/>
        <v>0.82640149320664935</v>
      </c>
      <c r="Y219" s="7">
        <f t="shared" si="64"/>
        <v>0.8664532489636656</v>
      </c>
      <c r="Z219" s="7">
        <f t="shared" si="65"/>
        <v>0.90568550179964658</v>
      </c>
      <c r="AA219" s="7">
        <f t="shared" si="66"/>
        <v>1.0971134201614674</v>
      </c>
      <c r="AB219" s="7">
        <f t="shared" si="67"/>
        <v>1.115557217685923</v>
      </c>
      <c r="AC219" s="7">
        <f t="shared" si="68"/>
        <v>1.1921107946933063</v>
      </c>
      <c r="AD219" s="7">
        <f t="shared" si="69"/>
        <v>1.1300509872061706</v>
      </c>
      <c r="AE219" s="7">
        <f t="shared" si="70"/>
        <v>1.248637528636019</v>
      </c>
      <c r="AF219" s="7">
        <f t="shared" si="71"/>
        <v>1.1998165193168655</v>
      </c>
      <c r="AG219" s="7">
        <f t="shared" si="72"/>
        <v>1.3313678215111069</v>
      </c>
      <c r="AH219">
        <v>0.26191999999999999</v>
      </c>
      <c r="AI219" s="7">
        <f t="shared" si="73"/>
        <v>5.1496572297057615E-3</v>
      </c>
      <c r="AJ219" s="7">
        <f t="shared" si="73"/>
        <v>3.0594736664017836E-3</v>
      </c>
      <c r="AK219" s="7">
        <f t="shared" si="73"/>
        <v>2.5393448115708195E-3</v>
      </c>
      <c r="AL219" s="7">
        <f t="shared" si="73"/>
        <v>2.4854593701444357E-3</v>
      </c>
      <c r="AM219" s="7">
        <f t="shared" si="73"/>
        <v>2.3293965017928738E-3</v>
      </c>
      <c r="AN219" s="7">
        <f t="shared" si="73"/>
        <v>2.1645107910068561E-3</v>
      </c>
      <c r="AO219" s="7">
        <f t="shared" si="73"/>
        <v>2.2694143496856329E-3</v>
      </c>
      <c r="AP219" s="7">
        <f t="shared" si="73"/>
        <v>2.3721714663136341E-3</v>
      </c>
      <c r="AQ219" s="7">
        <f t="shared" si="73"/>
        <v>2.8735594700869155E-3</v>
      </c>
      <c r="AR219" s="7">
        <f t="shared" si="73"/>
        <v>2.9218674645629696E-3</v>
      </c>
      <c r="AS219" s="7">
        <f t="shared" si="73"/>
        <v>3.1223765934607077E-3</v>
      </c>
      <c r="AT219" s="7">
        <f t="shared" si="73"/>
        <v>2.9598295456904015E-3</v>
      </c>
      <c r="AU219" s="7">
        <f t="shared" si="73"/>
        <v>3.2704314150034607E-3</v>
      </c>
      <c r="AV219" s="7">
        <f t="shared" si="73"/>
        <v>3.1425594273947338E-3</v>
      </c>
      <c r="AW219" s="7">
        <f t="shared" si="73"/>
        <v>3.4871185981018909E-3</v>
      </c>
    </row>
    <row r="220" spans="1:49" x14ac:dyDescent="0.25">
      <c r="A220">
        <v>320</v>
      </c>
      <c r="B220" s="3">
        <v>7.7878950000000007</v>
      </c>
      <c r="C220" s="3">
        <v>92.574339000000009</v>
      </c>
      <c r="D220">
        <v>9.5373330000000003</v>
      </c>
      <c r="E220">
        <v>8.7718589999999992</v>
      </c>
      <c r="F220">
        <v>8.6163819999999998</v>
      </c>
      <c r="G220">
        <v>8.6093209999999996</v>
      </c>
      <c r="H220">
        <v>8.5593240000000002</v>
      </c>
      <c r="I220">
        <v>8.5007999999999999</v>
      </c>
      <c r="J220">
        <v>8.5301189999999991</v>
      </c>
      <c r="K220">
        <v>8.5655090000000005</v>
      </c>
      <c r="L220">
        <v>8.7055330000000009</v>
      </c>
      <c r="M220">
        <v>8.7448250000000005</v>
      </c>
      <c r="N220">
        <v>8.8135209999999997</v>
      </c>
      <c r="O220">
        <v>8.752732</v>
      </c>
      <c r="P220">
        <v>8.8579089999999994</v>
      </c>
      <c r="Q220">
        <v>8.7987140000000004</v>
      </c>
      <c r="R220">
        <v>8.9413900000000002</v>
      </c>
      <c r="S220" s="7">
        <f t="shared" si="58"/>
        <v>2.0381091142511392</v>
      </c>
      <c r="T220" s="7">
        <f t="shared" si="59"/>
        <v>1.1471225363708983</v>
      </c>
      <c r="U220" s="7">
        <f t="shared" si="60"/>
        <v>0.96600107770846244</v>
      </c>
      <c r="V220" s="7">
        <f t="shared" si="61"/>
        <v>0.95777421857296208</v>
      </c>
      <c r="W220" s="7">
        <f t="shared" si="62"/>
        <v>0.89951907221473626</v>
      </c>
      <c r="X220" s="7">
        <f t="shared" si="63"/>
        <v>0.83132177666154539</v>
      </c>
      <c r="Y220" s="7">
        <f t="shared" si="64"/>
        <v>0.86548775195490768</v>
      </c>
      <c r="Z220" s="7">
        <f t="shared" si="65"/>
        <v>0.90672595293304725</v>
      </c>
      <c r="AA220" s="7">
        <f t="shared" si="66"/>
        <v>1.0698629453010648</v>
      </c>
      <c r="AB220" s="7">
        <f t="shared" si="67"/>
        <v>1.1156332068071944</v>
      </c>
      <c r="AC220" s="7">
        <f t="shared" si="68"/>
        <v>1.1956476020823403</v>
      </c>
      <c r="AD220" s="7">
        <f t="shared" si="69"/>
        <v>1.124843477311227</v>
      </c>
      <c r="AE220" s="7">
        <f t="shared" si="70"/>
        <v>1.2473436884355373</v>
      </c>
      <c r="AF220" s="7">
        <f t="shared" si="71"/>
        <v>1.1784018354502344</v>
      </c>
      <c r="AG220" s="7">
        <f t="shared" si="72"/>
        <v>1.3445578011416683</v>
      </c>
      <c r="AH220">
        <v>0.11277</v>
      </c>
      <c r="AI220" s="7">
        <f t="shared" si="73"/>
        <v>2.2983756481410097E-3</v>
      </c>
      <c r="AJ220" s="7">
        <f t="shared" si="73"/>
        <v>1.293610084265462E-3</v>
      </c>
      <c r="AK220" s="7">
        <f t="shared" si="73"/>
        <v>1.0893594153318332E-3</v>
      </c>
      <c r="AL220" s="7">
        <f t="shared" si="73"/>
        <v>1.0800819862847293E-3</v>
      </c>
      <c r="AM220" s="7">
        <f t="shared" si="73"/>
        <v>1.014387657736558E-3</v>
      </c>
      <c r="AN220" s="7">
        <f t="shared" si="73"/>
        <v>9.3748156754122473E-4</v>
      </c>
      <c r="AO220" s="7">
        <f t="shared" si="73"/>
        <v>9.7601053787954931E-4</v>
      </c>
      <c r="AP220" s="7">
        <f t="shared" si="73"/>
        <v>1.0225148571225975E-3</v>
      </c>
      <c r="AQ220" s="7">
        <f t="shared" si="73"/>
        <v>1.2064844434160108E-3</v>
      </c>
      <c r="AR220" s="7">
        <f t="shared" si="73"/>
        <v>1.258099567316473E-3</v>
      </c>
      <c r="AS220" s="7">
        <f t="shared" si="73"/>
        <v>1.3483318008682551E-3</v>
      </c>
      <c r="AT220" s="7">
        <f t="shared" si="73"/>
        <v>1.2684859893638705E-3</v>
      </c>
      <c r="AU220" s="7">
        <f t="shared" si="73"/>
        <v>1.4066294774487554E-3</v>
      </c>
      <c r="AV220" s="7">
        <f t="shared" si="73"/>
        <v>1.3288837498372291E-3</v>
      </c>
      <c r="AW220" s="7">
        <f t="shared" si="73"/>
        <v>1.5162578323474592E-3</v>
      </c>
    </row>
    <row r="221" spans="1:49" x14ac:dyDescent="0.25">
      <c r="A221">
        <v>310</v>
      </c>
      <c r="B221" s="3">
        <v>7.8917089999999996</v>
      </c>
      <c r="C221" s="3">
        <v>92.574339000000009</v>
      </c>
      <c r="D221">
        <v>9.0826229999999999</v>
      </c>
      <c r="E221">
        <v>8.8001570000000005</v>
      </c>
      <c r="F221">
        <v>8.6421880000000009</v>
      </c>
      <c r="G221">
        <v>8.6153729999999999</v>
      </c>
      <c r="H221">
        <v>8.5589790000000008</v>
      </c>
      <c r="I221">
        <v>8.4673879999999997</v>
      </c>
      <c r="J221">
        <v>8.5200859999999992</v>
      </c>
      <c r="K221">
        <v>8.5637190000000007</v>
      </c>
      <c r="L221">
        <v>8.6743749999999995</v>
      </c>
      <c r="M221">
        <v>8.7426750000000002</v>
      </c>
      <c r="N221">
        <v>8.8100349999999992</v>
      </c>
      <c r="O221">
        <v>8.7298229999999997</v>
      </c>
      <c r="P221">
        <v>8.8471109999999999</v>
      </c>
      <c r="Q221">
        <v>8.8500879999999995</v>
      </c>
      <c r="R221">
        <v>8.9439679999999999</v>
      </c>
      <c r="S221" s="7">
        <f t="shared" si="58"/>
        <v>1.3881076596405852</v>
      </c>
      <c r="T221" s="7">
        <f t="shared" si="59"/>
        <v>1.0591456285589074</v>
      </c>
      <c r="U221" s="7">
        <f t="shared" si="60"/>
        <v>0.87509917841569518</v>
      </c>
      <c r="V221" s="7">
        <f t="shared" si="61"/>
        <v>0.8438522580099892</v>
      </c>
      <c r="W221" s="7">
        <f t="shared" si="62"/>
        <v>0.77813255757694055</v>
      </c>
      <c r="X221" s="7">
        <f t="shared" si="63"/>
        <v>0.67138090108873105</v>
      </c>
      <c r="Y221" s="7">
        <f t="shared" si="64"/>
        <v>0.73280396837927386</v>
      </c>
      <c r="Z221" s="7">
        <f t="shared" si="65"/>
        <v>0.78365665922147987</v>
      </c>
      <c r="AA221" s="7">
        <f t="shared" si="66"/>
        <v>0.91260393404602724</v>
      </c>
      <c r="AB221" s="7">
        <f t="shared" si="67"/>
        <v>0.99218071856385071</v>
      </c>
      <c r="AC221" s="7">
        <f t="shared" si="68"/>
        <v>1.0706525069724351</v>
      </c>
      <c r="AD221" s="7">
        <f t="shared" si="69"/>
        <v>0.97720753180863051</v>
      </c>
      <c r="AE221" s="7">
        <f t="shared" si="70"/>
        <v>1.1138404593741265</v>
      </c>
      <c r="AF221" s="7">
        <f t="shared" si="71"/>
        <v>1.1173080879324659</v>
      </c>
      <c r="AG221" s="7">
        <f t="shared" si="72"/>
        <v>1.2266503660153638</v>
      </c>
      <c r="AH221">
        <v>2.7830000000000001E-2</v>
      </c>
      <c r="AI221" s="7">
        <f t="shared" si="73"/>
        <v>3.8631036167797485E-4</v>
      </c>
      <c r="AJ221" s="7">
        <f t="shared" si="73"/>
        <v>2.9476022842794396E-4</v>
      </c>
      <c r="AK221" s="7">
        <f t="shared" si="73"/>
        <v>2.4354010135308797E-4</v>
      </c>
      <c r="AL221" s="7">
        <f t="shared" si="73"/>
        <v>2.3484408340418002E-4</v>
      </c>
      <c r="AM221" s="7">
        <f t="shared" si="73"/>
        <v>2.1655429077366257E-4</v>
      </c>
      <c r="AN221" s="7">
        <f t="shared" si="73"/>
        <v>1.8684530477299386E-4</v>
      </c>
      <c r="AO221" s="7">
        <f t="shared" si="73"/>
        <v>2.0393934439995193E-4</v>
      </c>
      <c r="AP221" s="7">
        <f t="shared" si="73"/>
        <v>2.1809164826133785E-4</v>
      </c>
      <c r="AQ221" s="7">
        <f t="shared" si="73"/>
        <v>2.5397767484500937E-4</v>
      </c>
      <c r="AR221" s="7">
        <f t="shared" si="73"/>
        <v>2.7612389397631965E-4</v>
      </c>
      <c r="AS221" s="7">
        <f t="shared" si="73"/>
        <v>2.9796259269042872E-4</v>
      </c>
      <c r="AT221" s="7">
        <f t="shared" si="73"/>
        <v>2.7195685610234186E-4</v>
      </c>
      <c r="AU221" s="7">
        <f t="shared" si="73"/>
        <v>3.099817998438194E-4</v>
      </c>
      <c r="AV221" s="7">
        <f t="shared" si="73"/>
        <v>3.1094684087160524E-4</v>
      </c>
      <c r="AW221" s="7">
        <f t="shared" si="73"/>
        <v>3.4137679686207573E-4</v>
      </c>
    </row>
    <row r="222" spans="1:49" x14ac:dyDescent="0.25">
      <c r="A222">
        <v>300</v>
      </c>
      <c r="B222" s="3">
        <v>7.992699</v>
      </c>
      <c r="C222" s="3">
        <v>92.574339000000009</v>
      </c>
      <c r="D222">
        <v>9.1023949999999996</v>
      </c>
      <c r="E222">
        <v>8.8451599999999999</v>
      </c>
      <c r="F222">
        <v>8.7046589999999995</v>
      </c>
      <c r="G222">
        <v>8.6626919999999998</v>
      </c>
      <c r="H222">
        <v>8.5970440000000004</v>
      </c>
      <c r="I222">
        <v>8.5212640000000004</v>
      </c>
      <c r="J222">
        <v>8.5610879999999998</v>
      </c>
      <c r="K222">
        <v>8.6222030000000007</v>
      </c>
      <c r="L222">
        <v>8.7448010000000007</v>
      </c>
      <c r="M222">
        <v>8.7826719999999998</v>
      </c>
      <c r="N222">
        <v>8.8757529999999996</v>
      </c>
      <c r="O222">
        <v>8.7807720000000007</v>
      </c>
      <c r="P222">
        <v>8.8888630000000006</v>
      </c>
      <c r="Q222">
        <v>8.8759689999999996</v>
      </c>
      <c r="R222">
        <v>8.9753159999999994</v>
      </c>
      <c r="S222" s="7">
        <f t="shared" si="58"/>
        <v>1.2935211782343699</v>
      </c>
      <c r="T222" s="7">
        <f t="shared" si="59"/>
        <v>0.99391246463292227</v>
      </c>
      <c r="U222" s="7">
        <f t="shared" si="60"/>
        <v>0.83020640413633151</v>
      </c>
      <c r="V222" s="7">
        <f t="shared" si="61"/>
        <v>0.78129984358180671</v>
      </c>
      <c r="W222" s="7">
        <f t="shared" si="62"/>
        <v>0.70478877675645091</v>
      </c>
      <c r="X222" s="7">
        <f t="shared" si="63"/>
        <v>0.61645747908514659</v>
      </c>
      <c r="Y222" s="7">
        <f t="shared" si="64"/>
        <v>0.66287900848897519</v>
      </c>
      <c r="Z222" s="7">
        <f t="shared" si="65"/>
        <v>0.73411205509408206</v>
      </c>
      <c r="AA222" s="7">
        <f t="shared" si="66"/>
        <v>0.87698260736841072</v>
      </c>
      <c r="AB222" s="7">
        <f t="shared" si="67"/>
        <v>0.9211092776875236</v>
      </c>
      <c r="AC222" s="7">
        <f t="shared" si="68"/>
        <v>1.0295525028265167</v>
      </c>
      <c r="AD222" s="7">
        <f t="shared" si="69"/>
        <v>0.91889550295230527</v>
      </c>
      <c r="AE222" s="7">
        <f t="shared" si="70"/>
        <v>1.044824685101948</v>
      </c>
      <c r="AF222" s="7">
        <f t="shared" si="71"/>
        <v>1.0298041299057048</v>
      </c>
      <c r="AG222" s="7">
        <f t="shared" si="72"/>
        <v>1.1455267054114502</v>
      </c>
      <c r="AH222" s="8">
        <v>4.5630999999999997E-4</v>
      </c>
      <c r="AI222" s="7">
        <f t="shared" si="73"/>
        <v>5.9024664884012533E-6</v>
      </c>
      <c r="AJ222" s="7">
        <f t="shared" si="73"/>
        <v>4.5353219673664868E-6</v>
      </c>
      <c r="AK222" s="7">
        <f t="shared" si="73"/>
        <v>3.7883148427144944E-6</v>
      </c>
      <c r="AL222" s="7">
        <f t="shared" si="73"/>
        <v>3.5651493162481418E-6</v>
      </c>
      <c r="AM222" s="7">
        <f t="shared" si="73"/>
        <v>3.2160216672173607E-6</v>
      </c>
      <c r="AN222" s="7">
        <f t="shared" si="73"/>
        <v>2.8129571228134321E-6</v>
      </c>
      <c r="AO222" s="7">
        <f t="shared" si="73"/>
        <v>3.0247832036360425E-6</v>
      </c>
      <c r="AP222" s="7">
        <f t="shared" si="73"/>
        <v>3.3498267185998059E-6</v>
      </c>
      <c r="AQ222" s="7">
        <f t="shared" si="73"/>
        <v>4.0017593356827949E-6</v>
      </c>
      <c r="AR222" s="7">
        <f t="shared" si="73"/>
        <v>4.2031137450159393E-6</v>
      </c>
      <c r="AS222" s="7">
        <f t="shared" si="73"/>
        <v>4.6979510256476781E-6</v>
      </c>
      <c r="AT222" s="7">
        <f t="shared" si="73"/>
        <v>4.1930120695216638E-6</v>
      </c>
      <c r="AU222" s="7">
        <f t="shared" si="73"/>
        <v>4.767639520588699E-6</v>
      </c>
      <c r="AV222" s="7">
        <f t="shared" si="73"/>
        <v>4.6990992251727215E-6</v>
      </c>
      <c r="AW222" s="7">
        <f t="shared" si="73"/>
        <v>5.2271529094629881E-6</v>
      </c>
    </row>
    <row r="224" spans="1:49" x14ac:dyDescent="0.25">
      <c r="AH224">
        <v>88.622082682569797</v>
      </c>
      <c r="AI224" s="7">
        <f>SUM(AI2:AI222)</f>
        <v>1.6966469111565587</v>
      </c>
      <c r="AJ224" s="7">
        <f t="shared" ref="AJ224:AW224" si="74">SUM(AJ2:AJ222)</f>
        <v>1.6049362038194781</v>
      </c>
      <c r="AK224" s="7">
        <f t="shared" si="74"/>
        <v>1.509709205650434</v>
      </c>
      <c r="AL224" s="7">
        <f t="shared" si="74"/>
        <v>1.5365752856022561</v>
      </c>
      <c r="AM224" s="7">
        <f t="shared" si="74"/>
        <v>1.5481587765669005</v>
      </c>
      <c r="AN224" s="7">
        <f t="shared" si="74"/>
        <v>1.6061808441158429</v>
      </c>
      <c r="AO224" s="7">
        <f t="shared" si="74"/>
        <v>1.693048617562003</v>
      </c>
      <c r="AP224" s="7">
        <f t="shared" si="74"/>
        <v>1.7865928315095954</v>
      </c>
      <c r="AQ224" s="7">
        <f t="shared" si="74"/>
        <v>1.9293568204690175</v>
      </c>
      <c r="AR224" s="7">
        <f t="shared" si="74"/>
        <v>2.0218450724495423</v>
      </c>
      <c r="AS224" s="7">
        <f t="shared" si="74"/>
        <v>2.1445693362337823</v>
      </c>
      <c r="AT224" s="7">
        <f t="shared" si="74"/>
        <v>2.1767137403989985</v>
      </c>
      <c r="AU224" s="7">
        <f t="shared" si="74"/>
        <v>2.4128934977952659</v>
      </c>
      <c r="AV224" s="7">
        <f t="shared" si="74"/>
        <v>2.4701409112130293</v>
      </c>
      <c r="AW224" s="7">
        <f t="shared" si="74"/>
        <v>2.6246087862669132</v>
      </c>
    </row>
    <row r="226" spans="2:49" x14ac:dyDescent="0.25">
      <c r="AI226" s="16">
        <f>1-AI224/$AH224</f>
        <v>0.98085525796957762</v>
      </c>
      <c r="AJ226" s="16">
        <f t="shared" ref="AJ226:AW226" si="75">1-AJ224/$AH224</f>
        <v>0.98189010960656264</v>
      </c>
      <c r="AK226" s="16">
        <f t="shared" si="75"/>
        <v>0.98296463860979244</v>
      </c>
      <c r="AL226" s="16">
        <f t="shared" si="75"/>
        <v>0.98266148527443187</v>
      </c>
      <c r="AM226" s="16">
        <f t="shared" si="75"/>
        <v>0.98253077867609862</v>
      </c>
      <c r="AN226" s="16">
        <f t="shared" si="75"/>
        <v>0.98187606524810611</v>
      </c>
      <c r="AO226" s="16">
        <f t="shared" si="75"/>
        <v>0.98089586064427947</v>
      </c>
      <c r="AP226" s="16">
        <f t="shared" si="75"/>
        <v>0.97984031995830101</v>
      </c>
      <c r="AQ226" s="16">
        <f t="shared" si="75"/>
        <v>0.97822938976304963</v>
      </c>
      <c r="AR226" s="16">
        <f t="shared" si="75"/>
        <v>0.97718576441391625</v>
      </c>
      <c r="AS226" s="16">
        <f t="shared" si="75"/>
        <v>0.97580095985878268</v>
      </c>
      <c r="AT226" s="16">
        <f t="shared" si="75"/>
        <v>0.97543824660276102</v>
      </c>
      <c r="AU226" s="16">
        <f t="shared" si="75"/>
        <v>0.97277322508388941</v>
      </c>
      <c r="AV226" s="16">
        <f t="shared" si="75"/>
        <v>0.97212725275188261</v>
      </c>
      <c r="AW226" s="16">
        <f t="shared" si="75"/>
        <v>0.97038425743538614</v>
      </c>
    </row>
    <row r="230" spans="2:49" x14ac:dyDescent="0.25">
      <c r="B230" s="6"/>
      <c r="C230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230"/>
  <sheetViews>
    <sheetView workbookViewId="0">
      <selection activeCell="D1" sqref="D1:D1048576"/>
    </sheetView>
  </sheetViews>
  <sheetFormatPr baseColWidth="10" defaultRowHeight="15" x14ac:dyDescent="0.25"/>
  <cols>
    <col min="2" max="2" width="22.28515625" style="4" customWidth="1"/>
    <col min="3" max="3" width="21.7109375" style="5" customWidth="1"/>
    <col min="4" max="4" width="16.85546875" customWidth="1"/>
    <col min="34" max="34" width="11.42578125" customWidth="1"/>
  </cols>
  <sheetData>
    <row r="1" spans="1:49" ht="15.75" x14ac:dyDescent="0.3">
      <c r="A1" t="s">
        <v>0</v>
      </c>
      <c r="B1" s="1" t="s">
        <v>13</v>
      </c>
      <c r="C1" s="2" t="s">
        <v>14</v>
      </c>
      <c r="D1" t="s">
        <v>5</v>
      </c>
      <c r="E1" t="s">
        <v>6</v>
      </c>
      <c r="F1" t="s">
        <v>7</v>
      </c>
      <c r="G1" t="s">
        <v>8</v>
      </c>
      <c r="H1" t="s">
        <v>21</v>
      </c>
      <c r="I1" t="s">
        <v>22</v>
      </c>
      <c r="J1" t="s">
        <v>23</v>
      </c>
      <c r="K1" t="s">
        <v>24</v>
      </c>
      <c r="L1" t="s">
        <v>25</v>
      </c>
      <c r="M1" t="s">
        <v>36</v>
      </c>
      <c r="N1" t="s">
        <v>37</v>
      </c>
      <c r="O1" t="s">
        <v>42</v>
      </c>
      <c r="P1" t="s">
        <v>52</v>
      </c>
      <c r="Q1" t="s">
        <v>53</v>
      </c>
      <c r="R1" t="s">
        <v>54</v>
      </c>
      <c r="S1" t="s">
        <v>5</v>
      </c>
      <c r="T1" t="s">
        <v>6</v>
      </c>
      <c r="U1" t="s">
        <v>7</v>
      </c>
      <c r="V1" t="s">
        <v>8</v>
      </c>
      <c r="W1" t="s">
        <v>21</v>
      </c>
      <c r="X1" t="s">
        <v>22</v>
      </c>
      <c r="Y1" t="s">
        <v>23</v>
      </c>
      <c r="Z1" t="s">
        <v>24</v>
      </c>
      <c r="AA1" t="s">
        <v>25</v>
      </c>
      <c r="AB1" t="s">
        <v>36</v>
      </c>
      <c r="AC1" t="s">
        <v>37</v>
      </c>
      <c r="AD1" t="s">
        <v>42</v>
      </c>
      <c r="AE1" t="s">
        <v>52</v>
      </c>
      <c r="AF1" t="s">
        <v>53</v>
      </c>
      <c r="AG1" t="s">
        <v>54</v>
      </c>
      <c r="AH1" t="s">
        <v>15</v>
      </c>
      <c r="AI1" t="s">
        <v>5</v>
      </c>
      <c r="AJ1" t="s">
        <v>6</v>
      </c>
      <c r="AK1" t="s">
        <v>7</v>
      </c>
      <c r="AL1" t="s">
        <v>8</v>
      </c>
      <c r="AM1" t="s">
        <v>21</v>
      </c>
      <c r="AN1" t="s">
        <v>22</v>
      </c>
      <c r="AO1" t="s">
        <v>23</v>
      </c>
      <c r="AP1" t="s">
        <v>24</v>
      </c>
      <c r="AQ1" t="s">
        <v>25</v>
      </c>
      <c r="AR1" t="s">
        <v>36</v>
      </c>
      <c r="AS1" t="s">
        <v>37</v>
      </c>
      <c r="AT1" t="s">
        <v>42</v>
      </c>
      <c r="AU1" t="s">
        <v>52</v>
      </c>
      <c r="AV1" t="s">
        <v>53</v>
      </c>
      <c r="AW1" t="s">
        <v>54</v>
      </c>
    </row>
    <row r="2" spans="1:49" x14ac:dyDescent="0.25">
      <c r="A2">
        <v>2500</v>
      </c>
      <c r="B2" s="3">
        <v>6.2698169999999998</v>
      </c>
      <c r="C2" s="3">
        <v>93.708718000000005</v>
      </c>
      <c r="D2">
        <v>17.327845</v>
      </c>
      <c r="E2">
        <v>34.429909000000002</v>
      </c>
      <c r="F2">
        <v>16.375291000000001</v>
      </c>
      <c r="G2">
        <v>15.742309000000001</v>
      </c>
      <c r="H2">
        <v>21.710618</v>
      </c>
      <c r="I2">
        <v>21.051121999999999</v>
      </c>
      <c r="J2">
        <v>20.862361</v>
      </c>
      <c r="K2">
        <v>16.059576</v>
      </c>
      <c r="L2">
        <v>17.572164000000001</v>
      </c>
      <c r="M2">
        <v>34.014929000000002</v>
      </c>
      <c r="N2">
        <v>20.300032000000002</v>
      </c>
      <c r="O2">
        <v>21.838681999999999</v>
      </c>
      <c r="P2">
        <v>22.751151</v>
      </c>
      <c r="Q2">
        <v>20.070095999999999</v>
      </c>
      <c r="R2">
        <v>17.550633999999999</v>
      </c>
      <c r="S2" s="7">
        <f t="shared" ref="S2:AD2" si="0">(D2-$B2)/($C2*$C2+$B2*(D2-$B2))*10000</f>
        <v>12.494021288766561</v>
      </c>
      <c r="T2" s="7">
        <f t="shared" si="0"/>
        <v>31.43610350833023</v>
      </c>
      <c r="U2" s="7">
        <f t="shared" si="0"/>
        <v>11.425478623807788</v>
      </c>
      <c r="V2" s="7">
        <f t="shared" si="0"/>
        <v>10.714622523785573</v>
      </c>
      <c r="W2" s="7">
        <f t="shared" si="0"/>
        <v>17.391942455206596</v>
      </c>
      <c r="X2" s="7">
        <f t="shared" si="0"/>
        <v>16.656868554898892</v>
      </c>
      <c r="Y2" s="7">
        <f t="shared" si="0"/>
        <v>16.446349531285922</v>
      </c>
      <c r="Z2" s="7">
        <f t="shared" si="0"/>
        <v>11.071001802121529</v>
      </c>
      <c r="AA2" s="7">
        <f t="shared" si="0"/>
        <v>12.767857696103615</v>
      </c>
      <c r="AB2" s="7">
        <f t="shared" si="0"/>
        <v>30.981845490508174</v>
      </c>
      <c r="AC2" s="7">
        <f t="shared" si="0"/>
        <v>15.818869241277037</v>
      </c>
      <c r="AD2" s="7">
        <f t="shared" si="0"/>
        <v>17.534603141083075</v>
      </c>
      <c r="AE2" s="7">
        <f t="shared" ref="AE2:AG2" si="1">(P2-$B2)/($C2*$C2+$B2*(P2-$B2))*10000</f>
        <v>18.550328620509717</v>
      </c>
      <c r="AF2" s="7">
        <f t="shared" si="1"/>
        <v>15.562149194683252</v>
      </c>
      <c r="AG2" s="7">
        <f t="shared" si="1"/>
        <v>12.743730356380041</v>
      </c>
      <c r="AH2">
        <v>7.0299999999999998E-3</v>
      </c>
      <c r="AI2" s="7">
        <f t="shared" ref="AI2:AI65" si="2">S2*$AH2/100</f>
        <v>8.7832969660028913E-4</v>
      </c>
      <c r="AJ2" s="7">
        <f t="shared" ref="AJ2:AJ65" si="3">T2*$AH2/100</f>
        <v>2.2099580766356151E-3</v>
      </c>
      <c r="AK2" s="7">
        <f t="shared" ref="AK2:AK65" si="4">U2*$AH2/100</f>
        <v>8.0321114725368751E-4</v>
      </c>
      <c r="AL2" s="7">
        <f t="shared" ref="AL2:AL65" si="5">V2*$AH2/100</f>
        <v>7.5323796342212574E-4</v>
      </c>
      <c r="AM2" s="7">
        <f t="shared" ref="AM2" si="6">W2*$AH2/100</f>
        <v>1.2226535546010237E-3</v>
      </c>
      <c r="AN2" s="7">
        <f t="shared" ref="AN2" si="7">X2*$AH2/100</f>
        <v>1.1709778594093921E-3</v>
      </c>
      <c r="AO2" s="7">
        <f t="shared" ref="AO2" si="8">Y2*$AH2/100</f>
        <v>1.1561783720494003E-3</v>
      </c>
      <c r="AP2" s="7">
        <f t="shared" ref="AP2" si="9">Z2*$AH2/100</f>
        <v>7.782914266891434E-4</v>
      </c>
      <c r="AQ2" s="7">
        <f t="shared" ref="AQ2" si="10">AA2*$AH2/100</f>
        <v>8.9758039603608406E-4</v>
      </c>
      <c r="AR2" s="7">
        <f t="shared" ref="AR2" si="11">AB2*$AH2/100</f>
        <v>2.1780237379827247E-3</v>
      </c>
      <c r="AS2" s="7">
        <f t="shared" ref="AS2:AS65" si="12">AC2*$AH2/100</f>
        <v>1.1120665076617758E-3</v>
      </c>
      <c r="AT2" s="7">
        <f t="shared" ref="AT2:AT65" si="13">AD2*$AH2/100</f>
        <v>1.2326826008181402E-3</v>
      </c>
      <c r="AU2" s="7">
        <f t="shared" ref="AU2:AW2" si="14">AE2*$AH2/100</f>
        <v>1.3040881020218332E-3</v>
      </c>
      <c r="AV2" s="7">
        <f t="shared" si="14"/>
        <v>1.0940190883862327E-3</v>
      </c>
      <c r="AW2" s="7">
        <f t="shared" si="14"/>
        <v>8.9588424405351687E-4</v>
      </c>
    </row>
    <row r="3" spans="1:49" x14ac:dyDescent="0.25">
      <c r="A3">
        <v>2490</v>
      </c>
      <c r="B3" s="3">
        <v>4.5830080000000004</v>
      </c>
      <c r="C3" s="3">
        <v>93.146780000000007</v>
      </c>
      <c r="D3">
        <v>13.11896</v>
      </c>
      <c r="E3">
        <v>21.202673000000001</v>
      </c>
      <c r="F3">
        <v>12.889583999999999</v>
      </c>
      <c r="G3">
        <v>13.662659</v>
      </c>
      <c r="H3">
        <v>14.809799999999999</v>
      </c>
      <c r="I3">
        <v>14.509878</v>
      </c>
      <c r="J3">
        <v>15.654957</v>
      </c>
      <c r="K3">
        <v>17.817464000000001</v>
      </c>
      <c r="L3">
        <v>18.288762999999999</v>
      </c>
      <c r="M3">
        <v>26.620602000000002</v>
      </c>
      <c r="N3">
        <v>21.904146999999998</v>
      </c>
      <c r="O3">
        <v>24.574303</v>
      </c>
      <c r="P3">
        <v>23.183326000000001</v>
      </c>
      <c r="Q3">
        <v>17.476569000000001</v>
      </c>
      <c r="R3">
        <v>17.637322000000001</v>
      </c>
      <c r="S3" s="7">
        <f t="shared" ref="S3:S66" si="15">(D3-$B3)/($C3*$C3+$B3*(D3-$B3))*10000</f>
        <v>9.7940541158011545</v>
      </c>
      <c r="T3" s="7">
        <f t="shared" ref="T3:T66" si="16">(E3-$B3)/($C3*$C3+$B3*(E3-$B3))*10000</f>
        <v>18.988497793136702</v>
      </c>
      <c r="U3" s="7">
        <f t="shared" ref="U3:U66" si="17">(F3-$B3)/($C3*$C3+$B3*(F3-$B3))*10000</f>
        <v>9.5320204308819036</v>
      </c>
      <c r="V3" s="7">
        <f t="shared" ref="V3:V66" si="18">(G3-$B3)/($C3*$C3+$B3*(G3-$B3))*10000</f>
        <v>10.414910495835525</v>
      </c>
      <c r="W3" s="7">
        <f t="shared" ref="W3:W66" si="19">(H3-$B3)/($C3*$C3+$B3*(H3-$B3))*10000</f>
        <v>11.72368083826731</v>
      </c>
      <c r="X3" s="7">
        <f t="shared" ref="X3:X66" si="20">(I3-$B3)/($C3*$C3+$B3*(I3-$B3))*10000</f>
        <v>11.381652900026236</v>
      </c>
      <c r="Y3" s="7">
        <f t="shared" ref="Y3:Y66" si="21">(J3-$B3)/($C3*$C3+$B3*(J3-$B3))*10000</f>
        <v>12.686909542300798</v>
      </c>
      <c r="Z3" s="7">
        <f t="shared" ref="Z3:Z66" si="22">(K3-$B3)/($C3*$C3+$B3*(K3-$B3))*10000</f>
        <v>15.147638763443677</v>
      </c>
      <c r="AA3" s="7">
        <f t="shared" ref="AA3:AA66" si="23">(L3-$B3)/($C3*$C3+$B3*(L3-$B3))*10000</f>
        <v>15.683191876107511</v>
      </c>
      <c r="AB3" s="7">
        <f t="shared" ref="AB3:AB66" si="24">(M3-$B3)/($C3*$C3+$B3*(M3-$B3))*10000</f>
        <v>25.107426017645505</v>
      </c>
      <c r="AC3" s="7">
        <f t="shared" ref="AC3:AC66" si="25">(N3-$B3)/($C3*$C3+$B3*(N3-$B3))*10000</f>
        <v>19.782687888468676</v>
      </c>
      <c r="AD3" s="7">
        <f t="shared" ref="AD3:AD66" si="26">(O3-$B3)/($C3*$C3+$B3*(O3-$B3))*10000</f>
        <v>22.800439341859189</v>
      </c>
      <c r="AE3" s="7">
        <f t="shared" ref="AE3:AE66" si="27">(P3-$B3)/($C3*$C3+$B3*(P3-$B3))*10000</f>
        <v>21.229439679190225</v>
      </c>
      <c r="AF3" s="7">
        <f t="shared" ref="AF3:AF66" si="28">(Q3-$B3)/($C3*$C3+$B3*(Q3-$B3))*10000</f>
        <v>14.760103094888157</v>
      </c>
      <c r="AG3" s="7">
        <f t="shared" ref="AG3:AG66" si="29">(R3-$B3)/($C3*$C3+$B3*(R3-$B3))*10000</f>
        <v>14.94286731445257</v>
      </c>
      <c r="AH3">
        <v>3.5000000000000001E-3</v>
      </c>
      <c r="AI3" s="7">
        <f t="shared" si="2"/>
        <v>3.4279189405304043E-4</v>
      </c>
      <c r="AJ3" s="7">
        <f t="shared" si="3"/>
        <v>6.645974227597846E-4</v>
      </c>
      <c r="AK3" s="7">
        <f t="shared" si="4"/>
        <v>3.3362071508086661E-4</v>
      </c>
      <c r="AL3" s="7">
        <f t="shared" si="5"/>
        <v>3.6452186735424336E-4</v>
      </c>
      <c r="AM3" s="7">
        <f t="shared" ref="AM3:AM66" si="30">W3*$AH3/100</f>
        <v>4.1032882933935582E-4</v>
      </c>
      <c r="AN3" s="7">
        <f t="shared" ref="AN3:AN66" si="31">X3*$AH3/100</f>
        <v>3.9835785150091829E-4</v>
      </c>
      <c r="AO3" s="7">
        <f t="shared" ref="AO3:AO66" si="32">Y3*$AH3/100</f>
        <v>4.4404183398052792E-4</v>
      </c>
      <c r="AP3" s="7">
        <f t="shared" ref="AP3:AP66" si="33">Z3*$AH3/100</f>
        <v>5.3016735672052867E-4</v>
      </c>
      <c r="AQ3" s="7">
        <f t="shared" ref="AQ3:AQ66" si="34">AA3*$AH3/100</f>
        <v>5.4891171566376286E-4</v>
      </c>
      <c r="AR3" s="7">
        <f t="shared" ref="AR3:AR66" si="35">AB3*$AH3/100</f>
        <v>8.7875991061759262E-4</v>
      </c>
      <c r="AS3" s="7">
        <f t="shared" si="12"/>
        <v>6.9239407609640374E-4</v>
      </c>
      <c r="AT3" s="7">
        <f t="shared" si="13"/>
        <v>7.9801537696507158E-4</v>
      </c>
      <c r="AU3" s="7">
        <f t="shared" ref="AU3:AU66" si="36">AE3*$AH3/100</f>
        <v>7.4303038877165787E-4</v>
      </c>
      <c r="AV3" s="7">
        <f t="shared" ref="AV3:AV66" si="37">AF3*$AH3/100</f>
        <v>5.1660360832108548E-4</v>
      </c>
      <c r="AW3" s="7">
        <f t="shared" ref="AW3:AW66" si="38">AG3*$AH3/100</f>
        <v>5.2300035600583996E-4</v>
      </c>
    </row>
    <row r="4" spans="1:49" x14ac:dyDescent="0.25">
      <c r="A4">
        <v>2480</v>
      </c>
      <c r="B4" s="3">
        <v>7.4312829999999996</v>
      </c>
      <c r="C4" s="3">
        <v>92.960364999999996</v>
      </c>
      <c r="D4">
        <v>15.614554</v>
      </c>
      <c r="E4">
        <v>18.245716000000002</v>
      </c>
      <c r="F4">
        <v>15.166650000000001</v>
      </c>
      <c r="G4">
        <v>12.523069</v>
      </c>
      <c r="H4">
        <v>18.915364</v>
      </c>
      <c r="I4">
        <v>18.346775000000001</v>
      </c>
      <c r="J4">
        <v>16.931186</v>
      </c>
      <c r="K4">
        <v>14.731648</v>
      </c>
      <c r="L4">
        <v>13.973319999999999</v>
      </c>
      <c r="M4">
        <v>19.763677000000001</v>
      </c>
      <c r="N4">
        <v>17.075464</v>
      </c>
      <c r="O4">
        <v>27.735413000000001</v>
      </c>
      <c r="P4">
        <v>19.251532999999998</v>
      </c>
      <c r="Q4">
        <v>22.119779000000001</v>
      </c>
      <c r="R4">
        <v>17.126121000000001</v>
      </c>
      <c r="S4" s="7">
        <f t="shared" si="15"/>
        <v>9.4034195417000337</v>
      </c>
      <c r="T4" s="7">
        <f t="shared" si="16"/>
        <v>12.399036607322435</v>
      </c>
      <c r="U4" s="7">
        <f t="shared" si="17"/>
        <v>8.8921328596980356</v>
      </c>
      <c r="V4" s="7">
        <f t="shared" si="18"/>
        <v>5.8664724857677442</v>
      </c>
      <c r="W4" s="7">
        <f t="shared" si="19"/>
        <v>13.159297893202398</v>
      </c>
      <c r="X4" s="7">
        <f t="shared" si="20"/>
        <v>12.513825963470923</v>
      </c>
      <c r="Y4" s="7">
        <f t="shared" si="21"/>
        <v>10.904105423638747</v>
      </c>
      <c r="Z4" s="7">
        <f t="shared" si="22"/>
        <v>8.3951992751597366</v>
      </c>
      <c r="AA4" s="7">
        <f t="shared" si="23"/>
        <v>7.5280234993513524</v>
      </c>
      <c r="AB4" s="7">
        <f t="shared" si="24"/>
        <v>14.121156199951315</v>
      </c>
      <c r="AC4" s="7">
        <f t="shared" si="25"/>
        <v>11.068347358427863</v>
      </c>
      <c r="AD4" s="7">
        <f t="shared" si="26"/>
        <v>23.092516242512527</v>
      </c>
      <c r="AE4" s="7">
        <f t="shared" si="27"/>
        <v>13.540628744440935</v>
      </c>
      <c r="AF4" s="7">
        <f t="shared" si="28"/>
        <v>16.78534892729974</v>
      </c>
      <c r="AG4" s="7">
        <f t="shared" si="29"/>
        <v>11.126004246656347</v>
      </c>
      <c r="AH4">
        <v>8.0000000000000002E-3</v>
      </c>
      <c r="AI4" s="7">
        <f t="shared" si="2"/>
        <v>7.5227356333600265E-4</v>
      </c>
      <c r="AJ4" s="7">
        <f t="shared" si="3"/>
        <v>9.9192292858579496E-4</v>
      </c>
      <c r="AK4" s="7">
        <f t="shared" si="4"/>
        <v>7.1137062877584282E-4</v>
      </c>
      <c r="AL4" s="7">
        <f t="shared" si="5"/>
        <v>4.6931779886141953E-4</v>
      </c>
      <c r="AM4" s="7">
        <f t="shared" si="30"/>
        <v>1.0527438314561917E-3</v>
      </c>
      <c r="AN4" s="7">
        <f t="shared" si="31"/>
        <v>1.001106077077674E-3</v>
      </c>
      <c r="AO4" s="7">
        <f t="shared" si="32"/>
        <v>8.7232843389109971E-4</v>
      </c>
      <c r="AP4" s="7">
        <f t="shared" si="33"/>
        <v>6.7161594201277884E-4</v>
      </c>
      <c r="AQ4" s="7">
        <f t="shared" si="34"/>
        <v>6.0224187994810819E-4</v>
      </c>
      <c r="AR4" s="7">
        <f t="shared" si="35"/>
        <v>1.1296924959961051E-3</v>
      </c>
      <c r="AS4" s="7">
        <f t="shared" si="12"/>
        <v>8.8546778867422903E-4</v>
      </c>
      <c r="AT4" s="7">
        <f t="shared" si="13"/>
        <v>1.8474012994010023E-3</v>
      </c>
      <c r="AU4" s="7">
        <f t="shared" si="36"/>
        <v>1.0832502995552747E-3</v>
      </c>
      <c r="AV4" s="7">
        <f t="shared" si="37"/>
        <v>1.3428279141839792E-3</v>
      </c>
      <c r="AW4" s="7">
        <f t="shared" si="38"/>
        <v>8.9008033973250777E-4</v>
      </c>
    </row>
    <row r="5" spans="1:49" x14ac:dyDescent="0.25">
      <c r="A5">
        <v>2470</v>
      </c>
      <c r="B5" s="3">
        <v>8.3957010000000007</v>
      </c>
      <c r="C5" s="3">
        <v>94.339444999999998</v>
      </c>
      <c r="D5">
        <v>14.499456</v>
      </c>
      <c r="E5">
        <v>18.871497000000002</v>
      </c>
      <c r="F5">
        <v>14.377553000000001</v>
      </c>
      <c r="G5">
        <v>14.477259999999999</v>
      </c>
      <c r="H5">
        <v>15.344763</v>
      </c>
      <c r="I5">
        <v>15.439197999999999</v>
      </c>
      <c r="J5">
        <v>14.457754</v>
      </c>
      <c r="K5">
        <v>16.519600000000001</v>
      </c>
      <c r="L5">
        <v>20.615466000000001</v>
      </c>
      <c r="M5">
        <v>22.876576</v>
      </c>
      <c r="N5">
        <v>19.006354000000002</v>
      </c>
      <c r="O5">
        <v>19.800303</v>
      </c>
      <c r="P5">
        <v>19.189871</v>
      </c>
      <c r="Q5">
        <v>20.176932000000001</v>
      </c>
      <c r="R5">
        <v>16.305028</v>
      </c>
      <c r="S5" s="7">
        <f t="shared" si="15"/>
        <v>6.8189418618754019</v>
      </c>
      <c r="T5" s="7">
        <f t="shared" si="16"/>
        <v>11.655466079505826</v>
      </c>
      <c r="U5" s="7">
        <f t="shared" si="17"/>
        <v>6.6835194712851065</v>
      </c>
      <c r="V5" s="7">
        <f t="shared" si="18"/>
        <v>6.7942865681479825</v>
      </c>
      <c r="W5" s="7">
        <f t="shared" si="19"/>
        <v>7.757144596282358</v>
      </c>
      <c r="X5" s="7">
        <f t="shared" si="20"/>
        <v>7.8618653077459424</v>
      </c>
      <c r="Y5" s="7">
        <f t="shared" si="21"/>
        <v>6.7726184760956265</v>
      </c>
      <c r="Z5" s="7">
        <f t="shared" si="22"/>
        <v>9.0586252895348469</v>
      </c>
      <c r="AA5" s="7">
        <f t="shared" si="23"/>
        <v>13.573709427979106</v>
      </c>
      <c r="AB5" s="7">
        <f t="shared" si="24"/>
        <v>16.0515016255627</v>
      </c>
      <c r="AC5" s="7">
        <f t="shared" si="25"/>
        <v>11.804022233431217</v>
      </c>
      <c r="AD5" s="7">
        <f t="shared" si="26"/>
        <v>12.67786465475686</v>
      </c>
      <c r="AE5" s="7">
        <f t="shared" si="27"/>
        <v>12.006121303483885</v>
      </c>
      <c r="AF5" s="7">
        <f t="shared" si="28"/>
        <v>13.091940325401172</v>
      </c>
      <c r="AG5" s="7">
        <f t="shared" si="29"/>
        <v>8.821136840536532</v>
      </c>
      <c r="AH5">
        <v>1.6639999999999999E-2</v>
      </c>
      <c r="AI5" s="7">
        <f t="shared" si="2"/>
        <v>1.1346719258160667E-3</v>
      </c>
      <c r="AJ5" s="7">
        <f t="shared" si="3"/>
        <v>1.9394695556297695E-3</v>
      </c>
      <c r="AK5" s="7">
        <f t="shared" si="4"/>
        <v>1.1121376400218415E-3</v>
      </c>
      <c r="AL5" s="7">
        <f t="shared" si="5"/>
        <v>1.1305692849398242E-3</v>
      </c>
      <c r="AM5" s="7">
        <f t="shared" si="30"/>
        <v>1.2907888608213844E-3</v>
      </c>
      <c r="AN5" s="7">
        <f t="shared" si="31"/>
        <v>1.3082143872089247E-3</v>
      </c>
      <c r="AO5" s="7">
        <f t="shared" si="32"/>
        <v>1.126963714422312E-3</v>
      </c>
      <c r="AP5" s="7">
        <f t="shared" si="33"/>
        <v>1.5073552481785985E-3</v>
      </c>
      <c r="AQ5" s="7">
        <f t="shared" si="34"/>
        <v>2.2586652488157232E-3</v>
      </c>
      <c r="AR5" s="7">
        <f t="shared" si="35"/>
        <v>2.6709698704936329E-3</v>
      </c>
      <c r="AS5" s="7">
        <f t="shared" si="12"/>
        <v>1.9641892996429544E-3</v>
      </c>
      <c r="AT5" s="7">
        <f t="shared" si="13"/>
        <v>2.1095966785515414E-3</v>
      </c>
      <c r="AU5" s="7">
        <f t="shared" si="36"/>
        <v>1.9978185848997187E-3</v>
      </c>
      <c r="AV5" s="7">
        <f t="shared" si="37"/>
        <v>2.1784988701467546E-3</v>
      </c>
      <c r="AW5" s="7">
        <f t="shared" si="38"/>
        <v>1.4678371702652787E-3</v>
      </c>
    </row>
    <row r="6" spans="1:49" x14ac:dyDescent="0.25">
      <c r="A6">
        <v>2460</v>
      </c>
      <c r="B6" s="3">
        <v>6.4537990000000001</v>
      </c>
      <c r="C6" s="3">
        <v>95.551879</v>
      </c>
      <c r="D6">
        <v>14.289413</v>
      </c>
      <c r="E6">
        <v>16.564367000000001</v>
      </c>
      <c r="F6">
        <v>12.288830000000001</v>
      </c>
      <c r="G6">
        <v>15.813317</v>
      </c>
      <c r="H6">
        <v>17.549378000000001</v>
      </c>
      <c r="I6">
        <v>18.697305</v>
      </c>
      <c r="J6">
        <v>17.924211</v>
      </c>
      <c r="K6">
        <v>15.481090999999999</v>
      </c>
      <c r="L6">
        <v>16.999668</v>
      </c>
      <c r="M6">
        <v>16.82508</v>
      </c>
      <c r="N6">
        <v>17.619076</v>
      </c>
      <c r="O6">
        <v>17.209553</v>
      </c>
      <c r="P6">
        <v>20.754066000000002</v>
      </c>
      <c r="Q6">
        <v>18.935741</v>
      </c>
      <c r="R6">
        <v>16.484660999999999</v>
      </c>
      <c r="S6" s="7">
        <f t="shared" si="15"/>
        <v>8.5348475522298788</v>
      </c>
      <c r="T6" s="7">
        <f t="shared" si="16"/>
        <v>10.995229720064971</v>
      </c>
      <c r="U6" s="7">
        <f t="shared" si="17"/>
        <v>6.3646877801132664</v>
      </c>
      <c r="V6" s="7">
        <f t="shared" si="18"/>
        <v>10.18383195457114</v>
      </c>
      <c r="W6" s="7">
        <f t="shared" si="19"/>
        <v>12.058091799986959</v>
      </c>
      <c r="X6" s="7">
        <f t="shared" si="20"/>
        <v>13.29489457123301</v>
      </c>
      <c r="Y6" s="7">
        <f t="shared" si="21"/>
        <v>12.462164356664637</v>
      </c>
      <c r="Z6" s="7">
        <f t="shared" si="22"/>
        <v>9.8246381042171524</v>
      </c>
      <c r="AA6" s="7">
        <f t="shared" si="23"/>
        <v>11.465116223134219</v>
      </c>
      <c r="AB6" s="7">
        <f t="shared" si="24"/>
        <v>11.276691348427432</v>
      </c>
      <c r="AC6" s="7">
        <f t="shared" si="25"/>
        <v>12.133242803134291</v>
      </c>
      <c r="AD6" s="7">
        <f t="shared" si="26"/>
        <v>11.69157444508949</v>
      </c>
      <c r="AE6" s="7">
        <f t="shared" si="27"/>
        <v>15.505926215956297</v>
      </c>
      <c r="AF6" s="7">
        <f t="shared" si="28"/>
        <v>13.551541414457418</v>
      </c>
      <c r="AG6" s="7">
        <f t="shared" si="29"/>
        <v>10.909159823695783</v>
      </c>
      <c r="AH6">
        <v>3.3160000000000002E-2</v>
      </c>
      <c r="AI6" s="7">
        <f t="shared" si="2"/>
        <v>2.830155448319428E-3</v>
      </c>
      <c r="AJ6" s="7">
        <f t="shared" si="3"/>
        <v>3.6460181751735449E-3</v>
      </c>
      <c r="AK6" s="7">
        <f t="shared" si="4"/>
        <v>2.1105304678855595E-3</v>
      </c>
      <c r="AL6" s="7">
        <f t="shared" si="5"/>
        <v>3.3769586761357899E-3</v>
      </c>
      <c r="AM6" s="7">
        <f t="shared" si="30"/>
        <v>3.998463240875676E-3</v>
      </c>
      <c r="AN6" s="7">
        <f t="shared" si="31"/>
        <v>4.4085870398208665E-3</v>
      </c>
      <c r="AO6" s="7">
        <f t="shared" si="32"/>
        <v>4.1324537006699937E-3</v>
      </c>
      <c r="AP6" s="7">
        <f t="shared" si="33"/>
        <v>3.2578499953584078E-3</v>
      </c>
      <c r="AQ6" s="7">
        <f t="shared" si="34"/>
        <v>3.8018325395913072E-3</v>
      </c>
      <c r="AR6" s="7">
        <f t="shared" si="35"/>
        <v>3.7393508511385366E-3</v>
      </c>
      <c r="AS6" s="7">
        <f t="shared" si="12"/>
        <v>4.0233833135193305E-3</v>
      </c>
      <c r="AT6" s="7">
        <f t="shared" si="13"/>
        <v>3.8769260859916749E-3</v>
      </c>
      <c r="AU6" s="7">
        <f t="shared" si="36"/>
        <v>5.1417651332111083E-3</v>
      </c>
      <c r="AV6" s="7">
        <f t="shared" si="37"/>
        <v>4.4936911330340805E-3</v>
      </c>
      <c r="AW6" s="7">
        <f t="shared" si="38"/>
        <v>3.617477397537522E-3</v>
      </c>
    </row>
    <row r="7" spans="1:49" x14ac:dyDescent="0.25">
      <c r="A7">
        <v>2450</v>
      </c>
      <c r="B7" s="3">
        <v>4.5951829999999996</v>
      </c>
      <c r="C7" s="3">
        <v>94.573594999999997</v>
      </c>
      <c r="D7">
        <v>15.234258000000001</v>
      </c>
      <c r="E7">
        <v>15.190416000000001</v>
      </c>
      <c r="F7">
        <v>15.234068000000001</v>
      </c>
      <c r="G7">
        <v>14.489521</v>
      </c>
      <c r="H7">
        <v>14.542289999999999</v>
      </c>
      <c r="I7">
        <v>13.126440000000001</v>
      </c>
      <c r="J7">
        <v>14.969431</v>
      </c>
      <c r="K7">
        <v>15.507102</v>
      </c>
      <c r="L7">
        <v>18.634481999999998</v>
      </c>
      <c r="M7">
        <v>20.601234999999999</v>
      </c>
      <c r="N7">
        <v>20.172319000000002</v>
      </c>
      <c r="O7">
        <v>17.947096999999999</v>
      </c>
      <c r="P7">
        <v>18.842988999999999</v>
      </c>
      <c r="Q7">
        <v>16.906400000000001</v>
      </c>
      <c r="R7">
        <v>23.130977999999999</v>
      </c>
      <c r="S7" s="7">
        <f t="shared" si="15"/>
        <v>11.830325657906076</v>
      </c>
      <c r="T7" s="7">
        <f t="shared" si="16"/>
        <v>11.781838632505721</v>
      </c>
      <c r="U7" s="7">
        <f t="shared" si="17"/>
        <v>11.830115532242521</v>
      </c>
      <c r="V7" s="7">
        <f t="shared" si="18"/>
        <v>11.006389270479415</v>
      </c>
      <c r="W7" s="7">
        <f t="shared" si="19"/>
        <v>11.064790662526201</v>
      </c>
      <c r="X7" s="7">
        <f t="shared" si="20"/>
        <v>9.4967248579978616</v>
      </c>
      <c r="Y7" s="7">
        <f t="shared" si="21"/>
        <v>11.537407369523512</v>
      </c>
      <c r="Z7" s="7">
        <f t="shared" si="22"/>
        <v>12.132028443228988</v>
      </c>
      <c r="AA7" s="7">
        <f t="shared" si="23"/>
        <v>15.584194451050621</v>
      </c>
      <c r="AB7" s="7">
        <f t="shared" si="24"/>
        <v>17.749563962233875</v>
      </c>
      <c r="AC7" s="7">
        <f t="shared" si="25"/>
        <v>17.277703156423776</v>
      </c>
      <c r="AD7" s="7">
        <f t="shared" si="26"/>
        <v>14.82636754978793</v>
      </c>
      <c r="AE7" s="7">
        <f t="shared" si="27"/>
        <v>15.813963813087842</v>
      </c>
      <c r="AF7" s="7">
        <f t="shared" si="28"/>
        <v>13.678009670259231</v>
      </c>
      <c r="AG7" s="7">
        <f t="shared" si="29"/>
        <v>20.528404628301299</v>
      </c>
      <c r="AH7">
        <v>1.3520000000000001E-2</v>
      </c>
      <c r="AI7" s="7">
        <f t="shared" si="2"/>
        <v>1.5994600289489017E-3</v>
      </c>
      <c r="AJ7" s="7">
        <f t="shared" si="3"/>
        <v>1.5929045831147737E-3</v>
      </c>
      <c r="AK7" s="7">
        <f t="shared" si="4"/>
        <v>1.5994316199591891E-3</v>
      </c>
      <c r="AL7" s="7">
        <f t="shared" si="5"/>
        <v>1.4880638293688171E-3</v>
      </c>
      <c r="AM7" s="7">
        <f t="shared" si="30"/>
        <v>1.4959596975735426E-3</v>
      </c>
      <c r="AN7" s="7">
        <f t="shared" si="31"/>
        <v>1.283957200801311E-3</v>
      </c>
      <c r="AO7" s="7">
        <f t="shared" si="32"/>
        <v>1.5598574763595789E-3</v>
      </c>
      <c r="AP7" s="7">
        <f t="shared" si="33"/>
        <v>1.6402502455245592E-3</v>
      </c>
      <c r="AQ7" s="7">
        <f t="shared" si="34"/>
        <v>2.106983089782044E-3</v>
      </c>
      <c r="AR7" s="7">
        <f t="shared" si="35"/>
        <v>2.3997410476940201E-3</v>
      </c>
      <c r="AS7" s="7">
        <f t="shared" si="12"/>
        <v>2.3359454667484948E-3</v>
      </c>
      <c r="AT7" s="7">
        <f t="shared" si="13"/>
        <v>2.0045248927313282E-3</v>
      </c>
      <c r="AU7" s="7">
        <f t="shared" si="36"/>
        <v>2.1380479075294766E-3</v>
      </c>
      <c r="AV7" s="7">
        <f t="shared" si="37"/>
        <v>1.8492669074190481E-3</v>
      </c>
      <c r="AW7" s="7">
        <f t="shared" si="38"/>
        <v>2.7754403057463355E-3</v>
      </c>
    </row>
    <row r="8" spans="1:49" x14ac:dyDescent="0.25">
      <c r="A8">
        <v>2440</v>
      </c>
      <c r="B8" s="3">
        <v>7.144991000000001</v>
      </c>
      <c r="C8" s="3">
        <v>93.440070000000006</v>
      </c>
      <c r="D8">
        <v>14.579117</v>
      </c>
      <c r="E8">
        <v>16.545674000000002</v>
      </c>
      <c r="F8">
        <v>15.605351000000001</v>
      </c>
      <c r="G8">
        <v>17.034959000000001</v>
      </c>
      <c r="H8">
        <v>16.267367</v>
      </c>
      <c r="I8">
        <v>17.284915000000002</v>
      </c>
      <c r="J8">
        <v>18.235151999999999</v>
      </c>
      <c r="K8">
        <v>15.728246</v>
      </c>
      <c r="L8">
        <v>15.932289000000001</v>
      </c>
      <c r="M8">
        <v>16.267817999999998</v>
      </c>
      <c r="N8">
        <v>19.178750000000001</v>
      </c>
      <c r="O8">
        <v>20.635553999999999</v>
      </c>
      <c r="P8">
        <v>19.050194000000001</v>
      </c>
      <c r="Q8">
        <v>20.704809999999998</v>
      </c>
      <c r="R8">
        <v>19.600946</v>
      </c>
      <c r="S8" s="7">
        <f t="shared" si="15"/>
        <v>8.4631007227658408</v>
      </c>
      <c r="T8" s="7">
        <f t="shared" si="16"/>
        <v>10.684762260045931</v>
      </c>
      <c r="U8" s="7">
        <f t="shared" si="17"/>
        <v>9.6233452392293728</v>
      </c>
      <c r="V8" s="7">
        <f t="shared" si="18"/>
        <v>11.236416031501525</v>
      </c>
      <c r="W8" s="7">
        <f t="shared" si="19"/>
        <v>10.370784044049676</v>
      </c>
      <c r="X8" s="7">
        <f t="shared" si="20"/>
        <v>11.518064641533487</v>
      </c>
      <c r="Y8" s="7">
        <f t="shared" si="21"/>
        <v>12.587742638818433</v>
      </c>
      <c r="Z8" s="7">
        <f t="shared" si="22"/>
        <v>9.7621587045201625</v>
      </c>
      <c r="AA8" s="7">
        <f t="shared" si="23"/>
        <v>9.9925699662637406</v>
      </c>
      <c r="AB8" s="7">
        <f t="shared" si="24"/>
        <v>10.371292964540316</v>
      </c>
      <c r="AC8" s="7">
        <f t="shared" si="25"/>
        <v>13.648316982107993</v>
      </c>
      <c r="AD8" s="7">
        <f t="shared" si="26"/>
        <v>15.282537344799874</v>
      </c>
      <c r="AE8" s="7">
        <f t="shared" si="27"/>
        <v>13.503919543810545</v>
      </c>
      <c r="AF8" s="7">
        <f t="shared" si="28"/>
        <v>15.360131704386889</v>
      </c>
      <c r="AG8" s="7">
        <f t="shared" si="29"/>
        <v>14.122326918473229</v>
      </c>
      <c r="AH8">
        <v>4.2930000000000003E-2</v>
      </c>
      <c r="AI8" s="7">
        <f t="shared" si="2"/>
        <v>3.6332091402833753E-3</v>
      </c>
      <c r="AJ8" s="7">
        <f t="shared" si="3"/>
        <v>4.5869684382377181E-3</v>
      </c>
      <c r="AK8" s="7">
        <f t="shared" si="4"/>
        <v>4.1313021112011697E-3</v>
      </c>
      <c r="AL8" s="7">
        <f t="shared" si="5"/>
        <v>4.8237934023236048E-3</v>
      </c>
      <c r="AM8" s="7">
        <f t="shared" si="30"/>
        <v>4.4521775901105263E-3</v>
      </c>
      <c r="AN8" s="7">
        <f t="shared" si="31"/>
        <v>4.9447051506103261E-3</v>
      </c>
      <c r="AO8" s="7">
        <f t="shared" si="32"/>
        <v>5.4039179148447532E-3</v>
      </c>
      <c r="AP8" s="7">
        <f t="shared" si="33"/>
        <v>4.1908947318505061E-3</v>
      </c>
      <c r="AQ8" s="7">
        <f t="shared" si="34"/>
        <v>4.2898102865170243E-3</v>
      </c>
      <c r="AR8" s="7">
        <f t="shared" si="35"/>
        <v>4.4523960696771581E-3</v>
      </c>
      <c r="AS8" s="7">
        <f t="shared" si="12"/>
        <v>5.8592224804189623E-3</v>
      </c>
      <c r="AT8" s="7">
        <f t="shared" si="13"/>
        <v>6.5607932821225871E-3</v>
      </c>
      <c r="AU8" s="7">
        <f t="shared" si="36"/>
        <v>5.797232660157867E-3</v>
      </c>
      <c r="AV8" s="7">
        <f t="shared" si="37"/>
        <v>6.5941045406932922E-3</v>
      </c>
      <c r="AW8" s="7">
        <f t="shared" si="38"/>
        <v>6.0627149461005584E-3</v>
      </c>
    </row>
    <row r="9" spans="1:49" x14ac:dyDescent="0.25">
      <c r="A9">
        <v>2430</v>
      </c>
      <c r="B9" s="3">
        <v>7.1012660000000007</v>
      </c>
      <c r="C9" s="3">
        <v>94.802974000000006</v>
      </c>
      <c r="D9">
        <v>15.37152</v>
      </c>
      <c r="E9">
        <v>16.244768000000001</v>
      </c>
      <c r="F9">
        <v>15.841918</v>
      </c>
      <c r="G9">
        <v>19.059061</v>
      </c>
      <c r="H9">
        <v>15.835057000000001</v>
      </c>
      <c r="I9">
        <v>15.869505999999999</v>
      </c>
      <c r="J9">
        <v>15.527638</v>
      </c>
      <c r="K9">
        <v>14.925482000000001</v>
      </c>
      <c r="L9">
        <v>15.539612</v>
      </c>
      <c r="M9">
        <v>16.949328999999999</v>
      </c>
      <c r="N9">
        <v>19.443051000000001</v>
      </c>
      <c r="O9">
        <v>23.045708000000001</v>
      </c>
      <c r="P9">
        <v>16.396701</v>
      </c>
      <c r="Q9">
        <v>17.587569999999999</v>
      </c>
      <c r="R9">
        <v>17.609262999999999</v>
      </c>
      <c r="S9" s="7">
        <f t="shared" si="15"/>
        <v>9.142106376496633</v>
      </c>
      <c r="T9" s="7">
        <f t="shared" si="16"/>
        <v>10.100488634094074</v>
      </c>
      <c r="U9" s="7">
        <f t="shared" si="17"/>
        <v>9.6585273804856566</v>
      </c>
      <c r="V9" s="7">
        <f t="shared" si="18"/>
        <v>13.180236406738532</v>
      </c>
      <c r="W9" s="7">
        <f t="shared" si="19"/>
        <v>9.6509978507639751</v>
      </c>
      <c r="X9" s="7">
        <f t="shared" si="20"/>
        <v>9.6888027121943345</v>
      </c>
      <c r="Y9" s="7">
        <f t="shared" si="21"/>
        <v>9.3135409956000146</v>
      </c>
      <c r="Z9" s="7">
        <f t="shared" si="22"/>
        <v>8.6520763234105651</v>
      </c>
      <c r="AA9" s="7">
        <f t="shared" si="23"/>
        <v>9.3266880209456655</v>
      </c>
      <c r="AB9" s="7">
        <f t="shared" si="24"/>
        <v>10.872781810273066</v>
      </c>
      <c r="AC9" s="7">
        <f t="shared" si="25"/>
        <v>13.599394174754323</v>
      </c>
      <c r="AD9" s="7">
        <f t="shared" si="26"/>
        <v>17.519767642451431</v>
      </c>
      <c r="AE9" s="7">
        <f t="shared" si="27"/>
        <v>10.267099729066532</v>
      </c>
      <c r="AF9" s="7">
        <f t="shared" si="28"/>
        <v>11.571643234183504</v>
      </c>
      <c r="AG9" s="7">
        <f t="shared" si="29"/>
        <v>11.595384361655736</v>
      </c>
      <c r="AH9">
        <v>4.4729999999999999E-2</v>
      </c>
      <c r="AI9" s="7">
        <f t="shared" si="2"/>
        <v>4.0892641822069436E-3</v>
      </c>
      <c r="AJ9" s="7">
        <f t="shared" si="3"/>
        <v>4.517948566030279E-3</v>
      </c>
      <c r="AK9" s="7">
        <f t="shared" si="4"/>
        <v>4.3202592972912341E-3</v>
      </c>
      <c r="AL9" s="7">
        <f t="shared" si="5"/>
        <v>5.8955197447341443E-3</v>
      </c>
      <c r="AM9" s="7">
        <f t="shared" si="30"/>
        <v>4.3168913386467259E-3</v>
      </c>
      <c r="AN9" s="7">
        <f t="shared" si="31"/>
        <v>4.3338014531645258E-3</v>
      </c>
      <c r="AO9" s="7">
        <f t="shared" si="32"/>
        <v>4.165946887331887E-3</v>
      </c>
      <c r="AP9" s="7">
        <f t="shared" si="33"/>
        <v>3.8700737394615457E-3</v>
      </c>
      <c r="AQ9" s="7">
        <f t="shared" si="34"/>
        <v>4.1718275517689963E-3</v>
      </c>
      <c r="AR9" s="7">
        <f t="shared" si="35"/>
        <v>4.8633953037351425E-3</v>
      </c>
      <c r="AS9" s="7">
        <f t="shared" si="12"/>
        <v>6.0830090143676081E-3</v>
      </c>
      <c r="AT9" s="7">
        <f t="shared" si="13"/>
        <v>7.836592066468525E-3</v>
      </c>
      <c r="AU9" s="7">
        <f t="shared" si="36"/>
        <v>4.5924737088114589E-3</v>
      </c>
      <c r="AV9" s="7">
        <f t="shared" si="37"/>
        <v>5.1759960186502814E-3</v>
      </c>
      <c r="AW9" s="7">
        <f t="shared" si="38"/>
        <v>5.1866154249686101E-3</v>
      </c>
    </row>
    <row r="10" spans="1:49" x14ac:dyDescent="0.25">
      <c r="A10">
        <v>2420</v>
      </c>
      <c r="B10" s="3">
        <v>6.0092869999999996</v>
      </c>
      <c r="C10" s="3">
        <v>95.562477000000001</v>
      </c>
      <c r="D10">
        <v>13.909115999999999</v>
      </c>
      <c r="E10">
        <v>13.942959</v>
      </c>
      <c r="F10">
        <v>14.259505000000001</v>
      </c>
      <c r="G10">
        <v>15.131444</v>
      </c>
      <c r="H10">
        <v>16.276942999999999</v>
      </c>
      <c r="I10">
        <v>17.68712</v>
      </c>
      <c r="J10">
        <v>16.918876999999998</v>
      </c>
      <c r="K10">
        <v>18.588348</v>
      </c>
      <c r="L10">
        <v>20.361488000000001</v>
      </c>
      <c r="M10">
        <v>20.642655999999999</v>
      </c>
      <c r="N10">
        <v>24.657799000000001</v>
      </c>
      <c r="O10">
        <v>16.193169000000001</v>
      </c>
      <c r="P10">
        <v>19.135947000000002</v>
      </c>
      <c r="Q10">
        <v>18.883651</v>
      </c>
      <c r="R10">
        <v>18.641586</v>
      </c>
      <c r="S10" s="7">
        <f t="shared" si="15"/>
        <v>8.6057975560114208</v>
      </c>
      <c r="T10" s="7">
        <f t="shared" si="16"/>
        <v>8.642473466026626</v>
      </c>
      <c r="U10" s="7">
        <f t="shared" si="17"/>
        <v>8.9854380454899996</v>
      </c>
      <c r="V10" s="7">
        <f t="shared" si="18"/>
        <v>9.9294136966530306</v>
      </c>
      <c r="W10" s="7">
        <f t="shared" si="19"/>
        <v>11.167914665287274</v>
      </c>
      <c r="X10" s="7">
        <f t="shared" si="20"/>
        <v>12.690038074721681</v>
      </c>
      <c r="Y10" s="7">
        <f t="shared" si="21"/>
        <v>11.861156153777443</v>
      </c>
      <c r="Z10" s="7">
        <f t="shared" si="22"/>
        <v>13.661342323140573</v>
      </c>
      <c r="AA10" s="7">
        <f t="shared" si="23"/>
        <v>15.569023730334459</v>
      </c>
      <c r="AB10" s="7">
        <f t="shared" si="24"/>
        <v>15.871121027828702</v>
      </c>
      <c r="AC10" s="7">
        <f t="shared" si="25"/>
        <v>20.173090770787649</v>
      </c>
      <c r="AD10" s="7">
        <f t="shared" si="26"/>
        <v>11.077401993750632</v>
      </c>
      <c r="AE10" s="7">
        <f t="shared" si="27"/>
        <v>14.250962808265117</v>
      </c>
      <c r="AF10" s="7">
        <f t="shared" si="28"/>
        <v>13.979358539410224</v>
      </c>
      <c r="AG10" s="7">
        <f t="shared" si="29"/>
        <v>13.718684178469863</v>
      </c>
      <c r="AH10">
        <v>2.6360000000000001E-2</v>
      </c>
      <c r="AI10" s="7">
        <f t="shared" si="2"/>
        <v>2.2684882357646109E-3</v>
      </c>
      <c r="AJ10" s="7">
        <f t="shared" si="3"/>
        <v>2.2781560056446188E-3</v>
      </c>
      <c r="AK10" s="7">
        <f t="shared" si="4"/>
        <v>2.3685614687911642E-3</v>
      </c>
      <c r="AL10" s="7">
        <f t="shared" si="5"/>
        <v>2.6173934504377387E-3</v>
      </c>
      <c r="AM10" s="7">
        <f t="shared" si="30"/>
        <v>2.9438623057697257E-3</v>
      </c>
      <c r="AN10" s="7">
        <f t="shared" si="31"/>
        <v>3.3450940364966354E-3</v>
      </c>
      <c r="AO10" s="7">
        <f t="shared" si="32"/>
        <v>3.1266007621357345E-3</v>
      </c>
      <c r="AP10" s="7">
        <f t="shared" si="33"/>
        <v>3.6011298363798554E-3</v>
      </c>
      <c r="AQ10" s="7">
        <f t="shared" si="34"/>
        <v>4.1039946553161639E-3</v>
      </c>
      <c r="AR10" s="7">
        <f t="shared" si="35"/>
        <v>4.1836275029356459E-3</v>
      </c>
      <c r="AS10" s="7">
        <f t="shared" si="12"/>
        <v>5.3176267271796245E-3</v>
      </c>
      <c r="AT10" s="7">
        <f t="shared" si="13"/>
        <v>2.9200031655526671E-3</v>
      </c>
      <c r="AU10" s="7">
        <f t="shared" si="36"/>
        <v>3.756553796258685E-3</v>
      </c>
      <c r="AV10" s="7">
        <f t="shared" si="37"/>
        <v>3.6849589109885354E-3</v>
      </c>
      <c r="AW10" s="7">
        <f t="shared" si="38"/>
        <v>3.6162451494446556E-3</v>
      </c>
    </row>
    <row r="11" spans="1:49" x14ac:dyDescent="0.25">
      <c r="A11">
        <v>2410</v>
      </c>
      <c r="B11" s="3">
        <v>5.553852</v>
      </c>
      <c r="C11" s="3">
        <v>93.736997000000002</v>
      </c>
      <c r="D11">
        <v>11.840586</v>
      </c>
      <c r="E11">
        <v>12.603282999999999</v>
      </c>
      <c r="F11">
        <v>12.396156</v>
      </c>
      <c r="G11">
        <v>13.205272000000001</v>
      </c>
      <c r="H11">
        <v>14.761566</v>
      </c>
      <c r="I11">
        <v>16.725141000000001</v>
      </c>
      <c r="J11">
        <v>15.87283</v>
      </c>
      <c r="K11">
        <v>17.641117000000001</v>
      </c>
      <c r="L11">
        <v>16.160167999999999</v>
      </c>
      <c r="M11">
        <v>16.141886</v>
      </c>
      <c r="N11">
        <v>19.815215999999999</v>
      </c>
      <c r="O11">
        <v>18.222289</v>
      </c>
      <c r="P11">
        <v>19.500636</v>
      </c>
      <c r="Q11">
        <v>18.276721999999999</v>
      </c>
      <c r="R11">
        <v>20.836828000000001</v>
      </c>
      <c r="S11" s="7">
        <f t="shared" si="15"/>
        <v>7.1265718454659721</v>
      </c>
      <c r="T11" s="7">
        <f t="shared" si="16"/>
        <v>7.9873213615456127</v>
      </c>
      <c r="U11" s="7">
        <f t="shared" si="17"/>
        <v>7.753647796045958</v>
      </c>
      <c r="V11" s="7">
        <f t="shared" si="18"/>
        <v>8.6661190098624452</v>
      </c>
      <c r="W11" s="7">
        <f t="shared" si="19"/>
        <v>10.418602668256039</v>
      </c>
      <c r="X11" s="7">
        <f t="shared" si="20"/>
        <v>12.624825149880637</v>
      </c>
      <c r="Y11" s="7">
        <f t="shared" si="21"/>
        <v>11.667858673384217</v>
      </c>
      <c r="Z11" s="7">
        <f t="shared" si="22"/>
        <v>13.652133286380359</v>
      </c>
      <c r="AA11" s="7">
        <f t="shared" si="23"/>
        <v>11.990593419949514</v>
      </c>
      <c r="AB11" s="7">
        <f t="shared" si="24"/>
        <v>11.970062756118788</v>
      </c>
      <c r="AC11" s="7">
        <f t="shared" si="25"/>
        <v>16.085762777495034</v>
      </c>
      <c r="AD11" s="7">
        <f t="shared" si="26"/>
        <v>14.303331811695283</v>
      </c>
      <c r="AE11" s="7">
        <f t="shared" si="27"/>
        <v>15.734040430606447</v>
      </c>
      <c r="AF11" s="7">
        <f t="shared" si="28"/>
        <v>14.364299239772819</v>
      </c>
      <c r="AG11" s="7">
        <f t="shared" si="29"/>
        <v>17.227040658908749</v>
      </c>
      <c r="AH11">
        <v>3.3500000000000002E-2</v>
      </c>
      <c r="AI11" s="7">
        <f t="shared" si="2"/>
        <v>2.387401568231101E-3</v>
      </c>
      <c r="AJ11" s="7">
        <f t="shared" si="3"/>
        <v>2.6757526561177803E-3</v>
      </c>
      <c r="AK11" s="7">
        <f t="shared" si="4"/>
        <v>2.5974720116753963E-3</v>
      </c>
      <c r="AL11" s="7">
        <f t="shared" si="5"/>
        <v>2.9031498683039191E-3</v>
      </c>
      <c r="AM11" s="7">
        <f t="shared" si="30"/>
        <v>3.4902318938657734E-3</v>
      </c>
      <c r="AN11" s="7">
        <f t="shared" si="31"/>
        <v>4.2293164252100134E-3</v>
      </c>
      <c r="AO11" s="7">
        <f t="shared" si="32"/>
        <v>3.908732655583713E-3</v>
      </c>
      <c r="AP11" s="7">
        <f t="shared" si="33"/>
        <v>4.5734646509374205E-3</v>
      </c>
      <c r="AQ11" s="7">
        <f t="shared" si="34"/>
        <v>4.0168487956830871E-3</v>
      </c>
      <c r="AR11" s="7">
        <f t="shared" si="35"/>
        <v>4.0099710232997946E-3</v>
      </c>
      <c r="AS11" s="7">
        <f t="shared" si="12"/>
        <v>5.3887305304608371E-3</v>
      </c>
      <c r="AT11" s="7">
        <f t="shared" si="13"/>
        <v>4.7916161569179199E-3</v>
      </c>
      <c r="AU11" s="7">
        <f t="shared" si="36"/>
        <v>5.2709035442531603E-3</v>
      </c>
      <c r="AV11" s="7">
        <f t="shared" si="37"/>
        <v>4.8120402453238949E-3</v>
      </c>
      <c r="AW11" s="7">
        <f t="shared" si="38"/>
        <v>5.7710586207344317E-3</v>
      </c>
    </row>
    <row r="12" spans="1:49" x14ac:dyDescent="0.25">
      <c r="A12">
        <v>2400</v>
      </c>
      <c r="B12" s="3">
        <v>5.5157299999999996</v>
      </c>
      <c r="C12" s="3">
        <v>93.496301000000003</v>
      </c>
      <c r="D12">
        <v>14.915554999999999</v>
      </c>
      <c r="E12">
        <v>14.505777999999999</v>
      </c>
      <c r="F12">
        <v>14.205423</v>
      </c>
      <c r="G12">
        <v>15.933907</v>
      </c>
      <c r="H12">
        <v>16.890839</v>
      </c>
      <c r="I12">
        <v>18.668427999999999</v>
      </c>
      <c r="J12">
        <v>17.017039</v>
      </c>
      <c r="K12">
        <v>19.136022000000001</v>
      </c>
      <c r="L12">
        <v>16.765666</v>
      </c>
      <c r="M12">
        <v>17.855065</v>
      </c>
      <c r="N12">
        <v>21.379771999999999</v>
      </c>
      <c r="O12">
        <v>18.034395</v>
      </c>
      <c r="P12">
        <v>21.656817</v>
      </c>
      <c r="Q12">
        <v>18.444911999999999</v>
      </c>
      <c r="R12">
        <v>18.529212000000001</v>
      </c>
      <c r="S12" s="7">
        <f t="shared" si="15"/>
        <v>10.689630227374705</v>
      </c>
      <c r="T12" s="7">
        <f t="shared" si="16"/>
        <v>10.226253829685442</v>
      </c>
      <c r="U12" s="7">
        <f t="shared" si="17"/>
        <v>9.8864606247424778</v>
      </c>
      <c r="V12" s="7">
        <f t="shared" si="18"/>
        <v>11.840153166912419</v>
      </c>
      <c r="W12" s="7">
        <f t="shared" si="19"/>
        <v>12.919946586106359</v>
      </c>
      <c r="X12" s="7">
        <f t="shared" si="20"/>
        <v>14.922329553383351</v>
      </c>
      <c r="Y12" s="7">
        <f t="shared" si="21"/>
        <v>13.062252903813436</v>
      </c>
      <c r="Z12" s="7">
        <f t="shared" si="22"/>
        <v>15.448315673203062</v>
      </c>
      <c r="AA12" s="7">
        <f t="shared" si="23"/>
        <v>12.7787761097825</v>
      </c>
      <c r="AB12" s="7">
        <f t="shared" si="24"/>
        <v>14.006661766963566</v>
      </c>
      <c r="AC12" s="7">
        <f t="shared" si="25"/>
        <v>17.967985118143993</v>
      </c>
      <c r="AD12" s="7">
        <f t="shared" si="26"/>
        <v>14.208628025528295</v>
      </c>
      <c r="AE12" s="7">
        <f t="shared" si="27"/>
        <v>18.278609163694821</v>
      </c>
      <c r="AF12" s="7">
        <f t="shared" si="28"/>
        <v>14.670792607991277</v>
      </c>
      <c r="AG12" s="7">
        <f t="shared" si="29"/>
        <v>14.765669091027892</v>
      </c>
      <c r="AH12">
        <v>4.3729999999999998E-2</v>
      </c>
      <c r="AI12" s="7">
        <f t="shared" si="2"/>
        <v>4.6745752984309582E-3</v>
      </c>
      <c r="AJ12" s="7">
        <f t="shared" si="3"/>
        <v>4.4719407997214434E-3</v>
      </c>
      <c r="AK12" s="7">
        <f t="shared" si="4"/>
        <v>4.3233492311998854E-3</v>
      </c>
      <c r="AL12" s="7">
        <f t="shared" si="5"/>
        <v>5.1776989798908001E-3</v>
      </c>
      <c r="AM12" s="7">
        <f t="shared" si="30"/>
        <v>5.6498926421043108E-3</v>
      </c>
      <c r="AN12" s="7">
        <f t="shared" si="31"/>
        <v>6.5255347136945396E-3</v>
      </c>
      <c r="AO12" s="7">
        <f t="shared" si="32"/>
        <v>5.7121231948376152E-3</v>
      </c>
      <c r="AP12" s="7">
        <f t="shared" si="33"/>
        <v>6.7555484438916987E-3</v>
      </c>
      <c r="AQ12" s="7">
        <f t="shared" si="34"/>
        <v>5.5881587928078872E-3</v>
      </c>
      <c r="AR12" s="7">
        <f t="shared" si="35"/>
        <v>6.1251131906931667E-3</v>
      </c>
      <c r="AS12" s="7">
        <f t="shared" si="12"/>
        <v>7.8573998921643677E-3</v>
      </c>
      <c r="AT12" s="7">
        <f t="shared" si="13"/>
        <v>6.2134330355635235E-3</v>
      </c>
      <c r="AU12" s="7">
        <f t="shared" si="36"/>
        <v>7.9932357872837447E-3</v>
      </c>
      <c r="AV12" s="7">
        <f t="shared" si="37"/>
        <v>6.4155376074745852E-3</v>
      </c>
      <c r="AW12" s="7">
        <f t="shared" si="38"/>
        <v>6.4570270935064965E-3</v>
      </c>
    </row>
    <row r="13" spans="1:49" x14ac:dyDescent="0.25">
      <c r="A13">
        <v>2390</v>
      </c>
      <c r="B13" s="3">
        <v>6.0232939999999999</v>
      </c>
      <c r="C13" s="3">
        <v>93.780945000000003</v>
      </c>
      <c r="D13">
        <v>13.206662</v>
      </c>
      <c r="E13">
        <v>13.565600999999999</v>
      </c>
      <c r="F13">
        <v>13.650588000000001</v>
      </c>
      <c r="G13">
        <v>14.500928999999999</v>
      </c>
      <c r="H13">
        <v>14.063025</v>
      </c>
      <c r="I13">
        <v>14.203571999999999</v>
      </c>
      <c r="J13">
        <v>14.775809000000001</v>
      </c>
      <c r="K13">
        <v>17.505216000000001</v>
      </c>
      <c r="L13">
        <v>15.917515</v>
      </c>
      <c r="M13">
        <v>15.371473</v>
      </c>
      <c r="N13">
        <v>20.992550999999999</v>
      </c>
      <c r="O13">
        <v>15.494194</v>
      </c>
      <c r="P13">
        <v>18.303552</v>
      </c>
      <c r="Q13">
        <v>22.291107</v>
      </c>
      <c r="R13">
        <v>16.164826999999999</v>
      </c>
      <c r="S13" s="7">
        <f t="shared" si="15"/>
        <v>8.1276982952125199</v>
      </c>
      <c r="T13" s="7">
        <f t="shared" si="16"/>
        <v>8.5317366088834596</v>
      </c>
      <c r="U13" s="7">
        <f t="shared" si="17"/>
        <v>8.6273729667468739</v>
      </c>
      <c r="V13" s="7">
        <f t="shared" si="18"/>
        <v>9.5836571422774206</v>
      </c>
      <c r="W13" s="7">
        <f t="shared" si="19"/>
        <v>9.0913334407443163</v>
      </c>
      <c r="X13" s="7">
        <f t="shared" si="20"/>
        <v>9.2493786566191964</v>
      </c>
      <c r="Y13" s="7">
        <f t="shared" si="21"/>
        <v>9.8925473784069808</v>
      </c>
      <c r="Z13" s="7">
        <f t="shared" si="22"/>
        <v>12.95339585597838</v>
      </c>
      <c r="AA13" s="7">
        <f t="shared" si="23"/>
        <v>11.174277576493648</v>
      </c>
      <c r="AB13" s="7">
        <f t="shared" si="24"/>
        <v>10.561514901892227</v>
      </c>
      <c r="AC13" s="7">
        <f t="shared" si="25"/>
        <v>16.847728370693122</v>
      </c>
      <c r="AD13" s="7">
        <f t="shared" si="26"/>
        <v>10.699270805585241</v>
      </c>
      <c r="AE13" s="7">
        <f t="shared" si="27"/>
        <v>13.846531617672612</v>
      </c>
      <c r="AF13" s="7">
        <f t="shared" si="28"/>
        <v>18.293134730809548</v>
      </c>
      <c r="AG13" s="7">
        <f t="shared" si="29"/>
        <v>11.451658786763176</v>
      </c>
      <c r="AH13">
        <v>3.6749999999999998E-2</v>
      </c>
      <c r="AI13" s="7">
        <f t="shared" si="2"/>
        <v>2.9869291234906007E-3</v>
      </c>
      <c r="AJ13" s="7">
        <f t="shared" si="3"/>
        <v>3.1354132037646715E-3</v>
      </c>
      <c r="AK13" s="7">
        <f t="shared" si="4"/>
        <v>3.1705595652794759E-3</v>
      </c>
      <c r="AL13" s="7">
        <f t="shared" si="5"/>
        <v>3.5219939997869522E-3</v>
      </c>
      <c r="AM13" s="7">
        <f t="shared" si="30"/>
        <v>3.3410650394735358E-3</v>
      </c>
      <c r="AN13" s="7">
        <f t="shared" si="31"/>
        <v>3.3991466563075543E-3</v>
      </c>
      <c r="AO13" s="7">
        <f t="shared" si="32"/>
        <v>3.6355111615645652E-3</v>
      </c>
      <c r="AP13" s="7">
        <f t="shared" si="33"/>
        <v>4.760372977072054E-3</v>
      </c>
      <c r="AQ13" s="7">
        <f t="shared" si="34"/>
        <v>4.1065470093614156E-3</v>
      </c>
      <c r="AR13" s="7">
        <f t="shared" si="35"/>
        <v>3.8813567264453937E-3</v>
      </c>
      <c r="AS13" s="7">
        <f t="shared" si="12"/>
        <v>6.1915401762297215E-3</v>
      </c>
      <c r="AT13" s="7">
        <f t="shared" si="13"/>
        <v>3.931982021052576E-3</v>
      </c>
      <c r="AU13" s="7">
        <f t="shared" si="36"/>
        <v>5.0886003694946844E-3</v>
      </c>
      <c r="AV13" s="7">
        <f t="shared" si="37"/>
        <v>6.7227270135725081E-3</v>
      </c>
      <c r="AW13" s="7">
        <f t="shared" si="38"/>
        <v>4.2084846041354667E-3</v>
      </c>
    </row>
    <row r="14" spans="1:49" x14ac:dyDescent="0.25">
      <c r="A14">
        <v>2380</v>
      </c>
      <c r="B14" s="3">
        <v>6.9545499999999993</v>
      </c>
      <c r="C14" s="3">
        <v>93.776009999999999</v>
      </c>
      <c r="D14">
        <v>13.535019</v>
      </c>
      <c r="E14">
        <v>14.125602000000001</v>
      </c>
      <c r="F14">
        <v>14.185948</v>
      </c>
      <c r="G14">
        <v>14.573763</v>
      </c>
      <c r="H14">
        <v>15.09197</v>
      </c>
      <c r="I14">
        <v>14.850247</v>
      </c>
      <c r="J14">
        <v>15.914714</v>
      </c>
      <c r="K14">
        <v>18.243148999999999</v>
      </c>
      <c r="L14">
        <v>19.889733</v>
      </c>
      <c r="M14">
        <v>20.949484000000002</v>
      </c>
      <c r="N14">
        <v>22.853156999999999</v>
      </c>
      <c r="O14">
        <v>22.401434999999999</v>
      </c>
      <c r="P14">
        <v>18.250143999999999</v>
      </c>
      <c r="Q14">
        <v>18.784983</v>
      </c>
      <c r="R14">
        <v>15.988557999999999</v>
      </c>
      <c r="S14" s="7">
        <f t="shared" si="15"/>
        <v>7.4442185080561467</v>
      </c>
      <c r="T14" s="7">
        <f t="shared" si="16"/>
        <v>8.1085536560001277</v>
      </c>
      <c r="U14" s="7">
        <f t="shared" si="17"/>
        <v>8.1764009336797052</v>
      </c>
      <c r="V14" s="7">
        <f t="shared" si="18"/>
        <v>8.6122694626941474</v>
      </c>
      <c r="W14" s="7">
        <f t="shared" si="19"/>
        <v>9.1942720120834469</v>
      </c>
      <c r="X14" s="7">
        <f t="shared" si="20"/>
        <v>8.9228499118881839</v>
      </c>
      <c r="Y14" s="7">
        <f t="shared" si="21"/>
        <v>10.117329562140201</v>
      </c>
      <c r="Z14" s="7">
        <f t="shared" si="22"/>
        <v>12.723207897341352</v>
      </c>
      <c r="AA14" s="7">
        <f t="shared" si="23"/>
        <v>14.560255392578636</v>
      </c>
      <c r="AB14" s="7">
        <f t="shared" si="24"/>
        <v>15.740086995328245</v>
      </c>
      <c r="AC14" s="7">
        <f t="shared" si="25"/>
        <v>17.854560319186362</v>
      </c>
      <c r="AD14" s="7">
        <f t="shared" si="26"/>
        <v>17.353386747524603</v>
      </c>
      <c r="AE14" s="7">
        <f t="shared" si="27"/>
        <v>12.731022051835398</v>
      </c>
      <c r="AF14" s="7">
        <f t="shared" si="28"/>
        <v>13.328240112568215</v>
      </c>
      <c r="AG14" s="7">
        <f t="shared" si="29"/>
        <v>10.200118709118456</v>
      </c>
      <c r="AH14">
        <v>4.2130000000000001E-2</v>
      </c>
      <c r="AI14" s="7">
        <f t="shared" si="2"/>
        <v>3.1362492574440546E-3</v>
      </c>
      <c r="AJ14" s="7">
        <f t="shared" si="3"/>
        <v>3.4161336552728538E-3</v>
      </c>
      <c r="AK14" s="7">
        <f t="shared" si="4"/>
        <v>3.44471771335926E-3</v>
      </c>
      <c r="AL14" s="7">
        <f t="shared" si="5"/>
        <v>3.6283491246330447E-3</v>
      </c>
      <c r="AM14" s="7">
        <f t="shared" si="30"/>
        <v>3.8735467986907562E-3</v>
      </c>
      <c r="AN14" s="7">
        <f t="shared" si="31"/>
        <v>3.7591966678784923E-3</v>
      </c>
      <c r="AO14" s="7">
        <f t="shared" si="32"/>
        <v>4.2624309445296665E-3</v>
      </c>
      <c r="AP14" s="7">
        <f t="shared" si="33"/>
        <v>5.3602874871499116E-3</v>
      </c>
      <c r="AQ14" s="7">
        <f t="shared" si="34"/>
        <v>6.1342355968933794E-3</v>
      </c>
      <c r="AR14" s="7">
        <f t="shared" si="35"/>
        <v>6.6312986511317899E-3</v>
      </c>
      <c r="AS14" s="7">
        <f t="shared" si="12"/>
        <v>7.5221262624732147E-3</v>
      </c>
      <c r="AT14" s="7">
        <f t="shared" si="13"/>
        <v>7.3109818367321153E-3</v>
      </c>
      <c r="AU14" s="7">
        <f t="shared" si="36"/>
        <v>5.3635795904382532E-3</v>
      </c>
      <c r="AV14" s="7">
        <f t="shared" si="37"/>
        <v>5.6151875594249888E-3</v>
      </c>
      <c r="AW14" s="7">
        <f t="shared" si="38"/>
        <v>4.2973100121516056E-3</v>
      </c>
    </row>
    <row r="15" spans="1:49" x14ac:dyDescent="0.25">
      <c r="A15">
        <v>2370</v>
      </c>
      <c r="B15" s="3">
        <v>5.7575589999999996</v>
      </c>
      <c r="C15" s="3">
        <v>93.705342000000002</v>
      </c>
      <c r="D15">
        <v>12.663869</v>
      </c>
      <c r="E15">
        <v>11.433954999999999</v>
      </c>
      <c r="F15">
        <v>14.477129</v>
      </c>
      <c r="G15">
        <v>14.840718000000001</v>
      </c>
      <c r="H15">
        <v>16.215505</v>
      </c>
      <c r="I15">
        <v>16.108823999999998</v>
      </c>
      <c r="J15">
        <v>16.179836000000002</v>
      </c>
      <c r="K15">
        <v>17.590192999999999</v>
      </c>
      <c r="L15">
        <v>18.573463</v>
      </c>
      <c r="M15">
        <v>14.319338</v>
      </c>
      <c r="N15">
        <v>21.102295999999999</v>
      </c>
      <c r="O15">
        <v>18.920200000000001</v>
      </c>
      <c r="P15">
        <v>19.958048999999999</v>
      </c>
      <c r="Q15">
        <v>19.550364999999999</v>
      </c>
      <c r="R15">
        <v>17.610067999999998</v>
      </c>
      <c r="S15" s="7">
        <f t="shared" si="15"/>
        <v>7.8298798735446793</v>
      </c>
      <c r="T15" s="7">
        <f t="shared" si="16"/>
        <v>6.4406621665346826</v>
      </c>
      <c r="U15" s="7">
        <f t="shared" si="17"/>
        <v>9.8739373940719233</v>
      </c>
      <c r="V15" s="7">
        <f t="shared" si="18"/>
        <v>10.283223591409007</v>
      </c>
      <c r="W15" s="7">
        <f t="shared" si="19"/>
        <v>11.829046844673091</v>
      </c>
      <c r="X15" s="7">
        <f t="shared" si="20"/>
        <v>11.709192808134345</v>
      </c>
      <c r="Y15" s="7">
        <f t="shared" si="21"/>
        <v>11.788975267541634</v>
      </c>
      <c r="Z15" s="7">
        <f t="shared" si="22"/>
        <v>13.371993550144737</v>
      </c>
      <c r="AA15" s="7">
        <f t="shared" si="23"/>
        <v>14.473921457331883</v>
      </c>
      <c r="AB15" s="7">
        <f t="shared" si="24"/>
        <v>9.6962542578922921</v>
      </c>
      <c r="AC15" s="7">
        <f t="shared" si="25"/>
        <v>17.301464564524643</v>
      </c>
      <c r="AD15" s="7">
        <f t="shared" si="26"/>
        <v>14.862165600661514</v>
      </c>
      <c r="AE15" s="7">
        <f t="shared" si="27"/>
        <v>16.023207974869056</v>
      </c>
      <c r="AF15" s="7">
        <f t="shared" si="28"/>
        <v>15.567318373169101</v>
      </c>
      <c r="AG15" s="7">
        <f t="shared" si="29"/>
        <v>13.394280963888315</v>
      </c>
      <c r="AH15">
        <v>3.0509999999999999E-2</v>
      </c>
      <c r="AI15" s="7">
        <f t="shared" si="2"/>
        <v>2.3888963494184813E-3</v>
      </c>
      <c r="AJ15" s="7">
        <f t="shared" si="3"/>
        <v>1.9650460270097315E-3</v>
      </c>
      <c r="AK15" s="7">
        <f t="shared" si="4"/>
        <v>3.0125382989313436E-3</v>
      </c>
      <c r="AL15" s="7">
        <f t="shared" si="5"/>
        <v>3.1374115177388879E-3</v>
      </c>
      <c r="AM15" s="7">
        <f t="shared" si="30"/>
        <v>3.6090421923097599E-3</v>
      </c>
      <c r="AN15" s="7">
        <f t="shared" si="31"/>
        <v>3.5724747257617883E-3</v>
      </c>
      <c r="AO15" s="7">
        <f t="shared" si="32"/>
        <v>3.5968163541269527E-3</v>
      </c>
      <c r="AP15" s="7">
        <f t="shared" si="33"/>
        <v>4.079795232149159E-3</v>
      </c>
      <c r="AQ15" s="7">
        <f t="shared" si="34"/>
        <v>4.4159934366319572E-3</v>
      </c>
      <c r="AR15" s="7">
        <f t="shared" si="35"/>
        <v>2.9583271740829379E-3</v>
      </c>
      <c r="AS15" s="7">
        <f t="shared" si="12"/>
        <v>5.2786768386364679E-3</v>
      </c>
      <c r="AT15" s="7">
        <f t="shared" si="13"/>
        <v>4.5344467247618279E-3</v>
      </c>
      <c r="AU15" s="7">
        <f t="shared" si="36"/>
        <v>4.8886807531325488E-3</v>
      </c>
      <c r="AV15" s="7">
        <f t="shared" si="37"/>
        <v>4.7495888356538923E-3</v>
      </c>
      <c r="AW15" s="7">
        <f t="shared" si="38"/>
        <v>4.0865951220823253E-3</v>
      </c>
    </row>
    <row r="16" spans="1:49" x14ac:dyDescent="0.25">
      <c r="A16">
        <v>2360</v>
      </c>
      <c r="B16" s="3">
        <v>5.4821499999999999</v>
      </c>
      <c r="C16" s="3">
        <v>93.692254000000005</v>
      </c>
      <c r="D16">
        <v>14.450035</v>
      </c>
      <c r="E16">
        <v>15.319876000000001</v>
      </c>
      <c r="F16">
        <v>14.950521</v>
      </c>
      <c r="G16">
        <v>16.363524000000002</v>
      </c>
      <c r="H16">
        <v>14.969139999999999</v>
      </c>
      <c r="I16">
        <v>15.067542</v>
      </c>
      <c r="J16">
        <v>15.159490999999999</v>
      </c>
      <c r="K16">
        <v>16.110239</v>
      </c>
      <c r="L16">
        <v>17.824020999999998</v>
      </c>
      <c r="M16">
        <v>18.733398000000001</v>
      </c>
      <c r="N16">
        <v>20.454962999999999</v>
      </c>
      <c r="O16">
        <v>20.263096000000001</v>
      </c>
      <c r="P16">
        <v>20.203741000000001</v>
      </c>
      <c r="Q16">
        <v>22.938433</v>
      </c>
      <c r="R16">
        <v>19.876798000000001</v>
      </c>
      <c r="S16" s="7">
        <f t="shared" si="15"/>
        <v>10.15914450663935</v>
      </c>
      <c r="T16" s="7">
        <f t="shared" si="16"/>
        <v>11.138514782949855</v>
      </c>
      <c r="U16" s="7">
        <f t="shared" si="17"/>
        <v>10.722780288351847</v>
      </c>
      <c r="V16" s="7">
        <f t="shared" si="18"/>
        <v>12.31218288914515</v>
      </c>
      <c r="W16" s="7">
        <f t="shared" si="19"/>
        <v>10.74374181875706</v>
      </c>
      <c r="X16" s="7">
        <f t="shared" si="20"/>
        <v>10.854516117588688</v>
      </c>
      <c r="Y16" s="7">
        <f t="shared" si="21"/>
        <v>10.958013835550206</v>
      </c>
      <c r="Z16" s="7">
        <f t="shared" si="22"/>
        <v>12.027482720361734</v>
      </c>
      <c r="AA16" s="7">
        <f t="shared" si="23"/>
        <v>13.952083073262679</v>
      </c>
      <c r="AB16" s="7">
        <f t="shared" si="24"/>
        <v>14.971666464238021</v>
      </c>
      <c r="AC16" s="7">
        <f t="shared" si="25"/>
        <v>16.898723955812123</v>
      </c>
      <c r="AD16" s="7">
        <f t="shared" si="26"/>
        <v>16.68415828368034</v>
      </c>
      <c r="AE16" s="7">
        <f t="shared" si="27"/>
        <v>16.617771018681729</v>
      </c>
      <c r="AF16" s="7">
        <f t="shared" si="28"/>
        <v>19.671408686010935</v>
      </c>
      <c r="AG16" s="7">
        <f t="shared" si="29"/>
        <v>16.252005014017872</v>
      </c>
      <c r="AH16">
        <v>4.972E-2</v>
      </c>
      <c r="AI16" s="7">
        <f t="shared" si="2"/>
        <v>5.0511266487010854E-3</v>
      </c>
      <c r="AJ16" s="7">
        <f t="shared" si="3"/>
        <v>5.5380695500826683E-3</v>
      </c>
      <c r="AK16" s="7">
        <f t="shared" si="4"/>
        <v>5.331366359368539E-3</v>
      </c>
      <c r="AL16" s="7">
        <f t="shared" si="5"/>
        <v>6.1216173324829693E-3</v>
      </c>
      <c r="AM16" s="7">
        <f t="shared" si="30"/>
        <v>5.3417884322860109E-3</v>
      </c>
      <c r="AN16" s="7">
        <f t="shared" si="31"/>
        <v>5.3968654136650951E-3</v>
      </c>
      <c r="AO16" s="7">
        <f t="shared" si="32"/>
        <v>5.4483244790355621E-3</v>
      </c>
      <c r="AP16" s="7">
        <f t="shared" si="33"/>
        <v>5.980064408563854E-3</v>
      </c>
      <c r="AQ16" s="7">
        <f t="shared" si="34"/>
        <v>6.9369757040262051E-3</v>
      </c>
      <c r="AR16" s="7">
        <f t="shared" si="35"/>
        <v>7.4439125660191443E-3</v>
      </c>
      <c r="AS16" s="7">
        <f t="shared" si="12"/>
        <v>8.4020455508297884E-3</v>
      </c>
      <c r="AT16" s="7">
        <f t="shared" si="13"/>
        <v>8.2953634986458642E-3</v>
      </c>
      <c r="AU16" s="7">
        <f t="shared" si="36"/>
        <v>8.2623557504885557E-3</v>
      </c>
      <c r="AV16" s="7">
        <f t="shared" si="37"/>
        <v>9.7806243986846356E-3</v>
      </c>
      <c r="AW16" s="7">
        <f t="shared" si="38"/>
        <v>8.0804968929696856E-3</v>
      </c>
    </row>
    <row r="17" spans="1:49" x14ac:dyDescent="0.25">
      <c r="A17">
        <v>2350</v>
      </c>
      <c r="B17" s="3">
        <v>5.1303150000000004</v>
      </c>
      <c r="C17" s="3">
        <v>93.483121999999995</v>
      </c>
      <c r="D17">
        <v>11.322258</v>
      </c>
      <c r="E17">
        <v>13.677542000000001</v>
      </c>
      <c r="F17">
        <v>12.054669000000001</v>
      </c>
      <c r="G17">
        <v>15.048259</v>
      </c>
      <c r="H17">
        <v>16.295817</v>
      </c>
      <c r="I17">
        <v>17.802617000000001</v>
      </c>
      <c r="J17">
        <v>17.846917999999999</v>
      </c>
      <c r="K17">
        <v>17.413167000000001</v>
      </c>
      <c r="L17">
        <v>17.552522</v>
      </c>
      <c r="M17">
        <v>17.967894000000001</v>
      </c>
      <c r="N17">
        <v>20.684515000000001</v>
      </c>
      <c r="O17">
        <v>17.244910000000001</v>
      </c>
      <c r="P17">
        <v>16.3705</v>
      </c>
      <c r="Q17">
        <v>21.140537999999999</v>
      </c>
      <c r="R17">
        <v>18.717949000000001</v>
      </c>
      <c r="S17" s="7">
        <f t="shared" si="15"/>
        <v>7.0596754410382845</v>
      </c>
      <c r="T17" s="7">
        <f t="shared" si="16"/>
        <v>9.7316195298652772</v>
      </c>
      <c r="U17" s="7">
        <f t="shared" si="17"/>
        <v>7.8913450471585973</v>
      </c>
      <c r="V17" s="7">
        <f t="shared" si="18"/>
        <v>11.283243195290529</v>
      </c>
      <c r="W17" s="7">
        <f t="shared" si="19"/>
        <v>12.693296860013293</v>
      </c>
      <c r="X17" s="7">
        <f t="shared" si="20"/>
        <v>14.393625611480006</v>
      </c>
      <c r="Y17" s="7">
        <f t="shared" si="21"/>
        <v>14.443571312137571</v>
      </c>
      <c r="Z17" s="7">
        <f t="shared" si="22"/>
        <v>13.954442056760289</v>
      </c>
      <c r="AA17" s="7">
        <f t="shared" si="23"/>
        <v>14.111615878561567</v>
      </c>
      <c r="AB17" s="7">
        <f t="shared" si="24"/>
        <v>14.57994857702637</v>
      </c>
      <c r="AC17" s="7">
        <f t="shared" si="25"/>
        <v>17.637362972150886</v>
      </c>
      <c r="AD17" s="7">
        <f t="shared" si="26"/>
        <v>13.764636612536595</v>
      </c>
      <c r="AE17" s="7">
        <f t="shared" si="27"/>
        <v>12.777642302564923</v>
      </c>
      <c r="AF17" s="7">
        <f t="shared" si="28"/>
        <v>18.149645935233714</v>
      </c>
      <c r="AG17" s="7">
        <f t="shared" si="29"/>
        <v>15.425062963042583</v>
      </c>
      <c r="AH17">
        <v>4.1119999999999997E-2</v>
      </c>
      <c r="AI17" s="7">
        <f t="shared" si="2"/>
        <v>2.9029385413549425E-3</v>
      </c>
      <c r="AJ17" s="7">
        <f t="shared" si="3"/>
        <v>4.0016419506806013E-3</v>
      </c>
      <c r="AK17" s="7">
        <f t="shared" si="4"/>
        <v>3.2449210833916148E-3</v>
      </c>
      <c r="AL17" s="7">
        <f t="shared" si="5"/>
        <v>4.6396696019034653E-3</v>
      </c>
      <c r="AM17" s="7">
        <f t="shared" si="30"/>
        <v>5.2194836688374659E-3</v>
      </c>
      <c r="AN17" s="7">
        <f t="shared" si="31"/>
        <v>5.918658851440578E-3</v>
      </c>
      <c r="AO17" s="7">
        <f t="shared" si="32"/>
        <v>5.939196523550969E-3</v>
      </c>
      <c r="AP17" s="7">
        <f t="shared" si="33"/>
        <v>5.7380665737398308E-3</v>
      </c>
      <c r="AQ17" s="7">
        <f t="shared" si="34"/>
        <v>5.8026964492645158E-3</v>
      </c>
      <c r="AR17" s="7">
        <f t="shared" si="35"/>
        <v>5.9952748548732426E-3</v>
      </c>
      <c r="AS17" s="7">
        <f t="shared" si="12"/>
        <v>7.2524836541484443E-3</v>
      </c>
      <c r="AT17" s="7">
        <f t="shared" si="13"/>
        <v>5.6600185750750476E-3</v>
      </c>
      <c r="AU17" s="7">
        <f t="shared" si="36"/>
        <v>5.2541665148146954E-3</v>
      </c>
      <c r="AV17" s="7">
        <f t="shared" si="37"/>
        <v>7.4631344085681027E-3</v>
      </c>
      <c r="AW17" s="7">
        <f t="shared" si="38"/>
        <v>6.3427858904031098E-3</v>
      </c>
    </row>
    <row r="18" spans="1:49" x14ac:dyDescent="0.25">
      <c r="A18">
        <v>2340</v>
      </c>
      <c r="B18" s="3">
        <v>6.4173770000000001</v>
      </c>
      <c r="C18" s="3">
        <v>93.874656000000002</v>
      </c>
      <c r="D18">
        <v>14.448900999999999</v>
      </c>
      <c r="E18">
        <v>14.208334000000001</v>
      </c>
      <c r="F18">
        <v>13.103894</v>
      </c>
      <c r="G18">
        <v>14.670602000000001</v>
      </c>
      <c r="H18">
        <v>14.089586000000001</v>
      </c>
      <c r="I18">
        <v>15.326074</v>
      </c>
      <c r="J18">
        <v>15.762159</v>
      </c>
      <c r="K18">
        <v>16.591532999999998</v>
      </c>
      <c r="L18">
        <v>18.909037000000001</v>
      </c>
      <c r="M18">
        <v>16.329553000000001</v>
      </c>
      <c r="N18">
        <v>20.230867</v>
      </c>
      <c r="O18">
        <v>17.738652999999999</v>
      </c>
      <c r="P18">
        <v>21.660132000000001</v>
      </c>
      <c r="Q18">
        <v>23.340691</v>
      </c>
      <c r="R18">
        <v>17.352471999999999</v>
      </c>
      <c r="S18" s="7">
        <f t="shared" si="15"/>
        <v>9.0608426507730346</v>
      </c>
      <c r="T18" s="7">
        <f t="shared" si="16"/>
        <v>8.7909757200281682</v>
      </c>
      <c r="U18" s="7">
        <f t="shared" si="17"/>
        <v>7.5508124916241224</v>
      </c>
      <c r="V18" s="7">
        <f t="shared" si="18"/>
        <v>9.3094625702002674</v>
      </c>
      <c r="W18" s="7">
        <f t="shared" si="19"/>
        <v>8.6577301091187717</v>
      </c>
      <c r="X18" s="7">
        <f t="shared" si="20"/>
        <v>10.044055424040291</v>
      </c>
      <c r="Y18" s="7">
        <f t="shared" si="21"/>
        <v>10.532393608850528</v>
      </c>
      <c r="Z18" s="7">
        <f t="shared" si="22"/>
        <v>11.460296438915689</v>
      </c>
      <c r="AA18" s="7">
        <f t="shared" si="23"/>
        <v>14.047229502570502</v>
      </c>
      <c r="AB18" s="7">
        <f t="shared" si="24"/>
        <v>11.167313706108692</v>
      </c>
      <c r="AC18" s="7">
        <f t="shared" si="25"/>
        <v>15.5188617317785</v>
      </c>
      <c r="AD18" s="7">
        <f t="shared" si="26"/>
        <v>12.741861077146476</v>
      </c>
      <c r="AE18" s="7">
        <f t="shared" si="27"/>
        <v>17.106951617930317</v>
      </c>
      <c r="AF18" s="7">
        <f t="shared" si="28"/>
        <v>18.97008288840745</v>
      </c>
      <c r="AG18" s="7">
        <f t="shared" si="29"/>
        <v>12.310656117741226</v>
      </c>
      <c r="AH18">
        <v>4.5370000000000001E-2</v>
      </c>
      <c r="AI18" s="7">
        <f t="shared" si="2"/>
        <v>4.1109043106557254E-3</v>
      </c>
      <c r="AJ18" s="7">
        <f t="shared" si="3"/>
        <v>3.9884656841767804E-3</v>
      </c>
      <c r="AK18" s="7">
        <f t="shared" si="4"/>
        <v>3.4258036274498645E-3</v>
      </c>
      <c r="AL18" s="7">
        <f t="shared" si="5"/>
        <v>4.2237031680998618E-3</v>
      </c>
      <c r="AM18" s="7">
        <f t="shared" si="30"/>
        <v>3.9280121505071873E-3</v>
      </c>
      <c r="AN18" s="7">
        <f t="shared" si="31"/>
        <v>4.5569879458870798E-3</v>
      </c>
      <c r="AO18" s="7">
        <f t="shared" si="32"/>
        <v>4.7785469803354845E-3</v>
      </c>
      <c r="AP18" s="7">
        <f t="shared" si="33"/>
        <v>5.1995364943360481E-3</v>
      </c>
      <c r="AQ18" s="7">
        <f t="shared" si="34"/>
        <v>6.3732280253162368E-3</v>
      </c>
      <c r="AR18" s="7">
        <f t="shared" si="35"/>
        <v>5.0666102284615136E-3</v>
      </c>
      <c r="AS18" s="7">
        <f t="shared" si="12"/>
        <v>7.0409075677079058E-3</v>
      </c>
      <c r="AT18" s="7">
        <f t="shared" si="13"/>
        <v>5.7809823707013564E-3</v>
      </c>
      <c r="AU18" s="7">
        <f t="shared" si="36"/>
        <v>7.7614239490549856E-3</v>
      </c>
      <c r="AV18" s="7">
        <f t="shared" si="37"/>
        <v>8.606726606470461E-3</v>
      </c>
      <c r="AW18" s="7">
        <f t="shared" si="38"/>
        <v>5.5853446806191946E-3</v>
      </c>
    </row>
    <row r="19" spans="1:49" x14ac:dyDescent="0.25">
      <c r="A19">
        <v>2330</v>
      </c>
      <c r="B19" s="3">
        <v>5.948607</v>
      </c>
      <c r="C19" s="3">
        <v>93.590350999999998</v>
      </c>
      <c r="D19">
        <v>14.024570000000001</v>
      </c>
      <c r="E19">
        <v>13.293748000000001</v>
      </c>
      <c r="F19">
        <v>14.214105999999999</v>
      </c>
      <c r="G19">
        <v>14.991652</v>
      </c>
      <c r="H19">
        <v>14.918982</v>
      </c>
      <c r="I19">
        <v>16.013871999999999</v>
      </c>
      <c r="J19">
        <v>15.644486000000001</v>
      </c>
      <c r="K19">
        <v>18.075457</v>
      </c>
      <c r="L19">
        <v>17.343634999999999</v>
      </c>
      <c r="M19">
        <v>18.85689</v>
      </c>
      <c r="N19">
        <v>21.246578</v>
      </c>
      <c r="O19">
        <v>17.813292000000001</v>
      </c>
      <c r="P19">
        <v>17.621585</v>
      </c>
      <c r="Q19">
        <v>21.203538999999999</v>
      </c>
      <c r="R19">
        <v>22.645499999999998</v>
      </c>
      <c r="S19" s="7">
        <f t="shared" si="15"/>
        <v>9.1697338717590693</v>
      </c>
      <c r="T19" s="7">
        <f t="shared" si="16"/>
        <v>8.344051496754096</v>
      </c>
      <c r="U19" s="7">
        <f t="shared" si="17"/>
        <v>9.3837384632699123</v>
      </c>
      <c r="V19" s="7">
        <f t="shared" si="18"/>
        <v>10.261090496204153</v>
      </c>
      <c r="W19" s="7">
        <f t="shared" si="19"/>
        <v>10.179131568612947</v>
      </c>
      <c r="X19" s="7">
        <f t="shared" si="20"/>
        <v>11.413122714727967</v>
      </c>
      <c r="Y19" s="7">
        <f t="shared" si="21"/>
        <v>10.997011566331862</v>
      </c>
      <c r="Z19" s="7">
        <f t="shared" si="22"/>
        <v>13.731683268849556</v>
      </c>
      <c r="AA19" s="7">
        <f t="shared" si="23"/>
        <v>12.90937758529186</v>
      </c>
      <c r="AB19" s="7">
        <f t="shared" si="24"/>
        <v>14.608839410015412</v>
      </c>
      <c r="AC19" s="7">
        <f t="shared" si="25"/>
        <v>17.285539380969357</v>
      </c>
      <c r="AD19" s="7">
        <f t="shared" si="26"/>
        <v>13.43719696180414</v>
      </c>
      <c r="AE19" s="7">
        <f t="shared" si="27"/>
        <v>13.221789294055096</v>
      </c>
      <c r="AF19" s="7">
        <f t="shared" si="28"/>
        <v>17.23740724963935</v>
      </c>
      <c r="AG19" s="7">
        <f t="shared" si="29"/>
        <v>18.848491559618118</v>
      </c>
      <c r="AH19">
        <v>5.6230000000000002E-2</v>
      </c>
      <c r="AI19" s="7">
        <f t="shared" si="2"/>
        <v>5.1561413560901248E-3</v>
      </c>
      <c r="AJ19" s="7">
        <f t="shared" si="3"/>
        <v>4.6918601566248285E-3</v>
      </c>
      <c r="AK19" s="7">
        <f t="shared" si="4"/>
        <v>5.2764761378966719E-3</v>
      </c>
      <c r="AL19" s="7">
        <f t="shared" si="5"/>
        <v>5.769811186015595E-3</v>
      </c>
      <c r="AM19" s="7">
        <f t="shared" si="30"/>
        <v>5.7237256810310604E-3</v>
      </c>
      <c r="AN19" s="7">
        <f t="shared" si="31"/>
        <v>6.4175989024915355E-3</v>
      </c>
      <c r="AO19" s="7">
        <f t="shared" si="32"/>
        <v>6.1836196037484059E-3</v>
      </c>
      <c r="AP19" s="7">
        <f t="shared" si="33"/>
        <v>7.7213255020741056E-3</v>
      </c>
      <c r="AQ19" s="7">
        <f t="shared" si="34"/>
        <v>7.2589430162096139E-3</v>
      </c>
      <c r="AR19" s="7">
        <f t="shared" si="35"/>
        <v>8.2145504002516662E-3</v>
      </c>
      <c r="AS19" s="7">
        <f t="shared" si="12"/>
        <v>9.7196587939190702E-3</v>
      </c>
      <c r="AT19" s="7">
        <f t="shared" si="13"/>
        <v>7.5557358516224679E-3</v>
      </c>
      <c r="AU19" s="7">
        <f t="shared" si="36"/>
        <v>7.4346121200471807E-3</v>
      </c>
      <c r="AV19" s="7">
        <f t="shared" si="37"/>
        <v>9.6925940964722075E-3</v>
      </c>
      <c r="AW19" s="7">
        <f t="shared" si="38"/>
        <v>1.0598506803973269E-2</v>
      </c>
    </row>
    <row r="20" spans="1:49" x14ac:dyDescent="0.25">
      <c r="A20">
        <v>2320</v>
      </c>
      <c r="B20" s="3">
        <v>6.7490899999999989</v>
      </c>
      <c r="C20" s="3">
        <v>93.542756999999995</v>
      </c>
      <c r="D20">
        <v>12.554567</v>
      </c>
      <c r="E20">
        <v>13.250168</v>
      </c>
      <c r="F20">
        <v>12.584466000000001</v>
      </c>
      <c r="G20">
        <v>13.851744999999999</v>
      </c>
      <c r="H20">
        <v>15.618976</v>
      </c>
      <c r="I20">
        <v>14.797465000000001</v>
      </c>
      <c r="J20">
        <v>15.232450999999999</v>
      </c>
      <c r="K20">
        <v>16.618283000000002</v>
      </c>
      <c r="L20">
        <v>16.872385000000001</v>
      </c>
      <c r="M20">
        <v>17.516113000000001</v>
      </c>
      <c r="N20">
        <v>19.721021</v>
      </c>
      <c r="O20">
        <v>17.314829</v>
      </c>
      <c r="P20">
        <v>18.352772000000002</v>
      </c>
      <c r="Q20">
        <v>20.375696000000001</v>
      </c>
      <c r="R20">
        <v>18.496815000000002</v>
      </c>
      <c r="S20" s="7">
        <f t="shared" si="15"/>
        <v>6.6050672360749898</v>
      </c>
      <c r="T20" s="7">
        <f t="shared" si="16"/>
        <v>7.3925250389102359</v>
      </c>
      <c r="U20" s="7">
        <f t="shared" si="17"/>
        <v>6.6389318159615991</v>
      </c>
      <c r="V20" s="7">
        <f t="shared" si="18"/>
        <v>8.0728649516007458</v>
      </c>
      <c r="W20" s="7">
        <f t="shared" si="19"/>
        <v>10.067848127705398</v>
      </c>
      <c r="X20" s="7">
        <f t="shared" si="20"/>
        <v>9.1411370607706743</v>
      </c>
      <c r="Y20" s="7">
        <f t="shared" si="21"/>
        <v>9.6319713114769794</v>
      </c>
      <c r="Z20" s="7">
        <f t="shared" si="22"/>
        <v>11.19355199362705</v>
      </c>
      <c r="AA20" s="7">
        <f t="shared" si="23"/>
        <v>11.47951938036206</v>
      </c>
      <c r="AB20" s="7">
        <f t="shared" si="24"/>
        <v>12.20347584308519</v>
      </c>
      <c r="AC20" s="7">
        <f t="shared" si="25"/>
        <v>14.677789381354382</v>
      </c>
      <c r="AD20" s="7">
        <f t="shared" si="26"/>
        <v>11.977182243652683</v>
      </c>
      <c r="AE20" s="7">
        <f t="shared" si="27"/>
        <v>13.143343637236347</v>
      </c>
      <c r="AF20" s="7">
        <f t="shared" si="28"/>
        <v>15.410851976779789</v>
      </c>
      <c r="AG20" s="7">
        <f t="shared" si="29"/>
        <v>13.305034231976661</v>
      </c>
      <c r="AH20">
        <v>5.1490000000000001E-2</v>
      </c>
      <c r="AI20" s="7">
        <f t="shared" si="2"/>
        <v>3.4009491198550125E-3</v>
      </c>
      <c r="AJ20" s="7">
        <f t="shared" si="3"/>
        <v>3.8064111425348806E-3</v>
      </c>
      <c r="AK20" s="7">
        <f t="shared" si="4"/>
        <v>3.4183859920386274E-3</v>
      </c>
      <c r="AL20" s="7">
        <f t="shared" si="5"/>
        <v>4.1567181635792242E-3</v>
      </c>
      <c r="AM20" s="7">
        <f t="shared" si="30"/>
        <v>5.1839350009555097E-3</v>
      </c>
      <c r="AN20" s="7">
        <f t="shared" si="31"/>
        <v>4.7067714725908209E-3</v>
      </c>
      <c r="AO20" s="7">
        <f t="shared" si="32"/>
        <v>4.959502028279497E-3</v>
      </c>
      <c r="AP20" s="7">
        <f t="shared" si="33"/>
        <v>5.7635599215185686E-3</v>
      </c>
      <c r="AQ20" s="7">
        <f t="shared" si="34"/>
        <v>5.9108045289484245E-3</v>
      </c>
      <c r="AR20" s="7">
        <f t="shared" si="35"/>
        <v>6.2835697116045645E-3</v>
      </c>
      <c r="AS20" s="7">
        <f t="shared" si="12"/>
        <v>7.5575937524593713E-3</v>
      </c>
      <c r="AT20" s="7">
        <f t="shared" si="13"/>
        <v>6.1670511372567656E-3</v>
      </c>
      <c r="AU20" s="7">
        <f t="shared" si="36"/>
        <v>6.7675076388129954E-3</v>
      </c>
      <c r="AV20" s="7">
        <f t="shared" si="37"/>
        <v>7.935047682843914E-3</v>
      </c>
      <c r="AW20" s="7">
        <f t="shared" si="38"/>
        <v>6.8507621260447829E-3</v>
      </c>
    </row>
    <row r="21" spans="1:49" x14ac:dyDescent="0.25">
      <c r="A21">
        <v>2310</v>
      </c>
      <c r="B21" s="3">
        <v>6.4472130000000005</v>
      </c>
      <c r="C21" s="3">
        <v>94.018585999999999</v>
      </c>
      <c r="D21">
        <v>13.116522</v>
      </c>
      <c r="E21">
        <v>13.960159000000001</v>
      </c>
      <c r="F21">
        <v>12.776694000000001</v>
      </c>
      <c r="G21">
        <v>14.772206000000001</v>
      </c>
      <c r="H21">
        <v>15.363856</v>
      </c>
      <c r="I21">
        <v>16.657184000000001</v>
      </c>
      <c r="J21">
        <v>16.35932</v>
      </c>
      <c r="K21">
        <v>16.843201000000001</v>
      </c>
      <c r="L21">
        <v>17.196515000000002</v>
      </c>
      <c r="M21">
        <v>16.999092000000001</v>
      </c>
      <c r="N21">
        <v>18.462889000000001</v>
      </c>
      <c r="O21">
        <v>19.117901</v>
      </c>
      <c r="P21">
        <v>17.289484000000002</v>
      </c>
      <c r="Q21">
        <v>18.944872</v>
      </c>
      <c r="R21">
        <v>19.766542000000001</v>
      </c>
      <c r="S21" s="7">
        <f t="shared" si="15"/>
        <v>7.5083752086063544</v>
      </c>
      <c r="T21" s="7">
        <f t="shared" si="16"/>
        <v>8.4529741398617411</v>
      </c>
      <c r="U21" s="7">
        <f t="shared" si="17"/>
        <v>7.1275514973871887</v>
      </c>
      <c r="V21" s="7">
        <f t="shared" si="18"/>
        <v>9.3611111952208539</v>
      </c>
      <c r="W21" s="7">
        <f t="shared" si="19"/>
        <v>10.022098493480502</v>
      </c>
      <c r="X21" s="7">
        <f t="shared" si="20"/>
        <v>11.465023799726527</v>
      </c>
      <c r="Y21" s="7">
        <f t="shared" si="21"/>
        <v>11.132945867739627</v>
      </c>
      <c r="Z21" s="7">
        <f t="shared" si="22"/>
        <v>11.672334867079059</v>
      </c>
      <c r="AA21" s="7">
        <f t="shared" si="23"/>
        <v>12.065940365137518</v>
      </c>
      <c r="AB21" s="7">
        <f t="shared" si="24"/>
        <v>11.846028302902468</v>
      </c>
      <c r="AC21" s="7">
        <f t="shared" si="25"/>
        <v>13.475077965797986</v>
      </c>
      <c r="AD21" s="7">
        <f t="shared" si="26"/>
        <v>14.202920132514228</v>
      </c>
      <c r="AE21" s="7">
        <f t="shared" si="27"/>
        <v>12.169477988435435</v>
      </c>
      <c r="AF21" s="7">
        <f t="shared" si="28"/>
        <v>14.010719180710137</v>
      </c>
      <c r="AG21" s="7">
        <f t="shared" si="29"/>
        <v>14.923004178671379</v>
      </c>
      <c r="AH21">
        <v>6.3189999999999996E-2</v>
      </c>
      <c r="AI21" s="7">
        <f t="shared" si="2"/>
        <v>4.7445422943183553E-3</v>
      </c>
      <c r="AJ21" s="7">
        <f t="shared" si="3"/>
        <v>5.3414343589786341E-3</v>
      </c>
      <c r="AK21" s="7">
        <f t="shared" si="4"/>
        <v>4.5038997911989644E-3</v>
      </c>
      <c r="AL21" s="7">
        <f t="shared" si="5"/>
        <v>5.9152861642600574E-3</v>
      </c>
      <c r="AM21" s="7">
        <f t="shared" si="30"/>
        <v>6.3329640380303288E-3</v>
      </c>
      <c r="AN21" s="7">
        <f t="shared" si="31"/>
        <v>7.2447485390471919E-3</v>
      </c>
      <c r="AO21" s="7">
        <f t="shared" si="32"/>
        <v>7.0349084938246698E-3</v>
      </c>
      <c r="AP21" s="7">
        <f t="shared" si="33"/>
        <v>7.3757484025072564E-3</v>
      </c>
      <c r="AQ21" s="7">
        <f t="shared" si="34"/>
        <v>7.6244677167303975E-3</v>
      </c>
      <c r="AR21" s="7">
        <f t="shared" si="35"/>
        <v>7.4855052846040694E-3</v>
      </c>
      <c r="AS21" s="7">
        <f t="shared" si="12"/>
        <v>8.5149017665877465E-3</v>
      </c>
      <c r="AT21" s="7">
        <f t="shared" si="13"/>
        <v>8.9748252317357405E-3</v>
      </c>
      <c r="AU21" s="7">
        <f t="shared" si="36"/>
        <v>7.6898931408923513E-3</v>
      </c>
      <c r="AV21" s="7">
        <f t="shared" si="37"/>
        <v>8.8533734502907347E-3</v>
      </c>
      <c r="AW21" s="7">
        <f t="shared" si="38"/>
        <v>9.4298463405024444E-3</v>
      </c>
    </row>
    <row r="22" spans="1:49" x14ac:dyDescent="0.25">
      <c r="A22">
        <v>2300</v>
      </c>
      <c r="B22" s="3">
        <v>6.4036150000000003</v>
      </c>
      <c r="C22" s="3">
        <v>94.122754</v>
      </c>
      <c r="D22">
        <v>15.733181</v>
      </c>
      <c r="E22">
        <v>14.436194</v>
      </c>
      <c r="F22">
        <v>15.573482</v>
      </c>
      <c r="G22">
        <v>16.966716999999999</v>
      </c>
      <c r="H22">
        <v>13.721104</v>
      </c>
      <c r="I22">
        <v>15.143389000000001</v>
      </c>
      <c r="J22">
        <v>15.450547</v>
      </c>
      <c r="K22">
        <v>16.556847999999999</v>
      </c>
      <c r="L22">
        <v>15.831553</v>
      </c>
      <c r="M22">
        <v>16.164328000000001</v>
      </c>
      <c r="N22">
        <v>18.972933999999999</v>
      </c>
      <c r="O22">
        <v>19.233286</v>
      </c>
      <c r="P22">
        <v>18.363240999999999</v>
      </c>
      <c r="Q22">
        <v>19.189613999999999</v>
      </c>
      <c r="R22">
        <v>17.884868000000001</v>
      </c>
      <c r="S22" s="7">
        <f t="shared" si="15"/>
        <v>10.460520006531583</v>
      </c>
      <c r="T22" s="7">
        <f t="shared" si="16"/>
        <v>9.0147035832201556</v>
      </c>
      <c r="U22" s="7">
        <f t="shared" si="17"/>
        <v>10.28264091009693</v>
      </c>
      <c r="V22" s="7">
        <f t="shared" si="18"/>
        <v>11.833108260630828</v>
      </c>
      <c r="W22" s="7">
        <f t="shared" si="19"/>
        <v>8.2164036533729838</v>
      </c>
      <c r="X22" s="7">
        <f t="shared" si="20"/>
        <v>9.8033832764894839</v>
      </c>
      <c r="Y22" s="7">
        <f t="shared" si="21"/>
        <v>10.145683226222244</v>
      </c>
      <c r="Z22" s="7">
        <f t="shared" si="22"/>
        <v>11.377305697276489</v>
      </c>
      <c r="AA22" s="7">
        <f t="shared" si="23"/>
        <v>10.570070350662789</v>
      </c>
      <c r="AB22" s="7">
        <f t="shared" si="24"/>
        <v>10.940545019502871</v>
      </c>
      <c r="AC22" s="7">
        <f t="shared" si="25"/>
        <v>14.060298501961052</v>
      </c>
      <c r="AD22" s="7">
        <f t="shared" si="26"/>
        <v>14.348857597888534</v>
      </c>
      <c r="AE22" s="7">
        <f t="shared" si="27"/>
        <v>13.384128718304298</v>
      </c>
      <c r="AF22" s="7">
        <f t="shared" si="28"/>
        <v>14.300461591099026</v>
      </c>
      <c r="AG22" s="7">
        <f t="shared" si="29"/>
        <v>12.853183353989223</v>
      </c>
      <c r="AH22">
        <v>5.8189999999999999E-2</v>
      </c>
      <c r="AI22" s="7">
        <f t="shared" si="2"/>
        <v>6.0869765918007282E-3</v>
      </c>
      <c r="AJ22" s="7">
        <f t="shared" si="3"/>
        <v>5.2456560150758082E-3</v>
      </c>
      <c r="AK22" s="7">
        <f t="shared" si="4"/>
        <v>5.9834687455854029E-3</v>
      </c>
      <c r="AL22" s="7">
        <f t="shared" si="5"/>
        <v>6.8856856968610792E-3</v>
      </c>
      <c r="AM22" s="7">
        <f t="shared" si="30"/>
        <v>4.7811252858977393E-3</v>
      </c>
      <c r="AN22" s="7">
        <f t="shared" si="31"/>
        <v>5.7045887285892306E-3</v>
      </c>
      <c r="AO22" s="7">
        <f t="shared" si="32"/>
        <v>5.9037730693387233E-3</v>
      </c>
      <c r="AP22" s="7">
        <f t="shared" si="33"/>
        <v>6.6204541852451886E-3</v>
      </c>
      <c r="AQ22" s="7">
        <f t="shared" si="34"/>
        <v>6.1507239370506769E-3</v>
      </c>
      <c r="AR22" s="7">
        <f t="shared" si="35"/>
        <v>6.3663031468487209E-3</v>
      </c>
      <c r="AS22" s="7">
        <f t="shared" si="12"/>
        <v>8.181687698291135E-3</v>
      </c>
      <c r="AT22" s="7">
        <f t="shared" si="13"/>
        <v>8.3496002362113374E-3</v>
      </c>
      <c r="AU22" s="7">
        <f t="shared" si="36"/>
        <v>7.7882245011812708E-3</v>
      </c>
      <c r="AV22" s="7">
        <f t="shared" si="37"/>
        <v>8.3214385998605228E-3</v>
      </c>
      <c r="AW22" s="7">
        <f t="shared" si="38"/>
        <v>7.4792673936863287E-3</v>
      </c>
    </row>
    <row r="23" spans="1:49" x14ac:dyDescent="0.25">
      <c r="A23">
        <v>2290</v>
      </c>
      <c r="B23" s="3">
        <v>6.2511049999999999</v>
      </c>
      <c r="C23" s="3">
        <v>93.959513000000001</v>
      </c>
      <c r="D23">
        <v>14.241583</v>
      </c>
      <c r="E23">
        <v>15.003729999999999</v>
      </c>
      <c r="F23">
        <v>14.952624</v>
      </c>
      <c r="G23">
        <v>16.041598</v>
      </c>
      <c r="H23">
        <v>14.636583999999999</v>
      </c>
      <c r="I23">
        <v>15.220312</v>
      </c>
      <c r="J23">
        <v>14.531637</v>
      </c>
      <c r="K23">
        <v>15.420925</v>
      </c>
      <c r="L23">
        <v>16.753402000000001</v>
      </c>
      <c r="M23">
        <v>17.208883</v>
      </c>
      <c r="N23">
        <v>20.223614000000001</v>
      </c>
      <c r="O23">
        <v>18.247836</v>
      </c>
      <c r="P23">
        <v>18.688400999999999</v>
      </c>
      <c r="Q23">
        <v>17.630678</v>
      </c>
      <c r="R23">
        <v>16.383451999999998</v>
      </c>
      <c r="S23" s="7">
        <f t="shared" si="15"/>
        <v>8.9999690706149131</v>
      </c>
      <c r="T23" s="7">
        <f t="shared" si="16"/>
        <v>9.8531159084980526</v>
      </c>
      <c r="U23" s="7">
        <f t="shared" si="17"/>
        <v>9.7959365124660476</v>
      </c>
      <c r="V23" s="7">
        <f t="shared" si="18"/>
        <v>11.013434103003259</v>
      </c>
      <c r="W23" s="7">
        <f t="shared" si="19"/>
        <v>9.4422471921111022</v>
      </c>
      <c r="X23" s="7">
        <f t="shared" si="20"/>
        <v>10.095390699676784</v>
      </c>
      <c r="Y23" s="7">
        <f t="shared" si="21"/>
        <v>9.3247632242169693</v>
      </c>
      <c r="Z23" s="7">
        <f t="shared" si="22"/>
        <v>10.319736248748322</v>
      </c>
      <c r="AA23" s="7">
        <f t="shared" si="23"/>
        <v>11.808239862477166</v>
      </c>
      <c r="AB23" s="7">
        <f t="shared" si="24"/>
        <v>12.316416285705056</v>
      </c>
      <c r="AC23" s="7">
        <f t="shared" si="25"/>
        <v>15.6717433065797</v>
      </c>
      <c r="AD23" s="7">
        <f t="shared" si="26"/>
        <v>13.47435140498027</v>
      </c>
      <c r="AE23" s="7">
        <f t="shared" si="27"/>
        <v>13.964860525689708</v>
      </c>
      <c r="AF23" s="7">
        <f t="shared" si="28"/>
        <v>12.786719531912992</v>
      </c>
      <c r="AG23" s="7">
        <f t="shared" si="29"/>
        <v>11.395250157534727</v>
      </c>
      <c r="AH23">
        <v>6.2530000000000002E-2</v>
      </c>
      <c r="AI23" s="7">
        <f t="shared" si="2"/>
        <v>5.6276806598555048E-3</v>
      </c>
      <c r="AJ23" s="7">
        <f t="shared" si="3"/>
        <v>6.1611533775838322E-3</v>
      </c>
      <c r="AK23" s="7">
        <f t="shared" si="4"/>
        <v>6.1253991012450194E-3</v>
      </c>
      <c r="AL23" s="7">
        <f t="shared" si="5"/>
        <v>6.8867003446079385E-3</v>
      </c>
      <c r="AM23" s="7">
        <f t="shared" si="30"/>
        <v>5.9042371692270721E-3</v>
      </c>
      <c r="AN23" s="7">
        <f t="shared" si="31"/>
        <v>6.3126478045078937E-3</v>
      </c>
      <c r="AO23" s="7">
        <f t="shared" si="32"/>
        <v>5.8307744441028712E-3</v>
      </c>
      <c r="AP23" s="7">
        <f t="shared" si="33"/>
        <v>6.4529310763423268E-3</v>
      </c>
      <c r="AQ23" s="7">
        <f t="shared" si="34"/>
        <v>7.383692386006971E-3</v>
      </c>
      <c r="AR23" s="7">
        <f t="shared" si="35"/>
        <v>7.7014551034513719E-3</v>
      </c>
      <c r="AS23" s="7">
        <f t="shared" si="12"/>
        <v>9.799541089604286E-3</v>
      </c>
      <c r="AT23" s="7">
        <f t="shared" si="13"/>
        <v>8.4255119335341633E-3</v>
      </c>
      <c r="AU23" s="7">
        <f t="shared" si="36"/>
        <v>8.7322272867137746E-3</v>
      </c>
      <c r="AV23" s="7">
        <f t="shared" si="37"/>
        <v>7.9955357233051933E-3</v>
      </c>
      <c r="AW23" s="7">
        <f t="shared" si="38"/>
        <v>7.1254499235064647E-3</v>
      </c>
    </row>
    <row r="24" spans="1:49" x14ac:dyDescent="0.25">
      <c r="A24">
        <v>2280</v>
      </c>
      <c r="B24" s="3">
        <v>5.6316730000000002</v>
      </c>
      <c r="C24" s="3">
        <v>93.731218999999996</v>
      </c>
      <c r="D24">
        <v>12.834707999999999</v>
      </c>
      <c r="E24">
        <v>13.856566000000001</v>
      </c>
      <c r="F24">
        <v>13.371105999999999</v>
      </c>
      <c r="G24">
        <v>14.565196</v>
      </c>
      <c r="H24">
        <v>14.006679999999999</v>
      </c>
      <c r="I24">
        <v>15.137862</v>
      </c>
      <c r="J24">
        <v>14.490982000000001</v>
      </c>
      <c r="K24">
        <v>15.924004</v>
      </c>
      <c r="L24">
        <v>18.044280000000001</v>
      </c>
      <c r="M24">
        <v>17.594010999999998</v>
      </c>
      <c r="N24">
        <v>19.704236999999999</v>
      </c>
      <c r="O24">
        <v>18.877943999999999</v>
      </c>
      <c r="P24">
        <v>18.841125000000002</v>
      </c>
      <c r="Q24">
        <v>19.748826999999999</v>
      </c>
      <c r="R24">
        <v>18.139517999999999</v>
      </c>
      <c r="S24" s="7">
        <f t="shared" si="15"/>
        <v>8.1610560180577227</v>
      </c>
      <c r="T24" s="7">
        <f t="shared" si="16"/>
        <v>9.3127515244413797</v>
      </c>
      <c r="U24" s="7">
        <f t="shared" si="17"/>
        <v>8.7657960687533212</v>
      </c>
      <c r="V24" s="7">
        <f t="shared" si="18"/>
        <v>10.110539315783484</v>
      </c>
      <c r="W24" s="7">
        <f t="shared" si="19"/>
        <v>9.4818126190102117</v>
      </c>
      <c r="X24" s="7">
        <f t="shared" si="20"/>
        <v>10.754730187932978</v>
      </c>
      <c r="Y24" s="7">
        <f t="shared" si="21"/>
        <v>10.027021709498548</v>
      </c>
      <c r="Z24" s="7">
        <f t="shared" si="22"/>
        <v>11.638294580031781</v>
      </c>
      <c r="AA24" s="7">
        <f t="shared" si="23"/>
        <v>14.016920411376992</v>
      </c>
      <c r="AB24" s="7">
        <f t="shared" si="24"/>
        <v>13.512323995937832</v>
      </c>
      <c r="AC24" s="7">
        <f t="shared" si="25"/>
        <v>15.874666465283445</v>
      </c>
      <c r="AD24" s="7">
        <f t="shared" si="26"/>
        <v>14.950408094517103</v>
      </c>
      <c r="AE24" s="7">
        <f t="shared" si="27"/>
        <v>14.909201235996081</v>
      </c>
      <c r="AF24" s="7">
        <f t="shared" si="28"/>
        <v>15.924515465704445</v>
      </c>
      <c r="AG24" s="7">
        <f t="shared" si="29"/>
        <v>14.123612372516504</v>
      </c>
      <c r="AH24">
        <v>6.5549999999999997E-2</v>
      </c>
      <c r="AI24" s="7">
        <f t="shared" si="2"/>
        <v>5.3495722198368366E-3</v>
      </c>
      <c r="AJ24" s="7">
        <f t="shared" si="3"/>
        <v>6.1045086242713245E-3</v>
      </c>
      <c r="AK24" s="7">
        <f t="shared" si="4"/>
        <v>5.7459793230678017E-3</v>
      </c>
      <c r="AL24" s="7">
        <f t="shared" si="5"/>
        <v>6.6274585214960739E-3</v>
      </c>
      <c r="AM24" s="7">
        <f t="shared" si="30"/>
        <v>6.2153281717611929E-3</v>
      </c>
      <c r="AN24" s="7">
        <f t="shared" si="31"/>
        <v>7.0497256381900665E-3</v>
      </c>
      <c r="AO24" s="7">
        <f t="shared" si="32"/>
        <v>6.5727127305762979E-3</v>
      </c>
      <c r="AP24" s="7">
        <f t="shared" si="33"/>
        <v>7.6289020972108322E-3</v>
      </c>
      <c r="AQ24" s="7">
        <f t="shared" si="34"/>
        <v>9.1880913296576178E-3</v>
      </c>
      <c r="AR24" s="7">
        <f t="shared" si="35"/>
        <v>8.8573283793372485E-3</v>
      </c>
      <c r="AS24" s="7">
        <f t="shared" si="12"/>
        <v>1.0405843867993298E-2</v>
      </c>
      <c r="AT24" s="7">
        <f t="shared" si="13"/>
        <v>9.7999925059559598E-3</v>
      </c>
      <c r="AU24" s="7">
        <f t="shared" si="36"/>
        <v>9.7729814101954297E-3</v>
      </c>
      <c r="AV24" s="7">
        <f t="shared" si="37"/>
        <v>1.0438519887769265E-2</v>
      </c>
      <c r="AW24" s="7">
        <f t="shared" si="38"/>
        <v>9.2580279101845686E-3</v>
      </c>
    </row>
    <row r="25" spans="1:49" x14ac:dyDescent="0.25">
      <c r="A25">
        <v>2270</v>
      </c>
      <c r="B25" s="3">
        <v>7.392754</v>
      </c>
      <c r="C25" s="3">
        <v>93.797005999999996</v>
      </c>
      <c r="D25">
        <v>14.645489</v>
      </c>
      <c r="E25">
        <v>13.963053</v>
      </c>
      <c r="F25">
        <v>14.054057999999999</v>
      </c>
      <c r="G25">
        <v>15.422017</v>
      </c>
      <c r="H25">
        <v>15.23476</v>
      </c>
      <c r="I25">
        <v>15.804061000000001</v>
      </c>
      <c r="J25">
        <v>15.386168</v>
      </c>
      <c r="K25">
        <v>16.630904999999998</v>
      </c>
      <c r="L25">
        <v>16.290106000000002</v>
      </c>
      <c r="M25">
        <v>18.67632</v>
      </c>
      <c r="N25">
        <v>19.339196999999999</v>
      </c>
      <c r="O25">
        <v>18.915844</v>
      </c>
      <c r="P25">
        <v>19.416357000000001</v>
      </c>
      <c r="Q25">
        <v>18.749020000000002</v>
      </c>
      <c r="R25">
        <v>16.505718000000002</v>
      </c>
      <c r="S25" s="7">
        <f t="shared" si="15"/>
        <v>8.1937956966942718</v>
      </c>
      <c r="T25" s="7">
        <f t="shared" si="16"/>
        <v>7.4270450890082822</v>
      </c>
      <c r="U25" s="7">
        <f t="shared" si="17"/>
        <v>7.5293442406435078</v>
      </c>
      <c r="V25" s="7">
        <f t="shared" si="18"/>
        <v>9.0652008874769869</v>
      </c>
      <c r="W25" s="7">
        <f t="shared" si="19"/>
        <v>8.8551679555431324</v>
      </c>
      <c r="X25" s="7">
        <f t="shared" si="20"/>
        <v>9.4935090682850074</v>
      </c>
      <c r="Y25" s="7">
        <f t="shared" si="21"/>
        <v>9.0249966813800526</v>
      </c>
      <c r="Z25" s="7">
        <f t="shared" si="22"/>
        <v>10.419546582040402</v>
      </c>
      <c r="AA25" s="7">
        <f t="shared" si="23"/>
        <v>10.038017875951951</v>
      </c>
      <c r="AB25" s="7">
        <f t="shared" si="24"/>
        <v>12.704865729567</v>
      </c>
      <c r="AC25" s="7">
        <f t="shared" si="25"/>
        <v>13.443822014473129</v>
      </c>
      <c r="AD25" s="7">
        <f t="shared" si="26"/>
        <v>12.971974297659262</v>
      </c>
      <c r="AE25" s="7">
        <f t="shared" si="27"/>
        <v>13.529784818044645</v>
      </c>
      <c r="AF25" s="7">
        <f t="shared" si="28"/>
        <v>12.785949417636115</v>
      </c>
      <c r="AG25" s="7">
        <f t="shared" si="29"/>
        <v>10.279423381939395</v>
      </c>
      <c r="AH25">
        <v>6.4140000000000003E-2</v>
      </c>
      <c r="AI25" s="7">
        <f t="shared" si="2"/>
        <v>5.2555005598597061E-3</v>
      </c>
      <c r="AJ25" s="7">
        <f t="shared" si="3"/>
        <v>4.7637067200899125E-3</v>
      </c>
      <c r="AK25" s="7">
        <f t="shared" si="4"/>
        <v>4.8293213959487461E-3</v>
      </c>
      <c r="AL25" s="7">
        <f t="shared" si="5"/>
        <v>5.8144198492277397E-3</v>
      </c>
      <c r="AM25" s="7">
        <f t="shared" si="30"/>
        <v>5.6797047266853654E-3</v>
      </c>
      <c r="AN25" s="7">
        <f t="shared" si="31"/>
        <v>6.0891367163980036E-3</v>
      </c>
      <c r="AO25" s="7">
        <f t="shared" si="32"/>
        <v>5.7886328714371656E-3</v>
      </c>
      <c r="AP25" s="7">
        <f t="shared" si="33"/>
        <v>6.6830971777207138E-3</v>
      </c>
      <c r="AQ25" s="7">
        <f t="shared" si="34"/>
        <v>6.4383846656355815E-3</v>
      </c>
      <c r="AR25" s="7">
        <f t="shared" si="35"/>
        <v>8.1489008789442739E-3</v>
      </c>
      <c r="AS25" s="7">
        <f t="shared" si="12"/>
        <v>8.6228674400830648E-3</v>
      </c>
      <c r="AT25" s="7">
        <f t="shared" si="13"/>
        <v>8.32022431451865E-3</v>
      </c>
      <c r="AU25" s="7">
        <f t="shared" si="36"/>
        <v>8.6780039822938367E-3</v>
      </c>
      <c r="AV25" s="7">
        <f t="shared" si="37"/>
        <v>8.2009079564718049E-3</v>
      </c>
      <c r="AW25" s="7">
        <f t="shared" si="38"/>
        <v>6.5932221571759287E-3</v>
      </c>
    </row>
    <row r="26" spans="1:49" x14ac:dyDescent="0.25">
      <c r="A26">
        <v>2260</v>
      </c>
      <c r="B26" s="3">
        <v>5.5745820000000004</v>
      </c>
      <c r="C26" s="3">
        <v>93.816102999999998</v>
      </c>
      <c r="D26">
        <v>14.442951000000001</v>
      </c>
      <c r="E26">
        <v>13.464269</v>
      </c>
      <c r="F26">
        <v>14.236012000000001</v>
      </c>
      <c r="G26">
        <v>15.401406</v>
      </c>
      <c r="H26">
        <v>15.438300999999999</v>
      </c>
      <c r="I26">
        <v>16.674659999999999</v>
      </c>
      <c r="J26">
        <v>17.331714000000002</v>
      </c>
      <c r="K26">
        <v>15.966866</v>
      </c>
      <c r="L26">
        <v>15.466983000000001</v>
      </c>
      <c r="M26">
        <v>16.813701999999999</v>
      </c>
      <c r="N26">
        <v>18.488572000000001</v>
      </c>
      <c r="O26">
        <v>17.759447999999999</v>
      </c>
      <c r="P26">
        <v>17.424116999999999</v>
      </c>
      <c r="Q26">
        <v>19.922272</v>
      </c>
      <c r="R26">
        <v>17.739331</v>
      </c>
      <c r="S26" s="7">
        <f t="shared" si="15"/>
        <v>10.019738524213659</v>
      </c>
      <c r="T26" s="7">
        <f t="shared" si="16"/>
        <v>8.9194934598415596</v>
      </c>
      <c r="U26" s="7">
        <f t="shared" si="17"/>
        <v>9.7872085205190036</v>
      </c>
      <c r="V26" s="7">
        <f t="shared" si="18"/>
        <v>11.095930332005517</v>
      </c>
      <c r="W26" s="7">
        <f t="shared" si="19"/>
        <v>11.137331566751676</v>
      </c>
      <c r="X26" s="7">
        <f t="shared" si="20"/>
        <v>12.523584399140917</v>
      </c>
      <c r="Y26" s="7">
        <f t="shared" si="21"/>
        <v>13.259421426420559</v>
      </c>
      <c r="Z26" s="7">
        <f t="shared" si="22"/>
        <v>11.73024273383114</v>
      </c>
      <c r="AA26" s="7">
        <f t="shared" si="23"/>
        <v>11.169515364043903</v>
      </c>
      <c r="AB26" s="7">
        <f t="shared" si="24"/>
        <v>12.679348739127017</v>
      </c>
      <c r="AC26" s="7">
        <f t="shared" si="25"/>
        <v>14.553514292199178</v>
      </c>
      <c r="AD26" s="7">
        <f t="shared" si="26"/>
        <v>13.738115598166264</v>
      </c>
      <c r="AE26" s="7">
        <f t="shared" si="27"/>
        <v>13.362855107418804</v>
      </c>
      <c r="AF26" s="7">
        <f t="shared" si="28"/>
        <v>16.154682410230048</v>
      </c>
      <c r="AG26" s="7">
        <f t="shared" si="29"/>
        <v>13.715607629452167</v>
      </c>
      <c r="AH26">
        <v>6.6140000000000004E-2</v>
      </c>
      <c r="AI26" s="7">
        <f t="shared" si="2"/>
        <v>6.6270550599149148E-3</v>
      </c>
      <c r="AJ26" s="7">
        <f t="shared" si="3"/>
        <v>5.8993529743392083E-3</v>
      </c>
      <c r="AK26" s="7">
        <f t="shared" si="4"/>
        <v>6.4732597154712693E-3</v>
      </c>
      <c r="AL26" s="7">
        <f t="shared" si="5"/>
        <v>7.3388483215884488E-3</v>
      </c>
      <c r="AM26" s="7">
        <f t="shared" si="30"/>
        <v>7.3662310982495595E-3</v>
      </c>
      <c r="AN26" s="7">
        <f t="shared" si="31"/>
        <v>8.2830987215918028E-3</v>
      </c>
      <c r="AO26" s="7">
        <f t="shared" si="32"/>
        <v>8.7697813314345577E-3</v>
      </c>
      <c r="AP26" s="7">
        <f t="shared" si="33"/>
        <v>7.7583825441559159E-3</v>
      </c>
      <c r="AQ26" s="7">
        <f t="shared" si="34"/>
        <v>7.3875174617786376E-3</v>
      </c>
      <c r="AR26" s="7">
        <f t="shared" si="35"/>
        <v>8.3861212560586099E-3</v>
      </c>
      <c r="AS26" s="7">
        <f t="shared" si="12"/>
        <v>9.6256943528605383E-3</v>
      </c>
      <c r="AT26" s="7">
        <f t="shared" si="13"/>
        <v>9.0863896566271678E-3</v>
      </c>
      <c r="AU26" s="7">
        <f t="shared" si="36"/>
        <v>8.8381923680467978E-3</v>
      </c>
      <c r="AV26" s="7">
        <f t="shared" si="37"/>
        <v>1.0684706946126155E-2</v>
      </c>
      <c r="AW26" s="7">
        <f t="shared" si="38"/>
        <v>9.0715028861196641E-3</v>
      </c>
    </row>
    <row r="27" spans="1:49" x14ac:dyDescent="0.25">
      <c r="A27">
        <v>2250</v>
      </c>
      <c r="B27" s="3">
        <v>5.8125039999999997</v>
      </c>
      <c r="C27" s="3">
        <v>93.925827999999996</v>
      </c>
      <c r="D27">
        <v>14.069494000000001</v>
      </c>
      <c r="E27">
        <v>15.049950000000001</v>
      </c>
      <c r="F27">
        <v>13.618988999999999</v>
      </c>
      <c r="G27">
        <v>15.135676</v>
      </c>
      <c r="H27">
        <v>14.149476999999999</v>
      </c>
      <c r="I27">
        <v>15.776057</v>
      </c>
      <c r="J27">
        <v>15.185321</v>
      </c>
      <c r="K27">
        <v>16.137912</v>
      </c>
      <c r="L27">
        <v>16.275623</v>
      </c>
      <c r="M27">
        <v>16.436572999999999</v>
      </c>
      <c r="N27">
        <v>19.269919000000002</v>
      </c>
      <c r="O27">
        <v>17.613063</v>
      </c>
      <c r="P27">
        <v>19.576000000000001</v>
      </c>
      <c r="Q27">
        <v>20.313327999999998</v>
      </c>
      <c r="R27">
        <v>18.953603999999999</v>
      </c>
      <c r="S27" s="7">
        <f t="shared" si="15"/>
        <v>9.308837480551464</v>
      </c>
      <c r="T27" s="7">
        <f t="shared" si="16"/>
        <v>10.407505828242108</v>
      </c>
      <c r="U27" s="7">
        <f t="shared" si="17"/>
        <v>8.8035421467721235</v>
      </c>
      <c r="V27" s="7">
        <f t="shared" si="18"/>
        <v>10.503500636215934</v>
      </c>
      <c r="W27" s="7">
        <f t="shared" si="19"/>
        <v>9.3985168139479853</v>
      </c>
      <c r="X27" s="7">
        <f t="shared" si="20"/>
        <v>11.220249743148127</v>
      </c>
      <c r="Y27" s="7">
        <f t="shared" si="21"/>
        <v>10.559087503660754</v>
      </c>
      <c r="Z27" s="7">
        <f t="shared" si="22"/>
        <v>11.624991829146925</v>
      </c>
      <c r="AA27" s="7">
        <f t="shared" si="23"/>
        <v>11.778973997033132</v>
      </c>
      <c r="AB27" s="7">
        <f t="shared" si="24"/>
        <v>11.958905789270425</v>
      </c>
      <c r="AC27" s="7">
        <f t="shared" si="25"/>
        <v>15.120211167082658</v>
      </c>
      <c r="AD27" s="7">
        <f t="shared" si="26"/>
        <v>13.272996233125392</v>
      </c>
      <c r="AE27" s="7">
        <f t="shared" si="27"/>
        <v>15.461020951774641</v>
      </c>
      <c r="AF27" s="7">
        <f t="shared" si="28"/>
        <v>16.281449141624496</v>
      </c>
      <c r="AG27" s="7">
        <f t="shared" si="29"/>
        <v>14.767863015255125</v>
      </c>
      <c r="AH27">
        <v>7.1029999999999996E-2</v>
      </c>
      <c r="AI27" s="7">
        <f t="shared" si="2"/>
        <v>6.6120672624357044E-3</v>
      </c>
      <c r="AJ27" s="7">
        <f t="shared" si="3"/>
        <v>7.3924513898003686E-3</v>
      </c>
      <c r="AK27" s="7">
        <f t="shared" si="4"/>
        <v>6.2531559868522386E-3</v>
      </c>
      <c r="AL27" s="7">
        <f t="shared" si="5"/>
        <v>7.4606365019041776E-3</v>
      </c>
      <c r="AM27" s="7">
        <f t="shared" si="30"/>
        <v>6.6757664929472538E-3</v>
      </c>
      <c r="AN27" s="7">
        <f t="shared" si="31"/>
        <v>7.9697433925581141E-3</v>
      </c>
      <c r="AO27" s="7">
        <f t="shared" si="32"/>
        <v>7.5001198538502331E-3</v>
      </c>
      <c r="AP27" s="7">
        <f t="shared" si="33"/>
        <v>8.25723169624306E-3</v>
      </c>
      <c r="AQ27" s="7">
        <f t="shared" si="34"/>
        <v>8.3666052300926334E-3</v>
      </c>
      <c r="AR27" s="7">
        <f t="shared" si="35"/>
        <v>8.494410782118782E-3</v>
      </c>
      <c r="AS27" s="7">
        <f t="shared" si="12"/>
        <v>1.0739885991978813E-2</v>
      </c>
      <c r="AT27" s="7">
        <f t="shared" si="13"/>
        <v>9.4278092243889663E-3</v>
      </c>
      <c r="AU27" s="7">
        <f t="shared" si="36"/>
        <v>1.0981963182045527E-2</v>
      </c>
      <c r="AV27" s="7">
        <f t="shared" si="37"/>
        <v>1.156471332529588E-2</v>
      </c>
      <c r="AW27" s="7">
        <f t="shared" si="38"/>
        <v>1.0489613099735715E-2</v>
      </c>
    </row>
    <row r="28" spans="1:49" x14ac:dyDescent="0.25">
      <c r="A28">
        <v>2240</v>
      </c>
      <c r="B28" s="3">
        <v>6.7744159999999995</v>
      </c>
      <c r="C28" s="3">
        <v>93.900698000000006</v>
      </c>
      <c r="D28">
        <v>13.879579</v>
      </c>
      <c r="E28">
        <v>14.531154000000001</v>
      </c>
      <c r="F28">
        <v>14.438529000000001</v>
      </c>
      <c r="G28">
        <v>16.648515</v>
      </c>
      <c r="H28">
        <v>13.585213</v>
      </c>
      <c r="I28">
        <v>14.913365000000001</v>
      </c>
      <c r="J28">
        <v>15.179679</v>
      </c>
      <c r="K28">
        <v>18.673404999999999</v>
      </c>
      <c r="L28">
        <v>18.056408000000001</v>
      </c>
      <c r="M28">
        <v>16.689232000000001</v>
      </c>
      <c r="N28">
        <v>20.091442000000001</v>
      </c>
      <c r="O28">
        <v>17.297664999999999</v>
      </c>
      <c r="P28">
        <v>18.529309000000001</v>
      </c>
      <c r="Q28">
        <v>19.162156</v>
      </c>
      <c r="R28">
        <v>18.384467000000001</v>
      </c>
      <c r="S28" s="7">
        <f t="shared" si="15"/>
        <v>8.0144193841911644</v>
      </c>
      <c r="T28" s="7">
        <f t="shared" si="16"/>
        <v>8.7450231639756471</v>
      </c>
      <c r="U28" s="7">
        <f t="shared" si="17"/>
        <v>8.6412081253795598</v>
      </c>
      <c r="V28" s="7">
        <f t="shared" si="18"/>
        <v>11.114183671785435</v>
      </c>
      <c r="W28" s="7">
        <f t="shared" si="19"/>
        <v>7.684111435321932</v>
      </c>
      <c r="X28" s="7">
        <f t="shared" si="20"/>
        <v>9.1732538135444273</v>
      </c>
      <c r="Y28" s="7">
        <f t="shared" si="21"/>
        <v>9.4714853079237677</v>
      </c>
      <c r="Z28" s="7">
        <f t="shared" si="22"/>
        <v>13.37273111863394</v>
      </c>
      <c r="AA28" s="7">
        <f t="shared" si="23"/>
        <v>12.685275209661715</v>
      </c>
      <c r="AB28" s="7">
        <f t="shared" si="24"/>
        <v>11.159667825049025</v>
      </c>
      <c r="AC28" s="7">
        <f t="shared" si="25"/>
        <v>14.950257694085053</v>
      </c>
      <c r="AD28" s="7">
        <f t="shared" si="26"/>
        <v>11.839000000758203</v>
      </c>
      <c r="AE28" s="7">
        <f t="shared" si="27"/>
        <v>13.212237668590143</v>
      </c>
      <c r="AF28" s="7">
        <f t="shared" si="28"/>
        <v>13.916837506190381</v>
      </c>
      <c r="AG28" s="7">
        <f t="shared" si="29"/>
        <v>13.05087783102662</v>
      </c>
      <c r="AH28">
        <v>7.2139999999999996E-2</v>
      </c>
      <c r="AI28" s="7">
        <f t="shared" si="2"/>
        <v>5.7816021437555052E-3</v>
      </c>
      <c r="AJ28" s="7">
        <f t="shared" si="3"/>
        <v>6.3086597104920318E-3</v>
      </c>
      <c r="AK28" s="7">
        <f t="shared" si="4"/>
        <v>6.2337675416488138E-3</v>
      </c>
      <c r="AL28" s="7">
        <f t="shared" si="5"/>
        <v>8.0177721008260136E-3</v>
      </c>
      <c r="AM28" s="7">
        <f t="shared" si="30"/>
        <v>5.5433179894412406E-3</v>
      </c>
      <c r="AN28" s="7">
        <f t="shared" si="31"/>
        <v>6.6175853010909495E-3</v>
      </c>
      <c r="AO28" s="7">
        <f t="shared" si="32"/>
        <v>6.8327295011362055E-3</v>
      </c>
      <c r="AP28" s="7">
        <f t="shared" si="33"/>
        <v>9.6470882289825238E-3</v>
      </c>
      <c r="AQ28" s="7">
        <f t="shared" si="34"/>
        <v>9.1511575362499611E-3</v>
      </c>
      <c r="AR28" s="7">
        <f t="shared" si="35"/>
        <v>8.0505843689903673E-3</v>
      </c>
      <c r="AS28" s="7">
        <f t="shared" si="12"/>
        <v>1.0785115900512956E-2</v>
      </c>
      <c r="AT28" s="7">
        <f t="shared" si="13"/>
        <v>8.540654600546968E-3</v>
      </c>
      <c r="AU28" s="7">
        <f t="shared" si="36"/>
        <v>9.5313082541209296E-3</v>
      </c>
      <c r="AV28" s="7">
        <f t="shared" si="37"/>
        <v>1.003960657696574E-2</v>
      </c>
      <c r="AW28" s="7">
        <f t="shared" si="38"/>
        <v>9.4149032673026042E-3</v>
      </c>
    </row>
    <row r="29" spans="1:49" x14ac:dyDescent="0.25">
      <c r="A29">
        <v>2230</v>
      </c>
      <c r="B29" s="3">
        <v>6.6520280000000005</v>
      </c>
      <c r="C29" s="3">
        <v>93.821673000000004</v>
      </c>
      <c r="D29">
        <v>14.612266</v>
      </c>
      <c r="E29">
        <v>13.893321</v>
      </c>
      <c r="F29">
        <v>13.887694</v>
      </c>
      <c r="G29">
        <v>14.813901</v>
      </c>
      <c r="H29">
        <v>16.505981999999999</v>
      </c>
      <c r="I29">
        <v>17.196632000000001</v>
      </c>
      <c r="J29">
        <v>17.381357000000001</v>
      </c>
      <c r="K29">
        <v>16.366354000000001</v>
      </c>
      <c r="L29">
        <v>16.840305000000001</v>
      </c>
      <c r="M29">
        <v>16.708718000000001</v>
      </c>
      <c r="N29">
        <v>20.534177</v>
      </c>
      <c r="O29">
        <v>18.239775999999999</v>
      </c>
      <c r="P29">
        <v>17.713871999999999</v>
      </c>
      <c r="Q29">
        <v>21.070025000000001</v>
      </c>
      <c r="R29">
        <v>16.454632</v>
      </c>
      <c r="S29" s="7">
        <f t="shared" si="15"/>
        <v>8.9890753866506099</v>
      </c>
      <c r="T29" s="7">
        <f t="shared" si="16"/>
        <v>8.1816273926028202</v>
      </c>
      <c r="U29" s="7">
        <f t="shared" si="17"/>
        <v>8.1753042605644062</v>
      </c>
      <c r="V29" s="7">
        <f t="shared" si="18"/>
        <v>9.2153753221921093</v>
      </c>
      <c r="W29" s="7">
        <f t="shared" si="19"/>
        <v>11.11174196165217</v>
      </c>
      <c r="X29" s="7">
        <f t="shared" si="20"/>
        <v>11.884391699787646</v>
      </c>
      <c r="Y29" s="7">
        <f t="shared" si="21"/>
        <v>12.090913187174881</v>
      </c>
      <c r="Z29" s="7">
        <f t="shared" si="22"/>
        <v>10.955438863648377</v>
      </c>
      <c r="AA29" s="7">
        <f t="shared" si="23"/>
        <v>11.485858525291327</v>
      </c>
      <c r="AB29" s="7">
        <f t="shared" si="24"/>
        <v>11.338631469604529</v>
      </c>
      <c r="AC29" s="7">
        <f t="shared" si="25"/>
        <v>15.606949865161653</v>
      </c>
      <c r="AD29" s="7">
        <f t="shared" si="26"/>
        <v>13.049870720339401</v>
      </c>
      <c r="AE29" s="7">
        <f t="shared" si="27"/>
        <v>12.462518940663935</v>
      </c>
      <c r="AF29" s="7">
        <f t="shared" si="28"/>
        <v>16.202881753904848</v>
      </c>
      <c r="AG29" s="7">
        <f t="shared" si="29"/>
        <v>11.05426328557785</v>
      </c>
      <c r="AH29">
        <v>7.4730000000000005E-2</v>
      </c>
      <c r="AI29" s="7">
        <f t="shared" si="2"/>
        <v>6.7175360364440002E-3</v>
      </c>
      <c r="AJ29" s="7">
        <f t="shared" si="3"/>
        <v>6.1141301504920873E-3</v>
      </c>
      <c r="AK29" s="7">
        <f t="shared" si="4"/>
        <v>6.1094048739197817E-3</v>
      </c>
      <c r="AL29" s="7">
        <f t="shared" si="5"/>
        <v>6.8866499782741638E-3</v>
      </c>
      <c r="AM29" s="7">
        <f t="shared" si="30"/>
        <v>8.3038047679426675E-3</v>
      </c>
      <c r="AN29" s="7">
        <f t="shared" si="31"/>
        <v>8.8812059172513075E-3</v>
      </c>
      <c r="AO29" s="7">
        <f t="shared" si="32"/>
        <v>9.0355394247757896E-3</v>
      </c>
      <c r="AP29" s="7">
        <f t="shared" si="33"/>
        <v>8.1869994628044323E-3</v>
      </c>
      <c r="AQ29" s="7">
        <f t="shared" si="34"/>
        <v>8.5833820759502084E-3</v>
      </c>
      <c r="AR29" s="7">
        <f t="shared" si="35"/>
        <v>8.4733592972354652E-3</v>
      </c>
      <c r="AS29" s="7">
        <f t="shared" si="12"/>
        <v>1.1663073634235304E-2</v>
      </c>
      <c r="AT29" s="7">
        <f t="shared" si="13"/>
        <v>9.7521683893096352E-3</v>
      </c>
      <c r="AU29" s="7">
        <f t="shared" si="36"/>
        <v>9.3132404043581602E-3</v>
      </c>
      <c r="AV29" s="7">
        <f t="shared" si="37"/>
        <v>1.2108413534693094E-2</v>
      </c>
      <c r="AW29" s="7">
        <f t="shared" si="38"/>
        <v>8.2608509533123268E-3</v>
      </c>
    </row>
    <row r="30" spans="1:49" x14ac:dyDescent="0.25">
      <c r="A30">
        <v>2220</v>
      </c>
      <c r="B30" s="3">
        <v>7.0001270000000009</v>
      </c>
      <c r="C30" s="3">
        <v>93.826909000000001</v>
      </c>
      <c r="D30">
        <v>13.421123</v>
      </c>
      <c r="E30">
        <v>13.116035999999999</v>
      </c>
      <c r="F30">
        <v>12.8142</v>
      </c>
      <c r="G30">
        <v>14.219298</v>
      </c>
      <c r="H30">
        <v>14.690922</v>
      </c>
      <c r="I30">
        <v>15.608805</v>
      </c>
      <c r="J30">
        <v>15.961219</v>
      </c>
      <c r="K30">
        <v>15.162744999999999</v>
      </c>
      <c r="L30">
        <v>16.065452000000001</v>
      </c>
      <c r="M30">
        <v>15.784943</v>
      </c>
      <c r="N30">
        <v>18.732447000000001</v>
      </c>
      <c r="O30">
        <v>19.758559999999999</v>
      </c>
      <c r="P30">
        <v>19.484372</v>
      </c>
      <c r="Q30">
        <v>17.676866</v>
      </c>
      <c r="R30">
        <v>18.639800000000001</v>
      </c>
      <c r="S30" s="7">
        <f t="shared" si="15"/>
        <v>7.2566446043156212</v>
      </c>
      <c r="T30" s="7">
        <f t="shared" si="16"/>
        <v>6.9135212620307227</v>
      </c>
      <c r="U30" s="7">
        <f t="shared" si="17"/>
        <v>6.5738911622233438</v>
      </c>
      <c r="V30" s="7">
        <f t="shared" si="18"/>
        <v>8.1535480674705774</v>
      </c>
      <c r="W30" s="7">
        <f t="shared" si="19"/>
        <v>8.6829766974737144</v>
      </c>
      <c r="X30" s="7">
        <f t="shared" si="20"/>
        <v>9.7122293928771448</v>
      </c>
      <c r="Y30" s="7">
        <f t="shared" si="21"/>
        <v>10.107006583142391</v>
      </c>
      <c r="Z30" s="7">
        <f t="shared" si="22"/>
        <v>9.2122339430137039</v>
      </c>
      <c r="AA30" s="7">
        <f t="shared" si="23"/>
        <v>10.223727191526171</v>
      </c>
      <c r="AB30" s="7">
        <f t="shared" si="24"/>
        <v>9.9095681582073549</v>
      </c>
      <c r="AC30" s="7">
        <f t="shared" si="25"/>
        <v>13.203720744723482</v>
      </c>
      <c r="AD30" s="7">
        <f t="shared" si="26"/>
        <v>14.346925278733941</v>
      </c>
      <c r="AE30" s="7">
        <f t="shared" si="27"/>
        <v>14.041630058185838</v>
      </c>
      <c r="AF30" s="7">
        <f t="shared" si="28"/>
        <v>12.025755301468894</v>
      </c>
      <c r="AG30" s="7">
        <f t="shared" si="29"/>
        <v>13.100410654634187</v>
      </c>
      <c r="AH30">
        <v>7.6630000000000004E-2</v>
      </c>
      <c r="AI30" s="7">
        <f t="shared" si="2"/>
        <v>5.5607667602870607E-3</v>
      </c>
      <c r="AJ30" s="7">
        <f t="shared" si="3"/>
        <v>5.2978313430941427E-3</v>
      </c>
      <c r="AK30" s="7">
        <f t="shared" si="4"/>
        <v>5.0375727976117489E-3</v>
      </c>
      <c r="AL30" s="7">
        <f t="shared" si="5"/>
        <v>6.2480638841027033E-3</v>
      </c>
      <c r="AM30" s="7">
        <f t="shared" si="30"/>
        <v>6.6537650432741081E-3</v>
      </c>
      <c r="AN30" s="7">
        <f t="shared" si="31"/>
        <v>7.4424813837617567E-3</v>
      </c>
      <c r="AO30" s="7">
        <f t="shared" si="32"/>
        <v>7.7449991446620148E-3</v>
      </c>
      <c r="AP30" s="7">
        <f t="shared" si="33"/>
        <v>7.0593348705314017E-3</v>
      </c>
      <c r="AQ30" s="7">
        <f t="shared" si="34"/>
        <v>7.8344421468665056E-3</v>
      </c>
      <c r="AR30" s="7">
        <f t="shared" si="35"/>
        <v>7.5937020796342965E-3</v>
      </c>
      <c r="AS30" s="7">
        <f t="shared" si="12"/>
        <v>1.0118011206681606E-2</v>
      </c>
      <c r="AT30" s="7">
        <f t="shared" si="13"/>
        <v>1.0994048841093819E-2</v>
      </c>
      <c r="AU30" s="7">
        <f t="shared" si="36"/>
        <v>1.0760101113587807E-2</v>
      </c>
      <c r="AV30" s="7">
        <f t="shared" si="37"/>
        <v>9.2153362875156148E-3</v>
      </c>
      <c r="AW30" s="7">
        <f t="shared" si="38"/>
        <v>1.0038844684646178E-2</v>
      </c>
    </row>
    <row r="31" spans="1:49" x14ac:dyDescent="0.25">
      <c r="A31">
        <v>2210</v>
      </c>
      <c r="B31" s="3">
        <v>6.5268750000000004</v>
      </c>
      <c r="C31" s="3">
        <v>93.982040999999995</v>
      </c>
      <c r="D31">
        <v>13.964024999999999</v>
      </c>
      <c r="E31">
        <v>13.553234</v>
      </c>
      <c r="F31">
        <v>13.930362000000001</v>
      </c>
      <c r="G31">
        <v>15.405106999999999</v>
      </c>
      <c r="H31">
        <v>15.171022000000001</v>
      </c>
      <c r="I31">
        <v>15.322160999999999</v>
      </c>
      <c r="J31">
        <v>15.977899000000001</v>
      </c>
      <c r="K31">
        <v>15.425393</v>
      </c>
      <c r="L31">
        <v>16.280974000000001</v>
      </c>
      <c r="M31">
        <v>15.886742</v>
      </c>
      <c r="N31">
        <v>18.799128</v>
      </c>
      <c r="O31">
        <v>19.717547</v>
      </c>
      <c r="P31">
        <v>17.725867999999998</v>
      </c>
      <c r="Q31">
        <v>18.875724000000002</v>
      </c>
      <c r="R31">
        <v>18.344401000000001</v>
      </c>
      <c r="S31" s="7">
        <f t="shared" si="15"/>
        <v>8.3740699364100895</v>
      </c>
      <c r="T31" s="7">
        <f t="shared" si="16"/>
        <v>7.9139173351671666</v>
      </c>
      <c r="U31" s="7">
        <f t="shared" si="17"/>
        <v>8.3363723633565794</v>
      </c>
      <c r="V31" s="7">
        <f t="shared" si="18"/>
        <v>9.9861210929928195</v>
      </c>
      <c r="W31" s="7">
        <f t="shared" si="19"/>
        <v>9.7244964511019614</v>
      </c>
      <c r="X31" s="7">
        <f t="shared" si="20"/>
        <v>9.8934269452808934</v>
      </c>
      <c r="Y31" s="7">
        <f t="shared" si="21"/>
        <v>10.625921895075429</v>
      </c>
      <c r="Z31" s="7">
        <f t="shared" si="22"/>
        <v>10.008789467293948</v>
      </c>
      <c r="AA31" s="7">
        <f t="shared" si="23"/>
        <v>10.964234973463059</v>
      </c>
      <c r="AB31" s="7">
        <f t="shared" si="24"/>
        <v>10.524136766941799</v>
      </c>
      <c r="AC31" s="7">
        <f t="shared" si="25"/>
        <v>13.76936355229283</v>
      </c>
      <c r="AD31" s="7">
        <f t="shared" si="26"/>
        <v>14.789874678288681</v>
      </c>
      <c r="AE31" s="7">
        <f t="shared" si="27"/>
        <v>12.575058433367651</v>
      </c>
      <c r="AF31" s="7">
        <f t="shared" si="28"/>
        <v>13.854526485081193</v>
      </c>
      <c r="AG31" s="7">
        <f t="shared" si="29"/>
        <v>13.263580509702795</v>
      </c>
      <c r="AH31">
        <v>7.8170000000000003E-2</v>
      </c>
      <c r="AI31" s="7">
        <f t="shared" si="2"/>
        <v>6.5460104692917674E-3</v>
      </c>
      <c r="AJ31" s="7">
        <f t="shared" si="3"/>
        <v>6.1863091809001743E-3</v>
      </c>
      <c r="AK31" s="7">
        <f t="shared" si="4"/>
        <v>6.5165422764358379E-3</v>
      </c>
      <c r="AL31" s="7">
        <f t="shared" si="5"/>
        <v>7.8061508583924877E-3</v>
      </c>
      <c r="AM31" s="7">
        <f t="shared" si="30"/>
        <v>7.6016388758264027E-3</v>
      </c>
      <c r="AN31" s="7">
        <f t="shared" si="31"/>
        <v>7.733691843126075E-3</v>
      </c>
      <c r="AO31" s="7">
        <f t="shared" si="32"/>
        <v>8.3062831453804623E-3</v>
      </c>
      <c r="AP31" s="7">
        <f t="shared" si="33"/>
        <v>7.8238707265836788E-3</v>
      </c>
      <c r="AQ31" s="7">
        <f t="shared" si="34"/>
        <v>8.570742478756074E-3</v>
      </c>
      <c r="AR31" s="7">
        <f t="shared" si="35"/>
        <v>8.2267177107184057E-3</v>
      </c>
      <c r="AS31" s="7">
        <f t="shared" si="12"/>
        <v>1.0763511488827307E-2</v>
      </c>
      <c r="AT31" s="7">
        <f t="shared" si="13"/>
        <v>1.1561245036018263E-2</v>
      </c>
      <c r="AU31" s="7">
        <f t="shared" si="36"/>
        <v>9.8299231773634928E-3</v>
      </c>
      <c r="AV31" s="7">
        <f t="shared" si="37"/>
        <v>1.0830083353387969E-2</v>
      </c>
      <c r="AW31" s="7">
        <f t="shared" si="38"/>
        <v>1.0368140884434676E-2</v>
      </c>
    </row>
    <row r="32" spans="1:49" x14ac:dyDescent="0.25">
      <c r="A32">
        <v>2200</v>
      </c>
      <c r="B32" s="3">
        <v>7.0789730000000013</v>
      </c>
      <c r="C32" s="3">
        <v>93.735800999999995</v>
      </c>
      <c r="D32">
        <v>14.252164</v>
      </c>
      <c r="E32">
        <v>14.191897000000001</v>
      </c>
      <c r="F32">
        <v>13.648486</v>
      </c>
      <c r="G32">
        <v>14.969196</v>
      </c>
      <c r="H32">
        <v>13.670923</v>
      </c>
      <c r="I32">
        <v>14.949023</v>
      </c>
      <c r="J32">
        <v>14.691884999999999</v>
      </c>
      <c r="K32">
        <v>15.468437</v>
      </c>
      <c r="L32">
        <v>15.150574000000001</v>
      </c>
      <c r="M32">
        <v>16.093786000000001</v>
      </c>
      <c r="N32">
        <v>18.937847000000001</v>
      </c>
      <c r="O32">
        <v>17.832048</v>
      </c>
      <c r="P32">
        <v>19.85577</v>
      </c>
      <c r="Q32">
        <v>19.370045000000001</v>
      </c>
      <c r="R32">
        <v>17.228133</v>
      </c>
      <c r="S32" s="7">
        <f t="shared" si="15"/>
        <v>8.1170595569799264</v>
      </c>
      <c r="T32" s="7">
        <f t="shared" si="16"/>
        <v>8.0492510463874929</v>
      </c>
      <c r="U32" s="7">
        <f t="shared" si="17"/>
        <v>7.4375445102877107</v>
      </c>
      <c r="V32" s="7">
        <f t="shared" si="18"/>
        <v>8.9233153107129013</v>
      </c>
      <c r="W32" s="7">
        <f t="shared" si="19"/>
        <v>7.4628119228398049</v>
      </c>
      <c r="X32" s="7">
        <f t="shared" si="20"/>
        <v>8.9006447419753059</v>
      </c>
      <c r="Y32" s="7">
        <f t="shared" si="21"/>
        <v>8.6116069589883875</v>
      </c>
      <c r="Z32" s="7">
        <f t="shared" si="22"/>
        <v>9.4841328805642604</v>
      </c>
      <c r="AA32" s="7">
        <f t="shared" si="23"/>
        <v>9.1271163822173591</v>
      </c>
      <c r="AB32" s="7">
        <f t="shared" si="24"/>
        <v>10.185980763556849</v>
      </c>
      <c r="AC32" s="7">
        <f t="shared" si="25"/>
        <v>13.369117662946667</v>
      </c>
      <c r="AD32" s="7">
        <f t="shared" si="26"/>
        <v>12.133200991457402</v>
      </c>
      <c r="AE32" s="7">
        <f t="shared" si="27"/>
        <v>14.393395553903209</v>
      </c>
      <c r="AF32" s="7">
        <f t="shared" si="28"/>
        <v>13.851579043738781</v>
      </c>
      <c r="AG32" s="7">
        <f t="shared" si="29"/>
        <v>11.457302019549946</v>
      </c>
      <c r="AH32">
        <v>7.0180000000000006E-2</v>
      </c>
      <c r="AI32" s="7">
        <f t="shared" si="2"/>
        <v>5.6965523970885119E-3</v>
      </c>
      <c r="AJ32" s="7">
        <f t="shared" si="3"/>
        <v>5.6489643843547436E-3</v>
      </c>
      <c r="AK32" s="7">
        <f t="shared" si="4"/>
        <v>5.2196687373199154E-3</v>
      </c>
      <c r="AL32" s="7">
        <f t="shared" si="5"/>
        <v>6.2623826850583143E-3</v>
      </c>
      <c r="AM32" s="7">
        <f t="shared" si="30"/>
        <v>5.2374014074489748E-3</v>
      </c>
      <c r="AN32" s="7">
        <f t="shared" si="31"/>
        <v>6.2464724799182704E-3</v>
      </c>
      <c r="AO32" s="7">
        <f t="shared" si="32"/>
        <v>6.0436257638180509E-3</v>
      </c>
      <c r="AP32" s="7">
        <f t="shared" si="33"/>
        <v>6.6559644555799994E-3</v>
      </c>
      <c r="AQ32" s="7">
        <f t="shared" si="34"/>
        <v>6.4054102770401437E-3</v>
      </c>
      <c r="AR32" s="7">
        <f t="shared" si="35"/>
        <v>7.1485212998641965E-3</v>
      </c>
      <c r="AS32" s="7">
        <f t="shared" si="12"/>
        <v>9.3824467758559724E-3</v>
      </c>
      <c r="AT32" s="7">
        <f t="shared" si="13"/>
        <v>8.5150804558048049E-3</v>
      </c>
      <c r="AU32" s="7">
        <f t="shared" si="36"/>
        <v>1.0101284999729274E-2</v>
      </c>
      <c r="AV32" s="7">
        <f t="shared" si="37"/>
        <v>9.7210381728958777E-3</v>
      </c>
      <c r="AW32" s="7">
        <f t="shared" si="38"/>
        <v>8.0407345573201526E-3</v>
      </c>
    </row>
    <row r="33" spans="1:49" x14ac:dyDescent="0.25">
      <c r="A33">
        <v>2190</v>
      </c>
      <c r="B33" s="3">
        <v>6.9387629999999989</v>
      </c>
      <c r="C33" s="3">
        <v>93.683734999999999</v>
      </c>
      <c r="D33">
        <v>13.790234999999999</v>
      </c>
      <c r="E33">
        <v>13.490999</v>
      </c>
      <c r="F33">
        <v>12.692137000000001</v>
      </c>
      <c r="G33">
        <v>14.589696</v>
      </c>
      <c r="H33">
        <v>14.969666999999999</v>
      </c>
      <c r="I33">
        <v>15.124371999999999</v>
      </c>
      <c r="J33">
        <v>15.793326</v>
      </c>
      <c r="K33">
        <v>17.320623000000001</v>
      </c>
      <c r="L33">
        <v>17.729664</v>
      </c>
      <c r="M33">
        <v>17.873175</v>
      </c>
      <c r="N33">
        <v>21.644950999999999</v>
      </c>
      <c r="O33">
        <v>19.497654000000001</v>
      </c>
      <c r="P33">
        <v>20.406345999999999</v>
      </c>
      <c r="Q33">
        <v>20.722587999999998</v>
      </c>
      <c r="R33">
        <v>17.834215</v>
      </c>
      <c r="S33" s="7">
        <f t="shared" si="15"/>
        <v>7.764426512360795</v>
      </c>
      <c r="T33" s="7">
        <f t="shared" si="16"/>
        <v>7.4270650820666546</v>
      </c>
      <c r="U33" s="7">
        <f t="shared" si="17"/>
        <v>6.5256423305669067</v>
      </c>
      <c r="V33" s="7">
        <f t="shared" si="18"/>
        <v>8.6649680276208407</v>
      </c>
      <c r="W33" s="7">
        <f t="shared" si="19"/>
        <v>9.0925843928415571</v>
      </c>
      <c r="X33" s="7">
        <f t="shared" si="20"/>
        <v>9.2666150566250156</v>
      </c>
      <c r="Y33" s="7">
        <f t="shared" si="21"/>
        <v>10.018647804441875</v>
      </c>
      <c r="Z33" s="7">
        <f t="shared" si="22"/>
        <v>11.732665914365796</v>
      </c>
      <c r="AA33" s="7">
        <f t="shared" si="23"/>
        <v>12.191017807115248</v>
      </c>
      <c r="AB33" s="7">
        <f t="shared" si="24"/>
        <v>12.351759761509257</v>
      </c>
      <c r="AC33" s="7">
        <f t="shared" si="25"/>
        <v>16.563475415215084</v>
      </c>
      <c r="AD33" s="7">
        <f t="shared" si="26"/>
        <v>14.168767037205145</v>
      </c>
      <c r="AE33" s="7">
        <f t="shared" si="27"/>
        <v>15.183140345027848</v>
      </c>
      <c r="AF33" s="7">
        <f t="shared" si="28"/>
        <v>15.535823249312628</v>
      </c>
      <c r="AG33" s="7">
        <f t="shared" si="29"/>
        <v>12.308125522173025</v>
      </c>
      <c r="AH33">
        <v>7.7909999999999993E-2</v>
      </c>
      <c r="AI33" s="7">
        <f t="shared" si="2"/>
        <v>6.0492646957802957E-3</v>
      </c>
      <c r="AJ33" s="7">
        <f t="shared" si="3"/>
        <v>5.78642640543813E-3</v>
      </c>
      <c r="AK33" s="7">
        <f t="shared" si="4"/>
        <v>5.084127939744677E-3</v>
      </c>
      <c r="AL33" s="7">
        <f t="shared" si="5"/>
        <v>6.7508765903193969E-3</v>
      </c>
      <c r="AM33" s="7">
        <f t="shared" si="30"/>
        <v>7.0840325004628566E-3</v>
      </c>
      <c r="AN33" s="7">
        <f t="shared" si="31"/>
        <v>7.2196197906165497E-3</v>
      </c>
      <c r="AO33" s="7">
        <f t="shared" si="32"/>
        <v>7.8055285044406645E-3</v>
      </c>
      <c r="AP33" s="7">
        <f t="shared" si="33"/>
        <v>9.1409200138823903E-3</v>
      </c>
      <c r="AQ33" s="7">
        <f t="shared" si="34"/>
        <v>9.4980219735234881E-3</v>
      </c>
      <c r="AR33" s="7">
        <f t="shared" si="35"/>
        <v>9.6232560301918613E-3</v>
      </c>
      <c r="AS33" s="7">
        <f t="shared" si="12"/>
        <v>1.290460369599407E-2</v>
      </c>
      <c r="AT33" s="7">
        <f t="shared" si="13"/>
        <v>1.1038886398686528E-2</v>
      </c>
      <c r="AU33" s="7">
        <f t="shared" si="36"/>
        <v>1.1829184642811194E-2</v>
      </c>
      <c r="AV33" s="7">
        <f t="shared" si="37"/>
        <v>1.2103959893539467E-2</v>
      </c>
      <c r="AW33" s="7">
        <f t="shared" si="38"/>
        <v>9.5892605943250029E-3</v>
      </c>
    </row>
    <row r="34" spans="1:49" x14ac:dyDescent="0.25">
      <c r="A34">
        <v>2180</v>
      </c>
      <c r="B34" s="3">
        <v>6.2899419999999999</v>
      </c>
      <c r="C34" s="3">
        <v>93.832841000000002</v>
      </c>
      <c r="D34">
        <v>12.976138000000001</v>
      </c>
      <c r="E34">
        <v>12.840031</v>
      </c>
      <c r="F34">
        <v>13.561882000000001</v>
      </c>
      <c r="G34">
        <v>14.173882000000001</v>
      </c>
      <c r="H34">
        <v>14.279377</v>
      </c>
      <c r="I34">
        <v>15.359655999999999</v>
      </c>
      <c r="J34">
        <v>15.427733</v>
      </c>
      <c r="K34">
        <v>15.153131</v>
      </c>
      <c r="L34">
        <v>15.911030999999999</v>
      </c>
      <c r="M34">
        <v>16.314430999999999</v>
      </c>
      <c r="N34">
        <v>19.151520000000001</v>
      </c>
      <c r="O34">
        <v>21.727518</v>
      </c>
      <c r="P34">
        <v>17.977701</v>
      </c>
      <c r="Q34">
        <v>18.402360999999999</v>
      </c>
      <c r="R34">
        <v>19.830750999999999</v>
      </c>
      <c r="S34" s="7">
        <f t="shared" si="15"/>
        <v>7.557877929241819</v>
      </c>
      <c r="T34" s="7">
        <f t="shared" si="16"/>
        <v>7.4047431763692204</v>
      </c>
      <c r="U34" s="7">
        <f t="shared" si="17"/>
        <v>8.2165637129016034</v>
      </c>
      <c r="V34" s="7">
        <f t="shared" si="18"/>
        <v>8.9041895387134193</v>
      </c>
      <c r="W34" s="7">
        <f t="shared" si="19"/>
        <v>9.0226603147021738</v>
      </c>
      <c r="X34" s="7">
        <f t="shared" si="20"/>
        <v>10.23479146012501</v>
      </c>
      <c r="Y34" s="7">
        <f t="shared" si="21"/>
        <v>10.311115257001838</v>
      </c>
      <c r="Z34" s="7">
        <f t="shared" si="22"/>
        <v>10.003203039163258</v>
      </c>
      <c r="AA34" s="7">
        <f t="shared" si="23"/>
        <v>10.852747640787012</v>
      </c>
      <c r="AB34" s="7">
        <f t="shared" si="24"/>
        <v>11.304553943135593</v>
      </c>
      <c r="AC34" s="7">
        <f t="shared" si="25"/>
        <v>14.474792739189528</v>
      </c>
      <c r="AD34" s="7">
        <f t="shared" si="26"/>
        <v>17.342271607324509</v>
      </c>
      <c r="AE34" s="7">
        <f t="shared" si="27"/>
        <v>13.164681772661414</v>
      </c>
      <c r="AF34" s="7">
        <f t="shared" si="28"/>
        <v>13.63890047634726</v>
      </c>
      <c r="AG34" s="7">
        <f t="shared" si="29"/>
        <v>15.231895202520569</v>
      </c>
      <c r="AH34">
        <v>8.0600000000000005E-2</v>
      </c>
      <c r="AI34" s="7">
        <f t="shared" si="2"/>
        <v>6.0916496109689067E-3</v>
      </c>
      <c r="AJ34" s="7">
        <f t="shared" si="3"/>
        <v>5.9682230001535915E-3</v>
      </c>
      <c r="AK34" s="7">
        <f t="shared" si="4"/>
        <v>6.6225503525986929E-3</v>
      </c>
      <c r="AL34" s="7">
        <f t="shared" si="5"/>
        <v>7.1767767682030161E-3</v>
      </c>
      <c r="AM34" s="7">
        <f t="shared" si="30"/>
        <v>7.2722642136499524E-3</v>
      </c>
      <c r="AN34" s="7">
        <f t="shared" si="31"/>
        <v>8.2492419168607584E-3</v>
      </c>
      <c r="AO34" s="7">
        <f t="shared" si="32"/>
        <v>8.3107588971434825E-3</v>
      </c>
      <c r="AP34" s="7">
        <f t="shared" si="33"/>
        <v>8.0625816495655863E-3</v>
      </c>
      <c r="AQ34" s="7">
        <f t="shared" si="34"/>
        <v>8.7473145984743317E-3</v>
      </c>
      <c r="AR34" s="7">
        <f t="shared" si="35"/>
        <v>9.1114704781672887E-3</v>
      </c>
      <c r="AS34" s="7">
        <f t="shared" si="12"/>
        <v>1.166668294778676E-2</v>
      </c>
      <c r="AT34" s="7">
        <f t="shared" si="13"/>
        <v>1.3977870915503557E-2</v>
      </c>
      <c r="AU34" s="7">
        <f t="shared" si="36"/>
        <v>1.06107335087651E-2</v>
      </c>
      <c r="AV34" s="7">
        <f t="shared" si="37"/>
        <v>1.0992953783935893E-2</v>
      </c>
      <c r="AW34" s="7">
        <f t="shared" si="38"/>
        <v>1.2276907533231581E-2</v>
      </c>
    </row>
    <row r="35" spans="1:49" x14ac:dyDescent="0.25">
      <c r="A35">
        <v>2170</v>
      </c>
      <c r="B35" s="3">
        <v>7.2994950000000003</v>
      </c>
      <c r="C35" s="3">
        <v>93.774817999999996</v>
      </c>
      <c r="D35">
        <v>14.252122999999999</v>
      </c>
      <c r="E35">
        <v>13.861174</v>
      </c>
      <c r="F35">
        <v>13.801087000000001</v>
      </c>
      <c r="G35">
        <v>14.612066</v>
      </c>
      <c r="H35">
        <v>14.695041</v>
      </c>
      <c r="I35">
        <v>16.021167999999999</v>
      </c>
      <c r="J35">
        <v>15.849468</v>
      </c>
      <c r="K35">
        <v>15.354077999999999</v>
      </c>
      <c r="L35">
        <v>16.158871000000001</v>
      </c>
      <c r="M35">
        <v>15.275708</v>
      </c>
      <c r="N35">
        <v>18.635798000000001</v>
      </c>
      <c r="O35">
        <v>18.066538000000001</v>
      </c>
      <c r="P35">
        <v>17.361895000000001</v>
      </c>
      <c r="Q35">
        <v>19.708912000000002</v>
      </c>
      <c r="R35">
        <v>16.159773999999999</v>
      </c>
      <c r="S35" s="7">
        <f t="shared" si="15"/>
        <v>7.8609913642942102</v>
      </c>
      <c r="T35" s="7">
        <f t="shared" si="16"/>
        <v>7.4213592903511705</v>
      </c>
      <c r="U35" s="7">
        <f t="shared" si="17"/>
        <v>7.3537647717422798</v>
      </c>
      <c r="V35" s="7">
        <f t="shared" si="18"/>
        <v>8.2655056359233328</v>
      </c>
      <c r="W35" s="7">
        <f t="shared" si="19"/>
        <v>8.3587212470287895</v>
      </c>
      <c r="X35" s="7">
        <f t="shared" si="20"/>
        <v>9.8467861886909933</v>
      </c>
      <c r="Y35" s="7">
        <f t="shared" si="21"/>
        <v>9.6543026348616188</v>
      </c>
      <c r="Z35" s="7">
        <f t="shared" si="22"/>
        <v>9.0986423059503476</v>
      </c>
      <c r="AA35" s="7">
        <f t="shared" si="23"/>
        <v>10.001118192763268</v>
      </c>
      <c r="AB35" s="7">
        <f t="shared" si="24"/>
        <v>9.0106960340935807</v>
      </c>
      <c r="AC35" s="7">
        <f t="shared" si="25"/>
        <v>12.771189889670367</v>
      </c>
      <c r="AD35" s="7">
        <f t="shared" si="26"/>
        <v>12.135557067653561</v>
      </c>
      <c r="AE35" s="7">
        <f t="shared" si="27"/>
        <v>11.347931171356558</v>
      </c>
      <c r="AF35" s="7">
        <f t="shared" si="28"/>
        <v>13.96780662639711</v>
      </c>
      <c r="AG35" s="7">
        <f t="shared" si="29"/>
        <v>10.002130123386321</v>
      </c>
      <c r="AH35">
        <v>8.0780000000000005E-2</v>
      </c>
      <c r="AI35" s="7">
        <f t="shared" si="2"/>
        <v>6.3501088240768633E-3</v>
      </c>
      <c r="AJ35" s="7">
        <f t="shared" si="3"/>
        <v>5.9949740347456761E-3</v>
      </c>
      <c r="AK35" s="7">
        <f t="shared" si="4"/>
        <v>5.9403711826134138E-3</v>
      </c>
      <c r="AL35" s="7">
        <f t="shared" si="5"/>
        <v>6.6768754526988685E-3</v>
      </c>
      <c r="AM35" s="7">
        <f t="shared" si="30"/>
        <v>6.7521750233498568E-3</v>
      </c>
      <c r="AN35" s="7">
        <f t="shared" si="31"/>
        <v>7.9542338832245853E-3</v>
      </c>
      <c r="AO35" s="7">
        <f t="shared" si="32"/>
        <v>7.7987456684412157E-3</v>
      </c>
      <c r="AP35" s="7">
        <f t="shared" si="33"/>
        <v>7.3498832547466905E-3</v>
      </c>
      <c r="AQ35" s="7">
        <f t="shared" si="34"/>
        <v>8.0789032761141681E-3</v>
      </c>
      <c r="AR35" s="7">
        <f t="shared" si="35"/>
        <v>7.2788402563407949E-3</v>
      </c>
      <c r="AS35" s="7">
        <f t="shared" si="12"/>
        <v>1.0316567192875723E-2</v>
      </c>
      <c r="AT35" s="7">
        <f t="shared" si="13"/>
        <v>9.8031029992505462E-3</v>
      </c>
      <c r="AU35" s="7">
        <f t="shared" si="36"/>
        <v>9.166858800221828E-3</v>
      </c>
      <c r="AV35" s="7">
        <f t="shared" si="37"/>
        <v>1.1283194192803585E-2</v>
      </c>
      <c r="AW35" s="7">
        <f t="shared" si="38"/>
        <v>8.0797207136714694E-3</v>
      </c>
    </row>
    <row r="36" spans="1:49" x14ac:dyDescent="0.25">
      <c r="A36">
        <v>2160</v>
      </c>
      <c r="B36" s="3">
        <v>6.5206540000000004</v>
      </c>
      <c r="C36" s="3">
        <v>93.716834000000006</v>
      </c>
      <c r="D36">
        <v>12.852157</v>
      </c>
      <c r="E36">
        <v>12.932492</v>
      </c>
      <c r="F36">
        <v>13.522074</v>
      </c>
      <c r="G36">
        <v>14.013</v>
      </c>
      <c r="H36">
        <v>13.890065</v>
      </c>
      <c r="I36">
        <v>14.690671</v>
      </c>
      <c r="J36">
        <v>15.22143</v>
      </c>
      <c r="K36">
        <v>16.358211000000001</v>
      </c>
      <c r="L36">
        <v>16.275787000000001</v>
      </c>
      <c r="M36">
        <v>16.171116000000001</v>
      </c>
      <c r="N36">
        <v>18.935690000000001</v>
      </c>
      <c r="O36">
        <v>18.254214000000001</v>
      </c>
      <c r="P36">
        <v>19.180028</v>
      </c>
      <c r="Q36">
        <v>20.056117</v>
      </c>
      <c r="R36">
        <v>19.760829999999999</v>
      </c>
      <c r="S36" s="7">
        <f t="shared" si="15"/>
        <v>7.1752145879852343</v>
      </c>
      <c r="T36" s="7">
        <f t="shared" si="16"/>
        <v>7.2658233899944573</v>
      </c>
      <c r="U36" s="7">
        <f t="shared" si="17"/>
        <v>7.9304762325343567</v>
      </c>
      <c r="V36" s="7">
        <f t="shared" si="18"/>
        <v>8.4834698016109353</v>
      </c>
      <c r="W36" s="7">
        <f t="shared" si="19"/>
        <v>8.3450298082221881</v>
      </c>
      <c r="X36" s="7">
        <f t="shared" si="20"/>
        <v>9.2461601729172838</v>
      </c>
      <c r="Y36" s="7">
        <f t="shared" si="21"/>
        <v>9.8429747463881512</v>
      </c>
      <c r="Z36" s="7">
        <f t="shared" si="22"/>
        <v>11.119662692382237</v>
      </c>
      <c r="AA36" s="7">
        <f t="shared" si="23"/>
        <v>11.027166470956976</v>
      </c>
      <c r="AB36" s="7">
        <f t="shared" si="24"/>
        <v>10.909688463831829</v>
      </c>
      <c r="AC36" s="7">
        <f t="shared" si="25"/>
        <v>14.006450077584979</v>
      </c>
      <c r="AD36" s="7">
        <f t="shared" si="26"/>
        <v>13.244259193648306</v>
      </c>
      <c r="AE36" s="7">
        <f t="shared" si="27"/>
        <v>14.279541691794149</v>
      </c>
      <c r="AF36" s="7">
        <f t="shared" si="28"/>
        <v>15.257922130231423</v>
      </c>
      <c r="AG36" s="7">
        <f t="shared" si="29"/>
        <v>14.928298472498993</v>
      </c>
      <c r="AH36">
        <v>8.2909999999999998E-2</v>
      </c>
      <c r="AI36" s="7">
        <f t="shared" si="2"/>
        <v>5.9489704148985578E-3</v>
      </c>
      <c r="AJ36" s="7">
        <f t="shared" si="3"/>
        <v>6.0240941726444038E-3</v>
      </c>
      <c r="AK36" s="7">
        <f t="shared" si="4"/>
        <v>6.575157844394235E-3</v>
      </c>
      <c r="AL36" s="7">
        <f t="shared" si="5"/>
        <v>7.0336448125156263E-3</v>
      </c>
      <c r="AM36" s="7">
        <f t="shared" si="30"/>
        <v>6.9188642139970157E-3</v>
      </c>
      <c r="AN36" s="7">
        <f t="shared" si="31"/>
        <v>7.6659913993657207E-3</v>
      </c>
      <c r="AO36" s="7">
        <f t="shared" si="32"/>
        <v>8.1608103622304168E-3</v>
      </c>
      <c r="AP36" s="7">
        <f t="shared" si="33"/>
        <v>9.2193123382541126E-3</v>
      </c>
      <c r="AQ36" s="7">
        <f t="shared" si="34"/>
        <v>9.1426237210704281E-3</v>
      </c>
      <c r="AR36" s="7">
        <f t="shared" si="35"/>
        <v>9.0452227053629698E-3</v>
      </c>
      <c r="AS36" s="7">
        <f t="shared" si="12"/>
        <v>1.1612747759325706E-2</v>
      </c>
      <c r="AT36" s="7">
        <f t="shared" si="13"/>
        <v>1.098081529745381E-2</v>
      </c>
      <c r="AU36" s="7">
        <f t="shared" si="36"/>
        <v>1.1839168016666528E-2</v>
      </c>
      <c r="AV36" s="7">
        <f t="shared" si="37"/>
        <v>1.2650343238174872E-2</v>
      </c>
      <c r="AW36" s="7">
        <f t="shared" si="38"/>
        <v>1.2377052263548915E-2</v>
      </c>
    </row>
    <row r="37" spans="1:49" x14ac:dyDescent="0.25">
      <c r="A37">
        <v>2150</v>
      </c>
      <c r="B37" s="3">
        <v>6.3044089999999997</v>
      </c>
      <c r="C37" s="3">
        <v>93.839696000000004</v>
      </c>
      <c r="D37">
        <v>13.68872</v>
      </c>
      <c r="E37">
        <v>13.463176000000001</v>
      </c>
      <c r="F37">
        <v>13.415015</v>
      </c>
      <c r="G37">
        <v>15.43956</v>
      </c>
      <c r="H37">
        <v>15.803469</v>
      </c>
      <c r="I37">
        <v>16.329550999999999</v>
      </c>
      <c r="J37">
        <v>16.476516</v>
      </c>
      <c r="K37">
        <v>16.233201999999999</v>
      </c>
      <c r="L37">
        <v>15.666798</v>
      </c>
      <c r="M37">
        <v>16.499326</v>
      </c>
      <c r="N37">
        <v>19.108861999999998</v>
      </c>
      <c r="O37">
        <v>17.211932000000001</v>
      </c>
      <c r="P37">
        <v>18.637853</v>
      </c>
      <c r="Q37">
        <v>18.017147000000001</v>
      </c>
      <c r="R37">
        <v>17.273064999999999</v>
      </c>
      <c r="S37" s="7">
        <f t="shared" si="15"/>
        <v>8.3415522873442551</v>
      </c>
      <c r="T37" s="7">
        <f t="shared" si="16"/>
        <v>8.0880697644119444</v>
      </c>
      <c r="U37" s="7">
        <f t="shared" si="17"/>
        <v>8.0339324259307059</v>
      </c>
      <c r="V37" s="7">
        <f t="shared" si="18"/>
        <v>10.306505704376004</v>
      </c>
      <c r="W37" s="7">
        <f t="shared" si="19"/>
        <v>10.714303634650671</v>
      </c>
      <c r="X37" s="7">
        <f t="shared" si="20"/>
        <v>11.303460344268338</v>
      </c>
      <c r="Y37" s="7">
        <f t="shared" si="21"/>
        <v>11.467967010215126</v>
      </c>
      <c r="Z37" s="7">
        <f t="shared" si="22"/>
        <v>11.195592523452898</v>
      </c>
      <c r="AA37" s="7">
        <f t="shared" si="23"/>
        <v>10.561174297116995</v>
      </c>
      <c r="AB37" s="7">
        <f t="shared" si="24"/>
        <v>11.493496519021679</v>
      </c>
      <c r="AC37" s="7">
        <f t="shared" si="25"/>
        <v>14.408698704490376</v>
      </c>
      <c r="AD37" s="7">
        <f t="shared" si="26"/>
        <v>12.290645878964609</v>
      </c>
      <c r="AE37" s="7">
        <f t="shared" si="27"/>
        <v>13.883316943538832</v>
      </c>
      <c r="AF37" s="7">
        <f t="shared" si="28"/>
        <v>13.190420682372846</v>
      </c>
      <c r="AG37" s="7">
        <f t="shared" si="29"/>
        <v>12.358994092836019</v>
      </c>
      <c r="AH37">
        <v>8.337E-2</v>
      </c>
      <c r="AI37" s="7">
        <f t="shared" si="2"/>
        <v>6.9543521419589052E-3</v>
      </c>
      <c r="AJ37" s="7">
        <f t="shared" si="3"/>
        <v>6.7430237625902383E-3</v>
      </c>
      <c r="AK37" s="7">
        <f t="shared" si="4"/>
        <v>6.69788946349843E-3</v>
      </c>
      <c r="AL37" s="7">
        <f t="shared" si="5"/>
        <v>8.5925338057382741E-3</v>
      </c>
      <c r="AM37" s="7">
        <f t="shared" si="30"/>
        <v>8.9325149402082644E-3</v>
      </c>
      <c r="AN37" s="7">
        <f t="shared" si="31"/>
        <v>9.423694889016513E-3</v>
      </c>
      <c r="AO37" s="7">
        <f t="shared" si="32"/>
        <v>9.5608440964163512E-3</v>
      </c>
      <c r="AP37" s="7">
        <f t="shared" si="33"/>
        <v>9.3337654868026806E-3</v>
      </c>
      <c r="AQ37" s="7">
        <f t="shared" si="34"/>
        <v>8.8048510115064389E-3</v>
      </c>
      <c r="AR37" s="7">
        <f t="shared" si="35"/>
        <v>9.582128047908374E-3</v>
      </c>
      <c r="AS37" s="7">
        <f t="shared" si="12"/>
        <v>1.2012532109933628E-2</v>
      </c>
      <c r="AT37" s="7">
        <f t="shared" si="13"/>
        <v>1.0246711469292796E-2</v>
      </c>
      <c r="AU37" s="7">
        <f t="shared" si="36"/>
        <v>1.1574521335828324E-2</v>
      </c>
      <c r="AV37" s="7">
        <f t="shared" si="37"/>
        <v>1.0996853722894242E-2</v>
      </c>
      <c r="AW37" s="7">
        <f t="shared" si="38"/>
        <v>1.030369337519739E-2</v>
      </c>
    </row>
    <row r="38" spans="1:49" x14ac:dyDescent="0.25">
      <c r="A38">
        <v>2140</v>
      </c>
      <c r="B38" s="3">
        <v>6.7501690000000005</v>
      </c>
      <c r="C38" s="3">
        <v>93.807711999999995</v>
      </c>
      <c r="D38">
        <v>13.332592999999999</v>
      </c>
      <c r="E38">
        <v>14.001725</v>
      </c>
      <c r="F38">
        <v>13.796703000000001</v>
      </c>
      <c r="G38">
        <v>14.299512</v>
      </c>
      <c r="H38">
        <v>15.432321</v>
      </c>
      <c r="I38">
        <v>16.041180000000001</v>
      </c>
      <c r="J38">
        <v>16.174346</v>
      </c>
      <c r="K38">
        <v>15.895372</v>
      </c>
      <c r="L38">
        <v>16.037306000000001</v>
      </c>
      <c r="M38">
        <v>15.694051999999999</v>
      </c>
      <c r="N38">
        <v>18.019521000000001</v>
      </c>
      <c r="O38">
        <v>18.533764999999999</v>
      </c>
      <c r="P38">
        <v>17.54909</v>
      </c>
      <c r="Q38">
        <v>18.768805</v>
      </c>
      <c r="R38">
        <v>17.482085000000001</v>
      </c>
      <c r="S38" s="7">
        <f t="shared" si="15"/>
        <v>7.442544499949113</v>
      </c>
      <c r="T38" s="7">
        <f t="shared" si="16"/>
        <v>8.1949263739275384</v>
      </c>
      <c r="U38" s="7">
        <f t="shared" si="17"/>
        <v>7.9644782470889508</v>
      </c>
      <c r="V38" s="7">
        <f t="shared" si="18"/>
        <v>8.529515544043706</v>
      </c>
      <c r="W38" s="7">
        <f t="shared" si="19"/>
        <v>9.8009358618187257</v>
      </c>
      <c r="X38" s="7">
        <f t="shared" si="20"/>
        <v>10.483388783388216</v>
      </c>
      <c r="Y38" s="7">
        <f t="shared" si="21"/>
        <v>10.632566457418491</v>
      </c>
      <c r="Z38" s="7">
        <f t="shared" si="22"/>
        <v>10.320014344613119</v>
      </c>
      <c r="AA38" s="7">
        <f t="shared" si="23"/>
        <v>10.479048526642773</v>
      </c>
      <c r="AB38" s="7">
        <f t="shared" si="24"/>
        <v>10.094380358796361</v>
      </c>
      <c r="AC38" s="7">
        <f t="shared" si="25"/>
        <v>12.696492531715869</v>
      </c>
      <c r="AD38" s="7">
        <f t="shared" si="26"/>
        <v>13.270669995626282</v>
      </c>
      <c r="AE38" s="7">
        <f t="shared" si="27"/>
        <v>12.170840852159033</v>
      </c>
      <c r="AF38" s="7">
        <f t="shared" si="28"/>
        <v>13.532953685051208</v>
      </c>
      <c r="AG38" s="7">
        <f t="shared" si="29"/>
        <v>12.095939979700065</v>
      </c>
      <c r="AH38">
        <v>8.9389999999999997E-2</v>
      </c>
      <c r="AI38" s="7">
        <f t="shared" si="2"/>
        <v>6.6528905285045117E-3</v>
      </c>
      <c r="AJ38" s="7">
        <f t="shared" si="3"/>
        <v>7.3254446856538266E-3</v>
      </c>
      <c r="AK38" s="7">
        <f t="shared" si="4"/>
        <v>7.1194471050728125E-3</v>
      </c>
      <c r="AL38" s="7">
        <f t="shared" si="5"/>
        <v>7.6245339448206681E-3</v>
      </c>
      <c r="AM38" s="7">
        <f t="shared" si="30"/>
        <v>8.7610565668797599E-3</v>
      </c>
      <c r="AN38" s="7">
        <f t="shared" si="31"/>
        <v>9.3711012334707269E-3</v>
      </c>
      <c r="AO38" s="7">
        <f t="shared" si="32"/>
        <v>9.5044511562863889E-3</v>
      </c>
      <c r="AP38" s="7">
        <f t="shared" si="33"/>
        <v>9.2250608226496673E-3</v>
      </c>
      <c r="AQ38" s="7">
        <f t="shared" si="34"/>
        <v>9.3672214779659743E-3</v>
      </c>
      <c r="AR38" s="7">
        <f t="shared" si="35"/>
        <v>9.0233666027280668E-3</v>
      </c>
      <c r="AS38" s="7">
        <f t="shared" si="12"/>
        <v>1.1349394674100814E-2</v>
      </c>
      <c r="AT38" s="7">
        <f t="shared" si="13"/>
        <v>1.1862651909090334E-2</v>
      </c>
      <c r="AU38" s="7">
        <f t="shared" si="36"/>
        <v>1.0879514637744961E-2</v>
      </c>
      <c r="AV38" s="7">
        <f t="shared" si="37"/>
        <v>1.2097107299067274E-2</v>
      </c>
      <c r="AW38" s="7">
        <f t="shared" si="38"/>
        <v>1.0812560747853887E-2</v>
      </c>
    </row>
    <row r="39" spans="1:49" x14ac:dyDescent="0.25">
      <c r="A39">
        <v>2130</v>
      </c>
      <c r="B39" s="3">
        <v>5.932626</v>
      </c>
      <c r="C39" s="3">
        <v>93.815326999999996</v>
      </c>
      <c r="D39">
        <v>13.244009999999999</v>
      </c>
      <c r="E39">
        <v>13.404736</v>
      </c>
      <c r="F39">
        <v>13.109811000000001</v>
      </c>
      <c r="G39">
        <v>14.960508000000001</v>
      </c>
      <c r="H39">
        <v>15.200877</v>
      </c>
      <c r="I39">
        <v>15.733656</v>
      </c>
      <c r="J39">
        <v>16.233744000000002</v>
      </c>
      <c r="K39">
        <v>16.305785</v>
      </c>
      <c r="L39">
        <v>15.889189</v>
      </c>
      <c r="M39">
        <v>16.658579</v>
      </c>
      <c r="N39">
        <v>19.455715000000001</v>
      </c>
      <c r="O39">
        <v>19.341760000000001</v>
      </c>
      <c r="P39">
        <v>18.108782999999999</v>
      </c>
      <c r="Q39">
        <v>18.635128000000002</v>
      </c>
      <c r="R39">
        <v>18.582115999999999</v>
      </c>
      <c r="S39" s="7">
        <f t="shared" si="15"/>
        <v>8.2664094910843424</v>
      </c>
      <c r="T39" s="7">
        <f t="shared" si="16"/>
        <v>8.4472191196550312</v>
      </c>
      <c r="U39" s="7">
        <f t="shared" si="17"/>
        <v>8.1154116946033898</v>
      </c>
      <c r="V39" s="7">
        <f t="shared" si="18"/>
        <v>10.195380939517525</v>
      </c>
      <c r="W39" s="7">
        <f t="shared" si="19"/>
        <v>10.465149467533827</v>
      </c>
      <c r="X39" s="7">
        <f t="shared" si="20"/>
        <v>11.062783084946775</v>
      </c>
      <c r="Y39" s="7">
        <f t="shared" si="21"/>
        <v>11.623358403705684</v>
      </c>
      <c r="Z39" s="7">
        <f t="shared" si="22"/>
        <v>11.704082077206047</v>
      </c>
      <c r="AA39" s="7">
        <f t="shared" si="23"/>
        <v>11.237168544234716</v>
      </c>
      <c r="AB39" s="7">
        <f t="shared" si="24"/>
        <v>12.099283849445463</v>
      </c>
      <c r="AC39" s="7">
        <f t="shared" si="25"/>
        <v>15.226058113445898</v>
      </c>
      <c r="AD39" s="7">
        <f t="shared" si="26"/>
        <v>15.098902015692664</v>
      </c>
      <c r="AE39" s="7">
        <f t="shared" si="27"/>
        <v>13.721852052715798</v>
      </c>
      <c r="AF39" s="7">
        <f t="shared" si="28"/>
        <v>14.309977918271523</v>
      </c>
      <c r="AG39" s="7">
        <f t="shared" si="29"/>
        <v>14.250762261125038</v>
      </c>
      <c r="AH39">
        <v>8.8419999999999999E-2</v>
      </c>
      <c r="AI39" s="7">
        <f t="shared" si="2"/>
        <v>7.3091592720167754E-3</v>
      </c>
      <c r="AJ39" s="7">
        <f t="shared" si="3"/>
        <v>7.4690311455989792E-3</v>
      </c>
      <c r="AK39" s="7">
        <f t="shared" si="4"/>
        <v>7.1756470203683176E-3</v>
      </c>
      <c r="AL39" s="7">
        <f t="shared" si="5"/>
        <v>9.0147558267213955E-3</v>
      </c>
      <c r="AM39" s="7">
        <f t="shared" si="30"/>
        <v>9.2532851591934102E-3</v>
      </c>
      <c r="AN39" s="7">
        <f t="shared" si="31"/>
        <v>9.7817128037099368E-3</v>
      </c>
      <c r="AO39" s="7">
        <f t="shared" si="32"/>
        <v>1.0277373500556566E-2</v>
      </c>
      <c r="AP39" s="7">
        <f t="shared" si="33"/>
        <v>1.0348749372665587E-2</v>
      </c>
      <c r="AQ39" s="7">
        <f t="shared" si="34"/>
        <v>9.9359044268123361E-3</v>
      </c>
      <c r="AR39" s="7">
        <f t="shared" si="35"/>
        <v>1.0698186779679679E-2</v>
      </c>
      <c r="AS39" s="7">
        <f t="shared" si="12"/>
        <v>1.3462880583908862E-2</v>
      </c>
      <c r="AT39" s="7">
        <f t="shared" si="13"/>
        <v>1.3350449162275452E-2</v>
      </c>
      <c r="AU39" s="7">
        <f t="shared" si="36"/>
        <v>1.2132861585011307E-2</v>
      </c>
      <c r="AV39" s="7">
        <f t="shared" si="37"/>
        <v>1.2652882475335681E-2</v>
      </c>
      <c r="AW39" s="7">
        <f t="shared" si="38"/>
        <v>1.2600523991286758E-2</v>
      </c>
    </row>
    <row r="40" spans="1:49" x14ac:dyDescent="0.25">
      <c r="A40">
        <v>2120</v>
      </c>
      <c r="B40" s="3">
        <v>6.3618350000000001</v>
      </c>
      <c r="C40" s="3">
        <v>93.813633999999993</v>
      </c>
      <c r="D40">
        <v>13.177546</v>
      </c>
      <c r="E40">
        <v>13.9475</v>
      </c>
      <c r="F40">
        <v>13.375289</v>
      </c>
      <c r="G40">
        <v>14.319895000000001</v>
      </c>
      <c r="H40">
        <v>14.922453000000001</v>
      </c>
      <c r="I40">
        <v>15.713305</v>
      </c>
      <c r="J40">
        <v>15.903181</v>
      </c>
      <c r="K40">
        <v>15.389824000000001</v>
      </c>
      <c r="L40">
        <v>16.225041000000001</v>
      </c>
      <c r="M40">
        <v>15.661007</v>
      </c>
      <c r="N40">
        <v>18.535026999999999</v>
      </c>
      <c r="O40">
        <v>18.877113999999999</v>
      </c>
      <c r="P40">
        <v>18.705383000000001</v>
      </c>
      <c r="Q40">
        <v>18.304459000000001</v>
      </c>
      <c r="R40">
        <v>18.89451</v>
      </c>
      <c r="S40" s="7">
        <f t="shared" si="15"/>
        <v>7.7062809170659898</v>
      </c>
      <c r="T40" s="7">
        <f t="shared" si="16"/>
        <v>8.572092866079764</v>
      </c>
      <c r="U40" s="7">
        <f t="shared" si="17"/>
        <v>7.9287340909264135</v>
      </c>
      <c r="V40" s="7">
        <f t="shared" si="18"/>
        <v>8.9905065914061097</v>
      </c>
      <c r="W40" s="7">
        <f t="shared" si="19"/>
        <v>9.6670515237479204</v>
      </c>
      <c r="X40" s="7">
        <f t="shared" si="20"/>
        <v>10.554122336969041</v>
      </c>
      <c r="Y40" s="7">
        <f t="shared" si="21"/>
        <v>10.766949603367729</v>
      </c>
      <c r="Z40" s="7">
        <f t="shared" si="22"/>
        <v>10.191406887506457</v>
      </c>
      <c r="AA40" s="7">
        <f t="shared" si="23"/>
        <v>11.127581933255771</v>
      </c>
      <c r="AB40" s="7">
        <f t="shared" si="24"/>
        <v>10.495492621665294</v>
      </c>
      <c r="AC40" s="7">
        <f t="shared" si="25"/>
        <v>13.7109555084746</v>
      </c>
      <c r="AD40" s="7">
        <f t="shared" si="26"/>
        <v>14.09280177284457</v>
      </c>
      <c r="AE40" s="7">
        <f t="shared" si="27"/>
        <v>13.901134632056724</v>
      </c>
      <c r="AF40" s="7">
        <f t="shared" si="28"/>
        <v>13.453483982266564</v>
      </c>
      <c r="AG40" s="7">
        <f t="shared" si="29"/>
        <v>14.112214632756098</v>
      </c>
      <c r="AH40">
        <v>8.6279999999999996E-2</v>
      </c>
      <c r="AI40" s="7">
        <f t="shared" si="2"/>
        <v>6.6489791752445361E-3</v>
      </c>
      <c r="AJ40" s="7">
        <f t="shared" si="3"/>
        <v>7.39600172485362E-3</v>
      </c>
      <c r="AK40" s="7">
        <f t="shared" si="4"/>
        <v>6.8409117736513095E-3</v>
      </c>
      <c r="AL40" s="7">
        <f t="shared" si="5"/>
        <v>7.7570090870651906E-3</v>
      </c>
      <c r="AM40" s="7">
        <f t="shared" si="30"/>
        <v>8.3407320546897059E-3</v>
      </c>
      <c r="AN40" s="7">
        <f t="shared" si="31"/>
        <v>9.1060967523368883E-3</v>
      </c>
      <c r="AO40" s="7">
        <f t="shared" si="32"/>
        <v>9.2897241177856762E-3</v>
      </c>
      <c r="AP40" s="7">
        <f t="shared" si="33"/>
        <v>8.7931458625405707E-3</v>
      </c>
      <c r="AQ40" s="7">
        <f t="shared" si="34"/>
        <v>9.6008776920130778E-3</v>
      </c>
      <c r="AR40" s="7">
        <f t="shared" si="35"/>
        <v>9.0555110339728146E-3</v>
      </c>
      <c r="AS40" s="7">
        <f t="shared" si="12"/>
        <v>1.1829812412711884E-2</v>
      </c>
      <c r="AT40" s="7">
        <f t="shared" si="13"/>
        <v>1.2159269369610294E-2</v>
      </c>
      <c r="AU40" s="7">
        <f t="shared" si="36"/>
        <v>1.199389896053854E-2</v>
      </c>
      <c r="AV40" s="7">
        <f t="shared" si="37"/>
        <v>1.160766597989959E-2</v>
      </c>
      <c r="AW40" s="7">
        <f t="shared" si="38"/>
        <v>1.217601878514196E-2</v>
      </c>
    </row>
    <row r="41" spans="1:49" x14ac:dyDescent="0.25">
      <c r="A41">
        <v>2110</v>
      </c>
      <c r="B41" s="3">
        <v>6.048038</v>
      </c>
      <c r="C41" s="3">
        <v>93.774608999999998</v>
      </c>
      <c r="D41">
        <v>13.573929</v>
      </c>
      <c r="E41">
        <v>13.582509999999999</v>
      </c>
      <c r="F41">
        <v>13.535413999999999</v>
      </c>
      <c r="G41">
        <v>14.867952000000001</v>
      </c>
      <c r="H41">
        <v>14.630913</v>
      </c>
      <c r="I41">
        <v>15.113080999999999</v>
      </c>
      <c r="J41">
        <v>15.865036</v>
      </c>
      <c r="K41">
        <v>15.317347</v>
      </c>
      <c r="L41">
        <v>15.938051</v>
      </c>
      <c r="M41">
        <v>16.112297000000002</v>
      </c>
      <c r="N41">
        <v>18.969702999999999</v>
      </c>
      <c r="O41">
        <v>18.472293000000001</v>
      </c>
      <c r="P41">
        <v>17.868017999999999</v>
      </c>
      <c r="Q41">
        <v>19.157748999999999</v>
      </c>
      <c r="R41">
        <v>17.917528000000001</v>
      </c>
      <c r="S41" s="7">
        <f t="shared" si="15"/>
        <v>8.5142274930097201</v>
      </c>
      <c r="T41" s="7">
        <f t="shared" si="16"/>
        <v>8.5238853446138929</v>
      </c>
      <c r="U41" s="7">
        <f t="shared" si="17"/>
        <v>8.4708777503855224</v>
      </c>
      <c r="V41" s="7">
        <f t="shared" si="18"/>
        <v>9.9693609071785758</v>
      </c>
      <c r="W41" s="7">
        <f t="shared" si="19"/>
        <v>9.7030023538418568</v>
      </c>
      <c r="X41" s="7">
        <f t="shared" si="20"/>
        <v>10.244719340582057</v>
      </c>
      <c r="Y41" s="7">
        <f t="shared" si="21"/>
        <v>11.08883044285664</v>
      </c>
      <c r="Z41" s="7">
        <f t="shared" si="22"/>
        <v>10.474105056699427</v>
      </c>
      <c r="AA41" s="7">
        <f t="shared" si="23"/>
        <v>11.170747630104174</v>
      </c>
      <c r="AB41" s="7">
        <f t="shared" si="24"/>
        <v>11.36620515961814</v>
      </c>
      <c r="AC41" s="7">
        <f t="shared" si="25"/>
        <v>14.56482810480774</v>
      </c>
      <c r="AD41" s="7">
        <f t="shared" si="26"/>
        <v>14.008916041878427</v>
      </c>
      <c r="AE41" s="7">
        <f t="shared" si="27"/>
        <v>13.333062638913093</v>
      </c>
      <c r="AF41" s="7">
        <f t="shared" si="28"/>
        <v>14.77489263417597</v>
      </c>
      <c r="AG41" s="7">
        <f t="shared" si="29"/>
        <v>13.388458221854236</v>
      </c>
      <c r="AH41">
        <v>8.8319999999999996E-2</v>
      </c>
      <c r="AI41" s="7">
        <f t="shared" si="2"/>
        <v>7.5197657218261851E-3</v>
      </c>
      <c r="AJ41" s="7">
        <f t="shared" si="3"/>
        <v>7.5282955363629896E-3</v>
      </c>
      <c r="AK41" s="7">
        <f t="shared" si="4"/>
        <v>7.4814792291404931E-3</v>
      </c>
      <c r="AL41" s="7">
        <f t="shared" si="5"/>
        <v>8.8049395532201185E-3</v>
      </c>
      <c r="AM41" s="7">
        <f t="shared" si="30"/>
        <v>8.5696916789131279E-3</v>
      </c>
      <c r="AN41" s="7">
        <f t="shared" si="31"/>
        <v>9.0481361216020722E-3</v>
      </c>
      <c r="AO41" s="7">
        <f t="shared" si="32"/>
        <v>9.7936550471309832E-3</v>
      </c>
      <c r="AP41" s="7">
        <f t="shared" si="33"/>
        <v>9.2507295860769327E-3</v>
      </c>
      <c r="AQ41" s="7">
        <f t="shared" si="34"/>
        <v>9.8660043069080054E-3</v>
      </c>
      <c r="AR41" s="7">
        <f t="shared" si="35"/>
        <v>1.003863239697474E-2</v>
      </c>
      <c r="AS41" s="7">
        <f t="shared" si="12"/>
        <v>1.2863656182166195E-2</v>
      </c>
      <c r="AT41" s="7">
        <f t="shared" si="13"/>
        <v>1.2372674648187025E-2</v>
      </c>
      <c r="AU41" s="7">
        <f t="shared" si="36"/>
        <v>1.1775760922688044E-2</v>
      </c>
      <c r="AV41" s="7">
        <f t="shared" si="37"/>
        <v>1.3049185174504216E-2</v>
      </c>
      <c r="AW41" s="7">
        <f t="shared" si="38"/>
        <v>1.1824686301541661E-2</v>
      </c>
    </row>
    <row r="42" spans="1:49" x14ac:dyDescent="0.25">
      <c r="A42">
        <v>2100</v>
      </c>
      <c r="B42" s="3">
        <v>6.5197310000000011</v>
      </c>
      <c r="C42" s="3">
        <v>93.746487999999999</v>
      </c>
      <c r="D42">
        <v>12.761393999999999</v>
      </c>
      <c r="E42">
        <v>13.167657</v>
      </c>
      <c r="F42">
        <v>13.323012</v>
      </c>
      <c r="G42">
        <v>14.891818000000001</v>
      </c>
      <c r="H42">
        <v>15.011711</v>
      </c>
      <c r="I42">
        <v>15.798444</v>
      </c>
      <c r="J42">
        <v>15.618192000000001</v>
      </c>
      <c r="K42">
        <v>15.251787999999999</v>
      </c>
      <c r="L42">
        <v>15.516151000000001</v>
      </c>
      <c r="M42">
        <v>15.827603</v>
      </c>
      <c r="N42">
        <v>18.169426000000001</v>
      </c>
      <c r="O42">
        <v>18.504843000000001</v>
      </c>
      <c r="P42">
        <v>19.521599999999999</v>
      </c>
      <c r="Q42">
        <v>18.875855000000001</v>
      </c>
      <c r="R42">
        <v>17.142999</v>
      </c>
      <c r="S42" s="7">
        <f t="shared" si="15"/>
        <v>7.0694231923864175</v>
      </c>
      <c r="T42" s="7">
        <f t="shared" si="16"/>
        <v>7.5273060071165725</v>
      </c>
      <c r="U42" s="7">
        <f t="shared" si="17"/>
        <v>7.7023278429765787</v>
      </c>
      <c r="V42" s="7">
        <f t="shared" si="18"/>
        <v>9.4674868043871712</v>
      </c>
      <c r="W42" s="7">
        <f t="shared" si="19"/>
        <v>9.6022177646375528</v>
      </c>
      <c r="X42" s="7">
        <f t="shared" si="20"/>
        <v>10.485726290051767</v>
      </c>
      <c r="Y42" s="7">
        <f t="shared" si="21"/>
        <v>10.283392070927158</v>
      </c>
      <c r="Z42" s="7">
        <f t="shared" si="22"/>
        <v>9.8719351169715228</v>
      </c>
      <c r="AA42" s="7">
        <f t="shared" si="23"/>
        <v>10.168826456286832</v>
      </c>
      <c r="AB42" s="7">
        <f t="shared" si="24"/>
        <v>10.518452435784051</v>
      </c>
      <c r="AC42" s="7">
        <f t="shared" si="25"/>
        <v>13.142177311460252</v>
      </c>
      <c r="AD42" s="7">
        <f t="shared" si="26"/>
        <v>13.517231043350428</v>
      </c>
      <c r="AE42" s="7">
        <f t="shared" si="27"/>
        <v>14.653010189869978</v>
      </c>
      <c r="AF42" s="7">
        <f t="shared" si="28"/>
        <v>13.931870652259185</v>
      </c>
      <c r="AG42" s="7">
        <f t="shared" si="29"/>
        <v>11.99330542018193</v>
      </c>
      <c r="AH42">
        <v>8.4870000000000001E-2</v>
      </c>
      <c r="AI42" s="7">
        <f t="shared" si="2"/>
        <v>5.999819463378353E-3</v>
      </c>
      <c r="AJ42" s="7">
        <f t="shared" si="3"/>
        <v>6.3884246082398354E-3</v>
      </c>
      <c r="AK42" s="7">
        <f t="shared" si="4"/>
        <v>6.5369656403342228E-3</v>
      </c>
      <c r="AL42" s="7">
        <f t="shared" si="5"/>
        <v>8.0350560508833917E-3</v>
      </c>
      <c r="AM42" s="7">
        <f t="shared" si="30"/>
        <v>8.1494022168478904E-3</v>
      </c>
      <c r="AN42" s="7">
        <f t="shared" si="31"/>
        <v>8.8992359023669348E-3</v>
      </c>
      <c r="AO42" s="7">
        <f t="shared" si="32"/>
        <v>8.7275148505958806E-3</v>
      </c>
      <c r="AP42" s="7">
        <f t="shared" si="33"/>
        <v>8.378311333773732E-3</v>
      </c>
      <c r="AQ42" s="7">
        <f t="shared" si="34"/>
        <v>8.6302830134506337E-3</v>
      </c>
      <c r="AR42" s="7">
        <f t="shared" si="35"/>
        <v>8.9270105822499227E-3</v>
      </c>
      <c r="AS42" s="7">
        <f t="shared" si="12"/>
        <v>1.1153765884236316E-2</v>
      </c>
      <c r="AT42" s="7">
        <f t="shared" si="13"/>
        <v>1.1472073986491509E-2</v>
      </c>
      <c r="AU42" s="7">
        <f t="shared" si="36"/>
        <v>1.243600974814265E-2</v>
      </c>
      <c r="AV42" s="7">
        <f t="shared" si="37"/>
        <v>1.1823978622572371E-2</v>
      </c>
      <c r="AW42" s="7">
        <f t="shared" si="38"/>
        <v>1.0178718310108404E-2</v>
      </c>
    </row>
    <row r="43" spans="1:49" x14ac:dyDescent="0.25">
      <c r="A43">
        <v>2090</v>
      </c>
      <c r="B43" s="3">
        <v>6.1882679999999999</v>
      </c>
      <c r="C43" s="3">
        <v>93.719012000000006</v>
      </c>
      <c r="D43">
        <v>13.895826</v>
      </c>
      <c r="E43">
        <v>13.907783</v>
      </c>
      <c r="F43">
        <v>13.749745000000001</v>
      </c>
      <c r="G43">
        <v>15.028701</v>
      </c>
      <c r="H43">
        <v>15.073318</v>
      </c>
      <c r="I43">
        <v>16.211901000000001</v>
      </c>
      <c r="J43">
        <v>15.551736</v>
      </c>
      <c r="K43">
        <v>15.909642</v>
      </c>
      <c r="L43">
        <v>16.582090999999998</v>
      </c>
      <c r="M43">
        <v>16.766321000000001</v>
      </c>
      <c r="N43">
        <v>19.593541999999999</v>
      </c>
      <c r="O43">
        <v>18.353186999999998</v>
      </c>
      <c r="P43">
        <v>18.599962999999999</v>
      </c>
      <c r="Q43">
        <v>18.949833000000002</v>
      </c>
      <c r="R43">
        <v>18.281362999999999</v>
      </c>
      <c r="S43" s="7">
        <f t="shared" si="15"/>
        <v>8.7278925936929035</v>
      </c>
      <c r="T43" s="7">
        <f t="shared" si="16"/>
        <v>8.7413592314087563</v>
      </c>
      <c r="U43" s="7">
        <f t="shared" si="17"/>
        <v>8.5633498333189504</v>
      </c>
      <c r="V43" s="7">
        <f t="shared" si="18"/>
        <v>10.002797954566164</v>
      </c>
      <c r="W43" s="7">
        <f t="shared" si="19"/>
        <v>10.052967263674416</v>
      </c>
      <c r="X43" s="7">
        <f t="shared" si="20"/>
        <v>11.33218007529465</v>
      </c>
      <c r="Y43" s="7">
        <f t="shared" si="21"/>
        <v>10.590724478417656</v>
      </c>
      <c r="Z43" s="7">
        <f t="shared" si="22"/>
        <v>10.992786895014785</v>
      </c>
      <c r="AA43" s="7">
        <f t="shared" si="23"/>
        <v>11.747654449731039</v>
      </c>
      <c r="AB43" s="7">
        <f t="shared" si="24"/>
        <v>11.954340654515015</v>
      </c>
      <c r="AC43" s="7">
        <f t="shared" si="25"/>
        <v>15.119511108692988</v>
      </c>
      <c r="AD43" s="7">
        <f t="shared" si="26"/>
        <v>13.732430657304901</v>
      </c>
      <c r="AE43" s="7">
        <f t="shared" si="27"/>
        <v>14.008590068869758</v>
      </c>
      <c r="AF43" s="7">
        <f t="shared" si="28"/>
        <v>14.399955676832905</v>
      </c>
      <c r="AG43" s="7">
        <f t="shared" si="29"/>
        <v>13.652036744169747</v>
      </c>
      <c r="AH43">
        <v>8.7779999999999997E-2</v>
      </c>
      <c r="AI43" s="7">
        <f t="shared" si="2"/>
        <v>7.66134411874363E-3</v>
      </c>
      <c r="AJ43" s="7">
        <f t="shared" si="3"/>
        <v>7.6731651333306061E-3</v>
      </c>
      <c r="AK43" s="7">
        <f t="shared" si="4"/>
        <v>7.5169084836873741E-3</v>
      </c>
      <c r="AL43" s="7">
        <f t="shared" si="5"/>
        <v>8.7804560445181798E-3</v>
      </c>
      <c r="AM43" s="7">
        <f t="shared" si="30"/>
        <v>8.824494664053403E-3</v>
      </c>
      <c r="AN43" s="7">
        <f t="shared" si="31"/>
        <v>9.947387670093644E-3</v>
      </c>
      <c r="AO43" s="7">
        <f t="shared" si="32"/>
        <v>9.2965379471550182E-3</v>
      </c>
      <c r="AP43" s="7">
        <f t="shared" si="33"/>
        <v>9.6494683364439782E-3</v>
      </c>
      <c r="AQ43" s="7">
        <f t="shared" si="34"/>
        <v>1.0312091075973907E-2</v>
      </c>
      <c r="AR43" s="7">
        <f t="shared" si="35"/>
        <v>1.0493520226533279E-2</v>
      </c>
      <c r="AS43" s="7">
        <f t="shared" si="12"/>
        <v>1.3271906851210704E-2</v>
      </c>
      <c r="AT43" s="7">
        <f t="shared" si="13"/>
        <v>1.2054327630982242E-2</v>
      </c>
      <c r="AU43" s="7">
        <f t="shared" si="36"/>
        <v>1.2296740362453873E-2</v>
      </c>
      <c r="AV43" s="7">
        <f t="shared" si="37"/>
        <v>1.2640281093123923E-2</v>
      </c>
      <c r="AW43" s="7">
        <f t="shared" si="38"/>
        <v>1.1983757854032204E-2</v>
      </c>
    </row>
    <row r="44" spans="1:49" x14ac:dyDescent="0.25">
      <c r="A44">
        <v>2080</v>
      </c>
      <c r="B44" s="3">
        <v>6.7991339999999996</v>
      </c>
      <c r="C44" s="3">
        <v>93.725515999999999</v>
      </c>
      <c r="D44">
        <v>12.87776</v>
      </c>
      <c r="E44">
        <v>12.929233</v>
      </c>
      <c r="F44">
        <v>12.792358</v>
      </c>
      <c r="G44">
        <v>14.659941999999999</v>
      </c>
      <c r="H44">
        <v>14.651987</v>
      </c>
      <c r="I44">
        <v>15.836142000000001</v>
      </c>
      <c r="J44">
        <v>15.918891</v>
      </c>
      <c r="K44">
        <v>15.604293</v>
      </c>
      <c r="L44">
        <v>16.493580000000001</v>
      </c>
      <c r="M44">
        <v>15.964079999999999</v>
      </c>
      <c r="N44">
        <v>18.827580999999999</v>
      </c>
      <c r="O44">
        <v>19.240196999999998</v>
      </c>
      <c r="P44">
        <v>18.732569999999999</v>
      </c>
      <c r="Q44">
        <v>18.985028</v>
      </c>
      <c r="R44">
        <v>18.003900999999999</v>
      </c>
      <c r="S44" s="7">
        <f t="shared" si="15"/>
        <v>6.8873357657150587</v>
      </c>
      <c r="T44" s="7">
        <f t="shared" si="16"/>
        <v>6.9453814058918839</v>
      </c>
      <c r="U44" s="7">
        <f t="shared" si="17"/>
        <v>6.7910185410097084</v>
      </c>
      <c r="V44" s="7">
        <f t="shared" si="18"/>
        <v>8.8944105140797731</v>
      </c>
      <c r="W44" s="7">
        <f t="shared" si="19"/>
        <v>8.885463904521341</v>
      </c>
      <c r="X44" s="7">
        <f t="shared" si="20"/>
        <v>10.21602264631658</v>
      </c>
      <c r="Y44" s="7">
        <f t="shared" si="21"/>
        <v>10.308911835817861</v>
      </c>
      <c r="Z44" s="7">
        <f t="shared" si="22"/>
        <v>9.9556995702781048</v>
      </c>
      <c r="AA44" s="7">
        <f t="shared" si="23"/>
        <v>10.953698285364785</v>
      </c>
      <c r="AB44" s="7">
        <f t="shared" si="24"/>
        <v>10.359633377526503</v>
      </c>
      <c r="AC44" s="7">
        <f t="shared" si="25"/>
        <v>13.566546974725549</v>
      </c>
      <c r="AD44" s="7">
        <f t="shared" si="26"/>
        <v>14.027486421697875</v>
      </c>
      <c r="AE44" s="7">
        <f t="shared" si="27"/>
        <v>13.460367458824615</v>
      </c>
      <c r="AF44" s="7">
        <f t="shared" si="28"/>
        <v>13.742467764062738</v>
      </c>
      <c r="AG44" s="7">
        <f t="shared" si="29"/>
        <v>12.64552893880756</v>
      </c>
      <c r="AH44">
        <v>8.5529999999999995E-2</v>
      </c>
      <c r="AI44" s="7">
        <f t="shared" si="2"/>
        <v>5.8907382804160892E-3</v>
      </c>
      <c r="AJ44" s="7">
        <f t="shared" si="3"/>
        <v>5.9403847164593284E-3</v>
      </c>
      <c r="AK44" s="7">
        <f t="shared" si="4"/>
        <v>5.8083581581256025E-3</v>
      </c>
      <c r="AL44" s="7">
        <f t="shared" si="5"/>
        <v>7.6073893126924301E-3</v>
      </c>
      <c r="AM44" s="7">
        <f t="shared" si="30"/>
        <v>7.5997372775371032E-3</v>
      </c>
      <c r="AN44" s="7">
        <f t="shared" si="31"/>
        <v>8.7377641693945698E-3</v>
      </c>
      <c r="AO44" s="7">
        <f t="shared" si="32"/>
        <v>8.8172122931750169E-3</v>
      </c>
      <c r="AP44" s="7">
        <f t="shared" si="33"/>
        <v>8.515109842458863E-3</v>
      </c>
      <c r="AQ44" s="7">
        <f t="shared" si="34"/>
        <v>9.3686981434724995E-3</v>
      </c>
      <c r="AR44" s="7">
        <f t="shared" si="35"/>
        <v>8.8605944277984176E-3</v>
      </c>
      <c r="AS44" s="7">
        <f t="shared" si="12"/>
        <v>1.1603467627482761E-2</v>
      </c>
      <c r="AT44" s="7">
        <f t="shared" si="13"/>
        <v>1.1997709136478192E-2</v>
      </c>
      <c r="AU44" s="7">
        <f t="shared" si="36"/>
        <v>1.1512652287532692E-2</v>
      </c>
      <c r="AV44" s="7">
        <f t="shared" si="37"/>
        <v>1.1753932678602858E-2</v>
      </c>
      <c r="AW44" s="7">
        <f t="shared" si="38"/>
        <v>1.0815720901362104E-2</v>
      </c>
    </row>
    <row r="45" spans="1:49" x14ac:dyDescent="0.25">
      <c r="A45">
        <v>2070</v>
      </c>
      <c r="B45" s="3">
        <v>6.3652230000000003</v>
      </c>
      <c r="C45" s="3">
        <v>93.732802000000007</v>
      </c>
      <c r="D45">
        <v>13.263089000000001</v>
      </c>
      <c r="E45">
        <v>12.808274000000001</v>
      </c>
      <c r="F45">
        <v>12.796821</v>
      </c>
      <c r="G45">
        <v>14.230648</v>
      </c>
      <c r="H45">
        <v>15.259095</v>
      </c>
      <c r="I45">
        <v>15.338879</v>
      </c>
      <c r="J45">
        <v>15.828936000000001</v>
      </c>
      <c r="K45">
        <v>16.066454</v>
      </c>
      <c r="L45">
        <v>16.219678999999999</v>
      </c>
      <c r="M45">
        <v>16.12528</v>
      </c>
      <c r="N45">
        <v>18.998322999999999</v>
      </c>
      <c r="O45">
        <v>17.875001000000001</v>
      </c>
      <c r="P45">
        <v>17.759539</v>
      </c>
      <c r="Q45">
        <v>18.850871000000001</v>
      </c>
      <c r="R45">
        <v>19.30059</v>
      </c>
      <c r="S45" s="7">
        <f t="shared" si="15"/>
        <v>7.8120787090738064</v>
      </c>
      <c r="T45" s="7">
        <f t="shared" si="16"/>
        <v>7.2993777759116796</v>
      </c>
      <c r="U45" s="7">
        <f t="shared" si="17"/>
        <v>7.2864627705441638</v>
      </c>
      <c r="V45" s="7">
        <f t="shared" si="18"/>
        <v>8.9016648146685124</v>
      </c>
      <c r="W45" s="7">
        <f t="shared" si="19"/>
        <v>10.05815396485624</v>
      </c>
      <c r="X45" s="7">
        <f t="shared" si="20"/>
        <v>10.147799543056465</v>
      </c>
      <c r="Y45" s="7">
        <f t="shared" si="21"/>
        <v>10.698203507083154</v>
      </c>
      <c r="Z45" s="7">
        <f t="shared" si="22"/>
        <v>10.964830489335252</v>
      </c>
      <c r="AA45" s="7">
        <f t="shared" si="23"/>
        <v>11.136785608865871</v>
      </c>
      <c r="AB45" s="7">
        <f t="shared" si="24"/>
        <v>11.030851822712876</v>
      </c>
      <c r="AC45" s="7">
        <f t="shared" si="25"/>
        <v>14.248525640635984</v>
      </c>
      <c r="AD45" s="7">
        <f t="shared" si="26"/>
        <v>12.992039127709894</v>
      </c>
      <c r="AE45" s="7">
        <f t="shared" si="27"/>
        <v>12.862774693025106</v>
      </c>
      <c r="AF45" s="7">
        <f t="shared" si="28"/>
        <v>14.083709465270354</v>
      </c>
      <c r="AG45" s="7">
        <f t="shared" si="29"/>
        <v>14.586279010873266</v>
      </c>
      <c r="AH45">
        <v>6.4710000000000004E-2</v>
      </c>
      <c r="AI45" s="7">
        <f t="shared" si="2"/>
        <v>5.0551961326416603E-3</v>
      </c>
      <c r="AJ45" s="7">
        <f t="shared" si="3"/>
        <v>4.7234273587924477E-3</v>
      </c>
      <c r="AK45" s="7">
        <f t="shared" si="4"/>
        <v>4.7150700588191284E-3</v>
      </c>
      <c r="AL45" s="7">
        <f t="shared" si="5"/>
        <v>5.7602673015719951E-3</v>
      </c>
      <c r="AM45" s="7">
        <f t="shared" si="30"/>
        <v>6.5086314306584733E-3</v>
      </c>
      <c r="AN45" s="7">
        <f t="shared" si="31"/>
        <v>6.5666410843118386E-3</v>
      </c>
      <c r="AO45" s="7">
        <f t="shared" si="32"/>
        <v>6.9228074894335089E-3</v>
      </c>
      <c r="AP45" s="7">
        <f t="shared" si="33"/>
        <v>7.0953418096488417E-3</v>
      </c>
      <c r="AQ45" s="7">
        <f t="shared" si="34"/>
        <v>7.2066139674971056E-3</v>
      </c>
      <c r="AR45" s="7">
        <f t="shared" si="35"/>
        <v>7.1380642144775021E-3</v>
      </c>
      <c r="AS45" s="7">
        <f t="shared" si="12"/>
        <v>9.2202209420555459E-3</v>
      </c>
      <c r="AT45" s="7">
        <f t="shared" si="13"/>
        <v>8.4071485195410731E-3</v>
      </c>
      <c r="AU45" s="7">
        <f t="shared" si="36"/>
        <v>8.3235015038565455E-3</v>
      </c>
      <c r="AV45" s="7">
        <f t="shared" si="37"/>
        <v>9.1135683949764464E-3</v>
      </c>
      <c r="AW45" s="7">
        <f t="shared" si="38"/>
        <v>9.4387811479360907E-3</v>
      </c>
    </row>
    <row r="46" spans="1:49" x14ac:dyDescent="0.25">
      <c r="A46">
        <v>2060</v>
      </c>
      <c r="B46" s="3">
        <v>6.3697740000000005</v>
      </c>
      <c r="C46" s="3">
        <v>93.735434999999995</v>
      </c>
      <c r="D46">
        <v>13.52064</v>
      </c>
      <c r="E46">
        <v>13.801422000000001</v>
      </c>
      <c r="F46">
        <v>13.385699000000001</v>
      </c>
      <c r="G46">
        <v>14.678105</v>
      </c>
      <c r="H46">
        <v>14.68303</v>
      </c>
      <c r="I46">
        <v>15.111594</v>
      </c>
      <c r="J46">
        <v>15.554211</v>
      </c>
      <c r="K46">
        <v>15.699602000000001</v>
      </c>
      <c r="L46">
        <v>16.131004999999998</v>
      </c>
      <c r="M46">
        <v>15.862977000000001</v>
      </c>
      <c r="N46">
        <v>18.749559999999999</v>
      </c>
      <c r="O46">
        <v>18.890405000000001</v>
      </c>
      <c r="P46">
        <v>18.296956000000002</v>
      </c>
      <c r="Q46">
        <v>18.519034000000001</v>
      </c>
      <c r="R46">
        <v>18.249317999999999</v>
      </c>
      <c r="S46" s="7">
        <f t="shared" si="15"/>
        <v>8.0966510512745273</v>
      </c>
      <c r="T46" s="7">
        <f t="shared" si="16"/>
        <v>8.4128660663165977</v>
      </c>
      <c r="U46" s="7">
        <f t="shared" si="17"/>
        <v>7.9446357317720713</v>
      </c>
      <c r="V46" s="7">
        <f t="shared" si="18"/>
        <v>9.3993577201163632</v>
      </c>
      <c r="W46" s="7">
        <f t="shared" si="19"/>
        <v>9.4048960786598119</v>
      </c>
      <c r="X46" s="7">
        <f t="shared" si="20"/>
        <v>9.8866828542952945</v>
      </c>
      <c r="Y46" s="7">
        <f t="shared" si="21"/>
        <v>10.383955669208044</v>
      </c>
      <c r="Z46" s="7">
        <f t="shared" si="22"/>
        <v>10.547230868633523</v>
      </c>
      <c r="AA46" s="7">
        <f t="shared" si="23"/>
        <v>11.031498561113629</v>
      </c>
      <c r="AB46" s="7">
        <f t="shared" si="24"/>
        <v>10.730661448625153</v>
      </c>
      <c r="AC46" s="7">
        <f t="shared" si="25"/>
        <v>13.964493140675529</v>
      </c>
      <c r="AD46" s="7">
        <f t="shared" si="26"/>
        <v>14.121938245945913</v>
      </c>
      <c r="AE46" s="7">
        <f t="shared" si="27"/>
        <v>13.458329060626092</v>
      </c>
      <c r="AF46" s="7">
        <f t="shared" si="28"/>
        <v>13.706728386533589</v>
      </c>
      <c r="AG46" s="7">
        <f t="shared" si="29"/>
        <v>13.405034537362454</v>
      </c>
      <c r="AH46">
        <v>6.8159999999999998E-2</v>
      </c>
      <c r="AI46" s="7">
        <f t="shared" si="2"/>
        <v>5.5186773565487181E-3</v>
      </c>
      <c r="AJ46" s="7">
        <f t="shared" si="3"/>
        <v>5.7342095108013922E-3</v>
      </c>
      <c r="AK46" s="7">
        <f t="shared" si="4"/>
        <v>5.4150637147758439E-3</v>
      </c>
      <c r="AL46" s="7">
        <f t="shared" si="5"/>
        <v>6.4066022220313134E-3</v>
      </c>
      <c r="AM46" s="7">
        <f t="shared" si="30"/>
        <v>6.410377167214527E-3</v>
      </c>
      <c r="AN46" s="7">
        <f t="shared" si="31"/>
        <v>6.7387630334876727E-3</v>
      </c>
      <c r="AO46" s="7">
        <f t="shared" si="32"/>
        <v>7.0777041841322032E-3</v>
      </c>
      <c r="AP46" s="7">
        <f t="shared" si="33"/>
        <v>7.1889925600606098E-3</v>
      </c>
      <c r="AQ46" s="7">
        <f t="shared" si="34"/>
        <v>7.5190694192550497E-3</v>
      </c>
      <c r="AR46" s="7">
        <f t="shared" si="35"/>
        <v>7.3140188433829037E-3</v>
      </c>
      <c r="AS46" s="7">
        <f t="shared" si="12"/>
        <v>9.5181985246844403E-3</v>
      </c>
      <c r="AT46" s="7">
        <f t="shared" si="13"/>
        <v>9.625513108436734E-3</v>
      </c>
      <c r="AU46" s="7">
        <f t="shared" si="36"/>
        <v>9.173197087722745E-3</v>
      </c>
      <c r="AV46" s="7">
        <f t="shared" si="37"/>
        <v>9.3425060682612929E-3</v>
      </c>
      <c r="AW46" s="7">
        <f t="shared" si="38"/>
        <v>9.1368715406662474E-3</v>
      </c>
    </row>
    <row r="47" spans="1:49" x14ac:dyDescent="0.25">
      <c r="A47">
        <v>2050</v>
      </c>
      <c r="B47" s="3">
        <v>6.4231819999999997</v>
      </c>
      <c r="C47" s="3">
        <v>93.698201999999995</v>
      </c>
      <c r="D47">
        <v>12.715671</v>
      </c>
      <c r="E47">
        <v>13.042422999999999</v>
      </c>
      <c r="F47">
        <v>12.403442999999999</v>
      </c>
      <c r="G47">
        <v>13.950335000000001</v>
      </c>
      <c r="H47">
        <v>14.261103</v>
      </c>
      <c r="I47">
        <v>15.363605</v>
      </c>
      <c r="J47">
        <v>15.421901</v>
      </c>
      <c r="K47">
        <v>15.930835</v>
      </c>
      <c r="L47">
        <v>16.154858000000001</v>
      </c>
      <c r="M47">
        <v>16.227129000000001</v>
      </c>
      <c r="N47">
        <v>18.991568999999998</v>
      </c>
      <c r="O47">
        <v>18.192744999999999</v>
      </c>
      <c r="P47">
        <v>17.902556000000001</v>
      </c>
      <c r="Q47">
        <v>18.284448999999999</v>
      </c>
      <c r="R47">
        <v>18.119516000000001</v>
      </c>
      <c r="S47" s="7">
        <f t="shared" si="15"/>
        <v>7.1345266218396102</v>
      </c>
      <c r="T47" s="7">
        <f t="shared" si="16"/>
        <v>7.5032178714434972</v>
      </c>
      <c r="U47" s="7">
        <f t="shared" si="17"/>
        <v>6.7820595739595122</v>
      </c>
      <c r="V47" s="7">
        <f t="shared" si="18"/>
        <v>8.5267418064719127</v>
      </c>
      <c r="W47" s="7">
        <f t="shared" si="19"/>
        <v>8.8767718751315634</v>
      </c>
      <c r="X47" s="7">
        <f t="shared" si="20"/>
        <v>10.11728705405192</v>
      </c>
      <c r="Y47" s="7">
        <f t="shared" si="21"/>
        <v>10.182825309812195</v>
      </c>
      <c r="Z47" s="7">
        <f t="shared" si="22"/>
        <v>10.754749629453535</v>
      </c>
      <c r="AA47" s="7">
        <f t="shared" si="23"/>
        <v>11.006365715537767</v>
      </c>
      <c r="AB47" s="7">
        <f t="shared" si="24"/>
        <v>11.087520919527927</v>
      </c>
      <c r="AC47" s="7">
        <f t="shared" si="25"/>
        <v>14.185406935266467</v>
      </c>
      <c r="AD47" s="7">
        <f t="shared" si="26"/>
        <v>13.291505354208601</v>
      </c>
      <c r="AE47" s="7">
        <f t="shared" si="27"/>
        <v>12.966520925562156</v>
      </c>
      <c r="AF47" s="7">
        <f t="shared" si="28"/>
        <v>13.394176774705732</v>
      </c>
      <c r="AG47" s="7">
        <f t="shared" si="29"/>
        <v>13.209508658253782</v>
      </c>
      <c r="AH47">
        <v>6.6890000000000005E-2</v>
      </c>
      <c r="AI47" s="7">
        <f t="shared" si="2"/>
        <v>4.7722848573485159E-3</v>
      </c>
      <c r="AJ47" s="7">
        <f t="shared" si="3"/>
        <v>5.018902434208555E-3</v>
      </c>
      <c r="AK47" s="7">
        <f t="shared" si="4"/>
        <v>4.5365196490215181E-3</v>
      </c>
      <c r="AL47" s="7">
        <f t="shared" si="5"/>
        <v>5.7035375943490629E-3</v>
      </c>
      <c r="AM47" s="7">
        <f t="shared" si="30"/>
        <v>5.9376727072755035E-3</v>
      </c>
      <c r="AN47" s="7">
        <f t="shared" si="31"/>
        <v>6.7674533104553295E-3</v>
      </c>
      <c r="AO47" s="7">
        <f t="shared" si="32"/>
        <v>6.8112918497333771E-3</v>
      </c>
      <c r="AP47" s="7">
        <f t="shared" si="33"/>
        <v>7.1938520271414693E-3</v>
      </c>
      <c r="AQ47" s="7">
        <f t="shared" si="34"/>
        <v>7.3621580271232123E-3</v>
      </c>
      <c r="AR47" s="7">
        <f t="shared" si="35"/>
        <v>7.416442743072231E-3</v>
      </c>
      <c r="AS47" s="7">
        <f t="shared" si="12"/>
        <v>9.4886186989997408E-3</v>
      </c>
      <c r="AT47" s="7">
        <f t="shared" si="13"/>
        <v>8.890687931430134E-3</v>
      </c>
      <c r="AU47" s="7">
        <f t="shared" si="36"/>
        <v>8.6733058471085266E-3</v>
      </c>
      <c r="AV47" s="7">
        <f t="shared" si="37"/>
        <v>8.9593648446006646E-3</v>
      </c>
      <c r="AW47" s="7">
        <f t="shared" si="38"/>
        <v>8.8358403415059548E-3</v>
      </c>
    </row>
    <row r="48" spans="1:49" x14ac:dyDescent="0.25">
      <c r="A48">
        <v>2040</v>
      </c>
      <c r="B48" s="3">
        <v>6.3231809999999999</v>
      </c>
      <c r="C48" s="3">
        <v>93.730842999999993</v>
      </c>
      <c r="D48">
        <v>13.540512</v>
      </c>
      <c r="E48">
        <v>13.825851999999999</v>
      </c>
      <c r="F48">
        <v>13.201841</v>
      </c>
      <c r="G48">
        <v>14.763323</v>
      </c>
      <c r="H48">
        <v>14.422580999999999</v>
      </c>
      <c r="I48">
        <v>15.266897999999999</v>
      </c>
      <c r="J48">
        <v>15.50149</v>
      </c>
      <c r="K48">
        <v>15.332922</v>
      </c>
      <c r="L48">
        <v>15.934326</v>
      </c>
      <c r="M48">
        <v>15.634391000000001</v>
      </c>
      <c r="N48">
        <v>18.557359999999999</v>
      </c>
      <c r="O48">
        <v>18.807818000000001</v>
      </c>
      <c r="P48">
        <v>18.263119</v>
      </c>
      <c r="Q48">
        <v>18.681229999999999</v>
      </c>
      <c r="R48">
        <v>18.454775000000001</v>
      </c>
      <c r="S48" s="7">
        <f t="shared" si="15"/>
        <v>8.1726228172321687</v>
      </c>
      <c r="T48" s="7">
        <f t="shared" si="16"/>
        <v>8.4939952702229302</v>
      </c>
      <c r="U48" s="7">
        <f t="shared" si="17"/>
        <v>7.7910143106398833</v>
      </c>
      <c r="V48" s="7">
        <f t="shared" si="18"/>
        <v>9.5489255392079144</v>
      </c>
      <c r="W48" s="7">
        <f t="shared" si="19"/>
        <v>9.1656544169163379</v>
      </c>
      <c r="X48" s="7">
        <f t="shared" si="20"/>
        <v>10.115011373968972</v>
      </c>
      <c r="Y48" s="7">
        <f t="shared" si="21"/>
        <v>10.378585056774604</v>
      </c>
      <c r="Z48" s="7">
        <f t="shared" si="22"/>
        <v>10.189200973482421</v>
      </c>
      <c r="AA48" s="7">
        <f t="shared" si="23"/>
        <v>10.864661958608064</v>
      </c>
      <c r="AB48" s="7">
        <f t="shared" si="24"/>
        <v>10.527865520727941</v>
      </c>
      <c r="AC48" s="7">
        <f t="shared" si="25"/>
        <v>13.803919511530731</v>
      </c>
      <c r="AD48" s="7">
        <f t="shared" si="26"/>
        <v>14.083996567898623</v>
      </c>
      <c r="AE48" s="7">
        <f t="shared" si="27"/>
        <v>13.474753800293401</v>
      </c>
      <c r="AF48" s="7">
        <f t="shared" si="28"/>
        <v>13.942450834055403</v>
      </c>
      <c r="AG48" s="7">
        <f t="shared" si="29"/>
        <v>13.689173956383559</v>
      </c>
      <c r="AH48">
        <v>8.8340000000000002E-2</v>
      </c>
      <c r="AI48" s="7">
        <f t="shared" si="2"/>
        <v>7.2196949967428979E-3</v>
      </c>
      <c r="AJ48" s="7">
        <f t="shared" si="3"/>
        <v>7.5035954217149373E-3</v>
      </c>
      <c r="AK48" s="7">
        <f t="shared" si="4"/>
        <v>6.8825820420192725E-3</v>
      </c>
      <c r="AL48" s="7">
        <f t="shared" si="5"/>
        <v>8.4355208213362717E-3</v>
      </c>
      <c r="AM48" s="7">
        <f t="shared" si="30"/>
        <v>8.0969391119038933E-3</v>
      </c>
      <c r="AN48" s="7">
        <f t="shared" si="31"/>
        <v>8.9356010477641898E-3</v>
      </c>
      <c r="AO48" s="7">
        <f t="shared" si="32"/>
        <v>9.1684420391546853E-3</v>
      </c>
      <c r="AP48" s="7">
        <f t="shared" si="33"/>
        <v>9.0011401399743701E-3</v>
      </c>
      <c r="AQ48" s="7">
        <f t="shared" si="34"/>
        <v>9.5978423742343645E-3</v>
      </c>
      <c r="AR48" s="7">
        <f t="shared" si="35"/>
        <v>9.3003164010110623E-3</v>
      </c>
      <c r="AS48" s="7">
        <f t="shared" si="12"/>
        <v>1.219438249648625E-2</v>
      </c>
      <c r="AT48" s="7">
        <f t="shared" si="13"/>
        <v>1.2441802568081644E-2</v>
      </c>
      <c r="AU48" s="7">
        <f t="shared" si="36"/>
        <v>1.1903597507179191E-2</v>
      </c>
      <c r="AV48" s="7">
        <f t="shared" si="37"/>
        <v>1.2316761066804545E-2</v>
      </c>
      <c r="AW48" s="7">
        <f t="shared" si="38"/>
        <v>1.2093016273069237E-2</v>
      </c>
    </row>
    <row r="49" spans="1:49" x14ac:dyDescent="0.25">
      <c r="A49">
        <v>2030</v>
      </c>
      <c r="B49" s="3">
        <v>6.5187040000000005</v>
      </c>
      <c r="C49" s="3">
        <v>93.706981999999996</v>
      </c>
      <c r="D49">
        <v>13.286405</v>
      </c>
      <c r="E49">
        <v>13.172088</v>
      </c>
      <c r="F49">
        <v>13.654726999999999</v>
      </c>
      <c r="G49">
        <v>14.396158</v>
      </c>
      <c r="H49">
        <v>14.714052000000001</v>
      </c>
      <c r="I49">
        <v>15.277188000000001</v>
      </c>
      <c r="J49">
        <v>15.62613</v>
      </c>
      <c r="K49">
        <v>16.028893</v>
      </c>
      <c r="L49">
        <v>16.035654000000001</v>
      </c>
      <c r="M49">
        <v>16.208964000000002</v>
      </c>
      <c r="N49">
        <v>19.175908</v>
      </c>
      <c r="O49">
        <v>18.661778000000002</v>
      </c>
      <c r="P49">
        <v>18.342813</v>
      </c>
      <c r="Q49">
        <v>18.055240999999999</v>
      </c>
      <c r="R49">
        <v>18.246967000000001</v>
      </c>
      <c r="S49" s="7">
        <f t="shared" si="15"/>
        <v>7.6686829709438555</v>
      </c>
      <c r="T49" s="7">
        <f t="shared" si="16"/>
        <v>7.5397836480116158</v>
      </c>
      <c r="U49" s="7">
        <f t="shared" si="17"/>
        <v>8.0838402574482675</v>
      </c>
      <c r="V49" s="7">
        <f t="shared" si="18"/>
        <v>8.9188660483849205</v>
      </c>
      <c r="W49" s="7">
        <f t="shared" si="19"/>
        <v>9.2766096550304766</v>
      </c>
      <c r="X49" s="7">
        <f t="shared" si="20"/>
        <v>9.90992576648026</v>
      </c>
      <c r="Y49" s="7">
        <f t="shared" si="21"/>
        <v>10.302090294940998</v>
      </c>
      <c r="Z49" s="7">
        <f t="shared" si="22"/>
        <v>10.754491662344796</v>
      </c>
      <c r="AA49" s="7">
        <f t="shared" si="23"/>
        <v>10.762083626548748</v>
      </c>
      <c r="AB49" s="7">
        <f t="shared" si="24"/>
        <v>10.956668552351346</v>
      </c>
      <c r="AC49" s="7">
        <f t="shared" si="25"/>
        <v>14.280130810725101</v>
      </c>
      <c r="AD49" s="7">
        <f t="shared" si="26"/>
        <v>13.705260465834426</v>
      </c>
      <c r="AE49" s="7">
        <f t="shared" si="27"/>
        <v>13.348393650314788</v>
      </c>
      <c r="AF49" s="7">
        <f t="shared" si="28"/>
        <v>13.026506544913357</v>
      </c>
      <c r="AG49" s="7">
        <f t="shared" si="29"/>
        <v>13.241125772079579</v>
      </c>
      <c r="AH49">
        <v>8.3460000000000006E-2</v>
      </c>
      <c r="AI49" s="7">
        <f t="shared" si="2"/>
        <v>6.4002828075497417E-3</v>
      </c>
      <c r="AJ49" s="7">
        <f t="shared" si="3"/>
        <v>6.292703432630495E-3</v>
      </c>
      <c r="AK49" s="7">
        <f t="shared" si="4"/>
        <v>6.7467730788663251E-3</v>
      </c>
      <c r="AL49" s="7">
        <f t="shared" si="5"/>
        <v>7.4436856039820556E-3</v>
      </c>
      <c r="AM49" s="7">
        <f t="shared" si="30"/>
        <v>7.7422584180884373E-3</v>
      </c>
      <c r="AN49" s="7">
        <f t="shared" si="31"/>
        <v>8.2708240447044255E-3</v>
      </c>
      <c r="AO49" s="7">
        <f t="shared" si="32"/>
        <v>8.5981245601577574E-3</v>
      </c>
      <c r="AP49" s="7">
        <f t="shared" si="33"/>
        <v>8.9756987413929668E-3</v>
      </c>
      <c r="AQ49" s="7">
        <f t="shared" si="34"/>
        <v>8.9820349947175859E-3</v>
      </c>
      <c r="AR49" s="7">
        <f t="shared" si="35"/>
        <v>9.1444355737924331E-3</v>
      </c>
      <c r="AS49" s="7">
        <f t="shared" si="12"/>
        <v>1.1918197174631171E-2</v>
      </c>
      <c r="AT49" s="7">
        <f t="shared" si="13"/>
        <v>1.1438410384785413E-2</v>
      </c>
      <c r="AU49" s="7">
        <f t="shared" si="36"/>
        <v>1.1140569340552724E-2</v>
      </c>
      <c r="AV49" s="7">
        <f t="shared" si="37"/>
        <v>1.0871922362384687E-2</v>
      </c>
      <c r="AW49" s="7">
        <f t="shared" si="38"/>
        <v>1.1051043569377616E-2</v>
      </c>
    </row>
    <row r="50" spans="1:49" x14ac:dyDescent="0.25">
      <c r="A50">
        <v>2020</v>
      </c>
      <c r="B50" s="3">
        <v>6.3076019999999993</v>
      </c>
      <c r="C50" s="3">
        <v>93.696275999999997</v>
      </c>
      <c r="D50">
        <v>13.358466</v>
      </c>
      <c r="E50">
        <v>13.237590000000001</v>
      </c>
      <c r="F50">
        <v>13.355909</v>
      </c>
      <c r="G50">
        <v>14.604506000000001</v>
      </c>
      <c r="H50">
        <v>14.209910000000001</v>
      </c>
      <c r="I50">
        <v>15.102762999999999</v>
      </c>
      <c r="J50">
        <v>14.983935000000001</v>
      </c>
      <c r="K50">
        <v>16.002431999999999</v>
      </c>
      <c r="L50">
        <v>16.316246</v>
      </c>
      <c r="M50">
        <v>16.372316000000001</v>
      </c>
      <c r="N50">
        <v>19.169456</v>
      </c>
      <c r="O50">
        <v>18.302263</v>
      </c>
      <c r="P50">
        <v>18.160920000000001</v>
      </c>
      <c r="Q50">
        <v>18.808961</v>
      </c>
      <c r="R50">
        <v>17.642795</v>
      </c>
      <c r="S50" s="7">
        <f t="shared" si="15"/>
        <v>7.9910364657748145</v>
      </c>
      <c r="T50" s="7">
        <f t="shared" si="16"/>
        <v>7.8547214122887956</v>
      </c>
      <c r="U50" s="7">
        <f t="shared" si="17"/>
        <v>7.988153113331788</v>
      </c>
      <c r="V50" s="7">
        <f t="shared" si="18"/>
        <v>9.3948567605675457</v>
      </c>
      <c r="W50" s="7">
        <f t="shared" si="19"/>
        <v>8.9505653165325949</v>
      </c>
      <c r="X50" s="7">
        <f t="shared" si="20"/>
        <v>9.9555066483835954</v>
      </c>
      <c r="Y50" s="7">
        <f t="shared" si="21"/>
        <v>9.8218349578468818</v>
      </c>
      <c r="Z50" s="7">
        <f t="shared" si="22"/>
        <v>10.966824528718535</v>
      </c>
      <c r="AA50" s="7">
        <f t="shared" si="23"/>
        <v>11.319277466673123</v>
      </c>
      <c r="AB50" s="7">
        <f t="shared" si="24"/>
        <v>11.382234575125876</v>
      </c>
      <c r="AC50" s="7">
        <f t="shared" si="25"/>
        <v>14.516569292364267</v>
      </c>
      <c r="AD50" s="7">
        <f t="shared" si="26"/>
        <v>13.546172268903511</v>
      </c>
      <c r="AE50" s="7">
        <f t="shared" si="27"/>
        <v>13.387894497531013</v>
      </c>
      <c r="AF50" s="7">
        <f t="shared" si="28"/>
        <v>14.113317590307142</v>
      </c>
      <c r="AG50" s="7">
        <f t="shared" si="29"/>
        <v>12.807418540027264</v>
      </c>
      <c r="AH50">
        <v>4.4240000000000002E-2</v>
      </c>
      <c r="AI50" s="7">
        <f t="shared" si="2"/>
        <v>3.535234532458778E-3</v>
      </c>
      <c r="AJ50" s="7">
        <f t="shared" si="3"/>
        <v>3.4749287527965633E-3</v>
      </c>
      <c r="AK50" s="7">
        <f t="shared" si="4"/>
        <v>3.5339589373379831E-3</v>
      </c>
      <c r="AL50" s="7">
        <f t="shared" si="5"/>
        <v>4.1562846308750819E-3</v>
      </c>
      <c r="AM50" s="7">
        <f t="shared" si="30"/>
        <v>3.95973009603402E-3</v>
      </c>
      <c r="AN50" s="7">
        <f t="shared" si="31"/>
        <v>4.4043161412449031E-3</v>
      </c>
      <c r="AO50" s="7">
        <f t="shared" si="32"/>
        <v>4.3451797853514603E-3</v>
      </c>
      <c r="AP50" s="7">
        <f t="shared" si="33"/>
        <v>4.8517231715050797E-3</v>
      </c>
      <c r="AQ50" s="7">
        <f t="shared" si="34"/>
        <v>5.0076483512561899E-3</v>
      </c>
      <c r="AR50" s="7">
        <f t="shared" si="35"/>
        <v>5.0355005760356871E-3</v>
      </c>
      <c r="AS50" s="7">
        <f t="shared" si="12"/>
        <v>6.422130254941952E-3</v>
      </c>
      <c r="AT50" s="7">
        <f t="shared" si="13"/>
        <v>5.9928266117629135E-3</v>
      </c>
      <c r="AU50" s="7">
        <f t="shared" si="36"/>
        <v>5.9228045257077198E-3</v>
      </c>
      <c r="AV50" s="7">
        <f t="shared" si="37"/>
        <v>6.2437317019518801E-3</v>
      </c>
      <c r="AW50" s="7">
        <f t="shared" si="38"/>
        <v>5.6660019621080611E-3</v>
      </c>
    </row>
    <row r="51" spans="1:49" x14ac:dyDescent="0.25">
      <c r="A51">
        <v>2010</v>
      </c>
      <c r="B51" s="3">
        <v>6.4089720000000003</v>
      </c>
      <c r="C51" s="3">
        <v>93.725392999999997</v>
      </c>
      <c r="D51">
        <v>13.236912</v>
      </c>
      <c r="E51">
        <v>13.395220999999999</v>
      </c>
      <c r="F51">
        <v>13.53317</v>
      </c>
      <c r="G51">
        <v>14.706023</v>
      </c>
      <c r="H51">
        <v>14.64066</v>
      </c>
      <c r="I51">
        <v>15.122610999999999</v>
      </c>
      <c r="J51">
        <v>15.192657000000001</v>
      </c>
      <c r="K51">
        <v>15.653454</v>
      </c>
      <c r="L51">
        <v>15.958341000000001</v>
      </c>
      <c r="M51">
        <v>15.872275</v>
      </c>
      <c r="N51">
        <v>18.975829999999998</v>
      </c>
      <c r="O51">
        <v>18.119309999999999</v>
      </c>
      <c r="P51">
        <v>17.910409999999999</v>
      </c>
      <c r="Q51">
        <v>18.973102000000001</v>
      </c>
      <c r="R51">
        <v>18.203896</v>
      </c>
      <c r="S51" s="7">
        <f t="shared" si="15"/>
        <v>7.734229801751086</v>
      </c>
      <c r="T51" s="7">
        <f t="shared" si="16"/>
        <v>7.9126421822907087</v>
      </c>
      <c r="U51" s="7">
        <f t="shared" si="17"/>
        <v>8.0680756528214843</v>
      </c>
      <c r="V51" s="7">
        <f t="shared" si="18"/>
        <v>9.3883267630431853</v>
      </c>
      <c r="W51" s="7">
        <f t="shared" si="19"/>
        <v>9.3148083746459616</v>
      </c>
      <c r="X51" s="7">
        <f t="shared" si="20"/>
        <v>9.8567290290738221</v>
      </c>
      <c r="Y51" s="7">
        <f t="shared" si="21"/>
        <v>9.9354594067373849</v>
      </c>
      <c r="Z51" s="7">
        <f t="shared" si="22"/>
        <v>10.453187263607523</v>
      </c>
      <c r="AA51" s="7">
        <f t="shared" si="23"/>
        <v>10.795552609867819</v>
      </c>
      <c r="AB51" s="7">
        <f t="shared" si="24"/>
        <v>10.698922238733816</v>
      </c>
      <c r="AC51" s="7">
        <f t="shared" si="25"/>
        <v>14.17582884299172</v>
      </c>
      <c r="AD51" s="7">
        <f t="shared" si="26"/>
        <v>13.217830928245556</v>
      </c>
      <c r="AE51" s="7">
        <f t="shared" si="27"/>
        <v>12.98400097702137</v>
      </c>
      <c r="AF51" s="7">
        <f t="shared" si="28"/>
        <v>14.172779521117544</v>
      </c>
      <c r="AG51" s="7">
        <f t="shared" si="29"/>
        <v>13.312491250527927</v>
      </c>
      <c r="AH51">
        <v>3.9070000000000001E-2</v>
      </c>
      <c r="AI51" s="7">
        <f t="shared" si="2"/>
        <v>3.021763583544149E-3</v>
      </c>
      <c r="AJ51" s="7">
        <f t="shared" si="3"/>
        <v>3.0914693006209798E-3</v>
      </c>
      <c r="AK51" s="7">
        <f t="shared" si="4"/>
        <v>3.1521971575573537E-3</v>
      </c>
      <c r="AL51" s="7">
        <f t="shared" si="5"/>
        <v>3.6680192663209724E-3</v>
      </c>
      <c r="AM51" s="7">
        <f t="shared" si="30"/>
        <v>3.6392956319741768E-3</v>
      </c>
      <c r="AN51" s="7">
        <f t="shared" si="31"/>
        <v>3.8510240316591421E-3</v>
      </c>
      <c r="AO51" s="7">
        <f t="shared" si="32"/>
        <v>3.8817839902122965E-3</v>
      </c>
      <c r="AP51" s="7">
        <f t="shared" si="33"/>
        <v>4.0840602638914595E-3</v>
      </c>
      <c r="AQ51" s="7">
        <f t="shared" si="34"/>
        <v>4.217822404675357E-3</v>
      </c>
      <c r="AR51" s="7">
        <f t="shared" si="35"/>
        <v>4.1800689186733018E-3</v>
      </c>
      <c r="AS51" s="7">
        <f t="shared" si="12"/>
        <v>5.5384963289568656E-3</v>
      </c>
      <c r="AT51" s="7">
        <f t="shared" si="13"/>
        <v>5.164206543665539E-3</v>
      </c>
      <c r="AU51" s="7">
        <f t="shared" si="36"/>
        <v>5.07284918172225E-3</v>
      </c>
      <c r="AV51" s="7">
        <f t="shared" si="37"/>
        <v>5.5373049589006237E-3</v>
      </c>
      <c r="AW51" s="7">
        <f t="shared" si="38"/>
        <v>5.2011903315812612E-3</v>
      </c>
    </row>
    <row r="52" spans="1:49" x14ac:dyDescent="0.25">
      <c r="A52">
        <v>2000</v>
      </c>
      <c r="B52" s="3">
        <v>6.6548170000000004</v>
      </c>
      <c r="C52" s="3">
        <v>93.672650000000004</v>
      </c>
      <c r="D52">
        <v>13.056372</v>
      </c>
      <c r="E52">
        <v>13.365152999999999</v>
      </c>
      <c r="F52">
        <v>13.145095</v>
      </c>
      <c r="G52">
        <v>14.40532</v>
      </c>
      <c r="H52">
        <v>14.612879</v>
      </c>
      <c r="I52">
        <v>15.455335</v>
      </c>
      <c r="J52">
        <v>15.374392</v>
      </c>
      <c r="K52">
        <v>16.032283</v>
      </c>
      <c r="L52">
        <v>16.173016000000001</v>
      </c>
      <c r="M52">
        <v>16.209334999999999</v>
      </c>
      <c r="N52">
        <v>18.997869000000001</v>
      </c>
      <c r="O52">
        <v>17.968866999999999</v>
      </c>
      <c r="P52">
        <v>18.246115</v>
      </c>
      <c r="Q52">
        <v>18.188528999999999</v>
      </c>
      <c r="R52">
        <v>18.530916999999999</v>
      </c>
      <c r="S52" s="7">
        <f t="shared" si="15"/>
        <v>7.260331280511882</v>
      </c>
      <c r="T52" s="7">
        <f t="shared" si="16"/>
        <v>7.6087623650558447</v>
      </c>
      <c r="U52" s="7">
        <f t="shared" si="17"/>
        <v>7.3604636891140629</v>
      </c>
      <c r="V52" s="7">
        <f t="shared" si="18"/>
        <v>8.7813017852944011</v>
      </c>
      <c r="W52" s="7">
        <f t="shared" si="19"/>
        <v>9.0150548159514372</v>
      </c>
      <c r="X52" s="7">
        <f t="shared" si="20"/>
        <v>9.9630785571974307</v>
      </c>
      <c r="Y52" s="7">
        <f t="shared" si="21"/>
        <v>9.872044891088688</v>
      </c>
      <c r="Z52" s="7">
        <f t="shared" si="22"/>
        <v>10.611629642676739</v>
      </c>
      <c r="AA52" s="7">
        <f t="shared" si="23"/>
        <v>10.769743053097846</v>
      </c>
      <c r="AB52" s="7">
        <f t="shared" si="24"/>
        <v>10.810541980107558</v>
      </c>
      <c r="AC52" s="7">
        <f t="shared" si="25"/>
        <v>13.936391076181204</v>
      </c>
      <c r="AD52" s="7">
        <f t="shared" si="26"/>
        <v>12.784441997674902</v>
      </c>
      <c r="AE52" s="7">
        <f t="shared" si="27"/>
        <v>13.094991522429378</v>
      </c>
      <c r="AF52" s="7">
        <f t="shared" si="28"/>
        <v>13.030499257473082</v>
      </c>
      <c r="AG52" s="7">
        <f t="shared" si="29"/>
        <v>13.413867621573914</v>
      </c>
      <c r="AH52">
        <v>3.7490000000000002E-2</v>
      </c>
      <c r="AI52" s="7">
        <f t="shared" si="2"/>
        <v>2.7218981970639051E-3</v>
      </c>
      <c r="AJ52" s="7">
        <f t="shared" si="3"/>
        <v>2.8525250106594363E-3</v>
      </c>
      <c r="AK52" s="7">
        <f t="shared" si="4"/>
        <v>2.7594378370488625E-3</v>
      </c>
      <c r="AL52" s="7">
        <f t="shared" si="5"/>
        <v>3.2921100393068716E-3</v>
      </c>
      <c r="AM52" s="7">
        <f t="shared" si="30"/>
        <v>3.3797440505001939E-3</v>
      </c>
      <c r="AN52" s="7">
        <f t="shared" si="31"/>
        <v>3.7351581510933168E-3</v>
      </c>
      <c r="AO52" s="7">
        <f t="shared" si="32"/>
        <v>3.7010296296691491E-3</v>
      </c>
      <c r="AP52" s="7">
        <f t="shared" si="33"/>
        <v>3.9782999530395095E-3</v>
      </c>
      <c r="AQ52" s="7">
        <f t="shared" si="34"/>
        <v>4.0375766706063822E-3</v>
      </c>
      <c r="AR52" s="7">
        <f t="shared" si="35"/>
        <v>4.0528721883423243E-3</v>
      </c>
      <c r="AS52" s="7">
        <f t="shared" si="12"/>
        <v>5.2247530144603335E-3</v>
      </c>
      <c r="AT52" s="7">
        <f t="shared" si="13"/>
        <v>4.7928873049283213E-3</v>
      </c>
      <c r="AU52" s="7">
        <f t="shared" si="36"/>
        <v>4.909312321758774E-3</v>
      </c>
      <c r="AV52" s="7">
        <f t="shared" si="37"/>
        <v>4.8851341716266592E-3</v>
      </c>
      <c r="AW52" s="7">
        <f t="shared" si="38"/>
        <v>5.0288589713280603E-3</v>
      </c>
    </row>
    <row r="53" spans="1:49" x14ac:dyDescent="0.25">
      <c r="A53">
        <v>1990</v>
      </c>
      <c r="B53" s="3">
        <v>6.5535069999999997</v>
      </c>
      <c r="C53" s="3">
        <v>93.673394999999999</v>
      </c>
      <c r="D53">
        <v>13.699411</v>
      </c>
      <c r="E53">
        <v>13.552434999999999</v>
      </c>
      <c r="F53">
        <v>13.393195</v>
      </c>
      <c r="G53">
        <v>14.431073</v>
      </c>
      <c r="H53">
        <v>14.726221000000001</v>
      </c>
      <c r="I53">
        <v>15.575253999999999</v>
      </c>
      <c r="J53">
        <v>15.639578999999999</v>
      </c>
      <c r="K53">
        <v>15.556865999999999</v>
      </c>
      <c r="L53">
        <v>16.169815</v>
      </c>
      <c r="M53">
        <v>15.787108999999999</v>
      </c>
      <c r="N53">
        <v>18.943830999999999</v>
      </c>
      <c r="O53">
        <v>18.394055999999999</v>
      </c>
      <c r="P53">
        <v>18.235206000000002</v>
      </c>
      <c r="Q53">
        <v>19.096184999999998</v>
      </c>
      <c r="R53">
        <v>17.515463</v>
      </c>
      <c r="S53" s="7">
        <f t="shared" si="15"/>
        <v>8.1005215794861538</v>
      </c>
      <c r="T53" s="7">
        <f t="shared" si="16"/>
        <v>7.9347775171393948</v>
      </c>
      <c r="U53" s="7">
        <f t="shared" si="17"/>
        <v>7.7551625463285685</v>
      </c>
      <c r="V53" s="7">
        <f t="shared" si="18"/>
        <v>8.9250746928010241</v>
      </c>
      <c r="W53" s="7">
        <f t="shared" si="19"/>
        <v>9.2574408686823872</v>
      </c>
      <c r="X53" s="7">
        <f t="shared" si="20"/>
        <v>10.2127254068218</v>
      </c>
      <c r="Y53" s="7">
        <f t="shared" si="21"/>
        <v>10.285051268131497</v>
      </c>
      <c r="Z53" s="7">
        <f t="shared" si="22"/>
        <v>10.192049005022582</v>
      </c>
      <c r="AA53" s="7">
        <f t="shared" si="23"/>
        <v>10.88097614006465</v>
      </c>
      <c r="AB53" s="7">
        <f t="shared" si="24"/>
        <v>10.450905252827884</v>
      </c>
      <c r="AC53" s="7">
        <f t="shared" si="25"/>
        <v>13.991030833953248</v>
      </c>
      <c r="AD53" s="7">
        <f t="shared" si="26"/>
        <v>13.375672148336617</v>
      </c>
      <c r="AE53" s="7">
        <f t="shared" si="27"/>
        <v>13.197779349601561</v>
      </c>
      <c r="AF53" s="7">
        <f t="shared" si="28"/>
        <v>14.161470832562195</v>
      </c>
      <c r="AG53" s="7">
        <f t="shared" si="29"/>
        <v>12.391229579899477</v>
      </c>
      <c r="AH53">
        <v>8.412E-2</v>
      </c>
      <c r="AI53" s="7">
        <f t="shared" si="2"/>
        <v>6.8141587526637524E-3</v>
      </c>
      <c r="AJ53" s="7">
        <f t="shared" si="3"/>
        <v>6.6747348474176594E-3</v>
      </c>
      <c r="AK53" s="7">
        <f t="shared" si="4"/>
        <v>6.5236427339715915E-3</v>
      </c>
      <c r="AL53" s="7">
        <f t="shared" si="5"/>
        <v>7.5077728315842219E-3</v>
      </c>
      <c r="AM53" s="7">
        <f t="shared" si="30"/>
        <v>7.7873592587356247E-3</v>
      </c>
      <c r="AN53" s="7">
        <f t="shared" si="31"/>
        <v>8.5909446122184978E-3</v>
      </c>
      <c r="AO53" s="7">
        <f t="shared" si="32"/>
        <v>8.651785126752215E-3</v>
      </c>
      <c r="AP53" s="7">
        <f t="shared" si="33"/>
        <v>8.5735516230249966E-3</v>
      </c>
      <c r="AQ53" s="7">
        <f t="shared" si="34"/>
        <v>9.1530771290223838E-3</v>
      </c>
      <c r="AR53" s="7">
        <f t="shared" si="35"/>
        <v>8.7913014986788166E-3</v>
      </c>
      <c r="AS53" s="7">
        <f t="shared" si="12"/>
        <v>1.1769255137521473E-2</v>
      </c>
      <c r="AT53" s="7">
        <f t="shared" si="13"/>
        <v>1.1251615411180763E-2</v>
      </c>
      <c r="AU53" s="7">
        <f t="shared" si="36"/>
        <v>1.1101971988884834E-2</v>
      </c>
      <c r="AV53" s="7">
        <f t="shared" si="37"/>
        <v>1.1912629264351318E-2</v>
      </c>
      <c r="AW53" s="7">
        <f t="shared" si="38"/>
        <v>1.042350232261144E-2</v>
      </c>
    </row>
    <row r="54" spans="1:49" x14ac:dyDescent="0.25">
      <c r="A54">
        <v>1980</v>
      </c>
      <c r="B54" s="3">
        <v>6.5724630000000008</v>
      </c>
      <c r="C54" s="3">
        <v>93.678825000000003</v>
      </c>
      <c r="D54">
        <v>13.213061</v>
      </c>
      <c r="E54">
        <v>13.338647</v>
      </c>
      <c r="F54">
        <v>13.236154000000001</v>
      </c>
      <c r="G54">
        <v>14.666537999999999</v>
      </c>
      <c r="H54">
        <v>14.527979</v>
      </c>
      <c r="I54">
        <v>15.538425999999999</v>
      </c>
      <c r="J54">
        <v>15.663501999999999</v>
      </c>
      <c r="K54">
        <v>15.962396</v>
      </c>
      <c r="L54">
        <v>16.193715000000001</v>
      </c>
      <c r="M54">
        <v>16.289763000000001</v>
      </c>
      <c r="N54">
        <v>19.074437</v>
      </c>
      <c r="O54">
        <v>18.291989000000001</v>
      </c>
      <c r="P54">
        <v>17.953911000000002</v>
      </c>
      <c r="Q54">
        <v>18.583891000000001</v>
      </c>
      <c r="R54">
        <v>17.752282999999998</v>
      </c>
      <c r="S54" s="7">
        <f t="shared" si="15"/>
        <v>7.5295627741487055</v>
      </c>
      <c r="T54" s="7">
        <f t="shared" si="16"/>
        <v>7.671242787768036</v>
      </c>
      <c r="U54" s="7">
        <f t="shared" si="17"/>
        <v>7.5556171628113828</v>
      </c>
      <c r="V54" s="7">
        <f t="shared" si="18"/>
        <v>9.1676838842755313</v>
      </c>
      <c r="W54" s="7">
        <f t="shared" si="19"/>
        <v>9.0116757585664669</v>
      </c>
      <c r="X54" s="7">
        <f t="shared" si="20"/>
        <v>10.148633251954692</v>
      </c>
      <c r="Y54" s="7">
        <f t="shared" si="21"/>
        <v>10.289250202890987</v>
      </c>
      <c r="Z54" s="7">
        <f t="shared" si="22"/>
        <v>10.625176444667074</v>
      </c>
      <c r="AA54" s="7">
        <f t="shared" si="23"/>
        <v>10.885052809785266</v>
      </c>
      <c r="AB54" s="7">
        <f t="shared" si="24"/>
        <v>10.992932100115803</v>
      </c>
      <c r="AC54" s="7">
        <f t="shared" si="25"/>
        <v>14.113939739085016</v>
      </c>
      <c r="AD54" s="7">
        <f t="shared" si="26"/>
        <v>13.238291053413652</v>
      </c>
      <c r="AE54" s="7">
        <f t="shared" si="27"/>
        <v>12.859628327833999</v>
      </c>
      <c r="AF54" s="7">
        <f t="shared" si="28"/>
        <v>13.565081678639606</v>
      </c>
      <c r="AG54" s="7">
        <f t="shared" si="29"/>
        <v>12.633705279030284</v>
      </c>
      <c r="AH54">
        <v>7.4230000000000004E-2</v>
      </c>
      <c r="AI54" s="7">
        <f t="shared" si="2"/>
        <v>5.5891944472505842E-3</v>
      </c>
      <c r="AJ54" s="7">
        <f t="shared" si="3"/>
        <v>5.6943635213602137E-3</v>
      </c>
      <c r="AK54" s="7">
        <f t="shared" si="4"/>
        <v>5.6085346199548905E-3</v>
      </c>
      <c r="AL54" s="7">
        <f t="shared" si="5"/>
        <v>6.8051717472977268E-3</v>
      </c>
      <c r="AM54" s="7">
        <f t="shared" si="30"/>
        <v>6.6893669155838886E-3</v>
      </c>
      <c r="AN54" s="7">
        <f t="shared" si="31"/>
        <v>7.5333304629259679E-3</v>
      </c>
      <c r="AO54" s="7">
        <f t="shared" si="32"/>
        <v>7.63771042560598E-3</v>
      </c>
      <c r="AP54" s="7">
        <f t="shared" si="33"/>
        <v>7.8870684748763697E-3</v>
      </c>
      <c r="AQ54" s="7">
        <f t="shared" si="34"/>
        <v>8.079974700703603E-3</v>
      </c>
      <c r="AR54" s="7">
        <f t="shared" si="35"/>
        <v>8.1600534979159606E-3</v>
      </c>
      <c r="AS54" s="7">
        <f t="shared" si="12"/>
        <v>1.0476777468322809E-2</v>
      </c>
      <c r="AT54" s="7">
        <f t="shared" si="13"/>
        <v>9.8267834489489548E-3</v>
      </c>
      <c r="AU54" s="7">
        <f t="shared" si="36"/>
        <v>9.5457021077511792E-3</v>
      </c>
      <c r="AV54" s="7">
        <f t="shared" si="37"/>
        <v>1.0069360130054179E-2</v>
      </c>
      <c r="AW54" s="7">
        <f t="shared" si="38"/>
        <v>9.377999428624181E-3</v>
      </c>
    </row>
    <row r="55" spans="1:49" x14ac:dyDescent="0.25">
      <c r="A55">
        <v>1970</v>
      </c>
      <c r="B55" s="3">
        <v>6.5510739999999998</v>
      </c>
      <c r="C55" s="3">
        <v>93.716735999999997</v>
      </c>
      <c r="D55">
        <v>13.556684000000001</v>
      </c>
      <c r="E55">
        <v>13.633089999999999</v>
      </c>
      <c r="F55">
        <v>13.362677</v>
      </c>
      <c r="G55">
        <v>14.781375000000001</v>
      </c>
      <c r="H55">
        <v>14.386213</v>
      </c>
      <c r="I55">
        <v>15.196952</v>
      </c>
      <c r="J55">
        <v>15.370896999999999</v>
      </c>
      <c r="K55">
        <v>15.575894999999999</v>
      </c>
      <c r="L55">
        <v>15.871725</v>
      </c>
      <c r="M55">
        <v>16.012155</v>
      </c>
      <c r="N55">
        <v>18.829526999999999</v>
      </c>
      <c r="O55">
        <v>18.100422999999999</v>
      </c>
      <c r="P55">
        <v>18.758043000000001</v>
      </c>
      <c r="Q55">
        <v>18.404257999999999</v>
      </c>
      <c r="R55">
        <v>17.938745999999998</v>
      </c>
      <c r="S55" s="7">
        <f t="shared" si="15"/>
        <v>7.9350226362112188</v>
      </c>
      <c r="T55" s="7">
        <f t="shared" si="16"/>
        <v>8.0211104300320386</v>
      </c>
      <c r="U55" s="7">
        <f t="shared" si="17"/>
        <v>7.7163881532470322</v>
      </c>
      <c r="V55" s="7">
        <f t="shared" si="18"/>
        <v>9.3137258213472194</v>
      </c>
      <c r="W55" s="7">
        <f t="shared" si="19"/>
        <v>8.8691434989372198</v>
      </c>
      <c r="X55" s="7">
        <f t="shared" si="20"/>
        <v>9.7809953854018712</v>
      </c>
      <c r="Y55" s="7">
        <f t="shared" si="21"/>
        <v>9.9764915212571079</v>
      </c>
      <c r="Z55" s="7">
        <f t="shared" si="22"/>
        <v>10.206823321248121</v>
      </c>
      <c r="AA55" s="7">
        <f t="shared" si="23"/>
        <v>10.539088893262031</v>
      </c>
      <c r="AB55" s="7">
        <f t="shared" si="24"/>
        <v>10.696763832528026</v>
      </c>
      <c r="AC55" s="7">
        <f t="shared" si="25"/>
        <v>13.853196147644786</v>
      </c>
      <c r="AD55" s="7">
        <f t="shared" si="26"/>
        <v>13.037608655626267</v>
      </c>
      <c r="AE55" s="7">
        <f t="shared" si="27"/>
        <v>13.773271861785119</v>
      </c>
      <c r="AF55" s="7">
        <f t="shared" si="28"/>
        <v>13.377590251916399</v>
      </c>
      <c r="AG55" s="7">
        <f t="shared" si="29"/>
        <v>12.856635003161935</v>
      </c>
      <c r="AH55">
        <v>4.8059999999999999E-2</v>
      </c>
      <c r="AI55" s="7">
        <f t="shared" si="2"/>
        <v>3.8135718789631119E-3</v>
      </c>
      <c r="AJ55" s="7">
        <f t="shared" si="3"/>
        <v>3.8549456726733977E-3</v>
      </c>
      <c r="AK55" s="7">
        <f t="shared" si="4"/>
        <v>3.7084961464505235E-3</v>
      </c>
      <c r="AL55" s="7">
        <f t="shared" si="5"/>
        <v>4.4761766297394734E-3</v>
      </c>
      <c r="AM55" s="7">
        <f t="shared" si="30"/>
        <v>4.2625103655892279E-3</v>
      </c>
      <c r="AN55" s="7">
        <f t="shared" si="31"/>
        <v>4.7007463822241391E-3</v>
      </c>
      <c r="AO55" s="7">
        <f t="shared" si="32"/>
        <v>4.7947018251161657E-3</v>
      </c>
      <c r="AP55" s="7">
        <f t="shared" si="33"/>
        <v>4.9053992881918466E-3</v>
      </c>
      <c r="AQ55" s="7">
        <f t="shared" si="34"/>
        <v>5.0650861221017314E-3</v>
      </c>
      <c r="AR55" s="7">
        <f t="shared" si="35"/>
        <v>5.1408646979129689E-3</v>
      </c>
      <c r="AS55" s="7">
        <f t="shared" si="12"/>
        <v>6.6578460685580839E-3</v>
      </c>
      <c r="AT55" s="7">
        <f t="shared" si="13"/>
        <v>6.2658747198939832E-3</v>
      </c>
      <c r="AU55" s="7">
        <f t="shared" si="36"/>
        <v>6.6194344567739281E-3</v>
      </c>
      <c r="AV55" s="7">
        <f t="shared" si="37"/>
        <v>6.4292698750710205E-3</v>
      </c>
      <c r="AW55" s="7">
        <f t="shared" si="38"/>
        <v>6.1788987825196259E-3</v>
      </c>
    </row>
    <row r="56" spans="1:49" x14ac:dyDescent="0.25">
      <c r="A56">
        <v>1960</v>
      </c>
      <c r="B56" s="3">
        <v>6.5495669999999988</v>
      </c>
      <c r="C56" s="3">
        <v>93.677041000000003</v>
      </c>
      <c r="D56">
        <v>13.363434</v>
      </c>
      <c r="E56">
        <v>13.426994000000001</v>
      </c>
      <c r="F56">
        <v>13.49264</v>
      </c>
      <c r="G56">
        <v>14.660558999999999</v>
      </c>
      <c r="H56">
        <v>14.70091</v>
      </c>
      <c r="I56">
        <v>15.500021</v>
      </c>
      <c r="J56">
        <v>15.668711999999999</v>
      </c>
      <c r="K56">
        <v>15.573665999999999</v>
      </c>
      <c r="L56">
        <v>16.166325000000001</v>
      </c>
      <c r="M56">
        <v>16.269148000000001</v>
      </c>
      <c r="N56">
        <v>18.962699000000001</v>
      </c>
      <c r="O56">
        <v>18.258962</v>
      </c>
      <c r="P56">
        <v>18.134471999999999</v>
      </c>
      <c r="Q56">
        <v>18.646979000000002</v>
      </c>
      <c r="R56">
        <v>18.04758</v>
      </c>
      <c r="S56" s="7">
        <f t="shared" si="15"/>
        <v>7.7254588719368691</v>
      </c>
      <c r="T56" s="7">
        <f t="shared" si="16"/>
        <v>7.7971542211175482</v>
      </c>
      <c r="U56" s="7">
        <f t="shared" si="17"/>
        <v>7.8711954634957673</v>
      </c>
      <c r="V56" s="7">
        <f t="shared" si="18"/>
        <v>9.1872701345219117</v>
      </c>
      <c r="W56" s="7">
        <f t="shared" si="19"/>
        <v>9.2326990800352</v>
      </c>
      <c r="X56" s="7">
        <f t="shared" si="20"/>
        <v>10.131813747651609</v>
      </c>
      <c r="Y56" s="7">
        <f t="shared" si="21"/>
        <v>10.321479183496876</v>
      </c>
      <c r="Z56" s="7">
        <f t="shared" si="22"/>
        <v>10.214621338170248</v>
      </c>
      <c r="AA56" s="7">
        <f t="shared" si="23"/>
        <v>10.880687355918196</v>
      </c>
      <c r="AB56" s="7">
        <f t="shared" si="24"/>
        <v>10.996186508326186</v>
      </c>
      <c r="AC56" s="7">
        <f t="shared" si="25"/>
        <v>14.01554518875213</v>
      </c>
      <c r="AD56" s="7">
        <f t="shared" si="26"/>
        <v>13.227846665445663</v>
      </c>
      <c r="AE56" s="7">
        <f t="shared" si="27"/>
        <v>13.088418603624199</v>
      </c>
      <c r="AF56" s="7">
        <f t="shared" si="28"/>
        <v>13.662258660920076</v>
      </c>
      <c r="AG56" s="7">
        <f t="shared" si="29"/>
        <v>12.991084855913925</v>
      </c>
      <c r="AH56">
        <v>2.1569999999999999E-2</v>
      </c>
      <c r="AI56" s="7">
        <f t="shared" si="2"/>
        <v>1.6663814786767824E-3</v>
      </c>
      <c r="AJ56" s="7">
        <f t="shared" si="3"/>
        <v>1.681846165495055E-3</v>
      </c>
      <c r="AK56" s="7">
        <f t="shared" si="4"/>
        <v>1.697816861476037E-3</v>
      </c>
      <c r="AL56" s="7">
        <f t="shared" si="5"/>
        <v>1.9816941680163764E-3</v>
      </c>
      <c r="AM56" s="7">
        <f t="shared" si="30"/>
        <v>1.9914931915635927E-3</v>
      </c>
      <c r="AN56" s="7">
        <f t="shared" si="31"/>
        <v>2.1854322253684519E-3</v>
      </c>
      <c r="AO56" s="7">
        <f t="shared" si="32"/>
        <v>2.2263430598802761E-3</v>
      </c>
      <c r="AP56" s="7">
        <f t="shared" si="33"/>
        <v>2.2032938226433222E-3</v>
      </c>
      <c r="AQ56" s="7">
        <f t="shared" si="34"/>
        <v>2.3469642626715546E-3</v>
      </c>
      <c r="AR56" s="7">
        <f t="shared" si="35"/>
        <v>2.3718774298459584E-3</v>
      </c>
      <c r="AS56" s="7">
        <f t="shared" si="12"/>
        <v>3.0231530972138344E-3</v>
      </c>
      <c r="AT56" s="7">
        <f t="shared" si="13"/>
        <v>2.853246525736629E-3</v>
      </c>
      <c r="AU56" s="7">
        <f t="shared" si="36"/>
        <v>2.8231718928017398E-3</v>
      </c>
      <c r="AV56" s="7">
        <f t="shared" si="37"/>
        <v>2.9469491931604602E-3</v>
      </c>
      <c r="AW56" s="7">
        <f t="shared" si="38"/>
        <v>2.8021770034206334E-3</v>
      </c>
    </row>
    <row r="57" spans="1:49" x14ac:dyDescent="0.25">
      <c r="A57">
        <v>1950</v>
      </c>
      <c r="B57" s="3">
        <v>6.3838119999999998</v>
      </c>
      <c r="C57" s="3">
        <v>93.608547000000002</v>
      </c>
      <c r="D57">
        <v>13.025242</v>
      </c>
      <c r="E57">
        <v>13.238594000000001</v>
      </c>
      <c r="F57">
        <v>13.055567999999999</v>
      </c>
      <c r="G57">
        <v>14.372517</v>
      </c>
      <c r="H57">
        <v>14.00745</v>
      </c>
      <c r="I57">
        <v>15.115486000000001</v>
      </c>
      <c r="J57">
        <v>15.222505999999999</v>
      </c>
      <c r="K57">
        <v>15.458095</v>
      </c>
      <c r="L57">
        <v>16.210108999999999</v>
      </c>
      <c r="M57">
        <v>15.911681</v>
      </c>
      <c r="N57">
        <v>18.854496000000001</v>
      </c>
      <c r="O57">
        <v>18.468513000000002</v>
      </c>
      <c r="P57">
        <v>17.872423999999999</v>
      </c>
      <c r="Q57">
        <v>18.731691000000001</v>
      </c>
      <c r="R57">
        <v>17.851993</v>
      </c>
      <c r="S57" s="7">
        <f t="shared" si="15"/>
        <v>7.5428300932801786</v>
      </c>
      <c r="T57" s="7">
        <f t="shared" si="16"/>
        <v>7.7839349750229792</v>
      </c>
      <c r="U57" s="7">
        <f t="shared" si="17"/>
        <v>7.5771054545577528</v>
      </c>
      <c r="V57" s="7">
        <f t="shared" si="18"/>
        <v>9.0641084803334788</v>
      </c>
      <c r="W57" s="7">
        <f t="shared" si="19"/>
        <v>8.6521856535150956</v>
      </c>
      <c r="X57" s="7">
        <f t="shared" si="20"/>
        <v>9.9017640332050263</v>
      </c>
      <c r="Y57" s="7">
        <f t="shared" si="21"/>
        <v>10.022348794729879</v>
      </c>
      <c r="Z57" s="7">
        <f t="shared" si="22"/>
        <v>10.287732827161898</v>
      </c>
      <c r="AA57" s="7">
        <f t="shared" si="23"/>
        <v>11.134249157558273</v>
      </c>
      <c r="AB57" s="7">
        <f t="shared" si="24"/>
        <v>10.798429251691081</v>
      </c>
      <c r="AC57" s="7">
        <f t="shared" si="25"/>
        <v>14.103645588117661</v>
      </c>
      <c r="AD57" s="7">
        <f t="shared" si="26"/>
        <v>13.670930090285953</v>
      </c>
      <c r="AE57" s="7">
        <f t="shared" si="27"/>
        <v>13.002196070523595</v>
      </c>
      <c r="AF57" s="7">
        <f t="shared" si="28"/>
        <v>13.965998259381912</v>
      </c>
      <c r="AG57" s="7">
        <f t="shared" si="29"/>
        <v>12.97926494669405</v>
      </c>
      <c r="AH57">
        <v>1.6480000000000002E-2</v>
      </c>
      <c r="AI57" s="7">
        <f t="shared" si="2"/>
        <v>1.2430583993725737E-3</v>
      </c>
      <c r="AJ57" s="7">
        <f t="shared" si="3"/>
        <v>1.282792483883787E-3</v>
      </c>
      <c r="AK57" s="7">
        <f t="shared" si="4"/>
        <v>1.2487069789111178E-3</v>
      </c>
      <c r="AL57" s="7">
        <f t="shared" si="5"/>
        <v>1.4937650775589575E-3</v>
      </c>
      <c r="AM57" s="7">
        <f t="shared" si="30"/>
        <v>1.4258801956992878E-3</v>
      </c>
      <c r="AN57" s="7">
        <f t="shared" si="31"/>
        <v>1.6318107126721884E-3</v>
      </c>
      <c r="AO57" s="7">
        <f t="shared" si="32"/>
        <v>1.6516830813714841E-3</v>
      </c>
      <c r="AP57" s="7">
        <f t="shared" si="33"/>
        <v>1.695418369916281E-3</v>
      </c>
      <c r="AQ57" s="7">
        <f t="shared" si="34"/>
        <v>1.8349242611656036E-3</v>
      </c>
      <c r="AR57" s="7">
        <f t="shared" si="35"/>
        <v>1.7795811406786904E-3</v>
      </c>
      <c r="AS57" s="7">
        <f t="shared" si="12"/>
        <v>2.3242807929217909E-3</v>
      </c>
      <c r="AT57" s="7">
        <f t="shared" si="13"/>
        <v>2.2529692788791252E-3</v>
      </c>
      <c r="AU57" s="7">
        <f t="shared" si="36"/>
        <v>2.1427619124222887E-3</v>
      </c>
      <c r="AV57" s="7">
        <f t="shared" si="37"/>
        <v>2.3015965131461392E-3</v>
      </c>
      <c r="AW57" s="7">
        <f t="shared" si="38"/>
        <v>2.1389828632151797E-3</v>
      </c>
    </row>
    <row r="58" spans="1:49" x14ac:dyDescent="0.25">
      <c r="A58">
        <v>1940</v>
      </c>
      <c r="B58" s="3">
        <v>6.7131429999999988</v>
      </c>
      <c r="C58" s="3">
        <v>93.685722999999996</v>
      </c>
      <c r="D58">
        <v>13.642281000000001</v>
      </c>
      <c r="E58">
        <v>13.806747</v>
      </c>
      <c r="F58">
        <v>13.866816</v>
      </c>
      <c r="G58">
        <v>14.671021</v>
      </c>
      <c r="H58">
        <v>14.821455</v>
      </c>
      <c r="I58">
        <v>15.460213</v>
      </c>
      <c r="J58">
        <v>15.448126</v>
      </c>
      <c r="K58">
        <v>15.690151</v>
      </c>
      <c r="L58">
        <v>15.890162999999999</v>
      </c>
      <c r="M58">
        <v>15.686059</v>
      </c>
      <c r="N58">
        <v>18.484328999999999</v>
      </c>
      <c r="O58">
        <v>18.074103000000001</v>
      </c>
      <c r="P58">
        <v>17.943147</v>
      </c>
      <c r="Q58">
        <v>18.862379000000001</v>
      </c>
      <c r="R58">
        <v>17.341034000000001</v>
      </c>
      <c r="S58" s="7">
        <f t="shared" si="15"/>
        <v>7.8530216635416936</v>
      </c>
      <c r="T58" s="7">
        <f t="shared" si="16"/>
        <v>8.0384105881626766</v>
      </c>
      <c r="U58" s="7">
        <f t="shared" si="17"/>
        <v>8.106109840521917</v>
      </c>
      <c r="V58" s="7">
        <f t="shared" si="18"/>
        <v>9.0118732964172317</v>
      </c>
      <c r="W58" s="7">
        <f t="shared" si="19"/>
        <v>9.1811817973775689</v>
      </c>
      <c r="X58" s="7">
        <f t="shared" si="20"/>
        <v>9.8996517827717749</v>
      </c>
      <c r="Y58" s="7">
        <f t="shared" si="21"/>
        <v>9.886062893209937</v>
      </c>
      <c r="Z58" s="7">
        <f t="shared" si="22"/>
        <v>10.158113570209348</v>
      </c>
      <c r="AA58" s="7">
        <f t="shared" si="23"/>
        <v>10.382863622407315</v>
      </c>
      <c r="AB58" s="7">
        <f t="shared" si="24"/>
        <v>10.153514747109975</v>
      </c>
      <c r="AC58" s="7">
        <f t="shared" si="25"/>
        <v>13.291709220933559</v>
      </c>
      <c r="AD58" s="7">
        <f t="shared" si="26"/>
        <v>12.832483401470951</v>
      </c>
      <c r="AE58" s="7">
        <f t="shared" si="27"/>
        <v>12.685825078393286</v>
      </c>
      <c r="AF58" s="7">
        <f t="shared" si="28"/>
        <v>13.714662939555208</v>
      </c>
      <c r="AG58" s="7">
        <f t="shared" si="29"/>
        <v>12.011140486244695</v>
      </c>
      <c r="AH58">
        <v>3.2399999999999998E-3</v>
      </c>
      <c r="AI58" s="7">
        <f t="shared" si="2"/>
        <v>2.5443790189875088E-4</v>
      </c>
      <c r="AJ58" s="7">
        <f t="shared" si="3"/>
        <v>2.604445030564707E-4</v>
      </c>
      <c r="AK58" s="7">
        <f t="shared" si="4"/>
        <v>2.6263795883291007E-4</v>
      </c>
      <c r="AL58" s="7">
        <f t="shared" si="5"/>
        <v>2.919846948039183E-4</v>
      </c>
      <c r="AM58" s="7">
        <f t="shared" si="30"/>
        <v>2.974702902350332E-4</v>
      </c>
      <c r="AN58" s="7">
        <f t="shared" si="31"/>
        <v>3.2074871776180549E-4</v>
      </c>
      <c r="AO58" s="7">
        <f t="shared" si="32"/>
        <v>3.2030843774000196E-4</v>
      </c>
      <c r="AP58" s="7">
        <f t="shared" si="33"/>
        <v>3.2912287967478288E-4</v>
      </c>
      <c r="AQ58" s="7">
        <f t="shared" si="34"/>
        <v>3.3640478136599697E-4</v>
      </c>
      <c r="AR58" s="7">
        <f t="shared" si="35"/>
        <v>3.2897387780636317E-4</v>
      </c>
      <c r="AS58" s="7">
        <f t="shared" si="12"/>
        <v>4.3065137875824731E-4</v>
      </c>
      <c r="AT58" s="7">
        <f t="shared" si="13"/>
        <v>4.1577246220765877E-4</v>
      </c>
      <c r="AU58" s="7">
        <f t="shared" si="36"/>
        <v>4.1102073253994245E-4</v>
      </c>
      <c r="AV58" s="7">
        <f t="shared" si="37"/>
        <v>4.4435507924158867E-4</v>
      </c>
      <c r="AW58" s="7">
        <f t="shared" si="38"/>
        <v>3.8916095175432812E-4</v>
      </c>
    </row>
    <row r="59" spans="1:49" x14ac:dyDescent="0.25">
      <c r="A59">
        <v>1930</v>
      </c>
      <c r="B59" s="3">
        <v>6.4657070000000001</v>
      </c>
      <c r="C59" s="3">
        <v>93.633932000000001</v>
      </c>
      <c r="D59">
        <v>13.165065</v>
      </c>
      <c r="E59">
        <v>13.202228</v>
      </c>
      <c r="F59">
        <v>13.394335999999999</v>
      </c>
      <c r="G59">
        <v>14.527219000000001</v>
      </c>
      <c r="H59">
        <v>14.743812</v>
      </c>
      <c r="I59">
        <v>15.413330999999999</v>
      </c>
      <c r="J59">
        <v>15.362983</v>
      </c>
      <c r="K59">
        <v>15.477186</v>
      </c>
      <c r="L59">
        <v>15.802218</v>
      </c>
      <c r="M59">
        <v>15.604455</v>
      </c>
      <c r="N59">
        <v>18.237031000000002</v>
      </c>
      <c r="O59">
        <v>18.421616</v>
      </c>
      <c r="P59">
        <v>17.958217999999999</v>
      </c>
      <c r="Q59">
        <v>18.337192999999999</v>
      </c>
      <c r="R59">
        <v>17.380317000000002</v>
      </c>
      <c r="S59" s="7">
        <f t="shared" si="15"/>
        <v>7.6037224652586621</v>
      </c>
      <c r="T59" s="7">
        <f t="shared" si="16"/>
        <v>7.6456936844587009</v>
      </c>
      <c r="U59" s="7">
        <f t="shared" si="17"/>
        <v>7.8626204824984693</v>
      </c>
      <c r="V59" s="7">
        <f t="shared" si="18"/>
        <v>9.1406201653931998</v>
      </c>
      <c r="W59" s="7">
        <f t="shared" si="19"/>
        <v>9.3847159608585784</v>
      </c>
      <c r="X59" s="7">
        <f t="shared" si="20"/>
        <v>10.138760068609059</v>
      </c>
      <c r="Y59" s="7">
        <f t="shared" si="21"/>
        <v>10.082081482734774</v>
      </c>
      <c r="Z59" s="7">
        <f t="shared" si="22"/>
        <v>10.210637964357838</v>
      </c>
      <c r="AA59" s="7">
        <f t="shared" si="23"/>
        <v>10.576403554022034</v>
      </c>
      <c r="AB59" s="7">
        <f t="shared" si="24"/>
        <v>10.353877290339708</v>
      </c>
      <c r="AC59" s="7">
        <f t="shared" si="25"/>
        <v>13.310822964505801</v>
      </c>
      <c r="AD59" s="7">
        <f t="shared" si="26"/>
        <v>13.517724402499775</v>
      </c>
      <c r="AE59" s="7">
        <f t="shared" si="27"/>
        <v>12.998195398916184</v>
      </c>
      <c r="AF59" s="7">
        <f t="shared" si="28"/>
        <v>13.423101540191022</v>
      </c>
      <c r="AG59" s="7">
        <f t="shared" si="29"/>
        <v>12.349800170837129</v>
      </c>
      <c r="AH59" s="8">
        <v>5.4474000000000005E-4</v>
      </c>
      <c r="AI59" s="7">
        <f t="shared" si="2"/>
        <v>4.1420517757250044E-5</v>
      </c>
      <c r="AJ59" s="7">
        <f t="shared" si="3"/>
        <v>4.1649151776720336E-5</v>
      </c>
      <c r="AK59" s="7">
        <f t="shared" si="4"/>
        <v>4.2830838816362163E-5</v>
      </c>
      <c r="AL59" s="7">
        <f t="shared" si="5"/>
        <v>4.9792614288962925E-5</v>
      </c>
      <c r="AM59" s="7">
        <f t="shared" si="30"/>
        <v>5.112230172518103E-5</v>
      </c>
      <c r="AN59" s="7">
        <f t="shared" si="31"/>
        <v>5.5229881597740999E-5</v>
      </c>
      <c r="AO59" s="7">
        <f t="shared" si="32"/>
        <v>5.4921130669049404E-5</v>
      </c>
      <c r="AP59" s="7">
        <f t="shared" si="33"/>
        <v>5.5621429247042894E-5</v>
      </c>
      <c r="AQ59" s="7">
        <f t="shared" si="34"/>
        <v>5.7613900720179634E-5</v>
      </c>
      <c r="AR59" s="7">
        <f t="shared" si="35"/>
        <v>5.640171115139653E-5</v>
      </c>
      <c r="AS59" s="7">
        <f t="shared" si="12"/>
        <v>7.2509377016848899E-5</v>
      </c>
      <c r="AT59" s="7">
        <f t="shared" si="13"/>
        <v>7.3636451910177273E-5</v>
      </c>
      <c r="AU59" s="7">
        <f t="shared" si="36"/>
        <v>7.0806369616056023E-5</v>
      </c>
      <c r="AV59" s="7">
        <f t="shared" si="37"/>
        <v>7.3121003330036584E-5</v>
      </c>
      <c r="AW59" s="7">
        <f t="shared" si="38"/>
        <v>6.7274301450618191E-5</v>
      </c>
    </row>
    <row r="60" spans="1:49" x14ac:dyDescent="0.25">
      <c r="A60">
        <v>1920</v>
      </c>
      <c r="B60" s="3">
        <v>6.5983429999999998</v>
      </c>
      <c r="C60" s="3">
        <v>93.637326999999999</v>
      </c>
      <c r="D60">
        <v>12.849188</v>
      </c>
      <c r="E60">
        <v>13.049785</v>
      </c>
      <c r="F60">
        <v>12.935601999999999</v>
      </c>
      <c r="G60">
        <v>14.196762</v>
      </c>
      <c r="H60">
        <v>14.299321000000001</v>
      </c>
      <c r="I60">
        <v>15.216526999999999</v>
      </c>
      <c r="J60">
        <v>15.673247999999999</v>
      </c>
      <c r="K60">
        <v>15.083242</v>
      </c>
      <c r="L60">
        <v>15.505473</v>
      </c>
      <c r="M60">
        <v>15.625946000000001</v>
      </c>
      <c r="N60">
        <v>18.107869999999998</v>
      </c>
      <c r="O60">
        <v>17.836829000000002</v>
      </c>
      <c r="P60">
        <v>17.570898</v>
      </c>
      <c r="Q60">
        <v>17.681211999999999</v>
      </c>
      <c r="R60">
        <v>18.029923</v>
      </c>
      <c r="S60" s="7">
        <f t="shared" si="15"/>
        <v>7.0958192530281918</v>
      </c>
      <c r="T60" s="7">
        <f t="shared" si="16"/>
        <v>7.3224322575796261</v>
      </c>
      <c r="U60" s="7">
        <f t="shared" si="17"/>
        <v>7.1934488830354919</v>
      </c>
      <c r="V60" s="7">
        <f t="shared" si="18"/>
        <v>8.6168574621048872</v>
      </c>
      <c r="W60" s="7">
        <f t="shared" si="19"/>
        <v>8.7324925958911912</v>
      </c>
      <c r="X60" s="7">
        <f t="shared" si="20"/>
        <v>9.7658526010796436</v>
      </c>
      <c r="Y60" s="7">
        <f t="shared" si="21"/>
        <v>10.279883847755302</v>
      </c>
      <c r="Z60" s="7">
        <f t="shared" si="22"/>
        <v>9.6157765545570033</v>
      </c>
      <c r="AA60" s="7">
        <f t="shared" si="23"/>
        <v>10.091096898402633</v>
      </c>
      <c r="AB60" s="7">
        <f t="shared" si="24"/>
        <v>10.226662592339631</v>
      </c>
      <c r="AC60" s="7">
        <f t="shared" si="25"/>
        <v>13.014095988335697</v>
      </c>
      <c r="AD60" s="7">
        <f t="shared" si="26"/>
        <v>12.710193750627166</v>
      </c>
      <c r="AE60" s="7">
        <f t="shared" si="27"/>
        <v>12.411901548903741</v>
      </c>
      <c r="AF60" s="7">
        <f t="shared" si="28"/>
        <v>12.535654054870951</v>
      </c>
      <c r="AG60" s="7">
        <f t="shared" si="29"/>
        <v>12.926711220494514</v>
      </c>
      <c r="AH60" s="8">
        <v>4.4451000000000001E-4</v>
      </c>
      <c r="AI60" s="7">
        <f t="shared" si="2"/>
        <v>3.1541626161635612E-5</v>
      </c>
      <c r="AJ60" s="7">
        <f t="shared" si="3"/>
        <v>3.2548943628167196E-5</v>
      </c>
      <c r="AK60" s="7">
        <f t="shared" si="4"/>
        <v>3.1975599629981063E-5</v>
      </c>
      <c r="AL60" s="7">
        <f t="shared" si="5"/>
        <v>3.8302793104802434E-5</v>
      </c>
      <c r="AM60" s="7">
        <f t="shared" si="30"/>
        <v>3.8816802837995935E-5</v>
      </c>
      <c r="AN60" s="7">
        <f t="shared" si="31"/>
        <v>4.3410191397059124E-5</v>
      </c>
      <c r="AO60" s="7">
        <f t="shared" si="32"/>
        <v>4.5695111691657092E-5</v>
      </c>
      <c r="AP60" s="7">
        <f t="shared" si="33"/>
        <v>4.2743088362661339E-5</v>
      </c>
      <c r="AQ60" s="7">
        <f t="shared" si="34"/>
        <v>4.4855934823089547E-5</v>
      </c>
      <c r="AR60" s="7">
        <f t="shared" si="35"/>
        <v>4.5458537889208893E-5</v>
      </c>
      <c r="AS60" s="7">
        <f t="shared" si="12"/>
        <v>5.7848958077751011E-5</v>
      </c>
      <c r="AT60" s="7">
        <f t="shared" si="13"/>
        <v>5.6498082240912824E-5</v>
      </c>
      <c r="AU60" s="7">
        <f t="shared" si="36"/>
        <v>5.5172143575032017E-5</v>
      </c>
      <c r="AV60" s="7">
        <f t="shared" si="37"/>
        <v>5.5722235839306871E-5</v>
      </c>
      <c r="AW60" s="7">
        <f t="shared" si="38"/>
        <v>5.7460524046220171E-5</v>
      </c>
    </row>
    <row r="61" spans="1:49" x14ac:dyDescent="0.25">
      <c r="A61">
        <v>1910</v>
      </c>
      <c r="B61" s="3">
        <v>6.6226229999999999</v>
      </c>
      <c r="C61" s="3">
        <v>93.696093000000005</v>
      </c>
      <c r="D61">
        <v>12.730694</v>
      </c>
      <c r="E61">
        <v>13.21175</v>
      </c>
      <c r="F61">
        <v>13.144042000000001</v>
      </c>
      <c r="G61">
        <v>14.237531000000001</v>
      </c>
      <c r="H61">
        <v>14.170671</v>
      </c>
      <c r="I61">
        <v>14.706486</v>
      </c>
      <c r="J61">
        <v>15.183915000000001</v>
      </c>
      <c r="K61">
        <v>14.816349000000001</v>
      </c>
      <c r="L61">
        <v>15.434378000000001</v>
      </c>
      <c r="M61">
        <v>15.657638</v>
      </c>
      <c r="N61">
        <v>18.260304999999999</v>
      </c>
      <c r="O61">
        <v>17.703876999999999</v>
      </c>
      <c r="P61">
        <v>17.948719000000001</v>
      </c>
      <c r="Q61">
        <v>18.596132000000001</v>
      </c>
      <c r="R61">
        <v>17.724316000000002</v>
      </c>
      <c r="S61" s="7">
        <f t="shared" si="15"/>
        <v>6.9257144052653326</v>
      </c>
      <c r="T61" s="7">
        <f t="shared" si="16"/>
        <v>7.4684680525984364</v>
      </c>
      <c r="U61" s="7">
        <f t="shared" si="17"/>
        <v>7.3920998936326514</v>
      </c>
      <c r="V61" s="7">
        <f t="shared" si="18"/>
        <v>8.6245021303765554</v>
      </c>
      <c r="W61" s="7">
        <f t="shared" si="19"/>
        <v>8.5492064846558335</v>
      </c>
      <c r="X61" s="7">
        <f t="shared" si="20"/>
        <v>9.1524124422748301</v>
      </c>
      <c r="Y61" s="7">
        <f t="shared" si="21"/>
        <v>9.6894808363579994</v>
      </c>
      <c r="Z61" s="7">
        <f t="shared" si="22"/>
        <v>9.2760333476480259</v>
      </c>
      <c r="AA61" s="7">
        <f t="shared" si="23"/>
        <v>9.97107744213106</v>
      </c>
      <c r="AB61" s="7">
        <f t="shared" si="24"/>
        <v>10.222000504828284</v>
      </c>
      <c r="AC61" s="7">
        <f t="shared" si="25"/>
        <v>13.140969747566292</v>
      </c>
      <c r="AD61" s="7">
        <f t="shared" si="26"/>
        <v>12.517874344589288</v>
      </c>
      <c r="AE61" s="7">
        <f t="shared" si="27"/>
        <v>12.792115541051558</v>
      </c>
      <c r="AF61" s="7">
        <f t="shared" si="28"/>
        <v>13.516782384878336</v>
      </c>
      <c r="AG61" s="7">
        <f t="shared" si="29"/>
        <v>12.54077138352374</v>
      </c>
      <c r="AH61" s="8">
        <v>2.2725999999999999E-5</v>
      </c>
      <c r="AI61" s="7">
        <f t="shared" si="2"/>
        <v>1.5739378557405993E-6</v>
      </c>
      <c r="AJ61" s="7">
        <f t="shared" si="3"/>
        <v>1.6972840496335206E-6</v>
      </c>
      <c r="AK61" s="7">
        <f t="shared" si="4"/>
        <v>1.6799286218269563E-6</v>
      </c>
      <c r="AL61" s="7">
        <f t="shared" si="5"/>
        <v>1.9600043541493757E-6</v>
      </c>
      <c r="AM61" s="7">
        <f t="shared" si="30"/>
        <v>1.9428926657028845E-6</v>
      </c>
      <c r="AN61" s="7">
        <f t="shared" si="31"/>
        <v>2.0799772516313777E-6</v>
      </c>
      <c r="AO61" s="7">
        <f t="shared" si="32"/>
        <v>2.2020314148707186E-6</v>
      </c>
      <c r="AP61" s="7">
        <f t="shared" si="33"/>
        <v>2.10807133858649E-6</v>
      </c>
      <c r="AQ61" s="7">
        <f t="shared" si="34"/>
        <v>2.2660270594987046E-6</v>
      </c>
      <c r="AR61" s="7">
        <f t="shared" si="35"/>
        <v>2.3230518347272754E-6</v>
      </c>
      <c r="AS61" s="7">
        <f t="shared" si="12"/>
        <v>2.9864167848319153E-6</v>
      </c>
      <c r="AT61" s="7">
        <f t="shared" si="13"/>
        <v>2.8448121235513612E-6</v>
      </c>
      <c r="AU61" s="7">
        <f t="shared" si="36"/>
        <v>2.9071361778593771E-6</v>
      </c>
      <c r="AV61" s="7">
        <f t="shared" si="37"/>
        <v>3.0718239647874506E-6</v>
      </c>
      <c r="AW61" s="7">
        <f t="shared" si="38"/>
        <v>2.8500157046196051E-6</v>
      </c>
    </row>
    <row r="62" spans="1:49" x14ac:dyDescent="0.25">
      <c r="A62">
        <v>1900</v>
      </c>
      <c r="B62" s="3">
        <v>6.6494220000000004</v>
      </c>
      <c r="C62" s="3">
        <v>93.735955000000004</v>
      </c>
      <c r="D62">
        <v>12.819431</v>
      </c>
      <c r="E62">
        <v>12.71674</v>
      </c>
      <c r="F62">
        <v>12.749423</v>
      </c>
      <c r="G62">
        <v>14.237087000000001</v>
      </c>
      <c r="H62">
        <v>14.541518999999999</v>
      </c>
      <c r="I62">
        <v>14.942406999999999</v>
      </c>
      <c r="J62">
        <v>15.292826</v>
      </c>
      <c r="K62">
        <v>15.090062</v>
      </c>
      <c r="L62">
        <v>15.519273999999999</v>
      </c>
      <c r="M62">
        <v>15.485785</v>
      </c>
      <c r="N62">
        <v>18.463611</v>
      </c>
      <c r="O62">
        <v>17.378892</v>
      </c>
      <c r="P62">
        <v>18.243403000000001</v>
      </c>
      <c r="Q62">
        <v>18.446155000000001</v>
      </c>
      <c r="R62">
        <v>17.754027000000001</v>
      </c>
      <c r="S62" s="7">
        <f t="shared" si="15"/>
        <v>6.9895662158175131</v>
      </c>
      <c r="T62" s="7">
        <f t="shared" si="16"/>
        <v>6.8737665656342912</v>
      </c>
      <c r="U62" s="7">
        <f t="shared" si="17"/>
        <v>6.9106235400644023</v>
      </c>
      <c r="V62" s="7">
        <f t="shared" si="18"/>
        <v>8.5863591629951124</v>
      </c>
      <c r="W62" s="7">
        <f t="shared" si="19"/>
        <v>8.9288153752010917</v>
      </c>
      <c r="X62" s="7">
        <f t="shared" si="20"/>
        <v>9.3795359399940814</v>
      </c>
      <c r="Y62" s="7">
        <f t="shared" si="21"/>
        <v>9.7732913819488516</v>
      </c>
      <c r="Z62" s="7">
        <f t="shared" si="22"/>
        <v>9.5454767840652135</v>
      </c>
      <c r="AA62" s="7">
        <f t="shared" si="23"/>
        <v>10.027633942289119</v>
      </c>
      <c r="AB62" s="7">
        <f t="shared" si="24"/>
        <v>9.9900251206386912</v>
      </c>
      <c r="AC62" s="7">
        <f t="shared" si="25"/>
        <v>13.32679820344209</v>
      </c>
      <c r="AD62" s="7">
        <f t="shared" si="26"/>
        <v>12.113054543123111</v>
      </c>
      <c r="AE62" s="7">
        <f t="shared" si="27"/>
        <v>13.080556807999498</v>
      </c>
      <c r="AF62" s="7">
        <f t="shared" si="28"/>
        <v>13.307281491547418</v>
      </c>
      <c r="AG62" s="7">
        <f t="shared" si="29"/>
        <v>12.533034461008924</v>
      </c>
      <c r="AH62" s="8">
        <v>8.4916000000000001E-7</v>
      </c>
      <c r="AI62" s="7">
        <f t="shared" si="2"/>
        <v>5.9352600478236E-8</v>
      </c>
      <c r="AJ62" s="7">
        <f t="shared" si="3"/>
        <v>5.8369276168740147E-8</v>
      </c>
      <c r="AK62" s="7">
        <f t="shared" si="4"/>
        <v>5.8682250852810879E-8</v>
      </c>
      <c r="AL62" s="7">
        <f t="shared" si="5"/>
        <v>7.2911927468489302E-8</v>
      </c>
      <c r="AM62" s="7">
        <f t="shared" si="30"/>
        <v>7.5819928640057591E-8</v>
      </c>
      <c r="AN62" s="7">
        <f t="shared" si="31"/>
        <v>7.9647267388053733E-8</v>
      </c>
      <c r="AO62" s="7">
        <f t="shared" si="32"/>
        <v>8.2990881098956858E-8</v>
      </c>
      <c r="AP62" s="7">
        <f t="shared" si="33"/>
        <v>8.1056370659568158E-8</v>
      </c>
      <c r="AQ62" s="7">
        <f t="shared" si="34"/>
        <v>8.5150656384342287E-8</v>
      </c>
      <c r="AR62" s="7">
        <f t="shared" si="35"/>
        <v>8.4831297314415499E-8</v>
      </c>
      <c r="AS62" s="7">
        <f t="shared" si="12"/>
        <v>1.1316583962434885E-7</v>
      </c>
      <c r="AT62" s="7">
        <f t="shared" si="13"/>
        <v>1.0285921395838422E-7</v>
      </c>
      <c r="AU62" s="7">
        <f t="shared" si="36"/>
        <v>1.1107485619080855E-7</v>
      </c>
      <c r="AV62" s="7">
        <f t="shared" si="37"/>
        <v>1.1300011151362406E-7</v>
      </c>
      <c r="AW62" s="7">
        <f t="shared" si="38"/>
        <v>1.0642551542910337E-7</v>
      </c>
    </row>
    <row r="63" spans="1:49" x14ac:dyDescent="0.25">
      <c r="A63">
        <v>1890</v>
      </c>
      <c r="B63" s="3">
        <v>6.5226320000000007</v>
      </c>
      <c r="C63" s="3">
        <v>93.742823000000001</v>
      </c>
      <c r="D63">
        <v>13.069354000000001</v>
      </c>
      <c r="E63">
        <v>13.249974</v>
      </c>
      <c r="F63">
        <v>13.060957999999999</v>
      </c>
      <c r="G63">
        <v>14.555289999999999</v>
      </c>
      <c r="H63">
        <v>14.445423</v>
      </c>
      <c r="I63">
        <v>15.043661999999999</v>
      </c>
      <c r="J63">
        <v>15.289437</v>
      </c>
      <c r="K63">
        <v>14.650862</v>
      </c>
      <c r="L63">
        <v>15.298035</v>
      </c>
      <c r="M63">
        <v>15.219537000000001</v>
      </c>
      <c r="N63">
        <v>17.654855000000001</v>
      </c>
      <c r="O63">
        <v>18.13805</v>
      </c>
      <c r="P63">
        <v>17.803315999999999</v>
      </c>
      <c r="Q63">
        <v>18.347334</v>
      </c>
      <c r="R63">
        <v>17.459622</v>
      </c>
      <c r="S63" s="7">
        <f t="shared" si="15"/>
        <v>7.4138296334430702</v>
      </c>
      <c r="T63" s="7">
        <f t="shared" si="16"/>
        <v>7.6173563192648972</v>
      </c>
      <c r="U63" s="7">
        <f t="shared" si="17"/>
        <v>7.4043675105575257</v>
      </c>
      <c r="V63" s="7">
        <f t="shared" si="18"/>
        <v>9.0866031637391274</v>
      </c>
      <c r="W63" s="7">
        <f t="shared" si="19"/>
        <v>8.9630473745790944</v>
      </c>
      <c r="X63" s="7">
        <f t="shared" si="20"/>
        <v>9.6355811315940461</v>
      </c>
      <c r="Y63" s="7">
        <f t="shared" si="21"/>
        <v>9.9117067336042695</v>
      </c>
      <c r="Z63" s="7">
        <f t="shared" si="22"/>
        <v>9.1940665881886261</v>
      </c>
      <c r="AA63" s="7">
        <f t="shared" si="23"/>
        <v>9.9213646832540281</v>
      </c>
      <c r="AB63" s="7">
        <f t="shared" si="24"/>
        <v>9.8331850120197419</v>
      </c>
      <c r="AC63" s="7">
        <f t="shared" si="25"/>
        <v>12.564120285242817</v>
      </c>
      <c r="AD63" s="7">
        <f t="shared" si="26"/>
        <v>13.104805393494221</v>
      </c>
      <c r="AE63" s="7">
        <f t="shared" si="27"/>
        <v>12.730285973731228</v>
      </c>
      <c r="AF63" s="7">
        <f t="shared" si="28"/>
        <v>13.338870495486193</v>
      </c>
      <c r="AG63" s="7">
        <f t="shared" si="29"/>
        <v>12.345549515256247</v>
      </c>
      <c r="AH63" s="8">
        <v>2.1955999999999999E-4</v>
      </c>
      <c r="AI63" s="7">
        <f t="shared" si="2"/>
        <v>1.6277804343187606E-5</v>
      </c>
      <c r="AJ63" s="7">
        <f t="shared" si="3"/>
        <v>1.6724667534578006E-5</v>
      </c>
      <c r="AK63" s="7">
        <f t="shared" si="4"/>
        <v>1.6257029306180103E-5</v>
      </c>
      <c r="AL63" s="7">
        <f t="shared" si="5"/>
        <v>1.9950545906305627E-5</v>
      </c>
      <c r="AM63" s="7">
        <f t="shared" si="30"/>
        <v>1.967926681562586E-5</v>
      </c>
      <c r="AN63" s="7">
        <f t="shared" si="31"/>
        <v>2.1155881932527886E-5</v>
      </c>
      <c r="AO63" s="7">
        <f t="shared" si="32"/>
        <v>2.1762143304301534E-5</v>
      </c>
      <c r="AP63" s="7">
        <f t="shared" si="33"/>
        <v>2.0186492601026944E-5</v>
      </c>
      <c r="AQ63" s="7">
        <f t="shared" si="34"/>
        <v>2.1783348298552544E-5</v>
      </c>
      <c r="AR63" s="7">
        <f t="shared" si="35"/>
        <v>2.1589741012390547E-5</v>
      </c>
      <c r="AS63" s="7">
        <f t="shared" si="12"/>
        <v>2.7585782498279129E-5</v>
      </c>
      <c r="AT63" s="7">
        <f t="shared" si="13"/>
        <v>2.8772910721955913E-5</v>
      </c>
      <c r="AU63" s="7">
        <f t="shared" si="36"/>
        <v>2.7950615883924282E-5</v>
      </c>
      <c r="AV63" s="7">
        <f t="shared" si="37"/>
        <v>2.9286824059889483E-5</v>
      </c>
      <c r="AW63" s="7">
        <f t="shared" si="38"/>
        <v>2.7105888515696614E-5</v>
      </c>
    </row>
    <row r="64" spans="1:49" x14ac:dyDescent="0.25">
      <c r="A64">
        <v>1880</v>
      </c>
      <c r="B64" s="3">
        <v>6.5186960000000003</v>
      </c>
      <c r="C64" s="3">
        <v>93.679671999999997</v>
      </c>
      <c r="D64">
        <v>13.168448</v>
      </c>
      <c r="E64">
        <v>13.222922000000001</v>
      </c>
      <c r="F64">
        <v>12.878962</v>
      </c>
      <c r="G64">
        <v>14.419331</v>
      </c>
      <c r="H64">
        <v>14.414944</v>
      </c>
      <c r="I64">
        <v>15.196762</v>
      </c>
      <c r="J64">
        <v>15.247890999999999</v>
      </c>
      <c r="K64">
        <v>15.382110000000001</v>
      </c>
      <c r="L64">
        <v>15.642709</v>
      </c>
      <c r="M64">
        <v>15.649903999999999</v>
      </c>
      <c r="N64">
        <v>18.334244999999999</v>
      </c>
      <c r="O64">
        <v>17.930040000000002</v>
      </c>
      <c r="P64">
        <v>17.778624000000001</v>
      </c>
      <c r="Q64">
        <v>18.751664999999999</v>
      </c>
      <c r="R64">
        <v>17.213584000000001</v>
      </c>
      <c r="S64" s="7">
        <f t="shared" si="15"/>
        <v>7.540060767248117</v>
      </c>
      <c r="T64" s="7">
        <f t="shared" si="16"/>
        <v>7.6015220043676903</v>
      </c>
      <c r="U64" s="7">
        <f t="shared" si="17"/>
        <v>7.2133601012965594</v>
      </c>
      <c r="V64" s="7">
        <f t="shared" si="18"/>
        <v>8.9501443332667545</v>
      </c>
      <c r="W64" s="7">
        <f t="shared" si="19"/>
        <v>8.9452035495218372</v>
      </c>
      <c r="X64" s="7">
        <f t="shared" si="20"/>
        <v>9.8252074913418479</v>
      </c>
      <c r="Y64" s="7">
        <f t="shared" si="21"/>
        <v>9.8827222362062113</v>
      </c>
      <c r="Z64" s="7">
        <f t="shared" si="22"/>
        <v>10.03368383712597</v>
      </c>
      <c r="AA64" s="7">
        <f t="shared" si="23"/>
        <v>10.326704814413189</v>
      </c>
      <c r="AB64" s="7">
        <f t="shared" si="24"/>
        <v>10.334793369564876</v>
      </c>
      <c r="AC64" s="7">
        <f t="shared" si="25"/>
        <v>13.346524986661677</v>
      </c>
      <c r="AD64" s="7">
        <f t="shared" si="26"/>
        <v>12.893783513938073</v>
      </c>
      <c r="AE64" s="7">
        <f t="shared" si="27"/>
        <v>12.724116239602592</v>
      </c>
      <c r="AF64" s="7">
        <f t="shared" si="28"/>
        <v>13.813785528999334</v>
      </c>
      <c r="AG64" s="7">
        <f t="shared" si="29"/>
        <v>12.090633555141993</v>
      </c>
      <c r="AH64" s="8">
        <v>7.6123000000000003E-5</v>
      </c>
      <c r="AI64" s="7">
        <f t="shared" si="2"/>
        <v>5.739720457852284E-6</v>
      </c>
      <c r="AJ64" s="7">
        <f t="shared" si="3"/>
        <v>5.7865065953848163E-6</v>
      </c>
      <c r="AK64" s="7">
        <f t="shared" si="4"/>
        <v>5.4910261099099804E-6</v>
      </c>
      <c r="AL64" s="7">
        <f t="shared" si="5"/>
        <v>6.8131183708126514E-6</v>
      </c>
      <c r="AM64" s="7">
        <f t="shared" si="30"/>
        <v>6.8093572980025084E-6</v>
      </c>
      <c r="AN64" s="7">
        <f t="shared" si="31"/>
        <v>7.4792426986341558E-6</v>
      </c>
      <c r="AO64" s="7">
        <f t="shared" si="32"/>
        <v>7.5230246478672541E-6</v>
      </c>
      <c r="AP64" s="7">
        <f t="shared" si="33"/>
        <v>7.6379411473354035E-6</v>
      </c>
      <c r="AQ64" s="7">
        <f t="shared" si="34"/>
        <v>7.860997505875752E-6</v>
      </c>
      <c r="AR64" s="7">
        <f t="shared" si="35"/>
        <v>7.8671547567138705E-6</v>
      </c>
      <c r="AS64" s="7">
        <f t="shared" si="12"/>
        <v>1.0159775215596471E-5</v>
      </c>
      <c r="AT64" s="7">
        <f t="shared" si="13"/>
        <v>9.8151348243150797E-6</v>
      </c>
      <c r="AU64" s="7">
        <f t="shared" si="36"/>
        <v>9.6859790050726814E-6</v>
      </c>
      <c r="AV64" s="7">
        <f t="shared" si="37"/>
        <v>1.0515467958240163E-5</v>
      </c>
      <c r="AW64" s="7">
        <f t="shared" si="38"/>
        <v>9.2037529811807402E-6</v>
      </c>
    </row>
    <row r="65" spans="1:49" x14ac:dyDescent="0.25">
      <c r="A65">
        <v>1870</v>
      </c>
      <c r="B65" s="3">
        <v>6.769609</v>
      </c>
      <c r="C65" s="3">
        <v>93.665617999999995</v>
      </c>
      <c r="D65">
        <v>13.048591</v>
      </c>
      <c r="E65">
        <v>13.013709</v>
      </c>
      <c r="F65">
        <v>12.806861</v>
      </c>
      <c r="G65">
        <v>14.042669999999999</v>
      </c>
      <c r="H65">
        <v>14.567584</v>
      </c>
      <c r="I65">
        <v>15.066981</v>
      </c>
      <c r="J65">
        <v>15.306542</v>
      </c>
      <c r="K65">
        <v>15.200844999999999</v>
      </c>
      <c r="L65">
        <v>15.313564</v>
      </c>
      <c r="M65">
        <v>15.840405000000001</v>
      </c>
      <c r="N65">
        <v>18.290937</v>
      </c>
      <c r="O65">
        <v>18.112262999999999</v>
      </c>
      <c r="P65">
        <v>17.810690000000001</v>
      </c>
      <c r="Q65">
        <v>17.977958000000001</v>
      </c>
      <c r="R65">
        <v>17.572293999999999</v>
      </c>
      <c r="S65" s="7">
        <f t="shared" si="15"/>
        <v>7.1224558025240619</v>
      </c>
      <c r="T65" s="7">
        <f t="shared" si="16"/>
        <v>7.0830777289135698</v>
      </c>
      <c r="U65" s="7">
        <f t="shared" si="17"/>
        <v>6.849524950648985</v>
      </c>
      <c r="V65" s="7">
        <f t="shared" si="18"/>
        <v>8.2437794003101139</v>
      </c>
      <c r="W65" s="7">
        <f t="shared" si="19"/>
        <v>8.8351938594293529</v>
      </c>
      <c r="X65" s="7">
        <f t="shared" si="20"/>
        <v>9.3974167244878792</v>
      </c>
      <c r="Y65" s="7">
        <f t="shared" si="21"/>
        <v>9.6669625502896377</v>
      </c>
      <c r="Z65" s="7">
        <f t="shared" si="22"/>
        <v>9.5480481136288162</v>
      </c>
      <c r="AA65" s="7">
        <f t="shared" si="23"/>
        <v>9.6748619705503831</v>
      </c>
      <c r="AB65" s="7">
        <f t="shared" si="24"/>
        <v>10.267290908567647</v>
      </c>
      <c r="AC65" s="7">
        <f t="shared" si="25"/>
        <v>13.016621682222766</v>
      </c>
      <c r="AD65" s="7">
        <f t="shared" si="26"/>
        <v>12.816509926816783</v>
      </c>
      <c r="AE65" s="7">
        <f t="shared" si="27"/>
        <v>12.47862933621416</v>
      </c>
      <c r="AF65" s="7">
        <f t="shared" si="28"/>
        <v>12.666054660624235</v>
      </c>
      <c r="AG65" s="7">
        <f t="shared" si="29"/>
        <v>12.211421513271752</v>
      </c>
      <c r="AH65" s="8">
        <v>2.6148000000000001E-10</v>
      </c>
      <c r="AI65" s="7">
        <f t="shared" si="2"/>
        <v>1.8623797432439918E-11</v>
      </c>
      <c r="AJ65" s="7">
        <f t="shared" si="3"/>
        <v>1.8520831645563205E-11</v>
      </c>
      <c r="AK65" s="7">
        <f t="shared" si="4"/>
        <v>1.7910137840956967E-11</v>
      </c>
      <c r="AL65" s="7">
        <f t="shared" si="5"/>
        <v>2.1555834375930886E-11</v>
      </c>
      <c r="AM65" s="7">
        <f t="shared" si="30"/>
        <v>2.3102264903635874E-11</v>
      </c>
      <c r="AN65" s="7">
        <f t="shared" si="31"/>
        <v>2.4572365251190907E-11</v>
      </c>
      <c r="AO65" s="7">
        <f t="shared" si="32"/>
        <v>2.5277173676497349E-11</v>
      </c>
      <c r="AP65" s="7">
        <f t="shared" si="33"/>
        <v>2.4966236207516633E-11</v>
      </c>
      <c r="AQ65" s="7">
        <f t="shared" si="34"/>
        <v>2.5297829080595144E-11</v>
      </c>
      <c r="AR65" s="7">
        <f t="shared" si="35"/>
        <v>2.6846912267722686E-11</v>
      </c>
      <c r="AS65" s="7">
        <f t="shared" si="12"/>
        <v>3.4035862374676087E-11</v>
      </c>
      <c r="AT65" s="7">
        <f t="shared" si="13"/>
        <v>3.3512610156640527E-11</v>
      </c>
      <c r="AU65" s="7">
        <f t="shared" si="36"/>
        <v>3.2629119988332789E-11</v>
      </c>
      <c r="AV65" s="7">
        <f t="shared" si="37"/>
        <v>3.3119199726600252E-11</v>
      </c>
      <c r="AW65" s="7">
        <f t="shared" si="38"/>
        <v>3.1930424972902978E-11</v>
      </c>
    </row>
    <row r="66" spans="1:49" x14ac:dyDescent="0.25">
      <c r="A66">
        <v>1860</v>
      </c>
      <c r="B66" s="3">
        <v>6.8571980000000003</v>
      </c>
      <c r="C66" s="3">
        <v>93.658942999999994</v>
      </c>
      <c r="D66">
        <v>12.813732999999999</v>
      </c>
      <c r="E66">
        <v>13.033243000000001</v>
      </c>
      <c r="F66">
        <v>12.784452</v>
      </c>
      <c r="G66">
        <v>14.124934</v>
      </c>
      <c r="H66">
        <v>14.421875999999999</v>
      </c>
      <c r="I66">
        <v>14.939959999999999</v>
      </c>
      <c r="J66">
        <v>15.370836000000001</v>
      </c>
      <c r="K66">
        <v>15.467720999999999</v>
      </c>
      <c r="L66">
        <v>15.708375</v>
      </c>
      <c r="M66">
        <v>15.525172</v>
      </c>
      <c r="N66">
        <v>18.198343999999999</v>
      </c>
      <c r="O66">
        <v>18.004187000000002</v>
      </c>
      <c r="P66">
        <v>17.955649000000001</v>
      </c>
      <c r="Q66">
        <v>18.171174000000001</v>
      </c>
      <c r="R66">
        <v>17.629235999999999</v>
      </c>
      <c r="S66" s="7">
        <f t="shared" si="15"/>
        <v>6.7589257781927321</v>
      </c>
      <c r="T66" s="7">
        <f t="shared" si="16"/>
        <v>7.0068086974928319</v>
      </c>
      <c r="U66" s="7">
        <f t="shared" si="17"/>
        <v>6.7258536408793876</v>
      </c>
      <c r="V66" s="7">
        <f t="shared" si="18"/>
        <v>8.2383505235586671</v>
      </c>
      <c r="W66" s="7">
        <f t="shared" si="19"/>
        <v>8.572970720737608</v>
      </c>
      <c r="X66" s="7">
        <f t="shared" si="20"/>
        <v>9.1564234224108212</v>
      </c>
      <c r="Y66" s="7">
        <f t="shared" si="21"/>
        <v>9.6413071668501633</v>
      </c>
      <c r="Z66" s="7">
        <f t="shared" si="22"/>
        <v>9.7502914454061678</v>
      </c>
      <c r="AA66" s="7">
        <f t="shared" si="23"/>
        <v>10.020928073975538</v>
      </c>
      <c r="AB66" s="7">
        <f t="shared" si="24"/>
        <v>9.8149093477807412</v>
      </c>
      <c r="AC66" s="7">
        <f t="shared" si="25"/>
        <v>12.815192952907354</v>
      </c>
      <c r="AD66" s="7">
        <f t="shared" si="26"/>
        <v>12.59769593108398</v>
      </c>
      <c r="AE66" s="7">
        <f t="shared" si="27"/>
        <v>12.543312849098431</v>
      </c>
      <c r="AF66" s="7">
        <f t="shared" si="28"/>
        <v>12.784760728182553</v>
      </c>
      <c r="AG66" s="7">
        <f t="shared" si="29"/>
        <v>12.177485981593339</v>
      </c>
      <c r="AH66" s="8">
        <v>1.092E-5</v>
      </c>
      <c r="AI66" s="7">
        <f t="shared" ref="AI66:AI129" si="39">S66*$AH66/100</f>
        <v>7.3807469497864638E-7</v>
      </c>
      <c r="AJ66" s="7">
        <f t="shared" ref="AJ66:AJ129" si="40">T66*$AH66/100</f>
        <v>7.6514350976621727E-7</v>
      </c>
      <c r="AK66" s="7">
        <f t="shared" ref="AK66:AK129" si="41">U66*$AH66/100</f>
        <v>7.3446321758402921E-7</v>
      </c>
      <c r="AL66" s="7">
        <f t="shared" ref="AL66:AL129" si="42">V66*$AH66/100</f>
        <v>8.9962787717260641E-7</v>
      </c>
      <c r="AM66" s="7">
        <f t="shared" si="30"/>
        <v>9.3616840270454694E-7</v>
      </c>
      <c r="AN66" s="7">
        <f t="shared" si="31"/>
        <v>9.998814377272617E-7</v>
      </c>
      <c r="AO66" s="7">
        <f t="shared" si="32"/>
        <v>1.0528307426200379E-6</v>
      </c>
      <c r="AP66" s="7">
        <f t="shared" si="33"/>
        <v>1.0647318258383537E-6</v>
      </c>
      <c r="AQ66" s="7">
        <f t="shared" si="34"/>
        <v>1.0942853456781288E-6</v>
      </c>
      <c r="AR66" s="7">
        <f t="shared" si="35"/>
        <v>1.071788100777657E-6</v>
      </c>
      <c r="AS66" s="7">
        <f t="shared" ref="AS66:AS129" si="43">AC66*$AH66/100</f>
        <v>1.399419070457483E-6</v>
      </c>
      <c r="AT66" s="7">
        <f t="shared" ref="AT66:AT129" si="44">AD66*$AH66/100</f>
        <v>1.3756683956743708E-6</v>
      </c>
      <c r="AU66" s="7">
        <f t="shared" si="36"/>
        <v>1.3697297631215487E-6</v>
      </c>
      <c r="AV66" s="7">
        <f t="shared" si="37"/>
        <v>1.3960958715175346E-6</v>
      </c>
      <c r="AW66" s="7">
        <f t="shared" si="38"/>
        <v>1.3297814691899928E-6</v>
      </c>
    </row>
    <row r="67" spans="1:49" x14ac:dyDescent="0.25">
      <c r="A67">
        <v>1850</v>
      </c>
      <c r="B67" s="3">
        <v>6.6970409999999996</v>
      </c>
      <c r="C67" s="3">
        <v>93.672359</v>
      </c>
      <c r="D67">
        <v>12.938345999999999</v>
      </c>
      <c r="E67">
        <v>12.797553000000001</v>
      </c>
      <c r="F67">
        <v>12.773987999999999</v>
      </c>
      <c r="G67">
        <v>14.228365</v>
      </c>
      <c r="H67">
        <v>13.976618</v>
      </c>
      <c r="I67">
        <v>14.483834999999999</v>
      </c>
      <c r="J67">
        <v>14.864701</v>
      </c>
      <c r="K67">
        <v>15.249807000000001</v>
      </c>
      <c r="L67">
        <v>15.820708</v>
      </c>
      <c r="M67">
        <v>15.593669999999999</v>
      </c>
      <c r="N67">
        <v>18.31081</v>
      </c>
      <c r="O67">
        <v>18.016741</v>
      </c>
      <c r="P67">
        <v>17.322562999999999</v>
      </c>
      <c r="Q67">
        <v>17.658149000000002</v>
      </c>
      <c r="R67">
        <v>17.236999000000001</v>
      </c>
      <c r="S67" s="7">
        <f t="shared" ref="S67:S130" si="45">(D67-$B67)/($C67*$C67+$B67*(D67-$B67))*10000</f>
        <v>7.0792719694911499</v>
      </c>
      <c r="T67" s="7">
        <f t="shared" ref="T67:T130" si="46">(E67-$B67)/($C67*$C67+$B67*(E67-$B67))*10000</f>
        <v>6.9203160118627274</v>
      </c>
      <c r="U67" s="7">
        <f t="shared" ref="U67:U130" si="47">(F67-$B67)/($C67*$C67+$B67*(F67-$B67))*10000</f>
        <v>6.8937076942545179</v>
      </c>
      <c r="V67" s="7">
        <f t="shared" ref="V67:V130" si="48">(G67-$B67)/($C67*$C67+$B67*(G67-$B67))*10000</f>
        <v>8.5341280608608052</v>
      </c>
      <c r="W67" s="7">
        <f t="shared" ref="W67:W130" si="49">(H67-$B67)/($C67*$C67+$B67*(H67-$B67))*10000</f>
        <v>8.2504368739339107</v>
      </c>
      <c r="X67" s="7">
        <f t="shared" ref="X67:X130" si="50">(I67-$B67)/($C67*$C67+$B67*(I67-$B67))*10000</f>
        <v>8.8219038690804101</v>
      </c>
      <c r="Y67" s="7">
        <f t="shared" ref="Y67:Y130" si="51">(J67-$B67)/($C67*$C67+$B67*(J67-$B67))*10000</f>
        <v>9.250725721860027</v>
      </c>
      <c r="Z67" s="7">
        <f t="shared" ref="Z67:Z130" si="52">(K67-$B67)/($C67*$C67+$B67*(K67-$B67))*10000</f>
        <v>9.6840696000201927</v>
      </c>
      <c r="AA67" s="7">
        <f t="shared" ref="AA67:AA130" si="53">(L67-$B67)/($C67*$C67+$B67*(L67-$B67))*10000</f>
        <v>10.326015418009034</v>
      </c>
      <c r="AB67" s="7">
        <f t="shared" ref="AB67:AB130" si="54">(M67-$B67)/($C67*$C67+$B67*(M67-$B67))*10000</f>
        <v>10.070790603830345</v>
      </c>
      <c r="AC67" s="7">
        <f t="shared" ref="AC67:AC130" si="55">(N67-$B67)/($C67*$C67+$B67*(N67-$B67))*10000</f>
        <v>13.119509944982749</v>
      </c>
      <c r="AD67" s="7">
        <f t="shared" ref="AD67:AD130" si="56">(O67-$B67)/($C67*$C67+$B67*(O67-$B67))*10000</f>
        <v>12.790159960020151</v>
      </c>
      <c r="AE67" s="7">
        <f t="shared" ref="AE67:AE130" si="57">(P67-$B67)/($C67*$C67+$B67*(P67-$B67))*10000</f>
        <v>12.012116123473429</v>
      </c>
      <c r="AF67" s="7">
        <f t="shared" ref="AF67:AF130" si="58">(Q67-$B67)/($C67*$C67+$B67*(Q67-$B67))*10000</f>
        <v>12.38834741712394</v>
      </c>
      <c r="AG67" s="7">
        <f t="shared" ref="AG67:AG130" si="59">(R67-$B67)/($C67*$C67+$B67*(R67-$B67))*10000</f>
        <v>11.916158248267532</v>
      </c>
      <c r="AH67" s="8">
        <v>2.9347999999999998E-6</v>
      </c>
      <c r="AI67" s="7">
        <f t="shared" si="39"/>
        <v>2.0776247376062627E-7</v>
      </c>
      <c r="AJ67" s="7">
        <f t="shared" si="40"/>
        <v>2.0309743431614734E-7</v>
      </c>
      <c r="AK67" s="7">
        <f t="shared" si="41"/>
        <v>2.0231653341098157E-7</v>
      </c>
      <c r="AL67" s="7">
        <f t="shared" si="42"/>
        <v>2.5045959033014287E-7</v>
      </c>
      <c r="AM67" s="7">
        <f t="shared" ref="AM67:AM130" si="60">W67*$AH67/100</f>
        <v>2.4213382137621239E-7</v>
      </c>
      <c r="AN67" s="7">
        <f t="shared" ref="AN67:AN130" si="61">X67*$AH67/100</f>
        <v>2.5890523474977186E-7</v>
      </c>
      <c r="AO67" s="7">
        <f t="shared" ref="AO67:AO130" si="62">Y67*$AH67/100</f>
        <v>2.7149029848514805E-7</v>
      </c>
      <c r="AP67" s="7">
        <f t="shared" ref="AP67:AP130" si="63">Z67*$AH67/100</f>
        <v>2.8420807462139261E-7</v>
      </c>
      <c r="AQ67" s="7">
        <f t="shared" ref="AQ67:AQ130" si="64">AA67*$AH67/100</f>
        <v>3.030479004877291E-7</v>
      </c>
      <c r="AR67" s="7">
        <f t="shared" ref="AR67:AR130" si="65">AB67*$AH67/100</f>
        <v>2.9555756264121292E-7</v>
      </c>
      <c r="AS67" s="7">
        <f t="shared" si="43"/>
        <v>3.8503137786535371E-7</v>
      </c>
      <c r="AT67" s="7">
        <f t="shared" si="44"/>
        <v>3.7536561450667142E-7</v>
      </c>
      <c r="AU67" s="7">
        <f t="shared" ref="AU67:AU130" si="66">AE67*$AH67/100</f>
        <v>3.525315839916982E-7</v>
      </c>
      <c r="AV67" s="7">
        <f t="shared" ref="AV67:AV130" si="67">AF67*$AH67/100</f>
        <v>3.635732199977534E-7</v>
      </c>
      <c r="AW67" s="7">
        <f t="shared" ref="AW67:AW130" si="68">AG67*$AH67/100</f>
        <v>3.4971541227015551E-7</v>
      </c>
    </row>
    <row r="68" spans="1:49" x14ac:dyDescent="0.25">
      <c r="A68">
        <v>1840</v>
      </c>
      <c r="B68" s="3">
        <v>6.6945269999999999</v>
      </c>
      <c r="C68" s="3">
        <v>93.550606999999999</v>
      </c>
      <c r="D68">
        <v>12.80898</v>
      </c>
      <c r="E68">
        <v>12.989019000000001</v>
      </c>
      <c r="F68">
        <v>12.640293</v>
      </c>
      <c r="G68">
        <v>14.085487000000001</v>
      </c>
      <c r="H68">
        <v>14.492694</v>
      </c>
      <c r="I68">
        <v>15.103564</v>
      </c>
      <c r="J68">
        <v>15.201392999999999</v>
      </c>
      <c r="K68">
        <v>14.898944999999999</v>
      </c>
      <c r="L68">
        <v>15.106528000000001</v>
      </c>
      <c r="M68">
        <v>15.356686</v>
      </c>
      <c r="N68">
        <v>17.748448</v>
      </c>
      <c r="O68">
        <v>17.735298</v>
      </c>
      <c r="P68">
        <v>17.630980000000001</v>
      </c>
      <c r="Q68">
        <v>18.012449</v>
      </c>
      <c r="R68">
        <v>17.587464000000001</v>
      </c>
      <c r="S68" s="7">
        <f t="shared" si="45"/>
        <v>6.9540507001795122</v>
      </c>
      <c r="T68" s="7">
        <f t="shared" si="46"/>
        <v>7.1578303289871217</v>
      </c>
      <c r="U68" s="7">
        <f t="shared" si="47"/>
        <v>6.7630692884199224</v>
      </c>
      <c r="V68" s="7">
        <f t="shared" si="48"/>
        <v>8.397677766351789</v>
      </c>
      <c r="W68" s="7">
        <f t="shared" si="49"/>
        <v>8.857606631091107</v>
      </c>
      <c r="X68" s="7">
        <f t="shared" si="50"/>
        <v>9.5470332477558149</v>
      </c>
      <c r="Y68" s="7">
        <f t="shared" si="51"/>
        <v>9.657383387183188</v>
      </c>
      <c r="Z68" s="7">
        <f t="shared" si="52"/>
        <v>9.3161719845726036</v>
      </c>
      <c r="AA68" s="7">
        <f t="shared" si="53"/>
        <v>9.5503768513520448</v>
      </c>
      <c r="AB68" s="7">
        <f t="shared" si="54"/>
        <v>9.8325186538720679</v>
      </c>
      <c r="AC68" s="7">
        <f t="shared" si="55"/>
        <v>12.524672156454455</v>
      </c>
      <c r="AD68" s="7">
        <f t="shared" si="56"/>
        <v>12.509897298144368</v>
      </c>
      <c r="AE68" s="7">
        <f t="shared" si="57"/>
        <v>12.39267897011937</v>
      </c>
      <c r="AF68" s="7">
        <f t="shared" si="58"/>
        <v>12.821231664458109</v>
      </c>
      <c r="AG68" s="7">
        <f t="shared" si="59"/>
        <v>12.343776145845784</v>
      </c>
      <c r="AH68" s="8">
        <v>6.1337000000000002E-8</v>
      </c>
      <c r="AI68" s="7">
        <f t="shared" si="39"/>
        <v>4.2654060779691074E-9</v>
      </c>
      <c r="AJ68" s="7">
        <f t="shared" si="40"/>
        <v>4.3903983888908307E-9</v>
      </c>
      <c r="AK68" s="7">
        <f t="shared" si="41"/>
        <v>4.1482638094381274E-9</v>
      </c>
      <c r="AL68" s="7">
        <f t="shared" si="42"/>
        <v>5.1508836115471967E-9</v>
      </c>
      <c r="AM68" s="7">
        <f t="shared" si="60"/>
        <v>5.4329901793123518E-9</v>
      </c>
      <c r="AN68" s="7">
        <f t="shared" si="61"/>
        <v>5.8558637831759852E-9</v>
      </c>
      <c r="AO68" s="7">
        <f t="shared" si="62"/>
        <v>5.9235492481965528E-9</v>
      </c>
      <c r="AP68" s="7">
        <f t="shared" si="63"/>
        <v>5.7142604101772988E-9</v>
      </c>
      <c r="AQ68" s="7">
        <f t="shared" si="64"/>
        <v>5.8579146493138044E-9</v>
      </c>
      <c r="AR68" s="7">
        <f t="shared" si="65"/>
        <v>6.0309719667255106E-9</v>
      </c>
      <c r="AS68" s="7">
        <f t="shared" si="43"/>
        <v>7.6822581606044697E-9</v>
      </c>
      <c r="AT68" s="7">
        <f t="shared" si="44"/>
        <v>7.6731957057628116E-9</v>
      </c>
      <c r="AU68" s="7">
        <f t="shared" si="66"/>
        <v>7.6012974999021183E-9</v>
      </c>
      <c r="AV68" s="7">
        <f t="shared" si="67"/>
        <v>7.8641588660286711E-9</v>
      </c>
      <c r="AW68" s="7">
        <f t="shared" si="68"/>
        <v>7.5713019745774285E-9</v>
      </c>
    </row>
    <row r="69" spans="1:49" x14ac:dyDescent="0.25">
      <c r="A69">
        <v>1830</v>
      </c>
      <c r="B69" s="3">
        <v>6.6684669999999997</v>
      </c>
      <c r="C69" s="3">
        <v>93.573082999999997</v>
      </c>
      <c r="D69">
        <v>12.578386999999999</v>
      </c>
      <c r="E69">
        <v>12.788777</v>
      </c>
      <c r="F69">
        <v>12.691364999999999</v>
      </c>
      <c r="G69">
        <v>13.912393</v>
      </c>
      <c r="H69">
        <v>14.083843999999999</v>
      </c>
      <c r="I69">
        <v>14.781772999999999</v>
      </c>
      <c r="J69">
        <v>15.033091000000001</v>
      </c>
      <c r="K69">
        <v>14.83033</v>
      </c>
      <c r="L69">
        <v>15.427486</v>
      </c>
      <c r="M69">
        <v>15.463977</v>
      </c>
      <c r="N69">
        <v>18.299462999999999</v>
      </c>
      <c r="O69">
        <v>17.616332</v>
      </c>
      <c r="P69">
        <v>17.685873999999998</v>
      </c>
      <c r="Q69">
        <v>17.762312999999999</v>
      </c>
      <c r="R69">
        <v>17.364894</v>
      </c>
      <c r="S69" s="7">
        <f t="shared" si="45"/>
        <v>6.7193825327879404</v>
      </c>
      <c r="T69" s="7">
        <f t="shared" si="46"/>
        <v>6.9574791517574814</v>
      </c>
      <c r="U69" s="7">
        <f t="shared" si="47"/>
        <v>6.8472482410087609</v>
      </c>
      <c r="V69" s="7">
        <f t="shared" si="48"/>
        <v>8.2277812557274785</v>
      </c>
      <c r="W69" s="7">
        <f t="shared" si="49"/>
        <v>8.4214247762672141</v>
      </c>
      <c r="X69" s="7">
        <f t="shared" si="50"/>
        <v>9.209174591931335</v>
      </c>
      <c r="Y69" s="7">
        <f t="shared" si="51"/>
        <v>9.4926324927336623</v>
      </c>
      <c r="Z69" s="7">
        <f t="shared" si="52"/>
        <v>9.2639497278135181</v>
      </c>
      <c r="AA69" s="7">
        <f t="shared" si="53"/>
        <v>9.9372475452692157</v>
      </c>
      <c r="AB69" s="7">
        <f t="shared" si="54"/>
        <v>9.9783716951297059</v>
      </c>
      <c r="AC69" s="7">
        <f t="shared" si="55"/>
        <v>13.166942525488126</v>
      </c>
      <c r="AD69" s="7">
        <f t="shared" si="56"/>
        <v>12.39999445021899</v>
      </c>
      <c r="AE69" s="7">
        <f t="shared" si="57"/>
        <v>12.478105119318453</v>
      </c>
      <c r="AF69" s="7">
        <f t="shared" si="58"/>
        <v>12.563953141862722</v>
      </c>
      <c r="AG69" s="7">
        <f t="shared" si="59"/>
        <v>12.117506849195218</v>
      </c>
      <c r="AH69" s="8">
        <v>5.0896000000000004E-6</v>
      </c>
      <c r="AI69" s="7">
        <f t="shared" si="39"/>
        <v>3.4198969338877505E-7</v>
      </c>
      <c r="AJ69" s="7">
        <f t="shared" si="40"/>
        <v>3.541078589078488E-7</v>
      </c>
      <c r="AK69" s="7">
        <f t="shared" si="41"/>
        <v>3.4849754647438194E-7</v>
      </c>
      <c r="AL69" s="7">
        <f t="shared" si="42"/>
        <v>4.1876115479150578E-7</v>
      </c>
      <c r="AM69" s="7">
        <f t="shared" si="60"/>
        <v>4.2861683541289621E-7</v>
      </c>
      <c r="AN69" s="7">
        <f t="shared" si="61"/>
        <v>4.6871015003093722E-7</v>
      </c>
      <c r="AO69" s="7">
        <f t="shared" si="62"/>
        <v>4.8313702335017244E-7</v>
      </c>
      <c r="AP69" s="7">
        <f t="shared" si="63"/>
        <v>4.7149798534679684E-7</v>
      </c>
      <c r="AQ69" s="7">
        <f t="shared" si="64"/>
        <v>5.0576615106402205E-7</v>
      </c>
      <c r="AR69" s="7">
        <f t="shared" si="65"/>
        <v>5.0785920579532156E-7</v>
      </c>
      <c r="AS69" s="7">
        <f t="shared" si="43"/>
        <v>6.7014470677724369E-7</v>
      </c>
      <c r="AT69" s="7">
        <f t="shared" si="44"/>
        <v>6.311101175383457E-7</v>
      </c>
      <c r="AU69" s="7">
        <f t="shared" si="66"/>
        <v>6.3508563815283202E-7</v>
      </c>
      <c r="AV69" s="7">
        <f t="shared" si="67"/>
        <v>6.3945495910824516E-7</v>
      </c>
      <c r="AW69" s="7">
        <f t="shared" si="68"/>
        <v>6.1673262859663989E-7</v>
      </c>
    </row>
    <row r="70" spans="1:49" x14ac:dyDescent="0.25">
      <c r="A70">
        <v>1820</v>
      </c>
      <c r="B70" s="3">
        <v>6.671583</v>
      </c>
      <c r="C70" s="3">
        <v>93.483633999999995</v>
      </c>
      <c r="D70">
        <v>12.709752999999999</v>
      </c>
      <c r="E70">
        <v>12.908536</v>
      </c>
      <c r="F70">
        <v>12.708167</v>
      </c>
      <c r="G70">
        <v>13.804548</v>
      </c>
      <c r="H70">
        <v>14.132507</v>
      </c>
      <c r="I70">
        <v>14.781998</v>
      </c>
      <c r="J70">
        <v>15.038659000000001</v>
      </c>
      <c r="K70">
        <v>14.971753</v>
      </c>
      <c r="L70">
        <v>15.181461000000001</v>
      </c>
      <c r="M70">
        <v>15.487009</v>
      </c>
      <c r="N70">
        <v>17.987341000000001</v>
      </c>
      <c r="O70">
        <v>17.393564000000001</v>
      </c>
      <c r="P70">
        <v>17.733122000000002</v>
      </c>
      <c r="Q70">
        <v>17.833019</v>
      </c>
      <c r="R70">
        <v>17.578410000000002</v>
      </c>
      <c r="S70" s="7">
        <f t="shared" si="45"/>
        <v>6.8775988345252115</v>
      </c>
      <c r="T70" s="7">
        <f t="shared" si="46"/>
        <v>7.1029437811782943</v>
      </c>
      <c r="U70" s="7">
        <f t="shared" si="47"/>
        <v>6.8758006349639977</v>
      </c>
      <c r="V70" s="7">
        <f t="shared" si="48"/>
        <v>8.117839104354843</v>
      </c>
      <c r="W70" s="7">
        <f t="shared" si="49"/>
        <v>8.4889667343873842</v>
      </c>
      <c r="X70" s="7">
        <f t="shared" si="50"/>
        <v>9.2234039552404639</v>
      </c>
      <c r="Y70" s="7">
        <f t="shared" si="51"/>
        <v>9.5134338716763391</v>
      </c>
      <c r="Z70" s="7">
        <f t="shared" si="52"/>
        <v>9.4378401963548413</v>
      </c>
      <c r="AA70" s="7">
        <f t="shared" si="53"/>
        <v>9.6747529011227087</v>
      </c>
      <c r="AB70" s="7">
        <f t="shared" si="54"/>
        <v>10.019803731101343</v>
      </c>
      <c r="AC70" s="7">
        <f t="shared" si="55"/>
        <v>12.837395191428524</v>
      </c>
      <c r="AD70" s="7">
        <f t="shared" si="56"/>
        <v>12.16924163378755</v>
      </c>
      <c r="AE70" s="7">
        <f t="shared" si="57"/>
        <v>12.551406230532404</v>
      </c>
      <c r="AF70" s="7">
        <f t="shared" si="58"/>
        <v>12.663800569987423</v>
      </c>
      <c r="AG70" s="7">
        <f t="shared" si="59"/>
        <v>12.377305857093562</v>
      </c>
      <c r="AH70" s="8">
        <v>9.6577999999999996E-4</v>
      </c>
      <c r="AI70" s="7">
        <f t="shared" si="39"/>
        <v>6.6422474024077581E-5</v>
      </c>
      <c r="AJ70" s="7">
        <f t="shared" si="40"/>
        <v>6.8598810449863737E-5</v>
      </c>
      <c r="AK70" s="7">
        <f t="shared" si="41"/>
        <v>6.6405107372355295E-5</v>
      </c>
      <c r="AL70" s="7">
        <f t="shared" si="42"/>
        <v>7.8400466502038193E-5</v>
      </c>
      <c r="AM70" s="7">
        <f t="shared" si="60"/>
        <v>8.1984742927366483E-5</v>
      </c>
      <c r="AN70" s="7">
        <f t="shared" si="61"/>
        <v>8.9077790718921344E-5</v>
      </c>
      <c r="AO70" s="7">
        <f t="shared" si="62"/>
        <v>9.1878841645875745E-5</v>
      </c>
      <c r="AP70" s="7">
        <f t="shared" si="63"/>
        <v>9.1148773048355786E-5</v>
      </c>
      <c r="AQ70" s="7">
        <f t="shared" si="64"/>
        <v>9.3436828568462896E-5</v>
      </c>
      <c r="AR70" s="7">
        <f t="shared" si="65"/>
        <v>9.6769260474230544E-5</v>
      </c>
      <c r="AS70" s="7">
        <f t="shared" si="43"/>
        <v>1.2398099527977839E-4</v>
      </c>
      <c r="AT70" s="7">
        <f t="shared" si="44"/>
        <v>1.175281018507934E-4</v>
      </c>
      <c r="AU70" s="7">
        <f t="shared" si="66"/>
        <v>1.2121897109323584E-4</v>
      </c>
      <c r="AV70" s="7">
        <f t="shared" si="67"/>
        <v>1.2230445314482453E-4</v>
      </c>
      <c r="AW70" s="7">
        <f t="shared" si="68"/>
        <v>1.1953754450663819E-4</v>
      </c>
    </row>
    <row r="71" spans="1:49" x14ac:dyDescent="0.25">
      <c r="A71">
        <v>1810</v>
      </c>
      <c r="B71" s="3">
        <v>6.6645950000000012</v>
      </c>
      <c r="C71" s="3">
        <v>93.639499999999998</v>
      </c>
      <c r="D71">
        <v>12.844082999999999</v>
      </c>
      <c r="E71">
        <v>12.894956000000001</v>
      </c>
      <c r="F71">
        <v>12.686177000000001</v>
      </c>
      <c r="G71">
        <v>14.032920000000001</v>
      </c>
      <c r="H71">
        <v>14.279915000000001</v>
      </c>
      <c r="I71">
        <v>15.274065</v>
      </c>
      <c r="J71">
        <v>15.286671</v>
      </c>
      <c r="K71">
        <v>14.992807000000001</v>
      </c>
      <c r="L71">
        <v>15.469383000000001</v>
      </c>
      <c r="M71">
        <v>15.316551</v>
      </c>
      <c r="N71">
        <v>18.114673</v>
      </c>
      <c r="O71">
        <v>17.634059000000001</v>
      </c>
      <c r="P71">
        <v>17.680812</v>
      </c>
      <c r="Q71">
        <v>18.222114999999999</v>
      </c>
      <c r="R71">
        <v>17.264077</v>
      </c>
      <c r="S71" s="7">
        <f t="shared" si="45"/>
        <v>7.0145412573375401</v>
      </c>
      <c r="T71" s="7">
        <f t="shared" si="46"/>
        <v>7.0720167057657148</v>
      </c>
      <c r="U71" s="7">
        <f t="shared" si="47"/>
        <v>6.836113568781097</v>
      </c>
      <c r="V71" s="7">
        <f t="shared" si="48"/>
        <v>8.3565137899075275</v>
      </c>
      <c r="W71" s="7">
        <f t="shared" si="49"/>
        <v>8.6350219891255833</v>
      </c>
      <c r="X71" s="7">
        <f t="shared" si="50"/>
        <v>9.754961370370177</v>
      </c>
      <c r="Y71" s="7">
        <f t="shared" si="51"/>
        <v>9.7691516062461616</v>
      </c>
      <c r="Z71" s="7">
        <f t="shared" si="52"/>
        <v>9.4382865168458085</v>
      </c>
      <c r="AA71" s="7">
        <f t="shared" si="53"/>
        <v>9.9747952703956777</v>
      </c>
      <c r="AB71" s="7">
        <f t="shared" si="54"/>
        <v>9.802785641251516</v>
      </c>
      <c r="AC71" s="7">
        <f t="shared" si="55"/>
        <v>12.945743660431917</v>
      </c>
      <c r="AD71" s="7">
        <f t="shared" si="56"/>
        <v>12.406842629985244</v>
      </c>
      <c r="AE71" s="7">
        <f t="shared" si="57"/>
        <v>12.459282799071781</v>
      </c>
      <c r="AF71" s="7">
        <f t="shared" si="58"/>
        <v>13.066162437840624</v>
      </c>
      <c r="AG71" s="7">
        <f t="shared" si="59"/>
        <v>11.991724561271107</v>
      </c>
      <c r="AH71">
        <v>9.4800000000000006E-3</v>
      </c>
      <c r="AI71" s="7">
        <f t="shared" si="39"/>
        <v>6.6497851119559886E-4</v>
      </c>
      <c r="AJ71" s="7">
        <f t="shared" si="40"/>
        <v>6.7042718370658979E-4</v>
      </c>
      <c r="AK71" s="7">
        <f t="shared" si="41"/>
        <v>6.4806356632044805E-4</v>
      </c>
      <c r="AL71" s="7">
        <f t="shared" si="42"/>
        <v>7.9219750728323367E-4</v>
      </c>
      <c r="AM71" s="7">
        <f t="shared" si="60"/>
        <v>8.1860008456910536E-4</v>
      </c>
      <c r="AN71" s="7">
        <f t="shared" si="61"/>
        <v>9.2477033791109288E-4</v>
      </c>
      <c r="AO71" s="7">
        <f t="shared" si="62"/>
        <v>9.2611557227213618E-4</v>
      </c>
      <c r="AP71" s="7">
        <f t="shared" si="63"/>
        <v>8.9474956179698265E-4</v>
      </c>
      <c r="AQ71" s="7">
        <f t="shared" si="64"/>
        <v>9.4561059163351035E-4</v>
      </c>
      <c r="AR71" s="7">
        <f t="shared" si="65"/>
        <v>9.2930407879064387E-4</v>
      </c>
      <c r="AS71" s="7">
        <f t="shared" si="43"/>
        <v>1.2272564990089458E-3</v>
      </c>
      <c r="AT71" s="7">
        <f t="shared" si="44"/>
        <v>1.1761686813226012E-3</v>
      </c>
      <c r="AU71" s="7">
        <f t="shared" si="66"/>
        <v>1.1811400093520051E-3</v>
      </c>
      <c r="AV71" s="7">
        <f t="shared" si="67"/>
        <v>1.2386721991072913E-3</v>
      </c>
      <c r="AW71" s="7">
        <f t="shared" si="68"/>
        <v>1.1368154884085011E-3</v>
      </c>
    </row>
    <row r="72" spans="1:49" x14ac:dyDescent="0.25">
      <c r="A72">
        <v>1800</v>
      </c>
      <c r="B72" s="3">
        <v>6.7879319999999996</v>
      </c>
      <c r="C72" s="3">
        <v>93.582817000000006</v>
      </c>
      <c r="D72">
        <v>12.740996000000001</v>
      </c>
      <c r="E72">
        <v>12.831013</v>
      </c>
      <c r="F72">
        <v>12.848796999999999</v>
      </c>
      <c r="G72">
        <v>14.003311999999999</v>
      </c>
      <c r="H72">
        <v>14.070683000000001</v>
      </c>
      <c r="I72">
        <v>14.525487</v>
      </c>
      <c r="J72">
        <v>14.732865</v>
      </c>
      <c r="K72">
        <v>15.012574000000001</v>
      </c>
      <c r="L72">
        <v>15.312049999999999</v>
      </c>
      <c r="M72">
        <v>15.289332</v>
      </c>
      <c r="N72">
        <v>18.098409</v>
      </c>
      <c r="O72">
        <v>17.465861</v>
      </c>
      <c r="P72">
        <v>17.580731</v>
      </c>
      <c r="Q72">
        <v>18.080553999999999</v>
      </c>
      <c r="R72">
        <v>17.421265999999999</v>
      </c>
      <c r="S72" s="7">
        <f t="shared" si="45"/>
        <v>6.7662658849946569</v>
      </c>
      <c r="T72" s="7">
        <f t="shared" si="46"/>
        <v>6.8681024211298336</v>
      </c>
      <c r="U72" s="7">
        <f t="shared" si="47"/>
        <v>6.8882198472215004</v>
      </c>
      <c r="V72" s="7">
        <f t="shared" si="48"/>
        <v>8.1930378855118118</v>
      </c>
      <c r="W72" s="7">
        <f t="shared" si="49"/>
        <v>8.2691080193334496</v>
      </c>
      <c r="X72" s="7">
        <f t="shared" si="50"/>
        <v>8.7824309966324652</v>
      </c>
      <c r="Y72" s="7">
        <f t="shared" si="51"/>
        <v>9.0163726311234154</v>
      </c>
      <c r="Z72" s="7">
        <f t="shared" si="52"/>
        <v>9.3317919774955218</v>
      </c>
      <c r="AA72" s="7">
        <f t="shared" si="53"/>
        <v>9.6693513620774301</v>
      </c>
      <c r="AB72" s="7">
        <f t="shared" si="54"/>
        <v>9.6437498452013841</v>
      </c>
      <c r="AC72" s="7">
        <f t="shared" si="55"/>
        <v>12.802596027630816</v>
      </c>
      <c r="AD72" s="7">
        <f t="shared" si="56"/>
        <v>12.092477111855517</v>
      </c>
      <c r="AE72" s="7">
        <f t="shared" si="57"/>
        <v>12.221485215718026</v>
      </c>
      <c r="AF72" s="7">
        <f t="shared" si="58"/>
        <v>12.782560892185826</v>
      </c>
      <c r="AG72" s="7">
        <f t="shared" si="59"/>
        <v>12.042387256788155</v>
      </c>
      <c r="AH72">
        <v>3.1109999999999999E-2</v>
      </c>
      <c r="AI72" s="7">
        <f t="shared" si="39"/>
        <v>2.1049853168218376E-3</v>
      </c>
      <c r="AJ72" s="7">
        <f t="shared" si="40"/>
        <v>2.1366666632134912E-3</v>
      </c>
      <c r="AK72" s="7">
        <f t="shared" si="41"/>
        <v>2.1429251944706088E-3</v>
      </c>
      <c r="AL72" s="7">
        <f t="shared" si="42"/>
        <v>2.5488540861827247E-3</v>
      </c>
      <c r="AM72" s="7">
        <f t="shared" si="60"/>
        <v>2.5725195048146359E-3</v>
      </c>
      <c r="AN72" s="7">
        <f t="shared" si="61"/>
        <v>2.7322142830523599E-3</v>
      </c>
      <c r="AO72" s="7">
        <f t="shared" si="62"/>
        <v>2.8049935255424945E-3</v>
      </c>
      <c r="AP72" s="7">
        <f t="shared" si="63"/>
        <v>2.9031204841988567E-3</v>
      </c>
      <c r="AQ72" s="7">
        <f t="shared" si="64"/>
        <v>3.0081352087422885E-3</v>
      </c>
      <c r="AR72" s="7">
        <f t="shared" si="65"/>
        <v>3.0001705768421504E-3</v>
      </c>
      <c r="AS72" s="7">
        <f t="shared" si="43"/>
        <v>3.9828876241959467E-3</v>
      </c>
      <c r="AT72" s="7">
        <f t="shared" si="44"/>
        <v>3.7619696294982513E-3</v>
      </c>
      <c r="AU72" s="7">
        <f t="shared" si="66"/>
        <v>3.802104050609878E-3</v>
      </c>
      <c r="AV72" s="7">
        <f t="shared" si="67"/>
        <v>3.9766546935590102E-3</v>
      </c>
      <c r="AW72" s="7">
        <f t="shared" si="68"/>
        <v>3.7463866755867948E-3</v>
      </c>
    </row>
    <row r="73" spans="1:49" x14ac:dyDescent="0.25">
      <c r="A73">
        <v>1790</v>
      </c>
      <c r="B73" s="3">
        <v>6.681152</v>
      </c>
      <c r="C73" s="3">
        <v>93.569783000000001</v>
      </c>
      <c r="D73">
        <v>12.606111</v>
      </c>
      <c r="E73">
        <v>12.699451</v>
      </c>
      <c r="F73">
        <v>12.667814</v>
      </c>
      <c r="G73">
        <v>13.738481</v>
      </c>
      <c r="H73">
        <v>13.947558000000001</v>
      </c>
      <c r="I73">
        <v>14.684383</v>
      </c>
      <c r="J73">
        <v>14.748279</v>
      </c>
      <c r="K73">
        <v>14.975913</v>
      </c>
      <c r="L73">
        <v>15.159967</v>
      </c>
      <c r="M73">
        <v>15.359857</v>
      </c>
      <c r="N73">
        <v>18.061062</v>
      </c>
      <c r="O73">
        <v>17.537625999999999</v>
      </c>
      <c r="P73">
        <v>17.578047000000002</v>
      </c>
      <c r="Q73">
        <v>17.902176999999998</v>
      </c>
      <c r="R73">
        <v>17.343323999999999</v>
      </c>
      <c r="S73" s="7">
        <f t="shared" si="45"/>
        <v>6.7368200241422018</v>
      </c>
      <c r="T73" s="7">
        <f t="shared" si="46"/>
        <v>6.8424646572816927</v>
      </c>
      <c r="U73" s="7">
        <f t="shared" si="47"/>
        <v>6.8066587583990463</v>
      </c>
      <c r="V73" s="7">
        <f t="shared" si="48"/>
        <v>8.0174550129428344</v>
      </c>
      <c r="W73" s="7">
        <f t="shared" si="49"/>
        <v>8.2536664526486714</v>
      </c>
      <c r="X73" s="7">
        <f t="shared" si="50"/>
        <v>9.0855208755795918</v>
      </c>
      <c r="Y73" s="7">
        <f t="shared" si="51"/>
        <v>9.1576138304000789</v>
      </c>
      <c r="Z73" s="7">
        <f t="shared" si="52"/>
        <v>9.4143932813314635</v>
      </c>
      <c r="AA73" s="7">
        <f t="shared" si="53"/>
        <v>9.6219480973635676</v>
      </c>
      <c r="AB73" s="7">
        <f t="shared" si="54"/>
        <v>9.847295314352646</v>
      </c>
      <c r="AC73" s="7">
        <f t="shared" si="55"/>
        <v>12.885831806191163</v>
      </c>
      <c r="AD73" s="7">
        <f t="shared" si="56"/>
        <v>12.297998611126772</v>
      </c>
      <c r="AE73" s="7">
        <f t="shared" si="57"/>
        <v>12.343409112679909</v>
      </c>
      <c r="AF73" s="7">
        <f t="shared" si="58"/>
        <v>12.70744874576309</v>
      </c>
      <c r="AG73" s="7">
        <f t="shared" si="59"/>
        <v>12.079673509662321</v>
      </c>
      <c r="AH73">
        <v>8.6830000000000004E-2</v>
      </c>
      <c r="AI73" s="7">
        <f t="shared" si="39"/>
        <v>5.8495808269626737E-3</v>
      </c>
      <c r="AJ73" s="7">
        <f t="shared" si="40"/>
        <v>5.9413120619176939E-3</v>
      </c>
      <c r="AK73" s="7">
        <f t="shared" si="41"/>
        <v>5.9102217999178917E-3</v>
      </c>
      <c r="AL73" s="7">
        <f t="shared" si="42"/>
        <v>6.961556187738264E-3</v>
      </c>
      <c r="AM73" s="7">
        <f t="shared" si="60"/>
        <v>7.1666585808348414E-3</v>
      </c>
      <c r="AN73" s="7">
        <f t="shared" si="61"/>
        <v>7.8889577762657603E-3</v>
      </c>
      <c r="AO73" s="7">
        <f t="shared" si="62"/>
        <v>7.9515560889363898E-3</v>
      </c>
      <c r="AP73" s="7">
        <f t="shared" si="63"/>
        <v>8.1745176861801102E-3</v>
      </c>
      <c r="AQ73" s="7">
        <f t="shared" si="64"/>
        <v>8.3547375329407862E-3</v>
      </c>
      <c r="AR73" s="7">
        <f t="shared" si="65"/>
        <v>8.5504065214524021E-3</v>
      </c>
      <c r="AS73" s="7">
        <f t="shared" si="43"/>
        <v>1.1188767757315787E-2</v>
      </c>
      <c r="AT73" s="7">
        <f t="shared" si="44"/>
        <v>1.0678352194041375E-2</v>
      </c>
      <c r="AU73" s="7">
        <f t="shared" si="66"/>
        <v>1.0717782132539965E-2</v>
      </c>
      <c r="AV73" s="7">
        <f t="shared" si="67"/>
        <v>1.1033877745946092E-2</v>
      </c>
      <c r="AW73" s="7">
        <f t="shared" si="68"/>
        <v>1.0488780508439795E-2</v>
      </c>
    </row>
    <row r="74" spans="1:49" x14ac:dyDescent="0.25">
      <c r="A74">
        <v>1780</v>
      </c>
      <c r="B74" s="3">
        <v>6.7391060000000005</v>
      </c>
      <c r="C74" s="3">
        <v>93.586456999999996</v>
      </c>
      <c r="D74">
        <v>12.630409999999999</v>
      </c>
      <c r="E74">
        <v>12.746915</v>
      </c>
      <c r="F74">
        <v>12.648272</v>
      </c>
      <c r="G74">
        <v>13.727524000000001</v>
      </c>
      <c r="H74">
        <v>14.155369</v>
      </c>
      <c r="I74">
        <v>14.687199</v>
      </c>
      <c r="J74">
        <v>14.830147999999999</v>
      </c>
      <c r="K74">
        <v>14.976875</v>
      </c>
      <c r="L74">
        <v>15.133508000000001</v>
      </c>
      <c r="M74">
        <v>15.118239000000001</v>
      </c>
      <c r="N74">
        <v>18.059494999999998</v>
      </c>
      <c r="O74">
        <v>17.358729</v>
      </c>
      <c r="P74">
        <v>17.310165000000001</v>
      </c>
      <c r="Q74">
        <v>17.512072</v>
      </c>
      <c r="R74">
        <v>17.380963000000001</v>
      </c>
      <c r="S74" s="7">
        <f t="shared" si="45"/>
        <v>6.6960887954190049</v>
      </c>
      <c r="T74" s="7">
        <f t="shared" si="46"/>
        <v>6.827899706827723</v>
      </c>
      <c r="U74" s="7">
        <f t="shared" si="47"/>
        <v>6.7162989528416492</v>
      </c>
      <c r="V74" s="7">
        <f t="shared" si="48"/>
        <v>7.9364052380499119</v>
      </c>
      <c r="W74" s="7">
        <f t="shared" si="49"/>
        <v>8.4195310188732915</v>
      </c>
      <c r="X74" s="7">
        <f t="shared" si="50"/>
        <v>9.0196366841569482</v>
      </c>
      <c r="Y74" s="7">
        <f t="shared" si="51"/>
        <v>9.1808540669273846</v>
      </c>
      <c r="Z74" s="7">
        <f t="shared" si="52"/>
        <v>9.3462956139270617</v>
      </c>
      <c r="AA74" s="7">
        <f t="shared" si="53"/>
        <v>9.5228656790387198</v>
      </c>
      <c r="AB74" s="7">
        <f t="shared" si="54"/>
        <v>9.5056550213257864</v>
      </c>
      <c r="AC74" s="7">
        <f t="shared" si="55"/>
        <v>12.813531596572304</v>
      </c>
      <c r="AD74" s="7">
        <f t="shared" si="56"/>
        <v>12.02676442078095</v>
      </c>
      <c r="AE74" s="7">
        <f t="shared" si="57"/>
        <v>11.972209243788347</v>
      </c>
      <c r="AF74" s="7">
        <f t="shared" si="58"/>
        <v>12.198998288184507</v>
      </c>
      <c r="AG74" s="7">
        <f t="shared" si="59"/>
        <v>12.051740004852263</v>
      </c>
      <c r="AH74">
        <v>9.8140000000000005E-2</v>
      </c>
      <c r="AI74" s="7">
        <f t="shared" si="39"/>
        <v>6.5715415438242115E-3</v>
      </c>
      <c r="AJ74" s="7">
        <f t="shared" si="40"/>
        <v>6.7009007722807282E-3</v>
      </c>
      <c r="AK74" s="7">
        <f t="shared" si="41"/>
        <v>6.5913757923187957E-3</v>
      </c>
      <c r="AL74" s="7">
        <f t="shared" si="42"/>
        <v>7.7887881006221838E-3</v>
      </c>
      <c r="AM74" s="7">
        <f t="shared" si="60"/>
        <v>8.2629277419222491E-3</v>
      </c>
      <c r="AN74" s="7">
        <f t="shared" si="61"/>
        <v>8.8518714418316293E-3</v>
      </c>
      <c r="AO74" s="7">
        <f t="shared" si="62"/>
        <v>9.010090181282536E-3</v>
      </c>
      <c r="AP74" s="7">
        <f t="shared" si="63"/>
        <v>9.1724545155080182E-3</v>
      </c>
      <c r="AQ74" s="7">
        <f t="shared" si="64"/>
        <v>9.3457403774086008E-3</v>
      </c>
      <c r="AR74" s="7">
        <f t="shared" si="65"/>
        <v>9.3288498379291273E-3</v>
      </c>
      <c r="AS74" s="7">
        <f t="shared" si="43"/>
        <v>1.257519990887606E-2</v>
      </c>
      <c r="AT74" s="7">
        <f t="shared" si="44"/>
        <v>1.1803066602554424E-2</v>
      </c>
      <c r="AU74" s="7">
        <f t="shared" si="66"/>
        <v>1.1749526151853883E-2</v>
      </c>
      <c r="AV74" s="7">
        <f t="shared" si="67"/>
        <v>1.1972096920024275E-2</v>
      </c>
      <c r="AW74" s="7">
        <f t="shared" si="68"/>
        <v>1.1827577640762012E-2</v>
      </c>
    </row>
    <row r="75" spans="1:49" x14ac:dyDescent="0.25">
      <c r="A75">
        <v>1770</v>
      </c>
      <c r="B75" s="3">
        <v>6.838819</v>
      </c>
      <c r="C75" s="3">
        <v>93.546040000000005</v>
      </c>
      <c r="D75">
        <v>12.301164</v>
      </c>
      <c r="E75">
        <v>12.514193000000001</v>
      </c>
      <c r="F75">
        <v>12.419072999999999</v>
      </c>
      <c r="G75">
        <v>13.560015</v>
      </c>
      <c r="H75">
        <v>13.675613999999999</v>
      </c>
      <c r="I75">
        <v>14.395446</v>
      </c>
      <c r="J75">
        <v>14.384217</v>
      </c>
      <c r="K75">
        <v>14.789118</v>
      </c>
      <c r="L75">
        <v>15.097458</v>
      </c>
      <c r="M75">
        <v>15.068944999999999</v>
      </c>
      <c r="N75">
        <v>17.713846</v>
      </c>
      <c r="O75">
        <v>17.352767</v>
      </c>
      <c r="P75">
        <v>17.474710999999999</v>
      </c>
      <c r="Q75">
        <v>17.574346999999999</v>
      </c>
      <c r="R75">
        <v>17.356028999999999</v>
      </c>
      <c r="S75" s="7">
        <f t="shared" si="45"/>
        <v>6.2155322680876726</v>
      </c>
      <c r="T75" s="7">
        <f t="shared" si="46"/>
        <v>6.4568648462587248</v>
      </c>
      <c r="U75" s="7">
        <f t="shared" si="47"/>
        <v>6.349116845967953</v>
      </c>
      <c r="V75" s="7">
        <f t="shared" si="48"/>
        <v>7.6404779508327154</v>
      </c>
      <c r="W75" s="7">
        <f t="shared" si="49"/>
        <v>7.7711894505849441</v>
      </c>
      <c r="X75" s="7">
        <f t="shared" si="50"/>
        <v>8.5845983052379662</v>
      </c>
      <c r="Y75" s="7">
        <f t="shared" si="51"/>
        <v>8.571916541120137</v>
      </c>
      <c r="Z75" s="7">
        <f t="shared" si="52"/>
        <v>9.0290622317194078</v>
      </c>
      <c r="AA75" s="7">
        <f t="shared" si="53"/>
        <v>9.3769947809281327</v>
      </c>
      <c r="AB75" s="7">
        <f t="shared" si="54"/>
        <v>9.3448275462225254</v>
      </c>
      <c r="AC75" s="7">
        <f t="shared" si="55"/>
        <v>12.322650110761302</v>
      </c>
      <c r="AD75" s="7">
        <f t="shared" si="56"/>
        <v>11.916840686713231</v>
      </c>
      <c r="AE75" s="7">
        <f t="shared" si="57"/>
        <v>12.053916496559424</v>
      </c>
      <c r="AF75" s="7">
        <f t="shared" si="58"/>
        <v>12.16589691404562</v>
      </c>
      <c r="AG75" s="7">
        <f t="shared" si="59"/>
        <v>11.920507799700323</v>
      </c>
      <c r="AH75">
        <v>0.13830999999999999</v>
      </c>
      <c r="AI75" s="7">
        <f t="shared" si="39"/>
        <v>8.5967026799920587E-3</v>
      </c>
      <c r="AJ75" s="7">
        <f t="shared" si="40"/>
        <v>8.9304897688604404E-3</v>
      </c>
      <c r="AK75" s="7">
        <f t="shared" si="41"/>
        <v>8.7814635096582754E-3</v>
      </c>
      <c r="AL75" s="7">
        <f t="shared" si="42"/>
        <v>1.0567545053796727E-2</v>
      </c>
      <c r="AM75" s="7">
        <f t="shared" si="60"/>
        <v>1.0748332129104034E-2</v>
      </c>
      <c r="AN75" s="7">
        <f t="shared" si="61"/>
        <v>1.1873357915974629E-2</v>
      </c>
      <c r="AO75" s="7">
        <f t="shared" si="62"/>
        <v>1.1855817768023261E-2</v>
      </c>
      <c r="AP75" s="7">
        <f t="shared" si="63"/>
        <v>1.2488095972691111E-2</v>
      </c>
      <c r="AQ75" s="7">
        <f t="shared" si="64"/>
        <v>1.2969321481501699E-2</v>
      </c>
      <c r="AR75" s="7">
        <f t="shared" si="65"/>
        <v>1.2924830979180372E-2</v>
      </c>
      <c r="AS75" s="7">
        <f t="shared" si="43"/>
        <v>1.7043457368193956E-2</v>
      </c>
      <c r="AT75" s="7">
        <f t="shared" si="44"/>
        <v>1.6482182353793069E-2</v>
      </c>
      <c r="AU75" s="7">
        <f t="shared" si="66"/>
        <v>1.6671771906391339E-2</v>
      </c>
      <c r="AV75" s="7">
        <f t="shared" si="67"/>
        <v>1.6826652021816494E-2</v>
      </c>
      <c r="AW75" s="7">
        <f t="shared" si="68"/>
        <v>1.6487254337765517E-2</v>
      </c>
    </row>
    <row r="76" spans="1:49" x14ac:dyDescent="0.25">
      <c r="A76">
        <v>1760</v>
      </c>
      <c r="B76" s="3">
        <v>6.7104569999999999</v>
      </c>
      <c r="C76" s="3">
        <v>93.567268999999996</v>
      </c>
      <c r="D76">
        <v>12.464148</v>
      </c>
      <c r="E76">
        <v>12.42999</v>
      </c>
      <c r="F76">
        <v>12.478405</v>
      </c>
      <c r="G76">
        <v>13.685117999999999</v>
      </c>
      <c r="H76">
        <v>13.828440000000001</v>
      </c>
      <c r="I76">
        <v>14.45304</v>
      </c>
      <c r="J76">
        <v>14.578778</v>
      </c>
      <c r="K76">
        <v>14.80856</v>
      </c>
      <c r="L76">
        <v>15.136471</v>
      </c>
      <c r="M76">
        <v>14.921863999999999</v>
      </c>
      <c r="N76">
        <v>17.631247999999999</v>
      </c>
      <c r="O76">
        <v>17.328631999999999</v>
      </c>
      <c r="P76">
        <v>17.340833</v>
      </c>
      <c r="Q76">
        <v>17.676970000000001</v>
      </c>
      <c r="R76">
        <v>17.186575000000001</v>
      </c>
      <c r="S76" s="7">
        <f t="shared" si="45"/>
        <v>6.5431600866317678</v>
      </c>
      <c r="T76" s="7">
        <f t="shared" si="46"/>
        <v>6.5044847871646159</v>
      </c>
      <c r="U76" s="7">
        <f t="shared" si="47"/>
        <v>6.5593019383990834</v>
      </c>
      <c r="V76" s="7">
        <f t="shared" si="48"/>
        <v>7.9242770489761742</v>
      </c>
      <c r="W76" s="7">
        <f t="shared" si="49"/>
        <v>8.0862290837156277</v>
      </c>
      <c r="X76" s="7">
        <f t="shared" si="50"/>
        <v>8.7916061510299048</v>
      </c>
      <c r="Y76" s="7">
        <f t="shared" si="51"/>
        <v>8.9335241757197252</v>
      </c>
      <c r="Z76" s="7">
        <f t="shared" si="52"/>
        <v>9.1928043937154058</v>
      </c>
      <c r="AA76" s="7">
        <f t="shared" si="53"/>
        <v>9.5626537528671278</v>
      </c>
      <c r="AB76" s="7">
        <f t="shared" si="54"/>
        <v>9.3206203615631065</v>
      </c>
      <c r="AC76" s="7">
        <f t="shared" si="55"/>
        <v>12.370464274620984</v>
      </c>
      <c r="AD76" s="7">
        <f t="shared" si="56"/>
        <v>12.030445019704</v>
      </c>
      <c r="AE76" s="7">
        <f t="shared" si="57"/>
        <v>12.044157086925456</v>
      </c>
      <c r="AF76" s="7">
        <f t="shared" si="58"/>
        <v>12.42182389920834</v>
      </c>
      <c r="AG76" s="7">
        <f t="shared" si="59"/>
        <v>11.870775844134748</v>
      </c>
      <c r="AH76">
        <v>0.15608</v>
      </c>
      <c r="AI76" s="7">
        <f t="shared" si="39"/>
        <v>1.0212564263214863E-2</v>
      </c>
      <c r="AJ76" s="7">
        <f t="shared" si="40"/>
        <v>1.0152199855806532E-2</v>
      </c>
      <c r="AK76" s="7">
        <f t="shared" si="41"/>
        <v>1.0237758465453288E-2</v>
      </c>
      <c r="AL76" s="7">
        <f t="shared" si="42"/>
        <v>1.2368211618042014E-2</v>
      </c>
      <c r="AM76" s="7">
        <f t="shared" si="60"/>
        <v>1.2620986353863351E-2</v>
      </c>
      <c r="AN76" s="7">
        <f t="shared" si="61"/>
        <v>1.3721938880527475E-2</v>
      </c>
      <c r="AO76" s="7">
        <f t="shared" si="62"/>
        <v>1.3943444533463347E-2</v>
      </c>
      <c r="AP76" s="7">
        <f t="shared" si="63"/>
        <v>1.4348129097711004E-2</v>
      </c>
      <c r="AQ76" s="7">
        <f t="shared" si="64"/>
        <v>1.4925389977475011E-2</v>
      </c>
      <c r="AR76" s="7">
        <f t="shared" si="65"/>
        <v>1.4547624260327695E-2</v>
      </c>
      <c r="AS76" s="7">
        <f t="shared" si="43"/>
        <v>1.930782063982843E-2</v>
      </c>
      <c r="AT76" s="7">
        <f t="shared" si="44"/>
        <v>1.8777118586754002E-2</v>
      </c>
      <c r="AU76" s="7">
        <f t="shared" si="66"/>
        <v>1.8798520381273252E-2</v>
      </c>
      <c r="AV76" s="7">
        <f t="shared" si="67"/>
        <v>1.9387982741884375E-2</v>
      </c>
      <c r="AW76" s="7">
        <f t="shared" si="68"/>
        <v>1.8527906937525512E-2</v>
      </c>
    </row>
    <row r="77" spans="1:49" x14ac:dyDescent="0.25">
      <c r="A77">
        <v>1750</v>
      </c>
      <c r="B77" s="3">
        <v>6.66831</v>
      </c>
      <c r="C77" s="3">
        <v>93.540921999999995</v>
      </c>
      <c r="D77">
        <v>12.378042000000001</v>
      </c>
      <c r="E77">
        <v>12.458983</v>
      </c>
      <c r="F77">
        <v>12.336625</v>
      </c>
      <c r="G77">
        <v>13.489018</v>
      </c>
      <c r="H77">
        <v>13.700735999999999</v>
      </c>
      <c r="I77">
        <v>14.36539</v>
      </c>
      <c r="J77">
        <v>14.446505999999999</v>
      </c>
      <c r="K77">
        <v>14.861005</v>
      </c>
      <c r="L77">
        <v>15.271881</v>
      </c>
      <c r="M77">
        <v>15.17464</v>
      </c>
      <c r="N77">
        <v>17.910917999999999</v>
      </c>
      <c r="O77">
        <v>17.292702999999999</v>
      </c>
      <c r="P77">
        <v>17.136458000000001</v>
      </c>
      <c r="Q77">
        <v>17.587959000000001</v>
      </c>
      <c r="R77">
        <v>17.245718</v>
      </c>
      <c r="S77" s="7">
        <f t="shared" si="45"/>
        <v>6.4972076301923263</v>
      </c>
      <c r="T77" s="7">
        <f t="shared" si="46"/>
        <v>6.5889071853237011</v>
      </c>
      <c r="U77" s="7">
        <f t="shared" si="47"/>
        <v>6.4502811886557216</v>
      </c>
      <c r="V77" s="7">
        <f t="shared" si="48"/>
        <v>7.7548699620316786</v>
      </c>
      <c r="W77" s="7">
        <f t="shared" si="49"/>
        <v>7.994301576655948</v>
      </c>
      <c r="X77" s="7">
        <f t="shared" si="50"/>
        <v>8.7454588411478618</v>
      </c>
      <c r="Y77" s="7">
        <f t="shared" si="51"/>
        <v>8.8370801156047385</v>
      </c>
      <c r="Z77" s="7">
        <f t="shared" si="52"/>
        <v>9.3050848425648276</v>
      </c>
      <c r="AA77" s="7">
        <f t="shared" si="53"/>
        <v>9.7687089835921359</v>
      </c>
      <c r="AB77" s="7">
        <f t="shared" si="54"/>
        <v>9.6590102700358571</v>
      </c>
      <c r="AC77" s="7">
        <f t="shared" si="55"/>
        <v>12.739682076150808</v>
      </c>
      <c r="AD77" s="7">
        <f t="shared" si="56"/>
        <v>12.044771696996092</v>
      </c>
      <c r="AE77" s="7">
        <f t="shared" si="57"/>
        <v>11.869040198213487</v>
      </c>
      <c r="AF77" s="7">
        <f t="shared" si="58"/>
        <v>12.376737989732352</v>
      </c>
      <c r="AG77" s="7">
        <f t="shared" si="59"/>
        <v>11.991931206404232</v>
      </c>
      <c r="AH77">
        <v>0.16162000000000001</v>
      </c>
      <c r="AI77" s="7">
        <f t="shared" si="39"/>
        <v>1.0500786971916838E-2</v>
      </c>
      <c r="AJ77" s="7">
        <f t="shared" si="40"/>
        <v>1.0648991792920165E-2</v>
      </c>
      <c r="AK77" s="7">
        <f t="shared" si="41"/>
        <v>1.0424944457105378E-2</v>
      </c>
      <c r="AL77" s="7">
        <f t="shared" si="42"/>
        <v>1.2533420832635599E-2</v>
      </c>
      <c r="AM77" s="7">
        <f t="shared" si="60"/>
        <v>1.2920390208191343E-2</v>
      </c>
      <c r="AN77" s="7">
        <f t="shared" si="61"/>
        <v>1.4134410579063174E-2</v>
      </c>
      <c r="AO77" s="7">
        <f t="shared" si="62"/>
        <v>1.428248888284038E-2</v>
      </c>
      <c r="AP77" s="7">
        <f t="shared" si="63"/>
        <v>1.5038878122553277E-2</v>
      </c>
      <c r="AQ77" s="7">
        <f t="shared" si="64"/>
        <v>1.5788187459281611E-2</v>
      </c>
      <c r="AR77" s="7">
        <f t="shared" si="65"/>
        <v>1.5610892398431952E-2</v>
      </c>
      <c r="AS77" s="7">
        <f t="shared" si="43"/>
        <v>2.0589874171474939E-2</v>
      </c>
      <c r="AT77" s="7">
        <f t="shared" si="44"/>
        <v>1.9466760016685083E-2</v>
      </c>
      <c r="AU77" s="7">
        <f t="shared" si="66"/>
        <v>1.9182742768352638E-2</v>
      </c>
      <c r="AV77" s="7">
        <f t="shared" si="67"/>
        <v>2.0003283939005429E-2</v>
      </c>
      <c r="AW77" s="7">
        <f t="shared" si="68"/>
        <v>1.9381359215790522E-2</v>
      </c>
    </row>
    <row r="78" spans="1:49" x14ac:dyDescent="0.25">
      <c r="A78">
        <v>1740</v>
      </c>
      <c r="B78" s="3">
        <v>6.7013639999999999</v>
      </c>
      <c r="C78" s="3">
        <v>93.518330000000006</v>
      </c>
      <c r="D78">
        <v>12.196770000000001</v>
      </c>
      <c r="E78">
        <v>12.278852000000001</v>
      </c>
      <c r="F78">
        <v>12.293303</v>
      </c>
      <c r="G78">
        <v>13.419750000000001</v>
      </c>
      <c r="H78">
        <v>13.721836</v>
      </c>
      <c r="I78">
        <v>14.282173</v>
      </c>
      <c r="J78">
        <v>14.367292000000001</v>
      </c>
      <c r="K78">
        <v>14.622031</v>
      </c>
      <c r="L78">
        <v>14.844367999999999</v>
      </c>
      <c r="M78">
        <v>14.942353000000001</v>
      </c>
      <c r="N78">
        <v>17.747240000000001</v>
      </c>
      <c r="O78">
        <v>17.304883</v>
      </c>
      <c r="P78">
        <v>17.349474000000001</v>
      </c>
      <c r="Q78">
        <v>17.449912000000001</v>
      </c>
      <c r="R78">
        <v>16.86205</v>
      </c>
      <c r="S78" s="7">
        <f t="shared" si="45"/>
        <v>6.2572194937209851</v>
      </c>
      <c r="T78" s="7">
        <f t="shared" si="46"/>
        <v>6.3502825750500085</v>
      </c>
      <c r="U78" s="7">
        <f t="shared" si="47"/>
        <v>6.3666656497329335</v>
      </c>
      <c r="V78" s="7">
        <f t="shared" si="48"/>
        <v>7.6426060465051551</v>
      </c>
      <c r="W78" s="7">
        <f t="shared" si="49"/>
        <v>7.9844100346747746</v>
      </c>
      <c r="X78" s="7">
        <f t="shared" si="50"/>
        <v>8.6180030725332095</v>
      </c>
      <c r="Y78" s="7">
        <f t="shared" si="51"/>
        <v>8.7142028388628869</v>
      </c>
      <c r="Z78" s="7">
        <f t="shared" si="52"/>
        <v>9.0020291651701658</v>
      </c>
      <c r="AA78" s="7">
        <f t="shared" si="53"/>
        <v>9.2531536229083873</v>
      </c>
      <c r="AB78" s="7">
        <f t="shared" si="54"/>
        <v>9.3637984023766379</v>
      </c>
      <c r="AC78" s="7">
        <f t="shared" si="55"/>
        <v>12.524094239752509</v>
      </c>
      <c r="AD78" s="7">
        <f t="shared" si="56"/>
        <v>12.026580920630405</v>
      </c>
      <c r="AE78" s="7">
        <f t="shared" si="57"/>
        <v>12.07674701563568</v>
      </c>
      <c r="AF78" s="7">
        <f t="shared" si="58"/>
        <v>12.189730059189774</v>
      </c>
      <c r="AG78" s="7">
        <f t="shared" si="59"/>
        <v>11.528197045823083</v>
      </c>
      <c r="AH78">
        <v>0.16405</v>
      </c>
      <c r="AI78" s="7">
        <f t="shared" si="39"/>
        <v>1.0264968579449276E-2</v>
      </c>
      <c r="AJ78" s="7">
        <f t="shared" si="40"/>
        <v>1.0417638564369537E-2</v>
      </c>
      <c r="AK78" s="7">
        <f t="shared" si="41"/>
        <v>1.0444514998386879E-2</v>
      </c>
      <c r="AL78" s="7">
        <f t="shared" si="42"/>
        <v>1.2537695219291706E-2</v>
      </c>
      <c r="AM78" s="7">
        <f t="shared" si="60"/>
        <v>1.3098424661883967E-2</v>
      </c>
      <c r="AN78" s="7">
        <f t="shared" si="61"/>
        <v>1.4137834040490731E-2</v>
      </c>
      <c r="AO78" s="7">
        <f t="shared" si="62"/>
        <v>1.4295649757154567E-2</v>
      </c>
      <c r="AP78" s="7">
        <f t="shared" si="63"/>
        <v>1.4767828845461657E-2</v>
      </c>
      <c r="AQ78" s="7">
        <f t="shared" si="64"/>
        <v>1.5179798518381209E-2</v>
      </c>
      <c r="AR78" s="7">
        <f t="shared" si="65"/>
        <v>1.5361311279098875E-2</v>
      </c>
      <c r="AS78" s="7">
        <f t="shared" si="43"/>
        <v>2.0545776600313991E-2</v>
      </c>
      <c r="AT78" s="7">
        <f t="shared" si="44"/>
        <v>1.9729606000294178E-2</v>
      </c>
      <c r="AU78" s="7">
        <f t="shared" si="66"/>
        <v>1.9811903479150336E-2</v>
      </c>
      <c r="AV78" s="7">
        <f t="shared" si="67"/>
        <v>1.9997252162100826E-2</v>
      </c>
      <c r="AW78" s="7">
        <f t="shared" si="68"/>
        <v>1.8912007253672768E-2</v>
      </c>
    </row>
    <row r="79" spans="1:49" x14ac:dyDescent="0.25">
      <c r="A79">
        <v>1730</v>
      </c>
      <c r="B79" s="3">
        <v>6.6283180000000002</v>
      </c>
      <c r="C79" s="3">
        <v>93.479196999999999</v>
      </c>
      <c r="D79">
        <v>12.233079999999999</v>
      </c>
      <c r="E79">
        <v>12.316077</v>
      </c>
      <c r="F79">
        <v>12.305629</v>
      </c>
      <c r="G79">
        <v>13.383406000000001</v>
      </c>
      <c r="H79">
        <v>13.478609000000001</v>
      </c>
      <c r="I79">
        <v>14.038937000000001</v>
      </c>
      <c r="J79">
        <v>14.294395</v>
      </c>
      <c r="K79">
        <v>14.452500000000001</v>
      </c>
      <c r="L79">
        <v>14.914369000000001</v>
      </c>
      <c r="M79">
        <v>14.705544</v>
      </c>
      <c r="N79">
        <v>17.631481000000001</v>
      </c>
      <c r="O79">
        <v>16.990632000000002</v>
      </c>
      <c r="P79">
        <v>16.998149000000002</v>
      </c>
      <c r="Q79">
        <v>17.509654999999999</v>
      </c>
      <c r="R79">
        <v>16.965107</v>
      </c>
      <c r="S79" s="7">
        <f t="shared" si="45"/>
        <v>6.3868216592714822</v>
      </c>
      <c r="T79" s="7">
        <f t="shared" si="46"/>
        <v>6.4809933448599812</v>
      </c>
      <c r="U79" s="7">
        <f t="shared" si="47"/>
        <v>6.4691392795539651</v>
      </c>
      <c r="V79" s="7">
        <f t="shared" si="48"/>
        <v>7.6909758188917152</v>
      </c>
      <c r="W79" s="7">
        <f t="shared" si="49"/>
        <v>7.7988084615131461</v>
      </c>
      <c r="X79" s="7">
        <f t="shared" si="50"/>
        <v>8.4331558330696641</v>
      </c>
      <c r="Y79" s="7">
        <f t="shared" si="51"/>
        <v>8.7221819298130399</v>
      </c>
      <c r="Z79" s="7">
        <f t="shared" si="52"/>
        <v>8.9010067096171799</v>
      </c>
      <c r="AA79" s="7">
        <f t="shared" si="53"/>
        <v>9.423159858211557</v>
      </c>
      <c r="AB79" s="7">
        <f t="shared" si="54"/>
        <v>9.1871236019609448</v>
      </c>
      <c r="AC79" s="7">
        <f t="shared" si="55"/>
        <v>12.487569452919629</v>
      </c>
      <c r="AD79" s="7">
        <f t="shared" si="56"/>
        <v>11.76593740422849</v>
      </c>
      <c r="AE79" s="7">
        <f t="shared" si="57"/>
        <v>11.774406004033873</v>
      </c>
      <c r="AF79" s="7">
        <f t="shared" si="58"/>
        <v>12.350440085207834</v>
      </c>
      <c r="AG79" s="7">
        <f t="shared" si="59"/>
        <v>11.737180402018804</v>
      </c>
      <c r="AH79">
        <v>0.16979</v>
      </c>
      <c r="AI79" s="7">
        <f t="shared" si="39"/>
        <v>1.084418449527705E-2</v>
      </c>
      <c r="AJ79" s="7">
        <f t="shared" si="40"/>
        <v>1.1004078600237761E-2</v>
      </c>
      <c r="AK79" s="7">
        <f t="shared" si="41"/>
        <v>1.0983951582754677E-2</v>
      </c>
      <c r="AL79" s="7">
        <f t="shared" si="42"/>
        <v>1.3058507842896243E-2</v>
      </c>
      <c r="AM79" s="7">
        <f t="shared" si="60"/>
        <v>1.324159688680317E-2</v>
      </c>
      <c r="AN79" s="7">
        <f t="shared" si="61"/>
        <v>1.4318655288968982E-2</v>
      </c>
      <c r="AO79" s="7">
        <f t="shared" si="62"/>
        <v>1.480939269862956E-2</v>
      </c>
      <c r="AP79" s="7">
        <f t="shared" si="63"/>
        <v>1.5113019292259009E-2</v>
      </c>
      <c r="AQ79" s="7">
        <f t="shared" si="64"/>
        <v>1.5999583123257402E-2</v>
      </c>
      <c r="AR79" s="7">
        <f t="shared" si="65"/>
        <v>1.5598817163769487E-2</v>
      </c>
      <c r="AS79" s="7">
        <f t="shared" si="43"/>
        <v>2.1202644174112238E-2</v>
      </c>
      <c r="AT79" s="7">
        <f t="shared" si="44"/>
        <v>1.9977385118639553E-2</v>
      </c>
      <c r="AU79" s="7">
        <f t="shared" si="66"/>
        <v>1.9991763954249109E-2</v>
      </c>
      <c r="AV79" s="7">
        <f t="shared" si="67"/>
        <v>2.0969812220674382E-2</v>
      </c>
      <c r="AW79" s="7">
        <f t="shared" si="68"/>
        <v>1.9928558604587726E-2</v>
      </c>
    </row>
    <row r="80" spans="1:49" x14ac:dyDescent="0.25">
      <c r="A80">
        <v>1720</v>
      </c>
      <c r="B80" s="3">
        <v>6.7918529999999988</v>
      </c>
      <c r="C80" s="3">
        <v>93.693335000000005</v>
      </c>
      <c r="D80">
        <v>12.180671999999999</v>
      </c>
      <c r="E80">
        <v>12.102373</v>
      </c>
      <c r="F80">
        <v>11.98</v>
      </c>
      <c r="G80">
        <v>13.15259</v>
      </c>
      <c r="H80">
        <v>13.359033999999999</v>
      </c>
      <c r="I80">
        <v>14.048840999999999</v>
      </c>
      <c r="J80">
        <v>14.216786000000001</v>
      </c>
      <c r="K80">
        <v>14.546899</v>
      </c>
      <c r="L80">
        <v>14.876593</v>
      </c>
      <c r="M80">
        <v>14.884684</v>
      </c>
      <c r="N80">
        <v>17.564309000000002</v>
      </c>
      <c r="O80">
        <v>17.118086999999999</v>
      </c>
      <c r="P80">
        <v>16.847062999999999</v>
      </c>
      <c r="Q80">
        <v>17.188756000000001</v>
      </c>
      <c r="R80">
        <v>16.972207999999998</v>
      </c>
      <c r="S80" s="7">
        <f t="shared" si="45"/>
        <v>6.1132091671879856</v>
      </c>
      <c r="T80" s="7">
        <f t="shared" si="46"/>
        <v>6.0247483126983079</v>
      </c>
      <c r="U80" s="7">
        <f t="shared" si="47"/>
        <v>5.8864720365875138</v>
      </c>
      <c r="V80" s="7">
        <f t="shared" si="48"/>
        <v>7.2103774395144855</v>
      </c>
      <c r="W80" s="7">
        <f t="shared" si="49"/>
        <v>7.443214312936079</v>
      </c>
      <c r="X80" s="7">
        <f t="shared" si="50"/>
        <v>8.2206733526118487</v>
      </c>
      <c r="Y80" s="7">
        <f t="shared" si="51"/>
        <v>8.4098338013066272</v>
      </c>
      <c r="Z80" s="7">
        <f t="shared" si="52"/>
        <v>8.7815055036435883</v>
      </c>
      <c r="AA80" s="7">
        <f t="shared" si="53"/>
        <v>9.1525171409191017</v>
      </c>
      <c r="AB80" s="7">
        <f t="shared" si="54"/>
        <v>9.1616197497754612</v>
      </c>
      <c r="AC80" s="7">
        <f t="shared" si="55"/>
        <v>12.170058232861926</v>
      </c>
      <c r="AD80" s="7">
        <f t="shared" si="56"/>
        <v>11.669939696858911</v>
      </c>
      <c r="AE80" s="7">
        <f t="shared" si="57"/>
        <v>11.366013034587443</v>
      </c>
      <c r="AF80" s="7">
        <f t="shared" si="58"/>
        <v>11.74916722093357</v>
      </c>
      <c r="AG80" s="7">
        <f t="shared" si="59"/>
        <v>11.506366514183256</v>
      </c>
      <c r="AH80">
        <v>0.18231</v>
      </c>
      <c r="AI80" s="7">
        <f t="shared" si="39"/>
        <v>1.1144991632700416E-2</v>
      </c>
      <c r="AJ80" s="7">
        <f t="shared" si="40"/>
        <v>1.0983718648880285E-2</v>
      </c>
      <c r="AK80" s="7">
        <f t="shared" si="41"/>
        <v>1.0731627169902695E-2</v>
      </c>
      <c r="AL80" s="7">
        <f t="shared" si="42"/>
        <v>1.3145239109978859E-2</v>
      </c>
      <c r="AM80" s="7">
        <f t="shared" si="60"/>
        <v>1.3569724013913766E-2</v>
      </c>
      <c r="AN80" s="7">
        <f t="shared" si="61"/>
        <v>1.498710958914666E-2</v>
      </c>
      <c r="AO80" s="7">
        <f t="shared" si="62"/>
        <v>1.5331968003162113E-2</v>
      </c>
      <c r="AP80" s="7">
        <f t="shared" si="63"/>
        <v>1.6009562683692625E-2</v>
      </c>
      <c r="AQ80" s="7">
        <f t="shared" si="64"/>
        <v>1.6685953999609614E-2</v>
      </c>
      <c r="AR80" s="7">
        <f t="shared" si="65"/>
        <v>1.6702548965815644E-2</v>
      </c>
      <c r="AS80" s="7">
        <f t="shared" si="43"/>
        <v>2.2187233164330578E-2</v>
      </c>
      <c r="AT80" s="7">
        <f t="shared" si="44"/>
        <v>2.1275467061343482E-2</v>
      </c>
      <c r="AU80" s="7">
        <f t="shared" si="66"/>
        <v>2.0721378363356368E-2</v>
      </c>
      <c r="AV80" s="7">
        <f t="shared" si="67"/>
        <v>2.1419906760483994E-2</v>
      </c>
      <c r="AW80" s="7">
        <f t="shared" si="68"/>
        <v>2.0977256792007494E-2</v>
      </c>
    </row>
    <row r="81" spans="1:49" x14ac:dyDescent="0.25">
      <c r="A81">
        <v>1710</v>
      </c>
      <c r="B81" s="3">
        <v>6.6919219999999999</v>
      </c>
      <c r="C81" s="3">
        <v>93.519847999999996</v>
      </c>
      <c r="D81">
        <v>12.043272</v>
      </c>
      <c r="E81">
        <v>12.045404</v>
      </c>
      <c r="F81">
        <v>12.107132999999999</v>
      </c>
      <c r="G81">
        <v>13.114663</v>
      </c>
      <c r="H81">
        <v>13.772957999999999</v>
      </c>
      <c r="I81">
        <v>14.227914999999999</v>
      </c>
      <c r="J81">
        <v>14.418521999999999</v>
      </c>
      <c r="K81">
        <v>14.447611</v>
      </c>
      <c r="L81">
        <v>14.694532000000001</v>
      </c>
      <c r="M81">
        <v>14.771195000000001</v>
      </c>
      <c r="N81">
        <v>17.554463999999999</v>
      </c>
      <c r="O81">
        <v>17.002600999999999</v>
      </c>
      <c r="P81">
        <v>17.197005000000001</v>
      </c>
      <c r="Q81">
        <v>17.244335</v>
      </c>
      <c r="R81">
        <v>16.952832000000001</v>
      </c>
      <c r="S81" s="7">
        <f t="shared" si="45"/>
        <v>6.0937012718907813</v>
      </c>
      <c r="T81" s="7">
        <f t="shared" si="46"/>
        <v>6.0961191237415164</v>
      </c>
      <c r="U81" s="7">
        <f t="shared" si="47"/>
        <v>6.1661211472527171</v>
      </c>
      <c r="V81" s="7">
        <f t="shared" si="48"/>
        <v>7.3077517975185939</v>
      </c>
      <c r="W81" s="7">
        <f t="shared" si="49"/>
        <v>8.0527192067214948</v>
      </c>
      <c r="X81" s="7">
        <f t="shared" si="50"/>
        <v>8.5671406960282859</v>
      </c>
      <c r="Y81" s="7">
        <f t="shared" si="51"/>
        <v>8.7825548748537106</v>
      </c>
      <c r="Z81" s="7">
        <f t="shared" si="52"/>
        <v>8.8154242653896517</v>
      </c>
      <c r="AA81" s="7">
        <f t="shared" si="53"/>
        <v>9.0943764185890146</v>
      </c>
      <c r="AB81" s="7">
        <f t="shared" si="54"/>
        <v>9.1809630057808089</v>
      </c>
      <c r="AC81" s="7">
        <f t="shared" si="55"/>
        <v>12.317688072616923</v>
      </c>
      <c r="AD81" s="7">
        <f t="shared" si="56"/>
        <v>11.696795823766793</v>
      </c>
      <c r="AE81" s="7">
        <f t="shared" si="57"/>
        <v>11.915576004637495</v>
      </c>
      <c r="AF81" s="7">
        <f t="shared" si="58"/>
        <v>11.968830907060049</v>
      </c>
      <c r="AG81" s="7">
        <f t="shared" si="59"/>
        <v>11.640775941247172</v>
      </c>
      <c r="AH81">
        <v>0.18315999999999999</v>
      </c>
      <c r="AI81" s="7">
        <f t="shared" si="39"/>
        <v>1.1161223249595153E-2</v>
      </c>
      <c r="AJ81" s="7">
        <f t="shared" si="40"/>
        <v>1.1165651787044961E-2</v>
      </c>
      <c r="AK81" s="7">
        <f t="shared" si="41"/>
        <v>1.1293867493308076E-2</v>
      </c>
      <c r="AL81" s="7">
        <f t="shared" si="42"/>
        <v>1.3384878192335057E-2</v>
      </c>
      <c r="AM81" s="7">
        <f t="shared" si="60"/>
        <v>1.474936049903109E-2</v>
      </c>
      <c r="AN81" s="7">
        <f t="shared" si="61"/>
        <v>1.5691574898845408E-2</v>
      </c>
      <c r="AO81" s="7">
        <f t="shared" si="62"/>
        <v>1.6086127508782057E-2</v>
      </c>
      <c r="AP81" s="7">
        <f t="shared" si="63"/>
        <v>1.6146331084487688E-2</v>
      </c>
      <c r="AQ81" s="7">
        <f t="shared" si="64"/>
        <v>1.6657259848287639E-2</v>
      </c>
      <c r="AR81" s="7">
        <f t="shared" si="65"/>
        <v>1.6815851841388129E-2</v>
      </c>
      <c r="AS81" s="7">
        <f t="shared" si="43"/>
        <v>2.2561077473805154E-2</v>
      </c>
      <c r="AT81" s="7">
        <f t="shared" si="44"/>
        <v>2.1423851230811256E-2</v>
      </c>
      <c r="AU81" s="7">
        <f t="shared" si="66"/>
        <v>2.1824569010094039E-2</v>
      </c>
      <c r="AV81" s="7">
        <f t="shared" si="67"/>
        <v>2.1922110689371187E-2</v>
      </c>
      <c r="AW81" s="7">
        <f t="shared" si="68"/>
        <v>2.1321245213988319E-2</v>
      </c>
    </row>
    <row r="82" spans="1:49" x14ac:dyDescent="0.25">
      <c r="A82">
        <v>1700</v>
      </c>
      <c r="B82" s="3">
        <v>6.7538509999999992</v>
      </c>
      <c r="C82" s="3">
        <v>93.304188999999994</v>
      </c>
      <c r="D82">
        <v>12.107609999999999</v>
      </c>
      <c r="E82">
        <v>12.106324000000001</v>
      </c>
      <c r="F82">
        <v>11.893991</v>
      </c>
      <c r="G82">
        <v>13.215678</v>
      </c>
      <c r="H82">
        <v>13.29942</v>
      </c>
      <c r="I82">
        <v>13.964465000000001</v>
      </c>
      <c r="J82">
        <v>14.112043999999999</v>
      </c>
      <c r="K82">
        <v>14.396934</v>
      </c>
      <c r="L82">
        <v>14.605112</v>
      </c>
      <c r="M82">
        <v>14.611884999999999</v>
      </c>
      <c r="N82">
        <v>17.377661</v>
      </c>
      <c r="O82">
        <v>16.856209</v>
      </c>
      <c r="P82">
        <v>17.173542999999999</v>
      </c>
      <c r="Q82">
        <v>17.366686999999999</v>
      </c>
      <c r="R82">
        <v>17.014437999999998</v>
      </c>
      <c r="S82" s="7">
        <f t="shared" si="45"/>
        <v>6.1242999377751168</v>
      </c>
      <c r="T82" s="7">
        <f t="shared" si="46"/>
        <v>6.1228349332907515</v>
      </c>
      <c r="U82" s="7">
        <f t="shared" si="47"/>
        <v>5.8809063606461818</v>
      </c>
      <c r="V82" s="7">
        <f t="shared" si="48"/>
        <v>7.3855242509349965</v>
      </c>
      <c r="W82" s="7">
        <f t="shared" si="49"/>
        <v>7.4807533211785584</v>
      </c>
      <c r="X82" s="7">
        <f t="shared" si="50"/>
        <v>8.2365870942355137</v>
      </c>
      <c r="Y82" s="7">
        <f t="shared" si="51"/>
        <v>8.4042077361350032</v>
      </c>
      <c r="Z82" s="7">
        <f t="shared" si="52"/>
        <v>8.7276786730639042</v>
      </c>
      <c r="AA82" s="7">
        <f t="shared" si="53"/>
        <v>8.9639590964788702</v>
      </c>
      <c r="AB82" s="7">
        <f t="shared" si="54"/>
        <v>8.9716451250516815</v>
      </c>
      <c r="AC82" s="7">
        <f t="shared" si="55"/>
        <v>12.103563448010206</v>
      </c>
      <c r="AD82" s="7">
        <f t="shared" si="56"/>
        <v>11.514100076823784</v>
      </c>
      <c r="AE82" s="7">
        <f t="shared" si="57"/>
        <v>11.872879318619653</v>
      </c>
      <c r="AF82" s="7">
        <f t="shared" si="58"/>
        <v>12.091163015872075</v>
      </c>
      <c r="AG82" s="7">
        <f t="shared" si="59"/>
        <v>11.693016400137981</v>
      </c>
      <c r="AH82">
        <v>0.19464000000000001</v>
      </c>
      <c r="AI82" s="7">
        <f t="shared" si="39"/>
        <v>1.1920337398885488E-2</v>
      </c>
      <c r="AJ82" s="7">
        <f t="shared" si="40"/>
        <v>1.191748591415712E-2</v>
      </c>
      <c r="AK82" s="7">
        <f t="shared" si="41"/>
        <v>1.1446596140361729E-2</v>
      </c>
      <c r="AL82" s="7">
        <f t="shared" si="42"/>
        <v>1.4375184402019878E-2</v>
      </c>
      <c r="AM82" s="7">
        <f t="shared" si="60"/>
        <v>1.4560538264341947E-2</v>
      </c>
      <c r="AN82" s="7">
        <f t="shared" si="61"/>
        <v>1.6031693120220004E-2</v>
      </c>
      <c r="AO82" s="7">
        <f t="shared" si="62"/>
        <v>1.6357949937613171E-2</v>
      </c>
      <c r="AP82" s="7">
        <f t="shared" si="63"/>
        <v>1.6987553769251585E-2</v>
      </c>
      <c r="AQ82" s="7">
        <f t="shared" si="64"/>
        <v>1.7447449985386474E-2</v>
      </c>
      <c r="AR82" s="7">
        <f t="shared" si="65"/>
        <v>1.7462410071400595E-2</v>
      </c>
      <c r="AS82" s="7">
        <f t="shared" si="43"/>
        <v>2.3558375895207068E-2</v>
      </c>
      <c r="AT82" s="7">
        <f t="shared" si="44"/>
        <v>2.2411044389529816E-2</v>
      </c>
      <c r="AU82" s="7">
        <f t="shared" si="66"/>
        <v>2.3109372305761294E-2</v>
      </c>
      <c r="AV82" s="7">
        <f t="shared" si="67"/>
        <v>2.3534239694093406E-2</v>
      </c>
      <c r="AW82" s="7">
        <f t="shared" si="68"/>
        <v>2.2759287121228565E-2</v>
      </c>
    </row>
    <row r="83" spans="1:49" x14ac:dyDescent="0.25">
      <c r="A83">
        <v>1690</v>
      </c>
      <c r="B83" s="3">
        <v>6.6047589999999987</v>
      </c>
      <c r="C83" s="3">
        <v>93.664991000000001</v>
      </c>
      <c r="D83">
        <v>11.913544999999999</v>
      </c>
      <c r="E83">
        <v>12.062547</v>
      </c>
      <c r="F83">
        <v>11.924937999999999</v>
      </c>
      <c r="G83">
        <v>13.104571999999999</v>
      </c>
      <c r="H83">
        <v>13.220357</v>
      </c>
      <c r="I83">
        <v>13.791162</v>
      </c>
      <c r="J83">
        <v>14.041771000000001</v>
      </c>
      <c r="K83">
        <v>14.142064</v>
      </c>
      <c r="L83">
        <v>14.549291</v>
      </c>
      <c r="M83">
        <v>14.458102999999999</v>
      </c>
      <c r="N83">
        <v>17.238793000000001</v>
      </c>
      <c r="O83">
        <v>17.000349</v>
      </c>
      <c r="P83">
        <v>16.919597</v>
      </c>
      <c r="Q83">
        <v>17.169832</v>
      </c>
      <c r="R83">
        <v>16.751743999999999</v>
      </c>
      <c r="S83" s="7">
        <f t="shared" si="45"/>
        <v>6.0270994552122721</v>
      </c>
      <c r="T83" s="7">
        <f t="shared" si="46"/>
        <v>6.1955701810394705</v>
      </c>
      <c r="U83" s="7">
        <f t="shared" si="47"/>
        <v>6.0399824032920169</v>
      </c>
      <c r="V83" s="7">
        <f t="shared" si="48"/>
        <v>7.372695767658799</v>
      </c>
      <c r="W83" s="7">
        <f t="shared" si="49"/>
        <v>7.5033790768384305</v>
      </c>
      <c r="X83" s="7">
        <f t="shared" si="50"/>
        <v>8.1472995879283818</v>
      </c>
      <c r="Y83" s="7">
        <f t="shared" si="51"/>
        <v>8.4298357246230822</v>
      </c>
      <c r="Z83" s="7">
        <f t="shared" si="52"/>
        <v>8.5428761712436163</v>
      </c>
      <c r="AA83" s="7">
        <f t="shared" si="53"/>
        <v>9.0016882333061474</v>
      </c>
      <c r="AB83" s="7">
        <f t="shared" si="54"/>
        <v>8.8989733877489954</v>
      </c>
      <c r="AC83" s="7">
        <f t="shared" si="55"/>
        <v>12.024871836823904</v>
      </c>
      <c r="AD83" s="7">
        <f t="shared" si="56"/>
        <v>11.757335262662076</v>
      </c>
      <c r="AE83" s="7">
        <f t="shared" si="57"/>
        <v>11.666709098977094</v>
      </c>
      <c r="AF83" s="7">
        <f t="shared" si="58"/>
        <v>11.947506693565671</v>
      </c>
      <c r="AG83" s="7">
        <f t="shared" si="59"/>
        <v>11.478296441480351</v>
      </c>
      <c r="AH83">
        <v>0.19991</v>
      </c>
      <c r="AI83" s="7">
        <f t="shared" si="39"/>
        <v>1.2048774520914853E-2</v>
      </c>
      <c r="AJ83" s="7">
        <f t="shared" si="40"/>
        <v>1.2385564348916005E-2</v>
      </c>
      <c r="AK83" s="7">
        <f t="shared" si="41"/>
        <v>1.2074528822421072E-2</v>
      </c>
      <c r="AL83" s="7">
        <f t="shared" si="42"/>
        <v>1.4738756109126705E-2</v>
      </c>
      <c r="AM83" s="7">
        <f t="shared" si="60"/>
        <v>1.5000005112507707E-2</v>
      </c>
      <c r="AN83" s="7">
        <f t="shared" si="61"/>
        <v>1.6287266606227629E-2</v>
      </c>
      <c r="AO83" s="7">
        <f t="shared" si="62"/>
        <v>1.6852084597094003E-2</v>
      </c>
      <c r="AP83" s="7">
        <f t="shared" si="63"/>
        <v>1.7078063753933115E-2</v>
      </c>
      <c r="AQ83" s="7">
        <f t="shared" si="64"/>
        <v>1.7995274947202319E-2</v>
      </c>
      <c r="AR83" s="7">
        <f t="shared" si="65"/>
        <v>1.7789937699449018E-2</v>
      </c>
      <c r="AS83" s="7">
        <f t="shared" si="43"/>
        <v>2.4038921288994666E-2</v>
      </c>
      <c r="AT83" s="7">
        <f t="shared" si="44"/>
        <v>2.3504088923587754E-2</v>
      </c>
      <c r="AU83" s="7">
        <f t="shared" si="66"/>
        <v>2.3322918159765109E-2</v>
      </c>
      <c r="AV83" s="7">
        <f t="shared" si="67"/>
        <v>2.3884260631107136E-2</v>
      </c>
      <c r="AW83" s="7">
        <f t="shared" si="68"/>
        <v>2.2946262416163373E-2</v>
      </c>
    </row>
    <row r="84" spans="1:49" x14ac:dyDescent="0.25">
      <c r="A84">
        <v>1680</v>
      </c>
      <c r="B84" s="3">
        <v>6.6491290000000012</v>
      </c>
      <c r="C84" s="3">
        <v>93.575117000000006</v>
      </c>
      <c r="D84">
        <v>11.821579</v>
      </c>
      <c r="E84">
        <v>12.068267000000001</v>
      </c>
      <c r="F84">
        <v>11.992807000000001</v>
      </c>
      <c r="G84">
        <v>13.11176</v>
      </c>
      <c r="H84">
        <v>13.285107999999999</v>
      </c>
      <c r="I84">
        <v>13.749165</v>
      </c>
      <c r="J84">
        <v>14.038593000000001</v>
      </c>
      <c r="K84">
        <v>14.259332000000001</v>
      </c>
      <c r="L84">
        <v>14.64185</v>
      </c>
      <c r="M84">
        <v>14.668143000000001</v>
      </c>
      <c r="N84">
        <v>17.480174000000002</v>
      </c>
      <c r="O84">
        <v>16.923613</v>
      </c>
      <c r="P84">
        <v>17.115503</v>
      </c>
      <c r="Q84">
        <v>17.140049999999999</v>
      </c>
      <c r="R84">
        <v>16.798075999999998</v>
      </c>
      <c r="S84" s="7">
        <f t="shared" si="45"/>
        <v>5.8840058863002751</v>
      </c>
      <c r="T84" s="7">
        <f t="shared" si="46"/>
        <v>6.1634798461979816</v>
      </c>
      <c r="U84" s="7">
        <f t="shared" si="47"/>
        <v>6.0780019387375397</v>
      </c>
      <c r="V84" s="7">
        <f t="shared" si="48"/>
        <v>7.3445052954641561</v>
      </c>
      <c r="W84" s="7">
        <f t="shared" si="49"/>
        <v>7.5405201958518902</v>
      </c>
      <c r="X84" s="7">
        <f t="shared" si="50"/>
        <v>8.0650044451406551</v>
      </c>
      <c r="Y84" s="7">
        <f t="shared" si="51"/>
        <v>8.3919342352006545</v>
      </c>
      <c r="Z84" s="7">
        <f t="shared" si="52"/>
        <v>8.6411788093239927</v>
      </c>
      <c r="AA84" s="7">
        <f t="shared" si="53"/>
        <v>9.0728973791147336</v>
      </c>
      <c r="AB84" s="7">
        <f t="shared" si="54"/>
        <v>9.1025631044235809</v>
      </c>
      <c r="AC84" s="7">
        <f t="shared" si="55"/>
        <v>12.268523986517456</v>
      </c>
      <c r="AD84" s="7">
        <f t="shared" si="56"/>
        <v>11.642977591220479</v>
      </c>
      <c r="AE84" s="7">
        <f t="shared" si="57"/>
        <v>11.858711491724364</v>
      </c>
      <c r="AF84" s="7">
        <f t="shared" si="58"/>
        <v>11.886304157249159</v>
      </c>
      <c r="AG84" s="7">
        <f t="shared" si="59"/>
        <v>11.50180783400816</v>
      </c>
      <c r="AH84">
        <v>0.20016999999999999</v>
      </c>
      <c r="AI84" s="7">
        <f t="shared" si="39"/>
        <v>1.1778014582607259E-2</v>
      </c>
      <c r="AJ84" s="7">
        <f t="shared" si="40"/>
        <v>1.2337437608134499E-2</v>
      </c>
      <c r="AK84" s="7">
        <f t="shared" si="41"/>
        <v>1.2166336480770932E-2</v>
      </c>
      <c r="AL84" s="7">
        <f t="shared" si="42"/>
        <v>1.4701496249930602E-2</v>
      </c>
      <c r="AM84" s="7">
        <f t="shared" si="60"/>
        <v>1.5093859276036728E-2</v>
      </c>
      <c r="AN84" s="7">
        <f t="shared" si="61"/>
        <v>1.6143719397838048E-2</v>
      </c>
      <c r="AO84" s="7">
        <f t="shared" si="62"/>
        <v>1.679813475860115E-2</v>
      </c>
      <c r="AP84" s="7">
        <f t="shared" si="63"/>
        <v>1.7297047622623837E-2</v>
      </c>
      <c r="AQ84" s="7">
        <f t="shared" si="64"/>
        <v>1.8161218683773961E-2</v>
      </c>
      <c r="AR84" s="7">
        <f t="shared" si="65"/>
        <v>1.8220600566124682E-2</v>
      </c>
      <c r="AS84" s="7">
        <f t="shared" si="43"/>
        <v>2.4557904463811991E-2</v>
      </c>
      <c r="AT84" s="7">
        <f t="shared" si="44"/>
        <v>2.3305748244346031E-2</v>
      </c>
      <c r="AU84" s="7">
        <f t="shared" si="66"/>
        <v>2.3737582792984657E-2</v>
      </c>
      <c r="AV84" s="7">
        <f t="shared" si="67"/>
        <v>2.3792815031565637E-2</v>
      </c>
      <c r="AW84" s="7">
        <f t="shared" si="68"/>
        <v>2.302316874133413E-2</v>
      </c>
    </row>
    <row r="85" spans="1:49" x14ac:dyDescent="0.25">
      <c r="A85">
        <v>1670</v>
      </c>
      <c r="B85" s="3">
        <v>6.7080650000000004</v>
      </c>
      <c r="C85" s="3">
        <v>93.308100999999994</v>
      </c>
      <c r="D85">
        <v>11.852016000000001</v>
      </c>
      <c r="E85">
        <v>11.981826</v>
      </c>
      <c r="F85">
        <v>11.831969000000001</v>
      </c>
      <c r="G85">
        <v>12.971479</v>
      </c>
      <c r="H85">
        <v>13.047891</v>
      </c>
      <c r="I85">
        <v>13.774177999999999</v>
      </c>
      <c r="J85">
        <v>13.830181</v>
      </c>
      <c r="K85">
        <v>14.357286999999999</v>
      </c>
      <c r="L85">
        <v>14.579331</v>
      </c>
      <c r="M85">
        <v>14.681680999999999</v>
      </c>
      <c r="N85">
        <v>17.415489000000001</v>
      </c>
      <c r="O85">
        <v>16.817236999999999</v>
      </c>
      <c r="P85">
        <v>16.890447000000002</v>
      </c>
      <c r="Q85">
        <v>17.182251999999998</v>
      </c>
      <c r="R85">
        <v>16.896106</v>
      </c>
      <c r="S85" s="7">
        <f t="shared" si="45"/>
        <v>5.8849162973301805</v>
      </c>
      <c r="T85" s="7">
        <f t="shared" si="46"/>
        <v>6.0328239086579956</v>
      </c>
      <c r="U85" s="7">
        <f t="shared" si="47"/>
        <v>5.8620717946560807</v>
      </c>
      <c r="V85" s="7">
        <f t="shared" si="48"/>
        <v>7.1594825990527893</v>
      </c>
      <c r="W85" s="7">
        <f t="shared" si="49"/>
        <v>7.2464018273888664</v>
      </c>
      <c r="X85" s="7">
        <f t="shared" si="50"/>
        <v>8.0720506089188415</v>
      </c>
      <c r="Y85" s="7">
        <f t="shared" si="51"/>
        <v>8.1356770968862904</v>
      </c>
      <c r="Z85" s="7">
        <f t="shared" si="52"/>
        <v>8.7342686766778215</v>
      </c>
      <c r="AA85" s="7">
        <f t="shared" si="53"/>
        <v>8.9862813899711327</v>
      </c>
      <c r="AB85" s="7">
        <f t="shared" si="54"/>
        <v>9.1024164524215916</v>
      </c>
      <c r="AC85" s="7">
        <f t="shared" si="55"/>
        <v>12.19770577126399</v>
      </c>
      <c r="AD85" s="7">
        <f t="shared" si="56"/>
        <v>11.52145502622289</v>
      </c>
      <c r="AE85" s="7">
        <f t="shared" si="57"/>
        <v>11.604243197145383</v>
      </c>
      <c r="AF85" s="7">
        <f t="shared" si="58"/>
        <v>11.934133410664064</v>
      </c>
      <c r="AG85" s="7">
        <f t="shared" si="59"/>
        <v>11.610642186517566</v>
      </c>
      <c r="AH85">
        <v>0.21573000000000001</v>
      </c>
      <c r="AI85" s="7">
        <f t="shared" si="39"/>
        <v>1.2695529928230398E-2</v>
      </c>
      <c r="AJ85" s="7">
        <f t="shared" si="40"/>
        <v>1.3014611018147895E-2</v>
      </c>
      <c r="AK85" s="7">
        <f t="shared" si="41"/>
        <v>1.2646247482611563E-2</v>
      </c>
      <c r="AL85" s="7">
        <f t="shared" si="42"/>
        <v>1.5445151810936584E-2</v>
      </c>
      <c r="AM85" s="7">
        <f t="shared" si="60"/>
        <v>1.5632662662226002E-2</v>
      </c>
      <c r="AN85" s="7">
        <f t="shared" si="61"/>
        <v>1.7413834778620619E-2</v>
      </c>
      <c r="AO85" s="7">
        <f t="shared" si="62"/>
        <v>1.7551096201112795E-2</v>
      </c>
      <c r="AP85" s="7">
        <f t="shared" si="63"/>
        <v>1.8842437816197065E-2</v>
      </c>
      <c r="AQ85" s="7">
        <f t="shared" si="64"/>
        <v>1.9386104842584725E-2</v>
      </c>
      <c r="AR85" s="7">
        <f t="shared" si="65"/>
        <v>1.96366430128091E-2</v>
      </c>
      <c r="AS85" s="7">
        <f t="shared" si="43"/>
        <v>2.6314110660347806E-2</v>
      </c>
      <c r="AT85" s="7">
        <f t="shared" si="44"/>
        <v>2.4855234928070642E-2</v>
      </c>
      <c r="AU85" s="7">
        <f t="shared" si="66"/>
        <v>2.5033833849201735E-2</v>
      </c>
      <c r="AV85" s="7">
        <f t="shared" si="67"/>
        <v>2.5745506006825587E-2</v>
      </c>
      <c r="AW85" s="7">
        <f t="shared" si="68"/>
        <v>2.5047638388974346E-2</v>
      </c>
    </row>
    <row r="86" spans="1:49" x14ac:dyDescent="0.25">
      <c r="A86">
        <v>1660</v>
      </c>
      <c r="B86" s="3">
        <v>6.7641530000000003</v>
      </c>
      <c r="C86" s="3">
        <v>93.358491999999998</v>
      </c>
      <c r="D86">
        <v>11.85941</v>
      </c>
      <c r="E86">
        <v>11.865657000000001</v>
      </c>
      <c r="F86">
        <v>11.868235</v>
      </c>
      <c r="G86">
        <v>12.80888</v>
      </c>
      <c r="H86">
        <v>13.116479999999999</v>
      </c>
      <c r="I86">
        <v>13.711627999999999</v>
      </c>
      <c r="J86">
        <v>13.870373000000001</v>
      </c>
      <c r="K86">
        <v>14.277274</v>
      </c>
      <c r="L86">
        <v>14.558134000000001</v>
      </c>
      <c r="M86">
        <v>14.604222999999999</v>
      </c>
      <c r="N86">
        <v>17.371967999999999</v>
      </c>
      <c r="O86">
        <v>16.814976999999999</v>
      </c>
      <c r="P86">
        <v>16.914545</v>
      </c>
      <c r="Q86">
        <v>17.212577</v>
      </c>
      <c r="R86">
        <v>16.802364000000001</v>
      </c>
      <c r="S86" s="7">
        <f t="shared" si="45"/>
        <v>5.82296909636589</v>
      </c>
      <c r="T86" s="7">
        <f t="shared" si="46"/>
        <v>5.8300801482375606</v>
      </c>
      <c r="U86" s="7">
        <f t="shared" si="47"/>
        <v>5.8330147034904209</v>
      </c>
      <c r="V86" s="7">
        <f t="shared" si="48"/>
        <v>6.9029772807814105</v>
      </c>
      <c r="W86" s="7">
        <f t="shared" si="49"/>
        <v>7.2525280910080054</v>
      </c>
      <c r="X86" s="7">
        <f t="shared" si="50"/>
        <v>7.9283717111877019</v>
      </c>
      <c r="Y86" s="7">
        <f t="shared" si="51"/>
        <v>8.1085359197195128</v>
      </c>
      <c r="Z86" s="7">
        <f t="shared" si="52"/>
        <v>8.5701378697784207</v>
      </c>
      <c r="AA86" s="7">
        <f t="shared" si="53"/>
        <v>8.8885857000429009</v>
      </c>
      <c r="AB86" s="7">
        <f t="shared" si="54"/>
        <v>8.9408296666851328</v>
      </c>
      <c r="AC86" s="7">
        <f t="shared" si="55"/>
        <v>12.071398543945678</v>
      </c>
      <c r="AD86" s="7">
        <f t="shared" si="56"/>
        <v>11.442464105375846</v>
      </c>
      <c r="AE86" s="7">
        <f t="shared" si="57"/>
        <v>11.554932351562659</v>
      </c>
      <c r="AF86" s="7">
        <f t="shared" si="58"/>
        <v>11.891474981515678</v>
      </c>
      <c r="AG86" s="7">
        <f t="shared" si="59"/>
        <v>11.428215706931692</v>
      </c>
      <c r="AH86">
        <v>0.21720999999999999</v>
      </c>
      <c r="AI86" s="7">
        <f t="shared" si="39"/>
        <v>1.2648071174216348E-2</v>
      </c>
      <c r="AJ86" s="7">
        <f t="shared" si="40"/>
        <v>1.2663517089986804E-2</v>
      </c>
      <c r="AK86" s="7">
        <f t="shared" si="41"/>
        <v>1.2669891237451542E-2</v>
      </c>
      <c r="AL86" s="7">
        <f t="shared" si="42"/>
        <v>1.4993956951585301E-2</v>
      </c>
      <c r="AM86" s="7">
        <f t="shared" si="60"/>
        <v>1.5753216266478486E-2</v>
      </c>
      <c r="AN86" s="7">
        <f t="shared" si="61"/>
        <v>1.7221216193870806E-2</v>
      </c>
      <c r="AO86" s="7">
        <f t="shared" si="62"/>
        <v>1.7612550871222751E-2</v>
      </c>
      <c r="AP86" s="7">
        <f t="shared" si="63"/>
        <v>1.8615196466945708E-2</v>
      </c>
      <c r="AQ86" s="7">
        <f t="shared" si="64"/>
        <v>1.9306896999063183E-2</v>
      </c>
      <c r="AR86" s="7">
        <f t="shared" si="65"/>
        <v>1.9420376119006776E-2</v>
      </c>
      <c r="AS86" s="7">
        <f t="shared" si="43"/>
        <v>2.6220284777304408E-2</v>
      </c>
      <c r="AT86" s="7">
        <f t="shared" si="44"/>
        <v>2.4854176283286872E-2</v>
      </c>
      <c r="AU86" s="7">
        <f t="shared" si="66"/>
        <v>2.509846856082925E-2</v>
      </c>
      <c r="AV86" s="7">
        <f t="shared" si="67"/>
        <v>2.5829472807350203E-2</v>
      </c>
      <c r="AW86" s="7">
        <f t="shared" si="68"/>
        <v>2.4823227337026327E-2</v>
      </c>
    </row>
    <row r="87" spans="1:49" x14ac:dyDescent="0.25">
      <c r="A87">
        <v>1650</v>
      </c>
      <c r="B87" s="3">
        <v>6.7910239999999993</v>
      </c>
      <c r="C87" s="3">
        <v>93.306621000000007</v>
      </c>
      <c r="D87">
        <v>11.665020999999999</v>
      </c>
      <c r="E87">
        <v>11.778976999999999</v>
      </c>
      <c r="F87">
        <v>11.790581</v>
      </c>
      <c r="G87">
        <v>12.790791</v>
      </c>
      <c r="H87">
        <v>13.076560000000001</v>
      </c>
      <c r="I87">
        <v>13.690174000000001</v>
      </c>
      <c r="J87">
        <v>13.833624</v>
      </c>
      <c r="K87">
        <v>13.986954000000001</v>
      </c>
      <c r="L87">
        <v>14.364659</v>
      </c>
      <c r="M87">
        <v>14.476934</v>
      </c>
      <c r="N87">
        <v>17.199242000000002</v>
      </c>
      <c r="O87">
        <v>16.672810999999999</v>
      </c>
      <c r="P87">
        <v>17.013245000000001</v>
      </c>
      <c r="Q87">
        <v>17.169995</v>
      </c>
      <c r="R87">
        <v>16.795749000000001</v>
      </c>
      <c r="S87" s="7">
        <f t="shared" si="45"/>
        <v>5.5771501777216859</v>
      </c>
      <c r="T87" s="7">
        <f t="shared" si="46"/>
        <v>5.7070408091182241</v>
      </c>
      <c r="U87" s="7">
        <f t="shared" si="47"/>
        <v>5.7202661227436717</v>
      </c>
      <c r="V87" s="7">
        <f t="shared" si="48"/>
        <v>6.8593301858757556</v>
      </c>
      <c r="W87" s="7">
        <f t="shared" si="49"/>
        <v>7.1844461845804828</v>
      </c>
      <c r="X87" s="7">
        <f t="shared" si="50"/>
        <v>7.8820604202274875</v>
      </c>
      <c r="Y87" s="7">
        <f t="shared" si="51"/>
        <v>8.0450521200090641</v>
      </c>
      <c r="Z87" s="7">
        <f t="shared" si="52"/>
        <v>8.2192296324814844</v>
      </c>
      <c r="AA87" s="7">
        <f t="shared" si="53"/>
        <v>8.6481126080926067</v>
      </c>
      <c r="AB87" s="7">
        <f t="shared" si="54"/>
        <v>8.7755521226217841</v>
      </c>
      <c r="AC87" s="7">
        <f t="shared" si="55"/>
        <v>11.85877373974639</v>
      </c>
      <c r="AD87" s="7">
        <f t="shared" si="56"/>
        <v>11.263563874373938</v>
      </c>
      <c r="AE87" s="7">
        <f t="shared" si="57"/>
        <v>11.648531402611495</v>
      </c>
      <c r="AF87" s="7">
        <f t="shared" si="58"/>
        <v>11.825718304215263</v>
      </c>
      <c r="AG87" s="7">
        <f t="shared" si="59"/>
        <v>11.402607286619405</v>
      </c>
      <c r="AH87">
        <v>0.21901999999999999</v>
      </c>
      <c r="AI87" s="7">
        <f t="shared" si="39"/>
        <v>1.2215074319246035E-2</v>
      </c>
      <c r="AJ87" s="7">
        <f t="shared" si="40"/>
        <v>1.2499560780130734E-2</v>
      </c>
      <c r="AK87" s="7">
        <f t="shared" si="41"/>
        <v>1.252852686203319E-2</v>
      </c>
      <c r="AL87" s="7">
        <f t="shared" si="42"/>
        <v>1.502330497310508E-2</v>
      </c>
      <c r="AM87" s="7">
        <f t="shared" si="60"/>
        <v>1.5735374033468173E-2</v>
      </c>
      <c r="AN87" s="7">
        <f t="shared" si="61"/>
        <v>1.7263288732382243E-2</v>
      </c>
      <c r="AO87" s="7">
        <f t="shared" si="62"/>
        <v>1.762027315324385E-2</v>
      </c>
      <c r="AP87" s="7">
        <f t="shared" si="63"/>
        <v>1.8001756741060946E-2</v>
      </c>
      <c r="AQ87" s="7">
        <f t="shared" si="64"/>
        <v>1.8941096234244427E-2</v>
      </c>
      <c r="AR87" s="7">
        <f t="shared" si="65"/>
        <v>1.922021425896623E-2</v>
      </c>
      <c r="AS87" s="7">
        <f t="shared" si="43"/>
        <v>2.597308624479254E-2</v>
      </c>
      <c r="AT87" s="7">
        <f t="shared" si="44"/>
        <v>2.46694575976538E-2</v>
      </c>
      <c r="AU87" s="7">
        <f t="shared" si="66"/>
        <v>2.5512613477999695E-2</v>
      </c>
      <c r="AV87" s="7">
        <f t="shared" si="67"/>
        <v>2.5900688229892267E-2</v>
      </c>
      <c r="AW87" s="7">
        <f t="shared" si="68"/>
        <v>2.4973990479153819E-2</v>
      </c>
    </row>
    <row r="88" spans="1:49" x14ac:dyDescent="0.25">
      <c r="A88">
        <v>1640</v>
      </c>
      <c r="B88" s="3">
        <v>6.7453510000000012</v>
      </c>
      <c r="C88" s="3">
        <v>93.263433000000006</v>
      </c>
      <c r="D88">
        <v>11.645619999999999</v>
      </c>
      <c r="E88">
        <v>11.836183999999999</v>
      </c>
      <c r="F88">
        <v>11.712884000000001</v>
      </c>
      <c r="G88">
        <v>12.822492</v>
      </c>
      <c r="H88">
        <v>13.01426</v>
      </c>
      <c r="I88">
        <v>13.63874</v>
      </c>
      <c r="J88">
        <v>13.842433</v>
      </c>
      <c r="K88">
        <v>13.938195</v>
      </c>
      <c r="L88">
        <v>14.356042</v>
      </c>
      <c r="M88">
        <v>14.298963000000001</v>
      </c>
      <c r="N88">
        <v>17.037459999999999</v>
      </c>
      <c r="O88">
        <v>16.564665000000002</v>
      </c>
      <c r="P88">
        <v>16.763871999999999</v>
      </c>
      <c r="Q88">
        <v>17.199746999999999</v>
      </c>
      <c r="R88">
        <v>16.99728</v>
      </c>
      <c r="S88" s="7">
        <f t="shared" si="45"/>
        <v>5.6124161559131922</v>
      </c>
      <c r="T88" s="7">
        <f t="shared" si="46"/>
        <v>5.829816192026402</v>
      </c>
      <c r="U88" s="7">
        <f t="shared" si="47"/>
        <v>5.6891598688951115</v>
      </c>
      <c r="V88" s="7">
        <f t="shared" si="48"/>
        <v>6.953998179346395</v>
      </c>
      <c r="W88" s="7">
        <f t="shared" si="49"/>
        <v>7.1723743142326022</v>
      </c>
      <c r="X88" s="7">
        <f t="shared" si="50"/>
        <v>7.8830542218053008</v>
      </c>
      <c r="Y88" s="7">
        <f t="shared" si="51"/>
        <v>8.1147158589135504</v>
      </c>
      <c r="Z88" s="7">
        <f t="shared" si="52"/>
        <v>8.2236015763940475</v>
      </c>
      <c r="AA88" s="7">
        <f t="shared" si="53"/>
        <v>8.6985243523271762</v>
      </c>
      <c r="AB88" s="7">
        <f t="shared" si="54"/>
        <v>8.6336666960389188</v>
      </c>
      <c r="AC88" s="7">
        <f t="shared" si="55"/>
        <v>11.738943369613642</v>
      </c>
      <c r="AD88" s="7">
        <f t="shared" si="56"/>
        <v>11.203759599754418</v>
      </c>
      <c r="AE88" s="7">
        <f t="shared" si="57"/>
        <v>11.42930089890161</v>
      </c>
      <c r="AF88" s="7">
        <f t="shared" si="58"/>
        <v>11.922555583493519</v>
      </c>
      <c r="AG88" s="7">
        <f t="shared" si="59"/>
        <v>11.693476462298793</v>
      </c>
      <c r="AH88">
        <v>0.20913000000000001</v>
      </c>
      <c r="AI88" s="7">
        <f t="shared" si="39"/>
        <v>1.173724590686126E-2</v>
      </c>
      <c r="AJ88" s="7">
        <f t="shared" si="40"/>
        <v>1.2191894602384814E-2</v>
      </c>
      <c r="AK88" s="7">
        <f t="shared" si="41"/>
        <v>1.1897740033820348E-2</v>
      </c>
      <c r="AL88" s="7">
        <f t="shared" si="42"/>
        <v>1.4542896392467117E-2</v>
      </c>
      <c r="AM88" s="7">
        <f t="shared" si="60"/>
        <v>1.4999586403354642E-2</v>
      </c>
      <c r="AN88" s="7">
        <f t="shared" si="61"/>
        <v>1.6485831294061427E-2</v>
      </c>
      <c r="AO88" s="7">
        <f t="shared" si="62"/>
        <v>1.697030527574591E-2</v>
      </c>
      <c r="AP88" s="7">
        <f t="shared" si="63"/>
        <v>1.7198017976712873E-2</v>
      </c>
      <c r="AQ88" s="7">
        <f t="shared" si="64"/>
        <v>1.8191223978021823E-2</v>
      </c>
      <c r="AR88" s="7">
        <f t="shared" si="65"/>
        <v>1.8055587161426193E-2</v>
      </c>
      <c r="AS88" s="7">
        <f t="shared" si="43"/>
        <v>2.4549652268873009E-2</v>
      </c>
      <c r="AT88" s="7">
        <f t="shared" si="44"/>
        <v>2.3430422450966416E-2</v>
      </c>
      <c r="AU88" s="7">
        <f t="shared" si="66"/>
        <v>2.390209696987294E-2</v>
      </c>
      <c r="AV88" s="7">
        <f t="shared" si="67"/>
        <v>2.4933640491759997E-2</v>
      </c>
      <c r="AW88" s="7">
        <f t="shared" si="68"/>
        <v>2.445456732560547E-2</v>
      </c>
    </row>
    <row r="89" spans="1:49" x14ac:dyDescent="0.25">
      <c r="A89">
        <v>1630</v>
      </c>
      <c r="B89" s="3">
        <v>6.7521040000000001</v>
      </c>
      <c r="C89" s="3">
        <v>93.319667999999993</v>
      </c>
      <c r="D89">
        <v>11.626193000000001</v>
      </c>
      <c r="E89">
        <v>11.671288000000001</v>
      </c>
      <c r="F89">
        <v>11.689921</v>
      </c>
      <c r="G89">
        <v>12.731287999999999</v>
      </c>
      <c r="H89">
        <v>12.971572999999999</v>
      </c>
      <c r="I89">
        <v>13.577718000000001</v>
      </c>
      <c r="J89">
        <v>13.779071999999999</v>
      </c>
      <c r="K89">
        <v>14.058310000000001</v>
      </c>
      <c r="L89">
        <v>14.347695</v>
      </c>
      <c r="M89">
        <v>14.442437</v>
      </c>
      <c r="N89">
        <v>17.209488</v>
      </c>
      <c r="O89">
        <v>16.783985999999999</v>
      </c>
      <c r="P89">
        <v>16.758275000000001</v>
      </c>
      <c r="Q89">
        <v>17.120235000000001</v>
      </c>
      <c r="R89">
        <v>16.845037000000001</v>
      </c>
      <c r="S89" s="7">
        <f t="shared" si="45"/>
        <v>5.5758225546664448</v>
      </c>
      <c r="T89" s="7">
        <f t="shared" si="46"/>
        <v>5.6272139740410587</v>
      </c>
      <c r="U89" s="7">
        <f t="shared" si="47"/>
        <v>5.6484475738397615</v>
      </c>
      <c r="V89" s="7">
        <f t="shared" si="48"/>
        <v>6.8341869075416177</v>
      </c>
      <c r="W89" s="7">
        <f t="shared" si="49"/>
        <v>7.1075138030395788</v>
      </c>
      <c r="X89" s="7">
        <f t="shared" si="50"/>
        <v>7.796560456503304</v>
      </c>
      <c r="Y89" s="7">
        <f t="shared" si="51"/>
        <v>8.0253108475809221</v>
      </c>
      <c r="Z89" s="7">
        <f t="shared" si="52"/>
        <v>8.3424246580973698</v>
      </c>
      <c r="AA89" s="7">
        <f t="shared" si="53"/>
        <v>8.6709177663449761</v>
      </c>
      <c r="AB89" s="7">
        <f t="shared" si="54"/>
        <v>8.7784315625922993</v>
      </c>
      <c r="AC89" s="7">
        <f t="shared" si="55"/>
        <v>11.911586473545009</v>
      </c>
      <c r="AD89" s="7">
        <f t="shared" si="56"/>
        <v>11.430654967691552</v>
      </c>
      <c r="AE89" s="7">
        <f t="shared" si="57"/>
        <v>11.401584546060255</v>
      </c>
      <c r="AF89" s="7">
        <f t="shared" si="58"/>
        <v>11.810732709827089</v>
      </c>
      <c r="AG89" s="7">
        <f t="shared" si="59"/>
        <v>11.49967833700657</v>
      </c>
      <c r="AH89">
        <v>0.22983999999999999</v>
      </c>
      <c r="AI89" s="7">
        <f t="shared" si="39"/>
        <v>1.2815470559645357E-2</v>
      </c>
      <c r="AJ89" s="7">
        <f t="shared" si="40"/>
        <v>1.2933588597935967E-2</v>
      </c>
      <c r="AK89" s="7">
        <f t="shared" si="41"/>
        <v>1.2982391903713307E-2</v>
      </c>
      <c r="AL89" s="7">
        <f t="shared" si="42"/>
        <v>1.5707695188293652E-2</v>
      </c>
      <c r="AM89" s="7">
        <f t="shared" si="60"/>
        <v>1.6335909724906169E-2</v>
      </c>
      <c r="AN89" s="7">
        <f t="shared" si="61"/>
        <v>1.7919614553227194E-2</v>
      </c>
      <c r="AO89" s="7">
        <f t="shared" si="62"/>
        <v>1.8445374452079989E-2</v>
      </c>
      <c r="AP89" s="7">
        <f t="shared" si="63"/>
        <v>1.9174228834170994E-2</v>
      </c>
      <c r="AQ89" s="7">
        <f t="shared" si="64"/>
        <v>1.9929237394167292E-2</v>
      </c>
      <c r="AR89" s="7">
        <f t="shared" si="65"/>
        <v>2.0176347103462139E-2</v>
      </c>
      <c r="AS89" s="7">
        <f t="shared" si="43"/>
        <v>2.7377590350795847E-2</v>
      </c>
      <c r="AT89" s="7">
        <f t="shared" si="44"/>
        <v>2.6272217377742262E-2</v>
      </c>
      <c r="AU89" s="7">
        <f t="shared" si="66"/>
        <v>2.6205401920664884E-2</v>
      </c>
      <c r="AV89" s="7">
        <f t="shared" si="67"/>
        <v>2.7145788060266584E-2</v>
      </c>
      <c r="AW89" s="7">
        <f t="shared" si="68"/>
        <v>2.6430860689775897E-2</v>
      </c>
    </row>
    <row r="90" spans="1:49" x14ac:dyDescent="0.25">
      <c r="A90">
        <v>1620</v>
      </c>
      <c r="B90" s="3">
        <v>6.720657000000001</v>
      </c>
      <c r="C90" s="3">
        <v>93.284142000000003</v>
      </c>
      <c r="D90">
        <v>11.449493</v>
      </c>
      <c r="E90">
        <v>11.564658</v>
      </c>
      <c r="F90">
        <v>11.587513</v>
      </c>
      <c r="G90">
        <v>12.659462</v>
      </c>
      <c r="H90">
        <v>12.847009999999999</v>
      </c>
      <c r="I90">
        <v>13.528103</v>
      </c>
      <c r="J90">
        <v>13.637918000000001</v>
      </c>
      <c r="K90">
        <v>13.901674999999999</v>
      </c>
      <c r="L90">
        <v>14.220554999999999</v>
      </c>
      <c r="M90">
        <v>14.131371</v>
      </c>
      <c r="N90">
        <v>16.961362000000001</v>
      </c>
      <c r="O90">
        <v>16.731939000000001</v>
      </c>
      <c r="P90">
        <v>16.659507000000001</v>
      </c>
      <c r="Q90">
        <v>17.172847000000001</v>
      </c>
      <c r="R90">
        <v>16.769917</v>
      </c>
      <c r="S90" s="7">
        <f t="shared" si="45"/>
        <v>5.414462924691434</v>
      </c>
      <c r="T90" s="7">
        <f t="shared" si="46"/>
        <v>5.5458340537385729</v>
      </c>
      <c r="U90" s="7">
        <f t="shared" si="47"/>
        <v>5.5719024625589864</v>
      </c>
      <c r="V90" s="7">
        <f t="shared" si="48"/>
        <v>6.7935382079975559</v>
      </c>
      <c r="W90" s="7">
        <f t="shared" si="49"/>
        <v>7.0070684435608035</v>
      </c>
      <c r="X90" s="7">
        <f t="shared" si="50"/>
        <v>7.7820001526348772</v>
      </c>
      <c r="Y90" s="7">
        <f t="shared" si="51"/>
        <v>7.9068691801466944</v>
      </c>
      <c r="Z90" s="7">
        <f t="shared" si="52"/>
        <v>8.2066973474304543</v>
      </c>
      <c r="AA90" s="7">
        <f t="shared" si="53"/>
        <v>8.5690249119059416</v>
      </c>
      <c r="AB90" s="7">
        <f t="shared" si="54"/>
        <v>8.4677074203271054</v>
      </c>
      <c r="AC90" s="7">
        <f t="shared" si="55"/>
        <v>11.675966910631224</v>
      </c>
      <c r="AD90" s="7">
        <f t="shared" si="56"/>
        <v>11.416396639272314</v>
      </c>
      <c r="AE90" s="7">
        <f t="shared" si="57"/>
        <v>11.334427771321055</v>
      </c>
      <c r="AF90" s="7">
        <f t="shared" si="58"/>
        <v>11.915161217851757</v>
      </c>
      <c r="AG90" s="7">
        <f t="shared" si="59"/>
        <v>11.459371433005849</v>
      </c>
      <c r="AH90">
        <v>0.22783</v>
      </c>
      <c r="AI90" s="7">
        <f t="shared" si="39"/>
        <v>1.2335770881324495E-2</v>
      </c>
      <c r="AJ90" s="7">
        <f t="shared" si="40"/>
        <v>1.263507372463259E-2</v>
      </c>
      <c r="AK90" s="7">
        <f t="shared" si="41"/>
        <v>1.2694465380448139E-2</v>
      </c>
      <c r="AL90" s="7">
        <f t="shared" si="42"/>
        <v>1.5477718099280833E-2</v>
      </c>
      <c r="AM90" s="7">
        <f t="shared" si="60"/>
        <v>1.5964204034964579E-2</v>
      </c>
      <c r="AN90" s="7">
        <f t="shared" si="61"/>
        <v>1.7729730947748042E-2</v>
      </c>
      <c r="AO90" s="7">
        <f t="shared" si="62"/>
        <v>1.8014220053128215E-2</v>
      </c>
      <c r="AP90" s="7">
        <f t="shared" si="63"/>
        <v>1.8697318566650804E-2</v>
      </c>
      <c r="AQ90" s="7">
        <f t="shared" si="64"/>
        <v>1.9522809456795309E-2</v>
      </c>
      <c r="AR90" s="7">
        <f t="shared" si="65"/>
        <v>1.9291977815731245E-2</v>
      </c>
      <c r="AS90" s="7">
        <f t="shared" si="43"/>
        <v>2.6601355412491121E-2</v>
      </c>
      <c r="AT90" s="7">
        <f t="shared" si="44"/>
        <v>2.6009976463254113E-2</v>
      </c>
      <c r="AU90" s="7">
        <f t="shared" si="66"/>
        <v>2.5823226791400762E-2</v>
      </c>
      <c r="AV90" s="7">
        <f t="shared" si="67"/>
        <v>2.7146311802631658E-2</v>
      </c>
      <c r="AW90" s="7">
        <f t="shared" si="68"/>
        <v>2.6107885935817227E-2</v>
      </c>
    </row>
    <row r="91" spans="1:49" x14ac:dyDescent="0.25">
      <c r="A91">
        <v>1610</v>
      </c>
      <c r="B91" s="3">
        <v>6.7587989999999998</v>
      </c>
      <c r="C91" s="3">
        <v>93.311744000000004</v>
      </c>
      <c r="D91">
        <v>11.412471999999999</v>
      </c>
      <c r="E91">
        <v>11.614948</v>
      </c>
      <c r="F91">
        <v>11.686688999999999</v>
      </c>
      <c r="G91">
        <v>12.655886000000001</v>
      </c>
      <c r="H91">
        <v>12.948831999999999</v>
      </c>
      <c r="I91">
        <v>13.577423</v>
      </c>
      <c r="J91">
        <v>13.71054</v>
      </c>
      <c r="K91">
        <v>13.944186999999999</v>
      </c>
      <c r="L91">
        <v>14.204940000000001</v>
      </c>
      <c r="M91">
        <v>14.273769</v>
      </c>
      <c r="N91">
        <v>17.000599999999999</v>
      </c>
      <c r="O91">
        <v>16.546882</v>
      </c>
      <c r="P91">
        <v>16.770040999999999</v>
      </c>
      <c r="Q91">
        <v>17.084854</v>
      </c>
      <c r="R91">
        <v>16.927931999999998</v>
      </c>
      <c r="S91" s="7">
        <f t="shared" si="45"/>
        <v>5.3254614209986393</v>
      </c>
      <c r="T91" s="7">
        <f t="shared" si="46"/>
        <v>5.5562960269270363</v>
      </c>
      <c r="U91" s="7">
        <f t="shared" si="47"/>
        <v>5.6380676635274538</v>
      </c>
      <c r="V91" s="7">
        <f t="shared" si="48"/>
        <v>6.7418866632725631</v>
      </c>
      <c r="W91" s="7">
        <f t="shared" si="49"/>
        <v>7.0751977150613454</v>
      </c>
      <c r="X91" s="7">
        <f t="shared" si="50"/>
        <v>7.7898933996266067</v>
      </c>
      <c r="Y91" s="7">
        <f t="shared" si="51"/>
        <v>7.9411558184093209</v>
      </c>
      <c r="Z91" s="7">
        <f t="shared" si="52"/>
        <v>8.2065764963799417</v>
      </c>
      <c r="AA91" s="7">
        <f t="shared" si="53"/>
        <v>8.5026762964447595</v>
      </c>
      <c r="AB91" s="7">
        <f t="shared" si="54"/>
        <v>8.5808156443729171</v>
      </c>
      <c r="AC91" s="7">
        <f t="shared" si="55"/>
        <v>11.669834116493162</v>
      </c>
      <c r="AD91" s="7">
        <f t="shared" si="56"/>
        <v>11.156751740223839</v>
      </c>
      <c r="AE91" s="7">
        <f t="shared" si="57"/>
        <v>11.409153637013436</v>
      </c>
      <c r="AF91" s="7">
        <f t="shared" si="58"/>
        <v>11.765072422465156</v>
      </c>
      <c r="AG91" s="7">
        <f t="shared" si="59"/>
        <v>11.587682365459431</v>
      </c>
      <c r="AH91">
        <v>0.21146000000000001</v>
      </c>
      <c r="AI91" s="7">
        <f t="shared" si="39"/>
        <v>1.1261220720843724E-2</v>
      </c>
      <c r="AJ91" s="7">
        <f t="shared" si="40"/>
        <v>1.1749343578539913E-2</v>
      </c>
      <c r="AK91" s="7">
        <f t="shared" si="41"/>
        <v>1.1922257881295155E-2</v>
      </c>
      <c r="AL91" s="7">
        <f t="shared" si="42"/>
        <v>1.4256393538156163E-2</v>
      </c>
      <c r="AM91" s="7">
        <f t="shared" si="60"/>
        <v>1.4961213088268721E-2</v>
      </c>
      <c r="AN91" s="7">
        <f t="shared" si="61"/>
        <v>1.6472508582850421E-2</v>
      </c>
      <c r="AO91" s="7">
        <f t="shared" si="62"/>
        <v>1.6792368093608349E-2</v>
      </c>
      <c r="AP91" s="7">
        <f t="shared" si="63"/>
        <v>1.7353626659245024E-2</v>
      </c>
      <c r="AQ91" s="7">
        <f t="shared" si="64"/>
        <v>1.7979759296462089E-2</v>
      </c>
      <c r="AR91" s="7">
        <f t="shared" si="65"/>
        <v>1.8144992761590973E-2</v>
      </c>
      <c r="AS91" s="7">
        <f t="shared" si="43"/>
        <v>2.4677031222736439E-2</v>
      </c>
      <c r="AT91" s="7">
        <f t="shared" si="44"/>
        <v>2.359206722987733E-2</v>
      </c>
      <c r="AU91" s="7">
        <f t="shared" si="66"/>
        <v>2.4125796280828612E-2</v>
      </c>
      <c r="AV91" s="7">
        <f t="shared" si="67"/>
        <v>2.4878422144544818E-2</v>
      </c>
      <c r="AW91" s="7">
        <f t="shared" si="68"/>
        <v>2.4503313130000516E-2</v>
      </c>
    </row>
    <row r="92" spans="1:49" x14ac:dyDescent="0.25">
      <c r="A92">
        <v>1600</v>
      </c>
      <c r="B92" s="3">
        <v>6.7480289999999998</v>
      </c>
      <c r="C92" s="3">
        <v>93.260964000000001</v>
      </c>
      <c r="D92">
        <v>11.232003000000001</v>
      </c>
      <c r="E92">
        <v>11.476539000000001</v>
      </c>
      <c r="F92">
        <v>11.353009999999999</v>
      </c>
      <c r="G92">
        <v>12.526534</v>
      </c>
      <c r="H92">
        <v>12.810254</v>
      </c>
      <c r="I92">
        <v>13.531014000000001</v>
      </c>
      <c r="J92">
        <v>13.718097</v>
      </c>
      <c r="K92">
        <v>13.931431999999999</v>
      </c>
      <c r="L92">
        <v>14.106106</v>
      </c>
      <c r="M92">
        <v>14.156693000000001</v>
      </c>
      <c r="N92">
        <v>16.764993</v>
      </c>
      <c r="O92">
        <v>16.609885999999999</v>
      </c>
      <c r="P92">
        <v>16.560838</v>
      </c>
      <c r="Q92">
        <v>17.082702999999999</v>
      </c>
      <c r="R92">
        <v>16.997028</v>
      </c>
      <c r="S92" s="7">
        <f t="shared" si="45"/>
        <v>5.1375379868951745</v>
      </c>
      <c r="T92" s="7">
        <f t="shared" si="46"/>
        <v>5.4166923518163337</v>
      </c>
      <c r="U92" s="7">
        <f t="shared" si="47"/>
        <v>5.2756888446217509</v>
      </c>
      <c r="V92" s="7">
        <f t="shared" si="48"/>
        <v>6.6141340885982327</v>
      </c>
      <c r="W92" s="7">
        <f t="shared" si="49"/>
        <v>6.9373625490873838</v>
      </c>
      <c r="X92" s="7">
        <f t="shared" si="50"/>
        <v>7.7578529490027623</v>
      </c>
      <c r="Y92" s="7">
        <f t="shared" si="51"/>
        <v>7.9706731243457369</v>
      </c>
      <c r="Z92" s="7">
        <f t="shared" si="52"/>
        <v>8.2132818355712303</v>
      </c>
      <c r="AA92" s="7">
        <f t="shared" si="53"/>
        <v>8.4118650464396083</v>
      </c>
      <c r="AB92" s="7">
        <f t="shared" si="54"/>
        <v>8.4693663531322869</v>
      </c>
      <c r="AC92" s="7">
        <f t="shared" si="55"/>
        <v>11.428103774426839</v>
      </c>
      <c r="AD92" s="7">
        <f t="shared" si="56"/>
        <v>11.252489753696352</v>
      </c>
      <c r="AE92" s="7">
        <f t="shared" si="57"/>
        <v>11.196948285518067</v>
      </c>
      <c r="AF92" s="7">
        <f t="shared" si="58"/>
        <v>11.787687971419277</v>
      </c>
      <c r="AG92" s="7">
        <f t="shared" si="59"/>
        <v>11.690738319976322</v>
      </c>
      <c r="AH92">
        <v>0.23133000000000001</v>
      </c>
      <c r="AI92" s="7">
        <f t="shared" si="39"/>
        <v>1.1884666625084608E-2</v>
      </c>
      <c r="AJ92" s="7">
        <f t="shared" si="40"/>
        <v>1.2530434417456725E-2</v>
      </c>
      <c r="AK92" s="7">
        <f t="shared" si="41"/>
        <v>1.2204251004263499E-2</v>
      </c>
      <c r="AL92" s="7">
        <f t="shared" si="42"/>
        <v>1.5300476387154292E-2</v>
      </c>
      <c r="AM92" s="7">
        <f t="shared" si="60"/>
        <v>1.6048200784803845E-2</v>
      </c>
      <c r="AN92" s="7">
        <f t="shared" si="61"/>
        <v>1.7946241226928089E-2</v>
      </c>
      <c r="AO92" s="7">
        <f t="shared" si="62"/>
        <v>1.8438558138548996E-2</v>
      </c>
      <c r="AP92" s="7">
        <f t="shared" si="63"/>
        <v>1.8999784870226927E-2</v>
      </c>
      <c r="AQ92" s="7">
        <f t="shared" si="64"/>
        <v>1.9459167411928747E-2</v>
      </c>
      <c r="AR92" s="7">
        <f t="shared" si="65"/>
        <v>1.9592185184700919E-2</v>
      </c>
      <c r="AS92" s="7">
        <f t="shared" si="43"/>
        <v>2.6436632461381605E-2</v>
      </c>
      <c r="AT92" s="7">
        <f t="shared" si="44"/>
        <v>2.6030384547225772E-2</v>
      </c>
      <c r="AU92" s="7">
        <f t="shared" si="66"/>
        <v>2.5901900468888944E-2</v>
      </c>
      <c r="AV92" s="7">
        <f t="shared" si="67"/>
        <v>2.7268458584284217E-2</v>
      </c>
      <c r="AW92" s="7">
        <f t="shared" si="68"/>
        <v>2.7044184955601226E-2</v>
      </c>
    </row>
    <row r="93" spans="1:49" x14ac:dyDescent="0.25">
      <c r="A93">
        <v>1590</v>
      </c>
      <c r="B93" s="3">
        <v>6.7801440000000008</v>
      </c>
      <c r="C93" s="3">
        <v>93.298250999999993</v>
      </c>
      <c r="D93">
        <v>11.525593000000001</v>
      </c>
      <c r="E93">
        <v>11.585626</v>
      </c>
      <c r="F93">
        <v>11.706092</v>
      </c>
      <c r="G93">
        <v>12.746579000000001</v>
      </c>
      <c r="H93">
        <v>12.998431999999999</v>
      </c>
      <c r="I93">
        <v>13.541005</v>
      </c>
      <c r="J93">
        <v>13.791169999999999</v>
      </c>
      <c r="K93">
        <v>13.905037999999999</v>
      </c>
      <c r="L93">
        <v>14.189487</v>
      </c>
      <c r="M93">
        <v>14.278724</v>
      </c>
      <c r="N93">
        <v>16.971765000000001</v>
      </c>
      <c r="O93">
        <v>16.660692999999998</v>
      </c>
      <c r="P93">
        <v>16.522397999999999</v>
      </c>
      <c r="Q93">
        <v>17.106573999999998</v>
      </c>
      <c r="R93">
        <v>16.812301999999999</v>
      </c>
      <c r="S93" s="7">
        <f t="shared" si="45"/>
        <v>5.4316024427225402</v>
      </c>
      <c r="T93" s="7">
        <f t="shared" si="46"/>
        <v>5.5000594876385849</v>
      </c>
      <c r="U93" s="7">
        <f t="shared" si="47"/>
        <v>5.6374104672942664</v>
      </c>
      <c r="V93" s="7">
        <f t="shared" si="48"/>
        <v>6.82266832533029</v>
      </c>
      <c r="W93" s="7">
        <f t="shared" si="49"/>
        <v>7.1092761413535088</v>
      </c>
      <c r="X93" s="7">
        <f t="shared" si="50"/>
        <v>7.7263422110056323</v>
      </c>
      <c r="Y93" s="7">
        <f t="shared" si="51"/>
        <v>8.0106791241112969</v>
      </c>
      <c r="Z93" s="7">
        <f t="shared" si="52"/>
        <v>8.1400647126738477</v>
      </c>
      <c r="AA93" s="7">
        <f t="shared" si="53"/>
        <v>8.4631778634226631</v>
      </c>
      <c r="AB93" s="7">
        <f t="shared" si="54"/>
        <v>8.5645152009884828</v>
      </c>
      <c r="AC93" s="7">
        <f t="shared" si="55"/>
        <v>11.616151079259112</v>
      </c>
      <c r="AD93" s="7">
        <f t="shared" si="56"/>
        <v>11.264306946685014</v>
      </c>
      <c r="AE93" s="7">
        <f t="shared" si="57"/>
        <v>11.107831315872703</v>
      </c>
      <c r="AF93" s="7">
        <f t="shared" si="58"/>
        <v>11.768576928685825</v>
      </c>
      <c r="AG93" s="7">
        <f t="shared" si="59"/>
        <v>11.435808436218146</v>
      </c>
      <c r="AH93">
        <v>0.23486000000000001</v>
      </c>
      <c r="AI93" s="7">
        <f t="shared" si="39"/>
        <v>1.2756661496978159E-2</v>
      </c>
      <c r="AJ93" s="7">
        <f t="shared" si="40"/>
        <v>1.2917439712667981E-2</v>
      </c>
      <c r="AK93" s="7">
        <f t="shared" si="41"/>
        <v>1.3240022223487316E-2</v>
      </c>
      <c r="AL93" s="7">
        <f t="shared" si="42"/>
        <v>1.6023718828870721E-2</v>
      </c>
      <c r="AM93" s="7">
        <f t="shared" si="60"/>
        <v>1.6696845945582853E-2</v>
      </c>
      <c r="AN93" s="7">
        <f t="shared" si="61"/>
        <v>1.8146087316767829E-2</v>
      </c>
      <c r="AO93" s="7">
        <f t="shared" si="62"/>
        <v>1.8813880990887794E-2</v>
      </c>
      <c r="AP93" s="7">
        <f t="shared" si="63"/>
        <v>1.9117755984185799E-2</v>
      </c>
      <c r="AQ93" s="7">
        <f t="shared" si="64"/>
        <v>1.9876619530034466E-2</v>
      </c>
      <c r="AR93" s="7">
        <f t="shared" si="65"/>
        <v>2.0114620401041554E-2</v>
      </c>
      <c r="AS93" s="7">
        <f t="shared" si="43"/>
        <v>2.7281692424747952E-2</v>
      </c>
      <c r="AT93" s="7">
        <f t="shared" si="44"/>
        <v>2.6455351294984428E-2</v>
      </c>
      <c r="AU93" s="7">
        <f t="shared" si="66"/>
        <v>2.6087852628458631E-2</v>
      </c>
      <c r="AV93" s="7">
        <f t="shared" si="67"/>
        <v>2.7639679774711531E-2</v>
      </c>
      <c r="AW93" s="7">
        <f t="shared" si="68"/>
        <v>2.685813969330194E-2</v>
      </c>
    </row>
    <row r="94" spans="1:49" x14ac:dyDescent="0.25">
      <c r="A94">
        <v>1580</v>
      </c>
      <c r="B94" s="3">
        <v>6.8799760000000001</v>
      </c>
      <c r="C94" s="3">
        <v>93.249347</v>
      </c>
      <c r="D94">
        <v>11.369453999999999</v>
      </c>
      <c r="E94">
        <v>11.477767</v>
      </c>
      <c r="F94">
        <v>11.631931</v>
      </c>
      <c r="G94">
        <v>12.530957000000001</v>
      </c>
      <c r="H94">
        <v>12.895542000000001</v>
      </c>
      <c r="I94">
        <v>13.481653</v>
      </c>
      <c r="J94">
        <v>13.702462000000001</v>
      </c>
      <c r="K94">
        <v>13.864867</v>
      </c>
      <c r="L94">
        <v>14.203749</v>
      </c>
      <c r="M94">
        <v>14.219199</v>
      </c>
      <c r="N94">
        <v>16.944199000000001</v>
      </c>
      <c r="O94">
        <v>16.475736000000001</v>
      </c>
      <c r="P94">
        <v>16.618486000000001</v>
      </c>
      <c r="Q94">
        <v>17.015832</v>
      </c>
      <c r="R94">
        <v>16.541778999999998</v>
      </c>
      <c r="S94" s="7">
        <f t="shared" si="45"/>
        <v>5.1447503330748852</v>
      </c>
      <c r="T94" s="7">
        <f t="shared" si="46"/>
        <v>5.2684225114511944</v>
      </c>
      <c r="U94" s="7">
        <f t="shared" si="47"/>
        <v>5.444411109564653</v>
      </c>
      <c r="V94" s="7">
        <f t="shared" si="48"/>
        <v>6.4698584821146925</v>
      </c>
      <c r="W94" s="7">
        <f t="shared" si="49"/>
        <v>6.8852977650718978</v>
      </c>
      <c r="X94" s="7">
        <f t="shared" si="50"/>
        <v>7.5526629279770923</v>
      </c>
      <c r="Y94" s="7">
        <f t="shared" si="51"/>
        <v>7.8039236234479734</v>
      </c>
      <c r="Z94" s="7">
        <f t="shared" si="52"/>
        <v>7.9886701177454951</v>
      </c>
      <c r="AA94" s="7">
        <f t="shared" si="53"/>
        <v>8.374018923769281</v>
      </c>
      <c r="AB94" s="7">
        <f t="shared" si="54"/>
        <v>8.3915824991940511</v>
      </c>
      <c r="AC94" s="7">
        <f t="shared" si="55"/>
        <v>11.482701394813482</v>
      </c>
      <c r="AD94" s="7">
        <f t="shared" si="56"/>
        <v>10.952239410845552</v>
      </c>
      <c r="AE94" s="7">
        <f t="shared" si="57"/>
        <v>11.113923073476338</v>
      </c>
      <c r="AF94" s="7">
        <f t="shared" si="58"/>
        <v>11.563780315543456</v>
      </c>
      <c r="AG94" s="7">
        <f t="shared" si="59"/>
        <v>11.027046537195586</v>
      </c>
      <c r="AH94">
        <v>0.23771999999999999</v>
      </c>
      <c r="AI94" s="7">
        <f t="shared" si="39"/>
        <v>1.2230100491785616E-2</v>
      </c>
      <c r="AJ94" s="7">
        <f t="shared" si="40"/>
        <v>1.252409399422178E-2</v>
      </c>
      <c r="AK94" s="7">
        <f t="shared" si="41"/>
        <v>1.2942454089657092E-2</v>
      </c>
      <c r="AL94" s="7">
        <f t="shared" si="42"/>
        <v>1.5380147583683047E-2</v>
      </c>
      <c r="AM94" s="7">
        <f t="shared" si="60"/>
        <v>1.6367729847128917E-2</v>
      </c>
      <c r="AN94" s="7">
        <f t="shared" si="61"/>
        <v>1.7954190312387142E-2</v>
      </c>
      <c r="AO94" s="7">
        <f t="shared" si="62"/>
        <v>1.8551487237660522E-2</v>
      </c>
      <c r="AP94" s="7">
        <f t="shared" si="63"/>
        <v>1.8990666603904589E-2</v>
      </c>
      <c r="AQ94" s="7">
        <f t="shared" si="64"/>
        <v>1.9906717785584335E-2</v>
      </c>
      <c r="AR94" s="7">
        <f t="shared" si="65"/>
        <v>1.9948469917084096E-2</v>
      </c>
      <c r="AS94" s="7">
        <f t="shared" si="43"/>
        <v>2.7296677755750606E-2</v>
      </c>
      <c r="AT94" s="7">
        <f t="shared" si="44"/>
        <v>2.6035663527462047E-2</v>
      </c>
      <c r="AU94" s="7">
        <f t="shared" si="66"/>
        <v>2.642001793026795E-2</v>
      </c>
      <c r="AV94" s="7">
        <f t="shared" si="67"/>
        <v>2.74894185661099E-2</v>
      </c>
      <c r="AW94" s="7">
        <f t="shared" si="68"/>
        <v>2.6213495028221345E-2</v>
      </c>
    </row>
    <row r="95" spans="1:49" x14ac:dyDescent="0.25">
      <c r="A95">
        <v>1570</v>
      </c>
      <c r="B95" s="3">
        <v>6.8321389999999997</v>
      </c>
      <c r="C95" s="3">
        <v>93.200423000000001</v>
      </c>
      <c r="D95">
        <v>11.332858</v>
      </c>
      <c r="E95">
        <v>11.425466</v>
      </c>
      <c r="F95">
        <v>11.450732</v>
      </c>
      <c r="G95">
        <v>12.56587</v>
      </c>
      <c r="H95">
        <v>12.755616</v>
      </c>
      <c r="I95">
        <v>13.327745</v>
      </c>
      <c r="J95">
        <v>13.451248</v>
      </c>
      <c r="K95">
        <v>13.825913999999999</v>
      </c>
      <c r="L95">
        <v>14.122389</v>
      </c>
      <c r="M95">
        <v>14.157767</v>
      </c>
      <c r="N95">
        <v>16.825347000000001</v>
      </c>
      <c r="O95">
        <v>16.403991999999999</v>
      </c>
      <c r="P95">
        <v>16.618711000000001</v>
      </c>
      <c r="Q95">
        <v>16.743113999999998</v>
      </c>
      <c r="R95">
        <v>16.510534</v>
      </c>
      <c r="S95" s="7">
        <f t="shared" si="45"/>
        <v>5.163110808730357</v>
      </c>
      <c r="T95" s="7">
        <f t="shared" si="46"/>
        <v>5.2689659228534129</v>
      </c>
      <c r="U95" s="7">
        <f t="shared" si="47"/>
        <v>5.2978434307114952</v>
      </c>
      <c r="V95" s="7">
        <f t="shared" si="48"/>
        <v>6.5712405386573414</v>
      </c>
      <c r="W95" s="7">
        <f t="shared" si="49"/>
        <v>6.7876937224245646</v>
      </c>
      <c r="X95" s="7">
        <f t="shared" si="50"/>
        <v>7.4399620746664432</v>
      </c>
      <c r="Y95" s="7">
        <f t="shared" si="51"/>
        <v>7.5806877682999296</v>
      </c>
      <c r="Z95" s="7">
        <f t="shared" si="52"/>
        <v>8.0074351871282712</v>
      </c>
      <c r="AA95" s="7">
        <f t="shared" si="53"/>
        <v>8.3449452214227886</v>
      </c>
      <c r="AB95" s="7">
        <f t="shared" si="54"/>
        <v>8.3852094298995805</v>
      </c>
      <c r="AC95" s="7">
        <f t="shared" si="55"/>
        <v>11.414816255405043</v>
      </c>
      <c r="AD95" s="7">
        <f t="shared" si="56"/>
        <v>10.937116799586128</v>
      </c>
      <c r="AE95" s="7">
        <f t="shared" si="57"/>
        <v>11.180587727298315</v>
      </c>
      <c r="AF95" s="7">
        <f t="shared" si="58"/>
        <v>11.32161156479158</v>
      </c>
      <c r="AG95" s="7">
        <f t="shared" si="59"/>
        <v>11.057935497581727</v>
      </c>
      <c r="AH95">
        <v>0.23497000000000001</v>
      </c>
      <c r="AI95" s="7">
        <f t="shared" si="39"/>
        <v>1.2131761467273721E-2</v>
      </c>
      <c r="AJ95" s="7">
        <f t="shared" si="40"/>
        <v>1.2380489228928664E-2</v>
      </c>
      <c r="AK95" s="7">
        <f t="shared" si="41"/>
        <v>1.2448342709142801E-2</v>
      </c>
      <c r="AL95" s="7">
        <f t="shared" si="42"/>
        <v>1.5440443893683155E-2</v>
      </c>
      <c r="AM95" s="7">
        <f t="shared" si="60"/>
        <v>1.5949043939580999E-2</v>
      </c>
      <c r="AN95" s="7">
        <f t="shared" si="61"/>
        <v>1.7481678886843745E-2</v>
      </c>
      <c r="AO95" s="7">
        <f t="shared" si="62"/>
        <v>1.7812342049174347E-2</v>
      </c>
      <c r="AP95" s="7">
        <f t="shared" si="63"/>
        <v>1.88150704591953E-2</v>
      </c>
      <c r="AQ95" s="7">
        <f t="shared" si="64"/>
        <v>1.9608117786777127E-2</v>
      </c>
      <c r="AR95" s="7">
        <f t="shared" si="65"/>
        <v>1.9702726597435046E-2</v>
      </c>
      <c r="AS95" s="7">
        <f t="shared" si="43"/>
        <v>2.6821393755325232E-2</v>
      </c>
      <c r="AT95" s="7">
        <f t="shared" si="44"/>
        <v>2.5698943343987528E-2</v>
      </c>
      <c r="AU95" s="7">
        <f t="shared" si="66"/>
        <v>2.6271026982832853E-2</v>
      </c>
      <c r="AV95" s="7">
        <f t="shared" si="67"/>
        <v>2.6602390693790775E-2</v>
      </c>
      <c r="AW95" s="7">
        <f t="shared" si="68"/>
        <v>2.5982831038667786E-2</v>
      </c>
    </row>
    <row r="96" spans="1:49" x14ac:dyDescent="0.25">
      <c r="A96">
        <v>1560</v>
      </c>
      <c r="B96" s="3">
        <v>6.7793939999999999</v>
      </c>
      <c r="C96" s="3">
        <v>93.203389000000001</v>
      </c>
      <c r="D96">
        <v>11.427014</v>
      </c>
      <c r="E96">
        <v>11.391469000000001</v>
      </c>
      <c r="F96">
        <v>11.515976</v>
      </c>
      <c r="G96">
        <v>12.527710000000001</v>
      </c>
      <c r="H96">
        <v>12.826506</v>
      </c>
      <c r="I96">
        <v>13.331151999999999</v>
      </c>
      <c r="J96">
        <v>13.572630999999999</v>
      </c>
      <c r="K96">
        <v>13.704008</v>
      </c>
      <c r="L96">
        <v>14.073986</v>
      </c>
      <c r="M96">
        <v>14.080963000000001</v>
      </c>
      <c r="N96">
        <v>16.792601000000001</v>
      </c>
      <c r="O96">
        <v>16.586033</v>
      </c>
      <c r="P96">
        <v>16.482983000000001</v>
      </c>
      <c r="Q96">
        <v>16.939001000000001</v>
      </c>
      <c r="R96">
        <v>16.564682999999999</v>
      </c>
      <c r="S96" s="7">
        <f t="shared" si="45"/>
        <v>5.3308299518418831</v>
      </c>
      <c r="T96" s="7">
        <f t="shared" si="46"/>
        <v>5.2902059816033287</v>
      </c>
      <c r="U96" s="7">
        <f t="shared" si="47"/>
        <v>5.4324937518462244</v>
      </c>
      <c r="V96" s="7">
        <f t="shared" si="48"/>
        <v>6.5876921889279236</v>
      </c>
      <c r="W96" s="7">
        <f t="shared" si="49"/>
        <v>6.9285103339399488</v>
      </c>
      <c r="X96" s="7">
        <f t="shared" si="50"/>
        <v>7.5037697728874138</v>
      </c>
      <c r="Y96" s="7">
        <f t="shared" si="51"/>
        <v>7.7788786868278832</v>
      </c>
      <c r="Z96" s="7">
        <f t="shared" si="52"/>
        <v>7.9285087718395157</v>
      </c>
      <c r="AA96" s="7">
        <f t="shared" si="53"/>
        <v>8.3497263498446408</v>
      </c>
      <c r="AB96" s="7">
        <f t="shared" si="54"/>
        <v>8.3576672960257099</v>
      </c>
      <c r="AC96" s="7">
        <f t="shared" si="55"/>
        <v>11.437449449135038</v>
      </c>
      <c r="AD96" s="7">
        <f t="shared" si="56"/>
        <v>11.203292034317094</v>
      </c>
      <c r="AE96" s="7">
        <f t="shared" si="57"/>
        <v>11.086450566492283</v>
      </c>
      <c r="AF96" s="7">
        <f t="shared" si="58"/>
        <v>11.603357415386494</v>
      </c>
      <c r="AG96" s="7">
        <f t="shared" si="59"/>
        <v>11.179086236262187</v>
      </c>
      <c r="AH96">
        <v>0.25821</v>
      </c>
      <c r="AI96" s="7">
        <f t="shared" si="39"/>
        <v>1.3764736018650928E-2</v>
      </c>
      <c r="AJ96" s="7">
        <f t="shared" si="40"/>
        <v>1.3659840865097955E-2</v>
      </c>
      <c r="AK96" s="7">
        <f t="shared" si="41"/>
        <v>1.4027242116642136E-2</v>
      </c>
      <c r="AL96" s="7">
        <f t="shared" si="42"/>
        <v>1.701008000103079E-2</v>
      </c>
      <c r="AM96" s="7">
        <f t="shared" si="60"/>
        <v>1.789010653326634E-2</v>
      </c>
      <c r="AN96" s="7">
        <f t="shared" si="61"/>
        <v>1.937548393057259E-2</v>
      </c>
      <c r="AO96" s="7">
        <f t="shared" si="62"/>
        <v>2.0085842657258275E-2</v>
      </c>
      <c r="AP96" s="7">
        <f t="shared" si="63"/>
        <v>2.0472202499766813E-2</v>
      </c>
      <c r="AQ96" s="7">
        <f t="shared" si="64"/>
        <v>2.1559828407933846E-2</v>
      </c>
      <c r="AR96" s="7">
        <f t="shared" si="65"/>
        <v>2.1580332725067985E-2</v>
      </c>
      <c r="AS96" s="7">
        <f t="shared" si="43"/>
        <v>2.9532638222611582E-2</v>
      </c>
      <c r="AT96" s="7">
        <f t="shared" si="44"/>
        <v>2.8928020361810171E-2</v>
      </c>
      <c r="AU96" s="7">
        <f t="shared" si="66"/>
        <v>2.8626324007739724E-2</v>
      </c>
      <c r="AV96" s="7">
        <f t="shared" si="67"/>
        <v>2.9961029182269464E-2</v>
      </c>
      <c r="AW96" s="7">
        <f t="shared" si="68"/>
        <v>2.8865518570652591E-2</v>
      </c>
    </row>
    <row r="97" spans="1:49" x14ac:dyDescent="0.25">
      <c r="A97">
        <v>1550</v>
      </c>
      <c r="B97" s="3">
        <v>6.7203120000000007</v>
      </c>
      <c r="C97" s="3">
        <v>93.195080000000004</v>
      </c>
      <c r="D97">
        <v>11.364723</v>
      </c>
      <c r="E97">
        <v>11.40279</v>
      </c>
      <c r="F97">
        <v>11.471271</v>
      </c>
      <c r="G97">
        <v>12.520656000000001</v>
      </c>
      <c r="H97">
        <v>12.785797000000001</v>
      </c>
      <c r="I97">
        <v>13.252573999999999</v>
      </c>
      <c r="J97">
        <v>13.452195</v>
      </c>
      <c r="K97">
        <v>13.702358</v>
      </c>
      <c r="L97">
        <v>13.991758000000001</v>
      </c>
      <c r="M97">
        <v>14.021029</v>
      </c>
      <c r="N97">
        <v>16.824211999999999</v>
      </c>
      <c r="O97">
        <v>16.625758000000001</v>
      </c>
      <c r="P97">
        <v>16.609465</v>
      </c>
      <c r="Q97">
        <v>16.780669</v>
      </c>
      <c r="R97">
        <v>16.597891000000001</v>
      </c>
      <c r="S97" s="7">
        <f t="shared" si="45"/>
        <v>5.328276766033607</v>
      </c>
      <c r="T97" s="7">
        <f t="shared" si="46"/>
        <v>5.3717912800581864</v>
      </c>
      <c r="U97" s="7">
        <f t="shared" si="47"/>
        <v>5.4500657084139741</v>
      </c>
      <c r="V97" s="7">
        <f t="shared" si="48"/>
        <v>6.6484898125487701</v>
      </c>
      <c r="W97" s="7">
        <f t="shared" si="49"/>
        <v>6.9509809702332559</v>
      </c>
      <c r="X97" s="7">
        <f t="shared" si="50"/>
        <v>7.4832123280150507</v>
      </c>
      <c r="Y97" s="7">
        <f t="shared" si="51"/>
        <v>7.710708663516213</v>
      </c>
      <c r="Z97" s="7">
        <f t="shared" si="52"/>
        <v>7.995706062747808</v>
      </c>
      <c r="AA97" s="7">
        <f t="shared" si="53"/>
        <v>8.3252672136036701</v>
      </c>
      <c r="AB97" s="7">
        <f t="shared" si="54"/>
        <v>8.3585920899611423</v>
      </c>
      <c r="AC97" s="7">
        <f t="shared" si="55"/>
        <v>11.543060771215311</v>
      </c>
      <c r="AD97" s="7">
        <f t="shared" si="56"/>
        <v>11.318064205503308</v>
      </c>
      <c r="AE97" s="7">
        <f t="shared" si="57"/>
        <v>11.299589024624268</v>
      </c>
      <c r="AF97" s="7">
        <f t="shared" si="58"/>
        <v>11.493699910618766</v>
      </c>
      <c r="AG97" s="7">
        <f t="shared" si="59"/>
        <v>11.286464595776792</v>
      </c>
      <c r="AH97">
        <v>0.26225999999999999</v>
      </c>
      <c r="AI97" s="7">
        <f t="shared" si="39"/>
        <v>1.3973938646599737E-2</v>
      </c>
      <c r="AJ97" s="7">
        <f t="shared" si="40"/>
        <v>1.40880598110806E-2</v>
      </c>
      <c r="AK97" s="7">
        <f t="shared" si="41"/>
        <v>1.4293342326886489E-2</v>
      </c>
      <c r="AL97" s="7">
        <f t="shared" si="42"/>
        <v>1.7436329382390404E-2</v>
      </c>
      <c r="AM97" s="7">
        <f t="shared" si="60"/>
        <v>1.8229642692533736E-2</v>
      </c>
      <c r="AN97" s="7">
        <f t="shared" si="61"/>
        <v>1.9625472651452272E-2</v>
      </c>
      <c r="AO97" s="7">
        <f t="shared" si="62"/>
        <v>2.0222104540937619E-2</v>
      </c>
      <c r="AP97" s="7">
        <f t="shared" si="63"/>
        <v>2.0969538720162401E-2</v>
      </c>
      <c r="AQ97" s="7">
        <f t="shared" si="64"/>
        <v>2.1833845794396987E-2</v>
      </c>
      <c r="AR97" s="7">
        <f t="shared" si="65"/>
        <v>2.1921243615132095E-2</v>
      </c>
      <c r="AS97" s="7">
        <f t="shared" si="43"/>
        <v>3.0272831178589272E-2</v>
      </c>
      <c r="AT97" s="7">
        <f t="shared" si="44"/>
        <v>2.9682755185352974E-2</v>
      </c>
      <c r="AU97" s="7">
        <f t="shared" si="66"/>
        <v>2.9634302175979604E-2</v>
      </c>
      <c r="AV97" s="7">
        <f t="shared" si="67"/>
        <v>3.0143377385588775E-2</v>
      </c>
      <c r="AW97" s="7">
        <f t="shared" si="68"/>
        <v>2.9599882048884214E-2</v>
      </c>
    </row>
    <row r="98" spans="1:49" x14ac:dyDescent="0.25">
      <c r="A98">
        <v>1540</v>
      </c>
      <c r="B98" s="3">
        <v>6.7794249999999998</v>
      </c>
      <c r="C98" s="3">
        <v>93.172256000000004</v>
      </c>
      <c r="D98">
        <v>11.282671000000001</v>
      </c>
      <c r="E98">
        <v>11.322789999999999</v>
      </c>
      <c r="F98">
        <v>11.520298</v>
      </c>
      <c r="G98">
        <v>12.468817</v>
      </c>
      <c r="H98">
        <v>12.665167</v>
      </c>
      <c r="I98">
        <v>13.239191999999999</v>
      </c>
      <c r="J98">
        <v>13.391038999999999</v>
      </c>
      <c r="K98">
        <v>13.831163999999999</v>
      </c>
      <c r="L98">
        <v>13.984258000000001</v>
      </c>
      <c r="M98">
        <v>14.088691000000001</v>
      </c>
      <c r="N98">
        <v>16.885843000000001</v>
      </c>
      <c r="O98">
        <v>16.459924000000001</v>
      </c>
      <c r="P98">
        <v>16.575875</v>
      </c>
      <c r="Q98">
        <v>16.962800000000001</v>
      </c>
      <c r="R98">
        <v>16.683674</v>
      </c>
      <c r="S98" s="7">
        <f t="shared" si="45"/>
        <v>5.1692532583784203</v>
      </c>
      <c r="T98" s="7">
        <f t="shared" si="46"/>
        <v>5.2151428337995434</v>
      </c>
      <c r="U98" s="7">
        <f t="shared" si="47"/>
        <v>5.4410179182318705</v>
      </c>
      <c r="V98" s="7">
        <f t="shared" si="48"/>
        <v>6.5248014119249369</v>
      </c>
      <c r="W98" s="7">
        <f t="shared" si="49"/>
        <v>6.7489524293541985</v>
      </c>
      <c r="X98" s="7">
        <f t="shared" si="50"/>
        <v>7.4038608428603698</v>
      </c>
      <c r="Y98" s="7">
        <f t="shared" si="51"/>
        <v>7.5770062547245383</v>
      </c>
      <c r="Z98" s="7">
        <f t="shared" si="52"/>
        <v>8.0786334698455615</v>
      </c>
      <c r="AA98" s="7">
        <f t="shared" si="53"/>
        <v>8.2530401464741932</v>
      </c>
      <c r="AB98" s="7">
        <f t="shared" si="54"/>
        <v>8.371987787774966</v>
      </c>
      <c r="AC98" s="7">
        <f t="shared" si="55"/>
        <v>11.550739846998123</v>
      </c>
      <c r="AD98" s="7">
        <f t="shared" si="56"/>
        <v>11.067604652380973</v>
      </c>
      <c r="AE98" s="7">
        <f t="shared" si="57"/>
        <v>11.199163626311414</v>
      </c>
      <c r="AF98" s="7">
        <f t="shared" si="58"/>
        <v>11.638000919832379</v>
      </c>
      <c r="AG98" s="7">
        <f t="shared" si="59"/>
        <v>11.321452065015457</v>
      </c>
      <c r="AH98">
        <v>0.25736999999999999</v>
      </c>
      <c r="AI98" s="7">
        <f t="shared" si="39"/>
        <v>1.3304107111088538E-2</v>
      </c>
      <c r="AJ98" s="7">
        <f t="shared" si="40"/>
        <v>1.3422213111349883E-2</v>
      </c>
      <c r="AK98" s="7">
        <f t="shared" si="41"/>
        <v>1.4003547816153365E-2</v>
      </c>
      <c r="AL98" s="7">
        <f t="shared" si="42"/>
        <v>1.6792881393871209E-2</v>
      </c>
      <c r="AM98" s="7">
        <f t="shared" si="60"/>
        <v>1.7369778867428898E-2</v>
      </c>
      <c r="AN98" s="7">
        <f t="shared" si="61"/>
        <v>1.9055316651269735E-2</v>
      </c>
      <c r="AO98" s="7">
        <f t="shared" si="62"/>
        <v>1.9500940997784544E-2</v>
      </c>
      <c r="AP98" s="7">
        <f t="shared" si="63"/>
        <v>2.0791978961341519E-2</v>
      </c>
      <c r="AQ98" s="7">
        <f t="shared" si="64"/>
        <v>2.124084942498063E-2</v>
      </c>
      <c r="AR98" s="7">
        <f t="shared" si="65"/>
        <v>2.1546984969396429E-2</v>
      </c>
      <c r="AS98" s="7">
        <f t="shared" si="43"/>
        <v>2.9728139144219071E-2</v>
      </c>
      <c r="AT98" s="7">
        <f t="shared" si="44"/>
        <v>2.8484694093832908E-2</v>
      </c>
      <c r="AU98" s="7">
        <f t="shared" si="66"/>
        <v>2.8823287425037685E-2</v>
      </c>
      <c r="AV98" s="7">
        <f t="shared" si="67"/>
        <v>2.9952722967372593E-2</v>
      </c>
      <c r="AW98" s="7">
        <f t="shared" si="68"/>
        <v>2.9138021179730279E-2</v>
      </c>
    </row>
    <row r="99" spans="1:49" x14ac:dyDescent="0.25">
      <c r="A99">
        <v>1530</v>
      </c>
      <c r="B99" s="3">
        <v>6.7259260000000003</v>
      </c>
      <c r="C99" s="3">
        <v>93.141206999999994</v>
      </c>
      <c r="D99">
        <v>11.260522999999999</v>
      </c>
      <c r="E99">
        <v>11.365867</v>
      </c>
      <c r="F99">
        <v>11.399305</v>
      </c>
      <c r="G99">
        <v>12.472675000000001</v>
      </c>
      <c r="H99">
        <v>12.597999</v>
      </c>
      <c r="I99">
        <v>13.169307999999999</v>
      </c>
      <c r="J99">
        <v>13.407729</v>
      </c>
      <c r="K99">
        <v>13.531841</v>
      </c>
      <c r="L99">
        <v>13.825338</v>
      </c>
      <c r="M99">
        <v>13.900067999999999</v>
      </c>
      <c r="N99">
        <v>16.623965999999999</v>
      </c>
      <c r="O99">
        <v>16.429998999999999</v>
      </c>
      <c r="P99">
        <v>16.457297000000001</v>
      </c>
      <c r="Q99">
        <v>16.723295</v>
      </c>
      <c r="R99">
        <v>16.640111999999998</v>
      </c>
      <c r="S99" s="7">
        <f t="shared" si="45"/>
        <v>5.2087176771498607</v>
      </c>
      <c r="T99" s="7">
        <f t="shared" si="46"/>
        <v>5.3292885563441281</v>
      </c>
      <c r="U99" s="7">
        <f t="shared" si="47"/>
        <v>5.3675557270409975</v>
      </c>
      <c r="V99" s="7">
        <f t="shared" si="48"/>
        <v>6.594894168808568</v>
      </c>
      <c r="W99" s="7">
        <f t="shared" si="49"/>
        <v>6.7380625670602958</v>
      </c>
      <c r="X99" s="7">
        <f t="shared" si="50"/>
        <v>7.3903672939505896</v>
      </c>
      <c r="Y99" s="7">
        <f t="shared" si="51"/>
        <v>7.662419745245602</v>
      </c>
      <c r="Z99" s="7">
        <f t="shared" si="52"/>
        <v>7.8039992759793906</v>
      </c>
      <c r="AA99" s="7">
        <f t="shared" si="53"/>
        <v>8.1386952558925216</v>
      </c>
      <c r="AB99" s="7">
        <f t="shared" si="54"/>
        <v>8.2238911167071915</v>
      </c>
      <c r="AC99" s="7">
        <f t="shared" si="55"/>
        <v>11.322581634001564</v>
      </c>
      <c r="AD99" s="7">
        <f t="shared" si="56"/>
        <v>11.1023554763607</v>
      </c>
      <c r="AE99" s="7">
        <f t="shared" si="57"/>
        <v>11.133353041197861</v>
      </c>
      <c r="AF99" s="7">
        <f t="shared" si="58"/>
        <v>11.435332298358881</v>
      </c>
      <c r="AG99" s="7">
        <f t="shared" si="59"/>
        <v>11.340910508109616</v>
      </c>
      <c r="AH99">
        <v>0.24789</v>
      </c>
      <c r="AI99" s="7">
        <f t="shared" si="39"/>
        <v>1.2911890249886791E-2</v>
      </c>
      <c r="AJ99" s="7">
        <f t="shared" si="40"/>
        <v>1.3210773402321458E-2</v>
      </c>
      <c r="AK99" s="7">
        <f t="shared" si="41"/>
        <v>1.3305633891761927E-2</v>
      </c>
      <c r="AL99" s="7">
        <f t="shared" si="42"/>
        <v>1.6348083155059558E-2</v>
      </c>
      <c r="AM99" s="7">
        <f t="shared" si="60"/>
        <v>1.6702983297485766E-2</v>
      </c>
      <c r="AN99" s="7">
        <f t="shared" si="61"/>
        <v>1.8319981484974115E-2</v>
      </c>
      <c r="AO99" s="7">
        <f t="shared" si="62"/>
        <v>1.8994372306489322E-2</v>
      </c>
      <c r="AP99" s="7">
        <f t="shared" si="63"/>
        <v>1.9345333805225309E-2</v>
      </c>
      <c r="AQ99" s="7">
        <f t="shared" si="64"/>
        <v>2.0175011669831974E-2</v>
      </c>
      <c r="AR99" s="7">
        <f t="shared" si="65"/>
        <v>2.0386203689205455E-2</v>
      </c>
      <c r="AS99" s="7">
        <f t="shared" si="43"/>
        <v>2.8067547612526479E-2</v>
      </c>
      <c r="AT99" s="7">
        <f t="shared" si="44"/>
        <v>2.7521628990350537E-2</v>
      </c>
      <c r="AU99" s="7">
        <f t="shared" si="66"/>
        <v>2.7598468853825376E-2</v>
      </c>
      <c r="AV99" s="7">
        <f t="shared" si="67"/>
        <v>2.8347045234401833E-2</v>
      </c>
      <c r="AW99" s="7">
        <f t="shared" si="68"/>
        <v>2.8112983058552924E-2</v>
      </c>
    </row>
    <row r="100" spans="1:49" x14ac:dyDescent="0.25">
      <c r="A100">
        <v>1520</v>
      </c>
      <c r="B100" s="3">
        <v>6.7453649999999987</v>
      </c>
      <c r="C100" s="3">
        <v>93.103650999999999</v>
      </c>
      <c r="D100">
        <v>11.255266000000001</v>
      </c>
      <c r="E100">
        <v>11.285845</v>
      </c>
      <c r="F100">
        <v>11.446011</v>
      </c>
      <c r="G100">
        <v>12.474841</v>
      </c>
      <c r="H100">
        <v>12.693764</v>
      </c>
      <c r="I100">
        <v>13.188366</v>
      </c>
      <c r="J100">
        <v>13.341015000000001</v>
      </c>
      <c r="K100">
        <v>13.437053000000001</v>
      </c>
      <c r="L100">
        <v>13.822131000000001</v>
      </c>
      <c r="M100">
        <v>13.891451</v>
      </c>
      <c r="N100">
        <v>16.692112999999999</v>
      </c>
      <c r="O100">
        <v>16.442145</v>
      </c>
      <c r="P100">
        <v>16.544713000000002</v>
      </c>
      <c r="Q100">
        <v>16.744741999999999</v>
      </c>
      <c r="R100">
        <v>16.580452000000001</v>
      </c>
      <c r="S100" s="7">
        <f t="shared" si="45"/>
        <v>5.1845625467085164</v>
      </c>
      <c r="T100" s="7">
        <f t="shared" si="46"/>
        <v>5.2195922633375922</v>
      </c>
      <c r="U100" s="7">
        <f t="shared" si="47"/>
        <v>5.4030429924381487</v>
      </c>
      <c r="V100" s="7">
        <f t="shared" si="48"/>
        <v>6.5803575292146137</v>
      </c>
      <c r="W100" s="7">
        <f t="shared" si="49"/>
        <v>6.8306341807140782</v>
      </c>
      <c r="X100" s="7">
        <f t="shared" si="50"/>
        <v>7.3957595604747928</v>
      </c>
      <c r="Y100" s="7">
        <f t="shared" si="51"/>
        <v>7.5700867904199578</v>
      </c>
      <c r="Z100" s="7">
        <f t="shared" si="52"/>
        <v>7.6797423753194742</v>
      </c>
      <c r="AA100" s="7">
        <f t="shared" si="53"/>
        <v>8.1192583066806634</v>
      </c>
      <c r="AB100" s="7">
        <f t="shared" si="54"/>
        <v>8.1983501551250431</v>
      </c>
      <c r="AC100" s="7">
        <f t="shared" si="55"/>
        <v>11.386732038869868</v>
      </c>
      <c r="AD100" s="7">
        <f t="shared" si="56"/>
        <v>11.102719413368456</v>
      </c>
      <c r="AE100" s="7">
        <f t="shared" si="57"/>
        <v>11.219270023900334</v>
      </c>
      <c r="AF100" s="7">
        <f t="shared" si="58"/>
        <v>11.44651492305335</v>
      </c>
      <c r="AG100" s="7">
        <f t="shared" si="59"/>
        <v>11.259876815201865</v>
      </c>
      <c r="AH100">
        <v>0.25688</v>
      </c>
      <c r="AI100" s="7">
        <f t="shared" si="39"/>
        <v>1.3318104269984836E-2</v>
      </c>
      <c r="AJ100" s="7">
        <f t="shared" si="40"/>
        <v>1.3408088606061606E-2</v>
      </c>
      <c r="AK100" s="7">
        <f t="shared" si="41"/>
        <v>1.3879336838975116E-2</v>
      </c>
      <c r="AL100" s="7">
        <f t="shared" si="42"/>
        <v>1.69036224210465E-2</v>
      </c>
      <c r="AM100" s="7">
        <f t="shared" si="60"/>
        <v>1.7546533083418324E-2</v>
      </c>
      <c r="AN100" s="7">
        <f t="shared" si="61"/>
        <v>1.8998227158947646E-2</v>
      </c>
      <c r="AO100" s="7">
        <f t="shared" si="62"/>
        <v>1.9446038947230789E-2</v>
      </c>
      <c r="AP100" s="7">
        <f t="shared" si="63"/>
        <v>1.9727722213720666E-2</v>
      </c>
      <c r="AQ100" s="7">
        <f t="shared" si="64"/>
        <v>2.0856750738201289E-2</v>
      </c>
      <c r="AR100" s="7">
        <f t="shared" si="65"/>
        <v>2.1059921878485207E-2</v>
      </c>
      <c r="AS100" s="7">
        <f t="shared" si="43"/>
        <v>2.9250237261448916E-2</v>
      </c>
      <c r="AT100" s="7">
        <f t="shared" si="44"/>
        <v>2.8520665629060891E-2</v>
      </c>
      <c r="AU100" s="7">
        <f t="shared" si="66"/>
        <v>2.8820060837395176E-2</v>
      </c>
      <c r="AV100" s="7">
        <f t="shared" si="67"/>
        <v>2.9403807534339445E-2</v>
      </c>
      <c r="AW100" s="7">
        <f t="shared" si="68"/>
        <v>2.8924371562890551E-2</v>
      </c>
    </row>
    <row r="101" spans="1:49" x14ac:dyDescent="0.25">
      <c r="A101">
        <v>1510</v>
      </c>
      <c r="B101" s="3">
        <v>6.8893170000000001</v>
      </c>
      <c r="C101" s="3">
        <v>93.077509000000006</v>
      </c>
      <c r="D101">
        <v>11.218246000000001</v>
      </c>
      <c r="E101">
        <v>11.292311</v>
      </c>
      <c r="F101">
        <v>11.412022</v>
      </c>
      <c r="G101">
        <v>12.41972</v>
      </c>
      <c r="H101">
        <v>12.603945</v>
      </c>
      <c r="I101">
        <v>13.215942</v>
      </c>
      <c r="J101">
        <v>13.389048000000001</v>
      </c>
      <c r="K101">
        <v>13.501207000000001</v>
      </c>
      <c r="L101">
        <v>13.860212000000001</v>
      </c>
      <c r="M101">
        <v>13.890900999999999</v>
      </c>
      <c r="N101">
        <v>16.625139999999998</v>
      </c>
      <c r="O101">
        <v>16.389227999999999</v>
      </c>
      <c r="P101">
        <v>16.361636000000001</v>
      </c>
      <c r="Q101">
        <v>16.902072</v>
      </c>
      <c r="R101">
        <v>16.683091000000001</v>
      </c>
      <c r="S101" s="7">
        <f t="shared" si="45"/>
        <v>4.9796462416857015</v>
      </c>
      <c r="T101" s="7">
        <f t="shared" si="46"/>
        <v>5.0645472986747464</v>
      </c>
      <c r="U101" s="7">
        <f t="shared" si="47"/>
        <v>5.201751509761305</v>
      </c>
      <c r="V101" s="7">
        <f t="shared" si="48"/>
        <v>6.3556721712017739</v>
      </c>
      <c r="W101" s="7">
        <f t="shared" si="49"/>
        <v>6.5664302084725668</v>
      </c>
      <c r="X101" s="7">
        <f t="shared" si="50"/>
        <v>7.2661290925209752</v>
      </c>
      <c r="Y101" s="7">
        <f t="shared" si="51"/>
        <v>7.463919022670872</v>
      </c>
      <c r="Z101" s="7">
        <f t="shared" si="52"/>
        <v>7.5920423385389455</v>
      </c>
      <c r="AA101" s="7">
        <f t="shared" si="53"/>
        <v>8.0019940318339504</v>
      </c>
      <c r="AB101" s="7">
        <f t="shared" si="54"/>
        <v>8.0370273331780364</v>
      </c>
      <c r="AC101" s="7">
        <f t="shared" si="55"/>
        <v>11.151512084114467</v>
      </c>
      <c r="AD101" s="7">
        <f t="shared" si="56"/>
        <v>10.88332208953944</v>
      </c>
      <c r="AE101" s="7">
        <f t="shared" si="57"/>
        <v>10.851948368248841</v>
      </c>
      <c r="AF101" s="7">
        <f t="shared" si="58"/>
        <v>11.46620714691438</v>
      </c>
      <c r="AG101" s="7">
        <f t="shared" si="59"/>
        <v>11.217376790161795</v>
      </c>
      <c r="AH101">
        <v>0.26268999999999998</v>
      </c>
      <c r="AI101" s="7">
        <f t="shared" si="39"/>
        <v>1.3081032712284169E-2</v>
      </c>
      <c r="AJ101" s="7">
        <f t="shared" si="40"/>
        <v>1.3304059298888692E-2</v>
      </c>
      <c r="AK101" s="7">
        <f t="shared" si="41"/>
        <v>1.3664481040991971E-2</v>
      </c>
      <c r="AL101" s="7">
        <f t="shared" si="42"/>
        <v>1.6695715226529941E-2</v>
      </c>
      <c r="AM101" s="7">
        <f t="shared" si="60"/>
        <v>1.7249355514636584E-2</v>
      </c>
      <c r="AN101" s="7">
        <f t="shared" si="61"/>
        <v>1.9087394513143348E-2</v>
      </c>
      <c r="AO101" s="7">
        <f t="shared" si="62"/>
        <v>1.9606968880654111E-2</v>
      </c>
      <c r="AP101" s="7">
        <f t="shared" si="63"/>
        <v>1.9943536019107956E-2</v>
      </c>
      <c r="AQ101" s="7">
        <f t="shared" si="64"/>
        <v>2.1020438122224601E-2</v>
      </c>
      <c r="AR101" s="7">
        <f t="shared" si="65"/>
        <v>2.1112467101525381E-2</v>
      </c>
      <c r="AS101" s="7">
        <f t="shared" si="43"/>
        <v>2.9293907093760292E-2</v>
      </c>
      <c r="AT101" s="7">
        <f t="shared" si="44"/>
        <v>2.8589398797011153E-2</v>
      </c>
      <c r="AU101" s="7">
        <f t="shared" si="66"/>
        <v>2.8506983168552876E-2</v>
      </c>
      <c r="AV101" s="7">
        <f t="shared" si="67"/>
        <v>3.0120579554229379E-2</v>
      </c>
      <c r="AW101" s="7">
        <f t="shared" si="68"/>
        <v>2.9466927090076016E-2</v>
      </c>
    </row>
    <row r="102" spans="1:49" x14ac:dyDescent="0.25">
      <c r="A102">
        <v>1500</v>
      </c>
      <c r="B102" s="3">
        <v>6.7825449999999998</v>
      </c>
      <c r="C102" s="3">
        <v>93.066573000000005</v>
      </c>
      <c r="D102">
        <v>11.215192999999999</v>
      </c>
      <c r="E102">
        <v>11.29266</v>
      </c>
      <c r="F102">
        <v>11.395984</v>
      </c>
      <c r="G102">
        <v>12.429218000000001</v>
      </c>
      <c r="H102">
        <v>12.692329000000001</v>
      </c>
      <c r="I102">
        <v>13.291088999999999</v>
      </c>
      <c r="J102">
        <v>13.39636</v>
      </c>
      <c r="K102">
        <v>13.585979</v>
      </c>
      <c r="L102">
        <v>14.004362</v>
      </c>
      <c r="M102">
        <v>14.010578000000001</v>
      </c>
      <c r="N102">
        <v>16.67999</v>
      </c>
      <c r="O102">
        <v>16.512806999999999</v>
      </c>
      <c r="P102">
        <v>16.504173999999999</v>
      </c>
      <c r="Q102">
        <v>16.709409999999998</v>
      </c>
      <c r="R102">
        <v>16.427412</v>
      </c>
      <c r="S102" s="7">
        <f t="shared" si="45"/>
        <v>5.1000088147626341</v>
      </c>
      <c r="T102" s="7">
        <f t="shared" si="46"/>
        <v>5.1888252405226591</v>
      </c>
      <c r="U102" s="7">
        <f t="shared" si="47"/>
        <v>5.3072701764351295</v>
      </c>
      <c r="V102" s="7">
        <f t="shared" si="48"/>
        <v>6.4906631278861724</v>
      </c>
      <c r="W102" s="7">
        <f t="shared" si="49"/>
        <v>6.7917073068326035</v>
      </c>
      <c r="X102" s="7">
        <f t="shared" si="50"/>
        <v>7.4763315693124293</v>
      </c>
      <c r="Y102" s="7">
        <f t="shared" si="51"/>
        <v>7.5966327782242873</v>
      </c>
      <c r="Z102" s="7">
        <f t="shared" si="52"/>
        <v>7.8132751127263207</v>
      </c>
      <c r="AA102" s="7">
        <f t="shared" si="53"/>
        <v>8.2910571802581217</v>
      </c>
      <c r="AB102" s="7">
        <f t="shared" si="54"/>
        <v>8.2981533371691842</v>
      </c>
      <c r="AC102" s="7">
        <f t="shared" si="55"/>
        <v>11.339205893207307</v>
      </c>
      <c r="AD102" s="7">
        <f t="shared" si="56"/>
        <v>11.14911773199678</v>
      </c>
      <c r="AE102" s="7">
        <f t="shared" si="57"/>
        <v>11.139300613497031</v>
      </c>
      <c r="AF102" s="7">
        <f t="shared" si="58"/>
        <v>11.37265151485496</v>
      </c>
      <c r="AG102" s="7">
        <f t="shared" si="59"/>
        <v>11.052003999889575</v>
      </c>
      <c r="AH102">
        <v>0.24339</v>
      </c>
      <c r="AI102" s="7">
        <f t="shared" si="39"/>
        <v>1.2412911454250775E-2</v>
      </c>
      <c r="AJ102" s="7">
        <f t="shared" si="40"/>
        <v>1.2629081752908101E-2</v>
      </c>
      <c r="AK102" s="7">
        <f t="shared" si="41"/>
        <v>1.2917364882425461E-2</v>
      </c>
      <c r="AL102" s="7">
        <f t="shared" si="42"/>
        <v>1.5797624986962154E-2</v>
      </c>
      <c r="AM102" s="7">
        <f t="shared" si="60"/>
        <v>1.6530336414099872E-2</v>
      </c>
      <c r="AN102" s="7">
        <f t="shared" si="61"/>
        <v>1.8196643406549522E-2</v>
      </c>
      <c r="AO102" s="7">
        <f t="shared" si="62"/>
        <v>1.8489444518920092E-2</v>
      </c>
      <c r="AP102" s="7">
        <f t="shared" si="63"/>
        <v>1.9016730296864591E-2</v>
      </c>
      <c r="AQ102" s="7">
        <f t="shared" si="64"/>
        <v>2.0179604071030241E-2</v>
      </c>
      <c r="AR102" s="7">
        <f t="shared" si="65"/>
        <v>2.0196875407336078E-2</v>
      </c>
      <c r="AS102" s="7">
        <f t="shared" si="43"/>
        <v>2.7598493223477263E-2</v>
      </c>
      <c r="AT102" s="7">
        <f t="shared" si="44"/>
        <v>2.7135837647906964E-2</v>
      </c>
      <c r="AU102" s="7">
        <f t="shared" si="66"/>
        <v>2.7111943763190424E-2</v>
      </c>
      <c r="AV102" s="7">
        <f t="shared" si="67"/>
        <v>2.7679896522005486E-2</v>
      </c>
      <c r="AW102" s="7">
        <f t="shared" si="68"/>
        <v>2.6899472535331235E-2</v>
      </c>
    </row>
    <row r="103" spans="1:49" x14ac:dyDescent="0.25">
      <c r="A103">
        <v>1490</v>
      </c>
      <c r="B103" s="3">
        <v>6.8005250000000004</v>
      </c>
      <c r="C103" s="3">
        <v>93.035283000000007</v>
      </c>
      <c r="D103">
        <v>11.186904</v>
      </c>
      <c r="E103">
        <v>11.360245000000001</v>
      </c>
      <c r="F103">
        <v>11.337415999999999</v>
      </c>
      <c r="G103">
        <v>12.332989</v>
      </c>
      <c r="H103">
        <v>12.678483</v>
      </c>
      <c r="I103">
        <v>13.180735</v>
      </c>
      <c r="J103">
        <v>13.426811000000001</v>
      </c>
      <c r="K103">
        <v>13.620115</v>
      </c>
      <c r="L103">
        <v>13.965718000000001</v>
      </c>
      <c r="M103">
        <v>13.932817999999999</v>
      </c>
      <c r="N103">
        <v>16.795141999999998</v>
      </c>
      <c r="O103">
        <v>16.462494</v>
      </c>
      <c r="P103">
        <v>16.362411000000002</v>
      </c>
      <c r="Q103">
        <v>16.809526000000002</v>
      </c>
      <c r="R103">
        <v>16.549865</v>
      </c>
      <c r="S103" s="7">
        <f t="shared" si="45"/>
        <v>5.0502938850311416</v>
      </c>
      <c r="T103" s="7">
        <f t="shared" si="46"/>
        <v>5.2491590518575375</v>
      </c>
      <c r="U103" s="7">
        <f t="shared" si="47"/>
        <v>5.2229716066659897</v>
      </c>
      <c r="V103" s="7">
        <f t="shared" si="48"/>
        <v>6.3641374039928778</v>
      </c>
      <c r="W103" s="7">
        <f t="shared" si="49"/>
        <v>6.7597411680805441</v>
      </c>
      <c r="X103" s="7">
        <f t="shared" si="50"/>
        <v>7.3344576628987292</v>
      </c>
      <c r="Y103" s="7">
        <f t="shared" si="51"/>
        <v>7.6158726037625222</v>
      </c>
      <c r="Z103" s="7">
        <f t="shared" si="52"/>
        <v>7.8368610572755726</v>
      </c>
      <c r="AA103" s="7">
        <f t="shared" si="53"/>
        <v>8.2317939914729426</v>
      </c>
      <c r="AB103" s="7">
        <f t="shared" si="54"/>
        <v>8.1942071676806751</v>
      </c>
      <c r="AC103" s="7">
        <f t="shared" si="55"/>
        <v>11.457075411361787</v>
      </c>
      <c r="AD103" s="7">
        <f t="shared" si="56"/>
        <v>11.078625725615847</v>
      </c>
      <c r="AE103" s="7">
        <f t="shared" si="57"/>
        <v>10.964724059485773</v>
      </c>
      <c r="AF103" s="7">
        <f t="shared" si="58"/>
        <v>11.473435490543464</v>
      </c>
      <c r="AG103" s="7">
        <f t="shared" si="59"/>
        <v>11.178045686378599</v>
      </c>
      <c r="AH103">
        <v>0.16993</v>
      </c>
      <c r="AI103" s="7">
        <f t="shared" si="39"/>
        <v>8.5819643988334186E-3</v>
      </c>
      <c r="AJ103" s="7">
        <f t="shared" si="40"/>
        <v>8.9198959768215132E-3</v>
      </c>
      <c r="AK103" s="7">
        <f t="shared" si="41"/>
        <v>8.8753956512075162E-3</v>
      </c>
      <c r="AL103" s="7">
        <f t="shared" si="42"/>
        <v>1.0814578690605097E-2</v>
      </c>
      <c r="AM103" s="7">
        <f t="shared" si="60"/>
        <v>1.1486828166919269E-2</v>
      </c>
      <c r="AN103" s="7">
        <f t="shared" si="61"/>
        <v>1.2463443906563811E-2</v>
      </c>
      <c r="AO103" s="7">
        <f t="shared" si="62"/>
        <v>1.2941652315573654E-2</v>
      </c>
      <c r="AP103" s="7">
        <f t="shared" si="63"/>
        <v>1.3317177994628379E-2</v>
      </c>
      <c r="AQ103" s="7">
        <f t="shared" si="64"/>
        <v>1.3988287529709971E-2</v>
      </c>
      <c r="AR103" s="7">
        <f t="shared" si="65"/>
        <v>1.3924416240039771E-2</v>
      </c>
      <c r="AS103" s="7">
        <f t="shared" si="43"/>
        <v>1.9469008246527083E-2</v>
      </c>
      <c r="AT103" s="7">
        <f t="shared" si="44"/>
        <v>1.8825908695539007E-2</v>
      </c>
      <c r="AU103" s="7">
        <f t="shared" si="66"/>
        <v>1.8632355594284174E-2</v>
      </c>
      <c r="AV103" s="7">
        <f t="shared" si="67"/>
        <v>1.9496808929080508E-2</v>
      </c>
      <c r="AW103" s="7">
        <f t="shared" si="68"/>
        <v>1.8994853034863153E-2</v>
      </c>
    </row>
    <row r="104" spans="1:49" x14ac:dyDescent="0.25">
      <c r="A104">
        <v>1480</v>
      </c>
      <c r="B104" s="3">
        <v>6.8169839999999997</v>
      </c>
      <c r="C104" s="3">
        <v>92.963706000000002</v>
      </c>
      <c r="D104">
        <v>11.200096</v>
      </c>
      <c r="E104">
        <v>11.30569</v>
      </c>
      <c r="F104">
        <v>11.376849999999999</v>
      </c>
      <c r="G104">
        <v>12.351186999999999</v>
      </c>
      <c r="H104">
        <v>12.639117000000001</v>
      </c>
      <c r="I104">
        <v>13.225255000000001</v>
      </c>
      <c r="J104">
        <v>13.367735</v>
      </c>
      <c r="K104">
        <v>13.453085</v>
      </c>
      <c r="L104">
        <v>13.73211</v>
      </c>
      <c r="M104">
        <v>13.891454</v>
      </c>
      <c r="N104">
        <v>16.620820999999999</v>
      </c>
      <c r="O104">
        <v>16.412365000000001</v>
      </c>
      <c r="P104">
        <v>16.368635999999999</v>
      </c>
      <c r="Q104">
        <v>16.699099</v>
      </c>
      <c r="R104">
        <v>16.717248000000001</v>
      </c>
      <c r="S104" s="7">
        <f t="shared" si="45"/>
        <v>5.0542506626359707</v>
      </c>
      <c r="T104" s="7">
        <f t="shared" si="46"/>
        <v>5.1755835321124906</v>
      </c>
      <c r="U104" s="7">
        <f t="shared" si="47"/>
        <v>5.2573386272959857</v>
      </c>
      <c r="V104" s="7">
        <f t="shared" si="48"/>
        <v>6.3758266505799268</v>
      </c>
      <c r="W104" s="7">
        <f t="shared" si="49"/>
        <v>6.7060276690202993</v>
      </c>
      <c r="X104" s="7">
        <f t="shared" si="50"/>
        <v>7.3777555014319258</v>
      </c>
      <c r="Y104" s="7">
        <f t="shared" si="51"/>
        <v>7.5409475449674837</v>
      </c>
      <c r="Z104" s="7">
        <f t="shared" si="52"/>
        <v>7.6386872336709581</v>
      </c>
      <c r="AA104" s="7">
        <f t="shared" si="53"/>
        <v>7.9581250866611786</v>
      </c>
      <c r="AB104" s="7">
        <f t="shared" si="54"/>
        <v>8.1404850985741</v>
      </c>
      <c r="AC104" s="7">
        <f t="shared" si="55"/>
        <v>11.2570252659911</v>
      </c>
      <c r="AD104" s="7">
        <f t="shared" si="56"/>
        <v>11.019468588032378</v>
      </c>
      <c r="AE104" s="7">
        <f t="shared" si="57"/>
        <v>10.96962513449143</v>
      </c>
      <c r="AF104" s="7">
        <f t="shared" si="58"/>
        <v>11.346210937496833</v>
      </c>
      <c r="AG104" s="7">
        <f t="shared" si="59"/>
        <v>11.366887354764767</v>
      </c>
      <c r="AH104">
        <v>5.9060000000000001E-2</v>
      </c>
      <c r="AI104" s="7">
        <f t="shared" si="39"/>
        <v>2.9850404413528041E-3</v>
      </c>
      <c r="AJ104" s="7">
        <f t="shared" si="40"/>
        <v>3.0566996340656372E-3</v>
      </c>
      <c r="AK104" s="7">
        <f t="shared" si="41"/>
        <v>3.1049841932810091E-3</v>
      </c>
      <c r="AL104" s="7">
        <f t="shared" si="42"/>
        <v>3.765563219832505E-3</v>
      </c>
      <c r="AM104" s="7">
        <f t="shared" si="60"/>
        <v>3.9605799413233887E-3</v>
      </c>
      <c r="AN104" s="7">
        <f t="shared" si="61"/>
        <v>4.3573023991456952E-3</v>
      </c>
      <c r="AO104" s="7">
        <f t="shared" si="62"/>
        <v>4.4536836200577959E-3</v>
      </c>
      <c r="AP104" s="7">
        <f t="shared" si="63"/>
        <v>4.5114086802060683E-3</v>
      </c>
      <c r="AQ104" s="7">
        <f t="shared" si="64"/>
        <v>4.700068676182092E-3</v>
      </c>
      <c r="AR104" s="7">
        <f t="shared" si="65"/>
        <v>4.8077704992178635E-3</v>
      </c>
      <c r="AS104" s="7">
        <f t="shared" si="43"/>
        <v>6.6483991220943443E-3</v>
      </c>
      <c r="AT104" s="7">
        <f t="shared" si="44"/>
        <v>6.5080981480919228E-3</v>
      </c>
      <c r="AU104" s="7">
        <f t="shared" si="66"/>
        <v>6.4786606044306382E-3</v>
      </c>
      <c r="AV104" s="7">
        <f t="shared" si="67"/>
        <v>6.7010721796856298E-3</v>
      </c>
      <c r="AW104" s="7">
        <f t="shared" si="68"/>
        <v>6.7132836717240718E-3</v>
      </c>
    </row>
    <row r="105" spans="1:49" x14ac:dyDescent="0.25">
      <c r="A105">
        <v>1470</v>
      </c>
      <c r="B105" s="3">
        <v>6.7864289999999992</v>
      </c>
      <c r="C105" s="3">
        <v>92.914233999999993</v>
      </c>
      <c r="D105">
        <v>11.175053999999999</v>
      </c>
      <c r="E105">
        <v>11.277492000000001</v>
      </c>
      <c r="F105">
        <v>11.332606</v>
      </c>
      <c r="G105">
        <v>12.287186</v>
      </c>
      <c r="H105">
        <v>12.656687</v>
      </c>
      <c r="I105">
        <v>13.239362</v>
      </c>
      <c r="J105">
        <v>13.410379000000001</v>
      </c>
      <c r="K105">
        <v>13.515262</v>
      </c>
      <c r="L105">
        <v>13.903767</v>
      </c>
      <c r="M105">
        <v>13.890514</v>
      </c>
      <c r="N105">
        <v>16.613136000000001</v>
      </c>
      <c r="O105">
        <v>16.298202</v>
      </c>
      <c r="P105">
        <v>16.288578000000001</v>
      </c>
      <c r="Q105">
        <v>16.654952999999999</v>
      </c>
      <c r="R105">
        <v>16.615103000000001</v>
      </c>
      <c r="S105" s="7">
        <f t="shared" si="45"/>
        <v>5.0660361122970734</v>
      </c>
      <c r="T105" s="7">
        <f t="shared" si="46"/>
        <v>5.1838700413132379</v>
      </c>
      <c r="U105" s="7">
        <f t="shared" si="47"/>
        <v>5.2472595813309191</v>
      </c>
      <c r="V105" s="7">
        <f t="shared" si="48"/>
        <v>6.3443050810918011</v>
      </c>
      <c r="W105" s="7">
        <f t="shared" si="49"/>
        <v>6.768511984439435</v>
      </c>
      <c r="X105" s="7">
        <f t="shared" si="50"/>
        <v>7.436955858499644</v>
      </c>
      <c r="Y105" s="7">
        <f t="shared" si="51"/>
        <v>7.6330306648833277</v>
      </c>
      <c r="Z105" s="7">
        <f t="shared" si="52"/>
        <v>7.7532554213414224</v>
      </c>
      <c r="AA105" s="7">
        <f t="shared" si="53"/>
        <v>8.1984172117851486</v>
      </c>
      <c r="AB105" s="7">
        <f t="shared" si="54"/>
        <v>8.1832359437384365</v>
      </c>
      <c r="AC105" s="7">
        <f t="shared" si="55"/>
        <v>11.295399018225924</v>
      </c>
      <c r="AD105" s="7">
        <f t="shared" si="56"/>
        <v>10.936081907969497</v>
      </c>
      <c r="AE105" s="7">
        <f t="shared" si="57"/>
        <v>10.925098833420483</v>
      </c>
      <c r="AF105" s="7">
        <f t="shared" si="58"/>
        <v>11.343095939638133</v>
      </c>
      <c r="AG105" s="7">
        <f t="shared" si="59"/>
        <v>11.297642669393776</v>
      </c>
      <c r="AH105">
        <v>4.8399999999999999E-2</v>
      </c>
      <c r="AI105" s="7">
        <f t="shared" si="39"/>
        <v>2.4519614783517834E-3</v>
      </c>
      <c r="AJ105" s="7">
        <f t="shared" si="40"/>
        <v>2.5089930999956074E-3</v>
      </c>
      <c r="AK105" s="7">
        <f t="shared" si="41"/>
        <v>2.539673637364165E-3</v>
      </c>
      <c r="AL105" s="7">
        <f t="shared" si="42"/>
        <v>3.0706436592484315E-3</v>
      </c>
      <c r="AM105" s="7">
        <f t="shared" si="60"/>
        <v>3.2759598004686863E-3</v>
      </c>
      <c r="AN105" s="7">
        <f t="shared" si="61"/>
        <v>3.5994866355138276E-3</v>
      </c>
      <c r="AO105" s="7">
        <f t="shared" si="62"/>
        <v>3.6943868418035301E-3</v>
      </c>
      <c r="AP105" s="7">
        <f t="shared" si="63"/>
        <v>3.7525756239292483E-3</v>
      </c>
      <c r="AQ105" s="7">
        <f t="shared" si="64"/>
        <v>3.9680339305040117E-3</v>
      </c>
      <c r="AR105" s="7">
        <f t="shared" si="65"/>
        <v>3.9606861967694026E-3</v>
      </c>
      <c r="AS105" s="7">
        <f t="shared" si="43"/>
        <v>5.4669731248213468E-3</v>
      </c>
      <c r="AT105" s="7">
        <f t="shared" si="44"/>
        <v>5.293063643457236E-3</v>
      </c>
      <c r="AU105" s="7">
        <f t="shared" si="66"/>
        <v>5.2877478353755133E-3</v>
      </c>
      <c r="AV105" s="7">
        <f t="shared" si="67"/>
        <v>5.4900584347848556E-3</v>
      </c>
      <c r="AW105" s="7">
        <f t="shared" si="68"/>
        <v>5.4680590519865869E-3</v>
      </c>
    </row>
    <row r="106" spans="1:49" x14ac:dyDescent="0.25">
      <c r="A106">
        <v>1460</v>
      </c>
      <c r="B106" s="3">
        <v>6.8041939999999999</v>
      </c>
      <c r="C106" s="3">
        <v>92.854545999999999</v>
      </c>
      <c r="D106">
        <v>11.120601000000001</v>
      </c>
      <c r="E106">
        <v>11.149673999999999</v>
      </c>
      <c r="F106">
        <v>11.276315</v>
      </c>
      <c r="G106">
        <v>12.283623</v>
      </c>
      <c r="H106">
        <v>12.550369</v>
      </c>
      <c r="I106">
        <v>13.136850000000001</v>
      </c>
      <c r="J106">
        <v>13.318439</v>
      </c>
      <c r="K106">
        <v>13.538897</v>
      </c>
      <c r="L106">
        <v>13.870386999999999</v>
      </c>
      <c r="M106">
        <v>13.835153999999999</v>
      </c>
      <c r="N106">
        <v>16.546526</v>
      </c>
      <c r="O106">
        <v>16.220331000000002</v>
      </c>
      <c r="P106">
        <v>16.34601</v>
      </c>
      <c r="Q106">
        <v>16.877974999999999</v>
      </c>
      <c r="R106">
        <v>16.530712999999999</v>
      </c>
      <c r="S106" s="7">
        <f t="shared" si="45"/>
        <v>4.9892950738151569</v>
      </c>
      <c r="T106" s="7">
        <f t="shared" si="46"/>
        <v>5.0227854373982117</v>
      </c>
      <c r="U106" s="7">
        <f t="shared" si="47"/>
        <v>5.1686504593120661</v>
      </c>
      <c r="V106" s="7">
        <f t="shared" si="48"/>
        <v>6.3278333801750559</v>
      </c>
      <c r="W106" s="7">
        <f t="shared" si="49"/>
        <v>6.6344902516583186</v>
      </c>
      <c r="X106" s="7">
        <f t="shared" si="50"/>
        <v>7.3082695456200124</v>
      </c>
      <c r="Y106" s="7">
        <f t="shared" si="51"/>
        <v>7.5167624482734814</v>
      </c>
      <c r="Z106" s="7">
        <f t="shared" si="52"/>
        <v>7.7698032263334857</v>
      </c>
      <c r="AA106" s="7">
        <f t="shared" si="53"/>
        <v>8.150121261614494</v>
      </c>
      <c r="AB106" s="7">
        <f t="shared" si="54"/>
        <v>8.1097078862382457</v>
      </c>
      <c r="AC106" s="7">
        <f t="shared" si="55"/>
        <v>11.21322005172326</v>
      </c>
      <c r="AD106" s="7">
        <f t="shared" si="56"/>
        <v>10.840545756034469</v>
      </c>
      <c r="AE106" s="7">
        <f t="shared" si="57"/>
        <v>10.98415521972149</v>
      </c>
      <c r="AF106" s="7">
        <f t="shared" si="58"/>
        <v>11.591702005703153</v>
      </c>
      <c r="AG106" s="7">
        <f t="shared" si="59"/>
        <v>11.195158259991583</v>
      </c>
      <c r="AH106">
        <v>8.3159999999999998E-2</v>
      </c>
      <c r="AI106" s="7">
        <f t="shared" si="39"/>
        <v>4.1490977833846844E-3</v>
      </c>
      <c r="AJ106" s="7">
        <f t="shared" si="40"/>
        <v>4.1769483697403527E-3</v>
      </c>
      <c r="AK106" s="7">
        <f t="shared" si="41"/>
        <v>4.2982497219639145E-3</v>
      </c>
      <c r="AL106" s="7">
        <f t="shared" si="42"/>
        <v>5.2622262389535766E-3</v>
      </c>
      <c r="AM106" s="7">
        <f t="shared" si="60"/>
        <v>5.5172420932790575E-3</v>
      </c>
      <c r="AN106" s="7">
        <f t="shared" si="61"/>
        <v>6.0775569541376018E-3</v>
      </c>
      <c r="AO106" s="7">
        <f t="shared" si="62"/>
        <v>6.2509396519842267E-3</v>
      </c>
      <c r="AP106" s="7">
        <f t="shared" si="63"/>
        <v>6.4613683630189269E-3</v>
      </c>
      <c r="AQ106" s="7">
        <f t="shared" si="64"/>
        <v>6.777640841158613E-3</v>
      </c>
      <c r="AR106" s="7">
        <f t="shared" si="65"/>
        <v>6.744033078195725E-3</v>
      </c>
      <c r="AS106" s="7">
        <f t="shared" si="43"/>
        <v>9.324913795013063E-3</v>
      </c>
      <c r="AT106" s="7">
        <f t="shared" si="44"/>
        <v>9.0149978507182652E-3</v>
      </c>
      <c r="AU106" s="7">
        <f t="shared" si="66"/>
        <v>9.1344234807203897E-3</v>
      </c>
      <c r="AV106" s="7">
        <f t="shared" si="67"/>
        <v>9.6396593879427422E-3</v>
      </c>
      <c r="AW106" s="7">
        <f t="shared" si="68"/>
        <v>9.3098936090090009E-3</v>
      </c>
    </row>
    <row r="107" spans="1:49" x14ac:dyDescent="0.25">
      <c r="A107">
        <v>1450</v>
      </c>
      <c r="B107" s="3">
        <v>6.8114869999999996</v>
      </c>
      <c r="C107" s="3">
        <v>92.808313999999996</v>
      </c>
      <c r="D107">
        <v>11.133425000000001</v>
      </c>
      <c r="E107">
        <v>11.182904000000001</v>
      </c>
      <c r="F107">
        <v>11.367217</v>
      </c>
      <c r="G107">
        <v>12.227873000000001</v>
      </c>
      <c r="H107">
        <v>12.522235</v>
      </c>
      <c r="I107">
        <v>13.125311</v>
      </c>
      <c r="J107">
        <v>13.378518</v>
      </c>
      <c r="K107">
        <v>13.480617000000001</v>
      </c>
      <c r="L107">
        <v>13.825554</v>
      </c>
      <c r="M107">
        <v>13.879877</v>
      </c>
      <c r="N107">
        <v>16.572617999999999</v>
      </c>
      <c r="O107">
        <v>16.302220999999999</v>
      </c>
      <c r="P107">
        <v>16.271258</v>
      </c>
      <c r="Q107">
        <v>16.848367</v>
      </c>
      <c r="R107">
        <v>16.563043</v>
      </c>
      <c r="S107" s="7">
        <f t="shared" si="45"/>
        <v>5.0006097707317192</v>
      </c>
      <c r="T107" s="7">
        <f t="shared" si="46"/>
        <v>5.0576612106974563</v>
      </c>
      <c r="U107" s="7">
        <f t="shared" si="47"/>
        <v>5.2701429691253763</v>
      </c>
      <c r="V107" s="7">
        <f t="shared" si="48"/>
        <v>6.2615175574997268</v>
      </c>
      <c r="W107" s="7">
        <f t="shared" si="49"/>
        <v>6.6002796834830937</v>
      </c>
      <c r="X107" s="7">
        <f t="shared" si="50"/>
        <v>7.2938306096875545</v>
      </c>
      <c r="Y107" s="7">
        <f t="shared" si="51"/>
        <v>7.5848281754012845</v>
      </c>
      <c r="Z107" s="7">
        <f t="shared" si="52"/>
        <v>7.7021324216302247</v>
      </c>
      <c r="AA107" s="7">
        <f t="shared" si="53"/>
        <v>8.0983003514405354</v>
      </c>
      <c r="AB107" s="7">
        <f t="shared" si="54"/>
        <v>8.1606719533846732</v>
      </c>
      <c r="AC107" s="7">
        <f t="shared" si="55"/>
        <v>11.24570980374714</v>
      </c>
      <c r="AD107" s="7">
        <f t="shared" si="56"/>
        <v>10.936508539376492</v>
      </c>
      <c r="AE107" s="7">
        <f t="shared" si="57"/>
        <v>10.901093710810695</v>
      </c>
      <c r="AF107" s="7">
        <f t="shared" si="58"/>
        <v>11.560896012648163</v>
      </c>
      <c r="AG107" s="7">
        <f t="shared" si="59"/>
        <v>11.234762951048038</v>
      </c>
      <c r="AH107">
        <v>2.6700000000000002E-2</v>
      </c>
      <c r="AI107" s="7">
        <f t="shared" si="39"/>
        <v>1.335162808785369E-3</v>
      </c>
      <c r="AJ107" s="7">
        <f t="shared" si="40"/>
        <v>1.3503955432562209E-3</v>
      </c>
      <c r="AK107" s="7">
        <f t="shared" si="41"/>
        <v>1.4071281727564755E-3</v>
      </c>
      <c r="AL107" s="7">
        <f t="shared" si="42"/>
        <v>1.671825187852427E-3</v>
      </c>
      <c r="AM107" s="7">
        <f t="shared" si="60"/>
        <v>1.7622746754899863E-3</v>
      </c>
      <c r="AN107" s="7">
        <f t="shared" si="61"/>
        <v>1.947452772786577E-3</v>
      </c>
      <c r="AO107" s="7">
        <f t="shared" si="62"/>
        <v>2.0251491228321429E-3</v>
      </c>
      <c r="AP107" s="7">
        <f t="shared" si="63"/>
        <v>2.0564693565752702E-3</v>
      </c>
      <c r="AQ107" s="7">
        <f t="shared" si="64"/>
        <v>2.1622461938346229E-3</v>
      </c>
      <c r="AR107" s="7">
        <f t="shared" si="65"/>
        <v>2.1788994115537075E-3</v>
      </c>
      <c r="AS107" s="7">
        <f t="shared" si="43"/>
        <v>3.0026045176004862E-3</v>
      </c>
      <c r="AT107" s="7">
        <f t="shared" si="44"/>
        <v>2.9200477800135232E-3</v>
      </c>
      <c r="AU107" s="7">
        <f t="shared" si="66"/>
        <v>2.9105920207864555E-3</v>
      </c>
      <c r="AV107" s="7">
        <f t="shared" si="67"/>
        <v>3.0867592353770595E-3</v>
      </c>
      <c r="AW107" s="7">
        <f t="shared" si="68"/>
        <v>2.9996817079298264E-3</v>
      </c>
    </row>
    <row r="108" spans="1:49" x14ac:dyDescent="0.25">
      <c r="A108">
        <v>1440</v>
      </c>
      <c r="B108" s="3">
        <v>6.7173090000000002</v>
      </c>
      <c r="C108" s="3">
        <v>92.694664000000003</v>
      </c>
      <c r="D108">
        <v>11.179777</v>
      </c>
      <c r="E108">
        <v>11.233973000000001</v>
      </c>
      <c r="F108">
        <v>11.282323999999999</v>
      </c>
      <c r="G108">
        <v>12.338704</v>
      </c>
      <c r="H108">
        <v>12.626544000000001</v>
      </c>
      <c r="I108">
        <v>13.130501000000001</v>
      </c>
      <c r="J108">
        <v>13.293583</v>
      </c>
      <c r="K108">
        <v>13.532121999999999</v>
      </c>
      <c r="L108">
        <v>13.840292</v>
      </c>
      <c r="M108">
        <v>13.912844</v>
      </c>
      <c r="N108">
        <v>16.597951999999999</v>
      </c>
      <c r="O108">
        <v>16.184961000000001</v>
      </c>
      <c r="P108">
        <v>16.252126000000001</v>
      </c>
      <c r="Q108">
        <v>16.878890999999999</v>
      </c>
      <c r="R108">
        <v>16.591011999999999</v>
      </c>
      <c r="S108" s="7">
        <f t="shared" si="45"/>
        <v>5.1755101968133435</v>
      </c>
      <c r="T108" s="7">
        <f t="shared" si="46"/>
        <v>5.2381448207460233</v>
      </c>
      <c r="U108" s="7">
        <f t="shared" si="47"/>
        <v>5.2940198811989392</v>
      </c>
      <c r="V108" s="7">
        <f t="shared" si="48"/>
        <v>6.5137369847465632</v>
      </c>
      <c r="W108" s="7">
        <f t="shared" si="49"/>
        <v>6.8457350522810767</v>
      </c>
      <c r="X108" s="7">
        <f t="shared" si="50"/>
        <v>7.4266470104585567</v>
      </c>
      <c r="Y108" s="7">
        <f t="shared" si="51"/>
        <v>7.6145343374401113</v>
      </c>
      <c r="Z108" s="7">
        <f t="shared" si="52"/>
        <v>7.8892700995581668</v>
      </c>
      <c r="AA108" s="7">
        <f t="shared" si="53"/>
        <v>8.2440520581376759</v>
      </c>
      <c r="AB108" s="7">
        <f t="shared" si="54"/>
        <v>8.327553119809016</v>
      </c>
      <c r="AC108" s="7">
        <f t="shared" si="55"/>
        <v>11.411268291987076</v>
      </c>
      <c r="AD108" s="7">
        <f t="shared" si="56"/>
        <v>10.937804643000758</v>
      </c>
      <c r="AE108" s="7">
        <f t="shared" si="57"/>
        <v>11.014825013639401</v>
      </c>
      <c r="AF108" s="7">
        <f t="shared" si="58"/>
        <v>11.733170735888127</v>
      </c>
      <c r="AG108" s="7">
        <f t="shared" si="59"/>
        <v>11.403314601359465</v>
      </c>
      <c r="AH108">
        <v>3.8550000000000001E-2</v>
      </c>
      <c r="AI108" s="7">
        <f t="shared" si="39"/>
        <v>1.9951591808715437E-3</v>
      </c>
      <c r="AJ108" s="7">
        <f t="shared" si="40"/>
        <v>2.0193048283975918E-3</v>
      </c>
      <c r="AK108" s="7">
        <f t="shared" si="41"/>
        <v>2.0408446642021911E-3</v>
      </c>
      <c r="AL108" s="7">
        <f t="shared" si="42"/>
        <v>2.5110456076197999E-3</v>
      </c>
      <c r="AM108" s="7">
        <f t="shared" si="60"/>
        <v>2.6390308626543552E-3</v>
      </c>
      <c r="AN108" s="7">
        <f t="shared" si="61"/>
        <v>2.8629724225317735E-3</v>
      </c>
      <c r="AO108" s="7">
        <f t="shared" si="62"/>
        <v>2.9354029870831628E-3</v>
      </c>
      <c r="AP108" s="7">
        <f t="shared" si="63"/>
        <v>3.0413136233796733E-3</v>
      </c>
      <c r="AQ108" s="7">
        <f t="shared" si="64"/>
        <v>3.1780820684120742E-3</v>
      </c>
      <c r="AR108" s="7">
        <f t="shared" si="65"/>
        <v>3.2102717276863758E-3</v>
      </c>
      <c r="AS108" s="7">
        <f t="shared" si="43"/>
        <v>4.3990439265610181E-3</v>
      </c>
      <c r="AT108" s="7">
        <f t="shared" si="44"/>
        <v>4.2165236898767918E-3</v>
      </c>
      <c r="AU108" s="7">
        <f t="shared" si="66"/>
        <v>4.2462150427579892E-3</v>
      </c>
      <c r="AV108" s="7">
        <f t="shared" si="67"/>
        <v>4.5231373186848728E-3</v>
      </c>
      <c r="AW108" s="7">
        <f t="shared" si="68"/>
        <v>4.3959777788240735E-3</v>
      </c>
    </row>
    <row r="109" spans="1:49" x14ac:dyDescent="0.25">
      <c r="A109">
        <v>1430</v>
      </c>
      <c r="B109" s="3">
        <v>6.7532949999999996</v>
      </c>
      <c r="C109" s="3">
        <v>92.585871999999995</v>
      </c>
      <c r="D109">
        <v>11.100061999999999</v>
      </c>
      <c r="E109">
        <v>11.164861999999999</v>
      </c>
      <c r="F109">
        <v>11.247272000000001</v>
      </c>
      <c r="G109">
        <v>12.224031</v>
      </c>
      <c r="H109">
        <v>12.655844</v>
      </c>
      <c r="I109">
        <v>13.198324</v>
      </c>
      <c r="J109">
        <v>13.417455</v>
      </c>
      <c r="K109">
        <v>13.387441000000001</v>
      </c>
      <c r="L109">
        <v>13.790346</v>
      </c>
      <c r="M109">
        <v>13.773752</v>
      </c>
      <c r="N109">
        <v>16.458766000000001</v>
      </c>
      <c r="O109">
        <v>16.261490999999999</v>
      </c>
      <c r="P109">
        <v>16.301767999999999</v>
      </c>
      <c r="Q109">
        <v>16.736000000000001</v>
      </c>
      <c r="R109">
        <v>16.591930000000001</v>
      </c>
      <c r="S109" s="7">
        <f t="shared" si="45"/>
        <v>5.0534995757298562</v>
      </c>
      <c r="T109" s="7">
        <f t="shared" si="46"/>
        <v>5.1285743608953478</v>
      </c>
      <c r="U109" s="7">
        <f t="shared" si="47"/>
        <v>5.2240403802000888</v>
      </c>
      <c r="V109" s="7">
        <f t="shared" si="48"/>
        <v>6.3546048606135326</v>
      </c>
      <c r="W109" s="7">
        <f t="shared" si="49"/>
        <v>6.8538612797375071</v>
      </c>
      <c r="X109" s="7">
        <f t="shared" si="50"/>
        <v>7.4805904134302894</v>
      </c>
      <c r="Y109" s="7">
        <f t="shared" si="51"/>
        <v>7.7336021541989473</v>
      </c>
      <c r="Z109" s="7">
        <f t="shared" si="52"/>
        <v>7.6989527031563947</v>
      </c>
      <c r="AA109" s="7">
        <f t="shared" si="53"/>
        <v>8.1639476561422377</v>
      </c>
      <c r="AB109" s="7">
        <f t="shared" si="54"/>
        <v>8.1448022228079289</v>
      </c>
      <c r="AC109" s="7">
        <f t="shared" si="55"/>
        <v>11.236191265911659</v>
      </c>
      <c r="AD109" s="7">
        <f t="shared" si="56"/>
        <v>11.009500673043167</v>
      </c>
      <c r="AE109" s="7">
        <f t="shared" si="57"/>
        <v>11.055789041471082</v>
      </c>
      <c r="AF109" s="7">
        <f t="shared" si="58"/>
        <v>11.554645350243499</v>
      </c>
      <c r="AG109" s="7">
        <f t="shared" si="59"/>
        <v>11.389171765637213</v>
      </c>
      <c r="AH109">
        <v>5.9909999999999998E-2</v>
      </c>
      <c r="AI109" s="7">
        <f t="shared" si="39"/>
        <v>3.0275515958197567E-3</v>
      </c>
      <c r="AJ109" s="7">
        <f t="shared" si="40"/>
        <v>3.072528899612403E-3</v>
      </c>
      <c r="AK109" s="7">
        <f t="shared" si="41"/>
        <v>3.1297225917778729E-3</v>
      </c>
      <c r="AL109" s="7">
        <f t="shared" si="42"/>
        <v>3.8070437719935676E-3</v>
      </c>
      <c r="AM109" s="7">
        <f t="shared" si="60"/>
        <v>4.1061482926907401E-3</v>
      </c>
      <c r="AN109" s="7">
        <f t="shared" si="61"/>
        <v>4.4816217166860862E-3</v>
      </c>
      <c r="AO109" s="7">
        <f t="shared" si="62"/>
        <v>4.6332010505805892E-3</v>
      </c>
      <c r="AP109" s="7">
        <f t="shared" si="63"/>
        <v>4.6124425644609958E-3</v>
      </c>
      <c r="AQ109" s="7">
        <f t="shared" si="64"/>
        <v>4.8910210407948143E-3</v>
      </c>
      <c r="AR109" s="7">
        <f t="shared" si="65"/>
        <v>4.8795510116842302E-3</v>
      </c>
      <c r="AS109" s="7">
        <f t="shared" si="43"/>
        <v>6.731602187407675E-3</v>
      </c>
      <c r="AT109" s="7">
        <f t="shared" si="44"/>
        <v>6.5957918532201613E-3</v>
      </c>
      <c r="AU109" s="7">
        <f t="shared" si="66"/>
        <v>6.6235232147453249E-3</v>
      </c>
      <c r="AV109" s="7">
        <f t="shared" si="67"/>
        <v>6.9223880293308804E-3</v>
      </c>
      <c r="AW109" s="7">
        <f t="shared" si="68"/>
        <v>6.8232528047932539E-3</v>
      </c>
    </row>
    <row r="110" spans="1:49" x14ac:dyDescent="0.25">
      <c r="A110">
        <v>1420</v>
      </c>
      <c r="B110" s="3">
        <v>6.8088839999999999</v>
      </c>
      <c r="C110" s="3">
        <v>92.436853999999997</v>
      </c>
      <c r="D110">
        <v>11.070243</v>
      </c>
      <c r="E110">
        <v>11.239884999999999</v>
      </c>
      <c r="F110">
        <v>11.210288</v>
      </c>
      <c r="G110">
        <v>12.22373</v>
      </c>
      <c r="H110">
        <v>12.538835000000001</v>
      </c>
      <c r="I110">
        <v>13.155678</v>
      </c>
      <c r="J110">
        <v>13.263509000000001</v>
      </c>
      <c r="K110">
        <v>13.51266</v>
      </c>
      <c r="L110">
        <v>13.844317999999999</v>
      </c>
      <c r="M110">
        <v>13.870210999999999</v>
      </c>
      <c r="N110">
        <v>16.606614</v>
      </c>
      <c r="O110">
        <v>16.180540000000001</v>
      </c>
      <c r="P110">
        <v>16.377053</v>
      </c>
      <c r="Q110">
        <v>16.774163000000001</v>
      </c>
      <c r="R110">
        <v>16.483090000000001</v>
      </c>
      <c r="S110" s="7">
        <f t="shared" si="45"/>
        <v>4.9703338427214891</v>
      </c>
      <c r="T110" s="7">
        <f t="shared" si="46"/>
        <v>5.1675034920995193</v>
      </c>
      <c r="U110" s="7">
        <f t="shared" si="47"/>
        <v>5.1331076399585811</v>
      </c>
      <c r="V110" s="7">
        <f t="shared" si="48"/>
        <v>6.3099495498106757</v>
      </c>
      <c r="W110" s="7">
        <f t="shared" si="49"/>
        <v>6.6754741356915179</v>
      </c>
      <c r="X110" s="7">
        <f t="shared" si="50"/>
        <v>7.3904887534435924</v>
      </c>
      <c r="Y110" s="7">
        <f t="shared" si="51"/>
        <v>7.5154094315244562</v>
      </c>
      <c r="Z110" s="7">
        <f t="shared" si="52"/>
        <v>7.8039656456607842</v>
      </c>
      <c r="AA110" s="7">
        <f t="shared" si="53"/>
        <v>8.1879012121226076</v>
      </c>
      <c r="AB110" s="7">
        <f t="shared" si="54"/>
        <v>8.2178671017067888</v>
      </c>
      <c r="AC110" s="7">
        <f t="shared" si="55"/>
        <v>11.377781144836211</v>
      </c>
      <c r="AD110" s="7">
        <f t="shared" si="56"/>
        <v>10.886663091869615</v>
      </c>
      <c r="AE110" s="7">
        <f t="shared" si="57"/>
        <v>11.113216702451556</v>
      </c>
      <c r="AF110" s="7">
        <f t="shared" si="58"/>
        <v>11.57081737968819</v>
      </c>
      <c r="AG110" s="7">
        <f t="shared" si="59"/>
        <v>11.235434152412507</v>
      </c>
      <c r="AH110">
        <v>8.0400000000000003E-3</v>
      </c>
      <c r="AI110" s="7">
        <f t="shared" si="39"/>
        <v>3.9961484095480776E-4</v>
      </c>
      <c r="AJ110" s="7">
        <f t="shared" si="40"/>
        <v>4.1546728076480142E-4</v>
      </c>
      <c r="AK110" s="7">
        <f t="shared" si="41"/>
        <v>4.1270185425266998E-4</v>
      </c>
      <c r="AL110" s="7">
        <f t="shared" si="42"/>
        <v>5.0731994380477836E-4</v>
      </c>
      <c r="AM110" s="7">
        <f t="shared" si="60"/>
        <v>5.3670812050959807E-4</v>
      </c>
      <c r="AN110" s="7">
        <f t="shared" si="61"/>
        <v>5.9419529577686486E-4</v>
      </c>
      <c r="AO110" s="7">
        <f t="shared" si="62"/>
        <v>6.0423891829456625E-4</v>
      </c>
      <c r="AP110" s="7">
        <f t="shared" si="63"/>
        <v>6.27438837911127E-4</v>
      </c>
      <c r="AQ110" s="7">
        <f t="shared" si="64"/>
        <v>6.5830725745465765E-4</v>
      </c>
      <c r="AR110" s="7">
        <f t="shared" si="65"/>
        <v>6.6071651497722579E-4</v>
      </c>
      <c r="AS110" s="7">
        <f t="shared" si="43"/>
        <v>9.1477360404483132E-4</v>
      </c>
      <c r="AT110" s="7">
        <f t="shared" si="44"/>
        <v>8.7528771258631709E-4</v>
      </c>
      <c r="AU110" s="7">
        <f t="shared" si="66"/>
        <v>8.9350262287710505E-4</v>
      </c>
      <c r="AV110" s="7">
        <f t="shared" si="67"/>
        <v>9.3029371732693061E-4</v>
      </c>
      <c r="AW110" s="7">
        <f t="shared" si="68"/>
        <v>9.0332890585396563E-4</v>
      </c>
    </row>
    <row r="111" spans="1:49" x14ac:dyDescent="0.25">
      <c r="A111">
        <v>1410</v>
      </c>
      <c r="B111" s="3">
        <v>6.8359310000000004</v>
      </c>
      <c r="C111" s="3">
        <v>92.124713999999997</v>
      </c>
      <c r="D111">
        <v>11.09262</v>
      </c>
      <c r="E111">
        <v>11.153370000000001</v>
      </c>
      <c r="F111">
        <v>11.225025</v>
      </c>
      <c r="G111">
        <v>12.218548999999999</v>
      </c>
      <c r="H111">
        <v>12.602206000000001</v>
      </c>
      <c r="I111">
        <v>13.033281000000001</v>
      </c>
      <c r="J111">
        <v>13.355555000000001</v>
      </c>
      <c r="K111">
        <v>13.372509000000001</v>
      </c>
      <c r="L111">
        <v>13.727783000000001</v>
      </c>
      <c r="M111">
        <v>13.847942</v>
      </c>
      <c r="N111">
        <v>16.457377999999999</v>
      </c>
      <c r="O111">
        <v>16.250228</v>
      </c>
      <c r="P111">
        <v>16.323179</v>
      </c>
      <c r="Q111">
        <v>16.846195000000002</v>
      </c>
      <c r="R111">
        <v>16.546724999999999</v>
      </c>
      <c r="S111" s="7">
        <f t="shared" si="45"/>
        <v>4.9984245288049074</v>
      </c>
      <c r="T111" s="7">
        <f t="shared" si="46"/>
        <v>5.0695131098559534</v>
      </c>
      <c r="U111" s="7">
        <f t="shared" si="47"/>
        <v>5.1533536192140934</v>
      </c>
      <c r="V111" s="7">
        <f t="shared" si="48"/>
        <v>6.3148413116110627</v>
      </c>
      <c r="W111" s="7">
        <f t="shared" si="49"/>
        <v>6.7628635685377612</v>
      </c>
      <c r="X111" s="7">
        <f t="shared" si="50"/>
        <v>7.2659303293286976</v>
      </c>
      <c r="Y111" s="7">
        <f t="shared" si="51"/>
        <v>7.6417987383640442</v>
      </c>
      <c r="Z111" s="7">
        <f t="shared" si="52"/>
        <v>7.6615668268244264</v>
      </c>
      <c r="AA111" s="7">
        <f t="shared" si="53"/>
        <v>8.0756870256931439</v>
      </c>
      <c r="AB111" s="7">
        <f t="shared" si="54"/>
        <v>8.2156953590458706</v>
      </c>
      <c r="AC111" s="7">
        <f t="shared" si="55"/>
        <v>11.249556531224952</v>
      </c>
      <c r="AD111" s="7">
        <f t="shared" si="56"/>
        <v>11.009176063741066</v>
      </c>
      <c r="AE111" s="7">
        <f t="shared" si="57"/>
        <v>11.09383875557846</v>
      </c>
      <c r="AF111" s="7">
        <f t="shared" si="58"/>
        <v>11.70053169719491</v>
      </c>
      <c r="AG111" s="7">
        <f t="shared" si="59"/>
        <v>11.353211777627605</v>
      </c>
      <c r="AH111" s="8">
        <v>4.5332E-4</v>
      </c>
      <c r="AI111" s="7">
        <f t="shared" si="39"/>
        <v>2.2658858073978403E-5</v>
      </c>
      <c r="AJ111" s="7">
        <f t="shared" si="40"/>
        <v>2.2981116829599006E-5</v>
      </c>
      <c r="AK111" s="7">
        <f t="shared" si="41"/>
        <v>2.3361182626621327E-5</v>
      </c>
      <c r="AL111" s="7">
        <f t="shared" si="42"/>
        <v>2.8626438633795271E-5</v>
      </c>
      <c r="AM111" s="7">
        <f t="shared" si="60"/>
        <v>3.065741312889538E-5</v>
      </c>
      <c r="AN111" s="7">
        <f t="shared" si="61"/>
        <v>3.293791536891285E-5</v>
      </c>
      <c r="AO111" s="7">
        <f t="shared" si="62"/>
        <v>3.4641802040751883E-5</v>
      </c>
      <c r="AP111" s="7">
        <f t="shared" si="63"/>
        <v>3.4731414739360493E-5</v>
      </c>
      <c r="AQ111" s="7">
        <f t="shared" si="64"/>
        <v>3.6608704424872158E-5</v>
      </c>
      <c r="AR111" s="7">
        <f t="shared" si="65"/>
        <v>3.7243390201626743E-5</v>
      </c>
      <c r="AS111" s="7">
        <f t="shared" si="43"/>
        <v>5.099648966734895E-5</v>
      </c>
      <c r="AT111" s="7">
        <f t="shared" si="44"/>
        <v>4.9906796932151E-5</v>
      </c>
      <c r="AU111" s="7">
        <f t="shared" si="66"/>
        <v>5.0290589846788276E-5</v>
      </c>
      <c r="AV111" s="7">
        <f t="shared" si="67"/>
        <v>5.3040850289723966E-5</v>
      </c>
      <c r="AW111" s="7">
        <f t="shared" si="68"/>
        <v>5.1466379630341463E-5</v>
      </c>
    </row>
    <row r="112" spans="1:49" x14ac:dyDescent="0.25">
      <c r="A112">
        <v>1400</v>
      </c>
      <c r="B112" s="3">
        <v>6.7710610000000004</v>
      </c>
      <c r="C112" s="3">
        <v>91.924633</v>
      </c>
      <c r="D112">
        <v>11.108968000000001</v>
      </c>
      <c r="E112">
        <v>11.248797</v>
      </c>
      <c r="F112">
        <v>11.277952000000001</v>
      </c>
      <c r="G112">
        <v>12.293806999999999</v>
      </c>
      <c r="H112">
        <v>12.52018</v>
      </c>
      <c r="I112">
        <v>13.019822</v>
      </c>
      <c r="J112">
        <v>13.296571999999999</v>
      </c>
      <c r="K112">
        <v>13.411417999999999</v>
      </c>
      <c r="L112">
        <v>13.795305000000001</v>
      </c>
      <c r="M112">
        <v>13.801902999999999</v>
      </c>
      <c r="N112">
        <v>16.442233000000002</v>
      </c>
      <c r="O112">
        <v>16.134159</v>
      </c>
      <c r="P112">
        <v>16.264305</v>
      </c>
      <c r="Q112">
        <v>16.732714000000001</v>
      </c>
      <c r="R112">
        <v>16.559819999999998</v>
      </c>
      <c r="S112" s="7">
        <f t="shared" si="45"/>
        <v>5.1157517391871252</v>
      </c>
      <c r="T112" s="7">
        <f t="shared" si="46"/>
        <v>5.2800643965126666</v>
      </c>
      <c r="U112" s="7">
        <f t="shared" si="47"/>
        <v>5.3143197311737627</v>
      </c>
      <c r="V112" s="7">
        <f t="shared" si="48"/>
        <v>6.5068919302506734</v>
      </c>
      <c r="W112" s="7">
        <f t="shared" si="49"/>
        <v>6.7723812535149275</v>
      </c>
      <c r="X112" s="7">
        <f t="shared" si="50"/>
        <v>7.3580201399251379</v>
      </c>
      <c r="Y112" s="7">
        <f t="shared" si="51"/>
        <v>7.682202766479354</v>
      </c>
      <c r="Z112" s="7">
        <f t="shared" si="52"/>
        <v>7.8166904168323965</v>
      </c>
      <c r="AA112" s="7">
        <f t="shared" si="53"/>
        <v>8.2660534233649106</v>
      </c>
      <c r="AB112" s="7">
        <f t="shared" si="54"/>
        <v>8.2737743793120426</v>
      </c>
      <c r="AC112" s="7">
        <f t="shared" si="55"/>
        <v>11.356976294443713</v>
      </c>
      <c r="AD112" s="7">
        <f t="shared" si="56"/>
        <v>10.997895250779308</v>
      </c>
      <c r="AE112" s="7">
        <f t="shared" si="57"/>
        <v>11.149610663521365</v>
      </c>
      <c r="AF112" s="7">
        <f t="shared" si="58"/>
        <v>11.695390407603371</v>
      </c>
      <c r="AG112" s="7">
        <f t="shared" si="59"/>
        <v>11.49398549754291</v>
      </c>
      <c r="AH112" s="8">
        <v>3.1513000000000001E-9</v>
      </c>
      <c r="AI112" s="7">
        <f t="shared" si="39"/>
        <v>1.6121268455700389E-10</v>
      </c>
      <c r="AJ112" s="7">
        <f t="shared" si="40"/>
        <v>1.6639066932730366E-10</v>
      </c>
      <c r="AK112" s="7">
        <f t="shared" si="41"/>
        <v>1.6747015768847878E-10</v>
      </c>
      <c r="AL112" s="7">
        <f t="shared" si="42"/>
        <v>2.0505168539798949E-10</v>
      </c>
      <c r="AM112" s="7">
        <f t="shared" si="60"/>
        <v>2.1341805044201593E-10</v>
      </c>
      <c r="AN112" s="7">
        <f t="shared" si="61"/>
        <v>2.3187328866946085E-10</v>
      </c>
      <c r="AO112" s="7">
        <f t="shared" si="62"/>
        <v>2.4208925578006387E-10</v>
      </c>
      <c r="AP112" s="7">
        <f t="shared" si="63"/>
        <v>2.463273651056393E-10</v>
      </c>
      <c r="AQ112" s="7">
        <f t="shared" si="64"/>
        <v>2.6048814153049846E-10</v>
      </c>
      <c r="AR112" s="7">
        <f t="shared" si="65"/>
        <v>2.6073145201526042E-10</v>
      </c>
      <c r="AS112" s="7">
        <f t="shared" si="43"/>
        <v>3.5789239396680474E-10</v>
      </c>
      <c r="AT112" s="7">
        <f t="shared" si="44"/>
        <v>3.4657667303780835E-10</v>
      </c>
      <c r="AU112" s="7">
        <f t="shared" si="66"/>
        <v>3.5135768083954879E-10</v>
      </c>
      <c r="AV112" s="7">
        <f t="shared" si="67"/>
        <v>3.6855683791480506E-10</v>
      </c>
      <c r="AW112" s="7">
        <f t="shared" si="68"/>
        <v>3.6220996498406972E-10</v>
      </c>
    </row>
    <row r="113" spans="1:49" x14ac:dyDescent="0.25">
      <c r="A113">
        <v>1390</v>
      </c>
      <c r="B113" s="3">
        <v>6.7965789999999995</v>
      </c>
      <c r="C113" s="3">
        <v>92.610683999999992</v>
      </c>
      <c r="D113">
        <v>11.129493</v>
      </c>
      <c r="E113">
        <v>11.263012</v>
      </c>
      <c r="F113">
        <v>11.280958999999999</v>
      </c>
      <c r="G113">
        <v>12.290831000000001</v>
      </c>
      <c r="H113">
        <v>12.499917999999999</v>
      </c>
      <c r="I113">
        <v>13.058873999999999</v>
      </c>
      <c r="J113">
        <v>13.262452</v>
      </c>
      <c r="K113">
        <v>13.575893000000001</v>
      </c>
      <c r="L113">
        <v>13.838414999999999</v>
      </c>
      <c r="M113">
        <v>13.976913</v>
      </c>
      <c r="N113">
        <v>16.558412000000001</v>
      </c>
      <c r="O113">
        <v>16.241765000000001</v>
      </c>
      <c r="P113">
        <v>16.247463</v>
      </c>
      <c r="Q113">
        <v>16.714317999999999</v>
      </c>
      <c r="R113">
        <v>16.649754999999999</v>
      </c>
      <c r="S113" s="7">
        <f t="shared" si="45"/>
        <v>5.0346496138900338</v>
      </c>
      <c r="T113" s="7">
        <f t="shared" si="46"/>
        <v>5.1892454624017521</v>
      </c>
      <c r="U113" s="7">
        <f t="shared" si="47"/>
        <v>5.21002302851893</v>
      </c>
      <c r="V113" s="7">
        <f t="shared" si="48"/>
        <v>6.3782219580076678</v>
      </c>
      <c r="W113" s="7">
        <f t="shared" si="49"/>
        <v>6.6198568695279114</v>
      </c>
      <c r="X113" s="7">
        <f t="shared" si="50"/>
        <v>7.2654325671584115</v>
      </c>
      <c r="Y113" s="7">
        <f t="shared" si="51"/>
        <v>7.5004170716354031</v>
      </c>
      <c r="Z113" s="7">
        <f t="shared" si="52"/>
        <v>7.862065986339136</v>
      </c>
      <c r="AA113" s="7">
        <f t="shared" si="53"/>
        <v>8.1648269657973067</v>
      </c>
      <c r="AB113" s="7">
        <f t="shared" si="54"/>
        <v>8.3245032603781741</v>
      </c>
      <c r="AC113" s="7">
        <f t="shared" si="55"/>
        <v>11.294383924895632</v>
      </c>
      <c r="AD113" s="7">
        <f t="shared" si="56"/>
        <v>10.930746930924716</v>
      </c>
      <c r="AE113" s="7">
        <f t="shared" si="57"/>
        <v>10.937292106964859</v>
      </c>
      <c r="AF113" s="7">
        <f t="shared" si="58"/>
        <v>11.473359644709497</v>
      </c>
      <c r="AG113" s="7">
        <f t="shared" si="59"/>
        <v>11.399248452936462</v>
      </c>
      <c r="AH113" s="8">
        <v>4.7835999999999999E-4</v>
      </c>
      <c r="AI113" s="7">
        <f t="shared" si="39"/>
        <v>2.4083749893004368E-5</v>
      </c>
      <c r="AJ113" s="7">
        <f t="shared" si="40"/>
        <v>2.4823274593945021E-5</v>
      </c>
      <c r="AK113" s="7">
        <f t="shared" si="41"/>
        <v>2.4922666159223151E-5</v>
      </c>
      <c r="AL113" s="7">
        <f t="shared" si="42"/>
        <v>3.0510862558325479E-5</v>
      </c>
      <c r="AM113" s="7">
        <f t="shared" si="60"/>
        <v>3.1666747321073715E-5</v>
      </c>
      <c r="AN113" s="7">
        <f t="shared" si="61"/>
        <v>3.4754923228258979E-5</v>
      </c>
      <c r="AO113" s="7">
        <f t="shared" si="62"/>
        <v>3.5878995103875113E-5</v>
      </c>
      <c r="AP113" s="7">
        <f t="shared" si="63"/>
        <v>3.7608978852251895E-5</v>
      </c>
      <c r="AQ113" s="7">
        <f t="shared" si="64"/>
        <v>3.9057266273587993E-5</v>
      </c>
      <c r="AR113" s="7">
        <f t="shared" si="65"/>
        <v>3.9821093796345037E-5</v>
      </c>
      <c r="AS113" s="7">
        <f t="shared" si="43"/>
        <v>5.4027814943130749E-5</v>
      </c>
      <c r="AT113" s="7">
        <f t="shared" si="44"/>
        <v>5.2288321018771473E-5</v>
      </c>
      <c r="AU113" s="7">
        <f t="shared" si="66"/>
        <v>5.2319630522877099E-5</v>
      </c>
      <c r="AV113" s="7">
        <f t="shared" si="67"/>
        <v>5.4883963196432352E-5</v>
      </c>
      <c r="AW113" s="7">
        <f t="shared" si="68"/>
        <v>5.4529444899466862E-5</v>
      </c>
    </row>
    <row r="114" spans="1:49" x14ac:dyDescent="0.25">
      <c r="A114">
        <v>1380</v>
      </c>
      <c r="B114" s="3">
        <v>6.8175369999999997</v>
      </c>
      <c r="C114" s="3">
        <v>92.523887999999999</v>
      </c>
      <c r="D114">
        <v>11.085367</v>
      </c>
      <c r="E114">
        <v>11.284064000000001</v>
      </c>
      <c r="F114">
        <v>11.376730999999999</v>
      </c>
      <c r="G114">
        <v>12.296810000000001</v>
      </c>
      <c r="H114">
        <v>12.488987</v>
      </c>
      <c r="I114">
        <v>13.123132</v>
      </c>
      <c r="J114">
        <v>13.275840000000001</v>
      </c>
      <c r="K114">
        <v>13.28426</v>
      </c>
      <c r="L114">
        <v>13.718128</v>
      </c>
      <c r="M114">
        <v>13.715279000000001</v>
      </c>
      <c r="N114">
        <v>16.392762999999999</v>
      </c>
      <c r="O114">
        <v>16.181284999999999</v>
      </c>
      <c r="P114">
        <v>16.257141000000001</v>
      </c>
      <c r="Q114">
        <v>16.700775</v>
      </c>
      <c r="R114">
        <v>16.593610999999999</v>
      </c>
      <c r="S114" s="7">
        <f t="shared" si="45"/>
        <v>4.968505579807478</v>
      </c>
      <c r="T114" s="7">
        <f t="shared" si="46"/>
        <v>5.1990039795992447</v>
      </c>
      <c r="U114" s="7">
        <f t="shared" si="47"/>
        <v>5.306477454012108</v>
      </c>
      <c r="V114" s="7">
        <f t="shared" si="48"/>
        <v>6.3727111771386689</v>
      </c>
      <c r="W114" s="7">
        <f t="shared" si="49"/>
        <v>6.5952191504543727</v>
      </c>
      <c r="X114" s="7">
        <f t="shared" si="50"/>
        <v>7.3289694334441879</v>
      </c>
      <c r="Y114" s="7">
        <f t="shared" si="51"/>
        <v>7.5055531541093012</v>
      </c>
      <c r="Z114" s="7">
        <f t="shared" si="52"/>
        <v>7.5152883684820706</v>
      </c>
      <c r="AA114" s="7">
        <f t="shared" si="53"/>
        <v>8.0167513586494703</v>
      </c>
      <c r="AB114" s="7">
        <f t="shared" si="54"/>
        <v>8.0134596193613383</v>
      </c>
      <c r="AC114" s="7">
        <f t="shared" si="55"/>
        <v>11.100489532120775</v>
      </c>
      <c r="AD114" s="7">
        <f t="shared" si="56"/>
        <v>10.857139316891418</v>
      </c>
      <c r="AE114" s="7">
        <f t="shared" si="57"/>
        <v>10.944437063249078</v>
      </c>
      <c r="AF114" s="7">
        <f t="shared" si="58"/>
        <v>11.4547770657966</v>
      </c>
      <c r="AG114" s="7">
        <f t="shared" si="59"/>
        <v>11.331532376205098</v>
      </c>
      <c r="AH114" s="8">
        <v>7.9042000000000007E-5</v>
      </c>
      <c r="AI114" s="7">
        <f t="shared" si="39"/>
        <v>3.9272061803914269E-6</v>
      </c>
      <c r="AJ114" s="7">
        <f t="shared" si="40"/>
        <v>4.1093967255548352E-6</v>
      </c>
      <c r="AK114" s="7">
        <f t="shared" si="41"/>
        <v>4.1943459092002507E-6</v>
      </c>
      <c r="AL114" s="7">
        <f t="shared" si="42"/>
        <v>5.0371183686339467E-6</v>
      </c>
      <c r="AM114" s="7">
        <f t="shared" si="60"/>
        <v>5.2129931209021455E-6</v>
      </c>
      <c r="AN114" s="7">
        <f t="shared" si="61"/>
        <v>5.7929640195829555E-6</v>
      </c>
      <c r="AO114" s="7">
        <f t="shared" si="62"/>
        <v>5.932539324071074E-6</v>
      </c>
      <c r="AP114" s="7">
        <f t="shared" si="63"/>
        <v>5.9402342322155987E-6</v>
      </c>
      <c r="AQ114" s="7">
        <f t="shared" si="64"/>
        <v>6.3366006089037148E-6</v>
      </c>
      <c r="AR114" s="7">
        <f t="shared" si="65"/>
        <v>6.3339987523355898E-6</v>
      </c>
      <c r="AS114" s="7">
        <f t="shared" si="43"/>
        <v>8.7740489359789036E-6</v>
      </c>
      <c r="AT114" s="7">
        <f t="shared" si="44"/>
        <v>8.5817000588573154E-6</v>
      </c>
      <c r="AU114" s="7">
        <f t="shared" si="66"/>
        <v>8.6507019435333368E-6</v>
      </c>
      <c r="AV114" s="7">
        <f t="shared" si="67"/>
        <v>9.0540848883469503E-6</v>
      </c>
      <c r="AW114" s="7">
        <f t="shared" si="68"/>
        <v>8.956669820800034E-6</v>
      </c>
    </row>
    <row r="115" spans="1:49" x14ac:dyDescent="0.25">
      <c r="A115">
        <v>1370</v>
      </c>
      <c r="B115" s="3">
        <v>6.8149790000000001</v>
      </c>
      <c r="C115" s="3">
        <v>93.331868999999998</v>
      </c>
      <c r="D115">
        <v>11.126621999999999</v>
      </c>
      <c r="E115">
        <v>11.258684000000001</v>
      </c>
      <c r="F115">
        <v>11.4191</v>
      </c>
      <c r="G115">
        <v>12.273574999999999</v>
      </c>
      <c r="H115">
        <v>12.49845</v>
      </c>
      <c r="I115">
        <v>12.972756</v>
      </c>
      <c r="J115">
        <v>13.177016999999999</v>
      </c>
      <c r="K115">
        <v>13.419815</v>
      </c>
      <c r="L115">
        <v>13.857241</v>
      </c>
      <c r="M115">
        <v>13.756411</v>
      </c>
      <c r="N115">
        <v>16.583127000000001</v>
      </c>
      <c r="O115">
        <v>16.313091</v>
      </c>
      <c r="P115">
        <v>16.339708999999999</v>
      </c>
      <c r="Q115">
        <v>16.720459999999999</v>
      </c>
      <c r="R115">
        <v>16.600325000000002</v>
      </c>
      <c r="S115" s="7">
        <f t="shared" si="45"/>
        <v>4.9331049406669569</v>
      </c>
      <c r="T115" s="7">
        <f t="shared" si="46"/>
        <v>5.0836783199117663</v>
      </c>
      <c r="U115" s="7">
        <f t="shared" si="47"/>
        <v>5.2665384309854995</v>
      </c>
      <c r="V115" s="7">
        <f t="shared" si="48"/>
        <v>6.2397945772512013</v>
      </c>
      <c r="W115" s="7">
        <f t="shared" si="49"/>
        <v>6.4957142704871966</v>
      </c>
      <c r="X115" s="7">
        <f t="shared" si="50"/>
        <v>7.0352058374876281</v>
      </c>
      <c r="Y115" s="7">
        <f t="shared" si="51"/>
        <v>7.2674164254827778</v>
      </c>
      <c r="Z115" s="7">
        <f t="shared" si="52"/>
        <v>7.5433410914128318</v>
      </c>
      <c r="AA115" s="7">
        <f t="shared" si="53"/>
        <v>8.0401851462957321</v>
      </c>
      <c r="AB115" s="7">
        <f t="shared" si="54"/>
        <v>7.9256888316675562</v>
      </c>
      <c r="AC115" s="7">
        <f t="shared" si="55"/>
        <v>11.128739330031408</v>
      </c>
      <c r="AD115" s="7">
        <f t="shared" si="56"/>
        <v>10.823359651040709</v>
      </c>
      <c r="AE115" s="7">
        <f t="shared" si="57"/>
        <v>10.853467239851394</v>
      </c>
      <c r="AF115" s="7">
        <f t="shared" si="58"/>
        <v>11.283998051281859</v>
      </c>
      <c r="AG115" s="7">
        <f t="shared" si="59"/>
        <v>11.148183953999908</v>
      </c>
      <c r="AH115" s="8">
        <v>2.8266000000000002E-7</v>
      </c>
      <c r="AI115" s="7">
        <f t="shared" si="39"/>
        <v>1.3943914425289221E-8</v>
      </c>
      <c r="AJ115" s="7">
        <f t="shared" si="40"/>
        <v>1.43695251390626E-8</v>
      </c>
      <c r="AK115" s="7">
        <f t="shared" si="41"/>
        <v>1.4886397529023613E-8</v>
      </c>
      <c r="AL115" s="7">
        <f t="shared" si="42"/>
        <v>1.7637403352058247E-8</v>
      </c>
      <c r="AM115" s="7">
        <f t="shared" si="60"/>
        <v>1.8360785956959112E-8</v>
      </c>
      <c r="AN115" s="7">
        <f t="shared" si="61"/>
        <v>1.9885712820242534E-8</v>
      </c>
      <c r="AO115" s="7">
        <f t="shared" si="62"/>
        <v>2.054207926826962E-8</v>
      </c>
      <c r="AP115" s="7">
        <f t="shared" si="63"/>
        <v>2.132200792898751E-8</v>
      </c>
      <c r="AQ115" s="7">
        <f t="shared" si="64"/>
        <v>2.2726387334519518E-8</v>
      </c>
      <c r="AR115" s="7">
        <f t="shared" si="65"/>
        <v>2.2402752051591515E-8</v>
      </c>
      <c r="AS115" s="7">
        <f t="shared" si="43"/>
        <v>3.145649459026678E-8</v>
      </c>
      <c r="AT115" s="7">
        <f t="shared" si="44"/>
        <v>3.0593308389631669E-8</v>
      </c>
      <c r="AU115" s="7">
        <f t="shared" si="66"/>
        <v>3.0678410500163952E-8</v>
      </c>
      <c r="AV115" s="7">
        <f t="shared" si="67"/>
        <v>3.189534889175331E-8</v>
      </c>
      <c r="AW115" s="7">
        <f t="shared" si="68"/>
        <v>3.1511456764376147E-8</v>
      </c>
    </row>
    <row r="116" spans="1:49" x14ac:dyDescent="0.25">
      <c r="A116">
        <v>1360</v>
      </c>
      <c r="B116" s="3">
        <v>6.8241179999999995</v>
      </c>
      <c r="C116" s="3">
        <v>93.405213000000003</v>
      </c>
      <c r="D116">
        <v>11.211473</v>
      </c>
      <c r="E116">
        <v>11.283286</v>
      </c>
      <c r="F116">
        <v>11.248016</v>
      </c>
      <c r="G116">
        <v>12.323734</v>
      </c>
      <c r="H116">
        <v>12.549427</v>
      </c>
      <c r="I116">
        <v>13.201026000000001</v>
      </c>
      <c r="J116">
        <v>13.370949</v>
      </c>
      <c r="K116">
        <v>13.575652</v>
      </c>
      <c r="L116">
        <v>13.798859</v>
      </c>
      <c r="M116">
        <v>13.884164</v>
      </c>
      <c r="N116">
        <v>16.548826999999999</v>
      </c>
      <c r="O116">
        <v>16.159248999999999</v>
      </c>
      <c r="P116">
        <v>16.385781999999999</v>
      </c>
      <c r="Q116">
        <v>16.672996999999999</v>
      </c>
      <c r="R116">
        <v>16.551466999999999</v>
      </c>
      <c r="S116" s="7">
        <f t="shared" si="45"/>
        <v>5.0115577229540609</v>
      </c>
      <c r="T116" s="7">
        <f t="shared" si="46"/>
        <v>5.0933026688235365</v>
      </c>
      <c r="U116" s="7">
        <f t="shared" si="47"/>
        <v>5.0531558692754306</v>
      </c>
      <c r="V116" s="7">
        <f t="shared" si="48"/>
        <v>6.2766216930665077</v>
      </c>
      <c r="W116" s="7">
        <f t="shared" si="49"/>
        <v>6.5330530682869101</v>
      </c>
      <c r="X116" s="7">
        <f t="shared" si="50"/>
        <v>7.2728914321629183</v>
      </c>
      <c r="Y116" s="7">
        <f t="shared" si="51"/>
        <v>7.465702016971262</v>
      </c>
      <c r="Z116" s="7">
        <f t="shared" si="52"/>
        <v>7.6979095497119499</v>
      </c>
      <c r="AA116" s="7">
        <f t="shared" si="53"/>
        <v>7.9510230518529781</v>
      </c>
      <c r="AB116" s="7">
        <f t="shared" si="54"/>
        <v>8.0477344702830109</v>
      </c>
      <c r="AC116" s="7">
        <f t="shared" si="55"/>
        <v>11.062249607563947</v>
      </c>
      <c r="AD116" s="7">
        <f t="shared" si="56"/>
        <v>10.622301260165493</v>
      </c>
      <c r="AE116" s="7">
        <f t="shared" si="57"/>
        <v>10.878156145740594</v>
      </c>
      <c r="AF116" s="7">
        <f t="shared" si="58"/>
        <v>11.202418205832636</v>
      </c>
      <c r="AG116" s="7">
        <f t="shared" si="59"/>
        <v>11.065230037695958</v>
      </c>
      <c r="AH116" s="8">
        <v>2.0706000000000001E-6</v>
      </c>
      <c r="AI116" s="7">
        <f t="shared" si="39"/>
        <v>1.037693142114868E-7</v>
      </c>
      <c r="AJ116" s="7">
        <f t="shared" si="40"/>
        <v>1.0546192506066015E-7</v>
      </c>
      <c r="AK116" s="7">
        <f t="shared" si="41"/>
        <v>1.0463064542921707E-7</v>
      </c>
      <c r="AL116" s="7">
        <f t="shared" si="42"/>
        <v>1.2996372877663512E-7</v>
      </c>
      <c r="AM116" s="7">
        <f t="shared" si="60"/>
        <v>1.3527339683194875E-7</v>
      </c>
      <c r="AN116" s="7">
        <f t="shared" si="61"/>
        <v>1.5059248999436538E-7</v>
      </c>
      <c r="AO116" s="7">
        <f t="shared" si="62"/>
        <v>1.5458482596340697E-7</v>
      </c>
      <c r="AP116" s="7">
        <f t="shared" si="63"/>
        <v>1.5939291513633563E-7</v>
      </c>
      <c r="AQ116" s="7">
        <f t="shared" si="64"/>
        <v>1.6463388331166777E-7</v>
      </c>
      <c r="AR116" s="7">
        <f t="shared" si="65"/>
        <v>1.6663638994168003E-7</v>
      </c>
      <c r="AS116" s="7">
        <f t="shared" si="43"/>
        <v>2.2905494037421913E-7</v>
      </c>
      <c r="AT116" s="7">
        <f t="shared" si="44"/>
        <v>2.1994536989298672E-7</v>
      </c>
      <c r="AU116" s="7">
        <f t="shared" si="66"/>
        <v>2.2524310115370474E-7</v>
      </c>
      <c r="AV116" s="7">
        <f t="shared" si="67"/>
        <v>2.3195727136997059E-7</v>
      </c>
      <c r="AW116" s="7">
        <f t="shared" si="68"/>
        <v>2.2911665316053253E-7</v>
      </c>
    </row>
    <row r="117" spans="1:49" x14ac:dyDescent="0.25">
      <c r="A117">
        <v>1350</v>
      </c>
      <c r="B117" s="3">
        <v>6.7510849999999998</v>
      </c>
      <c r="C117" s="3">
        <v>93.503952999999996</v>
      </c>
      <c r="D117">
        <v>11.155665000000001</v>
      </c>
      <c r="E117">
        <v>11.220829</v>
      </c>
      <c r="F117">
        <v>11.357918</v>
      </c>
      <c r="G117">
        <v>12.321854</v>
      </c>
      <c r="H117">
        <v>12.526177000000001</v>
      </c>
      <c r="I117">
        <v>13.103145</v>
      </c>
      <c r="J117">
        <v>13.342814000000001</v>
      </c>
      <c r="K117">
        <v>13.593463</v>
      </c>
      <c r="L117">
        <v>13.799191</v>
      </c>
      <c r="M117">
        <v>13.841407</v>
      </c>
      <c r="N117">
        <v>16.560873000000001</v>
      </c>
      <c r="O117">
        <v>16.201644999999999</v>
      </c>
      <c r="P117">
        <v>16.394010000000002</v>
      </c>
      <c r="Q117">
        <v>16.745421</v>
      </c>
      <c r="R117">
        <v>16.620533999999999</v>
      </c>
      <c r="S117" s="7">
        <f t="shared" si="45"/>
        <v>5.0207661130003949</v>
      </c>
      <c r="T117" s="7">
        <f t="shared" si="46"/>
        <v>5.0947908506095203</v>
      </c>
      <c r="U117" s="7">
        <f t="shared" si="47"/>
        <v>5.2504964245784773</v>
      </c>
      <c r="V117" s="7">
        <f t="shared" si="48"/>
        <v>6.3444073220572159</v>
      </c>
      <c r="W117" s="7">
        <f t="shared" si="49"/>
        <v>6.5760725186291511</v>
      </c>
      <c r="X117" s="7">
        <f t="shared" si="50"/>
        <v>7.2298567762386297</v>
      </c>
      <c r="Y117" s="7">
        <f t="shared" si="51"/>
        <v>7.5012643973181241</v>
      </c>
      <c r="Z117" s="7">
        <f t="shared" si="52"/>
        <v>7.7849991653492605</v>
      </c>
      <c r="AA117" s="7">
        <f t="shared" si="53"/>
        <v>8.0178017190168109</v>
      </c>
      <c r="AB117" s="7">
        <f t="shared" si="54"/>
        <v>8.0655644019316721</v>
      </c>
      <c r="AC117" s="7">
        <f t="shared" si="55"/>
        <v>11.135824195540643</v>
      </c>
      <c r="AD117" s="7">
        <f t="shared" si="56"/>
        <v>10.73099186414737</v>
      </c>
      <c r="AE117" s="7">
        <f t="shared" si="57"/>
        <v>10.947805506977671</v>
      </c>
      <c r="AF117" s="7">
        <f t="shared" si="58"/>
        <v>11.34371407903785</v>
      </c>
      <c r="AG117" s="7">
        <f t="shared" si="59"/>
        <v>11.203037632468071</v>
      </c>
      <c r="AH117">
        <v>1.549E-2</v>
      </c>
      <c r="AI117" s="7">
        <f t="shared" si="39"/>
        <v>7.7771667090376117E-4</v>
      </c>
      <c r="AJ117" s="7">
        <f t="shared" si="40"/>
        <v>7.8918310275941474E-4</v>
      </c>
      <c r="AK117" s="7">
        <f t="shared" si="41"/>
        <v>8.133018961672062E-4</v>
      </c>
      <c r="AL117" s="7">
        <f t="shared" si="42"/>
        <v>9.8274869418666288E-4</v>
      </c>
      <c r="AM117" s="7">
        <f t="shared" si="60"/>
        <v>1.0186336331356556E-3</v>
      </c>
      <c r="AN117" s="7">
        <f t="shared" si="61"/>
        <v>1.1199048146393637E-3</v>
      </c>
      <c r="AO117" s="7">
        <f t="shared" si="62"/>
        <v>1.1619458551445775E-3</v>
      </c>
      <c r="AP117" s="7">
        <f t="shared" si="63"/>
        <v>1.2058963707126005E-3</v>
      </c>
      <c r="AQ117" s="7">
        <f t="shared" si="64"/>
        <v>1.2419574862757041E-3</v>
      </c>
      <c r="AR117" s="7">
        <f t="shared" si="65"/>
        <v>1.2493559258592161E-3</v>
      </c>
      <c r="AS117" s="7">
        <f t="shared" si="43"/>
        <v>1.7249391678892457E-3</v>
      </c>
      <c r="AT117" s="7">
        <f t="shared" si="44"/>
        <v>1.6622306397564277E-3</v>
      </c>
      <c r="AU117" s="7">
        <f t="shared" si="66"/>
        <v>1.6958150730308414E-3</v>
      </c>
      <c r="AV117" s="7">
        <f t="shared" si="67"/>
        <v>1.7571413108429632E-3</v>
      </c>
      <c r="AW117" s="7">
        <f t="shared" si="68"/>
        <v>1.7353505292693043E-3</v>
      </c>
    </row>
    <row r="118" spans="1:49" x14ac:dyDescent="0.25">
      <c r="A118">
        <v>1340</v>
      </c>
      <c r="B118" s="3">
        <v>6.7963700000000005</v>
      </c>
      <c r="C118" s="3">
        <v>93.541685999999999</v>
      </c>
      <c r="D118">
        <v>11.21101</v>
      </c>
      <c r="E118">
        <v>11.351853999999999</v>
      </c>
      <c r="F118">
        <v>11.421488</v>
      </c>
      <c r="G118">
        <v>12.391852</v>
      </c>
      <c r="H118">
        <v>12.632116</v>
      </c>
      <c r="I118">
        <v>13.227669000000001</v>
      </c>
      <c r="J118">
        <v>13.378413</v>
      </c>
      <c r="K118">
        <v>13.55856</v>
      </c>
      <c r="L118">
        <v>13.839903</v>
      </c>
      <c r="M118">
        <v>13.832853999999999</v>
      </c>
      <c r="N118">
        <v>16.534797999999999</v>
      </c>
      <c r="O118">
        <v>16.287972</v>
      </c>
      <c r="P118">
        <v>16.321617</v>
      </c>
      <c r="Q118">
        <v>16.678934999999999</v>
      </c>
      <c r="R118">
        <v>16.681753</v>
      </c>
      <c r="S118" s="7">
        <f t="shared" si="45"/>
        <v>5.0280348348562658</v>
      </c>
      <c r="T118" s="7">
        <f t="shared" si="46"/>
        <v>5.1878828910970434</v>
      </c>
      <c r="U118" s="7">
        <f t="shared" si="47"/>
        <v>5.2668997207288735</v>
      </c>
      <c r="V118" s="7">
        <f t="shared" si="48"/>
        <v>6.367129743860195</v>
      </c>
      <c r="W118" s="7">
        <f t="shared" si="49"/>
        <v>6.6392938157268375</v>
      </c>
      <c r="X118" s="7">
        <f t="shared" si="50"/>
        <v>7.3134831452927687</v>
      </c>
      <c r="Y118" s="7">
        <f t="shared" si="51"/>
        <v>7.484032843513611</v>
      </c>
      <c r="Z118" s="7">
        <f t="shared" si="52"/>
        <v>7.6877965842632676</v>
      </c>
      <c r="AA118" s="7">
        <f t="shared" si="53"/>
        <v>8.0059093747308712</v>
      </c>
      <c r="AB118" s="7">
        <f t="shared" si="54"/>
        <v>7.9979408028563741</v>
      </c>
      <c r="AC118" s="7">
        <f t="shared" si="55"/>
        <v>11.046019340121678</v>
      </c>
      <c r="AD118" s="7">
        <f t="shared" si="56"/>
        <v>10.768100608540813</v>
      </c>
      <c r="AE118" s="7">
        <f t="shared" si="57"/>
        <v>10.805990104166424</v>
      </c>
      <c r="AF118" s="7">
        <f t="shared" si="58"/>
        <v>11.208264404826604</v>
      </c>
      <c r="AG118" s="7">
        <f t="shared" si="59"/>
        <v>11.211436073467215</v>
      </c>
      <c r="AH118">
        <v>0.16216</v>
      </c>
      <c r="AI118" s="7">
        <f t="shared" si="39"/>
        <v>8.1534612882029206E-3</v>
      </c>
      <c r="AJ118" s="7">
        <f t="shared" si="40"/>
        <v>8.4126708962029648E-3</v>
      </c>
      <c r="AK118" s="7">
        <f t="shared" si="41"/>
        <v>8.5408045871339412E-3</v>
      </c>
      <c r="AL118" s="7">
        <f t="shared" si="42"/>
        <v>1.0324937592643692E-2</v>
      </c>
      <c r="AM118" s="7">
        <f t="shared" si="60"/>
        <v>1.076627885158264E-2</v>
      </c>
      <c r="AN118" s="7">
        <f t="shared" si="61"/>
        <v>1.1859544268406755E-2</v>
      </c>
      <c r="AO118" s="7">
        <f t="shared" si="62"/>
        <v>1.213610765904167E-2</v>
      </c>
      <c r="AP118" s="7">
        <f t="shared" si="63"/>
        <v>1.2466530941041314E-2</v>
      </c>
      <c r="AQ118" s="7">
        <f t="shared" si="64"/>
        <v>1.2982382642063582E-2</v>
      </c>
      <c r="AR118" s="7">
        <f t="shared" si="65"/>
        <v>1.2969460805911897E-2</v>
      </c>
      <c r="AS118" s="7">
        <f t="shared" si="43"/>
        <v>1.7912224961941312E-2</v>
      </c>
      <c r="AT118" s="7">
        <f t="shared" si="44"/>
        <v>1.7461551946809782E-2</v>
      </c>
      <c r="AU118" s="7">
        <f t="shared" si="66"/>
        <v>1.7522993552916272E-2</v>
      </c>
      <c r="AV118" s="7">
        <f t="shared" si="67"/>
        <v>1.8175321558866822E-2</v>
      </c>
      <c r="AW118" s="7">
        <f t="shared" si="68"/>
        <v>1.8180464736734438E-2</v>
      </c>
    </row>
    <row r="119" spans="1:49" x14ac:dyDescent="0.25">
      <c r="A119">
        <v>1330</v>
      </c>
      <c r="B119" s="3">
        <v>6.8038639999999999</v>
      </c>
      <c r="C119" s="3">
        <v>93.541505000000001</v>
      </c>
      <c r="D119">
        <v>11.243841</v>
      </c>
      <c r="E119">
        <v>11.302856</v>
      </c>
      <c r="F119">
        <v>11.410047</v>
      </c>
      <c r="G119">
        <v>12.439003</v>
      </c>
      <c r="H119">
        <v>12.625251</v>
      </c>
      <c r="I119">
        <v>13.168559999999999</v>
      </c>
      <c r="J119">
        <v>13.307966</v>
      </c>
      <c r="K119">
        <v>13.528851</v>
      </c>
      <c r="L119">
        <v>13.827714</v>
      </c>
      <c r="M119">
        <v>13.870339</v>
      </c>
      <c r="N119">
        <v>16.483661000000001</v>
      </c>
      <c r="O119">
        <v>16.274986999999999</v>
      </c>
      <c r="P119">
        <v>16.283076000000001</v>
      </c>
      <c r="Q119">
        <v>16.728926000000001</v>
      </c>
      <c r="R119">
        <v>16.667521000000001</v>
      </c>
      <c r="S119" s="7">
        <f t="shared" si="45"/>
        <v>5.0567934619857642</v>
      </c>
      <c r="T119" s="7">
        <f t="shared" si="46"/>
        <v>5.1237727070245214</v>
      </c>
      <c r="U119" s="7">
        <f t="shared" si="47"/>
        <v>5.2454137760014801</v>
      </c>
      <c r="V119" s="7">
        <f t="shared" si="48"/>
        <v>6.4120529041516097</v>
      </c>
      <c r="W119" s="7">
        <f t="shared" si="49"/>
        <v>6.6230238425067052</v>
      </c>
      <c r="X119" s="7">
        <f t="shared" si="50"/>
        <v>7.238105376124456</v>
      </c>
      <c r="Y119" s="7">
        <f t="shared" si="51"/>
        <v>7.3958439107605924</v>
      </c>
      <c r="Z119" s="7">
        <f t="shared" si="52"/>
        <v>7.6457066553738855</v>
      </c>
      <c r="AA119" s="7">
        <f t="shared" si="53"/>
        <v>7.9836413896613143</v>
      </c>
      <c r="AB119" s="7">
        <f t="shared" si="54"/>
        <v>8.0318262237004809</v>
      </c>
      <c r="AC119" s="7">
        <f t="shared" si="55"/>
        <v>10.979963983555518</v>
      </c>
      <c r="AD119" s="7">
        <f t="shared" si="56"/>
        <v>10.744991867816344</v>
      </c>
      <c r="AE119" s="7">
        <f t="shared" si="57"/>
        <v>10.7541016933267</v>
      </c>
      <c r="AF119" s="7">
        <f t="shared" si="58"/>
        <v>11.256041739438045</v>
      </c>
      <c r="AG119" s="7">
        <f t="shared" si="59"/>
        <v>11.18693220729679</v>
      </c>
      <c r="AH119">
        <v>0.22051999999999999</v>
      </c>
      <c r="AI119" s="7">
        <f t="shared" si="39"/>
        <v>1.1151240942371007E-2</v>
      </c>
      <c r="AJ119" s="7">
        <f t="shared" si="40"/>
        <v>1.1298943573530474E-2</v>
      </c>
      <c r="AK119" s="7">
        <f t="shared" si="41"/>
        <v>1.1567186458838464E-2</v>
      </c>
      <c r="AL119" s="7">
        <f t="shared" si="42"/>
        <v>1.4139859064235129E-2</v>
      </c>
      <c r="AM119" s="7">
        <f t="shared" si="60"/>
        <v>1.4605092177495787E-2</v>
      </c>
      <c r="AN119" s="7">
        <f t="shared" si="61"/>
        <v>1.5961469975429649E-2</v>
      </c>
      <c r="AO119" s="7">
        <f t="shared" si="62"/>
        <v>1.6309314992009258E-2</v>
      </c>
      <c r="AP119" s="7">
        <f t="shared" si="63"/>
        <v>1.6860312316430492E-2</v>
      </c>
      <c r="AQ119" s="7">
        <f t="shared" si="64"/>
        <v>1.7605525992481129E-2</v>
      </c>
      <c r="AR119" s="7">
        <f t="shared" si="65"/>
        <v>1.7711783188504301E-2</v>
      </c>
      <c r="AS119" s="7">
        <f t="shared" si="43"/>
        <v>2.4213016576536628E-2</v>
      </c>
      <c r="AT119" s="7">
        <f t="shared" si="44"/>
        <v>2.3694856066908604E-2</v>
      </c>
      <c r="AU119" s="7">
        <f t="shared" si="66"/>
        <v>2.3714945054124036E-2</v>
      </c>
      <c r="AV119" s="7">
        <f t="shared" si="67"/>
        <v>2.4821823243808775E-2</v>
      </c>
      <c r="AW119" s="7">
        <f t="shared" si="68"/>
        <v>2.4669422903530882E-2</v>
      </c>
    </row>
    <row r="120" spans="1:49" x14ac:dyDescent="0.25">
      <c r="A120">
        <v>1320</v>
      </c>
      <c r="B120" s="3">
        <v>6.7994240000000001</v>
      </c>
      <c r="C120" s="3">
        <v>93.569310000000002</v>
      </c>
      <c r="D120">
        <v>11.274651</v>
      </c>
      <c r="E120">
        <v>11.406072</v>
      </c>
      <c r="F120">
        <v>11.40873</v>
      </c>
      <c r="G120">
        <v>12.3842</v>
      </c>
      <c r="H120">
        <v>12.632527</v>
      </c>
      <c r="I120">
        <v>13.128816</v>
      </c>
      <c r="J120">
        <v>13.316449</v>
      </c>
      <c r="K120">
        <v>13.532247</v>
      </c>
      <c r="L120">
        <v>13.836493000000001</v>
      </c>
      <c r="M120">
        <v>13.835703000000001</v>
      </c>
      <c r="N120">
        <v>16.500131</v>
      </c>
      <c r="O120">
        <v>16.231427</v>
      </c>
      <c r="P120">
        <v>16.28389</v>
      </c>
      <c r="Q120">
        <v>16.775268000000001</v>
      </c>
      <c r="R120">
        <v>16.664497999999998</v>
      </c>
      <c r="S120" s="7">
        <f t="shared" si="45"/>
        <v>5.0937946304094632</v>
      </c>
      <c r="T120" s="7">
        <f t="shared" si="46"/>
        <v>5.2428474430306693</v>
      </c>
      <c r="U120" s="7">
        <f t="shared" si="47"/>
        <v>5.2458617350354277</v>
      </c>
      <c r="V120" s="7">
        <f t="shared" si="48"/>
        <v>6.3512520639600822</v>
      </c>
      <c r="W120" s="7">
        <f t="shared" si="49"/>
        <v>6.6323868529647454</v>
      </c>
      <c r="X120" s="7">
        <f t="shared" si="50"/>
        <v>7.1939198882901474</v>
      </c>
      <c r="Y120" s="7">
        <f t="shared" si="51"/>
        <v>7.4061076406332713</v>
      </c>
      <c r="Z120" s="7">
        <f t="shared" si="52"/>
        <v>7.6500701676222569</v>
      </c>
      <c r="AA120" s="7">
        <f t="shared" si="53"/>
        <v>7.9938861833697423</v>
      </c>
      <c r="AB120" s="7">
        <f t="shared" si="54"/>
        <v>7.9929936457870374</v>
      </c>
      <c r="AC120" s="7">
        <f t="shared" si="55"/>
        <v>10.99706899221753</v>
      </c>
      <c r="AD120" s="7">
        <f t="shared" si="56"/>
        <v>10.694671580298358</v>
      </c>
      <c r="AE120" s="7">
        <f t="shared" si="57"/>
        <v>10.753722879080208</v>
      </c>
      <c r="AF120" s="7">
        <f t="shared" si="58"/>
        <v>11.306576281541075</v>
      </c>
      <c r="AG120" s="7">
        <f t="shared" si="59"/>
        <v>11.181984607744619</v>
      </c>
      <c r="AH120">
        <v>0.24864</v>
      </c>
      <c r="AI120" s="7">
        <f t="shared" si="39"/>
        <v>1.266521096905009E-2</v>
      </c>
      <c r="AJ120" s="7">
        <f t="shared" si="40"/>
        <v>1.3035815882351455E-2</v>
      </c>
      <c r="AK120" s="7">
        <f t="shared" si="41"/>
        <v>1.3043310617992087E-2</v>
      </c>
      <c r="AL120" s="7">
        <f t="shared" si="42"/>
        <v>1.5791753131830347E-2</v>
      </c>
      <c r="AM120" s="7">
        <f t="shared" si="60"/>
        <v>1.6490766671211542E-2</v>
      </c>
      <c r="AN120" s="7">
        <f t="shared" si="61"/>
        <v>1.7886962410244622E-2</v>
      </c>
      <c r="AO120" s="7">
        <f t="shared" si="62"/>
        <v>1.8414546037670565E-2</v>
      </c>
      <c r="AP120" s="7">
        <f t="shared" si="63"/>
        <v>1.902113446477598E-2</v>
      </c>
      <c r="AQ120" s="7">
        <f t="shared" si="64"/>
        <v>1.9875998606330526E-2</v>
      </c>
      <c r="AR120" s="7">
        <f t="shared" si="65"/>
        <v>1.9873779400884889E-2</v>
      </c>
      <c r="AS120" s="7">
        <f t="shared" si="43"/>
        <v>2.7343112342249665E-2</v>
      </c>
      <c r="AT120" s="7">
        <f t="shared" si="44"/>
        <v>2.6591231417253839E-2</v>
      </c>
      <c r="AU120" s="7">
        <f t="shared" si="66"/>
        <v>2.6738056566545029E-2</v>
      </c>
      <c r="AV120" s="7">
        <f t="shared" si="67"/>
        <v>2.8112671266423729E-2</v>
      </c>
      <c r="AW120" s="7">
        <f t="shared" si="68"/>
        <v>2.7802886528696221E-2</v>
      </c>
    </row>
    <row r="121" spans="1:49" x14ac:dyDescent="0.25">
      <c r="A121">
        <v>1310</v>
      </c>
      <c r="B121" s="3">
        <v>6.7999599999999996</v>
      </c>
      <c r="C121" s="3">
        <v>93.575229000000007</v>
      </c>
      <c r="D121">
        <v>11.328453</v>
      </c>
      <c r="E121">
        <v>11.426109</v>
      </c>
      <c r="F121">
        <v>11.44993</v>
      </c>
      <c r="G121">
        <v>12.437656</v>
      </c>
      <c r="H121">
        <v>12.691974</v>
      </c>
      <c r="I121">
        <v>13.214288</v>
      </c>
      <c r="J121">
        <v>13.408937</v>
      </c>
      <c r="K121">
        <v>13.563686000000001</v>
      </c>
      <c r="L121">
        <v>13.872508</v>
      </c>
      <c r="M121">
        <v>13.822625</v>
      </c>
      <c r="N121">
        <v>16.487680000000001</v>
      </c>
      <c r="O121">
        <v>16.279961</v>
      </c>
      <c r="P121">
        <v>16.310749999999999</v>
      </c>
      <c r="Q121">
        <v>16.760293000000001</v>
      </c>
      <c r="R121">
        <v>16.637369</v>
      </c>
      <c r="S121" s="7">
        <f t="shared" si="45"/>
        <v>5.153559435187443</v>
      </c>
      <c r="T121" s="7">
        <f t="shared" si="46"/>
        <v>5.2642970299325675</v>
      </c>
      <c r="U121" s="7">
        <f t="shared" si="47"/>
        <v>5.2913064537473691</v>
      </c>
      <c r="V121" s="7">
        <f t="shared" si="48"/>
        <v>6.4103629509505238</v>
      </c>
      <c r="W121" s="7">
        <f t="shared" si="49"/>
        <v>6.6982190520473761</v>
      </c>
      <c r="X121" s="7">
        <f t="shared" si="50"/>
        <v>7.289058245477384</v>
      </c>
      <c r="Y121" s="7">
        <f t="shared" si="51"/>
        <v>7.5091223300753152</v>
      </c>
      <c r="Z121" s="7">
        <f t="shared" si="52"/>
        <v>7.6840294967973302</v>
      </c>
      <c r="AA121" s="7">
        <f t="shared" si="53"/>
        <v>8.0329548008027878</v>
      </c>
      <c r="AB121" s="7">
        <f t="shared" si="54"/>
        <v>7.9766053181499164</v>
      </c>
      <c r="AC121" s="7">
        <f t="shared" si="55"/>
        <v>10.981070990504181</v>
      </c>
      <c r="AD121" s="7">
        <f t="shared" si="56"/>
        <v>10.747341344685758</v>
      </c>
      <c r="AE121" s="7">
        <f t="shared" si="57"/>
        <v>10.781990479266844</v>
      </c>
      <c r="AF121" s="7">
        <f t="shared" si="58"/>
        <v>11.287707141773248</v>
      </c>
      <c r="AG121" s="7">
        <f t="shared" si="59"/>
        <v>11.149457704437298</v>
      </c>
      <c r="AH121">
        <v>0.28908</v>
      </c>
      <c r="AI121" s="7">
        <f t="shared" si="39"/>
        <v>1.489790961523986E-2</v>
      </c>
      <c r="AJ121" s="7">
        <f t="shared" si="40"/>
        <v>1.5218029854129067E-2</v>
      </c>
      <c r="AK121" s="7">
        <f t="shared" si="41"/>
        <v>1.5296108696492894E-2</v>
      </c>
      <c r="AL121" s="7">
        <f t="shared" si="42"/>
        <v>1.8531077218607774E-2</v>
      </c>
      <c r="AM121" s="7">
        <f t="shared" si="60"/>
        <v>1.9363211635658555E-2</v>
      </c>
      <c r="AN121" s="7">
        <f t="shared" si="61"/>
        <v>2.1071209576026022E-2</v>
      </c>
      <c r="AO121" s="7">
        <f t="shared" si="62"/>
        <v>2.1707370831781723E-2</v>
      </c>
      <c r="AP121" s="7">
        <f t="shared" si="63"/>
        <v>2.2212992469341723E-2</v>
      </c>
      <c r="AQ121" s="7">
        <f t="shared" si="64"/>
        <v>2.3221665738160698E-2</v>
      </c>
      <c r="AR121" s="7">
        <f t="shared" si="65"/>
        <v>2.3058770653707778E-2</v>
      </c>
      <c r="AS121" s="7">
        <f t="shared" si="43"/>
        <v>3.1744080019349488E-2</v>
      </c>
      <c r="AT121" s="7">
        <f t="shared" si="44"/>
        <v>3.1068414359217589E-2</v>
      </c>
      <c r="AU121" s="7">
        <f t="shared" si="66"/>
        <v>3.1168578077464589E-2</v>
      </c>
      <c r="AV121" s="7">
        <f t="shared" si="67"/>
        <v>3.2630503805438103E-2</v>
      </c>
      <c r="AW121" s="7">
        <f t="shared" si="68"/>
        <v>3.2230852331987345E-2</v>
      </c>
    </row>
    <row r="122" spans="1:49" x14ac:dyDescent="0.25">
      <c r="A122">
        <v>1300</v>
      </c>
      <c r="B122" s="3">
        <v>6.8180889999999996</v>
      </c>
      <c r="C122" s="3">
        <v>93.580998000000008</v>
      </c>
      <c r="D122">
        <v>11.298672</v>
      </c>
      <c r="E122">
        <v>11.402158</v>
      </c>
      <c r="F122">
        <v>11.458739</v>
      </c>
      <c r="G122">
        <v>12.47888</v>
      </c>
      <c r="H122">
        <v>12.755195000000001</v>
      </c>
      <c r="I122">
        <v>13.236599</v>
      </c>
      <c r="J122">
        <v>13.444413000000001</v>
      </c>
      <c r="K122">
        <v>13.518367</v>
      </c>
      <c r="L122">
        <v>13.888411</v>
      </c>
      <c r="M122">
        <v>13.918875999999999</v>
      </c>
      <c r="N122">
        <v>16.500451000000002</v>
      </c>
      <c r="O122">
        <v>16.330736999999999</v>
      </c>
      <c r="P122">
        <v>16.259516000000001</v>
      </c>
      <c r="Q122">
        <v>16.823919</v>
      </c>
      <c r="R122">
        <v>16.697488</v>
      </c>
      <c r="S122" s="7">
        <f t="shared" si="45"/>
        <v>5.0985518558301726</v>
      </c>
      <c r="T122" s="7">
        <f t="shared" si="46"/>
        <v>5.2158920238586557</v>
      </c>
      <c r="U122" s="7">
        <f t="shared" si="47"/>
        <v>5.2800398278422902</v>
      </c>
      <c r="V122" s="7">
        <f t="shared" si="48"/>
        <v>6.4356430957693291</v>
      </c>
      <c r="W122" s="7">
        <f t="shared" si="49"/>
        <v>6.7483348720688072</v>
      </c>
      <c r="X122" s="7">
        <f t="shared" si="50"/>
        <v>7.2927957650710376</v>
      </c>
      <c r="Y122" s="7">
        <f t="shared" si="51"/>
        <v>7.5277048935912054</v>
      </c>
      <c r="Z122" s="7">
        <f t="shared" si="52"/>
        <v>7.6112828934060976</v>
      </c>
      <c r="AA122" s="7">
        <f t="shared" si="53"/>
        <v>8.0293387795658635</v>
      </c>
      <c r="AB122" s="7">
        <f t="shared" si="54"/>
        <v>8.0637458313859227</v>
      </c>
      <c r="AC122" s="7">
        <f t="shared" si="55"/>
        <v>10.973481670330546</v>
      </c>
      <c r="AD122" s="7">
        <f t="shared" si="56"/>
        <v>10.782550767554484</v>
      </c>
      <c r="AE122" s="7">
        <f t="shared" si="57"/>
        <v>10.702411109159451</v>
      </c>
      <c r="AF122" s="7">
        <f t="shared" si="58"/>
        <v>11.337249578177396</v>
      </c>
      <c r="AG122" s="7">
        <f t="shared" si="59"/>
        <v>11.195088563954927</v>
      </c>
      <c r="AH122">
        <v>0.33855000000000002</v>
      </c>
      <c r="AI122" s="7">
        <f t="shared" si="39"/>
        <v>1.726114730791305E-2</v>
      </c>
      <c r="AJ122" s="7">
        <f t="shared" si="40"/>
        <v>1.7658402446773479E-2</v>
      </c>
      <c r="AK122" s="7">
        <f t="shared" si="41"/>
        <v>1.7875574837160076E-2</v>
      </c>
      <c r="AL122" s="7">
        <f t="shared" si="42"/>
        <v>2.1787869700727061E-2</v>
      </c>
      <c r="AM122" s="7">
        <f t="shared" si="60"/>
        <v>2.2846487709388949E-2</v>
      </c>
      <c r="AN122" s="7">
        <f t="shared" si="61"/>
        <v>2.4689760062647999E-2</v>
      </c>
      <c r="AO122" s="7">
        <f t="shared" si="62"/>
        <v>2.5485044917253025E-2</v>
      </c>
      <c r="AP122" s="7">
        <f t="shared" si="63"/>
        <v>2.5767998235626345E-2</v>
      </c>
      <c r="AQ122" s="7">
        <f t="shared" si="64"/>
        <v>2.7183326438220235E-2</v>
      </c>
      <c r="AR122" s="7">
        <f t="shared" si="65"/>
        <v>2.7299811512157043E-2</v>
      </c>
      <c r="AS122" s="7">
        <f t="shared" si="43"/>
        <v>3.7150722194904062E-2</v>
      </c>
      <c r="AT122" s="7">
        <f t="shared" si="44"/>
        <v>3.6504325623555711E-2</v>
      </c>
      <c r="AU122" s="7">
        <f t="shared" si="66"/>
        <v>3.6233012810059327E-2</v>
      </c>
      <c r="AV122" s="7">
        <f t="shared" si="67"/>
        <v>3.838225844691958E-2</v>
      </c>
      <c r="AW122" s="7">
        <f t="shared" si="68"/>
        <v>3.790097233326941E-2</v>
      </c>
    </row>
    <row r="123" spans="1:49" x14ac:dyDescent="0.25">
      <c r="A123">
        <v>1290</v>
      </c>
      <c r="B123" s="3">
        <v>6.8240339999999993</v>
      </c>
      <c r="C123" s="3">
        <v>93.55077</v>
      </c>
      <c r="D123">
        <v>11.270223</v>
      </c>
      <c r="E123">
        <v>11.420858000000001</v>
      </c>
      <c r="F123">
        <v>11.443773999999999</v>
      </c>
      <c r="G123">
        <v>12.435392999999999</v>
      </c>
      <c r="H123">
        <v>12.658481</v>
      </c>
      <c r="I123">
        <v>13.201352</v>
      </c>
      <c r="J123">
        <v>13.389766</v>
      </c>
      <c r="K123">
        <v>13.595276999999999</v>
      </c>
      <c r="L123">
        <v>13.900905</v>
      </c>
      <c r="M123">
        <v>13.917697</v>
      </c>
      <c r="N123">
        <v>16.507784000000001</v>
      </c>
      <c r="O123">
        <v>16.267078999999999</v>
      </c>
      <c r="P123">
        <v>16.320001999999999</v>
      </c>
      <c r="Q123">
        <v>16.754712000000001</v>
      </c>
      <c r="R123">
        <v>16.550567000000001</v>
      </c>
      <c r="S123" s="7">
        <f t="shared" si="45"/>
        <v>5.0627928652178094</v>
      </c>
      <c r="T123" s="7">
        <f t="shared" si="46"/>
        <v>5.2337055407252144</v>
      </c>
      <c r="U123" s="7">
        <f t="shared" si="47"/>
        <v>5.2597028637982595</v>
      </c>
      <c r="V123" s="7">
        <f t="shared" si="48"/>
        <v>6.3837705489851908</v>
      </c>
      <c r="W123" s="7">
        <f t="shared" si="49"/>
        <v>6.6364175583489846</v>
      </c>
      <c r="X123" s="7">
        <f t="shared" si="50"/>
        <v>7.2508532297431136</v>
      </c>
      <c r="Y123" s="7">
        <f t="shared" si="51"/>
        <v>7.4639841703291356</v>
      </c>
      <c r="Z123" s="7">
        <f t="shared" si="52"/>
        <v>7.6963839373073757</v>
      </c>
      <c r="AA123" s="7">
        <f t="shared" si="53"/>
        <v>8.0418628800371454</v>
      </c>
      <c r="AB123" s="7">
        <f t="shared" si="54"/>
        <v>8.0608396491025527</v>
      </c>
      <c r="AC123" s="7">
        <f t="shared" si="55"/>
        <v>10.98201179919468</v>
      </c>
      <c r="AD123" s="7">
        <f t="shared" si="56"/>
        <v>10.711031682034374</v>
      </c>
      <c r="AE123" s="7">
        <f t="shared" si="57"/>
        <v>10.770619829883643</v>
      </c>
      <c r="AF123" s="7">
        <f t="shared" si="58"/>
        <v>11.259892740971964</v>
      </c>
      <c r="AG123" s="7">
        <f t="shared" si="59"/>
        <v>11.030165343943221</v>
      </c>
      <c r="AH123">
        <v>0.39522000000000002</v>
      </c>
      <c r="AI123" s="7">
        <f t="shared" si="39"/>
        <v>2.000916996191383E-2</v>
      </c>
      <c r="AJ123" s="7">
        <f t="shared" si="40"/>
        <v>2.068465103805419E-2</v>
      </c>
      <c r="AK123" s="7">
        <f t="shared" si="41"/>
        <v>2.078739765830348E-2</v>
      </c>
      <c r="AL123" s="7">
        <f t="shared" si="42"/>
        <v>2.5229937963699274E-2</v>
      </c>
      <c r="AM123" s="7">
        <f t="shared" si="60"/>
        <v>2.6228449474106855E-2</v>
      </c>
      <c r="AN123" s="7">
        <f t="shared" si="61"/>
        <v>2.8656822134590736E-2</v>
      </c>
      <c r="AO123" s="7">
        <f t="shared" si="62"/>
        <v>2.9499158237974811E-2</v>
      </c>
      <c r="AP123" s="7">
        <f t="shared" si="63"/>
        <v>3.0417648597026212E-2</v>
      </c>
      <c r="AQ123" s="7">
        <f t="shared" si="64"/>
        <v>3.1783050474482807E-2</v>
      </c>
      <c r="AR123" s="7">
        <f t="shared" si="65"/>
        <v>3.1858050461183111E-2</v>
      </c>
      <c r="AS123" s="7">
        <f t="shared" si="43"/>
        <v>4.3403107032777222E-2</v>
      </c>
      <c r="AT123" s="7">
        <f t="shared" si="44"/>
        <v>4.2332139413736251E-2</v>
      </c>
      <c r="AU123" s="7">
        <f t="shared" si="66"/>
        <v>4.2567643691666129E-2</v>
      </c>
      <c r="AV123" s="7">
        <f t="shared" si="67"/>
        <v>4.4501348090869398E-2</v>
      </c>
      <c r="AW123" s="7">
        <f t="shared" si="68"/>
        <v>4.3593419472332397E-2</v>
      </c>
    </row>
    <row r="124" spans="1:49" x14ac:dyDescent="0.25">
      <c r="A124">
        <v>1280</v>
      </c>
      <c r="B124" s="3">
        <v>6.8363880000000004</v>
      </c>
      <c r="C124" s="3">
        <v>93.552803999999995</v>
      </c>
      <c r="D124">
        <v>11.300589</v>
      </c>
      <c r="E124">
        <v>11.434227999999999</v>
      </c>
      <c r="F124">
        <v>11.499814000000001</v>
      </c>
      <c r="G124">
        <v>12.432226</v>
      </c>
      <c r="H124">
        <v>12.606866999999999</v>
      </c>
      <c r="I124">
        <v>13.181100000000001</v>
      </c>
      <c r="J124">
        <v>13.347892</v>
      </c>
      <c r="K124">
        <v>13.572991</v>
      </c>
      <c r="L124">
        <v>13.886443</v>
      </c>
      <c r="M124">
        <v>13.893006</v>
      </c>
      <c r="N124">
        <v>16.511799</v>
      </c>
      <c r="O124">
        <v>16.122366</v>
      </c>
      <c r="P124">
        <v>16.328241999999999</v>
      </c>
      <c r="Q124">
        <v>16.772563999999999</v>
      </c>
      <c r="R124">
        <v>16.526306000000002</v>
      </c>
      <c r="S124" s="7">
        <f t="shared" si="45"/>
        <v>5.0829794637981642</v>
      </c>
      <c r="T124" s="7">
        <f t="shared" si="46"/>
        <v>5.2345975077622695</v>
      </c>
      <c r="U124" s="7">
        <f t="shared" si="47"/>
        <v>5.308995544185235</v>
      </c>
      <c r="V124" s="7">
        <f t="shared" si="48"/>
        <v>6.3658640883942157</v>
      </c>
      <c r="W124" s="7">
        <f t="shared" si="49"/>
        <v>6.5636454230428729</v>
      </c>
      <c r="X124" s="7">
        <f t="shared" si="50"/>
        <v>7.2135870863065801</v>
      </c>
      <c r="Y124" s="7">
        <f t="shared" si="51"/>
        <v>7.402260743269399</v>
      </c>
      <c r="Z124" s="7">
        <f t="shared" si="52"/>
        <v>7.65681323359175</v>
      </c>
      <c r="AA124" s="7">
        <f t="shared" si="53"/>
        <v>8.0111311376898637</v>
      </c>
      <c r="AB124" s="7">
        <f t="shared" si="54"/>
        <v>8.018547936177816</v>
      </c>
      <c r="AC124" s="7">
        <f t="shared" si="55"/>
        <v>10.97200335858329</v>
      </c>
      <c r="AD124" s="7">
        <f t="shared" si="56"/>
        <v>10.533563000162701</v>
      </c>
      <c r="AE124" s="7">
        <f t="shared" si="57"/>
        <v>10.765380010916591</v>
      </c>
      <c r="AF124" s="7">
        <f t="shared" si="58"/>
        <v>11.265435814757945</v>
      </c>
      <c r="AG124" s="7">
        <f t="shared" si="59"/>
        <v>10.988330846214362</v>
      </c>
      <c r="AH124">
        <v>0.40387000000000001</v>
      </c>
      <c r="AI124" s="7">
        <f t="shared" si="39"/>
        <v>2.0528629160441646E-2</v>
      </c>
      <c r="AJ124" s="7">
        <f t="shared" si="40"/>
        <v>2.1140968954599479E-2</v>
      </c>
      <c r="AK124" s="7">
        <f t="shared" si="41"/>
        <v>2.1441440304300906E-2</v>
      </c>
      <c r="AL124" s="7">
        <f t="shared" si="42"/>
        <v>2.5709815293797719E-2</v>
      </c>
      <c r="AM124" s="7">
        <f t="shared" si="60"/>
        <v>2.6508594770043251E-2</v>
      </c>
      <c r="AN124" s="7">
        <f t="shared" si="61"/>
        <v>2.9133514165466386E-2</v>
      </c>
      <c r="AO124" s="7">
        <f t="shared" si="62"/>
        <v>2.9895510463842121E-2</v>
      </c>
      <c r="AP124" s="7">
        <f t="shared" si="63"/>
        <v>3.0923571606507001E-2</v>
      </c>
      <c r="AQ124" s="7">
        <f t="shared" si="64"/>
        <v>3.2354555325788056E-2</v>
      </c>
      <c r="AR124" s="7">
        <f t="shared" si="65"/>
        <v>3.2384509549841345E-2</v>
      </c>
      <c r="AS124" s="7">
        <f t="shared" si="43"/>
        <v>4.4312629964310332E-2</v>
      </c>
      <c r="AT124" s="7">
        <f t="shared" si="44"/>
        <v>4.2541900888757096E-2</v>
      </c>
      <c r="AU124" s="7">
        <f t="shared" si="66"/>
        <v>4.3478140250088837E-2</v>
      </c>
      <c r="AV124" s="7">
        <f t="shared" si="67"/>
        <v>4.5497715625062912E-2</v>
      </c>
      <c r="AW124" s="7">
        <f t="shared" si="68"/>
        <v>4.4378571788605943E-2</v>
      </c>
    </row>
    <row r="125" spans="1:49" x14ac:dyDescent="0.25">
      <c r="A125">
        <v>1270</v>
      </c>
      <c r="B125" s="3">
        <v>6.7894079999999999</v>
      </c>
      <c r="C125" s="3">
        <v>93.527168000000003</v>
      </c>
      <c r="D125">
        <v>11.298531000000001</v>
      </c>
      <c r="E125">
        <v>11.468052999999999</v>
      </c>
      <c r="F125">
        <v>11.498385000000001</v>
      </c>
      <c r="G125">
        <v>12.464674</v>
      </c>
      <c r="H125">
        <v>12.641690000000001</v>
      </c>
      <c r="I125">
        <v>13.16357</v>
      </c>
      <c r="J125">
        <v>13.340510999999999</v>
      </c>
      <c r="K125">
        <v>13.526436</v>
      </c>
      <c r="L125">
        <v>13.864951</v>
      </c>
      <c r="M125">
        <v>13.920033</v>
      </c>
      <c r="N125">
        <v>16.421894000000002</v>
      </c>
      <c r="O125">
        <v>16.254625000000001</v>
      </c>
      <c r="P125">
        <v>16.282793999999999</v>
      </c>
      <c r="Q125">
        <v>16.843434999999999</v>
      </c>
      <c r="R125">
        <v>16.683692000000001</v>
      </c>
      <c r="S125" s="7">
        <f t="shared" si="45"/>
        <v>5.1368774572879579</v>
      </c>
      <c r="T125" s="7">
        <f t="shared" si="46"/>
        <v>5.3293013260273963</v>
      </c>
      <c r="U125" s="7">
        <f t="shared" si="47"/>
        <v>5.3637257588872158</v>
      </c>
      <c r="V125" s="7">
        <f t="shared" si="48"/>
        <v>6.4595431280698454</v>
      </c>
      <c r="W125" s="7">
        <f t="shared" si="49"/>
        <v>6.660110298763219</v>
      </c>
      <c r="X125" s="7">
        <f t="shared" si="50"/>
        <v>7.2511048645198759</v>
      </c>
      <c r="Y125" s="7">
        <f t="shared" si="51"/>
        <v>7.451370704682958</v>
      </c>
      <c r="Z125" s="7">
        <f t="shared" si="52"/>
        <v>7.6617458804763192</v>
      </c>
      <c r="AA125" s="7">
        <f t="shared" si="53"/>
        <v>8.0446224303886353</v>
      </c>
      <c r="AB125" s="7">
        <f t="shared" si="54"/>
        <v>8.1069038618039215</v>
      </c>
      <c r="AC125" s="7">
        <f t="shared" si="55"/>
        <v>10.93019525782735</v>
      </c>
      <c r="AD125" s="7">
        <f t="shared" si="56"/>
        <v>10.741775662980841</v>
      </c>
      <c r="AE125" s="7">
        <f t="shared" si="57"/>
        <v>10.77350993777463</v>
      </c>
      <c r="AF125" s="7">
        <f t="shared" si="58"/>
        <v>11.404823349548581</v>
      </c>
      <c r="AG125" s="7">
        <f t="shared" si="59"/>
        <v>11.22499926035346</v>
      </c>
      <c r="AH125">
        <v>0.37086999999999998</v>
      </c>
      <c r="AI125" s="7">
        <f t="shared" si="39"/>
        <v>1.9051137425843846E-2</v>
      </c>
      <c r="AJ125" s="7">
        <f t="shared" si="40"/>
        <v>1.9764779827837805E-2</v>
      </c>
      <c r="AK125" s="7">
        <f t="shared" si="41"/>
        <v>1.9892449721985016E-2</v>
      </c>
      <c r="AL125" s="7">
        <f t="shared" si="42"/>
        <v>2.3956507599072637E-2</v>
      </c>
      <c r="AM125" s="7">
        <f t="shared" si="60"/>
        <v>2.4700351065023149E-2</v>
      </c>
      <c r="AN125" s="7">
        <f t="shared" si="61"/>
        <v>2.6892172611044863E-2</v>
      </c>
      <c r="AO125" s="7">
        <f t="shared" si="62"/>
        <v>2.7634898532457687E-2</v>
      </c>
      <c r="AP125" s="7">
        <f t="shared" si="63"/>
        <v>2.8415116946922524E-2</v>
      </c>
      <c r="AQ125" s="7">
        <f t="shared" si="64"/>
        <v>2.9835091207582331E-2</v>
      </c>
      <c r="AR125" s="7">
        <f t="shared" si="65"/>
        <v>3.0066074352272203E-2</v>
      </c>
      <c r="AS125" s="7">
        <f t="shared" si="43"/>
        <v>4.0536815152704291E-2</v>
      </c>
      <c r="AT125" s="7">
        <f t="shared" si="44"/>
        <v>3.9838023401297044E-2</v>
      </c>
      <c r="AU125" s="7">
        <f t="shared" si="66"/>
        <v>3.995571630622477E-2</v>
      </c>
      <c r="AV125" s="7">
        <f t="shared" si="67"/>
        <v>4.2297068356470818E-2</v>
      </c>
      <c r="AW125" s="7">
        <f t="shared" si="68"/>
        <v>4.1630154756872872E-2</v>
      </c>
    </row>
    <row r="126" spans="1:49" x14ac:dyDescent="0.25">
      <c r="A126">
        <v>1260</v>
      </c>
      <c r="B126" s="3">
        <v>6.7644349999999989</v>
      </c>
      <c r="C126" s="3">
        <v>93.531791999999996</v>
      </c>
      <c r="D126">
        <v>11.314080000000001</v>
      </c>
      <c r="E126">
        <v>11.424658000000001</v>
      </c>
      <c r="F126">
        <v>11.474904</v>
      </c>
      <c r="G126">
        <v>12.44631</v>
      </c>
      <c r="H126">
        <v>12.693432</v>
      </c>
      <c r="I126">
        <v>13.221137000000001</v>
      </c>
      <c r="J126">
        <v>13.372037000000001</v>
      </c>
      <c r="K126">
        <v>13.604161</v>
      </c>
      <c r="L126">
        <v>13.901617</v>
      </c>
      <c r="M126">
        <v>13.928910999999999</v>
      </c>
      <c r="N126">
        <v>16.522939999999998</v>
      </c>
      <c r="O126">
        <v>16.204937999999999</v>
      </c>
      <c r="P126">
        <v>16.266376999999999</v>
      </c>
      <c r="Q126">
        <v>16.685227999999999</v>
      </c>
      <c r="R126">
        <v>16.618392</v>
      </c>
      <c r="S126" s="7">
        <f t="shared" si="45"/>
        <v>5.1824348632799015</v>
      </c>
      <c r="T126" s="7">
        <f t="shared" si="46"/>
        <v>5.3079404106599828</v>
      </c>
      <c r="U126" s="7">
        <f t="shared" si="47"/>
        <v>5.3649623352469371</v>
      </c>
      <c r="V126" s="7">
        <f t="shared" si="48"/>
        <v>6.4665002280648478</v>
      </c>
      <c r="W126" s="7">
        <f t="shared" si="49"/>
        <v>6.7464644594639838</v>
      </c>
      <c r="X126" s="7">
        <f t="shared" si="50"/>
        <v>7.3439444512797056</v>
      </c>
      <c r="Y126" s="7">
        <f t="shared" si="51"/>
        <v>7.5147077799722695</v>
      </c>
      <c r="Z126" s="7">
        <f t="shared" si="52"/>
        <v>7.7773094304736068</v>
      </c>
      <c r="AA126" s="7">
        <f t="shared" si="53"/>
        <v>8.1136840653678064</v>
      </c>
      <c r="AB126" s="7">
        <f t="shared" si="54"/>
        <v>8.1445414578986508</v>
      </c>
      <c r="AC126" s="7">
        <f t="shared" si="55"/>
        <v>11.071336450972272</v>
      </c>
      <c r="AD126" s="7">
        <f t="shared" si="56"/>
        <v>10.71316754204453</v>
      </c>
      <c r="AE126" s="7">
        <f t="shared" si="57"/>
        <v>10.782380544810888</v>
      </c>
      <c r="AF126" s="7">
        <f t="shared" si="58"/>
        <v>11.254055720973827</v>
      </c>
      <c r="AG126" s="7">
        <f t="shared" si="59"/>
        <v>11.17881090560275</v>
      </c>
      <c r="AH126">
        <v>0.41234999999999999</v>
      </c>
      <c r="AI126" s="7">
        <f t="shared" si="39"/>
        <v>2.1369770158734674E-2</v>
      </c>
      <c r="AJ126" s="7">
        <f t="shared" si="40"/>
        <v>2.1887292283356442E-2</v>
      </c>
      <c r="AK126" s="7">
        <f t="shared" si="41"/>
        <v>2.2122422189390745E-2</v>
      </c>
      <c r="AL126" s="7">
        <f t="shared" si="42"/>
        <v>2.6664613690425401E-2</v>
      </c>
      <c r="AM126" s="7">
        <f t="shared" si="60"/>
        <v>2.7819046198599734E-2</v>
      </c>
      <c r="AN126" s="7">
        <f t="shared" si="61"/>
        <v>3.0282754944851865E-2</v>
      </c>
      <c r="AO126" s="7">
        <f t="shared" si="62"/>
        <v>3.0986897530715655E-2</v>
      </c>
      <c r="AP126" s="7">
        <f t="shared" si="63"/>
        <v>3.2069735436557917E-2</v>
      </c>
      <c r="AQ126" s="7">
        <f t="shared" si="64"/>
        <v>3.3456776243544151E-2</v>
      </c>
      <c r="AR126" s="7">
        <f t="shared" si="65"/>
        <v>3.3584016701645084E-2</v>
      </c>
      <c r="AS126" s="7">
        <f t="shared" si="43"/>
        <v>4.5652655855584159E-2</v>
      </c>
      <c r="AT126" s="7">
        <f t="shared" si="44"/>
        <v>4.417574635962062E-2</v>
      </c>
      <c r="AU126" s="7">
        <f t="shared" si="66"/>
        <v>4.4461146176527695E-2</v>
      </c>
      <c r="AV126" s="7">
        <f t="shared" si="67"/>
        <v>4.6406098765435576E-2</v>
      </c>
      <c r="AW126" s="7">
        <f t="shared" si="68"/>
        <v>4.6095826769252939E-2</v>
      </c>
    </row>
    <row r="127" spans="1:49" x14ac:dyDescent="0.25">
      <c r="A127">
        <v>1250</v>
      </c>
      <c r="B127" s="3">
        <v>6.7053349999999998</v>
      </c>
      <c r="C127" s="3">
        <v>93.518793000000002</v>
      </c>
      <c r="D127">
        <v>11.294864</v>
      </c>
      <c r="E127">
        <v>11.465429</v>
      </c>
      <c r="F127">
        <v>11.481729</v>
      </c>
      <c r="G127">
        <v>12.440405999999999</v>
      </c>
      <c r="H127">
        <v>12.584542000000001</v>
      </c>
      <c r="I127">
        <v>13.142265999999999</v>
      </c>
      <c r="J127">
        <v>13.326635</v>
      </c>
      <c r="K127">
        <v>13.545623000000001</v>
      </c>
      <c r="L127">
        <v>13.901672</v>
      </c>
      <c r="M127">
        <v>13.890065</v>
      </c>
      <c r="N127">
        <v>16.418417000000002</v>
      </c>
      <c r="O127">
        <v>16.105698</v>
      </c>
      <c r="P127">
        <v>16.262352</v>
      </c>
      <c r="Q127">
        <v>16.697703000000001</v>
      </c>
      <c r="R127">
        <v>16.572558999999998</v>
      </c>
      <c r="S127" s="7">
        <f t="shared" si="45"/>
        <v>5.2293153528948455</v>
      </c>
      <c r="T127" s="7">
        <f t="shared" si="46"/>
        <v>5.4229506573171804</v>
      </c>
      <c r="U127" s="7">
        <f t="shared" si="47"/>
        <v>5.4414527235092889</v>
      </c>
      <c r="V127" s="7">
        <f t="shared" si="48"/>
        <v>6.5288333610308031</v>
      </c>
      <c r="W127" s="7">
        <f t="shared" si="49"/>
        <v>6.6921821960191563</v>
      </c>
      <c r="X127" s="7">
        <f t="shared" si="50"/>
        <v>7.3239104416957108</v>
      </c>
      <c r="Y127" s="7">
        <f t="shared" si="51"/>
        <v>7.532625096870917</v>
      </c>
      <c r="Z127" s="7">
        <f t="shared" si="52"/>
        <v>7.7804538749340173</v>
      </c>
      <c r="AA127" s="7">
        <f t="shared" si="53"/>
        <v>8.1832179503287801</v>
      </c>
      <c r="AB127" s="7">
        <f t="shared" si="54"/>
        <v>8.1700915131416565</v>
      </c>
      <c r="AC127" s="7">
        <f t="shared" si="55"/>
        <v>11.023945896492993</v>
      </c>
      <c r="AD127" s="7">
        <f t="shared" si="56"/>
        <v>10.671562481832355</v>
      </c>
      <c r="AE127" s="7">
        <f t="shared" si="57"/>
        <v>10.848107010887581</v>
      </c>
      <c r="AF127" s="7">
        <f t="shared" si="58"/>
        <v>11.338514004919141</v>
      </c>
      <c r="AG127" s="7">
        <f t="shared" si="59"/>
        <v>11.197577137390539</v>
      </c>
      <c r="AH127">
        <v>0.43684000000000001</v>
      </c>
      <c r="AI127" s="7">
        <f t="shared" si="39"/>
        <v>2.2843741187585843E-2</v>
      </c>
      <c r="AJ127" s="7">
        <f t="shared" si="40"/>
        <v>2.3689617651424369E-2</v>
      </c>
      <c r="AK127" s="7">
        <f t="shared" si="41"/>
        <v>2.3770442077377978E-2</v>
      </c>
      <c r="AL127" s="7">
        <f t="shared" si="42"/>
        <v>2.8520555654326964E-2</v>
      </c>
      <c r="AM127" s="7">
        <f t="shared" si="60"/>
        <v>2.9234128705090082E-2</v>
      </c>
      <c r="AN127" s="7">
        <f t="shared" si="61"/>
        <v>3.1993770373503545E-2</v>
      </c>
      <c r="AO127" s="7">
        <f t="shared" si="62"/>
        <v>3.2905519473170913E-2</v>
      </c>
      <c r="AP127" s="7">
        <f t="shared" si="63"/>
        <v>3.3988134707261766E-2</v>
      </c>
      <c r="AQ127" s="7">
        <f t="shared" si="64"/>
        <v>3.5747569294216242E-2</v>
      </c>
      <c r="AR127" s="7">
        <f t="shared" si="65"/>
        <v>3.5690227766008012E-2</v>
      </c>
      <c r="AS127" s="7">
        <f t="shared" si="43"/>
        <v>4.8157005254239993E-2</v>
      </c>
      <c r="AT127" s="7">
        <f t="shared" si="44"/>
        <v>4.6617653545636462E-2</v>
      </c>
      <c r="AU127" s="7">
        <f t="shared" si="66"/>
        <v>4.7388870666361313E-2</v>
      </c>
      <c r="AV127" s="7">
        <f t="shared" si="67"/>
        <v>4.9531164579088773E-2</v>
      </c>
      <c r="AW127" s="7">
        <f t="shared" si="68"/>
        <v>4.8915495966976828E-2</v>
      </c>
    </row>
    <row r="128" spans="1:49" x14ac:dyDescent="0.25">
      <c r="A128">
        <v>1240</v>
      </c>
      <c r="B128" s="3">
        <v>6.7696610000000002</v>
      </c>
      <c r="C128" s="3">
        <v>93.517130000000009</v>
      </c>
      <c r="D128">
        <v>11.329154000000001</v>
      </c>
      <c r="E128">
        <v>11.463746</v>
      </c>
      <c r="F128">
        <v>11.561802</v>
      </c>
      <c r="G128">
        <v>12.458031</v>
      </c>
      <c r="H128">
        <v>12.650938</v>
      </c>
      <c r="I128">
        <v>13.150315000000001</v>
      </c>
      <c r="J128">
        <v>13.374867</v>
      </c>
      <c r="K128">
        <v>13.559357</v>
      </c>
      <c r="L128">
        <v>13.877361000000001</v>
      </c>
      <c r="M128">
        <v>13.922579000000001</v>
      </c>
      <c r="N128">
        <v>16.356529999999999</v>
      </c>
      <c r="O128">
        <v>16.070067000000002</v>
      </c>
      <c r="P128">
        <v>16.291339000000001</v>
      </c>
      <c r="Q128">
        <v>16.706313000000002</v>
      </c>
      <c r="R128">
        <v>16.551946999999998</v>
      </c>
      <c r="S128" s="7">
        <f t="shared" si="45"/>
        <v>5.1952220187044276</v>
      </c>
      <c r="T128" s="7">
        <f t="shared" si="46"/>
        <v>5.348024926462382</v>
      </c>
      <c r="U128" s="7">
        <f t="shared" si="47"/>
        <v>5.4593283739091936</v>
      </c>
      <c r="V128" s="7">
        <f t="shared" si="48"/>
        <v>6.47585911558867</v>
      </c>
      <c r="W128" s="7">
        <f t="shared" si="49"/>
        <v>6.6944765909102806</v>
      </c>
      <c r="X128" s="7">
        <f t="shared" si="50"/>
        <v>7.2601083354856613</v>
      </c>
      <c r="Y128" s="7">
        <f t="shared" si="51"/>
        <v>7.5143109238180301</v>
      </c>
      <c r="Z128" s="7">
        <f t="shared" si="52"/>
        <v>7.7230958105319418</v>
      </c>
      <c r="AA128" s="7">
        <f t="shared" si="53"/>
        <v>8.0828375039758313</v>
      </c>
      <c r="AB128" s="7">
        <f t="shared" si="54"/>
        <v>8.1339760162942341</v>
      </c>
      <c r="AC128" s="7">
        <f t="shared" si="55"/>
        <v>10.881367072507601</v>
      </c>
      <c r="AD128" s="7">
        <f t="shared" si="56"/>
        <v>10.558547531545852</v>
      </c>
      <c r="AE128" s="7">
        <f t="shared" si="57"/>
        <v>10.807914827517839</v>
      </c>
      <c r="AF128" s="7">
        <f t="shared" si="58"/>
        <v>11.275350239720334</v>
      </c>
      <c r="AG128" s="7">
        <f t="shared" si="59"/>
        <v>11.10150395509614</v>
      </c>
      <c r="AH128">
        <v>0.44011</v>
      </c>
      <c r="AI128" s="7">
        <f t="shared" si="39"/>
        <v>2.2864691626520054E-2</v>
      </c>
      <c r="AJ128" s="7">
        <f t="shared" si="40"/>
        <v>2.3537192503853589E-2</v>
      </c>
      <c r="AK128" s="7">
        <f t="shared" si="41"/>
        <v>2.4027050106411752E-2</v>
      </c>
      <c r="AL128" s="7">
        <f t="shared" si="42"/>
        <v>2.8500903553617295E-2</v>
      </c>
      <c r="AM128" s="7">
        <f t="shared" si="60"/>
        <v>2.9463060924255234E-2</v>
      </c>
      <c r="AN128" s="7">
        <f t="shared" si="61"/>
        <v>3.195246279530594E-2</v>
      </c>
      <c r="AO128" s="7">
        <f t="shared" si="62"/>
        <v>3.307123380681553E-2</v>
      </c>
      <c r="AP128" s="7">
        <f t="shared" si="63"/>
        <v>3.3990116971732126E-2</v>
      </c>
      <c r="AQ128" s="7">
        <f t="shared" si="64"/>
        <v>3.5573376138748031E-2</v>
      </c>
      <c r="AR128" s="7">
        <f t="shared" si="65"/>
        <v>3.5798441845312549E-2</v>
      </c>
      <c r="AS128" s="7">
        <f t="shared" si="43"/>
        <v>4.78899846228132E-2</v>
      </c>
      <c r="AT128" s="7">
        <f t="shared" si="44"/>
        <v>4.6469223541086443E-2</v>
      </c>
      <c r="AU128" s="7">
        <f t="shared" si="66"/>
        <v>4.7566713947388761E-2</v>
      </c>
      <c r="AV128" s="7">
        <f t="shared" si="67"/>
        <v>4.9623943940033159E-2</v>
      </c>
      <c r="AW128" s="7">
        <f t="shared" si="68"/>
        <v>4.885882905677362E-2</v>
      </c>
    </row>
    <row r="129" spans="1:49" x14ac:dyDescent="0.25">
      <c r="A129">
        <v>1230</v>
      </c>
      <c r="B129" s="3">
        <v>6.760625000000001</v>
      </c>
      <c r="C129" s="3">
        <v>93.558026000000012</v>
      </c>
      <c r="D129">
        <v>11.170677</v>
      </c>
      <c r="E129">
        <v>11.348089</v>
      </c>
      <c r="F129">
        <v>11.374091999999999</v>
      </c>
      <c r="G129">
        <v>12.356531</v>
      </c>
      <c r="H129">
        <v>12.645272</v>
      </c>
      <c r="I129">
        <v>13.167463</v>
      </c>
      <c r="J129">
        <v>13.365238</v>
      </c>
      <c r="K129">
        <v>13.477349999999999</v>
      </c>
      <c r="L129">
        <v>13.840961</v>
      </c>
      <c r="M129">
        <v>13.852546</v>
      </c>
      <c r="N129">
        <v>16.291172</v>
      </c>
      <c r="O129">
        <v>16.107237000000001</v>
      </c>
      <c r="P129">
        <v>16.231804</v>
      </c>
      <c r="Q129">
        <v>16.650818000000001</v>
      </c>
      <c r="R129">
        <v>16.532366</v>
      </c>
      <c r="S129" s="7">
        <f t="shared" si="45"/>
        <v>5.0211689664041721</v>
      </c>
      <c r="T129" s="7">
        <f t="shared" si="46"/>
        <v>5.2224524030079698</v>
      </c>
      <c r="U129" s="7">
        <f t="shared" si="47"/>
        <v>5.2519495836094103</v>
      </c>
      <c r="V129" s="7">
        <f t="shared" si="48"/>
        <v>6.3655405607825264</v>
      </c>
      <c r="W129" s="7">
        <f t="shared" si="49"/>
        <v>6.6925075347950331</v>
      </c>
      <c r="X129" s="7">
        <f t="shared" si="50"/>
        <v>7.2834620481806418</v>
      </c>
      <c r="Y129" s="7">
        <f t="shared" si="51"/>
        <v>7.5071567621832189</v>
      </c>
      <c r="Z129" s="7">
        <f t="shared" si="52"/>
        <v>7.6339315830836298</v>
      </c>
      <c r="AA129" s="7">
        <f t="shared" si="53"/>
        <v>8.044948013428618</v>
      </c>
      <c r="AB129" s="7">
        <f t="shared" si="54"/>
        <v>8.0580396222983506</v>
      </c>
      <c r="AC129" s="7">
        <f t="shared" si="55"/>
        <v>10.808627559236067</v>
      </c>
      <c r="AD129" s="7">
        <f t="shared" si="56"/>
        <v>10.601521322101192</v>
      </c>
      <c r="AE129" s="7">
        <f t="shared" si="57"/>
        <v>10.741787051947481</v>
      </c>
      <c r="AF129" s="7">
        <f t="shared" si="58"/>
        <v>11.213411285585503</v>
      </c>
      <c r="AG129" s="7">
        <f t="shared" si="59"/>
        <v>11.080117500310411</v>
      </c>
      <c r="AH129">
        <v>0.43928</v>
      </c>
      <c r="AI129" s="7">
        <f t="shared" si="39"/>
        <v>2.2056991035620248E-2</v>
      </c>
      <c r="AJ129" s="7">
        <f t="shared" si="40"/>
        <v>2.294118891593341E-2</v>
      </c>
      <c r="AK129" s="7">
        <f t="shared" si="41"/>
        <v>2.3070764130879419E-2</v>
      </c>
      <c r="AL129" s="7">
        <f t="shared" si="42"/>
        <v>2.7962546575405482E-2</v>
      </c>
      <c r="AM129" s="7">
        <f t="shared" si="60"/>
        <v>2.9398847098847623E-2</v>
      </c>
      <c r="AN129" s="7">
        <f t="shared" si="61"/>
        <v>3.1994792085247921E-2</v>
      </c>
      <c r="AO129" s="7">
        <f t="shared" si="62"/>
        <v>3.2977438224918443E-2</v>
      </c>
      <c r="AP129" s="7">
        <f t="shared" si="63"/>
        <v>3.3534334658169768E-2</v>
      </c>
      <c r="AQ129" s="7">
        <f t="shared" si="64"/>
        <v>3.5339847633389238E-2</v>
      </c>
      <c r="AR129" s="7">
        <f t="shared" si="65"/>
        <v>3.5397356452832193E-2</v>
      </c>
      <c r="AS129" s="7">
        <f t="shared" si="43"/>
        <v>4.7480139142212198E-2</v>
      </c>
      <c r="AT129" s="7">
        <f t="shared" si="44"/>
        <v>4.6570362863726115E-2</v>
      </c>
      <c r="AU129" s="7">
        <f t="shared" si="66"/>
        <v>4.7186522161794899E-2</v>
      </c>
      <c r="AV129" s="7">
        <f t="shared" si="67"/>
        <v>4.925827309532E-2</v>
      </c>
      <c r="AW129" s="7">
        <f t="shared" si="68"/>
        <v>4.8672740155363575E-2</v>
      </c>
    </row>
    <row r="130" spans="1:49" x14ac:dyDescent="0.25">
      <c r="A130">
        <v>1220</v>
      </c>
      <c r="B130" s="3">
        <v>6.7875439999999996</v>
      </c>
      <c r="C130" s="3">
        <v>93.540143999999998</v>
      </c>
      <c r="D130">
        <v>11.175414</v>
      </c>
      <c r="E130">
        <v>11.384147</v>
      </c>
      <c r="F130">
        <v>11.453692</v>
      </c>
      <c r="G130">
        <v>12.348179999999999</v>
      </c>
      <c r="H130">
        <v>12.597379999999999</v>
      </c>
      <c r="I130">
        <v>13.195188</v>
      </c>
      <c r="J130">
        <v>13.394292999999999</v>
      </c>
      <c r="K130">
        <v>13.489851</v>
      </c>
      <c r="L130">
        <v>13.801354999999999</v>
      </c>
      <c r="M130">
        <v>13.827521000000001</v>
      </c>
      <c r="N130">
        <v>16.26257</v>
      </c>
      <c r="O130">
        <v>16.01651</v>
      </c>
      <c r="P130">
        <v>16.2041</v>
      </c>
      <c r="Q130">
        <v>16.621482</v>
      </c>
      <c r="R130">
        <v>16.589728000000001</v>
      </c>
      <c r="S130" s="7">
        <f t="shared" si="45"/>
        <v>4.9978350804109688</v>
      </c>
      <c r="T130" s="7">
        <f t="shared" si="46"/>
        <v>5.2347396529382797</v>
      </c>
      <c r="U130" s="7">
        <f t="shared" si="47"/>
        <v>5.3136537907390338</v>
      </c>
      <c r="V130" s="7">
        <f t="shared" si="48"/>
        <v>6.3278918769472012</v>
      </c>
      <c r="W130" s="7">
        <f t="shared" si="49"/>
        <v>6.6102041021357598</v>
      </c>
      <c r="X130" s="7">
        <f t="shared" si="50"/>
        <v>7.2870025146262494</v>
      </c>
      <c r="Y130" s="7">
        <f t="shared" si="51"/>
        <v>7.5122772986462154</v>
      </c>
      <c r="Z130" s="7">
        <f t="shared" si="52"/>
        <v>7.6203705791767655</v>
      </c>
      <c r="AA130" s="7">
        <f t="shared" si="53"/>
        <v>7.9726269490904063</v>
      </c>
      <c r="AB130" s="7">
        <f t="shared" si="54"/>
        <v>8.0022083955917918</v>
      </c>
      <c r="AC130" s="7">
        <f t="shared" si="55"/>
        <v>10.74988654779772</v>
      </c>
      <c r="AD130" s="7">
        <f t="shared" si="56"/>
        <v>10.47270371470931</v>
      </c>
      <c r="AE130" s="7">
        <f t="shared" si="57"/>
        <v>10.68403050086188</v>
      </c>
      <c r="AF130" s="7">
        <f t="shared" si="58"/>
        <v>11.154007129607583</v>
      </c>
      <c r="AG130" s="7">
        <f t="shared" si="59"/>
        <v>11.118262398897516</v>
      </c>
      <c r="AH130">
        <v>0.43724000000000002</v>
      </c>
      <c r="AI130" s="7">
        <f t="shared" ref="AI130:AI193" si="69">S130*$AH130/100</f>
        <v>2.1852534105588919E-2</v>
      </c>
      <c r="AJ130" s="7">
        <f t="shared" ref="AJ130:AJ193" si="70">T130*$AH130/100</f>
        <v>2.2888375658507334E-2</v>
      </c>
      <c r="AK130" s="7">
        <f t="shared" ref="AK130:AK193" si="71">U130*$AH130/100</f>
        <v>2.3233419834627355E-2</v>
      </c>
      <c r="AL130" s="7">
        <f t="shared" ref="AL130:AL193" si="72">V130*$AH130/100</f>
        <v>2.7668074442763944E-2</v>
      </c>
      <c r="AM130" s="7">
        <f t="shared" si="60"/>
        <v>2.8902456416178401E-2</v>
      </c>
      <c r="AN130" s="7">
        <f t="shared" si="61"/>
        <v>3.1861689794951811E-2</v>
      </c>
      <c r="AO130" s="7">
        <f t="shared" si="62"/>
        <v>3.284668126060071E-2</v>
      </c>
      <c r="AP130" s="7">
        <f t="shared" si="63"/>
        <v>3.3319308320392489E-2</v>
      </c>
      <c r="AQ130" s="7">
        <f t="shared" si="64"/>
        <v>3.4859514072202898E-2</v>
      </c>
      <c r="AR130" s="7">
        <f t="shared" si="65"/>
        <v>3.4988855988885549E-2</v>
      </c>
      <c r="AS130" s="7">
        <f t="shared" ref="AS130:AS193" si="73">AC130*$AH130/100</f>
        <v>4.7002803941590753E-2</v>
      </c>
      <c r="AT130" s="7">
        <f t="shared" ref="AT130:AT193" si="74">AD130*$AH130/100</f>
        <v>4.5790849722194986E-2</v>
      </c>
      <c r="AU130" s="7">
        <f t="shared" si="66"/>
        <v>4.6714854961968484E-2</v>
      </c>
      <c r="AV130" s="7">
        <f t="shared" si="67"/>
        <v>4.8769780773496203E-2</v>
      </c>
      <c r="AW130" s="7">
        <f t="shared" si="68"/>
        <v>4.8613490512939499E-2</v>
      </c>
    </row>
    <row r="131" spans="1:49" x14ac:dyDescent="0.25">
      <c r="A131">
        <v>1210</v>
      </c>
      <c r="B131" s="3">
        <v>6.7826599999999999</v>
      </c>
      <c r="C131" s="3">
        <v>93.516846000000001</v>
      </c>
      <c r="D131">
        <v>11.138408</v>
      </c>
      <c r="E131">
        <v>11.371003999999999</v>
      </c>
      <c r="F131">
        <v>11.405143000000001</v>
      </c>
      <c r="G131">
        <v>12.303642999999999</v>
      </c>
      <c r="H131">
        <v>12.552861</v>
      </c>
      <c r="I131">
        <v>13.056300999999999</v>
      </c>
      <c r="J131">
        <v>13.240385</v>
      </c>
      <c r="K131">
        <v>13.393924</v>
      </c>
      <c r="L131">
        <v>13.730510000000001</v>
      </c>
      <c r="M131">
        <v>13.750396</v>
      </c>
      <c r="N131">
        <v>16.187024000000001</v>
      </c>
      <c r="O131">
        <v>15.920780000000001</v>
      </c>
      <c r="P131">
        <v>16.134132999999999</v>
      </c>
      <c r="Q131">
        <v>16.63242</v>
      </c>
      <c r="R131">
        <v>16.49605</v>
      </c>
      <c r="S131" s="7">
        <f t="shared" ref="S131:S194" si="75">(D131-$B131)/($C131*$C131+$B131*(D131-$B131))*10000</f>
        <v>4.9638470381105924</v>
      </c>
      <c r="T131" s="7">
        <f t="shared" ref="T131:T194" si="76">(E131-$B131)/($C131*$C131+$B131*(E131-$B131))*10000</f>
        <v>5.2279754738027799</v>
      </c>
      <c r="U131" s="7">
        <f t="shared" ref="U131:U194" si="77">(F131-$B131)/($C131*$C131+$B131*(F131-$B131))*10000</f>
        <v>5.2667346182163453</v>
      </c>
      <c r="V131" s="7">
        <f t="shared" ref="V131:V194" si="78">(G131-$B131)/($C131*$C131+$B131*(G131-$B131))*10000</f>
        <v>6.2860968951307914</v>
      </c>
      <c r="W131" s="7">
        <f t="shared" ref="W131:W194" si="79">(H131-$B131)/($C131*$C131+$B131*(H131-$B131))*10000</f>
        <v>6.56858804998478</v>
      </c>
      <c r="X131" s="7">
        <f t="shared" ref="X131:X194" si="80">(I131-$B131)/($C131*$C131+$B131*(I131-$B131))*10000</f>
        <v>7.1389109451872024</v>
      </c>
      <c r="Y131" s="7">
        <f t="shared" ref="Y131:Y194" si="81">(J131-$B131)/($C131*$C131+$B131*(J131-$B131))*10000</f>
        <v>7.3473401865149182</v>
      </c>
      <c r="Z131" s="7">
        <f t="shared" ref="Z131:Z194" si="82">(K131-$B131)/($C131*$C131+$B131*(K131-$B131))*10000</f>
        <v>7.5211395406564039</v>
      </c>
      <c r="AA131" s="7">
        <f t="shared" ref="AA131:AA194" si="83">(L131-$B131)/($C131*$C131+$B131*(L131-$B131))*10000</f>
        <v>7.9019959474301871</v>
      </c>
      <c r="AB131" s="7">
        <f t="shared" ref="AB131:AB194" si="84">(M131-$B131)/($C131*$C131+$B131*(M131-$B131))*10000</f>
        <v>7.9244913211732255</v>
      </c>
      <c r="AC131" s="7">
        <f t="shared" ref="AC131:AC194" si="85">(N131-$B131)/($C131*$C131+$B131*(N131-$B131))*10000</f>
        <v>10.675632047145298</v>
      </c>
      <c r="AD131" s="7">
        <f t="shared" ref="AD131:AD194" si="86">(O131-$B131)/($C131*$C131+$B131*(O131-$B131))*10000</f>
        <v>10.375524510573156</v>
      </c>
      <c r="AE131" s="7">
        <f t="shared" ref="AE131:AE194" si="87">(P131-$B131)/($C131*$C131+$B131*(P131-$B131))*10000</f>
        <v>10.616023642348669</v>
      </c>
      <c r="AF131" s="7">
        <f t="shared" ref="AF131:AF194" si="88">(Q131-$B131)/($C131*$C131+$B131*(Q131-$B131))*10000</f>
        <v>11.177402909815536</v>
      </c>
      <c r="AG131" s="7">
        <f t="shared" ref="AG131:AG194" si="89">(R131-$B131)/($C131*$C131+$B131*(R131-$B131))*10000</f>
        <v>11.023808770389261</v>
      </c>
      <c r="AH131">
        <v>0.43267</v>
      </c>
      <c r="AI131" s="7">
        <f t="shared" si="69"/>
        <v>2.1477076979793099E-2</v>
      </c>
      <c r="AJ131" s="7">
        <f t="shared" si="70"/>
        <v>2.2619881482502487E-2</v>
      </c>
      <c r="AK131" s="7">
        <f t="shared" si="71"/>
        <v>2.278758067263666E-2</v>
      </c>
      <c r="AL131" s="7">
        <f t="shared" si="72"/>
        <v>2.7198055436162397E-2</v>
      </c>
      <c r="AM131" s="7">
        <f t="shared" ref="AM131:AM194" si="90">W131*$AH131/100</f>
        <v>2.8420309915869146E-2</v>
      </c>
      <c r="AN131" s="7">
        <f t="shared" ref="AN131:AN194" si="91">X131*$AH131/100</f>
        <v>3.088792598654147E-2</v>
      </c>
      <c r="AO131" s="7">
        <f t="shared" ref="AO131:AO194" si="92">Y131*$AH131/100</f>
        <v>3.1789736784994096E-2</v>
      </c>
      <c r="AP131" s="7">
        <f t="shared" ref="AP131:AP194" si="93">Z131*$AH131/100</f>
        <v>3.2541714450558062E-2</v>
      </c>
      <c r="AQ131" s="7">
        <f t="shared" ref="AQ131:AQ194" si="94">AA131*$AH131/100</f>
        <v>3.4189565865746195E-2</v>
      </c>
      <c r="AR131" s="7">
        <f t="shared" ref="AR131:AR194" si="95">AB131*$AH131/100</f>
        <v>3.4286896599320195E-2</v>
      </c>
      <c r="AS131" s="7">
        <f t="shared" si="73"/>
        <v>4.6190257178383556E-2</v>
      </c>
      <c r="AT131" s="7">
        <f t="shared" si="74"/>
        <v>4.4891781899896871E-2</v>
      </c>
      <c r="AU131" s="7">
        <f t="shared" ref="AU131:AU194" si="96">AE131*$AH131/100</f>
        <v>4.593234949334999E-2</v>
      </c>
      <c r="AV131" s="7">
        <f t="shared" ref="AV131:AV194" si="97">AF131*$AH131/100</f>
        <v>4.8361269169898878E-2</v>
      </c>
      <c r="AW131" s="7">
        <f t="shared" ref="AW131:AW194" si="98">AG131*$AH131/100</f>
        <v>4.7696713406843214E-2</v>
      </c>
    </row>
    <row r="132" spans="1:49" x14ac:dyDescent="0.25">
      <c r="A132">
        <v>1200</v>
      </c>
      <c r="B132" s="3">
        <v>6.7977350000000003</v>
      </c>
      <c r="C132" s="3">
        <v>93.559752000000003</v>
      </c>
      <c r="D132">
        <v>11.099675</v>
      </c>
      <c r="E132">
        <v>11.298140999999999</v>
      </c>
      <c r="F132">
        <v>11.354425000000001</v>
      </c>
      <c r="G132">
        <v>12.299491</v>
      </c>
      <c r="H132">
        <v>12.516590000000001</v>
      </c>
      <c r="I132">
        <v>13.025781</v>
      </c>
      <c r="J132">
        <v>13.253055</v>
      </c>
      <c r="K132">
        <v>13.364464999999999</v>
      </c>
      <c r="L132">
        <v>13.712887</v>
      </c>
      <c r="M132">
        <v>13.704704</v>
      </c>
      <c r="N132">
        <v>16.132321999999998</v>
      </c>
      <c r="O132">
        <v>15.983533</v>
      </c>
      <c r="P132">
        <v>16.061834000000001</v>
      </c>
      <c r="Q132">
        <v>16.617432000000001</v>
      </c>
      <c r="R132">
        <v>16.520759999999999</v>
      </c>
      <c r="S132" s="7">
        <f t="shared" si="75"/>
        <v>4.8982139660662494</v>
      </c>
      <c r="T132" s="7">
        <f t="shared" si="76"/>
        <v>5.1234014973781052</v>
      </c>
      <c r="U132" s="7">
        <f t="shared" si="77"/>
        <v>5.1872510052005207</v>
      </c>
      <c r="V132" s="7">
        <f t="shared" si="78"/>
        <v>6.2585194820270633</v>
      </c>
      <c r="W132" s="7">
        <f t="shared" si="79"/>
        <v>6.5043883888298906</v>
      </c>
      <c r="X132" s="7">
        <f t="shared" si="80"/>
        <v>7.0807335681197108</v>
      </c>
      <c r="Y132" s="7">
        <f t="shared" si="81"/>
        <v>7.337834994972221</v>
      </c>
      <c r="Z132" s="7">
        <f t="shared" si="82"/>
        <v>7.4638334570491258</v>
      </c>
      <c r="AA132" s="7">
        <f t="shared" si="83"/>
        <v>7.8577392387388194</v>
      </c>
      <c r="AB132" s="7">
        <f t="shared" si="84"/>
        <v>7.8484904430885294</v>
      </c>
      <c r="AC132" s="7">
        <f t="shared" si="85"/>
        <v>10.587175604010131</v>
      </c>
      <c r="AD132" s="7">
        <f t="shared" si="86"/>
        <v>10.419616206794519</v>
      </c>
      <c r="AE132" s="7">
        <f t="shared" si="87"/>
        <v>10.507800020236262</v>
      </c>
      <c r="AF132" s="7">
        <f t="shared" si="88"/>
        <v>11.133217500368572</v>
      </c>
      <c r="AG132" s="7">
        <f t="shared" si="89"/>
        <v>11.024435660817478</v>
      </c>
      <c r="AH132">
        <v>0.42788999999999999</v>
      </c>
      <c r="AI132" s="7">
        <f t="shared" si="69"/>
        <v>2.0958967739400872E-2</v>
      </c>
      <c r="AJ132" s="7">
        <f t="shared" si="70"/>
        <v>2.1922522667131173E-2</v>
      </c>
      <c r="AK132" s="7">
        <f t="shared" si="71"/>
        <v>2.2195728326152509E-2</v>
      </c>
      <c r="AL132" s="7">
        <f t="shared" si="72"/>
        <v>2.6779579011645599E-2</v>
      </c>
      <c r="AM132" s="7">
        <f t="shared" si="90"/>
        <v>2.7831627476964219E-2</v>
      </c>
      <c r="AN132" s="7">
        <f t="shared" si="91"/>
        <v>3.029775086462743E-2</v>
      </c>
      <c r="AO132" s="7">
        <f t="shared" si="92"/>
        <v>3.1397862159986641E-2</v>
      </c>
      <c r="AP132" s="7">
        <f t="shared" si="93"/>
        <v>3.1936996979367499E-2</v>
      </c>
      <c r="AQ132" s="7">
        <f t="shared" si="94"/>
        <v>3.3622480428639537E-2</v>
      </c>
      <c r="AR132" s="7">
        <f t="shared" si="95"/>
        <v>3.3582905756931507E-2</v>
      </c>
      <c r="AS132" s="7">
        <f t="shared" si="73"/>
        <v>4.5301465691998943E-2</v>
      </c>
      <c r="AT132" s="7">
        <f t="shared" si="74"/>
        <v>4.458449578725307E-2</v>
      </c>
      <c r="AU132" s="7">
        <f t="shared" si="96"/>
        <v>4.4961825506588934E-2</v>
      </c>
      <c r="AV132" s="7">
        <f t="shared" si="97"/>
        <v>4.7637924362327083E-2</v>
      </c>
      <c r="AW132" s="7">
        <f t="shared" si="98"/>
        <v>4.7172457749071903E-2</v>
      </c>
    </row>
    <row r="133" spans="1:49" x14ac:dyDescent="0.25">
      <c r="A133">
        <v>1190</v>
      </c>
      <c r="B133" s="3">
        <v>6.7796000000000012</v>
      </c>
      <c r="C133" s="3">
        <v>93.541185999999996</v>
      </c>
      <c r="D133">
        <v>11.027448</v>
      </c>
      <c r="E133">
        <v>11.255811</v>
      </c>
      <c r="F133">
        <v>11.270218</v>
      </c>
      <c r="G133">
        <v>12.210424</v>
      </c>
      <c r="H133">
        <v>12.546943000000001</v>
      </c>
      <c r="I133">
        <v>13.002972</v>
      </c>
      <c r="J133">
        <v>13.211057</v>
      </c>
      <c r="K133">
        <v>13.307413</v>
      </c>
      <c r="L133">
        <v>13.676626000000001</v>
      </c>
      <c r="M133">
        <v>13.656561999999999</v>
      </c>
      <c r="N133">
        <v>16.025762</v>
      </c>
      <c r="O133">
        <v>15.872324000000001</v>
      </c>
      <c r="P133">
        <v>16.010155999999998</v>
      </c>
      <c r="Q133">
        <v>16.497854</v>
      </c>
      <c r="R133">
        <v>16.384180000000001</v>
      </c>
      <c r="S133" s="7">
        <f t="shared" si="75"/>
        <v>4.8387833586672038</v>
      </c>
      <c r="T133" s="7">
        <f t="shared" si="76"/>
        <v>5.0980157818116991</v>
      </c>
      <c r="U133" s="7">
        <f t="shared" si="77"/>
        <v>5.1143672110716949</v>
      </c>
      <c r="V133" s="7">
        <f t="shared" si="78"/>
        <v>6.1806813914207313</v>
      </c>
      <c r="W133" s="7">
        <f t="shared" si="79"/>
        <v>6.5619612298755197</v>
      </c>
      <c r="X133" s="7">
        <f t="shared" si="80"/>
        <v>7.0783314887300248</v>
      </c>
      <c r="Y133" s="7">
        <f t="shared" si="81"/>
        <v>7.3138294283970442</v>
      </c>
      <c r="Z133" s="7">
        <f t="shared" si="82"/>
        <v>7.4228536914610519</v>
      </c>
      <c r="AA133" s="7">
        <f t="shared" si="83"/>
        <v>7.8404585307119969</v>
      </c>
      <c r="AB133" s="7">
        <f t="shared" si="84"/>
        <v>7.8177708983201946</v>
      </c>
      <c r="AC133" s="7">
        <f t="shared" si="85"/>
        <v>10.491933521518412</v>
      </c>
      <c r="AD133" s="7">
        <f t="shared" si="86"/>
        <v>10.319040285104469</v>
      </c>
      <c r="AE133" s="7">
        <f t="shared" si="87"/>
        <v>10.474350616735368</v>
      </c>
      <c r="AF133" s="7">
        <f t="shared" si="88"/>
        <v>11.02362873318145</v>
      </c>
      <c r="AG133" s="7">
        <f t="shared" si="89"/>
        <v>10.895638297343762</v>
      </c>
      <c r="AH133">
        <v>0.44124000000000002</v>
      </c>
      <c r="AI133" s="7">
        <f t="shared" si="69"/>
        <v>2.1350647691783169E-2</v>
      </c>
      <c r="AJ133" s="7">
        <f t="shared" si="70"/>
        <v>2.2494484835665945E-2</v>
      </c>
      <c r="AK133" s="7">
        <f t="shared" si="71"/>
        <v>2.2566633882132748E-2</v>
      </c>
      <c r="AL133" s="7">
        <f t="shared" si="72"/>
        <v>2.7271638571504834E-2</v>
      </c>
      <c r="AM133" s="7">
        <f t="shared" si="90"/>
        <v>2.8953997730702744E-2</v>
      </c>
      <c r="AN133" s="7">
        <f t="shared" si="91"/>
        <v>3.1232429860872362E-2</v>
      </c>
      <c r="AO133" s="7">
        <f t="shared" si="92"/>
        <v>3.2271540969859118E-2</v>
      </c>
      <c r="AP133" s="7">
        <f t="shared" si="93"/>
        <v>3.2752599628202747E-2</v>
      </c>
      <c r="AQ133" s="7">
        <f t="shared" si="94"/>
        <v>3.4595239220913621E-2</v>
      </c>
      <c r="AR133" s="7">
        <f t="shared" si="95"/>
        <v>3.4495132311748028E-2</v>
      </c>
      <c r="AS133" s="7">
        <f t="shared" si="73"/>
        <v>4.6294607470347839E-2</v>
      </c>
      <c r="AT133" s="7">
        <f t="shared" si="74"/>
        <v>4.5531733353994956E-2</v>
      </c>
      <c r="AU133" s="7">
        <f t="shared" si="96"/>
        <v>4.6217024661283135E-2</v>
      </c>
      <c r="AV133" s="7">
        <f t="shared" si="97"/>
        <v>4.8640659422289831E-2</v>
      </c>
      <c r="AW133" s="7">
        <f t="shared" si="98"/>
        <v>4.8075914423199612E-2</v>
      </c>
    </row>
    <row r="134" spans="1:49" x14ac:dyDescent="0.25">
      <c r="A134">
        <v>1180</v>
      </c>
      <c r="B134" s="3">
        <v>6.8364180000000001</v>
      </c>
      <c r="C134" s="3">
        <v>93.537740999999997</v>
      </c>
      <c r="D134">
        <v>11.014367</v>
      </c>
      <c r="E134">
        <v>11.211869999999999</v>
      </c>
      <c r="F134">
        <v>11.230343</v>
      </c>
      <c r="G134">
        <v>12.166074</v>
      </c>
      <c r="H134">
        <v>12.469821</v>
      </c>
      <c r="I134">
        <v>12.950535</v>
      </c>
      <c r="J134">
        <v>13.168236</v>
      </c>
      <c r="K134">
        <v>13.281717</v>
      </c>
      <c r="L134">
        <v>13.630388</v>
      </c>
      <c r="M134">
        <v>13.52941</v>
      </c>
      <c r="N134">
        <v>15.943270999999999</v>
      </c>
      <c r="O134">
        <v>15.798591</v>
      </c>
      <c r="P134">
        <v>15.965926</v>
      </c>
      <c r="Q134">
        <v>16.434435000000001</v>
      </c>
      <c r="R134">
        <v>16.289306</v>
      </c>
      <c r="S134" s="7">
        <f t="shared" si="75"/>
        <v>4.7596380787247465</v>
      </c>
      <c r="T134" s="7">
        <f t="shared" si="76"/>
        <v>4.9838724820397298</v>
      </c>
      <c r="U134" s="7">
        <f t="shared" si="77"/>
        <v>5.0048422166130315</v>
      </c>
      <c r="V134" s="7">
        <f t="shared" si="78"/>
        <v>6.0662540889988392</v>
      </c>
      <c r="W134" s="7">
        <f t="shared" si="79"/>
        <v>6.4104660469338341</v>
      </c>
      <c r="X134" s="7">
        <f t="shared" si="80"/>
        <v>6.9548881014747348</v>
      </c>
      <c r="Y134" s="7">
        <f t="shared" si="81"/>
        <v>7.2013066891015365</v>
      </c>
      <c r="Z134" s="7">
        <f t="shared" si="82"/>
        <v>7.3297242327775285</v>
      </c>
      <c r="AA134" s="7">
        <f t="shared" si="83"/>
        <v>7.7241461172679458</v>
      </c>
      <c r="AB134" s="7">
        <f t="shared" si="84"/>
        <v>7.6099402759617663</v>
      </c>
      <c r="AC134" s="7">
        <f t="shared" si="85"/>
        <v>10.33511150358264</v>
      </c>
      <c r="AD134" s="7">
        <f t="shared" si="86"/>
        <v>10.172060045529207</v>
      </c>
      <c r="AE134" s="7">
        <f t="shared" si="87"/>
        <v>10.360639919547202</v>
      </c>
      <c r="AF134" s="7">
        <f t="shared" si="88"/>
        <v>10.88837051728537</v>
      </c>
      <c r="AG134" s="7">
        <f t="shared" si="89"/>
        <v>10.724937576986679</v>
      </c>
      <c r="AH134">
        <v>0.42052</v>
      </c>
      <c r="AI134" s="7">
        <f t="shared" si="69"/>
        <v>2.0015230048653306E-2</v>
      </c>
      <c r="AJ134" s="7">
        <f t="shared" si="70"/>
        <v>2.0958180561473472E-2</v>
      </c>
      <c r="AK134" s="7">
        <f t="shared" si="71"/>
        <v>2.1046362489301123E-2</v>
      </c>
      <c r="AL134" s="7">
        <f t="shared" si="72"/>
        <v>2.5509811695057918E-2</v>
      </c>
      <c r="AM134" s="7">
        <f t="shared" si="90"/>
        <v>2.6957291820566161E-2</v>
      </c>
      <c r="AN134" s="7">
        <f t="shared" si="91"/>
        <v>2.9246695444321555E-2</v>
      </c>
      <c r="AO134" s="7">
        <f t="shared" si="92"/>
        <v>3.028293488900978E-2</v>
      </c>
      <c r="AP134" s="7">
        <f t="shared" si="93"/>
        <v>3.0822956343676062E-2</v>
      </c>
      <c r="AQ134" s="7">
        <f t="shared" si="94"/>
        <v>3.2481579252335163E-2</v>
      </c>
      <c r="AR134" s="7">
        <f t="shared" si="95"/>
        <v>3.2001320848474422E-2</v>
      </c>
      <c r="AS134" s="7">
        <f t="shared" si="73"/>
        <v>4.3461210894865723E-2</v>
      </c>
      <c r="AT134" s="7">
        <f t="shared" si="74"/>
        <v>4.2775546903459423E-2</v>
      </c>
      <c r="AU134" s="7">
        <f t="shared" si="96"/>
        <v>4.3568562989679899E-2</v>
      </c>
      <c r="AV134" s="7">
        <f t="shared" si="97"/>
        <v>4.5787775699288442E-2</v>
      </c>
      <c r="AW134" s="7">
        <f t="shared" si="98"/>
        <v>4.5100507498744384E-2</v>
      </c>
    </row>
    <row r="135" spans="1:49" x14ac:dyDescent="0.25">
      <c r="A135">
        <v>1170</v>
      </c>
      <c r="B135" s="3">
        <v>6.8308030000000004</v>
      </c>
      <c r="C135" s="3">
        <v>93.525221999999999</v>
      </c>
      <c r="D135">
        <v>10.939997999999999</v>
      </c>
      <c r="E135">
        <v>11.136612</v>
      </c>
      <c r="F135">
        <v>11.189154</v>
      </c>
      <c r="G135">
        <v>12.110060000000001</v>
      </c>
      <c r="H135">
        <v>12.345753</v>
      </c>
      <c r="I135">
        <v>12.811904999999999</v>
      </c>
      <c r="J135">
        <v>13.052759</v>
      </c>
      <c r="K135">
        <v>13.173833</v>
      </c>
      <c r="L135">
        <v>13.515288</v>
      </c>
      <c r="M135">
        <v>13.538111000000001</v>
      </c>
      <c r="N135">
        <v>15.796454000000001</v>
      </c>
      <c r="O135">
        <v>15.736007000000001</v>
      </c>
      <c r="P135">
        <v>15.894895</v>
      </c>
      <c r="Q135">
        <v>16.467842000000001</v>
      </c>
      <c r="R135">
        <v>16.307188</v>
      </c>
      <c r="S135" s="7">
        <f t="shared" si="75"/>
        <v>4.6828239589459715</v>
      </c>
      <c r="T135" s="7">
        <f t="shared" si="76"/>
        <v>4.9061336811755591</v>
      </c>
      <c r="U135" s="7">
        <f t="shared" si="77"/>
        <v>4.9657981211502618</v>
      </c>
      <c r="V135" s="7">
        <f t="shared" si="78"/>
        <v>6.010747740312639</v>
      </c>
      <c r="W135" s="7">
        <f t="shared" si="79"/>
        <v>6.2779474448557204</v>
      </c>
      <c r="X135" s="7">
        <f t="shared" si="80"/>
        <v>6.8061248865873534</v>
      </c>
      <c r="Y135" s="7">
        <f t="shared" si="81"/>
        <v>7.0788765885068887</v>
      </c>
      <c r="Z135" s="7">
        <f t="shared" si="82"/>
        <v>7.2159465638609701</v>
      </c>
      <c r="AA135" s="7">
        <f t="shared" si="83"/>
        <v>7.6023747869781628</v>
      </c>
      <c r="AB135" s="7">
        <f t="shared" si="84"/>
        <v>7.6281965071992097</v>
      </c>
      <c r="AC135" s="7">
        <f t="shared" si="85"/>
        <v>10.178743761382728</v>
      </c>
      <c r="AD135" s="7">
        <f t="shared" si="86"/>
        <v>10.110591964566499</v>
      </c>
      <c r="AE135" s="7">
        <f t="shared" si="87"/>
        <v>10.289718738311555</v>
      </c>
      <c r="AF135" s="7">
        <f t="shared" si="88"/>
        <v>10.935279958323012</v>
      </c>
      <c r="AG135" s="7">
        <f t="shared" si="89"/>
        <v>10.754322827868121</v>
      </c>
      <c r="AH135">
        <v>0.43730999999999998</v>
      </c>
      <c r="AI135" s="7">
        <f t="shared" si="69"/>
        <v>2.0478457454866629E-2</v>
      </c>
      <c r="AJ135" s="7">
        <f t="shared" si="70"/>
        <v>2.1455013201148839E-2</v>
      </c>
      <c r="AK135" s="7">
        <f t="shared" si="71"/>
        <v>2.1715931763602207E-2</v>
      </c>
      <c r="AL135" s="7">
        <f t="shared" si="72"/>
        <v>2.6285600943161201E-2</v>
      </c>
      <c r="AM135" s="7">
        <f t="shared" si="90"/>
        <v>2.7454091971098552E-2</v>
      </c>
      <c r="AN135" s="7">
        <f t="shared" si="91"/>
        <v>2.9763864741535154E-2</v>
      </c>
      <c r="AO135" s="7">
        <f t="shared" si="92"/>
        <v>3.0956635209199473E-2</v>
      </c>
      <c r="AP135" s="7">
        <f t="shared" si="93"/>
        <v>3.1556055918420409E-2</v>
      </c>
      <c r="AQ135" s="7">
        <f t="shared" si="94"/>
        <v>3.3245945180934197E-2</v>
      </c>
      <c r="AR135" s="7">
        <f t="shared" si="95"/>
        <v>3.3358866145632861E-2</v>
      </c>
      <c r="AS135" s="7">
        <f t="shared" si="73"/>
        <v>4.4512664342902804E-2</v>
      </c>
      <c r="AT135" s="7">
        <f t="shared" si="74"/>
        <v>4.4214629720245757E-2</v>
      </c>
      <c r="AU135" s="7">
        <f t="shared" si="96"/>
        <v>4.499796901451026E-2</v>
      </c>
      <c r="AV135" s="7">
        <f t="shared" si="97"/>
        <v>4.7821072785742352E-2</v>
      </c>
      <c r="AW135" s="7">
        <f t="shared" si="98"/>
        <v>4.7029729158550075E-2</v>
      </c>
    </row>
    <row r="136" spans="1:49" x14ac:dyDescent="0.25">
      <c r="A136">
        <v>1160</v>
      </c>
      <c r="B136" s="3">
        <v>6.8411059999999999</v>
      </c>
      <c r="C136" s="3">
        <v>93.527343999999999</v>
      </c>
      <c r="D136">
        <v>10.846596999999999</v>
      </c>
      <c r="E136">
        <v>11.045306999999999</v>
      </c>
      <c r="F136">
        <v>11.152728</v>
      </c>
      <c r="G136">
        <v>12.021837</v>
      </c>
      <c r="H136">
        <v>12.227236</v>
      </c>
      <c r="I136">
        <v>12.705621000000001</v>
      </c>
      <c r="J136">
        <v>12.917933</v>
      </c>
      <c r="K136">
        <v>13.172473999999999</v>
      </c>
      <c r="L136">
        <v>13.504968</v>
      </c>
      <c r="M136">
        <v>13.603495000000001</v>
      </c>
      <c r="N136">
        <v>15.851715</v>
      </c>
      <c r="O136">
        <v>15.571853000000001</v>
      </c>
      <c r="P136">
        <v>15.794131999999999</v>
      </c>
      <c r="Q136">
        <v>16.263280999999999</v>
      </c>
      <c r="R136">
        <v>16.216004999999999</v>
      </c>
      <c r="S136" s="7">
        <f t="shared" si="75"/>
        <v>4.5647838024292824</v>
      </c>
      <c r="T136" s="7">
        <f t="shared" si="76"/>
        <v>4.7904978329897911</v>
      </c>
      <c r="U136" s="7">
        <f t="shared" si="77"/>
        <v>4.9124878755625874</v>
      </c>
      <c r="V136" s="7">
        <f t="shared" si="78"/>
        <v>5.8987196081562718</v>
      </c>
      <c r="W136" s="7">
        <f t="shared" si="79"/>
        <v>6.1316035107719493</v>
      </c>
      <c r="X136" s="7">
        <f t="shared" si="80"/>
        <v>6.6737135496474309</v>
      </c>
      <c r="Y136" s="7">
        <f t="shared" si="81"/>
        <v>6.9141780042271863</v>
      </c>
      <c r="Z136" s="7">
        <f t="shared" si="82"/>
        <v>7.2023662596502884</v>
      </c>
      <c r="AA136" s="7">
        <f t="shared" si="83"/>
        <v>7.5786400306009929</v>
      </c>
      <c r="AB136" s="7">
        <f t="shared" si="84"/>
        <v>7.6901027774402273</v>
      </c>
      <c r="AC136" s="7">
        <f t="shared" si="85"/>
        <v>10.228859395850819</v>
      </c>
      <c r="AD136" s="7">
        <f t="shared" si="86"/>
        <v>9.9133141324948042</v>
      </c>
      <c r="AE136" s="7">
        <f t="shared" si="87"/>
        <v>10.163945594769135</v>
      </c>
      <c r="AF136" s="7">
        <f t="shared" si="88"/>
        <v>10.692652228284111</v>
      </c>
      <c r="AG136" s="7">
        <f t="shared" si="89"/>
        <v>10.639392074230338</v>
      </c>
      <c r="AH136">
        <v>0.27371000000000001</v>
      </c>
      <c r="AI136" s="7">
        <f t="shared" si="69"/>
        <v>1.2494269745629189E-2</v>
      </c>
      <c r="AJ136" s="7">
        <f t="shared" si="70"/>
        <v>1.3112071618676358E-2</v>
      </c>
      <c r="AK136" s="7">
        <f t="shared" si="71"/>
        <v>1.3445970564202358E-2</v>
      </c>
      <c r="AL136" s="7">
        <f t="shared" si="72"/>
        <v>1.614538543948453E-2</v>
      </c>
      <c r="AM136" s="7">
        <f t="shared" si="90"/>
        <v>1.6782811969333903E-2</v>
      </c>
      <c r="AN136" s="7">
        <f t="shared" si="91"/>
        <v>1.8266621356739982E-2</v>
      </c>
      <c r="AO136" s="7">
        <f t="shared" si="92"/>
        <v>1.8924796615370231E-2</v>
      </c>
      <c r="AP136" s="7">
        <f t="shared" si="93"/>
        <v>1.9713596689288806E-2</v>
      </c>
      <c r="AQ136" s="7">
        <f t="shared" si="94"/>
        <v>2.0743495627757978E-2</v>
      </c>
      <c r="AR136" s="7">
        <f t="shared" si="95"/>
        <v>2.1048580312131648E-2</v>
      </c>
      <c r="AS136" s="7">
        <f t="shared" si="73"/>
        <v>2.7997411052383278E-2</v>
      </c>
      <c r="AT136" s="7">
        <f t="shared" si="74"/>
        <v>2.7133732112051528E-2</v>
      </c>
      <c r="AU136" s="7">
        <f t="shared" si="96"/>
        <v>2.7819735487442602E-2</v>
      </c>
      <c r="AV136" s="7">
        <f t="shared" si="97"/>
        <v>2.926685841403644E-2</v>
      </c>
      <c r="AW136" s="7">
        <f t="shared" si="98"/>
        <v>2.9121080046375859E-2</v>
      </c>
    </row>
    <row r="137" spans="1:49" x14ac:dyDescent="0.25">
      <c r="A137">
        <v>1150</v>
      </c>
      <c r="B137" s="3">
        <v>6.862165000000001</v>
      </c>
      <c r="C137" s="3">
        <v>93.539445000000001</v>
      </c>
      <c r="D137">
        <v>10.778874</v>
      </c>
      <c r="E137">
        <v>11.011626</v>
      </c>
      <c r="F137">
        <v>11.099129</v>
      </c>
      <c r="G137">
        <v>11.981721</v>
      </c>
      <c r="H137">
        <v>12.262555000000001</v>
      </c>
      <c r="I137">
        <v>12.722473000000001</v>
      </c>
      <c r="J137">
        <v>12.937741000000001</v>
      </c>
      <c r="K137">
        <v>13.09395</v>
      </c>
      <c r="L137">
        <v>13.40729</v>
      </c>
      <c r="M137">
        <v>13.519259999999999</v>
      </c>
      <c r="N137">
        <v>15.794352</v>
      </c>
      <c r="O137">
        <v>15.491331000000001</v>
      </c>
      <c r="P137">
        <v>15.713486</v>
      </c>
      <c r="Q137">
        <v>16.264527000000001</v>
      </c>
      <c r="R137">
        <v>16.196441</v>
      </c>
      <c r="S137" s="7">
        <f t="shared" si="75"/>
        <v>4.4627207027012794</v>
      </c>
      <c r="T137" s="7">
        <f t="shared" si="76"/>
        <v>4.7270594179457923</v>
      </c>
      <c r="U137" s="7">
        <f t="shared" si="77"/>
        <v>4.8264125499265091</v>
      </c>
      <c r="V137" s="7">
        <f t="shared" si="78"/>
        <v>5.8277705681047607</v>
      </c>
      <c r="W137" s="7">
        <f t="shared" si="79"/>
        <v>6.1461054999462732</v>
      </c>
      <c r="X137" s="7">
        <f t="shared" si="80"/>
        <v>6.6671367764692251</v>
      </c>
      <c r="Y137" s="7">
        <f t="shared" si="81"/>
        <v>6.9108807679790232</v>
      </c>
      <c r="Z137" s="7">
        <f t="shared" si="82"/>
        <v>7.0877020617310427</v>
      </c>
      <c r="AA137" s="7">
        <f t="shared" si="83"/>
        <v>7.4422583610972763</v>
      </c>
      <c r="AB137" s="7">
        <f t="shared" si="84"/>
        <v>7.5689146938353842</v>
      </c>
      <c r="AC137" s="7">
        <f t="shared" si="85"/>
        <v>10.137630419721642</v>
      </c>
      <c r="AD137" s="7">
        <f t="shared" si="86"/>
        <v>9.7960270816925963</v>
      </c>
      <c r="AE137" s="7">
        <f t="shared" si="87"/>
        <v>10.046483879661583</v>
      </c>
      <c r="AF137" s="7">
        <f t="shared" si="88"/>
        <v>10.667351680063497</v>
      </c>
      <c r="AG137" s="7">
        <f t="shared" si="89"/>
        <v>10.590666805789025</v>
      </c>
      <c r="AH137">
        <v>0.11648</v>
      </c>
      <c r="AI137" s="7">
        <f t="shared" si="69"/>
        <v>5.1981770745064505E-3</v>
      </c>
      <c r="AJ137" s="7">
        <f t="shared" si="70"/>
        <v>5.5060788100232596E-3</v>
      </c>
      <c r="AK137" s="7">
        <f t="shared" si="71"/>
        <v>5.6218053381543974E-3</v>
      </c>
      <c r="AL137" s="7">
        <f t="shared" si="72"/>
        <v>6.7881871577284252E-3</v>
      </c>
      <c r="AM137" s="7">
        <f t="shared" si="90"/>
        <v>7.158983686337419E-3</v>
      </c>
      <c r="AN137" s="7">
        <f t="shared" si="91"/>
        <v>7.7658809172313535E-3</v>
      </c>
      <c r="AO137" s="7">
        <f t="shared" si="92"/>
        <v>8.049793918541966E-3</v>
      </c>
      <c r="AP137" s="7">
        <f t="shared" si="93"/>
        <v>8.2557553615043196E-3</v>
      </c>
      <c r="AQ137" s="7">
        <f t="shared" si="94"/>
        <v>8.6687425390061072E-3</v>
      </c>
      <c r="AR137" s="7">
        <f t="shared" si="95"/>
        <v>8.8162718353794554E-3</v>
      </c>
      <c r="AS137" s="7">
        <f t="shared" si="73"/>
        <v>1.1808311912891769E-2</v>
      </c>
      <c r="AT137" s="7">
        <f t="shared" si="74"/>
        <v>1.1410412344755537E-2</v>
      </c>
      <c r="AU137" s="7">
        <f t="shared" si="96"/>
        <v>1.1702144423029812E-2</v>
      </c>
      <c r="AV137" s="7">
        <f t="shared" si="97"/>
        <v>1.2425331236937962E-2</v>
      </c>
      <c r="AW137" s="7">
        <f t="shared" si="98"/>
        <v>1.2336008695383056E-2</v>
      </c>
    </row>
    <row r="138" spans="1:49" x14ac:dyDescent="0.25">
      <c r="A138">
        <v>1140</v>
      </c>
      <c r="B138" s="3">
        <v>6.842956</v>
      </c>
      <c r="C138" s="3">
        <v>93.521045999999998</v>
      </c>
      <c r="D138">
        <v>10.55012</v>
      </c>
      <c r="E138">
        <v>10.819808999999999</v>
      </c>
      <c r="F138">
        <v>10.908799</v>
      </c>
      <c r="G138">
        <v>11.790630999999999</v>
      </c>
      <c r="H138">
        <v>12.152723999999999</v>
      </c>
      <c r="I138">
        <v>12.575873</v>
      </c>
      <c r="J138">
        <v>12.902590999999999</v>
      </c>
      <c r="K138">
        <v>12.959291</v>
      </c>
      <c r="L138">
        <v>13.307739</v>
      </c>
      <c r="M138">
        <v>13.320850999999999</v>
      </c>
      <c r="N138">
        <v>15.607139999999999</v>
      </c>
      <c r="O138">
        <v>15.593965000000001</v>
      </c>
      <c r="P138">
        <v>15.674339</v>
      </c>
      <c r="Q138">
        <v>16.2088</v>
      </c>
      <c r="R138">
        <v>16.037538000000001</v>
      </c>
      <c r="S138" s="7">
        <f t="shared" si="75"/>
        <v>4.2263480312118702</v>
      </c>
      <c r="T138" s="7">
        <f t="shared" si="76"/>
        <v>4.5328529851146238</v>
      </c>
      <c r="U138" s="7">
        <f t="shared" si="77"/>
        <v>4.6339629515782166</v>
      </c>
      <c r="V138" s="7">
        <f t="shared" si="78"/>
        <v>5.6351376993841553</v>
      </c>
      <c r="W138" s="7">
        <f t="shared" si="79"/>
        <v>6.0458361213238661</v>
      </c>
      <c r="X138" s="7">
        <f t="shared" si="80"/>
        <v>6.5254928238090555</v>
      </c>
      <c r="Y138" s="7">
        <f t="shared" si="81"/>
        <v>6.8956247881852208</v>
      </c>
      <c r="Z138" s="7">
        <f t="shared" si="82"/>
        <v>6.9598398506018579</v>
      </c>
      <c r="AA138" s="7">
        <f t="shared" si="83"/>
        <v>7.3543469587202885</v>
      </c>
      <c r="AB138" s="7">
        <f t="shared" si="84"/>
        <v>7.3691879717112281</v>
      </c>
      <c r="AC138" s="7">
        <f t="shared" si="85"/>
        <v>9.9523345302270769</v>
      </c>
      <c r="AD138" s="7">
        <f t="shared" si="86"/>
        <v>9.9374751485177981</v>
      </c>
      <c r="AE138" s="7">
        <f t="shared" si="87"/>
        <v>10.028119974659274</v>
      </c>
      <c r="AF138" s="7">
        <f t="shared" si="88"/>
        <v>10.630590789840394</v>
      </c>
      <c r="AG138" s="7">
        <f t="shared" si="89"/>
        <v>10.437590279080956</v>
      </c>
      <c r="AH138">
        <v>0.24446999999999999</v>
      </c>
      <c r="AI138" s="7">
        <f t="shared" si="69"/>
        <v>1.0332153031903659E-2</v>
      </c>
      <c r="AJ138" s="7">
        <f t="shared" si="70"/>
        <v>1.108146569270972E-2</v>
      </c>
      <c r="AK138" s="7">
        <f t="shared" si="71"/>
        <v>1.1328649227723267E-2</v>
      </c>
      <c r="AL138" s="7">
        <f t="shared" si="72"/>
        <v>1.3776221133684444E-2</v>
      </c>
      <c r="AM138" s="7">
        <f t="shared" si="90"/>
        <v>1.4780255565800456E-2</v>
      </c>
      <c r="AN138" s="7">
        <f t="shared" si="91"/>
        <v>1.5952872306365998E-2</v>
      </c>
      <c r="AO138" s="7">
        <f t="shared" si="92"/>
        <v>1.6857733919676411E-2</v>
      </c>
      <c r="AP138" s="7">
        <f t="shared" si="93"/>
        <v>1.7014720482766362E-2</v>
      </c>
      <c r="AQ138" s="7">
        <f t="shared" si="94"/>
        <v>1.7979172009983488E-2</v>
      </c>
      <c r="AR138" s="7">
        <f t="shared" si="95"/>
        <v>1.8015453834442439E-2</v>
      </c>
      <c r="AS138" s="7">
        <f t="shared" si="73"/>
        <v>2.4330472226046135E-2</v>
      </c>
      <c r="AT138" s="7">
        <f t="shared" si="74"/>
        <v>2.4294145495581461E-2</v>
      </c>
      <c r="AU138" s="7">
        <f t="shared" si="96"/>
        <v>2.4515744902049524E-2</v>
      </c>
      <c r="AV138" s="7">
        <f t="shared" si="97"/>
        <v>2.5988605303922808E-2</v>
      </c>
      <c r="AW138" s="7">
        <f t="shared" si="98"/>
        <v>2.5516776955269212E-2</v>
      </c>
    </row>
    <row r="139" spans="1:49" x14ac:dyDescent="0.25">
      <c r="A139">
        <v>1130</v>
      </c>
      <c r="B139" s="3">
        <v>6.874841</v>
      </c>
      <c r="C139" s="3">
        <v>93.503411999999997</v>
      </c>
      <c r="D139">
        <v>10.531708999999999</v>
      </c>
      <c r="E139">
        <v>10.854988000000001</v>
      </c>
      <c r="F139">
        <v>10.842138</v>
      </c>
      <c r="G139">
        <v>11.730789</v>
      </c>
      <c r="H139">
        <v>12.08933</v>
      </c>
      <c r="I139">
        <v>12.531453000000001</v>
      </c>
      <c r="J139">
        <v>12.759389000000001</v>
      </c>
      <c r="K139">
        <v>12.908614</v>
      </c>
      <c r="L139">
        <v>13.304439</v>
      </c>
      <c r="M139">
        <v>13.284549</v>
      </c>
      <c r="N139">
        <v>15.626315</v>
      </c>
      <c r="O139">
        <v>15.550979999999999</v>
      </c>
      <c r="P139">
        <v>15.650499</v>
      </c>
      <c r="Q139">
        <v>16.109269999999999</v>
      </c>
      <c r="R139">
        <v>16.026388000000001</v>
      </c>
      <c r="S139" s="7">
        <f t="shared" si="75"/>
        <v>4.1706844638052907</v>
      </c>
      <c r="T139" s="7">
        <f t="shared" si="76"/>
        <v>4.5382361693115136</v>
      </c>
      <c r="U139" s="7">
        <f t="shared" si="77"/>
        <v>4.5236299310427146</v>
      </c>
      <c r="V139" s="7">
        <f t="shared" si="78"/>
        <v>5.5330418666593859</v>
      </c>
      <c r="W139" s="7">
        <f t="shared" si="79"/>
        <v>5.9399080938194153</v>
      </c>
      <c r="X139" s="7">
        <f t="shared" si="80"/>
        <v>6.4413072773703277</v>
      </c>
      <c r="Y139" s="7">
        <f t="shared" si="81"/>
        <v>6.6996674732944106</v>
      </c>
      <c r="Z139" s="7">
        <f t="shared" si="82"/>
        <v>6.8687606404011774</v>
      </c>
      <c r="AA139" s="7">
        <f t="shared" si="83"/>
        <v>7.3170954432175064</v>
      </c>
      <c r="AB139" s="7">
        <f t="shared" si="84"/>
        <v>7.2945734792869139</v>
      </c>
      <c r="AC139" s="7">
        <f t="shared" si="85"/>
        <v>9.9414077733864836</v>
      </c>
      <c r="AD139" s="7">
        <f t="shared" si="86"/>
        <v>9.8564093981237377</v>
      </c>
      <c r="AE139" s="7">
        <f t="shared" si="87"/>
        <v>9.9686917841138509</v>
      </c>
      <c r="AF139" s="7">
        <f t="shared" si="88"/>
        <v>10.48607491338333</v>
      </c>
      <c r="AG139" s="7">
        <f t="shared" si="89"/>
        <v>10.392631421280532</v>
      </c>
      <c r="AH139">
        <v>6.7570000000000005E-2</v>
      </c>
      <c r="AI139" s="7">
        <f t="shared" si="69"/>
        <v>2.8181314921932347E-3</v>
      </c>
      <c r="AJ139" s="7">
        <f t="shared" si="70"/>
        <v>3.06648617960379E-3</v>
      </c>
      <c r="AK139" s="7">
        <f t="shared" si="71"/>
        <v>3.0566167444055626E-3</v>
      </c>
      <c r="AL139" s="7">
        <f t="shared" si="72"/>
        <v>3.7386763893017473E-3</v>
      </c>
      <c r="AM139" s="7">
        <f t="shared" si="90"/>
        <v>4.0135958989937796E-3</v>
      </c>
      <c r="AN139" s="7">
        <f t="shared" si="91"/>
        <v>4.3523913273191307E-3</v>
      </c>
      <c r="AO139" s="7">
        <f t="shared" si="92"/>
        <v>4.5269653117050333E-3</v>
      </c>
      <c r="AP139" s="7">
        <f t="shared" si="93"/>
        <v>4.6412215647190754E-3</v>
      </c>
      <c r="AQ139" s="7">
        <f t="shared" si="94"/>
        <v>4.9441613909820695E-3</v>
      </c>
      <c r="AR139" s="7">
        <f t="shared" si="95"/>
        <v>4.9289432999541681E-3</v>
      </c>
      <c r="AS139" s="7">
        <f t="shared" si="73"/>
        <v>6.7174092324772472E-3</v>
      </c>
      <c r="AT139" s="7">
        <f t="shared" si="74"/>
        <v>6.6599758303122099E-3</v>
      </c>
      <c r="AU139" s="7">
        <f t="shared" si="96"/>
        <v>6.7358450385257293E-3</v>
      </c>
      <c r="AV139" s="7">
        <f t="shared" si="97"/>
        <v>7.0854408189731169E-3</v>
      </c>
      <c r="AW139" s="7">
        <f t="shared" si="98"/>
        <v>7.0223010513592561E-3</v>
      </c>
    </row>
    <row r="140" spans="1:49" x14ac:dyDescent="0.25">
      <c r="A140">
        <v>1120</v>
      </c>
      <c r="B140" s="3">
        <v>6.9218109999999999</v>
      </c>
      <c r="C140" s="3">
        <v>93.502178000000001</v>
      </c>
      <c r="D140">
        <v>10.478363999999999</v>
      </c>
      <c r="E140">
        <v>10.762081999999999</v>
      </c>
      <c r="F140">
        <v>10.936468</v>
      </c>
      <c r="G140">
        <v>11.731835</v>
      </c>
      <c r="H140">
        <v>12.11403</v>
      </c>
      <c r="I140">
        <v>12.562734000000001</v>
      </c>
      <c r="J140">
        <v>12.772214</v>
      </c>
      <c r="K140">
        <v>12.815915</v>
      </c>
      <c r="L140">
        <v>13.166569000000001</v>
      </c>
      <c r="M140">
        <v>13.088732</v>
      </c>
      <c r="N140">
        <v>15.441601</v>
      </c>
      <c r="O140">
        <v>15.333427</v>
      </c>
      <c r="P140">
        <v>15.510325999999999</v>
      </c>
      <c r="Q140">
        <v>16.021006</v>
      </c>
      <c r="R140">
        <v>15.948726000000001</v>
      </c>
      <c r="S140" s="7">
        <f t="shared" si="75"/>
        <v>4.0566230307450004</v>
      </c>
      <c r="T140" s="7">
        <f t="shared" si="76"/>
        <v>4.379252332712225</v>
      </c>
      <c r="U140" s="7">
        <f t="shared" si="77"/>
        <v>4.5774832951684683</v>
      </c>
      <c r="V140" s="7">
        <f t="shared" si="78"/>
        <v>5.4809146022174531</v>
      </c>
      <c r="W140" s="7">
        <f t="shared" si="79"/>
        <v>5.9146342964763496</v>
      </c>
      <c r="X140" s="7">
        <f t="shared" si="80"/>
        <v>6.4234957579482295</v>
      </c>
      <c r="Y140" s="7">
        <f t="shared" si="81"/>
        <v>6.6609373840554547</v>
      </c>
      <c r="Z140" s="7">
        <f t="shared" si="82"/>
        <v>6.7104617596548435</v>
      </c>
      <c r="AA140" s="7">
        <f t="shared" si="83"/>
        <v>7.1077186886222297</v>
      </c>
      <c r="AB140" s="7">
        <f t="shared" si="84"/>
        <v>7.0195558810503869</v>
      </c>
      <c r="AC140" s="7">
        <f t="shared" si="85"/>
        <v>9.6797869513371904</v>
      </c>
      <c r="AD140" s="7">
        <f t="shared" si="86"/>
        <v>9.5576977906892715</v>
      </c>
      <c r="AE140" s="7">
        <f t="shared" si="87"/>
        <v>9.757341727454774</v>
      </c>
      <c r="AF140" s="7">
        <f t="shared" si="88"/>
        <v>10.333371333131065</v>
      </c>
      <c r="AG140" s="7">
        <f t="shared" si="89"/>
        <v>10.251870058257563</v>
      </c>
      <c r="AH140">
        <v>0.13561999999999999</v>
      </c>
      <c r="AI140" s="7">
        <f t="shared" si="69"/>
        <v>5.5015921542963695E-3</v>
      </c>
      <c r="AJ140" s="7">
        <f t="shared" si="70"/>
        <v>5.9391420136243192E-3</v>
      </c>
      <c r="AK140" s="7">
        <f t="shared" si="71"/>
        <v>6.2079828449074755E-3</v>
      </c>
      <c r="AL140" s="7">
        <f t="shared" si="72"/>
        <v>7.4332163835273092E-3</v>
      </c>
      <c r="AM140" s="7">
        <f t="shared" si="90"/>
        <v>8.0214270328812249E-3</v>
      </c>
      <c r="AN140" s="7">
        <f t="shared" si="91"/>
        <v>8.711544946929389E-3</v>
      </c>
      <c r="AO140" s="7">
        <f t="shared" si="92"/>
        <v>9.0335632802560073E-3</v>
      </c>
      <c r="AP140" s="7">
        <f t="shared" si="93"/>
        <v>9.1007282384438989E-3</v>
      </c>
      <c r="AQ140" s="7">
        <f t="shared" si="94"/>
        <v>9.6394880855094674E-3</v>
      </c>
      <c r="AR140" s="7">
        <f t="shared" si="95"/>
        <v>9.5199216858805336E-3</v>
      </c>
      <c r="AS140" s="7">
        <f t="shared" si="73"/>
        <v>1.3127727063403496E-2</v>
      </c>
      <c r="AT140" s="7">
        <f t="shared" si="74"/>
        <v>1.296214974373279E-2</v>
      </c>
      <c r="AU140" s="7">
        <f t="shared" si="96"/>
        <v>1.3232906850774164E-2</v>
      </c>
      <c r="AV140" s="7">
        <f t="shared" si="97"/>
        <v>1.4014118201992349E-2</v>
      </c>
      <c r="AW140" s="7">
        <f t="shared" si="98"/>
        <v>1.3903586173008907E-2</v>
      </c>
    </row>
    <row r="141" spans="1:49" x14ac:dyDescent="0.25">
      <c r="A141">
        <v>1110</v>
      </c>
      <c r="B141" s="3">
        <v>6.8992659999999999</v>
      </c>
      <c r="C141" s="3">
        <v>93.508938000000001</v>
      </c>
      <c r="D141">
        <v>10.387076</v>
      </c>
      <c r="E141">
        <v>10.677966</v>
      </c>
      <c r="F141">
        <v>10.749962</v>
      </c>
      <c r="G141">
        <v>11.591335000000001</v>
      </c>
      <c r="H141">
        <v>11.946709</v>
      </c>
      <c r="I141">
        <v>12.344378000000001</v>
      </c>
      <c r="J141">
        <v>12.558047</v>
      </c>
      <c r="K141">
        <v>12.788220000000001</v>
      </c>
      <c r="L141">
        <v>13.152953</v>
      </c>
      <c r="M141">
        <v>13.105904000000001</v>
      </c>
      <c r="N141">
        <v>15.381404</v>
      </c>
      <c r="O141">
        <v>15.24945</v>
      </c>
      <c r="P141">
        <v>15.43693</v>
      </c>
      <c r="Q141">
        <v>15.984840999999999</v>
      </c>
      <c r="R141">
        <v>15.914671999999999</v>
      </c>
      <c r="S141" s="7">
        <f t="shared" si="75"/>
        <v>3.9778923819515239</v>
      </c>
      <c r="T141" s="7">
        <f t="shared" si="76"/>
        <v>4.308669963467386</v>
      </c>
      <c r="U141" s="7">
        <f t="shared" si="77"/>
        <v>4.3905148689699196</v>
      </c>
      <c r="V141" s="7">
        <f t="shared" si="78"/>
        <v>5.3462992062625618</v>
      </c>
      <c r="W141" s="7">
        <f t="shared" si="79"/>
        <v>5.7496178790824573</v>
      </c>
      <c r="X141" s="7">
        <f t="shared" si="80"/>
        <v>6.2006706921697123</v>
      </c>
      <c r="Y141" s="7">
        <f t="shared" si="81"/>
        <v>6.4429066258649437</v>
      </c>
      <c r="Z141" s="7">
        <f t="shared" si="82"/>
        <v>6.7037621344599856</v>
      </c>
      <c r="AA141" s="7">
        <f t="shared" si="83"/>
        <v>7.1169216769196559</v>
      </c>
      <c r="AB141" s="7">
        <f t="shared" si="84"/>
        <v>7.0636391539071974</v>
      </c>
      <c r="AC141" s="7">
        <f t="shared" si="85"/>
        <v>9.6361191453977533</v>
      </c>
      <c r="AD141" s="7">
        <f t="shared" si="86"/>
        <v>9.4871942229960577</v>
      </c>
      <c r="AE141" s="7">
        <f t="shared" si="87"/>
        <v>9.698777270018585</v>
      </c>
      <c r="AF141" s="7">
        <f t="shared" si="88"/>
        <v>10.316773270073547</v>
      </c>
      <c r="AG141" s="7">
        <f t="shared" si="89"/>
        <v>10.237658358294697</v>
      </c>
      <c r="AH141">
        <v>0.45495999999999998</v>
      </c>
      <c r="AI141" s="7">
        <f t="shared" si="69"/>
        <v>1.8097819180926653E-2</v>
      </c>
      <c r="AJ141" s="7">
        <f t="shared" si="70"/>
        <v>1.9602724865791218E-2</v>
      </c>
      <c r="AK141" s="7">
        <f t="shared" si="71"/>
        <v>1.9975086447865543E-2</v>
      </c>
      <c r="AL141" s="7">
        <f t="shared" si="72"/>
        <v>2.4323522868812151E-2</v>
      </c>
      <c r="AM141" s="7">
        <f t="shared" si="90"/>
        <v>2.6158461502673546E-2</v>
      </c>
      <c r="AN141" s="7">
        <f t="shared" si="91"/>
        <v>2.8210571381095319E-2</v>
      </c>
      <c r="AO141" s="7">
        <f t="shared" si="92"/>
        <v>2.9312647985035144E-2</v>
      </c>
      <c r="AP141" s="7">
        <f t="shared" si="93"/>
        <v>3.0499436206939148E-2</v>
      </c>
      <c r="AQ141" s="7">
        <f t="shared" si="94"/>
        <v>3.2379146861313664E-2</v>
      </c>
      <c r="AR141" s="7">
        <f t="shared" si="95"/>
        <v>3.2136732694616185E-2</v>
      </c>
      <c r="AS141" s="7">
        <f t="shared" si="73"/>
        <v>4.3840487663901619E-2</v>
      </c>
      <c r="AT141" s="7">
        <f t="shared" si="74"/>
        <v>4.3162938836942867E-2</v>
      </c>
      <c r="AU141" s="7">
        <f t="shared" si="96"/>
        <v>4.4125557067676555E-2</v>
      </c>
      <c r="AV141" s="7">
        <f t="shared" si="97"/>
        <v>4.6937191669526604E-2</v>
      </c>
      <c r="AW141" s="7">
        <f t="shared" si="98"/>
        <v>4.6577250466897556E-2</v>
      </c>
    </row>
    <row r="142" spans="1:49" x14ac:dyDescent="0.25">
      <c r="A142">
        <v>1100</v>
      </c>
      <c r="B142" s="3">
        <v>6.8604180000000001</v>
      </c>
      <c r="C142" s="3">
        <v>93.506239999999991</v>
      </c>
      <c r="D142">
        <v>10.332267</v>
      </c>
      <c r="E142">
        <v>10.67643</v>
      </c>
      <c r="F142">
        <v>10.693439</v>
      </c>
      <c r="G142">
        <v>11.590633</v>
      </c>
      <c r="H142">
        <v>11.873571999999999</v>
      </c>
      <c r="I142">
        <v>12.327598999999999</v>
      </c>
      <c r="J142">
        <v>12.542745999999999</v>
      </c>
      <c r="K142">
        <v>12.681687999999999</v>
      </c>
      <c r="L142">
        <v>13.044532</v>
      </c>
      <c r="M142">
        <v>13.050743000000001</v>
      </c>
      <c r="N142">
        <v>15.268274999999999</v>
      </c>
      <c r="O142">
        <v>15.108917999999999</v>
      </c>
      <c r="P142">
        <v>15.365129</v>
      </c>
      <c r="Q142">
        <v>15.823026</v>
      </c>
      <c r="R142">
        <v>15.786778999999999</v>
      </c>
      <c r="S142" s="7">
        <f t="shared" si="75"/>
        <v>3.9600271913463683</v>
      </c>
      <c r="T142" s="7">
        <f t="shared" si="76"/>
        <v>4.3514112222925583</v>
      </c>
      <c r="U142" s="7">
        <f t="shared" si="77"/>
        <v>4.3707484842936726</v>
      </c>
      <c r="V142" s="7">
        <f t="shared" si="78"/>
        <v>5.3900251323221875</v>
      </c>
      <c r="W142" s="7">
        <f t="shared" si="79"/>
        <v>5.7111676236296862</v>
      </c>
      <c r="X142" s="7">
        <f t="shared" si="80"/>
        <v>6.2262023438333376</v>
      </c>
      <c r="Y142" s="7">
        <f t="shared" si="81"/>
        <v>6.4701311241140136</v>
      </c>
      <c r="Z142" s="7">
        <f t="shared" si="82"/>
        <v>6.6276168392036032</v>
      </c>
      <c r="AA142" s="7">
        <f t="shared" si="83"/>
        <v>7.0387262026874255</v>
      </c>
      <c r="AB142" s="7">
        <f t="shared" si="84"/>
        <v>7.0457613594785977</v>
      </c>
      <c r="AC142" s="7">
        <f t="shared" si="85"/>
        <v>9.5531906160026718</v>
      </c>
      <c r="AD142" s="7">
        <f t="shared" si="86"/>
        <v>9.3732900469979246</v>
      </c>
      <c r="AE142" s="7">
        <f t="shared" si="87"/>
        <v>9.6625087514762846</v>
      </c>
      <c r="AF142" s="7">
        <f t="shared" si="88"/>
        <v>10.179109097628768</v>
      </c>
      <c r="AG142" s="7">
        <f t="shared" si="89"/>
        <v>10.138228592326527</v>
      </c>
      <c r="AH142">
        <v>0.46112999999999998</v>
      </c>
      <c r="AI142" s="7">
        <f t="shared" si="69"/>
        <v>1.8260873387455509E-2</v>
      </c>
      <c r="AJ142" s="7">
        <f t="shared" si="70"/>
        <v>2.006566256935767E-2</v>
      </c>
      <c r="AK142" s="7">
        <f t="shared" si="71"/>
        <v>2.0154832485623411E-2</v>
      </c>
      <c r="AL142" s="7">
        <f t="shared" si="72"/>
        <v>2.4855022892677301E-2</v>
      </c>
      <c r="AM142" s="7">
        <f t="shared" si="90"/>
        <v>2.6335907262843569E-2</v>
      </c>
      <c r="AN142" s="7">
        <f t="shared" si="91"/>
        <v>2.8710886868118669E-2</v>
      </c>
      <c r="AO142" s="7">
        <f t="shared" si="92"/>
        <v>2.9835715652626948E-2</v>
      </c>
      <c r="AP142" s="7">
        <f t="shared" si="93"/>
        <v>3.0561929530619578E-2</v>
      </c>
      <c r="AQ142" s="7">
        <f t="shared" si="94"/>
        <v>3.2457678138452524E-2</v>
      </c>
      <c r="AR142" s="7">
        <f t="shared" si="95"/>
        <v>3.2490119356963658E-2</v>
      </c>
      <c r="AS142" s="7">
        <f t="shared" si="73"/>
        <v>4.4052627887573116E-2</v>
      </c>
      <c r="AT142" s="7">
        <f t="shared" si="74"/>
        <v>4.3223052393721526E-2</v>
      </c>
      <c r="AU142" s="7">
        <f t="shared" si="96"/>
        <v>4.4556726605682585E-2</v>
      </c>
      <c r="AV142" s="7">
        <f t="shared" si="97"/>
        <v>4.6938925781895534E-2</v>
      </c>
      <c r="AW142" s="7">
        <f t="shared" si="98"/>
        <v>4.675041350779531E-2</v>
      </c>
    </row>
    <row r="143" spans="1:49" x14ac:dyDescent="0.25">
      <c r="A143">
        <v>1090</v>
      </c>
      <c r="B143" s="3">
        <v>6.8975809999999997</v>
      </c>
      <c r="C143" s="3">
        <v>93.517585999999994</v>
      </c>
      <c r="D143">
        <v>10.280443</v>
      </c>
      <c r="E143">
        <v>10.602677999999999</v>
      </c>
      <c r="F143">
        <v>10.630528</v>
      </c>
      <c r="G143">
        <v>11.476518</v>
      </c>
      <c r="H143">
        <v>11.827849000000001</v>
      </c>
      <c r="I143">
        <v>12.259731</v>
      </c>
      <c r="J143">
        <v>12.535291000000001</v>
      </c>
      <c r="K143">
        <v>12.601825</v>
      </c>
      <c r="L143">
        <v>13.033047</v>
      </c>
      <c r="M143">
        <v>12.93238</v>
      </c>
      <c r="N143">
        <v>15.265463</v>
      </c>
      <c r="O143">
        <v>15.069148</v>
      </c>
      <c r="P143">
        <v>15.419492999999999</v>
      </c>
      <c r="Q143">
        <v>15.812165</v>
      </c>
      <c r="R143">
        <v>15.838533999999999</v>
      </c>
      <c r="S143" s="7">
        <f t="shared" si="75"/>
        <v>3.8578072802445105</v>
      </c>
      <c r="T143" s="7">
        <f t="shared" si="76"/>
        <v>4.2242125511455653</v>
      </c>
      <c r="U143" s="7">
        <f t="shared" si="77"/>
        <v>4.2558713638813996</v>
      </c>
      <c r="V143" s="7">
        <f t="shared" si="78"/>
        <v>5.21689996963336</v>
      </c>
      <c r="W143" s="7">
        <f t="shared" si="79"/>
        <v>5.615629902009724</v>
      </c>
      <c r="X143" s="7">
        <f t="shared" si="80"/>
        <v>6.1054766703719752</v>
      </c>
      <c r="Y143" s="7">
        <f t="shared" si="81"/>
        <v>6.4178471664316508</v>
      </c>
      <c r="Z143" s="7">
        <f t="shared" si="82"/>
        <v>6.4932488074495858</v>
      </c>
      <c r="AA143" s="7">
        <f t="shared" si="83"/>
        <v>6.981753080117187</v>
      </c>
      <c r="AB143" s="7">
        <f t="shared" si="84"/>
        <v>6.8677433595641144</v>
      </c>
      <c r="AC143" s="7">
        <f t="shared" si="85"/>
        <v>9.5054386877244212</v>
      </c>
      <c r="AD143" s="7">
        <f t="shared" si="86"/>
        <v>9.2838640222564006</v>
      </c>
      <c r="AE143" s="7">
        <f t="shared" si="87"/>
        <v>9.6792398656834422</v>
      </c>
      <c r="AF143" s="7">
        <f t="shared" si="88"/>
        <v>10.122125243660729</v>
      </c>
      <c r="AG143" s="7">
        <f t="shared" si="89"/>
        <v>10.151856449029609</v>
      </c>
      <c r="AH143">
        <v>0.52656000000000003</v>
      </c>
      <c r="AI143" s="7">
        <f t="shared" si="69"/>
        <v>2.0313670014855494E-2</v>
      </c>
      <c r="AJ143" s="7">
        <f t="shared" si="70"/>
        <v>2.2243013609312089E-2</v>
      </c>
      <c r="AK143" s="7">
        <f t="shared" si="71"/>
        <v>2.2409716253653896E-2</v>
      </c>
      <c r="AL143" s="7">
        <f t="shared" si="72"/>
        <v>2.747010848010142E-2</v>
      </c>
      <c r="AM143" s="7">
        <f t="shared" si="90"/>
        <v>2.9569660812022405E-2</v>
      </c>
      <c r="AN143" s="7">
        <f t="shared" si="91"/>
        <v>3.2148997955510669E-2</v>
      </c>
      <c r="AO143" s="7">
        <f t="shared" si="92"/>
        <v>3.3793816039562503E-2</v>
      </c>
      <c r="AP143" s="7">
        <f t="shared" si="93"/>
        <v>3.4190850920506541E-2</v>
      </c>
      <c r="AQ143" s="7">
        <f t="shared" si="94"/>
        <v>3.6763119018665059E-2</v>
      </c>
      <c r="AR143" s="7">
        <f t="shared" si="95"/>
        <v>3.6162789434120803E-2</v>
      </c>
      <c r="AS143" s="7">
        <f t="shared" si="73"/>
        <v>5.0051837954081718E-2</v>
      </c>
      <c r="AT143" s="7">
        <f t="shared" si="74"/>
        <v>4.8885114395593308E-2</v>
      </c>
      <c r="AU143" s="7">
        <f t="shared" si="96"/>
        <v>5.0967005436742735E-2</v>
      </c>
      <c r="AV143" s="7">
        <f t="shared" si="97"/>
        <v>5.329906268301994E-2</v>
      </c>
      <c r="AW143" s="7">
        <f t="shared" si="98"/>
        <v>5.3455615318010311E-2</v>
      </c>
    </row>
    <row r="144" spans="1:49" x14ac:dyDescent="0.25">
      <c r="A144">
        <v>1080</v>
      </c>
      <c r="B144" s="3">
        <v>6.9304340000000009</v>
      </c>
      <c r="C144" s="3">
        <v>93.506034</v>
      </c>
      <c r="D144">
        <v>10.25088</v>
      </c>
      <c r="E144">
        <v>10.527013</v>
      </c>
      <c r="F144">
        <v>10.641842</v>
      </c>
      <c r="G144">
        <v>11.425420000000001</v>
      </c>
      <c r="H144">
        <v>11.708784</v>
      </c>
      <c r="I144">
        <v>12.141138</v>
      </c>
      <c r="J144">
        <v>12.448413</v>
      </c>
      <c r="K144">
        <v>12.582974999999999</v>
      </c>
      <c r="L144">
        <v>12.886939</v>
      </c>
      <c r="M144">
        <v>12.913665</v>
      </c>
      <c r="N144">
        <v>15.174559</v>
      </c>
      <c r="O144">
        <v>15.037547999999999</v>
      </c>
      <c r="P144">
        <v>15.282973</v>
      </c>
      <c r="Q144">
        <v>15.776927000000001</v>
      </c>
      <c r="R144">
        <v>15.658815000000001</v>
      </c>
      <c r="S144" s="7">
        <f t="shared" si="75"/>
        <v>3.7877002970064684</v>
      </c>
      <c r="T144" s="7">
        <f t="shared" si="76"/>
        <v>4.1017953966465912</v>
      </c>
      <c r="U144" s="7">
        <f t="shared" si="77"/>
        <v>4.2323704525039787</v>
      </c>
      <c r="V144" s="7">
        <f t="shared" si="78"/>
        <v>5.122765200585655</v>
      </c>
      <c r="W144" s="7">
        <f t="shared" si="79"/>
        <v>5.4444858776927756</v>
      </c>
      <c r="X144" s="7">
        <f t="shared" si="80"/>
        <v>5.9350867814334052</v>
      </c>
      <c r="Y144" s="7">
        <f t="shared" si="81"/>
        <v>6.2835544682089388</v>
      </c>
      <c r="Z144" s="7">
        <f t="shared" si="82"/>
        <v>6.4361023814388858</v>
      </c>
      <c r="AA144" s="7">
        <f t="shared" si="83"/>
        <v>6.780575797924751</v>
      </c>
      <c r="AB144" s="7">
        <f t="shared" si="84"/>
        <v>6.810855682146852</v>
      </c>
      <c r="AC144" s="7">
        <f t="shared" si="85"/>
        <v>9.3677769572655922</v>
      </c>
      <c r="AD144" s="7">
        <f t="shared" si="86"/>
        <v>9.2130857890664579</v>
      </c>
      <c r="AE144" s="7">
        <f t="shared" si="87"/>
        <v>9.4901572571282085</v>
      </c>
      <c r="AF144" s="7">
        <f t="shared" si="88"/>
        <v>10.047479896709492</v>
      </c>
      <c r="AG144" s="7">
        <f t="shared" si="89"/>
        <v>9.9142549083159484</v>
      </c>
      <c r="AH144">
        <v>0.56518999999999997</v>
      </c>
      <c r="AI144" s="7">
        <f t="shared" si="69"/>
        <v>2.1407703308650858E-2</v>
      </c>
      <c r="AJ144" s="7">
        <f t="shared" si="70"/>
        <v>2.3182937402306866E-2</v>
      </c>
      <c r="AK144" s="7">
        <f t="shared" si="71"/>
        <v>2.3920934560507236E-2</v>
      </c>
      <c r="AL144" s="7">
        <f t="shared" si="72"/>
        <v>2.8953356637190061E-2</v>
      </c>
      <c r="AM144" s="7">
        <f t="shared" si="90"/>
        <v>3.0771689732131798E-2</v>
      </c>
      <c r="AN144" s="7">
        <f t="shared" si="91"/>
        <v>3.3544516979983466E-2</v>
      </c>
      <c r="AO144" s="7">
        <f t="shared" si="92"/>
        <v>3.5514021498870098E-2</v>
      </c>
      <c r="AP144" s="7">
        <f t="shared" si="93"/>
        <v>3.6376207049654441E-2</v>
      </c>
      <c r="AQ144" s="7">
        <f t="shared" si="94"/>
        <v>3.8323136352290899E-2</v>
      </c>
      <c r="AR144" s="7">
        <f t="shared" si="95"/>
        <v>3.8494275229925788E-2</v>
      </c>
      <c r="AS144" s="7">
        <f t="shared" si="73"/>
        <v>5.2945738584769399E-2</v>
      </c>
      <c r="AT144" s="7">
        <f t="shared" si="74"/>
        <v>5.2071439571224711E-2</v>
      </c>
      <c r="AU144" s="7">
        <f t="shared" si="96"/>
        <v>5.3637419801562919E-2</v>
      </c>
      <c r="AV144" s="7">
        <f t="shared" si="97"/>
        <v>5.6787351628212371E-2</v>
      </c>
      <c r="AW144" s="7">
        <f t="shared" si="98"/>
        <v>5.6034377316310904E-2</v>
      </c>
    </row>
    <row r="145" spans="1:49" x14ac:dyDescent="0.25">
      <c r="A145">
        <v>1070</v>
      </c>
      <c r="B145" s="3">
        <v>6.8701470000000002</v>
      </c>
      <c r="C145" s="3">
        <v>93.502609000000007</v>
      </c>
      <c r="D145">
        <v>10.142590999999999</v>
      </c>
      <c r="E145">
        <v>10.493594999999999</v>
      </c>
      <c r="F145">
        <v>10.601746</v>
      </c>
      <c r="G145">
        <v>11.41268</v>
      </c>
      <c r="H145">
        <v>11.81122</v>
      </c>
      <c r="I145">
        <v>12.182644</v>
      </c>
      <c r="J145">
        <v>12.473128000000001</v>
      </c>
      <c r="K145">
        <v>12.468989000000001</v>
      </c>
      <c r="L145">
        <v>12.804138</v>
      </c>
      <c r="M145">
        <v>12.843863000000001</v>
      </c>
      <c r="N145">
        <v>15.012976999999999</v>
      </c>
      <c r="O145">
        <v>14.977579</v>
      </c>
      <c r="P145">
        <v>15.077961999999999</v>
      </c>
      <c r="Q145">
        <v>15.636709</v>
      </c>
      <c r="R145">
        <v>15.511060000000001</v>
      </c>
      <c r="S145" s="7">
        <f t="shared" si="75"/>
        <v>3.7334419183718981</v>
      </c>
      <c r="T145" s="7">
        <f t="shared" si="76"/>
        <v>4.1327558027260958</v>
      </c>
      <c r="U145" s="7">
        <f t="shared" si="77"/>
        <v>4.255747732954017</v>
      </c>
      <c r="V145" s="7">
        <f t="shared" si="78"/>
        <v>5.1772977912486429</v>
      </c>
      <c r="W145" s="7">
        <f t="shared" si="79"/>
        <v>5.6297721548885837</v>
      </c>
      <c r="X145" s="7">
        <f t="shared" si="80"/>
        <v>6.0512068332042492</v>
      </c>
      <c r="Y145" s="7">
        <f t="shared" si="81"/>
        <v>6.380632597989929</v>
      </c>
      <c r="Z145" s="7">
        <f t="shared" si="82"/>
        <v>6.3759397826188327</v>
      </c>
      <c r="AA145" s="7">
        <f t="shared" si="83"/>
        <v>6.7558347273119503</v>
      </c>
      <c r="AB145" s="7">
        <f t="shared" si="84"/>
        <v>6.800850233369208</v>
      </c>
      <c r="AC145" s="7">
        <f t="shared" si="85"/>
        <v>9.2546037537601169</v>
      </c>
      <c r="AD145" s="7">
        <f t="shared" si="86"/>
        <v>9.2146274065630074</v>
      </c>
      <c r="AE145" s="7">
        <f t="shared" si="87"/>
        <v>9.3279881062897712</v>
      </c>
      <c r="AF145" s="7">
        <f t="shared" si="88"/>
        <v>9.9586463679776305</v>
      </c>
      <c r="AG145" s="7">
        <f t="shared" si="89"/>
        <v>9.8168741647432505</v>
      </c>
      <c r="AH145">
        <v>0.57177999999999995</v>
      </c>
      <c r="AI145" s="7">
        <f t="shared" si="69"/>
        <v>2.1347074200866838E-2</v>
      </c>
      <c r="AJ145" s="7">
        <f t="shared" si="70"/>
        <v>2.363027112882727E-2</v>
      </c>
      <c r="AK145" s="7">
        <f t="shared" si="71"/>
        <v>2.4333514387484479E-2</v>
      </c>
      <c r="AL145" s="7">
        <f t="shared" si="72"/>
        <v>2.9602753310801488E-2</v>
      </c>
      <c r="AM145" s="7">
        <f t="shared" si="90"/>
        <v>3.2189911227221944E-2</v>
      </c>
      <c r="AN145" s="7">
        <f t="shared" si="91"/>
        <v>3.459959043089525E-2</v>
      </c>
      <c r="AO145" s="7">
        <f t="shared" si="92"/>
        <v>3.6483181068786813E-2</v>
      </c>
      <c r="AP145" s="7">
        <f t="shared" si="93"/>
        <v>3.645634848905796E-2</v>
      </c>
      <c r="AQ145" s="7">
        <f t="shared" si="94"/>
        <v>3.8628511803824268E-2</v>
      </c>
      <c r="AR145" s="7">
        <f t="shared" si="95"/>
        <v>3.8885901464358455E-2</v>
      </c>
      <c r="AS145" s="7">
        <f t="shared" si="73"/>
        <v>5.2915973343249594E-2</v>
      </c>
      <c r="AT145" s="7">
        <f t="shared" si="74"/>
        <v>5.268739658524596E-2</v>
      </c>
      <c r="AU145" s="7">
        <f t="shared" si="96"/>
        <v>5.3335570394143647E-2</v>
      </c>
      <c r="AV145" s="7">
        <f t="shared" si="97"/>
        <v>5.6941548202822496E-2</v>
      </c>
      <c r="AW145" s="7">
        <f t="shared" si="98"/>
        <v>5.6130923099168957E-2</v>
      </c>
    </row>
    <row r="146" spans="1:49" x14ac:dyDescent="0.25">
      <c r="A146">
        <v>1060</v>
      </c>
      <c r="B146" s="3">
        <v>6.8780340000000013</v>
      </c>
      <c r="C146" s="3">
        <v>93.493463000000006</v>
      </c>
      <c r="D146">
        <v>10.032337999999999</v>
      </c>
      <c r="E146">
        <v>10.377083000000001</v>
      </c>
      <c r="F146">
        <v>10.468393000000001</v>
      </c>
      <c r="G146">
        <v>11.296241999999999</v>
      </c>
      <c r="H146">
        <v>11.762373</v>
      </c>
      <c r="I146">
        <v>12.105922</v>
      </c>
      <c r="J146">
        <v>12.356821999999999</v>
      </c>
      <c r="K146">
        <v>12.426678000000001</v>
      </c>
      <c r="L146">
        <v>12.846671000000001</v>
      </c>
      <c r="M146">
        <v>12.841976000000001</v>
      </c>
      <c r="N146">
        <v>15.090612999999999</v>
      </c>
      <c r="O146">
        <v>14.819364</v>
      </c>
      <c r="P146">
        <v>15.092796</v>
      </c>
      <c r="Q146">
        <v>15.575727000000001</v>
      </c>
      <c r="R146">
        <v>15.506036</v>
      </c>
      <c r="S146" s="7">
        <f t="shared" si="75"/>
        <v>3.5996846959562823</v>
      </c>
      <c r="T146" s="7">
        <f t="shared" si="76"/>
        <v>3.9920266907257629</v>
      </c>
      <c r="U146" s="7">
        <f t="shared" si="77"/>
        <v>4.0959077914443016</v>
      </c>
      <c r="V146" s="7">
        <f t="shared" si="78"/>
        <v>5.0370520505919014</v>
      </c>
      <c r="W146" s="7">
        <f t="shared" si="79"/>
        <v>5.5664379021572268</v>
      </c>
      <c r="X146" s="7">
        <f t="shared" si="80"/>
        <v>5.9563595834471181</v>
      </c>
      <c r="Y146" s="7">
        <f t="shared" si="81"/>
        <v>6.2409937560884003</v>
      </c>
      <c r="Z146" s="7">
        <f t="shared" si="82"/>
        <v>6.320222166432286</v>
      </c>
      <c r="AA146" s="7">
        <f t="shared" si="83"/>
        <v>6.7963818638786311</v>
      </c>
      <c r="AB146" s="7">
        <f t="shared" si="84"/>
        <v>6.7910607212835643</v>
      </c>
      <c r="AC146" s="7">
        <f t="shared" si="85"/>
        <v>9.3351132832475354</v>
      </c>
      <c r="AD146" s="7">
        <f t="shared" si="86"/>
        <v>9.0287033697035231</v>
      </c>
      <c r="AE146" s="7">
        <f t="shared" si="87"/>
        <v>9.3375787295717831</v>
      </c>
      <c r="AF146" s="7">
        <f t="shared" si="88"/>
        <v>9.8827867259790718</v>
      </c>
      <c r="AG146" s="7">
        <f t="shared" si="89"/>
        <v>9.8041340431286503</v>
      </c>
      <c r="AH146">
        <v>0.60072999999999999</v>
      </c>
      <c r="AI146" s="7">
        <f t="shared" si="69"/>
        <v>2.1624385874018173E-2</v>
      </c>
      <c r="AJ146" s="7">
        <f t="shared" si="70"/>
        <v>2.3981301939196877E-2</v>
      </c>
      <c r="AK146" s="7">
        <f t="shared" si="71"/>
        <v>2.4605346875543353E-2</v>
      </c>
      <c r="AL146" s="7">
        <f t="shared" si="72"/>
        <v>3.0259082783520727E-2</v>
      </c>
      <c r="AM146" s="7">
        <f t="shared" si="90"/>
        <v>3.3439262409629106E-2</v>
      </c>
      <c r="AN146" s="7">
        <f t="shared" si="91"/>
        <v>3.5781638925641873E-2</v>
      </c>
      <c r="AO146" s="7">
        <f t="shared" si="92"/>
        <v>3.7491521790949847E-2</v>
      </c>
      <c r="AP146" s="7">
        <f t="shared" si="93"/>
        <v>3.7967470620408672E-2</v>
      </c>
      <c r="AQ146" s="7">
        <f t="shared" si="94"/>
        <v>4.0827904770878103E-2</v>
      </c>
      <c r="AR146" s="7">
        <f t="shared" si="95"/>
        <v>4.079593907096675E-2</v>
      </c>
      <c r="AS146" s="7">
        <f t="shared" si="73"/>
        <v>5.6078826026452921E-2</v>
      </c>
      <c r="AT146" s="7">
        <f t="shared" si="74"/>
        <v>5.4238129752819969E-2</v>
      </c>
      <c r="AU146" s="7">
        <f t="shared" si="96"/>
        <v>5.6093636702156571E-2</v>
      </c>
      <c r="AV146" s="7">
        <f t="shared" si="97"/>
        <v>5.9368864698974073E-2</v>
      </c>
      <c r="AW146" s="7">
        <f t="shared" si="98"/>
        <v>5.8896374437286736E-2</v>
      </c>
    </row>
    <row r="147" spans="1:49" x14ac:dyDescent="0.25">
      <c r="A147">
        <v>1050</v>
      </c>
      <c r="B147" s="3">
        <v>6.8752950000000004</v>
      </c>
      <c r="C147" s="3">
        <v>93.496864000000002</v>
      </c>
      <c r="D147">
        <v>9.9990190000000005</v>
      </c>
      <c r="E147">
        <v>10.292600999999999</v>
      </c>
      <c r="F147">
        <v>10.418545999999999</v>
      </c>
      <c r="G147">
        <v>11.205121999999999</v>
      </c>
      <c r="H147">
        <v>11.634236</v>
      </c>
      <c r="I147">
        <v>11.913688</v>
      </c>
      <c r="J147">
        <v>12.175595</v>
      </c>
      <c r="K147">
        <v>12.403587999999999</v>
      </c>
      <c r="L147">
        <v>12.794778000000001</v>
      </c>
      <c r="M147">
        <v>12.766328</v>
      </c>
      <c r="N147">
        <v>14.998983000000001</v>
      </c>
      <c r="O147">
        <v>14.697312999999999</v>
      </c>
      <c r="P147">
        <v>15.047905999999999</v>
      </c>
      <c r="Q147">
        <v>15.431144</v>
      </c>
      <c r="R147">
        <v>15.487712999999999</v>
      </c>
      <c r="S147" s="7">
        <f t="shared" si="75"/>
        <v>3.5646172076452118</v>
      </c>
      <c r="T147" s="7">
        <f t="shared" si="76"/>
        <v>3.8987383682555783</v>
      </c>
      <c r="U147" s="7">
        <f t="shared" si="77"/>
        <v>4.042027273164746</v>
      </c>
      <c r="V147" s="7">
        <f t="shared" si="78"/>
        <v>4.936282689952872</v>
      </c>
      <c r="W147" s="7">
        <f t="shared" si="79"/>
        <v>5.4236761286978874</v>
      </c>
      <c r="X147" s="7">
        <f t="shared" si="80"/>
        <v>5.7409052726457634</v>
      </c>
      <c r="Y147" s="7">
        <f t="shared" si="81"/>
        <v>6.0380915684809011</v>
      </c>
      <c r="Z147" s="7">
        <f t="shared" si="82"/>
        <v>6.2966963453172875</v>
      </c>
      <c r="AA147" s="7">
        <f t="shared" si="83"/>
        <v>6.7401948988460996</v>
      </c>
      <c r="AB147" s="7">
        <f t="shared" si="84"/>
        <v>6.7079498242218989</v>
      </c>
      <c r="AC147" s="7">
        <f t="shared" si="85"/>
        <v>9.2340698168680166</v>
      </c>
      <c r="AD147" s="7">
        <f t="shared" si="86"/>
        <v>8.8932628622797072</v>
      </c>
      <c r="AE147" s="7">
        <f t="shared" si="87"/>
        <v>9.2893246665353946</v>
      </c>
      <c r="AF147" s="7">
        <f t="shared" si="88"/>
        <v>9.7220170338124792</v>
      </c>
      <c r="AG147" s="7">
        <f t="shared" si="89"/>
        <v>9.7858639506942158</v>
      </c>
      <c r="AH147">
        <v>0.61802000000000001</v>
      </c>
      <c r="AI147" s="7">
        <f t="shared" si="69"/>
        <v>2.2030047266688939E-2</v>
      </c>
      <c r="AJ147" s="7">
        <f t="shared" si="70"/>
        <v>2.4094982863493125E-2</v>
      </c>
      <c r="AK147" s="7">
        <f t="shared" si="71"/>
        <v>2.4980536953612763E-2</v>
      </c>
      <c r="AL147" s="7">
        <f t="shared" si="72"/>
        <v>3.050721428044674E-2</v>
      </c>
      <c r="AM147" s="7">
        <f t="shared" si="90"/>
        <v>3.351940321057869E-2</v>
      </c>
      <c r="AN147" s="7">
        <f t="shared" si="91"/>
        <v>3.547994276600535E-2</v>
      </c>
      <c r="AO147" s="7">
        <f t="shared" si="92"/>
        <v>3.7316613511525668E-2</v>
      </c>
      <c r="AP147" s="7">
        <f t="shared" si="93"/>
        <v>3.8914842753329897E-2</v>
      </c>
      <c r="AQ147" s="7">
        <f t="shared" si="94"/>
        <v>4.1655752513848662E-2</v>
      </c>
      <c r="AR147" s="7">
        <f t="shared" si="95"/>
        <v>4.1456471503656181E-2</v>
      </c>
      <c r="AS147" s="7">
        <f t="shared" si="73"/>
        <v>5.7068398282207715E-2</v>
      </c>
      <c r="AT147" s="7">
        <f t="shared" si="74"/>
        <v>5.4962143141461049E-2</v>
      </c>
      <c r="AU147" s="7">
        <f t="shared" si="96"/>
        <v>5.7409884304122041E-2</v>
      </c>
      <c r="AV147" s="7">
        <f t="shared" si="97"/>
        <v>6.0084009672367884E-2</v>
      </c>
      <c r="AW147" s="7">
        <f t="shared" si="98"/>
        <v>6.047859638808039E-2</v>
      </c>
    </row>
    <row r="148" spans="1:49" x14ac:dyDescent="0.25">
      <c r="A148">
        <v>1040</v>
      </c>
      <c r="B148" s="3">
        <v>6.8490440000000001</v>
      </c>
      <c r="C148" s="3">
        <v>93.482288999999994</v>
      </c>
      <c r="D148">
        <v>9.9745650000000001</v>
      </c>
      <c r="E148">
        <v>10.33174</v>
      </c>
      <c r="F148">
        <v>10.408808000000001</v>
      </c>
      <c r="G148">
        <v>11.202734</v>
      </c>
      <c r="H148">
        <v>11.508246</v>
      </c>
      <c r="I148">
        <v>11.927185</v>
      </c>
      <c r="J148">
        <v>12.200927999999999</v>
      </c>
      <c r="K148">
        <v>12.197759</v>
      </c>
      <c r="L148">
        <v>12.600325</v>
      </c>
      <c r="M148">
        <v>12.572158</v>
      </c>
      <c r="N148">
        <v>14.791930000000001</v>
      </c>
      <c r="O148">
        <v>14.750393000000001</v>
      </c>
      <c r="P148">
        <v>14.956004</v>
      </c>
      <c r="Q148">
        <v>15.327778</v>
      </c>
      <c r="R148">
        <v>15.349736999999999</v>
      </c>
      <c r="S148" s="7">
        <f t="shared" si="75"/>
        <v>3.5678057577554574</v>
      </c>
      <c r="T148" s="7">
        <f t="shared" si="76"/>
        <v>3.974413863502166</v>
      </c>
      <c r="U148" s="7">
        <f t="shared" si="77"/>
        <v>4.0621183174193467</v>
      </c>
      <c r="V148" s="7">
        <f t="shared" si="78"/>
        <v>4.9650024677075075</v>
      </c>
      <c r="W148" s="7">
        <f t="shared" si="79"/>
        <v>5.3121445464328474</v>
      </c>
      <c r="X148" s="7">
        <f t="shared" si="80"/>
        <v>5.7879003583082369</v>
      </c>
      <c r="Y148" s="7">
        <f t="shared" si="81"/>
        <v>6.0986005233224994</v>
      </c>
      <c r="Z148" s="7">
        <f t="shared" si="82"/>
        <v>6.0950044463485531</v>
      </c>
      <c r="AA148" s="7">
        <f t="shared" si="83"/>
        <v>6.5516807500184777</v>
      </c>
      <c r="AB148" s="7">
        <f t="shared" si="84"/>
        <v>6.5197370591996675</v>
      </c>
      <c r="AC148" s="7">
        <f t="shared" si="85"/>
        <v>9.0328435183825171</v>
      </c>
      <c r="AD148" s="7">
        <f t="shared" si="86"/>
        <v>8.9858973482886828</v>
      </c>
      <c r="AE148" s="7">
        <f t="shared" si="87"/>
        <v>9.2182544171858467</v>
      </c>
      <c r="AF148" s="7">
        <f t="shared" si="88"/>
        <v>9.6382002587869646</v>
      </c>
      <c r="AG148" s="7">
        <f t="shared" si="89"/>
        <v>9.6629969469239363</v>
      </c>
      <c r="AH148">
        <v>0.63366</v>
      </c>
      <c r="AI148" s="7">
        <f t="shared" si="69"/>
        <v>2.2607757964593231E-2</v>
      </c>
      <c r="AJ148" s="7">
        <f t="shared" si="70"/>
        <v>2.5184270887467823E-2</v>
      </c>
      <c r="AK148" s="7">
        <f t="shared" si="71"/>
        <v>2.5740018930159436E-2</v>
      </c>
      <c r="AL148" s="7">
        <f t="shared" si="72"/>
        <v>3.146123463687539E-2</v>
      </c>
      <c r="AM148" s="7">
        <f t="shared" si="90"/>
        <v>3.3660935132926381E-2</v>
      </c>
      <c r="AN148" s="7">
        <f t="shared" si="91"/>
        <v>3.6675609410455973E-2</v>
      </c>
      <c r="AO148" s="7">
        <f t="shared" si="92"/>
        <v>3.8644392076085346E-2</v>
      </c>
      <c r="AP148" s="7">
        <f t="shared" si="93"/>
        <v>3.8621605174732239E-2</v>
      </c>
      <c r="AQ148" s="7">
        <f t="shared" si="94"/>
        <v>4.1515380240567092E-2</v>
      </c>
      <c r="AR148" s="7">
        <f t="shared" si="95"/>
        <v>4.1312965849324618E-2</v>
      </c>
      <c r="AS148" s="7">
        <f t="shared" si="73"/>
        <v>5.7237516238582656E-2</v>
      </c>
      <c r="AT148" s="7">
        <f t="shared" si="74"/>
        <v>5.6940037137166069E-2</v>
      </c>
      <c r="AU148" s="7">
        <f t="shared" si="96"/>
        <v>5.8412390939939843E-2</v>
      </c>
      <c r="AV148" s="7">
        <f t="shared" si="97"/>
        <v>6.1073419759829474E-2</v>
      </c>
      <c r="AW148" s="7">
        <f t="shared" si="98"/>
        <v>6.123054645387821E-2</v>
      </c>
    </row>
    <row r="149" spans="1:49" x14ac:dyDescent="0.25">
      <c r="A149">
        <v>1030</v>
      </c>
      <c r="B149" s="3">
        <v>6.8871539999999998</v>
      </c>
      <c r="C149" s="3">
        <v>93.466400000000007</v>
      </c>
      <c r="D149">
        <v>9.9152920000000009</v>
      </c>
      <c r="E149">
        <v>10.269945999999999</v>
      </c>
      <c r="F149">
        <v>10.380775</v>
      </c>
      <c r="G149">
        <v>11.106439999999999</v>
      </c>
      <c r="H149">
        <v>11.308356</v>
      </c>
      <c r="I149">
        <v>11.676691</v>
      </c>
      <c r="J149">
        <v>12.038173</v>
      </c>
      <c r="K149">
        <v>12.2463</v>
      </c>
      <c r="L149">
        <v>12.511858999999999</v>
      </c>
      <c r="M149">
        <v>12.594467</v>
      </c>
      <c r="N149">
        <v>14.793647999999999</v>
      </c>
      <c r="O149">
        <v>14.588113</v>
      </c>
      <c r="P149">
        <v>14.805669</v>
      </c>
      <c r="Q149">
        <v>15.279413999999999</v>
      </c>
      <c r="R149">
        <v>15.22777</v>
      </c>
      <c r="S149" s="7">
        <f t="shared" si="75"/>
        <v>3.4580325960314688</v>
      </c>
      <c r="T149" s="7">
        <f t="shared" si="76"/>
        <v>3.8619584118388874</v>
      </c>
      <c r="U149" s="7">
        <f t="shared" si="77"/>
        <v>3.988138607896651</v>
      </c>
      <c r="V149" s="7">
        <f t="shared" si="78"/>
        <v>4.813774213811044</v>
      </c>
      <c r="W149" s="7">
        <f t="shared" si="79"/>
        <v>5.0433395812057702</v>
      </c>
      <c r="X149" s="7">
        <f t="shared" si="80"/>
        <v>5.4619249758457196</v>
      </c>
      <c r="Y149" s="7">
        <f t="shared" si="81"/>
        <v>5.8724870423628817</v>
      </c>
      <c r="Z149" s="7">
        <f t="shared" si="82"/>
        <v>6.1087666933447347</v>
      </c>
      <c r="AA149" s="7">
        <f t="shared" si="83"/>
        <v>6.4101348936590083</v>
      </c>
      <c r="AB149" s="7">
        <f t="shared" si="84"/>
        <v>6.5038565205487595</v>
      </c>
      <c r="AC149" s="7">
        <f t="shared" si="85"/>
        <v>8.9944427535730256</v>
      </c>
      <c r="AD149" s="7">
        <f t="shared" si="86"/>
        <v>8.7620367233334999</v>
      </c>
      <c r="AE149" s="7">
        <f t="shared" si="87"/>
        <v>9.0080330262479542</v>
      </c>
      <c r="AF149" s="7">
        <f t="shared" si="88"/>
        <v>9.5434189591838319</v>
      </c>
      <c r="AG149" s="7">
        <f t="shared" si="89"/>
        <v>9.4850746383137583</v>
      </c>
      <c r="AH149">
        <v>0.65092000000000005</v>
      </c>
      <c r="AI149" s="7">
        <f t="shared" si="69"/>
        <v>2.2509025774088039E-2</v>
      </c>
      <c r="AJ149" s="7">
        <f t="shared" si="70"/>
        <v>2.5138259694341688E-2</v>
      </c>
      <c r="AK149" s="7">
        <f t="shared" si="71"/>
        <v>2.5959591826520884E-2</v>
      </c>
      <c r="AL149" s="7">
        <f t="shared" si="72"/>
        <v>3.1333819112538852E-2</v>
      </c>
      <c r="AM149" s="7">
        <f t="shared" si="90"/>
        <v>3.2828106001984603E-2</v>
      </c>
      <c r="AN149" s="7">
        <f t="shared" si="91"/>
        <v>3.555276205277496E-2</v>
      </c>
      <c r="AO149" s="7">
        <f t="shared" si="92"/>
        <v>3.8225192656148474E-2</v>
      </c>
      <c r="AP149" s="7">
        <f t="shared" si="93"/>
        <v>3.9763184160319549E-2</v>
      </c>
      <c r="AQ149" s="7">
        <f t="shared" si="94"/>
        <v>4.1724850049805216E-2</v>
      </c>
      <c r="AR149" s="7">
        <f t="shared" si="95"/>
        <v>4.2334902863555984E-2</v>
      </c>
      <c r="AS149" s="7">
        <f t="shared" si="73"/>
        <v>5.8546626771557538E-2</v>
      </c>
      <c r="AT149" s="7">
        <f t="shared" si="74"/>
        <v>5.7033849439522423E-2</v>
      </c>
      <c r="AU149" s="7">
        <f t="shared" si="96"/>
        <v>5.8635088574453188E-2</v>
      </c>
      <c r="AV149" s="7">
        <f t="shared" si="97"/>
        <v>6.2120022689119404E-2</v>
      </c>
      <c r="AW149" s="7">
        <f t="shared" si="98"/>
        <v>6.1740247835711921E-2</v>
      </c>
    </row>
    <row r="150" spans="1:49" x14ac:dyDescent="0.25">
      <c r="A150">
        <v>1020</v>
      </c>
      <c r="B150" s="3">
        <v>6.8810159999999998</v>
      </c>
      <c r="C150" s="3">
        <v>93.461708000000002</v>
      </c>
      <c r="D150">
        <v>9.796913</v>
      </c>
      <c r="E150">
        <v>10.133737999999999</v>
      </c>
      <c r="F150">
        <v>10.211273</v>
      </c>
      <c r="G150">
        <v>11.047824</v>
      </c>
      <c r="H150">
        <v>11.329915</v>
      </c>
      <c r="I150">
        <v>11.729399000000001</v>
      </c>
      <c r="J150">
        <v>11.972250000000001</v>
      </c>
      <c r="K150">
        <v>12.081818</v>
      </c>
      <c r="L150">
        <v>12.461283</v>
      </c>
      <c r="M150">
        <v>12.476912</v>
      </c>
      <c r="N150">
        <v>14.723307</v>
      </c>
      <c r="O150">
        <v>14.605274</v>
      </c>
      <c r="P150">
        <v>14.746024</v>
      </c>
      <c r="Q150">
        <v>15.250266999999999</v>
      </c>
      <c r="R150">
        <v>15.251657</v>
      </c>
      <c r="S150" s="7">
        <f t="shared" si="75"/>
        <v>3.3304915043303613</v>
      </c>
      <c r="T150" s="7">
        <f t="shared" si="76"/>
        <v>3.7142244563256588</v>
      </c>
      <c r="U150" s="7">
        <f t="shared" si="77"/>
        <v>3.8025286150563709</v>
      </c>
      <c r="V150" s="7">
        <f t="shared" si="78"/>
        <v>4.7545878706377982</v>
      </c>
      <c r="W150" s="7">
        <f t="shared" si="79"/>
        <v>5.075347168591672</v>
      </c>
      <c r="X150" s="7">
        <f t="shared" si="80"/>
        <v>5.5293484337400471</v>
      </c>
      <c r="Y150" s="7">
        <f t="shared" si="81"/>
        <v>5.8052020241747195</v>
      </c>
      <c r="Z150" s="7">
        <f t="shared" si="82"/>
        <v>5.929625516629609</v>
      </c>
      <c r="AA150" s="7">
        <f t="shared" si="83"/>
        <v>6.3603740166074623</v>
      </c>
      <c r="AB150" s="7">
        <f t="shared" si="84"/>
        <v>6.3781097293325617</v>
      </c>
      <c r="AC150" s="7">
        <f t="shared" si="85"/>
        <v>8.9227932670371999</v>
      </c>
      <c r="AD150" s="7">
        <f t="shared" si="86"/>
        <v>8.7893100201771137</v>
      </c>
      <c r="AE150" s="7">
        <f t="shared" si="87"/>
        <v>8.9484810389197715</v>
      </c>
      <c r="AF150" s="7">
        <f t="shared" si="88"/>
        <v>9.5184303063974109</v>
      </c>
      <c r="AG150" s="7">
        <f t="shared" si="89"/>
        <v>9.5200008110875043</v>
      </c>
      <c r="AH150">
        <v>0.65839000000000003</v>
      </c>
      <c r="AI150" s="7">
        <f t="shared" si="69"/>
        <v>2.1927623015360668E-2</v>
      </c>
      <c r="AJ150" s="7">
        <f t="shared" si="70"/>
        <v>2.4454082398002508E-2</v>
      </c>
      <c r="AK150" s="7">
        <f t="shared" si="71"/>
        <v>2.5035468148669641E-2</v>
      </c>
      <c r="AL150" s="7">
        <f t="shared" si="72"/>
        <v>3.1303731081492203E-2</v>
      </c>
      <c r="AM150" s="7">
        <f t="shared" si="90"/>
        <v>3.3415578223290707E-2</v>
      </c>
      <c r="AN150" s="7">
        <f t="shared" si="91"/>
        <v>3.6404677152901098E-2</v>
      </c>
      <c r="AO150" s="7">
        <f t="shared" si="92"/>
        <v>3.8220869606963935E-2</v>
      </c>
      <c r="AP150" s="7">
        <f t="shared" si="93"/>
        <v>3.9040061438937686E-2</v>
      </c>
      <c r="AQ150" s="7">
        <f t="shared" si="94"/>
        <v>4.1876066487941871E-2</v>
      </c>
      <c r="AR150" s="7">
        <f t="shared" si="95"/>
        <v>4.1992836646952657E-2</v>
      </c>
      <c r="AS150" s="7">
        <f t="shared" si="73"/>
        <v>5.8746778590846226E-2</v>
      </c>
      <c r="AT150" s="7">
        <f t="shared" si="74"/>
        <v>5.7867938241844101E-2</v>
      </c>
      <c r="AU150" s="7">
        <f t="shared" si="96"/>
        <v>5.8915904312143885E-2</v>
      </c>
      <c r="AV150" s="7">
        <f t="shared" si="97"/>
        <v>6.2668393294289915E-2</v>
      </c>
      <c r="AW150" s="7">
        <f t="shared" si="98"/>
        <v>6.2678733340119031E-2</v>
      </c>
    </row>
    <row r="151" spans="1:49" x14ac:dyDescent="0.25">
      <c r="A151">
        <v>1010</v>
      </c>
      <c r="B151" s="3">
        <v>6.8825579999999995</v>
      </c>
      <c r="C151" s="3">
        <v>93.464756999999992</v>
      </c>
      <c r="D151">
        <v>9.6291799999999999</v>
      </c>
      <c r="E151">
        <v>9.8977830000000004</v>
      </c>
      <c r="F151">
        <v>10.093052999999999</v>
      </c>
      <c r="G151">
        <v>10.795280999999999</v>
      </c>
      <c r="H151">
        <v>11.256501999999999</v>
      </c>
      <c r="I151">
        <v>11.662649999999999</v>
      </c>
      <c r="J151">
        <v>11.911654</v>
      </c>
      <c r="K151">
        <v>12.074605999999999</v>
      </c>
      <c r="L151">
        <v>12.337505</v>
      </c>
      <c r="M151">
        <v>12.388526000000001</v>
      </c>
      <c r="N151">
        <v>14.622835</v>
      </c>
      <c r="O151">
        <v>14.422463</v>
      </c>
      <c r="P151">
        <v>14.587154999999999</v>
      </c>
      <c r="Q151">
        <v>15.195164999999999</v>
      </c>
      <c r="R151">
        <v>15.055452000000001</v>
      </c>
      <c r="S151" s="7">
        <f t="shared" si="75"/>
        <v>3.1373599142804993</v>
      </c>
      <c r="T151" s="7">
        <f t="shared" si="76"/>
        <v>3.4434475735402703</v>
      </c>
      <c r="U151" s="7">
        <f t="shared" si="77"/>
        <v>3.6658871896934548</v>
      </c>
      <c r="V151" s="7">
        <f t="shared" si="78"/>
        <v>4.4652583840745539</v>
      </c>
      <c r="W151" s="7">
        <f t="shared" si="79"/>
        <v>4.9898031005280323</v>
      </c>
      <c r="X151" s="7">
        <f t="shared" si="80"/>
        <v>5.4513990512370407</v>
      </c>
      <c r="Y151" s="7">
        <f t="shared" si="81"/>
        <v>5.7342519610229861</v>
      </c>
      <c r="Z151" s="7">
        <f t="shared" si="82"/>
        <v>5.9192953680299381</v>
      </c>
      <c r="AA151" s="7">
        <f t="shared" si="83"/>
        <v>6.2177358564610943</v>
      </c>
      <c r="AB151" s="7">
        <f t="shared" si="84"/>
        <v>6.2756401559482597</v>
      </c>
      <c r="AC151" s="7">
        <f t="shared" si="85"/>
        <v>8.8068442185573446</v>
      </c>
      <c r="AD151" s="7">
        <f t="shared" si="86"/>
        <v>8.5802083896682486</v>
      </c>
      <c r="AE151" s="7">
        <f t="shared" si="87"/>
        <v>8.7664926552003539</v>
      </c>
      <c r="AF151" s="7">
        <f t="shared" si="88"/>
        <v>9.4538010366420746</v>
      </c>
      <c r="AG151" s="7">
        <f t="shared" si="89"/>
        <v>9.2959241708663907</v>
      </c>
      <c r="AH151">
        <v>0.67695000000000005</v>
      </c>
      <c r="AI151" s="7">
        <f t="shared" si="69"/>
        <v>2.1238357939721841E-2</v>
      </c>
      <c r="AJ151" s="7">
        <f t="shared" si="70"/>
        <v>2.3310418349080861E-2</v>
      </c>
      <c r="AK151" s="7">
        <f t="shared" si="71"/>
        <v>2.4816223330629845E-2</v>
      </c>
      <c r="AL151" s="7">
        <f t="shared" si="72"/>
        <v>3.0227566630992696E-2</v>
      </c>
      <c r="AM151" s="7">
        <f t="shared" si="90"/>
        <v>3.3778472089024521E-2</v>
      </c>
      <c r="AN151" s="7">
        <f t="shared" si="91"/>
        <v>3.6903245877349146E-2</v>
      </c>
      <c r="AO151" s="7">
        <f t="shared" si="92"/>
        <v>3.8818018650145107E-2</v>
      </c>
      <c r="AP151" s="7">
        <f t="shared" si="93"/>
        <v>4.007066999387867E-2</v>
      </c>
      <c r="AQ151" s="7">
        <f t="shared" si="94"/>
        <v>4.209096288031338E-2</v>
      </c>
      <c r="AR151" s="7">
        <f t="shared" si="95"/>
        <v>4.2482946035691749E-2</v>
      </c>
      <c r="AS151" s="7">
        <f t="shared" si="73"/>
        <v>5.9617931937523946E-2</v>
      </c>
      <c r="AT151" s="7">
        <f t="shared" si="74"/>
        <v>5.8083720693859212E-2</v>
      </c>
      <c r="AU151" s="7">
        <f t="shared" si="96"/>
        <v>5.9344772029378802E-2</v>
      </c>
      <c r="AV151" s="7">
        <f t="shared" si="97"/>
        <v>6.3997506117548536E-2</v>
      </c>
      <c r="AW151" s="7">
        <f t="shared" si="98"/>
        <v>6.2928758674680035E-2</v>
      </c>
    </row>
    <row r="152" spans="1:49" x14ac:dyDescent="0.25">
      <c r="A152">
        <v>1000</v>
      </c>
      <c r="B152" s="3">
        <v>6.9311790000000002</v>
      </c>
      <c r="C152" s="3">
        <v>93.459851</v>
      </c>
      <c r="D152">
        <v>9.5387140000000006</v>
      </c>
      <c r="E152">
        <v>9.8684200000000004</v>
      </c>
      <c r="F152">
        <v>10.039927</v>
      </c>
      <c r="G152">
        <v>10.777965999999999</v>
      </c>
      <c r="H152">
        <v>11.165383</v>
      </c>
      <c r="I152">
        <v>11.457677</v>
      </c>
      <c r="J152">
        <v>11.77731</v>
      </c>
      <c r="K152">
        <v>12.055272</v>
      </c>
      <c r="L152">
        <v>12.252255</v>
      </c>
      <c r="M152">
        <v>12.337183</v>
      </c>
      <c r="N152">
        <v>14.399419</v>
      </c>
      <c r="O152">
        <v>14.492113</v>
      </c>
      <c r="P152">
        <v>14.472181000000001</v>
      </c>
      <c r="Q152">
        <v>14.953882</v>
      </c>
      <c r="R152">
        <v>15.019397</v>
      </c>
      <c r="S152" s="7">
        <f t="shared" si="75"/>
        <v>2.9790808923030268</v>
      </c>
      <c r="T152" s="7">
        <f t="shared" si="76"/>
        <v>3.3548905563985185</v>
      </c>
      <c r="U152" s="7">
        <f t="shared" si="77"/>
        <v>3.5503022759079674</v>
      </c>
      <c r="V152" s="7">
        <f t="shared" si="78"/>
        <v>4.390604398965988</v>
      </c>
      <c r="W152" s="7">
        <f t="shared" si="79"/>
        <v>4.8313095170686733</v>
      </c>
      <c r="X152" s="7">
        <f t="shared" si="80"/>
        <v>5.1636290387853787</v>
      </c>
      <c r="Y152" s="7">
        <f t="shared" si="81"/>
        <v>5.5268554660251175</v>
      </c>
      <c r="Z152" s="7">
        <f t="shared" si="82"/>
        <v>5.8425783765775874</v>
      </c>
      <c r="AA152" s="7">
        <f t="shared" si="83"/>
        <v>6.0662373869985435</v>
      </c>
      <c r="AB152" s="7">
        <f t="shared" si="84"/>
        <v>6.1626451043959056</v>
      </c>
      <c r="AC152" s="7">
        <f t="shared" si="85"/>
        <v>8.4996684250038967</v>
      </c>
      <c r="AD152" s="7">
        <f t="shared" si="86"/>
        <v>8.6045350940318013</v>
      </c>
      <c r="AE152" s="7">
        <f t="shared" si="87"/>
        <v>8.5819868980226897</v>
      </c>
      <c r="AF152" s="7">
        <f t="shared" si="88"/>
        <v>9.1267156684484334</v>
      </c>
      <c r="AG152" s="7">
        <f t="shared" si="89"/>
        <v>9.2007709591922016</v>
      </c>
      <c r="AH152">
        <v>0.69159000000000004</v>
      </c>
      <c r="AI152" s="7">
        <f t="shared" si="69"/>
        <v>2.0603025543078503E-2</v>
      </c>
      <c r="AJ152" s="7">
        <f t="shared" si="70"/>
        <v>2.3202087598996515E-2</v>
      </c>
      <c r="AK152" s="7">
        <f t="shared" si="71"/>
        <v>2.4553535509951915E-2</v>
      </c>
      <c r="AL152" s="7">
        <f t="shared" si="72"/>
        <v>3.0364980962808878E-2</v>
      </c>
      <c r="AM152" s="7">
        <f t="shared" si="90"/>
        <v>3.3412853489095243E-2</v>
      </c>
      <c r="AN152" s="7">
        <f t="shared" si="91"/>
        <v>3.5711142069335802E-2</v>
      </c>
      <c r="AO152" s="7">
        <f t="shared" si="92"/>
        <v>3.8223179717483111E-2</v>
      </c>
      <c r="AP152" s="7">
        <f t="shared" si="93"/>
        <v>4.0406687794572932E-2</v>
      </c>
      <c r="AQ152" s="7">
        <f t="shared" si="94"/>
        <v>4.1953491144743227E-2</v>
      </c>
      <c r="AR152" s="7">
        <f t="shared" si="95"/>
        <v>4.2620237277491653E-2</v>
      </c>
      <c r="AS152" s="7">
        <f t="shared" si="73"/>
        <v>5.8782856860484456E-2</v>
      </c>
      <c r="AT152" s="7">
        <f t="shared" si="74"/>
        <v>5.9508104256814534E-2</v>
      </c>
      <c r="AU152" s="7">
        <f t="shared" si="96"/>
        <v>5.9352163188035122E-2</v>
      </c>
      <c r="AV152" s="7">
        <f t="shared" si="97"/>
        <v>6.3119452891422526E-2</v>
      </c>
      <c r="AW152" s="7">
        <f t="shared" si="98"/>
        <v>6.363161187667736E-2</v>
      </c>
    </row>
    <row r="153" spans="1:49" x14ac:dyDescent="0.25">
      <c r="A153">
        <v>990</v>
      </c>
      <c r="B153" s="3">
        <v>6.9638299999999997</v>
      </c>
      <c r="C153" s="3">
        <v>93.431339000000008</v>
      </c>
      <c r="D153">
        <v>9.632085</v>
      </c>
      <c r="E153">
        <v>9.9415859999999991</v>
      </c>
      <c r="F153">
        <v>10.133901</v>
      </c>
      <c r="G153">
        <v>10.854889999999999</v>
      </c>
      <c r="H153">
        <v>11.125126</v>
      </c>
      <c r="I153">
        <v>11.401626</v>
      </c>
      <c r="J153">
        <v>11.649215</v>
      </c>
      <c r="K153">
        <v>11.835621</v>
      </c>
      <c r="L153">
        <v>12.184441</v>
      </c>
      <c r="M153">
        <v>12.207955999999999</v>
      </c>
      <c r="N153">
        <v>14.265845000000001</v>
      </c>
      <c r="O153">
        <v>14.220779</v>
      </c>
      <c r="P153">
        <v>14.559367</v>
      </c>
      <c r="Q153">
        <v>14.845605000000001</v>
      </c>
      <c r="R153">
        <v>14.945874</v>
      </c>
      <c r="S153" s="7">
        <f t="shared" si="75"/>
        <v>3.0501327202508048</v>
      </c>
      <c r="T153" s="7">
        <f t="shared" si="76"/>
        <v>3.4030907167888627</v>
      </c>
      <c r="U153" s="7">
        <f t="shared" si="77"/>
        <v>3.6223210658574461</v>
      </c>
      <c r="V153" s="7">
        <f t="shared" si="78"/>
        <v>4.4436187540669838</v>
      </c>
      <c r="W153" s="7">
        <f t="shared" si="79"/>
        <v>4.7512091361082742</v>
      </c>
      <c r="X153" s="7">
        <f t="shared" si="80"/>
        <v>5.0657926004675691</v>
      </c>
      <c r="Y153" s="7">
        <f t="shared" si="81"/>
        <v>5.3473657028277524</v>
      </c>
      <c r="Z153" s="7">
        <f t="shared" si="82"/>
        <v>5.5592847066342763</v>
      </c>
      <c r="AA153" s="7">
        <f t="shared" si="83"/>
        <v>5.9556783597553657</v>
      </c>
      <c r="AB153" s="7">
        <f t="shared" si="84"/>
        <v>5.9823925379398126</v>
      </c>
      <c r="AC153" s="7">
        <f t="shared" si="85"/>
        <v>8.3163946852683654</v>
      </c>
      <c r="AD153" s="7">
        <f t="shared" si="86"/>
        <v>8.2653636446699004</v>
      </c>
      <c r="AE153" s="7">
        <f t="shared" si="87"/>
        <v>8.6486787046389004</v>
      </c>
      <c r="AF153" s="7">
        <f t="shared" si="88"/>
        <v>8.9725678802395024</v>
      </c>
      <c r="AG153" s="7">
        <f t="shared" si="89"/>
        <v>9.0859913029231905</v>
      </c>
      <c r="AH153">
        <v>0.68842999999999999</v>
      </c>
      <c r="AI153" s="7">
        <f t="shared" si="69"/>
        <v>2.0998028686022616E-2</v>
      </c>
      <c r="AJ153" s="7">
        <f t="shared" si="70"/>
        <v>2.3427897421589568E-2</v>
      </c>
      <c r="AK153" s="7">
        <f t="shared" si="71"/>
        <v>2.4937144913682416E-2</v>
      </c>
      <c r="AL153" s="7">
        <f t="shared" si="72"/>
        <v>3.0591204588623334E-2</v>
      </c>
      <c r="AM153" s="7">
        <f t="shared" si="90"/>
        <v>3.2708749055710189E-2</v>
      </c>
      <c r="AN153" s="7">
        <f t="shared" si="91"/>
        <v>3.4874435999398885E-2</v>
      </c>
      <c r="AO153" s="7">
        <f t="shared" si="92"/>
        <v>3.6812869707977092E-2</v>
      </c>
      <c r="AP153" s="7">
        <f t="shared" si="93"/>
        <v>3.8271783705882349E-2</v>
      </c>
      <c r="AQ153" s="7">
        <f t="shared" si="94"/>
        <v>4.1000676532063858E-2</v>
      </c>
      <c r="AR153" s="7">
        <f t="shared" si="95"/>
        <v>4.1184584948939049E-2</v>
      </c>
      <c r="AS153" s="7">
        <f t="shared" si="73"/>
        <v>5.7252555931793007E-2</v>
      </c>
      <c r="AT153" s="7">
        <f t="shared" si="74"/>
        <v>5.6901242939001E-2</v>
      </c>
      <c r="AU153" s="7">
        <f t="shared" si="96"/>
        <v>5.954009880634558E-2</v>
      </c>
      <c r="AV153" s="7">
        <f t="shared" si="97"/>
        <v>6.1769849057932806E-2</v>
      </c>
      <c r="AW153" s="7">
        <f t="shared" si="98"/>
        <v>6.2550689926714129E-2</v>
      </c>
    </row>
    <row r="154" spans="1:49" x14ac:dyDescent="0.25">
      <c r="A154">
        <v>980</v>
      </c>
      <c r="B154" s="3">
        <v>6.9715589999999992</v>
      </c>
      <c r="C154" s="3">
        <v>93.473996</v>
      </c>
      <c r="D154">
        <v>9.5326070000000005</v>
      </c>
      <c r="E154">
        <v>9.7854130000000001</v>
      </c>
      <c r="F154">
        <v>9.8683630000000004</v>
      </c>
      <c r="G154">
        <v>10.686757</v>
      </c>
      <c r="H154">
        <v>11.033248</v>
      </c>
      <c r="I154">
        <v>11.250743</v>
      </c>
      <c r="J154">
        <v>11.45992</v>
      </c>
      <c r="K154">
        <v>11.568878</v>
      </c>
      <c r="L154">
        <v>11.934945000000001</v>
      </c>
      <c r="M154">
        <v>11.982149</v>
      </c>
      <c r="N154">
        <v>14.051233999999999</v>
      </c>
      <c r="O154">
        <v>14.112705</v>
      </c>
      <c r="P154">
        <v>14.289948000000001</v>
      </c>
      <c r="Q154">
        <v>14.805799</v>
      </c>
      <c r="R154">
        <v>14.755095000000001</v>
      </c>
      <c r="S154" s="7">
        <f t="shared" si="75"/>
        <v>2.9251594365426765</v>
      </c>
      <c r="T154" s="7">
        <f t="shared" si="76"/>
        <v>3.2132607431410021</v>
      </c>
      <c r="U154" s="7">
        <f t="shared" si="77"/>
        <v>3.3077664743360877</v>
      </c>
      <c r="V154" s="7">
        <f t="shared" si="78"/>
        <v>4.2395020274598094</v>
      </c>
      <c r="W154" s="7">
        <f t="shared" si="79"/>
        <v>4.6336140168212712</v>
      </c>
      <c r="X154" s="7">
        <f t="shared" si="80"/>
        <v>4.8808901226725538</v>
      </c>
      <c r="Y154" s="7">
        <f t="shared" si="81"/>
        <v>5.1186285887368088</v>
      </c>
      <c r="Z154" s="7">
        <f t="shared" si="82"/>
        <v>5.24243262300135</v>
      </c>
      <c r="AA154" s="7">
        <f t="shared" si="83"/>
        <v>5.6582209236644383</v>
      </c>
      <c r="AB154" s="7">
        <f t="shared" si="84"/>
        <v>5.711818830000845</v>
      </c>
      <c r="AC154" s="7">
        <f t="shared" si="85"/>
        <v>8.0572220587572421</v>
      </c>
      <c r="AD154" s="7">
        <f t="shared" si="86"/>
        <v>8.1267844878168791</v>
      </c>
      <c r="AE154" s="7">
        <f t="shared" si="87"/>
        <v>8.3273200063279962</v>
      </c>
      <c r="AF154" s="7">
        <f t="shared" si="88"/>
        <v>8.9106411825688294</v>
      </c>
      <c r="AG154" s="7">
        <f t="shared" si="89"/>
        <v>8.8533265557659853</v>
      </c>
      <c r="AH154">
        <v>0.56940999999999997</v>
      </c>
      <c r="AI154" s="7">
        <f t="shared" si="69"/>
        <v>1.6656150347617651E-2</v>
      </c>
      <c r="AJ154" s="7">
        <f t="shared" si="70"/>
        <v>1.8296627997519178E-2</v>
      </c>
      <c r="AK154" s="7">
        <f t="shared" si="71"/>
        <v>1.8834753081517119E-2</v>
      </c>
      <c r="AL154" s="7">
        <f t="shared" si="72"/>
        <v>2.4140148494558901E-2</v>
      </c>
      <c r="AM154" s="7">
        <f t="shared" si="90"/>
        <v>2.6384261573181998E-2</v>
      </c>
      <c r="AN154" s="7">
        <f t="shared" si="91"/>
        <v>2.7792276447509791E-2</v>
      </c>
      <c r="AO154" s="7">
        <f t="shared" si="92"/>
        <v>2.9145983047126262E-2</v>
      </c>
      <c r="AP154" s="7">
        <f t="shared" si="93"/>
        <v>2.9850935598631986E-2</v>
      </c>
      <c r="AQ154" s="7">
        <f t="shared" si="94"/>
        <v>3.221847576143768E-2</v>
      </c>
      <c r="AR154" s="7">
        <f t="shared" si="95"/>
        <v>3.252366759990781E-2</v>
      </c>
      <c r="AS154" s="7">
        <f t="shared" si="73"/>
        <v>4.5878628124769609E-2</v>
      </c>
      <c r="AT154" s="7">
        <f t="shared" si="74"/>
        <v>4.6274723552078088E-2</v>
      </c>
      <c r="AU154" s="7">
        <f t="shared" si="96"/>
        <v>4.7416592848032242E-2</v>
      </c>
      <c r="AV154" s="7">
        <f t="shared" si="97"/>
        <v>5.0738081957665174E-2</v>
      </c>
      <c r="AW154" s="7">
        <f t="shared" si="98"/>
        <v>5.0411726741187095E-2</v>
      </c>
    </row>
    <row r="155" spans="1:49" x14ac:dyDescent="0.25">
      <c r="A155">
        <v>970</v>
      </c>
      <c r="B155" s="3">
        <v>7.0356710000000007</v>
      </c>
      <c r="C155" s="3">
        <v>93.445532</v>
      </c>
      <c r="D155">
        <v>9.2773769999999995</v>
      </c>
      <c r="E155">
        <v>9.6191739999999992</v>
      </c>
      <c r="F155">
        <v>9.8797099999999993</v>
      </c>
      <c r="G155">
        <v>10.366807</v>
      </c>
      <c r="H155">
        <v>10.858499</v>
      </c>
      <c r="I155">
        <v>11.19035</v>
      </c>
      <c r="J155">
        <v>11.232742999999999</v>
      </c>
      <c r="K155">
        <v>11.638835</v>
      </c>
      <c r="L155">
        <v>12.007512999999999</v>
      </c>
      <c r="M155">
        <v>11.964105999999999</v>
      </c>
      <c r="N155">
        <v>14.136481</v>
      </c>
      <c r="O155">
        <v>14.181486</v>
      </c>
      <c r="P155">
        <v>14.244244</v>
      </c>
      <c r="Q155">
        <v>14.534514</v>
      </c>
      <c r="R155">
        <v>14.970421</v>
      </c>
      <c r="S155" s="7">
        <f t="shared" si="75"/>
        <v>2.5625824944920774</v>
      </c>
      <c r="T155" s="7">
        <f t="shared" si="76"/>
        <v>2.9524924816245712</v>
      </c>
      <c r="U155" s="7">
        <f t="shared" si="77"/>
        <v>3.2495588688573447</v>
      </c>
      <c r="V155" s="7">
        <f t="shared" si="78"/>
        <v>3.8046192581980485</v>
      </c>
      <c r="W155" s="7">
        <f t="shared" si="79"/>
        <v>4.3644752619589751</v>
      </c>
      <c r="X155" s="7">
        <f t="shared" si="80"/>
        <v>4.7420813762927363</v>
      </c>
      <c r="Y155" s="7">
        <f t="shared" si="81"/>
        <v>4.7903049624284515</v>
      </c>
      <c r="Z155" s="7">
        <f t="shared" si="82"/>
        <v>5.2520831371507528</v>
      </c>
      <c r="AA155" s="7">
        <f t="shared" si="83"/>
        <v>5.6710561785163716</v>
      </c>
      <c r="AB155" s="7">
        <f t="shared" si="84"/>
        <v>5.6217404738158967</v>
      </c>
      <c r="AC155" s="7">
        <f t="shared" si="85"/>
        <v>8.0856167648015642</v>
      </c>
      <c r="AD155" s="7">
        <f t="shared" si="86"/>
        <v>8.1365701111387185</v>
      </c>
      <c r="AE155" s="7">
        <f t="shared" si="87"/>
        <v>8.2076167517635792</v>
      </c>
      <c r="AF155" s="7">
        <f t="shared" si="88"/>
        <v>8.536130687632614</v>
      </c>
      <c r="AG155" s="7">
        <f t="shared" si="89"/>
        <v>9.0291829119103149</v>
      </c>
      <c r="AH155">
        <v>0.59689000000000003</v>
      </c>
      <c r="AI155" s="7">
        <f t="shared" si="69"/>
        <v>1.5295798651373762E-2</v>
      </c>
      <c r="AJ155" s="7">
        <f t="shared" si="70"/>
        <v>1.7623132373568905E-2</v>
      </c>
      <c r="AK155" s="7">
        <f t="shared" si="71"/>
        <v>1.9396291932322604E-2</v>
      </c>
      <c r="AL155" s="7">
        <f t="shared" si="72"/>
        <v>2.2709391890258335E-2</v>
      </c>
      <c r="AM155" s="7">
        <f t="shared" si="90"/>
        <v>2.6051116391106927E-2</v>
      </c>
      <c r="AN155" s="7">
        <f t="shared" si="91"/>
        <v>2.8305009526953716E-2</v>
      </c>
      <c r="AO155" s="7">
        <f t="shared" si="92"/>
        <v>2.8592851290239186E-2</v>
      </c>
      <c r="AP155" s="7">
        <f t="shared" si="93"/>
        <v>3.1349159037339126E-2</v>
      </c>
      <c r="AQ155" s="7">
        <f t="shared" si="94"/>
        <v>3.384996722394637E-2</v>
      </c>
      <c r="AR155" s="7">
        <f t="shared" si="95"/>
        <v>3.3555606714159712E-2</v>
      </c>
      <c r="AS155" s="7">
        <f t="shared" si="73"/>
        <v>4.8262237907424052E-2</v>
      </c>
      <c r="AT155" s="7">
        <f t="shared" si="74"/>
        <v>4.8566373336375895E-2</v>
      </c>
      <c r="AU155" s="7">
        <f t="shared" si="96"/>
        <v>4.8990443629601629E-2</v>
      </c>
      <c r="AV155" s="7">
        <f t="shared" si="97"/>
        <v>5.0951310461410305E-2</v>
      </c>
      <c r="AW155" s="7">
        <f t="shared" si="98"/>
        <v>5.3894289882901479E-2</v>
      </c>
    </row>
    <row r="156" spans="1:49" x14ac:dyDescent="0.25">
      <c r="A156">
        <v>960</v>
      </c>
      <c r="B156" s="3">
        <v>6.9970710000000009</v>
      </c>
      <c r="C156" s="3">
        <v>93.441479000000001</v>
      </c>
      <c r="D156">
        <v>9.2923740000000006</v>
      </c>
      <c r="E156">
        <v>9.6224769999999999</v>
      </c>
      <c r="F156">
        <v>9.8996479999999991</v>
      </c>
      <c r="G156">
        <v>10.307796</v>
      </c>
      <c r="H156">
        <v>10.802887999999999</v>
      </c>
      <c r="I156">
        <v>11.177822000000001</v>
      </c>
      <c r="J156">
        <v>11.264561</v>
      </c>
      <c r="K156">
        <v>11.630972</v>
      </c>
      <c r="L156">
        <v>11.934583999999999</v>
      </c>
      <c r="M156">
        <v>11.970765</v>
      </c>
      <c r="N156">
        <v>14.038898</v>
      </c>
      <c r="O156">
        <v>14.065365</v>
      </c>
      <c r="P156">
        <v>14.126768</v>
      </c>
      <c r="Q156">
        <v>14.377585</v>
      </c>
      <c r="R156">
        <v>14.581685</v>
      </c>
      <c r="S156" s="7">
        <f t="shared" si="75"/>
        <v>2.6239920069136118</v>
      </c>
      <c r="T156" s="7">
        <f t="shared" si="76"/>
        <v>3.0005736838643466</v>
      </c>
      <c r="U156" s="7">
        <f t="shared" si="77"/>
        <v>3.3166169854301084</v>
      </c>
      <c r="V156" s="7">
        <f t="shared" si="78"/>
        <v>3.7817514562092125</v>
      </c>
      <c r="W156" s="7">
        <f t="shared" si="79"/>
        <v>4.3455620694931936</v>
      </c>
      <c r="X156" s="7">
        <f t="shared" si="80"/>
        <v>4.7722400895554964</v>
      </c>
      <c r="Y156" s="7">
        <f t="shared" si="81"/>
        <v>4.870913399647443</v>
      </c>
      <c r="Z156" s="7">
        <f t="shared" si="82"/>
        <v>5.287587621556419</v>
      </c>
      <c r="AA156" s="7">
        <f t="shared" si="83"/>
        <v>5.6326636007749649</v>
      </c>
      <c r="AB156" s="7">
        <f t="shared" si="84"/>
        <v>5.6737746495940504</v>
      </c>
      <c r="AC156" s="7">
        <f t="shared" si="85"/>
        <v>8.0197723462116173</v>
      </c>
      <c r="AD156" s="7">
        <f t="shared" si="86"/>
        <v>8.0497452171389572</v>
      </c>
      <c r="AE156" s="7">
        <f t="shared" si="87"/>
        <v>8.1192769106691376</v>
      </c>
      <c r="AF156" s="7">
        <f t="shared" si="88"/>
        <v>8.4032270907710913</v>
      </c>
      <c r="AG156" s="7">
        <f t="shared" si="89"/>
        <v>8.6342051807916693</v>
      </c>
      <c r="AH156">
        <v>0.39684999999999998</v>
      </c>
      <c r="AI156" s="7">
        <f t="shared" si="69"/>
        <v>1.0413312279436669E-2</v>
      </c>
      <c r="AJ156" s="7">
        <f t="shared" si="70"/>
        <v>1.190777666441566E-2</v>
      </c>
      <c r="AK156" s="7">
        <f t="shared" si="71"/>
        <v>1.3161994506679384E-2</v>
      </c>
      <c r="AL156" s="7">
        <f t="shared" si="72"/>
        <v>1.5007880653966259E-2</v>
      </c>
      <c r="AM156" s="7">
        <f t="shared" si="90"/>
        <v>1.7245363072783737E-2</v>
      </c>
      <c r="AN156" s="7">
        <f t="shared" si="91"/>
        <v>1.8938634795400987E-2</v>
      </c>
      <c r="AO156" s="7">
        <f t="shared" si="92"/>
        <v>1.9330219826500877E-2</v>
      </c>
      <c r="AP156" s="7">
        <f t="shared" si="93"/>
        <v>2.0983791476146648E-2</v>
      </c>
      <c r="AQ156" s="7">
        <f t="shared" si="94"/>
        <v>2.2353225499675448E-2</v>
      </c>
      <c r="AR156" s="7">
        <f t="shared" si="95"/>
        <v>2.2516374696913987E-2</v>
      </c>
      <c r="AS156" s="7">
        <f t="shared" si="73"/>
        <v>3.1826466555940798E-2</v>
      </c>
      <c r="AT156" s="7">
        <f t="shared" si="74"/>
        <v>3.194541389421595E-2</v>
      </c>
      <c r="AU156" s="7">
        <f t="shared" si="96"/>
        <v>3.2221350419990469E-2</v>
      </c>
      <c r="AV156" s="7">
        <f t="shared" si="97"/>
        <v>3.3348206709725076E-2</v>
      </c>
      <c r="AW156" s="7">
        <f t="shared" si="98"/>
        <v>3.4264843259971742E-2</v>
      </c>
    </row>
    <row r="157" spans="1:49" x14ac:dyDescent="0.25">
      <c r="A157">
        <v>950</v>
      </c>
      <c r="B157" s="3">
        <v>6.9980890000000002</v>
      </c>
      <c r="C157" s="3">
        <v>93.408972000000006</v>
      </c>
      <c r="D157">
        <v>9.349043</v>
      </c>
      <c r="E157">
        <v>9.6931999999999992</v>
      </c>
      <c r="F157">
        <v>9.7432639999999999</v>
      </c>
      <c r="G157">
        <v>10.480715999999999</v>
      </c>
      <c r="H157">
        <v>10.751746000000001</v>
      </c>
      <c r="I157">
        <v>11.171082</v>
      </c>
      <c r="J157">
        <v>11.224989000000001</v>
      </c>
      <c r="K157">
        <v>11.415819000000001</v>
      </c>
      <c r="L157">
        <v>11.538446</v>
      </c>
      <c r="M157">
        <v>11.641444999999999</v>
      </c>
      <c r="N157">
        <v>13.723801999999999</v>
      </c>
      <c r="O157">
        <v>13.760457000000001</v>
      </c>
      <c r="P157">
        <v>14.157589</v>
      </c>
      <c r="Q157">
        <v>14.427357000000001</v>
      </c>
      <c r="R157">
        <v>14.227957</v>
      </c>
      <c r="S157" s="7">
        <f t="shared" si="75"/>
        <v>2.6893592366670056</v>
      </c>
      <c r="T157" s="7">
        <f t="shared" si="76"/>
        <v>3.0822063154554482</v>
      </c>
      <c r="U157" s="7">
        <f t="shared" si="77"/>
        <v>3.1393351585009106</v>
      </c>
      <c r="V157" s="7">
        <f t="shared" si="78"/>
        <v>3.9803235597022777</v>
      </c>
      <c r="W157" s="7">
        <f t="shared" si="79"/>
        <v>4.2891562363417295</v>
      </c>
      <c r="X157" s="7">
        <f t="shared" si="80"/>
        <v>4.7667166192657087</v>
      </c>
      <c r="Y157" s="7">
        <f t="shared" si="81"/>
        <v>4.8280853286226426</v>
      </c>
      <c r="Z157" s="7">
        <f t="shared" si="82"/>
        <v>5.0452871790834157</v>
      </c>
      <c r="AA157" s="7">
        <f t="shared" si="83"/>
        <v>5.1848257180472785</v>
      </c>
      <c r="AB157" s="7">
        <f t="shared" si="84"/>
        <v>5.3020082207200758</v>
      </c>
      <c r="AC157" s="7">
        <f t="shared" si="85"/>
        <v>7.6669864865154489</v>
      </c>
      <c r="AD157" s="7">
        <f t="shared" si="86"/>
        <v>7.7085459988654987</v>
      </c>
      <c r="AE157" s="7">
        <f t="shared" si="87"/>
        <v>8.1586592922003778</v>
      </c>
      <c r="AF157" s="7">
        <f t="shared" si="88"/>
        <v>8.4642544046994193</v>
      </c>
      <c r="AG157" s="7">
        <f t="shared" si="89"/>
        <v>8.2383853389600823</v>
      </c>
      <c r="AH157">
        <v>0.13944000000000001</v>
      </c>
      <c r="AI157" s="7">
        <f t="shared" si="69"/>
        <v>3.7500425196084729E-3</v>
      </c>
      <c r="AJ157" s="7">
        <f t="shared" si="70"/>
        <v>4.2978284862710773E-3</v>
      </c>
      <c r="AK157" s="7">
        <f t="shared" si="71"/>
        <v>4.3774889450136703E-3</v>
      </c>
      <c r="AL157" s="7">
        <f t="shared" si="72"/>
        <v>5.550163171648856E-3</v>
      </c>
      <c r="AM157" s="7">
        <f t="shared" si="90"/>
        <v>5.9807994559549086E-3</v>
      </c>
      <c r="AN157" s="7">
        <f t="shared" si="91"/>
        <v>6.6467096539041051E-3</v>
      </c>
      <c r="AO157" s="7">
        <f t="shared" si="92"/>
        <v>6.7322821822314131E-3</v>
      </c>
      <c r="AP157" s="7">
        <f t="shared" si="93"/>
        <v>7.0351484425139159E-3</v>
      </c>
      <c r="AQ157" s="7">
        <f t="shared" si="94"/>
        <v>7.2297209812451253E-3</v>
      </c>
      <c r="AR157" s="7">
        <f t="shared" si="95"/>
        <v>7.3931202629720742E-3</v>
      </c>
      <c r="AS157" s="7">
        <f t="shared" si="73"/>
        <v>1.0690845956797144E-2</v>
      </c>
      <c r="AT157" s="7">
        <f t="shared" si="74"/>
        <v>1.0748796540818053E-2</v>
      </c>
      <c r="AU157" s="7">
        <f t="shared" si="96"/>
        <v>1.1376434517044207E-2</v>
      </c>
      <c r="AV157" s="7">
        <f t="shared" si="97"/>
        <v>1.1802556341912872E-2</v>
      </c>
      <c r="AW157" s="7">
        <f t="shared" si="98"/>
        <v>1.148760451664594E-2</v>
      </c>
    </row>
    <row r="158" spans="1:49" x14ac:dyDescent="0.25">
      <c r="A158">
        <v>940</v>
      </c>
      <c r="B158" s="3">
        <v>6.8527529999999999</v>
      </c>
      <c r="C158" s="3">
        <v>93.410875000000004</v>
      </c>
      <c r="D158">
        <v>9.2446710000000003</v>
      </c>
      <c r="E158">
        <v>9.4096930000000008</v>
      </c>
      <c r="F158">
        <v>9.3470890000000004</v>
      </c>
      <c r="G158">
        <v>10.372197</v>
      </c>
      <c r="H158">
        <v>10.423761000000001</v>
      </c>
      <c r="I158">
        <v>10.876602</v>
      </c>
      <c r="J158">
        <v>11.085141999999999</v>
      </c>
      <c r="K158">
        <v>11.484546999999999</v>
      </c>
      <c r="L158">
        <v>11.637039</v>
      </c>
      <c r="M158">
        <v>11.569224</v>
      </c>
      <c r="N158">
        <v>13.606420999999999</v>
      </c>
      <c r="O158">
        <v>13.530417999999999</v>
      </c>
      <c r="P158">
        <v>13.698148</v>
      </c>
      <c r="Q158">
        <v>14.419860999999999</v>
      </c>
      <c r="R158">
        <v>14.065548</v>
      </c>
      <c r="S158" s="7">
        <f t="shared" si="75"/>
        <v>2.7361275548624557</v>
      </c>
      <c r="T158" s="7">
        <f t="shared" si="76"/>
        <v>2.9245187737177711</v>
      </c>
      <c r="U158" s="7">
        <f t="shared" si="77"/>
        <v>2.8530549866897474</v>
      </c>
      <c r="V158" s="7">
        <f t="shared" si="78"/>
        <v>4.0223552800658249</v>
      </c>
      <c r="W158" s="7">
        <f t="shared" si="79"/>
        <v>4.0811227073100333</v>
      </c>
      <c r="X158" s="7">
        <f t="shared" si="80"/>
        <v>4.5970212317238843</v>
      </c>
      <c r="Y158" s="7">
        <f t="shared" si="81"/>
        <v>4.8344771620622291</v>
      </c>
      <c r="Z158" s="7">
        <f t="shared" si="82"/>
        <v>5.2890468725140787</v>
      </c>
      <c r="AA158" s="7">
        <f t="shared" si="83"/>
        <v>5.4625257010418702</v>
      </c>
      <c r="AB158" s="7">
        <f t="shared" si="84"/>
        <v>5.3853827212028706</v>
      </c>
      <c r="AC158" s="7">
        <f t="shared" si="85"/>
        <v>7.699231582650742</v>
      </c>
      <c r="AD158" s="7">
        <f t="shared" si="86"/>
        <v>7.6130396233546467</v>
      </c>
      <c r="AE158" s="7">
        <f t="shared" si="87"/>
        <v>7.8032418711124265</v>
      </c>
      <c r="AF158" s="7">
        <f t="shared" si="88"/>
        <v>8.6210807335431543</v>
      </c>
      <c r="AG158" s="7">
        <f t="shared" si="89"/>
        <v>8.2196915377294246</v>
      </c>
      <c r="AH158">
        <v>0.44411</v>
      </c>
      <c r="AI158" s="7">
        <f t="shared" si="69"/>
        <v>1.2151416083899653E-2</v>
      </c>
      <c r="AJ158" s="7">
        <f t="shared" si="70"/>
        <v>1.2988080325957994E-2</v>
      </c>
      <c r="AK158" s="7">
        <f t="shared" si="71"/>
        <v>1.2670702501387838E-2</v>
      </c>
      <c r="AL158" s="7">
        <f t="shared" si="72"/>
        <v>1.7863682034300336E-2</v>
      </c>
      <c r="AM158" s="7">
        <f t="shared" si="90"/>
        <v>1.8124674055434588E-2</v>
      </c>
      <c r="AN158" s="7">
        <f t="shared" si="91"/>
        <v>2.0415830992208943E-2</v>
      </c>
      <c r="AO158" s="7">
        <f t="shared" si="92"/>
        <v>2.1470396524434564E-2</v>
      </c>
      <c r="AP158" s="7">
        <f t="shared" si="93"/>
        <v>2.3489186065522274E-2</v>
      </c>
      <c r="AQ158" s="7">
        <f t="shared" si="94"/>
        <v>2.4259622890897049E-2</v>
      </c>
      <c r="AR158" s="7">
        <f t="shared" si="95"/>
        <v>2.3917023203134068E-2</v>
      </c>
      <c r="AS158" s="7">
        <f t="shared" si="73"/>
        <v>3.4193057381710211E-2</v>
      </c>
      <c r="AT158" s="7">
        <f t="shared" si="74"/>
        <v>3.3810270271280321E-2</v>
      </c>
      <c r="AU158" s="7">
        <f t="shared" si="96"/>
        <v>3.4654977473797401E-2</v>
      </c>
      <c r="AV158" s="7">
        <f t="shared" si="97"/>
        <v>3.8287081645738505E-2</v>
      </c>
      <c r="AW158" s="7">
        <f t="shared" si="98"/>
        <v>3.6504472088210151E-2</v>
      </c>
    </row>
    <row r="159" spans="1:49" x14ac:dyDescent="0.25">
      <c r="A159">
        <v>930</v>
      </c>
      <c r="B159" s="3">
        <v>6.9542199999999994</v>
      </c>
      <c r="C159" s="3">
        <v>93.440323000000006</v>
      </c>
      <c r="D159">
        <v>9.3839330000000007</v>
      </c>
      <c r="E159">
        <v>9.8180420000000002</v>
      </c>
      <c r="F159">
        <v>9.5575580000000002</v>
      </c>
      <c r="G159">
        <v>10.480416</v>
      </c>
      <c r="H159">
        <v>10.278673</v>
      </c>
      <c r="I159">
        <v>10.434175</v>
      </c>
      <c r="J159">
        <v>10.976273000000001</v>
      </c>
      <c r="K159">
        <v>11.751759</v>
      </c>
      <c r="L159">
        <v>11.994718000000001</v>
      </c>
      <c r="M159">
        <v>11.832713999999999</v>
      </c>
      <c r="N159">
        <v>13.929992</v>
      </c>
      <c r="O159">
        <v>13.359544</v>
      </c>
      <c r="P159">
        <v>13.518568</v>
      </c>
      <c r="Q159">
        <v>14.089435</v>
      </c>
      <c r="R159">
        <v>14.036621</v>
      </c>
      <c r="S159" s="7">
        <f t="shared" si="75"/>
        <v>2.7774526488056797</v>
      </c>
      <c r="T159" s="7">
        <f t="shared" si="76"/>
        <v>3.2725618270832038</v>
      </c>
      <c r="U159" s="7">
        <f t="shared" si="77"/>
        <v>2.9755161057070678</v>
      </c>
      <c r="V159" s="7">
        <f t="shared" si="78"/>
        <v>4.0273534588805946</v>
      </c>
      <c r="W159" s="7">
        <f t="shared" si="79"/>
        <v>3.7975464188826273</v>
      </c>
      <c r="X159" s="7">
        <f t="shared" si="80"/>
        <v>3.9746864775143393</v>
      </c>
      <c r="Y159" s="7">
        <f t="shared" si="81"/>
        <v>4.5918752351128775</v>
      </c>
      <c r="Z159" s="7">
        <f t="shared" si="82"/>
        <v>5.4738575853210349</v>
      </c>
      <c r="AA159" s="7">
        <f t="shared" si="83"/>
        <v>5.7499585345190392</v>
      </c>
      <c r="AB159" s="7">
        <f t="shared" si="84"/>
        <v>5.5658674525158816</v>
      </c>
      <c r="AC159" s="7">
        <f t="shared" si="85"/>
        <v>7.9454280547733802</v>
      </c>
      <c r="AD159" s="7">
        <f t="shared" si="86"/>
        <v>7.2989838504425286</v>
      </c>
      <c r="AE159" s="7">
        <f t="shared" si="87"/>
        <v>7.4792520869772785</v>
      </c>
      <c r="AF159" s="7">
        <f t="shared" si="88"/>
        <v>8.1260079175134283</v>
      </c>
      <c r="AG159" s="7">
        <f t="shared" si="89"/>
        <v>8.0661975813069038</v>
      </c>
      <c r="AH159">
        <v>0.40678999999999998</v>
      </c>
      <c r="AI159" s="7">
        <f t="shared" si="69"/>
        <v>1.1298399630076623E-2</v>
      </c>
      <c r="AJ159" s="7">
        <f t="shared" si="70"/>
        <v>1.3312454256391763E-2</v>
      </c>
      <c r="AK159" s="7">
        <f t="shared" si="71"/>
        <v>1.2104101966405781E-2</v>
      </c>
      <c r="AL159" s="7">
        <f t="shared" si="72"/>
        <v>1.638287113538037E-2</v>
      </c>
      <c r="AM159" s="7">
        <f t="shared" si="90"/>
        <v>1.544803907737264E-2</v>
      </c>
      <c r="AN159" s="7">
        <f t="shared" si="91"/>
        <v>1.616862712188058E-2</v>
      </c>
      <c r="AO159" s="7">
        <f t="shared" si="92"/>
        <v>1.8679289268915673E-2</v>
      </c>
      <c r="AP159" s="7">
        <f t="shared" si="93"/>
        <v>2.2267105271327439E-2</v>
      </c>
      <c r="AQ159" s="7">
        <f t="shared" si="94"/>
        <v>2.339025632257E-2</v>
      </c>
      <c r="AR159" s="7">
        <f t="shared" si="95"/>
        <v>2.2641392210089352E-2</v>
      </c>
      <c r="AS159" s="7">
        <f t="shared" si="73"/>
        <v>3.2321206784012631E-2</v>
      </c>
      <c r="AT159" s="7">
        <f t="shared" si="74"/>
        <v>2.9691536405215161E-2</v>
      </c>
      <c r="AU159" s="7">
        <f t="shared" si="96"/>
        <v>3.0424849564614869E-2</v>
      </c>
      <c r="AV159" s="7">
        <f t="shared" si="97"/>
        <v>3.3055787607652876E-2</v>
      </c>
      <c r="AW159" s="7">
        <f t="shared" si="98"/>
        <v>3.2812485140998354E-2</v>
      </c>
    </row>
    <row r="160" spans="1:49" x14ac:dyDescent="0.25">
      <c r="A160">
        <v>920</v>
      </c>
      <c r="B160" s="3">
        <v>7.0008540000000004</v>
      </c>
      <c r="C160" s="3">
        <v>93.419528</v>
      </c>
      <c r="D160">
        <v>9.3137170000000005</v>
      </c>
      <c r="E160">
        <v>9.6210889999999996</v>
      </c>
      <c r="F160">
        <v>9.6608199999999993</v>
      </c>
      <c r="G160">
        <v>10.112757999999999</v>
      </c>
      <c r="H160">
        <v>10.598440999999999</v>
      </c>
      <c r="I160">
        <v>10.838072</v>
      </c>
      <c r="J160">
        <v>11.404775000000001</v>
      </c>
      <c r="K160">
        <v>11.102468999999999</v>
      </c>
      <c r="L160">
        <v>11.675571</v>
      </c>
      <c r="M160">
        <v>11.51482</v>
      </c>
      <c r="N160">
        <v>13.394235</v>
      </c>
      <c r="O160">
        <v>13.214131999999999</v>
      </c>
      <c r="P160">
        <v>13.390388</v>
      </c>
      <c r="Q160">
        <v>14.386812000000001</v>
      </c>
      <c r="R160">
        <v>13.829040000000001</v>
      </c>
      <c r="S160" s="7">
        <f t="shared" si="75"/>
        <v>2.645267218367009</v>
      </c>
      <c r="T160" s="7">
        <f t="shared" si="76"/>
        <v>2.9960772878715907</v>
      </c>
      <c r="U160" s="7">
        <f t="shared" si="77"/>
        <v>3.0414105069248456</v>
      </c>
      <c r="V160" s="7">
        <f t="shared" si="78"/>
        <v>3.5568705725707583</v>
      </c>
      <c r="W160" s="7">
        <f t="shared" si="79"/>
        <v>4.1104032090276261</v>
      </c>
      <c r="X160" s="7">
        <f t="shared" si="80"/>
        <v>4.3833521057910616</v>
      </c>
      <c r="Y160" s="7">
        <f t="shared" si="81"/>
        <v>5.0284324938048979</v>
      </c>
      <c r="Z160" s="7">
        <f t="shared" si="82"/>
        <v>4.6843890596743911</v>
      </c>
      <c r="AA160" s="7">
        <f t="shared" si="83"/>
        <v>5.3364743928153739</v>
      </c>
      <c r="AB160" s="7">
        <f t="shared" si="84"/>
        <v>5.1536294180342566</v>
      </c>
      <c r="AC160" s="7">
        <f t="shared" si="85"/>
        <v>7.2884231702516438</v>
      </c>
      <c r="AD160" s="7">
        <f t="shared" si="86"/>
        <v>7.084124894141997</v>
      </c>
      <c r="AE160" s="7">
        <f t="shared" si="87"/>
        <v>7.2840599730188442</v>
      </c>
      <c r="AF160" s="7">
        <f t="shared" si="88"/>
        <v>8.4132913567070347</v>
      </c>
      <c r="AG160" s="7">
        <f t="shared" si="89"/>
        <v>7.7813984866014971</v>
      </c>
      <c r="AH160">
        <v>0.69657000000000002</v>
      </c>
      <c r="AI160" s="7">
        <f t="shared" si="69"/>
        <v>1.8426137862979076E-2</v>
      </c>
      <c r="AJ160" s="7">
        <f t="shared" si="70"/>
        <v>2.0869775564127137E-2</v>
      </c>
      <c r="AK160" s="7">
        <f t="shared" si="71"/>
        <v>2.1185553168086398E-2</v>
      </c>
      <c r="AL160" s="7">
        <f t="shared" si="72"/>
        <v>2.4776093347356132E-2</v>
      </c>
      <c r="AM160" s="7">
        <f t="shared" si="90"/>
        <v>2.8631835633123735E-2</v>
      </c>
      <c r="AN160" s="7">
        <f t="shared" si="91"/>
        <v>3.0533115763308798E-2</v>
      </c>
      <c r="AO160" s="7">
        <f t="shared" si="92"/>
        <v>3.5026552222096774E-2</v>
      </c>
      <c r="AP160" s="7">
        <f t="shared" si="93"/>
        <v>3.263004887297391E-2</v>
      </c>
      <c r="AQ160" s="7">
        <f t="shared" si="94"/>
        <v>3.7172279678034055E-2</v>
      </c>
      <c r="AR160" s="7">
        <f t="shared" si="95"/>
        <v>3.5898636437201224E-2</v>
      </c>
      <c r="AS160" s="7">
        <f t="shared" si="73"/>
        <v>5.0768969277021875E-2</v>
      </c>
      <c r="AT160" s="7">
        <f t="shared" si="74"/>
        <v>4.9345888775124906E-2</v>
      </c>
      <c r="AU160" s="7">
        <f t="shared" si="96"/>
        <v>5.0738576554057363E-2</v>
      </c>
      <c r="AV160" s="7">
        <f t="shared" si="97"/>
        <v>5.8604463603414196E-2</v>
      </c>
      <c r="AW160" s="7">
        <f t="shared" si="98"/>
        <v>5.4202887438120052E-2</v>
      </c>
    </row>
    <row r="161" spans="1:49" x14ac:dyDescent="0.25">
      <c r="A161">
        <v>910</v>
      </c>
      <c r="B161" s="3">
        <v>6.960566</v>
      </c>
      <c r="C161" s="3">
        <v>93.413105000000002</v>
      </c>
      <c r="D161">
        <v>8.6624049999999997</v>
      </c>
      <c r="E161">
        <v>9.0304990000000007</v>
      </c>
      <c r="F161">
        <v>9.5735740000000007</v>
      </c>
      <c r="G161">
        <v>9.8991509999999998</v>
      </c>
      <c r="H161">
        <v>10.516004000000001</v>
      </c>
      <c r="I161">
        <v>10.967438</v>
      </c>
      <c r="J161">
        <v>11.369493</v>
      </c>
      <c r="K161">
        <v>10.772891</v>
      </c>
      <c r="L161">
        <v>11.395810000000001</v>
      </c>
      <c r="M161">
        <v>11.419285</v>
      </c>
      <c r="N161">
        <v>13.406987000000001</v>
      </c>
      <c r="O161">
        <v>13.288926999999999</v>
      </c>
      <c r="P161">
        <v>13.56401</v>
      </c>
      <c r="Q161">
        <v>14.444865</v>
      </c>
      <c r="R161">
        <v>13.986458000000001</v>
      </c>
      <c r="S161" s="7">
        <f t="shared" si="75"/>
        <v>1.9476624466896246</v>
      </c>
      <c r="T161" s="7">
        <f t="shared" si="76"/>
        <v>2.3682316476107745</v>
      </c>
      <c r="U161" s="7">
        <f t="shared" si="77"/>
        <v>2.9882769555026498</v>
      </c>
      <c r="V161" s="7">
        <f t="shared" si="78"/>
        <v>3.3597411906842347</v>
      </c>
      <c r="W161" s="7">
        <f t="shared" si="79"/>
        <v>4.0630066488733352</v>
      </c>
      <c r="X161" s="7">
        <f t="shared" si="80"/>
        <v>4.5772430414178782</v>
      </c>
      <c r="Y161" s="7">
        <f t="shared" si="81"/>
        <v>5.0349202377286293</v>
      </c>
      <c r="Z161" s="7">
        <f t="shared" si="82"/>
        <v>4.3556764128564982</v>
      </c>
      <c r="AA161" s="7">
        <f t="shared" si="83"/>
        <v>5.0648678557570976</v>
      </c>
      <c r="AB161" s="7">
        <f t="shared" si="84"/>
        <v>5.0915803423453116</v>
      </c>
      <c r="AC161" s="7">
        <f t="shared" si="85"/>
        <v>7.3498004651935585</v>
      </c>
      <c r="AD161" s="7">
        <f t="shared" si="86"/>
        <v>7.2158720113625154</v>
      </c>
      <c r="AE161" s="7">
        <f t="shared" si="87"/>
        <v>7.5278900572746883</v>
      </c>
      <c r="AF161" s="7">
        <f t="shared" si="88"/>
        <v>8.5261005460597996</v>
      </c>
      <c r="AG161" s="7">
        <f t="shared" si="89"/>
        <v>8.0067944877115576</v>
      </c>
      <c r="AH161">
        <v>0.58552999999999999</v>
      </c>
      <c r="AI161" s="7">
        <f t="shared" si="69"/>
        <v>1.140414792410176E-2</v>
      </c>
      <c r="AJ161" s="7">
        <f t="shared" si="70"/>
        <v>1.3866706766255368E-2</v>
      </c>
      <c r="AK161" s="7">
        <f t="shared" si="71"/>
        <v>1.7497258057554664E-2</v>
      </c>
      <c r="AL161" s="7">
        <f t="shared" si="72"/>
        <v>1.9672292593813399E-2</v>
      </c>
      <c r="AM161" s="7">
        <f t="shared" si="90"/>
        <v>2.379012283114804E-2</v>
      </c>
      <c r="AN161" s="7">
        <f t="shared" si="91"/>
        <v>2.6801131180414103E-2</v>
      </c>
      <c r="AO161" s="7">
        <f t="shared" si="92"/>
        <v>2.9480968467972445E-2</v>
      </c>
      <c r="AP161" s="7">
        <f t="shared" si="93"/>
        <v>2.5503792100198656E-2</v>
      </c>
      <c r="AQ161" s="7">
        <f t="shared" si="94"/>
        <v>2.9656320755814532E-2</v>
      </c>
      <c r="AR161" s="7">
        <f t="shared" si="95"/>
        <v>2.9812730378534505E-2</v>
      </c>
      <c r="AS161" s="7">
        <f t="shared" si="73"/>
        <v>4.3035286663847837E-2</v>
      </c>
      <c r="AT161" s="7">
        <f t="shared" si="74"/>
        <v>4.2251095388130933E-2</v>
      </c>
      <c r="AU161" s="7">
        <f t="shared" si="96"/>
        <v>4.4078054652360484E-2</v>
      </c>
      <c r="AV161" s="7">
        <f t="shared" si="97"/>
        <v>4.9922876527343944E-2</v>
      </c>
      <c r="AW161" s="7">
        <f t="shared" si="98"/>
        <v>4.6882183763897481E-2</v>
      </c>
    </row>
    <row r="162" spans="1:49" x14ac:dyDescent="0.25">
      <c r="A162">
        <v>900</v>
      </c>
      <c r="B162" s="3">
        <v>6.9923140000000013</v>
      </c>
      <c r="C162" s="3">
        <v>93.420204999999996</v>
      </c>
      <c r="D162">
        <v>8.9373780000000007</v>
      </c>
      <c r="E162">
        <v>8.9597280000000001</v>
      </c>
      <c r="F162">
        <v>9.5805710000000008</v>
      </c>
      <c r="G162">
        <v>10.079269</v>
      </c>
      <c r="H162">
        <v>10.761145000000001</v>
      </c>
      <c r="I162">
        <v>10.729563000000001</v>
      </c>
      <c r="J162">
        <v>11.034694999999999</v>
      </c>
      <c r="K162">
        <v>10.909238</v>
      </c>
      <c r="L162">
        <v>11.241901</v>
      </c>
      <c r="M162">
        <v>11.194506000000001</v>
      </c>
      <c r="N162">
        <v>13.107965</v>
      </c>
      <c r="O162">
        <v>13.188288</v>
      </c>
      <c r="P162">
        <v>13.492082</v>
      </c>
      <c r="Q162">
        <v>13.849000999999999</v>
      </c>
      <c r="R162">
        <v>14.238534</v>
      </c>
      <c r="S162" s="7">
        <f t="shared" si="75"/>
        <v>2.2252355787892828</v>
      </c>
      <c r="T162" s="7">
        <f t="shared" si="76"/>
        <v>2.2507646840152322</v>
      </c>
      <c r="U162" s="7">
        <f t="shared" si="77"/>
        <v>2.959552850092666</v>
      </c>
      <c r="V162" s="7">
        <f t="shared" si="78"/>
        <v>3.5283842115888904</v>
      </c>
      <c r="W162" s="7">
        <f t="shared" si="79"/>
        <v>4.3054209755703701</v>
      </c>
      <c r="X162" s="7">
        <f t="shared" si="80"/>
        <v>4.2694501724014193</v>
      </c>
      <c r="Y162" s="7">
        <f t="shared" si="81"/>
        <v>4.6169090201959966</v>
      </c>
      <c r="Z162" s="7">
        <f t="shared" si="82"/>
        <v>4.4740695633934546</v>
      </c>
      <c r="AA162" s="7">
        <f t="shared" si="83"/>
        <v>4.8527613899778936</v>
      </c>
      <c r="AB162" s="7">
        <f t="shared" si="84"/>
        <v>4.7988208833915156</v>
      </c>
      <c r="AC162" s="7">
        <f t="shared" si="85"/>
        <v>6.9732989528339635</v>
      </c>
      <c r="AD162" s="7">
        <f t="shared" si="86"/>
        <v>7.0644338949527201</v>
      </c>
      <c r="AE162" s="7">
        <f t="shared" si="87"/>
        <v>7.4090148021810949</v>
      </c>
      <c r="AF162" s="7">
        <f t="shared" si="88"/>
        <v>7.8136400539247397</v>
      </c>
      <c r="AG162" s="7">
        <f t="shared" si="89"/>
        <v>8.2549759589898208</v>
      </c>
      <c r="AH162">
        <v>0.69428999999999996</v>
      </c>
      <c r="AI162" s="7">
        <f t="shared" si="69"/>
        <v>1.5449588099976111E-2</v>
      </c>
      <c r="AJ162" s="7">
        <f t="shared" si="70"/>
        <v>1.5626834124649356E-2</v>
      </c>
      <c r="AK162" s="7">
        <f t="shared" si="71"/>
        <v>2.0547879482908371E-2</v>
      </c>
      <c r="AL162" s="7">
        <f t="shared" si="72"/>
        <v>2.4497218742640506E-2</v>
      </c>
      <c r="AM162" s="7">
        <f t="shared" si="90"/>
        <v>2.989210729128752E-2</v>
      </c>
      <c r="AN162" s="7">
        <f t="shared" si="91"/>
        <v>2.9642365601965811E-2</v>
      </c>
      <c r="AO162" s="7">
        <f t="shared" si="92"/>
        <v>3.2054737636318782E-2</v>
      </c>
      <c r="AP162" s="7">
        <f t="shared" si="93"/>
        <v>3.1063017571684413E-2</v>
      </c>
      <c r="AQ162" s="7">
        <f t="shared" si="94"/>
        <v>3.369223705447752E-2</v>
      </c>
      <c r="AR162" s="7">
        <f t="shared" si="95"/>
        <v>3.331773351129895E-2</v>
      </c>
      <c r="AS162" s="7">
        <f t="shared" si="73"/>
        <v>4.8414917299630919E-2</v>
      </c>
      <c r="AT162" s="7">
        <f t="shared" si="74"/>
        <v>4.904765808926724E-2</v>
      </c>
      <c r="AU162" s="7">
        <f t="shared" si="96"/>
        <v>5.1440048870063121E-2</v>
      </c>
      <c r="AV162" s="7">
        <f t="shared" si="97"/>
        <v>5.4249321530394072E-2</v>
      </c>
      <c r="AW162" s="7">
        <f t="shared" si="98"/>
        <v>5.7313472585670419E-2</v>
      </c>
    </row>
    <row r="163" spans="1:49" x14ac:dyDescent="0.25">
      <c r="A163">
        <v>890</v>
      </c>
      <c r="B163" s="3">
        <v>7.0332470000000011</v>
      </c>
      <c r="C163" s="3">
        <v>93.420734999999993</v>
      </c>
      <c r="D163">
        <v>9.2054709999999993</v>
      </c>
      <c r="E163">
        <v>9.4948580000000007</v>
      </c>
      <c r="F163">
        <v>9.3970479999999998</v>
      </c>
      <c r="G163">
        <v>10.271639</v>
      </c>
      <c r="H163">
        <v>10.137789</v>
      </c>
      <c r="I163">
        <v>10.272859</v>
      </c>
      <c r="J163">
        <v>10.795752</v>
      </c>
      <c r="K163">
        <v>11.368313000000001</v>
      </c>
      <c r="L163">
        <v>11.406741</v>
      </c>
      <c r="M163">
        <v>11.803704</v>
      </c>
      <c r="N163">
        <v>13.310834</v>
      </c>
      <c r="O163">
        <v>12.477881999999999</v>
      </c>
      <c r="P163">
        <v>13.346197999999999</v>
      </c>
      <c r="Q163">
        <v>14.626372</v>
      </c>
      <c r="R163">
        <v>13.594625000000001</v>
      </c>
      <c r="S163" s="7">
        <f t="shared" si="75"/>
        <v>2.4846113200195781</v>
      </c>
      <c r="T163" s="7">
        <f t="shared" si="76"/>
        <v>2.8149597047419195</v>
      </c>
      <c r="U163" s="7">
        <f t="shared" si="77"/>
        <v>2.7033223591955546</v>
      </c>
      <c r="V163" s="7">
        <f t="shared" si="78"/>
        <v>3.7009305475482752</v>
      </c>
      <c r="W163" s="7">
        <f t="shared" si="79"/>
        <v>3.5483445448261546</v>
      </c>
      <c r="X163" s="7">
        <f t="shared" si="80"/>
        <v>3.702321169237714</v>
      </c>
      <c r="Y163" s="7">
        <f t="shared" si="81"/>
        <v>4.298091783866095</v>
      </c>
      <c r="Z163" s="7">
        <f t="shared" si="82"/>
        <v>4.9498789183845107</v>
      </c>
      <c r="AA163" s="7">
        <f t="shared" si="83"/>
        <v>4.9936027952692639</v>
      </c>
      <c r="AB163" s="7">
        <f t="shared" si="84"/>
        <v>5.4451145747110026</v>
      </c>
      <c r="AC163" s="7">
        <f t="shared" si="85"/>
        <v>7.1567300640653864</v>
      </c>
      <c r="AD163" s="7">
        <f t="shared" si="86"/>
        <v>6.2112758947871649</v>
      </c>
      <c r="AE163" s="7">
        <f t="shared" si="87"/>
        <v>7.1968425354581882</v>
      </c>
      <c r="AF163" s="7">
        <f t="shared" si="88"/>
        <v>8.6473807572898682</v>
      </c>
      <c r="AG163" s="7">
        <f t="shared" si="89"/>
        <v>7.4785627568252373</v>
      </c>
      <c r="AH163">
        <v>0.86077999999999999</v>
      </c>
      <c r="AI163" s="7">
        <f t="shared" si="69"/>
        <v>2.1387037320464524E-2</v>
      </c>
      <c r="AJ163" s="7">
        <f t="shared" si="70"/>
        <v>2.4230610146477493E-2</v>
      </c>
      <c r="AK163" s="7">
        <f t="shared" si="71"/>
        <v>2.3269658203483496E-2</v>
      </c>
      <c r="AL163" s="7">
        <f t="shared" si="72"/>
        <v>3.1856869967186043E-2</v>
      </c>
      <c r="AM163" s="7">
        <f t="shared" si="90"/>
        <v>3.0543440172954576E-2</v>
      </c>
      <c r="AN163" s="7">
        <f t="shared" si="91"/>
        <v>3.1868840160564391E-2</v>
      </c>
      <c r="AO163" s="7">
        <f t="shared" si="92"/>
        <v>3.6997114457162576E-2</v>
      </c>
      <c r="AP163" s="7">
        <f t="shared" si="93"/>
        <v>4.2607567753670195E-2</v>
      </c>
      <c r="AQ163" s="7">
        <f t="shared" si="94"/>
        <v>4.2983934141118771E-2</v>
      </c>
      <c r="AR163" s="7">
        <f t="shared" si="95"/>
        <v>4.6870457236197371E-2</v>
      </c>
      <c r="AS163" s="7">
        <f t="shared" si="73"/>
        <v>6.1603701045462034E-2</v>
      </c>
      <c r="AT163" s="7">
        <f t="shared" si="74"/>
        <v>5.3465420647148959E-2</v>
      </c>
      <c r="AU163" s="7">
        <f t="shared" si="96"/>
        <v>6.1948981176716995E-2</v>
      </c>
      <c r="AV163" s="7">
        <f t="shared" si="97"/>
        <v>7.4434924082599718E-2</v>
      </c>
      <c r="AW163" s="7">
        <f t="shared" si="98"/>
        <v>6.4373972498200274E-2</v>
      </c>
    </row>
    <row r="164" spans="1:49" x14ac:dyDescent="0.25">
      <c r="A164">
        <v>880</v>
      </c>
      <c r="B164" s="3">
        <v>7.1896110000000002</v>
      </c>
      <c r="C164" s="3">
        <v>93.401929999999993</v>
      </c>
      <c r="D164">
        <v>8.817437</v>
      </c>
      <c r="E164">
        <v>9.3631159999999998</v>
      </c>
      <c r="F164">
        <v>9.2535670000000003</v>
      </c>
      <c r="G164">
        <v>9.9376230000000003</v>
      </c>
      <c r="H164">
        <v>10.230594</v>
      </c>
      <c r="I164">
        <v>10.490638000000001</v>
      </c>
      <c r="J164">
        <v>10.958392999999999</v>
      </c>
      <c r="K164">
        <v>11.431877999999999</v>
      </c>
      <c r="L164">
        <v>12.01516</v>
      </c>
      <c r="M164">
        <v>11.737736999999999</v>
      </c>
      <c r="N164">
        <v>13.810181999999999</v>
      </c>
      <c r="O164">
        <v>13.452491</v>
      </c>
      <c r="P164">
        <v>12.680838</v>
      </c>
      <c r="Q164">
        <v>14.251393999999999</v>
      </c>
      <c r="R164">
        <v>14.56086</v>
      </c>
      <c r="S164" s="7">
        <f t="shared" si="75"/>
        <v>1.8634341482790537</v>
      </c>
      <c r="T164" s="7">
        <f t="shared" si="76"/>
        <v>2.4869766756139637</v>
      </c>
      <c r="U164" s="7">
        <f t="shared" si="77"/>
        <v>2.3618409269927758</v>
      </c>
      <c r="V164" s="7">
        <f t="shared" si="78"/>
        <v>3.1428560215470016</v>
      </c>
      <c r="W164" s="7">
        <f t="shared" si="79"/>
        <v>3.4770844965247094</v>
      </c>
      <c r="X164" s="7">
        <f t="shared" si="80"/>
        <v>3.7736142061297273</v>
      </c>
      <c r="Y164" s="7">
        <f t="shared" si="81"/>
        <v>4.3066790642017754</v>
      </c>
      <c r="Z164" s="7">
        <f t="shared" si="82"/>
        <v>4.8458568624462695</v>
      </c>
      <c r="AA164" s="7">
        <f t="shared" si="83"/>
        <v>5.5094890679357418</v>
      </c>
      <c r="AB164" s="7">
        <f t="shared" si="84"/>
        <v>5.1939288355076636</v>
      </c>
      <c r="AC164" s="7">
        <f t="shared" si="85"/>
        <v>7.5478036957336032</v>
      </c>
      <c r="AD164" s="7">
        <f t="shared" si="86"/>
        <v>7.1421108417013723</v>
      </c>
      <c r="AE164" s="7">
        <f t="shared" si="87"/>
        <v>6.2660917034374179</v>
      </c>
      <c r="AF164" s="7">
        <f t="shared" si="88"/>
        <v>8.0478984329350141</v>
      </c>
      <c r="AG164" s="7">
        <f t="shared" si="89"/>
        <v>8.3984490794100015</v>
      </c>
      <c r="AH164">
        <v>0.87434000000000001</v>
      </c>
      <c r="AI164" s="7">
        <f t="shared" si="69"/>
        <v>1.6292750132063077E-2</v>
      </c>
      <c r="AJ164" s="7">
        <f t="shared" si="70"/>
        <v>2.1744631865563128E-2</v>
      </c>
      <c r="AK164" s="7">
        <f t="shared" si="71"/>
        <v>2.0650519961068637E-2</v>
      </c>
      <c r="AL164" s="7">
        <f t="shared" si="72"/>
        <v>2.7479247338794054E-2</v>
      </c>
      <c r="AM164" s="7">
        <f t="shared" si="90"/>
        <v>3.0401540586914147E-2</v>
      </c>
      <c r="AN164" s="7">
        <f t="shared" si="91"/>
        <v>3.2994218449874657E-2</v>
      </c>
      <c r="AO164" s="7">
        <f t="shared" si="92"/>
        <v>3.76550177299418E-2</v>
      </c>
      <c r="AP164" s="7">
        <f t="shared" si="93"/>
        <v>4.2369264891112708E-2</v>
      </c>
      <c r="AQ164" s="7">
        <f t="shared" si="94"/>
        <v>4.8171666716589366E-2</v>
      </c>
      <c r="AR164" s="7">
        <f t="shared" si="95"/>
        <v>4.5412597380377707E-2</v>
      </c>
      <c r="AS164" s="7">
        <f t="shared" si="73"/>
        <v>6.5993466833277184E-2</v>
      </c>
      <c r="AT164" s="7">
        <f t="shared" si="74"/>
        <v>6.2446331933331781E-2</v>
      </c>
      <c r="AU164" s="7">
        <f t="shared" si="96"/>
        <v>5.4786946199834714E-2</v>
      </c>
      <c r="AV164" s="7">
        <f t="shared" si="97"/>
        <v>7.0365995158524E-2</v>
      </c>
      <c r="AW164" s="7">
        <f t="shared" si="98"/>
        <v>7.3430999680913406E-2</v>
      </c>
    </row>
    <row r="165" spans="1:49" x14ac:dyDescent="0.25">
      <c r="A165">
        <v>870</v>
      </c>
      <c r="B165" s="3">
        <v>6.9236400000000007</v>
      </c>
      <c r="C165" s="3">
        <v>93.385131999999999</v>
      </c>
      <c r="D165">
        <v>8.8350419999999996</v>
      </c>
      <c r="E165">
        <v>8.8568750000000005</v>
      </c>
      <c r="F165">
        <v>9.4994160000000001</v>
      </c>
      <c r="G165">
        <v>9.4744879999999991</v>
      </c>
      <c r="H165">
        <v>9.9044039999999995</v>
      </c>
      <c r="I165">
        <v>10.898638</v>
      </c>
      <c r="J165">
        <v>10.474876</v>
      </c>
      <c r="K165">
        <v>11.556842</v>
      </c>
      <c r="L165">
        <v>11.136558000000001</v>
      </c>
      <c r="M165">
        <v>10.970981</v>
      </c>
      <c r="N165">
        <v>12.611793</v>
      </c>
      <c r="O165">
        <v>14.685695000000001</v>
      </c>
      <c r="P165">
        <v>12.969935</v>
      </c>
      <c r="Q165">
        <v>13.245224</v>
      </c>
      <c r="R165">
        <v>14.159843</v>
      </c>
      <c r="S165" s="7">
        <f t="shared" si="75"/>
        <v>2.188456992169145</v>
      </c>
      <c r="T165" s="7">
        <f t="shared" si="76"/>
        <v>2.2134163456994216</v>
      </c>
      <c r="U165" s="7">
        <f t="shared" si="77"/>
        <v>2.9475786737311478</v>
      </c>
      <c r="V165" s="7">
        <f t="shared" si="78"/>
        <v>2.919110073471693</v>
      </c>
      <c r="W165" s="7">
        <f t="shared" si="79"/>
        <v>3.4099308694840031</v>
      </c>
      <c r="X165" s="7">
        <f t="shared" si="80"/>
        <v>4.5437353895400783</v>
      </c>
      <c r="Y165" s="7">
        <f t="shared" si="81"/>
        <v>4.0607039547949757</v>
      </c>
      <c r="Z165" s="7">
        <f t="shared" si="82"/>
        <v>5.2933569202299884</v>
      </c>
      <c r="AA165" s="7">
        <f t="shared" si="83"/>
        <v>4.8147900578056673</v>
      </c>
      <c r="AB165" s="7">
        <f t="shared" si="84"/>
        <v>4.6261642618932939</v>
      </c>
      <c r="AC165" s="7">
        <f t="shared" si="85"/>
        <v>6.4932025925517154</v>
      </c>
      <c r="AD165" s="7">
        <f t="shared" si="86"/>
        <v>8.8461260242578259</v>
      </c>
      <c r="AE165" s="7">
        <f t="shared" si="87"/>
        <v>6.9000796317594446</v>
      </c>
      <c r="AF165" s="7">
        <f t="shared" si="88"/>
        <v>7.2126727533677997</v>
      </c>
      <c r="AG165" s="7">
        <f t="shared" si="89"/>
        <v>8.2502552899680026</v>
      </c>
      <c r="AH165">
        <v>0.89932999999999996</v>
      </c>
      <c r="AI165" s="7">
        <f t="shared" si="69"/>
        <v>1.9681450267674771E-2</v>
      </c>
      <c r="AJ165" s="7">
        <f t="shared" si="70"/>
        <v>1.9905917221778605E-2</v>
      </c>
      <c r="AK165" s="7">
        <f t="shared" si="71"/>
        <v>2.6508459286466328E-2</v>
      </c>
      <c r="AL165" s="7">
        <f t="shared" si="72"/>
        <v>2.6252432623752976E-2</v>
      </c>
      <c r="AM165" s="7">
        <f t="shared" si="90"/>
        <v>3.0666531288530485E-2</v>
      </c>
      <c r="AN165" s="7">
        <f t="shared" si="91"/>
        <v>4.0863175478750791E-2</v>
      </c>
      <c r="AO165" s="7">
        <f t="shared" si="92"/>
        <v>3.6519128876657654E-2</v>
      </c>
      <c r="AP165" s="7">
        <f t="shared" si="93"/>
        <v>4.7604746790704346E-2</v>
      </c>
      <c r="AQ165" s="7">
        <f t="shared" si="94"/>
        <v>4.3300851426863705E-2</v>
      </c>
      <c r="AR165" s="7">
        <f t="shared" si="95"/>
        <v>4.1604483056484953E-2</v>
      </c>
      <c r="AS165" s="7">
        <f t="shared" si="73"/>
        <v>5.8395318875595341E-2</v>
      </c>
      <c r="AT165" s="7">
        <f t="shared" si="74"/>
        <v>7.9555865173957907E-2</v>
      </c>
      <c r="AU165" s="7">
        <f t="shared" si="96"/>
        <v>6.2054486152302211E-2</v>
      </c>
      <c r="AV165" s="7">
        <f t="shared" si="97"/>
        <v>6.4865729872862626E-2</v>
      </c>
      <c r="AW165" s="7">
        <f t="shared" si="98"/>
        <v>7.4197020899269231E-2</v>
      </c>
    </row>
    <row r="166" spans="1:49" x14ac:dyDescent="0.25">
      <c r="A166">
        <v>860</v>
      </c>
      <c r="B166" s="3">
        <v>6.6567939999999997</v>
      </c>
      <c r="C166" s="3">
        <v>93.481548000000004</v>
      </c>
      <c r="D166">
        <v>9.3270230000000005</v>
      </c>
      <c r="E166">
        <v>9.1415070000000007</v>
      </c>
      <c r="F166">
        <v>9.7885460000000002</v>
      </c>
      <c r="G166">
        <v>9.6664359999999991</v>
      </c>
      <c r="H166">
        <v>10.082022</v>
      </c>
      <c r="I166">
        <v>10.394481000000001</v>
      </c>
      <c r="J166">
        <v>10.057487999999999</v>
      </c>
      <c r="K166">
        <v>10.622779</v>
      </c>
      <c r="L166">
        <v>11.038855999999999</v>
      </c>
      <c r="M166">
        <v>10.037929999999999</v>
      </c>
      <c r="N166">
        <v>12.294720999999999</v>
      </c>
      <c r="O166">
        <v>13.060071000000001</v>
      </c>
      <c r="P166">
        <v>12.802856</v>
      </c>
      <c r="Q166">
        <v>13.297945</v>
      </c>
      <c r="R166">
        <v>13.549509</v>
      </c>
      <c r="S166" s="7">
        <f t="shared" si="75"/>
        <v>3.0493988869345614</v>
      </c>
      <c r="T166" s="7">
        <f t="shared" si="76"/>
        <v>2.8379400330691711</v>
      </c>
      <c r="U166" s="7">
        <f t="shared" si="77"/>
        <v>3.5752033302509201</v>
      </c>
      <c r="V166" s="7">
        <f t="shared" si="78"/>
        <v>3.4361215982617526</v>
      </c>
      <c r="W166" s="7">
        <f t="shared" si="79"/>
        <v>3.9093632056557088</v>
      </c>
      <c r="X166" s="7">
        <f t="shared" si="80"/>
        <v>4.2649738996498607</v>
      </c>
      <c r="Y166" s="7">
        <f t="shared" si="81"/>
        <v>3.8814338241515887</v>
      </c>
      <c r="Z166" s="7">
        <f t="shared" si="82"/>
        <v>4.5246939555062511</v>
      </c>
      <c r="AA166" s="7">
        <f t="shared" si="83"/>
        <v>4.9978066186507775</v>
      </c>
      <c r="AB166" s="7">
        <f t="shared" si="84"/>
        <v>3.8591683499906493</v>
      </c>
      <c r="AC166" s="7">
        <f t="shared" si="85"/>
        <v>6.4240141206287618</v>
      </c>
      <c r="AD166" s="7">
        <f t="shared" si="86"/>
        <v>7.2918426315168716</v>
      </c>
      <c r="AE166" s="7">
        <f t="shared" si="87"/>
        <v>7.00029953190767</v>
      </c>
      <c r="AF166" s="7">
        <f t="shared" si="88"/>
        <v>7.5613622957206195</v>
      </c>
      <c r="AG166" s="7">
        <f t="shared" si="89"/>
        <v>7.8462875015680629</v>
      </c>
      <c r="AH166">
        <v>0.91764000000000001</v>
      </c>
      <c r="AI166" s="7">
        <f t="shared" si="69"/>
        <v>2.7982503946066307E-2</v>
      </c>
      <c r="AJ166" s="7">
        <f t="shared" si="70"/>
        <v>2.6042072919455941E-2</v>
      </c>
      <c r="AK166" s="7">
        <f t="shared" si="71"/>
        <v>3.2807495839714547E-2</v>
      </c>
      <c r="AL166" s="7">
        <f t="shared" si="72"/>
        <v>3.1531226234289146E-2</v>
      </c>
      <c r="AM166" s="7">
        <f t="shared" si="90"/>
        <v>3.5873880520379049E-2</v>
      </c>
      <c r="AN166" s="7">
        <f t="shared" si="91"/>
        <v>3.9137106492746987E-2</v>
      </c>
      <c r="AO166" s="7">
        <f t="shared" si="92"/>
        <v>3.5617589343944635E-2</v>
      </c>
      <c r="AP166" s="7">
        <f t="shared" si="93"/>
        <v>4.1520401613307563E-2</v>
      </c>
      <c r="AQ166" s="7">
        <f t="shared" si="94"/>
        <v>4.5861872655386993E-2</v>
      </c>
      <c r="AR166" s="7">
        <f t="shared" si="95"/>
        <v>3.5413272446854195E-2</v>
      </c>
      <c r="AS166" s="7">
        <f t="shared" si="73"/>
        <v>5.8949323176537768E-2</v>
      </c>
      <c r="AT166" s="7">
        <f t="shared" si="74"/>
        <v>6.6912864723851426E-2</v>
      </c>
      <c r="AU166" s="7">
        <f t="shared" si="96"/>
        <v>6.4237548624597546E-2</v>
      </c>
      <c r="AV166" s="7">
        <f t="shared" si="97"/>
        <v>6.9386084970450693E-2</v>
      </c>
      <c r="AW166" s="7">
        <f t="shared" si="98"/>
        <v>7.2000672629389181E-2</v>
      </c>
    </row>
    <row r="167" spans="1:49" x14ac:dyDescent="0.25">
      <c r="A167">
        <v>850</v>
      </c>
      <c r="B167" s="3">
        <v>6.9463840000000001</v>
      </c>
      <c r="C167" s="3">
        <v>93.874781999999996</v>
      </c>
      <c r="D167">
        <v>8.930218</v>
      </c>
      <c r="E167">
        <v>9.2109269999999999</v>
      </c>
      <c r="F167">
        <v>9.3260810000000003</v>
      </c>
      <c r="G167">
        <v>9.9152970000000007</v>
      </c>
      <c r="H167">
        <v>10.175383999999999</v>
      </c>
      <c r="I167">
        <v>10.498848000000001</v>
      </c>
      <c r="J167">
        <v>10.675329</v>
      </c>
      <c r="K167">
        <v>10.849783</v>
      </c>
      <c r="L167">
        <v>11.107642999999999</v>
      </c>
      <c r="M167">
        <v>11.169566</v>
      </c>
      <c r="N167">
        <v>13.058510999999999</v>
      </c>
      <c r="O167">
        <v>12.985723</v>
      </c>
      <c r="P167">
        <v>13.013028</v>
      </c>
      <c r="Q167">
        <v>13.415487000000001</v>
      </c>
      <c r="R167">
        <v>13.651759</v>
      </c>
      <c r="S167" s="7">
        <f t="shared" si="75"/>
        <v>2.2476508577773768</v>
      </c>
      <c r="T167" s="7">
        <f t="shared" si="76"/>
        <v>2.5651227846104994</v>
      </c>
      <c r="U167" s="7">
        <f t="shared" si="77"/>
        <v>2.6953173139218807</v>
      </c>
      <c r="V167" s="7">
        <f t="shared" si="78"/>
        <v>3.3611231663308945</v>
      </c>
      <c r="W167" s="7">
        <f t="shared" si="79"/>
        <v>3.6548215938327466</v>
      </c>
      <c r="X167" s="7">
        <f t="shared" si="80"/>
        <v>4.0199197786701308</v>
      </c>
      <c r="Y167" s="7">
        <f t="shared" si="81"/>
        <v>4.2190379974921033</v>
      </c>
      <c r="Z167" s="7">
        <f t="shared" si="82"/>
        <v>4.4158149320726983</v>
      </c>
      <c r="AA167" s="7">
        <f t="shared" si="83"/>
        <v>4.7065716126330841</v>
      </c>
      <c r="AB167" s="7">
        <f t="shared" si="84"/>
        <v>4.7763769435805568</v>
      </c>
      <c r="AC167" s="7">
        <f t="shared" si="85"/>
        <v>6.9025116004007874</v>
      </c>
      <c r="AD167" s="7">
        <f t="shared" si="86"/>
        <v>6.8207005404736805</v>
      </c>
      <c r="AE167" s="7">
        <f t="shared" si="87"/>
        <v>6.8513914606467425</v>
      </c>
      <c r="AF167" s="7">
        <f t="shared" si="88"/>
        <v>7.303604387711581</v>
      </c>
      <c r="AG167" s="7">
        <f t="shared" si="89"/>
        <v>7.5689525138548301</v>
      </c>
      <c r="AH167">
        <v>0.82899999999999996</v>
      </c>
      <c r="AI167" s="7">
        <f t="shared" si="69"/>
        <v>1.8633025610974453E-2</v>
      </c>
      <c r="AJ167" s="7">
        <f t="shared" si="70"/>
        <v>2.126486788442104E-2</v>
      </c>
      <c r="AK167" s="7">
        <f t="shared" si="71"/>
        <v>2.2344180532412387E-2</v>
      </c>
      <c r="AL167" s="7">
        <f t="shared" si="72"/>
        <v>2.7863711048883112E-2</v>
      </c>
      <c r="AM167" s="7">
        <f t="shared" si="90"/>
        <v>3.0298471012873467E-2</v>
      </c>
      <c r="AN167" s="7">
        <f t="shared" si="91"/>
        <v>3.3325134965175383E-2</v>
      </c>
      <c r="AO167" s="7">
        <f t="shared" si="92"/>
        <v>3.4975824999209537E-2</v>
      </c>
      <c r="AP167" s="7">
        <f t="shared" si="93"/>
        <v>3.6607105786882664E-2</v>
      </c>
      <c r="AQ167" s="7">
        <f t="shared" si="94"/>
        <v>3.9017478668728268E-2</v>
      </c>
      <c r="AR167" s="7">
        <f t="shared" si="95"/>
        <v>3.9596164862282811E-2</v>
      </c>
      <c r="AS167" s="7">
        <f t="shared" si="73"/>
        <v>5.7221821167322523E-2</v>
      </c>
      <c r="AT167" s="7">
        <f t="shared" si="74"/>
        <v>5.6543607480526809E-2</v>
      </c>
      <c r="AU167" s="7">
        <f t="shared" si="96"/>
        <v>5.6798035208761491E-2</v>
      </c>
      <c r="AV167" s="7">
        <f t="shared" si="97"/>
        <v>6.0546880374129003E-2</v>
      </c>
      <c r="AW167" s="7">
        <f t="shared" si="98"/>
        <v>6.2746616339856537E-2</v>
      </c>
    </row>
    <row r="168" spans="1:49" x14ac:dyDescent="0.25">
      <c r="A168">
        <v>840</v>
      </c>
      <c r="B168" s="3">
        <v>6.9350079999999998</v>
      </c>
      <c r="C168" s="3">
        <v>93.747064000000009</v>
      </c>
      <c r="D168">
        <v>8.9122669999999999</v>
      </c>
      <c r="E168">
        <v>9.1589650000000002</v>
      </c>
      <c r="F168">
        <v>9.2914929999999991</v>
      </c>
      <c r="G168">
        <v>9.8519319999999997</v>
      </c>
      <c r="H168">
        <v>10.125794000000001</v>
      </c>
      <c r="I168">
        <v>10.452779</v>
      </c>
      <c r="J168">
        <v>10.5992</v>
      </c>
      <c r="K168">
        <v>10.771414999999999</v>
      </c>
      <c r="L168">
        <v>11.038556</v>
      </c>
      <c r="M168">
        <v>11.082568999999999</v>
      </c>
      <c r="N168">
        <v>12.952966999999999</v>
      </c>
      <c r="O168">
        <v>12.870035</v>
      </c>
      <c r="P168">
        <v>12.846209</v>
      </c>
      <c r="Q168">
        <v>13.341298</v>
      </c>
      <c r="R168">
        <v>13.521898</v>
      </c>
      <c r="S168" s="7">
        <f t="shared" si="75"/>
        <v>2.2463174410302553</v>
      </c>
      <c r="T168" s="7">
        <f t="shared" si="76"/>
        <v>2.5260942493434917</v>
      </c>
      <c r="U168" s="7">
        <f t="shared" si="77"/>
        <v>2.6763475383440389</v>
      </c>
      <c r="V168" s="7">
        <f t="shared" si="78"/>
        <v>3.3113972055127738</v>
      </c>
      <c r="W168" s="7">
        <f t="shared" si="79"/>
        <v>3.6215143861162602</v>
      </c>
      <c r="X168" s="7">
        <f t="shared" si="80"/>
        <v>3.9916121765431196</v>
      </c>
      <c r="Y168" s="7">
        <f t="shared" si="81"/>
        <v>4.1572769729487353</v>
      </c>
      <c r="Z168" s="7">
        <f t="shared" si="82"/>
        <v>4.352076975137253</v>
      </c>
      <c r="AA168" s="7">
        <f t="shared" si="83"/>
        <v>4.6541475491737625</v>
      </c>
      <c r="AB168" s="7">
        <f t="shared" si="84"/>
        <v>4.7039032155682934</v>
      </c>
      <c r="AC168" s="7">
        <f t="shared" si="85"/>
        <v>6.8151652733512034</v>
      </c>
      <c r="AD168" s="7">
        <f t="shared" si="86"/>
        <v>6.7216849701342616</v>
      </c>
      <c r="AE168" s="7">
        <f t="shared" si="87"/>
        <v>6.6948262369101412</v>
      </c>
      <c r="AF168" s="7">
        <f t="shared" si="88"/>
        <v>7.2527269871041629</v>
      </c>
      <c r="AG168" s="7">
        <f t="shared" si="89"/>
        <v>7.4561316904029757</v>
      </c>
      <c r="AH168">
        <v>0.94123999999999997</v>
      </c>
      <c r="AI168" s="7">
        <f t="shared" si="69"/>
        <v>2.1143238281953174E-2</v>
      </c>
      <c r="AJ168" s="7">
        <f t="shared" si="70"/>
        <v>2.3776609512520679E-2</v>
      </c>
      <c r="AK168" s="7">
        <f t="shared" si="71"/>
        <v>2.5190853569909431E-2</v>
      </c>
      <c r="AL168" s="7">
        <f t="shared" si="72"/>
        <v>3.1168195057168432E-2</v>
      </c>
      <c r="AM168" s="7">
        <f t="shared" si="90"/>
        <v>3.4087142007880683E-2</v>
      </c>
      <c r="AN168" s="7">
        <f t="shared" si="91"/>
        <v>3.7570650450494458E-2</v>
      </c>
      <c r="AO168" s="7">
        <f t="shared" si="92"/>
        <v>3.9129953780182671E-2</v>
      </c>
      <c r="AP168" s="7">
        <f t="shared" si="93"/>
        <v>4.0963489320781879E-2</v>
      </c>
      <c r="AQ168" s="7">
        <f t="shared" si="94"/>
        <v>4.3806698391843125E-2</v>
      </c>
      <c r="AR168" s="7">
        <f t="shared" si="95"/>
        <v>4.4275018626214996E-2</v>
      </c>
      <c r="AS168" s="7">
        <f t="shared" si="73"/>
        <v>6.4147061618890874E-2</v>
      </c>
      <c r="AT168" s="7">
        <f t="shared" si="74"/>
        <v>6.3267187612891712E-2</v>
      </c>
      <c r="AU168" s="7">
        <f t="shared" si="96"/>
        <v>6.3014382472293018E-2</v>
      </c>
      <c r="AV168" s="7">
        <f t="shared" si="97"/>
        <v>6.8265567493419221E-2</v>
      </c>
      <c r="AW168" s="7">
        <f t="shared" si="98"/>
        <v>7.018009392274896E-2</v>
      </c>
    </row>
    <row r="169" spans="1:49" x14ac:dyDescent="0.25">
      <c r="A169">
        <v>830</v>
      </c>
      <c r="B169" s="3">
        <v>6.9225830000000004</v>
      </c>
      <c r="C169" s="3">
        <v>93.447340999999994</v>
      </c>
      <c r="D169">
        <v>8.8729779999999998</v>
      </c>
      <c r="E169">
        <v>9.1245650000000005</v>
      </c>
      <c r="F169">
        <v>9.2854989999999997</v>
      </c>
      <c r="G169">
        <v>9.8323649999999994</v>
      </c>
      <c r="H169">
        <v>10.10073</v>
      </c>
      <c r="I169">
        <v>10.419103</v>
      </c>
      <c r="J169">
        <v>10.561514000000001</v>
      </c>
      <c r="K169">
        <v>10.730001</v>
      </c>
      <c r="L169">
        <v>10.987062</v>
      </c>
      <c r="M169">
        <v>11.030016</v>
      </c>
      <c r="N169">
        <v>12.861083000000001</v>
      </c>
      <c r="O169">
        <v>12.774464999999999</v>
      </c>
      <c r="P169">
        <v>12.736151</v>
      </c>
      <c r="Q169">
        <v>13.268468</v>
      </c>
      <c r="R169">
        <v>13.422995</v>
      </c>
      <c r="S169" s="7">
        <f t="shared" si="75"/>
        <v>2.2300659389487008</v>
      </c>
      <c r="T169" s="7">
        <f t="shared" si="76"/>
        <v>2.5172272164961416</v>
      </c>
      <c r="U169" s="7">
        <f t="shared" si="77"/>
        <v>2.7008572457963278</v>
      </c>
      <c r="V169" s="7">
        <f t="shared" si="78"/>
        <v>3.3244967654386994</v>
      </c>
      <c r="W169" s="7">
        <f t="shared" si="79"/>
        <v>3.6303397499636092</v>
      </c>
      <c r="X169" s="7">
        <f t="shared" si="80"/>
        <v>3.9930062026172646</v>
      </c>
      <c r="Y169" s="7">
        <f t="shared" si="81"/>
        <v>4.1551709601080882</v>
      </c>
      <c r="Z169" s="7">
        <f t="shared" si="82"/>
        <v>4.3469815627241122</v>
      </c>
      <c r="AA169" s="7">
        <f t="shared" si="83"/>
        <v>4.639529028918985</v>
      </c>
      <c r="AB169" s="7">
        <f t="shared" si="84"/>
        <v>4.6884011055785058</v>
      </c>
      <c r="AC169" s="7">
        <f t="shared" si="85"/>
        <v>6.7686666034519822</v>
      </c>
      <c r="AD169" s="7">
        <f t="shared" si="86"/>
        <v>6.6703958116534805</v>
      </c>
      <c r="AE169" s="7">
        <f t="shared" si="87"/>
        <v>6.6269231119355725</v>
      </c>
      <c r="AF169" s="7">
        <f t="shared" si="88"/>
        <v>7.2306773505987172</v>
      </c>
      <c r="AG169" s="7">
        <f t="shared" si="89"/>
        <v>7.405847019168788</v>
      </c>
      <c r="AH169">
        <v>0.84930000000000005</v>
      </c>
      <c r="AI169" s="7">
        <f t="shared" si="69"/>
        <v>1.8939950019491315E-2</v>
      </c>
      <c r="AJ169" s="7">
        <f t="shared" si="70"/>
        <v>2.1378810749701733E-2</v>
      </c>
      <c r="AK169" s="7">
        <f t="shared" si="71"/>
        <v>2.2938380588548215E-2</v>
      </c>
      <c r="AL169" s="7">
        <f t="shared" si="72"/>
        <v>2.8234951028870876E-2</v>
      </c>
      <c r="AM169" s="7">
        <f t="shared" si="90"/>
        <v>3.0832475496440935E-2</v>
      </c>
      <c r="AN169" s="7">
        <f t="shared" si="91"/>
        <v>3.3912601678828432E-2</v>
      </c>
      <c r="AO169" s="7">
        <f t="shared" si="92"/>
        <v>3.5289866964197995E-2</v>
      </c>
      <c r="AP169" s="7">
        <f t="shared" si="93"/>
        <v>3.6918914412215884E-2</v>
      </c>
      <c r="AQ169" s="7">
        <f t="shared" si="94"/>
        <v>3.9403520042608942E-2</v>
      </c>
      <c r="AR169" s="7">
        <f t="shared" si="95"/>
        <v>3.9818590589678252E-2</v>
      </c>
      <c r="AS169" s="7">
        <f t="shared" si="73"/>
        <v>5.7486285463117695E-2</v>
      </c>
      <c r="AT169" s="7">
        <f t="shared" si="74"/>
        <v>5.6651671628373014E-2</v>
      </c>
      <c r="AU169" s="7">
        <f t="shared" si="96"/>
        <v>5.628245798966882E-2</v>
      </c>
      <c r="AV169" s="7">
        <f t="shared" si="97"/>
        <v>6.1410142738634911E-2</v>
      </c>
      <c r="AW169" s="7">
        <f t="shared" si="98"/>
        <v>6.2897858733800521E-2</v>
      </c>
    </row>
    <row r="170" spans="1:49" x14ac:dyDescent="0.25">
      <c r="A170">
        <v>820</v>
      </c>
      <c r="B170" s="3">
        <v>6.952388</v>
      </c>
      <c r="C170" s="3">
        <v>93.240774000000002</v>
      </c>
      <c r="D170">
        <v>8.8558819999999994</v>
      </c>
      <c r="E170">
        <v>9.1068940000000005</v>
      </c>
      <c r="F170">
        <v>9.2333800000000004</v>
      </c>
      <c r="G170">
        <v>9.7826620000000002</v>
      </c>
      <c r="H170">
        <v>10.047711</v>
      </c>
      <c r="I170">
        <v>10.331719</v>
      </c>
      <c r="J170">
        <v>10.492979</v>
      </c>
      <c r="K170">
        <v>10.648027000000001</v>
      </c>
      <c r="L170">
        <v>10.903477000000001</v>
      </c>
      <c r="M170">
        <v>10.945446</v>
      </c>
      <c r="N170">
        <v>12.723932</v>
      </c>
      <c r="O170">
        <v>12.653074999999999</v>
      </c>
      <c r="P170">
        <v>12.622608</v>
      </c>
      <c r="Q170">
        <v>13.122146000000001</v>
      </c>
      <c r="R170">
        <v>13.317321</v>
      </c>
      <c r="S170" s="7">
        <f t="shared" si="75"/>
        <v>2.186146131471205</v>
      </c>
      <c r="T170" s="7">
        <f t="shared" si="76"/>
        <v>2.4739353642573603</v>
      </c>
      <c r="U170" s="7">
        <f t="shared" si="77"/>
        <v>2.6189098675246285</v>
      </c>
      <c r="V170" s="7">
        <f t="shared" si="78"/>
        <v>3.248141156066306</v>
      </c>
      <c r="W170" s="7">
        <f t="shared" si="79"/>
        <v>3.5515714241183947</v>
      </c>
      <c r="X170" s="7">
        <f t="shared" si="80"/>
        <v>3.876563736713611</v>
      </c>
      <c r="Y170" s="7">
        <f t="shared" si="81"/>
        <v>4.0610291449020632</v>
      </c>
      <c r="Z170" s="7">
        <f t="shared" si="82"/>
        <v>4.2383439120049307</v>
      </c>
      <c r="AA170" s="7">
        <f t="shared" si="83"/>
        <v>4.5303840222211731</v>
      </c>
      <c r="AB170" s="7">
        <f t="shared" si="84"/>
        <v>4.5783531962543469</v>
      </c>
      <c r="AC170" s="7">
        <f t="shared" si="85"/>
        <v>6.6081579798090022</v>
      </c>
      <c r="AD170" s="7">
        <f t="shared" si="86"/>
        <v>6.5273980729389098</v>
      </c>
      <c r="AE170" s="7">
        <f t="shared" si="87"/>
        <v>6.4926702330248292</v>
      </c>
      <c r="AF170" s="7">
        <f t="shared" si="88"/>
        <v>7.0618565739688597</v>
      </c>
      <c r="AG170" s="7">
        <f t="shared" si="89"/>
        <v>7.2841210251694219</v>
      </c>
      <c r="AH170">
        <v>0.79898999999999998</v>
      </c>
      <c r="AI170" s="7">
        <f t="shared" si="69"/>
        <v>1.7467088975841781E-2</v>
      </c>
      <c r="AJ170" s="7">
        <f t="shared" si="70"/>
        <v>1.9766496166879883E-2</v>
      </c>
      <c r="AK170" s="7">
        <f t="shared" si="71"/>
        <v>2.0924827950535029E-2</v>
      </c>
      <c r="AL170" s="7">
        <f t="shared" si="72"/>
        <v>2.5952323022854176E-2</v>
      </c>
      <c r="AM170" s="7">
        <f t="shared" si="90"/>
        <v>2.8376700521563561E-2</v>
      </c>
      <c r="AN170" s="7">
        <f t="shared" si="91"/>
        <v>3.0973356599968079E-2</v>
      </c>
      <c r="AO170" s="7">
        <f t="shared" si="92"/>
        <v>3.2447216764852994E-2</v>
      </c>
      <c r="AP170" s="7">
        <f t="shared" si="93"/>
        <v>3.3863944022528195E-2</v>
      </c>
      <c r="AQ170" s="7">
        <f t="shared" si="94"/>
        <v>3.6197315299144953E-2</v>
      </c>
      <c r="AR170" s="7">
        <f t="shared" si="95"/>
        <v>3.6580584202752606E-2</v>
      </c>
      <c r="AS170" s="7">
        <f t="shared" si="73"/>
        <v>5.2798521442875945E-2</v>
      </c>
      <c r="AT170" s="7">
        <f t="shared" si="74"/>
        <v>5.2153257862974589E-2</v>
      </c>
      <c r="AU170" s="7">
        <f t="shared" si="96"/>
        <v>5.1875785894845074E-2</v>
      </c>
      <c r="AV170" s="7">
        <f t="shared" si="97"/>
        <v>5.6423527840353788E-2</v>
      </c>
      <c r="AW170" s="7">
        <f t="shared" si="98"/>
        <v>5.8199398579001159E-2</v>
      </c>
    </row>
    <row r="171" spans="1:49" x14ac:dyDescent="0.25">
      <c r="A171">
        <v>810</v>
      </c>
      <c r="B171" s="3">
        <v>6.9531150000000004</v>
      </c>
      <c r="C171" s="3">
        <v>93.297682999999992</v>
      </c>
      <c r="D171">
        <v>8.8595780000000008</v>
      </c>
      <c r="E171">
        <v>9.1338640000000009</v>
      </c>
      <c r="F171">
        <v>9.2291819999999998</v>
      </c>
      <c r="G171">
        <v>9.7627179999999996</v>
      </c>
      <c r="H171">
        <v>10.00183</v>
      </c>
      <c r="I171">
        <v>10.266188</v>
      </c>
      <c r="J171">
        <v>10.446540000000001</v>
      </c>
      <c r="K171">
        <v>10.595594</v>
      </c>
      <c r="L171">
        <v>10.852957999999999</v>
      </c>
      <c r="M171">
        <v>10.880549999999999</v>
      </c>
      <c r="N171">
        <v>12.584407000000001</v>
      </c>
      <c r="O171">
        <v>12.566399000000001</v>
      </c>
      <c r="P171">
        <v>12.52289</v>
      </c>
      <c r="Q171">
        <v>13.006145</v>
      </c>
      <c r="R171">
        <v>13.213438</v>
      </c>
      <c r="S171" s="7">
        <f t="shared" si="75"/>
        <v>2.186884207527005</v>
      </c>
      <c r="T171" s="7">
        <f t="shared" si="76"/>
        <v>2.5009677451529102</v>
      </c>
      <c r="U171" s="7">
        <f t="shared" si="77"/>
        <v>2.6100837476356427</v>
      </c>
      <c r="V171" s="7">
        <f t="shared" si="78"/>
        <v>3.2205470052554679</v>
      </c>
      <c r="W171" s="7">
        <f t="shared" si="79"/>
        <v>3.4939666405856049</v>
      </c>
      <c r="X171" s="7">
        <f t="shared" si="80"/>
        <v>3.7961333049934112</v>
      </c>
      <c r="Y171" s="7">
        <f t="shared" si="81"/>
        <v>4.0022063467298992</v>
      </c>
      <c r="Z171" s="7">
        <f t="shared" si="82"/>
        <v>4.1724731157633004</v>
      </c>
      <c r="AA171" s="7">
        <f t="shared" si="83"/>
        <v>4.4663689840016865</v>
      </c>
      <c r="AB171" s="7">
        <f t="shared" si="84"/>
        <v>4.4978704167473653</v>
      </c>
      <c r="AC171" s="7">
        <f t="shared" si="85"/>
        <v>6.4404636961075239</v>
      </c>
      <c r="AD171" s="7">
        <f t="shared" si="86"/>
        <v>6.4199600264452137</v>
      </c>
      <c r="AE171" s="7">
        <f t="shared" si="87"/>
        <v>6.3704188332845231</v>
      </c>
      <c r="AF171" s="7">
        <f t="shared" si="88"/>
        <v>6.9204811199528296</v>
      </c>
      <c r="AG171" s="7">
        <f t="shared" si="89"/>
        <v>7.1563017070643431</v>
      </c>
      <c r="AH171">
        <v>0.97487999999999997</v>
      </c>
      <c r="AI171" s="7">
        <f t="shared" si="69"/>
        <v>2.1319496762339268E-2</v>
      </c>
      <c r="AJ171" s="7">
        <f t="shared" si="70"/>
        <v>2.4381434353946688E-2</v>
      </c>
      <c r="AK171" s="7">
        <f t="shared" si="71"/>
        <v>2.5445184438950354E-2</v>
      </c>
      <c r="AL171" s="7">
        <f t="shared" si="72"/>
        <v>3.1396468644834502E-2</v>
      </c>
      <c r="AM171" s="7">
        <f t="shared" si="90"/>
        <v>3.4061981985740945E-2</v>
      </c>
      <c r="AN171" s="7">
        <f t="shared" si="91"/>
        <v>3.7007744363719765E-2</v>
      </c>
      <c r="AO171" s="7">
        <f t="shared" si="92"/>
        <v>3.9016709233000442E-2</v>
      </c>
      <c r="AP171" s="7">
        <f t="shared" si="93"/>
        <v>4.0676605910953262E-2</v>
      </c>
      <c r="AQ171" s="7">
        <f t="shared" si="94"/>
        <v>4.3541737951235636E-2</v>
      </c>
      <c r="AR171" s="7">
        <f t="shared" si="95"/>
        <v>4.3848839118786717E-2</v>
      </c>
      <c r="AS171" s="7">
        <f t="shared" si="73"/>
        <v>6.278679248061303E-2</v>
      </c>
      <c r="AT171" s="7">
        <f t="shared" si="74"/>
        <v>6.2586906305809098E-2</v>
      </c>
      <c r="AU171" s="7">
        <f t="shared" si="96"/>
        <v>6.2103939121924155E-2</v>
      </c>
      <c r="AV171" s="7">
        <f t="shared" si="97"/>
        <v>6.746638634219615E-2</v>
      </c>
      <c r="AW171" s="7">
        <f t="shared" si="98"/>
        <v>6.9765354081828865E-2</v>
      </c>
    </row>
    <row r="172" spans="1:49" x14ac:dyDescent="0.25">
      <c r="A172">
        <v>800</v>
      </c>
      <c r="B172" s="3">
        <v>6.962479000000001</v>
      </c>
      <c r="C172" s="3">
        <v>93.198937999999998</v>
      </c>
      <c r="D172">
        <v>8.8546999999999993</v>
      </c>
      <c r="E172">
        <v>9.1146180000000001</v>
      </c>
      <c r="F172">
        <v>9.2299159999999993</v>
      </c>
      <c r="G172">
        <v>9.7343890000000002</v>
      </c>
      <c r="H172">
        <v>9.9818010000000008</v>
      </c>
      <c r="I172">
        <v>10.252632999999999</v>
      </c>
      <c r="J172">
        <v>10.418063999999999</v>
      </c>
      <c r="K172">
        <v>10.546984</v>
      </c>
      <c r="L172">
        <v>10.781658</v>
      </c>
      <c r="M172">
        <v>10.82288</v>
      </c>
      <c r="N172">
        <v>12.466844</v>
      </c>
      <c r="O172">
        <v>12.429111000000001</v>
      </c>
      <c r="P172">
        <v>12.379904</v>
      </c>
      <c r="Q172">
        <v>12.882441999999999</v>
      </c>
      <c r="R172">
        <v>13.117167</v>
      </c>
      <c r="S172" s="7">
        <f t="shared" si="75"/>
        <v>2.1751625329763047</v>
      </c>
      <c r="T172" s="7">
        <f t="shared" si="76"/>
        <v>2.4734312183173208</v>
      </c>
      <c r="U172" s="7">
        <f t="shared" si="77"/>
        <v>2.605701620901101</v>
      </c>
      <c r="V172" s="7">
        <f t="shared" si="78"/>
        <v>3.1841485240054705</v>
      </c>
      <c r="W172" s="7">
        <f t="shared" si="79"/>
        <v>3.467669465174454</v>
      </c>
      <c r="X172" s="7">
        <f t="shared" si="80"/>
        <v>3.7778998888976041</v>
      </c>
      <c r="Y172" s="7">
        <f t="shared" si="81"/>
        <v>3.9673303543167955</v>
      </c>
      <c r="Z172" s="7">
        <f t="shared" si="82"/>
        <v>4.1149183520461516</v>
      </c>
      <c r="AA172" s="7">
        <f t="shared" si="83"/>
        <v>4.3834957824058662</v>
      </c>
      <c r="AB172" s="7">
        <f t="shared" si="84"/>
        <v>4.4306627372756102</v>
      </c>
      <c r="AC172" s="7">
        <f t="shared" si="85"/>
        <v>6.3091861985214557</v>
      </c>
      <c r="AD172" s="7">
        <f t="shared" si="86"/>
        <v>6.2661247553587911</v>
      </c>
      <c r="AE172" s="7">
        <f t="shared" si="87"/>
        <v>6.2099651216142551</v>
      </c>
      <c r="AF172" s="7">
        <f t="shared" si="88"/>
        <v>6.7833010922178039</v>
      </c>
      <c r="AG172" s="7">
        <f t="shared" si="89"/>
        <v>7.0509368645782127</v>
      </c>
      <c r="AH172">
        <v>0.98858999999999997</v>
      </c>
      <c r="AI172" s="7">
        <f t="shared" si="69"/>
        <v>2.1503439284750452E-2</v>
      </c>
      <c r="AJ172" s="7">
        <f t="shared" si="70"/>
        <v>2.4452093681163203E-2</v>
      </c>
      <c r="AK172" s="7">
        <f t="shared" si="71"/>
        <v>2.5759705654066191E-2</v>
      </c>
      <c r="AL172" s="7">
        <f t="shared" si="72"/>
        <v>3.1478173893465682E-2</v>
      </c>
      <c r="AM172" s="7">
        <f t="shared" si="90"/>
        <v>3.4281033565768136E-2</v>
      </c>
      <c r="AN172" s="7">
        <f t="shared" si="91"/>
        <v>3.734794051165282E-2</v>
      </c>
      <c r="AO172" s="7">
        <f t="shared" si="92"/>
        <v>3.9220631149740406E-2</v>
      </c>
      <c r="AP172" s="7">
        <f t="shared" si="93"/>
        <v>4.0679671336493056E-2</v>
      </c>
      <c r="AQ172" s="7">
        <f t="shared" si="94"/>
        <v>4.3334800955286149E-2</v>
      </c>
      <c r="AR172" s="7">
        <f t="shared" si="95"/>
        <v>4.3801088754432956E-2</v>
      </c>
      <c r="AS172" s="7">
        <f t="shared" si="73"/>
        <v>6.2371983839963258E-2</v>
      </c>
      <c r="AT172" s="7">
        <f t="shared" si="74"/>
        <v>6.1946282719001475E-2</v>
      </c>
      <c r="AU172" s="7">
        <f t="shared" si="96"/>
        <v>6.1391094195766362E-2</v>
      </c>
      <c r="AV172" s="7">
        <f t="shared" si="97"/>
        <v>6.7059036267555994E-2</v>
      </c>
      <c r="AW172" s="7">
        <f t="shared" si="98"/>
        <v>6.970485674953375E-2</v>
      </c>
    </row>
    <row r="173" spans="1:49" x14ac:dyDescent="0.25">
      <c r="A173">
        <v>790</v>
      </c>
      <c r="B173" s="3">
        <v>6.9603970000000004</v>
      </c>
      <c r="C173" s="3">
        <v>93.204595999999995</v>
      </c>
      <c r="D173">
        <v>8.8340610000000002</v>
      </c>
      <c r="E173">
        <v>9.0996769999999998</v>
      </c>
      <c r="F173">
        <v>9.2063210000000009</v>
      </c>
      <c r="G173">
        <v>9.6866350000000008</v>
      </c>
      <c r="H173">
        <v>9.9108289999999997</v>
      </c>
      <c r="I173">
        <v>10.173482</v>
      </c>
      <c r="J173">
        <v>10.320498000000001</v>
      </c>
      <c r="K173">
        <v>10.468526000000001</v>
      </c>
      <c r="L173">
        <v>10.714866000000001</v>
      </c>
      <c r="M173">
        <v>10.745303</v>
      </c>
      <c r="N173">
        <v>12.320173</v>
      </c>
      <c r="O173">
        <v>12.274502</v>
      </c>
      <c r="P173">
        <v>12.219638</v>
      </c>
      <c r="Q173">
        <v>12.730905</v>
      </c>
      <c r="R173">
        <v>12.966172</v>
      </c>
      <c r="S173" s="7">
        <f t="shared" si="75"/>
        <v>2.1536025812100745</v>
      </c>
      <c r="T173" s="7">
        <f t="shared" si="76"/>
        <v>2.4583810702114537</v>
      </c>
      <c r="U173" s="7">
        <f t="shared" si="77"/>
        <v>2.5807122553496886</v>
      </c>
      <c r="V173" s="7">
        <f t="shared" si="78"/>
        <v>3.1314212313647869</v>
      </c>
      <c r="W173" s="7">
        <f t="shared" si="79"/>
        <v>3.3883284195185621</v>
      </c>
      <c r="X173" s="7">
        <f t="shared" si="80"/>
        <v>3.6891892355475924</v>
      </c>
      <c r="Y173" s="7">
        <f t="shared" si="81"/>
        <v>3.8575363482025926</v>
      </c>
      <c r="Z173" s="7">
        <f t="shared" si="82"/>
        <v>4.0270023370349</v>
      </c>
      <c r="AA173" s="7">
        <f t="shared" si="83"/>
        <v>4.3089294064225179</v>
      </c>
      <c r="AB173" s="7">
        <f t="shared" si="84"/>
        <v>4.3437557318742357</v>
      </c>
      <c r="AC173" s="7">
        <f t="shared" si="85"/>
        <v>6.1434301820659938</v>
      </c>
      <c r="AD173" s="7">
        <f t="shared" si="86"/>
        <v>6.0913035606858159</v>
      </c>
      <c r="AE173" s="7">
        <f t="shared" si="87"/>
        <v>6.028679480688889</v>
      </c>
      <c r="AF173" s="7">
        <f t="shared" si="88"/>
        <v>6.6120487393733729</v>
      </c>
      <c r="AG173" s="7">
        <f t="shared" si="89"/>
        <v>6.8803348484669478</v>
      </c>
      <c r="AH173">
        <v>1.0044999999999999</v>
      </c>
      <c r="AI173" s="7">
        <f t="shared" si="69"/>
        <v>2.16329379282552E-2</v>
      </c>
      <c r="AJ173" s="7">
        <f t="shared" si="70"/>
        <v>2.4694437850274049E-2</v>
      </c>
      <c r="AK173" s="7">
        <f t="shared" si="71"/>
        <v>2.5923254604987619E-2</v>
      </c>
      <c r="AL173" s="7">
        <f t="shared" si="72"/>
        <v>3.1455126269059282E-2</v>
      </c>
      <c r="AM173" s="7">
        <f t="shared" si="90"/>
        <v>3.4035758974063954E-2</v>
      </c>
      <c r="AN173" s="7">
        <f t="shared" si="91"/>
        <v>3.7057905871075561E-2</v>
      </c>
      <c r="AO173" s="7">
        <f t="shared" si="92"/>
        <v>3.8748952617695044E-2</v>
      </c>
      <c r="AP173" s="7">
        <f t="shared" si="93"/>
        <v>4.0451238475515572E-2</v>
      </c>
      <c r="AQ173" s="7">
        <f t="shared" si="94"/>
        <v>4.3283195887514191E-2</v>
      </c>
      <c r="AR173" s="7">
        <f t="shared" si="95"/>
        <v>4.3633026326676691E-2</v>
      </c>
      <c r="AS173" s="7">
        <f t="shared" si="73"/>
        <v>6.1710756178852903E-2</v>
      </c>
      <c r="AT173" s="7">
        <f t="shared" si="74"/>
        <v>6.1187144267089016E-2</v>
      </c>
      <c r="AU173" s="7">
        <f t="shared" si="96"/>
        <v>6.0558085383519887E-2</v>
      </c>
      <c r="AV173" s="7">
        <f t="shared" si="97"/>
        <v>6.6418029587005531E-2</v>
      </c>
      <c r="AW173" s="7">
        <f t="shared" si="98"/>
        <v>6.9112963552850487E-2</v>
      </c>
    </row>
    <row r="174" spans="1:49" x14ac:dyDescent="0.25">
      <c r="A174">
        <v>780</v>
      </c>
      <c r="B174" s="3">
        <v>6.9632740000000002</v>
      </c>
      <c r="C174" s="3">
        <v>93.149957999999998</v>
      </c>
      <c r="D174">
        <v>8.8543289999999999</v>
      </c>
      <c r="E174">
        <v>9.1134719999999998</v>
      </c>
      <c r="F174">
        <v>9.2012180000000008</v>
      </c>
      <c r="G174">
        <v>9.68215</v>
      </c>
      <c r="H174">
        <v>9.878228</v>
      </c>
      <c r="I174">
        <v>10.158493</v>
      </c>
      <c r="J174">
        <v>10.275013</v>
      </c>
      <c r="K174">
        <v>10.444141</v>
      </c>
      <c r="L174">
        <v>10.69018</v>
      </c>
      <c r="M174">
        <v>10.714387</v>
      </c>
      <c r="N174">
        <v>12.246207</v>
      </c>
      <c r="O174">
        <v>12.170348000000001</v>
      </c>
      <c r="P174">
        <v>12.127490999999999</v>
      </c>
      <c r="Q174">
        <v>12.636772000000001</v>
      </c>
      <c r="R174">
        <v>12.817762999999999</v>
      </c>
      <c r="S174" s="7">
        <f t="shared" si="75"/>
        <v>2.1761070463579397</v>
      </c>
      <c r="T174" s="7">
        <f t="shared" si="76"/>
        <v>2.4737988159956168</v>
      </c>
      <c r="U174" s="7">
        <f t="shared" si="77"/>
        <v>2.5745694461377586</v>
      </c>
      <c r="V174" s="7">
        <f t="shared" si="78"/>
        <v>3.1266373642435057</v>
      </c>
      <c r="W174" s="7">
        <f t="shared" si="79"/>
        <v>3.3515957755817949</v>
      </c>
      <c r="X174" s="7">
        <f t="shared" si="80"/>
        <v>3.6730185235415069</v>
      </c>
      <c r="Y174" s="7">
        <f t="shared" si="81"/>
        <v>3.8066073933466091</v>
      </c>
      <c r="Z174" s="7">
        <f t="shared" si="82"/>
        <v>4.0004664181542973</v>
      </c>
      <c r="AA174" s="7">
        <f t="shared" si="83"/>
        <v>4.2823892022921672</v>
      </c>
      <c r="AB174" s="7">
        <f t="shared" si="84"/>
        <v>4.3101206969746721</v>
      </c>
      <c r="AC174" s="7">
        <f t="shared" si="85"/>
        <v>6.0627888053459991</v>
      </c>
      <c r="AD174" s="7">
        <f t="shared" si="86"/>
        <v>5.9760939268155617</v>
      </c>
      <c r="AE174" s="7">
        <f t="shared" si="87"/>
        <v>5.9271104848604041</v>
      </c>
      <c r="AF174" s="7">
        <f t="shared" si="88"/>
        <v>6.508976714695657</v>
      </c>
      <c r="AG174" s="7">
        <f t="shared" si="89"/>
        <v>6.7156494278131591</v>
      </c>
      <c r="AH174">
        <v>1.0687</v>
      </c>
      <c r="AI174" s="7">
        <f t="shared" si="69"/>
        <v>2.3256056004427303E-2</v>
      </c>
      <c r="AJ174" s="7">
        <f t="shared" si="70"/>
        <v>2.6437487946545154E-2</v>
      </c>
      <c r="AK174" s="7">
        <f t="shared" si="71"/>
        <v>2.7514423670874227E-2</v>
      </c>
      <c r="AL174" s="7">
        <f t="shared" si="72"/>
        <v>3.3414373511670342E-2</v>
      </c>
      <c r="AM174" s="7">
        <f t="shared" si="90"/>
        <v>3.581850405364264E-2</v>
      </c>
      <c r="AN174" s="7">
        <f t="shared" si="91"/>
        <v>3.9253548961088083E-2</v>
      </c>
      <c r="AO174" s="7">
        <f t="shared" si="92"/>
        <v>4.0681213212695209E-2</v>
      </c>
      <c r="AP174" s="7">
        <f t="shared" si="93"/>
        <v>4.2752984610814976E-2</v>
      </c>
      <c r="AQ174" s="7">
        <f t="shared" si="94"/>
        <v>4.5765893404896396E-2</v>
      </c>
      <c r="AR174" s="7">
        <f t="shared" si="95"/>
        <v>4.6062259888568324E-2</v>
      </c>
      <c r="AS174" s="7">
        <f t="shared" si="73"/>
        <v>6.479302396273269E-2</v>
      </c>
      <c r="AT174" s="7">
        <f t="shared" si="74"/>
        <v>6.3866515795877904E-2</v>
      </c>
      <c r="AU174" s="7">
        <f t="shared" si="96"/>
        <v>6.3343029751703139E-2</v>
      </c>
      <c r="AV174" s="7">
        <f t="shared" si="97"/>
        <v>6.9561434149952486E-2</v>
      </c>
      <c r="AW174" s="7">
        <f t="shared" si="98"/>
        <v>7.1770145435039234E-2</v>
      </c>
    </row>
    <row r="175" spans="1:49" x14ac:dyDescent="0.25">
      <c r="A175">
        <v>770</v>
      </c>
      <c r="B175" s="3">
        <v>6.9711129999999999</v>
      </c>
      <c r="C175" s="3">
        <v>93.303735000000003</v>
      </c>
      <c r="D175">
        <v>8.8637320000000006</v>
      </c>
      <c r="E175">
        <v>9.1021210000000004</v>
      </c>
      <c r="F175">
        <v>9.1890900000000002</v>
      </c>
      <c r="G175">
        <v>9.648809</v>
      </c>
      <c r="H175">
        <v>9.8255569999999999</v>
      </c>
      <c r="I175">
        <v>10.105085000000001</v>
      </c>
      <c r="J175">
        <v>10.224054000000001</v>
      </c>
      <c r="K175">
        <v>10.360158999999999</v>
      </c>
      <c r="L175">
        <v>10.605579000000001</v>
      </c>
      <c r="M175">
        <v>10.629968999999999</v>
      </c>
      <c r="N175">
        <v>12.075222</v>
      </c>
      <c r="O175">
        <v>12.047639</v>
      </c>
      <c r="P175">
        <v>11.968705999999999</v>
      </c>
      <c r="Q175">
        <v>12.482526</v>
      </c>
      <c r="R175">
        <v>12.691557</v>
      </c>
      <c r="S175" s="7">
        <f t="shared" si="75"/>
        <v>2.1707381814210911</v>
      </c>
      <c r="T175" s="7">
        <f t="shared" si="76"/>
        <v>2.443692518078572</v>
      </c>
      <c r="U175" s="7">
        <f t="shared" si="77"/>
        <v>2.5432457355089162</v>
      </c>
      <c r="V175" s="7">
        <f t="shared" si="78"/>
        <v>3.0692551565481221</v>
      </c>
      <c r="W175" s="7">
        <f t="shared" si="79"/>
        <v>3.2713869753688685</v>
      </c>
      <c r="X175" s="7">
        <f t="shared" si="80"/>
        <v>3.5909431278094828</v>
      </c>
      <c r="Y175" s="7">
        <f t="shared" si="81"/>
        <v>3.7269050924083875</v>
      </c>
      <c r="Z175" s="7">
        <f t="shared" si="82"/>
        <v>3.8824189967270999</v>
      </c>
      <c r="AA175" s="7">
        <f t="shared" si="83"/>
        <v>4.1627510640880034</v>
      </c>
      <c r="AB175" s="7">
        <f t="shared" si="84"/>
        <v>4.1906046465721056</v>
      </c>
      <c r="AC175" s="7">
        <f t="shared" si="85"/>
        <v>5.8391611204139835</v>
      </c>
      <c r="AD175" s="7">
        <f t="shared" si="86"/>
        <v>5.8077335977351225</v>
      </c>
      <c r="AE175" s="7">
        <f t="shared" si="87"/>
        <v>5.717791264029489</v>
      </c>
      <c r="AF175" s="7">
        <f t="shared" si="88"/>
        <v>6.3030743133099438</v>
      </c>
      <c r="AG175" s="7">
        <f t="shared" si="89"/>
        <v>6.5410405432955914</v>
      </c>
      <c r="AH175">
        <v>1.0646</v>
      </c>
      <c r="AI175" s="7">
        <f t="shared" si="69"/>
        <v>2.3109678679408937E-2</v>
      </c>
      <c r="AJ175" s="7">
        <f t="shared" si="70"/>
        <v>2.6015550547464475E-2</v>
      </c>
      <c r="AK175" s="7">
        <f t="shared" si="71"/>
        <v>2.7075394100227922E-2</v>
      </c>
      <c r="AL175" s="7">
        <f t="shared" si="72"/>
        <v>3.2675290396611309E-2</v>
      </c>
      <c r="AM175" s="7">
        <f t="shared" si="90"/>
        <v>3.4827185739776972E-2</v>
      </c>
      <c r="AN175" s="7">
        <f t="shared" si="91"/>
        <v>3.822918053865975E-2</v>
      </c>
      <c r="AO175" s="7">
        <f t="shared" si="92"/>
        <v>3.9676631613779691E-2</v>
      </c>
      <c r="AP175" s="7">
        <f t="shared" si="93"/>
        <v>4.133223263915671E-2</v>
      </c>
      <c r="AQ175" s="7">
        <f t="shared" si="94"/>
        <v>4.4316647828280882E-2</v>
      </c>
      <c r="AR175" s="7">
        <f t="shared" si="95"/>
        <v>4.4613177067406633E-2</v>
      </c>
      <c r="AS175" s="7">
        <f t="shared" si="73"/>
        <v>6.216370928792727E-2</v>
      </c>
      <c r="AT175" s="7">
        <f t="shared" si="74"/>
        <v>6.1829131881488114E-2</v>
      </c>
      <c r="AU175" s="7">
        <f t="shared" si="96"/>
        <v>6.0871605796857943E-2</v>
      </c>
      <c r="AV175" s="7">
        <f t="shared" si="97"/>
        <v>6.7102529139497658E-2</v>
      </c>
      <c r="AW175" s="7">
        <f t="shared" si="98"/>
        <v>6.9635917623924862E-2</v>
      </c>
    </row>
    <row r="176" spans="1:49" x14ac:dyDescent="0.25">
      <c r="A176">
        <v>760</v>
      </c>
      <c r="B176" s="3">
        <v>6.9748060000000001</v>
      </c>
      <c r="C176" s="3">
        <v>93.205884000000012</v>
      </c>
      <c r="D176">
        <v>8.8444509999999994</v>
      </c>
      <c r="E176">
        <v>9.0807929999999999</v>
      </c>
      <c r="F176">
        <v>9.1736780000000007</v>
      </c>
      <c r="G176">
        <v>9.6123089999999998</v>
      </c>
      <c r="H176">
        <v>9.7859529999999992</v>
      </c>
      <c r="I176">
        <v>10.047091999999999</v>
      </c>
      <c r="J176">
        <v>10.157622999999999</v>
      </c>
      <c r="K176">
        <v>10.292828</v>
      </c>
      <c r="L176">
        <v>10.528354</v>
      </c>
      <c r="M176">
        <v>10.563725</v>
      </c>
      <c r="N176">
        <v>11.926629999999999</v>
      </c>
      <c r="O176">
        <v>11.899431</v>
      </c>
      <c r="P176">
        <v>11.836732</v>
      </c>
      <c r="Q176">
        <v>12.309683</v>
      </c>
      <c r="R176">
        <v>12.571301</v>
      </c>
      <c r="S176" s="7">
        <f t="shared" si="75"/>
        <v>2.1489240661596485</v>
      </c>
      <c r="T176" s="7">
        <f t="shared" si="76"/>
        <v>2.4201112264677023</v>
      </c>
      <c r="U176" s="7">
        <f t="shared" si="77"/>
        <v>2.5266626347551253</v>
      </c>
      <c r="V176" s="7">
        <f t="shared" si="78"/>
        <v>3.0296162714298407</v>
      </c>
      <c r="W176" s="7">
        <f t="shared" si="79"/>
        <v>3.2286264784199221</v>
      </c>
      <c r="X176" s="7">
        <f t="shared" si="80"/>
        <v>3.5278088856343346</v>
      </c>
      <c r="Y176" s="7">
        <f t="shared" si="81"/>
        <v>3.6544046370935717</v>
      </c>
      <c r="Z176" s="7">
        <f t="shared" si="82"/>
        <v>3.8092300759878897</v>
      </c>
      <c r="AA176" s="7">
        <f t="shared" si="83"/>
        <v>4.0788546705377122</v>
      </c>
      <c r="AB176" s="7">
        <f t="shared" si="84"/>
        <v>4.1193377733175138</v>
      </c>
      <c r="AC176" s="7">
        <f t="shared" si="85"/>
        <v>5.6774765746378852</v>
      </c>
      <c r="AD176" s="7">
        <f t="shared" si="86"/>
        <v>5.6464145797260707</v>
      </c>
      <c r="AE176" s="7">
        <f t="shared" si="87"/>
        <v>5.5748054749766709</v>
      </c>
      <c r="AF176" s="7">
        <f t="shared" si="88"/>
        <v>6.1147900041485714</v>
      </c>
      <c r="AG176" s="7">
        <f t="shared" si="89"/>
        <v>6.4133129579151351</v>
      </c>
      <c r="AH176">
        <v>0.24715999999999999</v>
      </c>
      <c r="AI176" s="7">
        <f t="shared" si="69"/>
        <v>5.3112807219201875E-3</v>
      </c>
      <c r="AJ176" s="7">
        <f t="shared" si="70"/>
        <v>5.981546907337573E-3</v>
      </c>
      <c r="AK176" s="7">
        <f t="shared" si="71"/>
        <v>6.2448993680607676E-3</v>
      </c>
      <c r="AL176" s="7">
        <f t="shared" si="72"/>
        <v>7.4879995764659934E-3</v>
      </c>
      <c r="AM176" s="7">
        <f t="shared" si="90"/>
        <v>7.9798732040626801E-3</v>
      </c>
      <c r="AN176" s="7">
        <f t="shared" si="91"/>
        <v>8.7193324417338212E-3</v>
      </c>
      <c r="AO176" s="7">
        <f t="shared" si="92"/>
        <v>9.0322265010404704E-3</v>
      </c>
      <c r="AP176" s="7">
        <f t="shared" si="93"/>
        <v>9.4148930558116666E-3</v>
      </c>
      <c r="AQ176" s="7">
        <f t="shared" si="94"/>
        <v>1.008129720370101E-2</v>
      </c>
      <c r="AR176" s="7">
        <f t="shared" si="95"/>
        <v>1.0181355240531566E-2</v>
      </c>
      <c r="AS176" s="7">
        <f t="shared" si="73"/>
        <v>1.4032451101874996E-2</v>
      </c>
      <c r="AT176" s="7">
        <f t="shared" si="74"/>
        <v>1.3955678275250955E-2</v>
      </c>
      <c r="AU176" s="7">
        <f t="shared" si="96"/>
        <v>1.377868921195234E-2</v>
      </c>
      <c r="AV176" s="7">
        <f t="shared" si="97"/>
        <v>1.5113314974253609E-2</v>
      </c>
      <c r="AW176" s="7">
        <f t="shared" si="98"/>
        <v>1.5851144306783048E-2</v>
      </c>
    </row>
    <row r="177" spans="1:49" x14ac:dyDescent="0.25">
      <c r="A177">
        <v>750</v>
      </c>
      <c r="B177" s="3">
        <v>6.9751469999999998</v>
      </c>
      <c r="C177" s="3">
        <v>93.320913000000004</v>
      </c>
      <c r="D177">
        <v>8.8674610000000005</v>
      </c>
      <c r="E177">
        <v>9.0935649999999999</v>
      </c>
      <c r="F177">
        <v>9.179373</v>
      </c>
      <c r="G177">
        <v>9.6124840000000003</v>
      </c>
      <c r="H177">
        <v>9.7830030000000008</v>
      </c>
      <c r="I177">
        <v>10.026845</v>
      </c>
      <c r="J177">
        <v>10.135503</v>
      </c>
      <c r="K177">
        <v>10.264877</v>
      </c>
      <c r="L177">
        <v>10.473599</v>
      </c>
      <c r="M177">
        <v>10.525566</v>
      </c>
      <c r="N177">
        <v>11.8362</v>
      </c>
      <c r="O177">
        <v>11.791449999999999</v>
      </c>
      <c r="P177">
        <v>11.725047</v>
      </c>
      <c r="Q177">
        <v>12.198746999999999</v>
      </c>
      <c r="R177">
        <v>12.449353</v>
      </c>
      <c r="S177" s="7">
        <f t="shared" si="75"/>
        <v>2.1695892477189043</v>
      </c>
      <c r="T177" s="7">
        <f t="shared" si="76"/>
        <v>2.4283845070130874</v>
      </c>
      <c r="U177" s="7">
        <f t="shared" si="77"/>
        <v>2.5265745686837042</v>
      </c>
      <c r="V177" s="7">
        <f t="shared" si="78"/>
        <v>3.0219777707551621</v>
      </c>
      <c r="W177" s="7">
        <f t="shared" si="79"/>
        <v>3.2169275852831203</v>
      </c>
      <c r="X177" s="7">
        <f t="shared" si="80"/>
        <v>3.4956133318793885</v>
      </c>
      <c r="Y177" s="7">
        <f t="shared" si="81"/>
        <v>3.6197630195078876</v>
      </c>
      <c r="Z177" s="7">
        <f t="shared" si="82"/>
        <v>3.7675541403268582</v>
      </c>
      <c r="AA177" s="7">
        <f t="shared" si="83"/>
        <v>4.0059245120917035</v>
      </c>
      <c r="AB177" s="7">
        <f t="shared" si="84"/>
        <v>4.0652609214282514</v>
      </c>
      <c r="AC177" s="7">
        <f t="shared" si="85"/>
        <v>5.5601282836102239</v>
      </c>
      <c r="AD177" s="7">
        <f t="shared" si="86"/>
        <v>5.5091394104132432</v>
      </c>
      <c r="AE177" s="7">
        <f t="shared" si="87"/>
        <v>5.4334720488528996</v>
      </c>
      <c r="AF177" s="7">
        <f t="shared" si="88"/>
        <v>5.9730859982993492</v>
      </c>
      <c r="AG177" s="7">
        <f t="shared" si="89"/>
        <v>6.2583981917197091</v>
      </c>
      <c r="AH177">
        <v>1.1273</v>
      </c>
      <c r="AI177" s="7">
        <f t="shared" si="69"/>
        <v>2.4457779589535208E-2</v>
      </c>
      <c r="AJ177" s="7">
        <f t="shared" si="70"/>
        <v>2.7375178547558533E-2</v>
      </c>
      <c r="AK177" s="7">
        <f t="shared" si="71"/>
        <v>2.8482075112771395E-2</v>
      </c>
      <c r="AL177" s="7">
        <f t="shared" si="72"/>
        <v>3.406675540972294E-2</v>
      </c>
      <c r="AM177" s="7">
        <f t="shared" si="90"/>
        <v>3.6264424668896615E-2</v>
      </c>
      <c r="AN177" s="7">
        <f t="shared" si="91"/>
        <v>3.9406049090276347E-2</v>
      </c>
      <c r="AO177" s="7">
        <f t="shared" si="92"/>
        <v>4.0805588518912417E-2</v>
      </c>
      <c r="AP177" s="7">
        <f t="shared" si="93"/>
        <v>4.2471637823904673E-2</v>
      </c>
      <c r="AQ177" s="7">
        <f t="shared" si="94"/>
        <v>4.5158787024809771E-2</v>
      </c>
      <c r="AR177" s="7">
        <f t="shared" si="95"/>
        <v>4.582768636726068E-2</v>
      </c>
      <c r="AS177" s="7">
        <f t="shared" si="73"/>
        <v>6.2679326141138053E-2</v>
      </c>
      <c r="AT177" s="7">
        <f t="shared" si="74"/>
        <v>6.2104528573588488E-2</v>
      </c>
      <c r="AU177" s="7">
        <f t="shared" si="96"/>
        <v>6.125153040671874E-2</v>
      </c>
      <c r="AV177" s="7">
        <f t="shared" si="97"/>
        <v>6.7334598458828554E-2</v>
      </c>
      <c r="AW177" s="7">
        <f t="shared" si="98"/>
        <v>7.0550922815256281E-2</v>
      </c>
    </row>
    <row r="178" spans="1:49" x14ac:dyDescent="0.25">
      <c r="A178">
        <v>740</v>
      </c>
      <c r="B178" s="3">
        <v>6.9788550000000003</v>
      </c>
      <c r="C178" s="3">
        <v>93.158266999999995</v>
      </c>
      <c r="D178">
        <v>8.8392350000000004</v>
      </c>
      <c r="E178">
        <v>9.0567519999999995</v>
      </c>
      <c r="F178">
        <v>9.1426879999999997</v>
      </c>
      <c r="G178">
        <v>9.5653120000000005</v>
      </c>
      <c r="H178">
        <v>9.7106069999999995</v>
      </c>
      <c r="I178">
        <v>9.9573959999999992</v>
      </c>
      <c r="J178">
        <v>10.043998</v>
      </c>
      <c r="K178">
        <v>10.182086</v>
      </c>
      <c r="L178">
        <v>10.389385000000001</v>
      </c>
      <c r="M178">
        <v>10.42745</v>
      </c>
      <c r="N178">
        <v>11.665414</v>
      </c>
      <c r="O178">
        <v>11.635005</v>
      </c>
      <c r="P178">
        <v>11.571967000000001</v>
      </c>
      <c r="Q178">
        <v>12.020075</v>
      </c>
      <c r="R178">
        <v>12.255274999999999</v>
      </c>
      <c r="S178" s="7">
        <f t="shared" si="75"/>
        <v>2.1404723598339137</v>
      </c>
      <c r="T178" s="7">
        <f t="shared" si="76"/>
        <v>2.3903204792933002</v>
      </c>
      <c r="U178" s="7">
        <f t="shared" si="77"/>
        <v>2.489005720746301</v>
      </c>
      <c r="V178" s="7">
        <f t="shared" si="78"/>
        <v>2.9741310510580874</v>
      </c>
      <c r="W178" s="7">
        <f t="shared" si="79"/>
        <v>3.1408375433113869</v>
      </c>
      <c r="X178" s="7">
        <f t="shared" si="80"/>
        <v>3.4239056995150903</v>
      </c>
      <c r="Y178" s="7">
        <f t="shared" si="81"/>
        <v>3.5232120396346436</v>
      </c>
      <c r="Z178" s="7">
        <f t="shared" si="82"/>
        <v>3.6815287356388091</v>
      </c>
      <c r="AA178" s="7">
        <f t="shared" si="83"/>
        <v>3.9191294133920223</v>
      </c>
      <c r="AB178" s="7">
        <f t="shared" si="84"/>
        <v>3.9627499334919896</v>
      </c>
      <c r="AC178" s="7">
        <f t="shared" si="85"/>
        <v>5.3799423670147979</v>
      </c>
      <c r="AD178" s="7">
        <f t="shared" si="86"/>
        <v>5.3451645282567295</v>
      </c>
      <c r="AE178" s="7">
        <f t="shared" si="87"/>
        <v>5.2730645072700177</v>
      </c>
      <c r="AF178" s="7">
        <f t="shared" si="88"/>
        <v>5.7854321587175335</v>
      </c>
      <c r="AG178" s="7">
        <f t="shared" si="89"/>
        <v>6.0542131964893873</v>
      </c>
      <c r="AH178">
        <v>1.1119000000000001</v>
      </c>
      <c r="AI178" s="7">
        <f t="shared" si="69"/>
        <v>2.3799912168993288E-2</v>
      </c>
      <c r="AJ178" s="7">
        <f t="shared" si="70"/>
        <v>2.6577973409262205E-2</v>
      </c>
      <c r="AK178" s="7">
        <f t="shared" si="71"/>
        <v>2.7675254608978125E-2</v>
      </c>
      <c r="AL178" s="7">
        <f t="shared" si="72"/>
        <v>3.3069363156714875E-2</v>
      </c>
      <c r="AM178" s="7">
        <f t="shared" si="90"/>
        <v>3.4922972644079314E-2</v>
      </c>
      <c r="AN178" s="7">
        <f t="shared" si="91"/>
        <v>3.8070407472908296E-2</v>
      </c>
      <c r="AO178" s="7">
        <f t="shared" si="92"/>
        <v>3.9174594668697604E-2</v>
      </c>
      <c r="AP178" s="7">
        <f t="shared" si="93"/>
        <v>4.0934918011567928E-2</v>
      </c>
      <c r="AQ178" s="7">
        <f t="shared" si="94"/>
        <v>4.3576799947505893E-2</v>
      </c>
      <c r="AR178" s="7">
        <f t="shared" si="95"/>
        <v>4.406181651049744E-2</v>
      </c>
      <c r="AS178" s="7">
        <f t="shared" si="73"/>
        <v>5.981957917883754E-2</v>
      </c>
      <c r="AT178" s="7">
        <f t="shared" si="74"/>
        <v>5.943288438968658E-2</v>
      </c>
      <c r="AU178" s="7">
        <f t="shared" si="96"/>
        <v>5.8631204256335334E-2</v>
      </c>
      <c r="AV178" s="7">
        <f t="shared" si="97"/>
        <v>6.4328220172780254E-2</v>
      </c>
      <c r="AW178" s="7">
        <f t="shared" si="98"/>
        <v>6.7316796531765505E-2</v>
      </c>
    </row>
    <row r="179" spans="1:49" x14ac:dyDescent="0.25">
      <c r="A179">
        <v>730</v>
      </c>
      <c r="B179" s="3">
        <v>6.9799589999999991</v>
      </c>
      <c r="C179" s="3">
        <v>93.199927000000002</v>
      </c>
      <c r="D179">
        <v>8.8483169999999998</v>
      </c>
      <c r="E179">
        <v>9.0652299999999997</v>
      </c>
      <c r="F179">
        <v>9.1342639999999999</v>
      </c>
      <c r="G179">
        <v>9.5270460000000003</v>
      </c>
      <c r="H179">
        <v>9.662566</v>
      </c>
      <c r="I179">
        <v>9.9137909999999998</v>
      </c>
      <c r="J179">
        <v>9.9928380000000008</v>
      </c>
      <c r="K179">
        <v>10.124594999999999</v>
      </c>
      <c r="L179">
        <v>10.323233999999999</v>
      </c>
      <c r="M179">
        <v>10.351796</v>
      </c>
      <c r="N179">
        <v>11.521265</v>
      </c>
      <c r="O179">
        <v>11.478945</v>
      </c>
      <c r="P179">
        <v>11.427471000000001</v>
      </c>
      <c r="Q179">
        <v>11.852349</v>
      </c>
      <c r="R179">
        <v>12.111331</v>
      </c>
      <c r="S179" s="7">
        <f t="shared" si="75"/>
        <v>2.1477187701787246</v>
      </c>
      <c r="T179" s="7">
        <f t="shared" si="76"/>
        <v>2.3966479335979369</v>
      </c>
      <c r="U179" s="7">
        <f t="shared" si="77"/>
        <v>2.4758531175400562</v>
      </c>
      <c r="V179" s="7">
        <f t="shared" si="78"/>
        <v>2.9263390967523275</v>
      </c>
      <c r="W179" s="7">
        <f t="shared" si="79"/>
        <v>3.0817026277109743</v>
      </c>
      <c r="X179" s="7">
        <f t="shared" si="80"/>
        <v>3.3696239800007328</v>
      </c>
      <c r="Y179" s="7">
        <f t="shared" si="81"/>
        <v>3.4601933640305909</v>
      </c>
      <c r="Z179" s="7">
        <f t="shared" si="82"/>
        <v>3.6111305787353722</v>
      </c>
      <c r="AA179" s="7">
        <f t="shared" si="83"/>
        <v>3.8386257299673585</v>
      </c>
      <c r="AB179" s="7">
        <f t="shared" si="84"/>
        <v>3.8713309561313736</v>
      </c>
      <c r="AC179" s="7">
        <f t="shared" si="85"/>
        <v>5.2091595749466197</v>
      </c>
      <c r="AD179" s="7">
        <f t="shared" si="86"/>
        <v>5.1607907753199731</v>
      </c>
      <c r="AE179" s="7">
        <f t="shared" si="87"/>
        <v>5.1019551757369195</v>
      </c>
      <c r="AF179" s="7">
        <f t="shared" si="88"/>
        <v>5.5874523272175614</v>
      </c>
      <c r="AG179" s="7">
        <f t="shared" si="89"/>
        <v>5.8832224359236402</v>
      </c>
      <c r="AH179">
        <v>1.0294000000000001</v>
      </c>
      <c r="AI179" s="7">
        <f t="shared" si="69"/>
        <v>2.2108617020219792E-2</v>
      </c>
      <c r="AJ179" s="7">
        <f t="shared" si="70"/>
        <v>2.4671093828457166E-2</v>
      </c>
      <c r="AK179" s="7">
        <f t="shared" si="71"/>
        <v>2.548643199195734E-2</v>
      </c>
      <c r="AL179" s="7">
        <f t="shared" si="72"/>
        <v>3.0123734661968462E-2</v>
      </c>
      <c r="AM179" s="7">
        <f t="shared" si="90"/>
        <v>3.1723046849656773E-2</v>
      </c>
      <c r="AN179" s="7">
        <f t="shared" si="91"/>
        <v>3.4686909250127546E-2</v>
      </c>
      <c r="AO179" s="7">
        <f t="shared" si="92"/>
        <v>3.5619230489330904E-2</v>
      </c>
      <c r="AP179" s="7">
        <f t="shared" si="93"/>
        <v>3.7172978177501925E-2</v>
      </c>
      <c r="AQ179" s="7">
        <f t="shared" si="94"/>
        <v>3.9514813264283993E-2</v>
      </c>
      <c r="AR179" s="7">
        <f t="shared" si="95"/>
        <v>3.9851480862416362E-2</v>
      </c>
      <c r="AS179" s="7">
        <f t="shared" si="73"/>
        <v>5.3623088664500509E-2</v>
      </c>
      <c r="AT179" s="7">
        <f t="shared" si="74"/>
        <v>5.3125180241143807E-2</v>
      </c>
      <c r="AU179" s="7">
        <f t="shared" si="96"/>
        <v>5.2519526579035851E-2</v>
      </c>
      <c r="AV179" s="7">
        <f t="shared" si="97"/>
        <v>5.7517234256377579E-2</v>
      </c>
      <c r="AW179" s="7">
        <f t="shared" si="98"/>
        <v>6.0561891755397959E-2</v>
      </c>
    </row>
    <row r="180" spans="1:49" x14ac:dyDescent="0.25">
      <c r="A180">
        <v>720</v>
      </c>
      <c r="B180" s="3">
        <v>6.9754440000000004</v>
      </c>
      <c r="C180" s="3">
        <v>93.188974000000002</v>
      </c>
      <c r="D180">
        <v>8.8284760000000002</v>
      </c>
      <c r="E180">
        <v>9.0496250000000007</v>
      </c>
      <c r="F180">
        <v>9.1253069999999994</v>
      </c>
      <c r="G180">
        <v>9.4873879999999993</v>
      </c>
      <c r="H180">
        <v>9.6279249999999994</v>
      </c>
      <c r="I180">
        <v>9.860792</v>
      </c>
      <c r="J180">
        <v>9.9358439999999995</v>
      </c>
      <c r="K180">
        <v>10.066454</v>
      </c>
      <c r="L180">
        <v>10.259928</v>
      </c>
      <c r="M180">
        <v>10.282365</v>
      </c>
      <c r="N180">
        <v>11.383236999999999</v>
      </c>
      <c r="O180">
        <v>11.338341</v>
      </c>
      <c r="P180">
        <v>11.278238</v>
      </c>
      <c r="Q180">
        <v>11.713141999999999</v>
      </c>
      <c r="R180">
        <v>11.946761</v>
      </c>
      <c r="S180" s="7">
        <f t="shared" si="75"/>
        <v>2.13062945390958</v>
      </c>
      <c r="T180" s="7">
        <f t="shared" si="76"/>
        <v>2.3844852188763532</v>
      </c>
      <c r="U180" s="7">
        <f t="shared" si="77"/>
        <v>2.4713395080773344</v>
      </c>
      <c r="V180" s="7">
        <f t="shared" si="78"/>
        <v>2.8867256249496345</v>
      </c>
      <c r="W180" s="7">
        <f t="shared" si="79"/>
        <v>3.0478873560875686</v>
      </c>
      <c r="X180" s="7">
        <f t="shared" si="80"/>
        <v>3.3148492143627348</v>
      </c>
      <c r="Y180" s="7">
        <f t="shared" si="81"/>
        <v>3.4008686057128918</v>
      </c>
      <c r="Z180" s="7">
        <f t="shared" si="82"/>
        <v>3.5505400513295102</v>
      </c>
      <c r="AA180" s="7">
        <f t="shared" si="83"/>
        <v>3.772192413346577</v>
      </c>
      <c r="AB180" s="7">
        <f t="shared" si="84"/>
        <v>3.7978927856973881</v>
      </c>
      <c r="AC180" s="7">
        <f t="shared" si="85"/>
        <v>5.0577484832732349</v>
      </c>
      <c r="AD180" s="7">
        <f t="shared" si="86"/>
        <v>5.0064122036685088</v>
      </c>
      <c r="AE180" s="7">
        <f t="shared" si="87"/>
        <v>4.9376817211869106</v>
      </c>
      <c r="AF180" s="7">
        <f t="shared" si="88"/>
        <v>5.4348648407052567</v>
      </c>
      <c r="AG180" s="7">
        <f t="shared" si="89"/>
        <v>5.701795703894148</v>
      </c>
      <c r="AH180">
        <v>0.89939999999999998</v>
      </c>
      <c r="AI180" s="7">
        <f t="shared" si="69"/>
        <v>1.9162881308462762E-2</v>
      </c>
      <c r="AJ180" s="7">
        <f t="shared" si="70"/>
        <v>2.1446060058573919E-2</v>
      </c>
      <c r="AK180" s="7">
        <f t="shared" si="71"/>
        <v>2.2227227535647546E-2</v>
      </c>
      <c r="AL180" s="7">
        <f t="shared" si="72"/>
        <v>2.5963210270797014E-2</v>
      </c>
      <c r="AM180" s="7">
        <f t="shared" si="90"/>
        <v>2.7412698880651593E-2</v>
      </c>
      <c r="AN180" s="7">
        <f t="shared" si="91"/>
        <v>2.9813753833978437E-2</v>
      </c>
      <c r="AO180" s="7">
        <f t="shared" si="92"/>
        <v>3.0587412239781751E-2</v>
      </c>
      <c r="AP180" s="7">
        <f t="shared" si="93"/>
        <v>3.193355722165761E-2</v>
      </c>
      <c r="AQ180" s="7">
        <f t="shared" si="94"/>
        <v>3.3927098565639115E-2</v>
      </c>
      <c r="AR180" s="7">
        <f t="shared" si="95"/>
        <v>3.4158247714562308E-2</v>
      </c>
      <c r="AS180" s="7">
        <f t="shared" si="73"/>
        <v>4.5489389858559479E-2</v>
      </c>
      <c r="AT180" s="7">
        <f t="shared" si="74"/>
        <v>4.5027671359794567E-2</v>
      </c>
      <c r="AU180" s="7">
        <f t="shared" si="96"/>
        <v>4.4409509400355068E-2</v>
      </c>
      <c r="AV180" s="7">
        <f t="shared" si="97"/>
        <v>4.8881174377303077E-2</v>
      </c>
      <c r="AW180" s="7">
        <f t="shared" si="98"/>
        <v>5.1281950560823963E-2</v>
      </c>
    </row>
    <row r="181" spans="1:49" x14ac:dyDescent="0.25">
      <c r="A181">
        <v>710</v>
      </c>
      <c r="B181" s="3">
        <v>6.9836349999999996</v>
      </c>
      <c r="C181" s="3">
        <v>93.253200000000007</v>
      </c>
      <c r="D181">
        <v>8.8299760000000003</v>
      </c>
      <c r="E181">
        <v>9.0417419999999993</v>
      </c>
      <c r="F181">
        <v>9.1114160000000002</v>
      </c>
      <c r="G181">
        <v>9.4637309999999992</v>
      </c>
      <c r="H181">
        <v>9.5814299999999992</v>
      </c>
      <c r="I181">
        <v>9.8068799999999996</v>
      </c>
      <c r="J181">
        <v>9.8692469999999997</v>
      </c>
      <c r="K181">
        <v>9.9960719999999998</v>
      </c>
      <c r="L181">
        <v>10.196885999999999</v>
      </c>
      <c r="M181">
        <v>10.212799</v>
      </c>
      <c r="N181">
        <v>11.238662</v>
      </c>
      <c r="O181">
        <v>11.199324000000001</v>
      </c>
      <c r="P181">
        <v>11.127077</v>
      </c>
      <c r="Q181">
        <v>11.560262</v>
      </c>
      <c r="R181">
        <v>11.781563</v>
      </c>
      <c r="S181" s="7">
        <f t="shared" si="75"/>
        <v>2.1200248727875008</v>
      </c>
      <c r="T181" s="7">
        <f t="shared" si="76"/>
        <v>2.3627798056554559</v>
      </c>
      <c r="U181" s="7">
        <f t="shared" si="77"/>
        <v>2.4426315804410388</v>
      </c>
      <c r="V181" s="7">
        <f t="shared" si="78"/>
        <v>2.8462751645337656</v>
      </c>
      <c r="W181" s="7">
        <f t="shared" si="79"/>
        <v>2.9810708764689227</v>
      </c>
      <c r="X181" s="7">
        <f t="shared" si="80"/>
        <v>3.2391982829804711</v>
      </c>
      <c r="Y181" s="7">
        <f t="shared" si="81"/>
        <v>3.3105884784412591</v>
      </c>
      <c r="Z181" s="7">
        <f t="shared" si="82"/>
        <v>3.4557403894451157</v>
      </c>
      <c r="AA181" s="7">
        <f t="shared" si="83"/>
        <v>3.6855128010997076</v>
      </c>
      <c r="AB181" s="7">
        <f t="shared" si="84"/>
        <v>3.7037173767367113</v>
      </c>
      <c r="AC181" s="7">
        <f t="shared" si="85"/>
        <v>4.8763328210384209</v>
      </c>
      <c r="AD181" s="7">
        <f t="shared" si="86"/>
        <v>4.8314029186238585</v>
      </c>
      <c r="AE181" s="7">
        <f t="shared" si="87"/>
        <v>4.7488786272027763</v>
      </c>
      <c r="AF181" s="7">
        <f t="shared" si="88"/>
        <v>5.2435422279715889</v>
      </c>
      <c r="AG181" s="7">
        <f t="shared" si="89"/>
        <v>5.4961184558839831</v>
      </c>
      <c r="AH181">
        <v>1.1954</v>
      </c>
      <c r="AI181" s="7">
        <f t="shared" si="69"/>
        <v>2.5342777329301788E-2</v>
      </c>
      <c r="AJ181" s="7">
        <f t="shared" si="70"/>
        <v>2.824466979680532E-2</v>
      </c>
      <c r="AK181" s="7">
        <f t="shared" si="71"/>
        <v>2.9199217912592178E-2</v>
      </c>
      <c r="AL181" s="7">
        <f t="shared" si="72"/>
        <v>3.4024373316836637E-2</v>
      </c>
      <c r="AM181" s="7">
        <f t="shared" si="90"/>
        <v>3.5635721257309502E-2</v>
      </c>
      <c r="AN181" s="7">
        <f t="shared" si="91"/>
        <v>3.8721376274748552E-2</v>
      </c>
      <c r="AO181" s="7">
        <f t="shared" si="92"/>
        <v>3.9574774671286811E-2</v>
      </c>
      <c r="AP181" s="7">
        <f t="shared" si="93"/>
        <v>4.1309920615426918E-2</v>
      </c>
      <c r="AQ181" s="7">
        <f t="shared" si="94"/>
        <v>4.4056620024345905E-2</v>
      </c>
      <c r="AR181" s="7">
        <f t="shared" si="95"/>
        <v>4.4274237521510648E-2</v>
      </c>
      <c r="AS181" s="7">
        <f t="shared" si="73"/>
        <v>5.8291682542693284E-2</v>
      </c>
      <c r="AT181" s="7">
        <f t="shared" si="74"/>
        <v>5.7754590489229603E-2</v>
      </c>
      <c r="AU181" s="7">
        <f t="shared" si="96"/>
        <v>5.6768095109581987E-2</v>
      </c>
      <c r="AV181" s="7">
        <f t="shared" si="97"/>
        <v>6.2681303793172369E-2</v>
      </c>
      <c r="AW181" s="7">
        <f t="shared" si="98"/>
        <v>6.5700600021637134E-2</v>
      </c>
    </row>
    <row r="182" spans="1:49" x14ac:dyDescent="0.25">
      <c r="A182">
        <v>700</v>
      </c>
      <c r="B182" s="3">
        <v>6.9804069999999996</v>
      </c>
      <c r="C182" s="3">
        <v>93.188091</v>
      </c>
      <c r="D182">
        <v>8.8613929999999996</v>
      </c>
      <c r="E182">
        <v>9.0681100000000008</v>
      </c>
      <c r="F182">
        <v>9.1293140000000008</v>
      </c>
      <c r="G182">
        <v>9.4716290000000001</v>
      </c>
      <c r="H182">
        <v>9.5687499999999996</v>
      </c>
      <c r="I182">
        <v>9.7956819999999993</v>
      </c>
      <c r="J182">
        <v>9.8583879999999997</v>
      </c>
      <c r="K182">
        <v>9.9734669999999994</v>
      </c>
      <c r="L182">
        <v>10.172338999999999</v>
      </c>
      <c r="M182">
        <v>10.183909999999999</v>
      </c>
      <c r="N182">
        <v>11.147997999999999</v>
      </c>
      <c r="O182">
        <v>11.105483</v>
      </c>
      <c r="P182">
        <v>11.015440999999999</v>
      </c>
      <c r="Q182">
        <v>11.433762</v>
      </c>
      <c r="R182">
        <v>11.656781000000001</v>
      </c>
      <c r="S182" s="7">
        <f t="shared" si="75"/>
        <v>2.1627612768051825</v>
      </c>
      <c r="T182" s="7">
        <f t="shared" si="76"/>
        <v>2.4000466776549345</v>
      </c>
      <c r="U182" s="7">
        <f t="shared" si="77"/>
        <v>2.4702861520159538</v>
      </c>
      <c r="V182" s="7">
        <f t="shared" si="78"/>
        <v>2.8630095425225495</v>
      </c>
      <c r="W182" s="7">
        <f t="shared" si="79"/>
        <v>2.9743930450175733</v>
      </c>
      <c r="X182" s="7">
        <f t="shared" si="80"/>
        <v>3.2345830328926906</v>
      </c>
      <c r="Y182" s="7">
        <f t="shared" si="81"/>
        <v>3.3064622020737628</v>
      </c>
      <c r="Z182" s="7">
        <f t="shared" si="82"/>
        <v>3.4383571347360311</v>
      </c>
      <c r="AA182" s="7">
        <f t="shared" si="83"/>
        <v>3.6662319556326639</v>
      </c>
      <c r="AB182" s="7">
        <f t="shared" si="84"/>
        <v>3.6794881941714688</v>
      </c>
      <c r="AC182" s="7">
        <f t="shared" si="85"/>
        <v>4.7831258252431592</v>
      </c>
      <c r="AD182" s="7">
        <f t="shared" si="86"/>
        <v>4.734492805776612</v>
      </c>
      <c r="AE182" s="7">
        <f t="shared" si="87"/>
        <v>4.6314825876392298</v>
      </c>
      <c r="AF182" s="7">
        <f t="shared" si="88"/>
        <v>5.1099260603405545</v>
      </c>
      <c r="AG182" s="7">
        <f t="shared" si="89"/>
        <v>5.3648670828637881</v>
      </c>
      <c r="AH182">
        <v>1.1636</v>
      </c>
      <c r="AI182" s="7">
        <f t="shared" si="69"/>
        <v>2.5165890216905105E-2</v>
      </c>
      <c r="AJ182" s="7">
        <f t="shared" si="70"/>
        <v>2.7926943141192817E-2</v>
      </c>
      <c r="AK182" s="7">
        <f t="shared" si="71"/>
        <v>2.8744249664857637E-2</v>
      </c>
      <c r="AL182" s="7">
        <f t="shared" si="72"/>
        <v>3.3313979036792382E-2</v>
      </c>
      <c r="AM182" s="7">
        <f t="shared" si="90"/>
        <v>3.4610037471824479E-2</v>
      </c>
      <c r="AN182" s="7">
        <f t="shared" si="91"/>
        <v>3.7637608170739349E-2</v>
      </c>
      <c r="AO182" s="7">
        <f t="shared" si="92"/>
        <v>3.84739941833303E-2</v>
      </c>
      <c r="AP182" s="7">
        <f t="shared" si="93"/>
        <v>4.0008723619788453E-2</v>
      </c>
      <c r="AQ182" s="7">
        <f t="shared" si="94"/>
        <v>4.2660275035741678E-2</v>
      </c>
      <c r="AR182" s="7">
        <f t="shared" si="95"/>
        <v>4.2814524627379204E-2</v>
      </c>
      <c r="AS182" s="7">
        <f t="shared" si="73"/>
        <v>5.5656452102529404E-2</v>
      </c>
      <c r="AT182" s="7">
        <f t="shared" si="74"/>
        <v>5.5090558288016657E-2</v>
      </c>
      <c r="AU182" s="7">
        <f t="shared" si="96"/>
        <v>5.3891931389770074E-2</v>
      </c>
      <c r="AV182" s="7">
        <f t="shared" si="97"/>
        <v>5.9459099638122695E-2</v>
      </c>
      <c r="AW182" s="7">
        <f t="shared" si="98"/>
        <v>6.2425593376203035E-2</v>
      </c>
    </row>
    <row r="183" spans="1:49" x14ac:dyDescent="0.25">
      <c r="A183">
        <v>690</v>
      </c>
      <c r="B183" s="3">
        <v>6.9809369999999999</v>
      </c>
      <c r="C183" s="3">
        <v>93.244495000000001</v>
      </c>
      <c r="D183">
        <v>8.8364530000000006</v>
      </c>
      <c r="E183">
        <v>9.0396649999999994</v>
      </c>
      <c r="F183">
        <v>9.0993870000000001</v>
      </c>
      <c r="G183">
        <v>9.4222169999999998</v>
      </c>
      <c r="H183">
        <v>9.5029959999999996</v>
      </c>
      <c r="I183">
        <v>9.7264700000000008</v>
      </c>
      <c r="J183">
        <v>9.776821</v>
      </c>
      <c r="K183">
        <v>9.8897490000000001</v>
      </c>
      <c r="L183">
        <v>10.081369</v>
      </c>
      <c r="M183">
        <v>10.102679</v>
      </c>
      <c r="N183">
        <v>10.983537</v>
      </c>
      <c r="O183">
        <v>10.948375</v>
      </c>
      <c r="P183">
        <v>10.843631999999999</v>
      </c>
      <c r="Q183">
        <v>11.257954</v>
      </c>
      <c r="R183">
        <v>11.478008000000001</v>
      </c>
      <c r="S183" s="7">
        <f t="shared" si="75"/>
        <v>2.1309426646713496</v>
      </c>
      <c r="T183" s="7">
        <f t="shared" si="76"/>
        <v>2.3639336542838922</v>
      </c>
      <c r="U183" s="7">
        <f t="shared" si="77"/>
        <v>2.4323929741292218</v>
      </c>
      <c r="V183" s="7">
        <f t="shared" si="78"/>
        <v>2.8023395123424009</v>
      </c>
      <c r="W183" s="7">
        <f t="shared" si="79"/>
        <v>2.8948781448732985</v>
      </c>
      <c r="X183" s="7">
        <f t="shared" si="80"/>
        <v>3.1508226057727526</v>
      </c>
      <c r="Y183" s="7">
        <f t="shared" si="81"/>
        <v>3.2084768858493873</v>
      </c>
      <c r="Z183" s="7">
        <f t="shared" si="82"/>
        <v>3.3377678825656316</v>
      </c>
      <c r="AA183" s="7">
        <f t="shared" si="83"/>
        <v>3.5570996496501204</v>
      </c>
      <c r="AB183" s="7">
        <f t="shared" si="84"/>
        <v>3.581487306869962</v>
      </c>
      <c r="AC183" s="7">
        <f t="shared" si="85"/>
        <v>4.588833719552726</v>
      </c>
      <c r="AD183" s="7">
        <f t="shared" si="86"/>
        <v>4.5486497853817491</v>
      </c>
      <c r="AE183" s="7">
        <f t="shared" si="87"/>
        <v>4.4289336954080341</v>
      </c>
      <c r="AF183" s="7">
        <f t="shared" si="88"/>
        <v>4.9023660296167648</v>
      </c>
      <c r="AG183" s="7">
        <f t="shared" si="89"/>
        <v>5.1536869964734722</v>
      </c>
      <c r="AH183">
        <v>1.0746</v>
      </c>
      <c r="AI183" s="7">
        <f t="shared" si="69"/>
        <v>2.2899109874558322E-2</v>
      </c>
      <c r="AJ183" s="7">
        <f t="shared" si="70"/>
        <v>2.5402831048934704E-2</v>
      </c>
      <c r="AK183" s="7">
        <f t="shared" si="71"/>
        <v>2.6138494899992617E-2</v>
      </c>
      <c r="AL183" s="7">
        <f t="shared" si="72"/>
        <v>3.0113940399631441E-2</v>
      </c>
      <c r="AM183" s="7">
        <f t="shared" si="90"/>
        <v>3.1108360544808464E-2</v>
      </c>
      <c r="AN183" s="7">
        <f t="shared" si="91"/>
        <v>3.3858739721634001E-2</v>
      </c>
      <c r="AO183" s="7">
        <f t="shared" si="92"/>
        <v>3.4478292615337518E-2</v>
      </c>
      <c r="AP183" s="7">
        <f t="shared" si="93"/>
        <v>3.5867653666050277E-2</v>
      </c>
      <c r="AQ183" s="7">
        <f t="shared" si="94"/>
        <v>3.8224592835140195E-2</v>
      </c>
      <c r="AR183" s="7">
        <f t="shared" si="95"/>
        <v>3.8486662599624612E-2</v>
      </c>
      <c r="AS183" s="7">
        <f t="shared" si="73"/>
        <v>4.9311607150313595E-2</v>
      </c>
      <c r="AT183" s="7">
        <f t="shared" si="74"/>
        <v>4.8879790593712273E-2</v>
      </c>
      <c r="AU183" s="7">
        <f t="shared" si="96"/>
        <v>4.7593321490854733E-2</v>
      </c>
      <c r="AV183" s="7">
        <f t="shared" si="97"/>
        <v>5.2680825354261752E-2</v>
      </c>
      <c r="AW183" s="7">
        <f t="shared" si="98"/>
        <v>5.5381520464103932E-2</v>
      </c>
    </row>
    <row r="184" spans="1:49" x14ac:dyDescent="0.25">
      <c r="A184">
        <v>680</v>
      </c>
      <c r="B184" s="3">
        <v>6.9911639999999995</v>
      </c>
      <c r="C184" s="3">
        <v>93.299873000000005</v>
      </c>
      <c r="D184">
        <v>8.8504919999999991</v>
      </c>
      <c r="E184">
        <v>9.0470249999999997</v>
      </c>
      <c r="F184">
        <v>9.1113809999999997</v>
      </c>
      <c r="G184">
        <v>9.4224219999999992</v>
      </c>
      <c r="H184">
        <v>9.5034860000000005</v>
      </c>
      <c r="I184">
        <v>9.7127789999999994</v>
      </c>
      <c r="J184">
        <v>9.7592499999999998</v>
      </c>
      <c r="K184">
        <v>9.8572500000000005</v>
      </c>
      <c r="L184">
        <v>10.045715</v>
      </c>
      <c r="M184">
        <v>10.051220000000001</v>
      </c>
      <c r="N184">
        <v>10.888085999999999</v>
      </c>
      <c r="O184">
        <v>10.838872</v>
      </c>
      <c r="P184">
        <v>10.725501</v>
      </c>
      <c r="Q184">
        <v>11.135954</v>
      </c>
      <c r="R184">
        <v>11.364874</v>
      </c>
      <c r="S184" s="7">
        <f t="shared" si="75"/>
        <v>2.1327790278927079</v>
      </c>
      <c r="T184" s="7">
        <f t="shared" si="76"/>
        <v>2.3578444879344369</v>
      </c>
      <c r="U184" s="7">
        <f t="shared" si="77"/>
        <v>2.4315282104076656</v>
      </c>
      <c r="V184" s="7">
        <f t="shared" si="78"/>
        <v>2.7875441585324614</v>
      </c>
      <c r="W184" s="7">
        <f t="shared" si="79"/>
        <v>2.8803004405777552</v>
      </c>
      <c r="X184" s="7">
        <f t="shared" si="80"/>
        <v>3.1197251338640277</v>
      </c>
      <c r="Y184" s="7">
        <f t="shared" si="81"/>
        <v>3.1728756191150005</v>
      </c>
      <c r="Z184" s="7">
        <f t="shared" si="82"/>
        <v>3.284948623239845</v>
      </c>
      <c r="AA184" s="7">
        <f t="shared" si="83"/>
        <v>3.5004281245129483</v>
      </c>
      <c r="AB184" s="7">
        <f t="shared" si="84"/>
        <v>3.5067212310031048</v>
      </c>
      <c r="AC184" s="7">
        <f t="shared" si="85"/>
        <v>4.4627493882071487</v>
      </c>
      <c r="AD184" s="7">
        <f t="shared" si="86"/>
        <v>4.4065632148910998</v>
      </c>
      <c r="AE184" s="7">
        <f t="shared" si="87"/>
        <v>4.2771140351801886</v>
      </c>
      <c r="AF184" s="7">
        <f t="shared" si="88"/>
        <v>4.7456656835665552</v>
      </c>
      <c r="AG184" s="7">
        <f t="shared" si="89"/>
        <v>5.006855046405529</v>
      </c>
      <c r="AH184">
        <v>1.2649999999999999</v>
      </c>
      <c r="AI184" s="7">
        <f t="shared" si="69"/>
        <v>2.6979654702842755E-2</v>
      </c>
      <c r="AJ184" s="7">
        <f t="shared" si="70"/>
        <v>2.9826732772370624E-2</v>
      </c>
      <c r="AK184" s="7">
        <f t="shared" si="71"/>
        <v>3.0758831861656968E-2</v>
      </c>
      <c r="AL184" s="7">
        <f t="shared" si="72"/>
        <v>3.5262433605435635E-2</v>
      </c>
      <c r="AM184" s="7">
        <f t="shared" si="90"/>
        <v>3.6435800573308599E-2</v>
      </c>
      <c r="AN184" s="7">
        <f t="shared" si="91"/>
        <v>3.9464522943379945E-2</v>
      </c>
      <c r="AO184" s="7">
        <f t="shared" si="92"/>
        <v>4.0136876581804752E-2</v>
      </c>
      <c r="AP184" s="7">
        <f t="shared" si="93"/>
        <v>4.1554600083984032E-2</v>
      </c>
      <c r="AQ184" s="7">
        <f t="shared" si="94"/>
        <v>4.4280415775088795E-2</v>
      </c>
      <c r="AR184" s="7">
        <f t="shared" si="95"/>
        <v>4.4360023572189274E-2</v>
      </c>
      <c r="AS184" s="7">
        <f t="shared" si="73"/>
        <v>5.6453779760820423E-2</v>
      </c>
      <c r="AT184" s="7">
        <f t="shared" si="74"/>
        <v>5.5743024668372415E-2</v>
      </c>
      <c r="AU184" s="7">
        <f t="shared" si="96"/>
        <v>5.4105492545029381E-2</v>
      </c>
      <c r="AV184" s="7">
        <f t="shared" si="97"/>
        <v>6.0032670897116919E-2</v>
      </c>
      <c r="AW184" s="7">
        <f t="shared" si="98"/>
        <v>6.3336716337029933E-2</v>
      </c>
    </row>
    <row r="185" spans="1:49" x14ac:dyDescent="0.25">
      <c r="A185">
        <v>670</v>
      </c>
      <c r="B185" s="3">
        <v>6.9933839999999998</v>
      </c>
      <c r="C185" s="3">
        <v>93.284889000000007</v>
      </c>
      <c r="D185">
        <v>8.8444420000000008</v>
      </c>
      <c r="E185">
        <v>9.0291490000000003</v>
      </c>
      <c r="F185">
        <v>9.0837810000000001</v>
      </c>
      <c r="G185">
        <v>9.38096</v>
      </c>
      <c r="H185">
        <v>9.4550239999999999</v>
      </c>
      <c r="I185">
        <v>9.6620270000000001</v>
      </c>
      <c r="J185">
        <v>9.6980459999999997</v>
      </c>
      <c r="K185">
        <v>9.7910719999999998</v>
      </c>
      <c r="L185">
        <v>9.9719169999999995</v>
      </c>
      <c r="M185">
        <v>9.9753270000000001</v>
      </c>
      <c r="N185">
        <v>10.74794</v>
      </c>
      <c r="O185">
        <v>10.703182</v>
      </c>
      <c r="P185">
        <v>10.585713999999999</v>
      </c>
      <c r="Q185">
        <v>10.975313999999999</v>
      </c>
      <c r="R185">
        <v>11.191261000000001</v>
      </c>
      <c r="S185" s="7">
        <f t="shared" si="75"/>
        <v>2.1239870001377987</v>
      </c>
      <c r="T185" s="7">
        <f t="shared" si="76"/>
        <v>2.3355819225749253</v>
      </c>
      <c r="U185" s="7">
        <f t="shared" si="77"/>
        <v>2.3981547220091954</v>
      </c>
      <c r="V185" s="7">
        <f t="shared" si="78"/>
        <v>2.7384328474381219</v>
      </c>
      <c r="W185" s="7">
        <f t="shared" si="79"/>
        <v>2.8232129121642275</v>
      </c>
      <c r="X185" s="7">
        <f t="shared" si="80"/>
        <v>3.0601130541777253</v>
      </c>
      <c r="Y185" s="7">
        <f t="shared" si="81"/>
        <v>3.1013261927403213</v>
      </c>
      <c r="Z185" s="7">
        <f t="shared" si="82"/>
        <v>3.2077560414371202</v>
      </c>
      <c r="AA185" s="7">
        <f t="shared" si="83"/>
        <v>3.4146130476660912</v>
      </c>
      <c r="AB185" s="7">
        <f t="shared" si="84"/>
        <v>3.4185129519537099</v>
      </c>
      <c r="AC185" s="7">
        <f t="shared" si="85"/>
        <v>4.3015754976213074</v>
      </c>
      <c r="AD185" s="7">
        <f t="shared" si="86"/>
        <v>4.2504489142025816</v>
      </c>
      <c r="AE185" s="7">
        <f t="shared" si="87"/>
        <v>4.1162490342090825</v>
      </c>
      <c r="AF185" s="7">
        <f t="shared" si="88"/>
        <v>4.5612457589749331</v>
      </c>
      <c r="AG185" s="7">
        <f t="shared" si="89"/>
        <v>4.8077783575949127</v>
      </c>
      <c r="AH185">
        <v>1.2853000000000001</v>
      </c>
      <c r="AI185" s="7">
        <f t="shared" si="69"/>
        <v>2.7299604912771128E-2</v>
      </c>
      <c r="AJ185" s="7">
        <f t="shared" si="70"/>
        <v>3.0019234450855515E-2</v>
      </c>
      <c r="AK185" s="7">
        <f t="shared" si="71"/>
        <v>3.0823482641984191E-2</v>
      </c>
      <c r="AL185" s="7">
        <f t="shared" si="72"/>
        <v>3.5197077388122187E-2</v>
      </c>
      <c r="AM185" s="7">
        <f t="shared" si="90"/>
        <v>3.6286755560046818E-2</v>
      </c>
      <c r="AN185" s="7">
        <f t="shared" si="91"/>
        <v>3.9331633085346304E-2</v>
      </c>
      <c r="AO185" s="7">
        <f t="shared" si="92"/>
        <v>3.9861345555291354E-2</v>
      </c>
      <c r="AP185" s="7">
        <f t="shared" si="93"/>
        <v>4.1229288400591306E-2</v>
      </c>
      <c r="AQ185" s="7">
        <f t="shared" si="94"/>
        <v>4.3888021501652268E-2</v>
      </c>
      <c r="AR185" s="7">
        <f t="shared" si="95"/>
        <v>4.3938146971461034E-2</v>
      </c>
      <c r="AS185" s="7">
        <f t="shared" si="73"/>
        <v>5.5288149870926666E-2</v>
      </c>
      <c r="AT185" s="7">
        <f t="shared" si="74"/>
        <v>5.4631019894245784E-2</v>
      </c>
      <c r="AU185" s="7">
        <f t="shared" si="96"/>
        <v>5.2906148836689343E-2</v>
      </c>
      <c r="AV185" s="7">
        <f t="shared" si="97"/>
        <v>5.8625691740104818E-2</v>
      </c>
      <c r="AW185" s="7">
        <f t="shared" si="98"/>
        <v>6.1794375230167418E-2</v>
      </c>
    </row>
    <row r="186" spans="1:49" x14ac:dyDescent="0.25">
      <c r="A186">
        <v>660</v>
      </c>
      <c r="B186" s="3">
        <v>6.9985119999999998</v>
      </c>
      <c r="C186" s="3">
        <v>93.219255000000004</v>
      </c>
      <c r="D186">
        <v>8.8158779999999997</v>
      </c>
      <c r="E186">
        <v>9.0155609999999999</v>
      </c>
      <c r="F186">
        <v>9.0659799999999997</v>
      </c>
      <c r="G186">
        <v>9.3426369999999999</v>
      </c>
      <c r="H186">
        <v>9.4131889999999991</v>
      </c>
      <c r="I186">
        <v>9.6138209999999997</v>
      </c>
      <c r="J186">
        <v>9.636673</v>
      </c>
      <c r="K186">
        <v>9.7237960000000001</v>
      </c>
      <c r="L186">
        <v>9.8964459999999992</v>
      </c>
      <c r="M186">
        <v>9.9076520000000006</v>
      </c>
      <c r="N186">
        <v>10.627755000000001</v>
      </c>
      <c r="O186">
        <v>10.57962</v>
      </c>
      <c r="P186">
        <v>10.453447000000001</v>
      </c>
      <c r="Q186">
        <v>10.828638</v>
      </c>
      <c r="R186">
        <v>11.029434999999999</v>
      </c>
      <c r="S186" s="7">
        <f t="shared" si="75"/>
        <v>2.0883147380666474</v>
      </c>
      <c r="T186" s="7">
        <f t="shared" si="76"/>
        <v>2.3173960822618853</v>
      </c>
      <c r="U186" s="7">
        <f t="shared" si="77"/>
        <v>2.3752263918043375</v>
      </c>
      <c r="V186" s="7">
        <f t="shared" si="78"/>
        <v>2.6924669845216807</v>
      </c>
      <c r="W186" s="7">
        <f t="shared" si="79"/>
        <v>2.7733458769915771</v>
      </c>
      <c r="X186" s="7">
        <f t="shared" si="80"/>
        <v>3.0032948139651001</v>
      </c>
      <c r="Y186" s="7">
        <f t="shared" si="81"/>
        <v>3.0294813112290822</v>
      </c>
      <c r="Z186" s="7">
        <f t="shared" si="82"/>
        <v>3.1293082224469599</v>
      </c>
      <c r="AA186" s="7">
        <f t="shared" si="83"/>
        <v>3.3270920316486783</v>
      </c>
      <c r="AB186" s="7">
        <f t="shared" si="84"/>
        <v>3.3399274672228643</v>
      </c>
      <c r="AC186" s="7">
        <f t="shared" si="85"/>
        <v>4.1642544124221912</v>
      </c>
      <c r="AD186" s="7">
        <f t="shared" si="86"/>
        <v>4.1091823383893038</v>
      </c>
      <c r="AE186" s="7">
        <f t="shared" si="87"/>
        <v>3.9648054494175189</v>
      </c>
      <c r="AF186" s="7">
        <f t="shared" si="88"/>
        <v>4.3940421254079398</v>
      </c>
      <c r="AG186" s="7">
        <f t="shared" si="89"/>
        <v>4.6236573998741788</v>
      </c>
      <c r="AH186">
        <v>1.2667999999999999</v>
      </c>
      <c r="AI186" s="7">
        <f t="shared" si="69"/>
        <v>2.6454771101828287E-2</v>
      </c>
      <c r="AJ186" s="7">
        <f t="shared" si="70"/>
        <v>2.9356773570093558E-2</v>
      </c>
      <c r="AK186" s="7">
        <f t="shared" si="71"/>
        <v>3.0089367931377346E-2</v>
      </c>
      <c r="AL186" s="7">
        <f t="shared" si="72"/>
        <v>3.4108171759920647E-2</v>
      </c>
      <c r="AM186" s="7">
        <f t="shared" si="90"/>
        <v>3.5132745569729298E-2</v>
      </c>
      <c r="AN186" s="7">
        <f t="shared" si="91"/>
        <v>3.8045738703309885E-2</v>
      </c>
      <c r="AO186" s="7">
        <f t="shared" si="92"/>
        <v>3.8377469250650012E-2</v>
      </c>
      <c r="AP186" s="7">
        <f t="shared" si="93"/>
        <v>3.9642076561958089E-2</v>
      </c>
      <c r="AQ186" s="7">
        <f t="shared" si="94"/>
        <v>4.2147601856925461E-2</v>
      </c>
      <c r="AR186" s="7">
        <f t="shared" si="95"/>
        <v>4.2310201154779244E-2</v>
      </c>
      <c r="AS186" s="7">
        <f t="shared" si="73"/>
        <v>5.2752774896564318E-2</v>
      </c>
      <c r="AT186" s="7">
        <f t="shared" si="74"/>
        <v>5.2055121862715693E-2</v>
      </c>
      <c r="AU186" s="7">
        <f t="shared" si="96"/>
        <v>5.0226155433221127E-2</v>
      </c>
      <c r="AV186" s="7">
        <f t="shared" si="97"/>
        <v>5.5663725644667775E-2</v>
      </c>
      <c r="AW186" s="7">
        <f t="shared" si="98"/>
        <v>5.8572491941606096E-2</v>
      </c>
    </row>
    <row r="187" spans="1:49" x14ac:dyDescent="0.25">
      <c r="A187">
        <v>650</v>
      </c>
      <c r="B187" s="3">
        <v>7.0131030000000001</v>
      </c>
      <c r="C187" s="3">
        <v>93.235095999999999</v>
      </c>
      <c r="D187">
        <v>8.8116020000000006</v>
      </c>
      <c r="E187">
        <v>9.0042139999999993</v>
      </c>
      <c r="F187">
        <v>9.0497130000000006</v>
      </c>
      <c r="G187">
        <v>9.3197530000000004</v>
      </c>
      <c r="H187">
        <v>9.3725249999999996</v>
      </c>
      <c r="I187">
        <v>9.5681220000000007</v>
      </c>
      <c r="J187">
        <v>9.5789159999999995</v>
      </c>
      <c r="K187">
        <v>9.6793239999999994</v>
      </c>
      <c r="L187">
        <v>9.8415809999999997</v>
      </c>
      <c r="M187">
        <v>9.8574640000000002</v>
      </c>
      <c r="N187">
        <v>10.508246</v>
      </c>
      <c r="O187">
        <v>10.471883</v>
      </c>
      <c r="P187">
        <v>10.326594999999999</v>
      </c>
      <c r="Q187">
        <v>10.700730999999999</v>
      </c>
      <c r="R187">
        <v>10.900684999999999</v>
      </c>
      <c r="S187" s="7">
        <f t="shared" si="75"/>
        <v>2.0659588165872669</v>
      </c>
      <c r="T187" s="7">
        <f t="shared" si="76"/>
        <v>2.2868598360321264</v>
      </c>
      <c r="U187" s="7">
        <f t="shared" si="77"/>
        <v>2.3390312889091422</v>
      </c>
      <c r="V187" s="7">
        <f t="shared" si="78"/>
        <v>2.648594121964575</v>
      </c>
      <c r="W187" s="7">
        <f t="shared" si="79"/>
        <v>2.709074063311788</v>
      </c>
      <c r="X187" s="7">
        <f t="shared" si="80"/>
        <v>2.9331953693097472</v>
      </c>
      <c r="Y187" s="7">
        <f t="shared" si="81"/>
        <v>2.9455614249862596</v>
      </c>
      <c r="Z187" s="7">
        <f t="shared" si="82"/>
        <v>3.0605827111669104</v>
      </c>
      <c r="AA187" s="7">
        <f t="shared" si="83"/>
        <v>3.2464151442252538</v>
      </c>
      <c r="AB187" s="7">
        <f t="shared" si="84"/>
        <v>3.2646032859335898</v>
      </c>
      <c r="AC187" s="7">
        <f t="shared" si="85"/>
        <v>4.0094353012907575</v>
      </c>
      <c r="AD187" s="7">
        <f t="shared" si="86"/>
        <v>3.967837748926168</v>
      </c>
      <c r="AE187" s="7">
        <f t="shared" si="87"/>
        <v>3.8016108554723127</v>
      </c>
      <c r="AF187" s="7">
        <f t="shared" si="88"/>
        <v>4.2295885050947328</v>
      </c>
      <c r="AG187" s="7">
        <f t="shared" si="89"/>
        <v>4.4582121380527688</v>
      </c>
      <c r="AH187">
        <v>1.2299</v>
      </c>
      <c r="AI187" s="7">
        <f t="shared" si="69"/>
        <v>2.5409227485206794E-2</v>
      </c>
      <c r="AJ187" s="7">
        <f t="shared" si="70"/>
        <v>2.8126089123359121E-2</v>
      </c>
      <c r="AK187" s="7">
        <f t="shared" si="71"/>
        <v>2.8767745822293543E-2</v>
      </c>
      <c r="AL187" s="7">
        <f t="shared" si="72"/>
        <v>3.257505910604231E-2</v>
      </c>
      <c r="AM187" s="7">
        <f t="shared" si="90"/>
        <v>3.3318901904671683E-2</v>
      </c>
      <c r="AN187" s="7">
        <f t="shared" si="91"/>
        <v>3.6075369847140576E-2</v>
      </c>
      <c r="AO187" s="7">
        <f t="shared" si="92"/>
        <v>3.6227459965906011E-2</v>
      </c>
      <c r="AP187" s="7">
        <f t="shared" si="93"/>
        <v>3.7642106764641831E-2</v>
      </c>
      <c r="AQ187" s="7">
        <f t="shared" si="94"/>
        <v>3.9927659858826396E-2</v>
      </c>
      <c r="AR187" s="7">
        <f t="shared" si="95"/>
        <v>4.015135581369722E-2</v>
      </c>
      <c r="AS187" s="7">
        <f t="shared" si="73"/>
        <v>4.9312044770575027E-2</v>
      </c>
      <c r="AT187" s="7">
        <f t="shared" si="74"/>
        <v>4.8800436474042946E-2</v>
      </c>
      <c r="AU187" s="7">
        <f t="shared" si="96"/>
        <v>4.6756011911453975E-2</v>
      </c>
      <c r="AV187" s="7">
        <f t="shared" si="97"/>
        <v>5.2019709024160116E-2</v>
      </c>
      <c r="AW187" s="7">
        <f t="shared" si="98"/>
        <v>5.4831551085911007E-2</v>
      </c>
    </row>
    <row r="188" spans="1:49" x14ac:dyDescent="0.25">
      <c r="A188">
        <v>640</v>
      </c>
      <c r="B188" s="3">
        <v>7.017593999999999</v>
      </c>
      <c r="C188" s="3">
        <v>93.299697999999992</v>
      </c>
      <c r="D188">
        <v>8.7873350000000006</v>
      </c>
      <c r="E188">
        <v>8.9747660000000007</v>
      </c>
      <c r="F188">
        <v>9.0183610000000005</v>
      </c>
      <c r="G188">
        <v>9.2800159999999998</v>
      </c>
      <c r="H188">
        <v>9.3237539999999992</v>
      </c>
      <c r="I188">
        <v>9.5205040000000007</v>
      </c>
      <c r="J188">
        <v>9.526078</v>
      </c>
      <c r="K188">
        <v>9.6113940000000007</v>
      </c>
      <c r="L188">
        <v>9.7687340000000003</v>
      </c>
      <c r="M188">
        <v>9.7757539999999992</v>
      </c>
      <c r="N188">
        <v>10.367993</v>
      </c>
      <c r="O188">
        <v>10.335991</v>
      </c>
      <c r="P188">
        <v>10.197271000000001</v>
      </c>
      <c r="Q188">
        <v>10.543934999999999</v>
      </c>
      <c r="R188">
        <v>10.741546</v>
      </c>
      <c r="S188" s="7">
        <f t="shared" si="75"/>
        <v>2.0301590488947068</v>
      </c>
      <c r="T188" s="7">
        <f t="shared" si="76"/>
        <v>2.2448318759893016</v>
      </c>
      <c r="U188" s="7">
        <f t="shared" si="77"/>
        <v>2.294753829583168</v>
      </c>
      <c r="V188" s="7">
        <f t="shared" si="78"/>
        <v>2.5943092875300353</v>
      </c>
      <c r="W188" s="7">
        <f t="shared" si="79"/>
        <v>2.6443703867365707</v>
      </c>
      <c r="X188" s="7">
        <f t="shared" si="80"/>
        <v>2.8695204974203095</v>
      </c>
      <c r="Y188" s="7">
        <f t="shared" si="81"/>
        <v>2.8758980447226894</v>
      </c>
      <c r="Z188" s="7">
        <f t="shared" si="82"/>
        <v>2.9735060534261288</v>
      </c>
      <c r="AA188" s="7">
        <f t="shared" si="83"/>
        <v>3.1534798735441796</v>
      </c>
      <c r="AB188" s="7">
        <f t="shared" si="84"/>
        <v>3.1615086595038782</v>
      </c>
      <c r="AC188" s="7">
        <f t="shared" si="85"/>
        <v>3.8385270650065642</v>
      </c>
      <c r="AD188" s="7">
        <f t="shared" si="86"/>
        <v>3.8019604360726058</v>
      </c>
      <c r="AE188" s="7">
        <f t="shared" si="87"/>
        <v>3.6434322466257538</v>
      </c>
      <c r="AF188" s="7">
        <f t="shared" si="88"/>
        <v>4.0395310761392169</v>
      </c>
      <c r="AG188" s="7">
        <f t="shared" si="89"/>
        <v>4.2652229386103411</v>
      </c>
      <c r="AH188">
        <v>1.2962</v>
      </c>
      <c r="AI188" s="7">
        <f t="shared" si="69"/>
        <v>2.6314921591773191E-2</v>
      </c>
      <c r="AJ188" s="7">
        <f t="shared" si="70"/>
        <v>2.9097510776573327E-2</v>
      </c>
      <c r="AK188" s="7">
        <f t="shared" si="71"/>
        <v>2.9744599139057023E-2</v>
      </c>
      <c r="AL188" s="7">
        <f t="shared" si="72"/>
        <v>3.3627436984964315E-2</v>
      </c>
      <c r="AM188" s="7">
        <f t="shared" si="90"/>
        <v>3.427632895287943E-2</v>
      </c>
      <c r="AN188" s="7">
        <f t="shared" si="91"/>
        <v>3.7194724687562047E-2</v>
      </c>
      <c r="AO188" s="7">
        <f t="shared" si="92"/>
        <v>3.7277390455695503E-2</v>
      </c>
      <c r="AP188" s="7">
        <f t="shared" si="93"/>
        <v>3.8542585464509484E-2</v>
      </c>
      <c r="AQ188" s="7">
        <f t="shared" si="94"/>
        <v>4.0875406120879657E-2</v>
      </c>
      <c r="AR188" s="7">
        <f t="shared" si="95"/>
        <v>4.0979475244489263E-2</v>
      </c>
      <c r="AS188" s="7">
        <f t="shared" si="73"/>
        <v>4.9754987816615089E-2</v>
      </c>
      <c r="AT188" s="7">
        <f t="shared" si="74"/>
        <v>4.9281011172373122E-2</v>
      </c>
      <c r="AU188" s="7">
        <f t="shared" si="96"/>
        <v>4.7226168780763016E-2</v>
      </c>
      <c r="AV188" s="7">
        <f t="shared" si="97"/>
        <v>5.2360401808916525E-2</v>
      </c>
      <c r="AW188" s="7">
        <f t="shared" si="98"/>
        <v>5.5285819730267242E-2</v>
      </c>
    </row>
    <row r="189" spans="1:49" x14ac:dyDescent="0.25">
      <c r="A189">
        <v>630</v>
      </c>
      <c r="B189" s="3">
        <v>7.0240960000000001</v>
      </c>
      <c r="C189" s="3">
        <v>93.292816999999999</v>
      </c>
      <c r="D189">
        <v>8.7650539999999992</v>
      </c>
      <c r="E189">
        <v>8.9503280000000007</v>
      </c>
      <c r="F189">
        <v>8.98888</v>
      </c>
      <c r="G189">
        <v>9.2412489999999998</v>
      </c>
      <c r="H189">
        <v>9.2720830000000003</v>
      </c>
      <c r="I189">
        <v>9.4638480000000005</v>
      </c>
      <c r="J189">
        <v>9.4670719999999999</v>
      </c>
      <c r="K189">
        <v>9.5401959999999999</v>
      </c>
      <c r="L189">
        <v>9.6932930000000006</v>
      </c>
      <c r="M189">
        <v>9.7028569999999998</v>
      </c>
      <c r="N189">
        <v>10.231019999999999</v>
      </c>
      <c r="O189">
        <v>10.202870000000001</v>
      </c>
      <c r="P189">
        <v>10.052255000000001</v>
      </c>
      <c r="Q189">
        <v>10.379735</v>
      </c>
      <c r="R189">
        <v>10.549674</v>
      </c>
      <c r="S189" s="7">
        <f t="shared" si="75"/>
        <v>1.9974785132283785</v>
      </c>
      <c r="T189" s="7">
        <f t="shared" si="76"/>
        <v>2.2097216693532222</v>
      </c>
      <c r="U189" s="7">
        <f t="shared" si="77"/>
        <v>2.2538774735046156</v>
      </c>
      <c r="V189" s="7">
        <f t="shared" si="78"/>
        <v>2.5428623375506327</v>
      </c>
      <c r="W189" s="7">
        <f t="shared" si="79"/>
        <v>2.5781619441892785</v>
      </c>
      <c r="X189" s="7">
        <f t="shared" si="80"/>
        <v>2.7976604002026648</v>
      </c>
      <c r="Y189" s="7">
        <f t="shared" si="81"/>
        <v>2.8013500822663726</v>
      </c>
      <c r="Z189" s="7">
        <f t="shared" si="82"/>
        <v>2.8850311370808854</v>
      </c>
      <c r="AA189" s="7">
        <f t="shared" si="83"/>
        <v>3.0601991329160292</v>
      </c>
      <c r="AB189" s="7">
        <f t="shared" si="84"/>
        <v>3.071140479010392</v>
      </c>
      <c r="AC189" s="7">
        <f t="shared" si="85"/>
        <v>3.6751045987463264</v>
      </c>
      <c r="AD189" s="7">
        <f t="shared" si="86"/>
        <v>3.6429275115929798</v>
      </c>
      <c r="AE189" s="7">
        <f t="shared" si="87"/>
        <v>3.4707410298502879</v>
      </c>
      <c r="AF189" s="7">
        <f t="shared" si="88"/>
        <v>3.8450702944635293</v>
      </c>
      <c r="AG189" s="7">
        <f t="shared" si="89"/>
        <v>4.0392429973529458</v>
      </c>
      <c r="AH189">
        <v>1.2588999999999999</v>
      </c>
      <c r="AI189" s="7">
        <f t="shared" si="69"/>
        <v>2.5146257003032059E-2</v>
      </c>
      <c r="AJ189" s="7">
        <f t="shared" si="70"/>
        <v>2.7818186095487713E-2</v>
      </c>
      <c r="AK189" s="7">
        <f t="shared" si="71"/>
        <v>2.8374063513949603E-2</v>
      </c>
      <c r="AL189" s="7">
        <f t="shared" si="72"/>
        <v>3.2012093967424909E-2</v>
      </c>
      <c r="AM189" s="7">
        <f t="shared" si="90"/>
        <v>3.2456480715398826E-2</v>
      </c>
      <c r="AN189" s="7">
        <f t="shared" si="91"/>
        <v>3.5219746778151345E-2</v>
      </c>
      <c r="AO189" s="7">
        <f t="shared" si="92"/>
        <v>3.5266196185651362E-2</v>
      </c>
      <c r="AP189" s="7">
        <f t="shared" si="93"/>
        <v>3.6319656984711263E-2</v>
      </c>
      <c r="AQ189" s="7">
        <f t="shared" si="94"/>
        <v>3.8524846884279887E-2</v>
      </c>
      <c r="AR189" s="7">
        <f t="shared" si="95"/>
        <v>3.8662587490261822E-2</v>
      </c>
      <c r="AS189" s="7">
        <f t="shared" si="73"/>
        <v>4.6265891793617502E-2</v>
      </c>
      <c r="AT189" s="7">
        <f t="shared" si="74"/>
        <v>4.5860814443444024E-2</v>
      </c>
      <c r="AU189" s="7">
        <f t="shared" si="96"/>
        <v>4.3693158824785271E-2</v>
      </c>
      <c r="AV189" s="7">
        <f t="shared" si="97"/>
        <v>4.8405589937001371E-2</v>
      </c>
      <c r="AW189" s="7">
        <f t="shared" si="98"/>
        <v>5.0850030093676238E-2</v>
      </c>
    </row>
    <row r="190" spans="1:49" x14ac:dyDescent="0.25">
      <c r="A190">
        <v>620</v>
      </c>
      <c r="B190" s="3">
        <v>7.0361350000000007</v>
      </c>
      <c r="C190" s="3">
        <v>93.262818999999993</v>
      </c>
      <c r="D190">
        <v>8.7680679999999995</v>
      </c>
      <c r="E190">
        <v>8.9507449999999995</v>
      </c>
      <c r="F190">
        <v>8.9820779999999996</v>
      </c>
      <c r="G190">
        <v>9.2227969999999999</v>
      </c>
      <c r="H190">
        <v>9.2552330000000005</v>
      </c>
      <c r="I190">
        <v>9.4377820000000003</v>
      </c>
      <c r="J190">
        <v>9.4348109999999998</v>
      </c>
      <c r="K190">
        <v>9.508578</v>
      </c>
      <c r="L190">
        <v>9.649794</v>
      </c>
      <c r="M190">
        <v>9.6634399999999996</v>
      </c>
      <c r="N190">
        <v>10.137271</v>
      </c>
      <c r="O190">
        <v>10.096886</v>
      </c>
      <c r="P190">
        <v>9.9313570000000002</v>
      </c>
      <c r="Q190">
        <v>10.253432</v>
      </c>
      <c r="R190">
        <v>10.424689000000001</v>
      </c>
      <c r="S190" s="7">
        <f t="shared" si="75"/>
        <v>1.9884101690686071</v>
      </c>
      <c r="T190" s="7">
        <f t="shared" si="76"/>
        <v>2.1978149731793568</v>
      </c>
      <c r="U190" s="7">
        <f t="shared" si="77"/>
        <v>2.2337261530943189</v>
      </c>
      <c r="V190" s="7">
        <f t="shared" si="78"/>
        <v>2.5095568825350743</v>
      </c>
      <c r="W190" s="7">
        <f t="shared" si="79"/>
        <v>2.5467158609721485</v>
      </c>
      <c r="X190" s="7">
        <f t="shared" si="80"/>
        <v>2.755809366663553</v>
      </c>
      <c r="Y190" s="7">
        <f t="shared" si="81"/>
        <v>2.752406846040599</v>
      </c>
      <c r="Z190" s="7">
        <f t="shared" si="82"/>
        <v>2.836883248975572</v>
      </c>
      <c r="AA190" s="7">
        <f t="shared" si="83"/>
        <v>2.9985727505767104</v>
      </c>
      <c r="AB190" s="7">
        <f t="shared" si="84"/>
        <v>3.0141951950447305</v>
      </c>
      <c r="AC190" s="7">
        <f t="shared" si="85"/>
        <v>3.5564410344757316</v>
      </c>
      <c r="AD190" s="7">
        <f t="shared" si="86"/>
        <v>3.5102411471086121</v>
      </c>
      <c r="AE190" s="7">
        <f t="shared" si="87"/>
        <v>3.3208467672997148</v>
      </c>
      <c r="AF190" s="7">
        <f t="shared" si="88"/>
        <v>3.6893108442997438</v>
      </c>
      <c r="AG190" s="7">
        <f t="shared" si="89"/>
        <v>3.8851563421376469</v>
      </c>
      <c r="AH190">
        <v>1.3299000000000001</v>
      </c>
      <c r="AI190" s="7">
        <f t="shared" si="69"/>
        <v>2.6443866838443405E-2</v>
      </c>
      <c r="AJ190" s="7">
        <f t="shared" si="70"/>
        <v>2.9228741328312265E-2</v>
      </c>
      <c r="AK190" s="7">
        <f t="shared" si="71"/>
        <v>2.9706324110001351E-2</v>
      </c>
      <c r="AL190" s="7">
        <f t="shared" si="72"/>
        <v>3.3374596980833955E-2</v>
      </c>
      <c r="AM190" s="7">
        <f t="shared" si="90"/>
        <v>3.3868774235068601E-2</v>
      </c>
      <c r="AN190" s="7">
        <f t="shared" si="91"/>
        <v>3.6649508767258594E-2</v>
      </c>
      <c r="AO190" s="7">
        <f t="shared" si="92"/>
        <v>3.660425864549393E-2</v>
      </c>
      <c r="AP190" s="7">
        <f t="shared" si="93"/>
        <v>3.7727710328126135E-2</v>
      </c>
      <c r="AQ190" s="7">
        <f t="shared" si="94"/>
        <v>3.9878019009919677E-2</v>
      </c>
      <c r="AR190" s="7">
        <f t="shared" si="95"/>
        <v>4.0085781898899872E-2</v>
      </c>
      <c r="AS190" s="7">
        <f t="shared" si="73"/>
        <v>4.7297109317492758E-2</v>
      </c>
      <c r="AT190" s="7">
        <f t="shared" si="74"/>
        <v>4.6682697015397429E-2</v>
      </c>
      <c r="AU190" s="7">
        <f t="shared" si="96"/>
        <v>4.4163941158318912E-2</v>
      </c>
      <c r="AV190" s="7">
        <f t="shared" si="97"/>
        <v>4.9064144918342295E-2</v>
      </c>
      <c r="AW190" s="7">
        <f t="shared" si="98"/>
        <v>5.1668694194088573E-2</v>
      </c>
    </row>
    <row r="191" spans="1:49" x14ac:dyDescent="0.25">
      <c r="A191">
        <v>610</v>
      </c>
      <c r="B191" s="3">
        <v>7.0417059999999987</v>
      </c>
      <c r="C191" s="3">
        <v>93.246198000000007</v>
      </c>
      <c r="D191">
        <v>8.7441329999999997</v>
      </c>
      <c r="E191">
        <v>8.9163809999999994</v>
      </c>
      <c r="F191">
        <v>8.9575879999999994</v>
      </c>
      <c r="G191">
        <v>9.1816060000000004</v>
      </c>
      <c r="H191">
        <v>9.2094640000000005</v>
      </c>
      <c r="I191">
        <v>9.386158</v>
      </c>
      <c r="J191">
        <v>9.375928</v>
      </c>
      <c r="K191">
        <v>9.4495690000000003</v>
      </c>
      <c r="L191">
        <v>9.5752790000000001</v>
      </c>
      <c r="M191">
        <v>9.5918399999999995</v>
      </c>
      <c r="N191">
        <v>10.017950000000001</v>
      </c>
      <c r="O191">
        <v>9.9702330000000003</v>
      </c>
      <c r="P191">
        <v>9.791404</v>
      </c>
      <c r="Q191">
        <v>10.103539</v>
      </c>
      <c r="R191">
        <v>10.25681</v>
      </c>
      <c r="S191" s="7">
        <f t="shared" si="75"/>
        <v>1.9552750711267477</v>
      </c>
      <c r="T191" s="7">
        <f t="shared" si="76"/>
        <v>2.1528058097669374</v>
      </c>
      <c r="U191" s="7">
        <f t="shared" si="77"/>
        <v>2.2000530591885994</v>
      </c>
      <c r="V191" s="7">
        <f t="shared" si="78"/>
        <v>2.456853233493494</v>
      </c>
      <c r="W191" s="7">
        <f t="shared" si="79"/>
        <v>2.4887813932973017</v>
      </c>
      <c r="X191" s="7">
        <f t="shared" si="80"/>
        <v>2.6912575747385996</v>
      </c>
      <c r="Y191" s="7">
        <f t="shared" si="81"/>
        <v>2.6795364488488582</v>
      </c>
      <c r="Z191" s="7">
        <f t="shared" si="82"/>
        <v>2.763907044237659</v>
      </c>
      <c r="AA191" s="7">
        <f t="shared" si="83"/>
        <v>2.9079099596384594</v>
      </c>
      <c r="AB191" s="7">
        <f t="shared" si="84"/>
        <v>2.9268786818188266</v>
      </c>
      <c r="AC191" s="7">
        <f t="shared" si="85"/>
        <v>3.4147641631028445</v>
      </c>
      <c r="AD191" s="7">
        <f t="shared" si="86"/>
        <v>3.3601460736009581</v>
      </c>
      <c r="AE191" s="7">
        <f t="shared" si="87"/>
        <v>3.1554163885691597</v>
      </c>
      <c r="AF191" s="7">
        <f t="shared" si="88"/>
        <v>3.5127209547381479</v>
      </c>
      <c r="AG191" s="7">
        <f t="shared" si="89"/>
        <v>3.6881060926942926</v>
      </c>
      <c r="AH191">
        <v>1.3237000000000001</v>
      </c>
      <c r="AI191" s="7">
        <f t="shared" si="69"/>
        <v>2.5881976116504762E-2</v>
      </c>
      <c r="AJ191" s="7">
        <f t="shared" si="70"/>
        <v>2.8496690503884953E-2</v>
      </c>
      <c r="AK191" s="7">
        <f t="shared" si="71"/>
        <v>2.912210234447949E-2</v>
      </c>
      <c r="AL191" s="7">
        <f t="shared" si="72"/>
        <v>3.2521366251753385E-2</v>
      </c>
      <c r="AM191" s="7">
        <f t="shared" si="90"/>
        <v>3.2943999303076385E-2</v>
      </c>
      <c r="AN191" s="7">
        <f t="shared" si="91"/>
        <v>3.5624176516814848E-2</v>
      </c>
      <c r="AO191" s="7">
        <f t="shared" si="92"/>
        <v>3.5469023973412339E-2</v>
      </c>
      <c r="AP191" s="7">
        <f t="shared" si="93"/>
        <v>3.6585837544573896E-2</v>
      </c>
      <c r="AQ191" s="7">
        <f t="shared" si="94"/>
        <v>3.8492004135734288E-2</v>
      </c>
      <c r="AR191" s="7">
        <f t="shared" si="95"/>
        <v>3.8743093111235812E-2</v>
      </c>
      <c r="AS191" s="7">
        <f t="shared" si="73"/>
        <v>4.5201233226992349E-2</v>
      </c>
      <c r="AT191" s="7">
        <f t="shared" si="74"/>
        <v>4.4478253576255886E-2</v>
      </c>
      <c r="AU191" s="7">
        <f t="shared" si="96"/>
        <v>4.1768246735489969E-2</v>
      </c>
      <c r="AV191" s="7">
        <f t="shared" si="97"/>
        <v>4.6497887277868868E-2</v>
      </c>
      <c r="AW191" s="7">
        <f t="shared" si="98"/>
        <v>4.8819460348994356E-2</v>
      </c>
    </row>
    <row r="192" spans="1:49" x14ac:dyDescent="0.25">
      <c r="A192">
        <v>600</v>
      </c>
      <c r="B192" s="3">
        <v>7.0520709999999998</v>
      </c>
      <c r="C192" s="3">
        <v>93.252146999999994</v>
      </c>
      <c r="D192">
        <v>8.7273739999999993</v>
      </c>
      <c r="E192">
        <v>8.8992900000000006</v>
      </c>
      <c r="F192">
        <v>8.9351059999999993</v>
      </c>
      <c r="G192">
        <v>9.1424020000000006</v>
      </c>
      <c r="H192">
        <v>9.1667170000000002</v>
      </c>
      <c r="I192">
        <v>9.3355619999999995</v>
      </c>
      <c r="J192">
        <v>9.3156160000000003</v>
      </c>
      <c r="K192">
        <v>9.3799700000000001</v>
      </c>
      <c r="L192">
        <v>9.5060730000000007</v>
      </c>
      <c r="M192">
        <v>9.5188500000000005</v>
      </c>
      <c r="N192">
        <v>9.8873759999999997</v>
      </c>
      <c r="O192">
        <v>9.8344930000000002</v>
      </c>
      <c r="P192">
        <v>9.6472949999999997</v>
      </c>
      <c r="Q192">
        <v>9.9389380000000003</v>
      </c>
      <c r="R192">
        <v>10.083005</v>
      </c>
      <c r="S192" s="7">
        <f t="shared" si="75"/>
        <v>1.9239157674066192</v>
      </c>
      <c r="T192" s="7">
        <f t="shared" si="76"/>
        <v>2.1210485675514068</v>
      </c>
      <c r="U192" s="7">
        <f t="shared" si="77"/>
        <v>2.1621111839161729</v>
      </c>
      <c r="V192" s="7">
        <f t="shared" si="78"/>
        <v>2.3997267960727799</v>
      </c>
      <c r="W192" s="7">
        <f t="shared" si="79"/>
        <v>2.4275929404908636</v>
      </c>
      <c r="X192" s="7">
        <f t="shared" si="80"/>
        <v>2.6210670714048452</v>
      </c>
      <c r="Y192" s="7">
        <f t="shared" si="81"/>
        <v>2.5982143373195137</v>
      </c>
      <c r="Z192" s="7">
        <f t="shared" si="82"/>
        <v>2.6719440067249285</v>
      </c>
      <c r="AA192" s="7">
        <f t="shared" si="83"/>
        <v>2.8163965554828603</v>
      </c>
      <c r="AB192" s="7">
        <f t="shared" si="84"/>
        <v>2.831031122146705</v>
      </c>
      <c r="AC192" s="7">
        <f t="shared" si="85"/>
        <v>3.2530045464912418</v>
      </c>
      <c r="AD192" s="7">
        <f t="shared" si="86"/>
        <v>3.1924673758372286</v>
      </c>
      <c r="AE192" s="7">
        <f t="shared" si="87"/>
        <v>2.9781331093010044</v>
      </c>
      <c r="AF192" s="7">
        <f t="shared" si="88"/>
        <v>3.3120245306966773</v>
      </c>
      <c r="AG192" s="7">
        <f t="shared" si="89"/>
        <v>3.4769034419515492</v>
      </c>
      <c r="AH192">
        <v>1.3278000000000001</v>
      </c>
      <c r="AI192" s="7">
        <f t="shared" si="69"/>
        <v>2.554575355962509E-2</v>
      </c>
      <c r="AJ192" s="7">
        <f t="shared" si="70"/>
        <v>2.8163282879947581E-2</v>
      </c>
      <c r="AK192" s="7">
        <f t="shared" si="71"/>
        <v>2.8708512300038947E-2</v>
      </c>
      <c r="AL192" s="7">
        <f t="shared" si="72"/>
        <v>3.1863572398254374E-2</v>
      </c>
      <c r="AM192" s="7">
        <f t="shared" si="90"/>
        <v>3.223357906383769E-2</v>
      </c>
      <c r="AN192" s="7">
        <f t="shared" si="91"/>
        <v>3.4802528574113534E-2</v>
      </c>
      <c r="AO192" s="7">
        <f t="shared" si="92"/>
        <v>3.4499089970928508E-2</v>
      </c>
      <c r="AP192" s="7">
        <f t="shared" si="93"/>
        <v>3.5478072521293605E-2</v>
      </c>
      <c r="AQ192" s="7">
        <f t="shared" si="94"/>
        <v>3.7396113463701419E-2</v>
      </c>
      <c r="AR192" s="7">
        <f t="shared" si="95"/>
        <v>3.7590431239863949E-2</v>
      </c>
      <c r="AS192" s="7">
        <f t="shared" si="73"/>
        <v>4.3193394368310711E-2</v>
      </c>
      <c r="AT192" s="7">
        <f t="shared" si="74"/>
        <v>4.238958181636672E-2</v>
      </c>
      <c r="AU192" s="7">
        <f t="shared" si="96"/>
        <v>3.954365142529874E-2</v>
      </c>
      <c r="AV192" s="7">
        <f t="shared" si="97"/>
        <v>4.3977061718590484E-2</v>
      </c>
      <c r="AW192" s="7">
        <f t="shared" si="98"/>
        <v>4.6166323902232673E-2</v>
      </c>
    </row>
    <row r="193" spans="1:49" x14ac:dyDescent="0.25">
      <c r="A193">
        <v>590</v>
      </c>
      <c r="B193" s="3">
        <v>7.0692160000000008</v>
      </c>
      <c r="C193" s="3">
        <v>93.300062999999994</v>
      </c>
      <c r="D193">
        <v>8.7036549999999995</v>
      </c>
      <c r="E193">
        <v>8.8683309999999995</v>
      </c>
      <c r="F193">
        <v>8.8937530000000002</v>
      </c>
      <c r="G193">
        <v>9.0971309999999992</v>
      </c>
      <c r="H193">
        <v>9.1177589999999995</v>
      </c>
      <c r="I193">
        <v>9.2831419999999998</v>
      </c>
      <c r="J193">
        <v>9.2574159999999992</v>
      </c>
      <c r="K193">
        <v>9.3197179999999999</v>
      </c>
      <c r="L193">
        <v>9.4431010000000004</v>
      </c>
      <c r="M193">
        <v>9.4475110000000004</v>
      </c>
      <c r="N193">
        <v>9.7655379999999994</v>
      </c>
      <c r="O193">
        <v>9.7088859999999997</v>
      </c>
      <c r="P193">
        <v>9.5066249999999997</v>
      </c>
      <c r="Q193">
        <v>9.7765690000000003</v>
      </c>
      <c r="R193">
        <v>9.9096240000000009</v>
      </c>
      <c r="S193" s="7">
        <f t="shared" si="75"/>
        <v>1.8751187499258986</v>
      </c>
      <c r="T193" s="7">
        <f t="shared" si="76"/>
        <v>2.0637685305932765</v>
      </c>
      <c r="U193" s="7">
        <f t="shared" si="77"/>
        <v>2.0928870144396177</v>
      </c>
      <c r="V193" s="7">
        <f t="shared" si="78"/>
        <v>2.3257939632827003</v>
      </c>
      <c r="W193" s="7">
        <f t="shared" si="79"/>
        <v>2.349412702782709</v>
      </c>
      <c r="X193" s="7">
        <f t="shared" si="80"/>
        <v>2.5387451149029614</v>
      </c>
      <c r="Y193" s="7">
        <f t="shared" si="81"/>
        <v>2.5092970204992811</v>
      </c>
      <c r="Z193" s="7">
        <f t="shared" si="82"/>
        <v>2.5806108967795751</v>
      </c>
      <c r="AA193" s="7">
        <f t="shared" si="83"/>
        <v>2.7218197781202762</v>
      </c>
      <c r="AB193" s="7">
        <f t="shared" si="84"/>
        <v>2.7268663944623723</v>
      </c>
      <c r="AC193" s="7">
        <f t="shared" si="85"/>
        <v>3.0907078718140935</v>
      </c>
      <c r="AD193" s="7">
        <f t="shared" si="86"/>
        <v>3.025908400309723</v>
      </c>
      <c r="AE193" s="7">
        <f t="shared" si="87"/>
        <v>2.7945104577157833</v>
      </c>
      <c r="AF193" s="7">
        <f t="shared" si="88"/>
        <v>3.1033246155679768</v>
      </c>
      <c r="AG193" s="7">
        <f t="shared" si="89"/>
        <v>3.255488958085397</v>
      </c>
      <c r="AH193">
        <v>1.2316</v>
      </c>
      <c r="AI193" s="7">
        <f t="shared" si="69"/>
        <v>2.3093962524087366E-2</v>
      </c>
      <c r="AJ193" s="7">
        <f t="shared" si="70"/>
        <v>2.5417373222786793E-2</v>
      </c>
      <c r="AK193" s="7">
        <f t="shared" si="71"/>
        <v>2.5775996469838334E-2</v>
      </c>
      <c r="AL193" s="7">
        <f t="shared" si="72"/>
        <v>2.8644478451789735E-2</v>
      </c>
      <c r="AM193" s="7">
        <f t="shared" si="90"/>
        <v>2.8935366847471843E-2</v>
      </c>
      <c r="AN193" s="7">
        <f t="shared" si="91"/>
        <v>3.1267184835144873E-2</v>
      </c>
      <c r="AO193" s="7">
        <f t="shared" si="92"/>
        <v>3.0904502104469146E-2</v>
      </c>
      <c r="AP193" s="7">
        <f t="shared" si="93"/>
        <v>3.1782803804737247E-2</v>
      </c>
      <c r="AQ193" s="7">
        <f t="shared" si="94"/>
        <v>3.3521932387329326E-2</v>
      </c>
      <c r="AR193" s="7">
        <f t="shared" si="95"/>
        <v>3.3584086514198579E-2</v>
      </c>
      <c r="AS193" s="7">
        <f t="shared" si="73"/>
        <v>3.8065158149262375E-2</v>
      </c>
      <c r="AT193" s="7">
        <f t="shared" si="74"/>
        <v>3.7267087858214552E-2</v>
      </c>
      <c r="AU193" s="7">
        <f t="shared" si="96"/>
        <v>3.441719079722759E-2</v>
      </c>
      <c r="AV193" s="7">
        <f t="shared" si="97"/>
        <v>3.8220545965335202E-2</v>
      </c>
      <c r="AW193" s="7">
        <f t="shared" si="98"/>
        <v>4.0094602007779756E-2</v>
      </c>
    </row>
    <row r="194" spans="1:49" x14ac:dyDescent="0.25">
      <c r="A194">
        <v>580</v>
      </c>
      <c r="B194" s="3">
        <v>7.0760389999999989</v>
      </c>
      <c r="C194" s="3">
        <v>93.255077999999997</v>
      </c>
      <c r="D194">
        <v>8.6586339999999993</v>
      </c>
      <c r="E194">
        <v>8.8226089999999999</v>
      </c>
      <c r="F194">
        <v>8.8473919999999993</v>
      </c>
      <c r="G194">
        <v>9.0441800000000008</v>
      </c>
      <c r="H194">
        <v>9.0505089999999999</v>
      </c>
      <c r="I194">
        <v>9.2162170000000003</v>
      </c>
      <c r="J194">
        <v>9.1746149999999993</v>
      </c>
      <c r="K194">
        <v>9.2397179999999999</v>
      </c>
      <c r="L194">
        <v>9.3617500000000007</v>
      </c>
      <c r="M194">
        <v>9.3615739999999992</v>
      </c>
      <c r="N194">
        <v>9.6332170000000001</v>
      </c>
      <c r="O194">
        <v>9.5731289999999998</v>
      </c>
      <c r="P194">
        <v>9.3526910000000001</v>
      </c>
      <c r="Q194">
        <v>9.6054539999999999</v>
      </c>
      <c r="R194">
        <v>9.7207139999999992</v>
      </c>
      <c r="S194" s="7">
        <f t="shared" si="75"/>
        <v>1.8174644648799527</v>
      </c>
      <c r="T194" s="7">
        <f t="shared" si="76"/>
        <v>2.005507404351107</v>
      </c>
      <c r="U194" s="7">
        <f t="shared" si="77"/>
        <v>2.0339236473684634</v>
      </c>
      <c r="V194" s="7">
        <f t="shared" si="78"/>
        <v>2.2595205927253876</v>
      </c>
      <c r="W194" s="7">
        <f t="shared" si="79"/>
        <v>2.2667749348296367</v>
      </c>
      <c r="X194" s="7">
        <f t="shared" si="80"/>
        <v>2.4566840110162396</v>
      </c>
      <c r="Y194" s="7">
        <f t="shared" si="81"/>
        <v>2.4090109901585581</v>
      </c>
      <c r="Z194" s="7">
        <f t="shared" si="82"/>
        <v>2.483613111049626</v>
      </c>
      <c r="AA194" s="7">
        <f t="shared" si="83"/>
        <v>2.6234294389020851</v>
      </c>
      <c r="AB194" s="7">
        <f t="shared" si="84"/>
        <v>2.6232278095066524</v>
      </c>
      <c r="AC194" s="7">
        <f t="shared" si="85"/>
        <v>2.9343592921950292</v>
      </c>
      <c r="AD194" s="7">
        <f t="shared" si="86"/>
        <v>2.8655481799932745</v>
      </c>
      <c r="AE194" s="7">
        <f t="shared" si="87"/>
        <v>2.6130511782726833</v>
      </c>
      <c r="AF194" s="7">
        <f t="shared" si="88"/>
        <v>2.9025667085773517</v>
      </c>
      <c r="AG194" s="7">
        <f t="shared" si="89"/>
        <v>3.0345464249883793</v>
      </c>
      <c r="AH194">
        <v>1.3454999999999999</v>
      </c>
      <c r="AI194" s="7">
        <f t="shared" ref="AI194:AI222" si="99">S194*$AH194/100</f>
        <v>2.4453984374959763E-2</v>
      </c>
      <c r="AJ194" s="7">
        <f t="shared" ref="AJ194:AJ222" si="100">T194*$AH194/100</f>
        <v>2.698410212554414E-2</v>
      </c>
      <c r="AK194" s="7">
        <f t="shared" ref="AK194:AK222" si="101">U194*$AH194/100</f>
        <v>2.7366442675342672E-2</v>
      </c>
      <c r="AL194" s="7">
        <f t="shared" ref="AL194:AL222" si="102">V194*$AH194/100</f>
        <v>3.0401849575120089E-2</v>
      </c>
      <c r="AM194" s="7">
        <f t="shared" si="90"/>
        <v>3.0499456748132762E-2</v>
      </c>
      <c r="AN194" s="7">
        <f t="shared" si="91"/>
        <v>3.3054683368223502E-2</v>
      </c>
      <c r="AO194" s="7">
        <f t="shared" si="92"/>
        <v>3.2413242872583396E-2</v>
      </c>
      <c r="AP194" s="7">
        <f t="shared" si="93"/>
        <v>3.3417014409172718E-2</v>
      </c>
      <c r="AQ194" s="7">
        <f t="shared" si="94"/>
        <v>3.5298243100427555E-2</v>
      </c>
      <c r="AR194" s="7">
        <f t="shared" si="95"/>
        <v>3.5295530176912004E-2</v>
      </c>
      <c r="AS194" s="7">
        <f t="shared" ref="AS194:AS222" si="103">AC194*$AH194/100</f>
        <v>3.9481804276484116E-2</v>
      </c>
      <c r="AT194" s="7">
        <f t="shared" ref="AT194:AT222" si="104">AD194*$AH194/100</f>
        <v>3.8555950761809503E-2</v>
      </c>
      <c r="AU194" s="7">
        <f t="shared" si="96"/>
        <v>3.5158603603658953E-2</v>
      </c>
      <c r="AV194" s="7">
        <f t="shared" si="97"/>
        <v>3.9054035063908261E-2</v>
      </c>
      <c r="AW194" s="7">
        <f t="shared" si="98"/>
        <v>4.082982214821864E-2</v>
      </c>
    </row>
    <row r="195" spans="1:49" x14ac:dyDescent="0.25">
      <c r="A195">
        <v>570</v>
      </c>
      <c r="B195" s="3">
        <v>7.0833480000000009</v>
      </c>
      <c r="C195" s="3">
        <v>93.227001999999999</v>
      </c>
      <c r="D195">
        <v>8.6353220000000004</v>
      </c>
      <c r="E195">
        <v>8.7967860000000009</v>
      </c>
      <c r="F195">
        <v>8.8233329999999999</v>
      </c>
      <c r="G195">
        <v>9.0060169999999999</v>
      </c>
      <c r="H195">
        <v>9.0048069999999996</v>
      </c>
      <c r="I195">
        <v>9.1550150000000006</v>
      </c>
      <c r="J195">
        <v>9.1128970000000002</v>
      </c>
      <c r="K195">
        <v>9.1709209999999999</v>
      </c>
      <c r="L195">
        <v>9.2937220000000007</v>
      </c>
      <c r="M195">
        <v>9.2909030000000001</v>
      </c>
      <c r="N195">
        <v>9.5272570000000005</v>
      </c>
      <c r="O195">
        <v>9.4647559999999995</v>
      </c>
      <c r="P195">
        <v>9.2398260000000008</v>
      </c>
      <c r="Q195">
        <v>9.4599270000000004</v>
      </c>
      <c r="R195">
        <v>9.5630819999999996</v>
      </c>
      <c r="S195" s="7">
        <f t="shared" ref="S195:S222" si="105">(D195-$B195)/($C195*$C195+$B195*(D195-$B195))*10000</f>
        <v>1.7834134333407807</v>
      </c>
      <c r="T195" s="7">
        <f t="shared" ref="T195:T222" si="106">(E195-$B195)/($C195*$C195+$B195*(E195-$B195))*10000</f>
        <v>1.9686971503496813</v>
      </c>
      <c r="U195" s="7">
        <f t="shared" ref="U195:U222" si="107">(F195-$B195)/($C195*$C195+$B195*(F195-$B195))*10000</f>
        <v>1.9991557926202093</v>
      </c>
      <c r="V195" s="7">
        <f t="shared" ref="V195:V222" si="108">(G195-$B195)/($C195*$C195+$B195*(G195-$B195))*10000</f>
        <v>2.2087221937457695</v>
      </c>
      <c r="W195" s="7">
        <f t="shared" ref="W195:W222" si="109">(H195-$B195)/($C195*$C195+$B195*(H195-$B195))*10000</f>
        <v>2.207334344234658</v>
      </c>
      <c r="X195" s="7">
        <f t="shared" ref="X195:X222" si="110">(I195-$B195)/($C195*$C195+$B195*(I195-$B195))*10000</f>
        <v>2.3795994908766396</v>
      </c>
      <c r="Y195" s="7">
        <f t="shared" ref="Y195:Y222" si="111">(J195-$B195)/($C195*$C195+$B195*(J195-$B195))*10000</f>
        <v>2.3313009625207686</v>
      </c>
      <c r="Z195" s="7">
        <f t="shared" ref="Z195:Z222" si="112">(K195-$B195)/($C195*$C195+$B195*(K195-$B195))*10000</f>
        <v>2.3978387264618579</v>
      </c>
      <c r="AA195" s="7">
        <f t="shared" ref="AA195:AA222" si="113">(L195-$B195)/($C195*$C195+$B195*(L195-$B195))*10000</f>
        <v>2.5386373952260293</v>
      </c>
      <c r="AB195" s="7">
        <f t="shared" ref="AB195:AB222" si="114">(M195-$B195)/($C195*$C195+$B195*(M195-$B195))*10000</f>
        <v>2.5354055591249169</v>
      </c>
      <c r="AC195" s="7">
        <f t="shared" ref="AC195:AC222" si="115">(N195-$B195)/($C195*$C195+$B195*(N195-$B195))*10000</f>
        <v>2.8063215910179391</v>
      </c>
      <c r="AD195" s="7">
        <f t="shared" ref="AD195:AD222" si="116">(O195-$B195)/($C195*$C195+$B195*(O195-$B195))*10000</f>
        <v>2.7346912044035623</v>
      </c>
      <c r="AE195" s="7">
        <f t="shared" ref="AE195:AE222" si="117">(P195-$B195)/($C195*$C195+$B195*(P195-$B195))*10000</f>
        <v>2.476845881713388</v>
      </c>
      <c r="AF195" s="7">
        <f t="shared" ref="AF195:AF222" si="118">(Q195-$B195)/($C195*$C195+$B195*(Q195-$B195))*10000</f>
        <v>2.7291565396584985</v>
      </c>
      <c r="AG195" s="7">
        <f t="shared" ref="AG195:AG222" si="119">(R195-$B195)/($C195*$C195+$B195*(R195-$B195))*10000</f>
        <v>2.8473761881522517</v>
      </c>
      <c r="AH195">
        <v>1.3240000000000001</v>
      </c>
      <c r="AI195" s="7">
        <f t="shared" si="99"/>
        <v>2.3612393857431937E-2</v>
      </c>
      <c r="AJ195" s="7">
        <f t="shared" si="100"/>
        <v>2.6065550270629782E-2</v>
      </c>
      <c r="AK195" s="7">
        <f t="shared" si="101"/>
        <v>2.6468822694291575E-2</v>
      </c>
      <c r="AL195" s="7">
        <f t="shared" si="102"/>
        <v>2.9243481845193989E-2</v>
      </c>
      <c r="AM195" s="7">
        <f t="shared" ref="AM195:AM222" si="120">W195*$AH195/100</f>
        <v>2.9225106717666875E-2</v>
      </c>
      <c r="AN195" s="7">
        <f t="shared" ref="AN195:AN222" si="121">X195*$AH195/100</f>
        <v>3.150589725920671E-2</v>
      </c>
      <c r="AO195" s="7">
        <f t="shared" ref="AO195:AO222" si="122">Y195*$AH195/100</f>
        <v>3.0866424743774976E-2</v>
      </c>
      <c r="AP195" s="7">
        <f t="shared" ref="AP195:AP222" si="123">Z195*$AH195/100</f>
        <v>3.1747384738355006E-2</v>
      </c>
      <c r="AQ195" s="7">
        <f t="shared" ref="AQ195:AQ222" si="124">AA195*$AH195/100</f>
        <v>3.3611559112792629E-2</v>
      </c>
      <c r="AR195" s="7">
        <f t="shared" ref="AR195:AR222" si="125">AB195*$AH195/100</f>
        <v>3.3568769602813901E-2</v>
      </c>
      <c r="AS195" s="7">
        <f t="shared" si="103"/>
        <v>3.7155697865077518E-2</v>
      </c>
      <c r="AT195" s="7">
        <f t="shared" si="104"/>
        <v>3.6207311546303168E-2</v>
      </c>
      <c r="AU195" s="7">
        <f t="shared" ref="AU195:AU222" si="126">AE195*$AH195/100</f>
        <v>3.2793439473885258E-2</v>
      </c>
      <c r="AV195" s="7">
        <f t="shared" ref="AV195:AV222" si="127">AF195*$AH195/100</f>
        <v>3.6134032585078517E-2</v>
      </c>
      <c r="AW195" s="7">
        <f t="shared" ref="AW195:AW222" si="128">AG195*$AH195/100</f>
        <v>3.769926073113581E-2</v>
      </c>
    </row>
    <row r="196" spans="1:49" x14ac:dyDescent="0.25">
      <c r="A196">
        <v>560</v>
      </c>
      <c r="B196" s="3">
        <v>7.0963029999999998</v>
      </c>
      <c r="C196" s="3">
        <v>92.969519000000005</v>
      </c>
      <c r="D196">
        <v>8.6029289999999996</v>
      </c>
      <c r="E196">
        <v>8.7595379999999992</v>
      </c>
      <c r="F196">
        <v>8.7782199999999992</v>
      </c>
      <c r="G196">
        <v>8.9658189999999998</v>
      </c>
      <c r="H196">
        <v>8.9666739999999994</v>
      </c>
      <c r="I196">
        <v>9.1078119999999991</v>
      </c>
      <c r="J196">
        <v>9.0599209999999992</v>
      </c>
      <c r="K196">
        <v>9.1215010000000003</v>
      </c>
      <c r="L196">
        <v>9.2250979999999991</v>
      </c>
      <c r="M196">
        <v>9.2250099999999993</v>
      </c>
      <c r="N196">
        <v>9.4282439999999994</v>
      </c>
      <c r="O196">
        <v>9.3725500000000004</v>
      </c>
      <c r="P196">
        <v>9.1357320000000009</v>
      </c>
      <c r="Q196">
        <v>9.3436140000000005</v>
      </c>
      <c r="R196">
        <v>9.4363159999999997</v>
      </c>
      <c r="S196" s="7">
        <f t="shared" si="105"/>
        <v>1.7409544796067788</v>
      </c>
      <c r="T196" s="7">
        <f t="shared" si="106"/>
        <v>1.9216744023735022</v>
      </c>
      <c r="U196" s="7">
        <f t="shared" si="107"/>
        <v>1.9432295133497437</v>
      </c>
      <c r="V196" s="7">
        <f t="shared" si="108"/>
        <v>2.1596428240568839</v>
      </c>
      <c r="W196" s="7">
        <f t="shared" si="109"/>
        <v>2.160628995601154</v>
      </c>
      <c r="X196" s="7">
        <f t="shared" si="110"/>
        <v>2.3234010190641552</v>
      </c>
      <c r="Y196" s="7">
        <f t="shared" si="111"/>
        <v>2.2681733755591624</v>
      </c>
      <c r="Z196" s="7">
        <f t="shared" si="112"/>
        <v>2.3391863034162039</v>
      </c>
      <c r="AA196" s="7">
        <f t="shared" si="113"/>
        <v>2.4586362930539982</v>
      </c>
      <c r="AB196" s="7">
        <f t="shared" si="114"/>
        <v>2.4585348354119283</v>
      </c>
      <c r="AC196" s="7">
        <f t="shared" si="115"/>
        <v>2.692809948310436</v>
      </c>
      <c r="AD196" s="7">
        <f t="shared" si="116"/>
        <v>2.6286172414654123</v>
      </c>
      <c r="AE196" s="7">
        <f t="shared" si="117"/>
        <v>2.3555962121641181</v>
      </c>
      <c r="AF196" s="7">
        <f t="shared" si="118"/>
        <v>2.5952633974264039</v>
      </c>
      <c r="AG196" s="7">
        <f t="shared" si="119"/>
        <v>2.7021132207337288</v>
      </c>
      <c r="AH196">
        <v>1.3118000000000001</v>
      </c>
      <c r="AI196" s="7">
        <f t="shared" si="99"/>
        <v>2.2837840863481725E-2</v>
      </c>
      <c r="AJ196" s="7">
        <f t="shared" si="100"/>
        <v>2.52085248103356E-2</v>
      </c>
      <c r="AK196" s="7">
        <f t="shared" si="101"/>
        <v>2.5491284756121942E-2</v>
      </c>
      <c r="AL196" s="7">
        <f t="shared" si="102"/>
        <v>2.8330194565978205E-2</v>
      </c>
      <c r="AM196" s="7">
        <f t="shared" si="120"/>
        <v>2.8343131164295939E-2</v>
      </c>
      <c r="AN196" s="7">
        <f t="shared" si="121"/>
        <v>3.047837456808359E-2</v>
      </c>
      <c r="AO196" s="7">
        <f t="shared" si="122"/>
        <v>2.9753898340585096E-2</v>
      </c>
      <c r="AP196" s="7">
        <f t="shared" si="123"/>
        <v>3.0685445928213765E-2</v>
      </c>
      <c r="AQ196" s="7">
        <f t="shared" si="124"/>
        <v>3.2252390892282351E-2</v>
      </c>
      <c r="AR196" s="7">
        <f t="shared" si="125"/>
        <v>3.2251059970933672E-2</v>
      </c>
      <c r="AS196" s="7">
        <f t="shared" si="103"/>
        <v>3.5324280901936303E-2</v>
      </c>
      <c r="AT196" s="7">
        <f t="shared" si="104"/>
        <v>3.4482200973543285E-2</v>
      </c>
      <c r="AU196" s="7">
        <f t="shared" si="126"/>
        <v>3.0900711111168905E-2</v>
      </c>
      <c r="AV196" s="7">
        <f t="shared" si="127"/>
        <v>3.4044665247439571E-2</v>
      </c>
      <c r="AW196" s="7">
        <f t="shared" si="128"/>
        <v>3.5446321229585055E-2</v>
      </c>
    </row>
    <row r="197" spans="1:49" x14ac:dyDescent="0.25">
      <c r="A197">
        <v>550</v>
      </c>
      <c r="B197" s="3">
        <v>7.1112159999999998</v>
      </c>
      <c r="C197" s="3">
        <v>93.043721000000005</v>
      </c>
      <c r="D197">
        <v>8.5842779999999994</v>
      </c>
      <c r="E197">
        <v>8.7420539999999995</v>
      </c>
      <c r="F197">
        <v>8.7548960000000005</v>
      </c>
      <c r="G197">
        <v>8.9394050000000007</v>
      </c>
      <c r="H197">
        <v>8.9389579999999995</v>
      </c>
      <c r="I197">
        <v>9.0754640000000002</v>
      </c>
      <c r="J197">
        <v>9.0296409999999998</v>
      </c>
      <c r="K197">
        <v>9.0870730000000002</v>
      </c>
      <c r="L197">
        <v>9.1815309999999997</v>
      </c>
      <c r="M197">
        <v>9.1821479999999998</v>
      </c>
      <c r="N197">
        <v>9.3596109999999992</v>
      </c>
      <c r="O197">
        <v>9.3036139999999996</v>
      </c>
      <c r="P197">
        <v>9.0405470000000001</v>
      </c>
      <c r="Q197">
        <v>9.2486250000000005</v>
      </c>
      <c r="R197">
        <v>9.3247719999999994</v>
      </c>
      <c r="S197" s="7">
        <f t="shared" si="105"/>
        <v>1.6995020800820058</v>
      </c>
      <c r="T197" s="7">
        <f t="shared" si="106"/>
        <v>1.8812879893393326</v>
      </c>
      <c r="U197" s="7">
        <f t="shared" si="107"/>
        <v>1.8960821779820896</v>
      </c>
      <c r="V197" s="7">
        <f t="shared" si="108"/>
        <v>2.1086050802739789</v>
      </c>
      <c r="W197" s="7">
        <f t="shared" si="109"/>
        <v>2.1080902902323468</v>
      </c>
      <c r="X197" s="7">
        <f t="shared" si="110"/>
        <v>2.2652806443524267</v>
      </c>
      <c r="Y197" s="7">
        <f t="shared" si="111"/>
        <v>2.2125181438218675</v>
      </c>
      <c r="Z197" s="7">
        <f t="shared" si="112"/>
        <v>2.278647098296418</v>
      </c>
      <c r="AA197" s="7">
        <f t="shared" si="113"/>
        <v>2.3873953703513799</v>
      </c>
      <c r="AB197" s="7">
        <f t="shared" si="114"/>
        <v>2.3881056590787346</v>
      </c>
      <c r="AC197" s="7">
        <f t="shared" si="115"/>
        <v>2.5923707544233694</v>
      </c>
      <c r="AD197" s="7">
        <f t="shared" si="116"/>
        <v>2.5279229915725341</v>
      </c>
      <c r="AE197" s="7">
        <f t="shared" si="117"/>
        <v>2.2250761236352132</v>
      </c>
      <c r="AF197" s="7">
        <f t="shared" si="118"/>
        <v>2.4646295909668687</v>
      </c>
      <c r="AG197" s="7">
        <f t="shared" si="119"/>
        <v>2.5522747375289669</v>
      </c>
      <c r="AH197">
        <v>1.3648</v>
      </c>
      <c r="AI197" s="7">
        <f t="shared" si="99"/>
        <v>2.3194804388959215E-2</v>
      </c>
      <c r="AJ197" s="7">
        <f t="shared" si="100"/>
        <v>2.5675818478503212E-2</v>
      </c>
      <c r="AK197" s="7">
        <f t="shared" si="101"/>
        <v>2.587772956509956E-2</v>
      </c>
      <c r="AL197" s="7">
        <f t="shared" si="102"/>
        <v>2.8778242135579266E-2</v>
      </c>
      <c r="AM197" s="7">
        <f t="shared" si="120"/>
        <v>2.8771216281091073E-2</v>
      </c>
      <c r="AN197" s="7">
        <f t="shared" si="121"/>
        <v>3.0916550234121921E-2</v>
      </c>
      <c r="AO197" s="7">
        <f t="shared" si="122"/>
        <v>3.0196447626880847E-2</v>
      </c>
      <c r="AP197" s="7">
        <f t="shared" si="123"/>
        <v>3.1098975597549514E-2</v>
      </c>
      <c r="AQ197" s="7">
        <f t="shared" si="124"/>
        <v>3.2583172014555635E-2</v>
      </c>
      <c r="AR197" s="7">
        <f t="shared" si="125"/>
        <v>3.2592866035106569E-2</v>
      </c>
      <c r="AS197" s="7">
        <f t="shared" si="103"/>
        <v>3.5380676056370144E-2</v>
      </c>
      <c r="AT197" s="7">
        <f t="shared" si="104"/>
        <v>3.4501092988981942E-2</v>
      </c>
      <c r="AU197" s="7">
        <f t="shared" si="126"/>
        <v>3.0367838935373391E-2</v>
      </c>
      <c r="AV197" s="7">
        <f t="shared" si="127"/>
        <v>3.3637264657515827E-2</v>
      </c>
      <c r="AW197" s="7">
        <f t="shared" si="128"/>
        <v>3.483344561779534E-2</v>
      </c>
    </row>
    <row r="198" spans="1:49" x14ac:dyDescent="0.25">
      <c r="A198">
        <v>540</v>
      </c>
      <c r="B198" s="3">
        <v>7.1232550000000003</v>
      </c>
      <c r="C198" s="3">
        <v>93.058381999999995</v>
      </c>
      <c r="D198">
        <v>8.5592170000000003</v>
      </c>
      <c r="E198">
        <v>8.7075499999999995</v>
      </c>
      <c r="F198">
        <v>8.7275950000000009</v>
      </c>
      <c r="G198">
        <v>8.9083489999999994</v>
      </c>
      <c r="H198">
        <v>8.9041580000000007</v>
      </c>
      <c r="I198">
        <v>9.031981</v>
      </c>
      <c r="J198">
        <v>8.9857370000000003</v>
      </c>
      <c r="K198">
        <v>9.03599</v>
      </c>
      <c r="L198">
        <v>9.1329750000000001</v>
      </c>
      <c r="M198">
        <v>9.1264679999999991</v>
      </c>
      <c r="N198">
        <v>9.2860569999999996</v>
      </c>
      <c r="O198">
        <v>9.2178349999999991</v>
      </c>
      <c r="P198">
        <v>8.9576930000000008</v>
      </c>
      <c r="Q198">
        <v>9.1398299999999999</v>
      </c>
      <c r="R198">
        <v>9.2195529999999994</v>
      </c>
      <c r="S198" s="7">
        <f t="shared" si="105"/>
        <v>1.6562247957178808</v>
      </c>
      <c r="T198" s="7">
        <f t="shared" si="106"/>
        <v>1.8270879899120844</v>
      </c>
      <c r="U198" s="7">
        <f t="shared" si="107"/>
        <v>1.8501744170286889</v>
      </c>
      <c r="V198" s="7">
        <f t="shared" si="108"/>
        <v>2.0583198803613709</v>
      </c>
      <c r="W198" s="7">
        <f t="shared" si="109"/>
        <v>2.0534944760583684</v>
      </c>
      <c r="X198" s="7">
        <f t="shared" si="110"/>
        <v>2.2006514857187152</v>
      </c>
      <c r="Y198" s="7">
        <f t="shared" si="111"/>
        <v>2.1474163652430986</v>
      </c>
      <c r="Z198" s="7">
        <f t="shared" si="112"/>
        <v>2.2052663717560641</v>
      </c>
      <c r="AA198" s="7">
        <f t="shared" si="113"/>
        <v>2.3168995975105058</v>
      </c>
      <c r="AB198" s="7">
        <f t="shared" si="114"/>
        <v>2.3094103628058504</v>
      </c>
      <c r="AC198" s="7">
        <f t="shared" si="115"/>
        <v>2.4930663096477361</v>
      </c>
      <c r="AD198" s="7">
        <f t="shared" si="116"/>
        <v>2.4145619266264711</v>
      </c>
      <c r="AE198" s="7">
        <f t="shared" si="117"/>
        <v>2.1151307323312962</v>
      </c>
      <c r="AF198" s="7">
        <f t="shared" si="118"/>
        <v>2.3247892764053661</v>
      </c>
      <c r="AG198" s="7">
        <f t="shared" si="119"/>
        <v>2.4165389706184843</v>
      </c>
      <c r="AH198">
        <v>1.3096000000000001</v>
      </c>
      <c r="AI198" s="7">
        <f t="shared" si="99"/>
        <v>2.1689919924721371E-2</v>
      </c>
      <c r="AJ198" s="7">
        <f t="shared" si="100"/>
        <v>2.3927544315888661E-2</v>
      </c>
      <c r="AK198" s="7">
        <f t="shared" si="101"/>
        <v>2.4229884165407712E-2</v>
      </c>
      <c r="AL198" s="7">
        <f t="shared" si="102"/>
        <v>2.6955757153212512E-2</v>
      </c>
      <c r="AM198" s="7">
        <f t="shared" si="120"/>
        <v>2.6892563658460395E-2</v>
      </c>
      <c r="AN198" s="7">
        <f t="shared" si="121"/>
        <v>2.8819731856972296E-2</v>
      </c>
      <c r="AO198" s="7">
        <f t="shared" si="122"/>
        <v>2.8122564719223621E-2</v>
      </c>
      <c r="AP198" s="7">
        <f t="shared" si="123"/>
        <v>2.8880168404517417E-2</v>
      </c>
      <c r="AQ198" s="7">
        <f t="shared" si="124"/>
        <v>3.0342117128997589E-2</v>
      </c>
      <c r="AR198" s="7">
        <f t="shared" si="125"/>
        <v>3.0244038111305417E-2</v>
      </c>
      <c r="AS198" s="7">
        <f t="shared" si="103"/>
        <v>3.2649196391146752E-2</v>
      </c>
      <c r="AT198" s="7">
        <f t="shared" si="104"/>
        <v>3.1621102991100269E-2</v>
      </c>
      <c r="AU198" s="7">
        <f t="shared" si="126"/>
        <v>2.7699752070610657E-2</v>
      </c>
      <c r="AV198" s="7">
        <f t="shared" si="127"/>
        <v>3.0445440363804678E-2</v>
      </c>
      <c r="AW198" s="7">
        <f t="shared" si="128"/>
        <v>3.1646994359219673E-2</v>
      </c>
    </row>
    <row r="199" spans="1:49" x14ac:dyDescent="0.25">
      <c r="A199">
        <v>530</v>
      </c>
      <c r="B199" s="3">
        <v>7.1327990000000003</v>
      </c>
      <c r="C199" s="3">
        <v>93.083307000000005</v>
      </c>
      <c r="D199">
        <v>8.5459320000000005</v>
      </c>
      <c r="E199">
        <v>8.6916729999999998</v>
      </c>
      <c r="F199">
        <v>8.7076829999999994</v>
      </c>
      <c r="G199">
        <v>8.8829209999999996</v>
      </c>
      <c r="H199">
        <v>8.8785769999999999</v>
      </c>
      <c r="I199">
        <v>9.0165360000000003</v>
      </c>
      <c r="J199">
        <v>8.9655529999999999</v>
      </c>
      <c r="K199">
        <v>9.0204930000000001</v>
      </c>
      <c r="L199">
        <v>9.1064980000000002</v>
      </c>
      <c r="M199">
        <v>9.1028079999999996</v>
      </c>
      <c r="N199">
        <v>9.2387990000000002</v>
      </c>
      <c r="O199">
        <v>9.1548099999999994</v>
      </c>
      <c r="P199">
        <v>8.8972499999999997</v>
      </c>
      <c r="Q199">
        <v>9.0765170000000008</v>
      </c>
      <c r="R199">
        <v>9.1431159999999991</v>
      </c>
      <c r="S199" s="7">
        <f t="shared" si="105"/>
        <v>1.6290503212090273</v>
      </c>
      <c r="T199" s="7">
        <f t="shared" si="106"/>
        <v>1.7968442468870198</v>
      </c>
      <c r="U199" s="7">
        <f t="shared" si="107"/>
        <v>1.8152743626636436</v>
      </c>
      <c r="V199" s="7">
        <f t="shared" si="108"/>
        <v>2.0169701081326274</v>
      </c>
      <c r="W199" s="7">
        <f t="shared" si="109"/>
        <v>2.011970945661826</v>
      </c>
      <c r="X199" s="7">
        <f t="shared" si="110"/>
        <v>2.1707194980816076</v>
      </c>
      <c r="Y199" s="7">
        <f t="shared" si="111"/>
        <v>2.1120578752493158</v>
      </c>
      <c r="Z199" s="7">
        <f t="shared" si="112"/>
        <v>2.1752722619320521</v>
      </c>
      <c r="AA199" s="7">
        <f t="shared" si="113"/>
        <v>2.2742188132536434</v>
      </c>
      <c r="AB199" s="7">
        <f t="shared" si="114"/>
        <v>2.2699738499010098</v>
      </c>
      <c r="AC199" s="7">
        <f t="shared" si="115"/>
        <v>2.4264004209536498</v>
      </c>
      <c r="AD199" s="7">
        <f t="shared" si="116"/>
        <v>2.3297943971752897</v>
      </c>
      <c r="AE199" s="7">
        <f t="shared" si="117"/>
        <v>2.0334599560834863</v>
      </c>
      <c r="AF199" s="7">
        <f t="shared" si="118"/>
        <v>2.2397280283269012</v>
      </c>
      <c r="AG199" s="7">
        <f t="shared" si="119"/>
        <v>2.3163426394405717</v>
      </c>
      <c r="AH199">
        <v>1.3597999999999999</v>
      </c>
      <c r="AI199" s="7">
        <f t="shared" si="99"/>
        <v>2.2151826267800351E-2</v>
      </c>
      <c r="AJ199" s="7">
        <f t="shared" si="100"/>
        <v>2.4433488069169694E-2</v>
      </c>
      <c r="AK199" s="7">
        <f t="shared" si="101"/>
        <v>2.4684100783500224E-2</v>
      </c>
      <c r="AL199" s="7">
        <f t="shared" si="102"/>
        <v>2.7426759530387469E-2</v>
      </c>
      <c r="AM199" s="7">
        <f t="shared" si="120"/>
        <v>2.735878091910951E-2</v>
      </c>
      <c r="AN199" s="7">
        <f t="shared" si="121"/>
        <v>2.95174437349137E-2</v>
      </c>
      <c r="AO199" s="7">
        <f t="shared" si="122"/>
        <v>2.8719762987640195E-2</v>
      </c>
      <c r="AP199" s="7">
        <f t="shared" si="123"/>
        <v>2.9579352217752045E-2</v>
      </c>
      <c r="AQ199" s="7">
        <f t="shared" si="124"/>
        <v>3.0924827422623039E-2</v>
      </c>
      <c r="AR199" s="7">
        <f t="shared" si="125"/>
        <v>3.0867104410953927E-2</v>
      </c>
      <c r="AS199" s="7">
        <f t="shared" si="103"/>
        <v>3.2994192924127731E-2</v>
      </c>
      <c r="AT199" s="7">
        <f t="shared" si="104"/>
        <v>3.1680544212789583E-2</v>
      </c>
      <c r="AU199" s="7">
        <f t="shared" si="126"/>
        <v>2.7650988482823245E-2</v>
      </c>
      <c r="AV199" s="7">
        <f t="shared" si="127"/>
        <v>3.04558217291892E-2</v>
      </c>
      <c r="AW199" s="7">
        <f t="shared" si="128"/>
        <v>3.1497627211112891E-2</v>
      </c>
    </row>
    <row r="200" spans="1:49" x14ac:dyDescent="0.25">
      <c r="A200">
        <v>520</v>
      </c>
      <c r="B200" s="3">
        <v>7.145912</v>
      </c>
      <c r="C200" s="3">
        <v>92.995395000000002</v>
      </c>
      <c r="D200">
        <v>8.5309729999999995</v>
      </c>
      <c r="E200">
        <v>8.6800549999999994</v>
      </c>
      <c r="F200">
        <v>8.6930150000000008</v>
      </c>
      <c r="G200">
        <v>8.8571439999999999</v>
      </c>
      <c r="H200">
        <v>8.8565349999999992</v>
      </c>
      <c r="I200">
        <v>8.9895650000000007</v>
      </c>
      <c r="J200">
        <v>8.9350290000000001</v>
      </c>
      <c r="K200">
        <v>8.9898919999999993</v>
      </c>
      <c r="L200">
        <v>9.0764980000000008</v>
      </c>
      <c r="M200">
        <v>9.0808009999999992</v>
      </c>
      <c r="N200">
        <v>9.1928800000000006</v>
      </c>
      <c r="O200">
        <v>9.1085930000000008</v>
      </c>
      <c r="P200">
        <v>8.8403329999999993</v>
      </c>
      <c r="Q200">
        <v>9.0130909999999993</v>
      </c>
      <c r="R200">
        <v>9.0818290000000008</v>
      </c>
      <c r="S200" s="7">
        <f t="shared" si="105"/>
        <v>1.5997394763597574</v>
      </c>
      <c r="T200" s="7">
        <f t="shared" si="106"/>
        <v>1.7717105430900417</v>
      </c>
      <c r="U200" s="7">
        <f t="shared" si="107"/>
        <v>1.7866583368503415</v>
      </c>
      <c r="V200" s="7">
        <f t="shared" si="108"/>
        <v>1.9759336419169473</v>
      </c>
      <c r="W200" s="7">
        <f t="shared" si="109"/>
        <v>1.9752314314107664</v>
      </c>
      <c r="X200" s="7">
        <f t="shared" si="110"/>
        <v>2.1286055821952004</v>
      </c>
      <c r="Y200" s="7">
        <f t="shared" si="111"/>
        <v>2.0657335158994146</v>
      </c>
      <c r="Z200" s="7">
        <f t="shared" si="112"/>
        <v>2.1289825485126448</v>
      </c>
      <c r="AA200" s="7">
        <f t="shared" si="113"/>
        <v>2.2288149750490285</v>
      </c>
      <c r="AB200" s="7">
        <f t="shared" si="114"/>
        <v>2.2337747551330858</v>
      </c>
      <c r="AC200" s="7">
        <f t="shared" si="115"/>
        <v>2.3629483142724128</v>
      </c>
      <c r="AD200" s="7">
        <f t="shared" si="116"/>
        <v>2.2658078851472858</v>
      </c>
      <c r="AE200" s="7">
        <f t="shared" si="117"/>
        <v>1.9565493748604081</v>
      </c>
      <c r="AF200" s="7">
        <f t="shared" si="118"/>
        <v>2.155725887528142</v>
      </c>
      <c r="AG200" s="7">
        <f t="shared" si="119"/>
        <v>2.2349596567140395</v>
      </c>
      <c r="AH200">
        <v>1.3349</v>
      </c>
      <c r="AI200" s="7">
        <f t="shared" si="99"/>
        <v>2.1354922269926399E-2</v>
      </c>
      <c r="AJ200" s="7">
        <f t="shared" si="100"/>
        <v>2.3650564039708968E-2</v>
      </c>
      <c r="AK200" s="7">
        <f t="shared" si="101"/>
        <v>2.3850102138615208E-2</v>
      </c>
      <c r="AL200" s="7">
        <f t="shared" si="102"/>
        <v>2.6376738185949333E-2</v>
      </c>
      <c r="AM200" s="7">
        <f t="shared" si="120"/>
        <v>2.6367364377902321E-2</v>
      </c>
      <c r="AN200" s="7">
        <f t="shared" si="121"/>
        <v>2.8414755916723728E-2</v>
      </c>
      <c r="AO200" s="7">
        <f t="shared" si="122"/>
        <v>2.7575476703741286E-2</v>
      </c>
      <c r="AP200" s="7">
        <f t="shared" si="123"/>
        <v>2.8419788040095293E-2</v>
      </c>
      <c r="AQ200" s="7">
        <f t="shared" si="124"/>
        <v>2.9752451101929481E-2</v>
      </c>
      <c r="AR200" s="7">
        <f t="shared" si="125"/>
        <v>2.9818659206271563E-2</v>
      </c>
      <c r="AS200" s="7">
        <f t="shared" si="103"/>
        <v>3.1542997047222437E-2</v>
      </c>
      <c r="AT200" s="7">
        <f t="shared" si="104"/>
        <v>3.0246269458831118E-2</v>
      </c>
      <c r="AU200" s="7">
        <f t="shared" si="126"/>
        <v>2.6117977605011587E-2</v>
      </c>
      <c r="AV200" s="7">
        <f t="shared" si="127"/>
        <v>2.8776784872613165E-2</v>
      </c>
      <c r="AW200" s="7">
        <f t="shared" si="128"/>
        <v>2.9834476457475712E-2</v>
      </c>
    </row>
    <row r="201" spans="1:49" x14ac:dyDescent="0.25">
      <c r="A201">
        <v>510</v>
      </c>
      <c r="B201" s="3">
        <v>7.1617749999999996</v>
      </c>
      <c r="C201" s="3">
        <v>92.819059999999993</v>
      </c>
      <c r="D201">
        <v>8.5237230000000004</v>
      </c>
      <c r="E201">
        <v>8.6643539999999994</v>
      </c>
      <c r="F201">
        <v>8.6868750000000006</v>
      </c>
      <c r="G201">
        <v>8.8512500000000003</v>
      </c>
      <c r="H201">
        <v>8.846781</v>
      </c>
      <c r="I201">
        <v>8.9765680000000003</v>
      </c>
      <c r="J201">
        <v>8.9209449999999997</v>
      </c>
      <c r="K201">
        <v>8.9791039999999995</v>
      </c>
      <c r="L201">
        <v>9.0634329999999999</v>
      </c>
      <c r="M201">
        <v>9.0657270000000008</v>
      </c>
      <c r="N201">
        <v>9.1655809999999995</v>
      </c>
      <c r="O201">
        <v>9.0786060000000006</v>
      </c>
      <c r="P201">
        <v>8.8049230000000005</v>
      </c>
      <c r="Q201">
        <v>8.9799609999999994</v>
      </c>
      <c r="R201">
        <v>9.0306189999999997</v>
      </c>
      <c r="S201" s="7">
        <f t="shared" si="105"/>
        <v>1.5790460034797167</v>
      </c>
      <c r="T201" s="7">
        <f t="shared" si="106"/>
        <v>1.7418905427164102</v>
      </c>
      <c r="U201" s="7">
        <f t="shared" si="107"/>
        <v>1.7679653420494255</v>
      </c>
      <c r="V201" s="7">
        <f t="shared" si="108"/>
        <v>1.9582490853704446</v>
      </c>
      <c r="W201" s="7">
        <f t="shared" si="109"/>
        <v>1.9530763695112359</v>
      </c>
      <c r="X201" s="7">
        <f t="shared" si="110"/>
        <v>2.1032847922336866</v>
      </c>
      <c r="Y201" s="7">
        <f t="shared" si="111"/>
        <v>2.038913716908402</v>
      </c>
      <c r="Z201" s="7">
        <f t="shared" si="112"/>
        <v>2.1062194984997147</v>
      </c>
      <c r="AA201" s="7">
        <f t="shared" si="113"/>
        <v>2.2037995468338711</v>
      </c>
      <c r="AB201" s="7">
        <f t="shared" si="114"/>
        <v>2.2064538239805436</v>
      </c>
      <c r="AC201" s="7">
        <f t="shared" si="115"/>
        <v>2.3219802939746974</v>
      </c>
      <c r="AD201" s="7">
        <f t="shared" si="116"/>
        <v>2.2213553082395765</v>
      </c>
      <c r="AE201" s="7">
        <f t="shared" si="117"/>
        <v>1.9046252915602899</v>
      </c>
      <c r="AF201" s="7">
        <f t="shared" si="118"/>
        <v>2.1072112320119167</v>
      </c>
      <c r="AG201" s="7">
        <f t="shared" si="119"/>
        <v>2.165830938183205</v>
      </c>
      <c r="AH201">
        <v>1.3496999999999999</v>
      </c>
      <c r="AI201" s="7">
        <f t="shared" si="99"/>
        <v>2.1312383908965737E-2</v>
      </c>
      <c r="AJ201" s="7">
        <f t="shared" si="100"/>
        <v>2.3510296655043388E-2</v>
      </c>
      <c r="AK201" s="7">
        <f t="shared" si="101"/>
        <v>2.3862228221641094E-2</v>
      </c>
      <c r="AL201" s="7">
        <f t="shared" si="102"/>
        <v>2.6430487905244889E-2</v>
      </c>
      <c r="AM201" s="7">
        <f t="shared" si="120"/>
        <v>2.6360671759293148E-2</v>
      </c>
      <c r="AN201" s="7">
        <f t="shared" si="121"/>
        <v>2.8388034840778068E-2</v>
      </c>
      <c r="AO201" s="7">
        <f t="shared" si="122"/>
        <v>2.7519218437112702E-2</v>
      </c>
      <c r="AP201" s="7">
        <f t="shared" si="123"/>
        <v>2.8427644571250646E-2</v>
      </c>
      <c r="AQ201" s="7">
        <f t="shared" si="124"/>
        <v>2.9744682483616756E-2</v>
      </c>
      <c r="AR201" s="7">
        <f t="shared" si="125"/>
        <v>2.9780507262265395E-2</v>
      </c>
      <c r="AS201" s="7">
        <f t="shared" si="103"/>
        <v>3.1339768027776486E-2</v>
      </c>
      <c r="AT201" s="7">
        <f t="shared" si="104"/>
        <v>2.9981632595309563E-2</v>
      </c>
      <c r="AU201" s="7">
        <f t="shared" si="126"/>
        <v>2.570672756018923E-2</v>
      </c>
      <c r="AV201" s="7">
        <f t="shared" si="127"/>
        <v>2.8441029998464838E-2</v>
      </c>
      <c r="AW201" s="7">
        <f t="shared" si="128"/>
        <v>2.9232220172658717E-2</v>
      </c>
    </row>
    <row r="202" spans="1:49" x14ac:dyDescent="0.25">
      <c r="A202">
        <v>500</v>
      </c>
      <c r="B202" s="3">
        <v>7.1717019999999989</v>
      </c>
      <c r="C202" s="3">
        <v>92.717857000000009</v>
      </c>
      <c r="D202">
        <v>8.5302070000000008</v>
      </c>
      <c r="E202">
        <v>8.6642019999999995</v>
      </c>
      <c r="F202">
        <v>8.6879980000000003</v>
      </c>
      <c r="G202">
        <v>8.8524630000000002</v>
      </c>
      <c r="H202">
        <v>8.8511399999999991</v>
      </c>
      <c r="I202">
        <v>8.976248</v>
      </c>
      <c r="J202">
        <v>8.9207809999999998</v>
      </c>
      <c r="K202">
        <v>8.9770199999999996</v>
      </c>
      <c r="L202">
        <v>9.0559399999999997</v>
      </c>
      <c r="M202">
        <v>9.0575379999999992</v>
      </c>
      <c r="N202">
        <v>9.1532350000000005</v>
      </c>
      <c r="O202">
        <v>9.0710300000000004</v>
      </c>
      <c r="P202">
        <v>8.7746189999999995</v>
      </c>
      <c r="Q202">
        <v>8.9577439999999999</v>
      </c>
      <c r="R202">
        <v>9.0068750000000009</v>
      </c>
      <c r="S202" s="7">
        <f t="shared" si="105"/>
        <v>1.578492599897855</v>
      </c>
      <c r="T202" s="7">
        <f t="shared" si="106"/>
        <v>1.7339922769683107</v>
      </c>
      <c r="U202" s="7">
        <f t="shared" si="107"/>
        <v>1.7616036343979136</v>
      </c>
      <c r="V202" s="7">
        <f t="shared" si="108"/>
        <v>1.9524083784253543</v>
      </c>
      <c r="W202" s="7">
        <f t="shared" si="109"/>
        <v>1.9508737031582111</v>
      </c>
      <c r="X202" s="7">
        <f t="shared" si="110"/>
        <v>2.0959835714559412</v>
      </c>
      <c r="Y202" s="7">
        <f t="shared" si="111"/>
        <v>2.0316524165555787</v>
      </c>
      <c r="Z202" s="7">
        <f t="shared" si="112"/>
        <v>2.0968789024636107</v>
      </c>
      <c r="AA202" s="7">
        <f t="shared" si="113"/>
        <v>2.1884007066676392</v>
      </c>
      <c r="AB202" s="7">
        <f t="shared" si="114"/>
        <v>2.190253748159237</v>
      </c>
      <c r="AC202" s="7">
        <f t="shared" si="115"/>
        <v>2.3012150383815966</v>
      </c>
      <c r="AD202" s="7">
        <f t="shared" si="116"/>
        <v>2.2058988805539403</v>
      </c>
      <c r="AE202" s="7">
        <f t="shared" si="117"/>
        <v>1.862103860149853</v>
      </c>
      <c r="AF202" s="7">
        <f t="shared" si="118"/>
        <v>2.0745231168103877</v>
      </c>
      <c r="AG202" s="7">
        <f t="shared" si="119"/>
        <v>2.1315025103775818</v>
      </c>
      <c r="AH202">
        <v>1.3391</v>
      </c>
      <c r="AI202" s="7">
        <f t="shared" si="99"/>
        <v>2.1137594405232173E-2</v>
      </c>
      <c r="AJ202" s="7">
        <f t="shared" si="100"/>
        <v>2.3219890580882648E-2</v>
      </c>
      <c r="AK202" s="7">
        <f t="shared" si="101"/>
        <v>2.358963426822246E-2</v>
      </c>
      <c r="AL202" s="7">
        <f t="shared" si="102"/>
        <v>2.6144700595493918E-2</v>
      </c>
      <c r="AM202" s="7">
        <f t="shared" si="120"/>
        <v>2.6124149758991605E-2</v>
      </c>
      <c r="AN202" s="7">
        <f t="shared" si="121"/>
        <v>2.8067316005366508E-2</v>
      </c>
      <c r="AO202" s="7">
        <f t="shared" si="122"/>
        <v>2.7205857510095754E-2</v>
      </c>
      <c r="AP202" s="7">
        <f t="shared" si="123"/>
        <v>2.8079305382890211E-2</v>
      </c>
      <c r="AQ202" s="7">
        <f t="shared" si="124"/>
        <v>2.9304873862986355E-2</v>
      </c>
      <c r="AR202" s="7">
        <f t="shared" si="125"/>
        <v>2.9329687941600339E-2</v>
      </c>
      <c r="AS202" s="7">
        <f t="shared" si="103"/>
        <v>3.0815570578967957E-2</v>
      </c>
      <c r="AT202" s="7">
        <f t="shared" si="104"/>
        <v>2.9539191909497813E-2</v>
      </c>
      <c r="AU202" s="7">
        <f t="shared" si="126"/>
        <v>2.4935432791266678E-2</v>
      </c>
      <c r="AV202" s="7">
        <f t="shared" si="127"/>
        <v>2.7779939057207902E-2</v>
      </c>
      <c r="AW202" s="7">
        <f t="shared" si="128"/>
        <v>2.8542950116466195E-2</v>
      </c>
    </row>
    <row r="203" spans="1:49" x14ac:dyDescent="0.25">
      <c r="A203">
        <v>490</v>
      </c>
      <c r="B203" s="3">
        <v>7.1940809999999997</v>
      </c>
      <c r="C203" s="3">
        <v>92.855203000000003</v>
      </c>
      <c r="D203">
        <v>8.5419009999999993</v>
      </c>
      <c r="E203">
        <v>8.6783409999999996</v>
      </c>
      <c r="F203">
        <v>8.6993039999999997</v>
      </c>
      <c r="G203">
        <v>8.8589099999999998</v>
      </c>
      <c r="H203">
        <v>8.8567549999999997</v>
      </c>
      <c r="I203">
        <v>8.9765270000000008</v>
      </c>
      <c r="J203">
        <v>8.9196860000000004</v>
      </c>
      <c r="K203">
        <v>8.9752919999999996</v>
      </c>
      <c r="L203">
        <v>9.0508579999999998</v>
      </c>
      <c r="M203">
        <v>9.0574449999999995</v>
      </c>
      <c r="N203">
        <v>9.1331889999999998</v>
      </c>
      <c r="O203">
        <v>9.0417290000000001</v>
      </c>
      <c r="P203">
        <v>8.7540990000000001</v>
      </c>
      <c r="Q203">
        <v>8.9393759999999993</v>
      </c>
      <c r="R203">
        <v>8.9850820000000002</v>
      </c>
      <c r="S203" s="7">
        <f t="shared" si="105"/>
        <v>1.561461496233268</v>
      </c>
      <c r="T203" s="7">
        <f t="shared" si="106"/>
        <v>1.7193329403077855</v>
      </c>
      <c r="U203" s="7">
        <f t="shared" si="107"/>
        <v>1.7435855420679802</v>
      </c>
      <c r="V203" s="7">
        <f t="shared" si="108"/>
        <v>1.9282098024703698</v>
      </c>
      <c r="W203" s="7">
        <f t="shared" si="109"/>
        <v>1.9257173329857256</v>
      </c>
      <c r="X203" s="7">
        <f t="shared" si="110"/>
        <v>2.0642318582584833</v>
      </c>
      <c r="Y203" s="7">
        <f t="shared" si="111"/>
        <v>1.9984995392518816</v>
      </c>
      <c r="Z203" s="7">
        <f t="shared" si="112"/>
        <v>2.0628037402956001</v>
      </c>
      <c r="AA203" s="7">
        <f t="shared" si="113"/>
        <v>2.1501806466095728</v>
      </c>
      <c r="AB203" s="7">
        <f t="shared" si="114"/>
        <v>2.1577966682461667</v>
      </c>
      <c r="AC203" s="7">
        <f t="shared" si="115"/>
        <v>2.245367395255613</v>
      </c>
      <c r="AD203" s="7">
        <f t="shared" si="116"/>
        <v>2.1396253753440369</v>
      </c>
      <c r="AE203" s="7">
        <f t="shared" si="117"/>
        <v>1.8069752010127753</v>
      </c>
      <c r="AF203" s="7">
        <f t="shared" si="118"/>
        <v>2.021270240376638</v>
      </c>
      <c r="AG203" s="7">
        <f t="shared" si="119"/>
        <v>2.0741245299358768</v>
      </c>
      <c r="AH203">
        <v>1.3968</v>
      </c>
      <c r="AI203" s="7">
        <f t="shared" si="99"/>
        <v>2.1810494179386287E-2</v>
      </c>
      <c r="AJ203" s="7">
        <f t="shared" si="100"/>
        <v>2.4015642510219148E-2</v>
      </c>
      <c r="AK203" s="7">
        <f t="shared" si="101"/>
        <v>2.4354402851605551E-2</v>
      </c>
      <c r="AL203" s="7">
        <f t="shared" si="102"/>
        <v>2.6933234520906124E-2</v>
      </c>
      <c r="AM203" s="7">
        <f t="shared" si="120"/>
        <v>2.6898419707144617E-2</v>
      </c>
      <c r="AN203" s="7">
        <f t="shared" si="121"/>
        <v>2.8833190596154495E-2</v>
      </c>
      <c r="AO203" s="7">
        <f t="shared" si="122"/>
        <v>2.7915041564270285E-2</v>
      </c>
      <c r="AP203" s="7">
        <f t="shared" si="123"/>
        <v>2.8813242644448941E-2</v>
      </c>
      <c r="AQ203" s="7">
        <f t="shared" si="124"/>
        <v>3.0033723271842516E-2</v>
      </c>
      <c r="AR203" s="7">
        <f t="shared" si="125"/>
        <v>3.0140103862062454E-2</v>
      </c>
      <c r="AS203" s="7">
        <f t="shared" si="103"/>
        <v>3.1363291776930403E-2</v>
      </c>
      <c r="AT203" s="7">
        <f t="shared" si="104"/>
        <v>2.9886287242805509E-2</v>
      </c>
      <c r="AU203" s="7">
        <f t="shared" si="126"/>
        <v>2.5239829607746445E-2</v>
      </c>
      <c r="AV203" s="7">
        <f t="shared" si="127"/>
        <v>2.8233102717580883E-2</v>
      </c>
      <c r="AW203" s="7">
        <f t="shared" si="128"/>
        <v>2.8971371434144327E-2</v>
      </c>
    </row>
    <row r="204" spans="1:49" x14ac:dyDescent="0.25">
      <c r="A204">
        <v>480</v>
      </c>
      <c r="B204" s="3">
        <v>7.2115490000000007</v>
      </c>
      <c r="C204" s="3">
        <v>93.14993299999999</v>
      </c>
      <c r="D204">
        <v>8.5306510000000006</v>
      </c>
      <c r="E204">
        <v>8.670693</v>
      </c>
      <c r="F204">
        <v>8.6886690000000009</v>
      </c>
      <c r="G204">
        <v>8.8477409999999992</v>
      </c>
      <c r="H204">
        <v>8.8400700000000008</v>
      </c>
      <c r="I204">
        <v>8.9594280000000008</v>
      </c>
      <c r="J204">
        <v>8.8974670000000007</v>
      </c>
      <c r="K204">
        <v>8.9579450000000005</v>
      </c>
      <c r="L204">
        <v>9.0266280000000005</v>
      </c>
      <c r="M204">
        <v>9.0321160000000003</v>
      </c>
      <c r="N204">
        <v>9.1148710000000008</v>
      </c>
      <c r="O204">
        <v>9.0212830000000004</v>
      </c>
      <c r="P204">
        <v>8.7380709999999997</v>
      </c>
      <c r="Q204">
        <v>8.9016210000000004</v>
      </c>
      <c r="R204">
        <v>8.9503699999999995</v>
      </c>
      <c r="S204" s="7">
        <f t="shared" si="105"/>
        <v>1.5185790887738602</v>
      </c>
      <c r="T204" s="7">
        <f t="shared" si="106"/>
        <v>1.6796032260854425</v>
      </c>
      <c r="U204" s="7">
        <f t="shared" si="107"/>
        <v>1.7002698133181928</v>
      </c>
      <c r="V204" s="7">
        <f t="shared" si="108"/>
        <v>1.8831243012832755</v>
      </c>
      <c r="W204" s="7">
        <f t="shared" si="109"/>
        <v>1.8743075358331853</v>
      </c>
      <c r="X204" s="7">
        <f t="shared" si="110"/>
        <v>2.0114805181706403</v>
      </c>
      <c r="Y204" s="7">
        <f t="shared" si="111"/>
        <v>1.9402748153795519</v>
      </c>
      <c r="Z204" s="7">
        <f t="shared" si="112"/>
        <v>2.0097763372002797</v>
      </c>
      <c r="AA204" s="7">
        <f t="shared" si="113"/>
        <v>2.0886986124159677</v>
      </c>
      <c r="AB204" s="7">
        <f t="shared" si="114"/>
        <v>2.0950043763855133</v>
      </c>
      <c r="AC204" s="7">
        <f t="shared" si="115"/>
        <v>2.190083692389142</v>
      </c>
      <c r="AD204" s="7">
        <f t="shared" si="116"/>
        <v>2.0825571015889253</v>
      </c>
      <c r="AE204" s="7">
        <f t="shared" si="117"/>
        <v>1.7570629620389735</v>
      </c>
      <c r="AF204" s="7">
        <f t="shared" si="118"/>
        <v>1.945048829363798</v>
      </c>
      <c r="AG204" s="7">
        <f t="shared" si="119"/>
        <v>2.0010715038259779</v>
      </c>
      <c r="AH204">
        <v>1.3825000000000001</v>
      </c>
      <c r="AI204" s="7">
        <f t="shared" si="99"/>
        <v>2.0994355902298617E-2</v>
      </c>
      <c r="AJ204" s="7">
        <f t="shared" si="100"/>
        <v>2.3220514600631247E-2</v>
      </c>
      <c r="AK204" s="7">
        <f t="shared" si="101"/>
        <v>2.350623016912402E-2</v>
      </c>
      <c r="AL204" s="7">
        <f t="shared" si="102"/>
        <v>2.6034193465241287E-2</v>
      </c>
      <c r="AM204" s="7">
        <f t="shared" si="120"/>
        <v>2.5912301682893789E-2</v>
      </c>
      <c r="AN204" s="7">
        <f t="shared" si="121"/>
        <v>2.7808718163709101E-2</v>
      </c>
      <c r="AO204" s="7">
        <f t="shared" si="122"/>
        <v>2.6824299322622303E-2</v>
      </c>
      <c r="AP204" s="7">
        <f t="shared" si="123"/>
        <v>2.778515786179387E-2</v>
      </c>
      <c r="AQ204" s="7">
        <f t="shared" si="124"/>
        <v>2.8876258316650753E-2</v>
      </c>
      <c r="AR204" s="7">
        <f t="shared" si="125"/>
        <v>2.8963435503529724E-2</v>
      </c>
      <c r="AS204" s="7">
        <f t="shared" si="103"/>
        <v>3.0277907047279888E-2</v>
      </c>
      <c r="AT204" s="7">
        <f t="shared" si="104"/>
        <v>2.8791351929466896E-2</v>
      </c>
      <c r="AU204" s="7">
        <f t="shared" si="126"/>
        <v>2.429139545018881E-2</v>
      </c>
      <c r="AV204" s="7">
        <f t="shared" si="127"/>
        <v>2.6890300065954508E-2</v>
      </c>
      <c r="AW204" s="7">
        <f t="shared" si="128"/>
        <v>2.7664813540394143E-2</v>
      </c>
    </row>
    <row r="205" spans="1:49" x14ac:dyDescent="0.25">
      <c r="A205">
        <v>470</v>
      </c>
      <c r="B205" s="3">
        <v>7.2273050000000003</v>
      </c>
      <c r="C205" s="3">
        <v>92.912132999999997</v>
      </c>
      <c r="D205">
        <v>8.5381889999999991</v>
      </c>
      <c r="E205">
        <v>8.6836369999999992</v>
      </c>
      <c r="F205">
        <v>8.7034269999999996</v>
      </c>
      <c r="G205">
        <v>8.8634120000000003</v>
      </c>
      <c r="H205">
        <v>8.8535799999999991</v>
      </c>
      <c r="I205">
        <v>8.9695409999999995</v>
      </c>
      <c r="J205">
        <v>8.9117359999999994</v>
      </c>
      <c r="K205">
        <v>8.9695330000000002</v>
      </c>
      <c r="L205">
        <v>9.0405200000000008</v>
      </c>
      <c r="M205">
        <v>9.0370720000000002</v>
      </c>
      <c r="N205">
        <v>9.120082</v>
      </c>
      <c r="O205">
        <v>9.0297900000000002</v>
      </c>
      <c r="P205">
        <v>8.7396159999999998</v>
      </c>
      <c r="Q205">
        <v>8.8971520000000002</v>
      </c>
      <c r="R205">
        <v>8.9412640000000003</v>
      </c>
      <c r="S205" s="7">
        <f t="shared" si="105"/>
        <v>1.5168513930181489</v>
      </c>
      <c r="T205" s="7">
        <f t="shared" si="106"/>
        <v>1.6849473762741674</v>
      </c>
      <c r="U205" s="7">
        <f t="shared" si="107"/>
        <v>1.7078157545179946</v>
      </c>
      <c r="V205" s="7">
        <f t="shared" si="108"/>
        <v>1.8926589883131277</v>
      </c>
      <c r="W205" s="7">
        <f t="shared" si="109"/>
        <v>1.8813007326961044</v>
      </c>
      <c r="X205" s="7">
        <f t="shared" si="110"/>
        <v>2.0152508773478424</v>
      </c>
      <c r="Y205" s="7">
        <f t="shared" si="111"/>
        <v>1.9484817769752172</v>
      </c>
      <c r="Z205" s="7">
        <f t="shared" si="112"/>
        <v>2.0152416371957091</v>
      </c>
      <c r="AA205" s="7">
        <f t="shared" si="113"/>
        <v>2.0972281072727861</v>
      </c>
      <c r="AB205" s="7">
        <f t="shared" si="114"/>
        <v>2.0932460628331664</v>
      </c>
      <c r="AC205" s="7">
        <f t="shared" si="115"/>
        <v>2.189106714218775</v>
      </c>
      <c r="AD205" s="7">
        <f t="shared" si="116"/>
        <v>2.0848361128027189</v>
      </c>
      <c r="AE205" s="7">
        <f t="shared" si="117"/>
        <v>1.7496320760885253</v>
      </c>
      <c r="AF205" s="7">
        <f t="shared" si="118"/>
        <v>1.9316351462060057</v>
      </c>
      <c r="AG205" s="7">
        <f t="shared" si="119"/>
        <v>1.9825896327465036</v>
      </c>
      <c r="AH205">
        <v>1.2748999999999999</v>
      </c>
      <c r="AI205" s="7">
        <f t="shared" si="99"/>
        <v>1.9338338409588377E-2</v>
      </c>
      <c r="AJ205" s="7">
        <f t="shared" si="100"/>
        <v>2.1481394100119358E-2</v>
      </c>
      <c r="AK205" s="7">
        <f t="shared" si="101"/>
        <v>2.1772943054349913E-2</v>
      </c>
      <c r="AL205" s="7">
        <f t="shared" si="102"/>
        <v>2.4129509442004062E-2</v>
      </c>
      <c r="AM205" s="7">
        <f t="shared" si="120"/>
        <v>2.3984703041142631E-2</v>
      </c>
      <c r="AN205" s="7">
        <f t="shared" si="121"/>
        <v>2.5692433435307641E-2</v>
      </c>
      <c r="AO205" s="7">
        <f t="shared" si="122"/>
        <v>2.4841194174657043E-2</v>
      </c>
      <c r="AP205" s="7">
        <f t="shared" si="123"/>
        <v>2.5692315632608095E-2</v>
      </c>
      <c r="AQ205" s="7">
        <f t="shared" si="124"/>
        <v>2.6737561139620749E-2</v>
      </c>
      <c r="AR205" s="7">
        <f t="shared" si="125"/>
        <v>2.6686794055060036E-2</v>
      </c>
      <c r="AS205" s="7">
        <f t="shared" si="103"/>
        <v>2.7908921499575162E-2</v>
      </c>
      <c r="AT205" s="7">
        <f t="shared" si="104"/>
        <v>2.657957560212186E-2</v>
      </c>
      <c r="AU205" s="7">
        <f t="shared" si="126"/>
        <v>2.230605933805261E-2</v>
      </c>
      <c r="AV205" s="7">
        <f t="shared" si="127"/>
        <v>2.4626416478980367E-2</v>
      </c>
      <c r="AW205" s="7">
        <f t="shared" si="128"/>
        <v>2.5276035227885175E-2</v>
      </c>
    </row>
    <row r="206" spans="1:49" x14ac:dyDescent="0.25">
      <c r="A206">
        <v>460</v>
      </c>
      <c r="B206" s="3">
        <v>7.2484110000000008</v>
      </c>
      <c r="C206" s="3">
        <v>92.734379000000004</v>
      </c>
      <c r="D206">
        <v>8.5536510000000003</v>
      </c>
      <c r="E206">
        <v>8.7008960000000002</v>
      </c>
      <c r="F206">
        <v>8.7163579999999996</v>
      </c>
      <c r="G206">
        <v>8.8761670000000006</v>
      </c>
      <c r="H206">
        <v>8.8605429999999998</v>
      </c>
      <c r="I206">
        <v>8.9821109999999997</v>
      </c>
      <c r="J206">
        <v>8.9192160000000005</v>
      </c>
      <c r="K206">
        <v>8.9740389999999994</v>
      </c>
      <c r="L206">
        <v>9.0484349999999996</v>
      </c>
      <c r="M206">
        <v>9.0455089999999991</v>
      </c>
      <c r="N206">
        <v>9.1281510000000008</v>
      </c>
      <c r="O206">
        <v>9.0200790000000008</v>
      </c>
      <c r="P206">
        <v>8.7421699999999998</v>
      </c>
      <c r="Q206">
        <v>8.9047649999999994</v>
      </c>
      <c r="R206">
        <v>8.9429839999999992</v>
      </c>
      <c r="S206" s="7">
        <f t="shared" si="105"/>
        <v>1.51611209475134</v>
      </c>
      <c r="T206" s="7">
        <f t="shared" si="106"/>
        <v>1.6869365839825408</v>
      </c>
      <c r="U206" s="7">
        <f t="shared" si="107"/>
        <v>1.7048721775242033</v>
      </c>
      <c r="V206" s="7">
        <f t="shared" si="108"/>
        <v>1.8902198952786697</v>
      </c>
      <c r="W206" s="7">
        <f t="shared" si="109"/>
        <v>1.8721012581175434</v>
      </c>
      <c r="X206" s="7">
        <f t="shared" si="110"/>
        <v>2.0130670850077217</v>
      </c>
      <c r="Y206" s="7">
        <f t="shared" si="111"/>
        <v>1.9401399344474581</v>
      </c>
      <c r="Z206" s="7">
        <f t="shared" si="112"/>
        <v>2.0037079817844448</v>
      </c>
      <c r="AA206" s="7">
        <f t="shared" si="113"/>
        <v>2.0899618195585581</v>
      </c>
      <c r="AB206" s="7">
        <f t="shared" si="114"/>
        <v>2.0865696539982714</v>
      </c>
      <c r="AC206" s="7">
        <f t="shared" si="115"/>
        <v>2.1823716157907151</v>
      </c>
      <c r="AD206" s="7">
        <f t="shared" si="116"/>
        <v>2.0570874841952183</v>
      </c>
      <c r="AE206" s="7">
        <f t="shared" si="117"/>
        <v>1.7348125122293683</v>
      </c>
      <c r="AF206" s="7">
        <f t="shared" si="118"/>
        <v>1.9233828176395171</v>
      </c>
      <c r="AG206" s="7">
        <f t="shared" si="119"/>
        <v>1.967699988451808</v>
      </c>
      <c r="AH206">
        <v>1.2790999999999999</v>
      </c>
      <c r="AI206" s="7">
        <f t="shared" si="99"/>
        <v>1.939258980396439E-2</v>
      </c>
      <c r="AJ206" s="7">
        <f t="shared" si="100"/>
        <v>2.1577605845720677E-2</v>
      </c>
      <c r="AK206" s="7">
        <f t="shared" si="101"/>
        <v>2.1807020022712082E-2</v>
      </c>
      <c r="AL206" s="7">
        <f t="shared" si="102"/>
        <v>2.4177802680509463E-2</v>
      </c>
      <c r="AM206" s="7">
        <f t="shared" si="120"/>
        <v>2.3946047192581497E-2</v>
      </c>
      <c r="AN206" s="7">
        <f t="shared" si="121"/>
        <v>2.5749141084333765E-2</v>
      </c>
      <c r="AO206" s="7">
        <f t="shared" si="122"/>
        <v>2.4816329901517435E-2</v>
      </c>
      <c r="AP206" s="7">
        <f t="shared" si="123"/>
        <v>2.5629428795004832E-2</v>
      </c>
      <c r="AQ206" s="7">
        <f t="shared" si="124"/>
        <v>2.6732701633973514E-2</v>
      </c>
      <c r="AR206" s="7">
        <f t="shared" si="125"/>
        <v>2.6689312444291888E-2</v>
      </c>
      <c r="AS206" s="7">
        <f t="shared" si="103"/>
        <v>2.7914715337579037E-2</v>
      </c>
      <c r="AT206" s="7">
        <f t="shared" si="104"/>
        <v>2.6312206010341031E-2</v>
      </c>
      <c r="AU206" s="7">
        <f t="shared" si="126"/>
        <v>2.2189986843925848E-2</v>
      </c>
      <c r="AV206" s="7">
        <f t="shared" si="127"/>
        <v>2.4601989620427062E-2</v>
      </c>
      <c r="AW206" s="7">
        <f t="shared" si="128"/>
        <v>2.5168850552287077E-2</v>
      </c>
    </row>
    <row r="207" spans="1:49" x14ac:dyDescent="0.25">
      <c r="A207">
        <v>450</v>
      </c>
      <c r="B207" s="3">
        <v>7.2660879999999999</v>
      </c>
      <c r="C207" s="3">
        <v>92.709887999999992</v>
      </c>
      <c r="D207">
        <v>8.5803329999999995</v>
      </c>
      <c r="E207">
        <v>8.7228460000000005</v>
      </c>
      <c r="F207">
        <v>8.7300020000000007</v>
      </c>
      <c r="G207">
        <v>8.9011410000000009</v>
      </c>
      <c r="H207">
        <v>8.8822670000000006</v>
      </c>
      <c r="I207">
        <v>9.0057589999999994</v>
      </c>
      <c r="J207">
        <v>8.9427310000000002</v>
      </c>
      <c r="K207">
        <v>8.9910300000000003</v>
      </c>
      <c r="L207">
        <v>9.0747509999999991</v>
      </c>
      <c r="M207">
        <v>9.0753760000000003</v>
      </c>
      <c r="N207">
        <v>9.1437620000000006</v>
      </c>
      <c r="O207">
        <v>9.0484419999999997</v>
      </c>
      <c r="P207">
        <v>8.7599149999999995</v>
      </c>
      <c r="Q207">
        <v>8.9206760000000003</v>
      </c>
      <c r="R207">
        <v>8.9667399999999997</v>
      </c>
      <c r="S207" s="7">
        <f t="shared" si="105"/>
        <v>1.5273619784935271</v>
      </c>
      <c r="T207" s="7">
        <f t="shared" si="106"/>
        <v>1.6927810648187955</v>
      </c>
      <c r="U207" s="7">
        <f t="shared" si="107"/>
        <v>1.7010861976340199</v>
      </c>
      <c r="V207" s="7">
        <f t="shared" si="108"/>
        <v>1.8996773364124773</v>
      </c>
      <c r="W207" s="7">
        <f t="shared" si="109"/>
        <v>1.8777786029897707</v>
      </c>
      <c r="X207" s="7">
        <f t="shared" si="110"/>
        <v>2.0210486870059881</v>
      </c>
      <c r="Y207" s="7">
        <f t="shared" si="111"/>
        <v>1.9479300563094213</v>
      </c>
      <c r="Z207" s="7">
        <f t="shared" si="112"/>
        <v>2.0039623063122174</v>
      </c>
      <c r="AA207" s="7">
        <f t="shared" si="113"/>
        <v>2.1010772206721215</v>
      </c>
      <c r="AB207" s="7">
        <f t="shared" si="114"/>
        <v>2.1018021582644466</v>
      </c>
      <c r="AC207" s="7">
        <f t="shared" si="115"/>
        <v>2.1811184695123567</v>
      </c>
      <c r="AD207" s="7">
        <f t="shared" si="116"/>
        <v>2.0705607139079274</v>
      </c>
      <c r="AE207" s="7">
        <f t="shared" si="117"/>
        <v>1.7358016339935873</v>
      </c>
      <c r="AF207" s="7">
        <f t="shared" si="118"/>
        <v>1.9223422662863809</v>
      </c>
      <c r="AG207" s="7">
        <f t="shared" si="119"/>
        <v>1.9757837566916781</v>
      </c>
      <c r="AH207">
        <v>1.2881</v>
      </c>
      <c r="AI207" s="7">
        <f t="shared" si="99"/>
        <v>1.9673949644975122E-2</v>
      </c>
      <c r="AJ207" s="7">
        <f t="shared" si="100"/>
        <v>2.1804712895930906E-2</v>
      </c>
      <c r="AK207" s="7">
        <f t="shared" si="101"/>
        <v>2.191169131172381E-2</v>
      </c>
      <c r="AL207" s="7">
        <f t="shared" si="102"/>
        <v>2.4469743770329119E-2</v>
      </c>
      <c r="AM207" s="7">
        <f t="shared" si="120"/>
        <v>2.4187666185111239E-2</v>
      </c>
      <c r="AN207" s="7">
        <f t="shared" si="121"/>
        <v>2.6033128137324134E-2</v>
      </c>
      <c r="AO207" s="7">
        <f t="shared" si="122"/>
        <v>2.5091287055321657E-2</v>
      </c>
      <c r="AP207" s="7">
        <f t="shared" si="123"/>
        <v>2.5813038467607675E-2</v>
      </c>
      <c r="AQ207" s="7">
        <f t="shared" si="124"/>
        <v>2.70639756794776E-2</v>
      </c>
      <c r="AR207" s="7">
        <f t="shared" si="125"/>
        <v>2.7073313600604339E-2</v>
      </c>
      <c r="AS207" s="7">
        <f t="shared" si="103"/>
        <v>2.8094987005788667E-2</v>
      </c>
      <c r="AT207" s="7">
        <f t="shared" si="104"/>
        <v>2.6670892555848012E-2</v>
      </c>
      <c r="AU207" s="7">
        <f t="shared" si="126"/>
        <v>2.2358860847471396E-2</v>
      </c>
      <c r="AV207" s="7">
        <f t="shared" si="127"/>
        <v>2.4761690732034873E-2</v>
      </c>
      <c r="AW207" s="7">
        <f t="shared" si="128"/>
        <v>2.5450070569945506E-2</v>
      </c>
    </row>
    <row r="208" spans="1:49" x14ac:dyDescent="0.25">
      <c r="A208">
        <v>440</v>
      </c>
      <c r="B208" s="3">
        <v>7.2831450000000002</v>
      </c>
      <c r="C208" s="3">
        <v>92.747299999999996</v>
      </c>
      <c r="D208">
        <v>8.6070869999999999</v>
      </c>
      <c r="E208">
        <v>8.7471309999999995</v>
      </c>
      <c r="F208">
        <v>8.767353</v>
      </c>
      <c r="G208">
        <v>8.9268210000000003</v>
      </c>
      <c r="H208">
        <v>8.9126110000000001</v>
      </c>
      <c r="I208">
        <v>9.0397180000000006</v>
      </c>
      <c r="J208">
        <v>8.9682650000000006</v>
      </c>
      <c r="K208">
        <v>9.0221590000000003</v>
      </c>
      <c r="L208">
        <v>9.1035459999999997</v>
      </c>
      <c r="M208">
        <v>9.1033670000000004</v>
      </c>
      <c r="N208">
        <v>9.1760699999999993</v>
      </c>
      <c r="O208">
        <v>9.0858039999999995</v>
      </c>
      <c r="P208">
        <v>8.7863799999999994</v>
      </c>
      <c r="Q208">
        <v>8.9395050000000005</v>
      </c>
      <c r="R208">
        <v>8.9867349999999995</v>
      </c>
      <c r="S208" s="7">
        <f t="shared" si="105"/>
        <v>1.537375160280319</v>
      </c>
      <c r="T208" s="7">
        <f t="shared" si="106"/>
        <v>1.699794381508825</v>
      </c>
      <c r="U208" s="7">
        <f t="shared" si="107"/>
        <v>1.7232441285522351</v>
      </c>
      <c r="V208" s="7">
        <f t="shared" si="108"/>
        <v>1.9081376173804765</v>
      </c>
      <c r="W208" s="7">
        <f t="shared" si="109"/>
        <v>1.8916640064037411</v>
      </c>
      <c r="X208" s="7">
        <f t="shared" si="110"/>
        <v>2.039004711327439</v>
      </c>
      <c r="Y208" s="7">
        <f t="shared" si="111"/>
        <v>1.9561812632812896</v>
      </c>
      <c r="Z208" s="7">
        <f t="shared" si="112"/>
        <v>2.0186524425456254</v>
      </c>
      <c r="AA208" s="7">
        <f t="shared" si="113"/>
        <v>2.112981317889556</v>
      </c>
      <c r="AB208" s="7">
        <f t="shared" si="114"/>
        <v>2.1127738681798416</v>
      </c>
      <c r="AC208" s="7">
        <f t="shared" si="115"/>
        <v>2.1970268939661795</v>
      </c>
      <c r="AD208" s="7">
        <f t="shared" si="116"/>
        <v>2.0924191536604808</v>
      </c>
      <c r="AE208" s="7">
        <f t="shared" si="117"/>
        <v>1.7453074026515036</v>
      </c>
      <c r="AF208" s="7">
        <f t="shared" si="118"/>
        <v>1.9228418067101911</v>
      </c>
      <c r="AG208" s="7">
        <f t="shared" si="119"/>
        <v>1.9775913875604489</v>
      </c>
      <c r="AH208">
        <v>1.0992999999999999</v>
      </c>
      <c r="AI208" s="7">
        <f t="shared" si="99"/>
        <v>1.6900365136961547E-2</v>
      </c>
      <c r="AJ208" s="7">
        <f t="shared" si="100"/>
        <v>1.8685839635926512E-2</v>
      </c>
      <c r="AK208" s="7">
        <f t="shared" si="101"/>
        <v>1.8943622705174717E-2</v>
      </c>
      <c r="AL208" s="7">
        <f t="shared" si="102"/>
        <v>2.0976156827863579E-2</v>
      </c>
      <c r="AM208" s="7">
        <f t="shared" si="120"/>
        <v>2.0795062422396326E-2</v>
      </c>
      <c r="AN208" s="7">
        <f t="shared" si="121"/>
        <v>2.2414778791622535E-2</v>
      </c>
      <c r="AO208" s="7">
        <f t="shared" si="122"/>
        <v>2.1504300627251217E-2</v>
      </c>
      <c r="AP208" s="7">
        <f t="shared" si="123"/>
        <v>2.2191046300904058E-2</v>
      </c>
      <c r="AQ208" s="7">
        <f t="shared" si="124"/>
        <v>2.3228003627559887E-2</v>
      </c>
      <c r="AR208" s="7">
        <f t="shared" si="125"/>
        <v>2.3225723132900996E-2</v>
      </c>
      <c r="AS208" s="7">
        <f t="shared" si="103"/>
        <v>2.4151916645370211E-2</v>
      </c>
      <c r="AT208" s="7">
        <f t="shared" si="104"/>
        <v>2.3001963756189663E-2</v>
      </c>
      <c r="AU208" s="7">
        <f t="shared" si="126"/>
        <v>1.918616427734798E-2</v>
      </c>
      <c r="AV208" s="7">
        <f t="shared" si="127"/>
        <v>2.1137799981165131E-2</v>
      </c>
      <c r="AW208" s="7">
        <f t="shared" si="128"/>
        <v>2.1739662123452016E-2</v>
      </c>
    </row>
    <row r="209" spans="1:49" x14ac:dyDescent="0.25">
      <c r="A209">
        <v>430</v>
      </c>
      <c r="B209" s="3">
        <v>7.3052020000000013</v>
      </c>
      <c r="C209" s="3">
        <v>92.837036999999995</v>
      </c>
      <c r="D209">
        <v>8.6416889999999995</v>
      </c>
      <c r="E209">
        <v>8.7885740000000006</v>
      </c>
      <c r="F209">
        <v>8.8069790000000001</v>
      </c>
      <c r="G209">
        <v>8.9636449999999996</v>
      </c>
      <c r="H209">
        <v>8.9567130000000006</v>
      </c>
      <c r="I209">
        <v>9.0758390000000002</v>
      </c>
      <c r="J209">
        <v>8.9962140000000002</v>
      </c>
      <c r="K209">
        <v>9.0559770000000004</v>
      </c>
      <c r="L209">
        <v>9.1299930000000007</v>
      </c>
      <c r="M209">
        <v>9.1221879999999995</v>
      </c>
      <c r="N209">
        <v>9.1923460000000006</v>
      </c>
      <c r="O209">
        <v>9.1029160000000005</v>
      </c>
      <c r="P209">
        <v>8.7941199999999995</v>
      </c>
      <c r="Q209">
        <v>8.9609170000000002</v>
      </c>
      <c r="R209">
        <v>8.9947599999999994</v>
      </c>
      <c r="S209" s="7">
        <f t="shared" si="105"/>
        <v>1.5489254123163729</v>
      </c>
      <c r="T209" s="7">
        <f t="shared" si="106"/>
        <v>1.7189444357677699</v>
      </c>
      <c r="U209" s="7">
        <f t="shared" si="107"/>
        <v>1.7402451968046415</v>
      </c>
      <c r="V209" s="7">
        <f t="shared" si="108"/>
        <v>1.9215334625767801</v>
      </c>
      <c r="W209" s="7">
        <f t="shared" si="109"/>
        <v>1.9135130178760891</v>
      </c>
      <c r="X209" s="7">
        <f t="shared" si="110"/>
        <v>2.0513307866769575</v>
      </c>
      <c r="Y209" s="7">
        <f t="shared" si="111"/>
        <v>1.9592151028179701</v>
      </c>
      <c r="Z209" s="7">
        <f t="shared" si="112"/>
        <v>2.0283542193713284</v>
      </c>
      <c r="AA209" s="7">
        <f t="shared" si="113"/>
        <v>2.1139727706654581</v>
      </c>
      <c r="AB209" s="7">
        <f t="shared" si="114"/>
        <v>2.1049447855273216</v>
      </c>
      <c r="AC209" s="7">
        <f t="shared" si="115"/>
        <v>2.1860917375073718</v>
      </c>
      <c r="AD209" s="7">
        <f t="shared" si="116"/>
        <v>2.0826524964068174</v>
      </c>
      <c r="AE209" s="7">
        <f t="shared" si="117"/>
        <v>1.7253630886697324</v>
      </c>
      <c r="AF209" s="7">
        <f t="shared" si="118"/>
        <v>1.9183771303078032</v>
      </c>
      <c r="AG209" s="7">
        <f t="shared" si="119"/>
        <v>1.9575329000477253</v>
      </c>
      <c r="AH209">
        <v>0.70133999999999996</v>
      </c>
      <c r="AI209" s="7">
        <f t="shared" si="99"/>
        <v>1.086323348673965E-2</v>
      </c>
      <c r="AJ209" s="7">
        <f t="shared" si="100"/>
        <v>1.2055644905813677E-2</v>
      </c>
      <c r="AK209" s="7">
        <f t="shared" si="101"/>
        <v>1.2205035663269671E-2</v>
      </c>
      <c r="AL209" s="7">
        <f t="shared" si="102"/>
        <v>1.3476482786435989E-2</v>
      </c>
      <c r="AM209" s="7">
        <f t="shared" si="120"/>
        <v>1.3420232199572162E-2</v>
      </c>
      <c r="AN209" s="7">
        <f t="shared" si="121"/>
        <v>1.4386803339280172E-2</v>
      </c>
      <c r="AO209" s="7">
        <f t="shared" si="122"/>
        <v>1.3740759202103549E-2</v>
      </c>
      <c r="AP209" s="7">
        <f t="shared" si="123"/>
        <v>1.4225659482138876E-2</v>
      </c>
      <c r="AQ209" s="7">
        <f t="shared" si="124"/>
        <v>1.4826136629785124E-2</v>
      </c>
      <c r="AR209" s="7">
        <f t="shared" si="125"/>
        <v>1.4762819758817316E-2</v>
      </c>
      <c r="AS209" s="7">
        <f t="shared" si="103"/>
        <v>1.5331935791834202E-2</v>
      </c>
      <c r="AT209" s="7">
        <f t="shared" si="104"/>
        <v>1.4606475018299571E-2</v>
      </c>
      <c r="AU209" s="7">
        <f t="shared" si="126"/>
        <v>1.2100661486076301E-2</v>
      </c>
      <c r="AV209" s="7">
        <f t="shared" si="127"/>
        <v>1.3454346165700745E-2</v>
      </c>
      <c r="AW209" s="7">
        <f t="shared" si="128"/>
        <v>1.3728961241194715E-2</v>
      </c>
    </row>
    <row r="210" spans="1:49" x14ac:dyDescent="0.25">
      <c r="A210">
        <v>420</v>
      </c>
      <c r="B210" s="3">
        <v>7.3323590000000012</v>
      </c>
      <c r="C210" s="3">
        <v>92.778347999999994</v>
      </c>
      <c r="D210">
        <v>8.6348339999999997</v>
      </c>
      <c r="E210">
        <v>8.7822469999999999</v>
      </c>
      <c r="F210">
        <v>8.8108409999999999</v>
      </c>
      <c r="G210">
        <v>8.9652689999999993</v>
      </c>
      <c r="H210">
        <v>8.9624279999999992</v>
      </c>
      <c r="I210">
        <v>9.0638290000000001</v>
      </c>
      <c r="J210">
        <v>8.9960509999999996</v>
      </c>
      <c r="K210">
        <v>9.0486579999999996</v>
      </c>
      <c r="L210">
        <v>9.1237910000000007</v>
      </c>
      <c r="M210">
        <v>9.1135699999999993</v>
      </c>
      <c r="N210">
        <v>9.1967719999999993</v>
      </c>
      <c r="O210">
        <v>9.1016549999999992</v>
      </c>
      <c r="P210">
        <v>8.7964040000000008</v>
      </c>
      <c r="Q210">
        <v>8.9642160000000004</v>
      </c>
      <c r="R210">
        <v>8.9813310000000008</v>
      </c>
      <c r="S210" s="7">
        <f t="shared" si="105"/>
        <v>1.5114526669302573</v>
      </c>
      <c r="T210" s="7">
        <f t="shared" si="106"/>
        <v>1.6823065662072645</v>
      </c>
      <c r="U210" s="7">
        <f t="shared" si="107"/>
        <v>1.7154424827376213</v>
      </c>
      <c r="V210" s="7">
        <f t="shared" si="108"/>
        <v>1.8943722111452523</v>
      </c>
      <c r="W210" s="7">
        <f t="shared" si="109"/>
        <v>1.8910808791990408</v>
      </c>
      <c r="X210" s="7">
        <f t="shared" si="110"/>
        <v>2.0085452833318205</v>
      </c>
      <c r="Y210" s="7">
        <f t="shared" si="111"/>
        <v>1.9300325006050185</v>
      </c>
      <c r="Z210" s="7">
        <f t="shared" si="112"/>
        <v>1.9909722636446403</v>
      </c>
      <c r="AA210" s="7">
        <f t="shared" si="113"/>
        <v>2.0779966096379212</v>
      </c>
      <c r="AB210" s="7">
        <f t="shared" si="114"/>
        <v>2.0661585793114128</v>
      </c>
      <c r="AC210" s="7">
        <f t="shared" si="115"/>
        <v>2.162517709046019</v>
      </c>
      <c r="AD210" s="7">
        <f t="shared" si="116"/>
        <v>2.0523582870719674</v>
      </c>
      <c r="AE210" s="7">
        <f t="shared" si="117"/>
        <v>1.6987124881522888</v>
      </c>
      <c r="AF210" s="7">
        <f t="shared" si="118"/>
        <v>1.8931523001040371</v>
      </c>
      <c r="AG210" s="7">
        <f t="shared" si="119"/>
        <v>1.9129799280312578</v>
      </c>
      <c r="AH210">
        <v>0.88466999999999996</v>
      </c>
      <c r="AI210" s="7">
        <f t="shared" si="99"/>
        <v>1.3371368308531906E-2</v>
      </c>
      <c r="AJ210" s="7">
        <f t="shared" si="100"/>
        <v>1.4882861499265806E-2</v>
      </c>
      <c r="AK210" s="7">
        <f t="shared" si="101"/>
        <v>1.5176005012034914E-2</v>
      </c>
      <c r="AL210" s="7">
        <f t="shared" si="102"/>
        <v>1.6758942640338705E-2</v>
      </c>
      <c r="AM210" s="7">
        <f t="shared" si="120"/>
        <v>1.6729825214010154E-2</v>
      </c>
      <c r="AN210" s="7">
        <f t="shared" si="121"/>
        <v>1.7768997558051617E-2</v>
      </c>
      <c r="AO210" s="7">
        <f t="shared" si="122"/>
        <v>1.7074418523102416E-2</v>
      </c>
      <c r="AP210" s="7">
        <f t="shared" si="123"/>
        <v>1.7613534324785039E-2</v>
      </c>
      <c r="AQ210" s="7">
        <f t="shared" si="124"/>
        <v>1.8383412606483799E-2</v>
      </c>
      <c r="AR210" s="7">
        <f t="shared" si="125"/>
        <v>1.8278685103594275E-2</v>
      </c>
      <c r="AS210" s="7">
        <f t="shared" si="103"/>
        <v>1.9131145416617416E-2</v>
      </c>
      <c r="AT210" s="7">
        <f t="shared" si="104"/>
        <v>1.8156598058239572E-2</v>
      </c>
      <c r="AU210" s="7">
        <f t="shared" si="126"/>
        <v>1.5027999768936852E-2</v>
      </c>
      <c r="AV210" s="7">
        <f t="shared" si="127"/>
        <v>1.6748150453330383E-2</v>
      </c>
      <c r="AW210" s="7">
        <f t="shared" si="128"/>
        <v>1.6923559529314128E-2</v>
      </c>
    </row>
    <row r="211" spans="1:49" x14ac:dyDescent="0.25">
      <c r="A211">
        <v>410</v>
      </c>
      <c r="B211" s="3">
        <v>7.3660509999999997</v>
      </c>
      <c r="C211" s="3">
        <v>92.725021999999996</v>
      </c>
      <c r="D211">
        <v>8.6597500000000007</v>
      </c>
      <c r="E211">
        <v>8.8083620000000007</v>
      </c>
      <c r="F211">
        <v>8.8263379999999998</v>
      </c>
      <c r="G211">
        <v>8.9911469999999998</v>
      </c>
      <c r="H211">
        <v>8.9700539999999993</v>
      </c>
      <c r="I211">
        <v>9.074446</v>
      </c>
      <c r="J211">
        <v>9.0256349999999994</v>
      </c>
      <c r="K211">
        <v>9.0863809999999994</v>
      </c>
      <c r="L211">
        <v>9.1553419999999992</v>
      </c>
      <c r="M211">
        <v>9.1593879999999999</v>
      </c>
      <c r="N211">
        <v>9.2219650000000009</v>
      </c>
      <c r="O211">
        <v>9.1139949999999992</v>
      </c>
      <c r="P211">
        <v>8.8152290000000004</v>
      </c>
      <c r="Q211">
        <v>8.9655919999999991</v>
      </c>
      <c r="R211">
        <v>8.9978060000000006</v>
      </c>
      <c r="S211" s="7">
        <f t="shared" si="105"/>
        <v>1.5029975470063301</v>
      </c>
      <c r="T211" s="7">
        <f t="shared" si="106"/>
        <v>1.6754393671595098</v>
      </c>
      <c r="U211" s="7">
        <f t="shared" si="107"/>
        <v>1.6962948317698947</v>
      </c>
      <c r="V211" s="7">
        <f t="shared" si="108"/>
        <v>1.8874736684197009</v>
      </c>
      <c r="W211" s="7">
        <f t="shared" si="109"/>
        <v>1.8630087461324116</v>
      </c>
      <c r="X211" s="7">
        <f t="shared" si="110"/>
        <v>1.9840801998684388</v>
      </c>
      <c r="Y211" s="7">
        <f t="shared" si="111"/>
        <v>1.9274730103694078</v>
      </c>
      <c r="Z211" s="7">
        <f t="shared" si="112"/>
        <v>1.9979207624080029</v>
      </c>
      <c r="AA211" s="7">
        <f t="shared" si="113"/>
        <v>2.0778866597896655</v>
      </c>
      <c r="AB211" s="7">
        <f t="shared" si="114"/>
        <v>2.0825780333967865</v>
      </c>
      <c r="AC211" s="7">
        <f t="shared" si="115"/>
        <v>2.1551324961870963</v>
      </c>
      <c r="AD211" s="7">
        <f t="shared" si="116"/>
        <v>2.029942577543312</v>
      </c>
      <c r="AE211" s="7">
        <f t="shared" si="117"/>
        <v>1.6834064252820558</v>
      </c>
      <c r="AF211" s="7">
        <f t="shared" si="118"/>
        <v>1.8578333386544585</v>
      </c>
      <c r="AG211" s="7">
        <f t="shared" si="119"/>
        <v>1.8951969913020481</v>
      </c>
      <c r="AH211">
        <v>0.80910000000000004</v>
      </c>
      <c r="AI211" s="7">
        <f t="shared" si="99"/>
        <v>1.2160753152828219E-2</v>
      </c>
      <c r="AJ211" s="7">
        <f t="shared" si="100"/>
        <v>1.3555979919687594E-2</v>
      </c>
      <c r="AK211" s="7">
        <f t="shared" si="101"/>
        <v>1.3724721483850219E-2</v>
      </c>
      <c r="AL211" s="7">
        <f t="shared" si="102"/>
        <v>1.5271549451183801E-2</v>
      </c>
      <c r="AM211" s="7">
        <f t="shared" si="120"/>
        <v>1.5073603764957344E-2</v>
      </c>
      <c r="AN211" s="7">
        <f t="shared" si="121"/>
        <v>1.605319289713554E-2</v>
      </c>
      <c r="AO211" s="7">
        <f t="shared" si="122"/>
        <v>1.559518412689888E-2</v>
      </c>
      <c r="AP211" s="7">
        <f t="shared" si="123"/>
        <v>1.6165176888643152E-2</v>
      </c>
      <c r="AQ211" s="7">
        <f t="shared" si="124"/>
        <v>1.6812180964358183E-2</v>
      </c>
      <c r="AR211" s="7">
        <f t="shared" si="125"/>
        <v>1.6850138868213401E-2</v>
      </c>
      <c r="AS211" s="7">
        <f t="shared" si="103"/>
        <v>1.7437177026649799E-2</v>
      </c>
      <c r="AT211" s="7">
        <f t="shared" si="104"/>
        <v>1.6424265394902937E-2</v>
      </c>
      <c r="AU211" s="7">
        <f t="shared" si="126"/>
        <v>1.3620441386957114E-2</v>
      </c>
      <c r="AV211" s="7">
        <f t="shared" si="127"/>
        <v>1.5031729543053225E-2</v>
      </c>
      <c r="AW211" s="7">
        <f t="shared" si="128"/>
        <v>1.5334038856624871E-2</v>
      </c>
    </row>
    <row r="212" spans="1:49" x14ac:dyDescent="0.25">
      <c r="A212">
        <v>400</v>
      </c>
      <c r="B212" s="3">
        <v>7.3951130000000003</v>
      </c>
      <c r="C212" s="3">
        <v>92.621402000000003</v>
      </c>
      <c r="D212">
        <v>8.6894659999999995</v>
      </c>
      <c r="E212">
        <v>8.818505</v>
      </c>
      <c r="F212">
        <v>8.8402340000000006</v>
      </c>
      <c r="G212">
        <v>9.0007970000000004</v>
      </c>
      <c r="H212">
        <v>8.9765639999999998</v>
      </c>
      <c r="I212">
        <v>9.0919059999999998</v>
      </c>
      <c r="J212">
        <v>9.0320959999999992</v>
      </c>
      <c r="K212">
        <v>9.1039820000000002</v>
      </c>
      <c r="L212">
        <v>9.1726150000000004</v>
      </c>
      <c r="M212">
        <v>9.168291</v>
      </c>
      <c r="N212">
        <v>9.2308000000000003</v>
      </c>
      <c r="O212">
        <v>9.1067920000000004</v>
      </c>
      <c r="P212">
        <v>8.8199579999999997</v>
      </c>
      <c r="Q212">
        <v>8.9491829999999997</v>
      </c>
      <c r="R212">
        <v>8.9845790000000001</v>
      </c>
      <c r="S212" s="7">
        <f t="shared" si="105"/>
        <v>1.50711270400098</v>
      </c>
      <c r="T212" s="7">
        <f t="shared" si="106"/>
        <v>1.6571784009686816</v>
      </c>
      <c r="U212" s="7">
        <f t="shared" si="107"/>
        <v>1.6824448263515326</v>
      </c>
      <c r="V212" s="7">
        <f t="shared" si="108"/>
        <v>1.8691177722607963</v>
      </c>
      <c r="W212" s="7">
        <f t="shared" si="109"/>
        <v>1.8409474303950555</v>
      </c>
      <c r="X212" s="7">
        <f t="shared" si="110"/>
        <v>1.9750195120434291</v>
      </c>
      <c r="Y212" s="7">
        <f t="shared" si="111"/>
        <v>1.9055004480413165</v>
      </c>
      <c r="Z212" s="7">
        <f t="shared" si="112"/>
        <v>1.98905496214615</v>
      </c>
      <c r="AA212" s="7">
        <f t="shared" si="113"/>
        <v>2.0688188019599587</v>
      </c>
      <c r="AB212" s="7">
        <f t="shared" si="114"/>
        <v>2.0637938175845694</v>
      </c>
      <c r="AC212" s="7">
        <f t="shared" si="115"/>
        <v>2.1364328135378776</v>
      </c>
      <c r="AD212" s="7">
        <f t="shared" si="116"/>
        <v>1.9923208705130291</v>
      </c>
      <c r="AE212" s="7">
        <f t="shared" si="117"/>
        <v>1.6588679751307311</v>
      </c>
      <c r="AF212" s="7">
        <f t="shared" si="118"/>
        <v>1.8091161918595895</v>
      </c>
      <c r="AG212" s="7">
        <f t="shared" si="119"/>
        <v>1.8502648257774728</v>
      </c>
      <c r="AH212">
        <v>0.83989000000000003</v>
      </c>
      <c r="AI212" s="7">
        <f t="shared" si="99"/>
        <v>1.2658088889633832E-2</v>
      </c>
      <c r="AJ212" s="7">
        <f t="shared" si="100"/>
        <v>1.391847567189586E-2</v>
      </c>
      <c r="AK212" s="7">
        <f t="shared" si="101"/>
        <v>1.4130685852043887E-2</v>
      </c>
      <c r="AL212" s="7">
        <f t="shared" si="102"/>
        <v>1.5698533257441204E-2</v>
      </c>
      <c r="AM212" s="7">
        <f t="shared" si="120"/>
        <v>1.5461933373145031E-2</v>
      </c>
      <c r="AN212" s="7">
        <f t="shared" si="121"/>
        <v>1.6587991379701558E-2</v>
      </c>
      <c r="AO212" s="7">
        <f t="shared" si="122"/>
        <v>1.6004107713054213E-2</v>
      </c>
      <c r="AP212" s="7">
        <f t="shared" si="123"/>
        <v>1.67058737215693E-2</v>
      </c>
      <c r="AQ212" s="7">
        <f t="shared" si="124"/>
        <v>1.7375802235781498E-2</v>
      </c>
      <c r="AR212" s="7">
        <f t="shared" si="125"/>
        <v>1.7333597894511041E-2</v>
      </c>
      <c r="AS212" s="7">
        <f t="shared" si="103"/>
        <v>1.7943685557623282E-2</v>
      </c>
      <c r="AT212" s="7">
        <f t="shared" si="104"/>
        <v>1.6733303759351881E-2</v>
      </c>
      <c r="AU212" s="7">
        <f t="shared" si="126"/>
        <v>1.3932666236325497E-2</v>
      </c>
      <c r="AV212" s="7">
        <f t="shared" si="127"/>
        <v>1.5194585983809508E-2</v>
      </c>
      <c r="AW212" s="7">
        <f t="shared" si="128"/>
        <v>1.5540189245222415E-2</v>
      </c>
    </row>
    <row r="213" spans="1:49" x14ac:dyDescent="0.25">
      <c r="A213">
        <v>390</v>
      </c>
      <c r="B213" s="3">
        <v>7.4239200000000007</v>
      </c>
      <c r="C213" s="3">
        <v>92.642205000000004</v>
      </c>
      <c r="D213">
        <v>8.6792470000000002</v>
      </c>
      <c r="E213">
        <v>8.8210639999999998</v>
      </c>
      <c r="F213">
        <v>8.8502829999999992</v>
      </c>
      <c r="G213">
        <v>9.0141919999999995</v>
      </c>
      <c r="H213">
        <v>9.0032329999999998</v>
      </c>
      <c r="I213">
        <v>9.1165610000000008</v>
      </c>
      <c r="J213">
        <v>9.0352929999999994</v>
      </c>
      <c r="K213">
        <v>9.0900660000000002</v>
      </c>
      <c r="L213">
        <v>9.1462730000000008</v>
      </c>
      <c r="M213">
        <v>9.1467229999999997</v>
      </c>
      <c r="N213">
        <v>9.2253229999999995</v>
      </c>
      <c r="O213">
        <v>9.1014959999999991</v>
      </c>
      <c r="P213">
        <v>8.8061740000000004</v>
      </c>
      <c r="Q213">
        <v>8.9567920000000001</v>
      </c>
      <c r="R213">
        <v>8.9671109999999992</v>
      </c>
      <c r="S213" s="7">
        <f t="shared" si="105"/>
        <v>1.4610590805993069</v>
      </c>
      <c r="T213" s="7">
        <f t="shared" si="106"/>
        <v>1.6259188400624323</v>
      </c>
      <c r="U213" s="7">
        <f t="shared" si="107"/>
        <v>1.6598803928300496</v>
      </c>
      <c r="V213" s="7">
        <f t="shared" si="108"/>
        <v>1.8503617747469243</v>
      </c>
      <c r="W213" s="7">
        <f t="shared" si="109"/>
        <v>1.837627820762731</v>
      </c>
      <c r="X213" s="7">
        <f t="shared" si="110"/>
        <v>1.969299135443775</v>
      </c>
      <c r="Y213" s="7">
        <f t="shared" si="111"/>
        <v>1.874879679835348</v>
      </c>
      <c r="Z213" s="7">
        <f t="shared" si="112"/>
        <v>1.938517953150604</v>
      </c>
      <c r="AA213" s="7">
        <f t="shared" si="113"/>
        <v>2.0038160665232203</v>
      </c>
      <c r="AB213" s="7">
        <f t="shared" si="114"/>
        <v>2.0043388254873169</v>
      </c>
      <c r="AC213" s="7">
        <f t="shared" si="115"/>
        <v>2.0956411574184703</v>
      </c>
      <c r="AD213" s="7">
        <f t="shared" si="116"/>
        <v>1.9517971942045049</v>
      </c>
      <c r="AE213" s="7">
        <f t="shared" si="117"/>
        <v>1.6086113760223242</v>
      </c>
      <c r="AF213" s="7">
        <f t="shared" si="118"/>
        <v>1.7836624151102065</v>
      </c>
      <c r="AG213" s="7">
        <f t="shared" si="119"/>
        <v>1.7956536813916668</v>
      </c>
      <c r="AH213">
        <v>0.58457000000000003</v>
      </c>
      <c r="AI213" s="7">
        <f t="shared" si="99"/>
        <v>8.5409130674593686E-3</v>
      </c>
      <c r="AJ213" s="7">
        <f t="shared" si="100"/>
        <v>9.5046337633529609E-3</v>
      </c>
      <c r="AK213" s="7">
        <f t="shared" si="101"/>
        <v>9.7031628123666214E-3</v>
      </c>
      <c r="AL213" s="7">
        <f t="shared" si="102"/>
        <v>1.0816659826638096E-2</v>
      </c>
      <c r="AM213" s="7">
        <f t="shared" si="120"/>
        <v>1.0742220951832698E-2</v>
      </c>
      <c r="AN213" s="7">
        <f t="shared" si="121"/>
        <v>1.1511931956063677E-2</v>
      </c>
      <c r="AO213" s="7">
        <f t="shared" si="122"/>
        <v>1.0959984144413494E-2</v>
      </c>
      <c r="AP213" s="7">
        <f t="shared" si="123"/>
        <v>1.1331994398732488E-2</v>
      </c>
      <c r="AQ213" s="7">
        <f t="shared" si="124"/>
        <v>1.1713707580074791E-2</v>
      </c>
      <c r="AR213" s="7">
        <f t="shared" si="125"/>
        <v>1.1716763472151209E-2</v>
      </c>
      <c r="AS213" s="7">
        <f t="shared" si="103"/>
        <v>1.2250489513921152E-2</v>
      </c>
      <c r="AT213" s="7">
        <f t="shared" si="104"/>
        <v>1.1409620858161275E-2</v>
      </c>
      <c r="AU213" s="7">
        <f t="shared" si="126"/>
        <v>9.4034595208137006E-3</v>
      </c>
      <c r="AV213" s="7">
        <f t="shared" si="127"/>
        <v>1.0426755380009735E-2</v>
      </c>
      <c r="AW213" s="7">
        <f t="shared" si="128"/>
        <v>1.0496852725311267E-2</v>
      </c>
    </row>
    <row r="214" spans="1:49" x14ac:dyDescent="0.25">
      <c r="A214">
        <v>380</v>
      </c>
      <c r="B214" s="3">
        <v>7.4629769999999995</v>
      </c>
      <c r="C214" s="3">
        <v>92.651409999999998</v>
      </c>
      <c r="D214">
        <v>8.6888819999999996</v>
      </c>
      <c r="E214">
        <v>8.8538990000000002</v>
      </c>
      <c r="F214">
        <v>8.8793620000000004</v>
      </c>
      <c r="G214">
        <v>9.0275820000000007</v>
      </c>
      <c r="H214">
        <v>9.0273149999999998</v>
      </c>
      <c r="I214">
        <v>9.1423059999999996</v>
      </c>
      <c r="J214">
        <v>9.0682419999999997</v>
      </c>
      <c r="K214">
        <v>9.1113959999999992</v>
      </c>
      <c r="L214">
        <v>9.1586180000000006</v>
      </c>
      <c r="M214">
        <v>9.1533010000000008</v>
      </c>
      <c r="N214">
        <v>9.2599119999999999</v>
      </c>
      <c r="O214">
        <v>9.1221460000000008</v>
      </c>
      <c r="P214">
        <v>8.8161470000000008</v>
      </c>
      <c r="Q214">
        <v>8.9779689999999999</v>
      </c>
      <c r="R214">
        <v>8.9916769999999993</v>
      </c>
      <c r="S214" s="7">
        <f t="shared" si="105"/>
        <v>1.4265603120988386</v>
      </c>
      <c r="T214" s="7">
        <f t="shared" si="106"/>
        <v>1.6183552592897879</v>
      </c>
      <c r="U214" s="7">
        <f t="shared" si="107"/>
        <v>1.6479453439709693</v>
      </c>
      <c r="V214" s="7">
        <f t="shared" si="108"/>
        <v>1.8201631111828991</v>
      </c>
      <c r="W214" s="7">
        <f t="shared" si="109"/>
        <v>1.8198529220226118</v>
      </c>
      <c r="X214" s="7">
        <f t="shared" si="110"/>
        <v>1.9534312342037043</v>
      </c>
      <c r="Y214" s="7">
        <f t="shared" si="111"/>
        <v>1.8673984786919964</v>
      </c>
      <c r="Z214" s="7">
        <f t="shared" si="112"/>
        <v>1.9175275178572109</v>
      </c>
      <c r="AA214" s="7">
        <f t="shared" si="113"/>
        <v>1.9723777697217033</v>
      </c>
      <c r="AB214" s="7">
        <f t="shared" si="114"/>
        <v>1.9662020850833359</v>
      </c>
      <c r="AC214" s="7">
        <f t="shared" si="115"/>
        <v>2.0900196561434945</v>
      </c>
      <c r="AD214" s="7">
        <f t="shared" si="116"/>
        <v>1.9300144704825239</v>
      </c>
      <c r="AE214" s="7">
        <f t="shared" si="117"/>
        <v>1.5744819451826821</v>
      </c>
      <c r="AF214" s="7">
        <f t="shared" si="118"/>
        <v>1.762522384026048</v>
      </c>
      <c r="AG214" s="7">
        <f t="shared" si="119"/>
        <v>1.7784489298769552</v>
      </c>
      <c r="AH214">
        <v>0.49751000000000001</v>
      </c>
      <c r="AI214" s="7">
        <f t="shared" si="99"/>
        <v>7.0972802087229322E-3</v>
      </c>
      <c r="AJ214" s="7">
        <f t="shared" si="100"/>
        <v>8.0514792504926234E-3</v>
      </c>
      <c r="AK214" s="7">
        <f t="shared" si="101"/>
        <v>8.1986928807899692E-3</v>
      </c>
      <c r="AL214" s="7">
        <f t="shared" si="102"/>
        <v>9.0554934944460427E-3</v>
      </c>
      <c r="AM214" s="7">
        <f t="shared" si="120"/>
        <v>9.0539502723546959E-3</v>
      </c>
      <c r="AN214" s="7">
        <f t="shared" si="121"/>
        <v>9.7185157332868501E-3</v>
      </c>
      <c r="AO214" s="7">
        <f t="shared" si="122"/>
        <v>9.290494171340551E-3</v>
      </c>
      <c r="AP214" s="7">
        <f t="shared" si="123"/>
        <v>9.5398911540914098E-3</v>
      </c>
      <c r="AQ214" s="7">
        <f t="shared" si="124"/>
        <v>9.8127766421424473E-3</v>
      </c>
      <c r="AR214" s="7">
        <f t="shared" si="125"/>
        <v>9.7820519934981049E-3</v>
      </c>
      <c r="AS214" s="7">
        <f t="shared" si="103"/>
        <v>1.03980567912795E-2</v>
      </c>
      <c r="AT214" s="7">
        <f t="shared" si="104"/>
        <v>9.6020149920976045E-3</v>
      </c>
      <c r="AU214" s="7">
        <f t="shared" si="126"/>
        <v>7.8332051254783614E-3</v>
      </c>
      <c r="AV214" s="7">
        <f t="shared" si="127"/>
        <v>8.7687251127679909E-3</v>
      </c>
      <c r="AW214" s="7">
        <f t="shared" si="128"/>
        <v>8.8479612710308398E-3</v>
      </c>
    </row>
    <row r="215" spans="1:49" x14ac:dyDescent="0.25">
      <c r="A215">
        <v>370</v>
      </c>
      <c r="B215" s="3">
        <v>7.5067069999999996</v>
      </c>
      <c r="C215" s="3">
        <v>92.803551999999996</v>
      </c>
      <c r="D215">
        <v>8.6966339999999995</v>
      </c>
      <c r="E215">
        <v>8.8440619999999992</v>
      </c>
      <c r="F215">
        <v>8.8774379999999997</v>
      </c>
      <c r="G215">
        <v>9.0171019999999995</v>
      </c>
      <c r="H215">
        <v>9.0077680000000004</v>
      </c>
      <c r="I215">
        <v>9.135942</v>
      </c>
      <c r="J215">
        <v>9.0485869999999995</v>
      </c>
      <c r="K215">
        <v>9.1309100000000001</v>
      </c>
      <c r="L215">
        <v>9.1543569999999992</v>
      </c>
      <c r="M215">
        <v>9.1506600000000002</v>
      </c>
      <c r="N215">
        <v>9.2732130000000002</v>
      </c>
      <c r="O215">
        <v>9.1100010000000005</v>
      </c>
      <c r="P215">
        <v>8.8198919999999994</v>
      </c>
      <c r="Q215">
        <v>8.9545840000000005</v>
      </c>
      <c r="R215">
        <v>8.9746609999999993</v>
      </c>
      <c r="S215" s="7">
        <f t="shared" si="105"/>
        <v>1.380196517003524</v>
      </c>
      <c r="T215" s="7">
        <f t="shared" si="106"/>
        <v>1.5509991821284514</v>
      </c>
      <c r="U215" s="7">
        <f t="shared" si="107"/>
        <v>1.5896608505301997</v>
      </c>
      <c r="V215" s="7">
        <f t="shared" si="108"/>
        <v>1.7514186986090108</v>
      </c>
      <c r="W215" s="7">
        <f t="shared" si="109"/>
        <v>1.7406093528594662</v>
      </c>
      <c r="X215" s="7">
        <f t="shared" si="110"/>
        <v>1.8890273703840466</v>
      </c>
      <c r="Y215" s="7">
        <f t="shared" si="111"/>
        <v>1.7878789684615686</v>
      </c>
      <c r="Z215" s="7">
        <f t="shared" si="112"/>
        <v>1.8832012323354841</v>
      </c>
      <c r="AA215" s="7">
        <f t="shared" si="113"/>
        <v>1.9103481459614249</v>
      </c>
      <c r="AB215" s="7">
        <f t="shared" si="114"/>
        <v>1.9060678365618844</v>
      </c>
      <c r="AC215" s="7">
        <f t="shared" si="115"/>
        <v>2.0479424643074551</v>
      </c>
      <c r="AD215" s="7">
        <f t="shared" si="116"/>
        <v>1.8589918780080408</v>
      </c>
      <c r="AE215" s="7">
        <f t="shared" si="117"/>
        <v>1.5230000407862647</v>
      </c>
      <c r="AF215" s="7">
        <f t="shared" si="118"/>
        <v>1.6790156598105068</v>
      </c>
      <c r="AG215" s="7">
        <f t="shared" si="119"/>
        <v>1.7022679953602773</v>
      </c>
      <c r="AH215">
        <v>0.51666000000000001</v>
      </c>
      <c r="AI215" s="7">
        <f t="shared" si="99"/>
        <v>7.1309233247504071E-3</v>
      </c>
      <c r="AJ215" s="7">
        <f t="shared" si="100"/>
        <v>8.0133923743848576E-3</v>
      </c>
      <c r="AK215" s="7">
        <f t="shared" si="101"/>
        <v>8.2131417503493297E-3</v>
      </c>
      <c r="AL215" s="7">
        <f t="shared" si="102"/>
        <v>9.0488798482333162E-3</v>
      </c>
      <c r="AM215" s="7">
        <f t="shared" si="120"/>
        <v>8.9930322824837185E-3</v>
      </c>
      <c r="AN215" s="7">
        <f t="shared" si="121"/>
        <v>9.7598488118262154E-3</v>
      </c>
      <c r="AO215" s="7">
        <f t="shared" si="122"/>
        <v>9.2372554784535404E-3</v>
      </c>
      <c r="AP215" s="7">
        <f t="shared" si="123"/>
        <v>9.7297474869845121E-3</v>
      </c>
      <c r="AQ215" s="7">
        <f t="shared" si="124"/>
        <v>9.8700047309242984E-3</v>
      </c>
      <c r="AR215" s="7">
        <f t="shared" si="125"/>
        <v>9.8478900843806325E-3</v>
      </c>
      <c r="AS215" s="7">
        <f t="shared" si="103"/>
        <v>1.0580899536090897E-2</v>
      </c>
      <c r="AT215" s="7">
        <f t="shared" si="104"/>
        <v>9.6046674369163424E-3</v>
      </c>
      <c r="AU215" s="7">
        <f t="shared" si="126"/>
        <v>7.8687320107263155E-3</v>
      </c>
      <c r="AV215" s="7">
        <f t="shared" si="127"/>
        <v>8.6748023079769639E-3</v>
      </c>
      <c r="AW215" s="7">
        <f t="shared" si="128"/>
        <v>8.7949378248284079E-3</v>
      </c>
    </row>
    <row r="216" spans="1:49" x14ac:dyDescent="0.25">
      <c r="A216">
        <v>360</v>
      </c>
      <c r="B216" s="3">
        <v>7.561793999999999</v>
      </c>
      <c r="C216" s="3">
        <v>92.827570000000009</v>
      </c>
      <c r="D216">
        <v>8.7460400000000007</v>
      </c>
      <c r="E216">
        <v>8.9001560000000008</v>
      </c>
      <c r="F216">
        <v>8.9092319999999994</v>
      </c>
      <c r="G216">
        <v>9.0519599999999993</v>
      </c>
      <c r="H216">
        <v>9.0437309999999993</v>
      </c>
      <c r="I216">
        <v>9.1499819999999996</v>
      </c>
      <c r="J216">
        <v>9.0694909999999993</v>
      </c>
      <c r="K216">
        <v>9.145232</v>
      </c>
      <c r="L216">
        <v>9.2208950000000005</v>
      </c>
      <c r="M216">
        <v>9.2153939999999999</v>
      </c>
      <c r="N216">
        <v>9.2883519999999997</v>
      </c>
      <c r="O216">
        <v>9.1236300000000004</v>
      </c>
      <c r="P216">
        <v>8.8627300000000009</v>
      </c>
      <c r="Q216">
        <v>8.9817470000000004</v>
      </c>
      <c r="R216">
        <v>8.9796209999999999</v>
      </c>
      <c r="S216" s="7">
        <f t="shared" si="105"/>
        <v>1.3728935484250719</v>
      </c>
      <c r="T216" s="7">
        <f t="shared" si="106"/>
        <v>1.551350264424278</v>
      </c>
      <c r="U216" s="7">
        <f t="shared" si="107"/>
        <v>1.5618582030995918</v>
      </c>
      <c r="V216" s="7">
        <f t="shared" si="108"/>
        <v>1.7270827005578364</v>
      </c>
      <c r="W216" s="7">
        <f t="shared" si="109"/>
        <v>1.7175577851837622</v>
      </c>
      <c r="X216" s="7">
        <f t="shared" si="110"/>
        <v>1.8405307892666773</v>
      </c>
      <c r="Y216" s="7">
        <f t="shared" si="111"/>
        <v>1.7473740508667663</v>
      </c>
      <c r="Z216" s="7">
        <f t="shared" si="112"/>
        <v>1.8350337133549572</v>
      </c>
      <c r="AA216" s="7">
        <f t="shared" si="113"/>
        <v>1.9225914837742433</v>
      </c>
      <c r="AB216" s="7">
        <f t="shared" si="114"/>
        <v>1.9162260781958245</v>
      </c>
      <c r="AC216" s="7">
        <f t="shared" si="115"/>
        <v>2.0006434223837219</v>
      </c>
      <c r="AD216" s="7">
        <f t="shared" si="116"/>
        <v>1.8100335920607951</v>
      </c>
      <c r="AE216" s="7">
        <f t="shared" si="117"/>
        <v>1.5080177233241157</v>
      </c>
      <c r="AF216" s="7">
        <f t="shared" si="118"/>
        <v>1.6458080359477762</v>
      </c>
      <c r="AG216" s="7">
        <f t="shared" si="119"/>
        <v>1.6433469405352632</v>
      </c>
      <c r="AH216">
        <v>0.39240000000000003</v>
      </c>
      <c r="AI216" s="7">
        <f t="shared" si="99"/>
        <v>5.3872342840199823E-3</v>
      </c>
      <c r="AJ216" s="7">
        <f t="shared" si="100"/>
        <v>6.0874984376008681E-3</v>
      </c>
      <c r="AK216" s="7">
        <f t="shared" si="101"/>
        <v>6.1287315889627979E-3</v>
      </c>
      <c r="AL216" s="7">
        <f t="shared" si="102"/>
        <v>6.7770725169889502E-3</v>
      </c>
      <c r="AM216" s="7">
        <f t="shared" si="120"/>
        <v>6.7396967490610839E-3</v>
      </c>
      <c r="AN216" s="7">
        <f t="shared" si="121"/>
        <v>7.2222428170824427E-3</v>
      </c>
      <c r="AO216" s="7">
        <f t="shared" si="122"/>
        <v>6.8566957756011912E-3</v>
      </c>
      <c r="AP216" s="7">
        <f t="shared" si="123"/>
        <v>7.2006722912048527E-3</v>
      </c>
      <c r="AQ216" s="7">
        <f t="shared" si="124"/>
        <v>7.5442489823301304E-3</v>
      </c>
      <c r="AR216" s="7">
        <f t="shared" si="125"/>
        <v>7.5192711308404159E-3</v>
      </c>
      <c r="AS216" s="7">
        <f t="shared" si="103"/>
        <v>7.8505247894337261E-3</v>
      </c>
      <c r="AT216" s="7">
        <f t="shared" si="104"/>
        <v>7.1025718152465597E-3</v>
      </c>
      <c r="AU216" s="7">
        <f t="shared" si="126"/>
        <v>5.9174615463238297E-3</v>
      </c>
      <c r="AV216" s="7">
        <f t="shared" si="127"/>
        <v>6.4581507330590746E-3</v>
      </c>
      <c r="AW216" s="7">
        <f t="shared" si="128"/>
        <v>6.4484933946603725E-3</v>
      </c>
    </row>
    <row r="217" spans="1:49" x14ac:dyDescent="0.25">
      <c r="A217">
        <v>350</v>
      </c>
      <c r="B217" s="3">
        <v>7.6272929999999999</v>
      </c>
      <c r="C217" s="3">
        <v>92.623480000000001</v>
      </c>
      <c r="D217">
        <v>8.7101260000000007</v>
      </c>
      <c r="E217">
        <v>8.8917950000000001</v>
      </c>
      <c r="F217">
        <v>8.8948839999999993</v>
      </c>
      <c r="G217">
        <v>9.0444209999999998</v>
      </c>
      <c r="H217">
        <v>9.0201510000000003</v>
      </c>
      <c r="I217">
        <v>9.1400129999999997</v>
      </c>
      <c r="J217">
        <v>9.0547129999999996</v>
      </c>
      <c r="K217">
        <v>9.1551609999999997</v>
      </c>
      <c r="L217">
        <v>9.2283679999999997</v>
      </c>
      <c r="M217">
        <v>9.2264870000000005</v>
      </c>
      <c r="N217">
        <v>9.2864319999999996</v>
      </c>
      <c r="O217">
        <v>9.0844900000000006</v>
      </c>
      <c r="P217">
        <v>8.8274609999999996</v>
      </c>
      <c r="Q217">
        <v>8.9228299999999994</v>
      </c>
      <c r="R217">
        <v>8.9527590000000004</v>
      </c>
      <c r="S217" s="7">
        <f t="shared" si="105"/>
        <v>1.2609602655569585</v>
      </c>
      <c r="T217" s="7">
        <f t="shared" si="106"/>
        <v>1.4722764596476829</v>
      </c>
      <c r="U217" s="7">
        <f t="shared" si="107"/>
        <v>1.4758689747309885</v>
      </c>
      <c r="V217" s="7">
        <f t="shared" si="108"/>
        <v>1.649757328140979</v>
      </c>
      <c r="W217" s="7">
        <f t="shared" si="109"/>
        <v>1.6215382190868401</v>
      </c>
      <c r="X217" s="7">
        <f t="shared" si="110"/>
        <v>1.7608918151886015</v>
      </c>
      <c r="Y217" s="7">
        <f t="shared" si="111"/>
        <v>1.6617236304680456</v>
      </c>
      <c r="Z217" s="7">
        <f t="shared" si="112"/>
        <v>1.7785010261160636</v>
      </c>
      <c r="AA217" s="7">
        <f t="shared" si="113"/>
        <v>1.8635958495284171</v>
      </c>
      <c r="AB217" s="7">
        <f t="shared" si="114"/>
        <v>1.8614095391045198</v>
      </c>
      <c r="AC217" s="7">
        <f t="shared" si="115"/>
        <v>1.9310807899413638</v>
      </c>
      <c r="AD217" s="7">
        <f t="shared" si="116"/>
        <v>1.6963435204238786</v>
      </c>
      <c r="AE217" s="7">
        <f t="shared" si="117"/>
        <v>1.3974513691290973</v>
      </c>
      <c r="AF217" s="7">
        <f t="shared" si="118"/>
        <v>1.5083693501234108</v>
      </c>
      <c r="AG217" s="7">
        <f t="shared" si="119"/>
        <v>1.5431741073165464</v>
      </c>
      <c r="AH217">
        <v>0.32912999999999998</v>
      </c>
      <c r="AI217" s="7">
        <f t="shared" si="99"/>
        <v>4.1501985220276172E-3</v>
      </c>
      <c r="AJ217" s="7">
        <f t="shared" si="100"/>
        <v>4.8457035116384181E-3</v>
      </c>
      <c r="AK217" s="7">
        <f t="shared" si="101"/>
        <v>4.857527556532102E-3</v>
      </c>
      <c r="AL217" s="7">
        <f t="shared" si="102"/>
        <v>5.4298462941104039E-3</v>
      </c>
      <c r="AM217" s="7">
        <f t="shared" si="120"/>
        <v>5.3369687404805164E-3</v>
      </c>
      <c r="AN217" s="7">
        <f t="shared" si="121"/>
        <v>5.7956232313302438E-3</v>
      </c>
      <c r="AO217" s="7">
        <f t="shared" si="122"/>
        <v>5.469230984959478E-3</v>
      </c>
      <c r="AP217" s="7">
        <f t="shared" si="123"/>
        <v>5.8535804272557999E-3</v>
      </c>
      <c r="AQ217" s="7">
        <f t="shared" si="124"/>
        <v>6.1336530195528786E-3</v>
      </c>
      <c r="AR217" s="7">
        <f t="shared" si="125"/>
        <v>6.1264572160547063E-3</v>
      </c>
      <c r="AS217" s="7">
        <f t="shared" si="103"/>
        <v>6.35576620393401E-3</v>
      </c>
      <c r="AT217" s="7">
        <f t="shared" si="104"/>
        <v>5.5831754287711107E-3</v>
      </c>
      <c r="AU217" s="7">
        <f t="shared" si="126"/>
        <v>4.5994316912145979E-3</v>
      </c>
      <c r="AV217" s="7">
        <f t="shared" si="127"/>
        <v>4.9644960420611815E-3</v>
      </c>
      <c r="AW217" s="7">
        <f t="shared" si="128"/>
        <v>5.0790489394109484E-3</v>
      </c>
    </row>
    <row r="218" spans="1:49" x14ac:dyDescent="0.25">
      <c r="A218">
        <v>340</v>
      </c>
      <c r="B218" s="3">
        <v>7.6881510000000004</v>
      </c>
      <c r="C218" s="3">
        <v>92.707601999999994</v>
      </c>
      <c r="D218">
        <v>8.7666039999999992</v>
      </c>
      <c r="E218">
        <v>8.9505210000000002</v>
      </c>
      <c r="F218">
        <v>8.9428660000000004</v>
      </c>
      <c r="G218">
        <v>9.0885909999999992</v>
      </c>
      <c r="H218">
        <v>9.0724309999999999</v>
      </c>
      <c r="I218">
        <v>9.1692669999999996</v>
      </c>
      <c r="J218">
        <v>9.103567</v>
      </c>
      <c r="K218">
        <v>9.1683210000000006</v>
      </c>
      <c r="L218">
        <v>9.239725</v>
      </c>
      <c r="M218">
        <v>9.2449779999999997</v>
      </c>
      <c r="N218">
        <v>9.2980420000000006</v>
      </c>
      <c r="O218">
        <v>9.1292310000000008</v>
      </c>
      <c r="P218">
        <v>8.8539139999999996</v>
      </c>
      <c r="Q218">
        <v>8.9564959999999996</v>
      </c>
      <c r="R218">
        <v>8.9624240000000004</v>
      </c>
      <c r="S218" s="7">
        <f t="shared" si="105"/>
        <v>1.2535791654516659</v>
      </c>
      <c r="T218" s="7">
        <f t="shared" si="106"/>
        <v>1.4671206611554115</v>
      </c>
      <c r="U218" s="7">
        <f t="shared" si="107"/>
        <v>1.4582340291355156</v>
      </c>
      <c r="V218" s="7">
        <f t="shared" si="108"/>
        <v>1.6273842197925248</v>
      </c>
      <c r="W218" s="7">
        <f t="shared" si="109"/>
        <v>1.6086286825319969</v>
      </c>
      <c r="X218" s="7">
        <f t="shared" si="110"/>
        <v>1.7210098898340291</v>
      </c>
      <c r="Y218" s="7">
        <f t="shared" si="111"/>
        <v>1.6447651054854342</v>
      </c>
      <c r="Z218" s="7">
        <f t="shared" si="112"/>
        <v>1.7199121212859614</v>
      </c>
      <c r="AA218" s="7">
        <f t="shared" si="113"/>
        <v>1.8027663833750101</v>
      </c>
      <c r="AB218" s="7">
        <f t="shared" si="114"/>
        <v>1.8088613309366448</v>
      </c>
      <c r="AC218" s="7">
        <f t="shared" si="115"/>
        <v>1.8704271885550372</v>
      </c>
      <c r="AD218" s="7">
        <f t="shared" si="116"/>
        <v>1.6745492170903817</v>
      </c>
      <c r="AE218" s="7">
        <f t="shared" si="117"/>
        <v>1.3549614058044259</v>
      </c>
      <c r="AF218" s="7">
        <f t="shared" si="118"/>
        <v>1.4740569093158591</v>
      </c>
      <c r="AG218" s="7">
        <f t="shared" si="119"/>
        <v>1.4809385230043728</v>
      </c>
      <c r="AH218">
        <v>0.29659000000000002</v>
      </c>
      <c r="AI218" s="7">
        <f t="shared" si="99"/>
        <v>3.7179904468130965E-3</v>
      </c>
      <c r="AJ218" s="7">
        <f t="shared" si="100"/>
        <v>4.3513331689208354E-3</v>
      </c>
      <c r="AK218" s="7">
        <f t="shared" si="101"/>
        <v>4.3249763070130256E-3</v>
      </c>
      <c r="AL218" s="7">
        <f t="shared" si="102"/>
        <v>4.8266588574826493E-3</v>
      </c>
      <c r="AM218" s="7">
        <f t="shared" si="120"/>
        <v>4.7710318095216496E-3</v>
      </c>
      <c r="AN218" s="7">
        <f t="shared" si="121"/>
        <v>5.1043432322587477E-3</v>
      </c>
      <c r="AO218" s="7">
        <f t="shared" si="122"/>
        <v>4.8782088263592495E-3</v>
      </c>
      <c r="AP218" s="7">
        <f t="shared" si="123"/>
        <v>5.101087360522033E-3</v>
      </c>
      <c r="AQ218" s="7">
        <f t="shared" si="124"/>
        <v>5.3468248164519425E-3</v>
      </c>
      <c r="AR218" s="7">
        <f t="shared" si="125"/>
        <v>5.3649018214249958E-3</v>
      </c>
      <c r="AS218" s="7">
        <f t="shared" si="103"/>
        <v>5.5474999985353855E-3</v>
      </c>
      <c r="AT218" s="7">
        <f t="shared" si="104"/>
        <v>4.9665455229683632E-3</v>
      </c>
      <c r="AU218" s="7">
        <f t="shared" si="126"/>
        <v>4.0186800334753468E-3</v>
      </c>
      <c r="AV218" s="7">
        <f t="shared" si="127"/>
        <v>4.3719053873399064E-3</v>
      </c>
      <c r="AW218" s="7">
        <f t="shared" si="128"/>
        <v>4.3923155653786692E-3</v>
      </c>
    </row>
    <row r="219" spans="1:49" x14ac:dyDescent="0.25">
      <c r="A219">
        <v>330</v>
      </c>
      <c r="B219" s="3">
        <v>7.729749</v>
      </c>
      <c r="C219" s="3">
        <v>92.497074999999995</v>
      </c>
      <c r="D219">
        <v>8.8608399999999996</v>
      </c>
      <c r="E219">
        <v>9.0229599999999994</v>
      </c>
      <c r="F219">
        <v>9.0401869999999995</v>
      </c>
      <c r="G219">
        <v>9.1359379999999994</v>
      </c>
      <c r="H219">
        <v>9.1439690000000002</v>
      </c>
      <c r="I219">
        <v>9.2282279999999997</v>
      </c>
      <c r="J219">
        <v>9.155519</v>
      </c>
      <c r="K219">
        <v>9.2223389999999998</v>
      </c>
      <c r="L219">
        <v>9.2913119999999996</v>
      </c>
      <c r="M219">
        <v>9.2826459999999997</v>
      </c>
      <c r="N219">
        <v>9.3225269999999991</v>
      </c>
      <c r="O219">
        <v>9.1435910000000007</v>
      </c>
      <c r="P219">
        <v>8.9105790000000002</v>
      </c>
      <c r="Q219">
        <v>9.0268610000000002</v>
      </c>
      <c r="R219">
        <v>9.0398200000000006</v>
      </c>
      <c r="S219" s="7">
        <f t="shared" si="105"/>
        <v>1.3206811233664013</v>
      </c>
      <c r="T219" s="7">
        <f t="shared" si="106"/>
        <v>1.5097542910052657</v>
      </c>
      <c r="U219" s="7">
        <f t="shared" si="107"/>
        <v>1.5298421044459571</v>
      </c>
      <c r="V219" s="7">
        <f t="shared" si="108"/>
        <v>1.6414826772219537</v>
      </c>
      <c r="W219" s="7">
        <f t="shared" si="109"/>
        <v>1.6508455191840252</v>
      </c>
      <c r="X219" s="7">
        <f t="shared" si="110"/>
        <v>1.7490696520066746</v>
      </c>
      <c r="Y219" s="7">
        <f t="shared" si="111"/>
        <v>1.6643107058406672</v>
      </c>
      <c r="Z219" s="7">
        <f t="shared" si="112"/>
        <v>1.7422050913400464</v>
      </c>
      <c r="AA219" s="7">
        <f t="shared" si="113"/>
        <v>1.8225994530308298</v>
      </c>
      <c r="AB219" s="7">
        <f t="shared" si="114"/>
        <v>1.8124989842674775</v>
      </c>
      <c r="AC219" s="7">
        <f t="shared" si="115"/>
        <v>1.8589801117799978</v>
      </c>
      <c r="AD219" s="7">
        <f t="shared" si="116"/>
        <v>1.6504048356050813</v>
      </c>
      <c r="AE219" s="7">
        <f t="shared" si="117"/>
        <v>1.3786953357067204</v>
      </c>
      <c r="AF219" s="7">
        <f t="shared" si="118"/>
        <v>1.5143031679179901</v>
      </c>
      <c r="AG219" s="7">
        <f t="shared" si="119"/>
        <v>1.5294141648529287</v>
      </c>
      <c r="AH219">
        <v>0.26191999999999999</v>
      </c>
      <c r="AI219" s="7">
        <f t="shared" si="99"/>
        <v>3.4591279983212779E-3</v>
      </c>
      <c r="AJ219" s="7">
        <f t="shared" si="100"/>
        <v>3.9543484390009917E-3</v>
      </c>
      <c r="AK219" s="7">
        <f t="shared" si="101"/>
        <v>4.0069624399648503E-3</v>
      </c>
      <c r="AL219" s="7">
        <f t="shared" si="102"/>
        <v>4.2993714281797405E-3</v>
      </c>
      <c r="AM219" s="7">
        <f t="shared" si="120"/>
        <v>4.3238945838467982E-3</v>
      </c>
      <c r="AN219" s="7">
        <f t="shared" si="121"/>
        <v>4.5811632325358821E-3</v>
      </c>
      <c r="AO219" s="7">
        <f t="shared" si="122"/>
        <v>4.359162600737875E-3</v>
      </c>
      <c r="AP219" s="7">
        <f t="shared" si="123"/>
        <v>4.5631835752378488E-3</v>
      </c>
      <c r="AQ219" s="7">
        <f t="shared" si="124"/>
        <v>4.7737524873783495E-3</v>
      </c>
      <c r="AR219" s="7">
        <f t="shared" si="125"/>
        <v>4.7472973395933761E-3</v>
      </c>
      <c r="AS219" s="7">
        <f t="shared" si="103"/>
        <v>4.8690407087741703E-3</v>
      </c>
      <c r="AT219" s="7">
        <f t="shared" si="104"/>
        <v>4.3227403454168291E-3</v>
      </c>
      <c r="AU219" s="7">
        <f t="shared" si="126"/>
        <v>3.6110788232830422E-3</v>
      </c>
      <c r="AV219" s="7">
        <f t="shared" si="127"/>
        <v>3.9662628574107994E-3</v>
      </c>
      <c r="AW219" s="7">
        <f t="shared" si="128"/>
        <v>4.0058415805827906E-3</v>
      </c>
    </row>
    <row r="220" spans="1:49" x14ac:dyDescent="0.25">
      <c r="A220">
        <v>320</v>
      </c>
      <c r="B220" s="3">
        <v>7.7878950000000007</v>
      </c>
      <c r="C220" s="3">
        <v>92.574339000000009</v>
      </c>
      <c r="D220">
        <v>8.9528809999999996</v>
      </c>
      <c r="E220">
        <v>9.1270000000000007</v>
      </c>
      <c r="F220">
        <v>9.1581609999999998</v>
      </c>
      <c r="G220">
        <v>9.2273399999999999</v>
      </c>
      <c r="H220">
        <v>9.1988950000000003</v>
      </c>
      <c r="I220">
        <v>9.3216180000000008</v>
      </c>
      <c r="J220">
        <v>9.2021090000000001</v>
      </c>
      <c r="K220">
        <v>9.3161850000000008</v>
      </c>
      <c r="L220">
        <v>9.3550170000000001</v>
      </c>
      <c r="M220">
        <v>9.3605509999999992</v>
      </c>
      <c r="N220">
        <v>9.3941990000000004</v>
      </c>
      <c r="O220">
        <v>9.2114609999999999</v>
      </c>
      <c r="P220">
        <v>8.9524480000000004</v>
      </c>
      <c r="Q220">
        <v>9.0837690000000002</v>
      </c>
      <c r="R220">
        <v>9.1085609999999999</v>
      </c>
      <c r="S220" s="7">
        <f t="shared" si="105"/>
        <v>1.3579379841914321</v>
      </c>
      <c r="T220" s="7">
        <f t="shared" si="106"/>
        <v>1.5606489414595874</v>
      </c>
      <c r="U220" s="7">
        <f t="shared" si="107"/>
        <v>1.5969201080495024</v>
      </c>
      <c r="V220" s="7">
        <f t="shared" si="108"/>
        <v>1.677436604190419</v>
      </c>
      <c r="W220" s="7">
        <f t="shared" si="109"/>
        <v>1.6443310799330173</v>
      </c>
      <c r="X220" s="7">
        <f t="shared" si="110"/>
        <v>1.787149208273586</v>
      </c>
      <c r="Y220" s="7">
        <f t="shared" si="111"/>
        <v>1.6480717581343827</v>
      </c>
      <c r="Z220" s="7">
        <f t="shared" si="112"/>
        <v>1.7808272612655476</v>
      </c>
      <c r="AA220" s="7">
        <f t="shared" si="113"/>
        <v>1.8260115803968147</v>
      </c>
      <c r="AB220" s="7">
        <f t="shared" si="114"/>
        <v>1.8324505986078616</v>
      </c>
      <c r="AC220" s="7">
        <f t="shared" si="115"/>
        <v>1.8715999266835111</v>
      </c>
      <c r="AD220" s="7">
        <f t="shared" si="116"/>
        <v>1.6589561463046463</v>
      </c>
      <c r="AE220" s="7">
        <f t="shared" si="117"/>
        <v>1.3574338016918237</v>
      </c>
      <c r="AF220" s="7">
        <f t="shared" si="118"/>
        <v>1.5103249890166281</v>
      </c>
      <c r="AG220" s="7">
        <f t="shared" si="119"/>
        <v>1.5391851196983286</v>
      </c>
      <c r="AH220">
        <v>0.11277</v>
      </c>
      <c r="AI220" s="7">
        <f t="shared" si="99"/>
        <v>1.5313466647726779E-3</v>
      </c>
      <c r="AJ220" s="7">
        <f t="shared" si="100"/>
        <v>1.7599438112839766E-3</v>
      </c>
      <c r="AK220" s="7">
        <f t="shared" si="101"/>
        <v>1.8008468058474236E-3</v>
      </c>
      <c r="AL220" s="7">
        <f t="shared" si="102"/>
        <v>1.8916452585455354E-3</v>
      </c>
      <c r="AM220" s="7">
        <f t="shared" si="120"/>
        <v>1.8543121588404635E-3</v>
      </c>
      <c r="AN220" s="7">
        <f t="shared" si="121"/>
        <v>2.0153681621701228E-3</v>
      </c>
      <c r="AO220" s="7">
        <f t="shared" si="122"/>
        <v>1.8585305216481432E-3</v>
      </c>
      <c r="AP220" s="7">
        <f t="shared" si="123"/>
        <v>2.008238902529158E-3</v>
      </c>
      <c r="AQ220" s="7">
        <f t="shared" si="124"/>
        <v>2.0591932592134879E-3</v>
      </c>
      <c r="AR220" s="7">
        <f t="shared" si="125"/>
        <v>2.0664545400500855E-3</v>
      </c>
      <c r="AS220" s="7">
        <f t="shared" si="103"/>
        <v>2.1106032373209953E-3</v>
      </c>
      <c r="AT220" s="7">
        <f t="shared" si="104"/>
        <v>1.8708048461877494E-3</v>
      </c>
      <c r="AU220" s="7">
        <f t="shared" si="126"/>
        <v>1.5307780981678694E-3</v>
      </c>
      <c r="AV220" s="7">
        <f t="shared" si="127"/>
        <v>1.7031934901140513E-3</v>
      </c>
      <c r="AW220" s="7">
        <f t="shared" si="128"/>
        <v>1.7357390594838051E-3</v>
      </c>
    </row>
    <row r="221" spans="1:49" x14ac:dyDescent="0.25">
      <c r="A221">
        <v>310</v>
      </c>
      <c r="B221" s="3">
        <v>7.8917089999999996</v>
      </c>
      <c r="C221" s="3">
        <v>92.574339000000009</v>
      </c>
      <c r="D221">
        <v>8.9619529999999994</v>
      </c>
      <c r="E221">
        <v>9.1420619999999992</v>
      </c>
      <c r="F221">
        <v>9.1425719999999995</v>
      </c>
      <c r="G221">
        <v>9.2527150000000002</v>
      </c>
      <c r="H221">
        <v>9.1999940000000002</v>
      </c>
      <c r="I221">
        <v>9.3028860000000009</v>
      </c>
      <c r="J221">
        <v>9.2302060000000008</v>
      </c>
      <c r="K221">
        <v>9.2834120000000002</v>
      </c>
      <c r="L221">
        <v>9.3785509999999999</v>
      </c>
      <c r="M221">
        <v>9.3146950000000004</v>
      </c>
      <c r="N221">
        <v>9.3935910000000007</v>
      </c>
      <c r="O221">
        <v>9.2196610000000003</v>
      </c>
      <c r="P221">
        <v>8.9517670000000003</v>
      </c>
      <c r="Q221">
        <v>9.04664</v>
      </c>
      <c r="R221">
        <v>9.0634669999999993</v>
      </c>
      <c r="S221" s="7">
        <f t="shared" si="105"/>
        <v>1.2475953862249711</v>
      </c>
      <c r="T221" s="7">
        <f t="shared" si="106"/>
        <v>1.457308997316636</v>
      </c>
      <c r="U221" s="7">
        <f t="shared" si="107"/>
        <v>1.4579027276309702</v>
      </c>
      <c r="V221" s="7">
        <f t="shared" si="108"/>
        <v>1.5861156352828132</v>
      </c>
      <c r="W221" s="7">
        <f t="shared" si="109"/>
        <v>1.5247485424076603</v>
      </c>
      <c r="X221" s="7">
        <f t="shared" si="110"/>
        <v>1.6445090094519348</v>
      </c>
      <c r="Y221" s="7">
        <f t="shared" si="111"/>
        <v>1.5599159518234595</v>
      </c>
      <c r="Z221" s="7">
        <f t="shared" si="112"/>
        <v>1.6218441140866273</v>
      </c>
      <c r="AA221" s="7">
        <f t="shared" si="113"/>
        <v>1.7325643277858715</v>
      </c>
      <c r="AB221" s="7">
        <f t="shared" si="114"/>
        <v>1.6582525674918431</v>
      </c>
      <c r="AC221" s="7">
        <f t="shared" si="115"/>
        <v>1.7500657025675248</v>
      </c>
      <c r="AD221" s="7">
        <f t="shared" si="116"/>
        <v>1.5476415699742894</v>
      </c>
      <c r="AE221" s="7">
        <f t="shared" si="117"/>
        <v>1.2357330317541779</v>
      </c>
      <c r="AF221" s="7">
        <f t="shared" si="118"/>
        <v>1.3462110883221736</v>
      </c>
      <c r="AG221" s="7">
        <f t="shared" si="119"/>
        <v>1.3658038412373119</v>
      </c>
      <c r="AH221">
        <v>2.7830000000000001E-2</v>
      </c>
      <c r="AI221" s="7">
        <f t="shared" si="99"/>
        <v>3.4720579598640944E-4</v>
      </c>
      <c r="AJ221" s="7">
        <f t="shared" si="100"/>
        <v>4.0556909395321976E-4</v>
      </c>
      <c r="AK221" s="7">
        <f t="shared" si="101"/>
        <v>4.0573432909969898E-4</v>
      </c>
      <c r="AL221" s="7">
        <f t="shared" si="102"/>
        <v>4.4141598129920689E-4</v>
      </c>
      <c r="AM221" s="7">
        <f t="shared" si="120"/>
        <v>4.2433751935205192E-4</v>
      </c>
      <c r="AN221" s="7">
        <f t="shared" si="121"/>
        <v>4.5766685733047345E-4</v>
      </c>
      <c r="AO221" s="7">
        <f t="shared" si="122"/>
        <v>4.3412460939246881E-4</v>
      </c>
      <c r="AP221" s="7">
        <f t="shared" si="123"/>
        <v>4.5135921695030839E-4</v>
      </c>
      <c r="AQ221" s="7">
        <f t="shared" si="124"/>
        <v>4.8217265242280811E-4</v>
      </c>
      <c r="AR221" s="7">
        <f t="shared" si="125"/>
        <v>4.6149168953297994E-4</v>
      </c>
      <c r="AS221" s="7">
        <f t="shared" si="103"/>
        <v>4.8704328502454215E-4</v>
      </c>
      <c r="AT221" s="7">
        <f t="shared" si="104"/>
        <v>4.307086489238447E-4</v>
      </c>
      <c r="AU221" s="7">
        <f t="shared" si="126"/>
        <v>3.4390450273718773E-4</v>
      </c>
      <c r="AV221" s="7">
        <f t="shared" si="127"/>
        <v>3.7465054588006091E-4</v>
      </c>
      <c r="AW221" s="7">
        <f t="shared" si="128"/>
        <v>3.8010320901634391E-4</v>
      </c>
    </row>
    <row r="222" spans="1:49" x14ac:dyDescent="0.25">
      <c r="A222">
        <v>300</v>
      </c>
      <c r="B222" s="3">
        <v>7.992699</v>
      </c>
      <c r="C222" s="3">
        <v>92.574339000000009</v>
      </c>
      <c r="D222">
        <v>9.0193919999999999</v>
      </c>
      <c r="E222">
        <v>9.1967820000000007</v>
      </c>
      <c r="F222">
        <v>9.1882470000000005</v>
      </c>
      <c r="G222">
        <v>9.3084880000000005</v>
      </c>
      <c r="H222">
        <v>9.2504880000000007</v>
      </c>
      <c r="I222">
        <v>9.3462169999999993</v>
      </c>
      <c r="J222">
        <v>9.273396</v>
      </c>
      <c r="K222">
        <v>9.3481480000000001</v>
      </c>
      <c r="L222">
        <v>9.4280489999999997</v>
      </c>
      <c r="M222">
        <v>9.3808190000000007</v>
      </c>
      <c r="N222">
        <v>9.4878060000000009</v>
      </c>
      <c r="O222">
        <v>9.2510639999999995</v>
      </c>
      <c r="P222">
        <v>8.9839369999999992</v>
      </c>
      <c r="Q222">
        <v>9.0834229999999998</v>
      </c>
      <c r="R222">
        <v>9.1256160000000008</v>
      </c>
      <c r="S222" s="7">
        <f t="shared" si="105"/>
        <v>1.1968609845390703</v>
      </c>
      <c r="T222" s="7">
        <f t="shared" si="106"/>
        <v>1.403420314486848</v>
      </c>
      <c r="U222" s="7">
        <f t="shared" si="107"/>
        <v>1.3934834152526594</v>
      </c>
      <c r="V222" s="7">
        <f t="shared" si="108"/>
        <v>1.5334597919959303</v>
      </c>
      <c r="W222" s="7">
        <f t="shared" si="109"/>
        <v>1.4659440599958815</v>
      </c>
      <c r="X222" s="7">
        <f t="shared" si="110"/>
        <v>1.5773748595045434</v>
      </c>
      <c r="Y222" s="7">
        <f t="shared" si="111"/>
        <v>1.4926113177052682</v>
      </c>
      <c r="Z222" s="7">
        <f t="shared" si="112"/>
        <v>1.5796223842920432</v>
      </c>
      <c r="AA222" s="7">
        <f t="shared" si="113"/>
        <v>1.672613472306814</v>
      </c>
      <c r="AB222" s="7">
        <f t="shared" si="114"/>
        <v>1.6176475089773186</v>
      </c>
      <c r="AC222" s="7">
        <f t="shared" si="115"/>
        <v>1.7421513463222345</v>
      </c>
      <c r="AD222" s="7">
        <f t="shared" si="116"/>
        <v>1.4666145969255582</v>
      </c>
      <c r="AE222" s="7">
        <f t="shared" si="117"/>
        <v>1.1555677127752315</v>
      </c>
      <c r="AF222" s="7">
        <f t="shared" si="118"/>
        <v>1.2714288708035593</v>
      </c>
      <c r="AG222" s="7">
        <f t="shared" si="119"/>
        <v>1.3205602518705797</v>
      </c>
      <c r="AH222" s="8">
        <v>4.5630999999999997E-4</v>
      </c>
      <c r="AI222" s="7">
        <f t="shared" si="99"/>
        <v>5.4613963585502314E-6</v>
      </c>
      <c r="AJ222" s="7">
        <f t="shared" si="100"/>
        <v>6.4039472370349358E-6</v>
      </c>
      <c r="AK222" s="7">
        <f t="shared" si="101"/>
        <v>6.3586041721394096E-6</v>
      </c>
      <c r="AL222" s="7">
        <f t="shared" si="102"/>
        <v>6.997330376856629E-6</v>
      </c>
      <c r="AM222" s="7">
        <f t="shared" si="120"/>
        <v>6.6892493401672061E-6</v>
      </c>
      <c r="AN222" s="7">
        <f t="shared" si="121"/>
        <v>7.1977192214051815E-6</v>
      </c>
      <c r="AO222" s="7">
        <f t="shared" si="122"/>
        <v>6.8109347038209093E-6</v>
      </c>
      <c r="AP222" s="7">
        <f t="shared" si="123"/>
        <v>7.2079749017630214E-6</v>
      </c>
      <c r="AQ222" s="7">
        <f t="shared" si="124"/>
        <v>7.6323025354832231E-6</v>
      </c>
      <c r="AR222" s="7">
        <f t="shared" si="125"/>
        <v>7.3814873482144025E-6</v>
      </c>
      <c r="AS222" s="7">
        <f t="shared" si="103"/>
        <v>7.9496108084029864E-6</v>
      </c>
      <c r="AT222" s="7">
        <f t="shared" si="104"/>
        <v>6.6923090672310141E-6</v>
      </c>
      <c r="AU222" s="7">
        <f t="shared" si="126"/>
        <v>5.2729710301646584E-6</v>
      </c>
      <c r="AV222" s="7">
        <f t="shared" si="127"/>
        <v>5.8016570803637202E-6</v>
      </c>
      <c r="AW222" s="7">
        <f t="shared" si="128"/>
        <v>6.0258484853106421E-6</v>
      </c>
    </row>
    <row r="224" spans="1:49" x14ac:dyDescent="0.25">
      <c r="AH224">
        <v>88.622082682569797</v>
      </c>
      <c r="AI224" s="7">
        <f>SUM(AI2:AI222)</f>
        <v>2.5106783186727495</v>
      </c>
      <c r="AJ224" s="7">
        <f t="shared" ref="AJ224:AQ224" si="129">SUM(AJ2:AJ222)</f>
        <v>2.7053888551978811</v>
      </c>
      <c r="AK224" s="7">
        <f t="shared" si="129"/>
        <v>2.7638045559240028</v>
      </c>
      <c r="AL224" s="7">
        <f t="shared" si="129"/>
        <v>3.2606443450909666</v>
      </c>
      <c r="AM224" s="7">
        <f t="shared" si="129"/>
        <v>3.4006740027101454</v>
      </c>
      <c r="AN224" s="7">
        <f t="shared" si="129"/>
        <v>3.697457848326855</v>
      </c>
      <c r="AO224" s="7">
        <f t="shared" si="129"/>
        <v>3.7768286126253057</v>
      </c>
      <c r="AP224" s="7">
        <f t="shared" si="129"/>
        <v>3.9190980661991133</v>
      </c>
      <c r="AQ224" s="7">
        <f t="shared" si="129"/>
        <v>4.1305195655454563</v>
      </c>
      <c r="AR224" s="7">
        <f t="shared" ref="AR224:AS224" si="130">SUM(AR2:AR222)</f>
        <v>4.1334596324016006</v>
      </c>
      <c r="AS224" s="7">
        <f t="shared" si="130"/>
        <v>5.4079737030901072</v>
      </c>
      <c r="AT224" s="7">
        <f t="shared" ref="AT224:AW224" si="131">SUM(AT2:AT222)</f>
        <v>5.2941778795012127</v>
      </c>
      <c r="AU224" s="7">
        <f t="shared" si="131"/>
        <v>5.1985817698930132</v>
      </c>
      <c r="AV224" s="7">
        <f t="shared" si="131"/>
        <v>5.5832682458255407</v>
      </c>
      <c r="AW224" s="7">
        <f t="shared" si="131"/>
        <v>5.5957515837018112</v>
      </c>
    </row>
    <row r="226" spans="2:49" x14ac:dyDescent="0.25">
      <c r="AI226">
        <f>1-AI224/$AH224</f>
        <v>0.97166983394346984</v>
      </c>
      <c r="AJ226">
        <f t="shared" ref="AJ226:AQ226" si="132">1-AJ224/$AH224</f>
        <v>0.9694727456937775</v>
      </c>
      <c r="AK226">
        <f t="shared" si="132"/>
        <v>0.96881359056045313</v>
      </c>
      <c r="AL226">
        <f t="shared" si="132"/>
        <v>0.96320731530571135</v>
      </c>
      <c r="AM226">
        <f t="shared" si="132"/>
        <v>0.9616272389479853</v>
      </c>
      <c r="AN226">
        <f t="shared" si="132"/>
        <v>0.95827836881727824</v>
      </c>
      <c r="AO226">
        <f t="shared" si="132"/>
        <v>0.95738275948497731</v>
      </c>
      <c r="AP226">
        <f t="shared" si="132"/>
        <v>0.95577740956239199</v>
      </c>
      <c r="AQ226">
        <f t="shared" si="132"/>
        <v>0.95339175699198675</v>
      </c>
      <c r="AR226">
        <f t="shared" ref="AR226:AS226" si="133">1-AR224/$AH224</f>
        <v>0.95335858166178522</v>
      </c>
      <c r="AS226">
        <f t="shared" si="133"/>
        <v>0.93897713143956896</v>
      </c>
      <c r="AT226">
        <f t="shared" ref="AT226:AW226" si="134">1-AT224/$AH224</f>
        <v>0.94026118864229224</v>
      </c>
      <c r="AU226">
        <f t="shared" si="134"/>
        <v>0.94133988265076651</v>
      </c>
      <c r="AV226">
        <f t="shared" si="134"/>
        <v>0.93699913072654906</v>
      </c>
      <c r="AW226">
        <f t="shared" si="134"/>
        <v>0.93685827037325553</v>
      </c>
    </row>
    <row r="230" spans="2:49" x14ac:dyDescent="0.25">
      <c r="B230" s="6"/>
      <c r="C230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230"/>
  <sheetViews>
    <sheetView workbookViewId="0">
      <selection activeCell="G23" sqref="G23"/>
    </sheetView>
  </sheetViews>
  <sheetFormatPr baseColWidth="10" defaultRowHeight="15" x14ac:dyDescent="0.25"/>
  <cols>
    <col min="2" max="2" width="22.28515625" style="4" customWidth="1"/>
    <col min="3" max="3" width="21.7109375" style="5" customWidth="1"/>
    <col min="4" max="4" width="16.85546875" customWidth="1"/>
    <col min="34" max="34" width="11.42578125" customWidth="1"/>
  </cols>
  <sheetData>
    <row r="1" spans="1:49" ht="15.75" x14ac:dyDescent="0.3">
      <c r="A1" t="s">
        <v>0</v>
      </c>
      <c r="B1" s="1" t="s">
        <v>13</v>
      </c>
      <c r="C1" s="2" t="s">
        <v>14</v>
      </c>
      <c r="D1" t="s">
        <v>55</v>
      </c>
      <c r="E1" t="s">
        <v>56</v>
      </c>
      <c r="F1" t="s">
        <v>75</v>
      </c>
      <c r="G1" t="s">
        <v>76</v>
      </c>
      <c r="H1" t="s">
        <v>77</v>
      </c>
      <c r="I1" t="s">
        <v>78</v>
      </c>
      <c r="J1" t="s">
        <v>79</v>
      </c>
      <c r="K1" t="s">
        <v>80</v>
      </c>
      <c r="L1" t="s">
        <v>81</v>
      </c>
      <c r="M1" t="s">
        <v>82</v>
      </c>
      <c r="N1" t="s">
        <v>95</v>
      </c>
      <c r="O1" t="s">
        <v>96</v>
      </c>
      <c r="P1" t="s">
        <v>97</v>
      </c>
      <c r="Q1" t="s">
        <v>98</v>
      </c>
      <c r="R1" t="s">
        <v>105</v>
      </c>
      <c r="S1" t="s">
        <v>55</v>
      </c>
      <c r="T1" t="s">
        <v>56</v>
      </c>
      <c r="U1" t="s">
        <v>75</v>
      </c>
      <c r="V1" t="s">
        <v>76</v>
      </c>
      <c r="W1" t="s">
        <v>77</v>
      </c>
      <c r="X1" t="s">
        <v>78</v>
      </c>
      <c r="Y1" t="s">
        <v>79</v>
      </c>
      <c r="Z1" t="s">
        <v>80</v>
      </c>
      <c r="AA1" t="s">
        <v>81</v>
      </c>
      <c r="AB1" t="s">
        <v>82</v>
      </c>
      <c r="AC1" t="s">
        <v>95</v>
      </c>
      <c r="AD1" t="s">
        <v>96</v>
      </c>
      <c r="AE1" t="s">
        <v>97</v>
      </c>
      <c r="AF1" t="s">
        <v>98</v>
      </c>
      <c r="AG1" t="s">
        <v>105</v>
      </c>
      <c r="AH1" t="s">
        <v>15</v>
      </c>
      <c r="AI1" t="s">
        <v>55</v>
      </c>
      <c r="AJ1" t="s">
        <v>56</v>
      </c>
      <c r="AK1" t="s">
        <v>75</v>
      </c>
      <c r="AL1" t="s">
        <v>76</v>
      </c>
      <c r="AM1" t="s">
        <v>77</v>
      </c>
      <c r="AN1" t="s">
        <v>78</v>
      </c>
      <c r="AO1" t="s">
        <v>79</v>
      </c>
      <c r="AP1" t="s">
        <v>80</v>
      </c>
      <c r="AQ1" t="s">
        <v>81</v>
      </c>
      <c r="AR1" t="s">
        <v>82</v>
      </c>
      <c r="AS1" t="s">
        <v>95</v>
      </c>
      <c r="AT1" t="s">
        <v>96</v>
      </c>
      <c r="AU1" t="s">
        <v>97</v>
      </c>
      <c r="AV1" t="s">
        <v>98</v>
      </c>
      <c r="AW1" t="s">
        <v>105</v>
      </c>
    </row>
    <row r="2" spans="1:49" x14ac:dyDescent="0.25">
      <c r="A2">
        <v>2500</v>
      </c>
      <c r="B2" s="3">
        <v>6.2698169999999998</v>
      </c>
      <c r="C2" s="3">
        <v>93.708718000000005</v>
      </c>
      <c r="D2">
        <v>13.372491</v>
      </c>
      <c r="E2">
        <v>13.989848</v>
      </c>
      <c r="F2">
        <v>14.711116000000001</v>
      </c>
      <c r="G2">
        <v>17.678466</v>
      </c>
      <c r="H2">
        <v>17.601444999999998</v>
      </c>
      <c r="I2">
        <v>14.113761</v>
      </c>
      <c r="J2">
        <v>15.127627</v>
      </c>
      <c r="K2">
        <v>17.613492999999998</v>
      </c>
      <c r="L2">
        <v>19.757843000000001</v>
      </c>
      <c r="M2">
        <v>17.558759999999999</v>
      </c>
      <c r="N2">
        <v>17.693415000000002</v>
      </c>
      <c r="O2">
        <v>21.685413</v>
      </c>
      <c r="P2">
        <v>16.585115999999999</v>
      </c>
      <c r="Q2">
        <v>22.537481</v>
      </c>
      <c r="R2">
        <v>19.307020000000001</v>
      </c>
      <c r="S2" s="7">
        <f t="shared" ref="S2:AG17" si="0">(D2-$B2)/($C2*$C2+$B2*(D2-$B2))*10000</f>
        <v>8.0475749460214594</v>
      </c>
      <c r="T2" s="7">
        <f t="shared" si="0"/>
        <v>8.7432272714099195</v>
      </c>
      <c r="U2" s="7">
        <f t="shared" si="0"/>
        <v>9.5551968039592339</v>
      </c>
      <c r="V2" s="7">
        <f t="shared" si="0"/>
        <v>12.886972989526642</v>
      </c>
      <c r="W2" s="7">
        <f t="shared" si="0"/>
        <v>12.800669921379258</v>
      </c>
      <c r="X2" s="7">
        <f t="shared" si="0"/>
        <v>8.8827818533524532</v>
      </c>
      <c r="Y2" s="7">
        <f t="shared" si="0"/>
        <v>10.023706748178581</v>
      </c>
      <c r="Z2" s="7">
        <f t="shared" si="0"/>
        <v>12.814170488928966</v>
      </c>
      <c r="AA2" s="7">
        <f t="shared" si="0"/>
        <v>15.213389796997729</v>
      </c>
      <c r="AB2" s="7">
        <f t="shared" si="0"/>
        <v>12.752836748574564</v>
      </c>
      <c r="AC2" s="7">
        <f t="shared" si="0"/>
        <v>12.903722454379261</v>
      </c>
      <c r="AD2" s="7">
        <f t="shared" si="0"/>
        <v>17.363861559720821</v>
      </c>
      <c r="AE2" s="7">
        <f t="shared" si="0"/>
        <v>11.660977076737684</v>
      </c>
      <c r="AF2" s="7">
        <f t="shared" si="0"/>
        <v>18.312596684640333</v>
      </c>
      <c r="AG2" s="7">
        <f t="shared" si="0"/>
        <v>14.709587972287</v>
      </c>
      <c r="AH2">
        <v>7.0299999999999998E-3</v>
      </c>
      <c r="AI2" s="7">
        <f t="shared" ref="AI2:AW18" si="1">S2*$AH2/100</f>
        <v>5.657445187053086E-4</v>
      </c>
      <c r="AJ2" s="7">
        <f t="shared" si="1"/>
        <v>6.1464887718011725E-4</v>
      </c>
      <c r="AK2" s="7">
        <f t="shared" si="1"/>
        <v>6.7173033531833413E-4</v>
      </c>
      <c r="AL2" s="7">
        <f t="shared" si="1"/>
        <v>9.0595420116372299E-4</v>
      </c>
      <c r="AM2" s="7">
        <f t="shared" si="1"/>
        <v>8.9988709547296182E-4</v>
      </c>
      <c r="AN2" s="7">
        <f t="shared" si="1"/>
        <v>6.244595642906774E-4</v>
      </c>
      <c r="AO2" s="7">
        <f t="shared" si="1"/>
        <v>7.0466658439695417E-4</v>
      </c>
      <c r="AP2" s="7">
        <f t="shared" si="1"/>
        <v>9.0083618537170629E-4</v>
      </c>
      <c r="AQ2" s="7">
        <f t="shared" si="1"/>
        <v>1.0695013027289403E-3</v>
      </c>
      <c r="AR2" s="7">
        <f t="shared" si="1"/>
        <v>8.9652442342479186E-4</v>
      </c>
      <c r="AS2" s="7">
        <f t="shared" si="1"/>
        <v>9.0713168854286209E-4</v>
      </c>
      <c r="AT2" s="7">
        <f t="shared" si="1"/>
        <v>1.2206794676483737E-3</v>
      </c>
      <c r="AU2" s="7">
        <f t="shared" si="1"/>
        <v>8.1976668849465916E-4</v>
      </c>
      <c r="AV2" s="7">
        <f t="shared" si="1"/>
        <v>1.2873755469302154E-3</v>
      </c>
      <c r="AW2" s="7">
        <f t="shared" si="1"/>
        <v>1.0340840344517761E-3</v>
      </c>
    </row>
    <row r="3" spans="1:49" x14ac:dyDescent="0.25">
      <c r="A3">
        <v>2490</v>
      </c>
      <c r="B3" s="3">
        <v>4.5830080000000004</v>
      </c>
      <c r="C3" s="3">
        <v>93.146780000000007</v>
      </c>
      <c r="D3">
        <v>15.137225000000001</v>
      </c>
      <c r="E3">
        <v>14.838157000000001</v>
      </c>
      <c r="F3">
        <v>13.892101</v>
      </c>
      <c r="G3">
        <v>15.753985999999999</v>
      </c>
      <c r="H3">
        <v>24.675882999999999</v>
      </c>
      <c r="I3">
        <v>19.116063</v>
      </c>
      <c r="J3">
        <v>24.174408</v>
      </c>
      <c r="K3">
        <v>18.645513999999999</v>
      </c>
      <c r="L3">
        <v>25.353825000000001</v>
      </c>
      <c r="M3">
        <v>22.679902999999999</v>
      </c>
      <c r="N3">
        <v>15.296253999999999</v>
      </c>
      <c r="O3">
        <v>14.933104</v>
      </c>
      <c r="P3">
        <v>14.887331</v>
      </c>
      <c r="Q3">
        <v>12.636467</v>
      </c>
      <c r="R3">
        <v>15.686169</v>
      </c>
      <c r="S3" s="7">
        <f t="shared" si="0"/>
        <v>12.09694986479767</v>
      </c>
      <c r="T3" s="7">
        <f t="shared" si="0"/>
        <v>11.756013289653144</v>
      </c>
      <c r="U3" s="7">
        <f t="shared" si="0"/>
        <v>10.676806579947076</v>
      </c>
      <c r="V3" s="7">
        <f t="shared" si="0"/>
        <v>12.799717317651851</v>
      </c>
      <c r="W3" s="7">
        <f t="shared" si="0"/>
        <v>22.915076501707588</v>
      </c>
      <c r="X3" s="7">
        <f t="shared" si="0"/>
        <v>16.622641117471229</v>
      </c>
      <c r="Y3" s="7">
        <f t="shared" si="0"/>
        <v>22.349023256725879</v>
      </c>
      <c r="Z3" s="7">
        <f t="shared" si="0"/>
        <v>16.08840418680354</v>
      </c>
      <c r="AA3" s="7">
        <f t="shared" si="0"/>
        <v>23.679849999243565</v>
      </c>
      <c r="AB3" s="7">
        <f t="shared" si="0"/>
        <v>20.660299233894744</v>
      </c>
      <c r="AC3" s="7">
        <f t="shared" si="0"/>
        <v>12.278198800768925</v>
      </c>
      <c r="AD3" s="7">
        <f t="shared" si="0"/>
        <v>11.864264176674398</v>
      </c>
      <c r="AE3" s="7">
        <f t="shared" si="0"/>
        <v>11.812078853867146</v>
      </c>
      <c r="AF3" s="7">
        <f t="shared" si="0"/>
        <v>9.2427922098699664</v>
      </c>
      <c r="AG3" s="7">
        <f t="shared" si="0"/>
        <v>12.722465608479363</v>
      </c>
      <c r="AH3">
        <v>3.5000000000000001E-3</v>
      </c>
      <c r="AI3" s="7">
        <f t="shared" si="1"/>
        <v>4.2339324526791843E-4</v>
      </c>
      <c r="AJ3" s="7">
        <f t="shared" si="1"/>
        <v>4.1146046513786008E-4</v>
      </c>
      <c r="AK3" s="7">
        <f t="shared" si="1"/>
        <v>3.7368823029814764E-4</v>
      </c>
      <c r="AL3" s="7">
        <f t="shared" si="1"/>
        <v>4.4799010611781478E-4</v>
      </c>
      <c r="AM3" s="7">
        <f t="shared" si="1"/>
        <v>8.0202767755976564E-4</v>
      </c>
      <c r="AN3" s="7">
        <f t="shared" si="1"/>
        <v>5.8179243911149296E-4</v>
      </c>
      <c r="AO3" s="7">
        <f t="shared" si="1"/>
        <v>7.8221581398540572E-4</v>
      </c>
      <c r="AP3" s="7">
        <f t="shared" si="1"/>
        <v>5.6309414653812396E-4</v>
      </c>
      <c r="AQ3" s="7">
        <f t="shared" si="1"/>
        <v>8.2879474997352468E-4</v>
      </c>
      <c r="AR3" s="7">
        <f t="shared" si="1"/>
        <v>7.2311047318631609E-4</v>
      </c>
      <c r="AS3" s="7">
        <f t="shared" si="1"/>
        <v>4.2973695802691237E-4</v>
      </c>
      <c r="AT3" s="7">
        <f t="shared" si="1"/>
        <v>4.1524924618360396E-4</v>
      </c>
      <c r="AU3" s="7">
        <f t="shared" si="1"/>
        <v>4.1342275988535011E-4</v>
      </c>
      <c r="AV3" s="7">
        <f t="shared" si="1"/>
        <v>3.234977273454488E-4</v>
      </c>
      <c r="AW3" s="7">
        <f t="shared" si="1"/>
        <v>4.4528629629677767E-4</v>
      </c>
    </row>
    <row r="4" spans="1:49" x14ac:dyDescent="0.25">
      <c r="A4">
        <v>2480</v>
      </c>
      <c r="B4" s="3">
        <v>7.4312829999999996</v>
      </c>
      <c r="C4" s="3">
        <v>92.960364999999996</v>
      </c>
      <c r="D4">
        <v>12.312302000000001</v>
      </c>
      <c r="E4">
        <v>13.069243</v>
      </c>
      <c r="F4">
        <v>13.298214</v>
      </c>
      <c r="G4">
        <v>17.541174000000002</v>
      </c>
      <c r="H4">
        <v>14.638527</v>
      </c>
      <c r="I4">
        <v>15.580581</v>
      </c>
      <c r="J4">
        <v>16.103237</v>
      </c>
      <c r="K4">
        <v>12.259389000000001</v>
      </c>
      <c r="L4">
        <v>18.070405999999998</v>
      </c>
      <c r="M4">
        <v>17.475615999999999</v>
      </c>
      <c r="N4">
        <v>14.03201</v>
      </c>
      <c r="O4">
        <v>14.673379000000001</v>
      </c>
      <c r="P4">
        <v>24.430461999999999</v>
      </c>
      <c r="Q4">
        <v>12.652968</v>
      </c>
      <c r="R4">
        <v>17.474060999999999</v>
      </c>
      <c r="S4" s="7">
        <f t="shared" si="0"/>
        <v>5.6246534840574949</v>
      </c>
      <c r="T4" s="7">
        <f t="shared" si="0"/>
        <v>6.4927075952030151</v>
      </c>
      <c r="U4" s="7">
        <f t="shared" si="0"/>
        <v>6.7550682689259141</v>
      </c>
      <c r="V4" s="7">
        <f t="shared" si="0"/>
        <v>11.598222562312699</v>
      </c>
      <c r="W4" s="7">
        <f t="shared" si="0"/>
        <v>8.2887725487656567</v>
      </c>
      <c r="X4" s="7">
        <f t="shared" si="0"/>
        <v>9.3646527467099876</v>
      </c>
      <c r="Y4" s="7">
        <f t="shared" si="0"/>
        <v>9.9608098801081155</v>
      </c>
      <c r="Z4" s="7">
        <f t="shared" si="0"/>
        <v>5.5639311784869845</v>
      </c>
      <c r="AA4" s="7">
        <f t="shared" si="0"/>
        <v>12.19986126137599</v>
      </c>
      <c r="AB4" s="7">
        <f t="shared" si="0"/>
        <v>11.523657473410106</v>
      </c>
      <c r="AC4" s="7">
        <f t="shared" si="0"/>
        <v>7.5951778098747553</v>
      </c>
      <c r="AD4" s="7">
        <f t="shared" si="0"/>
        <v>8.3286064098409511</v>
      </c>
      <c r="AE4" s="7">
        <f t="shared" si="0"/>
        <v>19.387848898356381</v>
      </c>
      <c r="AF4" s="7">
        <f t="shared" si="0"/>
        <v>6.0154658547840363</v>
      </c>
      <c r="AG4" s="7">
        <f t="shared" si="0"/>
        <v>11.521888728974444</v>
      </c>
      <c r="AH4">
        <v>8.0000000000000002E-3</v>
      </c>
      <c r="AI4" s="7">
        <f t="shared" si="1"/>
        <v>4.4997227872459959E-4</v>
      </c>
      <c r="AJ4" s="7">
        <f t="shared" si="1"/>
        <v>5.1941660761624115E-4</v>
      </c>
      <c r="AK4" s="7">
        <f t="shared" si="1"/>
        <v>5.4040546151407315E-4</v>
      </c>
      <c r="AL4" s="7">
        <f t="shared" si="1"/>
        <v>9.2785780498501596E-4</v>
      </c>
      <c r="AM4" s="7">
        <f t="shared" si="1"/>
        <v>6.6310180390125257E-4</v>
      </c>
      <c r="AN4" s="7">
        <f t="shared" si="1"/>
        <v>7.4917221973679906E-4</v>
      </c>
      <c r="AO4" s="7">
        <f t="shared" si="1"/>
        <v>7.9686479040864922E-4</v>
      </c>
      <c r="AP4" s="7">
        <f t="shared" si="1"/>
        <v>4.4511449427895878E-4</v>
      </c>
      <c r="AQ4" s="7">
        <f t="shared" si="1"/>
        <v>9.7598890091007918E-4</v>
      </c>
      <c r="AR4" s="7">
        <f t="shared" si="1"/>
        <v>9.2189259787280845E-4</v>
      </c>
      <c r="AS4" s="7">
        <f t="shared" si="1"/>
        <v>6.0761422478998049E-4</v>
      </c>
      <c r="AT4" s="7">
        <f t="shared" si="1"/>
        <v>6.6628851278727609E-4</v>
      </c>
      <c r="AU4" s="7">
        <f t="shared" si="1"/>
        <v>1.5510279118685106E-3</v>
      </c>
      <c r="AV4" s="7">
        <f t="shared" si="1"/>
        <v>4.8123726838272292E-4</v>
      </c>
      <c r="AW4" s="7">
        <f t="shared" si="1"/>
        <v>9.2175109831795551E-4</v>
      </c>
    </row>
    <row r="5" spans="1:49" x14ac:dyDescent="0.25">
      <c r="A5">
        <v>2470</v>
      </c>
      <c r="B5" s="3">
        <v>8.3957010000000007</v>
      </c>
      <c r="C5" s="3">
        <v>94.339444999999998</v>
      </c>
      <c r="D5">
        <v>12.117921000000001</v>
      </c>
      <c r="E5">
        <v>15.565694000000001</v>
      </c>
      <c r="F5">
        <v>15.966082</v>
      </c>
      <c r="G5">
        <v>12.028937000000001</v>
      </c>
      <c r="H5">
        <v>15.326404999999999</v>
      </c>
      <c r="I5">
        <v>13.462868</v>
      </c>
      <c r="J5">
        <v>13.528041</v>
      </c>
      <c r="K5">
        <v>17.908049999999999</v>
      </c>
      <c r="L5">
        <v>22.965681</v>
      </c>
      <c r="M5">
        <v>24.182486000000001</v>
      </c>
      <c r="N5">
        <v>13.97387</v>
      </c>
      <c r="O5">
        <v>14.182914</v>
      </c>
      <c r="P5">
        <v>17.202086999999999</v>
      </c>
      <c r="Q5">
        <v>13.192292</v>
      </c>
      <c r="R5">
        <v>16.357813</v>
      </c>
      <c r="S5" s="7">
        <f t="shared" si="0"/>
        <v>4.1676680603553429</v>
      </c>
      <c r="T5" s="7">
        <f t="shared" si="0"/>
        <v>8.0021100142246198</v>
      </c>
      <c r="U5" s="7">
        <f t="shared" si="0"/>
        <v>8.4457966595522702</v>
      </c>
      <c r="V5" s="7">
        <f t="shared" si="0"/>
        <v>4.0683754211046086</v>
      </c>
      <c r="W5" s="7">
        <f t="shared" si="0"/>
        <v>7.7367849198117709</v>
      </c>
      <c r="X5" s="7">
        <f t="shared" si="0"/>
        <v>5.6664043927210077</v>
      </c>
      <c r="Y5" s="7">
        <f t="shared" si="0"/>
        <v>5.7389335229185141</v>
      </c>
      <c r="Z5" s="7">
        <f t="shared" si="0"/>
        <v>10.593059590934327</v>
      </c>
      <c r="AA5" s="7">
        <f t="shared" si="0"/>
        <v>16.148932011159431</v>
      </c>
      <c r="AB5" s="7">
        <f t="shared" si="0"/>
        <v>17.477812257112262</v>
      </c>
      <c r="AC5" s="7">
        <f t="shared" si="0"/>
        <v>6.234845691750535</v>
      </c>
      <c r="AD5" s="7">
        <f t="shared" si="0"/>
        <v>6.4672302347397439</v>
      </c>
      <c r="AE5" s="7">
        <f t="shared" si="0"/>
        <v>9.8133684476537368</v>
      </c>
      <c r="AF5" s="7">
        <f t="shared" si="0"/>
        <v>5.3651933147021689</v>
      </c>
      <c r="AG5" s="7">
        <f t="shared" si="0"/>
        <v>8.879568167765969</v>
      </c>
      <c r="AH5">
        <v>1.6639999999999999E-2</v>
      </c>
      <c r="AI5" s="7">
        <f t="shared" si="1"/>
        <v>6.9349996524312901E-4</v>
      </c>
      <c r="AJ5" s="7">
        <f t="shared" si="1"/>
        <v>1.3315511063669767E-3</v>
      </c>
      <c r="AK5" s="7">
        <f t="shared" si="1"/>
        <v>1.4053805641494976E-3</v>
      </c>
      <c r="AL5" s="7">
        <f t="shared" si="1"/>
        <v>6.7697767007180679E-4</v>
      </c>
      <c r="AM5" s="7">
        <f t="shared" si="1"/>
        <v>1.2874010106566785E-3</v>
      </c>
      <c r="AN5" s="7">
        <f t="shared" si="1"/>
        <v>9.4288969094877566E-4</v>
      </c>
      <c r="AO5" s="7">
        <f t="shared" si="1"/>
        <v>9.5495853821364065E-4</v>
      </c>
      <c r="AP5" s="7">
        <f t="shared" si="1"/>
        <v>1.7626851159314718E-3</v>
      </c>
      <c r="AQ5" s="7">
        <f t="shared" si="1"/>
        <v>2.6871822866569289E-3</v>
      </c>
      <c r="AR5" s="7">
        <f t="shared" si="1"/>
        <v>2.9083079595834806E-3</v>
      </c>
      <c r="AS5" s="7">
        <f t="shared" si="1"/>
        <v>1.0374783231072891E-3</v>
      </c>
      <c r="AT5" s="7">
        <f t="shared" si="1"/>
        <v>1.0761471110606934E-3</v>
      </c>
      <c r="AU5" s="7">
        <f t="shared" si="1"/>
        <v>1.6329445096895817E-3</v>
      </c>
      <c r="AV5" s="7">
        <f t="shared" si="1"/>
        <v>8.927681675664407E-4</v>
      </c>
      <c r="AW5" s="7">
        <f t="shared" si="1"/>
        <v>1.4775601431162571E-3</v>
      </c>
    </row>
    <row r="6" spans="1:49" x14ac:dyDescent="0.25">
      <c r="A6">
        <v>2460</v>
      </c>
      <c r="B6" s="3">
        <v>6.4537990000000001</v>
      </c>
      <c r="C6" s="3">
        <v>95.551879</v>
      </c>
      <c r="D6">
        <v>15.474988</v>
      </c>
      <c r="E6">
        <v>13.709557</v>
      </c>
      <c r="F6">
        <v>14.421905000000001</v>
      </c>
      <c r="G6">
        <v>14.036319000000001</v>
      </c>
      <c r="H6">
        <v>16.073615</v>
      </c>
      <c r="I6">
        <v>17.252485</v>
      </c>
      <c r="J6">
        <v>18.499668</v>
      </c>
      <c r="K6">
        <v>17.92324</v>
      </c>
      <c r="L6">
        <v>17.944959999999998</v>
      </c>
      <c r="M6">
        <v>17.560815000000002</v>
      </c>
      <c r="N6">
        <v>15.337215</v>
      </c>
      <c r="O6">
        <v>14.689095999999999</v>
      </c>
      <c r="P6">
        <v>14.922844</v>
      </c>
      <c r="Q6">
        <v>17.001881999999998</v>
      </c>
      <c r="R6">
        <v>16.235225</v>
      </c>
      <c r="S6" s="7">
        <f t="shared" si="0"/>
        <v>9.8180381360963835</v>
      </c>
      <c r="T6" s="7">
        <f t="shared" si="0"/>
        <v>7.9064692903706906</v>
      </c>
      <c r="U6" s="7">
        <f t="shared" si="0"/>
        <v>8.6783545706289722</v>
      </c>
      <c r="V6" s="7">
        <f t="shared" si="0"/>
        <v>8.2606376977700933</v>
      </c>
      <c r="W6" s="7">
        <f t="shared" si="0"/>
        <v>10.465142102932459</v>
      </c>
      <c r="X6" s="7">
        <f t="shared" si="0"/>
        <v>11.737888284078872</v>
      </c>
      <c r="Y6" s="7">
        <f t="shared" si="0"/>
        <v>13.082097782001572</v>
      </c>
      <c r="Z6" s="7">
        <f t="shared" si="0"/>
        <v>12.461117886373092</v>
      </c>
      <c r="AA6" s="7">
        <f t="shared" si="0"/>
        <v>12.48452571752938</v>
      </c>
      <c r="AB6" s="7">
        <f t="shared" si="0"/>
        <v>12.070424107138921</v>
      </c>
      <c r="AC6" s="7">
        <f t="shared" si="0"/>
        <v>9.6690312038812394</v>
      </c>
      <c r="AD6" s="7">
        <f t="shared" si="0"/>
        <v>8.9676778012970342</v>
      </c>
      <c r="AE6" s="7">
        <f t="shared" si="0"/>
        <v>9.2206987560541354</v>
      </c>
      <c r="AF6" s="7">
        <f t="shared" si="0"/>
        <v>11.46750539605665</v>
      </c>
      <c r="AG6" s="7">
        <f t="shared" si="0"/>
        <v>10.63974608675225</v>
      </c>
      <c r="AH6">
        <v>3.3160000000000002E-2</v>
      </c>
      <c r="AI6" s="7">
        <f t="shared" si="1"/>
        <v>3.2556614459295606E-3</v>
      </c>
      <c r="AJ6" s="7">
        <f t="shared" si="1"/>
        <v>2.6217852166869212E-3</v>
      </c>
      <c r="AK6" s="7">
        <f t="shared" si="1"/>
        <v>2.8777423756205672E-3</v>
      </c>
      <c r="AL6" s="7">
        <f t="shared" si="1"/>
        <v>2.7392274605805632E-3</v>
      </c>
      <c r="AM6" s="7">
        <f t="shared" si="1"/>
        <v>3.4702411213324035E-3</v>
      </c>
      <c r="AN6" s="7">
        <f t="shared" si="1"/>
        <v>3.8922837550005541E-3</v>
      </c>
      <c r="AO6" s="7">
        <f t="shared" si="1"/>
        <v>4.3380236245117217E-3</v>
      </c>
      <c r="AP6" s="7">
        <f t="shared" si="1"/>
        <v>4.1321066911213181E-3</v>
      </c>
      <c r="AQ6" s="7">
        <f t="shared" si="1"/>
        <v>4.1398687279327424E-3</v>
      </c>
      <c r="AR6" s="7">
        <f t="shared" si="1"/>
        <v>4.0025526339272669E-3</v>
      </c>
      <c r="AS6" s="7">
        <f t="shared" si="1"/>
        <v>3.2062507472070188E-3</v>
      </c>
      <c r="AT6" s="7">
        <f t="shared" si="1"/>
        <v>2.9736819589100964E-3</v>
      </c>
      <c r="AU6" s="7">
        <f t="shared" si="1"/>
        <v>3.0575837075075512E-3</v>
      </c>
      <c r="AV6" s="7">
        <f t="shared" si="1"/>
        <v>3.8026247893323852E-3</v>
      </c>
      <c r="AW6" s="7">
        <f t="shared" si="1"/>
        <v>3.5281398023670461E-3</v>
      </c>
    </row>
    <row r="7" spans="1:49" x14ac:dyDescent="0.25">
      <c r="A7">
        <v>2450</v>
      </c>
      <c r="B7" s="3">
        <v>4.5951829999999996</v>
      </c>
      <c r="C7" s="3">
        <v>94.573594999999997</v>
      </c>
      <c r="D7">
        <v>12.707656999999999</v>
      </c>
      <c r="E7">
        <v>13.764767000000001</v>
      </c>
      <c r="F7">
        <v>13.902815</v>
      </c>
      <c r="G7">
        <v>13.557098999999999</v>
      </c>
      <c r="H7">
        <v>13.337702</v>
      </c>
      <c r="I7">
        <v>16.149090999999999</v>
      </c>
      <c r="J7">
        <v>14.939920000000001</v>
      </c>
      <c r="K7">
        <v>15.620393</v>
      </c>
      <c r="L7">
        <v>12.150426</v>
      </c>
      <c r="M7">
        <v>16.533930999999999</v>
      </c>
      <c r="N7">
        <v>13.053364999999999</v>
      </c>
      <c r="O7">
        <v>14.955577999999999</v>
      </c>
      <c r="P7">
        <v>15.081422</v>
      </c>
      <c r="Q7">
        <v>14.167617</v>
      </c>
      <c r="R7">
        <v>17.296742999999999</v>
      </c>
      <c r="S7" s="7">
        <f t="shared" si="0"/>
        <v>9.0324838035293684</v>
      </c>
      <c r="T7" s="7">
        <f t="shared" si="0"/>
        <v>10.203958465881978</v>
      </c>
      <c r="U7" s="7">
        <f t="shared" si="0"/>
        <v>10.356847858937881</v>
      </c>
      <c r="V7" s="7">
        <f t="shared" si="0"/>
        <v>9.9739236375193521</v>
      </c>
      <c r="W7" s="7">
        <f t="shared" si="0"/>
        <v>9.7308434560235764</v>
      </c>
      <c r="X7" s="7">
        <f t="shared" si="0"/>
        <v>12.8415891113825</v>
      </c>
      <c r="Y7" s="7">
        <f t="shared" si="0"/>
        <v>11.504761106525638</v>
      </c>
      <c r="Z7" s="7">
        <f t="shared" si="0"/>
        <v>12.257277551536003</v>
      </c>
      <c r="AA7" s="7">
        <f t="shared" si="0"/>
        <v>8.4144579458640987</v>
      </c>
      <c r="AB7" s="7">
        <f t="shared" si="0"/>
        <v>13.266711893697256</v>
      </c>
      <c r="AC7" s="7">
        <f t="shared" si="0"/>
        <v>9.4157320389479704</v>
      </c>
      <c r="AD7" s="7">
        <f t="shared" si="0"/>
        <v>11.522082742690962</v>
      </c>
      <c r="AE7" s="7">
        <f t="shared" si="0"/>
        <v>11.661287389566459</v>
      </c>
      <c r="AF7" s="7">
        <f t="shared" si="0"/>
        <v>10.650058038150878</v>
      </c>
      <c r="AG7" s="7">
        <f t="shared" si="0"/>
        <v>14.108876928221067</v>
      </c>
      <c r="AH7">
        <v>1.3520000000000001E-2</v>
      </c>
      <c r="AI7" s="7">
        <f t="shared" si="1"/>
        <v>1.2211918102371707E-3</v>
      </c>
      <c r="AJ7" s="7">
        <f t="shared" si="1"/>
        <v>1.3795751845872436E-3</v>
      </c>
      <c r="AK7" s="7">
        <f t="shared" si="1"/>
        <v>1.4002458305284015E-3</v>
      </c>
      <c r="AL7" s="7">
        <f t="shared" si="1"/>
        <v>1.3484744757926166E-3</v>
      </c>
      <c r="AM7" s="7">
        <f t="shared" si="1"/>
        <v>1.3156100352543876E-3</v>
      </c>
      <c r="AN7" s="7">
        <f t="shared" si="1"/>
        <v>1.7361828478589141E-3</v>
      </c>
      <c r="AO7" s="7">
        <f t="shared" si="1"/>
        <v>1.5554437016022666E-3</v>
      </c>
      <c r="AP7" s="7">
        <f t="shared" si="1"/>
        <v>1.6571839249676676E-3</v>
      </c>
      <c r="AQ7" s="7">
        <f t="shared" si="1"/>
        <v>1.1376347142808261E-3</v>
      </c>
      <c r="AR7" s="7">
        <f t="shared" si="1"/>
        <v>1.7936594480278691E-3</v>
      </c>
      <c r="AS7" s="7">
        <f t="shared" si="1"/>
        <v>1.2730069716657658E-3</v>
      </c>
      <c r="AT7" s="7">
        <f t="shared" si="1"/>
        <v>1.5577855868118182E-3</v>
      </c>
      <c r="AU7" s="7">
        <f t="shared" si="1"/>
        <v>1.5766060550693852E-3</v>
      </c>
      <c r="AV7" s="7">
        <f t="shared" si="1"/>
        <v>1.4398878467579987E-3</v>
      </c>
      <c r="AW7" s="7">
        <f t="shared" si="1"/>
        <v>1.9075201606954884E-3</v>
      </c>
    </row>
    <row r="8" spans="1:49" x14ac:dyDescent="0.25">
      <c r="A8">
        <v>2440</v>
      </c>
      <c r="B8" s="3">
        <v>7.144991000000001</v>
      </c>
      <c r="C8" s="3">
        <v>93.440070000000006</v>
      </c>
      <c r="D8">
        <v>13.691221000000001</v>
      </c>
      <c r="E8">
        <v>11.431623999999999</v>
      </c>
      <c r="F8">
        <v>12.944944</v>
      </c>
      <c r="G8">
        <v>14.656447999999999</v>
      </c>
      <c r="H8">
        <v>13.803165</v>
      </c>
      <c r="I8">
        <v>18.354661</v>
      </c>
      <c r="J8">
        <v>18.332364999999999</v>
      </c>
      <c r="K8">
        <v>15.091309000000001</v>
      </c>
      <c r="L8">
        <v>16.204758000000002</v>
      </c>
      <c r="M8">
        <v>14.344846</v>
      </c>
      <c r="N8">
        <v>15.745585</v>
      </c>
      <c r="O8">
        <v>18.632550999999999</v>
      </c>
      <c r="P8">
        <v>15.362584999999999</v>
      </c>
      <c r="Q8">
        <v>14.913266999999999</v>
      </c>
      <c r="R8">
        <v>16.542470000000002</v>
      </c>
      <c r="S8" s="7">
        <f t="shared" si="0"/>
        <v>7.45769498643745</v>
      </c>
      <c r="T8" s="7">
        <f t="shared" si="0"/>
        <v>4.8924813784797747</v>
      </c>
      <c r="U8" s="7">
        <f t="shared" si="0"/>
        <v>6.6115262477926553</v>
      </c>
      <c r="V8" s="7">
        <f t="shared" si="0"/>
        <v>8.5505974490278707</v>
      </c>
      <c r="W8" s="7">
        <f t="shared" si="0"/>
        <v>7.5845344142313857</v>
      </c>
      <c r="X8" s="7">
        <f t="shared" si="0"/>
        <v>12.722156742694612</v>
      </c>
      <c r="Y8" s="7">
        <f t="shared" si="0"/>
        <v>12.697081973354592</v>
      </c>
      <c r="Z8" s="7">
        <f t="shared" si="0"/>
        <v>9.0424192121306319</v>
      </c>
      <c r="AA8" s="7">
        <f t="shared" si="0"/>
        <v>10.300130750970791</v>
      </c>
      <c r="AB8" s="7">
        <f t="shared" si="0"/>
        <v>8.1979658885738971</v>
      </c>
      <c r="AC8" s="7">
        <f t="shared" si="0"/>
        <v>9.7817413758412073</v>
      </c>
      <c r="AD8" s="7">
        <f t="shared" si="0"/>
        <v>13.034604350426564</v>
      </c>
      <c r="AE8" s="7">
        <f t="shared" si="0"/>
        <v>9.3490524985195087</v>
      </c>
      <c r="AF8" s="7">
        <f t="shared" si="0"/>
        <v>8.8410982304275834</v>
      </c>
      <c r="AG8" s="7">
        <f t="shared" si="0"/>
        <v>10.681148403922432</v>
      </c>
      <c r="AH8">
        <v>4.2930000000000003E-2</v>
      </c>
      <c r="AI8" s="7">
        <f t="shared" si="1"/>
        <v>3.2015884576775976E-3</v>
      </c>
      <c r="AJ8" s="7">
        <f t="shared" si="1"/>
        <v>2.1003422557813677E-3</v>
      </c>
      <c r="AK8" s="7">
        <f t="shared" si="1"/>
        <v>2.8383282181773874E-3</v>
      </c>
      <c r="AL8" s="7">
        <f t="shared" si="1"/>
        <v>3.6707714848676653E-3</v>
      </c>
      <c r="AM8" s="7">
        <f t="shared" si="1"/>
        <v>3.2560406240295342E-3</v>
      </c>
      <c r="AN8" s="7">
        <f t="shared" si="1"/>
        <v>5.4616218896387965E-3</v>
      </c>
      <c r="AO8" s="7">
        <f t="shared" si="1"/>
        <v>5.4508572911611264E-3</v>
      </c>
      <c r="AP8" s="7">
        <f t="shared" si="1"/>
        <v>3.8819105677676807E-3</v>
      </c>
      <c r="AQ8" s="7">
        <f t="shared" si="1"/>
        <v>4.4218461313917604E-3</v>
      </c>
      <c r="AR8" s="7">
        <f t="shared" si="1"/>
        <v>3.5193867559647741E-3</v>
      </c>
      <c r="AS8" s="7">
        <f t="shared" si="1"/>
        <v>4.1993015726486307E-3</v>
      </c>
      <c r="AT8" s="7">
        <f t="shared" si="1"/>
        <v>5.5957556476381246E-3</v>
      </c>
      <c r="AU8" s="7">
        <f t="shared" si="1"/>
        <v>4.0135482376144251E-3</v>
      </c>
      <c r="AV8" s="7">
        <f t="shared" si="1"/>
        <v>3.7954834703225622E-3</v>
      </c>
      <c r="AW8" s="7">
        <f t="shared" si="1"/>
        <v>4.5854170098039004E-3</v>
      </c>
    </row>
    <row r="9" spans="1:49" x14ac:dyDescent="0.25">
      <c r="A9">
        <v>2430</v>
      </c>
      <c r="B9" s="3">
        <v>7.1012660000000007</v>
      </c>
      <c r="C9" s="3">
        <v>94.802974000000006</v>
      </c>
      <c r="D9">
        <v>14.614477000000001</v>
      </c>
      <c r="E9">
        <v>13.895167000000001</v>
      </c>
      <c r="F9">
        <v>14.589174999999999</v>
      </c>
      <c r="G9">
        <v>17.331963999999999</v>
      </c>
      <c r="H9">
        <v>18.597497000000001</v>
      </c>
      <c r="I9">
        <v>19.550049000000001</v>
      </c>
      <c r="J9">
        <v>20.201560000000001</v>
      </c>
      <c r="K9">
        <v>13.787936999999999</v>
      </c>
      <c r="L9">
        <v>14.727558</v>
      </c>
      <c r="M9">
        <v>15.045057999999999</v>
      </c>
      <c r="N9">
        <v>16.257876</v>
      </c>
      <c r="O9">
        <v>14.673493000000001</v>
      </c>
      <c r="P9">
        <v>13.386611</v>
      </c>
      <c r="Q9">
        <v>13.363529</v>
      </c>
      <c r="R9">
        <v>18.583313</v>
      </c>
      <c r="S9" s="7">
        <f t="shared" si="0"/>
        <v>8.3101942005468228</v>
      </c>
      <c r="T9" s="7">
        <f t="shared" si="0"/>
        <v>7.518829571630083</v>
      </c>
      <c r="U9" s="7">
        <f t="shared" si="0"/>
        <v>8.2823728261950098</v>
      </c>
      <c r="V9" s="7">
        <f t="shared" si="0"/>
        <v>11.291843596448361</v>
      </c>
      <c r="W9" s="7">
        <f t="shared" si="0"/>
        <v>12.676066438386886</v>
      </c>
      <c r="X9" s="7">
        <f t="shared" si="0"/>
        <v>13.716146729935693</v>
      </c>
      <c r="Y9" s="7">
        <f t="shared" si="0"/>
        <v>14.426631543049702</v>
      </c>
      <c r="Z9" s="7">
        <f t="shared" si="0"/>
        <v>7.400781503851257</v>
      </c>
      <c r="AA9" s="7">
        <f t="shared" si="0"/>
        <v>8.4345214041588932</v>
      </c>
      <c r="AB9" s="7">
        <f t="shared" si="0"/>
        <v>8.7834795979401008</v>
      </c>
      <c r="AC9" s="7">
        <f t="shared" si="0"/>
        <v>10.114864550216874</v>
      </c>
      <c r="AD9" s="7">
        <f t="shared" si="0"/>
        <v>8.3750822526223523</v>
      </c>
      <c r="AE9" s="7">
        <f t="shared" si="0"/>
        <v>6.9587904447647038</v>
      </c>
      <c r="AF9" s="7">
        <f t="shared" si="0"/>
        <v>6.9333611382783182</v>
      </c>
      <c r="AG9" s="7">
        <f t="shared" si="0"/>
        <v>12.660567372692956</v>
      </c>
      <c r="AH9">
        <v>4.4729999999999999E-2</v>
      </c>
      <c r="AI9" s="7">
        <f t="shared" si="1"/>
        <v>3.7171498659045936E-3</v>
      </c>
      <c r="AJ9" s="7">
        <f t="shared" si="1"/>
        <v>3.3631724673901359E-3</v>
      </c>
      <c r="AK9" s="7">
        <f t="shared" si="1"/>
        <v>3.7047053651570279E-3</v>
      </c>
      <c r="AL9" s="7">
        <f t="shared" si="1"/>
        <v>5.050841640691351E-3</v>
      </c>
      <c r="AM9" s="7">
        <f t="shared" si="1"/>
        <v>5.6700045178904547E-3</v>
      </c>
      <c r="AN9" s="7">
        <f t="shared" si="1"/>
        <v>6.1352324323002347E-3</v>
      </c>
      <c r="AO9" s="7">
        <f t="shared" si="1"/>
        <v>6.4530322892061313E-3</v>
      </c>
      <c r="AP9" s="7">
        <f t="shared" si="1"/>
        <v>3.3103695666726672E-3</v>
      </c>
      <c r="AQ9" s="7">
        <f t="shared" si="1"/>
        <v>3.7727614240802725E-3</v>
      </c>
      <c r="AR9" s="7">
        <f t="shared" si="1"/>
        <v>3.9288504241586069E-3</v>
      </c>
      <c r="AS9" s="7">
        <f t="shared" si="1"/>
        <v>4.5243789133120075E-3</v>
      </c>
      <c r="AT9" s="7">
        <f t="shared" si="1"/>
        <v>3.7461742915979781E-3</v>
      </c>
      <c r="AU9" s="7">
        <f t="shared" si="1"/>
        <v>3.1126669659432521E-3</v>
      </c>
      <c r="AV9" s="7">
        <f t="shared" si="1"/>
        <v>3.1012924371518918E-3</v>
      </c>
      <c r="AW9" s="7">
        <f t="shared" si="1"/>
        <v>5.6630717858055591E-3</v>
      </c>
    </row>
    <row r="10" spans="1:49" x14ac:dyDescent="0.25">
      <c r="A10">
        <v>2420</v>
      </c>
      <c r="B10" s="3">
        <v>6.0092869999999996</v>
      </c>
      <c r="C10" s="3">
        <v>95.562477000000001</v>
      </c>
      <c r="D10">
        <v>16.375554999999999</v>
      </c>
      <c r="E10">
        <v>18.967632999999999</v>
      </c>
      <c r="F10">
        <v>18.381737000000001</v>
      </c>
      <c r="G10">
        <v>15.259753</v>
      </c>
      <c r="H10">
        <v>15.899426999999999</v>
      </c>
      <c r="I10">
        <v>14.227414</v>
      </c>
      <c r="J10">
        <v>14.975847</v>
      </c>
      <c r="K10">
        <v>14.161038</v>
      </c>
      <c r="L10">
        <v>16.890508000000001</v>
      </c>
      <c r="M10">
        <v>15.662061</v>
      </c>
      <c r="N10">
        <v>14.188646</v>
      </c>
      <c r="O10">
        <v>14.433394</v>
      </c>
      <c r="P10">
        <v>16.560051000000001</v>
      </c>
      <c r="Q10">
        <v>15.968245</v>
      </c>
      <c r="R10">
        <v>13.780441</v>
      </c>
      <c r="S10" s="7">
        <f t="shared" si="0"/>
        <v>11.274446185841683</v>
      </c>
      <c r="T10" s="7">
        <f t="shared" si="0"/>
        <v>14.069777629223211</v>
      </c>
      <c r="U10" s="7">
        <f t="shared" si="0"/>
        <v>13.438766954015408</v>
      </c>
      <c r="V10" s="7">
        <f t="shared" si="0"/>
        <v>10.068232275676133</v>
      </c>
      <c r="W10" s="7">
        <f t="shared" si="0"/>
        <v>10.759953438767985</v>
      </c>
      <c r="X10" s="7">
        <f t="shared" si="0"/>
        <v>8.9506752392241413</v>
      </c>
      <c r="Y10" s="7">
        <f t="shared" si="0"/>
        <v>9.7610407373844996</v>
      </c>
      <c r="Z10" s="7">
        <f t="shared" si="0"/>
        <v>8.8787683264101318</v>
      </c>
      <c r="AA10" s="7">
        <f t="shared" si="0"/>
        <v>11.830532002494095</v>
      </c>
      <c r="AB10" s="7">
        <f t="shared" si="0"/>
        <v>10.503341643889094</v>
      </c>
      <c r="AC10" s="7">
        <f t="shared" si="0"/>
        <v>8.9086775770692181</v>
      </c>
      <c r="AD10" s="7">
        <f t="shared" si="0"/>
        <v>9.1737791630352739</v>
      </c>
      <c r="AE10" s="7">
        <f t="shared" si="0"/>
        <v>11.473722167556003</v>
      </c>
      <c r="AF10" s="7">
        <f t="shared" si="0"/>
        <v>10.83433635644605</v>
      </c>
      <c r="AG10" s="7">
        <f t="shared" si="0"/>
        <v>8.4663366676886778</v>
      </c>
      <c r="AH10">
        <v>2.6360000000000001E-2</v>
      </c>
      <c r="AI10" s="7">
        <f t="shared" si="1"/>
        <v>2.971944014587868E-3</v>
      </c>
      <c r="AJ10" s="7">
        <f t="shared" si="1"/>
        <v>3.7087933830632384E-3</v>
      </c>
      <c r="AK10" s="7">
        <f t="shared" si="1"/>
        <v>3.5424589690784621E-3</v>
      </c>
      <c r="AL10" s="7">
        <f t="shared" si="1"/>
        <v>2.6539860278682287E-3</v>
      </c>
      <c r="AM10" s="7">
        <f t="shared" si="1"/>
        <v>2.8363237264592413E-3</v>
      </c>
      <c r="AN10" s="7">
        <f t="shared" si="1"/>
        <v>2.3593979930594837E-3</v>
      </c>
      <c r="AO10" s="7">
        <f t="shared" si="1"/>
        <v>2.5730103383745546E-3</v>
      </c>
      <c r="AP10" s="7">
        <f t="shared" si="1"/>
        <v>2.340443330841711E-3</v>
      </c>
      <c r="AQ10" s="7">
        <f t="shared" si="1"/>
        <v>3.118528235857444E-3</v>
      </c>
      <c r="AR10" s="7">
        <f t="shared" si="1"/>
        <v>2.7686808573291655E-3</v>
      </c>
      <c r="AS10" s="7">
        <f t="shared" si="1"/>
        <v>2.348327409315446E-3</v>
      </c>
      <c r="AT10" s="7">
        <f t="shared" si="1"/>
        <v>2.4182081873760984E-3</v>
      </c>
      <c r="AU10" s="7">
        <f t="shared" si="1"/>
        <v>3.0244731633677622E-3</v>
      </c>
      <c r="AV10" s="7">
        <f t="shared" si="1"/>
        <v>2.8559310635591791E-3</v>
      </c>
      <c r="AW10" s="7">
        <f t="shared" si="1"/>
        <v>2.2317263456027355E-3</v>
      </c>
    </row>
    <row r="11" spans="1:49" x14ac:dyDescent="0.25">
      <c r="A11">
        <v>2410</v>
      </c>
      <c r="B11" s="3">
        <v>5.553852</v>
      </c>
      <c r="C11" s="3">
        <v>93.736997000000002</v>
      </c>
      <c r="D11">
        <v>10.717193</v>
      </c>
      <c r="E11">
        <v>14.286253</v>
      </c>
      <c r="F11">
        <v>11.542218</v>
      </c>
      <c r="G11">
        <v>11.653319</v>
      </c>
      <c r="H11">
        <v>16.679986</v>
      </c>
      <c r="I11">
        <v>16.145517999999999</v>
      </c>
      <c r="J11">
        <v>15.841051</v>
      </c>
      <c r="K11">
        <v>16.944869000000001</v>
      </c>
      <c r="L11">
        <v>17.124507000000001</v>
      </c>
      <c r="M11">
        <v>18.787493999999999</v>
      </c>
      <c r="N11">
        <v>16.177254999999999</v>
      </c>
      <c r="O11">
        <v>11.882854</v>
      </c>
      <c r="P11">
        <v>15.927839000000001</v>
      </c>
      <c r="Q11">
        <v>15.954283</v>
      </c>
      <c r="R11">
        <v>14.991111999999999</v>
      </c>
      <c r="S11" s="7">
        <f t="shared" si="0"/>
        <v>5.8572486379721616</v>
      </c>
      <c r="T11" s="7">
        <f t="shared" si="0"/>
        <v>9.8837344216594225</v>
      </c>
      <c r="U11" s="7">
        <f t="shared" si="0"/>
        <v>6.7896205977626227</v>
      </c>
      <c r="V11" s="7">
        <f t="shared" si="0"/>
        <v>6.9151033396252801</v>
      </c>
      <c r="W11" s="7">
        <f t="shared" si="0"/>
        <v>12.574151242023646</v>
      </c>
      <c r="X11" s="7">
        <f t="shared" si="0"/>
        <v>11.974141525232305</v>
      </c>
      <c r="Y11" s="7">
        <f t="shared" si="0"/>
        <v>11.632157711809958</v>
      </c>
      <c r="Z11" s="7">
        <f t="shared" si="0"/>
        <v>12.871367626606633</v>
      </c>
      <c r="AA11" s="7">
        <f t="shared" si="0"/>
        <v>13.072877214934085</v>
      </c>
      <c r="AB11" s="7">
        <f t="shared" si="0"/>
        <v>14.936184353202277</v>
      </c>
      <c r="AC11" s="7">
        <f t="shared" si="0"/>
        <v>12.009781674107638</v>
      </c>
      <c r="AD11" s="7">
        <f t="shared" si="0"/>
        <v>7.1742954655137732</v>
      </c>
      <c r="AE11" s="7">
        <f t="shared" si="0"/>
        <v>11.729653165496801</v>
      </c>
      <c r="AF11" s="7">
        <f t="shared" si="0"/>
        <v>11.75935757691763</v>
      </c>
      <c r="AG11" s="7">
        <f t="shared" si="0"/>
        <v>10.676795670397086</v>
      </c>
      <c r="AH11">
        <v>3.3500000000000002E-2</v>
      </c>
      <c r="AI11" s="7">
        <f t="shared" si="1"/>
        <v>1.9621782937206743E-3</v>
      </c>
      <c r="AJ11" s="7">
        <f t="shared" si="1"/>
        <v>3.3110510312559065E-3</v>
      </c>
      <c r="AK11" s="7">
        <f t="shared" si="1"/>
        <v>2.2745229002504789E-3</v>
      </c>
      <c r="AL11" s="7">
        <f t="shared" si="1"/>
        <v>2.3165596187744689E-3</v>
      </c>
      <c r="AM11" s="7">
        <f t="shared" si="1"/>
        <v>4.2123406660779213E-3</v>
      </c>
      <c r="AN11" s="7">
        <f t="shared" si="1"/>
        <v>4.0113374109528224E-3</v>
      </c>
      <c r="AO11" s="7">
        <f t="shared" si="1"/>
        <v>3.8967728334563362E-3</v>
      </c>
      <c r="AP11" s="7">
        <f t="shared" si="1"/>
        <v>4.3119081549132217E-3</v>
      </c>
      <c r="AQ11" s="7">
        <f t="shared" si="1"/>
        <v>4.3794138670029186E-3</v>
      </c>
      <c r="AR11" s="7">
        <f t="shared" si="1"/>
        <v>5.0036217583227629E-3</v>
      </c>
      <c r="AS11" s="7">
        <f t="shared" si="1"/>
        <v>4.023276860826059E-3</v>
      </c>
      <c r="AT11" s="7">
        <f t="shared" si="1"/>
        <v>2.4033889809471141E-3</v>
      </c>
      <c r="AU11" s="7">
        <f t="shared" si="1"/>
        <v>3.9294338104414288E-3</v>
      </c>
      <c r="AV11" s="7">
        <f t="shared" si="1"/>
        <v>3.939384788267406E-3</v>
      </c>
      <c r="AW11" s="7">
        <f t="shared" si="1"/>
        <v>3.5767265495830242E-3</v>
      </c>
    </row>
    <row r="12" spans="1:49" x14ac:dyDescent="0.25">
      <c r="A12">
        <v>2400</v>
      </c>
      <c r="B12" s="3">
        <v>5.5157299999999996</v>
      </c>
      <c r="C12" s="3">
        <v>93.496301000000003</v>
      </c>
      <c r="D12">
        <v>16.274139000000002</v>
      </c>
      <c r="E12">
        <v>14.682622</v>
      </c>
      <c r="F12">
        <v>18.263411999999999</v>
      </c>
      <c r="G12">
        <v>14.920061</v>
      </c>
      <c r="H12">
        <v>15.246869999999999</v>
      </c>
      <c r="I12">
        <v>16.678819000000001</v>
      </c>
      <c r="J12">
        <v>17.327839000000001</v>
      </c>
      <c r="K12">
        <v>14.764341999999999</v>
      </c>
      <c r="L12">
        <v>13.713813999999999</v>
      </c>
      <c r="M12">
        <v>15.025751</v>
      </c>
      <c r="N12">
        <v>14.247968999999999</v>
      </c>
      <c r="O12">
        <v>15.284364</v>
      </c>
      <c r="P12">
        <v>15.051850999999999</v>
      </c>
      <c r="Q12">
        <v>14.869184000000001</v>
      </c>
      <c r="R12">
        <v>14.182684999999999</v>
      </c>
      <c r="S12" s="7">
        <f t="shared" si="0"/>
        <v>12.224216263573002</v>
      </c>
      <c r="T12" s="7">
        <f t="shared" si="0"/>
        <v>10.426258491666601</v>
      </c>
      <c r="U12" s="7">
        <f t="shared" si="0"/>
        <v>14.466487190744209</v>
      </c>
      <c r="V12" s="7">
        <f t="shared" si="0"/>
        <v>10.694724294304034</v>
      </c>
      <c r="W12" s="7">
        <f t="shared" si="0"/>
        <v>11.064107564440736</v>
      </c>
      <c r="X12" s="7">
        <f t="shared" si="0"/>
        <v>12.680816797004757</v>
      </c>
      <c r="Y12" s="7">
        <f t="shared" si="0"/>
        <v>13.412622937362425</v>
      </c>
      <c r="Z12" s="7">
        <f t="shared" si="0"/>
        <v>10.518666093237265</v>
      </c>
      <c r="AA12" s="7">
        <f t="shared" si="0"/>
        <v>9.3300242655517529</v>
      </c>
      <c r="AB12" s="7">
        <f t="shared" si="0"/>
        <v>10.814199376859598</v>
      </c>
      <c r="AC12" s="7">
        <f t="shared" si="0"/>
        <v>9.9346009271547295</v>
      </c>
      <c r="AD12" s="7">
        <f t="shared" si="0"/>
        <v>11.106476324947229</v>
      </c>
      <c r="AE12" s="7">
        <f t="shared" si="0"/>
        <v>10.843701145224799</v>
      </c>
      <c r="AF12" s="7">
        <f t="shared" si="0"/>
        <v>10.637205789694386</v>
      </c>
      <c r="AG12" s="7">
        <f t="shared" si="0"/>
        <v>9.8607317891013224</v>
      </c>
      <c r="AH12">
        <v>4.3729999999999998E-2</v>
      </c>
      <c r="AI12" s="7">
        <f t="shared" si="1"/>
        <v>5.3456497720604738E-3</v>
      </c>
      <c r="AJ12" s="7">
        <f t="shared" si="1"/>
        <v>4.5594028384058046E-3</v>
      </c>
      <c r="AK12" s="7">
        <f t="shared" si="1"/>
        <v>6.326194848512442E-3</v>
      </c>
      <c r="AL12" s="7">
        <f t="shared" si="1"/>
        <v>4.6768029338991541E-3</v>
      </c>
      <c r="AM12" s="7">
        <f t="shared" si="1"/>
        <v>4.8383342379299341E-3</v>
      </c>
      <c r="AN12" s="7">
        <f t="shared" si="1"/>
        <v>5.5453211853301798E-3</v>
      </c>
      <c r="AO12" s="7">
        <f t="shared" si="1"/>
        <v>5.8653400105085881E-3</v>
      </c>
      <c r="AP12" s="7">
        <f t="shared" si="1"/>
        <v>4.5998126825726555E-3</v>
      </c>
      <c r="AQ12" s="7">
        <f t="shared" si="1"/>
        <v>4.0800196113257815E-3</v>
      </c>
      <c r="AR12" s="7">
        <f t="shared" si="1"/>
        <v>4.7290493875007025E-3</v>
      </c>
      <c r="AS12" s="7">
        <f t="shared" si="1"/>
        <v>4.3444009854447631E-3</v>
      </c>
      <c r="AT12" s="7">
        <f t="shared" si="1"/>
        <v>4.8568620968994234E-3</v>
      </c>
      <c r="AU12" s="7">
        <f t="shared" si="1"/>
        <v>4.7419505108068048E-3</v>
      </c>
      <c r="AV12" s="7">
        <f t="shared" si="1"/>
        <v>4.6516500918333545E-3</v>
      </c>
      <c r="AW12" s="7">
        <f t="shared" si="1"/>
        <v>4.312098011374008E-3</v>
      </c>
    </row>
    <row r="13" spans="1:49" x14ac:dyDescent="0.25">
      <c r="A13">
        <v>2390</v>
      </c>
      <c r="B13" s="3">
        <v>6.0232939999999999</v>
      </c>
      <c r="C13" s="3">
        <v>93.780945000000003</v>
      </c>
      <c r="D13">
        <v>14.444642</v>
      </c>
      <c r="E13">
        <v>14.036674</v>
      </c>
      <c r="F13">
        <v>14.666397999999999</v>
      </c>
      <c r="G13">
        <v>14.235174000000001</v>
      </c>
      <c r="H13">
        <v>18.125520999999999</v>
      </c>
      <c r="I13">
        <v>18.155227</v>
      </c>
      <c r="J13">
        <v>16.779807000000002</v>
      </c>
      <c r="K13">
        <v>14.42836</v>
      </c>
      <c r="L13">
        <v>16.589727</v>
      </c>
      <c r="M13">
        <v>18.341691000000001</v>
      </c>
      <c r="N13">
        <v>17.283315999999999</v>
      </c>
      <c r="O13">
        <v>17.406390999999999</v>
      </c>
      <c r="P13">
        <v>16.512260999999999</v>
      </c>
      <c r="Q13">
        <v>16.767558999999999</v>
      </c>
      <c r="R13">
        <v>12.970131</v>
      </c>
      <c r="S13" s="7">
        <f t="shared" si="0"/>
        <v>9.5203916247862512</v>
      </c>
      <c r="T13" s="7">
        <f t="shared" si="0"/>
        <v>9.0616983513050986</v>
      </c>
      <c r="U13" s="7">
        <f t="shared" si="0"/>
        <v>9.7696130715491538</v>
      </c>
      <c r="V13" s="7">
        <f t="shared" si="0"/>
        <v>9.2849109650601935</v>
      </c>
      <c r="W13" s="7">
        <f t="shared" si="0"/>
        <v>13.64744394231561</v>
      </c>
      <c r="X13" s="7">
        <f t="shared" si="0"/>
        <v>13.680666775996244</v>
      </c>
      <c r="Y13" s="7">
        <f t="shared" si="0"/>
        <v>12.141006228356275</v>
      </c>
      <c r="Z13" s="7">
        <f t="shared" si="0"/>
        <v>9.5020900621134405</v>
      </c>
      <c r="AA13" s="7">
        <f t="shared" si="0"/>
        <v>11.928002056348676</v>
      </c>
      <c r="AB13" s="7">
        <f t="shared" si="0"/>
        <v>13.88917525912489</v>
      </c>
      <c r="AC13" s="7">
        <f t="shared" si="0"/>
        <v>12.704973833613886</v>
      </c>
      <c r="AD13" s="7">
        <f t="shared" si="0"/>
        <v>12.842768307403148</v>
      </c>
      <c r="AE13" s="7">
        <f t="shared" si="0"/>
        <v>11.841177650451169</v>
      </c>
      <c r="AF13" s="7">
        <f t="shared" si="0"/>
        <v>12.127282745178103</v>
      </c>
      <c r="AG13" s="7">
        <f t="shared" si="0"/>
        <v>7.8613400118884726</v>
      </c>
      <c r="AH13">
        <v>3.6749999999999998E-2</v>
      </c>
      <c r="AI13" s="7">
        <f t="shared" si="1"/>
        <v>3.4987439221089473E-3</v>
      </c>
      <c r="AJ13" s="7">
        <f t="shared" si="1"/>
        <v>3.3301741441046236E-3</v>
      </c>
      <c r="AK13" s="7">
        <f t="shared" si="1"/>
        <v>3.590332803794314E-3</v>
      </c>
      <c r="AL13" s="7">
        <f t="shared" si="1"/>
        <v>3.412204779659621E-3</v>
      </c>
      <c r="AM13" s="7">
        <f t="shared" si="1"/>
        <v>5.0154356488009864E-3</v>
      </c>
      <c r="AN13" s="7">
        <f t="shared" si="1"/>
        <v>5.027645040178619E-3</v>
      </c>
      <c r="AO13" s="7">
        <f t="shared" si="1"/>
        <v>4.4618197889209309E-3</v>
      </c>
      <c r="AP13" s="7">
        <f t="shared" si="1"/>
        <v>3.492018097826689E-3</v>
      </c>
      <c r="AQ13" s="7">
        <f t="shared" si="1"/>
        <v>4.3835407557081384E-3</v>
      </c>
      <c r="AR13" s="7">
        <f t="shared" si="1"/>
        <v>5.1042719077283973E-3</v>
      </c>
      <c r="AS13" s="7">
        <f t="shared" si="1"/>
        <v>4.6690778838531025E-3</v>
      </c>
      <c r="AT13" s="7">
        <f t="shared" si="1"/>
        <v>4.7197173529706562E-3</v>
      </c>
      <c r="AU13" s="7">
        <f t="shared" si="1"/>
        <v>4.3516327865408041E-3</v>
      </c>
      <c r="AV13" s="7">
        <f t="shared" si="1"/>
        <v>4.4567764088529523E-3</v>
      </c>
      <c r="AW13" s="7">
        <f t="shared" si="1"/>
        <v>2.8890424543690134E-3</v>
      </c>
    </row>
    <row r="14" spans="1:49" x14ac:dyDescent="0.25">
      <c r="A14">
        <v>2380</v>
      </c>
      <c r="B14" s="3">
        <v>6.9545499999999993</v>
      </c>
      <c r="C14" s="3">
        <v>93.776009999999999</v>
      </c>
      <c r="D14">
        <v>11.392987</v>
      </c>
      <c r="E14">
        <v>12.871081999999999</v>
      </c>
      <c r="F14">
        <v>12.858499999999999</v>
      </c>
      <c r="G14">
        <v>13.016441</v>
      </c>
      <c r="H14">
        <v>13.983421</v>
      </c>
      <c r="I14">
        <v>14.97176</v>
      </c>
      <c r="J14">
        <v>16.713545</v>
      </c>
      <c r="K14">
        <v>15.097954</v>
      </c>
      <c r="L14">
        <v>17.808615</v>
      </c>
      <c r="M14">
        <v>17.475648</v>
      </c>
      <c r="N14">
        <v>15.566383999999999</v>
      </c>
      <c r="O14">
        <v>15.192938</v>
      </c>
      <c r="P14">
        <v>17.447389999999999</v>
      </c>
      <c r="Q14">
        <v>16.090536</v>
      </c>
      <c r="R14">
        <v>15.517379</v>
      </c>
      <c r="S14" s="7">
        <f t="shared" si="0"/>
        <v>5.0295001432770974</v>
      </c>
      <c r="T14" s="7">
        <f t="shared" si="0"/>
        <v>6.69663138306578</v>
      </c>
      <c r="U14" s="7">
        <f t="shared" si="0"/>
        <v>6.6824566191335038</v>
      </c>
      <c r="V14" s="7">
        <f t="shared" si="0"/>
        <v>6.8603711207870974</v>
      </c>
      <c r="W14" s="7">
        <f t="shared" si="0"/>
        <v>7.9486734601874742</v>
      </c>
      <c r="X14" s="7">
        <f t="shared" si="0"/>
        <v>9.0593053973613173</v>
      </c>
      <c r="Y14" s="7">
        <f t="shared" si="0"/>
        <v>11.012417986213679</v>
      </c>
      <c r="Z14" s="7">
        <f t="shared" si="0"/>
        <v>9.2009899235461372</v>
      </c>
      <c r="AA14" s="7">
        <f t="shared" si="0"/>
        <v>12.237619426720059</v>
      </c>
      <c r="AB14" s="7">
        <f t="shared" si="0"/>
        <v>11.86530733198115</v>
      </c>
      <c r="AC14" s="7">
        <f t="shared" si="0"/>
        <v>9.7266748501301983</v>
      </c>
      <c r="AD14" s="7">
        <f t="shared" si="0"/>
        <v>9.3076148368194485</v>
      </c>
      <c r="AE14" s="7">
        <f t="shared" si="0"/>
        <v>11.833701269202338</v>
      </c>
      <c r="AF14" s="7">
        <f t="shared" si="0"/>
        <v>10.314434105507468</v>
      </c>
      <c r="AG14" s="7">
        <f t="shared" si="0"/>
        <v>9.671698220909029</v>
      </c>
      <c r="AH14">
        <v>4.2130000000000001E-2</v>
      </c>
      <c r="AI14" s="7">
        <f t="shared" si="1"/>
        <v>2.1189284103626414E-3</v>
      </c>
      <c r="AJ14" s="7">
        <f t="shared" si="1"/>
        <v>2.821290801685613E-3</v>
      </c>
      <c r="AK14" s="7">
        <f t="shared" si="1"/>
        <v>2.815318973640945E-3</v>
      </c>
      <c r="AL14" s="7">
        <f t="shared" si="1"/>
        <v>2.8902743531876041E-3</v>
      </c>
      <c r="AM14" s="7">
        <f t="shared" si="1"/>
        <v>3.3487761287769829E-3</v>
      </c>
      <c r="AN14" s="7">
        <f t="shared" si="1"/>
        <v>3.816685363908323E-3</v>
      </c>
      <c r="AO14" s="7">
        <f t="shared" si="1"/>
        <v>4.6395316975918225E-3</v>
      </c>
      <c r="AP14" s="7">
        <f t="shared" si="1"/>
        <v>3.8763770547899879E-3</v>
      </c>
      <c r="AQ14" s="7">
        <f t="shared" si="1"/>
        <v>5.1557090644771611E-3</v>
      </c>
      <c r="AR14" s="7">
        <f t="shared" si="1"/>
        <v>4.9988539789636586E-3</v>
      </c>
      <c r="AS14" s="7">
        <f t="shared" si="1"/>
        <v>4.0978481143598526E-3</v>
      </c>
      <c r="AT14" s="7">
        <f t="shared" si="1"/>
        <v>3.9212981307520343E-3</v>
      </c>
      <c r="AU14" s="7">
        <f t="shared" si="1"/>
        <v>4.9855383447149453E-3</v>
      </c>
      <c r="AV14" s="7">
        <f t="shared" si="1"/>
        <v>4.3454710886502964E-3</v>
      </c>
      <c r="AW14" s="7">
        <f t="shared" si="1"/>
        <v>4.0746864604689738E-3</v>
      </c>
    </row>
    <row r="15" spans="1:49" x14ac:dyDescent="0.25">
      <c r="A15">
        <v>2370</v>
      </c>
      <c r="B15" s="3">
        <v>5.7575589999999996</v>
      </c>
      <c r="C15" s="3">
        <v>93.705342000000002</v>
      </c>
      <c r="D15">
        <v>13.045356999999999</v>
      </c>
      <c r="E15">
        <v>13.265987000000001</v>
      </c>
      <c r="F15">
        <v>14.138328</v>
      </c>
      <c r="G15">
        <v>15.183838</v>
      </c>
      <c r="H15">
        <v>14.150769</v>
      </c>
      <c r="I15">
        <v>12.615784</v>
      </c>
      <c r="J15">
        <v>12.784209000000001</v>
      </c>
      <c r="K15">
        <v>15.752772999999999</v>
      </c>
      <c r="L15">
        <v>19.079328</v>
      </c>
      <c r="M15">
        <v>18.976199999999999</v>
      </c>
      <c r="N15">
        <v>16.753751000000001</v>
      </c>
      <c r="O15">
        <v>14.311664</v>
      </c>
      <c r="P15">
        <v>15.680842999999999</v>
      </c>
      <c r="Q15">
        <v>13.030181000000001</v>
      </c>
      <c r="R15">
        <v>15.442617</v>
      </c>
      <c r="S15" s="7">
        <f t="shared" si="0"/>
        <v>8.2603266997107738</v>
      </c>
      <c r="T15" s="7">
        <f t="shared" si="0"/>
        <v>8.5091737716471822</v>
      </c>
      <c r="U15" s="7">
        <f t="shared" si="0"/>
        <v>9.4923799529857043</v>
      </c>
      <c r="V15" s="7">
        <f t="shared" si="0"/>
        <v>10.669290285942694</v>
      </c>
      <c r="W15" s="7">
        <f t="shared" si="0"/>
        <v>9.5063939800883972</v>
      </c>
      <c r="X15" s="7">
        <f t="shared" si="0"/>
        <v>7.7756085999187023</v>
      </c>
      <c r="Y15" s="7">
        <f t="shared" si="0"/>
        <v>7.965687029804247</v>
      </c>
      <c r="Z15" s="7">
        <f t="shared" si="0"/>
        <v>11.309055826874008</v>
      </c>
      <c r="AA15" s="7">
        <f t="shared" si="0"/>
        <v>15.040283883258937</v>
      </c>
      <c r="AB15" s="7">
        <f t="shared" si="0"/>
        <v>14.92485282434785</v>
      </c>
      <c r="AC15" s="7">
        <f t="shared" si="0"/>
        <v>12.433501906539814</v>
      </c>
      <c r="AD15" s="7">
        <f t="shared" si="0"/>
        <v>9.687611892350029</v>
      </c>
      <c r="AE15" s="7">
        <f t="shared" si="0"/>
        <v>11.228196967049374</v>
      </c>
      <c r="AF15" s="7">
        <f t="shared" si="0"/>
        <v>8.2432071587880333</v>
      </c>
      <c r="AG15" s="7">
        <f t="shared" si="0"/>
        <v>10.960345229273678</v>
      </c>
      <c r="AH15">
        <v>3.0509999999999999E-2</v>
      </c>
      <c r="AI15" s="7">
        <f t="shared" si="1"/>
        <v>2.5202256760817571E-3</v>
      </c>
      <c r="AJ15" s="7">
        <f t="shared" si="1"/>
        <v>2.5961489177295555E-3</v>
      </c>
      <c r="AK15" s="7">
        <f t="shared" si="1"/>
        <v>2.8961251236559382E-3</v>
      </c>
      <c r="AL15" s="7">
        <f t="shared" si="1"/>
        <v>3.2552004662411154E-3</v>
      </c>
      <c r="AM15" s="7">
        <f t="shared" si="1"/>
        <v>2.9004008033249699E-3</v>
      </c>
      <c r="AN15" s="7">
        <f t="shared" si="1"/>
        <v>2.3723381838351961E-3</v>
      </c>
      <c r="AO15" s="7">
        <f t="shared" si="1"/>
        <v>2.4303311127932756E-3</v>
      </c>
      <c r="AP15" s="7">
        <f t="shared" si="1"/>
        <v>3.4503929327792597E-3</v>
      </c>
      <c r="AQ15" s="7">
        <f t="shared" si="1"/>
        <v>4.5887906127823012E-3</v>
      </c>
      <c r="AR15" s="7">
        <f t="shared" si="1"/>
        <v>4.5535725967085286E-3</v>
      </c>
      <c r="AS15" s="7">
        <f t="shared" si="1"/>
        <v>3.793461431685297E-3</v>
      </c>
      <c r="AT15" s="7">
        <f t="shared" si="1"/>
        <v>2.9556903883559936E-3</v>
      </c>
      <c r="AU15" s="7">
        <f t="shared" si="1"/>
        <v>3.4257228946467638E-3</v>
      </c>
      <c r="AV15" s="7">
        <f t="shared" si="1"/>
        <v>2.5150025041462288E-3</v>
      </c>
      <c r="AW15" s="7">
        <f t="shared" si="1"/>
        <v>3.3440013294513985E-3</v>
      </c>
    </row>
    <row r="16" spans="1:49" x14ac:dyDescent="0.25">
      <c r="A16">
        <v>2360</v>
      </c>
      <c r="B16" s="3">
        <v>5.4821499999999999</v>
      </c>
      <c r="C16" s="3">
        <v>93.692254000000005</v>
      </c>
      <c r="D16">
        <v>14.354816</v>
      </c>
      <c r="E16">
        <v>14.210628</v>
      </c>
      <c r="F16">
        <v>13.913519000000001</v>
      </c>
      <c r="G16">
        <v>12.992148</v>
      </c>
      <c r="H16">
        <v>15.692154</v>
      </c>
      <c r="I16">
        <v>15.917077000000001</v>
      </c>
      <c r="J16">
        <v>15.976903</v>
      </c>
      <c r="K16">
        <v>17.809062999999998</v>
      </c>
      <c r="L16">
        <v>18.484659000000001</v>
      </c>
      <c r="M16">
        <v>18.902902999999998</v>
      </c>
      <c r="N16">
        <v>15.044836999999999</v>
      </c>
      <c r="O16">
        <v>15.352226</v>
      </c>
      <c r="P16">
        <v>14.693345000000001</v>
      </c>
      <c r="Q16">
        <v>15.854445999999999</v>
      </c>
      <c r="R16">
        <v>19.451895</v>
      </c>
      <c r="S16" s="7">
        <f t="shared" si="0"/>
        <v>10.051871392618505</v>
      </c>
      <c r="T16" s="7">
        <f t="shared" si="0"/>
        <v>9.889405962127368</v>
      </c>
      <c r="U16" s="7">
        <f t="shared" si="0"/>
        <v>9.5545433178078465</v>
      </c>
      <c r="V16" s="7">
        <f t="shared" si="0"/>
        <v>8.5153071634724888</v>
      </c>
      <c r="W16" s="7">
        <f t="shared" si="0"/>
        <v>11.557346468949151</v>
      </c>
      <c r="X16" s="7">
        <f t="shared" si="0"/>
        <v>11.810302517909937</v>
      </c>
      <c r="Y16" s="7">
        <f t="shared" si="0"/>
        <v>11.877572983539212</v>
      </c>
      <c r="Z16" s="7">
        <f t="shared" si="0"/>
        <v>13.935302722664277</v>
      </c>
      <c r="AA16" s="7">
        <f t="shared" si="0"/>
        <v>14.692897195072559</v>
      </c>
      <c r="AB16" s="7">
        <f t="shared" si="0"/>
        <v>15.161586601924141</v>
      </c>
      <c r="AC16" s="7">
        <f t="shared" si="0"/>
        <v>10.828957569382384</v>
      </c>
      <c r="AD16" s="7">
        <f t="shared" si="0"/>
        <v>11.174917857500839</v>
      </c>
      <c r="AE16" s="7">
        <f t="shared" si="0"/>
        <v>10.433198370102632</v>
      </c>
      <c r="AF16" s="7">
        <f t="shared" si="0"/>
        <v>11.739872660147292</v>
      </c>
      <c r="AG16" s="7">
        <f t="shared" si="0"/>
        <v>15.776425432541641</v>
      </c>
      <c r="AH16">
        <v>4.972E-2</v>
      </c>
      <c r="AI16" s="7">
        <f t="shared" si="1"/>
        <v>4.9977904564099205E-3</v>
      </c>
      <c r="AJ16" s="7">
        <f t="shared" si="1"/>
        <v>4.9170126443697278E-3</v>
      </c>
      <c r="AK16" s="7">
        <f t="shared" si="1"/>
        <v>4.7505189376140615E-3</v>
      </c>
      <c r="AL16" s="7">
        <f t="shared" si="1"/>
        <v>4.2338107216785218E-3</v>
      </c>
      <c r="AM16" s="7">
        <f t="shared" si="1"/>
        <v>5.746312664361518E-3</v>
      </c>
      <c r="AN16" s="7">
        <f t="shared" si="1"/>
        <v>5.8720824119048208E-3</v>
      </c>
      <c r="AO16" s="7">
        <f t="shared" si="1"/>
        <v>5.9055292874156959E-3</v>
      </c>
      <c r="AP16" s="7">
        <f t="shared" si="1"/>
        <v>6.9286325137086794E-3</v>
      </c>
      <c r="AQ16" s="7">
        <f t="shared" si="1"/>
        <v>7.3053084853900762E-3</v>
      </c>
      <c r="AR16" s="7">
        <f t="shared" si="1"/>
        <v>7.5383408584766831E-3</v>
      </c>
      <c r="AS16" s="7">
        <f t="shared" si="1"/>
        <v>5.384157703496921E-3</v>
      </c>
      <c r="AT16" s="7">
        <f t="shared" si="1"/>
        <v>5.5561691587494169E-3</v>
      </c>
      <c r="AU16" s="7">
        <f t="shared" si="1"/>
        <v>5.1873862296150288E-3</v>
      </c>
      <c r="AV16" s="7">
        <f t="shared" si="1"/>
        <v>5.8370646866252327E-3</v>
      </c>
      <c r="AW16" s="7">
        <f t="shared" si="1"/>
        <v>7.8440387250597043E-3</v>
      </c>
    </row>
    <row r="17" spans="1:49" x14ac:dyDescent="0.25">
      <c r="A17">
        <v>2350</v>
      </c>
      <c r="B17" s="3">
        <v>5.1303150000000004</v>
      </c>
      <c r="C17" s="3">
        <v>93.483121999999995</v>
      </c>
      <c r="D17">
        <v>14.898298</v>
      </c>
      <c r="E17">
        <v>13.530457</v>
      </c>
      <c r="F17">
        <v>15.667161</v>
      </c>
      <c r="G17">
        <v>12.433755</v>
      </c>
      <c r="H17">
        <v>15.294658</v>
      </c>
      <c r="I17">
        <v>15.399587</v>
      </c>
      <c r="J17">
        <v>15.358686000000001</v>
      </c>
      <c r="K17">
        <v>15.934631</v>
      </c>
      <c r="L17">
        <v>16.250394</v>
      </c>
      <c r="M17">
        <v>15.659983</v>
      </c>
      <c r="N17">
        <v>13.754785999999999</v>
      </c>
      <c r="O17">
        <v>14.434118</v>
      </c>
      <c r="P17">
        <v>13.767979</v>
      </c>
      <c r="Q17">
        <v>13.820141</v>
      </c>
      <c r="R17">
        <v>15.262733000000001</v>
      </c>
      <c r="S17" s="7">
        <f t="shared" si="0"/>
        <v>11.113611363781544</v>
      </c>
      <c r="T17" s="7">
        <f t="shared" si="0"/>
        <v>9.5649746859481724</v>
      </c>
      <c r="U17" s="7">
        <f t="shared" si="0"/>
        <v>11.983014365612332</v>
      </c>
      <c r="V17" s="7">
        <f t="shared" si="0"/>
        <v>8.3215262753536638</v>
      </c>
      <c r="W17" s="7">
        <f t="shared" si="0"/>
        <v>11.56189861770102</v>
      </c>
      <c r="X17" s="7">
        <f t="shared" si="0"/>
        <v>11.680539685459211</v>
      </c>
      <c r="Y17" s="7">
        <f t="shared" si="0"/>
        <v>11.634295491722984</v>
      </c>
      <c r="Z17" s="7">
        <f t="shared" si="0"/>
        <v>12.285277109037333</v>
      </c>
      <c r="AA17" s="7">
        <f t="shared" si="0"/>
        <v>12.641993465407884</v>
      </c>
      <c r="AB17" s="7">
        <f t="shared" si="0"/>
        <v>11.974901344932707</v>
      </c>
      <c r="AC17" s="7">
        <f t="shared" si="0"/>
        <v>9.8191242221729507</v>
      </c>
      <c r="AD17" s="7">
        <f t="shared" si="0"/>
        <v>10.58835521287323</v>
      </c>
      <c r="AE17" s="7">
        <f t="shared" si="0"/>
        <v>9.8340689223899851</v>
      </c>
      <c r="AF17" s="7">
        <f t="shared" si="0"/>
        <v>9.8931544750163081</v>
      </c>
      <c r="AG17" s="7">
        <f t="shared" si="0"/>
        <v>11.525798792217069</v>
      </c>
      <c r="AH17">
        <v>4.1119999999999997E-2</v>
      </c>
      <c r="AI17" s="7">
        <f t="shared" si="1"/>
        <v>4.5699169927869701E-3</v>
      </c>
      <c r="AJ17" s="7">
        <f t="shared" si="1"/>
        <v>3.9331175908618879E-3</v>
      </c>
      <c r="AK17" s="7">
        <f t="shared" si="1"/>
        <v>4.9274155071397903E-3</v>
      </c>
      <c r="AL17" s="7">
        <f t="shared" si="1"/>
        <v>3.4218116044254267E-3</v>
      </c>
      <c r="AM17" s="7">
        <f t="shared" si="1"/>
        <v>4.7542527115986589E-3</v>
      </c>
      <c r="AN17" s="7">
        <f t="shared" si="1"/>
        <v>4.8030379186608267E-3</v>
      </c>
      <c r="AO17" s="7">
        <f t="shared" si="1"/>
        <v>4.7840223061964907E-3</v>
      </c>
      <c r="AP17" s="7">
        <f t="shared" si="1"/>
        <v>5.0517059472361507E-3</v>
      </c>
      <c r="AQ17" s="7">
        <f t="shared" si="1"/>
        <v>5.1983877129757215E-3</v>
      </c>
      <c r="AR17" s="7">
        <f t="shared" si="1"/>
        <v>4.9240794330363295E-3</v>
      </c>
      <c r="AS17" s="7">
        <f t="shared" si="1"/>
        <v>4.0376238801575169E-3</v>
      </c>
      <c r="AT17" s="7">
        <f t="shared" si="1"/>
        <v>4.3539316635334722E-3</v>
      </c>
      <c r="AU17" s="7">
        <f t="shared" si="1"/>
        <v>4.0437691408867615E-3</v>
      </c>
      <c r="AV17" s="7">
        <f t="shared" si="1"/>
        <v>4.0680651201267055E-3</v>
      </c>
      <c r="AW17" s="7">
        <f t="shared" si="1"/>
        <v>4.7394084633596584E-3</v>
      </c>
    </row>
    <row r="18" spans="1:49" x14ac:dyDescent="0.25">
      <c r="A18">
        <v>2340</v>
      </c>
      <c r="B18" s="3">
        <v>6.4173770000000001</v>
      </c>
      <c r="C18" s="3">
        <v>93.874656000000002</v>
      </c>
      <c r="D18">
        <v>12.865864</v>
      </c>
      <c r="E18">
        <v>13.626927999999999</v>
      </c>
      <c r="F18">
        <v>14.446298000000001</v>
      </c>
      <c r="G18">
        <v>13.637397999999999</v>
      </c>
      <c r="H18">
        <v>11.93369</v>
      </c>
      <c r="I18">
        <v>14.07348</v>
      </c>
      <c r="J18">
        <v>14.954134</v>
      </c>
      <c r="K18">
        <v>16.836462999999998</v>
      </c>
      <c r="L18">
        <v>16.155542000000001</v>
      </c>
      <c r="M18">
        <v>15.525327000000001</v>
      </c>
      <c r="N18">
        <v>14.255679000000001</v>
      </c>
      <c r="O18">
        <v>15.356355000000001</v>
      </c>
      <c r="P18">
        <v>17.815778999999999</v>
      </c>
      <c r="Q18">
        <v>14.361082</v>
      </c>
      <c r="R18">
        <v>14.199517999999999</v>
      </c>
      <c r="S18" s="7">
        <f t="shared" ref="S18:AG34" si="2">(D18-$B18)/($C18*$C18+$B18*(D18-$B18))*10000</f>
        <v>7.283271211977743</v>
      </c>
      <c r="T18" s="7">
        <f t="shared" si="2"/>
        <v>8.1383688372949212</v>
      </c>
      <c r="U18" s="7">
        <f t="shared" si="2"/>
        <v>9.0579231206679403</v>
      </c>
      <c r="V18" s="7">
        <f t="shared" si="2"/>
        <v>8.1501258883793124</v>
      </c>
      <c r="W18" s="7">
        <f t="shared" si="2"/>
        <v>6.2346357476001799</v>
      </c>
      <c r="X18" s="7">
        <f t="shared" si="2"/>
        <v>8.6396560077468525</v>
      </c>
      <c r="Y18" s="7">
        <f t="shared" si="2"/>
        <v>9.627304744894138</v>
      </c>
      <c r="Z18" s="7">
        <f t="shared" si="2"/>
        <v>11.734111121718364</v>
      </c>
      <c r="AA18" s="7">
        <f t="shared" si="2"/>
        <v>10.972648880574871</v>
      </c>
      <c r="AB18" s="7">
        <f t="shared" si="2"/>
        <v>10.267221823052529</v>
      </c>
      <c r="AC18" s="7">
        <f t="shared" si="2"/>
        <v>8.8440945494262895</v>
      </c>
      <c r="AD18" s="7">
        <f t="shared" si="2"/>
        <v>10.077974752102195</v>
      </c>
      <c r="AE18" s="7">
        <f t="shared" si="2"/>
        <v>12.827950205083635</v>
      </c>
      <c r="AF18" s="7">
        <f t="shared" si="2"/>
        <v>8.9623386041821771</v>
      </c>
      <c r="AG18" s="7">
        <f t="shared" si="2"/>
        <v>8.7810841867275009</v>
      </c>
      <c r="AH18">
        <v>4.5370000000000001E-2</v>
      </c>
      <c r="AI18" s="7">
        <f t="shared" si="1"/>
        <v>3.304420148874302E-3</v>
      </c>
      <c r="AJ18" s="7">
        <f t="shared" si="1"/>
        <v>3.6923779414807056E-3</v>
      </c>
      <c r="AK18" s="7">
        <f t="shared" si="1"/>
        <v>4.1095797198470443E-3</v>
      </c>
      <c r="AL18" s="7">
        <f t="shared" si="1"/>
        <v>3.6977121155576942E-3</v>
      </c>
      <c r="AM18" s="7">
        <f t="shared" si="1"/>
        <v>2.8286542386862018E-3</v>
      </c>
      <c r="AN18" s="7">
        <f t="shared" si="1"/>
        <v>3.9198119307147471E-3</v>
      </c>
      <c r="AO18" s="7">
        <f t="shared" si="1"/>
        <v>4.3679081627584701E-3</v>
      </c>
      <c r="AP18" s="7">
        <f t="shared" si="1"/>
        <v>5.3237662159236225E-3</v>
      </c>
      <c r="AQ18" s="7">
        <f t="shared" si="1"/>
        <v>4.9782907971168185E-3</v>
      </c>
      <c r="AR18" s="7">
        <f t="shared" si="1"/>
        <v>4.6582385411189321E-3</v>
      </c>
      <c r="AS18" s="7">
        <f t="shared" si="1"/>
        <v>4.0125656970747079E-3</v>
      </c>
      <c r="AT18" s="7">
        <f t="shared" si="1"/>
        <v>4.5723771450287658E-3</v>
      </c>
      <c r="AU18" s="7">
        <f t="shared" si="1"/>
        <v>5.8200410080464452E-3</v>
      </c>
      <c r="AV18" s="7">
        <f t="shared" si="1"/>
        <v>4.0662130247174537E-3</v>
      </c>
      <c r="AW18" s="7">
        <f t="shared" si="1"/>
        <v>3.9839778955182668E-3</v>
      </c>
    </row>
    <row r="19" spans="1:49" x14ac:dyDescent="0.25">
      <c r="A19">
        <v>2330</v>
      </c>
      <c r="B19" s="3">
        <v>5.948607</v>
      </c>
      <c r="C19" s="3">
        <v>93.590350999999998</v>
      </c>
      <c r="D19">
        <v>13.712688</v>
      </c>
      <c r="E19">
        <v>14.041003</v>
      </c>
      <c r="F19">
        <v>13.691503000000001</v>
      </c>
      <c r="G19">
        <v>16.556047</v>
      </c>
      <c r="H19">
        <v>17.38944</v>
      </c>
      <c r="I19">
        <v>18.144548</v>
      </c>
      <c r="J19">
        <v>17.105143000000002</v>
      </c>
      <c r="K19">
        <v>14.166588000000001</v>
      </c>
      <c r="L19">
        <v>16.407235</v>
      </c>
      <c r="M19">
        <v>15.524663</v>
      </c>
      <c r="N19">
        <v>16.676922999999999</v>
      </c>
      <c r="O19">
        <v>15.036573000000001</v>
      </c>
      <c r="P19">
        <v>14.323919</v>
      </c>
      <c r="Q19">
        <v>14.232872</v>
      </c>
      <c r="R19">
        <v>14.900096</v>
      </c>
      <c r="S19" s="7">
        <f t="shared" si="2"/>
        <v>8.8174694519677175</v>
      </c>
      <c r="T19" s="7">
        <f t="shared" si="2"/>
        <v>9.1882904975109092</v>
      </c>
      <c r="U19" s="7">
        <f t="shared" si="2"/>
        <v>8.7935360382396244</v>
      </c>
      <c r="V19" s="7">
        <f t="shared" si="2"/>
        <v>12.023504255371289</v>
      </c>
      <c r="W19" s="7">
        <f t="shared" si="2"/>
        <v>12.960869785314189</v>
      </c>
      <c r="X19" s="7">
        <f t="shared" si="2"/>
        <v>13.809274914578616</v>
      </c>
      <c r="Y19" s="7">
        <f t="shared" si="2"/>
        <v>12.641222777132702</v>
      </c>
      <c r="Z19" s="7">
        <f t="shared" si="2"/>
        <v>9.3300911623402403</v>
      </c>
      <c r="AA19" s="7">
        <f t="shared" si="2"/>
        <v>11.856015891569553</v>
      </c>
      <c r="AB19" s="7">
        <f t="shared" si="2"/>
        <v>10.861987108674215</v>
      </c>
      <c r="AC19" s="7">
        <f t="shared" si="2"/>
        <v>12.15952582813339</v>
      </c>
      <c r="AD19" s="7">
        <f t="shared" si="2"/>
        <v>10.3117494307375</v>
      </c>
      <c r="AE19" s="7">
        <f t="shared" si="2"/>
        <v>9.5077029642112816</v>
      </c>
      <c r="AF19" s="7">
        <f t="shared" si="2"/>
        <v>9.404924123097226</v>
      </c>
      <c r="AG19" s="7">
        <f t="shared" si="2"/>
        <v>10.157830179188286</v>
      </c>
      <c r="AH19">
        <v>5.6230000000000002E-2</v>
      </c>
      <c r="AI19" s="7">
        <f t="shared" ref="AI19:AW35" si="3">S19*$AH19/100</f>
        <v>4.9580630728414477E-3</v>
      </c>
      <c r="AJ19" s="7">
        <f t="shared" si="3"/>
        <v>5.1665757467503851E-3</v>
      </c>
      <c r="AK19" s="7">
        <f t="shared" si="3"/>
        <v>4.9446053143021411E-3</v>
      </c>
      <c r="AL19" s="7">
        <f t="shared" si="3"/>
        <v>6.7608164427952764E-3</v>
      </c>
      <c r="AM19" s="7">
        <f t="shared" si="3"/>
        <v>7.2878970802821687E-3</v>
      </c>
      <c r="AN19" s="7">
        <f t="shared" si="3"/>
        <v>7.7649552844675559E-3</v>
      </c>
      <c r="AO19" s="7">
        <f t="shared" si="3"/>
        <v>7.1081595675817188E-3</v>
      </c>
      <c r="AP19" s="7">
        <f t="shared" si="3"/>
        <v>5.246310260583917E-3</v>
      </c>
      <c r="AQ19" s="7">
        <f t="shared" si="3"/>
        <v>6.66663773582956E-3</v>
      </c>
      <c r="AR19" s="7">
        <f t="shared" si="3"/>
        <v>6.1076953512075116E-3</v>
      </c>
      <c r="AS19" s="7">
        <f t="shared" si="3"/>
        <v>6.8373013731594058E-3</v>
      </c>
      <c r="AT19" s="7">
        <f t="shared" si="3"/>
        <v>5.7982967049036958E-3</v>
      </c>
      <c r="AU19" s="7">
        <f t="shared" si="3"/>
        <v>5.3461813767760038E-3</v>
      </c>
      <c r="AV19" s="7">
        <f t="shared" si="3"/>
        <v>5.2883888344175704E-3</v>
      </c>
      <c r="AW19" s="7">
        <f t="shared" si="3"/>
        <v>5.7117479097575728E-3</v>
      </c>
    </row>
    <row r="20" spans="1:49" x14ac:dyDescent="0.25">
      <c r="A20">
        <v>2320</v>
      </c>
      <c r="B20" s="3">
        <v>6.7490899999999989</v>
      </c>
      <c r="C20" s="3">
        <v>93.542756999999995</v>
      </c>
      <c r="D20">
        <v>14.459661000000001</v>
      </c>
      <c r="E20">
        <v>14.143456</v>
      </c>
      <c r="F20">
        <v>15.077097</v>
      </c>
      <c r="G20">
        <v>15.882285</v>
      </c>
      <c r="H20">
        <v>17.334199000000002</v>
      </c>
      <c r="I20">
        <v>15.189275</v>
      </c>
      <c r="J20">
        <v>16.807145999999999</v>
      </c>
      <c r="K20">
        <v>14.245333</v>
      </c>
      <c r="L20">
        <v>14.950552999999999</v>
      </c>
      <c r="M20">
        <v>14.835648000000001</v>
      </c>
      <c r="N20">
        <v>15.564095999999999</v>
      </c>
      <c r="O20">
        <v>14.499727999999999</v>
      </c>
      <c r="P20">
        <v>13.82605</v>
      </c>
      <c r="Q20">
        <v>17.309643999999999</v>
      </c>
      <c r="R20">
        <v>13.588196999999999</v>
      </c>
      <c r="S20" s="7">
        <f t="shared" si="2"/>
        <v>8.7597362379520742</v>
      </c>
      <c r="T20" s="7">
        <f t="shared" si="2"/>
        <v>8.4025429011432955</v>
      </c>
      <c r="U20" s="7">
        <f t="shared" si="2"/>
        <v>9.4567088367779331</v>
      </c>
      <c r="V20" s="7">
        <f t="shared" si="2"/>
        <v>10.364628843003054</v>
      </c>
      <c r="W20" s="7">
        <f t="shared" si="2"/>
        <v>11.998962002926124</v>
      </c>
      <c r="X20" s="7">
        <f t="shared" si="2"/>
        <v>9.5832665332944611</v>
      </c>
      <c r="Y20" s="7">
        <f t="shared" si="2"/>
        <v>11.406109766895101</v>
      </c>
      <c r="Z20" s="7">
        <f t="shared" si="2"/>
        <v>8.5176447074158723</v>
      </c>
      <c r="AA20" s="7">
        <f t="shared" si="2"/>
        <v>9.3139174924315142</v>
      </c>
      <c r="AB20" s="7">
        <f t="shared" si="2"/>
        <v>9.1842355158525368</v>
      </c>
      <c r="AC20" s="7">
        <f t="shared" si="2"/>
        <v>10.005976729849388</v>
      </c>
      <c r="AD20" s="7">
        <f t="shared" si="2"/>
        <v>8.8049845927940193</v>
      </c>
      <c r="AE20" s="7">
        <f t="shared" si="2"/>
        <v>8.0438186094655855</v>
      </c>
      <c r="AF20" s="7">
        <f t="shared" si="2"/>
        <v>11.971352084987993</v>
      </c>
      <c r="AG20" s="7">
        <f t="shared" si="2"/>
        <v>7.7748885986929936</v>
      </c>
      <c r="AH20">
        <v>5.1490000000000001E-2</v>
      </c>
      <c r="AI20" s="7">
        <f t="shared" si="3"/>
        <v>4.5103881889215231E-3</v>
      </c>
      <c r="AJ20" s="7">
        <f t="shared" si="3"/>
        <v>4.3264693397986834E-3</v>
      </c>
      <c r="AK20" s="7">
        <f t="shared" si="3"/>
        <v>4.869259380056958E-3</v>
      </c>
      <c r="AL20" s="7">
        <f t="shared" si="3"/>
        <v>5.3367473912622719E-3</v>
      </c>
      <c r="AM20" s="7">
        <f t="shared" si="3"/>
        <v>6.1782655353066615E-3</v>
      </c>
      <c r="AN20" s="7">
        <f t="shared" si="3"/>
        <v>4.9344239379933178E-3</v>
      </c>
      <c r="AO20" s="7">
        <f t="shared" si="3"/>
        <v>5.8730059189742879E-3</v>
      </c>
      <c r="AP20" s="7">
        <f t="shared" si="3"/>
        <v>4.3857352598484327E-3</v>
      </c>
      <c r="AQ20" s="7">
        <f t="shared" si="3"/>
        <v>4.7957361168529866E-3</v>
      </c>
      <c r="AR20" s="7">
        <f t="shared" si="3"/>
        <v>4.728962867112471E-3</v>
      </c>
      <c r="AS20" s="7">
        <f t="shared" si="3"/>
        <v>5.1520774181994496E-3</v>
      </c>
      <c r="AT20" s="7">
        <f t="shared" si="3"/>
        <v>4.5336865668296408E-3</v>
      </c>
      <c r="AU20" s="7">
        <f t="shared" si="3"/>
        <v>4.1417622020138304E-3</v>
      </c>
      <c r="AV20" s="7">
        <f t="shared" si="3"/>
        <v>6.164049188560318E-3</v>
      </c>
      <c r="AW20" s="7">
        <f t="shared" si="3"/>
        <v>4.0032901394670226E-3</v>
      </c>
    </row>
    <row r="21" spans="1:49" x14ac:dyDescent="0.25">
      <c r="A21">
        <v>2310</v>
      </c>
      <c r="B21" s="3">
        <v>6.4472130000000005</v>
      </c>
      <c r="C21" s="3">
        <v>94.018585999999999</v>
      </c>
      <c r="D21">
        <v>13.162748000000001</v>
      </c>
      <c r="E21">
        <v>14.641443000000001</v>
      </c>
      <c r="F21">
        <v>13.920982</v>
      </c>
      <c r="G21">
        <v>14.035043</v>
      </c>
      <c r="H21">
        <v>15.420688</v>
      </c>
      <c r="I21">
        <v>14.86835</v>
      </c>
      <c r="J21">
        <v>16.193839000000001</v>
      </c>
      <c r="K21">
        <v>16.092276999999999</v>
      </c>
      <c r="L21">
        <v>15.805479</v>
      </c>
      <c r="M21">
        <v>16.404762999999999</v>
      </c>
      <c r="N21">
        <v>16.522434000000001</v>
      </c>
      <c r="O21">
        <v>15.561780000000001</v>
      </c>
      <c r="P21">
        <v>13.733948</v>
      </c>
      <c r="Q21">
        <v>15.295996000000001</v>
      </c>
      <c r="R21">
        <v>15.919760999999999</v>
      </c>
      <c r="S21" s="7">
        <f t="shared" si="2"/>
        <v>7.5601632431935615</v>
      </c>
      <c r="T21" s="7">
        <f t="shared" si="2"/>
        <v>9.2149471571911281</v>
      </c>
      <c r="U21" s="7">
        <f t="shared" si="2"/>
        <v>8.4091342458573486</v>
      </c>
      <c r="V21" s="7">
        <f t="shared" si="2"/>
        <v>8.536763991409698</v>
      </c>
      <c r="W21" s="7">
        <f t="shared" si="2"/>
        <v>10.085560976493218</v>
      </c>
      <c r="X21" s="7">
        <f t="shared" si="2"/>
        <v>9.4685611907221183</v>
      </c>
      <c r="Y21" s="7">
        <f t="shared" si="2"/>
        <v>10.948395105449846</v>
      </c>
      <c r="Z21" s="7">
        <f t="shared" si="2"/>
        <v>10.835107358276781</v>
      </c>
      <c r="AA21" s="7">
        <f t="shared" si="2"/>
        <v>10.515107357221366</v>
      </c>
      <c r="AB21" s="7">
        <f t="shared" si="2"/>
        <v>11.183617905037814</v>
      </c>
      <c r="AC21" s="7">
        <f t="shared" si="2"/>
        <v>11.314813581035724</v>
      </c>
      <c r="AD21" s="7">
        <f t="shared" si="2"/>
        <v>10.24309132197418</v>
      </c>
      <c r="AE21" s="7">
        <f t="shared" si="2"/>
        <v>8.1998048834945703</v>
      </c>
      <c r="AF21" s="7">
        <f t="shared" si="2"/>
        <v>9.9463145469353886</v>
      </c>
      <c r="AG21" s="7">
        <f t="shared" si="2"/>
        <v>10.642635478310186</v>
      </c>
      <c r="AH21">
        <v>6.3189999999999996E-2</v>
      </c>
      <c r="AI21" s="7">
        <f t="shared" si="3"/>
        <v>4.7772671533740114E-3</v>
      </c>
      <c r="AJ21" s="7">
        <f t="shared" si="3"/>
        <v>5.8229251086290732E-3</v>
      </c>
      <c r="AK21" s="7">
        <f t="shared" si="3"/>
        <v>5.3137319299572583E-3</v>
      </c>
      <c r="AL21" s="7">
        <f t="shared" si="3"/>
        <v>5.3943811661717874E-3</v>
      </c>
      <c r="AM21" s="7">
        <f t="shared" si="3"/>
        <v>6.3730659810460645E-3</v>
      </c>
      <c r="AN21" s="7">
        <f t="shared" si="3"/>
        <v>5.9831838164173057E-3</v>
      </c>
      <c r="AO21" s="7">
        <f t="shared" si="3"/>
        <v>6.9182908671337577E-3</v>
      </c>
      <c r="AP21" s="7">
        <f t="shared" si="3"/>
        <v>6.8467043396950979E-3</v>
      </c>
      <c r="AQ21" s="7">
        <f t="shared" si="3"/>
        <v>6.6444963390281811E-3</v>
      </c>
      <c r="AR21" s="7">
        <f t="shared" si="3"/>
        <v>7.0669281541933934E-3</v>
      </c>
      <c r="AS21" s="7">
        <f t="shared" si="3"/>
        <v>7.1498307018564734E-3</v>
      </c>
      <c r="AT21" s="7">
        <f t="shared" si="3"/>
        <v>6.4726094063554838E-3</v>
      </c>
      <c r="AU21" s="7">
        <f t="shared" si="3"/>
        <v>5.1814567058802189E-3</v>
      </c>
      <c r="AV21" s="7">
        <f t="shared" si="3"/>
        <v>6.285076162208472E-3</v>
      </c>
      <c r="AW21" s="7">
        <f t="shared" si="3"/>
        <v>6.7250813587442062E-3</v>
      </c>
    </row>
    <row r="22" spans="1:49" x14ac:dyDescent="0.25">
      <c r="A22">
        <v>2300</v>
      </c>
      <c r="B22" s="3">
        <v>6.4036150000000003</v>
      </c>
      <c r="C22" s="3">
        <v>94.122754</v>
      </c>
      <c r="D22">
        <v>13.654299999999999</v>
      </c>
      <c r="E22">
        <v>15.045558</v>
      </c>
      <c r="F22">
        <v>15.447366000000001</v>
      </c>
      <c r="G22">
        <v>13.836159</v>
      </c>
      <c r="H22">
        <v>13.080214</v>
      </c>
      <c r="I22">
        <v>14.982262</v>
      </c>
      <c r="J22">
        <v>14.60562</v>
      </c>
      <c r="K22">
        <v>15.887543000000001</v>
      </c>
      <c r="L22">
        <v>14.546837</v>
      </c>
      <c r="M22">
        <v>14.303712000000001</v>
      </c>
      <c r="N22">
        <v>15.683646</v>
      </c>
      <c r="O22">
        <v>16.035087999999998</v>
      </c>
      <c r="P22">
        <v>16.039542999999998</v>
      </c>
      <c r="Q22">
        <v>13.889472</v>
      </c>
      <c r="R22">
        <v>15.065064</v>
      </c>
      <c r="S22" s="7">
        <f t="shared" si="2"/>
        <v>8.1417842180502955</v>
      </c>
      <c r="T22" s="7">
        <f t="shared" si="2"/>
        <v>9.694327713537044</v>
      </c>
      <c r="U22" s="7">
        <f t="shared" si="2"/>
        <v>10.142139061829509</v>
      </c>
      <c r="V22" s="7">
        <f t="shared" si="2"/>
        <v>8.3449021952655826</v>
      </c>
      <c r="W22" s="7">
        <f t="shared" si="2"/>
        <v>7.5002399585816439</v>
      </c>
      <c r="X22" s="7">
        <f t="shared" si="2"/>
        <v>9.6237613296002813</v>
      </c>
      <c r="Y22" s="7">
        <f t="shared" si="2"/>
        <v>9.2037242647017923</v>
      </c>
      <c r="Z22" s="7">
        <f t="shared" si="2"/>
        <v>10.632415774588935</v>
      </c>
      <c r="AA22" s="7">
        <f t="shared" si="2"/>
        <v>9.1381480291208401</v>
      </c>
      <c r="AB22" s="7">
        <f t="shared" si="2"/>
        <v>8.8668675266153656</v>
      </c>
      <c r="AC22" s="7">
        <f t="shared" si="2"/>
        <v>10.40535031805754</v>
      </c>
      <c r="AD22" s="7">
        <f t="shared" si="2"/>
        <v>10.796684601137812</v>
      </c>
      <c r="AE22" s="7">
        <f t="shared" si="2"/>
        <v>10.801644022152091</v>
      </c>
      <c r="AF22" s="7">
        <f t="shared" si="2"/>
        <v>8.4044373177571501</v>
      </c>
      <c r="AG22" s="7">
        <f t="shared" si="2"/>
        <v>9.7160729425190944</v>
      </c>
      <c r="AH22">
        <v>5.8189999999999999E-2</v>
      </c>
      <c r="AI22" s="7">
        <f t="shared" si="3"/>
        <v>4.7377042364834671E-3</v>
      </c>
      <c r="AJ22" s="7">
        <f t="shared" si="3"/>
        <v>5.6411292965072059E-3</v>
      </c>
      <c r="AK22" s="7">
        <f t="shared" si="3"/>
        <v>5.9017107200785915E-3</v>
      </c>
      <c r="AL22" s="7">
        <f t="shared" si="3"/>
        <v>4.8558985874250426E-3</v>
      </c>
      <c r="AM22" s="7">
        <f t="shared" si="3"/>
        <v>4.3643896318986582E-3</v>
      </c>
      <c r="AN22" s="7">
        <f t="shared" si="3"/>
        <v>5.6000667176944029E-3</v>
      </c>
      <c r="AO22" s="7">
        <f t="shared" si="3"/>
        <v>5.3556471496299732E-3</v>
      </c>
      <c r="AP22" s="7">
        <f t="shared" si="3"/>
        <v>6.1870027392333018E-3</v>
      </c>
      <c r="AQ22" s="7">
        <f t="shared" si="3"/>
        <v>5.3174883381454166E-3</v>
      </c>
      <c r="AR22" s="7">
        <f t="shared" si="3"/>
        <v>5.1596302137374818E-3</v>
      </c>
      <c r="AS22" s="7">
        <f t="shared" si="3"/>
        <v>6.0548733500776818E-3</v>
      </c>
      <c r="AT22" s="7">
        <f t="shared" si="3"/>
        <v>6.2825907694020935E-3</v>
      </c>
      <c r="AU22" s="7">
        <f t="shared" si="3"/>
        <v>6.2854766564903021E-3</v>
      </c>
      <c r="AV22" s="7">
        <f t="shared" si="3"/>
        <v>4.8905420752028859E-3</v>
      </c>
      <c r="AW22" s="7">
        <f t="shared" si="3"/>
        <v>5.6537828452518611E-3</v>
      </c>
    </row>
    <row r="23" spans="1:49" x14ac:dyDescent="0.25">
      <c r="A23">
        <v>2290</v>
      </c>
      <c r="B23" s="3">
        <v>6.2511049999999999</v>
      </c>
      <c r="C23" s="3">
        <v>93.959513000000001</v>
      </c>
      <c r="D23">
        <v>13.478683999999999</v>
      </c>
      <c r="E23">
        <v>12.916167</v>
      </c>
      <c r="F23">
        <v>13.061133</v>
      </c>
      <c r="G23">
        <v>15.521561</v>
      </c>
      <c r="H23">
        <v>15.525515</v>
      </c>
      <c r="I23">
        <v>16.057062999999999</v>
      </c>
      <c r="J23">
        <v>15.199021999999999</v>
      </c>
      <c r="K23">
        <v>14.807755</v>
      </c>
      <c r="L23">
        <v>18.952905000000001</v>
      </c>
      <c r="M23">
        <v>17.825661</v>
      </c>
      <c r="N23">
        <v>16.075164999999998</v>
      </c>
      <c r="O23">
        <v>15.814354</v>
      </c>
      <c r="P23">
        <v>17.172684</v>
      </c>
      <c r="Q23">
        <v>17.332386</v>
      </c>
      <c r="R23">
        <v>17.148493999999999</v>
      </c>
      <c r="S23" s="7">
        <f t="shared" si="2"/>
        <v>8.1450629711632967</v>
      </c>
      <c r="T23" s="7">
        <f t="shared" si="2"/>
        <v>7.5141165270089276</v>
      </c>
      <c r="U23" s="7">
        <f t="shared" si="2"/>
        <v>7.6767652909426314</v>
      </c>
      <c r="V23" s="7">
        <f t="shared" si="2"/>
        <v>10.432253654128887</v>
      </c>
      <c r="W23" s="7">
        <f t="shared" si="2"/>
        <v>10.436674150654742</v>
      </c>
      <c r="X23" s="7">
        <f t="shared" si="2"/>
        <v>11.03071089515314</v>
      </c>
      <c r="Y23" s="7">
        <f t="shared" si="2"/>
        <v>10.071578372051663</v>
      </c>
      <c r="Z23" s="7">
        <f t="shared" si="2"/>
        <v>9.6338290406645584</v>
      </c>
      <c r="AA23" s="7">
        <f t="shared" si="2"/>
        <v>14.259203993676177</v>
      </c>
      <c r="AB23" s="7">
        <f t="shared" si="2"/>
        <v>13.004032244445234</v>
      </c>
      <c r="AC23" s="7">
        <f t="shared" si="2"/>
        <v>11.050933146017536</v>
      </c>
      <c r="AD23" s="7">
        <f t="shared" si="2"/>
        <v>10.759524143314744</v>
      </c>
      <c r="AE23" s="7">
        <f t="shared" si="2"/>
        <v>12.276041255798527</v>
      </c>
      <c r="AF23" s="7">
        <f t="shared" si="2"/>
        <v>12.454151522652248</v>
      </c>
      <c r="AG23" s="7">
        <f t="shared" si="2"/>
        <v>12.249059476862099</v>
      </c>
      <c r="AH23">
        <v>6.2530000000000002E-2</v>
      </c>
      <c r="AI23" s="7">
        <f t="shared" si="3"/>
        <v>5.0931078758684103E-3</v>
      </c>
      <c r="AJ23" s="7">
        <f t="shared" si="3"/>
        <v>4.6985770643386826E-3</v>
      </c>
      <c r="AK23" s="7">
        <f t="shared" si="3"/>
        <v>4.8002813364264275E-3</v>
      </c>
      <c r="AL23" s="7">
        <f t="shared" si="3"/>
        <v>6.5232882099267933E-3</v>
      </c>
      <c r="AM23" s="7">
        <f t="shared" si="3"/>
        <v>6.5260523464044104E-3</v>
      </c>
      <c r="AN23" s="7">
        <f t="shared" si="3"/>
        <v>6.8975035227392591E-3</v>
      </c>
      <c r="AO23" s="7">
        <f t="shared" si="3"/>
        <v>6.2977579560439048E-3</v>
      </c>
      <c r="AP23" s="7">
        <f t="shared" si="3"/>
        <v>6.0240332991275481E-3</v>
      </c>
      <c r="AQ23" s="7">
        <f t="shared" si="3"/>
        <v>8.916280257245713E-3</v>
      </c>
      <c r="AR23" s="7">
        <f t="shared" si="3"/>
        <v>8.131421362451605E-3</v>
      </c>
      <c r="AS23" s="7">
        <f t="shared" si="3"/>
        <v>6.9101484962047653E-3</v>
      </c>
      <c r="AT23" s="7">
        <f t="shared" si="3"/>
        <v>6.7279304468147094E-3</v>
      </c>
      <c r="AU23" s="7">
        <f t="shared" si="3"/>
        <v>7.6762085972508186E-3</v>
      </c>
      <c r="AV23" s="7">
        <f t="shared" si="3"/>
        <v>7.7875809471144508E-3</v>
      </c>
      <c r="AW23" s="7">
        <f t="shared" si="3"/>
        <v>7.6593368908818701E-3</v>
      </c>
    </row>
    <row r="24" spans="1:49" x14ac:dyDescent="0.25">
      <c r="A24">
        <v>2280</v>
      </c>
      <c r="B24" s="3">
        <v>5.6316730000000002</v>
      </c>
      <c r="C24" s="3">
        <v>93.731218999999996</v>
      </c>
      <c r="D24">
        <v>14.475125</v>
      </c>
      <c r="E24">
        <v>14.063715</v>
      </c>
      <c r="F24">
        <v>14.263156</v>
      </c>
      <c r="G24">
        <v>13.961301000000001</v>
      </c>
      <c r="H24">
        <v>13.435045000000001</v>
      </c>
      <c r="I24">
        <v>14.31512</v>
      </c>
      <c r="J24">
        <v>14.711145</v>
      </c>
      <c r="K24">
        <v>15.208401</v>
      </c>
      <c r="L24">
        <v>17.338570000000001</v>
      </c>
      <c r="M24">
        <v>18.221347000000002</v>
      </c>
      <c r="N24">
        <v>16.242104999999999</v>
      </c>
      <c r="O24">
        <v>15.043331999999999</v>
      </c>
      <c r="P24">
        <v>15.30368</v>
      </c>
      <c r="Q24">
        <v>14.671010000000001</v>
      </c>
      <c r="R24">
        <v>16.121331999999999</v>
      </c>
      <c r="S24" s="7">
        <f t="shared" si="2"/>
        <v>10.009175821726252</v>
      </c>
      <c r="T24" s="7">
        <f t="shared" si="2"/>
        <v>9.5460379813215024</v>
      </c>
      <c r="U24" s="7">
        <f t="shared" si="2"/>
        <v>9.7705856481528706</v>
      </c>
      <c r="V24" s="7">
        <f t="shared" si="2"/>
        <v>9.4307093835746389</v>
      </c>
      <c r="W24" s="7">
        <f t="shared" si="2"/>
        <v>8.8378538846107606</v>
      </c>
      <c r="X24" s="7">
        <f t="shared" si="2"/>
        <v>9.8290817695729498</v>
      </c>
      <c r="Y24" s="7">
        <f t="shared" si="2"/>
        <v>10.274761710755921</v>
      </c>
      <c r="Z24" s="7">
        <f t="shared" si="2"/>
        <v>10.834046855722532</v>
      </c>
      <c r="AA24" s="7">
        <f t="shared" si="2"/>
        <v>13.225934111462184</v>
      </c>
      <c r="AB24" s="7">
        <f t="shared" si="2"/>
        <v>14.21527235577326</v>
      </c>
      <c r="AC24" s="7">
        <f t="shared" si="2"/>
        <v>11.995564785608765</v>
      </c>
      <c r="AD24" s="7">
        <f t="shared" si="2"/>
        <v>10.648425970332935</v>
      </c>
      <c r="AE24" s="7">
        <f t="shared" si="2"/>
        <v>10.941170779631229</v>
      </c>
      <c r="AF24" s="7">
        <f t="shared" si="2"/>
        <v>10.229604694703657</v>
      </c>
      <c r="AG24" s="7">
        <f t="shared" si="2"/>
        <v>11.859937506510379</v>
      </c>
      <c r="AH24">
        <v>6.5549999999999997E-2</v>
      </c>
      <c r="AI24" s="7">
        <f t="shared" si="3"/>
        <v>6.5610147511415582E-3</v>
      </c>
      <c r="AJ24" s="7">
        <f t="shared" si="3"/>
        <v>6.2574278967562451E-3</v>
      </c>
      <c r="AK24" s="7">
        <f t="shared" si="3"/>
        <v>6.4046188923642068E-3</v>
      </c>
      <c r="AL24" s="7">
        <f t="shared" si="3"/>
        <v>6.1818300009331747E-3</v>
      </c>
      <c r="AM24" s="7">
        <f t="shared" si="3"/>
        <v>5.7932132213623531E-3</v>
      </c>
      <c r="AN24" s="7">
        <f t="shared" si="3"/>
        <v>6.442963099955068E-3</v>
      </c>
      <c r="AO24" s="7">
        <f t="shared" si="3"/>
        <v>6.7351063014005064E-3</v>
      </c>
      <c r="AP24" s="7">
        <f t="shared" si="3"/>
        <v>7.1017177139261192E-3</v>
      </c>
      <c r="AQ24" s="7">
        <f t="shared" si="3"/>
        <v>8.6695998100634608E-3</v>
      </c>
      <c r="AR24" s="7">
        <f t="shared" si="3"/>
        <v>9.3181110292093715E-3</v>
      </c>
      <c r="AS24" s="7">
        <f t="shared" si="3"/>
        <v>7.8630927169665455E-3</v>
      </c>
      <c r="AT24" s="7">
        <f t="shared" si="3"/>
        <v>6.9800432235532384E-3</v>
      </c>
      <c r="AU24" s="7">
        <f t="shared" si="3"/>
        <v>7.1719374460482701E-3</v>
      </c>
      <c r="AV24" s="7">
        <f t="shared" si="3"/>
        <v>6.7055058773782461E-3</v>
      </c>
      <c r="AW24" s="7">
        <f t="shared" si="3"/>
        <v>7.7741890355175532E-3</v>
      </c>
    </row>
    <row r="25" spans="1:49" x14ac:dyDescent="0.25">
      <c r="A25">
        <v>2270</v>
      </c>
      <c r="B25" s="3">
        <v>7.392754</v>
      </c>
      <c r="C25" s="3">
        <v>93.797005999999996</v>
      </c>
      <c r="D25">
        <v>13.5535</v>
      </c>
      <c r="E25">
        <v>13.432603</v>
      </c>
      <c r="F25">
        <v>13.063936999999999</v>
      </c>
      <c r="G25">
        <v>16.319792</v>
      </c>
      <c r="H25">
        <v>14.433412000000001</v>
      </c>
      <c r="I25">
        <v>13.582333</v>
      </c>
      <c r="J25">
        <v>14.180097</v>
      </c>
      <c r="K25">
        <v>16.075507000000002</v>
      </c>
      <c r="L25">
        <v>17.131722</v>
      </c>
      <c r="M25">
        <v>17.294993000000002</v>
      </c>
      <c r="N25">
        <v>15.234729</v>
      </c>
      <c r="O25">
        <v>15.740614000000001</v>
      </c>
      <c r="P25">
        <v>14.647026</v>
      </c>
      <c r="Q25">
        <v>15.463618</v>
      </c>
      <c r="R25">
        <v>14.202121</v>
      </c>
      <c r="S25" s="7">
        <f t="shared" si="2"/>
        <v>6.9664719767212322</v>
      </c>
      <c r="T25" s="7">
        <f t="shared" si="2"/>
        <v>6.8304539244121747</v>
      </c>
      <c r="U25" s="7">
        <f t="shared" si="2"/>
        <v>6.4155076322609483</v>
      </c>
      <c r="V25" s="7">
        <f t="shared" si="2"/>
        <v>10.07126034448838</v>
      </c>
      <c r="W25" s="7">
        <f t="shared" si="2"/>
        <v>7.955610318079251</v>
      </c>
      <c r="X25" s="7">
        <f t="shared" si="2"/>
        <v>6.998907170544058</v>
      </c>
      <c r="Y25" s="7">
        <f t="shared" si="2"/>
        <v>7.6709995844678369</v>
      </c>
      <c r="Z25" s="7">
        <f t="shared" si="2"/>
        <v>9.7976603251590344</v>
      </c>
      <c r="AA25" s="7">
        <f t="shared" si="2"/>
        <v>10.979824135239973</v>
      </c>
      <c r="AB25" s="7">
        <f t="shared" si="2"/>
        <v>11.162378743209871</v>
      </c>
      <c r="AC25" s="7">
        <f t="shared" si="2"/>
        <v>8.8551331795995889</v>
      </c>
      <c r="AD25" s="7">
        <f t="shared" si="2"/>
        <v>9.4223977702420427</v>
      </c>
      <c r="AE25" s="7">
        <f t="shared" si="2"/>
        <v>8.1955216057401312</v>
      </c>
      <c r="AF25" s="7">
        <f t="shared" si="2"/>
        <v>9.111852873918135</v>
      </c>
      <c r="AG25" s="7">
        <f t="shared" si="2"/>
        <v>7.6957493154777152</v>
      </c>
      <c r="AH25">
        <v>6.4140000000000003E-2</v>
      </c>
      <c r="AI25" s="7">
        <f t="shared" si="3"/>
        <v>4.4682951258689981E-3</v>
      </c>
      <c r="AJ25" s="7">
        <f t="shared" si="3"/>
        <v>4.3810531471179691E-3</v>
      </c>
      <c r="AK25" s="7">
        <f t="shared" si="3"/>
        <v>4.1149065953321722E-3</v>
      </c>
      <c r="AL25" s="7">
        <f t="shared" si="3"/>
        <v>6.4597063849548475E-3</v>
      </c>
      <c r="AM25" s="7">
        <f t="shared" si="3"/>
        <v>5.1027284580160313E-3</v>
      </c>
      <c r="AN25" s="7">
        <f t="shared" si="3"/>
        <v>4.489099059186959E-3</v>
      </c>
      <c r="AO25" s="7">
        <f t="shared" si="3"/>
        <v>4.920179133477671E-3</v>
      </c>
      <c r="AP25" s="7">
        <f t="shared" si="3"/>
        <v>6.2842193325570051E-3</v>
      </c>
      <c r="AQ25" s="7">
        <f t="shared" si="3"/>
        <v>7.0424592003429185E-3</v>
      </c>
      <c r="AR25" s="7">
        <f t="shared" si="3"/>
        <v>7.1595497258948116E-3</v>
      </c>
      <c r="AS25" s="7">
        <f t="shared" si="3"/>
        <v>5.6796824213951767E-3</v>
      </c>
      <c r="AT25" s="7">
        <f t="shared" si="3"/>
        <v>6.043525929833247E-3</v>
      </c>
      <c r="AU25" s="7">
        <f t="shared" si="3"/>
        <v>5.2566075579217209E-3</v>
      </c>
      <c r="AV25" s="7">
        <f t="shared" si="3"/>
        <v>5.8443424333310921E-3</v>
      </c>
      <c r="AW25" s="7">
        <f t="shared" si="3"/>
        <v>4.9360536109474065E-3</v>
      </c>
    </row>
    <row r="26" spans="1:49" x14ac:dyDescent="0.25">
      <c r="A26">
        <v>2260</v>
      </c>
      <c r="B26" s="3">
        <v>5.5745820000000004</v>
      </c>
      <c r="C26" s="3">
        <v>93.816102999999998</v>
      </c>
      <c r="D26">
        <v>13.341685</v>
      </c>
      <c r="E26">
        <v>13.951146</v>
      </c>
      <c r="F26">
        <v>14.295427</v>
      </c>
      <c r="G26">
        <v>12.838642</v>
      </c>
      <c r="H26">
        <v>15.216468000000001</v>
      </c>
      <c r="I26">
        <v>15.852588000000001</v>
      </c>
      <c r="J26">
        <v>15.015832</v>
      </c>
      <c r="K26">
        <v>16.543458999999999</v>
      </c>
      <c r="L26">
        <v>15.296055000000001</v>
      </c>
      <c r="M26">
        <v>15.242451000000001</v>
      </c>
      <c r="N26">
        <v>14.392322</v>
      </c>
      <c r="O26">
        <v>14.610436</v>
      </c>
      <c r="P26">
        <v>16.27853</v>
      </c>
      <c r="Q26">
        <v>16.466847000000001</v>
      </c>
      <c r="R26">
        <v>16.457508000000001</v>
      </c>
      <c r="S26" s="7">
        <f t="shared" si="2"/>
        <v>8.7815875259731033</v>
      </c>
      <c r="T26" s="7">
        <f t="shared" si="2"/>
        <v>9.4670155336639663</v>
      </c>
      <c r="U26" s="7">
        <f t="shared" si="2"/>
        <v>9.8539772494022948</v>
      </c>
      <c r="V26" s="7">
        <f t="shared" si="2"/>
        <v>8.2154453056806602</v>
      </c>
      <c r="W26" s="7">
        <f t="shared" si="2"/>
        <v>10.888375628092239</v>
      </c>
      <c r="X26" s="7">
        <f t="shared" si="2"/>
        <v>11.602086238060265</v>
      </c>
      <c r="Y26" s="7">
        <f t="shared" si="2"/>
        <v>10.663148499055804</v>
      </c>
      <c r="Z26" s="7">
        <f t="shared" si="2"/>
        <v>12.3765790984747</v>
      </c>
      <c r="AA26" s="7">
        <f t="shared" si="2"/>
        <v>10.977701519481784</v>
      </c>
      <c r="AB26" s="7">
        <f t="shared" si="2"/>
        <v>10.91753909644159</v>
      </c>
      <c r="AC26" s="7">
        <f t="shared" si="2"/>
        <v>9.9628541162362332</v>
      </c>
      <c r="AD26" s="7">
        <f t="shared" si="2"/>
        <v>10.207891092801136</v>
      </c>
      <c r="AE26" s="7">
        <f t="shared" si="2"/>
        <v>12.079663122818159</v>
      </c>
      <c r="AF26" s="7">
        <f t="shared" si="2"/>
        <v>12.290727296128111</v>
      </c>
      <c r="AG26" s="7">
        <f t="shared" si="2"/>
        <v>12.280261398739919</v>
      </c>
      <c r="AH26">
        <v>6.6140000000000004E-2</v>
      </c>
      <c r="AI26" s="7">
        <f t="shared" si="3"/>
        <v>5.8081419896786109E-3</v>
      </c>
      <c r="AJ26" s="7">
        <f t="shared" si="3"/>
        <v>6.2614840739653481E-3</v>
      </c>
      <c r="AK26" s="7">
        <f t="shared" si="3"/>
        <v>6.5174205527546783E-3</v>
      </c>
      <c r="AL26" s="7">
        <f t="shared" si="3"/>
        <v>5.4336955251771887E-3</v>
      </c>
      <c r="AM26" s="7">
        <f t="shared" si="3"/>
        <v>7.2015716404202077E-3</v>
      </c>
      <c r="AN26" s="7">
        <f t="shared" si="3"/>
        <v>7.6736198378530599E-3</v>
      </c>
      <c r="AO26" s="7">
        <f t="shared" si="3"/>
        <v>7.0526064172755096E-3</v>
      </c>
      <c r="AP26" s="7">
        <f t="shared" si="3"/>
        <v>8.1858694157311666E-3</v>
      </c>
      <c r="AQ26" s="7">
        <f t="shared" si="3"/>
        <v>7.2606517849852529E-3</v>
      </c>
      <c r="AR26" s="7">
        <f t="shared" si="3"/>
        <v>7.220860358386468E-3</v>
      </c>
      <c r="AS26" s="7">
        <f t="shared" si="3"/>
        <v>6.5894317124786453E-3</v>
      </c>
      <c r="AT26" s="7">
        <f t="shared" si="3"/>
        <v>6.7514991687786718E-3</v>
      </c>
      <c r="AU26" s="7">
        <f t="shared" si="3"/>
        <v>7.9894891894319309E-3</v>
      </c>
      <c r="AV26" s="7">
        <f t="shared" si="3"/>
        <v>8.1290870336591329E-3</v>
      </c>
      <c r="AW26" s="7">
        <f t="shared" si="3"/>
        <v>8.1221648891265825E-3</v>
      </c>
    </row>
    <row r="27" spans="1:49" x14ac:dyDescent="0.25">
      <c r="A27">
        <v>2250</v>
      </c>
      <c r="B27" s="3">
        <v>5.8125039999999997</v>
      </c>
      <c r="C27" s="3">
        <v>93.925827999999996</v>
      </c>
      <c r="D27">
        <v>15.194178000000001</v>
      </c>
      <c r="E27">
        <v>15.182644</v>
      </c>
      <c r="F27">
        <v>16.050885999999998</v>
      </c>
      <c r="G27">
        <v>15.332267999999999</v>
      </c>
      <c r="H27">
        <v>14.075288</v>
      </c>
      <c r="I27">
        <v>15.533505</v>
      </c>
      <c r="J27">
        <v>15.934868</v>
      </c>
      <c r="K27">
        <v>14.125256</v>
      </c>
      <c r="L27">
        <v>16.884277000000001</v>
      </c>
      <c r="M27">
        <v>16.067879999999999</v>
      </c>
      <c r="N27">
        <v>15.509696999999999</v>
      </c>
      <c r="O27">
        <v>15.073722999999999</v>
      </c>
      <c r="P27">
        <v>15.042551</v>
      </c>
      <c r="Q27">
        <v>17.033403</v>
      </c>
      <c r="R27">
        <v>15.178076000000001</v>
      </c>
      <c r="S27" s="7">
        <f t="shared" si="2"/>
        <v>10.569004192647506</v>
      </c>
      <c r="T27" s="7">
        <f t="shared" si="2"/>
        <v>10.556090193406947</v>
      </c>
      <c r="U27" s="7">
        <f t="shared" si="2"/>
        <v>11.527669007763636</v>
      </c>
      <c r="V27" s="7">
        <f t="shared" si="2"/>
        <v>10.72360098920378</v>
      </c>
      <c r="W27" s="7">
        <f t="shared" si="2"/>
        <v>9.315334202585106</v>
      </c>
      <c r="X27" s="7">
        <f t="shared" si="2"/>
        <v>10.948843109903342</v>
      </c>
      <c r="Y27" s="7">
        <f t="shared" si="2"/>
        <v>11.397906642568845</v>
      </c>
      <c r="Z27" s="7">
        <f t="shared" si="2"/>
        <v>9.3713604961494053</v>
      </c>
      <c r="AA27" s="7">
        <f t="shared" si="2"/>
        <v>12.45921093119399</v>
      </c>
      <c r="AB27" s="7">
        <f t="shared" si="2"/>
        <v>11.546674590321437</v>
      </c>
      <c r="AC27" s="7">
        <f t="shared" si="2"/>
        <v>10.922198201159404</v>
      </c>
      <c r="AD27" s="7">
        <f t="shared" si="2"/>
        <v>10.434127590087561</v>
      </c>
      <c r="AE27" s="7">
        <f t="shared" si="2"/>
        <v>10.399220023467802</v>
      </c>
      <c r="AF27" s="7">
        <f t="shared" si="2"/>
        <v>12.625792828577616</v>
      </c>
      <c r="AG27" s="7">
        <f t="shared" si="2"/>
        <v>10.550975595650071</v>
      </c>
      <c r="AH27">
        <v>7.1029999999999996E-2</v>
      </c>
      <c r="AI27" s="7">
        <f t="shared" si="3"/>
        <v>7.5071636780375236E-3</v>
      </c>
      <c r="AJ27" s="7">
        <f t="shared" si="3"/>
        <v>7.4979908643769532E-3</v>
      </c>
      <c r="AK27" s="7">
        <f t="shared" si="3"/>
        <v>8.1881032962145099E-3</v>
      </c>
      <c r="AL27" s="7">
        <f t="shared" si="3"/>
        <v>7.616973782631444E-3</v>
      </c>
      <c r="AM27" s="7">
        <f t="shared" si="3"/>
        <v>6.6166818840962009E-3</v>
      </c>
      <c r="AN27" s="7">
        <f t="shared" si="3"/>
        <v>7.7769632609643435E-3</v>
      </c>
      <c r="AO27" s="7">
        <f t="shared" si="3"/>
        <v>8.0959330882166506E-3</v>
      </c>
      <c r="AP27" s="7">
        <f t="shared" si="3"/>
        <v>6.6564773604149219E-3</v>
      </c>
      <c r="AQ27" s="7">
        <f t="shared" si="3"/>
        <v>8.8497775244270899E-3</v>
      </c>
      <c r="AR27" s="7">
        <f t="shared" si="3"/>
        <v>8.2016029615053169E-3</v>
      </c>
      <c r="AS27" s="7">
        <f t="shared" si="3"/>
        <v>7.7580373822835232E-3</v>
      </c>
      <c r="AT27" s="7">
        <f t="shared" si="3"/>
        <v>7.4113608272391943E-3</v>
      </c>
      <c r="AU27" s="7">
        <f t="shared" si="3"/>
        <v>7.386565982669179E-3</v>
      </c>
      <c r="AV27" s="7">
        <f t="shared" si="3"/>
        <v>8.9681006461386804E-3</v>
      </c>
      <c r="AW27" s="7">
        <f t="shared" si="3"/>
        <v>7.494357965590245E-3</v>
      </c>
    </row>
    <row r="28" spans="1:49" x14ac:dyDescent="0.25">
      <c r="A28">
        <v>2240</v>
      </c>
      <c r="B28" s="3">
        <v>6.7744159999999995</v>
      </c>
      <c r="C28" s="3">
        <v>93.900698000000006</v>
      </c>
      <c r="D28">
        <v>14.286949</v>
      </c>
      <c r="E28">
        <v>14.527918</v>
      </c>
      <c r="F28">
        <v>14.936192</v>
      </c>
      <c r="G28">
        <v>14.196553</v>
      </c>
      <c r="H28">
        <v>14.484019999999999</v>
      </c>
      <c r="I28">
        <v>15.140767</v>
      </c>
      <c r="J28">
        <v>14.691634000000001</v>
      </c>
      <c r="K28">
        <v>15.923059</v>
      </c>
      <c r="L28">
        <v>14.160078</v>
      </c>
      <c r="M28">
        <v>15.173925000000001</v>
      </c>
      <c r="N28">
        <v>16.651076</v>
      </c>
      <c r="O28">
        <v>15.441072</v>
      </c>
      <c r="P28">
        <v>15.084148000000001</v>
      </c>
      <c r="Q28">
        <v>13.471829</v>
      </c>
      <c r="R28">
        <v>15.408143000000001</v>
      </c>
      <c r="S28" s="7">
        <f t="shared" si="2"/>
        <v>8.4712840323851246</v>
      </c>
      <c r="T28" s="7">
        <f t="shared" si="2"/>
        <v>8.7413964700007227</v>
      </c>
      <c r="U28" s="7">
        <f t="shared" si="2"/>
        <v>9.1988213613459084</v>
      </c>
      <c r="V28" s="7">
        <f t="shared" si="2"/>
        <v>8.3699296465444366</v>
      </c>
      <c r="W28" s="7">
        <f t="shared" si="2"/>
        <v>8.6921967346817546</v>
      </c>
      <c r="X28" s="7">
        <f t="shared" si="2"/>
        <v>9.427917304225609</v>
      </c>
      <c r="Y28" s="7">
        <f t="shared" si="2"/>
        <v>8.9248560082110391</v>
      </c>
      <c r="Z28" s="7">
        <f t="shared" si="2"/>
        <v>10.303317448153164</v>
      </c>
      <c r="AA28" s="7">
        <f t="shared" si="2"/>
        <v>8.3290289479686059</v>
      </c>
      <c r="AB28" s="7">
        <f t="shared" si="2"/>
        <v>9.4650429778515228</v>
      </c>
      <c r="AC28" s="7">
        <f t="shared" si="2"/>
        <v>11.117044597335015</v>
      </c>
      <c r="AD28" s="7">
        <f t="shared" si="2"/>
        <v>9.7640881290671935</v>
      </c>
      <c r="AE28" s="7">
        <f t="shared" si="2"/>
        <v>9.3645189513547908</v>
      </c>
      <c r="AF28" s="7">
        <f t="shared" si="2"/>
        <v>7.5568436491691227</v>
      </c>
      <c r="AG28" s="7">
        <f t="shared" si="2"/>
        <v>9.7272338973649042</v>
      </c>
      <c r="AH28">
        <v>7.2139999999999996E-2</v>
      </c>
      <c r="AI28" s="7">
        <f t="shared" si="3"/>
        <v>6.1111843009626285E-3</v>
      </c>
      <c r="AJ28" s="7">
        <f t="shared" si="3"/>
        <v>6.3060434134585208E-3</v>
      </c>
      <c r="AK28" s="7">
        <f t="shared" si="3"/>
        <v>6.6360297300749379E-3</v>
      </c>
      <c r="AL28" s="7">
        <f t="shared" si="3"/>
        <v>6.0380672470171561E-3</v>
      </c>
      <c r="AM28" s="7">
        <f t="shared" si="3"/>
        <v>6.2705507243994178E-3</v>
      </c>
      <c r="AN28" s="7">
        <f t="shared" si="3"/>
        <v>6.8012995432683541E-3</v>
      </c>
      <c r="AO28" s="7">
        <f t="shared" si="3"/>
        <v>6.4383911243234438E-3</v>
      </c>
      <c r="AP28" s="7">
        <f t="shared" si="3"/>
        <v>7.4328132070976931E-3</v>
      </c>
      <c r="AQ28" s="7">
        <f t="shared" si="3"/>
        <v>6.0085614830645518E-3</v>
      </c>
      <c r="AR28" s="7">
        <f t="shared" si="3"/>
        <v>6.828082004222088E-3</v>
      </c>
      <c r="AS28" s="7">
        <f t="shared" si="3"/>
        <v>8.0198359725174792E-3</v>
      </c>
      <c r="AT28" s="7">
        <f t="shared" si="3"/>
        <v>7.0438131763090727E-3</v>
      </c>
      <c r="AU28" s="7">
        <f t="shared" si="3"/>
        <v>6.7555639715073459E-3</v>
      </c>
      <c r="AV28" s="7">
        <f t="shared" si="3"/>
        <v>5.4515070085106041E-3</v>
      </c>
      <c r="AW28" s="7">
        <f t="shared" si="3"/>
        <v>7.0172265335590412E-3</v>
      </c>
    </row>
    <row r="29" spans="1:49" x14ac:dyDescent="0.25">
      <c r="A29">
        <v>2230</v>
      </c>
      <c r="B29" s="3">
        <v>6.6520280000000005</v>
      </c>
      <c r="C29" s="3">
        <v>93.821673000000004</v>
      </c>
      <c r="D29">
        <v>12.969321000000001</v>
      </c>
      <c r="E29">
        <v>13.924452</v>
      </c>
      <c r="F29">
        <v>13.675616</v>
      </c>
      <c r="G29">
        <v>13.927522</v>
      </c>
      <c r="H29">
        <v>14.770792</v>
      </c>
      <c r="I29">
        <v>14.85501</v>
      </c>
      <c r="J29">
        <v>15.694157000000001</v>
      </c>
      <c r="K29">
        <v>14.500105</v>
      </c>
      <c r="L29">
        <v>15.189714</v>
      </c>
      <c r="M29">
        <v>16.668913</v>
      </c>
      <c r="N29">
        <v>14.962262000000001</v>
      </c>
      <c r="O29">
        <v>14.447901999999999</v>
      </c>
      <c r="P29">
        <v>15.534791999999999</v>
      </c>
      <c r="Q29">
        <v>15.125987</v>
      </c>
      <c r="R29">
        <v>14.319334</v>
      </c>
      <c r="S29" s="7">
        <f t="shared" si="2"/>
        <v>7.1425995708482724</v>
      </c>
      <c r="T29" s="7">
        <f t="shared" si="2"/>
        <v>8.2166087299796224</v>
      </c>
      <c r="U29" s="7">
        <f t="shared" si="2"/>
        <v>7.9369504928031622</v>
      </c>
      <c r="V29" s="7">
        <f t="shared" si="2"/>
        <v>8.220058344360643</v>
      </c>
      <c r="W29" s="7">
        <f t="shared" si="2"/>
        <v>9.1669987885822763</v>
      </c>
      <c r="X29" s="7">
        <f t="shared" si="2"/>
        <v>9.2615045558048514</v>
      </c>
      <c r="Y29" s="7">
        <f t="shared" si="2"/>
        <v>10.202506115653247</v>
      </c>
      <c r="Z29" s="7">
        <f t="shared" si="2"/>
        <v>8.863164654172186</v>
      </c>
      <c r="AA29" s="7">
        <f t="shared" si="2"/>
        <v>9.6369766482203207</v>
      </c>
      <c r="AB29" s="7">
        <f t="shared" si="2"/>
        <v>11.294089635782971</v>
      </c>
      <c r="AC29" s="7">
        <f t="shared" si="2"/>
        <v>9.3818407677465263</v>
      </c>
      <c r="AD29" s="7">
        <f t="shared" si="2"/>
        <v>8.8045548913840079</v>
      </c>
      <c r="AE29" s="7">
        <f t="shared" si="2"/>
        <v>10.023888793502842</v>
      </c>
      <c r="AF29" s="7">
        <f t="shared" si="2"/>
        <v>9.5655020277262199</v>
      </c>
      <c r="AG29" s="7">
        <f t="shared" si="2"/>
        <v>8.6601884097522621</v>
      </c>
      <c r="AH29">
        <v>7.4730000000000005E-2</v>
      </c>
      <c r="AI29" s="7">
        <f t="shared" si="3"/>
        <v>5.3376646592949136E-3</v>
      </c>
      <c r="AJ29" s="7">
        <f t="shared" si="3"/>
        <v>6.140271703913772E-3</v>
      </c>
      <c r="AK29" s="7">
        <f t="shared" si="3"/>
        <v>5.9312831032718042E-3</v>
      </c>
      <c r="AL29" s="7">
        <f t="shared" si="3"/>
        <v>6.1428496007407086E-3</v>
      </c>
      <c r="AM29" s="7">
        <f t="shared" si="3"/>
        <v>6.8504981947075357E-3</v>
      </c>
      <c r="AN29" s="7">
        <f t="shared" si="3"/>
        <v>6.9211223545529652E-3</v>
      </c>
      <c r="AO29" s="7">
        <f t="shared" si="3"/>
        <v>7.6243328202276715E-3</v>
      </c>
      <c r="AP29" s="7">
        <f t="shared" si="3"/>
        <v>6.623442946062875E-3</v>
      </c>
      <c r="AQ29" s="7">
        <f t="shared" si="3"/>
        <v>7.2017126492150462E-3</v>
      </c>
      <c r="AR29" s="7">
        <f t="shared" si="3"/>
        <v>8.4400731848206147E-3</v>
      </c>
      <c r="AS29" s="7">
        <f t="shared" si="3"/>
        <v>7.0110496057369798E-3</v>
      </c>
      <c r="AT29" s="7">
        <f t="shared" si="3"/>
        <v>6.5796438703312702E-3</v>
      </c>
      <c r="AU29" s="7">
        <f t="shared" si="3"/>
        <v>7.4908520953846734E-3</v>
      </c>
      <c r="AV29" s="7">
        <f t="shared" si="3"/>
        <v>7.1482996653198048E-3</v>
      </c>
      <c r="AW29" s="7">
        <f t="shared" si="3"/>
        <v>6.4717587986078658E-3</v>
      </c>
    </row>
    <row r="30" spans="1:49" x14ac:dyDescent="0.25">
      <c r="A30">
        <v>2220</v>
      </c>
      <c r="B30" s="3">
        <v>7.0001270000000009</v>
      </c>
      <c r="C30" s="3">
        <v>93.826909000000001</v>
      </c>
      <c r="D30">
        <v>14.345335</v>
      </c>
      <c r="E30">
        <v>14.831201999999999</v>
      </c>
      <c r="F30">
        <v>14.808274000000001</v>
      </c>
      <c r="G30">
        <v>14.480109000000001</v>
      </c>
      <c r="H30">
        <v>13.962135999999999</v>
      </c>
      <c r="I30">
        <v>14.749294000000001</v>
      </c>
      <c r="J30">
        <v>14.080731999999999</v>
      </c>
      <c r="K30">
        <v>16.492424</v>
      </c>
      <c r="L30">
        <v>17.023122000000001</v>
      </c>
      <c r="M30">
        <v>17.816036</v>
      </c>
      <c r="N30">
        <v>16.037610000000001</v>
      </c>
      <c r="O30">
        <v>16.480181999999999</v>
      </c>
      <c r="P30">
        <v>15.441407999999999</v>
      </c>
      <c r="Q30">
        <v>15.763177000000001</v>
      </c>
      <c r="R30">
        <v>15.996074999999999</v>
      </c>
      <c r="S30" s="7">
        <f t="shared" si="2"/>
        <v>8.2950714550897704</v>
      </c>
      <c r="T30" s="7">
        <f t="shared" si="2"/>
        <v>8.8403739801544603</v>
      </c>
      <c r="U30" s="7">
        <f t="shared" si="2"/>
        <v>8.8146506394987529</v>
      </c>
      <c r="V30" s="7">
        <f t="shared" si="2"/>
        <v>8.4463741744505061</v>
      </c>
      <c r="W30" s="7">
        <f t="shared" si="2"/>
        <v>7.8647006193629982</v>
      </c>
      <c r="X30" s="7">
        <f t="shared" si="2"/>
        <v>8.7484756203642817</v>
      </c>
      <c r="Y30" s="7">
        <f t="shared" si="2"/>
        <v>7.9979236663555318</v>
      </c>
      <c r="Z30" s="7">
        <f t="shared" si="2"/>
        <v>10.701652022483863</v>
      </c>
      <c r="AA30" s="7">
        <f t="shared" si="2"/>
        <v>11.29523225318931</v>
      </c>
      <c r="AB30" s="7">
        <f t="shared" si="2"/>
        <v>12.181172925794977</v>
      </c>
      <c r="AC30" s="7">
        <f t="shared" si="2"/>
        <v>10.192551468005719</v>
      </c>
      <c r="AD30" s="7">
        <f t="shared" si="2"/>
        <v>10.68795360481659</v>
      </c>
      <c r="AE30" s="7">
        <f t="shared" si="2"/>
        <v>9.5246328448040387</v>
      </c>
      <c r="AF30" s="7">
        <f t="shared" si="2"/>
        <v>9.8851852767634742</v>
      </c>
      <c r="AG30" s="7">
        <f t="shared" si="2"/>
        <v>10.146040635384797</v>
      </c>
      <c r="AH30">
        <v>7.6630000000000004E-2</v>
      </c>
      <c r="AI30" s="7">
        <f t="shared" si="3"/>
        <v>6.3565132560352913E-3</v>
      </c>
      <c r="AJ30" s="7">
        <f t="shared" si="3"/>
        <v>6.7743785809923629E-3</v>
      </c>
      <c r="AK30" s="7">
        <f t="shared" si="3"/>
        <v>6.7546667850478951E-3</v>
      </c>
      <c r="AL30" s="7">
        <f t="shared" si="3"/>
        <v>6.4724565298814232E-3</v>
      </c>
      <c r="AM30" s="7">
        <f t="shared" si="3"/>
        <v>6.0267200846178658E-3</v>
      </c>
      <c r="AN30" s="7">
        <f t="shared" si="3"/>
        <v>6.7039568678851488E-3</v>
      </c>
      <c r="AO30" s="7">
        <f t="shared" si="3"/>
        <v>6.1288089055282447E-3</v>
      </c>
      <c r="AP30" s="7">
        <f t="shared" si="3"/>
        <v>8.2006759448293842E-3</v>
      </c>
      <c r="AQ30" s="7">
        <f t="shared" si="3"/>
        <v>8.6555364756189697E-3</v>
      </c>
      <c r="AR30" s="7">
        <f t="shared" si="3"/>
        <v>9.3344328130366919E-3</v>
      </c>
      <c r="AS30" s="7">
        <f t="shared" si="3"/>
        <v>7.8105521899327832E-3</v>
      </c>
      <c r="AT30" s="7">
        <f t="shared" si="3"/>
        <v>8.190178847370954E-3</v>
      </c>
      <c r="AU30" s="7">
        <f t="shared" si="3"/>
        <v>7.2987261489733356E-3</v>
      </c>
      <c r="AV30" s="7">
        <f t="shared" si="3"/>
        <v>7.5750174775838508E-3</v>
      </c>
      <c r="AW30" s="7">
        <f t="shared" si="3"/>
        <v>7.7749109388953698E-3</v>
      </c>
    </row>
    <row r="31" spans="1:49" x14ac:dyDescent="0.25">
      <c r="A31">
        <v>2210</v>
      </c>
      <c r="B31" s="3">
        <v>6.5268750000000004</v>
      </c>
      <c r="C31" s="3">
        <v>93.982040999999995</v>
      </c>
      <c r="D31">
        <v>13.642423000000001</v>
      </c>
      <c r="E31">
        <v>15.073672999999999</v>
      </c>
      <c r="F31">
        <v>15.199437</v>
      </c>
      <c r="G31">
        <v>14.338108999999999</v>
      </c>
      <c r="H31">
        <v>14.834553</v>
      </c>
      <c r="I31">
        <v>15.202014999999999</v>
      </c>
      <c r="J31">
        <v>15.650199000000001</v>
      </c>
      <c r="K31">
        <v>15.421385000000001</v>
      </c>
      <c r="L31">
        <v>15.516346</v>
      </c>
      <c r="M31">
        <v>16.129453999999999</v>
      </c>
      <c r="N31">
        <v>14.658206</v>
      </c>
      <c r="O31">
        <v>14.363556000000001</v>
      </c>
      <c r="P31">
        <v>14.915385000000001</v>
      </c>
      <c r="Q31">
        <v>15.405258</v>
      </c>
      <c r="R31">
        <v>14.939665</v>
      </c>
      <c r="S31" s="7">
        <f t="shared" si="2"/>
        <v>8.0138471110028497</v>
      </c>
      <c r="T31" s="7">
        <f t="shared" si="2"/>
        <v>9.6156680520557725</v>
      </c>
      <c r="U31" s="7">
        <f t="shared" si="2"/>
        <v>9.756259216055053</v>
      </c>
      <c r="V31" s="7">
        <f t="shared" si="2"/>
        <v>8.7928631004927542</v>
      </c>
      <c r="W31" s="7">
        <f t="shared" si="2"/>
        <v>9.3482849508691199</v>
      </c>
      <c r="X31" s="7">
        <f t="shared" si="2"/>
        <v>9.7591408822402634</v>
      </c>
      <c r="Y31" s="7">
        <f t="shared" si="2"/>
        <v>10.259951342218519</v>
      </c>
      <c r="Z31" s="7">
        <f t="shared" si="2"/>
        <v>10.004310823969757</v>
      </c>
      <c r="AA31" s="7">
        <f t="shared" si="2"/>
        <v>10.110415627673779</v>
      </c>
      <c r="AB31" s="7">
        <f t="shared" si="2"/>
        <v>10.795116777446214</v>
      </c>
      <c r="AC31" s="7">
        <f t="shared" si="2"/>
        <v>9.1510342087026739</v>
      </c>
      <c r="AD31" s="7">
        <f t="shared" si="2"/>
        <v>8.8213430714258312</v>
      </c>
      <c r="AE31" s="7">
        <f t="shared" si="2"/>
        <v>9.4386815019023498</v>
      </c>
      <c r="AF31" s="7">
        <f t="shared" si="2"/>
        <v>9.9862898288262265</v>
      </c>
      <c r="AG31" s="7">
        <f t="shared" si="2"/>
        <v>9.4658323683205854</v>
      </c>
      <c r="AH31">
        <v>7.8170000000000003E-2</v>
      </c>
      <c r="AI31" s="7">
        <f t="shared" si="3"/>
        <v>6.2644242866709277E-3</v>
      </c>
      <c r="AJ31" s="7">
        <f t="shared" si="3"/>
        <v>7.5165677162919971E-3</v>
      </c>
      <c r="AK31" s="7">
        <f t="shared" si="3"/>
        <v>7.6264678291902352E-3</v>
      </c>
      <c r="AL31" s="7">
        <f t="shared" si="3"/>
        <v>6.8733810856551857E-3</v>
      </c>
      <c r="AM31" s="7">
        <f t="shared" si="3"/>
        <v>7.3075543460943918E-3</v>
      </c>
      <c r="AN31" s="7">
        <f t="shared" si="3"/>
        <v>7.6287204276472139E-3</v>
      </c>
      <c r="AO31" s="7">
        <f t="shared" si="3"/>
        <v>8.0202039642122171E-3</v>
      </c>
      <c r="AP31" s="7">
        <f t="shared" si="3"/>
        <v>7.820369771097159E-3</v>
      </c>
      <c r="AQ31" s="7">
        <f t="shared" si="3"/>
        <v>7.9033118961525945E-3</v>
      </c>
      <c r="AR31" s="7">
        <f t="shared" si="3"/>
        <v>8.4385427849297048E-3</v>
      </c>
      <c r="AS31" s="7">
        <f t="shared" si="3"/>
        <v>7.1533634409428806E-3</v>
      </c>
      <c r="AT31" s="7">
        <f t="shared" si="3"/>
        <v>6.8956438789335725E-3</v>
      </c>
      <c r="AU31" s="7">
        <f t="shared" si="3"/>
        <v>7.3782173300370665E-3</v>
      </c>
      <c r="AV31" s="7">
        <f t="shared" si="3"/>
        <v>7.806282759193461E-3</v>
      </c>
      <c r="AW31" s="7">
        <f t="shared" si="3"/>
        <v>7.3994411623162018E-3</v>
      </c>
    </row>
    <row r="32" spans="1:49" x14ac:dyDescent="0.25">
      <c r="A32">
        <v>2200</v>
      </c>
      <c r="B32" s="3">
        <v>7.0789730000000013</v>
      </c>
      <c r="C32" s="3">
        <v>93.735800999999995</v>
      </c>
      <c r="D32">
        <v>13.500805</v>
      </c>
      <c r="E32">
        <v>13.692686</v>
      </c>
      <c r="F32">
        <v>14.065179000000001</v>
      </c>
      <c r="G32">
        <v>15.010482</v>
      </c>
      <c r="H32">
        <v>13.971921</v>
      </c>
      <c r="I32">
        <v>13.744883</v>
      </c>
      <c r="J32">
        <v>14.133457999999999</v>
      </c>
      <c r="K32">
        <v>16.441946000000002</v>
      </c>
      <c r="L32">
        <v>17.313855</v>
      </c>
      <c r="M32">
        <v>16.349444999999999</v>
      </c>
      <c r="N32">
        <v>14.345449</v>
      </c>
      <c r="O32">
        <v>14.183821</v>
      </c>
      <c r="P32">
        <v>15.842133</v>
      </c>
      <c r="Q32">
        <v>15.988078</v>
      </c>
      <c r="R32">
        <v>13.687911</v>
      </c>
      <c r="S32" s="7">
        <f t="shared" si="2"/>
        <v>7.2712109736800805</v>
      </c>
      <c r="T32" s="7">
        <f t="shared" si="2"/>
        <v>7.4873194426053864</v>
      </c>
      <c r="U32" s="7">
        <f t="shared" si="2"/>
        <v>7.9066548318790852</v>
      </c>
      <c r="V32" s="7">
        <f t="shared" si="2"/>
        <v>8.9697105444125</v>
      </c>
      <c r="W32" s="7">
        <f t="shared" si="2"/>
        <v>7.8016927776444422</v>
      </c>
      <c r="X32" s="7">
        <f t="shared" si="2"/>
        <v>7.5460954932763418</v>
      </c>
      <c r="Y32" s="7">
        <f t="shared" si="2"/>
        <v>7.9834930297119078</v>
      </c>
      <c r="Z32" s="7">
        <f t="shared" si="2"/>
        <v>10.576426959923587</v>
      </c>
      <c r="AA32" s="7">
        <f t="shared" si="2"/>
        <v>11.553281425963954</v>
      </c>
      <c r="AB32" s="7">
        <f t="shared" si="2"/>
        <v>10.472712347297779</v>
      </c>
      <c r="AC32" s="7">
        <f t="shared" si="2"/>
        <v>8.2220048656513853</v>
      </c>
      <c r="AD32" s="7">
        <f t="shared" si="2"/>
        <v>8.040163958708451</v>
      </c>
      <c r="AE32" s="7">
        <f t="shared" si="2"/>
        <v>9.9036275156386537</v>
      </c>
      <c r="AF32" s="7">
        <f t="shared" si="2"/>
        <v>10.06739082975573</v>
      </c>
      <c r="AG32" s="7">
        <f t="shared" si="2"/>
        <v>7.4819423432307897</v>
      </c>
      <c r="AH32">
        <v>7.0180000000000006E-2</v>
      </c>
      <c r="AI32" s="7">
        <f t="shared" si="3"/>
        <v>5.1029358613286814E-3</v>
      </c>
      <c r="AJ32" s="7">
        <f t="shared" si="3"/>
        <v>5.2546007848204603E-3</v>
      </c>
      <c r="AK32" s="7">
        <f t="shared" si="3"/>
        <v>5.548890361012743E-3</v>
      </c>
      <c r="AL32" s="7">
        <f t="shared" si="3"/>
        <v>6.2949428600686929E-3</v>
      </c>
      <c r="AM32" s="7">
        <f t="shared" si="3"/>
        <v>5.4752279913508704E-3</v>
      </c>
      <c r="AN32" s="7">
        <f t="shared" si="3"/>
        <v>5.2958498171813374E-3</v>
      </c>
      <c r="AO32" s="7">
        <f t="shared" si="3"/>
        <v>5.6028154082518175E-3</v>
      </c>
      <c r="AP32" s="7">
        <f t="shared" si="3"/>
        <v>7.4225364404743744E-3</v>
      </c>
      <c r="AQ32" s="7">
        <f t="shared" si="3"/>
        <v>8.1080929047415047E-3</v>
      </c>
      <c r="AR32" s="7">
        <f t="shared" si="3"/>
        <v>7.3497495253335822E-3</v>
      </c>
      <c r="AS32" s="7">
        <f t="shared" si="3"/>
        <v>5.7702030147141429E-3</v>
      </c>
      <c r="AT32" s="7">
        <f t="shared" si="3"/>
        <v>5.6425870662215917E-3</v>
      </c>
      <c r="AU32" s="7">
        <f t="shared" si="3"/>
        <v>6.9503657904752079E-3</v>
      </c>
      <c r="AV32" s="7">
        <f t="shared" si="3"/>
        <v>7.0652948843225724E-3</v>
      </c>
      <c r="AW32" s="7">
        <f t="shared" si="3"/>
        <v>5.2508271364793691E-3</v>
      </c>
    </row>
    <row r="33" spans="1:49" x14ac:dyDescent="0.25">
      <c r="A33">
        <v>2190</v>
      </c>
      <c r="B33" s="3">
        <v>6.9387629999999989</v>
      </c>
      <c r="C33" s="3">
        <v>93.683734999999999</v>
      </c>
      <c r="D33">
        <v>14.288795</v>
      </c>
      <c r="E33">
        <v>14.092698</v>
      </c>
      <c r="F33">
        <v>14.052301</v>
      </c>
      <c r="G33">
        <v>13.662285000000001</v>
      </c>
      <c r="H33">
        <v>14.479537000000001</v>
      </c>
      <c r="I33">
        <v>15.016717999999999</v>
      </c>
      <c r="J33">
        <v>15.357184999999999</v>
      </c>
      <c r="K33">
        <v>17.052669000000002</v>
      </c>
      <c r="L33">
        <v>16.517609</v>
      </c>
      <c r="M33">
        <v>15.950082999999999</v>
      </c>
      <c r="N33">
        <v>15.349029</v>
      </c>
      <c r="O33">
        <v>15.410137000000001</v>
      </c>
      <c r="P33">
        <v>14.677215</v>
      </c>
      <c r="Q33">
        <v>15.660033</v>
      </c>
      <c r="R33">
        <v>14.38847</v>
      </c>
      <c r="S33" s="7">
        <f t="shared" si="2"/>
        <v>8.3261551864083572</v>
      </c>
      <c r="T33" s="7">
        <f t="shared" si="2"/>
        <v>8.1052647911328659</v>
      </c>
      <c r="U33" s="7">
        <f t="shared" si="2"/>
        <v>8.0597517625513131</v>
      </c>
      <c r="V33" s="7">
        <f t="shared" si="2"/>
        <v>7.6201939315432163</v>
      </c>
      <c r="W33" s="7">
        <f t="shared" si="2"/>
        <v>8.5409482044997489</v>
      </c>
      <c r="X33" s="7">
        <f t="shared" si="2"/>
        <v>9.1455174541647573</v>
      </c>
      <c r="Y33" s="7">
        <f t="shared" si="2"/>
        <v>9.5284312225268089</v>
      </c>
      <c r="Z33" s="7">
        <f t="shared" si="2"/>
        <v>11.432249973465245</v>
      </c>
      <c r="AA33" s="7">
        <f t="shared" si="2"/>
        <v>10.831990847601114</v>
      </c>
      <c r="AB33" s="7">
        <f t="shared" si="2"/>
        <v>10.194758546453009</v>
      </c>
      <c r="AC33" s="7">
        <f t="shared" si="2"/>
        <v>9.5192607900969772</v>
      </c>
      <c r="AD33" s="7">
        <f t="shared" si="2"/>
        <v>9.5879664645965015</v>
      </c>
      <c r="AE33" s="7">
        <f t="shared" si="2"/>
        <v>8.7634838538694186</v>
      </c>
      <c r="AF33" s="7">
        <f t="shared" si="2"/>
        <v>9.8688639018667264</v>
      </c>
      <c r="AG33" s="7">
        <f t="shared" si="2"/>
        <v>8.4384064287844041</v>
      </c>
      <c r="AH33">
        <v>7.7909999999999993E-2</v>
      </c>
      <c r="AI33" s="7">
        <f t="shared" si="3"/>
        <v>6.4869075057307499E-3</v>
      </c>
      <c r="AJ33" s="7">
        <f t="shared" si="3"/>
        <v>6.3148117987716157E-3</v>
      </c>
      <c r="AK33" s="7">
        <f t="shared" si="3"/>
        <v>6.2793525982037281E-3</v>
      </c>
      <c r="AL33" s="7">
        <f t="shared" si="3"/>
        <v>5.9368930920653193E-3</v>
      </c>
      <c r="AM33" s="7">
        <f t="shared" si="3"/>
        <v>6.6542527461257543E-3</v>
      </c>
      <c r="AN33" s="7">
        <f t="shared" si="3"/>
        <v>7.125272648539762E-3</v>
      </c>
      <c r="AO33" s="7">
        <f t="shared" si="3"/>
        <v>7.4236007654706363E-3</v>
      </c>
      <c r="AP33" s="7">
        <f t="shared" si="3"/>
        <v>8.906865954326772E-3</v>
      </c>
      <c r="AQ33" s="7">
        <f t="shared" si="3"/>
        <v>8.4392040693660273E-3</v>
      </c>
      <c r="AR33" s="7">
        <f t="shared" si="3"/>
        <v>7.9427363835415394E-3</v>
      </c>
      <c r="AS33" s="7">
        <f t="shared" si="3"/>
        <v>7.4164560815645538E-3</v>
      </c>
      <c r="AT33" s="7">
        <f t="shared" si="3"/>
        <v>7.4699846725671338E-3</v>
      </c>
      <c r="AU33" s="7">
        <f t="shared" si="3"/>
        <v>6.8276302705496637E-3</v>
      </c>
      <c r="AV33" s="7">
        <f t="shared" si="3"/>
        <v>7.6888318659443658E-3</v>
      </c>
      <c r="AW33" s="7">
        <f t="shared" si="3"/>
        <v>6.5743624486659293E-3</v>
      </c>
    </row>
    <row r="34" spans="1:49" x14ac:dyDescent="0.25">
      <c r="A34">
        <v>2180</v>
      </c>
      <c r="B34" s="3">
        <v>6.2899419999999999</v>
      </c>
      <c r="C34" s="3">
        <v>93.832841000000002</v>
      </c>
      <c r="D34">
        <v>13.118441000000001</v>
      </c>
      <c r="E34">
        <v>13.391268</v>
      </c>
      <c r="F34">
        <v>14.26681</v>
      </c>
      <c r="G34">
        <v>13.541651999999999</v>
      </c>
      <c r="H34">
        <v>15.726182</v>
      </c>
      <c r="I34">
        <v>15.582501000000001</v>
      </c>
      <c r="J34">
        <v>16.912265000000001</v>
      </c>
      <c r="K34">
        <v>16.296292000000001</v>
      </c>
      <c r="L34">
        <v>14.819523999999999</v>
      </c>
      <c r="M34">
        <v>16.104893000000001</v>
      </c>
      <c r="N34">
        <v>14.855798999999999</v>
      </c>
      <c r="O34">
        <v>15.555253</v>
      </c>
      <c r="P34">
        <v>15.457696</v>
      </c>
      <c r="Q34">
        <v>15.268093</v>
      </c>
      <c r="R34">
        <v>15.194031000000001</v>
      </c>
      <c r="S34" s="7">
        <f t="shared" si="2"/>
        <v>7.717952147118579</v>
      </c>
      <c r="T34" s="7">
        <f t="shared" si="2"/>
        <v>8.0247600304804916</v>
      </c>
      <c r="U34" s="7">
        <f t="shared" si="2"/>
        <v>9.0085485182819074</v>
      </c>
      <c r="V34" s="7">
        <f t="shared" si="2"/>
        <v>8.1938236459508769</v>
      </c>
      <c r="W34" s="7">
        <f t="shared" si="2"/>
        <v>10.645631118795606</v>
      </c>
      <c r="X34" s="7">
        <f t="shared" si="2"/>
        <v>10.484604295352012</v>
      </c>
      <c r="Y34" s="7">
        <f t="shared" si="2"/>
        <v>11.97365018701139</v>
      </c>
      <c r="Z34" s="7">
        <f t="shared" si="2"/>
        <v>11.284243891199175</v>
      </c>
      <c r="AA34" s="7">
        <f t="shared" si="2"/>
        <v>9.6289667499168115</v>
      </c>
      <c r="AB34" s="7">
        <f t="shared" si="2"/>
        <v>11.069904540541234</v>
      </c>
      <c r="AC34" s="7">
        <f t="shared" si="2"/>
        <v>9.6696681963288675</v>
      </c>
      <c r="AD34" s="7">
        <f t="shared" si="2"/>
        <v>10.45406308850529</v>
      </c>
      <c r="AE34" s="7">
        <f t="shared" si="2"/>
        <v>10.344705614926443</v>
      </c>
      <c r="AF34" s="7">
        <f t="shared" si="2"/>
        <v>10.132124954041631</v>
      </c>
      <c r="AG34" s="7">
        <f t="shared" si="2"/>
        <v>10.049071965774683</v>
      </c>
      <c r="AH34">
        <v>8.0600000000000005E-2</v>
      </c>
      <c r="AI34" s="7">
        <f t="shared" si="3"/>
        <v>6.2206694305775752E-3</v>
      </c>
      <c r="AJ34" s="7">
        <f t="shared" si="3"/>
        <v>6.4679565845672769E-3</v>
      </c>
      <c r="AK34" s="7">
        <f t="shared" si="3"/>
        <v>7.2608901057352182E-3</v>
      </c>
      <c r="AL34" s="7">
        <f t="shared" si="3"/>
        <v>6.604221858636408E-3</v>
      </c>
      <c r="AM34" s="7">
        <f t="shared" si="3"/>
        <v>8.5803786817492591E-3</v>
      </c>
      <c r="AN34" s="7">
        <f t="shared" si="3"/>
        <v>8.4505910620537236E-3</v>
      </c>
      <c r="AO34" s="7">
        <f t="shared" si="3"/>
        <v>9.6507620507311816E-3</v>
      </c>
      <c r="AP34" s="7">
        <f t="shared" si="3"/>
        <v>9.0951005763065355E-3</v>
      </c>
      <c r="AQ34" s="7">
        <f t="shared" si="3"/>
        <v>7.7609472004329504E-3</v>
      </c>
      <c r="AR34" s="7">
        <f t="shared" si="3"/>
        <v>8.9223430596762354E-3</v>
      </c>
      <c r="AS34" s="7">
        <f t="shared" si="3"/>
        <v>7.7937525662410681E-3</v>
      </c>
      <c r="AT34" s="7">
        <f t="shared" si="3"/>
        <v>8.4259748493352646E-3</v>
      </c>
      <c r="AU34" s="7">
        <f t="shared" si="3"/>
        <v>8.3378327256307134E-3</v>
      </c>
      <c r="AV34" s="7">
        <f t="shared" si="3"/>
        <v>8.166492712957555E-3</v>
      </c>
      <c r="AW34" s="7">
        <f t="shared" si="3"/>
        <v>8.0995520044143954E-3</v>
      </c>
    </row>
    <row r="35" spans="1:49" x14ac:dyDescent="0.25">
      <c r="A35">
        <v>2170</v>
      </c>
      <c r="B35" s="3">
        <v>7.2994950000000003</v>
      </c>
      <c r="C35" s="3">
        <v>93.774817999999996</v>
      </c>
      <c r="D35">
        <v>13.848983</v>
      </c>
      <c r="E35">
        <v>14.152828</v>
      </c>
      <c r="F35">
        <v>14.397795</v>
      </c>
      <c r="G35">
        <v>14.429696</v>
      </c>
      <c r="H35">
        <v>14.719283000000001</v>
      </c>
      <c r="I35">
        <v>15.174156</v>
      </c>
      <c r="J35">
        <v>16.133474</v>
      </c>
      <c r="K35">
        <v>15.363462</v>
      </c>
      <c r="L35">
        <v>13.886657</v>
      </c>
      <c r="M35">
        <v>14.399559999999999</v>
      </c>
      <c r="N35">
        <v>15.574527</v>
      </c>
      <c r="O35">
        <v>15.227012999999999</v>
      </c>
      <c r="P35">
        <v>16.343360000000001</v>
      </c>
      <c r="Q35">
        <v>14.828699</v>
      </c>
      <c r="R35">
        <v>14.811921</v>
      </c>
      <c r="S35" s="7">
        <f t="shared" ref="S35:AG51" si="4">(D35-$B35)/($C35*$C35+$B35*(D35-$B35))*10000</f>
        <v>7.4076456386209886</v>
      </c>
      <c r="T35" s="7">
        <f t="shared" si="4"/>
        <v>7.7493584959010358</v>
      </c>
      <c r="U35" s="7">
        <f t="shared" si="4"/>
        <v>8.0247306851475688</v>
      </c>
      <c r="V35" s="7">
        <f t="shared" si="4"/>
        <v>8.0605830292411991</v>
      </c>
      <c r="W35" s="7">
        <f t="shared" si="4"/>
        <v>8.3859527379845478</v>
      </c>
      <c r="X35" s="7">
        <f t="shared" si="4"/>
        <v>8.8967181726900542</v>
      </c>
      <c r="Y35" s="7">
        <f t="shared" si="4"/>
        <v>9.9726568871050247</v>
      </c>
      <c r="Z35" s="7">
        <f t="shared" si="4"/>
        <v>9.1091722038509122</v>
      </c>
      <c r="AA35" s="7">
        <f t="shared" si="4"/>
        <v>7.450024216759239</v>
      </c>
      <c r="AB35" s="7">
        <f t="shared" si="4"/>
        <v>8.0267143521487387</v>
      </c>
      <c r="AC35" s="7">
        <f t="shared" si="4"/>
        <v>9.3459677046879506</v>
      </c>
      <c r="AD35" s="7">
        <f t="shared" si="4"/>
        <v>8.9560451159739163</v>
      </c>
      <c r="AE35" s="7">
        <f t="shared" si="4"/>
        <v>10.207831183657458</v>
      </c>
      <c r="AF35" s="7">
        <f t="shared" si="4"/>
        <v>8.5088482208024256</v>
      </c>
      <c r="AG35" s="7">
        <f t="shared" si="4"/>
        <v>8.4900046984998241</v>
      </c>
      <c r="AH35">
        <v>8.0780000000000005E-2</v>
      </c>
      <c r="AI35" s="7">
        <f t="shared" si="3"/>
        <v>5.9838961468780347E-3</v>
      </c>
      <c r="AJ35" s="7">
        <f t="shared" si="3"/>
        <v>6.2599317929888567E-3</v>
      </c>
      <c r="AK35" s="7">
        <f t="shared" si="3"/>
        <v>6.4823774474622063E-3</v>
      </c>
      <c r="AL35" s="7">
        <f t="shared" si="3"/>
        <v>6.5113389710210415E-3</v>
      </c>
      <c r="AM35" s="7">
        <f t="shared" si="3"/>
        <v>6.7741726217439178E-3</v>
      </c>
      <c r="AN35" s="7">
        <f t="shared" si="3"/>
        <v>7.1867689398990263E-3</v>
      </c>
      <c r="AO35" s="7">
        <f t="shared" si="3"/>
        <v>8.0559122334034391E-3</v>
      </c>
      <c r="AP35" s="7">
        <f t="shared" si="3"/>
        <v>7.3583893062707673E-3</v>
      </c>
      <c r="AQ35" s="7">
        <f t="shared" si="3"/>
        <v>6.0181295622981131E-3</v>
      </c>
      <c r="AR35" s="7">
        <f t="shared" si="3"/>
        <v>6.4839798536657509E-3</v>
      </c>
      <c r="AS35" s="7">
        <f t="shared" si="3"/>
        <v>7.5496727118469263E-3</v>
      </c>
      <c r="AT35" s="7">
        <f t="shared" si="3"/>
        <v>7.2346932446837294E-3</v>
      </c>
      <c r="AU35" s="7">
        <f t="shared" si="3"/>
        <v>8.2458860301584946E-3</v>
      </c>
      <c r="AV35" s="7">
        <f t="shared" si="3"/>
        <v>6.8734475927642001E-3</v>
      </c>
      <c r="AW35" s="7">
        <f t="shared" si="3"/>
        <v>6.8582257954481586E-3</v>
      </c>
    </row>
    <row r="36" spans="1:49" x14ac:dyDescent="0.25">
      <c r="A36">
        <v>2160</v>
      </c>
      <c r="B36" s="3">
        <v>6.5206540000000004</v>
      </c>
      <c r="C36" s="3">
        <v>93.716834000000006</v>
      </c>
      <c r="D36">
        <v>12.798681</v>
      </c>
      <c r="E36">
        <v>13.739099</v>
      </c>
      <c r="F36">
        <v>12.782923</v>
      </c>
      <c r="G36">
        <v>14.265774</v>
      </c>
      <c r="H36">
        <v>12.976051999999999</v>
      </c>
      <c r="I36">
        <v>14.537255999999999</v>
      </c>
      <c r="J36">
        <v>13.510740999999999</v>
      </c>
      <c r="K36">
        <v>15.14578</v>
      </c>
      <c r="L36">
        <v>15.609804</v>
      </c>
      <c r="M36">
        <v>14.337206999999999</v>
      </c>
      <c r="N36">
        <v>16.502928000000001</v>
      </c>
      <c r="O36">
        <v>15.723533</v>
      </c>
      <c r="P36">
        <v>15.974235999999999</v>
      </c>
      <c r="Q36">
        <v>15.005813</v>
      </c>
      <c r="R36">
        <v>15.262930000000001</v>
      </c>
      <c r="S36" s="7">
        <f t="shared" si="4"/>
        <v>7.114893738656499</v>
      </c>
      <c r="T36" s="7">
        <f t="shared" si="4"/>
        <v>8.1749890598604562</v>
      </c>
      <c r="U36" s="7">
        <f t="shared" si="4"/>
        <v>7.0971178284063194</v>
      </c>
      <c r="V36" s="7">
        <f t="shared" si="4"/>
        <v>8.7680455980479959</v>
      </c>
      <c r="W36" s="7">
        <f t="shared" si="4"/>
        <v>7.314949649979865</v>
      </c>
      <c r="X36" s="7">
        <f t="shared" si="4"/>
        <v>9.0735648126054276</v>
      </c>
      <c r="Y36" s="7">
        <f t="shared" si="4"/>
        <v>7.9177056703746906</v>
      </c>
      <c r="Z36" s="7">
        <f t="shared" si="4"/>
        <v>9.7579382905090739</v>
      </c>
      <c r="AA36" s="7">
        <f t="shared" si="4"/>
        <v>10.279387795313092</v>
      </c>
      <c r="AB36" s="7">
        <f t="shared" si="4"/>
        <v>8.8484464228907154</v>
      </c>
      <c r="AC36" s="7">
        <f t="shared" si="4"/>
        <v>11.282036939598202</v>
      </c>
      <c r="AD36" s="7">
        <f t="shared" si="4"/>
        <v>10.4071369320715</v>
      </c>
      <c r="AE36" s="7">
        <f t="shared" si="4"/>
        <v>10.688670110079379</v>
      </c>
      <c r="AF36" s="7">
        <f t="shared" si="4"/>
        <v>9.6005795195869776</v>
      </c>
      <c r="AG36" s="7">
        <f t="shared" si="4"/>
        <v>9.8896199276141878</v>
      </c>
      <c r="AH36">
        <v>8.2909999999999998E-2</v>
      </c>
      <c r="AI36" s="7">
        <f t="shared" ref="AI36:AW52" si="5">S36*$AH36/100</f>
        <v>5.8989583987201031E-3</v>
      </c>
      <c r="AJ36" s="7">
        <f t="shared" si="5"/>
        <v>6.7778834295303039E-3</v>
      </c>
      <c r="AK36" s="7">
        <f t="shared" si="5"/>
        <v>5.8842203915316794E-3</v>
      </c>
      <c r="AL36" s="7">
        <f t="shared" si="5"/>
        <v>7.2695866053415934E-3</v>
      </c>
      <c r="AM36" s="7">
        <f t="shared" si="5"/>
        <v>6.0648247547983062E-3</v>
      </c>
      <c r="AN36" s="7">
        <f t="shared" si="5"/>
        <v>7.5228925861311599E-3</v>
      </c>
      <c r="AO36" s="7">
        <f t="shared" si="5"/>
        <v>6.5645697713076559E-3</v>
      </c>
      <c r="AP36" s="7">
        <f t="shared" si="5"/>
        <v>8.0903066366610731E-3</v>
      </c>
      <c r="AQ36" s="7">
        <f t="shared" si="5"/>
        <v>8.5226404210940847E-3</v>
      </c>
      <c r="AR36" s="7">
        <f t="shared" si="5"/>
        <v>7.3362469292186918E-3</v>
      </c>
      <c r="AS36" s="7">
        <f t="shared" si="5"/>
        <v>9.3539368266208692E-3</v>
      </c>
      <c r="AT36" s="7">
        <f t="shared" si="5"/>
        <v>8.6285572303804806E-3</v>
      </c>
      <c r="AU36" s="7">
        <f t="shared" si="5"/>
        <v>8.8619763882668116E-3</v>
      </c>
      <c r="AV36" s="7">
        <f t="shared" si="5"/>
        <v>7.9598404796895634E-3</v>
      </c>
      <c r="AW36" s="7">
        <f t="shared" si="5"/>
        <v>8.1994838819849231E-3</v>
      </c>
    </row>
    <row r="37" spans="1:49" x14ac:dyDescent="0.25">
      <c r="A37">
        <v>2150</v>
      </c>
      <c r="B37" s="3">
        <v>6.3044089999999997</v>
      </c>
      <c r="C37" s="3">
        <v>93.839696000000004</v>
      </c>
      <c r="D37">
        <v>13.336755</v>
      </c>
      <c r="E37">
        <v>13.628869999999999</v>
      </c>
      <c r="F37">
        <v>13.792562</v>
      </c>
      <c r="G37">
        <v>15.006893</v>
      </c>
      <c r="H37">
        <v>13.709275999999999</v>
      </c>
      <c r="I37">
        <v>13.911593999999999</v>
      </c>
      <c r="J37">
        <v>14.202118</v>
      </c>
      <c r="K37">
        <v>15.999117</v>
      </c>
      <c r="L37">
        <v>15.865204</v>
      </c>
      <c r="M37">
        <v>16.536117999999998</v>
      </c>
      <c r="N37">
        <v>14.832514</v>
      </c>
      <c r="O37">
        <v>14.938487</v>
      </c>
      <c r="P37">
        <v>14.392798000000001</v>
      </c>
      <c r="Q37">
        <v>15.079141999999999</v>
      </c>
      <c r="R37">
        <v>16.567443999999998</v>
      </c>
      <c r="S37" s="7">
        <f t="shared" si="4"/>
        <v>7.9459531552584046</v>
      </c>
      <c r="T37" s="7">
        <f t="shared" si="4"/>
        <v>8.2742965025456279</v>
      </c>
      <c r="U37" s="7">
        <f t="shared" si="4"/>
        <v>8.4582299999950923</v>
      </c>
      <c r="V37" s="7">
        <f t="shared" si="4"/>
        <v>9.8213824811331136</v>
      </c>
      <c r="W37" s="7">
        <f t="shared" si="4"/>
        <v>8.3646505454496758</v>
      </c>
      <c r="X37" s="7">
        <f t="shared" si="4"/>
        <v>8.5919540946036701</v>
      </c>
      <c r="Y37" s="7">
        <f t="shared" si="4"/>
        <v>8.9182422484922395</v>
      </c>
      <c r="Z37" s="7">
        <f t="shared" si="4"/>
        <v>10.933460367862063</v>
      </c>
      <c r="AA37" s="7">
        <f t="shared" si="4"/>
        <v>10.783463192768808</v>
      </c>
      <c r="AB37" s="7">
        <f t="shared" si="4"/>
        <v>11.534673279190633</v>
      </c>
      <c r="AC37" s="7">
        <f t="shared" si="4"/>
        <v>9.6257774435068733</v>
      </c>
      <c r="AD37" s="7">
        <f t="shared" si="4"/>
        <v>9.7446556432333953</v>
      </c>
      <c r="AE37" s="7">
        <f t="shared" si="4"/>
        <v>9.1323220298814949</v>
      </c>
      <c r="AF37" s="7">
        <f t="shared" si="4"/>
        <v>9.9024116682828947</v>
      </c>
      <c r="AG37" s="7">
        <f t="shared" si="4"/>
        <v>11.56973092058441</v>
      </c>
      <c r="AH37">
        <v>8.337E-2</v>
      </c>
      <c r="AI37" s="7">
        <f t="shared" si="5"/>
        <v>6.624541145538931E-3</v>
      </c>
      <c r="AJ37" s="7">
        <f t="shared" si="5"/>
        <v>6.8982809941722902E-3</v>
      </c>
      <c r="AK37" s="7">
        <f t="shared" si="5"/>
        <v>7.0516263509959086E-3</v>
      </c>
      <c r="AL37" s="7">
        <f t="shared" si="5"/>
        <v>8.1880865745206765E-3</v>
      </c>
      <c r="AM37" s="7">
        <f t="shared" si="5"/>
        <v>6.973609159741395E-3</v>
      </c>
      <c r="AN37" s="7">
        <f t="shared" si="5"/>
        <v>7.16311212867108E-3</v>
      </c>
      <c r="AO37" s="7">
        <f t="shared" si="5"/>
        <v>7.43513856256798E-3</v>
      </c>
      <c r="AP37" s="7">
        <f t="shared" si="5"/>
        <v>9.115225908686601E-3</v>
      </c>
      <c r="AQ37" s="7">
        <f t="shared" si="5"/>
        <v>8.9901732638113553E-3</v>
      </c>
      <c r="AR37" s="7">
        <f t="shared" si="5"/>
        <v>9.6164571128612309E-3</v>
      </c>
      <c r="AS37" s="7">
        <f t="shared" si="5"/>
        <v>8.0250106546516792E-3</v>
      </c>
      <c r="AT37" s="7">
        <f t="shared" si="5"/>
        <v>8.1241194097636821E-3</v>
      </c>
      <c r="AU37" s="7">
        <f t="shared" si="5"/>
        <v>7.6136168763122026E-3</v>
      </c>
      <c r="AV37" s="7">
        <f t="shared" si="5"/>
        <v>8.2556406078474493E-3</v>
      </c>
      <c r="AW37" s="7">
        <f t="shared" si="5"/>
        <v>9.6456846684912223E-3</v>
      </c>
    </row>
    <row r="38" spans="1:49" x14ac:dyDescent="0.25">
      <c r="A38">
        <v>2140</v>
      </c>
      <c r="B38" s="3">
        <v>6.7501690000000005</v>
      </c>
      <c r="C38" s="3">
        <v>93.807711999999995</v>
      </c>
      <c r="D38">
        <v>13.700708000000001</v>
      </c>
      <c r="E38">
        <v>14.560611</v>
      </c>
      <c r="F38">
        <v>14.28866</v>
      </c>
      <c r="G38">
        <v>13.975623000000001</v>
      </c>
      <c r="H38">
        <v>15.000825000000001</v>
      </c>
      <c r="I38">
        <v>14.998646000000001</v>
      </c>
      <c r="J38">
        <v>15.686268999999999</v>
      </c>
      <c r="K38">
        <v>15.075078</v>
      </c>
      <c r="L38">
        <v>15.496646999999999</v>
      </c>
      <c r="M38">
        <v>15.752665</v>
      </c>
      <c r="N38">
        <v>14.976914000000001</v>
      </c>
      <c r="O38">
        <v>14.72</v>
      </c>
      <c r="P38">
        <v>16.745108999999999</v>
      </c>
      <c r="Q38">
        <v>13.881741999999999</v>
      </c>
      <c r="R38">
        <v>14.875513</v>
      </c>
      <c r="S38" s="7">
        <f t="shared" si="4"/>
        <v>7.8565534934498125</v>
      </c>
      <c r="T38" s="7">
        <f t="shared" si="4"/>
        <v>8.8227575879491855</v>
      </c>
      <c r="U38" s="7">
        <f t="shared" si="4"/>
        <v>8.5173250619465897</v>
      </c>
      <c r="V38" s="7">
        <f t="shared" si="4"/>
        <v>8.1655912976575067</v>
      </c>
      <c r="W38" s="7">
        <f t="shared" si="4"/>
        <v>9.316900595351246</v>
      </c>
      <c r="X38" s="7">
        <f t="shared" si="4"/>
        <v>9.3144554707116356</v>
      </c>
      <c r="Y38" s="7">
        <f t="shared" si="4"/>
        <v>10.085655994254051</v>
      </c>
      <c r="Z38" s="7">
        <f t="shared" si="4"/>
        <v>9.4002173749962239</v>
      </c>
      <c r="AA38" s="7">
        <f t="shared" si="4"/>
        <v>9.8730669810449125</v>
      </c>
      <c r="AB38" s="7">
        <f t="shared" si="4"/>
        <v>10.160079358354542</v>
      </c>
      <c r="AC38" s="7">
        <f t="shared" si="4"/>
        <v>9.2900688634707862</v>
      </c>
      <c r="AD38" s="7">
        <f t="shared" si="4"/>
        <v>9.0017110580910753</v>
      </c>
      <c r="AE38" s="7">
        <f t="shared" si="4"/>
        <v>11.271614496037017</v>
      </c>
      <c r="AF38" s="7">
        <f t="shared" si="4"/>
        <v>8.0600722422699711</v>
      </c>
      <c r="AG38" s="7">
        <f t="shared" si="4"/>
        <v>9.1762708477354078</v>
      </c>
      <c r="AH38">
        <v>8.9389999999999997E-2</v>
      </c>
      <c r="AI38" s="7">
        <f t="shared" si="5"/>
        <v>7.0229731677947868E-3</v>
      </c>
      <c r="AJ38" s="7">
        <f t="shared" si="5"/>
        <v>7.8866630078677762E-3</v>
      </c>
      <c r="AK38" s="7">
        <f t="shared" si="5"/>
        <v>7.6136368728740569E-3</v>
      </c>
      <c r="AL38" s="7">
        <f t="shared" si="5"/>
        <v>7.2992220609760447E-3</v>
      </c>
      <c r="AM38" s="7">
        <f t="shared" si="5"/>
        <v>8.3283774421844779E-3</v>
      </c>
      <c r="AN38" s="7">
        <f t="shared" si="5"/>
        <v>8.3261917452691295E-3</v>
      </c>
      <c r="AO38" s="7">
        <f t="shared" si="5"/>
        <v>9.0155678932636943E-3</v>
      </c>
      <c r="AP38" s="7">
        <f t="shared" si="5"/>
        <v>8.4028543115091253E-3</v>
      </c>
      <c r="AQ38" s="7">
        <f t="shared" si="5"/>
        <v>8.8255345743560466E-3</v>
      </c>
      <c r="AR38" s="7">
        <f t="shared" si="5"/>
        <v>9.0820949384331252E-3</v>
      </c>
      <c r="AS38" s="7">
        <f t="shared" si="5"/>
        <v>8.3043925570565353E-3</v>
      </c>
      <c r="AT38" s="7">
        <f t="shared" si="5"/>
        <v>8.0466295148276124E-3</v>
      </c>
      <c r="AU38" s="7">
        <f t="shared" si="5"/>
        <v>1.0075696198007489E-2</v>
      </c>
      <c r="AV38" s="7">
        <f t="shared" si="5"/>
        <v>7.2048985773651266E-3</v>
      </c>
      <c r="AW38" s="7">
        <f t="shared" si="5"/>
        <v>8.2026685107906804E-3</v>
      </c>
    </row>
    <row r="39" spans="1:49" x14ac:dyDescent="0.25">
      <c r="A39">
        <v>2130</v>
      </c>
      <c r="B39" s="3">
        <v>5.932626</v>
      </c>
      <c r="C39" s="3">
        <v>93.815326999999996</v>
      </c>
      <c r="D39">
        <v>14.804976999999999</v>
      </c>
      <c r="E39">
        <v>14.042598999999999</v>
      </c>
      <c r="F39">
        <v>14.970672</v>
      </c>
      <c r="G39">
        <v>13.712222000000001</v>
      </c>
      <c r="H39">
        <v>14.745721</v>
      </c>
      <c r="I39">
        <v>14.760948000000001</v>
      </c>
      <c r="J39">
        <v>15.276768000000001</v>
      </c>
      <c r="K39">
        <v>16.491177</v>
      </c>
      <c r="L39">
        <v>15.642984</v>
      </c>
      <c r="M39">
        <v>15.734123</v>
      </c>
      <c r="N39">
        <v>16.551894000000001</v>
      </c>
      <c r="O39">
        <v>15.690483</v>
      </c>
      <c r="P39">
        <v>15.342091999999999</v>
      </c>
      <c r="Q39">
        <v>15.47608</v>
      </c>
      <c r="R39">
        <v>14.394617</v>
      </c>
      <c r="S39" s="7">
        <f t="shared" si="4"/>
        <v>10.020780641034513</v>
      </c>
      <c r="T39" s="7">
        <f t="shared" si="4"/>
        <v>9.1644025672248972</v>
      </c>
      <c r="U39" s="7">
        <f t="shared" si="4"/>
        <v>10.206789857529005</v>
      </c>
      <c r="V39" s="7">
        <f t="shared" si="4"/>
        <v>8.793018645250303</v>
      </c>
      <c r="W39" s="7">
        <f t="shared" si="4"/>
        <v>9.9542498250076843</v>
      </c>
      <c r="X39" s="7">
        <f t="shared" si="4"/>
        <v>9.971346737113862</v>
      </c>
      <c r="Y39" s="7">
        <f t="shared" si="4"/>
        <v>10.550304650899273</v>
      </c>
      <c r="Z39" s="7">
        <f t="shared" si="4"/>
        <v>11.911782480139868</v>
      </c>
      <c r="AA39" s="7">
        <f t="shared" si="4"/>
        <v>10.961103792471867</v>
      </c>
      <c r="AB39" s="7">
        <f t="shared" si="4"/>
        <v>11.063306745300807</v>
      </c>
      <c r="AC39" s="7">
        <f t="shared" si="4"/>
        <v>11.979794412541061</v>
      </c>
      <c r="AD39" s="7">
        <f t="shared" si="4"/>
        <v>11.01437055998694</v>
      </c>
      <c r="AE39" s="7">
        <f t="shared" si="4"/>
        <v>10.623595963936143</v>
      </c>
      <c r="AF39" s="7">
        <f t="shared" si="4"/>
        <v>10.773905889241998</v>
      </c>
      <c r="AG39" s="7">
        <f t="shared" si="4"/>
        <v>9.5599326194782304</v>
      </c>
      <c r="AH39">
        <v>8.8419999999999999E-2</v>
      </c>
      <c r="AI39" s="7">
        <f t="shared" si="5"/>
        <v>8.8603742428027162E-3</v>
      </c>
      <c r="AJ39" s="7">
        <f t="shared" si="5"/>
        <v>8.1031647499402535E-3</v>
      </c>
      <c r="AK39" s="7">
        <f t="shared" si="5"/>
        <v>9.0248435920271472E-3</v>
      </c>
      <c r="AL39" s="7">
        <f t="shared" si="5"/>
        <v>7.7747870861303182E-3</v>
      </c>
      <c r="AM39" s="7">
        <f t="shared" si="5"/>
        <v>8.8015476952717948E-3</v>
      </c>
      <c r="AN39" s="7">
        <f t="shared" si="5"/>
        <v>8.8166647849560759E-3</v>
      </c>
      <c r="AO39" s="7">
        <f t="shared" si="5"/>
        <v>9.328579372325136E-3</v>
      </c>
      <c r="AP39" s="7">
        <f t="shared" si="5"/>
        <v>1.053239806893967E-2</v>
      </c>
      <c r="AQ39" s="7">
        <f t="shared" si="5"/>
        <v>9.6918079733036237E-3</v>
      </c>
      <c r="AR39" s="7">
        <f t="shared" si="5"/>
        <v>9.7821758241949733E-3</v>
      </c>
      <c r="AS39" s="7">
        <f t="shared" si="5"/>
        <v>1.0592534219568805E-2</v>
      </c>
      <c r="AT39" s="7">
        <f t="shared" si="5"/>
        <v>9.7389064491404526E-3</v>
      </c>
      <c r="AU39" s="7">
        <f t="shared" si="5"/>
        <v>9.3933835513123377E-3</v>
      </c>
      <c r="AV39" s="7">
        <f t="shared" si="5"/>
        <v>9.5262875872677739E-3</v>
      </c>
      <c r="AW39" s="7">
        <f t="shared" si="5"/>
        <v>8.4528924221426507E-3</v>
      </c>
    </row>
    <row r="40" spans="1:49" x14ac:dyDescent="0.25">
      <c r="A40">
        <v>2120</v>
      </c>
      <c r="B40" s="3">
        <v>6.3618350000000001</v>
      </c>
      <c r="C40" s="3">
        <v>93.813633999999993</v>
      </c>
      <c r="D40">
        <v>13.112275</v>
      </c>
      <c r="E40">
        <v>13.543094</v>
      </c>
      <c r="F40">
        <v>13.423223999999999</v>
      </c>
      <c r="G40">
        <v>14.413932000000001</v>
      </c>
      <c r="H40">
        <v>14.296097</v>
      </c>
      <c r="I40">
        <v>14.022511</v>
      </c>
      <c r="J40">
        <v>14.506626000000001</v>
      </c>
      <c r="K40">
        <v>17.463909999999998</v>
      </c>
      <c r="L40">
        <v>15.120547</v>
      </c>
      <c r="M40">
        <v>14.624057000000001</v>
      </c>
      <c r="N40">
        <v>14.772489999999999</v>
      </c>
      <c r="O40">
        <v>14.434078</v>
      </c>
      <c r="P40">
        <v>16.611252</v>
      </c>
      <c r="Q40">
        <v>13.931773</v>
      </c>
      <c r="R40">
        <v>14.883832999999999</v>
      </c>
      <c r="S40" s="7">
        <f t="shared" si="4"/>
        <v>7.6328396917920616</v>
      </c>
      <c r="T40" s="7">
        <f t="shared" si="4"/>
        <v>8.1174585570800275</v>
      </c>
      <c r="U40" s="7">
        <f t="shared" si="4"/>
        <v>7.9826495712186585</v>
      </c>
      <c r="V40" s="7">
        <f t="shared" si="4"/>
        <v>9.0961287994097884</v>
      </c>
      <c r="W40" s="7">
        <f t="shared" si="4"/>
        <v>8.9637744520671454</v>
      </c>
      <c r="X40" s="7">
        <f t="shared" si="4"/>
        <v>8.6563913706590672</v>
      </c>
      <c r="Y40" s="7">
        <f t="shared" si="4"/>
        <v>9.200228581022353</v>
      </c>
      <c r="Z40" s="7">
        <f t="shared" si="4"/>
        <v>12.514135662275136</v>
      </c>
      <c r="AA40" s="7">
        <f t="shared" si="4"/>
        <v>9.8893411879020459</v>
      </c>
      <c r="AB40" s="7">
        <f t="shared" si="4"/>
        <v>9.3320892807080806</v>
      </c>
      <c r="AC40" s="7">
        <f t="shared" si="4"/>
        <v>9.4987296100230552</v>
      </c>
      <c r="AD40" s="7">
        <f t="shared" si="4"/>
        <v>9.1187548975668129</v>
      </c>
      <c r="AE40" s="7">
        <f t="shared" si="4"/>
        <v>11.56009734060474</v>
      </c>
      <c r="AF40" s="7">
        <f t="shared" si="4"/>
        <v>8.5544174709315719</v>
      </c>
      <c r="AG40" s="7">
        <f t="shared" si="4"/>
        <v>9.6237070166828538</v>
      </c>
      <c r="AH40">
        <v>8.6279999999999996E-2</v>
      </c>
      <c r="AI40" s="7">
        <f t="shared" si="5"/>
        <v>6.5856140860781906E-3</v>
      </c>
      <c r="AJ40" s="7">
        <f t="shared" si="5"/>
        <v>7.0037432430486478E-3</v>
      </c>
      <c r="AK40" s="7">
        <f t="shared" si="5"/>
        <v>6.8874300500474583E-3</v>
      </c>
      <c r="AL40" s="7">
        <f t="shared" si="5"/>
        <v>7.8481399281307655E-3</v>
      </c>
      <c r="AM40" s="7">
        <f t="shared" si="5"/>
        <v>7.7339445972435328E-3</v>
      </c>
      <c r="AN40" s="7">
        <f t="shared" si="5"/>
        <v>7.4687344746046424E-3</v>
      </c>
      <c r="AO40" s="7">
        <f t="shared" si="5"/>
        <v>7.9379572197060856E-3</v>
      </c>
      <c r="AP40" s="7">
        <f t="shared" si="5"/>
        <v>1.0797196249410987E-2</v>
      </c>
      <c r="AQ40" s="7">
        <f t="shared" si="5"/>
        <v>8.5325235769218837E-3</v>
      </c>
      <c r="AR40" s="7">
        <f t="shared" si="5"/>
        <v>8.0517266313949315E-3</v>
      </c>
      <c r="AS40" s="7">
        <f t="shared" si="5"/>
        <v>8.1955039075278912E-3</v>
      </c>
      <c r="AT40" s="7">
        <f t="shared" si="5"/>
        <v>7.8676617256206467E-3</v>
      </c>
      <c r="AU40" s="7">
        <f t="shared" si="5"/>
        <v>9.974051985473768E-3</v>
      </c>
      <c r="AV40" s="7">
        <f t="shared" si="5"/>
        <v>7.3807513939197602E-3</v>
      </c>
      <c r="AW40" s="7">
        <f t="shared" si="5"/>
        <v>8.3033344139939666E-3</v>
      </c>
    </row>
    <row r="41" spans="1:49" x14ac:dyDescent="0.25">
      <c r="A41">
        <v>2110</v>
      </c>
      <c r="B41" s="3">
        <v>6.048038</v>
      </c>
      <c r="C41" s="3">
        <v>93.774608999999998</v>
      </c>
      <c r="D41">
        <v>13.861879</v>
      </c>
      <c r="E41">
        <v>13.946148000000001</v>
      </c>
      <c r="F41">
        <v>14.443002</v>
      </c>
      <c r="G41">
        <v>13.762135000000001</v>
      </c>
      <c r="H41">
        <v>14.24239</v>
      </c>
      <c r="I41">
        <v>13.697176000000001</v>
      </c>
      <c r="J41">
        <v>14.372688</v>
      </c>
      <c r="K41">
        <v>15.010793</v>
      </c>
      <c r="L41">
        <v>15.384345</v>
      </c>
      <c r="M41">
        <v>15.358943</v>
      </c>
      <c r="N41">
        <v>15.149205</v>
      </c>
      <c r="O41">
        <v>14.641291000000001</v>
      </c>
      <c r="P41">
        <v>15.261056999999999</v>
      </c>
      <c r="Q41">
        <v>14.748100000000001</v>
      </c>
      <c r="R41">
        <v>15.758175</v>
      </c>
      <c r="S41" s="7">
        <f t="shared" si="4"/>
        <v>8.8382511363014036</v>
      </c>
      <c r="T41" s="7">
        <f t="shared" si="4"/>
        <v>8.9330529977474828</v>
      </c>
      <c r="U41" s="7">
        <f t="shared" si="4"/>
        <v>9.4917871248372858</v>
      </c>
      <c r="V41" s="7">
        <f t="shared" si="4"/>
        <v>8.7260259137143805</v>
      </c>
      <c r="W41" s="7">
        <f t="shared" si="4"/>
        <v>9.2662358341700859</v>
      </c>
      <c r="X41" s="7">
        <f t="shared" si="4"/>
        <v>8.6529301915340664</v>
      </c>
      <c r="Y41" s="7">
        <f t="shared" si="4"/>
        <v>9.4127390105758195</v>
      </c>
      <c r="Z41" s="7">
        <f t="shared" si="4"/>
        <v>10.129828351266612</v>
      </c>
      <c r="AA41" s="7">
        <f t="shared" si="4"/>
        <v>10.549328222865926</v>
      </c>
      <c r="AB41" s="7">
        <f t="shared" si="4"/>
        <v>10.520808497663976</v>
      </c>
      <c r="AC41" s="7">
        <f t="shared" si="4"/>
        <v>10.285290370053357</v>
      </c>
      <c r="AD41" s="7">
        <f t="shared" si="4"/>
        <v>9.7146658246591588</v>
      </c>
      <c r="AE41" s="7">
        <f t="shared" si="4"/>
        <v>10.410899157915047</v>
      </c>
      <c r="AF41" s="7">
        <f t="shared" si="4"/>
        <v>9.8346951025432183</v>
      </c>
      <c r="AG41" s="7">
        <f t="shared" si="4"/>
        <v>10.968925925706499</v>
      </c>
      <c r="AH41">
        <v>8.8319999999999996E-2</v>
      </c>
      <c r="AI41" s="7">
        <f t="shared" si="5"/>
        <v>7.8059434035813993E-3</v>
      </c>
      <c r="AJ41" s="7">
        <f t="shared" si="5"/>
        <v>7.8896724076105759E-3</v>
      </c>
      <c r="AK41" s="7">
        <f t="shared" si="5"/>
        <v>8.3831463886562905E-3</v>
      </c>
      <c r="AL41" s="7">
        <f t="shared" si="5"/>
        <v>7.7068260869925407E-3</v>
      </c>
      <c r="AM41" s="7">
        <f t="shared" si="5"/>
        <v>8.1839394887390192E-3</v>
      </c>
      <c r="AN41" s="7">
        <f t="shared" si="5"/>
        <v>7.6422679451628875E-3</v>
      </c>
      <c r="AO41" s="7">
        <f t="shared" si="5"/>
        <v>8.3133310941405636E-3</v>
      </c>
      <c r="AP41" s="7">
        <f t="shared" si="5"/>
        <v>8.9466643998386726E-3</v>
      </c>
      <c r="AQ41" s="7">
        <f t="shared" si="5"/>
        <v>9.3171666864351847E-3</v>
      </c>
      <c r="AR41" s="7">
        <f t="shared" si="5"/>
        <v>9.2919780651368241E-3</v>
      </c>
      <c r="AS41" s="7">
        <f t="shared" si="5"/>
        <v>9.0839684548311237E-3</v>
      </c>
      <c r="AT41" s="7">
        <f t="shared" si="5"/>
        <v>8.5799928563389683E-3</v>
      </c>
      <c r="AU41" s="7">
        <f t="shared" si="5"/>
        <v>9.1949061362705687E-3</v>
      </c>
      <c r="AV41" s="7">
        <f t="shared" si="5"/>
        <v>8.6860027145661701E-3</v>
      </c>
      <c r="AW41" s="7">
        <f t="shared" si="5"/>
        <v>9.687755377583979E-3</v>
      </c>
    </row>
    <row r="42" spans="1:49" x14ac:dyDescent="0.25">
      <c r="A42">
        <v>2100</v>
      </c>
      <c r="B42" s="3">
        <v>6.5197310000000011</v>
      </c>
      <c r="C42" s="3">
        <v>93.746487999999999</v>
      </c>
      <c r="D42">
        <v>13.619031</v>
      </c>
      <c r="E42">
        <v>13.569034</v>
      </c>
      <c r="F42">
        <v>14.394363</v>
      </c>
      <c r="G42">
        <v>14.703443</v>
      </c>
      <c r="H42">
        <v>13.796970999999999</v>
      </c>
      <c r="I42">
        <v>13.635028</v>
      </c>
      <c r="J42">
        <v>14.401057</v>
      </c>
      <c r="K42">
        <v>15.328873</v>
      </c>
      <c r="L42">
        <v>15.837621</v>
      </c>
      <c r="M42">
        <v>15.218031999999999</v>
      </c>
      <c r="N42">
        <v>15.840709</v>
      </c>
      <c r="O42">
        <v>14.742309000000001</v>
      </c>
      <c r="P42">
        <v>15.854611</v>
      </c>
      <c r="Q42">
        <v>15.748495</v>
      </c>
      <c r="R42">
        <v>14.913783</v>
      </c>
      <c r="S42" s="7">
        <f t="shared" si="4"/>
        <v>8.0357096522340985</v>
      </c>
      <c r="T42" s="7">
        <f t="shared" si="4"/>
        <v>7.9794123740121883</v>
      </c>
      <c r="U42" s="7">
        <f t="shared" si="4"/>
        <v>8.9082122279925766</v>
      </c>
      <c r="V42" s="7">
        <f t="shared" si="4"/>
        <v>9.2557503913853179</v>
      </c>
      <c r="W42" s="7">
        <f t="shared" si="4"/>
        <v>8.2360387290306143</v>
      </c>
      <c r="X42" s="7">
        <f t="shared" si="4"/>
        <v>8.0537216069557473</v>
      </c>
      <c r="Y42" s="7">
        <f t="shared" si="4"/>
        <v>8.9157408267723106</v>
      </c>
      <c r="Z42" s="7">
        <f t="shared" si="4"/>
        <v>9.9585169300722676</v>
      </c>
      <c r="AA42" s="7">
        <f t="shared" si="4"/>
        <v>10.529695656224128</v>
      </c>
      <c r="AB42" s="7">
        <f t="shared" si="4"/>
        <v>9.8340173058990281</v>
      </c>
      <c r="AC42" s="7">
        <f t="shared" si="4"/>
        <v>10.533161291028661</v>
      </c>
      <c r="AD42" s="7">
        <f t="shared" si="4"/>
        <v>9.2994411924199696</v>
      </c>
      <c r="AE42" s="7">
        <f t="shared" si="4"/>
        <v>10.548763186097048</v>
      </c>
      <c r="AF42" s="7">
        <f t="shared" si="4"/>
        <v>10.429663546731737</v>
      </c>
      <c r="AG42" s="7">
        <f t="shared" si="4"/>
        <v>9.4921719753712885</v>
      </c>
      <c r="AH42">
        <v>8.4870000000000001E-2</v>
      </c>
      <c r="AI42" s="7">
        <f t="shared" si="5"/>
        <v>6.8199067818510792E-3</v>
      </c>
      <c r="AJ42" s="7">
        <f t="shared" si="5"/>
        <v>6.7721272818241441E-3</v>
      </c>
      <c r="AK42" s="7">
        <f t="shared" si="5"/>
        <v>7.5603997178973004E-3</v>
      </c>
      <c r="AL42" s="7">
        <f t="shared" si="5"/>
        <v>7.8553553571687196E-3</v>
      </c>
      <c r="AM42" s="7">
        <f t="shared" si="5"/>
        <v>6.9899260693282832E-3</v>
      </c>
      <c r="AN42" s="7">
        <f t="shared" si="5"/>
        <v>6.835193527823343E-3</v>
      </c>
      <c r="AO42" s="7">
        <f t="shared" si="5"/>
        <v>7.5667892396816608E-3</v>
      </c>
      <c r="AP42" s="7">
        <f t="shared" si="5"/>
        <v>8.4517933185523329E-3</v>
      </c>
      <c r="AQ42" s="7">
        <f t="shared" si="5"/>
        <v>8.9365527034374163E-3</v>
      </c>
      <c r="AR42" s="7">
        <f t="shared" si="5"/>
        <v>8.3461304875165048E-3</v>
      </c>
      <c r="AS42" s="7">
        <f t="shared" si="5"/>
        <v>8.9394939876960237E-3</v>
      </c>
      <c r="AT42" s="7">
        <f t="shared" si="5"/>
        <v>7.8924357400068281E-3</v>
      </c>
      <c r="AU42" s="7">
        <f t="shared" si="5"/>
        <v>8.9527353160405651E-3</v>
      </c>
      <c r="AV42" s="7">
        <f t="shared" si="5"/>
        <v>8.8516554521112251E-3</v>
      </c>
      <c r="AW42" s="7">
        <f t="shared" si="5"/>
        <v>8.0560063554976132E-3</v>
      </c>
    </row>
    <row r="43" spans="1:49" x14ac:dyDescent="0.25">
      <c r="A43">
        <v>2090</v>
      </c>
      <c r="B43" s="3">
        <v>6.1882679999999999</v>
      </c>
      <c r="C43" s="3">
        <v>93.719012000000006</v>
      </c>
      <c r="D43">
        <v>13.589242</v>
      </c>
      <c r="E43">
        <v>14.085392000000001</v>
      </c>
      <c r="F43">
        <v>14.57676</v>
      </c>
      <c r="G43">
        <v>14.206587000000001</v>
      </c>
      <c r="H43">
        <v>13.821593999999999</v>
      </c>
      <c r="I43">
        <v>14.548458</v>
      </c>
      <c r="J43">
        <v>14.684882999999999</v>
      </c>
      <c r="K43">
        <v>15.175006</v>
      </c>
      <c r="L43">
        <v>15.273443</v>
      </c>
      <c r="M43">
        <v>15.128909999999999</v>
      </c>
      <c r="N43">
        <v>15.186266</v>
      </c>
      <c r="O43">
        <v>15.430535000000001</v>
      </c>
      <c r="P43">
        <v>14.44197</v>
      </c>
      <c r="Q43">
        <v>14.214143</v>
      </c>
      <c r="R43">
        <v>15.462581999999999</v>
      </c>
      <c r="S43" s="7">
        <f t="shared" si="4"/>
        <v>8.382523567919808</v>
      </c>
      <c r="T43" s="7">
        <f t="shared" si="4"/>
        <v>8.9413657864810325</v>
      </c>
      <c r="U43" s="7">
        <f t="shared" si="4"/>
        <v>9.4944389545771859</v>
      </c>
      <c r="V43" s="7">
        <f t="shared" si="4"/>
        <v>9.0778156289321039</v>
      </c>
      <c r="W43" s="7">
        <f t="shared" si="4"/>
        <v>8.6442833413719828</v>
      </c>
      <c r="X43" s="7">
        <f t="shared" si="4"/>
        <v>9.4625931693000958</v>
      </c>
      <c r="Y43" s="7">
        <f t="shared" si="4"/>
        <v>9.616088761985786</v>
      </c>
      <c r="Z43" s="7">
        <f t="shared" si="4"/>
        <v>10.16729799277965</v>
      </c>
      <c r="AA43" s="7">
        <f t="shared" si="4"/>
        <v>10.277958023676518</v>
      </c>
      <c r="AB43" s="7">
        <f t="shared" si="4"/>
        <v>10.115472957763179</v>
      </c>
      <c r="AC43" s="7">
        <f t="shared" si="4"/>
        <v>10.179956931980165</v>
      </c>
      <c r="AD43" s="7">
        <f t="shared" si="4"/>
        <v>10.454524722678276</v>
      </c>
      <c r="AE43" s="7">
        <f t="shared" si="4"/>
        <v>9.3427601479177138</v>
      </c>
      <c r="AF43" s="7">
        <f t="shared" si="4"/>
        <v>9.0863219370314212</v>
      </c>
      <c r="AG43" s="7">
        <f t="shared" si="4"/>
        <v>10.490539821243983</v>
      </c>
      <c r="AH43">
        <v>8.7779999999999997E-2</v>
      </c>
      <c r="AI43" s="7">
        <f t="shared" si="5"/>
        <v>7.358179187920008E-3</v>
      </c>
      <c r="AJ43" s="7">
        <f t="shared" si="5"/>
        <v>7.84873088737305E-3</v>
      </c>
      <c r="AK43" s="7">
        <f t="shared" si="5"/>
        <v>8.3342185143278538E-3</v>
      </c>
      <c r="AL43" s="7">
        <f t="shared" si="5"/>
        <v>7.9685065590765995E-3</v>
      </c>
      <c r="AM43" s="7">
        <f t="shared" si="5"/>
        <v>7.5879519170563257E-3</v>
      </c>
      <c r="AN43" s="7">
        <f t="shared" si="5"/>
        <v>8.3062642840116239E-3</v>
      </c>
      <c r="AO43" s="7">
        <f t="shared" si="5"/>
        <v>8.4410027152711231E-3</v>
      </c>
      <c r="AP43" s="7">
        <f t="shared" si="5"/>
        <v>8.924854178061976E-3</v>
      </c>
      <c r="AQ43" s="7">
        <f t="shared" si="5"/>
        <v>9.0219915531832475E-3</v>
      </c>
      <c r="AR43" s="7">
        <f t="shared" si="5"/>
        <v>8.8793621623245184E-3</v>
      </c>
      <c r="AS43" s="7">
        <f t="shared" si="5"/>
        <v>8.9359661948921892E-3</v>
      </c>
      <c r="AT43" s="7">
        <f t="shared" si="5"/>
        <v>9.1769818015669906E-3</v>
      </c>
      <c r="AU43" s="7">
        <f t="shared" si="5"/>
        <v>8.201074857842168E-3</v>
      </c>
      <c r="AV43" s="7">
        <f t="shared" si="5"/>
        <v>7.975973396326181E-3</v>
      </c>
      <c r="AW43" s="7">
        <f t="shared" si="5"/>
        <v>9.2085958550879674E-3</v>
      </c>
    </row>
    <row r="44" spans="1:49" x14ac:dyDescent="0.25">
      <c r="A44">
        <v>2080</v>
      </c>
      <c r="B44" s="3">
        <v>6.7991339999999996</v>
      </c>
      <c r="C44" s="3">
        <v>93.725515999999999</v>
      </c>
      <c r="D44">
        <v>14.155124000000001</v>
      </c>
      <c r="E44">
        <v>14.552307000000001</v>
      </c>
      <c r="F44">
        <v>15.25888</v>
      </c>
      <c r="G44">
        <v>14.525969</v>
      </c>
      <c r="H44">
        <v>14.542495000000001</v>
      </c>
      <c r="I44">
        <v>14.607958</v>
      </c>
      <c r="J44">
        <v>14.909898</v>
      </c>
      <c r="K44">
        <v>15.654888</v>
      </c>
      <c r="L44">
        <v>15.20529</v>
      </c>
      <c r="M44">
        <v>15.765299000000001</v>
      </c>
      <c r="N44">
        <v>15.705285</v>
      </c>
      <c r="O44">
        <v>14.870734000000001</v>
      </c>
      <c r="P44">
        <v>14.724218</v>
      </c>
      <c r="Q44">
        <v>14.875702</v>
      </c>
      <c r="R44">
        <v>14.97373</v>
      </c>
      <c r="S44" s="7">
        <f t="shared" si="4"/>
        <v>8.3264486556892265</v>
      </c>
      <c r="T44" s="7">
        <f t="shared" si="4"/>
        <v>8.7733492731790719</v>
      </c>
      <c r="U44" s="7">
        <f t="shared" si="4"/>
        <v>9.5676932001802726</v>
      </c>
      <c r="V44" s="7">
        <f t="shared" si="4"/>
        <v>8.7437228540040195</v>
      </c>
      <c r="W44" s="7">
        <f t="shared" si="4"/>
        <v>8.7623123406551411</v>
      </c>
      <c r="X44" s="7">
        <f t="shared" si="4"/>
        <v>8.8359446051946993</v>
      </c>
      <c r="Y44" s="7">
        <f t="shared" si="4"/>
        <v>9.1754683541668989</v>
      </c>
      <c r="Z44" s="7">
        <f t="shared" si="4"/>
        <v>10.012516210480264</v>
      </c>
      <c r="AA44" s="7">
        <f t="shared" si="4"/>
        <v>9.5074764701604497</v>
      </c>
      <c r="AB44" s="7">
        <f t="shared" si="4"/>
        <v>10.136489047700559</v>
      </c>
      <c r="AC44" s="7">
        <f t="shared" si="4"/>
        <v>10.069106109193088</v>
      </c>
      <c r="AD44" s="7">
        <f t="shared" si="4"/>
        <v>9.1314383467679292</v>
      </c>
      <c r="AE44" s="7">
        <f t="shared" si="4"/>
        <v>8.9666946527187772</v>
      </c>
      <c r="AF44" s="7">
        <f t="shared" si="4"/>
        <v>9.1370237525059768</v>
      </c>
      <c r="AG44" s="7">
        <f t="shared" si="4"/>
        <v>9.247225600379906</v>
      </c>
      <c r="AH44">
        <v>8.5529999999999995E-2</v>
      </c>
      <c r="AI44" s="7">
        <f t="shared" si="5"/>
        <v>7.1216115352109952E-3</v>
      </c>
      <c r="AJ44" s="7">
        <f t="shared" si="5"/>
        <v>7.5038456333500602E-3</v>
      </c>
      <c r="AK44" s="7">
        <f t="shared" si="5"/>
        <v>8.1832479941141862E-3</v>
      </c>
      <c r="AL44" s="7">
        <f t="shared" si="5"/>
        <v>7.4785061570296378E-3</v>
      </c>
      <c r="AM44" s="7">
        <f t="shared" si="5"/>
        <v>7.4944057449623409E-3</v>
      </c>
      <c r="AN44" s="7">
        <f t="shared" si="5"/>
        <v>7.5573834208230266E-3</v>
      </c>
      <c r="AO44" s="7">
        <f t="shared" si="5"/>
        <v>7.8477780833189487E-3</v>
      </c>
      <c r="AP44" s="7">
        <f t="shared" si="5"/>
        <v>8.5637051148237699E-3</v>
      </c>
      <c r="AQ44" s="7">
        <f t="shared" si="5"/>
        <v>8.1317446249282322E-3</v>
      </c>
      <c r="AR44" s="7">
        <f t="shared" si="5"/>
        <v>8.6697390824982887E-3</v>
      </c>
      <c r="AS44" s="7">
        <f t="shared" si="5"/>
        <v>8.6121064551928465E-3</v>
      </c>
      <c r="AT44" s="7">
        <f t="shared" si="5"/>
        <v>7.8101192179906099E-3</v>
      </c>
      <c r="AU44" s="7">
        <f t="shared" si="5"/>
        <v>7.6692139364703694E-3</v>
      </c>
      <c r="AV44" s="7">
        <f t="shared" si="5"/>
        <v>7.8148964155183628E-3</v>
      </c>
      <c r="AW44" s="7">
        <f t="shared" si="5"/>
        <v>7.9091520560049325E-3</v>
      </c>
    </row>
    <row r="45" spans="1:49" x14ac:dyDescent="0.25">
      <c r="A45">
        <v>2070</v>
      </c>
      <c r="B45" s="3">
        <v>6.3652230000000003</v>
      </c>
      <c r="C45" s="3">
        <v>93.732802000000007</v>
      </c>
      <c r="D45">
        <v>13.466445999999999</v>
      </c>
      <c r="E45">
        <v>13.718980999999999</v>
      </c>
      <c r="F45">
        <v>14.425440999999999</v>
      </c>
      <c r="G45">
        <v>14.336217</v>
      </c>
      <c r="H45">
        <v>14.021668999999999</v>
      </c>
      <c r="I45">
        <v>14.311014999999999</v>
      </c>
      <c r="J45">
        <v>14.386077</v>
      </c>
      <c r="K45">
        <v>14.945304999999999</v>
      </c>
      <c r="L45">
        <v>15.37599</v>
      </c>
      <c r="M45">
        <v>15.132400000000001</v>
      </c>
      <c r="N45">
        <v>15.544003</v>
      </c>
      <c r="O45">
        <v>14.858813</v>
      </c>
      <c r="P45">
        <v>14.975440000000001</v>
      </c>
      <c r="Q45">
        <v>14.036524</v>
      </c>
      <c r="R45">
        <v>14.149277</v>
      </c>
      <c r="S45" s="7">
        <f t="shared" si="4"/>
        <v>8.0412089323229274</v>
      </c>
      <c r="T45" s="7">
        <f t="shared" si="4"/>
        <v>8.3256564342037223</v>
      </c>
      <c r="U45" s="7">
        <f t="shared" si="4"/>
        <v>9.1208411663321609</v>
      </c>
      <c r="V45" s="7">
        <f t="shared" si="4"/>
        <v>9.0204561232529166</v>
      </c>
      <c r="W45" s="7">
        <f t="shared" si="4"/>
        <v>8.6664583155078283</v>
      </c>
      <c r="X45" s="7">
        <f t="shared" si="4"/>
        <v>8.99209926428464</v>
      </c>
      <c r="Y45" s="7">
        <f t="shared" si="4"/>
        <v>9.0765547084426927</v>
      </c>
      <c r="Z45" s="7">
        <f t="shared" si="4"/>
        <v>9.7054785241236736</v>
      </c>
      <c r="AA45" s="7">
        <f t="shared" si="4"/>
        <v>10.189494082486227</v>
      </c>
      <c r="AB45" s="7">
        <f t="shared" si="4"/>
        <v>9.9157778642392227</v>
      </c>
      <c r="AC45" s="7">
        <f t="shared" si="4"/>
        <v>10.378230319359485</v>
      </c>
      <c r="AD45" s="7">
        <f t="shared" si="4"/>
        <v>9.6082402560677522</v>
      </c>
      <c r="AE45" s="7">
        <f t="shared" si="4"/>
        <v>9.7393548265564114</v>
      </c>
      <c r="AF45" s="7">
        <f t="shared" si="4"/>
        <v>8.683180001538874</v>
      </c>
      <c r="AG45" s="7">
        <f t="shared" si="4"/>
        <v>8.810089926471532</v>
      </c>
      <c r="AH45">
        <v>6.4710000000000004E-2</v>
      </c>
      <c r="AI45" s="7">
        <f t="shared" si="5"/>
        <v>5.2034663001061668E-3</v>
      </c>
      <c r="AJ45" s="7">
        <f t="shared" si="5"/>
        <v>5.3875322785732292E-3</v>
      </c>
      <c r="AK45" s="7">
        <f t="shared" si="5"/>
        <v>5.9020963187335421E-3</v>
      </c>
      <c r="AL45" s="7">
        <f t="shared" si="5"/>
        <v>5.8371371573569635E-3</v>
      </c>
      <c r="AM45" s="7">
        <f t="shared" si="5"/>
        <v>5.6080651759651155E-3</v>
      </c>
      <c r="AN45" s="7">
        <f t="shared" si="5"/>
        <v>5.8187874339185909E-3</v>
      </c>
      <c r="AO45" s="7">
        <f t="shared" si="5"/>
        <v>5.8734385518332665E-3</v>
      </c>
      <c r="AP45" s="7">
        <f t="shared" si="5"/>
        <v>6.2804151529604292E-3</v>
      </c>
      <c r="AQ45" s="7">
        <f t="shared" si="5"/>
        <v>6.593621620776838E-3</v>
      </c>
      <c r="AR45" s="7">
        <f t="shared" si="5"/>
        <v>6.4164998559492013E-3</v>
      </c>
      <c r="AS45" s="7">
        <f t="shared" si="5"/>
        <v>6.7157528396575225E-3</v>
      </c>
      <c r="AT45" s="7">
        <f t="shared" si="5"/>
        <v>6.2174922697014424E-3</v>
      </c>
      <c r="AU45" s="7">
        <f t="shared" si="5"/>
        <v>6.3023365082646547E-3</v>
      </c>
      <c r="AV45" s="7">
        <f t="shared" si="5"/>
        <v>5.6188857789958059E-3</v>
      </c>
      <c r="AW45" s="7">
        <f t="shared" si="5"/>
        <v>5.701009191419729E-3</v>
      </c>
    </row>
    <row r="46" spans="1:49" x14ac:dyDescent="0.25">
      <c r="A46">
        <v>2060</v>
      </c>
      <c r="B46" s="3">
        <v>6.3697740000000005</v>
      </c>
      <c r="C46" s="3">
        <v>93.735434999999995</v>
      </c>
      <c r="D46">
        <v>13.297883000000001</v>
      </c>
      <c r="E46">
        <v>13.553667000000001</v>
      </c>
      <c r="F46">
        <v>14.083492</v>
      </c>
      <c r="G46">
        <v>13.962452000000001</v>
      </c>
      <c r="H46">
        <v>13.663588000000001</v>
      </c>
      <c r="I46">
        <v>14.53548</v>
      </c>
      <c r="J46">
        <v>14.472720000000001</v>
      </c>
      <c r="K46">
        <v>15.712401</v>
      </c>
      <c r="L46">
        <v>15.783372999999999</v>
      </c>
      <c r="M46">
        <v>15.823793999999999</v>
      </c>
      <c r="N46">
        <v>14.860511000000001</v>
      </c>
      <c r="O46">
        <v>14.962052</v>
      </c>
      <c r="P46">
        <v>14.352534</v>
      </c>
      <c r="Q46">
        <v>14.416567000000001</v>
      </c>
      <c r="R46">
        <v>14.841877999999999</v>
      </c>
      <c r="S46" s="7">
        <f t="shared" si="4"/>
        <v>7.8456923244654266</v>
      </c>
      <c r="T46" s="7">
        <f t="shared" si="4"/>
        <v>8.1338525079207429</v>
      </c>
      <c r="U46" s="7">
        <f t="shared" si="4"/>
        <v>8.7304027175128027</v>
      </c>
      <c r="V46" s="7">
        <f t="shared" si="4"/>
        <v>8.5941593242861742</v>
      </c>
      <c r="W46" s="7">
        <f t="shared" si="4"/>
        <v>8.257654238935995</v>
      </c>
      <c r="X46" s="7">
        <f t="shared" si="4"/>
        <v>9.2389531748843687</v>
      </c>
      <c r="Y46" s="7">
        <f t="shared" si="4"/>
        <v>9.1683591033918272</v>
      </c>
      <c r="Z46" s="7">
        <f t="shared" si="4"/>
        <v>10.561602605755253</v>
      </c>
      <c r="AA46" s="7">
        <f t="shared" si="4"/>
        <v>10.641290815916811</v>
      </c>
      <c r="AB46" s="7">
        <f t="shared" si="4"/>
        <v>10.686672357829202</v>
      </c>
      <c r="AC46" s="7">
        <f t="shared" si="4"/>
        <v>9.6044542967897328</v>
      </c>
      <c r="AD46" s="7">
        <f t="shared" si="4"/>
        <v>9.7186032339412947</v>
      </c>
      <c r="AE46" s="7">
        <f t="shared" si="4"/>
        <v>9.03315295482839</v>
      </c>
      <c r="AF46" s="7">
        <f t="shared" si="4"/>
        <v>9.1051913429143703</v>
      </c>
      <c r="AG46" s="7">
        <f t="shared" si="4"/>
        <v>9.5835058984343302</v>
      </c>
      <c r="AH46">
        <v>6.8159999999999998E-2</v>
      </c>
      <c r="AI46" s="7">
        <f t="shared" si="5"/>
        <v>5.3476238883556348E-3</v>
      </c>
      <c r="AJ46" s="7">
        <f t="shared" si="5"/>
        <v>5.5440338693987781E-3</v>
      </c>
      <c r="AK46" s="7">
        <f t="shared" si="5"/>
        <v>5.9506424922567257E-3</v>
      </c>
      <c r="AL46" s="7">
        <f t="shared" si="5"/>
        <v>5.8577789954334554E-3</v>
      </c>
      <c r="AM46" s="7">
        <f t="shared" si="5"/>
        <v>5.628417129258774E-3</v>
      </c>
      <c r="AN46" s="7">
        <f t="shared" si="5"/>
        <v>6.2972704840011853E-3</v>
      </c>
      <c r="AO46" s="7">
        <f t="shared" si="5"/>
        <v>6.2491535648718684E-3</v>
      </c>
      <c r="AP46" s="7">
        <f t="shared" si="5"/>
        <v>7.1987883360827799E-3</v>
      </c>
      <c r="AQ46" s="7">
        <f t="shared" si="5"/>
        <v>7.2531038201288974E-3</v>
      </c>
      <c r="AR46" s="7">
        <f t="shared" si="5"/>
        <v>7.2840358790963846E-3</v>
      </c>
      <c r="AS46" s="7">
        <f t="shared" si="5"/>
        <v>6.5463960486918816E-3</v>
      </c>
      <c r="AT46" s="7">
        <f t="shared" si="5"/>
        <v>6.6241999642543854E-3</v>
      </c>
      <c r="AU46" s="7">
        <f t="shared" si="5"/>
        <v>6.1569970540110309E-3</v>
      </c>
      <c r="AV46" s="7">
        <f t="shared" si="5"/>
        <v>6.2060984193304351E-3</v>
      </c>
      <c r="AW46" s="7">
        <f t="shared" si="5"/>
        <v>6.5321176203728395E-3</v>
      </c>
    </row>
    <row r="47" spans="1:49" x14ac:dyDescent="0.25">
      <c r="A47">
        <v>2050</v>
      </c>
      <c r="B47" s="3">
        <v>6.4231819999999997</v>
      </c>
      <c r="C47" s="3">
        <v>93.698201999999995</v>
      </c>
      <c r="D47">
        <v>13.782928999999999</v>
      </c>
      <c r="E47">
        <v>13.297902000000001</v>
      </c>
      <c r="F47">
        <v>13.554285999999999</v>
      </c>
      <c r="G47">
        <v>13.786758000000001</v>
      </c>
      <c r="H47">
        <v>14.371179</v>
      </c>
      <c r="I47">
        <v>14.449764</v>
      </c>
      <c r="J47">
        <v>15.026177000000001</v>
      </c>
      <c r="K47">
        <v>14.958170000000001</v>
      </c>
      <c r="L47">
        <v>15.072368000000001</v>
      </c>
      <c r="M47">
        <v>15.117164000000001</v>
      </c>
      <c r="N47">
        <v>15.108273000000001</v>
      </c>
      <c r="O47">
        <v>14.972458</v>
      </c>
      <c r="P47">
        <v>14.904444</v>
      </c>
      <c r="Q47">
        <v>14.778771000000001</v>
      </c>
      <c r="R47">
        <v>15.123251</v>
      </c>
      <c r="S47" s="7">
        <f t="shared" si="4"/>
        <v>8.338120314868986</v>
      </c>
      <c r="T47" s="7">
        <f t="shared" si="4"/>
        <v>7.7913659129204946</v>
      </c>
      <c r="U47" s="7">
        <f t="shared" si="4"/>
        <v>8.0804269510193141</v>
      </c>
      <c r="V47" s="7">
        <f t="shared" si="4"/>
        <v>8.3424350805438348</v>
      </c>
      <c r="W47" s="7">
        <f t="shared" si="4"/>
        <v>9.0007167957384464</v>
      </c>
      <c r="X47" s="7">
        <f t="shared" si="4"/>
        <v>9.089190895494534</v>
      </c>
      <c r="Y47" s="7">
        <f t="shared" si="4"/>
        <v>9.737830399841803</v>
      </c>
      <c r="Z47" s="7">
        <f t="shared" si="4"/>
        <v>9.6613301810681751</v>
      </c>
      <c r="AA47" s="7">
        <f t="shared" si="4"/>
        <v>9.7897857607300978</v>
      </c>
      <c r="AB47" s="7">
        <f t="shared" si="4"/>
        <v>9.8401687010255223</v>
      </c>
      <c r="AC47" s="7">
        <f t="shared" si="4"/>
        <v>9.8301690798725563</v>
      </c>
      <c r="AD47" s="7">
        <f t="shared" si="4"/>
        <v>9.6774032002775456</v>
      </c>
      <c r="AE47" s="7">
        <f t="shared" si="4"/>
        <v>9.6008891301642763</v>
      </c>
      <c r="AF47" s="7">
        <f t="shared" si="4"/>
        <v>9.4594901966533094</v>
      </c>
      <c r="AG47" s="7">
        <f t="shared" si="4"/>
        <v>9.8470146161276357</v>
      </c>
      <c r="AH47">
        <v>6.6890000000000005E-2</v>
      </c>
      <c r="AI47" s="7">
        <f t="shared" si="5"/>
        <v>5.577368678615865E-3</v>
      </c>
      <c r="AJ47" s="7">
        <f t="shared" si="5"/>
        <v>5.2116446591525187E-3</v>
      </c>
      <c r="AK47" s="7">
        <f t="shared" si="5"/>
        <v>5.4049975875368195E-3</v>
      </c>
      <c r="AL47" s="7">
        <f t="shared" si="5"/>
        <v>5.580254825375771E-3</v>
      </c>
      <c r="AM47" s="7">
        <f t="shared" si="5"/>
        <v>6.0205794646694477E-3</v>
      </c>
      <c r="AN47" s="7">
        <f t="shared" si="5"/>
        <v>6.0797597899962938E-3</v>
      </c>
      <c r="AO47" s="7">
        <f t="shared" si="5"/>
        <v>6.5136347544541831E-3</v>
      </c>
      <c r="AP47" s="7">
        <f t="shared" si="5"/>
        <v>6.4624637581165026E-3</v>
      </c>
      <c r="AQ47" s="7">
        <f t="shared" si="5"/>
        <v>6.5483876953523635E-3</v>
      </c>
      <c r="AR47" s="7">
        <f t="shared" si="5"/>
        <v>6.5820888441159723E-3</v>
      </c>
      <c r="AS47" s="7">
        <f t="shared" si="5"/>
        <v>6.5754000975267535E-3</v>
      </c>
      <c r="AT47" s="7">
        <f t="shared" si="5"/>
        <v>6.4732150006656507E-3</v>
      </c>
      <c r="AU47" s="7">
        <f t="shared" si="5"/>
        <v>6.4220347391668849E-3</v>
      </c>
      <c r="AV47" s="7">
        <f t="shared" si="5"/>
        <v>6.3274529925413988E-3</v>
      </c>
      <c r="AW47" s="7">
        <f t="shared" si="5"/>
        <v>6.5866680767277764E-3</v>
      </c>
    </row>
    <row r="48" spans="1:49" x14ac:dyDescent="0.25">
      <c r="A48">
        <v>2040</v>
      </c>
      <c r="B48" s="3">
        <v>6.3231809999999999</v>
      </c>
      <c r="C48" s="3">
        <v>93.730842999999993</v>
      </c>
      <c r="D48">
        <v>13.547139</v>
      </c>
      <c r="E48">
        <v>13.247610999999999</v>
      </c>
      <c r="F48">
        <v>13.659497999999999</v>
      </c>
      <c r="G48">
        <v>14.519517</v>
      </c>
      <c r="H48">
        <v>14.352038</v>
      </c>
      <c r="I48">
        <v>14.773474</v>
      </c>
      <c r="J48">
        <v>14.877098</v>
      </c>
      <c r="K48">
        <v>15.234842</v>
      </c>
      <c r="L48">
        <v>15.436832000000001</v>
      </c>
      <c r="M48">
        <v>15.63166</v>
      </c>
      <c r="N48">
        <v>14.839869999999999</v>
      </c>
      <c r="O48">
        <v>14.400802000000001</v>
      </c>
      <c r="P48">
        <v>15.095901</v>
      </c>
      <c r="Q48">
        <v>14.576377000000001</v>
      </c>
      <c r="R48">
        <v>14.418748000000001</v>
      </c>
      <c r="S48" s="7">
        <f t="shared" si="4"/>
        <v>8.1800881577312445</v>
      </c>
      <c r="T48" s="7">
        <f t="shared" si="4"/>
        <v>7.8425979571383611</v>
      </c>
      <c r="U48" s="7">
        <f t="shared" si="4"/>
        <v>8.3066502125748674</v>
      </c>
      <c r="V48" s="7">
        <f t="shared" si="4"/>
        <v>9.2747083364652898</v>
      </c>
      <c r="W48" s="7">
        <f t="shared" si="4"/>
        <v>9.086283361462467</v>
      </c>
      <c r="X48" s="7">
        <f t="shared" si="4"/>
        <v>9.5603406525183257</v>
      </c>
      <c r="Y48" s="7">
        <f t="shared" si="4"/>
        <v>9.6768595601482872</v>
      </c>
      <c r="Z48" s="7">
        <f t="shared" si="4"/>
        <v>10.078988282157203</v>
      </c>
      <c r="AA48" s="7">
        <f t="shared" si="4"/>
        <v>10.305947983070974</v>
      </c>
      <c r="AB48" s="7">
        <f t="shared" si="4"/>
        <v>10.52479822246625</v>
      </c>
      <c r="AC48" s="7">
        <f t="shared" si="4"/>
        <v>9.6350009186557344</v>
      </c>
      <c r="AD48" s="7">
        <f t="shared" si="4"/>
        <v>9.1411507539311128</v>
      </c>
      <c r="AE48" s="7">
        <f t="shared" si="4"/>
        <v>9.9228335367132274</v>
      </c>
      <c r="AF48" s="7">
        <f t="shared" si="4"/>
        <v>9.3386693369193292</v>
      </c>
      <c r="AG48" s="7">
        <f t="shared" si="4"/>
        <v>9.1613419446211068</v>
      </c>
      <c r="AH48">
        <v>8.8340000000000002E-2</v>
      </c>
      <c r="AI48" s="7">
        <f t="shared" si="5"/>
        <v>7.2262898785397812E-3</v>
      </c>
      <c r="AJ48" s="7">
        <f t="shared" si="5"/>
        <v>6.9281510353360288E-3</v>
      </c>
      <c r="AK48" s="7">
        <f t="shared" si="5"/>
        <v>7.338094797788638E-3</v>
      </c>
      <c r="AL48" s="7">
        <f t="shared" si="5"/>
        <v>8.1932773444334372E-3</v>
      </c>
      <c r="AM48" s="7">
        <f t="shared" si="5"/>
        <v>8.0268227215159436E-3</v>
      </c>
      <c r="AN48" s="7">
        <f t="shared" si="5"/>
        <v>8.4456049324346891E-3</v>
      </c>
      <c r="AO48" s="7">
        <f t="shared" si="5"/>
        <v>8.548537735434996E-3</v>
      </c>
      <c r="AP48" s="7">
        <f t="shared" si="5"/>
        <v>8.9037782484576739E-3</v>
      </c>
      <c r="AQ48" s="7">
        <f t="shared" si="5"/>
        <v>9.1042744482448985E-3</v>
      </c>
      <c r="AR48" s="7">
        <f t="shared" si="5"/>
        <v>9.2976067497266852E-3</v>
      </c>
      <c r="AS48" s="7">
        <f t="shared" si="5"/>
        <v>8.5115598115404756E-3</v>
      </c>
      <c r="AT48" s="7">
        <f t="shared" si="5"/>
        <v>8.0752925760227464E-3</v>
      </c>
      <c r="AU48" s="7">
        <f t="shared" si="5"/>
        <v>8.7658311463324652E-3</v>
      </c>
      <c r="AV48" s="7">
        <f t="shared" si="5"/>
        <v>8.2497804922345361E-3</v>
      </c>
      <c r="AW48" s="7">
        <f t="shared" si="5"/>
        <v>8.0931294738782848E-3</v>
      </c>
    </row>
    <row r="49" spans="1:49" x14ac:dyDescent="0.25">
      <c r="A49">
        <v>2030</v>
      </c>
      <c r="B49" s="3">
        <v>6.5187040000000005</v>
      </c>
      <c r="C49" s="3">
        <v>93.706981999999996</v>
      </c>
      <c r="D49">
        <v>13.635213</v>
      </c>
      <c r="E49">
        <v>13.870834</v>
      </c>
      <c r="F49">
        <v>14.078512999999999</v>
      </c>
      <c r="G49">
        <v>14.107505</v>
      </c>
      <c r="H49">
        <v>14.000128</v>
      </c>
      <c r="I49">
        <v>14.258165999999999</v>
      </c>
      <c r="J49">
        <v>14.368479000000001</v>
      </c>
      <c r="K49">
        <v>15.313495</v>
      </c>
      <c r="L49">
        <v>15.418734000000001</v>
      </c>
      <c r="M49">
        <v>14.839062</v>
      </c>
      <c r="N49">
        <v>15.323230000000001</v>
      </c>
      <c r="O49">
        <v>15.081243000000001</v>
      </c>
      <c r="P49">
        <v>15.436673000000001</v>
      </c>
      <c r="Q49">
        <v>14.726563000000001</v>
      </c>
      <c r="R49">
        <v>14.843018000000001</v>
      </c>
      <c r="S49" s="7">
        <f t="shared" si="4"/>
        <v>8.061850551376633</v>
      </c>
      <c r="T49" s="7">
        <f t="shared" si="4"/>
        <v>8.3273219985190519</v>
      </c>
      <c r="U49" s="7">
        <f t="shared" si="4"/>
        <v>8.5612349444910869</v>
      </c>
      <c r="V49" s="7">
        <f t="shared" si="4"/>
        <v>8.5938834997246829</v>
      </c>
      <c r="W49" s="7">
        <f t="shared" si="4"/>
        <v>8.4729568031733447</v>
      </c>
      <c r="X49" s="7">
        <f t="shared" si="4"/>
        <v>8.7635238042339569</v>
      </c>
      <c r="Y49" s="7">
        <f t="shared" si="4"/>
        <v>8.8877094023381673</v>
      </c>
      <c r="Z49" s="7">
        <f t="shared" si="4"/>
        <v>9.9507394279466386</v>
      </c>
      <c r="AA49" s="7">
        <f t="shared" si="4"/>
        <v>10.069029029079445</v>
      </c>
      <c r="AB49" s="7">
        <f t="shared" si="4"/>
        <v>9.4172443139397668</v>
      </c>
      <c r="AC49" s="7">
        <f t="shared" si="4"/>
        <v>9.9616824279782374</v>
      </c>
      <c r="AD49" s="7">
        <f t="shared" si="4"/>
        <v>9.6896210584281377</v>
      </c>
      <c r="AE49" s="7">
        <f t="shared" si="4"/>
        <v>10.089190797901836</v>
      </c>
      <c r="AF49" s="7">
        <f t="shared" si="4"/>
        <v>9.2906855391292442</v>
      </c>
      <c r="AG49" s="7">
        <f t="shared" si="4"/>
        <v>9.4216943401206255</v>
      </c>
      <c r="AH49">
        <v>8.3460000000000006E-2</v>
      </c>
      <c r="AI49" s="7">
        <f t="shared" si="5"/>
        <v>6.7284204701789389E-3</v>
      </c>
      <c r="AJ49" s="7">
        <f t="shared" si="5"/>
        <v>6.9499829399640011E-3</v>
      </c>
      <c r="AK49" s="7">
        <f t="shared" si="5"/>
        <v>7.1452066846722619E-3</v>
      </c>
      <c r="AL49" s="7">
        <f t="shared" si="5"/>
        <v>7.1724551688702211E-3</v>
      </c>
      <c r="AM49" s="7">
        <f t="shared" si="5"/>
        <v>7.0715297479284744E-3</v>
      </c>
      <c r="AN49" s="7">
        <f t="shared" si="5"/>
        <v>7.3140369670136604E-3</v>
      </c>
      <c r="AO49" s="7">
        <f t="shared" si="5"/>
        <v>7.4176822671914357E-3</v>
      </c>
      <c r="AP49" s="7">
        <f t="shared" si="5"/>
        <v>8.3048871265642647E-3</v>
      </c>
      <c r="AQ49" s="7">
        <f t="shared" si="5"/>
        <v>8.4036116276697062E-3</v>
      </c>
      <c r="AR49" s="7">
        <f t="shared" si="5"/>
        <v>7.8596321044141302E-3</v>
      </c>
      <c r="AS49" s="7">
        <f t="shared" si="5"/>
        <v>8.3140201543906375E-3</v>
      </c>
      <c r="AT49" s="7">
        <f t="shared" si="5"/>
        <v>8.0869577353641243E-3</v>
      </c>
      <c r="AU49" s="7">
        <f t="shared" si="5"/>
        <v>8.4204386399288726E-3</v>
      </c>
      <c r="AV49" s="7">
        <f t="shared" si="5"/>
        <v>7.7540061509572674E-3</v>
      </c>
      <c r="AW49" s="7">
        <f t="shared" si="5"/>
        <v>7.8633460962646753E-3</v>
      </c>
    </row>
    <row r="50" spans="1:49" x14ac:dyDescent="0.25">
      <c r="A50">
        <v>2020</v>
      </c>
      <c r="B50" s="3">
        <v>6.3076019999999993</v>
      </c>
      <c r="C50" s="3">
        <v>93.696275999999997</v>
      </c>
      <c r="D50">
        <v>13.75821</v>
      </c>
      <c r="E50">
        <v>14.060670999999999</v>
      </c>
      <c r="F50">
        <v>14.275529000000001</v>
      </c>
      <c r="G50">
        <v>13.828147</v>
      </c>
      <c r="H50">
        <v>14.338098</v>
      </c>
      <c r="I50">
        <v>14.759186</v>
      </c>
      <c r="J50">
        <v>14.894612</v>
      </c>
      <c r="K50">
        <v>15.458278999999999</v>
      </c>
      <c r="L50">
        <v>15.468287999999999</v>
      </c>
      <c r="M50">
        <v>15.117001</v>
      </c>
      <c r="N50">
        <v>15.205651</v>
      </c>
      <c r="O50">
        <v>14.996918000000001</v>
      </c>
      <c r="P50">
        <v>14.108546</v>
      </c>
      <c r="Q50">
        <v>14.98775</v>
      </c>
      <c r="R50">
        <v>14.544484000000001</v>
      </c>
      <c r="S50" s="7">
        <f t="shared" si="4"/>
        <v>8.4416705896736648</v>
      </c>
      <c r="T50" s="7">
        <f t="shared" si="4"/>
        <v>8.7824658540860288</v>
      </c>
      <c r="U50" s="7">
        <f t="shared" si="4"/>
        <v>9.0244657413924969</v>
      </c>
      <c r="V50" s="7">
        <f t="shared" si="4"/>
        <v>8.5204845818417336</v>
      </c>
      <c r="W50" s="7">
        <f t="shared" si="4"/>
        <v>9.0949247892286671</v>
      </c>
      <c r="X50" s="7">
        <f t="shared" si="4"/>
        <v>9.5689488518316796</v>
      </c>
      <c r="Y50" s="7">
        <f t="shared" si="4"/>
        <v>9.7213390214261555</v>
      </c>
      <c r="Z50" s="7">
        <f t="shared" si="4"/>
        <v>10.35529739111689</v>
      </c>
      <c r="AA50" s="7">
        <f t="shared" si="4"/>
        <v>10.366549940984356</v>
      </c>
      <c r="AB50" s="7">
        <f t="shared" si="4"/>
        <v>9.9715217013563553</v>
      </c>
      <c r="AC50" s="7">
        <f t="shared" si="4"/>
        <v>10.071228834420429</v>
      </c>
      <c r="AD50" s="7">
        <f t="shared" si="4"/>
        <v>9.8364408648576251</v>
      </c>
      <c r="AE50" s="7">
        <f t="shared" si="4"/>
        <v>8.8363950857679452</v>
      </c>
      <c r="AF50" s="7">
        <f t="shared" si="4"/>
        <v>9.8261268703489524</v>
      </c>
      <c r="AG50" s="7">
        <f t="shared" si="4"/>
        <v>9.3272917363571324</v>
      </c>
      <c r="AH50">
        <v>4.4240000000000002E-2</v>
      </c>
      <c r="AI50" s="7">
        <f t="shared" si="5"/>
        <v>3.7345950688716296E-3</v>
      </c>
      <c r="AJ50" s="7">
        <f t="shared" si="5"/>
        <v>3.8853628938476594E-3</v>
      </c>
      <c r="AK50" s="7">
        <f t="shared" si="5"/>
        <v>3.9924236439920404E-3</v>
      </c>
      <c r="AL50" s="7">
        <f t="shared" si="5"/>
        <v>3.7694623790067833E-3</v>
      </c>
      <c r="AM50" s="7">
        <f t="shared" si="5"/>
        <v>4.0235947267547624E-3</v>
      </c>
      <c r="AN50" s="7">
        <f t="shared" si="5"/>
        <v>4.2333029720503347E-3</v>
      </c>
      <c r="AO50" s="7">
        <f t="shared" si="5"/>
        <v>4.3007203830789315E-3</v>
      </c>
      <c r="AP50" s="7">
        <f t="shared" si="5"/>
        <v>4.5811835658301128E-3</v>
      </c>
      <c r="AQ50" s="7">
        <f t="shared" si="5"/>
        <v>4.5861616938914799E-3</v>
      </c>
      <c r="AR50" s="7">
        <f t="shared" si="5"/>
        <v>4.4114012006800521E-3</v>
      </c>
      <c r="AS50" s="7">
        <f t="shared" si="5"/>
        <v>4.4555116363475984E-3</v>
      </c>
      <c r="AT50" s="7">
        <f t="shared" si="5"/>
        <v>4.3516414386130138E-3</v>
      </c>
      <c r="AU50" s="7">
        <f t="shared" si="5"/>
        <v>3.9092211859437396E-3</v>
      </c>
      <c r="AV50" s="7">
        <f t="shared" si="5"/>
        <v>4.347078527442377E-3</v>
      </c>
      <c r="AW50" s="7">
        <f t="shared" si="5"/>
        <v>4.1263938641643953E-3</v>
      </c>
    </row>
    <row r="51" spans="1:49" x14ac:dyDescent="0.25">
      <c r="A51">
        <v>2010</v>
      </c>
      <c r="B51" s="3">
        <v>6.4089720000000003</v>
      </c>
      <c r="C51" s="3">
        <v>93.725392999999997</v>
      </c>
      <c r="D51">
        <v>13.501692</v>
      </c>
      <c r="E51">
        <v>13.558699000000001</v>
      </c>
      <c r="F51">
        <v>13.951517000000001</v>
      </c>
      <c r="G51">
        <v>14.066079999999999</v>
      </c>
      <c r="H51">
        <v>14.084901</v>
      </c>
      <c r="I51">
        <v>14.130877</v>
      </c>
      <c r="J51">
        <v>14.641593</v>
      </c>
      <c r="K51">
        <v>14.815442000000001</v>
      </c>
      <c r="L51">
        <v>15.146974</v>
      </c>
      <c r="M51">
        <v>15.207879</v>
      </c>
      <c r="N51">
        <v>14.876662</v>
      </c>
      <c r="O51">
        <v>14.472947</v>
      </c>
      <c r="P51">
        <v>14.969701000000001</v>
      </c>
      <c r="Q51">
        <v>14.5588</v>
      </c>
      <c r="R51">
        <v>14.360847</v>
      </c>
      <c r="S51" s="7">
        <f t="shared" si="4"/>
        <v>8.0326106862188027</v>
      </c>
      <c r="T51" s="7">
        <f t="shared" si="4"/>
        <v>8.0968369359939505</v>
      </c>
      <c r="U51" s="7">
        <f t="shared" si="4"/>
        <v>8.539256155895341</v>
      </c>
      <c r="V51" s="7">
        <f t="shared" si="4"/>
        <v>8.668237554427872</v>
      </c>
      <c r="W51" s="7">
        <f t="shared" si="4"/>
        <v>8.6894252326547026</v>
      </c>
      <c r="X51" s="7">
        <f t="shared" si="4"/>
        <v>8.7411801288184829</v>
      </c>
      <c r="Y51" s="7">
        <f t="shared" si="4"/>
        <v>9.3158578347603136</v>
      </c>
      <c r="Z51" s="7">
        <f t="shared" si="4"/>
        <v>9.5113824520598147</v>
      </c>
      <c r="AA51" s="7">
        <f t="shared" si="4"/>
        <v>9.8841134866528222</v>
      </c>
      <c r="AB51" s="7">
        <f t="shared" si="4"/>
        <v>9.9525675889294973</v>
      </c>
      <c r="AC51" s="7">
        <f t="shared" si="4"/>
        <v>9.5802236694021836</v>
      </c>
      <c r="AD51" s="7">
        <f t="shared" si="4"/>
        <v>9.1261378133301445</v>
      </c>
      <c r="AE51" s="7">
        <f t="shared" si="4"/>
        <v>9.6848333011587471</v>
      </c>
      <c r="AF51" s="7">
        <f t="shared" si="4"/>
        <v>9.2227248124330536</v>
      </c>
      <c r="AG51" s="7">
        <f t="shared" si="4"/>
        <v>9.0000041045007109</v>
      </c>
      <c r="AH51">
        <v>3.9070000000000001E-2</v>
      </c>
      <c r="AI51" s="7">
        <f t="shared" si="5"/>
        <v>3.1383409951056861E-3</v>
      </c>
      <c r="AJ51" s="7">
        <f t="shared" si="5"/>
        <v>3.1634341908928364E-3</v>
      </c>
      <c r="AK51" s="7">
        <f t="shared" si="5"/>
        <v>3.3362873801083097E-3</v>
      </c>
      <c r="AL51" s="7">
        <f t="shared" si="5"/>
        <v>3.3866804125149697E-3</v>
      </c>
      <c r="AM51" s="7">
        <f t="shared" si="5"/>
        <v>3.3949584383981923E-3</v>
      </c>
      <c r="AN51" s="7">
        <f t="shared" si="5"/>
        <v>3.4151790763293816E-3</v>
      </c>
      <c r="AO51" s="7">
        <f t="shared" si="5"/>
        <v>3.6397056560408549E-3</v>
      </c>
      <c r="AP51" s="7">
        <f t="shared" si="5"/>
        <v>3.71609712401977E-3</v>
      </c>
      <c r="AQ51" s="7">
        <f t="shared" si="5"/>
        <v>3.8617231392352575E-3</v>
      </c>
      <c r="AR51" s="7">
        <f t="shared" si="5"/>
        <v>3.8884681569947548E-3</v>
      </c>
      <c r="AS51" s="7">
        <f t="shared" si="5"/>
        <v>3.7429933876354333E-3</v>
      </c>
      <c r="AT51" s="7">
        <f t="shared" si="5"/>
        <v>3.5655820436680872E-3</v>
      </c>
      <c r="AU51" s="7">
        <f t="shared" si="5"/>
        <v>3.7838643707627222E-3</v>
      </c>
      <c r="AV51" s="7">
        <f t="shared" si="5"/>
        <v>3.6033185842175939E-3</v>
      </c>
      <c r="AW51" s="7">
        <f t="shared" si="5"/>
        <v>3.5163016036284279E-3</v>
      </c>
    </row>
    <row r="52" spans="1:49" x14ac:dyDescent="0.25">
      <c r="A52">
        <v>2000</v>
      </c>
      <c r="B52" s="3">
        <v>6.6548170000000004</v>
      </c>
      <c r="C52" s="3">
        <v>93.672650000000004</v>
      </c>
      <c r="D52">
        <v>13.384109</v>
      </c>
      <c r="E52">
        <v>13.458648999999999</v>
      </c>
      <c r="F52">
        <v>13.81044</v>
      </c>
      <c r="G52">
        <v>14.064329000000001</v>
      </c>
      <c r="H52">
        <v>14.295642000000001</v>
      </c>
      <c r="I52">
        <v>14.929973</v>
      </c>
      <c r="J52">
        <v>15.086779</v>
      </c>
      <c r="K52">
        <v>15.513544</v>
      </c>
      <c r="L52">
        <v>15.315493</v>
      </c>
      <c r="M52">
        <v>15.242653000000001</v>
      </c>
      <c r="N52">
        <v>14.917415999999999</v>
      </c>
      <c r="O52">
        <v>14.787324</v>
      </c>
      <c r="P52">
        <v>14.65344</v>
      </c>
      <c r="Q52">
        <v>14.670013000000001</v>
      </c>
      <c r="R52">
        <v>14.963758</v>
      </c>
      <c r="S52" s="7">
        <f t="shared" ref="S52:AG68" si="6">(D52-$B52)/($C52*$C52+$B52*(D52-$B52))*10000</f>
        <v>7.6301471855370373</v>
      </c>
      <c r="T52" s="7">
        <f t="shared" si="6"/>
        <v>7.7142320171303957</v>
      </c>
      <c r="U52" s="7">
        <f t="shared" si="6"/>
        <v>8.1109421616344815</v>
      </c>
      <c r="V52" s="7">
        <f t="shared" si="6"/>
        <v>8.3971187081282022</v>
      </c>
      <c r="W52" s="7">
        <f t="shared" si="6"/>
        <v>8.65775282939906</v>
      </c>
      <c r="X52" s="7">
        <f t="shared" si="6"/>
        <v>9.3720249971614269</v>
      </c>
      <c r="Y52" s="7">
        <f t="shared" si="6"/>
        <v>9.5484871053947202</v>
      </c>
      <c r="Z52" s="7">
        <f t="shared" si="6"/>
        <v>10.028537252459337</v>
      </c>
      <c r="AA52" s="7">
        <f t="shared" si="6"/>
        <v>9.8057963352366215</v>
      </c>
      <c r="AB52" s="7">
        <f t="shared" si="6"/>
        <v>9.7238590557213893</v>
      </c>
      <c r="AC52" s="7">
        <f t="shared" si="6"/>
        <v>9.3578921352731399</v>
      </c>
      <c r="AD52" s="7">
        <f t="shared" si="6"/>
        <v>9.211458276791479</v>
      </c>
      <c r="AE52" s="7">
        <f t="shared" si="6"/>
        <v>9.060726086561818</v>
      </c>
      <c r="AF52" s="7">
        <f t="shared" si="6"/>
        <v>9.0793863111087205</v>
      </c>
      <c r="AG52" s="7">
        <f t="shared" si="6"/>
        <v>9.4100485746207951</v>
      </c>
      <c r="AH52">
        <v>3.7490000000000002E-2</v>
      </c>
      <c r="AI52" s="7">
        <f t="shared" si="5"/>
        <v>2.8605421798578359E-3</v>
      </c>
      <c r="AJ52" s="7">
        <f t="shared" si="5"/>
        <v>2.8920655832221855E-3</v>
      </c>
      <c r="AK52" s="7">
        <f t="shared" si="5"/>
        <v>3.0407922163967673E-3</v>
      </c>
      <c r="AL52" s="7">
        <f t="shared" si="5"/>
        <v>3.1480798036772634E-3</v>
      </c>
      <c r="AM52" s="7">
        <f t="shared" si="5"/>
        <v>3.2457915357417075E-3</v>
      </c>
      <c r="AN52" s="7">
        <f t="shared" si="5"/>
        <v>3.5135721714358191E-3</v>
      </c>
      <c r="AO52" s="7">
        <f t="shared" si="5"/>
        <v>3.5797278158124805E-3</v>
      </c>
      <c r="AP52" s="7">
        <f t="shared" si="5"/>
        <v>3.7596986159470058E-3</v>
      </c>
      <c r="AQ52" s="7">
        <f t="shared" si="5"/>
        <v>3.6761930460802094E-3</v>
      </c>
      <c r="AR52" s="7">
        <f t="shared" si="5"/>
        <v>3.6454747599899491E-3</v>
      </c>
      <c r="AS52" s="7">
        <f t="shared" si="5"/>
        <v>3.5082737615139002E-3</v>
      </c>
      <c r="AT52" s="7">
        <f t="shared" si="5"/>
        <v>3.4533757079691259E-3</v>
      </c>
      <c r="AU52" s="7">
        <f t="shared" si="5"/>
        <v>3.3968662098520256E-3</v>
      </c>
      <c r="AV52" s="7">
        <f t="shared" si="5"/>
        <v>3.4038619280346593E-3</v>
      </c>
      <c r="AW52" s="7">
        <f t="shared" si="5"/>
        <v>3.5278272106253361E-3</v>
      </c>
    </row>
    <row r="53" spans="1:49" x14ac:dyDescent="0.25">
      <c r="A53">
        <v>1990</v>
      </c>
      <c r="B53" s="3">
        <v>6.5535069999999997</v>
      </c>
      <c r="C53" s="3">
        <v>93.673394999999999</v>
      </c>
      <c r="D53">
        <v>13.494928</v>
      </c>
      <c r="E53">
        <v>13.633168</v>
      </c>
      <c r="F53">
        <v>14.038228999999999</v>
      </c>
      <c r="G53">
        <v>13.815989</v>
      </c>
      <c r="H53">
        <v>14.066585</v>
      </c>
      <c r="I53">
        <v>14.423605</v>
      </c>
      <c r="J53">
        <v>14.505179</v>
      </c>
      <c r="K53">
        <v>15.151536</v>
      </c>
      <c r="L53">
        <v>15.310252999999999</v>
      </c>
      <c r="M53">
        <v>15.285444999999999</v>
      </c>
      <c r="N53">
        <v>15.187220999999999</v>
      </c>
      <c r="O53">
        <v>14.797980000000001</v>
      </c>
      <c r="P53">
        <v>14.695366999999999</v>
      </c>
      <c r="Q53">
        <v>14.616825</v>
      </c>
      <c r="R53">
        <v>14.894031</v>
      </c>
      <c r="S53" s="7">
        <f t="shared" si="6"/>
        <v>7.8699173227104922</v>
      </c>
      <c r="T53" s="7">
        <f t="shared" si="6"/>
        <v>8.0258241772892163</v>
      </c>
      <c r="U53" s="7">
        <f t="shared" si="6"/>
        <v>8.4824669989420283</v>
      </c>
      <c r="V53" s="7">
        <f t="shared" si="6"/>
        <v>8.2319602393768854</v>
      </c>
      <c r="W53" s="7">
        <f t="shared" si="6"/>
        <v>8.5144236566938307</v>
      </c>
      <c r="X53" s="7">
        <f t="shared" si="6"/>
        <v>8.9166630880731823</v>
      </c>
      <c r="Y53" s="7">
        <f t="shared" si="6"/>
        <v>9.0085391580889329</v>
      </c>
      <c r="Z53" s="7">
        <f t="shared" si="6"/>
        <v>9.7361320378696163</v>
      </c>
      <c r="AA53" s="7">
        <f t="shared" si="6"/>
        <v>9.9146902860111439</v>
      </c>
      <c r="AB53" s="7">
        <f t="shared" si="6"/>
        <v>9.8867838054764938</v>
      </c>
      <c r="AC53" s="7">
        <f t="shared" si="6"/>
        <v>9.7762816931118444</v>
      </c>
      <c r="AD53" s="7">
        <f t="shared" si="6"/>
        <v>9.3382266735574628</v>
      </c>
      <c r="AE53" s="7">
        <f t="shared" si="6"/>
        <v>9.2227029947708132</v>
      </c>
      <c r="AF53" s="7">
        <f t="shared" si="6"/>
        <v>9.134267016364733</v>
      </c>
      <c r="AG53" s="7">
        <f t="shared" si="6"/>
        <v>9.4463467818392601</v>
      </c>
      <c r="AH53">
        <v>8.412E-2</v>
      </c>
      <c r="AI53" s="7">
        <f t="shared" ref="AI53:AW69" si="7">S53*$AH53/100</f>
        <v>6.6201744518640656E-3</v>
      </c>
      <c r="AJ53" s="7">
        <f t="shared" si="7"/>
        <v>6.7513232979356883E-3</v>
      </c>
      <c r="AK53" s="7">
        <f t="shared" si="7"/>
        <v>7.1354512395100343E-3</v>
      </c>
      <c r="AL53" s="7">
        <f t="shared" si="7"/>
        <v>6.9247249533638359E-3</v>
      </c>
      <c r="AM53" s="7">
        <f t="shared" si="7"/>
        <v>7.1623331800108499E-3</v>
      </c>
      <c r="AN53" s="7">
        <f t="shared" si="7"/>
        <v>7.5006969896871615E-3</v>
      </c>
      <c r="AO53" s="7">
        <f t="shared" si="7"/>
        <v>7.5779831397844097E-3</v>
      </c>
      <c r="AP53" s="7">
        <f t="shared" si="7"/>
        <v>8.1900342702559206E-3</v>
      </c>
      <c r="AQ53" s="7">
        <f t="shared" si="7"/>
        <v>8.3402374685925748E-3</v>
      </c>
      <c r="AR53" s="7">
        <f t="shared" si="7"/>
        <v>8.3167625371668268E-3</v>
      </c>
      <c r="AS53" s="7">
        <f t="shared" si="7"/>
        <v>8.2238081602456839E-3</v>
      </c>
      <c r="AT53" s="7">
        <f t="shared" si="7"/>
        <v>7.8553162777965386E-3</v>
      </c>
      <c r="AU53" s="7">
        <f t="shared" si="7"/>
        <v>7.758137759201208E-3</v>
      </c>
      <c r="AV53" s="7">
        <f t="shared" si="7"/>
        <v>7.6837454141660136E-3</v>
      </c>
      <c r="AW53" s="7">
        <f t="shared" si="7"/>
        <v>7.9462669128831862E-3</v>
      </c>
    </row>
    <row r="54" spans="1:49" x14ac:dyDescent="0.25">
      <c r="A54">
        <v>1980</v>
      </c>
      <c r="B54" s="3">
        <v>6.5724630000000008</v>
      </c>
      <c r="C54" s="3">
        <v>93.678825000000003</v>
      </c>
      <c r="D54">
        <v>13.266397</v>
      </c>
      <c r="E54">
        <v>13.380939</v>
      </c>
      <c r="F54">
        <v>13.772854000000001</v>
      </c>
      <c r="G54">
        <v>14.105992000000001</v>
      </c>
      <c r="H54">
        <v>13.879985</v>
      </c>
      <c r="I54">
        <v>14.152512</v>
      </c>
      <c r="J54">
        <v>14.509453000000001</v>
      </c>
      <c r="K54">
        <v>15.346807999999999</v>
      </c>
      <c r="L54">
        <v>15.002319999999999</v>
      </c>
      <c r="M54">
        <v>15.215375999999999</v>
      </c>
      <c r="N54">
        <v>15.266107999999999</v>
      </c>
      <c r="O54">
        <v>14.830394999999999</v>
      </c>
      <c r="P54">
        <v>14.980477</v>
      </c>
      <c r="Q54">
        <v>14.653307</v>
      </c>
      <c r="R54">
        <v>15.034208</v>
      </c>
      <c r="S54" s="7">
        <f t="shared" si="6"/>
        <v>7.5897370934362014</v>
      </c>
      <c r="T54" s="7">
        <f t="shared" si="6"/>
        <v>7.7189485956784525</v>
      </c>
      <c r="U54" s="7">
        <f t="shared" si="6"/>
        <v>8.1608897262810522</v>
      </c>
      <c r="V54" s="7">
        <f t="shared" si="6"/>
        <v>8.5363483988016657</v>
      </c>
      <c r="W54" s="7">
        <f t="shared" si="6"/>
        <v>8.2816505952838781</v>
      </c>
      <c r="X54" s="7">
        <f t="shared" si="6"/>
        <v>8.5887633112509914</v>
      </c>
      <c r="Y54" s="7">
        <f t="shared" si="6"/>
        <v>8.9908142876329205</v>
      </c>
      <c r="Z54" s="7">
        <f t="shared" si="6"/>
        <v>9.9331555580842306</v>
      </c>
      <c r="AA54" s="7">
        <f t="shared" si="6"/>
        <v>9.545618392099156</v>
      </c>
      <c r="AB54" s="7">
        <f t="shared" si="6"/>
        <v>9.7853225141613862</v>
      </c>
      <c r="AC54" s="7">
        <f t="shared" si="6"/>
        <v>9.8423886497908857</v>
      </c>
      <c r="AD54" s="7">
        <f t="shared" si="6"/>
        <v>9.3521343296411938</v>
      </c>
      <c r="AE54" s="7">
        <f t="shared" si="6"/>
        <v>9.521039067930964</v>
      </c>
      <c r="AF54" s="7">
        <f t="shared" si="6"/>
        <v>9.1527880570068181</v>
      </c>
      <c r="AG54" s="7">
        <f t="shared" si="6"/>
        <v>9.5814996422608409</v>
      </c>
      <c r="AH54">
        <v>7.4230000000000004E-2</v>
      </c>
      <c r="AI54" s="7">
        <f t="shared" si="7"/>
        <v>5.6338618444576926E-3</v>
      </c>
      <c r="AJ54" s="7">
        <f t="shared" si="7"/>
        <v>5.7297755425721152E-3</v>
      </c>
      <c r="AK54" s="7">
        <f t="shared" si="7"/>
        <v>6.0578284438184251E-3</v>
      </c>
      <c r="AL54" s="7">
        <f t="shared" si="7"/>
        <v>6.3365314164304763E-3</v>
      </c>
      <c r="AM54" s="7">
        <f t="shared" si="7"/>
        <v>6.1474692368792229E-3</v>
      </c>
      <c r="AN54" s="7">
        <f t="shared" si="7"/>
        <v>6.375439005941611E-3</v>
      </c>
      <c r="AO54" s="7">
        <f t="shared" si="7"/>
        <v>6.6738814457099173E-3</v>
      </c>
      <c r="AP54" s="7">
        <f t="shared" si="7"/>
        <v>7.3733813707659249E-3</v>
      </c>
      <c r="AQ54" s="7">
        <f t="shared" si="7"/>
        <v>7.0857125324552041E-3</v>
      </c>
      <c r="AR54" s="7">
        <f t="shared" si="7"/>
        <v>7.2636449022619974E-3</v>
      </c>
      <c r="AS54" s="7">
        <f t="shared" si="7"/>
        <v>7.306005094739775E-3</v>
      </c>
      <c r="AT54" s="7">
        <f t="shared" si="7"/>
        <v>6.9420893128926582E-3</v>
      </c>
      <c r="AU54" s="7">
        <f t="shared" si="7"/>
        <v>7.0674673001251557E-3</v>
      </c>
      <c r="AV54" s="7">
        <f t="shared" si="7"/>
        <v>6.7941145747161613E-3</v>
      </c>
      <c r="AW54" s="7">
        <f t="shared" si="7"/>
        <v>7.1123471844502231E-3</v>
      </c>
    </row>
    <row r="55" spans="1:49" x14ac:dyDescent="0.25">
      <c r="A55">
        <v>1970</v>
      </c>
      <c r="B55" s="3">
        <v>6.5510739999999998</v>
      </c>
      <c r="C55" s="3">
        <v>93.716735999999997</v>
      </c>
      <c r="D55">
        <v>13.370755000000001</v>
      </c>
      <c r="E55">
        <v>13.474779</v>
      </c>
      <c r="F55">
        <v>13.993629</v>
      </c>
      <c r="G55">
        <v>14.027253</v>
      </c>
      <c r="H55">
        <v>14.268806</v>
      </c>
      <c r="I55">
        <v>14.442272000000001</v>
      </c>
      <c r="J55">
        <v>14.703219000000001</v>
      </c>
      <c r="K55">
        <v>14.812502</v>
      </c>
      <c r="L55">
        <v>15.372864999999999</v>
      </c>
      <c r="M55">
        <v>15.089479000000001</v>
      </c>
      <c r="N55">
        <v>15.244498</v>
      </c>
      <c r="O55">
        <v>14.984382</v>
      </c>
      <c r="P55">
        <v>14.796746000000001</v>
      </c>
      <c r="Q55">
        <v>14.740411999999999</v>
      </c>
      <c r="R55">
        <v>14.410238</v>
      </c>
      <c r="S55" s="7">
        <f t="shared" si="6"/>
        <v>7.7254928404339553</v>
      </c>
      <c r="T55" s="7">
        <f t="shared" si="6"/>
        <v>7.8427281948789194</v>
      </c>
      <c r="U55" s="7">
        <f t="shared" si="6"/>
        <v>8.427203500944767</v>
      </c>
      <c r="V55" s="7">
        <f t="shared" si="6"/>
        <v>8.4650648174776624</v>
      </c>
      <c r="W55" s="7">
        <f t="shared" si="6"/>
        <v>8.7370029625177441</v>
      </c>
      <c r="X55" s="7">
        <f t="shared" si="6"/>
        <v>8.9322292900713087</v>
      </c>
      <c r="Y55" s="7">
        <f t="shared" si="6"/>
        <v>9.2258160282713941</v>
      </c>
      <c r="Z55" s="7">
        <f t="shared" si="6"/>
        <v>9.348734604339457</v>
      </c>
      <c r="AA55" s="7">
        <f t="shared" si="6"/>
        <v>9.9787030607842055</v>
      </c>
      <c r="AB55" s="7">
        <f t="shared" si="6"/>
        <v>9.6601816880079259</v>
      </c>
      <c r="AC55" s="7">
        <f t="shared" si="6"/>
        <v>9.8344371628153446</v>
      </c>
      <c r="AD55" s="7">
        <f t="shared" si="6"/>
        <v>9.5420203100877625</v>
      </c>
      <c r="AE55" s="7">
        <f t="shared" si="6"/>
        <v>9.3310139085024826</v>
      </c>
      <c r="AF55" s="7">
        <f t="shared" si="6"/>
        <v>9.2676519490966101</v>
      </c>
      <c r="AG55" s="7">
        <f t="shared" si="6"/>
        <v>8.8961805872832702</v>
      </c>
      <c r="AH55">
        <v>4.8059999999999999E-2</v>
      </c>
      <c r="AI55" s="7">
        <f t="shared" si="7"/>
        <v>3.7128718591125588E-3</v>
      </c>
      <c r="AJ55" s="7">
        <f t="shared" si="7"/>
        <v>3.7692151704588083E-3</v>
      </c>
      <c r="AK55" s="7">
        <f t="shared" si="7"/>
        <v>4.0501140025540547E-3</v>
      </c>
      <c r="AL55" s="7">
        <f t="shared" si="7"/>
        <v>4.0683101512797642E-3</v>
      </c>
      <c r="AM55" s="7">
        <f t="shared" si="7"/>
        <v>4.1990036237860278E-3</v>
      </c>
      <c r="AN55" s="7">
        <f t="shared" si="7"/>
        <v>4.2928293968082709E-3</v>
      </c>
      <c r="AO55" s="7">
        <f t="shared" si="7"/>
        <v>4.4339271831872317E-3</v>
      </c>
      <c r="AP55" s="7">
        <f t="shared" si="7"/>
        <v>4.4930018508455424E-3</v>
      </c>
      <c r="AQ55" s="7">
        <f t="shared" si="7"/>
        <v>4.7957646910128894E-3</v>
      </c>
      <c r="AR55" s="7">
        <f t="shared" si="7"/>
        <v>4.6426833192566089E-3</v>
      </c>
      <c r="AS55" s="7">
        <f t="shared" si="7"/>
        <v>4.7264305004490539E-3</v>
      </c>
      <c r="AT55" s="7">
        <f t="shared" si="7"/>
        <v>4.5858949610281781E-3</v>
      </c>
      <c r="AU55" s="7">
        <f t="shared" si="7"/>
        <v>4.4844852844262931E-3</v>
      </c>
      <c r="AV55" s="7">
        <f t="shared" si="7"/>
        <v>4.4540335267358308E-3</v>
      </c>
      <c r="AW55" s="7">
        <f t="shared" si="7"/>
        <v>4.27550439024834E-3</v>
      </c>
    </row>
    <row r="56" spans="1:49" x14ac:dyDescent="0.25">
      <c r="A56">
        <v>1960</v>
      </c>
      <c r="B56" s="3">
        <v>6.5495669999999988</v>
      </c>
      <c r="C56" s="3">
        <v>93.677041000000003</v>
      </c>
      <c r="D56">
        <v>13.525855999999999</v>
      </c>
      <c r="E56">
        <v>13.723214</v>
      </c>
      <c r="F56">
        <v>14.035565999999999</v>
      </c>
      <c r="G56">
        <v>13.826592</v>
      </c>
      <c r="H56">
        <v>14.329559</v>
      </c>
      <c r="I56">
        <v>14.644613</v>
      </c>
      <c r="J56">
        <v>14.808141000000001</v>
      </c>
      <c r="K56">
        <v>15.242518</v>
      </c>
      <c r="L56">
        <v>14.986829999999999</v>
      </c>
      <c r="M56">
        <v>14.895822000000001</v>
      </c>
      <c r="N56">
        <v>15.157795999999999</v>
      </c>
      <c r="O56">
        <v>14.808237</v>
      </c>
      <c r="P56">
        <v>14.615180000000001</v>
      </c>
      <c r="Q56">
        <v>14.556184</v>
      </c>
      <c r="R56">
        <v>14.63946</v>
      </c>
      <c r="S56" s="7">
        <f t="shared" si="6"/>
        <v>7.9086565941085842</v>
      </c>
      <c r="T56" s="7">
        <f t="shared" si="6"/>
        <v>8.13119959397023</v>
      </c>
      <c r="U56" s="7">
        <f t="shared" si="6"/>
        <v>8.483277817251702</v>
      </c>
      <c r="V56" s="7">
        <f t="shared" si="6"/>
        <v>8.2477437131997107</v>
      </c>
      <c r="W56" s="7">
        <f t="shared" si="6"/>
        <v>8.8145129647590039</v>
      </c>
      <c r="X56" s="7">
        <f t="shared" si="6"/>
        <v>9.1693166706586489</v>
      </c>
      <c r="Y56" s="7">
        <f t="shared" si="6"/>
        <v>9.353411279626231</v>
      </c>
      <c r="Z56" s="7">
        <f t="shared" si="6"/>
        <v>9.8422022447251507</v>
      </c>
      <c r="AA56" s="7">
        <f t="shared" si="6"/>
        <v>9.5545226005126569</v>
      </c>
      <c r="AB56" s="7">
        <f t="shared" si="6"/>
        <v>9.4521013616473581</v>
      </c>
      <c r="AC56" s="7">
        <f t="shared" si="6"/>
        <v>9.7468919264318856</v>
      </c>
      <c r="AD56" s="7">
        <f t="shared" si="6"/>
        <v>9.3535193402483472</v>
      </c>
      <c r="AE56" s="7">
        <f t="shared" si="6"/>
        <v>9.1361771941787833</v>
      </c>
      <c r="AF56" s="7">
        <f t="shared" si="6"/>
        <v>9.0697475124137288</v>
      </c>
      <c r="AG56" s="7">
        <f t="shared" si="6"/>
        <v>9.1635148615905795</v>
      </c>
      <c r="AH56">
        <v>2.1569999999999999E-2</v>
      </c>
      <c r="AI56" s="7">
        <f t="shared" si="7"/>
        <v>1.7058972273492215E-3</v>
      </c>
      <c r="AJ56" s="7">
        <f t="shared" si="7"/>
        <v>1.7538997524193787E-3</v>
      </c>
      <c r="AK56" s="7">
        <f t="shared" si="7"/>
        <v>1.829843025181192E-3</v>
      </c>
      <c r="AL56" s="7">
        <f t="shared" si="7"/>
        <v>1.7790383189371776E-3</v>
      </c>
      <c r="AM56" s="7">
        <f t="shared" si="7"/>
        <v>1.9012904464985169E-3</v>
      </c>
      <c r="AN56" s="7">
        <f t="shared" si="7"/>
        <v>1.9778216058610703E-3</v>
      </c>
      <c r="AO56" s="7">
        <f t="shared" si="7"/>
        <v>2.0175308130153781E-3</v>
      </c>
      <c r="AP56" s="7">
        <f t="shared" si="7"/>
        <v>2.122963024187215E-3</v>
      </c>
      <c r="AQ56" s="7">
        <f t="shared" si="7"/>
        <v>2.0609105249305799E-3</v>
      </c>
      <c r="AR56" s="7">
        <f t="shared" si="7"/>
        <v>2.038818263707335E-3</v>
      </c>
      <c r="AS56" s="7">
        <f t="shared" si="7"/>
        <v>2.1024045885313578E-3</v>
      </c>
      <c r="AT56" s="7">
        <f t="shared" si="7"/>
        <v>2.0175541216915687E-3</v>
      </c>
      <c r="AU56" s="7">
        <f t="shared" si="7"/>
        <v>1.9706734207843636E-3</v>
      </c>
      <c r="AV56" s="7">
        <f t="shared" si="7"/>
        <v>1.9563445384276411E-3</v>
      </c>
      <c r="AW56" s="7">
        <f t="shared" si="7"/>
        <v>1.9765701556450879E-3</v>
      </c>
    </row>
    <row r="57" spans="1:49" x14ac:dyDescent="0.25">
      <c r="A57">
        <v>1950</v>
      </c>
      <c r="B57" s="3">
        <v>6.3838119999999998</v>
      </c>
      <c r="C57" s="3">
        <v>93.608547000000002</v>
      </c>
      <c r="D57">
        <v>13.660225000000001</v>
      </c>
      <c r="E57">
        <v>13.403278</v>
      </c>
      <c r="F57">
        <v>13.749459</v>
      </c>
      <c r="G57">
        <v>13.874745000000001</v>
      </c>
      <c r="H57">
        <v>13.926888</v>
      </c>
      <c r="I57">
        <v>14.580994</v>
      </c>
      <c r="J57">
        <v>14.702062</v>
      </c>
      <c r="K57">
        <v>15.585647</v>
      </c>
      <c r="L57">
        <v>14.849758</v>
      </c>
      <c r="M57">
        <v>14.810874</v>
      </c>
      <c r="N57">
        <v>14.849742000000001</v>
      </c>
      <c r="O57">
        <v>14.591339</v>
      </c>
      <c r="P57">
        <v>14.754257000000001</v>
      </c>
      <c r="Q57">
        <v>14.383076000000001</v>
      </c>
      <c r="R57">
        <v>14.570573</v>
      </c>
      <c r="S57" s="7">
        <f t="shared" si="6"/>
        <v>8.2601925826925306</v>
      </c>
      <c r="T57" s="7">
        <f t="shared" si="6"/>
        <v>7.9699901160967892</v>
      </c>
      <c r="U57" s="7">
        <f t="shared" si="6"/>
        <v>8.3609504459956039</v>
      </c>
      <c r="V57" s="7">
        <f t="shared" si="6"/>
        <v>8.5023941501952915</v>
      </c>
      <c r="W57" s="7">
        <f t="shared" si="6"/>
        <v>8.5612542856166112</v>
      </c>
      <c r="X57" s="7">
        <f t="shared" si="6"/>
        <v>9.2992454965405802</v>
      </c>
      <c r="Y57" s="7">
        <f t="shared" si="6"/>
        <v>9.4357630732052531</v>
      </c>
      <c r="Z57" s="7">
        <f t="shared" si="6"/>
        <v>10.431378618396074</v>
      </c>
      <c r="AA57" s="7">
        <f t="shared" si="6"/>
        <v>9.6022742586623053</v>
      </c>
      <c r="AB57" s="7">
        <f t="shared" si="6"/>
        <v>9.5584402292783164</v>
      </c>
      <c r="AC57" s="7">
        <f t="shared" si="6"/>
        <v>9.6022562223303431</v>
      </c>
      <c r="AD57" s="7">
        <f t="shared" si="6"/>
        <v>9.3109115649899952</v>
      </c>
      <c r="AE57" s="7">
        <f t="shared" si="6"/>
        <v>9.4946113314180014</v>
      </c>
      <c r="AF57" s="7">
        <f t="shared" si="6"/>
        <v>9.0760194713584372</v>
      </c>
      <c r="AG57" s="7">
        <f t="shared" si="6"/>
        <v>9.2874935460682941</v>
      </c>
      <c r="AH57">
        <v>1.6480000000000002E-2</v>
      </c>
      <c r="AI57" s="7">
        <f t="shared" si="7"/>
        <v>1.361279737627729E-3</v>
      </c>
      <c r="AJ57" s="7">
        <f t="shared" si="7"/>
        <v>1.313454371132751E-3</v>
      </c>
      <c r="AK57" s="7">
        <f t="shared" si="7"/>
        <v>1.3778846335000758E-3</v>
      </c>
      <c r="AL57" s="7">
        <f t="shared" si="7"/>
        <v>1.4011945559521842E-3</v>
      </c>
      <c r="AM57" s="7">
        <f t="shared" si="7"/>
        <v>1.4108947062696177E-3</v>
      </c>
      <c r="AN57" s="7">
        <f t="shared" si="7"/>
        <v>1.5325156578298877E-3</v>
      </c>
      <c r="AO57" s="7">
        <f t="shared" si="7"/>
        <v>1.555013754464226E-3</v>
      </c>
      <c r="AP57" s="7">
        <f t="shared" si="7"/>
        <v>1.7190911963116731E-3</v>
      </c>
      <c r="AQ57" s="7">
        <f t="shared" si="7"/>
        <v>1.582454797827548E-3</v>
      </c>
      <c r="AR57" s="7">
        <f t="shared" si="7"/>
        <v>1.5752309497850667E-3</v>
      </c>
      <c r="AS57" s="7">
        <f t="shared" si="7"/>
        <v>1.5824518254400407E-3</v>
      </c>
      <c r="AT57" s="7">
        <f t="shared" si="7"/>
        <v>1.5344382259103514E-3</v>
      </c>
      <c r="AU57" s="7">
        <f t="shared" si="7"/>
        <v>1.5647119474176867E-3</v>
      </c>
      <c r="AV57" s="7">
        <f t="shared" si="7"/>
        <v>1.4957280088798706E-3</v>
      </c>
      <c r="AW57" s="7">
        <f t="shared" si="7"/>
        <v>1.5305789363920549E-3</v>
      </c>
    </row>
    <row r="58" spans="1:49" x14ac:dyDescent="0.25">
      <c r="A58">
        <v>1940</v>
      </c>
      <c r="B58" s="3">
        <v>6.7131429999999988</v>
      </c>
      <c r="C58" s="3">
        <v>93.685722999999996</v>
      </c>
      <c r="D58">
        <v>12.964971</v>
      </c>
      <c r="E58">
        <v>13.301867</v>
      </c>
      <c r="F58">
        <v>13.612043</v>
      </c>
      <c r="G58">
        <v>14.149196</v>
      </c>
      <c r="H58">
        <v>13.904310000000001</v>
      </c>
      <c r="I58">
        <v>14.17093</v>
      </c>
      <c r="J58">
        <v>14.543430000000001</v>
      </c>
      <c r="K58">
        <v>14.735401</v>
      </c>
      <c r="L58">
        <v>14.893875</v>
      </c>
      <c r="M58">
        <v>15.089682</v>
      </c>
      <c r="N58">
        <v>14.679415000000001</v>
      </c>
      <c r="O58">
        <v>14.487164999999999</v>
      </c>
      <c r="P58">
        <v>14.673109999999999</v>
      </c>
      <c r="Q58">
        <v>13.978259</v>
      </c>
      <c r="R58">
        <v>14.569368000000001</v>
      </c>
      <c r="S58" s="7">
        <f t="shared" si="6"/>
        <v>7.0890568827882596</v>
      </c>
      <c r="T58" s="7">
        <f t="shared" si="6"/>
        <v>7.4691536704396793</v>
      </c>
      <c r="U58" s="7">
        <f t="shared" si="6"/>
        <v>7.8189318167841186</v>
      </c>
      <c r="V58" s="7">
        <f t="shared" si="6"/>
        <v>8.4242762162453655</v>
      </c>
      <c r="W58" s="7">
        <f t="shared" si="6"/>
        <v>8.1483633721444093</v>
      </c>
      <c r="X58" s="7">
        <f t="shared" si="6"/>
        <v>8.4487589298790091</v>
      </c>
      <c r="Y58" s="7">
        <f t="shared" si="6"/>
        <v>8.8682434834193771</v>
      </c>
      <c r="Z58" s="7">
        <f t="shared" si="6"/>
        <v>9.0843356011301033</v>
      </c>
      <c r="AA58" s="7">
        <f t="shared" si="6"/>
        <v>9.2626743102464726</v>
      </c>
      <c r="AB58" s="7">
        <f t="shared" si="6"/>
        <v>9.4829663800223862</v>
      </c>
      <c r="AC58" s="7">
        <f t="shared" si="6"/>
        <v>9.0213214864442151</v>
      </c>
      <c r="AD58" s="7">
        <f t="shared" si="6"/>
        <v>8.8048968435032986</v>
      </c>
      <c r="AE58" s="7">
        <f t="shared" si="6"/>
        <v>9.0142246621036239</v>
      </c>
      <c r="AF58" s="7">
        <f t="shared" si="6"/>
        <v>8.2316924793982729</v>
      </c>
      <c r="AG58" s="7">
        <f t="shared" si="6"/>
        <v>8.8974442735533721</v>
      </c>
      <c r="AH58">
        <v>3.2399999999999998E-3</v>
      </c>
      <c r="AI58" s="7">
        <f t="shared" si="7"/>
        <v>2.296854430023396E-4</v>
      </c>
      <c r="AJ58" s="7">
        <f t="shared" si="7"/>
        <v>2.4200057892224559E-4</v>
      </c>
      <c r="AK58" s="7">
        <f t="shared" si="7"/>
        <v>2.5333339086380541E-4</v>
      </c>
      <c r="AL58" s="7">
        <f t="shared" si="7"/>
        <v>2.7294654940634983E-4</v>
      </c>
      <c r="AM58" s="7">
        <f t="shared" si="7"/>
        <v>2.6400697325747885E-4</v>
      </c>
      <c r="AN58" s="7">
        <f t="shared" si="7"/>
        <v>2.737397893280799E-4</v>
      </c>
      <c r="AO58" s="7">
        <f t="shared" si="7"/>
        <v>2.8733108886278778E-4</v>
      </c>
      <c r="AP58" s="7">
        <f t="shared" si="7"/>
        <v>2.9433247347661535E-4</v>
      </c>
      <c r="AQ58" s="7">
        <f t="shared" si="7"/>
        <v>3.0011064765198567E-4</v>
      </c>
      <c r="AR58" s="7">
        <f t="shared" si="7"/>
        <v>3.0724811071272532E-4</v>
      </c>
      <c r="AS58" s="7">
        <f t="shared" si="7"/>
        <v>2.9229081616079255E-4</v>
      </c>
      <c r="AT58" s="7">
        <f t="shared" si="7"/>
        <v>2.8527865772950685E-4</v>
      </c>
      <c r="AU58" s="7">
        <f t="shared" si="7"/>
        <v>2.9206087905215742E-4</v>
      </c>
      <c r="AV58" s="7">
        <f t="shared" si="7"/>
        <v>2.6670683633250403E-4</v>
      </c>
      <c r="AW58" s="7">
        <f t="shared" si="7"/>
        <v>2.8827719446312923E-4</v>
      </c>
    </row>
    <row r="59" spans="1:49" x14ac:dyDescent="0.25">
      <c r="A59">
        <v>1930</v>
      </c>
      <c r="B59" s="3">
        <v>6.4657070000000001</v>
      </c>
      <c r="C59" s="3">
        <v>93.633932000000001</v>
      </c>
      <c r="D59">
        <v>12.870749</v>
      </c>
      <c r="E59">
        <v>13.263104</v>
      </c>
      <c r="F59">
        <v>13.584004999999999</v>
      </c>
      <c r="G59">
        <v>13.489511</v>
      </c>
      <c r="H59">
        <v>13.84234</v>
      </c>
      <c r="I59">
        <v>13.91966</v>
      </c>
      <c r="J59">
        <v>14.584078999999999</v>
      </c>
      <c r="K59">
        <v>14.802209</v>
      </c>
      <c r="L59">
        <v>15.268169</v>
      </c>
      <c r="M59">
        <v>15.443656000000001</v>
      </c>
      <c r="N59">
        <v>14.851671</v>
      </c>
      <c r="O59">
        <v>14.510476000000001</v>
      </c>
      <c r="P59">
        <v>15.144049000000001</v>
      </c>
      <c r="Q59">
        <v>14.005618</v>
      </c>
      <c r="R59">
        <v>14.719919000000001</v>
      </c>
      <c r="S59" s="7">
        <f t="shared" si="6"/>
        <v>7.2712464298740045</v>
      </c>
      <c r="T59" s="7">
        <f t="shared" si="6"/>
        <v>7.7144409903217399</v>
      </c>
      <c r="U59" s="7">
        <f t="shared" si="6"/>
        <v>8.0767331955485062</v>
      </c>
      <c r="V59" s="7">
        <f t="shared" si="6"/>
        <v>7.9700686698507921</v>
      </c>
      <c r="W59" s="7">
        <f t="shared" si="6"/>
        <v>8.368265452364831</v>
      </c>
      <c r="X59" s="7">
        <f t="shared" si="6"/>
        <v>8.4554999531912269</v>
      </c>
      <c r="Y59" s="7">
        <f t="shared" si="6"/>
        <v>9.2047077036576184</v>
      </c>
      <c r="Z59" s="7">
        <f t="shared" si="6"/>
        <v>9.4505148972839486</v>
      </c>
      <c r="AA59" s="7">
        <f t="shared" si="6"/>
        <v>9.9753345408515788</v>
      </c>
      <c r="AB59" s="7">
        <f t="shared" si="6"/>
        <v>10.172896013059413</v>
      </c>
      <c r="AC59" s="7">
        <f t="shared" si="6"/>
        <v>9.5062418987718775</v>
      </c>
      <c r="AD59" s="7">
        <f t="shared" si="6"/>
        <v>9.1217479256158835</v>
      </c>
      <c r="AE59" s="7">
        <f t="shared" si="6"/>
        <v>9.8355708343918362</v>
      </c>
      <c r="AF59" s="7">
        <f t="shared" si="6"/>
        <v>8.5524684644412812</v>
      </c>
      <c r="AG59" s="7">
        <f t="shared" si="6"/>
        <v>9.3577928514687638</v>
      </c>
      <c r="AH59" s="8">
        <v>5.4474000000000005E-4</v>
      </c>
      <c r="AI59" s="7">
        <f t="shared" si="7"/>
        <v>3.9609387802095652E-5</v>
      </c>
      <c r="AJ59" s="7">
        <f t="shared" si="7"/>
        <v>4.202364585067865E-5</v>
      </c>
      <c r="AK59" s="7">
        <f t="shared" si="7"/>
        <v>4.3997196409430934E-5</v>
      </c>
      <c r="AL59" s="7">
        <f t="shared" si="7"/>
        <v>4.3416152072145206E-5</v>
      </c>
      <c r="AM59" s="7">
        <f t="shared" si="7"/>
        <v>4.5585289225212185E-5</v>
      </c>
      <c r="AN59" s="7">
        <f t="shared" si="7"/>
        <v>4.6060490445013895E-5</v>
      </c>
      <c r="AO59" s="7">
        <f t="shared" si="7"/>
        <v>5.0141724744904511E-5</v>
      </c>
      <c r="AP59" s="7">
        <f t="shared" si="7"/>
        <v>5.1480734851464593E-5</v>
      </c>
      <c r="AQ59" s="7">
        <f t="shared" si="7"/>
        <v>5.4339637377834894E-5</v>
      </c>
      <c r="AR59" s="7">
        <f t="shared" si="7"/>
        <v>5.5415833741539848E-5</v>
      </c>
      <c r="AS59" s="7">
        <f t="shared" si="7"/>
        <v>5.1784302119369924E-5</v>
      </c>
      <c r="AT59" s="7">
        <f t="shared" si="7"/>
        <v>4.9689809649999969E-5</v>
      </c>
      <c r="AU59" s="7">
        <f t="shared" si="7"/>
        <v>5.3578288563266097E-5</v>
      </c>
      <c r="AV59" s="7">
        <f t="shared" si="7"/>
        <v>4.6588716713197439E-5</v>
      </c>
      <c r="AW59" s="7">
        <f t="shared" si="7"/>
        <v>5.0975640779090947E-5</v>
      </c>
    </row>
    <row r="60" spans="1:49" x14ac:dyDescent="0.25">
      <c r="A60">
        <v>1920</v>
      </c>
      <c r="B60" s="3">
        <v>6.5983429999999998</v>
      </c>
      <c r="C60" s="3">
        <v>93.637326999999999</v>
      </c>
      <c r="D60">
        <v>12.917016</v>
      </c>
      <c r="E60">
        <v>13.111862</v>
      </c>
      <c r="F60">
        <v>13.395238000000001</v>
      </c>
      <c r="G60">
        <v>13.533104</v>
      </c>
      <c r="H60">
        <v>13.465996000000001</v>
      </c>
      <c r="I60">
        <v>13.941435</v>
      </c>
      <c r="J60">
        <v>13.990285</v>
      </c>
      <c r="K60">
        <v>14.734947999999999</v>
      </c>
      <c r="L60">
        <v>15.309775</v>
      </c>
      <c r="M60">
        <v>15.607345</v>
      </c>
      <c r="N60">
        <v>15.393340999999999</v>
      </c>
      <c r="O60">
        <v>14.693398</v>
      </c>
      <c r="P60">
        <v>13.936207</v>
      </c>
      <c r="Q60">
        <v>14.593652000000001</v>
      </c>
      <c r="R60">
        <v>14.538899000000001</v>
      </c>
      <c r="S60" s="7">
        <f t="shared" si="6"/>
        <v>7.1724516821211894</v>
      </c>
      <c r="T60" s="7">
        <f t="shared" si="6"/>
        <v>7.3925464080875836</v>
      </c>
      <c r="U60" s="7">
        <f t="shared" si="6"/>
        <v>7.7125285030978663</v>
      </c>
      <c r="V60" s="7">
        <f t="shared" si="6"/>
        <v>7.8681547363400393</v>
      </c>
      <c r="W60" s="7">
        <f t="shared" si="6"/>
        <v>7.7924057336959436</v>
      </c>
      <c r="X60" s="7">
        <f t="shared" si="6"/>
        <v>8.3288995066601323</v>
      </c>
      <c r="Y60" s="7">
        <f t="shared" si="6"/>
        <v>8.3840010814657102</v>
      </c>
      <c r="Z60" s="7">
        <f t="shared" si="6"/>
        <v>9.2234637299629281</v>
      </c>
      <c r="AA60" s="7">
        <f t="shared" si="6"/>
        <v>9.8708300629529724</v>
      </c>
      <c r="AB60" s="7">
        <f t="shared" si="6"/>
        <v>10.205732878177045</v>
      </c>
      <c r="AC60" s="7">
        <f t="shared" si="6"/>
        <v>9.9648952114052207</v>
      </c>
      <c r="AD60" s="7">
        <f t="shared" si="6"/>
        <v>9.1766488231775121</v>
      </c>
      <c r="AE60" s="7">
        <f t="shared" si="6"/>
        <v>8.3230022151105931</v>
      </c>
      <c r="AF60" s="7">
        <f t="shared" si="6"/>
        <v>9.0642518736338236</v>
      </c>
      <c r="AG60" s="7">
        <f t="shared" si="6"/>
        <v>9.0025473295588583</v>
      </c>
      <c r="AH60" s="8">
        <v>4.4451000000000001E-4</v>
      </c>
      <c r="AI60" s="7">
        <f t="shared" si="7"/>
        <v>3.1882264972196898E-5</v>
      </c>
      <c r="AJ60" s="7">
        <f t="shared" si="7"/>
        <v>3.286060803859012E-5</v>
      </c>
      <c r="AK60" s="7">
        <f t="shared" si="7"/>
        <v>3.4282960449120329E-5</v>
      </c>
      <c r="AL60" s="7">
        <f t="shared" si="7"/>
        <v>3.4974734618505114E-5</v>
      </c>
      <c r="AM60" s="7">
        <f t="shared" si="7"/>
        <v>3.4638022726851843E-5</v>
      </c>
      <c r="AN60" s="7">
        <f t="shared" si="7"/>
        <v>3.7022791197054954E-5</v>
      </c>
      <c r="AO60" s="7">
        <f t="shared" si="7"/>
        <v>3.7267723207223228E-5</v>
      </c>
      <c r="AP60" s="7">
        <f t="shared" si="7"/>
        <v>4.0999218626058214E-5</v>
      </c>
      <c r="AQ60" s="7">
        <f t="shared" si="7"/>
        <v>4.3876826712832257E-5</v>
      </c>
      <c r="AR60" s="7">
        <f t="shared" si="7"/>
        <v>4.5365503216784787E-5</v>
      </c>
      <c r="AS60" s="7">
        <f t="shared" si="7"/>
        <v>4.4294955704217343E-5</v>
      </c>
      <c r="AT60" s="7">
        <f t="shared" si="7"/>
        <v>4.0791121683906356E-5</v>
      </c>
      <c r="AU60" s="7">
        <f t="shared" si="7"/>
        <v>3.6996577146388098E-5</v>
      </c>
      <c r="AV60" s="7">
        <f t="shared" si="7"/>
        <v>4.0291506003489703E-5</v>
      </c>
      <c r="AW60" s="7">
        <f t="shared" si="7"/>
        <v>4.0017223134622087E-5</v>
      </c>
    </row>
    <row r="61" spans="1:49" x14ac:dyDescent="0.25">
      <c r="A61">
        <v>1910</v>
      </c>
      <c r="B61" s="3">
        <v>6.6226229999999999</v>
      </c>
      <c r="C61" s="3">
        <v>93.696093000000005</v>
      </c>
      <c r="D61">
        <v>13.312492000000001</v>
      </c>
      <c r="E61">
        <v>13.740964999999999</v>
      </c>
      <c r="F61">
        <v>13.873310999999999</v>
      </c>
      <c r="G61">
        <v>13.678705000000001</v>
      </c>
      <c r="H61">
        <v>13.883511</v>
      </c>
      <c r="I61">
        <v>14.202864</v>
      </c>
      <c r="J61">
        <v>14.367889</v>
      </c>
      <c r="K61">
        <v>14.79609</v>
      </c>
      <c r="L61">
        <v>15.348292000000001</v>
      </c>
      <c r="M61">
        <v>15.259233</v>
      </c>
      <c r="N61">
        <v>15.105717</v>
      </c>
      <c r="O61">
        <v>14.826840000000001</v>
      </c>
      <c r="P61">
        <v>14.569884</v>
      </c>
      <c r="Q61">
        <v>14.29684</v>
      </c>
      <c r="R61">
        <v>14.488526999999999</v>
      </c>
      <c r="S61" s="7">
        <f t="shared" si="6"/>
        <v>7.5820810427188672</v>
      </c>
      <c r="T61" s="7">
        <f t="shared" si="6"/>
        <v>8.0651046886678301</v>
      </c>
      <c r="U61" s="7">
        <f t="shared" si="6"/>
        <v>8.2142374215267981</v>
      </c>
      <c r="V61" s="7">
        <f t="shared" si="6"/>
        <v>7.9949374012299117</v>
      </c>
      <c r="W61" s="7">
        <f t="shared" si="6"/>
        <v>8.2257299576962275</v>
      </c>
      <c r="X61" s="7">
        <f t="shared" si="6"/>
        <v>8.5854621794550923</v>
      </c>
      <c r="Y61" s="7">
        <f t="shared" si="6"/>
        <v>8.771285528082867</v>
      </c>
      <c r="Z61" s="7">
        <f t="shared" si="6"/>
        <v>9.2532388884392329</v>
      </c>
      <c r="AA61" s="7">
        <f t="shared" si="6"/>
        <v>9.874302513026862</v>
      </c>
      <c r="AB61" s="7">
        <f t="shared" si="6"/>
        <v>9.7741722969367846</v>
      </c>
      <c r="AC61" s="7">
        <f t="shared" si="6"/>
        <v>9.6015408363157864</v>
      </c>
      <c r="AD61" s="7">
        <f t="shared" si="6"/>
        <v>9.2878370476540688</v>
      </c>
      <c r="AE61" s="7">
        <f t="shared" si="6"/>
        <v>8.9986756616714505</v>
      </c>
      <c r="AF61" s="7">
        <f t="shared" si="6"/>
        <v>8.6912877549377683</v>
      </c>
      <c r="AG61" s="7">
        <f t="shared" si="6"/>
        <v>8.907098615535757</v>
      </c>
      <c r="AH61" s="8">
        <v>2.2725999999999999E-5</v>
      </c>
      <c r="AI61" s="7">
        <f t="shared" si="7"/>
        <v>1.7231037377682898E-6</v>
      </c>
      <c r="AJ61" s="7">
        <f t="shared" si="7"/>
        <v>1.832875691546651E-6</v>
      </c>
      <c r="AK61" s="7">
        <f t="shared" si="7"/>
        <v>1.8667675964161802E-6</v>
      </c>
      <c r="AL61" s="7">
        <f t="shared" si="7"/>
        <v>1.8169294738035096E-6</v>
      </c>
      <c r="AM61" s="7">
        <f t="shared" si="7"/>
        <v>1.8693793901860447E-6</v>
      </c>
      <c r="AN61" s="7">
        <f t="shared" si="7"/>
        <v>1.9511321349029644E-6</v>
      </c>
      <c r="AO61" s="7">
        <f t="shared" si="7"/>
        <v>1.993362349112112E-6</v>
      </c>
      <c r="AP61" s="7">
        <f t="shared" si="7"/>
        <v>2.1028910697867E-6</v>
      </c>
      <c r="AQ61" s="7">
        <f t="shared" si="7"/>
        <v>2.2440339891104844E-6</v>
      </c>
      <c r="AR61" s="7">
        <f t="shared" si="7"/>
        <v>2.2212783962018537E-6</v>
      </c>
      <c r="AS61" s="7">
        <f t="shared" si="7"/>
        <v>2.1820461704611256E-6</v>
      </c>
      <c r="AT61" s="7">
        <f t="shared" si="7"/>
        <v>2.1107538474498636E-6</v>
      </c>
      <c r="AU61" s="7">
        <f t="shared" si="7"/>
        <v>2.045039030871454E-6</v>
      </c>
      <c r="AV61" s="7">
        <f t="shared" si="7"/>
        <v>1.9751820551871574E-6</v>
      </c>
      <c r="AW61" s="7">
        <f t="shared" si="7"/>
        <v>2.0242272313666558E-6</v>
      </c>
    </row>
    <row r="62" spans="1:49" x14ac:dyDescent="0.25">
      <c r="A62">
        <v>1900</v>
      </c>
      <c r="B62" s="3">
        <v>6.6494220000000004</v>
      </c>
      <c r="C62" s="3">
        <v>93.735955000000004</v>
      </c>
      <c r="D62">
        <v>13.294241</v>
      </c>
      <c r="E62">
        <v>13.403625</v>
      </c>
      <c r="F62">
        <v>13.786218999999999</v>
      </c>
      <c r="G62">
        <v>13.758912</v>
      </c>
      <c r="H62">
        <v>14.047108</v>
      </c>
      <c r="I62">
        <v>14.463646000000001</v>
      </c>
      <c r="J62">
        <v>14.448503000000001</v>
      </c>
      <c r="K62">
        <v>14.653955</v>
      </c>
      <c r="L62">
        <v>15.496715</v>
      </c>
      <c r="M62">
        <v>15.59337</v>
      </c>
      <c r="N62">
        <v>14.483859000000001</v>
      </c>
      <c r="O62">
        <v>14.180008000000001</v>
      </c>
      <c r="P62">
        <v>14.697592</v>
      </c>
      <c r="Q62">
        <v>14.541688000000001</v>
      </c>
      <c r="R62">
        <v>14.212253</v>
      </c>
      <c r="S62" s="7">
        <f t="shared" si="6"/>
        <v>7.5247535474524465</v>
      </c>
      <c r="T62" s="7">
        <f t="shared" si="6"/>
        <v>7.6479926984330628</v>
      </c>
      <c r="U62" s="7">
        <f t="shared" si="6"/>
        <v>8.0788884318835876</v>
      </c>
      <c r="V62" s="7">
        <f t="shared" si="6"/>
        <v>8.0481422021679752</v>
      </c>
      <c r="W62" s="7">
        <f t="shared" si="6"/>
        <v>8.3725718607406812</v>
      </c>
      <c r="X62" s="7">
        <f t="shared" si="6"/>
        <v>8.8412308010163336</v>
      </c>
      <c r="Y62" s="7">
        <f t="shared" si="6"/>
        <v>8.8241981193325945</v>
      </c>
      <c r="Z62" s="7">
        <f t="shared" si="6"/>
        <v>9.0552552123314349</v>
      </c>
      <c r="AA62" s="7">
        <f t="shared" si="6"/>
        <v>10.002299938990026</v>
      </c>
      <c r="AB62" s="7">
        <f t="shared" si="6"/>
        <v>10.110838513592997</v>
      </c>
      <c r="AC62" s="7">
        <f t="shared" si="6"/>
        <v>8.8639655588110653</v>
      </c>
      <c r="AD62" s="7">
        <f t="shared" si="6"/>
        <v>8.5221334061012151</v>
      </c>
      <c r="AE62" s="7">
        <f t="shared" si="6"/>
        <v>9.104321413837555</v>
      </c>
      <c r="AF62" s="7">
        <f t="shared" si="6"/>
        <v>8.9290054401019034</v>
      </c>
      <c r="AG62" s="7">
        <f t="shared" si="6"/>
        <v>8.5584164214144636</v>
      </c>
      <c r="AH62" s="8">
        <v>8.4916000000000001E-7</v>
      </c>
      <c r="AI62" s="7">
        <f t="shared" si="7"/>
        <v>6.3897197223547195E-8</v>
      </c>
      <c r="AJ62" s="7">
        <f t="shared" si="7"/>
        <v>6.4943694798014202E-8</v>
      </c>
      <c r="AK62" s="7">
        <f t="shared" si="7"/>
        <v>6.8602689008182675E-8</v>
      </c>
      <c r="AL62" s="7">
        <f t="shared" si="7"/>
        <v>6.8341604323929576E-8</v>
      </c>
      <c r="AM62" s="7">
        <f t="shared" si="7"/>
        <v>7.1096531212665565E-8</v>
      </c>
      <c r="AN62" s="7">
        <f t="shared" si="7"/>
        <v>7.5076195469910291E-8</v>
      </c>
      <c r="AO62" s="7">
        <f t="shared" si="7"/>
        <v>7.4931560750124666E-8</v>
      </c>
      <c r="AP62" s="7">
        <f t="shared" si="7"/>
        <v>7.6893605161033613E-8</v>
      </c>
      <c r="AQ62" s="7">
        <f t="shared" si="7"/>
        <v>8.4935530161927702E-8</v>
      </c>
      <c r="AR62" s="7">
        <f t="shared" si="7"/>
        <v>8.5857196322026292E-8</v>
      </c>
      <c r="AS62" s="7">
        <f t="shared" si="7"/>
        <v>7.5269249939200045E-8</v>
      </c>
      <c r="AT62" s="7">
        <f t="shared" si="7"/>
        <v>7.2366548031249074E-8</v>
      </c>
      <c r="AU62" s="7">
        <f t="shared" si="7"/>
        <v>7.7310255717742984E-8</v>
      </c>
      <c r="AV62" s="7">
        <f t="shared" si="7"/>
        <v>7.5821542595169323E-8</v>
      </c>
      <c r="AW62" s="7">
        <f t="shared" si="7"/>
        <v>7.2674648884083069E-8</v>
      </c>
    </row>
    <row r="63" spans="1:49" x14ac:dyDescent="0.25">
      <c r="A63">
        <v>1890</v>
      </c>
      <c r="B63" s="3">
        <v>6.5226320000000007</v>
      </c>
      <c r="C63" s="3">
        <v>93.742823000000001</v>
      </c>
      <c r="D63">
        <v>13.197024000000001</v>
      </c>
      <c r="E63">
        <v>13.235094</v>
      </c>
      <c r="F63">
        <v>13.560275000000001</v>
      </c>
      <c r="G63">
        <v>13.671925999999999</v>
      </c>
      <c r="H63">
        <v>13.916096</v>
      </c>
      <c r="I63">
        <v>13.971448000000001</v>
      </c>
      <c r="J63">
        <v>14.253346000000001</v>
      </c>
      <c r="K63">
        <v>14.611279</v>
      </c>
      <c r="L63">
        <v>14.639742999999999</v>
      </c>
      <c r="M63">
        <v>14.789012</v>
      </c>
      <c r="N63">
        <v>14.544110999999999</v>
      </c>
      <c r="O63">
        <v>14.050516</v>
      </c>
      <c r="P63">
        <v>14.984146000000001</v>
      </c>
      <c r="Q63">
        <v>14.709968</v>
      </c>
      <c r="R63">
        <v>14.284765999999999</v>
      </c>
      <c r="S63" s="7">
        <f t="shared" si="6"/>
        <v>7.5576966923141811</v>
      </c>
      <c r="T63" s="7">
        <f t="shared" si="6"/>
        <v>7.6005912524387984</v>
      </c>
      <c r="U63" s="7">
        <f t="shared" si="6"/>
        <v>7.9668837318756465</v>
      </c>
      <c r="V63" s="7">
        <f t="shared" si="6"/>
        <v>8.0926098086166807</v>
      </c>
      <c r="W63" s="7">
        <f t="shared" si="6"/>
        <v>8.3674884280462898</v>
      </c>
      <c r="X63" s="7">
        <f t="shared" si="6"/>
        <v>8.4297881264041088</v>
      </c>
      <c r="Y63" s="7">
        <f t="shared" si="6"/>
        <v>8.7469905627528384</v>
      </c>
      <c r="Z63" s="7">
        <f t="shared" si="6"/>
        <v>9.1495603624034025</v>
      </c>
      <c r="AA63" s="7">
        <f t="shared" si="6"/>
        <v>9.1815648997871886</v>
      </c>
      <c r="AB63" s="7">
        <f t="shared" si="6"/>
        <v>9.349378942380465</v>
      </c>
      <c r="AC63" s="7">
        <f t="shared" si="6"/>
        <v>9.0740322408058436</v>
      </c>
      <c r="AD63" s="7">
        <f t="shared" si="6"/>
        <v>8.518771791134446</v>
      </c>
      <c r="AE63" s="7">
        <f t="shared" si="6"/>
        <v>9.5687004805323568</v>
      </c>
      <c r="AF63" s="7">
        <f t="shared" si="6"/>
        <v>9.2605191928753996</v>
      </c>
      <c r="AG63" s="7">
        <f t="shared" si="6"/>
        <v>8.7823373762569137</v>
      </c>
      <c r="AH63" s="8">
        <v>2.1955999999999999E-4</v>
      </c>
      <c r="AI63" s="7">
        <f t="shared" si="7"/>
        <v>1.6593678857645016E-5</v>
      </c>
      <c r="AJ63" s="7">
        <f t="shared" si="7"/>
        <v>1.6687858153854626E-5</v>
      </c>
      <c r="AK63" s="7">
        <f t="shared" si="7"/>
        <v>1.7492089921706167E-5</v>
      </c>
      <c r="AL63" s="7">
        <f t="shared" si="7"/>
        <v>1.7768134095798782E-5</v>
      </c>
      <c r="AM63" s="7">
        <f t="shared" si="7"/>
        <v>1.8371657592618434E-5</v>
      </c>
      <c r="AN63" s="7">
        <f t="shared" si="7"/>
        <v>1.8508442810332858E-5</v>
      </c>
      <c r="AO63" s="7">
        <f t="shared" si="7"/>
        <v>1.9204892479580132E-5</v>
      </c>
      <c r="AP63" s="7">
        <f t="shared" si="7"/>
        <v>2.008877473169291E-5</v>
      </c>
      <c r="AQ63" s="7">
        <f t="shared" si="7"/>
        <v>2.0159043893972751E-5</v>
      </c>
      <c r="AR63" s="7">
        <f t="shared" si="7"/>
        <v>2.052749640589055E-5</v>
      </c>
      <c r="AS63" s="7">
        <f t="shared" si="7"/>
        <v>1.9922945187913309E-5</v>
      </c>
      <c r="AT63" s="7">
        <f t="shared" si="7"/>
        <v>1.8703815344614789E-5</v>
      </c>
      <c r="AU63" s="7">
        <f t="shared" si="7"/>
        <v>2.1009038775056843E-5</v>
      </c>
      <c r="AV63" s="7">
        <f t="shared" si="7"/>
        <v>2.0332395939877226E-5</v>
      </c>
      <c r="AW63" s="7">
        <f t="shared" si="7"/>
        <v>1.9282499943309681E-5</v>
      </c>
    </row>
    <row r="64" spans="1:49" x14ac:dyDescent="0.25">
      <c r="A64">
        <v>1880</v>
      </c>
      <c r="B64" s="3">
        <v>6.5186960000000003</v>
      </c>
      <c r="C64" s="3">
        <v>93.679671999999997</v>
      </c>
      <c r="D64">
        <v>13.428488</v>
      </c>
      <c r="E64">
        <v>13.446374</v>
      </c>
      <c r="F64">
        <v>13.657477</v>
      </c>
      <c r="G64">
        <v>13.440170999999999</v>
      </c>
      <c r="H64">
        <v>13.535468</v>
      </c>
      <c r="I64">
        <v>14.030651000000001</v>
      </c>
      <c r="J64">
        <v>14.01343</v>
      </c>
      <c r="K64">
        <v>14.659058</v>
      </c>
      <c r="L64">
        <v>14.800483</v>
      </c>
      <c r="M64">
        <v>14.726254000000001</v>
      </c>
      <c r="N64">
        <v>15.16131</v>
      </c>
      <c r="O64">
        <v>14.761113999999999</v>
      </c>
      <c r="P64">
        <v>14.559685999999999</v>
      </c>
      <c r="Q64">
        <v>14.084372</v>
      </c>
      <c r="R64">
        <v>14.518846999999999</v>
      </c>
      <c r="S64" s="7">
        <f t="shared" si="6"/>
        <v>7.8334108453123923</v>
      </c>
      <c r="T64" s="7">
        <f t="shared" si="6"/>
        <v>7.8535838258792809</v>
      </c>
      <c r="U64" s="7">
        <f t="shared" si="6"/>
        <v>8.0916390750283131</v>
      </c>
      <c r="V64" s="7">
        <f t="shared" si="6"/>
        <v>7.8465877441340712</v>
      </c>
      <c r="W64" s="7">
        <f t="shared" si="6"/>
        <v>7.9540618226624158</v>
      </c>
      <c r="X64" s="7">
        <f t="shared" si="6"/>
        <v>8.5122758671546155</v>
      </c>
      <c r="Y64" s="7">
        <f t="shared" si="6"/>
        <v>8.4928696878973486</v>
      </c>
      <c r="Z64" s="7">
        <f t="shared" si="6"/>
        <v>9.2200841063985628</v>
      </c>
      <c r="AA64" s="7">
        <f t="shared" si="6"/>
        <v>9.379288076338705</v>
      </c>
      <c r="AB64" s="7">
        <f t="shared" si="6"/>
        <v>9.2957316668649366</v>
      </c>
      <c r="AC64" s="7">
        <f t="shared" si="6"/>
        <v>9.7853251734473208</v>
      </c>
      <c r="AD64" s="7">
        <f t="shared" si="6"/>
        <v>9.3349732179397371</v>
      </c>
      <c r="AE64" s="7">
        <f t="shared" si="6"/>
        <v>9.1081998582746753</v>
      </c>
      <c r="AF64" s="7">
        <f t="shared" si="6"/>
        <v>8.5728103730959244</v>
      </c>
      <c r="AG64" s="7">
        <f t="shared" si="6"/>
        <v>9.0622139278667611</v>
      </c>
      <c r="AH64" s="8">
        <v>7.6123000000000003E-5</v>
      </c>
      <c r="AI64" s="7">
        <f t="shared" si="7"/>
        <v>5.9630273377771526E-6</v>
      </c>
      <c r="AJ64" s="7">
        <f t="shared" si="7"/>
        <v>5.9783836157740845E-6</v>
      </c>
      <c r="AK64" s="7">
        <f t="shared" si="7"/>
        <v>6.1595984130838032E-6</v>
      </c>
      <c r="AL64" s="7">
        <f t="shared" si="7"/>
        <v>5.9730579884671794E-6</v>
      </c>
      <c r="AM64" s="7">
        <f t="shared" si="7"/>
        <v>6.0548704812653113E-6</v>
      </c>
      <c r="AN64" s="7">
        <f t="shared" si="7"/>
        <v>6.4797997583541076E-6</v>
      </c>
      <c r="AO64" s="7">
        <f t="shared" si="7"/>
        <v>6.465027192518099E-6</v>
      </c>
      <c r="AP64" s="7">
        <f t="shared" si="7"/>
        <v>7.0186046243137781E-6</v>
      </c>
      <c r="AQ64" s="7">
        <f t="shared" si="7"/>
        <v>7.1397954623513125E-6</v>
      </c>
      <c r="AR64" s="7">
        <f t="shared" si="7"/>
        <v>7.0761898167675953E-6</v>
      </c>
      <c r="AS64" s="7">
        <f t="shared" si="7"/>
        <v>7.4488830817833038E-6</v>
      </c>
      <c r="AT64" s="7">
        <f t="shared" si="7"/>
        <v>7.1060616626922661E-6</v>
      </c>
      <c r="AU64" s="7">
        <f t="shared" si="7"/>
        <v>6.9334349781144316E-6</v>
      </c>
      <c r="AV64" s="7">
        <f t="shared" si="7"/>
        <v>6.5258804403118113E-6</v>
      </c>
      <c r="AW64" s="7">
        <f t="shared" si="7"/>
        <v>6.8984291083100149E-6</v>
      </c>
    </row>
    <row r="65" spans="1:49" x14ac:dyDescent="0.25">
      <c r="A65">
        <v>1870</v>
      </c>
      <c r="B65" s="3">
        <v>6.769609</v>
      </c>
      <c r="C65" s="3">
        <v>93.665617999999995</v>
      </c>
      <c r="D65">
        <v>13.067470999999999</v>
      </c>
      <c r="E65">
        <v>13.334713000000001</v>
      </c>
      <c r="F65">
        <v>13.650083</v>
      </c>
      <c r="G65">
        <v>13.386241</v>
      </c>
      <c r="H65">
        <v>13.910659000000001</v>
      </c>
      <c r="I65">
        <v>14.443023999999999</v>
      </c>
      <c r="J65">
        <v>14.570613</v>
      </c>
      <c r="K65">
        <v>14.709422999999999</v>
      </c>
      <c r="L65">
        <v>14.430705</v>
      </c>
      <c r="M65">
        <v>14.46172</v>
      </c>
      <c r="N65">
        <v>14.357334</v>
      </c>
      <c r="O65">
        <v>14.304952</v>
      </c>
      <c r="P65">
        <v>14.307937000000001</v>
      </c>
      <c r="Q65">
        <v>14.167452000000001</v>
      </c>
      <c r="R65">
        <v>14.553549</v>
      </c>
      <c r="S65" s="7">
        <f t="shared" si="6"/>
        <v>7.1437684376209099</v>
      </c>
      <c r="T65" s="7">
        <f t="shared" si="6"/>
        <v>7.4453775531053124</v>
      </c>
      <c r="U65" s="7">
        <f t="shared" si="6"/>
        <v>7.8011447289758413</v>
      </c>
      <c r="V65" s="7">
        <f t="shared" si="6"/>
        <v>7.5035177826971511</v>
      </c>
      <c r="W65" s="7">
        <f t="shared" si="6"/>
        <v>8.0949691717733074</v>
      </c>
      <c r="X65" s="7">
        <f t="shared" si="6"/>
        <v>8.6948966644069703</v>
      </c>
      <c r="Y65" s="7">
        <f t="shared" si="6"/>
        <v>8.8386052163389017</v>
      </c>
      <c r="Z65" s="7">
        <f t="shared" si="6"/>
        <v>8.9949204828641776</v>
      </c>
      <c r="AA65" s="7">
        <f t="shared" si="6"/>
        <v>8.6810197969100198</v>
      </c>
      <c r="AB65" s="7">
        <f t="shared" si="6"/>
        <v>8.715956469784965</v>
      </c>
      <c r="AC65" s="7">
        <f t="shared" si="6"/>
        <v>8.598364827021987</v>
      </c>
      <c r="AD65" s="7">
        <f t="shared" si="6"/>
        <v>8.5393489989250835</v>
      </c>
      <c r="AE65" s="7">
        <f t="shared" si="6"/>
        <v>8.5427121565476174</v>
      </c>
      <c r="AF65" s="7">
        <f t="shared" si="6"/>
        <v>8.3844129798687046</v>
      </c>
      <c r="AG65" s="7">
        <f t="shared" si="6"/>
        <v>8.8193869855856875</v>
      </c>
      <c r="AH65" s="8">
        <v>2.6148000000000001E-10</v>
      </c>
      <c r="AI65" s="7">
        <f t="shared" si="7"/>
        <v>1.8679525710691156E-11</v>
      </c>
      <c r="AJ65" s="7">
        <f t="shared" si="7"/>
        <v>1.9468173225859773E-11</v>
      </c>
      <c r="AK65" s="7">
        <f t="shared" si="7"/>
        <v>2.039843323732603E-11</v>
      </c>
      <c r="AL65" s="7">
        <f t="shared" si="7"/>
        <v>1.9620198298196511E-11</v>
      </c>
      <c r="AM65" s="7">
        <f t="shared" si="7"/>
        <v>2.1166725390352844E-11</v>
      </c>
      <c r="AN65" s="7">
        <f t="shared" si="7"/>
        <v>2.2735415798091346E-11</v>
      </c>
      <c r="AO65" s="7">
        <f t="shared" si="7"/>
        <v>2.311118491968296E-11</v>
      </c>
      <c r="AP65" s="7">
        <f t="shared" si="7"/>
        <v>2.3519918078593252E-11</v>
      </c>
      <c r="AQ65" s="7">
        <f t="shared" si="7"/>
        <v>2.2699130564960321E-11</v>
      </c>
      <c r="AR65" s="7">
        <f t="shared" si="7"/>
        <v>2.2790482977193726E-11</v>
      </c>
      <c r="AS65" s="7">
        <f t="shared" si="7"/>
        <v>2.2483004349697091E-11</v>
      </c>
      <c r="AT65" s="7">
        <f t="shared" si="7"/>
        <v>2.2328689762389308E-11</v>
      </c>
      <c r="AU65" s="7">
        <f t="shared" si="7"/>
        <v>2.2337483746940708E-11</v>
      </c>
      <c r="AV65" s="7">
        <f t="shared" si="7"/>
        <v>2.192356305976069E-11</v>
      </c>
      <c r="AW65" s="7">
        <f t="shared" si="7"/>
        <v>2.3060933089909458E-11</v>
      </c>
    </row>
    <row r="66" spans="1:49" x14ac:dyDescent="0.25">
      <c r="A66">
        <v>1860</v>
      </c>
      <c r="B66" s="3">
        <v>6.8571980000000003</v>
      </c>
      <c r="C66" s="3">
        <v>93.658942999999994</v>
      </c>
      <c r="D66">
        <v>13.038207</v>
      </c>
      <c r="E66">
        <v>13.096857</v>
      </c>
      <c r="F66">
        <v>13.629239</v>
      </c>
      <c r="G66">
        <v>13.653206000000001</v>
      </c>
      <c r="H66">
        <v>13.569953999999999</v>
      </c>
      <c r="I66">
        <v>14.103179000000001</v>
      </c>
      <c r="J66">
        <v>14.052830999999999</v>
      </c>
      <c r="K66">
        <v>15.095637999999999</v>
      </c>
      <c r="L66">
        <v>14.713827</v>
      </c>
      <c r="M66">
        <v>14.638604000000001</v>
      </c>
      <c r="N66">
        <v>14.915323000000001</v>
      </c>
      <c r="O66">
        <v>14.467212</v>
      </c>
      <c r="P66">
        <v>14.198784</v>
      </c>
      <c r="Q66">
        <v>13.895837</v>
      </c>
      <c r="R66">
        <v>14.138508</v>
      </c>
      <c r="S66" s="7">
        <f t="shared" si="6"/>
        <v>7.01241334388616</v>
      </c>
      <c r="T66" s="7">
        <f t="shared" si="6"/>
        <v>7.0786293479354336</v>
      </c>
      <c r="U66" s="7">
        <f t="shared" si="6"/>
        <v>7.6794137856019136</v>
      </c>
      <c r="V66" s="7">
        <f t="shared" si="6"/>
        <v>7.7064484552504391</v>
      </c>
      <c r="W66" s="7">
        <f t="shared" si="6"/>
        <v>7.6125362393299714</v>
      </c>
      <c r="X66" s="7">
        <f t="shared" si="6"/>
        <v>8.2138290151237694</v>
      </c>
      <c r="Y66" s="7">
        <f t="shared" si="6"/>
        <v>8.1570752525452441</v>
      </c>
      <c r="Z66" s="7">
        <f t="shared" si="6"/>
        <v>9.331652181078379</v>
      </c>
      <c r="AA66" s="7">
        <f t="shared" si="6"/>
        <v>8.9018160953900036</v>
      </c>
      <c r="AB66" s="7">
        <f t="shared" si="6"/>
        <v>8.8171012971113907</v>
      </c>
      <c r="AC66" s="7">
        <f t="shared" si="6"/>
        <v>9.1286885103751541</v>
      </c>
      <c r="AD66" s="7">
        <f t="shared" si="6"/>
        <v>8.6240456991195327</v>
      </c>
      <c r="AE66" s="7">
        <f t="shared" si="6"/>
        <v>8.3215855881466503</v>
      </c>
      <c r="AF66" s="7">
        <f t="shared" si="6"/>
        <v>7.9800784214372245</v>
      </c>
      <c r="AG66" s="7">
        <f t="shared" si="6"/>
        <v>8.2536502622395567</v>
      </c>
      <c r="AH66" s="8">
        <v>1.092E-5</v>
      </c>
      <c r="AI66" s="7">
        <f t="shared" si="7"/>
        <v>7.6575553715236874E-7</v>
      </c>
      <c r="AJ66" s="7">
        <f t="shared" si="7"/>
        <v>7.729863247945494E-7</v>
      </c>
      <c r="AK66" s="7">
        <f t="shared" si="7"/>
        <v>8.3859198538772906E-7</v>
      </c>
      <c r="AL66" s="7">
        <f t="shared" si="7"/>
        <v>8.4154417131334803E-7</v>
      </c>
      <c r="AM66" s="7">
        <f t="shared" si="7"/>
        <v>8.3128895733483303E-7</v>
      </c>
      <c r="AN66" s="7">
        <f t="shared" si="7"/>
        <v>8.9695012845151566E-7</v>
      </c>
      <c r="AO66" s="7">
        <f t="shared" si="7"/>
        <v>8.9075261757794071E-7</v>
      </c>
      <c r="AP66" s="7">
        <f t="shared" si="7"/>
        <v>1.019016418173759E-6</v>
      </c>
      <c r="AQ66" s="7">
        <f t="shared" si="7"/>
        <v>9.7207831761658852E-7</v>
      </c>
      <c r="AR66" s="7">
        <f t="shared" si="7"/>
        <v>9.6282746164456402E-7</v>
      </c>
      <c r="AS66" s="7">
        <f t="shared" si="7"/>
        <v>9.9685278533296683E-7</v>
      </c>
      <c r="AT66" s="7">
        <f t="shared" si="7"/>
        <v>9.4174579034385292E-7</v>
      </c>
      <c r="AU66" s="7">
        <f t="shared" si="7"/>
        <v>9.0871714622561424E-7</v>
      </c>
      <c r="AV66" s="7">
        <f t="shared" si="7"/>
        <v>8.7142456362094491E-7</v>
      </c>
      <c r="AW66" s="7">
        <f t="shared" si="7"/>
        <v>9.0129860863655954E-7</v>
      </c>
    </row>
    <row r="67" spans="1:49" x14ac:dyDescent="0.25">
      <c r="A67">
        <v>1850</v>
      </c>
      <c r="B67" s="3">
        <v>6.6970409999999996</v>
      </c>
      <c r="C67" s="3">
        <v>93.672359</v>
      </c>
      <c r="D67">
        <v>13.151657999999999</v>
      </c>
      <c r="E67">
        <v>13.214916000000001</v>
      </c>
      <c r="F67">
        <v>13.302250000000001</v>
      </c>
      <c r="G67">
        <v>13.362252</v>
      </c>
      <c r="H67">
        <v>13.765145</v>
      </c>
      <c r="I67">
        <v>13.885109</v>
      </c>
      <c r="J67">
        <v>13.99231</v>
      </c>
      <c r="K67">
        <v>14.359219</v>
      </c>
      <c r="L67">
        <v>14.787514</v>
      </c>
      <c r="M67">
        <v>14.865435</v>
      </c>
      <c r="N67">
        <v>14.666496</v>
      </c>
      <c r="O67">
        <v>14.31288</v>
      </c>
      <c r="P67">
        <v>14.338386</v>
      </c>
      <c r="Q67">
        <v>14.038409</v>
      </c>
      <c r="R67">
        <v>14.117804</v>
      </c>
      <c r="S67" s="7">
        <f t="shared" si="6"/>
        <v>7.3200374491416831</v>
      </c>
      <c r="T67" s="7">
        <f t="shared" si="6"/>
        <v>7.3914218235405995</v>
      </c>
      <c r="U67" s="7">
        <f t="shared" si="6"/>
        <v>7.489963826051043</v>
      </c>
      <c r="V67" s="7">
        <f t="shared" si="6"/>
        <v>7.5576586035766056</v>
      </c>
      <c r="W67" s="7">
        <f t="shared" si="6"/>
        <v>8.0120462558600174</v>
      </c>
      <c r="X67" s="7">
        <f t="shared" si="6"/>
        <v>8.1472894245068215</v>
      </c>
      <c r="Y67" s="7">
        <f t="shared" si="6"/>
        <v>8.268123200709228</v>
      </c>
      <c r="Z67" s="7">
        <f t="shared" si="6"/>
        <v>8.6815433204574468</v>
      </c>
      <c r="AA67" s="7">
        <f t="shared" si="6"/>
        <v>9.1638399204039853</v>
      </c>
      <c r="AB67" s="7">
        <f t="shared" si="6"/>
        <v>9.2515519025507196</v>
      </c>
      <c r="AC67" s="7">
        <f t="shared" si="6"/>
        <v>9.0275951259507003</v>
      </c>
      <c r="AD67" s="7">
        <f t="shared" si="6"/>
        <v>8.6293428709339803</v>
      </c>
      <c r="AE67" s="7">
        <f t="shared" si="6"/>
        <v>8.6580755952733632</v>
      </c>
      <c r="AF67" s="7">
        <f t="shared" si="6"/>
        <v>8.3200785754649846</v>
      </c>
      <c r="AG67" s="7">
        <f t="shared" si="6"/>
        <v>8.4095513211699622</v>
      </c>
      <c r="AH67" s="8">
        <v>2.9347999999999998E-6</v>
      </c>
      <c r="AI67" s="7">
        <f t="shared" si="7"/>
        <v>2.1482845905741011E-7</v>
      </c>
      <c r="AJ67" s="7">
        <f t="shared" si="7"/>
        <v>2.1692344767726949E-7</v>
      </c>
      <c r="AK67" s="7">
        <f t="shared" si="7"/>
        <v>2.1981545836694601E-7</v>
      </c>
      <c r="AL67" s="7">
        <f t="shared" si="7"/>
        <v>2.2180216469776621E-7</v>
      </c>
      <c r="AM67" s="7">
        <f t="shared" si="7"/>
        <v>2.3513753351697975E-7</v>
      </c>
      <c r="AN67" s="7">
        <f t="shared" si="7"/>
        <v>2.3910665003042622E-7</v>
      </c>
      <c r="AO67" s="7">
        <f t="shared" si="7"/>
        <v>2.4265287969441443E-7</v>
      </c>
      <c r="AP67" s="7">
        <f t="shared" si="7"/>
        <v>2.5478593336878511E-7</v>
      </c>
      <c r="AQ67" s="7">
        <f t="shared" si="7"/>
        <v>2.6894037398401618E-7</v>
      </c>
      <c r="AR67" s="7">
        <f t="shared" si="7"/>
        <v>2.715145452360585E-7</v>
      </c>
      <c r="AS67" s="7">
        <f t="shared" si="7"/>
        <v>2.6494186175640113E-7</v>
      </c>
      <c r="AT67" s="7">
        <f t="shared" si="7"/>
        <v>2.5325395457617046E-7</v>
      </c>
      <c r="AU67" s="7">
        <f t="shared" si="7"/>
        <v>2.5409720257008265E-7</v>
      </c>
      <c r="AV67" s="7">
        <f t="shared" si="7"/>
        <v>2.4417766603274636E-7</v>
      </c>
      <c r="AW67" s="7">
        <f t="shared" si="7"/>
        <v>2.4680351217369606E-7</v>
      </c>
    </row>
    <row r="68" spans="1:49" x14ac:dyDescent="0.25">
      <c r="A68">
        <v>1840</v>
      </c>
      <c r="B68" s="3">
        <v>6.6945269999999999</v>
      </c>
      <c r="C68" s="3">
        <v>93.550606999999999</v>
      </c>
      <c r="D68">
        <v>12.774758</v>
      </c>
      <c r="E68">
        <v>12.783480000000001</v>
      </c>
      <c r="F68">
        <v>13.168922999999999</v>
      </c>
      <c r="G68">
        <v>13.411541</v>
      </c>
      <c r="H68">
        <v>13.303894</v>
      </c>
      <c r="I68">
        <v>13.388828</v>
      </c>
      <c r="J68">
        <v>13.775237000000001</v>
      </c>
      <c r="K68">
        <v>14.734862</v>
      </c>
      <c r="L68">
        <v>14.614279</v>
      </c>
      <c r="M68">
        <v>14.783092</v>
      </c>
      <c r="N68">
        <v>14.532933999999999</v>
      </c>
      <c r="O68">
        <v>14.204904000000001</v>
      </c>
      <c r="P68">
        <v>14.480931</v>
      </c>
      <c r="Q68">
        <v>14.099643</v>
      </c>
      <c r="R68">
        <v>13.823606</v>
      </c>
      <c r="S68" s="7">
        <f t="shared" si="6"/>
        <v>6.9153097377288208</v>
      </c>
      <c r="T68" s="7">
        <f t="shared" si="6"/>
        <v>6.9251836561137576</v>
      </c>
      <c r="U68" s="7">
        <f t="shared" si="6"/>
        <v>7.3614013670150182</v>
      </c>
      <c r="V68" s="7">
        <f t="shared" si="6"/>
        <v>7.6358483870158809</v>
      </c>
      <c r="W68" s="7">
        <f t="shared" si="6"/>
        <v>7.5140917015655333</v>
      </c>
      <c r="X68" s="7">
        <f t="shared" si="6"/>
        <v>7.6101599717141486</v>
      </c>
      <c r="Y68" s="7">
        <f t="shared" si="6"/>
        <v>8.0470678313167188</v>
      </c>
      <c r="Z68" s="7">
        <f t="shared" si="6"/>
        <v>9.1309935460056053</v>
      </c>
      <c r="AA68" s="7">
        <f t="shared" si="6"/>
        <v>8.9948782589520633</v>
      </c>
      <c r="AB68" s="7">
        <f t="shared" si="6"/>
        <v>9.1854290616177199</v>
      </c>
      <c r="AC68" s="7">
        <f t="shared" si="6"/>
        <v>8.9030411170047081</v>
      </c>
      <c r="AD68" s="7">
        <f t="shared" si="6"/>
        <v>8.5325854351570758</v>
      </c>
      <c r="AE68" s="7">
        <f t="shared" si="6"/>
        <v>8.8443246481958084</v>
      </c>
      <c r="AF68" s="7">
        <f t="shared" si="6"/>
        <v>8.4136713507108052</v>
      </c>
      <c r="AG68" s="7">
        <f t="shared" si="6"/>
        <v>8.1017399690413203</v>
      </c>
      <c r="AH68" s="8">
        <v>6.1337000000000002E-8</v>
      </c>
      <c r="AI68" s="7">
        <f t="shared" si="7"/>
        <v>4.2416435338307272E-9</v>
      </c>
      <c r="AJ68" s="7">
        <f t="shared" si="7"/>
        <v>4.2476998991504959E-9</v>
      </c>
      <c r="AK68" s="7">
        <f t="shared" si="7"/>
        <v>4.5152627564860022E-9</v>
      </c>
      <c r="AL68" s="7">
        <f t="shared" si="7"/>
        <v>4.6836003251439314E-9</v>
      </c>
      <c r="AM68" s="7">
        <f t="shared" si="7"/>
        <v>4.6089184269892512E-9</v>
      </c>
      <c r="AN68" s="7">
        <f t="shared" si="7"/>
        <v>4.6678438218503074E-9</v>
      </c>
      <c r="AO68" s="7">
        <f t="shared" si="7"/>
        <v>4.9358299956947357E-9</v>
      </c>
      <c r="AP68" s="7">
        <f t="shared" si="7"/>
        <v>5.6006775113134582E-9</v>
      </c>
      <c r="AQ68" s="7">
        <f t="shared" si="7"/>
        <v>5.5171884776934266E-9</v>
      </c>
      <c r="AR68" s="7">
        <f t="shared" si="7"/>
        <v>5.6340666235244607E-9</v>
      </c>
      <c r="AS68" s="7">
        <f t="shared" si="7"/>
        <v>5.460858329937178E-9</v>
      </c>
      <c r="AT68" s="7">
        <f t="shared" si="7"/>
        <v>5.2336319283622961E-9</v>
      </c>
      <c r="AU68" s="7">
        <f t="shared" si="7"/>
        <v>5.4248434094638639E-9</v>
      </c>
      <c r="AV68" s="7">
        <f t="shared" si="7"/>
        <v>5.160693596385486E-9</v>
      </c>
      <c r="AW68" s="7">
        <f t="shared" si="7"/>
        <v>4.9693642448108743E-9</v>
      </c>
    </row>
    <row r="69" spans="1:49" x14ac:dyDescent="0.25">
      <c r="A69">
        <v>1830</v>
      </c>
      <c r="B69" s="3">
        <v>6.6684669999999997</v>
      </c>
      <c r="C69" s="3">
        <v>93.573082999999997</v>
      </c>
      <c r="D69">
        <v>12.934359000000001</v>
      </c>
      <c r="E69">
        <v>13.103208</v>
      </c>
      <c r="F69">
        <v>13.508386</v>
      </c>
      <c r="G69">
        <v>13.439921</v>
      </c>
      <c r="H69">
        <v>13.433877000000001</v>
      </c>
      <c r="I69">
        <v>14.028727</v>
      </c>
      <c r="J69">
        <v>14.145471000000001</v>
      </c>
      <c r="K69">
        <v>14.860823999999999</v>
      </c>
      <c r="L69">
        <v>14.468208000000001</v>
      </c>
      <c r="M69">
        <v>14.725431</v>
      </c>
      <c r="N69">
        <v>14.369707</v>
      </c>
      <c r="O69">
        <v>14.116673</v>
      </c>
      <c r="P69">
        <v>14.298349</v>
      </c>
      <c r="Q69">
        <v>14.082363000000001</v>
      </c>
      <c r="R69">
        <v>13.782932000000001</v>
      </c>
      <c r="S69" s="7">
        <f t="shared" ref="S69:AG85" si="8">(D69-$B69)/($C69*$C69+$B69*(D69-$B69))*10000</f>
        <v>7.1221886406215713</v>
      </c>
      <c r="T69" s="7">
        <f t="shared" si="8"/>
        <v>7.3131765723777891</v>
      </c>
      <c r="U69" s="7">
        <f t="shared" si="8"/>
        <v>7.7712808729402161</v>
      </c>
      <c r="V69" s="7">
        <f t="shared" si="8"/>
        <v>7.6938923937444343</v>
      </c>
      <c r="W69" s="7">
        <f t="shared" si="8"/>
        <v>7.6870602550720948</v>
      </c>
      <c r="X69" s="7">
        <f t="shared" si="8"/>
        <v>8.3591789476226293</v>
      </c>
      <c r="Y69" s="7">
        <f t="shared" si="8"/>
        <v>8.4910164548029723</v>
      </c>
      <c r="Z69" s="7">
        <f t="shared" si="8"/>
        <v>9.2983466851251126</v>
      </c>
      <c r="AA69" s="7">
        <f t="shared" si="8"/>
        <v>8.8553579565150962</v>
      </c>
      <c r="AB69" s="7">
        <f t="shared" si="8"/>
        <v>9.1456124740960387</v>
      </c>
      <c r="AC69" s="7">
        <f t="shared" si="8"/>
        <v>8.7441779271071685</v>
      </c>
      <c r="AD69" s="7">
        <f t="shared" si="8"/>
        <v>8.4584974074088795</v>
      </c>
      <c r="AE69" s="7">
        <f t="shared" si="8"/>
        <v>8.6636243801624246</v>
      </c>
      <c r="AF69" s="7">
        <f t="shared" si="8"/>
        <v>8.4197522917766783</v>
      </c>
      <c r="AG69" s="7">
        <f t="shared" si="8"/>
        <v>8.0815295683280759</v>
      </c>
      <c r="AH69" s="8">
        <v>5.0896000000000004E-6</v>
      </c>
      <c r="AI69" s="7">
        <f t="shared" si="7"/>
        <v>3.624909130530755E-7</v>
      </c>
      <c r="AJ69" s="7">
        <f t="shared" si="7"/>
        <v>3.7221143482773995E-7</v>
      </c>
      <c r="AK69" s="7">
        <f t="shared" si="7"/>
        <v>3.9552711130916528E-7</v>
      </c>
      <c r="AL69" s="7">
        <f t="shared" si="7"/>
        <v>3.9158834727201676E-7</v>
      </c>
      <c r="AM69" s="7">
        <f t="shared" si="7"/>
        <v>3.9124061874214938E-7</v>
      </c>
      <c r="AN69" s="7">
        <f t="shared" si="7"/>
        <v>4.2544877171820133E-7</v>
      </c>
      <c r="AO69" s="7">
        <f t="shared" si="7"/>
        <v>4.3215877348365208E-7</v>
      </c>
      <c r="AP69" s="7">
        <f t="shared" si="7"/>
        <v>4.7324865288612777E-7</v>
      </c>
      <c r="AQ69" s="7">
        <f t="shared" si="7"/>
        <v>4.5070229855479234E-7</v>
      </c>
      <c r="AR69" s="7">
        <f t="shared" si="7"/>
        <v>4.6547509248159201E-7</v>
      </c>
      <c r="AS69" s="7">
        <f t="shared" si="7"/>
        <v>4.4504367977804648E-7</v>
      </c>
      <c r="AT69" s="7">
        <f t="shared" si="7"/>
        <v>4.3050368404748241E-7</v>
      </c>
      <c r="AU69" s="7">
        <f t="shared" si="7"/>
        <v>4.4094382645274677E-7</v>
      </c>
      <c r="AV69" s="7">
        <f t="shared" si="7"/>
        <v>4.2853171264226586E-7</v>
      </c>
      <c r="AW69" s="7">
        <f t="shared" si="7"/>
        <v>4.1131752890962576E-7</v>
      </c>
    </row>
    <row r="70" spans="1:49" x14ac:dyDescent="0.25">
      <c r="A70">
        <v>1820</v>
      </c>
      <c r="B70" s="3">
        <v>6.671583</v>
      </c>
      <c r="C70" s="3">
        <v>93.483633999999995</v>
      </c>
      <c r="D70">
        <v>13.07391</v>
      </c>
      <c r="E70">
        <v>13.052720000000001</v>
      </c>
      <c r="F70">
        <v>13.401057</v>
      </c>
      <c r="G70">
        <v>13.324112</v>
      </c>
      <c r="H70">
        <v>13.47864</v>
      </c>
      <c r="I70">
        <v>13.748328000000001</v>
      </c>
      <c r="J70">
        <v>13.872178</v>
      </c>
      <c r="K70">
        <v>14.378109</v>
      </c>
      <c r="L70">
        <v>14.771048</v>
      </c>
      <c r="M70">
        <v>15.001537000000001</v>
      </c>
      <c r="N70">
        <v>14.561885999999999</v>
      </c>
      <c r="O70">
        <v>14.207767</v>
      </c>
      <c r="P70">
        <v>14.092802000000001</v>
      </c>
      <c r="Q70">
        <v>13.958538000000001</v>
      </c>
      <c r="R70">
        <v>13.968374000000001</v>
      </c>
      <c r="S70" s="7">
        <f t="shared" si="8"/>
        <v>7.2903636589199321</v>
      </c>
      <c r="T70" s="7">
        <f t="shared" si="8"/>
        <v>7.2663514672352374</v>
      </c>
      <c r="U70" s="7">
        <f t="shared" si="8"/>
        <v>7.6609836768819095</v>
      </c>
      <c r="V70" s="7">
        <f t="shared" si="8"/>
        <v>7.5738303855465432</v>
      </c>
      <c r="W70" s="7">
        <f t="shared" si="8"/>
        <v>7.7488492986896658</v>
      </c>
      <c r="X70" s="7">
        <f t="shared" si="8"/>
        <v>8.0542004122285444</v>
      </c>
      <c r="Y70" s="7">
        <f t="shared" si="8"/>
        <v>8.1943862414617143</v>
      </c>
      <c r="Z70" s="7">
        <f t="shared" si="8"/>
        <v>8.766775883189128</v>
      </c>
      <c r="AA70" s="7">
        <f t="shared" si="8"/>
        <v>9.2110278154705938</v>
      </c>
      <c r="AB70" s="7">
        <f t="shared" si="8"/>
        <v>9.4714925657687967</v>
      </c>
      <c r="AC70" s="7">
        <f t="shared" si="8"/>
        <v>8.9745848454012673</v>
      </c>
      <c r="AD70" s="7">
        <f t="shared" si="8"/>
        <v>8.5741070014339424</v>
      </c>
      <c r="AE70" s="7">
        <f t="shared" si="8"/>
        <v>8.4440452711648621</v>
      </c>
      <c r="AF70" s="7">
        <f t="shared" si="8"/>
        <v>8.2921215354591329</v>
      </c>
      <c r="AG70" s="7">
        <f t="shared" si="8"/>
        <v>8.3032523152888</v>
      </c>
      <c r="AH70" s="8">
        <v>9.6577999999999996E-4</v>
      </c>
      <c r="AI70" s="7">
        <f t="shared" ref="AI70:AW86" si="9">S70*$AH70/100</f>
        <v>7.0408874145116908E-5</v>
      </c>
      <c r="AJ70" s="7">
        <f t="shared" si="9"/>
        <v>7.0176969200264465E-5</v>
      </c>
      <c r="AK70" s="7">
        <f t="shared" si="9"/>
        <v>7.3988248154590108E-5</v>
      </c>
      <c r="AL70" s="7">
        <f t="shared" si="9"/>
        <v>7.3146539097531394E-5</v>
      </c>
      <c r="AM70" s="7">
        <f t="shared" si="9"/>
        <v>7.4836836756885053E-5</v>
      </c>
      <c r="AN70" s="7">
        <f t="shared" si="9"/>
        <v>7.7785856741220829E-5</v>
      </c>
      <c r="AO70" s="7">
        <f t="shared" si="9"/>
        <v>7.9139743442788941E-5</v>
      </c>
      <c r="AP70" s="7">
        <f t="shared" si="9"/>
        <v>8.4667768124663953E-5</v>
      </c>
      <c r="AQ70" s="7">
        <f t="shared" si="9"/>
        <v>8.8958264436251892E-5</v>
      </c>
      <c r="AR70" s="7">
        <f t="shared" si="9"/>
        <v>9.1473780901681884E-5</v>
      </c>
      <c r="AS70" s="7">
        <f t="shared" si="9"/>
        <v>8.6674745519916367E-5</v>
      </c>
      <c r="AT70" s="7">
        <f t="shared" si="9"/>
        <v>8.2807010598448722E-5</v>
      </c>
      <c r="AU70" s="7">
        <f t="shared" si="9"/>
        <v>8.1550900419856016E-5</v>
      </c>
      <c r="AV70" s="7">
        <f t="shared" si="9"/>
        <v>8.0083651365157204E-5</v>
      </c>
      <c r="AW70" s="7">
        <f t="shared" si="9"/>
        <v>8.0191150210596164E-5</v>
      </c>
    </row>
    <row r="71" spans="1:49" x14ac:dyDescent="0.25">
      <c r="A71">
        <v>1810</v>
      </c>
      <c r="B71" s="3">
        <v>6.6645950000000012</v>
      </c>
      <c r="C71" s="3">
        <v>93.639499999999998</v>
      </c>
      <c r="D71">
        <v>12.870589000000001</v>
      </c>
      <c r="E71">
        <v>12.958942</v>
      </c>
      <c r="F71">
        <v>13.274910999999999</v>
      </c>
      <c r="G71">
        <v>13.471219</v>
      </c>
      <c r="H71">
        <v>13.554282000000001</v>
      </c>
      <c r="I71">
        <v>13.967373</v>
      </c>
      <c r="J71">
        <v>14.032336000000001</v>
      </c>
      <c r="K71">
        <v>14.636540999999999</v>
      </c>
      <c r="L71">
        <v>14.857944</v>
      </c>
      <c r="M71">
        <v>14.777134999999999</v>
      </c>
      <c r="N71">
        <v>14.495538</v>
      </c>
      <c r="O71">
        <v>14.139436999999999</v>
      </c>
      <c r="P71">
        <v>14.178608000000001</v>
      </c>
      <c r="Q71">
        <v>13.989515000000001</v>
      </c>
      <c r="R71">
        <v>13.986544</v>
      </c>
      <c r="S71" s="7">
        <f t="shared" si="8"/>
        <v>7.04448783644317</v>
      </c>
      <c r="T71" s="7">
        <f t="shared" si="8"/>
        <v>7.1443007171377193</v>
      </c>
      <c r="U71" s="7">
        <f t="shared" si="8"/>
        <v>7.5011435242710549</v>
      </c>
      <c r="V71" s="7">
        <f t="shared" si="8"/>
        <v>7.7227600831744665</v>
      </c>
      <c r="W71" s="7">
        <f t="shared" si="8"/>
        <v>7.8165119820540658</v>
      </c>
      <c r="X71" s="7">
        <f t="shared" si="8"/>
        <v>8.2825864243743403</v>
      </c>
      <c r="Y71" s="7">
        <f t="shared" si="8"/>
        <v>8.3558551562312999</v>
      </c>
      <c r="Z71" s="7">
        <f t="shared" si="8"/>
        <v>9.0369652282916473</v>
      </c>
      <c r="AA71" s="7">
        <f t="shared" si="8"/>
        <v>9.2863934333488203</v>
      </c>
      <c r="AB71" s="7">
        <f t="shared" si="8"/>
        <v>9.1953652941105677</v>
      </c>
      <c r="AC71" s="7">
        <f t="shared" si="8"/>
        <v>8.8780705625916738</v>
      </c>
      <c r="AD71" s="7">
        <f t="shared" si="8"/>
        <v>8.4766336607237989</v>
      </c>
      <c r="AE71" s="7">
        <f t="shared" si="8"/>
        <v>8.5208021727278656</v>
      </c>
      <c r="AF71" s="7">
        <f t="shared" si="8"/>
        <v>8.3075601597334465</v>
      </c>
      <c r="AG71" s="7">
        <f t="shared" si="8"/>
        <v>8.3042092477749936</v>
      </c>
      <c r="AH71">
        <v>9.4800000000000006E-3</v>
      </c>
      <c r="AI71" s="7">
        <f t="shared" si="9"/>
        <v>6.6781744689481252E-4</v>
      </c>
      <c r="AJ71" s="7">
        <f t="shared" si="9"/>
        <v>6.7727970798465585E-4</v>
      </c>
      <c r="AK71" s="7">
        <f t="shared" si="9"/>
        <v>7.1110840610089598E-4</v>
      </c>
      <c r="AL71" s="7">
        <f t="shared" si="9"/>
        <v>7.3211765588493947E-4</v>
      </c>
      <c r="AM71" s="7">
        <f t="shared" si="9"/>
        <v>7.4100533589872548E-4</v>
      </c>
      <c r="AN71" s="7">
        <f t="shared" si="9"/>
        <v>7.8518919303068762E-4</v>
      </c>
      <c r="AO71" s="7">
        <f t="shared" si="9"/>
        <v>7.9213506881072732E-4</v>
      </c>
      <c r="AP71" s="7">
        <f t="shared" si="9"/>
        <v>8.5670430364204826E-4</v>
      </c>
      <c r="AQ71" s="7">
        <f t="shared" si="9"/>
        <v>8.8035009748146822E-4</v>
      </c>
      <c r="AR71" s="7">
        <f t="shared" si="9"/>
        <v>8.7172062988168184E-4</v>
      </c>
      <c r="AS71" s="7">
        <f t="shared" si="9"/>
        <v>8.416410893336908E-4</v>
      </c>
      <c r="AT71" s="7">
        <f t="shared" si="9"/>
        <v>8.0358487103661608E-4</v>
      </c>
      <c r="AU71" s="7">
        <f t="shared" si="9"/>
        <v>8.0777204597460173E-4</v>
      </c>
      <c r="AV71" s="7">
        <f t="shared" si="9"/>
        <v>7.875567031427308E-4</v>
      </c>
      <c r="AW71" s="7">
        <f t="shared" si="9"/>
        <v>7.8723903668906944E-4</v>
      </c>
    </row>
    <row r="72" spans="1:49" x14ac:dyDescent="0.25">
      <c r="A72">
        <v>1800</v>
      </c>
      <c r="B72" s="3">
        <v>6.7879319999999996</v>
      </c>
      <c r="C72" s="3">
        <v>93.582817000000006</v>
      </c>
      <c r="D72">
        <v>12.983957</v>
      </c>
      <c r="E72">
        <v>12.881506</v>
      </c>
      <c r="F72">
        <v>13.283738</v>
      </c>
      <c r="G72">
        <v>13.414720000000001</v>
      </c>
      <c r="H72">
        <v>13.489896</v>
      </c>
      <c r="I72">
        <v>13.873271000000001</v>
      </c>
      <c r="J72">
        <v>14.000534</v>
      </c>
      <c r="K72">
        <v>14.461022</v>
      </c>
      <c r="L72">
        <v>14.354482000000001</v>
      </c>
      <c r="M72">
        <v>14.442415</v>
      </c>
      <c r="N72">
        <v>14.536572</v>
      </c>
      <c r="O72">
        <v>14.17024</v>
      </c>
      <c r="P72">
        <v>14.276204</v>
      </c>
      <c r="Q72">
        <v>13.941084</v>
      </c>
      <c r="R72">
        <v>13.875211</v>
      </c>
      <c r="S72" s="7">
        <f t="shared" si="8"/>
        <v>7.041096057461333</v>
      </c>
      <c r="T72" s="7">
        <f t="shared" si="8"/>
        <v>6.9252191307788182</v>
      </c>
      <c r="U72" s="7">
        <f t="shared" si="8"/>
        <v>7.3800573691888154</v>
      </c>
      <c r="V72" s="7">
        <f t="shared" si="8"/>
        <v>7.5281090567982618</v>
      </c>
      <c r="W72" s="7">
        <f t="shared" si="8"/>
        <v>7.6130685506450213</v>
      </c>
      <c r="X72" s="7">
        <f t="shared" si="8"/>
        <v>8.0461832802219533</v>
      </c>
      <c r="Y72" s="7">
        <f t="shared" si="8"/>
        <v>8.1899010127074892</v>
      </c>
      <c r="Z72" s="7">
        <f t="shared" si="8"/>
        <v>8.7096932604701038</v>
      </c>
      <c r="AA72" s="7">
        <f t="shared" si="8"/>
        <v>8.5894652366629849</v>
      </c>
      <c r="AB72" s="7">
        <f t="shared" si="8"/>
        <v>8.6886970968692783</v>
      </c>
      <c r="AC72" s="7">
        <f t="shared" si="8"/>
        <v>8.7949377967992017</v>
      </c>
      <c r="AD72" s="7">
        <f t="shared" si="8"/>
        <v>8.3815056390168312</v>
      </c>
      <c r="AE72" s="7">
        <f t="shared" si="8"/>
        <v>8.5011176713542262</v>
      </c>
      <c r="AF72" s="7">
        <f t="shared" si="8"/>
        <v>8.1227678114178179</v>
      </c>
      <c r="AG72" s="7">
        <f t="shared" si="8"/>
        <v>8.0483743281740381</v>
      </c>
      <c r="AH72">
        <v>3.1109999999999999E-2</v>
      </c>
      <c r="AI72" s="7">
        <f t="shared" si="9"/>
        <v>2.1904849834762205E-3</v>
      </c>
      <c r="AJ72" s="7">
        <f t="shared" si="9"/>
        <v>2.1544356715852901E-3</v>
      </c>
      <c r="AK72" s="7">
        <f t="shared" si="9"/>
        <v>2.2959358475546404E-3</v>
      </c>
      <c r="AL72" s="7">
        <f t="shared" si="9"/>
        <v>2.3419947275699392E-3</v>
      </c>
      <c r="AM72" s="7">
        <f t="shared" si="9"/>
        <v>2.368425626105666E-3</v>
      </c>
      <c r="AN72" s="7">
        <f t="shared" si="9"/>
        <v>2.5031676184770497E-3</v>
      </c>
      <c r="AO72" s="7">
        <f t="shared" si="9"/>
        <v>2.5478782050532998E-3</v>
      </c>
      <c r="AP72" s="7">
        <f t="shared" si="9"/>
        <v>2.7095855733322493E-3</v>
      </c>
      <c r="AQ72" s="7">
        <f t="shared" si="9"/>
        <v>2.6721826351258542E-3</v>
      </c>
      <c r="AR72" s="7">
        <f t="shared" si="9"/>
        <v>2.7030536668360321E-3</v>
      </c>
      <c r="AS72" s="7">
        <f t="shared" si="9"/>
        <v>2.7361051485842313E-3</v>
      </c>
      <c r="AT72" s="7">
        <f t="shared" si="9"/>
        <v>2.6074864042981362E-3</v>
      </c>
      <c r="AU72" s="7">
        <f t="shared" si="9"/>
        <v>2.6446977075582994E-3</v>
      </c>
      <c r="AV72" s="7">
        <f t="shared" si="9"/>
        <v>2.5269930661320833E-3</v>
      </c>
      <c r="AW72" s="7">
        <f t="shared" si="9"/>
        <v>2.5038492534949432E-3</v>
      </c>
    </row>
    <row r="73" spans="1:49" x14ac:dyDescent="0.25">
      <c r="A73">
        <v>1790</v>
      </c>
      <c r="B73" s="3">
        <v>6.681152</v>
      </c>
      <c r="C73" s="3">
        <v>93.569783000000001</v>
      </c>
      <c r="D73">
        <v>12.875474000000001</v>
      </c>
      <c r="E73">
        <v>12.865171</v>
      </c>
      <c r="F73">
        <v>13.346627</v>
      </c>
      <c r="G73">
        <v>13.388869</v>
      </c>
      <c r="H73">
        <v>13.572355999999999</v>
      </c>
      <c r="I73">
        <v>13.756501</v>
      </c>
      <c r="J73">
        <v>13.941146</v>
      </c>
      <c r="K73">
        <v>14.546756999999999</v>
      </c>
      <c r="L73">
        <v>14.284089</v>
      </c>
      <c r="M73">
        <v>14.353244</v>
      </c>
      <c r="N73">
        <v>14.345484000000001</v>
      </c>
      <c r="O73">
        <v>14.044387</v>
      </c>
      <c r="P73">
        <v>14.055225</v>
      </c>
      <c r="Q73">
        <v>13.885978</v>
      </c>
      <c r="R73">
        <v>14.123290000000001</v>
      </c>
      <c r="S73" s="7">
        <f t="shared" si="8"/>
        <v>7.0416512959451945</v>
      </c>
      <c r="T73" s="7">
        <f t="shared" si="8"/>
        <v>7.0299939464382755</v>
      </c>
      <c r="U73" s="7">
        <f t="shared" si="8"/>
        <v>7.5745434156652038</v>
      </c>
      <c r="V73" s="7">
        <f t="shared" si="8"/>
        <v>7.6223021159388198</v>
      </c>
      <c r="W73" s="7">
        <f t="shared" si="8"/>
        <v>7.8297165153678474</v>
      </c>
      <c r="X73" s="7">
        <f t="shared" si="8"/>
        <v>8.037816637570554</v>
      </c>
      <c r="Y73" s="7">
        <f t="shared" si="8"/>
        <v>8.2464234043644762</v>
      </c>
      <c r="Z73" s="7">
        <f t="shared" si="8"/>
        <v>8.9302156656987091</v>
      </c>
      <c r="AA73" s="7">
        <f t="shared" si="8"/>
        <v>8.6337157458050253</v>
      </c>
      <c r="AB73" s="7">
        <f t="shared" si="8"/>
        <v>8.7117894442185122</v>
      </c>
      <c r="AC73" s="7">
        <f t="shared" si="8"/>
        <v>8.7030290699817705</v>
      </c>
      <c r="AD73" s="7">
        <f t="shared" si="8"/>
        <v>8.3630367236438001</v>
      </c>
      <c r="AE73" s="7">
        <f t="shared" si="8"/>
        <v>8.3752774588855292</v>
      </c>
      <c r="AF73" s="7">
        <f t="shared" si="8"/>
        <v>8.1841022624171629</v>
      </c>
      <c r="AG73" s="7">
        <f t="shared" si="8"/>
        <v>8.4521473391247568</v>
      </c>
      <c r="AH73">
        <v>8.6830000000000004E-2</v>
      </c>
      <c r="AI73" s="7">
        <f t="shared" si="9"/>
        <v>6.1142658202692126E-3</v>
      </c>
      <c r="AJ73" s="7">
        <f t="shared" si="9"/>
        <v>6.1041437436923553E-3</v>
      </c>
      <c r="AK73" s="7">
        <f t="shared" si="9"/>
        <v>6.576976047822097E-3</v>
      </c>
      <c r="AL73" s="7">
        <f t="shared" si="9"/>
        <v>6.6184449272696779E-3</v>
      </c>
      <c r="AM73" s="7">
        <f t="shared" si="9"/>
        <v>6.7985428502939024E-3</v>
      </c>
      <c r="AN73" s="7">
        <f t="shared" si="9"/>
        <v>6.9792361864025121E-3</v>
      </c>
      <c r="AO73" s="7">
        <f t="shared" si="9"/>
        <v>7.1603694420096752E-3</v>
      </c>
      <c r="AP73" s="7">
        <f t="shared" si="9"/>
        <v>7.7541062625261893E-3</v>
      </c>
      <c r="AQ73" s="7">
        <f t="shared" si="9"/>
        <v>7.4966553820825042E-3</v>
      </c>
      <c r="AR73" s="7">
        <f t="shared" si="9"/>
        <v>7.5644467744149348E-3</v>
      </c>
      <c r="AS73" s="7">
        <f t="shared" si="9"/>
        <v>7.5568401414651716E-3</v>
      </c>
      <c r="AT73" s="7">
        <f t="shared" si="9"/>
        <v>7.2616247871399118E-3</v>
      </c>
      <c r="AU73" s="7">
        <f t="shared" si="9"/>
        <v>7.2722534175503053E-3</v>
      </c>
      <c r="AV73" s="7">
        <f t="shared" si="9"/>
        <v>7.106255994456823E-3</v>
      </c>
      <c r="AW73" s="7">
        <f t="shared" si="9"/>
        <v>7.3389995345620263E-3</v>
      </c>
    </row>
    <row r="74" spans="1:49" x14ac:dyDescent="0.25">
      <c r="A74">
        <v>1780</v>
      </c>
      <c r="B74" s="3">
        <v>6.7391060000000005</v>
      </c>
      <c r="C74" s="3">
        <v>93.586456999999996</v>
      </c>
      <c r="D74">
        <v>12.988429999999999</v>
      </c>
      <c r="E74">
        <v>12.875643</v>
      </c>
      <c r="F74">
        <v>13.388387</v>
      </c>
      <c r="G74">
        <v>13.196842</v>
      </c>
      <c r="H74">
        <v>13.382901</v>
      </c>
      <c r="I74">
        <v>13.886716</v>
      </c>
      <c r="J74">
        <v>13.871643000000001</v>
      </c>
      <c r="K74">
        <v>14.374495</v>
      </c>
      <c r="L74">
        <v>14.373257000000001</v>
      </c>
      <c r="M74">
        <v>14.647368999999999</v>
      </c>
      <c r="N74">
        <v>14.352914</v>
      </c>
      <c r="O74">
        <v>14.044900999999999</v>
      </c>
      <c r="P74">
        <v>13.889321000000001</v>
      </c>
      <c r="Q74">
        <v>13.826129</v>
      </c>
      <c r="R74">
        <v>13.886072</v>
      </c>
      <c r="S74" s="7">
        <f t="shared" si="8"/>
        <v>7.1010689669515372</v>
      </c>
      <c r="T74" s="7">
        <f t="shared" si="8"/>
        <v>6.9735120698859578</v>
      </c>
      <c r="U74" s="7">
        <f t="shared" si="8"/>
        <v>7.5532243451022172</v>
      </c>
      <c r="V74" s="7">
        <f t="shared" si="8"/>
        <v>7.3367153653682484</v>
      </c>
      <c r="W74" s="7">
        <f t="shared" si="8"/>
        <v>7.5470242402459427</v>
      </c>
      <c r="X74" s="7">
        <f t="shared" si="8"/>
        <v>8.1162029933058832</v>
      </c>
      <c r="Y74" s="7">
        <f t="shared" si="8"/>
        <v>8.0991808271186745</v>
      </c>
      <c r="Z74" s="7">
        <f t="shared" si="8"/>
        <v>8.6668472831694512</v>
      </c>
      <c r="AA74" s="7">
        <f t="shared" si="8"/>
        <v>8.6654502490266143</v>
      </c>
      <c r="AB74" s="7">
        <f t="shared" si="8"/>
        <v>8.9747102700461525</v>
      </c>
      <c r="AC74" s="7">
        <f t="shared" si="8"/>
        <v>8.6424935973781434</v>
      </c>
      <c r="AD74" s="7">
        <f t="shared" si="8"/>
        <v>8.2948200172497586</v>
      </c>
      <c r="AE74" s="7">
        <f t="shared" si="8"/>
        <v>8.1191448192900086</v>
      </c>
      <c r="AF74" s="7">
        <f t="shared" si="8"/>
        <v>8.0477787974440105</v>
      </c>
      <c r="AG74" s="7">
        <f t="shared" si="8"/>
        <v>8.115475722425245</v>
      </c>
      <c r="AH74">
        <v>9.8140000000000005E-2</v>
      </c>
      <c r="AI74" s="7">
        <f t="shared" si="9"/>
        <v>6.9689890841662392E-3</v>
      </c>
      <c r="AJ74" s="7">
        <f t="shared" si="9"/>
        <v>6.8438047453860795E-3</v>
      </c>
      <c r="AK74" s="7">
        <f t="shared" si="9"/>
        <v>7.412734372283316E-3</v>
      </c>
      <c r="AL74" s="7">
        <f t="shared" si="9"/>
        <v>7.2002524595723991E-3</v>
      </c>
      <c r="AM74" s="7">
        <f t="shared" si="9"/>
        <v>7.4066495893773685E-3</v>
      </c>
      <c r="AN74" s="7">
        <f t="shared" si="9"/>
        <v>7.9652416176303944E-3</v>
      </c>
      <c r="AO74" s="7">
        <f t="shared" si="9"/>
        <v>7.948536063734267E-3</v>
      </c>
      <c r="AP74" s="7">
        <f t="shared" si="9"/>
        <v>8.5056439237025001E-3</v>
      </c>
      <c r="AQ74" s="7">
        <f t="shared" si="9"/>
        <v>8.50427287439472E-3</v>
      </c>
      <c r="AR74" s="7">
        <f t="shared" si="9"/>
        <v>8.8077806590232937E-3</v>
      </c>
      <c r="AS74" s="7">
        <f t="shared" si="9"/>
        <v>8.4817432164669103E-3</v>
      </c>
      <c r="AT74" s="7">
        <f t="shared" si="9"/>
        <v>8.1405363649289138E-3</v>
      </c>
      <c r="AU74" s="7">
        <f t="shared" si="9"/>
        <v>7.9681287256512141E-3</v>
      </c>
      <c r="AV74" s="7">
        <f t="shared" si="9"/>
        <v>7.8980901118115513E-3</v>
      </c>
      <c r="AW74" s="7">
        <f t="shared" si="9"/>
        <v>7.9645278739881361E-3</v>
      </c>
    </row>
    <row r="75" spans="1:49" x14ac:dyDescent="0.25">
      <c r="A75">
        <v>1770</v>
      </c>
      <c r="B75" s="3">
        <v>6.838819</v>
      </c>
      <c r="C75" s="3">
        <v>93.546040000000005</v>
      </c>
      <c r="D75">
        <v>12.74244</v>
      </c>
      <c r="E75">
        <v>12.863827000000001</v>
      </c>
      <c r="F75">
        <v>12.983226</v>
      </c>
      <c r="G75">
        <v>13.318269000000001</v>
      </c>
      <c r="H75">
        <v>13.436078</v>
      </c>
      <c r="I75">
        <v>13.740325</v>
      </c>
      <c r="J75">
        <v>13.941242000000001</v>
      </c>
      <c r="K75">
        <v>14.179563999999999</v>
      </c>
      <c r="L75">
        <v>14.318493999999999</v>
      </c>
      <c r="M75">
        <v>14.490007</v>
      </c>
      <c r="N75">
        <v>14.039092999999999</v>
      </c>
      <c r="O75">
        <v>13.792687000000001</v>
      </c>
      <c r="P75">
        <v>14.049296999999999</v>
      </c>
      <c r="Q75">
        <v>13.866322</v>
      </c>
      <c r="R75">
        <v>14.01946</v>
      </c>
      <c r="S75" s="7">
        <f t="shared" si="8"/>
        <v>6.7153485655271696</v>
      </c>
      <c r="T75" s="7">
        <f t="shared" si="8"/>
        <v>6.8527787621295593</v>
      </c>
      <c r="U75" s="7">
        <f t="shared" si="8"/>
        <v>6.9879328975336543</v>
      </c>
      <c r="V75" s="7">
        <f t="shared" si="8"/>
        <v>7.3670520364251297</v>
      </c>
      <c r="W75" s="7">
        <f t="shared" si="8"/>
        <v>7.5003123075772331</v>
      </c>
      <c r="X75" s="7">
        <f t="shared" si="8"/>
        <v>7.8443499999715947</v>
      </c>
      <c r="Y75" s="7">
        <f t="shared" si="8"/>
        <v>8.0714545657186108</v>
      </c>
      <c r="Z75" s="7">
        <f t="shared" si="8"/>
        <v>8.3407475640359507</v>
      </c>
      <c r="AA75" s="7">
        <f t="shared" si="8"/>
        <v>8.4976861184644363</v>
      </c>
      <c r="AB75" s="7">
        <f t="shared" si="8"/>
        <v>8.6913844609063418</v>
      </c>
      <c r="AC75" s="7">
        <f t="shared" si="8"/>
        <v>8.182033806065574</v>
      </c>
      <c r="AD75" s="7">
        <f t="shared" si="8"/>
        <v>7.9035437087340279</v>
      </c>
      <c r="AE75" s="7">
        <f t="shared" si="8"/>
        <v>8.1935641513720583</v>
      </c>
      <c r="AF75" s="7">
        <f t="shared" si="8"/>
        <v>7.9867777696604403</v>
      </c>
      <c r="AG75" s="7">
        <f t="shared" si="8"/>
        <v>8.1598483377694748</v>
      </c>
      <c r="AH75">
        <v>0.13830999999999999</v>
      </c>
      <c r="AI75" s="7">
        <f t="shared" si="9"/>
        <v>9.2879986009806268E-3</v>
      </c>
      <c r="AJ75" s="7">
        <f t="shared" si="9"/>
        <v>9.4780783059013936E-3</v>
      </c>
      <c r="AK75" s="7">
        <f t="shared" si="9"/>
        <v>9.6650099905787965E-3</v>
      </c>
      <c r="AL75" s="7">
        <f t="shared" si="9"/>
        <v>1.0189369671579596E-2</v>
      </c>
      <c r="AM75" s="7">
        <f t="shared" si="9"/>
        <v>1.037368195261007E-2</v>
      </c>
      <c r="AN75" s="7">
        <f t="shared" si="9"/>
        <v>1.084952048496071E-2</v>
      </c>
      <c r="AO75" s="7">
        <f t="shared" si="9"/>
        <v>1.116362880984541E-2</v>
      </c>
      <c r="AP75" s="7">
        <f t="shared" si="9"/>
        <v>1.1536087955818121E-2</v>
      </c>
      <c r="AQ75" s="7">
        <f t="shared" si="9"/>
        <v>1.1753149670448161E-2</v>
      </c>
      <c r="AR75" s="7">
        <f t="shared" si="9"/>
        <v>1.2021053847879559E-2</v>
      </c>
      <c r="AS75" s="7">
        <f t="shared" si="9"/>
        <v>1.1316570957169293E-2</v>
      </c>
      <c r="AT75" s="7">
        <f t="shared" si="9"/>
        <v>1.0931391303550033E-2</v>
      </c>
      <c r="AU75" s="7">
        <f t="shared" si="9"/>
        <v>1.1332518577762693E-2</v>
      </c>
      <c r="AV75" s="7">
        <f t="shared" si="9"/>
        <v>1.1046512333217353E-2</v>
      </c>
      <c r="AW75" s="7">
        <f t="shared" si="9"/>
        <v>1.128588623596896E-2</v>
      </c>
    </row>
    <row r="76" spans="1:49" x14ac:dyDescent="0.25">
      <c r="A76">
        <v>1760</v>
      </c>
      <c r="B76" s="3">
        <v>6.7104569999999999</v>
      </c>
      <c r="C76" s="3">
        <v>93.567268999999996</v>
      </c>
      <c r="D76">
        <v>12.863999</v>
      </c>
      <c r="E76">
        <v>12.670111</v>
      </c>
      <c r="F76">
        <v>13.011596000000001</v>
      </c>
      <c r="G76">
        <v>13.270192</v>
      </c>
      <c r="H76">
        <v>12.986509</v>
      </c>
      <c r="I76">
        <v>13.358701999999999</v>
      </c>
      <c r="J76">
        <v>13.538136</v>
      </c>
      <c r="K76">
        <v>13.951219</v>
      </c>
      <c r="L76">
        <v>14.267225</v>
      </c>
      <c r="M76">
        <v>14.261013999999999</v>
      </c>
      <c r="N76">
        <v>14.251308999999999</v>
      </c>
      <c r="O76">
        <v>13.797437</v>
      </c>
      <c r="P76">
        <v>14.08611</v>
      </c>
      <c r="Q76">
        <v>13.755497</v>
      </c>
      <c r="R76">
        <v>13.775114</v>
      </c>
      <c r="S76" s="7">
        <f t="shared" si="8"/>
        <v>6.9957403582116227</v>
      </c>
      <c r="T76" s="7">
        <f t="shared" si="8"/>
        <v>6.7763183889979173</v>
      </c>
      <c r="U76" s="7">
        <f t="shared" si="8"/>
        <v>7.1627315505718512</v>
      </c>
      <c r="V76" s="7">
        <f t="shared" si="8"/>
        <v>7.4552163362623869</v>
      </c>
      <c r="W76" s="7">
        <f t="shared" si="8"/>
        <v>7.1343507803607009</v>
      </c>
      <c r="X76" s="7">
        <f t="shared" si="8"/>
        <v>7.5552989972304685</v>
      </c>
      <c r="Y76" s="7">
        <f t="shared" si="8"/>
        <v>7.7581524964013564</v>
      </c>
      <c r="Z76" s="7">
        <f t="shared" si="8"/>
        <v>8.2249396487432946</v>
      </c>
      <c r="AA76" s="7">
        <f t="shared" si="8"/>
        <v>8.5818305955583494</v>
      </c>
      <c r="AB76" s="7">
        <f t="shared" si="8"/>
        <v>8.5748176706515515</v>
      </c>
      <c r="AC76" s="7">
        <f t="shared" si="8"/>
        <v>8.5638594897233951</v>
      </c>
      <c r="AD76" s="7">
        <f t="shared" si="8"/>
        <v>8.051199088279235</v>
      </c>
      <c r="AE76" s="7">
        <f t="shared" si="8"/>
        <v>8.3773039146892607</v>
      </c>
      <c r="AF76" s="7">
        <f t="shared" si="8"/>
        <v>8.0038088451498766</v>
      </c>
      <c r="AG76" s="7">
        <f t="shared" si="8"/>
        <v>8.0259755170724425</v>
      </c>
      <c r="AH76">
        <v>0.15608</v>
      </c>
      <c r="AI76" s="7">
        <f t="shared" si="9"/>
        <v>1.0918951551096701E-2</v>
      </c>
      <c r="AJ76" s="7">
        <f t="shared" si="9"/>
        <v>1.0576477741547949E-2</v>
      </c>
      <c r="AK76" s="7">
        <f t="shared" si="9"/>
        <v>1.1179591404132544E-2</v>
      </c>
      <c r="AL76" s="7">
        <f t="shared" si="9"/>
        <v>1.1636101657638334E-2</v>
      </c>
      <c r="AM76" s="7">
        <f t="shared" si="9"/>
        <v>1.1135294697986981E-2</v>
      </c>
      <c r="AN76" s="7">
        <f t="shared" si="9"/>
        <v>1.1792310674877316E-2</v>
      </c>
      <c r="AO76" s="7">
        <f t="shared" si="9"/>
        <v>1.2108924416383237E-2</v>
      </c>
      <c r="AP76" s="7">
        <f t="shared" si="9"/>
        <v>1.2837485803758535E-2</v>
      </c>
      <c r="AQ76" s="7">
        <f t="shared" si="9"/>
        <v>1.3394521193547471E-2</v>
      </c>
      <c r="AR76" s="7">
        <f t="shared" si="9"/>
        <v>1.3383575420352942E-2</v>
      </c>
      <c r="AS76" s="7">
        <f t="shared" si="9"/>
        <v>1.3366471891560275E-2</v>
      </c>
      <c r="AT76" s="7">
        <f t="shared" si="9"/>
        <v>1.256631153698623E-2</v>
      </c>
      <c r="AU76" s="7">
        <f t="shared" si="9"/>
        <v>1.3075295950046997E-2</v>
      </c>
      <c r="AV76" s="7">
        <f t="shared" si="9"/>
        <v>1.2492344845509927E-2</v>
      </c>
      <c r="AW76" s="7">
        <f t="shared" si="9"/>
        <v>1.2526942587046667E-2</v>
      </c>
    </row>
    <row r="77" spans="1:49" x14ac:dyDescent="0.25">
      <c r="A77">
        <v>1750</v>
      </c>
      <c r="B77" s="3">
        <v>6.66831</v>
      </c>
      <c r="C77" s="3">
        <v>93.540921999999995</v>
      </c>
      <c r="D77">
        <v>12.5374</v>
      </c>
      <c r="E77">
        <v>12.504830999999999</v>
      </c>
      <c r="F77">
        <v>12.85112</v>
      </c>
      <c r="G77">
        <v>13.276735</v>
      </c>
      <c r="H77">
        <v>12.960354000000001</v>
      </c>
      <c r="I77">
        <v>13.31439</v>
      </c>
      <c r="J77">
        <v>13.454344000000001</v>
      </c>
      <c r="K77">
        <v>14.235493</v>
      </c>
      <c r="L77">
        <v>14.432442999999999</v>
      </c>
      <c r="M77">
        <v>14.44228</v>
      </c>
      <c r="N77">
        <v>14.232196999999999</v>
      </c>
      <c r="O77">
        <v>13.828597</v>
      </c>
      <c r="P77">
        <v>13.889417</v>
      </c>
      <c r="Q77">
        <v>13.777608000000001</v>
      </c>
      <c r="R77">
        <v>13.766757999999999</v>
      </c>
      <c r="S77" s="7">
        <f t="shared" si="8"/>
        <v>6.6777365128927952</v>
      </c>
      <c r="T77" s="7">
        <f t="shared" si="8"/>
        <v>6.6408442353175232</v>
      </c>
      <c r="U77" s="7">
        <f t="shared" si="8"/>
        <v>7.0330070224229253</v>
      </c>
      <c r="V77" s="7">
        <f t="shared" si="8"/>
        <v>7.5147222039840038</v>
      </c>
      <c r="W77" s="7">
        <f t="shared" si="8"/>
        <v>7.1566687893926586</v>
      </c>
      <c r="X77" s="7">
        <f t="shared" si="8"/>
        <v>7.5573255269688229</v>
      </c>
      <c r="Y77" s="7">
        <f t="shared" si="8"/>
        <v>7.7156498545902199</v>
      </c>
      <c r="Z77" s="7">
        <f t="shared" si="8"/>
        <v>8.5987155154800998</v>
      </c>
      <c r="AA77" s="7">
        <f t="shared" si="8"/>
        <v>8.821196633582872</v>
      </c>
      <c r="AB77" s="7">
        <f t="shared" si="8"/>
        <v>8.8323070874616079</v>
      </c>
      <c r="AC77" s="7">
        <f t="shared" si="8"/>
        <v>8.594991681863748</v>
      </c>
      <c r="AD77" s="7">
        <f t="shared" si="8"/>
        <v>8.1388621996614248</v>
      </c>
      <c r="AE77" s="7">
        <f t="shared" si="8"/>
        <v>8.2076159224433098</v>
      </c>
      <c r="AF77" s="7">
        <f t="shared" si="8"/>
        <v>8.0812170059819817</v>
      </c>
      <c r="AG77" s="7">
        <f t="shared" si="8"/>
        <v>8.0689500529377707</v>
      </c>
      <c r="AH77">
        <v>0.16162000000000001</v>
      </c>
      <c r="AI77" s="7">
        <f t="shared" si="9"/>
        <v>1.0792557752137338E-2</v>
      </c>
      <c r="AJ77" s="7">
        <f t="shared" si="9"/>
        <v>1.0732932453120181E-2</v>
      </c>
      <c r="AK77" s="7">
        <f t="shared" si="9"/>
        <v>1.1366745949639934E-2</v>
      </c>
      <c r="AL77" s="7">
        <f t="shared" si="9"/>
        <v>1.2145294026078947E-2</v>
      </c>
      <c r="AM77" s="7">
        <f t="shared" si="9"/>
        <v>1.1566608097416416E-2</v>
      </c>
      <c r="AN77" s="7">
        <f t="shared" si="9"/>
        <v>1.2214149516687011E-2</v>
      </c>
      <c r="AO77" s="7">
        <f t="shared" si="9"/>
        <v>1.2470033294988714E-2</v>
      </c>
      <c r="AP77" s="7">
        <f t="shared" si="9"/>
        <v>1.3897244016118939E-2</v>
      </c>
      <c r="AQ77" s="7">
        <f t="shared" si="9"/>
        <v>1.4256817999196638E-2</v>
      </c>
      <c r="AR77" s="7">
        <f t="shared" si="9"/>
        <v>1.4274774714755451E-2</v>
      </c>
      <c r="AS77" s="7">
        <f t="shared" si="9"/>
        <v>1.389122555622819E-2</v>
      </c>
      <c r="AT77" s="7">
        <f t="shared" si="9"/>
        <v>1.3154029087092796E-2</v>
      </c>
      <c r="AU77" s="7">
        <f t="shared" si="9"/>
        <v>1.326514885385288E-2</v>
      </c>
      <c r="AV77" s="7">
        <f t="shared" si="9"/>
        <v>1.3060862925068079E-2</v>
      </c>
      <c r="AW77" s="7">
        <f t="shared" si="9"/>
        <v>1.3041037075558027E-2</v>
      </c>
    </row>
    <row r="78" spans="1:49" x14ac:dyDescent="0.25">
      <c r="A78">
        <v>1740</v>
      </c>
      <c r="B78" s="3">
        <v>6.7013639999999999</v>
      </c>
      <c r="C78" s="3">
        <v>93.518330000000006</v>
      </c>
      <c r="D78">
        <v>12.414313999999999</v>
      </c>
      <c r="E78">
        <v>12.683778</v>
      </c>
      <c r="F78">
        <v>13.089385999999999</v>
      </c>
      <c r="G78">
        <v>13.013591999999999</v>
      </c>
      <c r="H78">
        <v>13.051045999999999</v>
      </c>
      <c r="I78">
        <v>13.469616</v>
      </c>
      <c r="J78">
        <v>13.538195</v>
      </c>
      <c r="K78">
        <v>14.084552</v>
      </c>
      <c r="L78">
        <v>14.328265</v>
      </c>
      <c r="M78">
        <v>14.251086000000001</v>
      </c>
      <c r="N78">
        <v>14.105269</v>
      </c>
      <c r="O78">
        <v>13.790403</v>
      </c>
      <c r="P78">
        <v>13.990183999999999</v>
      </c>
      <c r="Q78">
        <v>13.856776</v>
      </c>
      <c r="R78">
        <v>13.877446000000001</v>
      </c>
      <c r="S78" s="7">
        <f t="shared" si="8"/>
        <v>6.5038414413950454</v>
      </c>
      <c r="T78" s="7">
        <f t="shared" si="8"/>
        <v>6.8092097826679758</v>
      </c>
      <c r="U78" s="7">
        <f t="shared" si="8"/>
        <v>7.2686258267173782</v>
      </c>
      <c r="V78" s="7">
        <f t="shared" si="8"/>
        <v>7.1827985697128103</v>
      </c>
      <c r="W78" s="7">
        <f t="shared" si="8"/>
        <v>7.2252117958819646</v>
      </c>
      <c r="X78" s="7">
        <f t="shared" si="8"/>
        <v>7.6990392302148321</v>
      </c>
      <c r="Y78" s="7">
        <f t="shared" si="8"/>
        <v>7.7766428456942345</v>
      </c>
      <c r="Z78" s="7">
        <f t="shared" si="8"/>
        <v>8.3946077132246693</v>
      </c>
      <c r="AA78" s="7">
        <f t="shared" si="8"/>
        <v>8.6700968642423586</v>
      </c>
      <c r="AB78" s="7">
        <f t="shared" si="8"/>
        <v>8.5828660656136595</v>
      </c>
      <c r="AC78" s="7">
        <f t="shared" si="8"/>
        <v>8.41802984684203</v>
      </c>
      <c r="AD78" s="7">
        <f t="shared" si="8"/>
        <v>8.0619702452428719</v>
      </c>
      <c r="AE78" s="7">
        <f t="shared" si="8"/>
        <v>8.2879082038780183</v>
      </c>
      <c r="AF78" s="7">
        <f t="shared" si="8"/>
        <v>8.1370409713597773</v>
      </c>
      <c r="AG78" s="7">
        <f t="shared" si="8"/>
        <v>8.160418082247082</v>
      </c>
      <c r="AH78">
        <v>0.16405</v>
      </c>
      <c r="AI78" s="7">
        <f t="shared" si="9"/>
        <v>1.0669551884608573E-2</v>
      </c>
      <c r="AJ78" s="7">
        <f t="shared" si="9"/>
        <v>1.1170508648466814E-2</v>
      </c>
      <c r="AK78" s="7">
        <f t="shared" si="9"/>
        <v>1.1924180668729861E-2</v>
      </c>
      <c r="AL78" s="7">
        <f t="shared" si="9"/>
        <v>1.1783381053613866E-2</v>
      </c>
      <c r="AM78" s="7">
        <f t="shared" si="9"/>
        <v>1.1852959951144364E-2</v>
      </c>
      <c r="AN78" s="7">
        <f t="shared" si="9"/>
        <v>1.2630273857167432E-2</v>
      </c>
      <c r="AO78" s="7">
        <f t="shared" si="9"/>
        <v>1.2757582588361391E-2</v>
      </c>
      <c r="AP78" s="7">
        <f t="shared" si="9"/>
        <v>1.3771353953545069E-2</v>
      </c>
      <c r="AQ78" s="7">
        <f t="shared" si="9"/>
        <v>1.4223293905789589E-2</v>
      </c>
      <c r="AR78" s="7">
        <f t="shared" si="9"/>
        <v>1.4080191780639208E-2</v>
      </c>
      <c r="AS78" s="7">
        <f t="shared" si="9"/>
        <v>1.380977796374435E-2</v>
      </c>
      <c r="AT78" s="7">
        <f t="shared" si="9"/>
        <v>1.3225662187320932E-2</v>
      </c>
      <c r="AU78" s="7">
        <f t="shared" si="9"/>
        <v>1.3596313408461888E-2</v>
      </c>
      <c r="AV78" s="7">
        <f t="shared" si="9"/>
        <v>1.3348815713515714E-2</v>
      </c>
      <c r="AW78" s="7">
        <f t="shared" si="9"/>
        <v>1.3387165863926338E-2</v>
      </c>
    </row>
    <row r="79" spans="1:49" x14ac:dyDescent="0.25">
      <c r="A79">
        <v>1730</v>
      </c>
      <c r="B79" s="3">
        <v>6.6283180000000002</v>
      </c>
      <c r="C79" s="3">
        <v>93.479196999999999</v>
      </c>
      <c r="D79">
        <v>12.573926999999999</v>
      </c>
      <c r="E79">
        <v>12.586553</v>
      </c>
      <c r="F79">
        <v>12.988999</v>
      </c>
      <c r="G79">
        <v>12.840559000000001</v>
      </c>
      <c r="H79">
        <v>12.812690999999999</v>
      </c>
      <c r="I79">
        <v>13.189030000000001</v>
      </c>
      <c r="J79">
        <v>13.523717</v>
      </c>
      <c r="K79">
        <v>13.906427000000001</v>
      </c>
      <c r="L79">
        <v>14.106555999999999</v>
      </c>
      <c r="M79">
        <v>13.851696</v>
      </c>
      <c r="N79">
        <v>13.888170000000001</v>
      </c>
      <c r="O79">
        <v>13.602055</v>
      </c>
      <c r="P79">
        <v>13.776268</v>
      </c>
      <c r="Q79">
        <v>13.557289000000001</v>
      </c>
      <c r="R79">
        <v>13.494743</v>
      </c>
      <c r="S79" s="7">
        <f t="shared" si="8"/>
        <v>6.7734848726153718</v>
      </c>
      <c r="T79" s="7">
        <f t="shared" si="8"/>
        <v>6.7878042201678301</v>
      </c>
      <c r="U79" s="7">
        <f t="shared" si="8"/>
        <v>7.2440816223092002</v>
      </c>
      <c r="V79" s="7">
        <f t="shared" si="8"/>
        <v>7.0758184784952043</v>
      </c>
      <c r="W79" s="7">
        <f t="shared" si="8"/>
        <v>7.0442246933382879</v>
      </c>
      <c r="X79" s="7">
        <f t="shared" si="8"/>
        <v>7.4707657527907241</v>
      </c>
      <c r="Y79" s="7">
        <f t="shared" si="8"/>
        <v>7.8498950853379679</v>
      </c>
      <c r="Z79" s="7">
        <f t="shared" si="8"/>
        <v>8.2831896663983535</v>
      </c>
      <c r="AA79" s="7">
        <f t="shared" si="8"/>
        <v>8.509671051003151</v>
      </c>
      <c r="AB79" s="7">
        <f t="shared" si="8"/>
        <v>8.2212399444619138</v>
      </c>
      <c r="AC79" s="7">
        <f t="shared" si="8"/>
        <v>8.2625252357589449</v>
      </c>
      <c r="AD79" s="7">
        <f t="shared" si="8"/>
        <v>7.9386077564610753</v>
      </c>
      <c r="AE79" s="7">
        <f t="shared" si="8"/>
        <v>8.1358550167847454</v>
      </c>
      <c r="AF79" s="7">
        <f t="shared" si="8"/>
        <v>7.8879144679779829</v>
      </c>
      <c r="AG79" s="7">
        <f t="shared" si="8"/>
        <v>7.8170812647770473</v>
      </c>
      <c r="AH79">
        <v>0.16979</v>
      </c>
      <c r="AI79" s="7">
        <f t="shared" si="9"/>
        <v>1.150069996521364E-2</v>
      </c>
      <c r="AJ79" s="7">
        <f t="shared" si="9"/>
        <v>1.1525012785422959E-2</v>
      </c>
      <c r="AK79" s="7">
        <f t="shared" si="9"/>
        <v>1.229972618651879E-2</v>
      </c>
      <c r="AL79" s="7">
        <f t="shared" si="9"/>
        <v>1.2014032194637007E-2</v>
      </c>
      <c r="AM79" s="7">
        <f t="shared" si="9"/>
        <v>1.1960389106819078E-2</v>
      </c>
      <c r="AN79" s="7">
        <f t="shared" si="9"/>
        <v>1.268461317166337E-2</v>
      </c>
      <c r="AO79" s="7">
        <f t="shared" si="9"/>
        <v>1.3328336865395337E-2</v>
      </c>
      <c r="AP79" s="7">
        <f t="shared" si="9"/>
        <v>1.4064027734577765E-2</v>
      </c>
      <c r="AQ79" s="7">
        <f t="shared" si="9"/>
        <v>1.444857047749825E-2</v>
      </c>
      <c r="AR79" s="7">
        <f t="shared" si="9"/>
        <v>1.3958843301701883E-2</v>
      </c>
      <c r="AS79" s="7">
        <f t="shared" si="9"/>
        <v>1.4028941597795113E-2</v>
      </c>
      <c r="AT79" s="7">
        <f t="shared" si="9"/>
        <v>1.347896210969526E-2</v>
      </c>
      <c r="AU79" s="7">
        <f t="shared" si="9"/>
        <v>1.3813868232998818E-2</v>
      </c>
      <c r="AV79" s="7">
        <f t="shared" si="9"/>
        <v>1.3392889975179815E-2</v>
      </c>
      <c r="AW79" s="7">
        <f t="shared" si="9"/>
        <v>1.3272622279464947E-2</v>
      </c>
    </row>
    <row r="80" spans="1:49" x14ac:dyDescent="0.25">
      <c r="A80">
        <v>1720</v>
      </c>
      <c r="B80" s="3">
        <v>6.7918529999999988</v>
      </c>
      <c r="C80" s="3">
        <v>93.693335000000005</v>
      </c>
      <c r="D80">
        <v>12.466336999999999</v>
      </c>
      <c r="E80">
        <v>12.495035</v>
      </c>
      <c r="F80">
        <v>12.658809</v>
      </c>
      <c r="G80">
        <v>12.724307</v>
      </c>
      <c r="H80">
        <v>12.806184999999999</v>
      </c>
      <c r="I80">
        <v>13.280706</v>
      </c>
      <c r="J80">
        <v>13.510438000000001</v>
      </c>
      <c r="K80">
        <v>13.968411</v>
      </c>
      <c r="L80">
        <v>13.816443</v>
      </c>
      <c r="M80">
        <v>13.918507999999999</v>
      </c>
      <c r="N80">
        <v>13.859093</v>
      </c>
      <c r="O80">
        <v>13.538900999999999</v>
      </c>
      <c r="P80">
        <v>13.838217</v>
      </c>
      <c r="Q80">
        <v>13.319132</v>
      </c>
      <c r="R80">
        <v>13.676507000000001</v>
      </c>
      <c r="S80" s="7">
        <f t="shared" si="8"/>
        <v>6.4358580525860125</v>
      </c>
      <c r="T80" s="7">
        <f t="shared" si="8"/>
        <v>6.4682636168846255</v>
      </c>
      <c r="U80" s="7">
        <f t="shared" si="8"/>
        <v>6.6531685628272932</v>
      </c>
      <c r="V80" s="7">
        <f t="shared" si="8"/>
        <v>6.7271043868738358</v>
      </c>
      <c r="W80" s="7">
        <f t="shared" si="8"/>
        <v>6.8195198854717534</v>
      </c>
      <c r="X80" s="7">
        <f t="shared" si="8"/>
        <v>7.354881167471496</v>
      </c>
      <c r="Y80" s="7">
        <f t="shared" si="8"/>
        <v>7.613927553616846</v>
      </c>
      <c r="Z80" s="7">
        <f t="shared" si="8"/>
        <v>8.1300658179629881</v>
      </c>
      <c r="AA80" s="7">
        <f t="shared" si="8"/>
        <v>7.9588373178241145</v>
      </c>
      <c r="AB80" s="7">
        <f t="shared" si="8"/>
        <v>8.0738425026540455</v>
      </c>
      <c r="AC80" s="7">
        <f t="shared" si="8"/>
        <v>8.0068968424841866</v>
      </c>
      <c r="AD80" s="7">
        <f t="shared" si="8"/>
        <v>7.6460161264990418</v>
      </c>
      <c r="AE80" s="7">
        <f t="shared" si="8"/>
        <v>7.9833734233391427</v>
      </c>
      <c r="AF80" s="7">
        <f t="shared" si="8"/>
        <v>7.3982168036396123</v>
      </c>
      <c r="AG80" s="7">
        <f t="shared" si="8"/>
        <v>7.8011303386714665</v>
      </c>
      <c r="AH80">
        <v>0.18231</v>
      </c>
      <c r="AI80" s="7">
        <f t="shared" si="9"/>
        <v>1.1733212815669559E-2</v>
      </c>
      <c r="AJ80" s="7">
        <f t="shared" si="9"/>
        <v>1.179229139994236E-2</v>
      </c>
      <c r="AK80" s="7">
        <f t="shared" si="9"/>
        <v>1.2129391606890439E-2</v>
      </c>
      <c r="AL80" s="7">
        <f t="shared" si="9"/>
        <v>1.2264184007709691E-2</v>
      </c>
      <c r="AM80" s="7">
        <f t="shared" si="9"/>
        <v>1.2432666703203555E-2</v>
      </c>
      <c r="AN80" s="7">
        <f t="shared" si="9"/>
        <v>1.3408683856417285E-2</v>
      </c>
      <c r="AO80" s="7">
        <f t="shared" si="9"/>
        <v>1.3880951322998871E-2</v>
      </c>
      <c r="AP80" s="7">
        <f t="shared" si="9"/>
        <v>1.4821922992728324E-2</v>
      </c>
      <c r="AQ80" s="7">
        <f t="shared" si="9"/>
        <v>1.4509756314125145E-2</v>
      </c>
      <c r="AR80" s="7">
        <f t="shared" si="9"/>
        <v>1.4719422266588591E-2</v>
      </c>
      <c r="AS80" s="7">
        <f t="shared" si="9"/>
        <v>1.4597373633532919E-2</v>
      </c>
      <c r="AT80" s="7">
        <f t="shared" si="9"/>
        <v>1.3939452000220403E-2</v>
      </c>
      <c r="AU80" s="7">
        <f t="shared" si="9"/>
        <v>1.455448808808959E-2</v>
      </c>
      <c r="AV80" s="7">
        <f t="shared" si="9"/>
        <v>1.3487689054715377E-2</v>
      </c>
      <c r="AW80" s="7">
        <f t="shared" si="9"/>
        <v>1.4222240720431951E-2</v>
      </c>
    </row>
    <row r="81" spans="1:49" x14ac:dyDescent="0.25">
      <c r="A81">
        <v>1710</v>
      </c>
      <c r="B81" s="3">
        <v>6.6919219999999999</v>
      </c>
      <c r="C81" s="3">
        <v>93.519847999999996</v>
      </c>
      <c r="D81">
        <v>12.263215000000001</v>
      </c>
      <c r="E81">
        <v>12.288176999999999</v>
      </c>
      <c r="F81">
        <v>12.597124000000001</v>
      </c>
      <c r="G81">
        <v>12.764519</v>
      </c>
      <c r="H81">
        <v>12.954317</v>
      </c>
      <c r="I81">
        <v>13.340230999999999</v>
      </c>
      <c r="J81">
        <v>13.655661</v>
      </c>
      <c r="K81">
        <v>14.104912000000001</v>
      </c>
      <c r="L81">
        <v>13.899951</v>
      </c>
      <c r="M81">
        <v>14.179907999999999</v>
      </c>
      <c r="N81">
        <v>13.760479999999999</v>
      </c>
      <c r="O81">
        <v>13.336079</v>
      </c>
      <c r="P81">
        <v>13.713193</v>
      </c>
      <c r="Q81">
        <v>13.590774</v>
      </c>
      <c r="R81">
        <v>13.555228</v>
      </c>
      <c r="S81" s="7">
        <f t="shared" si="8"/>
        <v>6.3430921440485086</v>
      </c>
      <c r="T81" s="7">
        <f t="shared" si="8"/>
        <v>6.3713909913919418</v>
      </c>
      <c r="U81" s="7">
        <f t="shared" si="8"/>
        <v>6.721548043752315</v>
      </c>
      <c r="V81" s="7">
        <f t="shared" si="8"/>
        <v>6.911202823774623</v>
      </c>
      <c r="W81" s="7">
        <f t="shared" si="8"/>
        <v>7.1261812100496025</v>
      </c>
      <c r="X81" s="7">
        <f t="shared" si="8"/>
        <v>7.5631026129334797</v>
      </c>
      <c r="Y81" s="7">
        <f t="shared" si="8"/>
        <v>7.9200333095349782</v>
      </c>
      <c r="Z81" s="7">
        <f t="shared" si="8"/>
        <v>8.4280958948537297</v>
      </c>
      <c r="AA81" s="7">
        <f t="shared" si="8"/>
        <v>8.1963464762193858</v>
      </c>
      <c r="AB81" s="7">
        <f t="shared" si="8"/>
        <v>8.5128758170003813</v>
      </c>
      <c r="AC81" s="7">
        <f t="shared" si="8"/>
        <v>8.0386052689978609</v>
      </c>
      <c r="AD81" s="7">
        <f t="shared" si="8"/>
        <v>7.5584031968933534</v>
      </c>
      <c r="AE81" s="7">
        <f t="shared" si="8"/>
        <v>7.9851162379234486</v>
      </c>
      <c r="AF81" s="7">
        <f t="shared" si="8"/>
        <v>7.8466232166927705</v>
      </c>
      <c r="AG81" s="7">
        <f t="shared" si="8"/>
        <v>7.8064050738201489</v>
      </c>
      <c r="AH81">
        <v>0.18315999999999999</v>
      </c>
      <c r="AI81" s="7">
        <f t="shared" si="9"/>
        <v>1.1618007571039249E-2</v>
      </c>
      <c r="AJ81" s="7">
        <f t="shared" si="9"/>
        <v>1.166983973983348E-2</v>
      </c>
      <c r="AK81" s="7">
        <f t="shared" si="9"/>
        <v>1.231118739693674E-2</v>
      </c>
      <c r="AL81" s="7">
        <f t="shared" si="9"/>
        <v>1.2658559092025599E-2</v>
      </c>
      <c r="AM81" s="7">
        <f t="shared" si="9"/>
        <v>1.3052313504326851E-2</v>
      </c>
      <c r="AN81" s="7">
        <f t="shared" si="9"/>
        <v>1.385257874584896E-2</v>
      </c>
      <c r="AO81" s="7">
        <f t="shared" si="9"/>
        <v>1.4506333009744266E-2</v>
      </c>
      <c r="AP81" s="7">
        <f t="shared" si="9"/>
        <v>1.543690044101409E-2</v>
      </c>
      <c r="AQ81" s="7">
        <f t="shared" si="9"/>
        <v>1.5012428205843427E-2</v>
      </c>
      <c r="AR81" s="7">
        <f t="shared" si="9"/>
        <v>1.5592183346417899E-2</v>
      </c>
      <c r="AS81" s="7">
        <f t="shared" si="9"/>
        <v>1.472350941069648E-2</v>
      </c>
      <c r="AT81" s="7">
        <f t="shared" si="9"/>
        <v>1.3843971295429865E-2</v>
      </c>
      <c r="AU81" s="7">
        <f t="shared" si="9"/>
        <v>1.4625538901380589E-2</v>
      </c>
      <c r="AV81" s="7">
        <f t="shared" si="9"/>
        <v>1.4371875083694479E-2</v>
      </c>
      <c r="AW81" s="7">
        <f t="shared" si="9"/>
        <v>1.4298211533208984E-2</v>
      </c>
    </row>
    <row r="82" spans="1:49" x14ac:dyDescent="0.25">
      <c r="A82">
        <v>1700</v>
      </c>
      <c r="B82" s="3">
        <v>6.7538509999999992</v>
      </c>
      <c r="C82" s="3">
        <v>93.304188999999994</v>
      </c>
      <c r="D82">
        <v>12.239285000000001</v>
      </c>
      <c r="E82">
        <v>12.435803999999999</v>
      </c>
      <c r="F82">
        <v>12.614502</v>
      </c>
      <c r="G82">
        <v>12.474634999999999</v>
      </c>
      <c r="H82">
        <v>12.849683000000001</v>
      </c>
      <c r="I82">
        <v>13.102929</v>
      </c>
      <c r="J82">
        <v>13.364589</v>
      </c>
      <c r="K82">
        <v>13.793713</v>
      </c>
      <c r="L82">
        <v>13.747012</v>
      </c>
      <c r="M82">
        <v>13.945236</v>
      </c>
      <c r="N82">
        <v>13.772171</v>
      </c>
      <c r="O82">
        <v>13.519253000000001</v>
      </c>
      <c r="P82">
        <v>13.560783000000001</v>
      </c>
      <c r="Q82">
        <v>13.506807999999999</v>
      </c>
      <c r="R82">
        <v>13.496639999999999</v>
      </c>
      <c r="S82" s="7">
        <f t="shared" si="8"/>
        <v>6.2742880027127583</v>
      </c>
      <c r="T82" s="7">
        <f t="shared" si="8"/>
        <v>6.4980816813629438</v>
      </c>
      <c r="U82" s="7">
        <f t="shared" si="8"/>
        <v>6.701522031853079</v>
      </c>
      <c r="V82" s="7">
        <f t="shared" si="8"/>
        <v>6.5422939593866163</v>
      </c>
      <c r="W82" s="7">
        <f t="shared" si="8"/>
        <v>6.9691803989169987</v>
      </c>
      <c r="X82" s="7">
        <f t="shared" si="8"/>
        <v>7.2572897791351076</v>
      </c>
      <c r="Y82" s="7">
        <f t="shared" si="8"/>
        <v>7.5548531753815515</v>
      </c>
      <c r="Z82" s="7">
        <f t="shared" si="8"/>
        <v>8.0425988584021404</v>
      </c>
      <c r="AA82" s="7">
        <f t="shared" si="8"/>
        <v>7.9895338010009311</v>
      </c>
      <c r="AB82" s="7">
        <f t="shared" si="8"/>
        <v>8.2147439314644615</v>
      </c>
      <c r="AC82" s="7">
        <f t="shared" si="8"/>
        <v>8.0181217535129807</v>
      </c>
      <c r="AD82" s="7">
        <f t="shared" si="8"/>
        <v>7.7306827185246147</v>
      </c>
      <c r="AE82" s="7">
        <f t="shared" si="8"/>
        <v>7.7778888900862642</v>
      </c>
      <c r="AF82" s="7">
        <f t="shared" si="8"/>
        <v>7.7165361912695696</v>
      </c>
      <c r="AG82" s="7">
        <f t="shared" si="8"/>
        <v>7.7049777823152583</v>
      </c>
      <c r="AH82">
        <v>0.19464000000000001</v>
      </c>
      <c r="AI82" s="7">
        <f t="shared" si="9"/>
        <v>1.2212274168480112E-2</v>
      </c>
      <c r="AJ82" s="7">
        <f t="shared" si="9"/>
        <v>1.2647866184604834E-2</v>
      </c>
      <c r="AK82" s="7">
        <f t="shared" si="9"/>
        <v>1.3043842482798834E-2</v>
      </c>
      <c r="AL82" s="7">
        <f t="shared" si="9"/>
        <v>1.2733920962550112E-2</v>
      </c>
      <c r="AM82" s="7">
        <f t="shared" si="9"/>
        <v>1.3564812728452048E-2</v>
      </c>
      <c r="AN82" s="7">
        <f t="shared" si="9"/>
        <v>1.4125588826108575E-2</v>
      </c>
      <c r="AO82" s="7">
        <f t="shared" si="9"/>
        <v>1.4704766220562653E-2</v>
      </c>
      <c r="AP82" s="7">
        <f t="shared" si="9"/>
        <v>1.5654114417993928E-2</v>
      </c>
      <c r="AQ82" s="7">
        <f t="shared" si="9"/>
        <v>1.5550828590268214E-2</v>
      </c>
      <c r="AR82" s="7">
        <f t="shared" si="9"/>
        <v>1.5989177588202428E-2</v>
      </c>
      <c r="AS82" s="7">
        <f t="shared" si="9"/>
        <v>1.5606472181037667E-2</v>
      </c>
      <c r="AT82" s="7">
        <f t="shared" si="9"/>
        <v>1.5047000843336312E-2</v>
      </c>
      <c r="AU82" s="7">
        <f t="shared" si="9"/>
        <v>1.5138882935663905E-2</v>
      </c>
      <c r="AV82" s="7">
        <f t="shared" si="9"/>
        <v>1.501946604268709E-2</v>
      </c>
      <c r="AW82" s="7">
        <f t="shared" si="9"/>
        <v>1.4996968755498418E-2</v>
      </c>
    </row>
    <row r="83" spans="1:49" x14ac:dyDescent="0.25">
      <c r="A83">
        <v>1690</v>
      </c>
      <c r="B83" s="3">
        <v>6.6047589999999987</v>
      </c>
      <c r="C83" s="3">
        <v>93.664991000000001</v>
      </c>
      <c r="D83">
        <v>12.266743999999999</v>
      </c>
      <c r="E83">
        <v>12.249323</v>
      </c>
      <c r="F83">
        <v>12.61684</v>
      </c>
      <c r="G83">
        <v>12.795406</v>
      </c>
      <c r="H83">
        <v>12.660705999999999</v>
      </c>
      <c r="I83">
        <v>13.115894000000001</v>
      </c>
      <c r="J83">
        <v>13.368941</v>
      </c>
      <c r="K83">
        <v>13.817220000000001</v>
      </c>
      <c r="L83">
        <v>13.715183</v>
      </c>
      <c r="M83">
        <v>13.918676</v>
      </c>
      <c r="N83">
        <v>13.686799000000001</v>
      </c>
      <c r="O83">
        <v>13.535002</v>
      </c>
      <c r="P83">
        <v>13.607355999999999</v>
      </c>
      <c r="Q83">
        <v>13.213525000000001</v>
      </c>
      <c r="R83">
        <v>13.307826</v>
      </c>
      <c r="S83" s="7">
        <f t="shared" si="8"/>
        <v>6.4263866014226609</v>
      </c>
      <c r="T83" s="7">
        <f t="shared" si="8"/>
        <v>6.4066973315394966</v>
      </c>
      <c r="U83" s="7">
        <f t="shared" si="8"/>
        <v>6.8219572357650211</v>
      </c>
      <c r="V83" s="7">
        <f t="shared" si="8"/>
        <v>7.0236375850346038</v>
      </c>
      <c r="W83" s="7">
        <f t="shared" si="8"/>
        <v>6.8715064403854704</v>
      </c>
      <c r="X83" s="7">
        <f t="shared" si="8"/>
        <v>7.3854755942349506</v>
      </c>
      <c r="Y83" s="7">
        <f t="shared" si="8"/>
        <v>7.6710484967684787</v>
      </c>
      <c r="Z83" s="7">
        <f t="shared" si="8"/>
        <v>8.1766822698596648</v>
      </c>
      <c r="AA83" s="7">
        <f t="shared" si="8"/>
        <v>8.061620051132742</v>
      </c>
      <c r="AB83" s="7">
        <f t="shared" si="8"/>
        <v>8.2910718919187669</v>
      </c>
      <c r="AC83" s="7">
        <f t="shared" si="8"/>
        <v>8.0296096530988148</v>
      </c>
      <c r="AD83" s="7">
        <f t="shared" si="8"/>
        <v>7.8583956560908428</v>
      </c>
      <c r="AE83" s="7">
        <f t="shared" si="8"/>
        <v>7.9400096178588582</v>
      </c>
      <c r="AF83" s="7">
        <f t="shared" si="8"/>
        <v>7.4956686178203196</v>
      </c>
      <c r="AG83" s="7">
        <f t="shared" si="8"/>
        <v>7.6020878737320601</v>
      </c>
      <c r="AH83">
        <v>0.19991</v>
      </c>
      <c r="AI83" s="7">
        <f t="shared" si="9"/>
        <v>1.2846989454904041E-2</v>
      </c>
      <c r="AJ83" s="7">
        <f t="shared" si="9"/>
        <v>1.2807628635480607E-2</v>
      </c>
      <c r="AK83" s="7">
        <f t="shared" si="9"/>
        <v>1.3637774710017854E-2</v>
      </c>
      <c r="AL83" s="7">
        <f t="shared" si="9"/>
        <v>1.4040953896242676E-2</v>
      </c>
      <c r="AM83" s="7">
        <f t="shared" si="9"/>
        <v>1.3736828524974593E-2</v>
      </c>
      <c r="AN83" s="7">
        <f t="shared" si="9"/>
        <v>1.4764304260435091E-2</v>
      </c>
      <c r="AO83" s="7">
        <f t="shared" si="9"/>
        <v>1.5335193049889865E-2</v>
      </c>
      <c r="AP83" s="7">
        <f t="shared" si="9"/>
        <v>1.6346005525676457E-2</v>
      </c>
      <c r="AQ83" s="7">
        <f t="shared" si="9"/>
        <v>1.6115984644219466E-2</v>
      </c>
      <c r="AR83" s="7">
        <f t="shared" si="9"/>
        <v>1.6574681819134806E-2</v>
      </c>
      <c r="AS83" s="7">
        <f t="shared" si="9"/>
        <v>1.6051992657509843E-2</v>
      </c>
      <c r="AT83" s="7">
        <f t="shared" si="9"/>
        <v>1.5709718756091205E-2</v>
      </c>
      <c r="AU83" s="7">
        <f t="shared" si="9"/>
        <v>1.5872873227061643E-2</v>
      </c>
      <c r="AV83" s="7">
        <f t="shared" si="9"/>
        <v>1.4984591133884602E-2</v>
      </c>
      <c r="AW83" s="7">
        <f t="shared" si="9"/>
        <v>1.5197333868377762E-2</v>
      </c>
    </row>
    <row r="84" spans="1:49" x14ac:dyDescent="0.25">
      <c r="A84">
        <v>1680</v>
      </c>
      <c r="B84" s="3">
        <v>6.6491290000000012</v>
      </c>
      <c r="C84" s="3">
        <v>93.575117000000006</v>
      </c>
      <c r="D84">
        <v>12.239772</v>
      </c>
      <c r="E84">
        <v>12.387634</v>
      </c>
      <c r="F84">
        <v>12.64719</v>
      </c>
      <c r="G84">
        <v>12.809514999999999</v>
      </c>
      <c r="H84">
        <v>12.646038000000001</v>
      </c>
      <c r="I84">
        <v>13.137822999999999</v>
      </c>
      <c r="J84">
        <v>13.334916</v>
      </c>
      <c r="K84">
        <v>13.582300999999999</v>
      </c>
      <c r="L84">
        <v>13.906639</v>
      </c>
      <c r="M84">
        <v>14.069055000000001</v>
      </c>
      <c r="N84">
        <v>13.565427</v>
      </c>
      <c r="O84">
        <v>13.403356</v>
      </c>
      <c r="P84">
        <v>13.652509999999999</v>
      </c>
      <c r="Q84">
        <v>13.312398999999999</v>
      </c>
      <c r="R84">
        <v>13.307782</v>
      </c>
      <c r="S84" s="7">
        <f t="shared" si="8"/>
        <v>6.3577172026408721</v>
      </c>
      <c r="T84" s="7">
        <f t="shared" si="8"/>
        <v>6.5251373313895868</v>
      </c>
      <c r="U84" s="7">
        <f t="shared" si="8"/>
        <v>6.818935035082669</v>
      </c>
      <c r="V84" s="7">
        <f t="shared" si="8"/>
        <v>7.0026160339570165</v>
      </c>
      <c r="W84" s="7">
        <f t="shared" si="8"/>
        <v>6.8176313131726332</v>
      </c>
      <c r="X84" s="7">
        <f t="shared" si="8"/>
        <v>7.3739795606156653</v>
      </c>
      <c r="Y84" s="7">
        <f t="shared" si="8"/>
        <v>7.596831570164654</v>
      </c>
      <c r="Z84" s="7">
        <f t="shared" si="8"/>
        <v>7.8764545628446587</v>
      </c>
      <c r="AA84" s="7">
        <f t="shared" si="8"/>
        <v>8.2429004056686708</v>
      </c>
      <c r="AB84" s="7">
        <f t="shared" si="8"/>
        <v>8.4263349486689503</v>
      </c>
      <c r="AC84" s="7">
        <f t="shared" si="8"/>
        <v>7.8573849474878106</v>
      </c>
      <c r="AD84" s="7">
        <f t="shared" si="8"/>
        <v>7.674200791368472</v>
      </c>
      <c r="AE84" s="7">
        <f t="shared" si="8"/>
        <v>7.9557938160458335</v>
      </c>
      <c r="AF84" s="7">
        <f t="shared" si="8"/>
        <v>7.5713750758057419</v>
      </c>
      <c r="AG84" s="7">
        <f t="shared" si="8"/>
        <v>7.5661552399506355</v>
      </c>
      <c r="AH84">
        <v>0.20016999999999999</v>
      </c>
      <c r="AI84" s="7">
        <f t="shared" si="9"/>
        <v>1.2726242524526232E-2</v>
      </c>
      <c r="AJ84" s="7">
        <f t="shared" si="9"/>
        <v>1.3061367396242536E-2</v>
      </c>
      <c r="AK84" s="7">
        <f t="shared" si="9"/>
        <v>1.3649462259724979E-2</v>
      </c>
      <c r="AL84" s="7">
        <f t="shared" si="9"/>
        <v>1.4017136515171759E-2</v>
      </c>
      <c r="AM84" s="7">
        <f t="shared" si="9"/>
        <v>1.3646852599577659E-2</v>
      </c>
      <c r="AN84" s="7">
        <f t="shared" si="9"/>
        <v>1.4760494886484376E-2</v>
      </c>
      <c r="AO84" s="7">
        <f t="shared" si="9"/>
        <v>1.5206577753998586E-2</v>
      </c>
      <c r="AP84" s="7">
        <f t="shared" si="9"/>
        <v>1.5766299098446152E-2</v>
      </c>
      <c r="AQ84" s="7">
        <f t="shared" si="9"/>
        <v>1.6499813742026977E-2</v>
      </c>
      <c r="AR84" s="7">
        <f t="shared" si="9"/>
        <v>1.6866994666750637E-2</v>
      </c>
      <c r="AS84" s="7">
        <f t="shared" si="9"/>
        <v>1.5728127449386349E-2</v>
      </c>
      <c r="AT84" s="7">
        <f t="shared" si="9"/>
        <v>1.5361447724082268E-2</v>
      </c>
      <c r="AU84" s="7">
        <f t="shared" si="9"/>
        <v>1.5925112481578945E-2</v>
      </c>
      <c r="AV84" s="7">
        <f t="shared" si="9"/>
        <v>1.5155621489240352E-2</v>
      </c>
      <c r="AW84" s="7">
        <f t="shared" si="9"/>
        <v>1.5145172943809187E-2</v>
      </c>
    </row>
    <row r="85" spans="1:49" x14ac:dyDescent="0.25">
      <c r="A85">
        <v>1670</v>
      </c>
      <c r="B85" s="3">
        <v>6.7080650000000004</v>
      </c>
      <c r="C85" s="3">
        <v>93.308100999999994</v>
      </c>
      <c r="D85">
        <v>12.068796000000001</v>
      </c>
      <c r="E85">
        <v>12.034905999999999</v>
      </c>
      <c r="F85">
        <v>12.571479999999999</v>
      </c>
      <c r="G85">
        <v>12.639887</v>
      </c>
      <c r="H85">
        <v>12.570811000000001</v>
      </c>
      <c r="I85">
        <v>12.917617</v>
      </c>
      <c r="J85">
        <v>13.228505</v>
      </c>
      <c r="K85">
        <v>13.533092999999999</v>
      </c>
      <c r="L85">
        <v>13.537478</v>
      </c>
      <c r="M85">
        <v>13.719169000000001</v>
      </c>
      <c r="N85">
        <v>13.737730000000001</v>
      </c>
      <c r="O85">
        <v>13.352693</v>
      </c>
      <c r="P85">
        <v>13.495340000000001</v>
      </c>
      <c r="Q85">
        <v>13.346035000000001</v>
      </c>
      <c r="R85">
        <v>13.184923</v>
      </c>
      <c r="S85" s="7">
        <f t="shared" si="8"/>
        <v>6.1319024486994769</v>
      </c>
      <c r="T85" s="7">
        <f t="shared" si="8"/>
        <v>6.0932956307032189</v>
      </c>
      <c r="U85" s="7">
        <f t="shared" si="8"/>
        <v>6.7043144459556983</v>
      </c>
      <c r="V85" s="7">
        <f t="shared" si="8"/>
        <v>6.7821761570180197</v>
      </c>
      <c r="W85" s="7">
        <f t="shared" si="8"/>
        <v>6.7035529413654364</v>
      </c>
      <c r="X85" s="7">
        <f t="shared" si="8"/>
        <v>7.0982080459838164</v>
      </c>
      <c r="Y85" s="7">
        <f t="shared" si="8"/>
        <v>7.4518111371141726</v>
      </c>
      <c r="Z85" s="7">
        <f t="shared" si="8"/>
        <v>7.7980852025241685</v>
      </c>
      <c r="AA85" s="7">
        <f t="shared" si="8"/>
        <v>7.8030691552795908</v>
      </c>
      <c r="AB85" s="7">
        <f t="shared" si="8"/>
        <v>8.0095481138277957</v>
      </c>
      <c r="AC85" s="7">
        <f t="shared" si="8"/>
        <v>8.0306381393577517</v>
      </c>
      <c r="AD85" s="7">
        <f t="shared" si="8"/>
        <v>7.5930150924512914</v>
      </c>
      <c r="AE85" s="7">
        <f t="shared" si="8"/>
        <v>7.7551740861220102</v>
      </c>
      <c r="AF85" s="7">
        <f t="shared" si="8"/>
        <v>7.5854455105688228</v>
      </c>
      <c r="AG85" s="7">
        <f t="shared" si="8"/>
        <v>7.4022512576795787</v>
      </c>
      <c r="AH85">
        <v>0.21573000000000001</v>
      </c>
      <c r="AI85" s="7">
        <f t="shared" si="9"/>
        <v>1.3228353152579381E-2</v>
      </c>
      <c r="AJ85" s="7">
        <f t="shared" si="9"/>
        <v>1.3145066664116054E-2</v>
      </c>
      <c r="AK85" s="7">
        <f t="shared" si="9"/>
        <v>1.4463217554260228E-2</v>
      </c>
      <c r="AL85" s="7">
        <f t="shared" si="9"/>
        <v>1.4631188623534973E-2</v>
      </c>
      <c r="AM85" s="7">
        <f t="shared" si="9"/>
        <v>1.4461574760407657E-2</v>
      </c>
      <c r="AN85" s="7">
        <f t="shared" si="9"/>
        <v>1.5312964217600889E-2</v>
      </c>
      <c r="AO85" s="7">
        <f t="shared" si="9"/>
        <v>1.6075792166096406E-2</v>
      </c>
      <c r="AP85" s="7">
        <f t="shared" si="9"/>
        <v>1.6822809207405389E-2</v>
      </c>
      <c r="AQ85" s="7">
        <f t="shared" si="9"/>
        <v>1.6833561088684661E-2</v>
      </c>
      <c r="AR85" s="7">
        <f t="shared" si="9"/>
        <v>1.7278998145960706E-2</v>
      </c>
      <c r="AS85" s="7">
        <f t="shared" si="9"/>
        <v>1.7324495658036478E-2</v>
      </c>
      <c r="AT85" s="7">
        <f t="shared" si="9"/>
        <v>1.6380411458945171E-2</v>
      </c>
      <c r="AU85" s="7">
        <f t="shared" si="9"/>
        <v>1.6730237055991012E-2</v>
      </c>
      <c r="AV85" s="7">
        <f t="shared" si="9"/>
        <v>1.6364081599950123E-2</v>
      </c>
      <c r="AW85" s="7">
        <f t="shared" si="9"/>
        <v>1.5968876638192155E-2</v>
      </c>
    </row>
    <row r="86" spans="1:49" x14ac:dyDescent="0.25">
      <c r="A86">
        <v>1660</v>
      </c>
      <c r="B86" s="3">
        <v>6.7641530000000003</v>
      </c>
      <c r="C86" s="3">
        <v>93.358491999999998</v>
      </c>
      <c r="D86">
        <v>11.925235000000001</v>
      </c>
      <c r="E86">
        <v>11.966850000000001</v>
      </c>
      <c r="F86">
        <v>12.433436</v>
      </c>
      <c r="G86">
        <v>12.504151</v>
      </c>
      <c r="H86">
        <v>12.413655</v>
      </c>
      <c r="I86">
        <v>12.73108</v>
      </c>
      <c r="J86">
        <v>12.960654999999999</v>
      </c>
      <c r="K86">
        <v>13.435847000000001</v>
      </c>
      <c r="L86">
        <v>13.416513</v>
      </c>
      <c r="M86">
        <v>13.594613000000001</v>
      </c>
      <c r="N86">
        <v>13.534246</v>
      </c>
      <c r="O86">
        <v>13.214149000000001</v>
      </c>
      <c r="P86">
        <v>13.521596000000001</v>
      </c>
      <c r="Q86">
        <v>13.255944</v>
      </c>
      <c r="R86">
        <v>13.255898</v>
      </c>
      <c r="S86" s="7">
        <f t="shared" ref="S86:AG102" si="10">(D86-$B86)/($C86*$C86+$B86*(D86-$B86))*10000</f>
        <v>5.8978952101562641</v>
      </c>
      <c r="T86" s="7">
        <f t="shared" si="10"/>
        <v>5.9452600606231583</v>
      </c>
      <c r="U86" s="7">
        <f t="shared" si="10"/>
        <v>6.4761046614217754</v>
      </c>
      <c r="V86" s="7">
        <f t="shared" si="10"/>
        <v>6.5565251888142972</v>
      </c>
      <c r="W86" s="7">
        <f t="shared" si="10"/>
        <v>6.4536071758865647</v>
      </c>
      <c r="X86" s="7">
        <f t="shared" si="10"/>
        <v>6.8145405135437862</v>
      </c>
      <c r="Y86" s="7">
        <f t="shared" si="10"/>
        <v>7.0754722721832284</v>
      </c>
      <c r="Z86" s="7">
        <f t="shared" si="10"/>
        <v>7.61527501731398</v>
      </c>
      <c r="AA86" s="7">
        <f t="shared" si="10"/>
        <v>7.5933199486685847</v>
      </c>
      <c r="AB86" s="7">
        <f t="shared" si="10"/>
        <v>7.7955397930666317</v>
      </c>
      <c r="AC86" s="7">
        <f t="shared" si="10"/>
        <v>7.7270036011237782</v>
      </c>
      <c r="AD86" s="7">
        <f t="shared" si="10"/>
        <v>7.363482557017579</v>
      </c>
      <c r="AE86" s="7">
        <f t="shared" si="10"/>
        <v>7.7126409244786727</v>
      </c>
      <c r="AF86" s="7">
        <f t="shared" si="10"/>
        <v>7.4109576258732348</v>
      </c>
      <c r="AG86" s="7">
        <f t="shared" si="10"/>
        <v>7.4109053760164558</v>
      </c>
      <c r="AH86">
        <v>0.21720999999999999</v>
      </c>
      <c r="AI86" s="7">
        <f t="shared" si="9"/>
        <v>1.281081818598042E-2</v>
      </c>
      <c r="AJ86" s="7">
        <f t="shared" si="9"/>
        <v>1.2913699377679562E-2</v>
      </c>
      <c r="AK86" s="7">
        <f t="shared" si="9"/>
        <v>1.4066746935074237E-2</v>
      </c>
      <c r="AL86" s="7">
        <f t="shared" si="9"/>
        <v>1.4241428362623534E-2</v>
      </c>
      <c r="AM86" s="7">
        <f t="shared" si="9"/>
        <v>1.4017880146743206E-2</v>
      </c>
      <c r="AN86" s="7">
        <f t="shared" si="9"/>
        <v>1.4801863449468457E-2</v>
      </c>
      <c r="AO86" s="7">
        <f t="shared" si="9"/>
        <v>1.5368633322409189E-2</v>
      </c>
      <c r="AP86" s="7">
        <f t="shared" si="9"/>
        <v>1.6541138865107694E-2</v>
      </c>
      <c r="AQ86" s="7">
        <f t="shared" si="9"/>
        <v>1.6493450260503032E-2</v>
      </c>
      <c r="AR86" s="7">
        <f t="shared" si="9"/>
        <v>1.6932691984520031E-2</v>
      </c>
      <c r="AS86" s="7">
        <f t="shared" si="9"/>
        <v>1.6783824522000959E-2</v>
      </c>
      <c r="AT86" s="7">
        <f t="shared" si="9"/>
        <v>1.5994220462097884E-2</v>
      </c>
      <c r="AU86" s="7">
        <f t="shared" si="9"/>
        <v>1.6752627352060123E-2</v>
      </c>
      <c r="AV86" s="7">
        <f t="shared" si="9"/>
        <v>1.6097341059159252E-2</v>
      </c>
      <c r="AW86" s="7">
        <f t="shared" si="9"/>
        <v>1.6097227567245343E-2</v>
      </c>
    </row>
    <row r="87" spans="1:49" x14ac:dyDescent="0.25">
      <c r="A87">
        <v>1650</v>
      </c>
      <c r="B87" s="3">
        <v>6.7910239999999993</v>
      </c>
      <c r="C87" s="3">
        <v>93.306621000000007</v>
      </c>
      <c r="D87">
        <v>12.011998999999999</v>
      </c>
      <c r="E87">
        <v>12.013786</v>
      </c>
      <c r="F87">
        <v>12.371597</v>
      </c>
      <c r="G87">
        <v>12.406423999999999</v>
      </c>
      <c r="H87">
        <v>12.478205000000001</v>
      </c>
      <c r="I87">
        <v>12.819974</v>
      </c>
      <c r="J87">
        <v>13.097115000000001</v>
      </c>
      <c r="K87">
        <v>13.549229</v>
      </c>
      <c r="L87">
        <v>13.706935</v>
      </c>
      <c r="M87">
        <v>13.845325000000001</v>
      </c>
      <c r="N87">
        <v>13.530563000000001</v>
      </c>
      <c r="O87">
        <v>13.303585999999999</v>
      </c>
      <c r="P87">
        <v>13.376721999999999</v>
      </c>
      <c r="Q87">
        <v>13.187246999999999</v>
      </c>
      <c r="R87">
        <v>13.279909</v>
      </c>
      <c r="S87" s="7">
        <f t="shared" si="10"/>
        <v>5.9725750152207757</v>
      </c>
      <c r="T87" s="7">
        <f t="shared" si="10"/>
        <v>5.9746109734945021</v>
      </c>
      <c r="U87" s="7">
        <f t="shared" si="10"/>
        <v>6.38215703562462</v>
      </c>
      <c r="V87" s="7">
        <f t="shared" si="10"/>
        <v>6.4218128276645574</v>
      </c>
      <c r="W87" s="7">
        <f t="shared" si="10"/>
        <v>6.5035395553197466</v>
      </c>
      <c r="X87" s="7">
        <f t="shared" si="10"/>
        <v>6.8925379524396524</v>
      </c>
      <c r="Y87" s="7">
        <f t="shared" si="10"/>
        <v>7.2078258037193024</v>
      </c>
      <c r="Z87" s="7">
        <f t="shared" si="10"/>
        <v>7.7218796282222657</v>
      </c>
      <c r="AA87" s="7">
        <f t="shared" si="10"/>
        <v>7.9011065854484732</v>
      </c>
      <c r="AB87" s="7">
        <f t="shared" si="10"/>
        <v>8.05834550678418</v>
      </c>
      <c r="AC87" s="7">
        <f t="shared" si="10"/>
        <v>7.7006635157883201</v>
      </c>
      <c r="AD87" s="7">
        <f t="shared" si="10"/>
        <v>7.44262817922613</v>
      </c>
      <c r="AE87" s="7">
        <f t="shared" si="10"/>
        <v>7.5257816503170263</v>
      </c>
      <c r="AF87" s="7">
        <f t="shared" si="10"/>
        <v>7.3103347211336915</v>
      </c>
      <c r="AG87" s="7">
        <f t="shared" si="10"/>
        <v>7.4157061071171819</v>
      </c>
      <c r="AH87">
        <v>0.21901999999999999</v>
      </c>
      <c r="AI87" s="7">
        <f t="shared" ref="AI87:AW103" si="11">S87*$AH87/100</f>
        <v>1.3081133798336541E-2</v>
      </c>
      <c r="AJ87" s="7">
        <f t="shared" si="11"/>
        <v>1.3085592954147659E-2</v>
      </c>
      <c r="AK87" s="7">
        <f t="shared" si="11"/>
        <v>1.3978200339425042E-2</v>
      </c>
      <c r="AL87" s="7">
        <f t="shared" si="11"/>
        <v>1.4065054455150914E-2</v>
      </c>
      <c r="AM87" s="7">
        <f t="shared" si="11"/>
        <v>1.4244052334061308E-2</v>
      </c>
      <c r="AN87" s="7">
        <f t="shared" si="11"/>
        <v>1.5096036623433326E-2</v>
      </c>
      <c r="AO87" s="7">
        <f t="shared" si="11"/>
        <v>1.5786580075306016E-2</v>
      </c>
      <c r="AP87" s="7">
        <f t="shared" si="11"/>
        <v>1.6912460761732407E-2</v>
      </c>
      <c r="AQ87" s="7">
        <f t="shared" si="11"/>
        <v>1.7305003643449245E-2</v>
      </c>
      <c r="AR87" s="7">
        <f t="shared" si="11"/>
        <v>1.7649388328958709E-2</v>
      </c>
      <c r="AS87" s="7">
        <f t="shared" si="11"/>
        <v>1.686599323227958E-2</v>
      </c>
      <c r="AT87" s="7">
        <f t="shared" si="11"/>
        <v>1.6300844238141071E-2</v>
      </c>
      <c r="AU87" s="7">
        <f t="shared" si="11"/>
        <v>1.648296697052435E-2</v>
      </c>
      <c r="AV87" s="7">
        <f t="shared" si="11"/>
        <v>1.6011095106227013E-2</v>
      </c>
      <c r="AW87" s="7">
        <f t="shared" si="11"/>
        <v>1.624187951580805E-2</v>
      </c>
    </row>
    <row r="88" spans="1:49" x14ac:dyDescent="0.25">
      <c r="A88">
        <v>1640</v>
      </c>
      <c r="B88" s="3">
        <v>6.7453510000000012</v>
      </c>
      <c r="C88" s="3">
        <v>93.263433000000006</v>
      </c>
      <c r="D88">
        <v>11.962933</v>
      </c>
      <c r="E88">
        <v>12.019691999999999</v>
      </c>
      <c r="F88">
        <v>12.310832</v>
      </c>
      <c r="G88">
        <v>12.473167999999999</v>
      </c>
      <c r="H88">
        <v>12.471503</v>
      </c>
      <c r="I88">
        <v>12.788811000000001</v>
      </c>
      <c r="J88">
        <v>12.991033</v>
      </c>
      <c r="K88">
        <v>13.353959</v>
      </c>
      <c r="L88">
        <v>13.567622999999999</v>
      </c>
      <c r="M88">
        <v>13.776491</v>
      </c>
      <c r="N88">
        <v>13.570012999999999</v>
      </c>
      <c r="O88">
        <v>13.316405</v>
      </c>
      <c r="P88">
        <v>13.271744</v>
      </c>
      <c r="Q88">
        <v>13.001338000000001</v>
      </c>
      <c r="R88">
        <v>13.264621</v>
      </c>
      <c r="S88" s="7">
        <f t="shared" si="10"/>
        <v>5.9743790885586199</v>
      </c>
      <c r="T88" s="7">
        <f t="shared" si="10"/>
        <v>6.0391060884472489</v>
      </c>
      <c r="U88" s="7">
        <f t="shared" si="10"/>
        <v>6.3710280109741833</v>
      </c>
      <c r="V88" s="7">
        <f t="shared" si="10"/>
        <v>6.5560386999530262</v>
      </c>
      <c r="W88" s="7">
        <f t="shared" si="10"/>
        <v>6.5541413722832687</v>
      </c>
      <c r="X88" s="7">
        <f t="shared" si="10"/>
        <v>6.9156372091168574</v>
      </c>
      <c r="Y88" s="7">
        <f t="shared" si="10"/>
        <v>7.1459279690489428</v>
      </c>
      <c r="Z88" s="7">
        <f t="shared" si="10"/>
        <v>7.5590485047622167</v>
      </c>
      <c r="AA88" s="7">
        <f t="shared" si="10"/>
        <v>7.8021551567565179</v>
      </c>
      <c r="AB88" s="7">
        <f t="shared" si="10"/>
        <v>8.0397274762638862</v>
      </c>
      <c r="AC88" s="7">
        <f t="shared" si="10"/>
        <v>7.8048740427651317</v>
      </c>
      <c r="AD88" s="7">
        <f t="shared" si="10"/>
        <v>7.5163113247923583</v>
      </c>
      <c r="AE88" s="7">
        <f t="shared" si="10"/>
        <v>7.4654830168825175</v>
      </c>
      <c r="AF88" s="7">
        <f t="shared" si="10"/>
        <v>7.1576613958777946</v>
      </c>
      <c r="AG88" s="7">
        <f t="shared" si="10"/>
        <v>7.4573760666689761</v>
      </c>
      <c r="AH88">
        <v>0.20913000000000001</v>
      </c>
      <c r="AI88" s="7">
        <f t="shared" si="11"/>
        <v>1.2494218987902643E-2</v>
      </c>
      <c r="AJ88" s="7">
        <f t="shared" si="11"/>
        <v>1.2629582562769732E-2</v>
      </c>
      <c r="AK88" s="7">
        <f t="shared" si="11"/>
        <v>1.332373087935031E-2</v>
      </c>
      <c r="AL88" s="7">
        <f t="shared" si="11"/>
        <v>1.3710643733211765E-2</v>
      </c>
      <c r="AM88" s="7">
        <f t="shared" si="11"/>
        <v>1.3706675851856E-2</v>
      </c>
      <c r="AN88" s="7">
        <f t="shared" si="11"/>
        <v>1.4462672095426087E-2</v>
      </c>
      <c r="AO88" s="7">
        <f t="shared" si="11"/>
        <v>1.4944279161672054E-2</v>
      </c>
      <c r="AP88" s="7">
        <f t="shared" si="11"/>
        <v>1.5808238138009224E-2</v>
      </c>
      <c r="AQ88" s="7">
        <f t="shared" si="11"/>
        <v>1.6316647079324908E-2</v>
      </c>
      <c r="AR88" s="7">
        <f t="shared" si="11"/>
        <v>1.6813482071110667E-2</v>
      </c>
      <c r="AS88" s="7">
        <f t="shared" si="11"/>
        <v>1.6322333085634723E-2</v>
      </c>
      <c r="AT88" s="7">
        <f t="shared" si="11"/>
        <v>1.571886187353826E-2</v>
      </c>
      <c r="AU88" s="7">
        <f t="shared" si="11"/>
        <v>1.561256463320641E-2</v>
      </c>
      <c r="AV88" s="7">
        <f t="shared" si="11"/>
        <v>1.4968817277199233E-2</v>
      </c>
      <c r="AW88" s="7">
        <f t="shared" si="11"/>
        <v>1.5595610568224831E-2</v>
      </c>
    </row>
    <row r="89" spans="1:49" x14ac:dyDescent="0.25">
      <c r="A89">
        <v>1630</v>
      </c>
      <c r="B89" s="3">
        <v>6.7521040000000001</v>
      </c>
      <c r="C89" s="3">
        <v>93.319667999999993</v>
      </c>
      <c r="D89">
        <v>11.947609</v>
      </c>
      <c r="E89">
        <v>11.963425000000001</v>
      </c>
      <c r="F89">
        <v>12.276768000000001</v>
      </c>
      <c r="G89">
        <v>12.450265</v>
      </c>
      <c r="H89">
        <v>12.487361999999999</v>
      </c>
      <c r="I89">
        <v>12.843298000000001</v>
      </c>
      <c r="J89">
        <v>12.911156999999999</v>
      </c>
      <c r="K89">
        <v>13.418597</v>
      </c>
      <c r="L89">
        <v>13.400498000000001</v>
      </c>
      <c r="M89">
        <v>13.555339</v>
      </c>
      <c r="N89">
        <v>13.494826</v>
      </c>
      <c r="O89">
        <v>13.215693</v>
      </c>
      <c r="P89">
        <v>13.367843000000001</v>
      </c>
      <c r="Q89">
        <v>13.309779000000001</v>
      </c>
      <c r="R89">
        <v>13.219670000000001</v>
      </c>
      <c r="S89" s="7">
        <f t="shared" si="10"/>
        <v>5.9420383164352772</v>
      </c>
      <c r="T89" s="7">
        <f t="shared" si="10"/>
        <v>5.9600540970179203</v>
      </c>
      <c r="U89" s="7">
        <f t="shared" si="10"/>
        <v>6.3168879479655846</v>
      </c>
      <c r="V89" s="7">
        <f t="shared" si="10"/>
        <v>6.5143914396496569</v>
      </c>
      <c r="W89" s="7">
        <f t="shared" si="10"/>
        <v>6.5566146250283497</v>
      </c>
      <c r="X89" s="7">
        <f t="shared" si="10"/>
        <v>6.9616121573838807</v>
      </c>
      <c r="Y89" s="7">
        <f t="shared" si="10"/>
        <v>7.0387994608235918</v>
      </c>
      <c r="Z89" s="7">
        <f t="shared" si="10"/>
        <v>7.6157390580807771</v>
      </c>
      <c r="AA89" s="7">
        <f t="shared" si="10"/>
        <v>7.5951689644385469</v>
      </c>
      <c r="AB89" s="7">
        <f t="shared" si="10"/>
        <v>7.771132164204233</v>
      </c>
      <c r="AC89" s="7">
        <f t="shared" si="10"/>
        <v>7.7023694566717422</v>
      </c>
      <c r="AD89" s="7">
        <f t="shared" si="10"/>
        <v>7.3850992800528887</v>
      </c>
      <c r="AE89" s="7">
        <f t="shared" si="10"/>
        <v>7.5580540571980759</v>
      </c>
      <c r="AF89" s="7">
        <f t="shared" si="10"/>
        <v>7.4920552579712849</v>
      </c>
      <c r="AG89" s="7">
        <f t="shared" si="10"/>
        <v>7.3896206062229695</v>
      </c>
      <c r="AH89">
        <v>0.22983999999999999</v>
      </c>
      <c r="AI89" s="7">
        <f t="shared" si="11"/>
        <v>1.3657180866494841E-2</v>
      </c>
      <c r="AJ89" s="7">
        <f t="shared" si="11"/>
        <v>1.3698588336585988E-2</v>
      </c>
      <c r="AK89" s="7">
        <f t="shared" si="11"/>
        <v>1.4518735259604098E-2</v>
      </c>
      <c r="AL89" s="7">
        <f t="shared" si="11"/>
        <v>1.4972677284890773E-2</v>
      </c>
      <c r="AM89" s="7">
        <f t="shared" si="11"/>
        <v>1.5069723054165159E-2</v>
      </c>
      <c r="AN89" s="7">
        <f t="shared" si="11"/>
        <v>1.600056938253111E-2</v>
      </c>
      <c r="AO89" s="7">
        <f t="shared" si="11"/>
        <v>1.6177976680756944E-2</v>
      </c>
      <c r="AP89" s="7">
        <f t="shared" si="11"/>
        <v>1.7504014651092855E-2</v>
      </c>
      <c r="AQ89" s="7">
        <f t="shared" si="11"/>
        <v>1.7456736347865556E-2</v>
      </c>
      <c r="AR89" s="7">
        <f t="shared" si="11"/>
        <v>1.7861170166207009E-2</v>
      </c>
      <c r="AS89" s="7">
        <f t="shared" si="11"/>
        <v>1.7703125959214333E-2</v>
      </c>
      <c r="AT89" s="7">
        <f t="shared" si="11"/>
        <v>1.6973912185273558E-2</v>
      </c>
      <c r="AU89" s="7">
        <f t="shared" si="11"/>
        <v>1.7371431445064055E-2</v>
      </c>
      <c r="AV89" s="7">
        <f t="shared" si="11"/>
        <v>1.72197398049212E-2</v>
      </c>
      <c r="AW89" s="7">
        <f t="shared" si="11"/>
        <v>1.6984304001342872E-2</v>
      </c>
    </row>
    <row r="90" spans="1:49" x14ac:dyDescent="0.25">
      <c r="A90">
        <v>1620</v>
      </c>
      <c r="B90" s="3">
        <v>6.720657000000001</v>
      </c>
      <c r="C90" s="3">
        <v>93.284142000000003</v>
      </c>
      <c r="D90">
        <v>11.818217000000001</v>
      </c>
      <c r="E90">
        <v>11.896153</v>
      </c>
      <c r="F90">
        <v>12.152241</v>
      </c>
      <c r="G90">
        <v>12.318588</v>
      </c>
      <c r="H90">
        <v>12.401714</v>
      </c>
      <c r="I90">
        <v>12.78097</v>
      </c>
      <c r="J90">
        <v>12.962038</v>
      </c>
      <c r="K90">
        <v>13.304857</v>
      </c>
      <c r="L90">
        <v>13.221358</v>
      </c>
      <c r="M90">
        <v>13.399414999999999</v>
      </c>
      <c r="N90">
        <v>13.459324000000001</v>
      </c>
      <c r="O90">
        <v>13.130233</v>
      </c>
      <c r="P90">
        <v>13.216343999999999</v>
      </c>
      <c r="Q90">
        <v>13.170249</v>
      </c>
      <c r="R90">
        <v>13.171927999999999</v>
      </c>
      <c r="S90" s="7">
        <f t="shared" si="10"/>
        <v>5.834992074442388</v>
      </c>
      <c r="T90" s="7">
        <f t="shared" si="10"/>
        <v>5.9238474211745</v>
      </c>
      <c r="U90" s="7">
        <f t="shared" si="10"/>
        <v>6.2157400310261783</v>
      </c>
      <c r="V90" s="7">
        <f t="shared" si="10"/>
        <v>6.4052830269753978</v>
      </c>
      <c r="W90" s="7">
        <f t="shared" si="10"/>
        <v>6.4999822316789091</v>
      </c>
      <c r="X90" s="7">
        <f t="shared" si="10"/>
        <v>6.9318865189662606</v>
      </c>
      <c r="Y90" s="7">
        <f t="shared" si="10"/>
        <v>7.138001557825274</v>
      </c>
      <c r="Z90" s="7">
        <f t="shared" si="10"/>
        <v>7.5280854298464535</v>
      </c>
      <c r="AA90" s="7">
        <f t="shared" si="10"/>
        <v>7.4330932548002675</v>
      </c>
      <c r="AB90" s="7">
        <f t="shared" si="10"/>
        <v>7.6356440977995073</v>
      </c>
      <c r="AC90" s="7">
        <f t="shared" si="10"/>
        <v>7.703781828044022</v>
      </c>
      <c r="AD90" s="7">
        <f t="shared" si="10"/>
        <v>7.3294114907562715</v>
      </c>
      <c r="AE90" s="7">
        <f t="shared" si="10"/>
        <v>7.4273887174707873</v>
      </c>
      <c r="AF90" s="7">
        <f t="shared" si="10"/>
        <v>7.3749433692359068</v>
      </c>
      <c r="AG90" s="7">
        <f t="shared" si="10"/>
        <v>7.3768537444460378</v>
      </c>
      <c r="AH90">
        <v>0.22783</v>
      </c>
      <c r="AI90" s="7">
        <f t="shared" si="11"/>
        <v>1.3293862443202093E-2</v>
      </c>
      <c r="AJ90" s="7">
        <f t="shared" si="11"/>
        <v>1.3496301579661864E-2</v>
      </c>
      <c r="AK90" s="7">
        <f t="shared" si="11"/>
        <v>1.4161320512686943E-2</v>
      </c>
      <c r="AL90" s="7">
        <f t="shared" si="11"/>
        <v>1.4593156320358049E-2</v>
      </c>
      <c r="AM90" s="7">
        <f t="shared" si="11"/>
        <v>1.480890951843406E-2</v>
      </c>
      <c r="AN90" s="7">
        <f t="shared" si="11"/>
        <v>1.579291705616083E-2</v>
      </c>
      <c r="AO90" s="7">
        <f t="shared" si="11"/>
        <v>1.6262508949193323E-2</v>
      </c>
      <c r="AP90" s="7">
        <f t="shared" si="11"/>
        <v>1.7151237034819175E-2</v>
      </c>
      <c r="AQ90" s="7">
        <f t="shared" si="11"/>
        <v>1.693481636241145E-2</v>
      </c>
      <c r="AR90" s="7">
        <f t="shared" si="11"/>
        <v>1.7396287948016616E-2</v>
      </c>
      <c r="AS90" s="7">
        <f t="shared" si="11"/>
        <v>1.7551526138832697E-2</v>
      </c>
      <c r="AT90" s="7">
        <f t="shared" si="11"/>
        <v>1.6698598199390013E-2</v>
      </c>
      <c r="AU90" s="7">
        <f t="shared" si="11"/>
        <v>1.6921819715013695E-2</v>
      </c>
      <c r="AV90" s="7">
        <f t="shared" si="11"/>
        <v>1.6802333478130167E-2</v>
      </c>
      <c r="AW90" s="7">
        <f t="shared" si="11"/>
        <v>1.6806685885971409E-2</v>
      </c>
    </row>
    <row r="91" spans="1:49" x14ac:dyDescent="0.25">
      <c r="A91">
        <v>1610</v>
      </c>
      <c r="B91" s="3">
        <v>6.7587989999999998</v>
      </c>
      <c r="C91" s="3">
        <v>93.311744000000004</v>
      </c>
      <c r="D91">
        <v>11.753797</v>
      </c>
      <c r="E91">
        <v>11.796936000000001</v>
      </c>
      <c r="F91">
        <v>12.086611</v>
      </c>
      <c r="G91">
        <v>12.209885999999999</v>
      </c>
      <c r="H91">
        <v>12.406464</v>
      </c>
      <c r="I91">
        <v>12.680567999999999</v>
      </c>
      <c r="J91">
        <v>12.831949</v>
      </c>
      <c r="K91">
        <v>13.370112000000001</v>
      </c>
      <c r="L91">
        <v>13.358535</v>
      </c>
      <c r="M91">
        <v>13.546608000000001</v>
      </c>
      <c r="N91">
        <v>13.462935999999999</v>
      </c>
      <c r="O91">
        <v>13.15737</v>
      </c>
      <c r="P91">
        <v>13.305922000000001</v>
      </c>
      <c r="Q91">
        <v>13.218190999999999</v>
      </c>
      <c r="R91">
        <v>13.147055</v>
      </c>
      <c r="S91" s="7">
        <f t="shared" si="10"/>
        <v>5.7145503139677061</v>
      </c>
      <c r="T91" s="7">
        <f t="shared" si="10"/>
        <v>5.7637114244387098</v>
      </c>
      <c r="U91" s="7">
        <f t="shared" si="10"/>
        <v>6.0937394922241017</v>
      </c>
      <c r="V91" s="7">
        <f t="shared" si="10"/>
        <v>6.2341424394041507</v>
      </c>
      <c r="W91" s="7">
        <f t="shared" si="10"/>
        <v>6.4579778302976072</v>
      </c>
      <c r="X91" s="7">
        <f t="shared" si="10"/>
        <v>6.769975419110807</v>
      </c>
      <c r="Y91" s="7">
        <f t="shared" si="10"/>
        <v>6.9422274874256118</v>
      </c>
      <c r="Z91" s="7">
        <f t="shared" si="10"/>
        <v>7.5542615301010496</v>
      </c>
      <c r="AA91" s="7">
        <f t="shared" si="10"/>
        <v>7.5411007654033737</v>
      </c>
      <c r="AB91" s="7">
        <f t="shared" si="10"/>
        <v>7.7548735189097702</v>
      </c>
      <c r="AC91" s="7">
        <f t="shared" si="10"/>
        <v>7.6597755953220057</v>
      </c>
      <c r="AD91" s="7">
        <f t="shared" si="10"/>
        <v>7.3123782748450763</v>
      </c>
      <c r="AE91" s="7">
        <f t="shared" si="10"/>
        <v>7.4812872005658804</v>
      </c>
      <c r="AF91" s="7">
        <f t="shared" si="10"/>
        <v>7.3815386085404837</v>
      </c>
      <c r="AG91" s="7">
        <f t="shared" si="10"/>
        <v>7.300648312494693</v>
      </c>
      <c r="AH91">
        <v>0.21146000000000001</v>
      </c>
      <c r="AI91" s="7">
        <f t="shared" si="11"/>
        <v>1.2083988093916111E-2</v>
      </c>
      <c r="AJ91" s="7">
        <f t="shared" si="11"/>
        <v>1.2187944178118096E-2</v>
      </c>
      <c r="AK91" s="7">
        <f t="shared" si="11"/>
        <v>1.2885821530257087E-2</v>
      </c>
      <c r="AL91" s="7">
        <f t="shared" si="11"/>
        <v>1.3182717602364018E-2</v>
      </c>
      <c r="AM91" s="7">
        <f t="shared" si="11"/>
        <v>1.365603991994732E-2</v>
      </c>
      <c r="AN91" s="7">
        <f t="shared" si="11"/>
        <v>1.4315790021251712E-2</v>
      </c>
      <c r="AO91" s="7">
        <f t="shared" si="11"/>
        <v>1.4680034244910198E-2</v>
      </c>
      <c r="AP91" s="7">
        <f t="shared" si="11"/>
        <v>1.597424143155168E-2</v>
      </c>
      <c r="AQ91" s="7">
        <f t="shared" si="11"/>
        <v>1.5946411678521975E-2</v>
      </c>
      <c r="AR91" s="7">
        <f t="shared" si="11"/>
        <v>1.6398455543086599E-2</v>
      </c>
      <c r="AS91" s="7">
        <f t="shared" si="11"/>
        <v>1.6197361473867914E-2</v>
      </c>
      <c r="AT91" s="7">
        <f t="shared" si="11"/>
        <v>1.54627550999874E-2</v>
      </c>
      <c r="AU91" s="7">
        <f t="shared" si="11"/>
        <v>1.5819929914316612E-2</v>
      </c>
      <c r="AV91" s="7">
        <f t="shared" si="11"/>
        <v>1.5609001541619707E-2</v>
      </c>
      <c r="AW91" s="7">
        <f t="shared" si="11"/>
        <v>1.5437950921601279E-2</v>
      </c>
    </row>
    <row r="92" spans="1:49" x14ac:dyDescent="0.25">
      <c r="A92">
        <v>1600</v>
      </c>
      <c r="B92" s="3">
        <v>6.7480289999999998</v>
      </c>
      <c r="C92" s="3">
        <v>93.260964000000001</v>
      </c>
      <c r="D92">
        <v>11.783659999999999</v>
      </c>
      <c r="E92">
        <v>11.767493999999999</v>
      </c>
      <c r="F92">
        <v>12.144303000000001</v>
      </c>
      <c r="G92">
        <v>12.20167</v>
      </c>
      <c r="H92">
        <v>12.323511999999999</v>
      </c>
      <c r="I92">
        <v>12.675720999999999</v>
      </c>
      <c r="J92">
        <v>12.888106000000001</v>
      </c>
      <c r="K92">
        <v>13.383065999999999</v>
      </c>
      <c r="L92">
        <v>13.357692999999999</v>
      </c>
      <c r="M92">
        <v>13.402454000000001</v>
      </c>
      <c r="N92">
        <v>13.442152</v>
      </c>
      <c r="O92">
        <v>13.159812000000001</v>
      </c>
      <c r="P92">
        <v>13.303326999999999</v>
      </c>
      <c r="Q92">
        <v>13.064169</v>
      </c>
      <c r="R92">
        <v>13.152481</v>
      </c>
      <c r="S92" s="7">
        <f t="shared" si="10"/>
        <v>5.7671422490778932</v>
      </c>
      <c r="T92" s="7">
        <f t="shared" si="10"/>
        <v>5.7486996837199973</v>
      </c>
      <c r="U92" s="7">
        <f t="shared" si="10"/>
        <v>6.1784527620785124</v>
      </c>
      <c r="V92" s="7">
        <f t="shared" si="10"/>
        <v>6.2438582463804639</v>
      </c>
      <c r="W92" s="7">
        <f t="shared" si="10"/>
        <v>6.3827539838130711</v>
      </c>
      <c r="X92" s="7">
        <f t="shared" si="10"/>
        <v>6.7841132741348806</v>
      </c>
      <c r="Y92" s="7">
        <f t="shared" si="10"/>
        <v>7.0260308010355121</v>
      </c>
      <c r="Z92" s="7">
        <f t="shared" si="10"/>
        <v>7.589508087454452</v>
      </c>
      <c r="AA92" s="7">
        <f t="shared" si="10"/>
        <v>7.5606331744949218</v>
      </c>
      <c r="AB92" s="7">
        <f t="shared" si="10"/>
        <v>7.6115712045781416</v>
      </c>
      <c r="AC92" s="7">
        <f t="shared" si="10"/>
        <v>7.6567445943011041</v>
      </c>
      <c r="AD92" s="7">
        <f t="shared" si="10"/>
        <v>7.3354023603644229</v>
      </c>
      <c r="AE92" s="7">
        <f t="shared" si="10"/>
        <v>7.4987599177381128</v>
      </c>
      <c r="AF92" s="7">
        <f t="shared" si="10"/>
        <v>7.2265155418118896</v>
      </c>
      <c r="AG92" s="7">
        <f t="shared" si="10"/>
        <v>7.3270567956731032</v>
      </c>
      <c r="AH92">
        <v>0.23133000000000001</v>
      </c>
      <c r="AI92" s="7">
        <f t="shared" si="11"/>
        <v>1.334113016479189E-2</v>
      </c>
      <c r="AJ92" s="7">
        <f t="shared" si="11"/>
        <v>1.3298466978349471E-2</v>
      </c>
      <c r="AK92" s="7">
        <f t="shared" si="11"/>
        <v>1.4292614774516224E-2</v>
      </c>
      <c r="AL92" s="7">
        <f t="shared" si="11"/>
        <v>1.4443917281351928E-2</v>
      </c>
      <c r="AM92" s="7">
        <f t="shared" si="11"/>
        <v>1.4765224790754778E-2</v>
      </c>
      <c r="AN92" s="7">
        <f t="shared" si="11"/>
        <v>1.5693689237056222E-2</v>
      </c>
      <c r="AO92" s="7">
        <f t="shared" si="11"/>
        <v>1.6253317052035449E-2</v>
      </c>
      <c r="AP92" s="7">
        <f t="shared" si="11"/>
        <v>1.7556809058708385E-2</v>
      </c>
      <c r="AQ92" s="7">
        <f t="shared" si="11"/>
        <v>1.7490012722559102E-2</v>
      </c>
      <c r="AR92" s="7">
        <f t="shared" si="11"/>
        <v>1.7607847667550615E-2</v>
      </c>
      <c r="AS92" s="7">
        <f t="shared" si="11"/>
        <v>1.7712347269996744E-2</v>
      </c>
      <c r="AT92" s="7">
        <f t="shared" si="11"/>
        <v>1.6968986280231021E-2</v>
      </c>
      <c r="AU92" s="7">
        <f t="shared" si="11"/>
        <v>1.7346881317703577E-2</v>
      </c>
      <c r="AV92" s="7">
        <f t="shared" si="11"/>
        <v>1.6717098402873446E-2</v>
      </c>
      <c r="AW92" s="7">
        <f t="shared" si="11"/>
        <v>1.694968048543059E-2</v>
      </c>
    </row>
    <row r="93" spans="1:49" x14ac:dyDescent="0.25">
      <c r="A93">
        <v>1590</v>
      </c>
      <c r="B93" s="3">
        <v>6.7801440000000008</v>
      </c>
      <c r="C93" s="3">
        <v>93.298250999999993</v>
      </c>
      <c r="D93">
        <v>11.853543999999999</v>
      </c>
      <c r="E93">
        <v>11.853942</v>
      </c>
      <c r="F93">
        <v>12.113771</v>
      </c>
      <c r="G93">
        <v>12.263331000000001</v>
      </c>
      <c r="H93">
        <v>12.302754</v>
      </c>
      <c r="I93">
        <v>12.577278</v>
      </c>
      <c r="J93">
        <v>12.834823999999999</v>
      </c>
      <c r="K93">
        <v>13.176111000000001</v>
      </c>
      <c r="L93">
        <v>13.316701</v>
      </c>
      <c r="M93">
        <v>13.533894</v>
      </c>
      <c r="N93">
        <v>13.289241000000001</v>
      </c>
      <c r="O93">
        <v>13.045764</v>
      </c>
      <c r="P93">
        <v>13.063333999999999</v>
      </c>
      <c r="Q93">
        <v>13.190275</v>
      </c>
      <c r="R93">
        <v>13.048225</v>
      </c>
      <c r="S93" s="7">
        <f t="shared" si="10"/>
        <v>5.8054949627829906</v>
      </c>
      <c r="T93" s="7">
        <f t="shared" si="10"/>
        <v>5.8059486016308561</v>
      </c>
      <c r="U93" s="7">
        <f t="shared" si="10"/>
        <v>6.1020409021793265</v>
      </c>
      <c r="V93" s="7">
        <f t="shared" si="10"/>
        <v>6.2724202799829429</v>
      </c>
      <c r="W93" s="7">
        <f t="shared" si="10"/>
        <v>6.3173245438761603</v>
      </c>
      <c r="X93" s="7">
        <f t="shared" si="10"/>
        <v>6.6299414727205956</v>
      </c>
      <c r="Y93" s="7">
        <f t="shared" si="10"/>
        <v>6.923103558191543</v>
      </c>
      <c r="Z93" s="7">
        <f t="shared" si="10"/>
        <v>7.3114068957208262</v>
      </c>
      <c r="AA93" s="7">
        <f t="shared" si="10"/>
        <v>7.4713051030036288</v>
      </c>
      <c r="AB93" s="7">
        <f t="shared" si="10"/>
        <v>7.718258254995197</v>
      </c>
      <c r="AC93" s="7">
        <f t="shared" si="10"/>
        <v>7.440076567472568</v>
      </c>
      <c r="AD93" s="7">
        <f t="shared" si="10"/>
        <v>7.1631272971349151</v>
      </c>
      <c r="AE93" s="7">
        <f t="shared" si="10"/>
        <v>7.1831162519271476</v>
      </c>
      <c r="AF93" s="7">
        <f t="shared" si="10"/>
        <v>7.3275177153176223</v>
      </c>
      <c r="AG93" s="7">
        <f t="shared" si="10"/>
        <v>7.1659271488062437</v>
      </c>
      <c r="AH93">
        <v>0.23486000000000001</v>
      </c>
      <c r="AI93" s="7">
        <f t="shared" si="11"/>
        <v>1.3634785469592133E-2</v>
      </c>
      <c r="AJ93" s="7">
        <f t="shared" si="11"/>
        <v>1.3635850885790231E-2</v>
      </c>
      <c r="AK93" s="7">
        <f t="shared" si="11"/>
        <v>1.4331253262858367E-2</v>
      </c>
      <c r="AL93" s="7">
        <f t="shared" si="11"/>
        <v>1.4731406269567942E-2</v>
      </c>
      <c r="AM93" s="7">
        <f t="shared" si="11"/>
        <v>1.4836868423747551E-2</v>
      </c>
      <c r="AN93" s="7">
        <f t="shared" si="11"/>
        <v>1.5571080542831593E-2</v>
      </c>
      <c r="AO93" s="7">
        <f t="shared" si="11"/>
        <v>1.6259601016768658E-2</v>
      </c>
      <c r="AP93" s="7">
        <f t="shared" si="11"/>
        <v>1.7171570235289934E-2</v>
      </c>
      <c r="AQ93" s="7">
        <f t="shared" si="11"/>
        <v>1.7547107164914325E-2</v>
      </c>
      <c r="AR93" s="7">
        <f t="shared" si="11"/>
        <v>1.8127101337681722E-2</v>
      </c>
      <c r="AS93" s="7">
        <f t="shared" si="11"/>
        <v>1.7473763826366073E-2</v>
      </c>
      <c r="AT93" s="7">
        <f t="shared" si="11"/>
        <v>1.6823320770051064E-2</v>
      </c>
      <c r="AU93" s="7">
        <f t="shared" si="11"/>
        <v>1.6870266829276101E-2</v>
      </c>
      <c r="AV93" s="7">
        <f t="shared" si="11"/>
        <v>1.7209408106194968E-2</v>
      </c>
      <c r="AW93" s="7">
        <f t="shared" si="11"/>
        <v>1.6829896501686346E-2</v>
      </c>
    </row>
    <row r="94" spans="1:49" x14ac:dyDescent="0.25">
      <c r="A94">
        <v>1580</v>
      </c>
      <c r="B94" s="3">
        <v>6.8799760000000001</v>
      </c>
      <c r="C94" s="3">
        <v>93.249347</v>
      </c>
      <c r="D94">
        <v>11.631183</v>
      </c>
      <c r="E94">
        <v>11.681203</v>
      </c>
      <c r="F94">
        <v>12.056152000000001</v>
      </c>
      <c r="G94">
        <v>12.124941</v>
      </c>
      <c r="H94">
        <v>12.313364</v>
      </c>
      <c r="I94">
        <v>12.632841000000001</v>
      </c>
      <c r="J94">
        <v>12.766966</v>
      </c>
      <c r="K94">
        <v>13.235080999999999</v>
      </c>
      <c r="L94">
        <v>13.276809999999999</v>
      </c>
      <c r="M94">
        <v>13.43219</v>
      </c>
      <c r="N94">
        <v>13.309412</v>
      </c>
      <c r="O94">
        <v>13.081969000000001</v>
      </c>
      <c r="P94">
        <v>13.198492</v>
      </c>
      <c r="Q94">
        <v>13.145538</v>
      </c>
      <c r="R94">
        <v>13.042057</v>
      </c>
      <c r="S94" s="7">
        <f t="shared" si="10"/>
        <v>5.4435573204041443</v>
      </c>
      <c r="T94" s="7">
        <f t="shared" si="10"/>
        <v>5.500649399552378</v>
      </c>
      <c r="U94" s="7">
        <f t="shared" si="10"/>
        <v>5.9284672629778861</v>
      </c>
      <c r="V94" s="7">
        <f t="shared" si="10"/>
        <v>6.0069282625818365</v>
      </c>
      <c r="W94" s="7">
        <f t="shared" si="10"/>
        <v>6.2218007151394987</v>
      </c>
      <c r="X94" s="7">
        <f t="shared" si="10"/>
        <v>6.5859778336251953</v>
      </c>
      <c r="Y94" s="7">
        <f t="shared" si="10"/>
        <v>6.7388145225221319</v>
      </c>
      <c r="Z94" s="7">
        <f t="shared" si="10"/>
        <v>7.2719830277620119</v>
      </c>
      <c r="AA94" s="7">
        <f t="shared" si="10"/>
        <v>7.3194919918800947</v>
      </c>
      <c r="AB94" s="7">
        <f t="shared" si="10"/>
        <v>7.4963665281689238</v>
      </c>
      <c r="AC94" s="7">
        <f t="shared" si="10"/>
        <v>7.3566075857406839</v>
      </c>
      <c r="AD94" s="7">
        <f t="shared" si="10"/>
        <v>7.0976364477372504</v>
      </c>
      <c r="AE94" s="7">
        <f t="shared" si="10"/>
        <v>7.230323446440166</v>
      </c>
      <c r="AF94" s="7">
        <f t="shared" si="10"/>
        <v>7.1700267181412958</v>
      </c>
      <c r="AG94" s="7">
        <f t="shared" si="10"/>
        <v>7.0521822816548232</v>
      </c>
      <c r="AH94">
        <v>0.23771999999999999</v>
      </c>
      <c r="AI94" s="7">
        <f t="shared" si="11"/>
        <v>1.2940424462064731E-2</v>
      </c>
      <c r="AJ94" s="7">
        <f t="shared" si="11"/>
        <v>1.3076143752615912E-2</v>
      </c>
      <c r="AK94" s="7">
        <f t="shared" si="11"/>
        <v>1.409315237755103E-2</v>
      </c>
      <c r="AL94" s="7">
        <f t="shared" si="11"/>
        <v>1.427966986580954E-2</v>
      </c>
      <c r="AM94" s="7">
        <f t="shared" si="11"/>
        <v>1.4790464660029616E-2</v>
      </c>
      <c r="AN94" s="7">
        <f t="shared" si="11"/>
        <v>1.5656186506093815E-2</v>
      </c>
      <c r="AO94" s="7">
        <f t="shared" si="11"/>
        <v>1.6019509882939612E-2</v>
      </c>
      <c r="AP94" s="7">
        <f t="shared" si="11"/>
        <v>1.7286958053595855E-2</v>
      </c>
      <c r="AQ94" s="7">
        <f t="shared" si="11"/>
        <v>1.7399896363097359E-2</v>
      </c>
      <c r="AR94" s="7">
        <f t="shared" si="11"/>
        <v>1.7820362510763164E-2</v>
      </c>
      <c r="AS94" s="7">
        <f t="shared" si="11"/>
        <v>1.7488127552822752E-2</v>
      </c>
      <c r="AT94" s="7">
        <f t="shared" si="11"/>
        <v>1.6872501363560988E-2</v>
      </c>
      <c r="AU94" s="7">
        <f t="shared" si="11"/>
        <v>1.7187924896877562E-2</v>
      </c>
      <c r="AV94" s="7">
        <f t="shared" si="11"/>
        <v>1.7044587514365488E-2</v>
      </c>
      <c r="AW94" s="7">
        <f t="shared" si="11"/>
        <v>1.6764447719949845E-2</v>
      </c>
    </row>
    <row r="95" spans="1:49" x14ac:dyDescent="0.25">
      <c r="A95">
        <v>1570</v>
      </c>
      <c r="B95" s="3">
        <v>6.8321389999999997</v>
      </c>
      <c r="C95" s="3">
        <v>93.200423000000001</v>
      </c>
      <c r="D95">
        <v>11.660288</v>
      </c>
      <c r="E95">
        <v>11.674025</v>
      </c>
      <c r="F95">
        <v>12.101663</v>
      </c>
      <c r="G95">
        <v>12.144249</v>
      </c>
      <c r="H95">
        <v>12.060033000000001</v>
      </c>
      <c r="I95">
        <v>12.423118000000001</v>
      </c>
      <c r="J95">
        <v>12.680486999999999</v>
      </c>
      <c r="K95">
        <v>13.147892000000001</v>
      </c>
      <c r="L95">
        <v>13.223890000000001</v>
      </c>
      <c r="M95">
        <v>13.312889999999999</v>
      </c>
      <c r="N95">
        <v>13.307534</v>
      </c>
      <c r="O95">
        <v>13.140802000000001</v>
      </c>
      <c r="P95">
        <v>13.248949</v>
      </c>
      <c r="Q95">
        <v>12.891146000000001</v>
      </c>
      <c r="R95">
        <v>13.036954</v>
      </c>
      <c r="S95" s="7">
        <f t="shared" si="10"/>
        <v>5.5373091783504842</v>
      </c>
      <c r="T95" s="7">
        <f t="shared" si="10"/>
        <v>5.5530041020398961</v>
      </c>
      <c r="U95" s="7">
        <f t="shared" si="10"/>
        <v>6.0414240882064334</v>
      </c>
      <c r="V95" s="7">
        <f t="shared" si="10"/>
        <v>6.0900451010998582</v>
      </c>
      <c r="W95" s="7">
        <f t="shared" si="10"/>
        <v>5.9938914180300671</v>
      </c>
      <c r="X95" s="7">
        <f t="shared" si="10"/>
        <v>6.4083534667704898</v>
      </c>
      <c r="Y95" s="7">
        <f t="shared" si="10"/>
        <v>6.7019978346037741</v>
      </c>
      <c r="Z95" s="7">
        <f t="shared" si="10"/>
        <v>7.234979626303975</v>
      </c>
      <c r="AA95" s="7">
        <f t="shared" si="10"/>
        <v>7.3216032704616261</v>
      </c>
      <c r="AB95" s="7">
        <f t="shared" si="10"/>
        <v>7.4230336881505892</v>
      </c>
      <c r="AC95" s="7">
        <f t="shared" si="10"/>
        <v>7.4169300279546997</v>
      </c>
      <c r="AD95" s="7">
        <f t="shared" si="10"/>
        <v>7.2268978139454196</v>
      </c>
      <c r="AE95" s="7">
        <f t="shared" si="10"/>
        <v>7.3501636302908002</v>
      </c>
      <c r="AF95" s="7">
        <f t="shared" si="10"/>
        <v>6.9422605128701687</v>
      </c>
      <c r="AG95" s="7">
        <f t="shared" si="10"/>
        <v>7.1085123516930757</v>
      </c>
      <c r="AH95">
        <v>0.23497000000000001</v>
      </c>
      <c r="AI95" s="7">
        <f t="shared" si="11"/>
        <v>1.3011015376370134E-2</v>
      </c>
      <c r="AJ95" s="7">
        <f t="shared" si="11"/>
        <v>1.3047893738563146E-2</v>
      </c>
      <c r="AK95" s="7">
        <f t="shared" si="11"/>
        <v>1.4195534180058658E-2</v>
      </c>
      <c r="AL95" s="7">
        <f t="shared" si="11"/>
        <v>1.4309778974054338E-2</v>
      </c>
      <c r="AM95" s="7">
        <f t="shared" si="11"/>
        <v>1.408384666494525E-2</v>
      </c>
      <c r="AN95" s="7">
        <f t="shared" si="11"/>
        <v>1.505770814087062E-2</v>
      </c>
      <c r="AO95" s="7">
        <f t="shared" si="11"/>
        <v>1.5747684311968487E-2</v>
      </c>
      <c r="AP95" s="7">
        <f t="shared" si="11"/>
        <v>1.7000031627926449E-2</v>
      </c>
      <c r="AQ95" s="7">
        <f t="shared" si="11"/>
        <v>1.7203571204603682E-2</v>
      </c>
      <c r="AR95" s="7">
        <f t="shared" si="11"/>
        <v>1.7441902257047441E-2</v>
      </c>
      <c r="AS95" s="7">
        <f t="shared" si="11"/>
        <v>1.7427560486685159E-2</v>
      </c>
      <c r="AT95" s="7">
        <f t="shared" si="11"/>
        <v>1.6981041793427555E-2</v>
      </c>
      <c r="AU95" s="7">
        <f t="shared" si="11"/>
        <v>1.7270679482094292E-2</v>
      </c>
      <c r="AV95" s="7">
        <f t="shared" si="11"/>
        <v>1.6312229527091035E-2</v>
      </c>
      <c r="AW95" s="7">
        <f t="shared" si="11"/>
        <v>1.6702871472773221E-2</v>
      </c>
    </row>
    <row r="96" spans="1:49" x14ac:dyDescent="0.25">
      <c r="A96">
        <v>1560</v>
      </c>
      <c r="B96" s="3">
        <v>6.7793939999999999</v>
      </c>
      <c r="C96" s="3">
        <v>93.203389000000001</v>
      </c>
      <c r="D96">
        <v>11.707829</v>
      </c>
      <c r="E96">
        <v>11.700837999999999</v>
      </c>
      <c r="F96">
        <v>12.020343</v>
      </c>
      <c r="G96">
        <v>12.121411999999999</v>
      </c>
      <c r="H96">
        <v>12.270469</v>
      </c>
      <c r="I96">
        <v>12.568084000000001</v>
      </c>
      <c r="J96">
        <v>12.723286999999999</v>
      </c>
      <c r="K96">
        <v>13.124983</v>
      </c>
      <c r="L96">
        <v>13.241652</v>
      </c>
      <c r="M96">
        <v>13.409751999999999</v>
      </c>
      <c r="N96">
        <v>13.333415</v>
      </c>
      <c r="O96">
        <v>13.131460000000001</v>
      </c>
      <c r="P96">
        <v>13.100007</v>
      </c>
      <c r="Q96">
        <v>12.80983</v>
      </c>
      <c r="R96">
        <v>12.837122000000001</v>
      </c>
      <c r="S96" s="7">
        <f t="shared" si="10"/>
        <v>5.6516912398262464</v>
      </c>
      <c r="T96" s="7">
        <f t="shared" si="10"/>
        <v>5.6437049721938903</v>
      </c>
      <c r="U96" s="7">
        <f t="shared" si="10"/>
        <v>6.0086073678690139</v>
      </c>
      <c r="V96" s="7">
        <f t="shared" si="10"/>
        <v>6.1239991942598841</v>
      </c>
      <c r="W96" s="7">
        <f t="shared" si="10"/>
        <v>6.2941464828510476</v>
      </c>
      <c r="X96" s="7">
        <f t="shared" si="10"/>
        <v>6.6337535633242082</v>
      </c>
      <c r="Y96" s="7">
        <f t="shared" si="10"/>
        <v>6.8107926821659479</v>
      </c>
      <c r="Z96" s="7">
        <f t="shared" si="10"/>
        <v>7.2688067038595587</v>
      </c>
      <c r="AA96" s="7">
        <f t="shared" si="10"/>
        <v>7.401779223558373</v>
      </c>
      <c r="AB96" s="7">
        <f t="shared" si="10"/>
        <v>7.5933274368591626</v>
      </c>
      <c r="AC96" s="7">
        <f t="shared" si="10"/>
        <v>7.5063484116417305</v>
      </c>
      <c r="AD96" s="7">
        <f t="shared" si="10"/>
        <v>7.2761894422887163</v>
      </c>
      <c r="AE96" s="7">
        <f t="shared" si="10"/>
        <v>7.2403373848924506</v>
      </c>
      <c r="AF96" s="7">
        <f t="shared" si="10"/>
        <v>6.9094932188981701</v>
      </c>
      <c r="AG96" s="7">
        <f t="shared" si="10"/>
        <v>6.9406164393319632</v>
      </c>
      <c r="AH96">
        <v>0.25821</v>
      </c>
      <c r="AI96" s="7">
        <f t="shared" si="11"/>
        <v>1.459323195035535E-2</v>
      </c>
      <c r="AJ96" s="7">
        <f t="shared" si="11"/>
        <v>1.4572610608701844E-2</v>
      </c>
      <c r="AK96" s="7">
        <f t="shared" si="11"/>
        <v>1.5514825084574581E-2</v>
      </c>
      <c r="AL96" s="7">
        <f t="shared" si="11"/>
        <v>1.5812778319498445E-2</v>
      </c>
      <c r="AM96" s="7">
        <f t="shared" si="11"/>
        <v>1.6252115633369691E-2</v>
      </c>
      <c r="AN96" s="7">
        <f t="shared" si="11"/>
        <v>1.7129015075859438E-2</v>
      </c>
      <c r="AO96" s="7">
        <f t="shared" si="11"/>
        <v>1.7586147784620695E-2</v>
      </c>
      <c r="AP96" s="7">
        <f t="shared" si="11"/>
        <v>1.8768785790035766E-2</v>
      </c>
      <c r="AQ96" s="7">
        <f t="shared" si="11"/>
        <v>1.9112134133150074E-2</v>
      </c>
      <c r="AR96" s="7">
        <f t="shared" si="11"/>
        <v>1.9606730774714042E-2</v>
      </c>
      <c r="AS96" s="7">
        <f t="shared" si="11"/>
        <v>1.9382142233700113E-2</v>
      </c>
      <c r="AT96" s="7">
        <f t="shared" si="11"/>
        <v>1.8787848758933693E-2</v>
      </c>
      <c r="AU96" s="7">
        <f t="shared" si="11"/>
        <v>1.8695275161530796E-2</v>
      </c>
      <c r="AV96" s="7">
        <f t="shared" si="11"/>
        <v>1.7841002440516965E-2</v>
      </c>
      <c r="AW96" s="7">
        <f t="shared" si="11"/>
        <v>1.792136570799906E-2</v>
      </c>
    </row>
    <row r="97" spans="1:49" x14ac:dyDescent="0.25">
      <c r="A97">
        <v>1550</v>
      </c>
      <c r="B97" s="3">
        <v>6.7203120000000007</v>
      </c>
      <c r="C97" s="3">
        <v>93.195080000000004</v>
      </c>
      <c r="D97">
        <v>11.796616999999999</v>
      </c>
      <c r="E97">
        <v>11.632796000000001</v>
      </c>
      <c r="F97">
        <v>12.054482</v>
      </c>
      <c r="G97">
        <v>12.052082</v>
      </c>
      <c r="H97">
        <v>12.311486</v>
      </c>
      <c r="I97">
        <v>12.479896</v>
      </c>
      <c r="J97">
        <v>12.719333000000001</v>
      </c>
      <c r="K97">
        <v>13.230447</v>
      </c>
      <c r="L97">
        <v>13.156890000000001</v>
      </c>
      <c r="M97">
        <v>13.311439</v>
      </c>
      <c r="N97">
        <v>13.094723</v>
      </c>
      <c r="O97">
        <v>12.898246</v>
      </c>
      <c r="P97">
        <v>13.002565000000001</v>
      </c>
      <c r="Q97">
        <v>12.935791999999999</v>
      </c>
      <c r="R97">
        <v>13.052759</v>
      </c>
      <c r="S97" s="7">
        <f t="shared" si="10"/>
        <v>5.821826376395645</v>
      </c>
      <c r="T97" s="7">
        <f t="shared" si="10"/>
        <v>5.634657572699596</v>
      </c>
      <c r="U97" s="7">
        <f t="shared" si="10"/>
        <v>6.1163466182708834</v>
      </c>
      <c r="V97" s="7">
        <f t="shared" si="10"/>
        <v>6.113606000375146</v>
      </c>
      <c r="W97" s="7">
        <f t="shared" si="10"/>
        <v>6.4097670336836075</v>
      </c>
      <c r="X97" s="7">
        <f t="shared" si="10"/>
        <v>6.601977032751976</v>
      </c>
      <c r="Y97" s="7">
        <f t="shared" si="10"/>
        <v>6.8751658532525601</v>
      </c>
      <c r="Z97" s="7">
        <f t="shared" si="10"/>
        <v>7.4579911800335061</v>
      </c>
      <c r="AA97" s="7">
        <f t="shared" si="10"/>
        <v>7.3741420973581286</v>
      </c>
      <c r="AB97" s="7">
        <f t="shared" si="10"/>
        <v>7.5503045822055421</v>
      </c>
      <c r="AC97" s="7">
        <f t="shared" si="10"/>
        <v>7.3032692959521306</v>
      </c>
      <c r="AD97" s="7">
        <f t="shared" si="10"/>
        <v>7.0792332496775527</v>
      </c>
      <c r="AE97" s="7">
        <f t="shared" si="10"/>
        <v>7.198193101454204</v>
      </c>
      <c r="AF97" s="7">
        <f t="shared" si="10"/>
        <v>7.1220509171639952</v>
      </c>
      <c r="AG97" s="7">
        <f t="shared" si="10"/>
        <v>7.2554248656412863</v>
      </c>
      <c r="AH97">
        <v>0.26225999999999999</v>
      </c>
      <c r="AI97" s="7">
        <f t="shared" si="11"/>
        <v>1.5268321854735218E-2</v>
      </c>
      <c r="AJ97" s="7">
        <f t="shared" si="11"/>
        <v>1.4777452950161959E-2</v>
      </c>
      <c r="AK97" s="7">
        <f t="shared" si="11"/>
        <v>1.6040730641077219E-2</v>
      </c>
      <c r="AL97" s="7">
        <f t="shared" si="11"/>
        <v>1.6033543096583856E-2</v>
      </c>
      <c r="AM97" s="7">
        <f t="shared" si="11"/>
        <v>1.681025502253863E-2</v>
      </c>
      <c r="AN97" s="7">
        <f t="shared" si="11"/>
        <v>1.7314344966095331E-2</v>
      </c>
      <c r="AO97" s="7">
        <f t="shared" si="11"/>
        <v>1.8030809966740165E-2</v>
      </c>
      <c r="AP97" s="7">
        <f t="shared" si="11"/>
        <v>1.9559327668755871E-2</v>
      </c>
      <c r="AQ97" s="7">
        <f t="shared" si="11"/>
        <v>1.9339425064531429E-2</v>
      </c>
      <c r="AR97" s="7">
        <f t="shared" si="11"/>
        <v>1.9801428797292256E-2</v>
      </c>
      <c r="AS97" s="7">
        <f t="shared" si="11"/>
        <v>1.9153554055564057E-2</v>
      </c>
      <c r="AT97" s="7">
        <f t="shared" si="11"/>
        <v>1.856599712060435E-2</v>
      </c>
      <c r="AU97" s="7">
        <f t="shared" si="11"/>
        <v>1.8877981227873795E-2</v>
      </c>
      <c r="AV97" s="7">
        <f t="shared" si="11"/>
        <v>1.8678290735354292E-2</v>
      </c>
      <c r="AW97" s="7">
        <f t="shared" si="11"/>
        <v>1.9028077252630837E-2</v>
      </c>
    </row>
    <row r="98" spans="1:49" x14ac:dyDescent="0.25">
      <c r="A98">
        <v>1540</v>
      </c>
      <c r="B98" s="3">
        <v>6.7794249999999998</v>
      </c>
      <c r="C98" s="3">
        <v>93.172256000000004</v>
      </c>
      <c r="D98">
        <v>11.607376</v>
      </c>
      <c r="E98">
        <v>11.696631</v>
      </c>
      <c r="F98">
        <v>11.995905</v>
      </c>
      <c r="G98">
        <v>11.96294</v>
      </c>
      <c r="H98">
        <v>12.13997</v>
      </c>
      <c r="I98">
        <v>12.485934</v>
      </c>
      <c r="J98">
        <v>12.628171999999999</v>
      </c>
      <c r="K98">
        <v>13.106716</v>
      </c>
      <c r="L98">
        <v>13.084253</v>
      </c>
      <c r="M98">
        <v>13.282503</v>
      </c>
      <c r="N98">
        <v>13.213411000000001</v>
      </c>
      <c r="O98">
        <v>12.927028</v>
      </c>
      <c r="P98">
        <v>13.056013999999999</v>
      </c>
      <c r="Q98">
        <v>12.947876000000001</v>
      </c>
      <c r="R98">
        <v>12.927765000000001</v>
      </c>
      <c r="S98" s="7">
        <f t="shared" si="10"/>
        <v>5.540580445969332</v>
      </c>
      <c r="T98" s="7">
        <f t="shared" si="10"/>
        <v>5.6426180946910156</v>
      </c>
      <c r="U98" s="7">
        <f t="shared" si="10"/>
        <v>5.984649211137568</v>
      </c>
      <c r="V98" s="7">
        <f t="shared" si="10"/>
        <v>5.9469823229066776</v>
      </c>
      <c r="W98" s="7">
        <f t="shared" si="10"/>
        <v>6.1492399336383574</v>
      </c>
      <c r="X98" s="7">
        <f t="shared" si="10"/>
        <v>6.5443447153211594</v>
      </c>
      <c r="Y98" s="7">
        <f t="shared" si="10"/>
        <v>6.7067245729386986</v>
      </c>
      <c r="Z98" s="7">
        <f t="shared" si="10"/>
        <v>7.2527700764192167</v>
      </c>
      <c r="AA98" s="7">
        <f t="shared" si="10"/>
        <v>7.2271476199897453</v>
      </c>
      <c r="AB98" s="7">
        <f t="shared" si="10"/>
        <v>7.4532509088409924</v>
      </c>
      <c r="AC98" s="7">
        <f t="shared" si="10"/>
        <v>7.3744596825936863</v>
      </c>
      <c r="AD98" s="7">
        <f t="shared" si="10"/>
        <v>7.0477836297018355</v>
      </c>
      <c r="AE98" s="7">
        <f t="shared" si="10"/>
        <v>7.1949354908565244</v>
      </c>
      <c r="AF98" s="7">
        <f t="shared" si="10"/>
        <v>7.0715697757632201</v>
      </c>
      <c r="AG98" s="7">
        <f t="shared" si="10"/>
        <v>7.0486245095778957</v>
      </c>
      <c r="AH98">
        <v>0.25736999999999999</v>
      </c>
      <c r="AI98" s="7">
        <f t="shared" si="11"/>
        <v>1.4259791893791269E-2</v>
      </c>
      <c r="AJ98" s="7">
        <f t="shared" si="11"/>
        <v>1.4522406190306265E-2</v>
      </c>
      <c r="AK98" s="7">
        <f t="shared" si="11"/>
        <v>1.5402691674704759E-2</v>
      </c>
      <c r="AL98" s="7">
        <f t="shared" si="11"/>
        <v>1.5305748404464916E-2</v>
      </c>
      <c r="AM98" s="7">
        <f t="shared" si="11"/>
        <v>1.5826298817205039E-2</v>
      </c>
      <c r="AN98" s="7">
        <f t="shared" si="11"/>
        <v>1.6843179993822066E-2</v>
      </c>
      <c r="AO98" s="7">
        <f t="shared" si="11"/>
        <v>1.7261097033372329E-2</v>
      </c>
      <c r="AP98" s="7">
        <f t="shared" si="11"/>
        <v>1.8666454345680136E-2</v>
      </c>
      <c r="AQ98" s="7">
        <f t="shared" si="11"/>
        <v>1.8600509829567607E-2</v>
      </c>
      <c r="AR98" s="7">
        <f t="shared" si="11"/>
        <v>1.9182431864084061E-2</v>
      </c>
      <c r="AS98" s="7">
        <f t="shared" si="11"/>
        <v>1.8979646885091371E-2</v>
      </c>
      <c r="AT98" s="7">
        <f t="shared" si="11"/>
        <v>1.8138880727763613E-2</v>
      </c>
      <c r="AU98" s="7">
        <f t="shared" si="11"/>
        <v>1.8517605472817434E-2</v>
      </c>
      <c r="AV98" s="7">
        <f t="shared" si="11"/>
        <v>1.8200099131881798E-2</v>
      </c>
      <c r="AW98" s="7">
        <f t="shared" si="11"/>
        <v>1.8141044900300628E-2</v>
      </c>
    </row>
    <row r="99" spans="1:49" x14ac:dyDescent="0.25">
      <c r="A99">
        <v>1530</v>
      </c>
      <c r="B99" s="3">
        <v>6.7259260000000003</v>
      </c>
      <c r="C99" s="3">
        <v>93.141206999999994</v>
      </c>
      <c r="D99">
        <v>11.669689</v>
      </c>
      <c r="E99">
        <v>11.634736999999999</v>
      </c>
      <c r="F99">
        <v>11.920968</v>
      </c>
      <c r="G99">
        <v>12.075294</v>
      </c>
      <c r="H99">
        <v>12.051465</v>
      </c>
      <c r="I99">
        <v>12.368084</v>
      </c>
      <c r="J99">
        <v>12.563275000000001</v>
      </c>
      <c r="K99">
        <v>13.006648999999999</v>
      </c>
      <c r="L99">
        <v>13.077636</v>
      </c>
      <c r="M99">
        <v>13.308066</v>
      </c>
      <c r="N99">
        <v>13.152136</v>
      </c>
      <c r="O99">
        <v>12.989364999999999</v>
      </c>
      <c r="P99">
        <v>12.948511</v>
      </c>
      <c r="Q99">
        <v>13.025703</v>
      </c>
      <c r="R99">
        <v>12.882650999999999</v>
      </c>
      <c r="S99" s="7">
        <f t="shared" si="10"/>
        <v>5.6769164174700419</v>
      </c>
      <c r="T99" s="7">
        <f t="shared" si="10"/>
        <v>5.6369332502680898</v>
      </c>
      <c r="U99" s="7">
        <f t="shared" si="10"/>
        <v>5.9643022511601922</v>
      </c>
      <c r="V99" s="7">
        <f t="shared" si="10"/>
        <v>6.1407484202552745</v>
      </c>
      <c r="W99" s="7">
        <f t="shared" si="10"/>
        <v>6.1135066585115947</v>
      </c>
      <c r="X99" s="7">
        <f t="shared" si="10"/>
        <v>6.4753896565674314</v>
      </c>
      <c r="Y99" s="7">
        <f t="shared" si="10"/>
        <v>6.6983971252075705</v>
      </c>
      <c r="Z99" s="7">
        <f t="shared" si="10"/>
        <v>7.2047063271537182</v>
      </c>
      <c r="AA99" s="7">
        <f t="shared" si="10"/>
        <v>7.2857374853952281</v>
      </c>
      <c r="AB99" s="7">
        <f t="shared" si="10"/>
        <v>7.5487105442094542</v>
      </c>
      <c r="AC99" s="7">
        <f t="shared" si="10"/>
        <v>7.3707691635505839</v>
      </c>
      <c r="AD99" s="7">
        <f t="shared" si="10"/>
        <v>7.1849754197512405</v>
      </c>
      <c r="AE99" s="7">
        <f t="shared" si="10"/>
        <v>7.1383355996682401</v>
      </c>
      <c r="AF99" s="7">
        <f t="shared" si="10"/>
        <v>7.2264572048152473</v>
      </c>
      <c r="AG99" s="7">
        <f t="shared" si="10"/>
        <v>7.0631421919083248</v>
      </c>
      <c r="AH99">
        <v>0.24789</v>
      </c>
      <c r="AI99" s="7">
        <f t="shared" si="11"/>
        <v>1.4072508107266487E-2</v>
      </c>
      <c r="AJ99" s="7">
        <f t="shared" si="11"/>
        <v>1.3973393834089567E-2</v>
      </c>
      <c r="AK99" s="7">
        <f t="shared" si="11"/>
        <v>1.4784908850400999E-2</v>
      </c>
      <c r="AL99" s="7">
        <f t="shared" si="11"/>
        <v>1.52223012589708E-2</v>
      </c>
      <c r="AM99" s="7">
        <f t="shared" si="11"/>
        <v>1.5154771655784391E-2</v>
      </c>
      <c r="AN99" s="7">
        <f t="shared" si="11"/>
        <v>1.6051843419665007E-2</v>
      </c>
      <c r="AO99" s="7">
        <f t="shared" si="11"/>
        <v>1.6604656633677047E-2</v>
      </c>
      <c r="AP99" s="7">
        <f t="shared" si="11"/>
        <v>1.7859746514381353E-2</v>
      </c>
      <c r="AQ99" s="7">
        <f t="shared" si="11"/>
        <v>1.8060614652546231E-2</v>
      </c>
      <c r="AR99" s="7">
        <f t="shared" si="11"/>
        <v>1.8712498568040817E-2</v>
      </c>
      <c r="AS99" s="7">
        <f t="shared" si="11"/>
        <v>1.8271399679525541E-2</v>
      </c>
      <c r="AT99" s="7">
        <f t="shared" si="11"/>
        <v>1.7810835568021349E-2</v>
      </c>
      <c r="AU99" s="7">
        <f t="shared" si="11"/>
        <v>1.76952201180176E-2</v>
      </c>
      <c r="AV99" s="7">
        <f t="shared" si="11"/>
        <v>1.7913664765016518E-2</v>
      </c>
      <c r="AW99" s="7">
        <f t="shared" si="11"/>
        <v>1.7508823179521547E-2</v>
      </c>
    </row>
    <row r="100" spans="1:49" x14ac:dyDescent="0.25">
      <c r="A100">
        <v>1520</v>
      </c>
      <c r="B100" s="3">
        <v>6.7453649999999987</v>
      </c>
      <c r="C100" s="3">
        <v>93.103650999999999</v>
      </c>
      <c r="D100">
        <v>11.643736000000001</v>
      </c>
      <c r="E100">
        <v>11.517027000000001</v>
      </c>
      <c r="F100">
        <v>11.936323</v>
      </c>
      <c r="G100">
        <v>12.110873</v>
      </c>
      <c r="H100">
        <v>11.992431</v>
      </c>
      <c r="I100">
        <v>12.339415000000001</v>
      </c>
      <c r="J100">
        <v>12.521903999999999</v>
      </c>
      <c r="K100">
        <v>13.029071</v>
      </c>
      <c r="L100">
        <v>13.121676000000001</v>
      </c>
      <c r="M100">
        <v>13.254322</v>
      </c>
      <c r="N100">
        <v>13.224413999999999</v>
      </c>
      <c r="O100">
        <v>12.967245</v>
      </c>
      <c r="P100">
        <v>12.926475999999999</v>
      </c>
      <c r="Q100">
        <v>12.904394</v>
      </c>
      <c r="R100">
        <v>12.919468999999999</v>
      </c>
      <c r="S100" s="7">
        <f t="shared" si="10"/>
        <v>5.6294501690749721</v>
      </c>
      <c r="T100" s="7">
        <f t="shared" si="10"/>
        <v>5.4843686292764504</v>
      </c>
      <c r="U100" s="7">
        <f t="shared" si="10"/>
        <v>5.964352803325883</v>
      </c>
      <c r="V100" s="7">
        <f t="shared" si="10"/>
        <v>6.1640749145930362</v>
      </c>
      <c r="W100" s="7">
        <f t="shared" si="10"/>
        <v>6.0285581132579997</v>
      </c>
      <c r="X100" s="7">
        <f t="shared" si="10"/>
        <v>6.4254936213789815</v>
      </c>
      <c r="Y100" s="7">
        <f t="shared" si="10"/>
        <v>6.6341679476746256</v>
      </c>
      <c r="Z100" s="7">
        <f t="shared" si="10"/>
        <v>7.2137985639099602</v>
      </c>
      <c r="AA100" s="7">
        <f t="shared" si="10"/>
        <v>7.3195857401584057</v>
      </c>
      <c r="AB100" s="7">
        <f t="shared" si="10"/>
        <v>7.4710872634848497</v>
      </c>
      <c r="AC100" s="7">
        <f t="shared" si="10"/>
        <v>7.4369305823365179</v>
      </c>
      <c r="AD100" s="7">
        <f t="shared" si="10"/>
        <v>7.1431632834156247</v>
      </c>
      <c r="AE100" s="7">
        <f t="shared" si="10"/>
        <v>7.0965816097548053</v>
      </c>
      <c r="AF100" s="7">
        <f t="shared" si="10"/>
        <v>7.0713500223748964</v>
      </c>
      <c r="AG100" s="7">
        <f t="shared" si="10"/>
        <v>7.0885752847525074</v>
      </c>
      <c r="AH100">
        <v>0.25688</v>
      </c>
      <c r="AI100" s="7">
        <f t="shared" si="11"/>
        <v>1.4460931594319788E-2</v>
      </c>
      <c r="AJ100" s="7">
        <f t="shared" si="11"/>
        <v>1.4088246134885345E-2</v>
      </c>
      <c r="AK100" s="7">
        <f t="shared" si="11"/>
        <v>1.5321229481183529E-2</v>
      </c>
      <c r="AL100" s="7">
        <f t="shared" si="11"/>
        <v>1.583427564060659E-2</v>
      </c>
      <c r="AM100" s="7">
        <f t="shared" si="11"/>
        <v>1.5486160081337151E-2</v>
      </c>
      <c r="AN100" s="7">
        <f t="shared" si="11"/>
        <v>1.6505808014598326E-2</v>
      </c>
      <c r="AO100" s="7">
        <f t="shared" si="11"/>
        <v>1.7041850623986578E-2</v>
      </c>
      <c r="AP100" s="7">
        <f t="shared" si="11"/>
        <v>1.8530805750971907E-2</v>
      </c>
      <c r="AQ100" s="7">
        <f t="shared" si="11"/>
        <v>1.8802551849318911E-2</v>
      </c>
      <c r="AR100" s="7">
        <f t="shared" si="11"/>
        <v>1.9191728962439883E-2</v>
      </c>
      <c r="AS100" s="7">
        <f t="shared" si="11"/>
        <v>1.9103987279906046E-2</v>
      </c>
      <c r="AT100" s="7">
        <f t="shared" si="11"/>
        <v>1.8349357842438057E-2</v>
      </c>
      <c r="AU100" s="7">
        <f t="shared" si="11"/>
        <v>1.8229698839138143E-2</v>
      </c>
      <c r="AV100" s="7">
        <f t="shared" si="11"/>
        <v>1.8164883937476634E-2</v>
      </c>
      <c r="AW100" s="7">
        <f t="shared" si="11"/>
        <v>1.820913219147224E-2</v>
      </c>
    </row>
    <row r="101" spans="1:49" x14ac:dyDescent="0.25">
      <c r="A101">
        <v>1510</v>
      </c>
      <c r="B101" s="3">
        <v>6.8893170000000001</v>
      </c>
      <c r="C101" s="3">
        <v>93.077509000000006</v>
      </c>
      <c r="D101">
        <v>11.598067</v>
      </c>
      <c r="E101">
        <v>11.552524</v>
      </c>
      <c r="F101">
        <v>11.879742</v>
      </c>
      <c r="G101">
        <v>11.957095000000001</v>
      </c>
      <c r="H101">
        <v>12.020256</v>
      </c>
      <c r="I101">
        <v>12.296842</v>
      </c>
      <c r="J101">
        <v>12.489262999999999</v>
      </c>
      <c r="K101">
        <v>12.965082000000001</v>
      </c>
      <c r="L101">
        <v>13.136385000000001</v>
      </c>
      <c r="M101">
        <v>13.263275</v>
      </c>
      <c r="N101">
        <v>13.125427</v>
      </c>
      <c r="O101">
        <v>12.887665999999999</v>
      </c>
      <c r="P101">
        <v>12.956143000000001</v>
      </c>
      <c r="Q101">
        <v>12.982839</v>
      </c>
      <c r="R101">
        <v>12.824255000000001</v>
      </c>
      <c r="S101" s="7">
        <f t="shared" si="10"/>
        <v>5.4149313687572267</v>
      </c>
      <c r="T101" s="7">
        <f t="shared" si="10"/>
        <v>5.362751683424511</v>
      </c>
      <c r="U101" s="7">
        <f t="shared" si="10"/>
        <v>5.7375693920058755</v>
      </c>
      <c r="V101" s="7">
        <f t="shared" si="10"/>
        <v>5.8261463769630595</v>
      </c>
      <c r="W101" s="7">
        <f t="shared" si="10"/>
        <v>5.8984640420678689</v>
      </c>
      <c r="X101" s="7">
        <f t="shared" si="10"/>
        <v>6.2150624626144362</v>
      </c>
      <c r="Y101" s="7">
        <f t="shared" si="10"/>
        <v>6.4352383371154245</v>
      </c>
      <c r="Z101" s="7">
        <f t="shared" si="10"/>
        <v>6.9794017127711614</v>
      </c>
      <c r="AA101" s="7">
        <f t="shared" si="10"/>
        <v>7.1752095433826097</v>
      </c>
      <c r="AB101" s="7">
        <f t="shared" si="10"/>
        <v>7.3202168907509586</v>
      </c>
      <c r="AC101" s="7">
        <f t="shared" si="10"/>
        <v>7.1626855947892993</v>
      </c>
      <c r="AD101" s="7">
        <f t="shared" si="10"/>
        <v>6.8908939636230553</v>
      </c>
      <c r="AE101" s="7">
        <f t="shared" si="10"/>
        <v>6.9691825346437115</v>
      </c>
      <c r="AF101" s="7">
        <f t="shared" si="10"/>
        <v>6.9997013114176516</v>
      </c>
      <c r="AG101" s="7">
        <f t="shared" si="10"/>
        <v>6.8183896951522289</v>
      </c>
      <c r="AH101">
        <v>0.26268999999999998</v>
      </c>
      <c r="AI101" s="7">
        <f t="shared" si="11"/>
        <v>1.4224483212588356E-2</v>
      </c>
      <c r="AJ101" s="7">
        <f t="shared" si="11"/>
        <v>1.4087412397187846E-2</v>
      </c>
      <c r="AK101" s="7">
        <f t="shared" si="11"/>
        <v>1.5072021035860233E-2</v>
      </c>
      <c r="AL101" s="7">
        <f t="shared" si="11"/>
        <v>1.530470391764426E-2</v>
      </c>
      <c r="AM101" s="7">
        <f t="shared" si="11"/>
        <v>1.5494675192108082E-2</v>
      </c>
      <c r="AN101" s="7">
        <f t="shared" si="11"/>
        <v>1.6326347583041859E-2</v>
      </c>
      <c r="AO101" s="7">
        <f t="shared" si="11"/>
        <v>1.6904727587768505E-2</v>
      </c>
      <c r="AP101" s="7">
        <f t="shared" si="11"/>
        <v>1.8334190359278562E-2</v>
      </c>
      <c r="AQ101" s="7">
        <f t="shared" si="11"/>
        <v>1.8848557949511777E-2</v>
      </c>
      <c r="AR101" s="7">
        <f t="shared" si="11"/>
        <v>1.9229477750313691E-2</v>
      </c>
      <c r="AS101" s="7">
        <f t="shared" si="11"/>
        <v>1.881565878895201E-2</v>
      </c>
      <c r="AT101" s="7">
        <f t="shared" si="11"/>
        <v>1.8101689353041402E-2</v>
      </c>
      <c r="AU101" s="7">
        <f t="shared" si="11"/>
        <v>1.8307345600255563E-2</v>
      </c>
      <c r="AV101" s="7">
        <f t="shared" si="11"/>
        <v>1.8387515374963029E-2</v>
      </c>
      <c r="AW101" s="7">
        <f t="shared" si="11"/>
        <v>1.7911227890195388E-2</v>
      </c>
    </row>
    <row r="102" spans="1:49" x14ac:dyDescent="0.25">
      <c r="A102">
        <v>1500</v>
      </c>
      <c r="B102" s="3">
        <v>6.7825449999999998</v>
      </c>
      <c r="C102" s="3">
        <v>93.066573000000005</v>
      </c>
      <c r="D102">
        <v>11.562597999999999</v>
      </c>
      <c r="E102">
        <v>11.532018000000001</v>
      </c>
      <c r="F102">
        <v>11.7828</v>
      </c>
      <c r="G102">
        <v>11.947179</v>
      </c>
      <c r="H102">
        <v>11.988936000000001</v>
      </c>
      <c r="I102">
        <v>12.403547</v>
      </c>
      <c r="J102">
        <v>12.543068</v>
      </c>
      <c r="K102">
        <v>12.836576000000001</v>
      </c>
      <c r="L102">
        <v>13.111298</v>
      </c>
      <c r="M102">
        <v>13.264035</v>
      </c>
      <c r="N102">
        <v>13.104832</v>
      </c>
      <c r="O102">
        <v>12.880851</v>
      </c>
      <c r="P102">
        <v>13.030276000000001</v>
      </c>
      <c r="Q102">
        <v>12.970183</v>
      </c>
      <c r="R102">
        <v>12.882434999999999</v>
      </c>
      <c r="S102" s="7">
        <f t="shared" si="10"/>
        <v>5.4982270553845058</v>
      </c>
      <c r="T102" s="7">
        <f t="shared" si="10"/>
        <v>5.4631829317637743</v>
      </c>
      <c r="U102" s="7">
        <f t="shared" si="10"/>
        <v>5.7505251777718271</v>
      </c>
      <c r="V102" s="7">
        <f t="shared" si="10"/>
        <v>5.9388071807887082</v>
      </c>
      <c r="W102" s="7">
        <f t="shared" si="10"/>
        <v>5.986628542697499</v>
      </c>
      <c r="X102" s="7">
        <f t="shared" si="10"/>
        <v>6.4612844812903374</v>
      </c>
      <c r="Y102" s="7">
        <f t="shared" si="10"/>
        <v>6.6209422413374561</v>
      </c>
      <c r="Z102" s="7">
        <f t="shared" si="10"/>
        <v>6.956698253043526</v>
      </c>
      <c r="AA102" s="7">
        <f t="shared" si="10"/>
        <v>7.2708250289453167</v>
      </c>
      <c r="AB102" s="7">
        <f t="shared" si="10"/>
        <v>7.4454117105645441</v>
      </c>
      <c r="AC102" s="7">
        <f t="shared" si="10"/>
        <v>7.2634331230848801</v>
      </c>
      <c r="AD102" s="7">
        <f t="shared" si="10"/>
        <v>7.0073329342072883</v>
      </c>
      <c r="AE102" s="7">
        <f t="shared" si="10"/>
        <v>7.1781956147032302</v>
      </c>
      <c r="AF102" s="7">
        <f t="shared" si="10"/>
        <v>7.10948598606213</v>
      </c>
      <c r="AG102" s="7">
        <f t="shared" si="10"/>
        <v>7.0091443959438653</v>
      </c>
      <c r="AH102">
        <v>0.24339</v>
      </c>
      <c r="AI102" s="7">
        <f t="shared" si="11"/>
        <v>1.338213483010035E-2</v>
      </c>
      <c r="AJ102" s="7">
        <f t="shared" si="11"/>
        <v>1.3296840937619849E-2</v>
      </c>
      <c r="AK102" s="7">
        <f t="shared" si="11"/>
        <v>1.399620323017885E-2</v>
      </c>
      <c r="AL102" s="7">
        <f t="shared" si="11"/>
        <v>1.4454462797321637E-2</v>
      </c>
      <c r="AM102" s="7">
        <f t="shared" si="11"/>
        <v>1.4570855210071443E-2</v>
      </c>
      <c r="AN102" s="7">
        <f t="shared" si="11"/>
        <v>1.5726120299012551E-2</v>
      </c>
      <c r="AO102" s="7">
        <f t="shared" si="11"/>
        <v>1.6114711321191234E-2</v>
      </c>
      <c r="AP102" s="7">
        <f t="shared" si="11"/>
        <v>1.6931907878082637E-2</v>
      </c>
      <c r="AQ102" s="7">
        <f t="shared" si="11"/>
        <v>1.7696461037950008E-2</v>
      </c>
      <c r="AR102" s="7">
        <f t="shared" si="11"/>
        <v>1.8121387562343043E-2</v>
      </c>
      <c r="AS102" s="7">
        <f t="shared" si="11"/>
        <v>1.7678469878276287E-2</v>
      </c>
      <c r="AT102" s="7">
        <f t="shared" si="11"/>
        <v>1.7055147628567118E-2</v>
      </c>
      <c r="AU102" s="7">
        <f t="shared" si="11"/>
        <v>1.7471010306626192E-2</v>
      </c>
      <c r="AV102" s="7">
        <f t="shared" si="11"/>
        <v>1.7303777941476618E-2</v>
      </c>
      <c r="AW102" s="7">
        <f t="shared" si="11"/>
        <v>1.7059556545287773E-2</v>
      </c>
    </row>
    <row r="103" spans="1:49" x14ac:dyDescent="0.25">
      <c r="A103">
        <v>1490</v>
      </c>
      <c r="B103" s="3">
        <v>6.8005250000000004</v>
      </c>
      <c r="C103" s="3">
        <v>93.035283000000007</v>
      </c>
      <c r="D103">
        <v>11.531616</v>
      </c>
      <c r="E103">
        <v>11.455446</v>
      </c>
      <c r="F103">
        <v>11.845314</v>
      </c>
      <c r="G103">
        <v>11.930353</v>
      </c>
      <c r="H103">
        <v>12.057529000000001</v>
      </c>
      <c r="I103">
        <v>12.332068</v>
      </c>
      <c r="J103">
        <v>12.527322</v>
      </c>
      <c r="K103">
        <v>12.928000000000001</v>
      </c>
      <c r="L103">
        <v>12.84252</v>
      </c>
      <c r="M103">
        <v>13.083299</v>
      </c>
      <c r="N103">
        <v>13.114117999999999</v>
      </c>
      <c r="O103">
        <v>12.928001999999999</v>
      </c>
      <c r="P103">
        <v>12.97123</v>
      </c>
      <c r="Q103">
        <v>12.842514</v>
      </c>
      <c r="R103">
        <v>12.937609</v>
      </c>
      <c r="S103" s="7">
        <f t="shared" ref="S103:AG119" si="12">(D103-$B103)/($C103*$C103+$B103*(D103-$B103))*10000</f>
        <v>5.4457110893577783</v>
      </c>
      <c r="T103" s="7">
        <f t="shared" si="12"/>
        <v>5.3583552768097551</v>
      </c>
      <c r="U103" s="7">
        <f t="shared" si="12"/>
        <v>5.805366896606003</v>
      </c>
      <c r="V103" s="7">
        <f t="shared" si="12"/>
        <v>5.9028339733418109</v>
      </c>
      <c r="W103" s="7">
        <f t="shared" si="12"/>
        <v>6.0485719842571086</v>
      </c>
      <c r="X103" s="7">
        <f t="shared" si="12"/>
        <v>6.3630825381953784</v>
      </c>
      <c r="Y103" s="7">
        <f t="shared" si="12"/>
        <v>6.586682385591434</v>
      </c>
      <c r="Z103" s="7">
        <f t="shared" si="12"/>
        <v>7.0453146936691802</v>
      </c>
      <c r="AA103" s="7">
        <f t="shared" si="12"/>
        <v>6.947494930927455</v>
      </c>
      <c r="AB103" s="7">
        <f t="shared" si="12"/>
        <v>7.2229989662613123</v>
      </c>
      <c r="AC103" s="7">
        <f t="shared" si="12"/>
        <v>7.2582551803286206</v>
      </c>
      <c r="AD103" s="7">
        <f t="shared" si="12"/>
        <v>7.0453169822331585</v>
      </c>
      <c r="AE103" s="7">
        <f t="shared" si="12"/>
        <v>7.0947803321060521</v>
      </c>
      <c r="AF103" s="7">
        <f t="shared" si="12"/>
        <v>6.9474880643175974</v>
      </c>
      <c r="AG103" s="7">
        <f t="shared" si="12"/>
        <v>7.0563100167121737</v>
      </c>
      <c r="AH103">
        <v>0.16993</v>
      </c>
      <c r="AI103" s="7">
        <f t="shared" si="11"/>
        <v>9.2538968541456719E-3</v>
      </c>
      <c r="AJ103" s="7">
        <f t="shared" si="11"/>
        <v>9.1054531218828175E-3</v>
      </c>
      <c r="AK103" s="7">
        <f t="shared" si="11"/>
        <v>9.8650599674025806E-3</v>
      </c>
      <c r="AL103" s="7">
        <f t="shared" si="11"/>
        <v>1.0030685770899739E-2</v>
      </c>
      <c r="AM103" s="7">
        <f t="shared" si="11"/>
        <v>1.0278338372848105E-2</v>
      </c>
      <c r="AN103" s="7">
        <f t="shared" si="11"/>
        <v>1.0812786157155408E-2</v>
      </c>
      <c r="AO103" s="7">
        <f t="shared" si="11"/>
        <v>1.1192749377835525E-2</v>
      </c>
      <c r="AP103" s="7">
        <f t="shared" si="11"/>
        <v>1.1972103258952038E-2</v>
      </c>
      <c r="AQ103" s="7">
        <f t="shared" si="11"/>
        <v>1.1805878136125023E-2</v>
      </c>
      <c r="AR103" s="7">
        <f t="shared" si="11"/>
        <v>1.2274042143367848E-2</v>
      </c>
      <c r="AS103" s="7">
        <f t="shared" si="11"/>
        <v>1.2333953027932425E-2</v>
      </c>
      <c r="AT103" s="7">
        <f t="shared" si="11"/>
        <v>1.1972107147908806E-2</v>
      </c>
      <c r="AU103" s="7">
        <f t="shared" si="11"/>
        <v>1.2056160218347814E-2</v>
      </c>
      <c r="AV103" s="7">
        <f t="shared" si="11"/>
        <v>1.1805866467694891E-2</v>
      </c>
      <c r="AW103" s="7">
        <f t="shared" si="11"/>
        <v>1.1990787611398997E-2</v>
      </c>
    </row>
    <row r="104" spans="1:49" x14ac:dyDescent="0.25">
      <c r="A104">
        <v>1480</v>
      </c>
      <c r="B104" s="3">
        <v>6.8169839999999997</v>
      </c>
      <c r="C104" s="3">
        <v>92.963706000000002</v>
      </c>
      <c r="D104">
        <v>11.547233</v>
      </c>
      <c r="E104">
        <v>11.459443</v>
      </c>
      <c r="F104">
        <v>11.827311</v>
      </c>
      <c r="G104">
        <v>11.886509</v>
      </c>
      <c r="H104">
        <v>12.111518</v>
      </c>
      <c r="I104">
        <v>12.400496</v>
      </c>
      <c r="J104">
        <v>12.577303000000001</v>
      </c>
      <c r="K104">
        <v>12.900067999999999</v>
      </c>
      <c r="L104">
        <v>12.898334999999999</v>
      </c>
      <c r="M104">
        <v>13.041705</v>
      </c>
      <c r="N104">
        <v>13.171825</v>
      </c>
      <c r="O104">
        <v>12.909109000000001</v>
      </c>
      <c r="P104">
        <v>12.908809</v>
      </c>
      <c r="Q104">
        <v>12.804857999999999</v>
      </c>
      <c r="R104">
        <v>12.809962000000001</v>
      </c>
      <c r="S104" s="7">
        <f t="shared" si="12"/>
        <v>5.4530529927849338</v>
      </c>
      <c r="T104" s="7">
        <f t="shared" si="12"/>
        <v>5.3522175288398968</v>
      </c>
      <c r="U104" s="7">
        <f t="shared" si="12"/>
        <v>5.7746571882125215</v>
      </c>
      <c r="V104" s="7">
        <f t="shared" si="12"/>
        <v>5.8426141516922643</v>
      </c>
      <c r="W104" s="7">
        <f t="shared" si="12"/>
        <v>6.1008579218483074</v>
      </c>
      <c r="X104" s="7">
        <f t="shared" si="12"/>
        <v>6.4323853044697259</v>
      </c>
      <c r="Y104" s="7">
        <f t="shared" si="12"/>
        <v>6.6351513389654286</v>
      </c>
      <c r="Z104" s="7">
        <f t="shared" si="12"/>
        <v>7.0051599508854965</v>
      </c>
      <c r="AA104" s="7">
        <f t="shared" si="12"/>
        <v>7.0031737896759667</v>
      </c>
      <c r="AB104" s="7">
        <f t="shared" si="12"/>
        <v>7.1674693893874286</v>
      </c>
      <c r="AC104" s="7">
        <f t="shared" si="12"/>
        <v>7.3165490752988074</v>
      </c>
      <c r="AD104" s="7">
        <f t="shared" si="12"/>
        <v>7.0155215963665016</v>
      </c>
      <c r="AE104" s="7">
        <f t="shared" si="12"/>
        <v>7.015177776842763</v>
      </c>
      <c r="AF104" s="7">
        <f t="shared" si="12"/>
        <v>6.8960334150718223</v>
      </c>
      <c r="AG104" s="7">
        <f t="shared" si="12"/>
        <v>6.9018838639765923</v>
      </c>
      <c r="AH104">
        <v>5.9060000000000001E-2</v>
      </c>
      <c r="AI104" s="7">
        <f t="shared" ref="AI104:AW120" si="13">S104*$AH104/100</f>
        <v>3.2205730975387818E-3</v>
      </c>
      <c r="AJ104" s="7">
        <f t="shared" si="13"/>
        <v>3.1610196725328434E-3</v>
      </c>
      <c r="AK104" s="7">
        <f t="shared" si="13"/>
        <v>3.4105125353583155E-3</v>
      </c>
      <c r="AL104" s="7">
        <f t="shared" si="13"/>
        <v>3.4506479179894512E-3</v>
      </c>
      <c r="AM104" s="7">
        <f t="shared" si="13"/>
        <v>3.6031666886436105E-3</v>
      </c>
      <c r="AN104" s="7">
        <f t="shared" si="13"/>
        <v>3.7989667608198203E-3</v>
      </c>
      <c r="AO104" s="7">
        <f t="shared" si="13"/>
        <v>3.9187203807929819E-3</v>
      </c>
      <c r="AP104" s="7">
        <f t="shared" si="13"/>
        <v>4.137247466992974E-3</v>
      </c>
      <c r="AQ104" s="7">
        <f t="shared" si="13"/>
        <v>4.1360744401826265E-3</v>
      </c>
      <c r="AR104" s="7">
        <f t="shared" si="13"/>
        <v>4.2331074213722156E-3</v>
      </c>
      <c r="AS104" s="7">
        <f t="shared" si="13"/>
        <v>4.3211538838714755E-3</v>
      </c>
      <c r="AT104" s="7">
        <f t="shared" si="13"/>
        <v>4.1433670548140563E-3</v>
      </c>
      <c r="AU104" s="7">
        <f t="shared" si="13"/>
        <v>4.1431639950033359E-3</v>
      </c>
      <c r="AV104" s="7">
        <f t="shared" si="13"/>
        <v>4.0727973349414179E-3</v>
      </c>
      <c r="AW104" s="7">
        <f t="shared" si="13"/>
        <v>4.0762526100645759E-3</v>
      </c>
    </row>
    <row r="105" spans="1:49" x14ac:dyDescent="0.25">
      <c r="A105">
        <v>1470</v>
      </c>
      <c r="B105" s="3">
        <v>6.7864289999999992</v>
      </c>
      <c r="C105" s="3">
        <v>92.914233999999993</v>
      </c>
      <c r="D105">
        <v>11.485219000000001</v>
      </c>
      <c r="E105">
        <v>11.460122999999999</v>
      </c>
      <c r="F105">
        <v>11.789133</v>
      </c>
      <c r="G105">
        <v>11.966532000000001</v>
      </c>
      <c r="H105">
        <v>12.031694999999999</v>
      </c>
      <c r="I105">
        <v>12.391755</v>
      </c>
      <c r="J105">
        <v>12.477328</v>
      </c>
      <c r="K105">
        <v>12.988733</v>
      </c>
      <c r="L105">
        <v>12.994059</v>
      </c>
      <c r="M105">
        <v>13.054556</v>
      </c>
      <c r="N105">
        <v>13.056281</v>
      </c>
      <c r="O105">
        <v>12.801083999999999</v>
      </c>
      <c r="P105">
        <v>12.929596</v>
      </c>
      <c r="Q105">
        <v>12.739701999999999</v>
      </c>
      <c r="R105">
        <v>12.852223</v>
      </c>
      <c r="S105" s="7">
        <f t="shared" si="12"/>
        <v>5.4227593448887905</v>
      </c>
      <c r="T105" s="7">
        <f t="shared" si="12"/>
        <v>5.3939026800751302</v>
      </c>
      <c r="U105" s="7">
        <f t="shared" si="12"/>
        <v>5.7721251843813706</v>
      </c>
      <c r="V105" s="7">
        <f t="shared" si="12"/>
        <v>5.9759782350168509</v>
      </c>
      <c r="W105" s="7">
        <f t="shared" si="12"/>
        <v>6.0508442367454016</v>
      </c>
      <c r="X105" s="7">
        <f t="shared" si="12"/>
        <v>6.4643807762713443</v>
      </c>
      <c r="Y105" s="7">
        <f t="shared" si="12"/>
        <v>6.5626289039293475</v>
      </c>
      <c r="Z105" s="7">
        <f t="shared" si="12"/>
        <v>7.1495093356445185</v>
      </c>
      <c r="AA105" s="7">
        <f t="shared" si="12"/>
        <v>7.1556188998281156</v>
      </c>
      <c r="AB105" s="7">
        <f t="shared" si="12"/>
        <v>7.2250126800225569</v>
      </c>
      <c r="AC105" s="7">
        <f t="shared" si="12"/>
        <v>7.2269912648202208</v>
      </c>
      <c r="AD105" s="7">
        <f t="shared" si="12"/>
        <v>6.9342208067310684</v>
      </c>
      <c r="AE105" s="7">
        <f t="shared" si="12"/>
        <v>7.0816686451061868</v>
      </c>
      <c r="AF105" s="7">
        <f t="shared" si="12"/>
        <v>6.8637838984290012</v>
      </c>
      <c r="AG105" s="7">
        <f t="shared" si="12"/>
        <v>6.9928985290783636</v>
      </c>
      <c r="AH105">
        <v>4.8399999999999999E-2</v>
      </c>
      <c r="AI105" s="7">
        <f t="shared" si="13"/>
        <v>2.6246155229261749E-3</v>
      </c>
      <c r="AJ105" s="7">
        <f t="shared" si="13"/>
        <v>2.6106488971563628E-3</v>
      </c>
      <c r="AK105" s="7">
        <f t="shared" si="13"/>
        <v>2.7937085892405832E-3</v>
      </c>
      <c r="AL105" s="7">
        <f t="shared" si="13"/>
        <v>2.8923734657481559E-3</v>
      </c>
      <c r="AM105" s="7">
        <f t="shared" si="13"/>
        <v>2.9286086105847742E-3</v>
      </c>
      <c r="AN105" s="7">
        <f t="shared" si="13"/>
        <v>3.1287602957153302E-3</v>
      </c>
      <c r="AO105" s="7">
        <f t="shared" si="13"/>
        <v>3.1763123895018042E-3</v>
      </c>
      <c r="AP105" s="7">
        <f t="shared" si="13"/>
        <v>3.460362518451947E-3</v>
      </c>
      <c r="AQ105" s="7">
        <f t="shared" si="13"/>
        <v>3.4633195475168078E-3</v>
      </c>
      <c r="AR105" s="7">
        <f t="shared" si="13"/>
        <v>3.4969061371309174E-3</v>
      </c>
      <c r="AS105" s="7">
        <f t="shared" si="13"/>
        <v>3.4978637721729865E-3</v>
      </c>
      <c r="AT105" s="7">
        <f t="shared" si="13"/>
        <v>3.3561628704578371E-3</v>
      </c>
      <c r="AU105" s="7">
        <f t="shared" si="13"/>
        <v>3.4275276242313945E-3</v>
      </c>
      <c r="AV105" s="7">
        <f t="shared" si="13"/>
        <v>3.322071406839636E-3</v>
      </c>
      <c r="AW105" s="7">
        <f t="shared" si="13"/>
        <v>3.384562888073928E-3</v>
      </c>
    </row>
    <row r="106" spans="1:49" x14ac:dyDescent="0.25">
      <c r="A106">
        <v>1460</v>
      </c>
      <c r="B106" s="3">
        <v>6.8041939999999999</v>
      </c>
      <c r="C106" s="3">
        <v>92.854545999999999</v>
      </c>
      <c r="D106">
        <v>11.584628</v>
      </c>
      <c r="E106">
        <v>11.523103000000001</v>
      </c>
      <c r="F106">
        <v>11.854345</v>
      </c>
      <c r="G106">
        <v>11.983433</v>
      </c>
      <c r="H106">
        <v>12.003647000000001</v>
      </c>
      <c r="I106">
        <v>12.276291000000001</v>
      </c>
      <c r="J106">
        <v>12.385979000000001</v>
      </c>
      <c r="K106">
        <v>12.945524000000001</v>
      </c>
      <c r="L106">
        <v>13.037447999999999</v>
      </c>
      <c r="M106">
        <v>13.207381</v>
      </c>
      <c r="N106">
        <v>13.050722</v>
      </c>
      <c r="O106">
        <v>12.837906</v>
      </c>
      <c r="P106">
        <v>13.072808999999999</v>
      </c>
      <c r="Q106">
        <v>12.821782000000001</v>
      </c>
      <c r="R106">
        <v>12.838206</v>
      </c>
      <c r="S106" s="7">
        <f t="shared" si="12"/>
        <v>5.5236437374786043</v>
      </c>
      <c r="T106" s="7">
        <f t="shared" si="12"/>
        <v>5.4528172607218028</v>
      </c>
      <c r="U106" s="7">
        <f t="shared" si="12"/>
        <v>5.8340562687402411</v>
      </c>
      <c r="V106" s="7">
        <f t="shared" si="12"/>
        <v>5.9825748010599806</v>
      </c>
      <c r="W106" s="7">
        <f t="shared" si="12"/>
        <v>6.0058287156784305</v>
      </c>
      <c r="X106" s="7">
        <f t="shared" si="12"/>
        <v>6.3194025418199091</v>
      </c>
      <c r="Y106" s="7">
        <f t="shared" si="12"/>
        <v>6.445519212076138</v>
      </c>
      <c r="Z106" s="7">
        <f t="shared" si="12"/>
        <v>7.0885326900824959</v>
      </c>
      <c r="AA106" s="7">
        <f t="shared" si="12"/>
        <v>7.1941151382107833</v>
      </c>
      <c r="AB106" s="7">
        <f t="shared" si="12"/>
        <v>7.3892573546552427</v>
      </c>
      <c r="AC106" s="7">
        <f t="shared" si="12"/>
        <v>7.2093601845084709</v>
      </c>
      <c r="AD106" s="7">
        <f t="shared" si="12"/>
        <v>6.9649049898574509</v>
      </c>
      <c r="AE106" s="7">
        <f t="shared" si="12"/>
        <v>7.2347261621682994</v>
      </c>
      <c r="AF106" s="7">
        <f t="shared" si="12"/>
        <v>6.9463805164600458</v>
      </c>
      <c r="AG106" s="7">
        <f t="shared" si="12"/>
        <v>6.9652496481513024</v>
      </c>
      <c r="AH106">
        <v>8.3159999999999998E-2</v>
      </c>
      <c r="AI106" s="7">
        <f t="shared" si="13"/>
        <v>4.593462132087207E-3</v>
      </c>
      <c r="AJ106" s="7">
        <f t="shared" si="13"/>
        <v>4.5345628340162517E-3</v>
      </c>
      <c r="AK106" s="7">
        <f t="shared" si="13"/>
        <v>4.8516011930843841E-3</v>
      </c>
      <c r="AL106" s="7">
        <f t="shared" si="13"/>
        <v>4.9751092045614799E-3</v>
      </c>
      <c r="AM106" s="7">
        <f t="shared" si="13"/>
        <v>4.9944471599581821E-3</v>
      </c>
      <c r="AN106" s="7">
        <f t="shared" si="13"/>
        <v>5.2552151537774358E-3</v>
      </c>
      <c r="AO106" s="7">
        <f t="shared" si="13"/>
        <v>5.360093776762517E-3</v>
      </c>
      <c r="AP106" s="7">
        <f t="shared" si="13"/>
        <v>5.8948237850726037E-3</v>
      </c>
      <c r="AQ106" s="7">
        <f t="shared" si="13"/>
        <v>5.9826261489360879E-3</v>
      </c>
      <c r="AR106" s="7">
        <f t="shared" si="13"/>
        <v>6.144906416131299E-3</v>
      </c>
      <c r="AS106" s="7">
        <f t="shared" si="13"/>
        <v>5.9953039294372446E-3</v>
      </c>
      <c r="AT106" s="7">
        <f t="shared" si="13"/>
        <v>5.7920149895654563E-3</v>
      </c>
      <c r="AU106" s="7">
        <f t="shared" si="13"/>
        <v>6.0163982764591568E-3</v>
      </c>
      <c r="AV106" s="7">
        <f t="shared" si="13"/>
        <v>5.7766100374881738E-3</v>
      </c>
      <c r="AW106" s="7">
        <f t="shared" si="13"/>
        <v>5.7923016074026236E-3</v>
      </c>
    </row>
    <row r="107" spans="1:49" x14ac:dyDescent="0.25">
      <c r="A107">
        <v>1450</v>
      </c>
      <c r="B107" s="3">
        <v>6.8114869999999996</v>
      </c>
      <c r="C107" s="3">
        <v>92.808313999999996</v>
      </c>
      <c r="D107">
        <v>11.494965000000001</v>
      </c>
      <c r="E107">
        <v>11.487079</v>
      </c>
      <c r="F107">
        <v>11.761384</v>
      </c>
      <c r="G107">
        <v>11.926667</v>
      </c>
      <c r="H107">
        <v>11.94853</v>
      </c>
      <c r="I107">
        <v>12.211496</v>
      </c>
      <c r="J107">
        <v>12.47073</v>
      </c>
      <c r="K107">
        <v>12.839864</v>
      </c>
      <c r="L107">
        <v>12.929356</v>
      </c>
      <c r="M107">
        <v>13.204584000000001</v>
      </c>
      <c r="N107">
        <v>13.076831</v>
      </c>
      <c r="O107">
        <v>12.86238</v>
      </c>
      <c r="P107">
        <v>12.975552</v>
      </c>
      <c r="Q107">
        <v>12.825602999999999</v>
      </c>
      <c r="R107">
        <v>12.905523000000001</v>
      </c>
      <c r="S107" s="7">
        <f t="shared" si="12"/>
        <v>5.4173786269645632</v>
      </c>
      <c r="T107" s="7">
        <f t="shared" si="12"/>
        <v>5.4082904945029853</v>
      </c>
      <c r="U107" s="7">
        <f t="shared" si="12"/>
        <v>5.7243438805287932</v>
      </c>
      <c r="V107" s="7">
        <f t="shared" si="12"/>
        <v>5.9147165150630103</v>
      </c>
      <c r="W107" s="7">
        <f t="shared" si="12"/>
        <v>5.939894563780439</v>
      </c>
      <c r="X107" s="7">
        <f t="shared" si="12"/>
        <v>6.242665719132269</v>
      </c>
      <c r="Y107" s="7">
        <f t="shared" si="12"/>
        <v>6.5410172538340001</v>
      </c>
      <c r="Z107" s="7">
        <f t="shared" si="12"/>
        <v>6.9656422218539884</v>
      </c>
      <c r="AA107" s="7">
        <f t="shared" si="12"/>
        <v>7.0685501681766265</v>
      </c>
      <c r="AB107" s="7">
        <f t="shared" si="12"/>
        <v>7.3849473917895549</v>
      </c>
      <c r="AC107" s="7">
        <f t="shared" si="12"/>
        <v>7.238101853759094</v>
      </c>
      <c r="AD107" s="7">
        <f t="shared" si="12"/>
        <v>6.9915350106887315</v>
      </c>
      <c r="AE107" s="7">
        <f t="shared" si="12"/>
        <v>7.121665841688519</v>
      </c>
      <c r="AF107" s="7">
        <f t="shared" si="12"/>
        <v>6.9492419842464335</v>
      </c>
      <c r="AG107" s="7">
        <f t="shared" si="12"/>
        <v>7.0411457259015373</v>
      </c>
      <c r="AH107">
        <v>2.6700000000000002E-2</v>
      </c>
      <c r="AI107" s="7">
        <f t="shared" si="13"/>
        <v>1.4464400933995383E-3</v>
      </c>
      <c r="AJ107" s="7">
        <f t="shared" si="13"/>
        <v>1.4440135620322973E-3</v>
      </c>
      <c r="AK107" s="7">
        <f t="shared" si="13"/>
        <v>1.5283998161011877E-3</v>
      </c>
      <c r="AL107" s="7">
        <f t="shared" si="13"/>
        <v>1.5792293095218237E-3</v>
      </c>
      <c r="AM107" s="7">
        <f t="shared" si="13"/>
        <v>1.5859518485293771E-3</v>
      </c>
      <c r="AN107" s="7">
        <f t="shared" si="13"/>
        <v>1.666791747008316E-3</v>
      </c>
      <c r="AO107" s="7">
        <f t="shared" si="13"/>
        <v>1.7464516067736782E-3</v>
      </c>
      <c r="AP107" s="7">
        <f t="shared" si="13"/>
        <v>1.8598264732350149E-3</v>
      </c>
      <c r="AQ107" s="7">
        <f t="shared" si="13"/>
        <v>1.8873028949031596E-3</v>
      </c>
      <c r="AR107" s="7">
        <f t="shared" si="13"/>
        <v>1.9717809536078114E-3</v>
      </c>
      <c r="AS107" s="7">
        <f t="shared" si="13"/>
        <v>1.9325731949536781E-3</v>
      </c>
      <c r="AT107" s="7">
        <f t="shared" si="13"/>
        <v>1.8667398478538913E-3</v>
      </c>
      <c r="AU107" s="7">
        <f t="shared" si="13"/>
        <v>1.9014847797308345E-3</v>
      </c>
      <c r="AV107" s="7">
        <f t="shared" si="13"/>
        <v>1.8554476097937978E-3</v>
      </c>
      <c r="AW107" s="7">
        <f t="shared" si="13"/>
        <v>1.8799859088157107E-3</v>
      </c>
    </row>
    <row r="108" spans="1:49" x14ac:dyDescent="0.25">
      <c r="A108">
        <v>1440</v>
      </c>
      <c r="B108" s="3">
        <v>6.7173090000000002</v>
      </c>
      <c r="C108" s="3">
        <v>92.694664000000003</v>
      </c>
      <c r="D108">
        <v>11.591003000000001</v>
      </c>
      <c r="E108">
        <v>11.524372</v>
      </c>
      <c r="F108">
        <v>11.903893999999999</v>
      </c>
      <c r="G108">
        <v>11.847498</v>
      </c>
      <c r="H108">
        <v>11.989936</v>
      </c>
      <c r="I108">
        <v>12.269844000000001</v>
      </c>
      <c r="J108">
        <v>12.514010000000001</v>
      </c>
      <c r="K108">
        <v>12.804485</v>
      </c>
      <c r="L108">
        <v>12.870034</v>
      </c>
      <c r="M108">
        <v>13.069960999999999</v>
      </c>
      <c r="N108">
        <v>13.127219999999999</v>
      </c>
      <c r="O108">
        <v>12.840949</v>
      </c>
      <c r="P108">
        <v>12.90509</v>
      </c>
      <c r="Q108">
        <v>12.858706</v>
      </c>
      <c r="R108">
        <v>12.865009000000001</v>
      </c>
      <c r="S108" s="7">
        <f t="shared" si="12"/>
        <v>5.6506342625431127</v>
      </c>
      <c r="T108" s="7">
        <f t="shared" si="12"/>
        <v>5.5736705128139805</v>
      </c>
      <c r="U108" s="7">
        <f t="shared" si="12"/>
        <v>6.0119397880947538</v>
      </c>
      <c r="V108" s="7">
        <f t="shared" si="12"/>
        <v>5.9468304789696607</v>
      </c>
      <c r="W108" s="7">
        <f t="shared" si="12"/>
        <v>6.1112644548795885</v>
      </c>
      <c r="X108" s="7">
        <f t="shared" si="12"/>
        <v>6.4342909920322882</v>
      </c>
      <c r="Y108" s="7">
        <f t="shared" si="12"/>
        <v>6.7159547116250806</v>
      </c>
      <c r="Z108" s="7">
        <f t="shared" si="12"/>
        <v>7.0508999289504048</v>
      </c>
      <c r="AA108" s="7">
        <f t="shared" si="12"/>
        <v>7.1264632042974592</v>
      </c>
      <c r="AB108" s="7">
        <f t="shared" si="12"/>
        <v>7.3568865371043763</v>
      </c>
      <c r="AC108" s="7">
        <f t="shared" si="12"/>
        <v>7.4228664700162588</v>
      </c>
      <c r="AD108" s="7">
        <f t="shared" si="12"/>
        <v>7.0929356827382399</v>
      </c>
      <c r="AE108" s="7">
        <f t="shared" si="12"/>
        <v>7.1668717359416174</v>
      </c>
      <c r="AF108" s="7">
        <f t="shared" si="12"/>
        <v>7.1134051153514628</v>
      </c>
      <c r="AG108" s="7">
        <f t="shared" si="12"/>
        <v>7.1206707806420875</v>
      </c>
      <c r="AH108">
        <v>3.8550000000000001E-2</v>
      </c>
      <c r="AI108" s="7">
        <f t="shared" si="13"/>
        <v>2.1783195082103702E-3</v>
      </c>
      <c r="AJ108" s="7">
        <f t="shared" si="13"/>
        <v>2.1486499826897897E-3</v>
      </c>
      <c r="AK108" s="7">
        <f t="shared" si="13"/>
        <v>2.3176027883105277E-3</v>
      </c>
      <c r="AL108" s="7">
        <f t="shared" si="13"/>
        <v>2.2925031496428042E-3</v>
      </c>
      <c r="AM108" s="7">
        <f t="shared" si="13"/>
        <v>2.3558924473560815E-3</v>
      </c>
      <c r="AN108" s="7">
        <f t="shared" si="13"/>
        <v>2.4804191774284471E-3</v>
      </c>
      <c r="AO108" s="7">
        <f t="shared" si="13"/>
        <v>2.5890005413314685E-3</v>
      </c>
      <c r="AP108" s="7">
        <f t="shared" si="13"/>
        <v>2.7181219226103809E-3</v>
      </c>
      <c r="AQ108" s="7">
        <f t="shared" si="13"/>
        <v>2.7472515652566705E-3</v>
      </c>
      <c r="AR108" s="7">
        <f t="shared" si="13"/>
        <v>2.8360797600537374E-3</v>
      </c>
      <c r="AS108" s="7">
        <f t="shared" si="13"/>
        <v>2.8615150241912677E-3</v>
      </c>
      <c r="AT108" s="7">
        <f t="shared" si="13"/>
        <v>2.7343267056955918E-3</v>
      </c>
      <c r="AU108" s="7">
        <f t="shared" si="13"/>
        <v>2.7628290542054935E-3</v>
      </c>
      <c r="AV108" s="7">
        <f t="shared" si="13"/>
        <v>2.742217671967989E-3</v>
      </c>
      <c r="AW108" s="7">
        <f t="shared" si="13"/>
        <v>2.7450185859375247E-3</v>
      </c>
    </row>
    <row r="109" spans="1:49" x14ac:dyDescent="0.25">
      <c r="A109">
        <v>1430</v>
      </c>
      <c r="B109" s="3">
        <v>6.7532949999999996</v>
      </c>
      <c r="C109" s="3">
        <v>92.585871999999995</v>
      </c>
      <c r="D109">
        <v>11.570026</v>
      </c>
      <c r="E109">
        <v>11.462247</v>
      </c>
      <c r="F109">
        <v>11.909763</v>
      </c>
      <c r="G109">
        <v>11.842317</v>
      </c>
      <c r="H109">
        <v>11.953488</v>
      </c>
      <c r="I109">
        <v>12.269105</v>
      </c>
      <c r="J109">
        <v>12.490106000000001</v>
      </c>
      <c r="K109">
        <v>12.783348999999999</v>
      </c>
      <c r="L109">
        <v>12.837783</v>
      </c>
      <c r="M109">
        <v>12.984372</v>
      </c>
      <c r="N109">
        <v>13.019997</v>
      </c>
      <c r="O109">
        <v>12.825984</v>
      </c>
      <c r="P109">
        <v>12.842558</v>
      </c>
      <c r="Q109">
        <v>12.749416999999999</v>
      </c>
      <c r="R109">
        <v>12.802744000000001</v>
      </c>
      <c r="S109" s="7">
        <f t="shared" si="12"/>
        <v>5.5978086328650036</v>
      </c>
      <c r="T109" s="7">
        <f t="shared" si="12"/>
        <v>5.4730152264098324</v>
      </c>
      <c r="U109" s="7">
        <f t="shared" si="12"/>
        <v>5.9910396934510866</v>
      </c>
      <c r="V109" s="7">
        <f t="shared" si="12"/>
        <v>5.9129905099090934</v>
      </c>
      <c r="W109" s="7">
        <f t="shared" si="12"/>
        <v>6.0416342858172474</v>
      </c>
      <c r="X109" s="7">
        <f t="shared" si="12"/>
        <v>6.4067346263608993</v>
      </c>
      <c r="Y109" s="7">
        <f t="shared" si="12"/>
        <v>6.6622772066305771</v>
      </c>
      <c r="Z109" s="7">
        <f t="shared" si="12"/>
        <v>7.0012162045458339</v>
      </c>
      <c r="AA109" s="7">
        <f t="shared" si="12"/>
        <v>7.0641154928507159</v>
      </c>
      <c r="AB109" s="7">
        <f t="shared" si="12"/>
        <v>7.2334745457151906</v>
      </c>
      <c r="AC109" s="7">
        <f t="shared" si="12"/>
        <v>7.2746273907905747</v>
      </c>
      <c r="AD109" s="7">
        <f t="shared" si="12"/>
        <v>7.0504820304259912</v>
      </c>
      <c r="AE109" s="7">
        <f t="shared" si="12"/>
        <v>7.069632819497766</v>
      </c>
      <c r="AF109" s="7">
        <f t="shared" si="12"/>
        <v>6.9620045622939388</v>
      </c>
      <c r="AG109" s="7">
        <f t="shared" si="12"/>
        <v>7.0236280282662769</v>
      </c>
      <c r="AH109">
        <v>5.9909999999999998E-2</v>
      </c>
      <c r="AI109" s="7">
        <f t="shared" si="13"/>
        <v>3.3536471519494239E-3</v>
      </c>
      <c r="AJ109" s="7">
        <f t="shared" si="13"/>
        <v>3.2788834221421305E-3</v>
      </c>
      <c r="AK109" s="7">
        <f t="shared" si="13"/>
        <v>3.5892318803465457E-3</v>
      </c>
      <c r="AL109" s="7">
        <f t="shared" si="13"/>
        <v>3.5424726144865377E-3</v>
      </c>
      <c r="AM109" s="7">
        <f t="shared" si="13"/>
        <v>3.6195431006331132E-3</v>
      </c>
      <c r="AN109" s="7">
        <f t="shared" si="13"/>
        <v>3.8382747146528144E-3</v>
      </c>
      <c r="AO109" s="7">
        <f t="shared" si="13"/>
        <v>3.9913702744923786E-3</v>
      </c>
      <c r="AP109" s="7">
        <f t="shared" si="13"/>
        <v>4.1944286281434089E-3</v>
      </c>
      <c r="AQ109" s="7">
        <f t="shared" si="13"/>
        <v>4.232111591766864E-3</v>
      </c>
      <c r="AR109" s="7">
        <f t="shared" si="13"/>
        <v>4.3335746003379701E-3</v>
      </c>
      <c r="AS109" s="7">
        <f t="shared" si="13"/>
        <v>4.3582292698226329E-3</v>
      </c>
      <c r="AT109" s="7">
        <f t="shared" si="13"/>
        <v>4.2239437844282116E-3</v>
      </c>
      <c r="AU109" s="7">
        <f t="shared" si="13"/>
        <v>4.2354170221611115E-3</v>
      </c>
      <c r="AV109" s="7">
        <f t="shared" si="13"/>
        <v>4.1709369332702979E-3</v>
      </c>
      <c r="AW109" s="7">
        <f t="shared" si="13"/>
        <v>4.2078555517343266E-3</v>
      </c>
    </row>
    <row r="110" spans="1:49" x14ac:dyDescent="0.25">
      <c r="A110">
        <v>1420</v>
      </c>
      <c r="B110" s="3">
        <v>6.8088839999999999</v>
      </c>
      <c r="C110" s="3">
        <v>92.436853999999997</v>
      </c>
      <c r="D110">
        <v>11.506046</v>
      </c>
      <c r="E110">
        <v>11.545171</v>
      </c>
      <c r="F110">
        <v>11.883096999999999</v>
      </c>
      <c r="G110">
        <v>11.861781000000001</v>
      </c>
      <c r="H110">
        <v>11.896883000000001</v>
      </c>
      <c r="I110">
        <v>12.264196999999999</v>
      </c>
      <c r="J110">
        <v>12.399084999999999</v>
      </c>
      <c r="K110">
        <v>12.77582</v>
      </c>
      <c r="L110">
        <v>12.93905</v>
      </c>
      <c r="M110">
        <v>13.139338</v>
      </c>
      <c r="N110">
        <v>12.982231000000001</v>
      </c>
      <c r="O110">
        <v>12.672967</v>
      </c>
      <c r="P110">
        <v>12.732659999999999</v>
      </c>
      <c r="Q110">
        <v>12.873023999999999</v>
      </c>
      <c r="R110">
        <v>12.796612</v>
      </c>
      <c r="S110" s="7">
        <f t="shared" si="12"/>
        <v>5.4767471600104587</v>
      </c>
      <c r="T110" s="7">
        <f t="shared" si="12"/>
        <v>5.5221941871295659</v>
      </c>
      <c r="U110" s="7">
        <f t="shared" si="12"/>
        <v>5.9146066163957132</v>
      </c>
      <c r="V110" s="7">
        <f t="shared" si="12"/>
        <v>5.8898598924532291</v>
      </c>
      <c r="W110" s="7">
        <f t="shared" si="12"/>
        <v>5.9306109714368649</v>
      </c>
      <c r="X110" s="7">
        <f t="shared" si="12"/>
        <v>6.3569018563846607</v>
      </c>
      <c r="Y110" s="7">
        <f t="shared" si="12"/>
        <v>6.51338545222292</v>
      </c>
      <c r="Z110" s="7">
        <f t="shared" si="12"/>
        <v>6.9502584611013427</v>
      </c>
      <c r="AA110" s="7">
        <f t="shared" si="12"/>
        <v>7.1394637294984715</v>
      </c>
      <c r="AB110" s="7">
        <f t="shared" si="12"/>
        <v>7.3715572324656353</v>
      </c>
      <c r="AC110" s="7">
        <f t="shared" si="12"/>
        <v>7.189508056171829</v>
      </c>
      <c r="AD110" s="7">
        <f t="shared" si="12"/>
        <v>6.8310130006832281</v>
      </c>
      <c r="AE110" s="7">
        <f t="shared" si="12"/>
        <v>6.90022209453881</v>
      </c>
      <c r="AF110" s="7">
        <f t="shared" si="12"/>
        <v>7.0629367181928533</v>
      </c>
      <c r="AG110" s="7">
        <f t="shared" si="12"/>
        <v>6.9743618755482135</v>
      </c>
      <c r="AH110">
        <v>8.0400000000000003E-3</v>
      </c>
      <c r="AI110" s="7">
        <f t="shared" si="13"/>
        <v>4.4033047166484087E-4</v>
      </c>
      <c r="AJ110" s="7">
        <f t="shared" si="13"/>
        <v>4.4398441264521712E-4</v>
      </c>
      <c r="AK110" s="7">
        <f t="shared" si="13"/>
        <v>4.7553437195821537E-4</v>
      </c>
      <c r="AL110" s="7">
        <f t="shared" si="13"/>
        <v>4.7354473535323962E-4</v>
      </c>
      <c r="AM110" s="7">
        <f t="shared" si="13"/>
        <v>4.7682112210352395E-4</v>
      </c>
      <c r="AN110" s="7">
        <f t="shared" si="13"/>
        <v>5.1109490925332673E-4</v>
      </c>
      <c r="AO110" s="7">
        <f t="shared" si="13"/>
        <v>5.2367619035872286E-4</v>
      </c>
      <c r="AP110" s="7">
        <f t="shared" si="13"/>
        <v>5.5880078027254799E-4</v>
      </c>
      <c r="AQ110" s="7">
        <f t="shared" si="13"/>
        <v>5.7401288385167711E-4</v>
      </c>
      <c r="AR110" s="7">
        <f t="shared" si="13"/>
        <v>5.9267320149023709E-4</v>
      </c>
      <c r="AS110" s="7">
        <f t="shared" si="13"/>
        <v>5.7803644771621499E-4</v>
      </c>
      <c r="AT110" s="7">
        <f t="shared" si="13"/>
        <v>5.4921344525493156E-4</v>
      </c>
      <c r="AU110" s="7">
        <f t="shared" si="13"/>
        <v>5.5477785640092034E-4</v>
      </c>
      <c r="AV110" s="7">
        <f t="shared" si="13"/>
        <v>5.6786011214270539E-4</v>
      </c>
      <c r="AW110" s="7">
        <f t="shared" si="13"/>
        <v>5.6073869479407641E-4</v>
      </c>
    </row>
    <row r="111" spans="1:49" x14ac:dyDescent="0.25">
      <c r="A111">
        <v>1410</v>
      </c>
      <c r="B111" s="3">
        <v>6.8359310000000004</v>
      </c>
      <c r="C111" s="3">
        <v>92.124713999999997</v>
      </c>
      <c r="D111">
        <v>11.623025</v>
      </c>
      <c r="E111">
        <v>11.608034999999999</v>
      </c>
      <c r="F111">
        <v>11.879557</v>
      </c>
      <c r="G111">
        <v>11.828052</v>
      </c>
      <c r="H111">
        <v>11.991047999999999</v>
      </c>
      <c r="I111">
        <v>12.261761</v>
      </c>
      <c r="J111">
        <v>12.420280999999999</v>
      </c>
      <c r="K111">
        <v>12.864031000000001</v>
      </c>
      <c r="L111">
        <v>12.830677</v>
      </c>
      <c r="M111">
        <v>13.036559</v>
      </c>
      <c r="N111">
        <v>12.977691</v>
      </c>
      <c r="O111">
        <v>12.724845</v>
      </c>
      <c r="P111">
        <v>12.813090000000001</v>
      </c>
      <c r="Q111">
        <v>12.75076</v>
      </c>
      <c r="R111">
        <v>12.762081999999999</v>
      </c>
      <c r="S111" s="7">
        <f t="shared" si="12"/>
        <v>5.618861235527258</v>
      </c>
      <c r="T111" s="7">
        <f t="shared" si="12"/>
        <v>5.6013340628906692</v>
      </c>
      <c r="U111" s="7">
        <f t="shared" si="12"/>
        <v>5.9187479125922158</v>
      </c>
      <c r="V111" s="7">
        <f t="shared" si="12"/>
        <v>5.8585483164546766</v>
      </c>
      <c r="W111" s="7">
        <f t="shared" si="12"/>
        <v>6.0490427510500258</v>
      </c>
      <c r="X111" s="7">
        <f t="shared" si="12"/>
        <v>6.3653166671114407</v>
      </c>
      <c r="Y111" s="7">
        <f t="shared" si="12"/>
        <v>6.5504517928900761</v>
      </c>
      <c r="Z111" s="7">
        <f t="shared" si="12"/>
        <v>7.068456154352825</v>
      </c>
      <c r="AA111" s="7">
        <f t="shared" si="12"/>
        <v>7.0295337122472592</v>
      </c>
      <c r="AB111" s="7">
        <f t="shared" si="12"/>
        <v>7.2697544406305186</v>
      </c>
      <c r="AC111" s="7">
        <f t="shared" si="12"/>
        <v>7.20107603480528</v>
      </c>
      <c r="AD111" s="7">
        <f t="shared" si="12"/>
        <v>6.9060193056659127</v>
      </c>
      <c r="AE111" s="7">
        <f t="shared" si="12"/>
        <v>7.0090097288661548</v>
      </c>
      <c r="AF111" s="7">
        <f t="shared" si="12"/>
        <v>6.9362661205277849</v>
      </c>
      <c r="AG111" s="7">
        <f t="shared" si="12"/>
        <v>6.949480251935138</v>
      </c>
      <c r="AH111" s="8">
        <v>4.5332E-4</v>
      </c>
      <c r="AI111" s="7">
        <f t="shared" si="13"/>
        <v>2.547142175289217E-5</v>
      </c>
      <c r="AJ111" s="7">
        <f t="shared" si="13"/>
        <v>2.5391967573895982E-5</v>
      </c>
      <c r="AK111" s="7">
        <f t="shared" si="13"/>
        <v>2.683086803736303E-5</v>
      </c>
      <c r="AL111" s="7">
        <f t="shared" si="13"/>
        <v>2.6557971228152339E-5</v>
      </c>
      <c r="AM111" s="7">
        <f t="shared" si="13"/>
        <v>2.7421520599059976E-5</v>
      </c>
      <c r="AN111" s="7">
        <f t="shared" si="13"/>
        <v>2.8855253515349583E-5</v>
      </c>
      <c r="AO111" s="7">
        <f t="shared" si="13"/>
        <v>2.9694508067529295E-5</v>
      </c>
      <c r="AP111" s="7">
        <f t="shared" si="13"/>
        <v>3.2042725438912225E-5</v>
      </c>
      <c r="AQ111" s="7">
        <f t="shared" si="13"/>
        <v>3.1866282224359276E-5</v>
      </c>
      <c r="AR111" s="7">
        <f t="shared" si="13"/>
        <v>3.2955250830266272E-5</v>
      </c>
      <c r="AS111" s="7">
        <f t="shared" si="13"/>
        <v>3.2643917880979298E-5</v>
      </c>
      <c r="AT111" s="7">
        <f t="shared" si="13"/>
        <v>3.1306366716444715E-5</v>
      </c>
      <c r="AU111" s="7">
        <f t="shared" si="13"/>
        <v>3.1773242902896055E-5</v>
      </c>
      <c r="AV111" s="7">
        <f t="shared" si="13"/>
        <v>3.1443481577576553E-5</v>
      </c>
      <c r="AW111" s="7">
        <f t="shared" si="13"/>
        <v>3.1503383878072369E-5</v>
      </c>
    </row>
    <row r="112" spans="1:49" x14ac:dyDescent="0.25">
      <c r="A112">
        <v>1400</v>
      </c>
      <c r="B112" s="3">
        <v>6.7710610000000004</v>
      </c>
      <c r="C112" s="3">
        <v>91.924633</v>
      </c>
      <c r="D112">
        <v>11.599629</v>
      </c>
      <c r="E112">
        <v>11.511566</v>
      </c>
      <c r="F112">
        <v>11.85432</v>
      </c>
      <c r="G112">
        <v>11.833608</v>
      </c>
      <c r="H112">
        <v>11.940151999999999</v>
      </c>
      <c r="I112">
        <v>12.250358</v>
      </c>
      <c r="J112">
        <v>12.373082</v>
      </c>
      <c r="K112">
        <v>12.851652</v>
      </c>
      <c r="L112">
        <v>12.843005</v>
      </c>
      <c r="M112">
        <v>12.967905</v>
      </c>
      <c r="N112">
        <v>13.118971999999999</v>
      </c>
      <c r="O112">
        <v>12.893166000000001</v>
      </c>
      <c r="P112">
        <v>12.935378999999999</v>
      </c>
      <c r="Q112">
        <v>12.796983000000001</v>
      </c>
      <c r="R112">
        <v>12.814759</v>
      </c>
      <c r="S112" s="7">
        <f t="shared" si="12"/>
        <v>5.6921646126668284</v>
      </c>
      <c r="T112" s="7">
        <f t="shared" si="12"/>
        <v>5.5887442604204276</v>
      </c>
      <c r="U112" s="7">
        <f t="shared" si="12"/>
        <v>5.9911894926424605</v>
      </c>
      <c r="V112" s="7">
        <f t="shared" si="12"/>
        <v>5.966876710382798</v>
      </c>
      <c r="W112" s="7">
        <f t="shared" si="12"/>
        <v>6.091934824025107</v>
      </c>
      <c r="X112" s="7">
        <f t="shared" si="12"/>
        <v>6.4559241526967801</v>
      </c>
      <c r="Y112" s="7">
        <f t="shared" si="12"/>
        <v>6.5998762338811208</v>
      </c>
      <c r="Z112" s="7">
        <f t="shared" si="12"/>
        <v>7.1609573238652127</v>
      </c>
      <c r="AA112" s="7">
        <f t="shared" si="12"/>
        <v>7.1508232783802903</v>
      </c>
      <c r="AB112" s="7">
        <f t="shared" si="12"/>
        <v>7.2971890648830851</v>
      </c>
      <c r="AC112" s="7">
        <f t="shared" si="12"/>
        <v>7.474180062263156</v>
      </c>
      <c r="AD112" s="7">
        <f t="shared" si="12"/>
        <v>7.2096086407478532</v>
      </c>
      <c r="AE112" s="7">
        <f t="shared" si="12"/>
        <v>7.2590758309161654</v>
      </c>
      <c r="AF112" s="7">
        <f t="shared" si="12"/>
        <v>7.0968844124394872</v>
      </c>
      <c r="AG112" s="7">
        <f t="shared" si="12"/>
        <v>7.11771877160845</v>
      </c>
      <c r="AH112" s="8">
        <v>3.1513000000000001E-9</v>
      </c>
      <c r="AI112" s="7">
        <f t="shared" si="13"/>
        <v>1.7937718343896975E-10</v>
      </c>
      <c r="AJ112" s="7">
        <f t="shared" si="13"/>
        <v>1.7611809787862893E-10</v>
      </c>
      <c r="AK112" s="7">
        <f t="shared" si="13"/>
        <v>1.8880035448164186E-10</v>
      </c>
      <c r="AL112" s="7">
        <f t="shared" si="13"/>
        <v>1.8803418577429312E-10</v>
      </c>
      <c r="AM112" s="7">
        <f t="shared" si="13"/>
        <v>1.9197514210950322E-10</v>
      </c>
      <c r="AN112" s="7">
        <f t="shared" si="13"/>
        <v>2.0344553782393363E-10</v>
      </c>
      <c r="AO112" s="7">
        <f t="shared" si="13"/>
        <v>2.0798189975829578E-10</v>
      </c>
      <c r="AP112" s="7">
        <f t="shared" si="13"/>
        <v>2.2566324814696444E-10</v>
      </c>
      <c r="AQ112" s="7">
        <f t="shared" si="13"/>
        <v>2.2534389397159809E-10</v>
      </c>
      <c r="AR112" s="7">
        <f t="shared" si="13"/>
        <v>2.2995631900166067E-10</v>
      </c>
      <c r="AS112" s="7">
        <f t="shared" si="13"/>
        <v>2.3553383630209885E-10</v>
      </c>
      <c r="AT112" s="7">
        <f t="shared" si="13"/>
        <v>2.2719639709588712E-10</v>
      </c>
      <c r="AU112" s="7">
        <f t="shared" si="13"/>
        <v>2.2875525665966113E-10</v>
      </c>
      <c r="AV112" s="7">
        <f t="shared" si="13"/>
        <v>2.2364411848920558E-10</v>
      </c>
      <c r="AW112" s="7">
        <f t="shared" si="13"/>
        <v>2.2430067164969709E-10</v>
      </c>
    </row>
    <row r="113" spans="1:49" x14ac:dyDescent="0.25">
      <c r="A113">
        <v>1390</v>
      </c>
      <c r="B113" s="3">
        <v>6.7965789999999995</v>
      </c>
      <c r="C113" s="3">
        <v>92.610683999999992</v>
      </c>
      <c r="D113">
        <v>11.500738</v>
      </c>
      <c r="E113">
        <v>11.468086</v>
      </c>
      <c r="F113">
        <v>11.687167000000001</v>
      </c>
      <c r="G113">
        <v>11.870893000000001</v>
      </c>
      <c r="H113">
        <v>11.907653</v>
      </c>
      <c r="I113">
        <v>12.167401</v>
      </c>
      <c r="J113">
        <v>12.301662</v>
      </c>
      <c r="K113">
        <v>12.792389999999999</v>
      </c>
      <c r="L113">
        <v>12.843036</v>
      </c>
      <c r="M113">
        <v>13.021674000000001</v>
      </c>
      <c r="N113">
        <v>13.048712999999999</v>
      </c>
      <c r="O113">
        <v>12.842999000000001</v>
      </c>
      <c r="P113">
        <v>12.879394</v>
      </c>
      <c r="Q113">
        <v>12.874461999999999</v>
      </c>
      <c r="R113">
        <v>12.78814</v>
      </c>
      <c r="S113" s="7">
        <f t="shared" si="12"/>
        <v>5.4644173922845205</v>
      </c>
      <c r="T113" s="7">
        <f t="shared" si="12"/>
        <v>5.4266282606544083</v>
      </c>
      <c r="U113" s="7">
        <f t="shared" si="12"/>
        <v>5.6801399105643213</v>
      </c>
      <c r="V113" s="7">
        <f t="shared" si="12"/>
        <v>5.8926725974667882</v>
      </c>
      <c r="W113" s="7">
        <f t="shared" si="12"/>
        <v>5.9351888554875369</v>
      </c>
      <c r="X113" s="7">
        <f t="shared" si="12"/>
        <v>6.2355405730576852</v>
      </c>
      <c r="Y113" s="7">
        <f t="shared" si="12"/>
        <v>6.390740943463566</v>
      </c>
      <c r="Z113" s="7">
        <f t="shared" si="12"/>
        <v>6.9577233547988291</v>
      </c>
      <c r="AA113" s="7">
        <f t="shared" si="12"/>
        <v>7.0162142719910801</v>
      </c>
      <c r="AB113" s="7">
        <f t="shared" si="12"/>
        <v>7.2224854743084466</v>
      </c>
      <c r="AC113" s="7">
        <f t="shared" si="12"/>
        <v>7.2537020266699415</v>
      </c>
      <c r="AD113" s="7">
        <f t="shared" si="12"/>
        <v>7.0161715425049085</v>
      </c>
      <c r="AE113" s="7">
        <f t="shared" si="12"/>
        <v>7.0582011386688022</v>
      </c>
      <c r="AF113" s="7">
        <f t="shared" si="12"/>
        <v>7.0525057182877955</v>
      </c>
      <c r="AG113" s="7">
        <f t="shared" si="12"/>
        <v>6.9528148297235584</v>
      </c>
      <c r="AH113" s="8">
        <v>4.7835999999999999E-4</v>
      </c>
      <c r="AI113" s="7">
        <f t="shared" si="13"/>
        <v>2.6139587037732232E-5</v>
      </c>
      <c r="AJ113" s="7">
        <f t="shared" si="13"/>
        <v>2.5958818947666427E-5</v>
      </c>
      <c r="AK113" s="7">
        <f t="shared" si="13"/>
        <v>2.7171517276175488E-5</v>
      </c>
      <c r="AL113" s="7">
        <f t="shared" si="13"/>
        <v>2.8188188637242127E-5</v>
      </c>
      <c r="AM113" s="7">
        <f t="shared" si="13"/>
        <v>2.8391569409110181E-5</v>
      </c>
      <c r="AN113" s="7">
        <f t="shared" si="13"/>
        <v>2.982833188527874E-5</v>
      </c>
      <c r="AO113" s="7">
        <f t="shared" si="13"/>
        <v>3.0570748377152316E-5</v>
      </c>
      <c r="AP113" s="7">
        <f t="shared" si="13"/>
        <v>3.3282965440015677E-5</v>
      </c>
      <c r="AQ113" s="7">
        <f t="shared" si="13"/>
        <v>3.356276259149653E-5</v>
      </c>
      <c r="AR113" s="7">
        <f t="shared" si="13"/>
        <v>3.4549481514901889E-5</v>
      </c>
      <c r="AS113" s="7">
        <f t="shared" si="13"/>
        <v>3.4698809014778331E-5</v>
      </c>
      <c r="AT113" s="7">
        <f t="shared" si="13"/>
        <v>3.3562558190726478E-5</v>
      </c>
      <c r="AU113" s="7">
        <f t="shared" si="13"/>
        <v>3.3763610966936082E-5</v>
      </c>
      <c r="AV113" s="7">
        <f t="shared" si="13"/>
        <v>3.3736366354001501E-5</v>
      </c>
      <c r="AW113" s="7">
        <f t="shared" si="13"/>
        <v>3.3259485019465611E-5</v>
      </c>
    </row>
    <row r="114" spans="1:49" x14ac:dyDescent="0.25">
      <c r="A114">
        <v>1380</v>
      </c>
      <c r="B114" s="3">
        <v>6.8175369999999997</v>
      </c>
      <c r="C114" s="3">
        <v>92.523887999999999</v>
      </c>
      <c r="D114">
        <v>11.502504</v>
      </c>
      <c r="E114">
        <v>11.566926</v>
      </c>
      <c r="F114">
        <v>11.880452</v>
      </c>
      <c r="G114">
        <v>11.938610000000001</v>
      </c>
      <c r="H114">
        <v>11.903071000000001</v>
      </c>
      <c r="I114">
        <v>12.192239000000001</v>
      </c>
      <c r="J114">
        <v>12.349104000000001</v>
      </c>
      <c r="K114">
        <v>12.715185999999999</v>
      </c>
      <c r="L114">
        <v>12.835051</v>
      </c>
      <c r="M114">
        <v>12.937037</v>
      </c>
      <c r="N114">
        <v>12.953421000000001</v>
      </c>
      <c r="O114">
        <v>12.683123</v>
      </c>
      <c r="P114">
        <v>12.863835</v>
      </c>
      <c r="Q114">
        <v>12.848729000000001</v>
      </c>
      <c r="R114">
        <v>12.899330000000001</v>
      </c>
      <c r="S114" s="7">
        <f t="shared" si="12"/>
        <v>5.4523213743036418</v>
      </c>
      <c r="T114" s="7">
        <f t="shared" si="12"/>
        <v>5.5270125979834113</v>
      </c>
      <c r="U114" s="7">
        <f t="shared" si="12"/>
        <v>5.8904074076649717</v>
      </c>
      <c r="V114" s="7">
        <f t="shared" si="12"/>
        <v>5.9577960292339398</v>
      </c>
      <c r="W114" s="7">
        <f t="shared" si="12"/>
        <v>5.9166171500517413</v>
      </c>
      <c r="X114" s="7">
        <f t="shared" si="12"/>
        <v>6.2516074207218848</v>
      </c>
      <c r="Y114" s="7">
        <f t="shared" si="12"/>
        <v>6.4332653667744015</v>
      </c>
      <c r="Z114" s="7">
        <f t="shared" si="12"/>
        <v>6.8570319056116045</v>
      </c>
      <c r="AA114" s="7">
        <f t="shared" si="12"/>
        <v>6.9957309196503381</v>
      </c>
      <c r="AB114" s="7">
        <f t="shared" si="12"/>
        <v>7.1137209133963824</v>
      </c>
      <c r="AC114" s="7">
        <f t="shared" si="12"/>
        <v>7.1326741688519881</v>
      </c>
      <c r="AD114" s="7">
        <f t="shared" si="12"/>
        <v>6.8199264782488953</v>
      </c>
      <c r="AE114" s="7">
        <f t="shared" si="12"/>
        <v>7.029033735912229</v>
      </c>
      <c r="AF114" s="7">
        <f t="shared" si="12"/>
        <v>7.0115564259919676</v>
      </c>
      <c r="AG114" s="7">
        <f t="shared" si="12"/>
        <v>7.070099023694036</v>
      </c>
      <c r="AH114" s="8">
        <v>7.9042000000000007E-5</v>
      </c>
      <c r="AI114" s="7">
        <f t="shared" si="13"/>
        <v>4.309623860677085E-6</v>
      </c>
      <c r="AJ114" s="7">
        <f t="shared" si="13"/>
        <v>4.3686612976980482E-6</v>
      </c>
      <c r="AK114" s="7">
        <f t="shared" si="13"/>
        <v>4.6558958231665474E-6</v>
      </c>
      <c r="AL114" s="7">
        <f t="shared" si="13"/>
        <v>4.7091611374270906E-6</v>
      </c>
      <c r="AM114" s="7">
        <f t="shared" si="13"/>
        <v>4.6766125277438979E-6</v>
      </c>
      <c r="AN114" s="7">
        <f t="shared" si="13"/>
        <v>4.9413955374869923E-6</v>
      </c>
      <c r="AO114" s="7">
        <f t="shared" si="13"/>
        <v>5.084981611205823E-6</v>
      </c>
      <c r="AP114" s="7">
        <f t="shared" si="13"/>
        <v>5.4199351588335247E-6</v>
      </c>
      <c r="AQ114" s="7">
        <f t="shared" si="13"/>
        <v>5.5295656335100211E-6</v>
      </c>
      <c r="AR114" s="7">
        <f t="shared" si="13"/>
        <v>5.6228272843667687E-6</v>
      </c>
      <c r="AS114" s="7">
        <f t="shared" si="13"/>
        <v>5.6378083165439897E-6</v>
      </c>
      <c r="AT114" s="7">
        <f t="shared" si="13"/>
        <v>5.3906062869374925E-6</v>
      </c>
      <c r="AU114" s="7">
        <f t="shared" si="13"/>
        <v>5.5558888455397443E-6</v>
      </c>
      <c r="AV114" s="7">
        <f t="shared" si="13"/>
        <v>5.5420744302325712E-6</v>
      </c>
      <c r="AW114" s="7">
        <f t="shared" si="13"/>
        <v>5.5883476703082411E-6</v>
      </c>
    </row>
    <row r="115" spans="1:49" x14ac:dyDescent="0.25">
      <c r="A115">
        <v>1370</v>
      </c>
      <c r="B115" s="3">
        <v>6.8149790000000001</v>
      </c>
      <c r="C115" s="3">
        <v>93.331868999999998</v>
      </c>
      <c r="D115">
        <v>11.560997</v>
      </c>
      <c r="E115">
        <v>11.486045000000001</v>
      </c>
      <c r="F115">
        <v>11.822048000000001</v>
      </c>
      <c r="G115">
        <v>11.921169000000001</v>
      </c>
      <c r="H115">
        <v>11.988104999999999</v>
      </c>
      <c r="I115">
        <v>12.306258</v>
      </c>
      <c r="J115">
        <v>12.514312</v>
      </c>
      <c r="K115">
        <v>12.797287000000001</v>
      </c>
      <c r="L115">
        <v>12.970539</v>
      </c>
      <c r="M115">
        <v>13.122944</v>
      </c>
      <c r="N115">
        <v>13.014592</v>
      </c>
      <c r="O115">
        <v>12.749193</v>
      </c>
      <c r="P115">
        <v>12.834944</v>
      </c>
      <c r="Q115">
        <v>12.756947</v>
      </c>
      <c r="R115">
        <v>12.847211</v>
      </c>
      <c r="S115" s="7">
        <f t="shared" si="12"/>
        <v>5.4282503981162042</v>
      </c>
      <c r="T115" s="7">
        <f t="shared" si="12"/>
        <v>5.342836310042145</v>
      </c>
      <c r="U115" s="7">
        <f t="shared" si="12"/>
        <v>5.7256620023456746</v>
      </c>
      <c r="V115" s="7">
        <f t="shared" si="12"/>
        <v>5.8385574204515773</v>
      </c>
      <c r="W115" s="7">
        <f t="shared" si="12"/>
        <v>5.9147853632746052</v>
      </c>
      <c r="X115" s="7">
        <f t="shared" si="12"/>
        <v>6.2769951358754348</v>
      </c>
      <c r="Y115" s="7">
        <f t="shared" si="12"/>
        <v>6.5137626841055498</v>
      </c>
      <c r="Z115" s="7">
        <f t="shared" si="12"/>
        <v>6.8356679511839964</v>
      </c>
      <c r="AA115" s="7">
        <f t="shared" si="12"/>
        <v>7.0326850741640747</v>
      </c>
      <c r="AB115" s="7">
        <f t="shared" si="12"/>
        <v>7.205951657390222</v>
      </c>
      <c r="AC115" s="7">
        <f t="shared" si="12"/>
        <v>7.0827723856611025</v>
      </c>
      <c r="AD115" s="7">
        <f t="shared" si="12"/>
        <v>6.7809674294676459</v>
      </c>
      <c r="AE115" s="7">
        <f t="shared" si="12"/>
        <v>6.8784949151022037</v>
      </c>
      <c r="AF115" s="7">
        <f t="shared" si="12"/>
        <v>6.7897868491387348</v>
      </c>
      <c r="AG115" s="7">
        <f t="shared" si="12"/>
        <v>6.8924455203850092</v>
      </c>
      <c r="AH115" s="8">
        <v>2.8266000000000002E-7</v>
      </c>
      <c r="AI115" s="7">
        <f t="shared" si="13"/>
        <v>1.5343492575315265E-8</v>
      </c>
      <c r="AJ115" s="7">
        <f t="shared" si="13"/>
        <v>1.5102061113965128E-8</v>
      </c>
      <c r="AK115" s="7">
        <f t="shared" si="13"/>
        <v>1.6184156215830286E-8</v>
      </c>
      <c r="AL115" s="7">
        <f t="shared" si="13"/>
        <v>1.6503266404648429E-8</v>
      </c>
      <c r="AM115" s="7">
        <f t="shared" si="13"/>
        <v>1.6718732307831999E-8</v>
      </c>
      <c r="AN115" s="7">
        <f t="shared" si="13"/>
        <v>1.7742554451065504E-8</v>
      </c>
      <c r="AO115" s="7">
        <f t="shared" si="13"/>
        <v>1.8411801602892746E-8</v>
      </c>
      <c r="AP115" s="7">
        <f t="shared" si="13"/>
        <v>1.9321699030816686E-8</v>
      </c>
      <c r="AQ115" s="7">
        <f t="shared" si="13"/>
        <v>1.9878587630632175E-8</v>
      </c>
      <c r="AR115" s="7">
        <f t="shared" si="13"/>
        <v>2.0368342954779202E-8</v>
      </c>
      <c r="AS115" s="7">
        <f t="shared" si="13"/>
        <v>2.0020164425309675E-8</v>
      </c>
      <c r="AT115" s="7">
        <f t="shared" si="13"/>
        <v>1.9167082536133251E-8</v>
      </c>
      <c r="AU115" s="7">
        <f t="shared" si="13"/>
        <v>1.9442753727027888E-8</v>
      </c>
      <c r="AV115" s="7">
        <f t="shared" si="13"/>
        <v>1.919201150777555E-8</v>
      </c>
      <c r="AW115" s="7">
        <f t="shared" si="13"/>
        <v>1.9482186507920271E-8</v>
      </c>
    </row>
    <row r="116" spans="1:49" x14ac:dyDescent="0.25">
      <c r="A116">
        <v>1360</v>
      </c>
      <c r="B116" s="3">
        <v>6.8241179999999995</v>
      </c>
      <c r="C116" s="3">
        <v>93.405213000000003</v>
      </c>
      <c r="D116">
        <v>11.576383</v>
      </c>
      <c r="E116">
        <v>11.48349</v>
      </c>
      <c r="F116">
        <v>11.762463</v>
      </c>
      <c r="G116">
        <v>11.896354000000001</v>
      </c>
      <c r="H116">
        <v>11.999587</v>
      </c>
      <c r="I116">
        <v>12.246604</v>
      </c>
      <c r="J116">
        <v>12.428953999999999</v>
      </c>
      <c r="K116">
        <v>12.908906</v>
      </c>
      <c r="L116">
        <v>12.925236999999999</v>
      </c>
      <c r="M116">
        <v>13.116698</v>
      </c>
      <c r="N116">
        <v>13.056843000000001</v>
      </c>
      <c r="O116">
        <v>12.884459</v>
      </c>
      <c r="P116">
        <v>12.914065000000001</v>
      </c>
      <c r="Q116">
        <v>12.834436999999999</v>
      </c>
      <c r="R116">
        <v>12.886055000000001</v>
      </c>
      <c r="S116" s="7">
        <f t="shared" si="12"/>
        <v>5.426840958566939</v>
      </c>
      <c r="T116" s="7">
        <f t="shared" si="12"/>
        <v>5.3211471502529699</v>
      </c>
      <c r="U116" s="7">
        <f t="shared" si="12"/>
        <v>5.6385170676269851</v>
      </c>
      <c r="V116" s="7">
        <f t="shared" si="12"/>
        <v>5.7907873858472039</v>
      </c>
      <c r="W116" s="7">
        <f t="shared" si="12"/>
        <v>5.9081695699503713</v>
      </c>
      <c r="X116" s="7">
        <f t="shared" si="12"/>
        <v>6.1889662631317828</v>
      </c>
      <c r="Y116" s="7">
        <f t="shared" si="12"/>
        <v>6.3961834017495285</v>
      </c>
      <c r="Z116" s="7">
        <f t="shared" si="12"/>
        <v>6.9413054374619545</v>
      </c>
      <c r="AA116" s="7">
        <f t="shared" si="12"/>
        <v>6.9598467679385392</v>
      </c>
      <c r="AB116" s="7">
        <f t="shared" si="12"/>
        <v>7.1771860324536716</v>
      </c>
      <c r="AC116" s="7">
        <f t="shared" si="12"/>
        <v>7.1092478672037798</v>
      </c>
      <c r="AD116" s="7">
        <f t="shared" si="12"/>
        <v>6.913548760248819</v>
      </c>
      <c r="AE116" s="7">
        <f t="shared" si="12"/>
        <v>6.9471627368215509</v>
      </c>
      <c r="AF116" s="7">
        <f t="shared" si="12"/>
        <v>6.8567514025759513</v>
      </c>
      <c r="AG116" s="7">
        <f t="shared" si="12"/>
        <v>6.9153608617289759</v>
      </c>
      <c r="AH116" s="8">
        <v>2.0706000000000001E-6</v>
      </c>
      <c r="AI116" s="7">
        <f t="shared" si="13"/>
        <v>1.1236816888808705E-7</v>
      </c>
      <c r="AJ116" s="7">
        <f t="shared" si="13"/>
        <v>1.10179672893138E-7</v>
      </c>
      <c r="AK116" s="7">
        <f t="shared" si="13"/>
        <v>1.1675113440228436E-7</v>
      </c>
      <c r="AL116" s="7">
        <f t="shared" si="13"/>
        <v>1.1990404361135221E-7</v>
      </c>
      <c r="AM116" s="7">
        <f t="shared" si="13"/>
        <v>1.2233455911539242E-7</v>
      </c>
      <c r="AN116" s="7">
        <f t="shared" si="13"/>
        <v>1.281487354444067E-7</v>
      </c>
      <c r="AO116" s="7">
        <f t="shared" si="13"/>
        <v>1.3243937351662574E-7</v>
      </c>
      <c r="AP116" s="7">
        <f t="shared" si="13"/>
        <v>1.4372667038808725E-7</v>
      </c>
      <c r="AQ116" s="7">
        <f t="shared" si="13"/>
        <v>1.4411058717693541E-7</v>
      </c>
      <c r="AR116" s="7">
        <f t="shared" si="13"/>
        <v>1.4861081398798573E-7</v>
      </c>
      <c r="AS116" s="7">
        <f t="shared" si="13"/>
        <v>1.4720408633832147E-7</v>
      </c>
      <c r="AT116" s="7">
        <f t="shared" si="13"/>
        <v>1.4315194062971206E-7</v>
      </c>
      <c r="AU116" s="7">
        <f t="shared" si="13"/>
        <v>1.4384795162862705E-7</v>
      </c>
      <c r="AV116" s="7">
        <f t="shared" si="13"/>
        <v>1.4197589454173764E-7</v>
      </c>
      <c r="AW116" s="7">
        <f t="shared" si="13"/>
        <v>1.4318946200296018E-7</v>
      </c>
    </row>
    <row r="117" spans="1:49" x14ac:dyDescent="0.25">
      <c r="A117">
        <v>1350</v>
      </c>
      <c r="B117" s="3">
        <v>6.7510849999999998</v>
      </c>
      <c r="C117" s="3">
        <v>93.503952999999996</v>
      </c>
      <c r="D117">
        <v>11.586176999999999</v>
      </c>
      <c r="E117">
        <v>11.520020000000001</v>
      </c>
      <c r="F117">
        <v>11.876854</v>
      </c>
      <c r="G117">
        <v>11.942748</v>
      </c>
      <c r="H117">
        <v>11.964865</v>
      </c>
      <c r="I117">
        <v>12.234483000000001</v>
      </c>
      <c r="J117">
        <v>12.449922000000001</v>
      </c>
      <c r="K117">
        <v>12.949534</v>
      </c>
      <c r="L117">
        <v>12.890577</v>
      </c>
      <c r="M117">
        <v>13.057302999999999</v>
      </c>
      <c r="N117">
        <v>13.047305</v>
      </c>
      <c r="O117">
        <v>12.811328</v>
      </c>
      <c r="P117">
        <v>12.792202</v>
      </c>
      <c r="Q117">
        <v>12.930068</v>
      </c>
      <c r="R117">
        <v>12.891090999999999</v>
      </c>
      <c r="S117" s="7">
        <f t="shared" si="12"/>
        <v>5.5096799428231797</v>
      </c>
      <c r="T117" s="7">
        <f t="shared" si="12"/>
        <v>5.4345693639767587</v>
      </c>
      <c r="U117" s="7">
        <f t="shared" si="12"/>
        <v>5.8396061134171209</v>
      </c>
      <c r="V117" s="7">
        <f t="shared" si="12"/>
        <v>5.9143770556804993</v>
      </c>
      <c r="W117" s="7">
        <f t="shared" si="12"/>
        <v>5.939471859385562</v>
      </c>
      <c r="X117" s="7">
        <f t="shared" si="12"/>
        <v>6.2453222476215613</v>
      </c>
      <c r="Y117" s="7">
        <f t="shared" si="12"/>
        <v>6.4896217017524593</v>
      </c>
      <c r="Z117" s="7">
        <f t="shared" si="12"/>
        <v>7.0558509743424311</v>
      </c>
      <c r="AA117" s="7">
        <f t="shared" si="12"/>
        <v>6.9890553933277806</v>
      </c>
      <c r="AB117" s="7">
        <f t="shared" si="12"/>
        <v>7.1779326732057118</v>
      </c>
      <c r="AC117" s="7">
        <f t="shared" si="12"/>
        <v>7.1666076992080141</v>
      </c>
      <c r="AD117" s="7">
        <f t="shared" si="12"/>
        <v>6.8992603684412739</v>
      </c>
      <c r="AE117" s="7">
        <f t="shared" si="12"/>
        <v>6.8775875460779643</v>
      </c>
      <c r="AF117" s="7">
        <f t="shared" si="12"/>
        <v>7.0337975571240143</v>
      </c>
      <c r="AG117" s="7">
        <f t="shared" si="12"/>
        <v>6.9896377579444824</v>
      </c>
      <c r="AH117">
        <v>1.549E-2</v>
      </c>
      <c r="AI117" s="7">
        <f t="shared" si="13"/>
        <v>8.5344942314331059E-4</v>
      </c>
      <c r="AJ117" s="7">
        <f t="shared" si="13"/>
        <v>8.4181479447999988E-4</v>
      </c>
      <c r="AK117" s="7">
        <f t="shared" si="13"/>
        <v>9.04554986968312E-4</v>
      </c>
      <c r="AL117" s="7">
        <f t="shared" si="13"/>
        <v>9.1613700592490935E-4</v>
      </c>
      <c r="AM117" s="7">
        <f t="shared" si="13"/>
        <v>9.2002419101882356E-4</v>
      </c>
      <c r="AN117" s="7">
        <f t="shared" si="13"/>
        <v>9.6740041615657978E-4</v>
      </c>
      <c r="AO117" s="7">
        <f t="shared" si="13"/>
        <v>1.005242401601456E-3</v>
      </c>
      <c r="AP117" s="7">
        <f t="shared" si="13"/>
        <v>1.0929513159256426E-3</v>
      </c>
      <c r="AQ117" s="7">
        <f t="shared" si="13"/>
        <v>1.0826046804264732E-3</v>
      </c>
      <c r="AR117" s="7">
        <f t="shared" si="13"/>
        <v>1.1118617710795648E-3</v>
      </c>
      <c r="AS117" s="7">
        <f t="shared" si="13"/>
        <v>1.1101075326073212E-3</v>
      </c>
      <c r="AT117" s="7">
        <f t="shared" si="13"/>
        <v>1.0686954310715534E-3</v>
      </c>
      <c r="AU117" s="7">
        <f t="shared" si="13"/>
        <v>1.0653383108874767E-3</v>
      </c>
      <c r="AV117" s="7">
        <f t="shared" si="13"/>
        <v>1.0895352415985098E-3</v>
      </c>
      <c r="AW117" s="7">
        <f t="shared" si="13"/>
        <v>1.0826948887056004E-3</v>
      </c>
    </row>
    <row r="118" spans="1:49" x14ac:dyDescent="0.25">
      <c r="A118">
        <v>1340</v>
      </c>
      <c r="B118" s="3">
        <v>6.7963700000000005</v>
      </c>
      <c r="C118" s="3">
        <v>93.541685999999999</v>
      </c>
      <c r="D118">
        <v>11.586548000000001</v>
      </c>
      <c r="E118">
        <v>11.599767999999999</v>
      </c>
      <c r="F118">
        <v>11.884795</v>
      </c>
      <c r="G118">
        <v>11.938316</v>
      </c>
      <c r="H118">
        <v>12.007448999999999</v>
      </c>
      <c r="I118">
        <v>12.291586000000001</v>
      </c>
      <c r="J118">
        <v>12.478973999999999</v>
      </c>
      <c r="K118">
        <v>12.877935000000001</v>
      </c>
      <c r="L118">
        <v>12.912463000000001</v>
      </c>
      <c r="M118">
        <v>13.090460999999999</v>
      </c>
      <c r="N118">
        <v>13.033542000000001</v>
      </c>
      <c r="O118">
        <v>12.844576999999999</v>
      </c>
      <c r="P118">
        <v>12.889635999999999</v>
      </c>
      <c r="Q118">
        <v>12.944395999999999</v>
      </c>
      <c r="R118">
        <v>12.935347</v>
      </c>
      <c r="S118" s="7">
        <f t="shared" si="12"/>
        <v>5.4541667046748659</v>
      </c>
      <c r="T118" s="7">
        <f t="shared" si="12"/>
        <v>5.4691632391796965</v>
      </c>
      <c r="U118" s="7">
        <f t="shared" si="12"/>
        <v>5.7924182275276541</v>
      </c>
      <c r="V118" s="7">
        <f t="shared" si="12"/>
        <v>5.8531015975443195</v>
      </c>
      <c r="W118" s="7">
        <f t="shared" si="12"/>
        <v>5.9314787832994949</v>
      </c>
      <c r="X118" s="7">
        <f t="shared" si="12"/>
        <v>6.2535214214296158</v>
      </c>
      <c r="Y118" s="7">
        <f t="shared" si="12"/>
        <v>6.465830699194651</v>
      </c>
      <c r="Z118" s="7">
        <f t="shared" si="12"/>
        <v>6.9176457923994104</v>
      </c>
      <c r="AA118" s="7">
        <f t="shared" si="12"/>
        <v>6.9567349358049313</v>
      </c>
      <c r="AB118" s="7">
        <f t="shared" si="12"/>
        <v>7.1582133413136031</v>
      </c>
      <c r="AC118" s="7">
        <f t="shared" si="12"/>
        <v>7.0937919654544839</v>
      </c>
      <c r="AD118" s="7">
        <f t="shared" si="12"/>
        <v>6.879879223845383</v>
      </c>
      <c r="AE118" s="7">
        <f t="shared" si="12"/>
        <v>6.9308927264325986</v>
      </c>
      <c r="AF118" s="7">
        <f t="shared" si="12"/>
        <v>6.9928844227862283</v>
      </c>
      <c r="AG118" s="7">
        <f t="shared" si="12"/>
        <v>6.9826407588356112</v>
      </c>
      <c r="AH118">
        <v>0.16216</v>
      </c>
      <c r="AI118" s="7">
        <f t="shared" si="13"/>
        <v>8.8444767283007621E-3</v>
      </c>
      <c r="AJ118" s="7">
        <f t="shared" si="13"/>
        <v>8.8687951086537948E-3</v>
      </c>
      <c r="AK118" s="7">
        <f t="shared" si="13"/>
        <v>9.3929853977588445E-3</v>
      </c>
      <c r="AL118" s="7">
        <f t="shared" si="13"/>
        <v>9.4913895505778674E-3</v>
      </c>
      <c r="AM118" s="7">
        <f t="shared" si="13"/>
        <v>9.6184859949984599E-3</v>
      </c>
      <c r="AN118" s="7">
        <f t="shared" si="13"/>
        <v>1.0140710336990265E-2</v>
      </c>
      <c r="AO118" s="7">
        <f t="shared" si="13"/>
        <v>1.0484991061814046E-2</v>
      </c>
      <c r="AP118" s="7">
        <f t="shared" si="13"/>
        <v>1.1217654416954883E-2</v>
      </c>
      <c r="AQ118" s="7">
        <f t="shared" si="13"/>
        <v>1.1281041371901277E-2</v>
      </c>
      <c r="AR118" s="7">
        <f t="shared" si="13"/>
        <v>1.1607758754274137E-2</v>
      </c>
      <c r="AS118" s="7">
        <f t="shared" si="13"/>
        <v>1.1503293051180991E-2</v>
      </c>
      <c r="AT118" s="7">
        <f t="shared" si="13"/>
        <v>1.1156412149387673E-2</v>
      </c>
      <c r="AU118" s="7">
        <f t="shared" si="13"/>
        <v>1.1239135645183102E-2</v>
      </c>
      <c r="AV118" s="7">
        <f t="shared" si="13"/>
        <v>1.1339661379990146E-2</v>
      </c>
      <c r="AW118" s="7">
        <f t="shared" si="13"/>
        <v>1.1323050254527827E-2</v>
      </c>
    </row>
    <row r="119" spans="1:49" x14ac:dyDescent="0.25">
      <c r="A119">
        <v>1330</v>
      </c>
      <c r="B119" s="3">
        <v>6.8038639999999999</v>
      </c>
      <c r="C119" s="3">
        <v>93.541505000000001</v>
      </c>
      <c r="D119">
        <v>11.700977</v>
      </c>
      <c r="E119">
        <v>11.619711000000001</v>
      </c>
      <c r="F119">
        <v>11.903893999999999</v>
      </c>
      <c r="G119">
        <v>11.990091</v>
      </c>
      <c r="H119">
        <v>12.016786</v>
      </c>
      <c r="I119">
        <v>12.250726</v>
      </c>
      <c r="J119">
        <v>12.491949</v>
      </c>
      <c r="K119">
        <v>12.861062</v>
      </c>
      <c r="L119">
        <v>12.904812</v>
      </c>
      <c r="M119">
        <v>13.088486</v>
      </c>
      <c r="N119">
        <v>13.064439</v>
      </c>
      <c r="O119">
        <v>12.845841999999999</v>
      </c>
      <c r="P119">
        <v>13.016181</v>
      </c>
      <c r="Q119">
        <v>12.912157000000001</v>
      </c>
      <c r="R119">
        <v>12.906395</v>
      </c>
      <c r="S119" s="7">
        <f t="shared" si="12"/>
        <v>5.5754612827286696</v>
      </c>
      <c r="T119" s="7">
        <f t="shared" si="12"/>
        <v>5.483283493464854</v>
      </c>
      <c r="U119" s="7">
        <f t="shared" si="12"/>
        <v>5.8055737966818599</v>
      </c>
      <c r="V119" s="7">
        <f t="shared" si="12"/>
        <v>5.9033012771929796</v>
      </c>
      <c r="W119" s="7">
        <f t="shared" si="12"/>
        <v>5.9335645926864933</v>
      </c>
      <c r="X119" s="7">
        <f t="shared" si="12"/>
        <v>6.1987217849449898</v>
      </c>
      <c r="Y119" s="7">
        <f t="shared" si="12"/>
        <v>6.4720332530373135</v>
      </c>
      <c r="Z119" s="7">
        <f t="shared" si="12"/>
        <v>6.8900496224845398</v>
      </c>
      <c r="AA119" s="7">
        <f t="shared" si="12"/>
        <v>6.93958018011962</v>
      </c>
      <c r="AB119" s="7">
        <f t="shared" si="12"/>
        <v>7.1474858866148478</v>
      </c>
      <c r="AC119" s="7">
        <f t="shared" si="12"/>
        <v>7.1202697810421531</v>
      </c>
      <c r="AD119" s="7">
        <f t="shared" si="12"/>
        <v>6.872817862646837</v>
      </c>
      <c r="AE119" s="7">
        <f t="shared" si="12"/>
        <v>7.0656489006436738</v>
      </c>
      <c r="AF119" s="7">
        <f t="shared" si="12"/>
        <v>6.947895324350057</v>
      </c>
      <c r="AG119" s="7">
        <f t="shared" si="12"/>
        <v>6.9413722743352295</v>
      </c>
      <c r="AH119">
        <v>0.22051999999999999</v>
      </c>
      <c r="AI119" s="7">
        <f t="shared" si="13"/>
        <v>1.2295007220673261E-2</v>
      </c>
      <c r="AJ119" s="7">
        <f t="shared" si="13"/>
        <v>1.2091736759788696E-2</v>
      </c>
      <c r="AK119" s="7">
        <f t="shared" si="13"/>
        <v>1.2802451336442837E-2</v>
      </c>
      <c r="AL119" s="7">
        <f t="shared" si="13"/>
        <v>1.3017959976465958E-2</v>
      </c>
      <c r="AM119" s="7">
        <f t="shared" si="13"/>
        <v>1.3084696639792255E-2</v>
      </c>
      <c r="AN119" s="7">
        <f t="shared" si="13"/>
        <v>1.3669421280160693E-2</v>
      </c>
      <c r="AO119" s="7">
        <f t="shared" si="13"/>
        <v>1.4272127729597883E-2</v>
      </c>
      <c r="AP119" s="7">
        <f t="shared" si="13"/>
        <v>1.5193937427502906E-2</v>
      </c>
      <c r="AQ119" s="7">
        <f t="shared" si="13"/>
        <v>1.5303162213199786E-2</v>
      </c>
      <c r="AR119" s="7">
        <f t="shared" si="13"/>
        <v>1.5761635877163064E-2</v>
      </c>
      <c r="AS119" s="7">
        <f t="shared" si="13"/>
        <v>1.5701618921154153E-2</v>
      </c>
      <c r="AT119" s="7">
        <f t="shared" si="13"/>
        <v>1.5155937950708805E-2</v>
      </c>
      <c r="AU119" s="7">
        <f t="shared" si="13"/>
        <v>1.5581168955699429E-2</v>
      </c>
      <c r="AV119" s="7">
        <f t="shared" si="13"/>
        <v>1.5321498769256744E-2</v>
      </c>
      <c r="AW119" s="7">
        <f t="shared" si="13"/>
        <v>1.5307114139364048E-2</v>
      </c>
    </row>
    <row r="120" spans="1:49" x14ac:dyDescent="0.25">
      <c r="A120">
        <v>1320</v>
      </c>
      <c r="B120" s="3">
        <v>6.7994240000000001</v>
      </c>
      <c r="C120" s="3">
        <v>93.569310000000002</v>
      </c>
      <c r="D120">
        <v>11.743722</v>
      </c>
      <c r="E120">
        <v>11.594447000000001</v>
      </c>
      <c r="F120">
        <v>11.940746000000001</v>
      </c>
      <c r="G120">
        <v>11.954801</v>
      </c>
      <c r="H120">
        <v>12.092926</v>
      </c>
      <c r="I120">
        <v>12.329376999999999</v>
      </c>
      <c r="J120">
        <v>12.553243</v>
      </c>
      <c r="K120">
        <v>12.895333000000001</v>
      </c>
      <c r="L120">
        <v>12.857760000000001</v>
      </c>
      <c r="M120">
        <v>13.073466</v>
      </c>
      <c r="N120">
        <v>13.10989</v>
      </c>
      <c r="O120">
        <v>12.914865000000001</v>
      </c>
      <c r="P120">
        <v>12.90218</v>
      </c>
      <c r="Q120">
        <v>12.823498000000001</v>
      </c>
      <c r="R120">
        <v>12.886466</v>
      </c>
      <c r="S120" s="7">
        <f t="shared" ref="S120:AG136" si="14">(D120-$B120)/($C120*$C120+$B120*(D120-$B120))*10000</f>
        <v>5.6256585507101526</v>
      </c>
      <c r="T120" s="7">
        <f t="shared" si="14"/>
        <v>5.4564425008579382</v>
      </c>
      <c r="U120" s="7">
        <f t="shared" si="14"/>
        <v>5.848942371067297</v>
      </c>
      <c r="V120" s="7">
        <f t="shared" si="14"/>
        <v>5.8648680537366964</v>
      </c>
      <c r="W120" s="7">
        <f t="shared" si="14"/>
        <v>6.0213586981432341</v>
      </c>
      <c r="X120" s="7">
        <f t="shared" si="14"/>
        <v>6.2891715586982739</v>
      </c>
      <c r="Y120" s="7">
        <f t="shared" si="14"/>
        <v>6.5426399569832787</v>
      </c>
      <c r="Z120" s="7">
        <f t="shared" si="14"/>
        <v>6.9297959913361717</v>
      </c>
      <c r="AA120" s="7">
        <f t="shared" si="14"/>
        <v>6.8872832326227948</v>
      </c>
      <c r="AB120" s="7">
        <f t="shared" si="14"/>
        <v>7.1313147090432869</v>
      </c>
      <c r="AC120" s="7">
        <f t="shared" si="14"/>
        <v>7.1725137045661072</v>
      </c>
      <c r="AD120" s="7">
        <f t="shared" si="14"/>
        <v>6.951894906834891</v>
      </c>
      <c r="AE120" s="7">
        <f t="shared" si="14"/>
        <v>6.9375429070646462</v>
      </c>
      <c r="AF120" s="7">
        <f t="shared" si="14"/>
        <v>6.8485146216521589</v>
      </c>
      <c r="AG120" s="7">
        <f t="shared" si="14"/>
        <v>6.9197634608678662</v>
      </c>
      <c r="AH120">
        <v>0.24864</v>
      </c>
      <c r="AI120" s="7">
        <f t="shared" si="13"/>
        <v>1.3987637420485723E-2</v>
      </c>
      <c r="AJ120" s="7">
        <f t="shared" si="13"/>
        <v>1.3566898634133177E-2</v>
      </c>
      <c r="AK120" s="7">
        <f t="shared" si="13"/>
        <v>1.4542810311421728E-2</v>
      </c>
      <c r="AL120" s="7">
        <f t="shared" si="13"/>
        <v>1.4582407928810921E-2</v>
      </c>
      <c r="AM120" s="7">
        <f t="shared" si="13"/>
        <v>1.4971506267063337E-2</v>
      </c>
      <c r="AN120" s="7">
        <f t="shared" si="13"/>
        <v>1.5637396163547389E-2</v>
      </c>
      <c r="AO120" s="7">
        <f t="shared" si="13"/>
        <v>1.6267619989043226E-2</v>
      </c>
      <c r="AP120" s="7">
        <f t="shared" si="13"/>
        <v>1.7230244752858257E-2</v>
      </c>
      <c r="AQ120" s="7">
        <f t="shared" si="13"/>
        <v>1.7124541029593317E-2</v>
      </c>
      <c r="AR120" s="7">
        <f t="shared" si="13"/>
        <v>1.7731300892565229E-2</v>
      </c>
      <c r="AS120" s="7">
        <f t="shared" si="13"/>
        <v>1.7833738075033169E-2</v>
      </c>
      <c r="AT120" s="7">
        <f t="shared" si="13"/>
        <v>1.7285191496354272E-2</v>
      </c>
      <c r="AU120" s="7">
        <f t="shared" si="13"/>
        <v>1.7249506684125535E-2</v>
      </c>
      <c r="AV120" s="7">
        <f t="shared" si="13"/>
        <v>1.702814675527593E-2</v>
      </c>
      <c r="AW120" s="7">
        <f t="shared" si="13"/>
        <v>1.7205299869101864E-2</v>
      </c>
    </row>
    <row r="121" spans="1:49" x14ac:dyDescent="0.25">
      <c r="A121">
        <v>1310</v>
      </c>
      <c r="B121" s="3">
        <v>6.7999599999999996</v>
      </c>
      <c r="C121" s="3">
        <v>93.575229000000007</v>
      </c>
      <c r="D121">
        <v>11.650278</v>
      </c>
      <c r="E121">
        <v>11.569094</v>
      </c>
      <c r="F121">
        <v>11.911599000000001</v>
      </c>
      <c r="G121">
        <v>12.026439999999999</v>
      </c>
      <c r="H121">
        <v>11.959559</v>
      </c>
      <c r="I121">
        <v>12.305208</v>
      </c>
      <c r="J121">
        <v>12.451606</v>
      </c>
      <c r="K121">
        <v>12.942068000000001</v>
      </c>
      <c r="L121">
        <v>12.946501</v>
      </c>
      <c r="M121">
        <v>13.097977999999999</v>
      </c>
      <c r="N121">
        <v>13.130857000000001</v>
      </c>
      <c r="O121">
        <v>12.914785</v>
      </c>
      <c r="P121">
        <v>12.989181</v>
      </c>
      <c r="Q121">
        <v>12.894969</v>
      </c>
      <c r="R121">
        <v>12.90319</v>
      </c>
      <c r="S121" s="7">
        <f t="shared" si="14"/>
        <v>5.5184314928595395</v>
      </c>
      <c r="T121" s="7">
        <f t="shared" si="14"/>
        <v>5.4264055223810059</v>
      </c>
      <c r="U121" s="7">
        <f t="shared" si="14"/>
        <v>5.8145729433122959</v>
      </c>
      <c r="V121" s="7">
        <f t="shared" si="14"/>
        <v>5.9446783912127517</v>
      </c>
      <c r="W121" s="7">
        <f t="shared" si="14"/>
        <v>5.8689105063359461</v>
      </c>
      <c r="X121" s="7">
        <f t="shared" si="14"/>
        <v>6.2604035796104451</v>
      </c>
      <c r="Y121" s="7">
        <f t="shared" si="14"/>
        <v>6.4261555370142629</v>
      </c>
      <c r="Z121" s="7">
        <f t="shared" si="14"/>
        <v>6.9811837562588259</v>
      </c>
      <c r="AA121" s="7">
        <f t="shared" si="14"/>
        <v>6.9861984138299578</v>
      </c>
      <c r="AB121" s="7">
        <f t="shared" si="14"/>
        <v>7.1575301897065673</v>
      </c>
      <c r="AC121" s="7">
        <f t="shared" si="14"/>
        <v>7.1947134909065449</v>
      </c>
      <c r="AD121" s="7">
        <f t="shared" si="14"/>
        <v>6.9503201748631342</v>
      </c>
      <c r="AE121" s="7">
        <f t="shared" si="14"/>
        <v>7.0344767337183631</v>
      </c>
      <c r="AF121" s="7">
        <f t="shared" si="14"/>
        <v>6.927902735682232</v>
      </c>
      <c r="AG121" s="7">
        <f t="shared" si="14"/>
        <v>6.937203069712055</v>
      </c>
      <c r="AH121">
        <v>0.28908</v>
      </c>
      <c r="AI121" s="7">
        <f t="shared" ref="AI121:AW137" si="15">S121*$AH121/100</f>
        <v>1.5952681759558357E-2</v>
      </c>
      <c r="AJ121" s="7">
        <f t="shared" si="15"/>
        <v>1.5686653084099011E-2</v>
      </c>
      <c r="AK121" s="7">
        <f t="shared" si="15"/>
        <v>1.6808767464527186E-2</v>
      </c>
      <c r="AL121" s="7">
        <f t="shared" si="15"/>
        <v>1.7184876293317823E-2</v>
      </c>
      <c r="AM121" s="7">
        <f t="shared" si="15"/>
        <v>1.6965846491715952E-2</v>
      </c>
      <c r="AN121" s="7">
        <f t="shared" si="15"/>
        <v>1.8097574667937873E-2</v>
      </c>
      <c r="AO121" s="7">
        <f t="shared" si="15"/>
        <v>1.8576730426400831E-2</v>
      </c>
      <c r="AP121" s="7">
        <f t="shared" si="15"/>
        <v>2.0181206002593016E-2</v>
      </c>
      <c r="AQ121" s="7">
        <f t="shared" si="15"/>
        <v>2.0195702374699639E-2</v>
      </c>
      <c r="AR121" s="7">
        <f t="shared" si="15"/>
        <v>2.0690988272403742E-2</v>
      </c>
      <c r="AS121" s="7">
        <f t="shared" si="15"/>
        <v>2.0798477759512643E-2</v>
      </c>
      <c r="AT121" s="7">
        <f t="shared" si="15"/>
        <v>2.0091985561494351E-2</v>
      </c>
      <c r="AU121" s="7">
        <f t="shared" si="15"/>
        <v>2.0335265341833043E-2</v>
      </c>
      <c r="AV121" s="7">
        <f t="shared" si="15"/>
        <v>2.0027181228310199E-2</v>
      </c>
      <c r="AW121" s="7">
        <f t="shared" si="15"/>
        <v>2.0054066633923607E-2</v>
      </c>
    </row>
    <row r="122" spans="1:49" x14ac:dyDescent="0.25">
      <c r="A122">
        <v>1300</v>
      </c>
      <c r="B122" s="3">
        <v>6.8180889999999996</v>
      </c>
      <c r="C122" s="3">
        <v>93.580998000000008</v>
      </c>
      <c r="D122">
        <v>11.714964</v>
      </c>
      <c r="E122">
        <v>11.615895999999999</v>
      </c>
      <c r="F122">
        <v>11.921118999999999</v>
      </c>
      <c r="G122">
        <v>11.979474</v>
      </c>
      <c r="H122">
        <v>12.02473</v>
      </c>
      <c r="I122">
        <v>12.365697000000001</v>
      </c>
      <c r="J122">
        <v>12.460651</v>
      </c>
      <c r="K122">
        <v>12.927820000000001</v>
      </c>
      <c r="L122">
        <v>12.948375</v>
      </c>
      <c r="M122">
        <v>13.073306000000001</v>
      </c>
      <c r="N122">
        <v>13.120895000000001</v>
      </c>
      <c r="O122">
        <v>12.858309</v>
      </c>
      <c r="P122">
        <v>12.964655</v>
      </c>
      <c r="Q122">
        <v>12.889628999999999</v>
      </c>
      <c r="R122">
        <v>12.890046999999999</v>
      </c>
      <c r="S122" s="7">
        <f t="shared" si="14"/>
        <v>5.5704603481896005</v>
      </c>
      <c r="T122" s="7">
        <f t="shared" si="14"/>
        <v>5.4581845246219105</v>
      </c>
      <c r="U122" s="7">
        <f t="shared" si="14"/>
        <v>5.8040447941744118</v>
      </c>
      <c r="V122" s="7">
        <f t="shared" si="14"/>
        <v>5.8701505132791372</v>
      </c>
      <c r="W122" s="7">
        <f t="shared" si="14"/>
        <v>5.9214133025814775</v>
      </c>
      <c r="X122" s="7">
        <f t="shared" si="14"/>
        <v>6.3075209185489252</v>
      </c>
      <c r="Y122" s="7">
        <f t="shared" si="14"/>
        <v>6.4150095442172894</v>
      </c>
      <c r="Z122" s="7">
        <f t="shared" si="14"/>
        <v>6.9436179385332908</v>
      </c>
      <c r="AA122" s="7">
        <f t="shared" si="14"/>
        <v>6.9668674249022624</v>
      </c>
      <c r="AB122" s="7">
        <f t="shared" si="14"/>
        <v>7.1081592847363613</v>
      </c>
      <c r="AC122" s="7">
        <f t="shared" si="14"/>
        <v>7.1619733068546179</v>
      </c>
      <c r="AD122" s="7">
        <f t="shared" si="14"/>
        <v>6.8649894861469134</v>
      </c>
      <c r="AE122" s="7">
        <f t="shared" si="14"/>
        <v>6.9852809902214119</v>
      </c>
      <c r="AF122" s="7">
        <f t="shared" si="14"/>
        <v>6.9004186413544701</v>
      </c>
      <c r="AG122" s="7">
        <f t="shared" si="14"/>
        <v>6.9008914709414269</v>
      </c>
      <c r="AH122">
        <v>0.33855000000000002</v>
      </c>
      <c r="AI122" s="7">
        <f t="shared" si="15"/>
        <v>1.8858793508795893E-2</v>
      </c>
      <c r="AJ122" s="7">
        <f t="shared" si="15"/>
        <v>1.8478683708107478E-2</v>
      </c>
      <c r="AK122" s="7">
        <f t="shared" si="15"/>
        <v>1.9649593650677474E-2</v>
      </c>
      <c r="AL122" s="7">
        <f t="shared" si="15"/>
        <v>1.9873394562706519E-2</v>
      </c>
      <c r="AM122" s="7">
        <f t="shared" si="15"/>
        <v>2.0046944735889593E-2</v>
      </c>
      <c r="AN122" s="7">
        <f t="shared" si="15"/>
        <v>2.1354112069747386E-2</v>
      </c>
      <c r="AO122" s="7">
        <f t="shared" si="15"/>
        <v>2.1718014811947635E-2</v>
      </c>
      <c r="AP122" s="7">
        <f t="shared" si="15"/>
        <v>2.3507618530904457E-2</v>
      </c>
      <c r="AQ122" s="7">
        <f t="shared" si="15"/>
        <v>2.3586329667006609E-2</v>
      </c>
      <c r="AR122" s="7">
        <f t="shared" si="15"/>
        <v>2.4064673258474955E-2</v>
      </c>
      <c r="AS122" s="7">
        <f t="shared" si="15"/>
        <v>2.4246860630356307E-2</v>
      </c>
      <c r="AT122" s="7">
        <f t="shared" si="15"/>
        <v>2.3241421905350376E-2</v>
      </c>
      <c r="AU122" s="7">
        <f t="shared" si="15"/>
        <v>2.3648668792394592E-2</v>
      </c>
      <c r="AV122" s="7">
        <f t="shared" si="15"/>
        <v>2.336136731030556E-2</v>
      </c>
      <c r="AW122" s="7">
        <f t="shared" si="15"/>
        <v>2.33629680748722E-2</v>
      </c>
    </row>
    <row r="123" spans="1:49" x14ac:dyDescent="0.25">
      <c r="A123">
        <v>1290</v>
      </c>
      <c r="B123" s="3">
        <v>6.8240339999999993</v>
      </c>
      <c r="C123" s="3">
        <v>93.55077</v>
      </c>
      <c r="D123">
        <v>11.706511000000001</v>
      </c>
      <c r="E123">
        <v>11.584947</v>
      </c>
      <c r="F123">
        <v>11.897173</v>
      </c>
      <c r="G123">
        <v>11.966685999999999</v>
      </c>
      <c r="H123">
        <v>12.007567</v>
      </c>
      <c r="I123">
        <v>12.270189999999999</v>
      </c>
      <c r="J123">
        <v>12.465882000000001</v>
      </c>
      <c r="K123">
        <v>12.843253000000001</v>
      </c>
      <c r="L123">
        <v>12.918381</v>
      </c>
      <c r="M123">
        <v>13.065605</v>
      </c>
      <c r="N123">
        <v>13.014391</v>
      </c>
      <c r="O123">
        <v>12.787724000000001</v>
      </c>
      <c r="P123">
        <v>12.893347</v>
      </c>
      <c r="Q123">
        <v>12.833695000000001</v>
      </c>
      <c r="R123">
        <v>12.894253000000001</v>
      </c>
      <c r="S123" s="7">
        <f t="shared" si="14"/>
        <v>5.5577017759679501</v>
      </c>
      <c r="T123" s="7">
        <f t="shared" si="14"/>
        <v>5.4198378022954534</v>
      </c>
      <c r="U123" s="7">
        <f t="shared" si="14"/>
        <v>5.7738763580148698</v>
      </c>
      <c r="V123" s="7">
        <f t="shared" si="14"/>
        <v>5.8526750039005018</v>
      </c>
      <c r="W123" s="7">
        <f t="shared" si="14"/>
        <v>5.8990129733446377</v>
      </c>
      <c r="X123" s="7">
        <f t="shared" si="14"/>
        <v>6.1966218578145744</v>
      </c>
      <c r="Y123" s="7">
        <f t="shared" si="14"/>
        <v>6.4183044835788658</v>
      </c>
      <c r="Z123" s="7">
        <f t="shared" si="14"/>
        <v>6.8456054869698564</v>
      </c>
      <c r="AA123" s="7">
        <f t="shared" si="14"/>
        <v>6.9306438093247307</v>
      </c>
      <c r="AB123" s="7">
        <f t="shared" si="14"/>
        <v>7.0972597431722955</v>
      </c>
      <c r="AC123" s="7">
        <f t="shared" si="14"/>
        <v>7.0393042963708572</v>
      </c>
      <c r="AD123" s="7">
        <f t="shared" si="14"/>
        <v>6.7827451439376372</v>
      </c>
      <c r="AE123" s="7">
        <f t="shared" si="14"/>
        <v>6.9023086133837497</v>
      </c>
      <c r="AF123" s="7">
        <f t="shared" si="14"/>
        <v>6.8347859562256144</v>
      </c>
      <c r="AG123" s="7">
        <f t="shared" si="14"/>
        <v>6.9033341054433333</v>
      </c>
      <c r="AH123">
        <v>0.39522000000000002</v>
      </c>
      <c r="AI123" s="7">
        <f t="shared" si="15"/>
        <v>2.1965148958980531E-2</v>
      </c>
      <c r="AJ123" s="7">
        <f t="shared" si="15"/>
        <v>2.1420282962232095E-2</v>
      </c>
      <c r="AK123" s="7">
        <f t="shared" si="15"/>
        <v>2.281951414214637E-2</v>
      </c>
      <c r="AL123" s="7">
        <f t="shared" si="15"/>
        <v>2.3130942150415567E-2</v>
      </c>
      <c r="AM123" s="7">
        <f t="shared" si="15"/>
        <v>2.331407907325268E-2</v>
      </c>
      <c r="AN123" s="7">
        <f t="shared" si="15"/>
        <v>2.4490288906454761E-2</v>
      </c>
      <c r="AO123" s="7">
        <f t="shared" si="15"/>
        <v>2.5366422980000393E-2</v>
      </c>
      <c r="AP123" s="7">
        <f t="shared" si="15"/>
        <v>2.7055202005602266E-2</v>
      </c>
      <c r="AQ123" s="7">
        <f t="shared" si="15"/>
        <v>2.7391290463213203E-2</v>
      </c>
      <c r="AR123" s="7">
        <f t="shared" si="15"/>
        <v>2.8049789956965547E-2</v>
      </c>
      <c r="AS123" s="7">
        <f t="shared" si="15"/>
        <v>2.7820738440116902E-2</v>
      </c>
      <c r="AT123" s="7">
        <f t="shared" si="15"/>
        <v>2.680676535787033E-2</v>
      </c>
      <c r="AU123" s="7">
        <f t="shared" si="15"/>
        <v>2.7279304101815258E-2</v>
      </c>
      <c r="AV123" s="7">
        <f t="shared" si="15"/>
        <v>2.7012441056194873E-2</v>
      </c>
      <c r="AW123" s="7">
        <f t="shared" si="15"/>
        <v>2.7283357051533143E-2</v>
      </c>
    </row>
    <row r="124" spans="1:49" x14ac:dyDescent="0.25">
      <c r="A124">
        <v>1280</v>
      </c>
      <c r="B124" s="3">
        <v>6.8363880000000004</v>
      </c>
      <c r="C124" s="3">
        <v>93.552803999999995</v>
      </c>
      <c r="D124">
        <v>11.724838</v>
      </c>
      <c r="E124">
        <v>11.618627999999999</v>
      </c>
      <c r="F124">
        <v>11.901889000000001</v>
      </c>
      <c r="G124">
        <v>11.965258</v>
      </c>
      <c r="H124">
        <v>11.980024</v>
      </c>
      <c r="I124">
        <v>12.227535</v>
      </c>
      <c r="J124">
        <v>12.467101</v>
      </c>
      <c r="K124">
        <v>12.830322000000001</v>
      </c>
      <c r="L124">
        <v>12.889697999999999</v>
      </c>
      <c r="M124">
        <v>13.049927</v>
      </c>
      <c r="N124">
        <v>12.970715999999999</v>
      </c>
      <c r="O124">
        <v>12.789977</v>
      </c>
      <c r="P124">
        <v>12.941367</v>
      </c>
      <c r="Q124">
        <v>12.913171999999999</v>
      </c>
      <c r="R124">
        <v>12.904415</v>
      </c>
      <c r="S124" s="7">
        <f t="shared" si="14"/>
        <v>5.5641957079129112</v>
      </c>
      <c r="T124" s="7">
        <f t="shared" si="14"/>
        <v>5.4437538739960756</v>
      </c>
      <c r="U124" s="7">
        <f t="shared" si="14"/>
        <v>5.7649267835156834</v>
      </c>
      <c r="V124" s="7">
        <f t="shared" si="14"/>
        <v>5.836757771689709</v>
      </c>
      <c r="W124" s="7">
        <f t="shared" si="14"/>
        <v>5.8534945340858195</v>
      </c>
      <c r="X124" s="7">
        <f t="shared" si="14"/>
        <v>6.1339826612350903</v>
      </c>
      <c r="Y124" s="7">
        <f t="shared" si="14"/>
        <v>6.4053643992124227</v>
      </c>
      <c r="Z124" s="7">
        <f t="shared" si="14"/>
        <v>6.8166303999025262</v>
      </c>
      <c r="AA124" s="7">
        <f t="shared" si="14"/>
        <v>6.8838382631103245</v>
      </c>
      <c r="AB124" s="7">
        <f t="shared" si="14"/>
        <v>7.065170963611231</v>
      </c>
      <c r="AC124" s="7">
        <f t="shared" si="14"/>
        <v>6.9755327589784208</v>
      </c>
      <c r="AD124" s="7">
        <f t="shared" si="14"/>
        <v>6.7709602390454409</v>
      </c>
      <c r="AE124" s="7">
        <f t="shared" si="14"/>
        <v>6.9423175023411927</v>
      </c>
      <c r="AF124" s="7">
        <f t="shared" si="14"/>
        <v>6.9104068390722366</v>
      </c>
      <c r="AG124" s="7">
        <f t="shared" si="14"/>
        <v>6.9004955177067631</v>
      </c>
      <c r="AH124">
        <v>0.40387000000000001</v>
      </c>
      <c r="AI124" s="7">
        <f t="shared" si="15"/>
        <v>2.2472117205547874E-2</v>
      </c>
      <c r="AJ124" s="7">
        <f t="shared" si="15"/>
        <v>2.1985688770907948E-2</v>
      </c>
      <c r="AK124" s="7">
        <f t="shared" si="15"/>
        <v>2.3282809800584791E-2</v>
      </c>
      <c r="AL124" s="7">
        <f t="shared" si="15"/>
        <v>2.3572913612523227E-2</v>
      </c>
      <c r="AM124" s="7">
        <f t="shared" si="15"/>
        <v>2.3640508374812401E-2</v>
      </c>
      <c r="AN124" s="7">
        <f t="shared" si="15"/>
        <v>2.477331577393016E-2</v>
      </c>
      <c r="AO124" s="7">
        <f t="shared" si="15"/>
        <v>2.5869345199099211E-2</v>
      </c>
      <c r="AP124" s="7">
        <f t="shared" si="15"/>
        <v>2.7530325196086333E-2</v>
      </c>
      <c r="AQ124" s="7">
        <f t="shared" si="15"/>
        <v>2.7801757593223664E-2</v>
      </c>
      <c r="AR124" s="7">
        <f t="shared" si="15"/>
        <v>2.8534105970736679E-2</v>
      </c>
      <c r="AS124" s="7">
        <f t="shared" si="15"/>
        <v>2.8172084153686151E-2</v>
      </c>
      <c r="AT124" s="7">
        <f t="shared" si="15"/>
        <v>2.7345877117432825E-2</v>
      </c>
      <c r="AU124" s="7">
        <f t="shared" si="15"/>
        <v>2.8037937696705376E-2</v>
      </c>
      <c r="AV124" s="7">
        <f t="shared" si="15"/>
        <v>2.7909060100961041E-2</v>
      </c>
      <c r="AW124" s="7">
        <f t="shared" si="15"/>
        <v>2.7869031247362303E-2</v>
      </c>
    </row>
    <row r="125" spans="1:49" x14ac:dyDescent="0.25">
      <c r="A125">
        <v>1270</v>
      </c>
      <c r="B125" s="3">
        <v>6.7894079999999999</v>
      </c>
      <c r="C125" s="3">
        <v>93.527168000000003</v>
      </c>
      <c r="D125">
        <v>11.744522999999999</v>
      </c>
      <c r="E125">
        <v>11.613222</v>
      </c>
      <c r="F125">
        <v>11.946403</v>
      </c>
      <c r="G125">
        <v>11.954102000000001</v>
      </c>
      <c r="H125">
        <v>11.999382000000001</v>
      </c>
      <c r="I125">
        <v>12.271114000000001</v>
      </c>
      <c r="J125">
        <v>12.453282</v>
      </c>
      <c r="K125">
        <v>12.78656</v>
      </c>
      <c r="L125">
        <v>12.896190000000001</v>
      </c>
      <c r="M125">
        <v>13.024257</v>
      </c>
      <c r="N125">
        <v>12.982237</v>
      </c>
      <c r="O125">
        <v>12.779242999999999</v>
      </c>
      <c r="P125">
        <v>12.890518999999999</v>
      </c>
      <c r="Q125">
        <v>12.920056000000001</v>
      </c>
      <c r="R125">
        <v>13.042899</v>
      </c>
      <c r="S125" s="7">
        <f t="shared" si="14"/>
        <v>5.6430133029738876</v>
      </c>
      <c r="T125" s="7">
        <f t="shared" si="14"/>
        <v>5.4940420858176626</v>
      </c>
      <c r="U125" s="7">
        <f t="shared" si="14"/>
        <v>5.8720028991334647</v>
      </c>
      <c r="V125" s="7">
        <f t="shared" si="14"/>
        <v>5.8807343498088942</v>
      </c>
      <c r="W125" s="7">
        <f t="shared" si="14"/>
        <v>5.932084381578286</v>
      </c>
      <c r="X125" s="7">
        <f t="shared" si="14"/>
        <v>6.2401680402476165</v>
      </c>
      <c r="Y125" s="7">
        <f t="shared" si="14"/>
        <v>6.4466335951682083</v>
      </c>
      <c r="Z125" s="7">
        <f t="shared" si="14"/>
        <v>6.8242137714395668</v>
      </c>
      <c r="AA125" s="7">
        <f t="shared" si="14"/>
        <v>6.9483742372937431</v>
      </c>
      <c r="AB125" s="7">
        <f t="shared" si="14"/>
        <v>7.0933887306866934</v>
      </c>
      <c r="AC125" s="7">
        <f t="shared" si="14"/>
        <v>7.045811259582802</v>
      </c>
      <c r="AD125" s="7">
        <f t="shared" si="14"/>
        <v>6.8159262204904145</v>
      </c>
      <c r="AE125" s="7">
        <f t="shared" si="14"/>
        <v>6.941952113287118</v>
      </c>
      <c r="AF125" s="7">
        <f t="shared" si="14"/>
        <v>6.9754006725522038</v>
      </c>
      <c r="AG125" s="7">
        <f t="shared" si="14"/>
        <v>7.1144952908346566</v>
      </c>
      <c r="AH125">
        <v>0.37086999999999998</v>
      </c>
      <c r="AI125" s="7">
        <f t="shared" si="15"/>
        <v>2.0928243436739255E-2</v>
      </c>
      <c r="AJ125" s="7">
        <f t="shared" si="15"/>
        <v>2.0375753883671965E-2</v>
      </c>
      <c r="AK125" s="7">
        <f t="shared" si="15"/>
        <v>2.1777497152016281E-2</v>
      </c>
      <c r="AL125" s="7">
        <f t="shared" si="15"/>
        <v>2.1809879483136244E-2</v>
      </c>
      <c r="AM125" s="7">
        <f t="shared" si="15"/>
        <v>2.2000321345959386E-2</v>
      </c>
      <c r="AN125" s="7">
        <f t="shared" si="15"/>
        <v>2.3142911210866333E-2</v>
      </c>
      <c r="AO125" s="7">
        <f t="shared" si="15"/>
        <v>2.3908630014400335E-2</v>
      </c>
      <c r="AP125" s="7">
        <f t="shared" si="15"/>
        <v>2.5308961614137919E-2</v>
      </c>
      <c r="AQ125" s="7">
        <f t="shared" si="15"/>
        <v>2.57694355338513E-2</v>
      </c>
      <c r="AR125" s="7">
        <f t="shared" si="15"/>
        <v>2.6307250785497737E-2</v>
      </c>
      <c r="AS125" s="7">
        <f t="shared" si="15"/>
        <v>2.6130800218414737E-2</v>
      </c>
      <c r="AT125" s="7">
        <f t="shared" si="15"/>
        <v>2.5278225573932799E-2</v>
      </c>
      <c r="AU125" s="7">
        <f t="shared" si="15"/>
        <v>2.5745617802547933E-2</v>
      </c>
      <c r="AV125" s="7">
        <f t="shared" si="15"/>
        <v>2.5869668474294359E-2</v>
      </c>
      <c r="AW125" s="7">
        <f t="shared" si="15"/>
        <v>2.6385528685118488E-2</v>
      </c>
    </row>
    <row r="126" spans="1:49" x14ac:dyDescent="0.25">
      <c r="A126">
        <v>1260</v>
      </c>
      <c r="B126" s="3">
        <v>6.7644349999999989</v>
      </c>
      <c r="C126" s="3">
        <v>93.531791999999996</v>
      </c>
      <c r="D126">
        <v>11.709429999999999</v>
      </c>
      <c r="E126">
        <v>11.583202999999999</v>
      </c>
      <c r="F126">
        <v>11.892415</v>
      </c>
      <c r="G126">
        <v>11.984127000000001</v>
      </c>
      <c r="H126">
        <v>12.037181</v>
      </c>
      <c r="I126">
        <v>12.312324</v>
      </c>
      <c r="J126">
        <v>12.484411</v>
      </c>
      <c r="K126">
        <v>12.903793</v>
      </c>
      <c r="L126">
        <v>12.866135</v>
      </c>
      <c r="M126">
        <v>13.0235</v>
      </c>
      <c r="N126">
        <v>12.983385999999999</v>
      </c>
      <c r="O126">
        <v>12.758217999999999</v>
      </c>
      <c r="P126">
        <v>12.789821999999999</v>
      </c>
      <c r="Q126">
        <v>12.891681</v>
      </c>
      <c r="R126">
        <v>13.009892000000001</v>
      </c>
      <c r="S126" s="7">
        <f t="shared" si="14"/>
        <v>5.6310569574662344</v>
      </c>
      <c r="T126" s="7">
        <f t="shared" si="14"/>
        <v>5.4878509862532532</v>
      </c>
      <c r="U126" s="7">
        <f t="shared" si="14"/>
        <v>5.8386060874317822</v>
      </c>
      <c r="V126" s="7">
        <f t="shared" si="14"/>
        <v>5.9426076119520603</v>
      </c>
      <c r="W126" s="7">
        <f t="shared" si="14"/>
        <v>6.002764208111655</v>
      </c>
      <c r="X126" s="7">
        <f t="shared" si="14"/>
        <v>6.3146631015361887</v>
      </c>
      <c r="Y126" s="7">
        <f t="shared" si="14"/>
        <v>6.5096717530897958</v>
      </c>
      <c r="Z126" s="7">
        <f t="shared" si="14"/>
        <v>6.9846982910291935</v>
      </c>
      <c r="AA126" s="7">
        <f t="shared" si="14"/>
        <v>6.9420562746442949</v>
      </c>
      <c r="AB126" s="7">
        <f t="shared" si="14"/>
        <v>7.1202320347968104</v>
      </c>
      <c r="AC126" s="7">
        <f t="shared" si="14"/>
        <v>7.0748172504092288</v>
      </c>
      <c r="AD126" s="7">
        <f t="shared" si="14"/>
        <v>6.8198428249187328</v>
      </c>
      <c r="AE126" s="7">
        <f t="shared" si="14"/>
        <v>6.85563570947836</v>
      </c>
      <c r="AF126" s="7">
        <f t="shared" si="14"/>
        <v>6.9709835438715375</v>
      </c>
      <c r="AG126" s="7">
        <f t="shared" si="14"/>
        <v>7.1048261470631102</v>
      </c>
      <c r="AH126">
        <v>0.41234999999999999</v>
      </c>
      <c r="AI126" s="7">
        <f t="shared" si="15"/>
        <v>2.3219663364112016E-2</v>
      </c>
      <c r="AJ126" s="7">
        <f t="shared" si="15"/>
        <v>2.262915354181529E-2</v>
      </c>
      <c r="AK126" s="7">
        <f t="shared" si="15"/>
        <v>2.4075492201524953E-2</v>
      </c>
      <c r="AL126" s="7">
        <f t="shared" si="15"/>
        <v>2.4504342487884322E-2</v>
      </c>
      <c r="AM126" s="7">
        <f t="shared" si="15"/>
        <v>2.4752398212148408E-2</v>
      </c>
      <c r="AN126" s="7">
        <f t="shared" si="15"/>
        <v>2.6038513299184475E-2</v>
      </c>
      <c r="AO126" s="7">
        <f t="shared" si="15"/>
        <v>2.6842631473865772E-2</v>
      </c>
      <c r="AP126" s="7">
        <f t="shared" si="15"/>
        <v>2.8801403403058878E-2</v>
      </c>
      <c r="AQ126" s="7">
        <f t="shared" si="15"/>
        <v>2.8625569048495749E-2</v>
      </c>
      <c r="AR126" s="7">
        <f t="shared" si="15"/>
        <v>2.9360276795484648E-2</v>
      </c>
      <c r="AS126" s="7">
        <f t="shared" si="15"/>
        <v>2.9173008932062455E-2</v>
      </c>
      <c r="AT126" s="7">
        <f t="shared" si="15"/>
        <v>2.8121621888552394E-2</v>
      </c>
      <c r="AU126" s="7">
        <f t="shared" si="15"/>
        <v>2.8269213848034016E-2</v>
      </c>
      <c r="AV126" s="7">
        <f t="shared" si="15"/>
        <v>2.8744850643154286E-2</v>
      </c>
      <c r="AW126" s="7">
        <f t="shared" si="15"/>
        <v>2.9296750617414734E-2</v>
      </c>
    </row>
    <row r="127" spans="1:49" x14ac:dyDescent="0.25">
      <c r="A127">
        <v>1250</v>
      </c>
      <c r="B127" s="3">
        <v>6.7053349999999998</v>
      </c>
      <c r="C127" s="3">
        <v>93.518793000000002</v>
      </c>
      <c r="D127">
        <v>11.678288999999999</v>
      </c>
      <c r="E127">
        <v>11.543372</v>
      </c>
      <c r="F127">
        <v>11.841129</v>
      </c>
      <c r="G127">
        <v>11.966366000000001</v>
      </c>
      <c r="H127">
        <v>11.983336</v>
      </c>
      <c r="I127">
        <v>12.31377</v>
      </c>
      <c r="J127">
        <v>12.420093</v>
      </c>
      <c r="K127">
        <v>12.909183000000001</v>
      </c>
      <c r="L127">
        <v>12.893041</v>
      </c>
      <c r="M127">
        <v>12.992197000000001</v>
      </c>
      <c r="N127">
        <v>13.032966999999999</v>
      </c>
      <c r="O127">
        <v>12.877419</v>
      </c>
      <c r="P127">
        <v>12.901056000000001</v>
      </c>
      <c r="Q127">
        <v>12.825768999999999</v>
      </c>
      <c r="R127">
        <v>12.894752</v>
      </c>
      <c r="S127" s="7">
        <f t="shared" si="14"/>
        <v>5.6645309363598013</v>
      </c>
      <c r="T127" s="7">
        <f t="shared" si="14"/>
        <v>5.511419285607543</v>
      </c>
      <c r="U127" s="7">
        <f t="shared" si="14"/>
        <v>5.849289207559413</v>
      </c>
      <c r="V127" s="7">
        <f t="shared" si="14"/>
        <v>5.9913518554911578</v>
      </c>
      <c r="W127" s="7">
        <f t="shared" si="14"/>
        <v>6.0105996923629617</v>
      </c>
      <c r="X127" s="7">
        <f t="shared" si="14"/>
        <v>6.3852875497614496</v>
      </c>
      <c r="Y127" s="7">
        <f t="shared" si="14"/>
        <v>6.5058098178894879</v>
      </c>
      <c r="Z127" s="7">
        <f t="shared" si="14"/>
        <v>7.0599651232660339</v>
      </c>
      <c r="AA127" s="7">
        <f t="shared" si="14"/>
        <v>7.0416822986893139</v>
      </c>
      <c r="AB127" s="7">
        <f t="shared" si="14"/>
        <v>7.1539816993629675</v>
      </c>
      <c r="AC127" s="7">
        <f t="shared" si="14"/>
        <v>7.2001509453838013</v>
      </c>
      <c r="AD127" s="7">
        <f t="shared" si="14"/>
        <v>7.0239880099748389</v>
      </c>
      <c r="AE127" s="7">
        <f t="shared" si="14"/>
        <v>7.0507603403029071</v>
      </c>
      <c r="AF127" s="7">
        <f t="shared" si="14"/>
        <v>6.9654835336730692</v>
      </c>
      <c r="AG127" s="7">
        <f t="shared" si="14"/>
        <v>7.0436202405382016</v>
      </c>
      <c r="AH127">
        <v>0.43684000000000001</v>
      </c>
      <c r="AI127" s="7">
        <f t="shared" si="15"/>
        <v>2.4744936942394154E-2</v>
      </c>
      <c r="AJ127" s="7">
        <f t="shared" si="15"/>
        <v>2.4076084007247991E-2</v>
      </c>
      <c r="AK127" s="7">
        <f t="shared" si="15"/>
        <v>2.5552034974302539E-2</v>
      </c>
      <c r="AL127" s="7">
        <f t="shared" si="15"/>
        <v>2.6172621445527577E-2</v>
      </c>
      <c r="AM127" s="7">
        <f t="shared" si="15"/>
        <v>2.6256703696118364E-2</v>
      </c>
      <c r="AN127" s="7">
        <f t="shared" si="15"/>
        <v>2.7893490132377918E-2</v>
      </c>
      <c r="AO127" s="7">
        <f t="shared" si="15"/>
        <v>2.841997960846844E-2</v>
      </c>
      <c r="AP127" s="7">
        <f t="shared" si="15"/>
        <v>3.0840751644475341E-2</v>
      </c>
      <c r="AQ127" s="7">
        <f t="shared" si="15"/>
        <v>3.07608849535944E-2</v>
      </c>
      <c r="AR127" s="7">
        <f t="shared" si="15"/>
        <v>3.125145365549719E-2</v>
      </c>
      <c r="AS127" s="7">
        <f t="shared" si="15"/>
        <v>3.1453139389814602E-2</v>
      </c>
      <c r="AT127" s="7">
        <f t="shared" si="15"/>
        <v>3.0683589222774085E-2</v>
      </c>
      <c r="AU127" s="7">
        <f t="shared" si="15"/>
        <v>3.0800541470579219E-2</v>
      </c>
      <c r="AV127" s="7">
        <f t="shared" si="15"/>
        <v>3.0428018268497437E-2</v>
      </c>
      <c r="AW127" s="7">
        <f t="shared" si="15"/>
        <v>3.076935065876708E-2</v>
      </c>
    </row>
    <row r="128" spans="1:49" x14ac:dyDescent="0.25">
      <c r="A128">
        <v>1240</v>
      </c>
      <c r="B128" s="3">
        <v>6.7696610000000002</v>
      </c>
      <c r="C128" s="3">
        <v>93.517130000000009</v>
      </c>
      <c r="D128">
        <v>11.70905</v>
      </c>
      <c r="E128">
        <v>11.570921999999999</v>
      </c>
      <c r="F128">
        <v>11.931298</v>
      </c>
      <c r="G128">
        <v>11.912940000000001</v>
      </c>
      <c r="H128">
        <v>12.017568000000001</v>
      </c>
      <c r="I128">
        <v>12.339938</v>
      </c>
      <c r="J128">
        <v>12.393027999999999</v>
      </c>
      <c r="K128">
        <v>12.827394</v>
      </c>
      <c r="L128">
        <v>12.902237</v>
      </c>
      <c r="M128">
        <v>13.010762</v>
      </c>
      <c r="N128">
        <v>12.998899</v>
      </c>
      <c r="O128">
        <v>12.760994</v>
      </c>
      <c r="P128">
        <v>12.897929</v>
      </c>
      <c r="Q128">
        <v>12.781291</v>
      </c>
      <c r="R128">
        <v>12.917695</v>
      </c>
      <c r="S128" s="7">
        <f t="shared" si="14"/>
        <v>5.6264380849763933</v>
      </c>
      <c r="T128" s="7">
        <f t="shared" si="14"/>
        <v>5.4696796378633961</v>
      </c>
      <c r="U128" s="7">
        <f t="shared" si="14"/>
        <v>5.8785924005859984</v>
      </c>
      <c r="V128" s="7">
        <f t="shared" si="14"/>
        <v>5.8577673707295119</v>
      </c>
      <c r="W128" s="7">
        <f t="shared" si="14"/>
        <v>5.9764478537619929</v>
      </c>
      <c r="X128" s="7">
        <f t="shared" si="14"/>
        <v>6.341994704169954</v>
      </c>
      <c r="Y128" s="7">
        <f t="shared" si="14"/>
        <v>6.402177929687058</v>
      </c>
      <c r="Z128" s="7">
        <f t="shared" si="14"/>
        <v>6.8943935825995677</v>
      </c>
      <c r="AA128" s="7">
        <f t="shared" si="14"/>
        <v>6.979171037616938</v>
      </c>
      <c r="AB128" s="7">
        <f t="shared" si="14"/>
        <v>7.1020839841755885</v>
      </c>
      <c r="AC128" s="7">
        <f t="shared" si="14"/>
        <v>7.0886492206959337</v>
      </c>
      <c r="AD128" s="7">
        <f t="shared" si="14"/>
        <v>6.8191716429102378</v>
      </c>
      <c r="AE128" s="7">
        <f t="shared" si="14"/>
        <v>6.9742914706642889</v>
      </c>
      <c r="AF128" s="7">
        <f t="shared" si="14"/>
        <v>6.8421661300209591</v>
      </c>
      <c r="AG128" s="7">
        <f t="shared" si="14"/>
        <v>6.9966796720958087</v>
      </c>
      <c r="AH128">
        <v>0.44011</v>
      </c>
      <c r="AI128" s="7">
        <f t="shared" si="15"/>
        <v>2.4762516655789605E-2</v>
      </c>
      <c r="AJ128" s="7">
        <f t="shared" si="15"/>
        <v>2.4072607054200591E-2</v>
      </c>
      <c r="AK128" s="7">
        <f t="shared" si="15"/>
        <v>2.5872273014219037E-2</v>
      </c>
      <c r="AL128" s="7">
        <f t="shared" si="15"/>
        <v>2.5780619975317654E-2</v>
      </c>
      <c r="AM128" s="7">
        <f t="shared" si="15"/>
        <v>2.6302944649191907E-2</v>
      </c>
      <c r="AN128" s="7">
        <f t="shared" si="15"/>
        <v>2.7911752892522387E-2</v>
      </c>
      <c r="AO128" s="7">
        <f t="shared" si="15"/>
        <v>2.8176625286345711E-2</v>
      </c>
      <c r="AP128" s="7">
        <f t="shared" si="15"/>
        <v>3.0342915596378958E-2</v>
      </c>
      <c r="AQ128" s="7">
        <f t="shared" si="15"/>
        <v>3.0716029653655906E-2</v>
      </c>
      <c r="AR128" s="7">
        <f t="shared" si="15"/>
        <v>3.125698182275518E-2</v>
      </c>
      <c r="AS128" s="7">
        <f t="shared" si="15"/>
        <v>3.1197854085204875E-2</v>
      </c>
      <c r="AT128" s="7">
        <f t="shared" si="15"/>
        <v>3.0011856317612245E-2</v>
      </c>
      <c r="AU128" s="7">
        <f t="shared" si="15"/>
        <v>3.0694554191540605E-2</v>
      </c>
      <c r="AV128" s="7">
        <f t="shared" si="15"/>
        <v>3.0113057354835243E-2</v>
      </c>
      <c r="AW128" s="7">
        <f t="shared" si="15"/>
        <v>3.0793086904860864E-2</v>
      </c>
    </row>
    <row r="129" spans="1:49" x14ac:dyDescent="0.25">
      <c r="A129">
        <v>1230</v>
      </c>
      <c r="B129" s="3">
        <v>6.760625000000001</v>
      </c>
      <c r="C129" s="3">
        <v>93.558026000000012</v>
      </c>
      <c r="D129">
        <v>11.676773000000001</v>
      </c>
      <c r="E129">
        <v>11.522895999999999</v>
      </c>
      <c r="F129">
        <v>11.871480999999999</v>
      </c>
      <c r="G129">
        <v>11.902908999999999</v>
      </c>
      <c r="H129">
        <v>11.993671000000001</v>
      </c>
      <c r="I129">
        <v>12.26477</v>
      </c>
      <c r="J129">
        <v>12.412366</v>
      </c>
      <c r="K129">
        <v>12.769373</v>
      </c>
      <c r="L129">
        <v>12.867426999999999</v>
      </c>
      <c r="M129">
        <v>12.976235000000001</v>
      </c>
      <c r="N129">
        <v>13.023044000000001</v>
      </c>
      <c r="O129">
        <v>12.775003999999999</v>
      </c>
      <c r="P129">
        <v>12.820266999999999</v>
      </c>
      <c r="Q129">
        <v>12.868702000000001</v>
      </c>
      <c r="R129">
        <v>12.839399999999999</v>
      </c>
      <c r="S129" s="7">
        <f t="shared" si="14"/>
        <v>5.595216826859744</v>
      </c>
      <c r="T129" s="7">
        <f t="shared" si="14"/>
        <v>5.4207265712951189</v>
      </c>
      <c r="U129" s="7">
        <f t="shared" si="14"/>
        <v>5.8159485635175194</v>
      </c>
      <c r="V129" s="7">
        <f t="shared" si="14"/>
        <v>5.851570880866376</v>
      </c>
      <c r="W129" s="7">
        <f t="shared" si="14"/>
        <v>5.954436124099475</v>
      </c>
      <c r="X129" s="7">
        <f t="shared" si="14"/>
        <v>6.2616010556882946</v>
      </c>
      <c r="Y129" s="7">
        <f t="shared" si="14"/>
        <v>6.4287787944119001</v>
      </c>
      <c r="Z129" s="7">
        <f t="shared" si="14"/>
        <v>6.8329934706242916</v>
      </c>
      <c r="AA129" s="7">
        <f t="shared" si="14"/>
        <v>6.9439744894771902</v>
      </c>
      <c r="AB129" s="7">
        <f t="shared" si="14"/>
        <v>7.0671076869989768</v>
      </c>
      <c r="AC129" s="7">
        <f t="shared" si="14"/>
        <v>7.1200730242160564</v>
      </c>
      <c r="AD129" s="7">
        <f t="shared" si="14"/>
        <v>6.8393672903724756</v>
      </c>
      <c r="AE129" s="7">
        <f t="shared" si="14"/>
        <v>6.8905992057575309</v>
      </c>
      <c r="AF129" s="7">
        <f t="shared" si="14"/>
        <v>6.9454174698172517</v>
      </c>
      <c r="AG129" s="7">
        <f t="shared" si="14"/>
        <v>6.9122542377091234</v>
      </c>
      <c r="AH129">
        <v>0.43928</v>
      </c>
      <c r="AI129" s="7">
        <f t="shared" si="15"/>
        <v>2.4578668477029483E-2</v>
      </c>
      <c r="AJ129" s="7">
        <f t="shared" si="15"/>
        <v>2.3812167682385196E-2</v>
      </c>
      <c r="AK129" s="7">
        <f t="shared" si="15"/>
        <v>2.554829884981976E-2</v>
      </c>
      <c r="AL129" s="7">
        <f t="shared" si="15"/>
        <v>2.5704780565469817E-2</v>
      </c>
      <c r="AM129" s="7">
        <f t="shared" si="15"/>
        <v>2.6156647005944174E-2</v>
      </c>
      <c r="AN129" s="7">
        <f t="shared" si="15"/>
        <v>2.7505961117427539E-2</v>
      </c>
      <c r="AO129" s="7">
        <f t="shared" si="15"/>
        <v>2.8240339488092597E-2</v>
      </c>
      <c r="AP129" s="7">
        <f t="shared" si="15"/>
        <v>3.0015973717758389E-2</v>
      </c>
      <c r="AQ129" s="7">
        <f t="shared" si="15"/>
        <v>3.05034911373754E-2</v>
      </c>
      <c r="AR129" s="7">
        <f t="shared" si="15"/>
        <v>3.1044390647449106E-2</v>
      </c>
      <c r="AS129" s="7">
        <f t="shared" si="15"/>
        <v>3.1277056780776295E-2</v>
      </c>
      <c r="AT129" s="7">
        <f t="shared" si="15"/>
        <v>3.004397263314821E-2</v>
      </c>
      <c r="AU129" s="7">
        <f t="shared" si="15"/>
        <v>3.026902419105168E-2</v>
      </c>
      <c r="AV129" s="7">
        <f t="shared" si="15"/>
        <v>3.0509829861413221E-2</v>
      </c>
      <c r="AW129" s="7">
        <f t="shared" si="15"/>
        <v>3.0364150415408641E-2</v>
      </c>
    </row>
    <row r="130" spans="1:49" x14ac:dyDescent="0.25">
      <c r="A130">
        <v>1220</v>
      </c>
      <c r="B130" s="3">
        <v>6.7875439999999996</v>
      </c>
      <c r="C130" s="3">
        <v>93.540143999999998</v>
      </c>
      <c r="D130">
        <v>11.658269000000001</v>
      </c>
      <c r="E130">
        <v>11.479989</v>
      </c>
      <c r="F130">
        <v>11.794682</v>
      </c>
      <c r="G130">
        <v>11.931111</v>
      </c>
      <c r="H130">
        <v>11.926351</v>
      </c>
      <c r="I130">
        <v>12.236034</v>
      </c>
      <c r="J130">
        <v>12.424239</v>
      </c>
      <c r="K130">
        <v>12.748189</v>
      </c>
      <c r="L130">
        <v>12.844027000000001</v>
      </c>
      <c r="M130">
        <v>13.023742</v>
      </c>
      <c r="N130">
        <v>12.921498</v>
      </c>
      <c r="O130">
        <v>12.688472000000001</v>
      </c>
      <c r="P130">
        <v>12.821599000000001</v>
      </c>
      <c r="Q130">
        <v>12.903952</v>
      </c>
      <c r="R130">
        <v>12.848394000000001</v>
      </c>
      <c r="S130" s="7">
        <f t="shared" si="14"/>
        <v>5.5457423306016365</v>
      </c>
      <c r="T130" s="7">
        <f t="shared" si="14"/>
        <v>5.3434913254700058</v>
      </c>
      <c r="U130" s="7">
        <f t="shared" si="14"/>
        <v>5.7004593893224103</v>
      </c>
      <c r="V130" s="7">
        <f t="shared" si="14"/>
        <v>5.8551619746737602</v>
      </c>
      <c r="W130" s="7">
        <f t="shared" si="14"/>
        <v>5.849764959450571</v>
      </c>
      <c r="X130" s="7">
        <f t="shared" si="14"/>
        <v>6.2008091155248204</v>
      </c>
      <c r="Y130" s="7">
        <f t="shared" si="14"/>
        <v>6.4140686706476711</v>
      </c>
      <c r="Z130" s="7">
        <f t="shared" si="14"/>
        <v>6.7809989413956302</v>
      </c>
      <c r="AA130" s="7">
        <f t="shared" si="14"/>
        <v>6.8895171238118333</v>
      </c>
      <c r="AB130" s="7">
        <f t="shared" si="14"/>
        <v>7.0929666578891117</v>
      </c>
      <c r="AC130" s="7">
        <f t="shared" si="14"/>
        <v>6.9772264583141501</v>
      </c>
      <c r="AD130" s="7">
        <f t="shared" si="14"/>
        <v>6.7133727521410913</v>
      </c>
      <c r="AE130" s="7">
        <f t="shared" si="14"/>
        <v>6.8641231481398268</v>
      </c>
      <c r="AF130" s="7">
        <f t="shared" si="14"/>
        <v>6.9573625507736088</v>
      </c>
      <c r="AG130" s="7">
        <f t="shared" si="14"/>
        <v>6.8944615324740379</v>
      </c>
      <c r="AH130">
        <v>0.43724000000000002</v>
      </c>
      <c r="AI130" s="7">
        <f t="shared" si="15"/>
        <v>2.4248203766322595E-2</v>
      </c>
      <c r="AJ130" s="7">
        <f t="shared" si="15"/>
        <v>2.3363881471485052E-2</v>
      </c>
      <c r="AK130" s="7">
        <f t="shared" si="15"/>
        <v>2.4924688633873305E-2</v>
      </c>
      <c r="AL130" s="7">
        <f t="shared" si="15"/>
        <v>2.560111021806355E-2</v>
      </c>
      <c r="AM130" s="7">
        <f t="shared" si="15"/>
        <v>2.5577512308701675E-2</v>
      </c>
      <c r="AN130" s="7">
        <f t="shared" si="15"/>
        <v>2.7112417776720729E-2</v>
      </c>
      <c r="AO130" s="7">
        <f t="shared" si="15"/>
        <v>2.8044873855539876E-2</v>
      </c>
      <c r="AP130" s="7">
        <f t="shared" si="15"/>
        <v>2.9649239771358252E-2</v>
      </c>
      <c r="AQ130" s="7">
        <f t="shared" si="15"/>
        <v>3.0123724672154864E-2</v>
      </c>
      <c r="AR130" s="7">
        <f t="shared" si="15"/>
        <v>3.1013287414954353E-2</v>
      </c>
      <c r="AS130" s="7">
        <f t="shared" si="15"/>
        <v>3.0507224966332794E-2</v>
      </c>
      <c r="AT130" s="7">
        <f t="shared" si="15"/>
        <v>2.9353551021461709E-2</v>
      </c>
      <c r="AU130" s="7">
        <f t="shared" si="15"/>
        <v>3.001269205292658E-2</v>
      </c>
      <c r="AV130" s="7">
        <f t="shared" si="15"/>
        <v>3.0420372017002525E-2</v>
      </c>
      <c r="AW130" s="7">
        <f t="shared" si="15"/>
        <v>3.0145343604589484E-2</v>
      </c>
    </row>
    <row r="131" spans="1:49" x14ac:dyDescent="0.25">
      <c r="A131">
        <v>1210</v>
      </c>
      <c r="B131" s="3">
        <v>6.7826599999999999</v>
      </c>
      <c r="C131" s="3">
        <v>93.516846000000001</v>
      </c>
      <c r="D131">
        <v>11.657667999999999</v>
      </c>
      <c r="E131">
        <v>11.454501</v>
      </c>
      <c r="F131">
        <v>11.829852000000001</v>
      </c>
      <c r="G131">
        <v>11.852050999999999</v>
      </c>
      <c r="H131">
        <v>11.894689</v>
      </c>
      <c r="I131">
        <v>12.193293000000001</v>
      </c>
      <c r="J131">
        <v>12.36177</v>
      </c>
      <c r="K131">
        <v>12.698422000000001</v>
      </c>
      <c r="L131">
        <v>12.783934</v>
      </c>
      <c r="M131">
        <v>12.978052999999999</v>
      </c>
      <c r="N131">
        <v>12.975581</v>
      </c>
      <c r="O131">
        <v>12.731458999999999</v>
      </c>
      <c r="P131">
        <v>12.847517</v>
      </c>
      <c r="Q131">
        <v>12.820619000000001</v>
      </c>
      <c r="R131">
        <v>12.83737</v>
      </c>
      <c r="S131" s="7">
        <f t="shared" si="14"/>
        <v>5.5533711650848359</v>
      </c>
      <c r="T131" s="7">
        <f t="shared" si="14"/>
        <v>5.322768784742002</v>
      </c>
      <c r="U131" s="7">
        <f t="shared" si="14"/>
        <v>5.7487499740467944</v>
      </c>
      <c r="V131" s="7">
        <f t="shared" si="14"/>
        <v>5.773935606124974</v>
      </c>
      <c r="W131" s="7">
        <f t="shared" si="14"/>
        <v>5.8223076586454248</v>
      </c>
      <c r="X131" s="7">
        <f t="shared" si="14"/>
        <v>6.1609793041493566</v>
      </c>
      <c r="Y131" s="7">
        <f t="shared" si="14"/>
        <v>6.3519941675619505</v>
      </c>
      <c r="Z131" s="7">
        <f t="shared" si="14"/>
        <v>6.7335326468192376</v>
      </c>
      <c r="AA131" s="7">
        <f t="shared" si="14"/>
        <v>6.8304145473404319</v>
      </c>
      <c r="AB131" s="7">
        <f t="shared" si="14"/>
        <v>7.0502966516305632</v>
      </c>
      <c r="AC131" s="7">
        <f t="shared" si="14"/>
        <v>7.0474969866961095</v>
      </c>
      <c r="AD131" s="7">
        <f t="shared" si="14"/>
        <v>6.7709638495835502</v>
      </c>
      <c r="AE131" s="7">
        <f t="shared" si="14"/>
        <v>6.9024434194150235</v>
      </c>
      <c r="AF131" s="7">
        <f t="shared" si="14"/>
        <v>6.8719733608355247</v>
      </c>
      <c r="AG131" s="7">
        <f t="shared" si="14"/>
        <v>6.8909490448721007</v>
      </c>
      <c r="AH131">
        <v>0.43267</v>
      </c>
      <c r="AI131" s="7">
        <f t="shared" si="15"/>
        <v>2.4027771019972558E-2</v>
      </c>
      <c r="AJ131" s="7">
        <f t="shared" si="15"/>
        <v>2.303002370094322E-2</v>
      </c>
      <c r="AK131" s="7">
        <f t="shared" si="15"/>
        <v>2.4873116512708265E-2</v>
      </c>
      <c r="AL131" s="7">
        <f t="shared" si="15"/>
        <v>2.4982087187020927E-2</v>
      </c>
      <c r="AM131" s="7">
        <f t="shared" si="15"/>
        <v>2.5191378546661158E-2</v>
      </c>
      <c r="AN131" s="7">
        <f t="shared" si="15"/>
        <v>2.6656709155263022E-2</v>
      </c>
      <c r="AO131" s="7">
        <f t="shared" si="15"/>
        <v>2.7483173164790289E-2</v>
      </c>
      <c r="AP131" s="7">
        <f t="shared" si="15"/>
        <v>2.9133975702992795E-2</v>
      </c>
      <c r="AQ131" s="7">
        <f t="shared" si="15"/>
        <v>2.9553154621977846E-2</v>
      </c>
      <c r="AR131" s="7">
        <f t="shared" si="15"/>
        <v>3.0504518522609957E-2</v>
      </c>
      <c r="AS131" s="7">
        <f t="shared" si="15"/>
        <v>3.0492405212338057E-2</v>
      </c>
      <c r="AT131" s="7">
        <f t="shared" si="15"/>
        <v>2.9295929287993148E-2</v>
      </c>
      <c r="AU131" s="7">
        <f t="shared" si="15"/>
        <v>2.986480194278298E-2</v>
      </c>
      <c r="AV131" s="7">
        <f t="shared" si="15"/>
        <v>2.9732967140327068E-2</v>
      </c>
      <c r="AW131" s="7">
        <f t="shared" si="15"/>
        <v>2.9815069232448116E-2</v>
      </c>
    </row>
    <row r="132" spans="1:49" x14ac:dyDescent="0.25">
      <c r="A132">
        <v>1200</v>
      </c>
      <c r="B132" s="3">
        <v>6.7977350000000003</v>
      </c>
      <c r="C132" s="3">
        <v>93.559752000000003</v>
      </c>
      <c r="D132">
        <v>11.629415</v>
      </c>
      <c r="E132">
        <v>11.476245</v>
      </c>
      <c r="F132">
        <v>11.824465999999999</v>
      </c>
      <c r="G132">
        <v>11.813756</v>
      </c>
      <c r="H132">
        <v>11.844542000000001</v>
      </c>
      <c r="I132">
        <v>12.135406</v>
      </c>
      <c r="J132">
        <v>12.285698</v>
      </c>
      <c r="K132">
        <v>12.704059000000001</v>
      </c>
      <c r="L132">
        <v>12.769928999999999</v>
      </c>
      <c r="M132">
        <v>12.876073999999999</v>
      </c>
      <c r="N132">
        <v>12.86659</v>
      </c>
      <c r="O132">
        <v>12.689185</v>
      </c>
      <c r="P132">
        <v>12.736708999999999</v>
      </c>
      <c r="Q132">
        <v>12.707554999999999</v>
      </c>
      <c r="R132">
        <v>12.754602999999999</v>
      </c>
      <c r="S132" s="7">
        <f t="shared" si="14"/>
        <v>5.4991242918168615</v>
      </c>
      <c r="T132" s="7">
        <f t="shared" si="14"/>
        <v>5.3254265990918679</v>
      </c>
      <c r="U132" s="7">
        <f t="shared" si="14"/>
        <v>5.7202562526242797</v>
      </c>
      <c r="V132" s="7">
        <f t="shared" si="14"/>
        <v>5.7081159120093563</v>
      </c>
      <c r="W132" s="7">
        <f t="shared" si="14"/>
        <v>5.7430128981799573</v>
      </c>
      <c r="X132" s="7">
        <f t="shared" si="14"/>
        <v>6.0726351955059918</v>
      </c>
      <c r="Y132" s="7">
        <f t="shared" si="14"/>
        <v>6.24289584798787</v>
      </c>
      <c r="Z132" s="7">
        <f t="shared" si="14"/>
        <v>6.7166343356246649</v>
      </c>
      <c r="AA132" s="7">
        <f t="shared" si="14"/>
        <v>6.7911954774157364</v>
      </c>
      <c r="AB132" s="7">
        <f t="shared" si="14"/>
        <v>6.9113296833432623</v>
      </c>
      <c r="AC132" s="7">
        <f t="shared" si="14"/>
        <v>6.9005965571036461</v>
      </c>
      <c r="AD132" s="7">
        <f t="shared" si="14"/>
        <v>6.6997967517987753</v>
      </c>
      <c r="AE132" s="7">
        <f t="shared" si="14"/>
        <v>6.7535932515850527</v>
      </c>
      <c r="AF132" s="7">
        <f t="shared" si="14"/>
        <v>6.7205918021534066</v>
      </c>
      <c r="AG132" s="7">
        <f t="shared" si="14"/>
        <v>6.7738479836849148</v>
      </c>
      <c r="AH132">
        <v>0.42788999999999999</v>
      </c>
      <c r="AI132" s="7">
        <f t="shared" si="15"/>
        <v>2.3530202932255165E-2</v>
      </c>
      <c r="AJ132" s="7">
        <f t="shared" si="15"/>
        <v>2.2786967874854191E-2</v>
      </c>
      <c r="AK132" s="7">
        <f t="shared" si="15"/>
        <v>2.4476404479354029E-2</v>
      </c>
      <c r="AL132" s="7">
        <f t="shared" si="15"/>
        <v>2.4424457175896835E-2</v>
      </c>
      <c r="AM132" s="7">
        <f t="shared" si="15"/>
        <v>2.4573777890022221E-2</v>
      </c>
      <c r="AN132" s="7">
        <f t="shared" si="15"/>
        <v>2.5984198738050589E-2</v>
      </c>
      <c r="AO132" s="7">
        <f t="shared" si="15"/>
        <v>2.6712727043955296E-2</v>
      </c>
      <c r="AP132" s="7">
        <f t="shared" si="15"/>
        <v>2.8739806658704379E-2</v>
      </c>
      <c r="AQ132" s="7">
        <f t="shared" si="15"/>
        <v>2.9058846328314191E-2</v>
      </c>
      <c r="AR132" s="7">
        <f t="shared" si="15"/>
        <v>2.9572888582057484E-2</v>
      </c>
      <c r="AS132" s="7">
        <f t="shared" si="15"/>
        <v>2.9526962608190793E-2</v>
      </c>
      <c r="AT132" s="7">
        <f t="shared" si="15"/>
        <v>2.866776032127178E-2</v>
      </c>
      <c r="AU132" s="7">
        <f t="shared" si="15"/>
        <v>2.8897950164207282E-2</v>
      </c>
      <c r="AV132" s="7">
        <f t="shared" si="15"/>
        <v>2.8756740262234213E-2</v>
      </c>
      <c r="AW132" s="7">
        <f t="shared" si="15"/>
        <v>2.8984618137389381E-2</v>
      </c>
    </row>
    <row r="133" spans="1:49" x14ac:dyDescent="0.25">
      <c r="A133">
        <v>1190</v>
      </c>
      <c r="B133" s="3">
        <v>6.7796000000000012</v>
      </c>
      <c r="C133" s="3">
        <v>93.541185999999996</v>
      </c>
      <c r="D133">
        <v>11.540393999999999</v>
      </c>
      <c r="E133">
        <v>11.454801</v>
      </c>
      <c r="F133">
        <v>11.717371</v>
      </c>
      <c r="G133">
        <v>11.808394</v>
      </c>
      <c r="H133">
        <v>11.78936</v>
      </c>
      <c r="I133">
        <v>12.069136</v>
      </c>
      <c r="J133">
        <v>12.207848</v>
      </c>
      <c r="K133">
        <v>12.663016000000001</v>
      </c>
      <c r="L133">
        <v>12.660415</v>
      </c>
      <c r="M133">
        <v>12.751412</v>
      </c>
      <c r="N133">
        <v>12.786403</v>
      </c>
      <c r="O133">
        <v>12.621319</v>
      </c>
      <c r="P133">
        <v>12.655540999999999</v>
      </c>
      <c r="Q133">
        <v>12.682525</v>
      </c>
      <c r="R133">
        <v>12.756664000000001</v>
      </c>
      <c r="S133" s="7">
        <f t="shared" si="14"/>
        <v>5.4209399339030915</v>
      </c>
      <c r="T133" s="7">
        <f t="shared" si="14"/>
        <v>5.3238301249058679</v>
      </c>
      <c r="U133" s="7">
        <f t="shared" si="14"/>
        <v>5.6216890556143211</v>
      </c>
      <c r="V133" s="7">
        <f t="shared" si="14"/>
        <v>5.7249172020840549</v>
      </c>
      <c r="W133" s="7">
        <f t="shared" si="14"/>
        <v>5.7033321590928834</v>
      </c>
      <c r="X133" s="7">
        <f t="shared" si="14"/>
        <v>6.0205414651539657</v>
      </c>
      <c r="Y133" s="7">
        <f t="shared" si="14"/>
        <v>6.1777619906250605</v>
      </c>
      <c r="Z133" s="7">
        <f t="shared" si="14"/>
        <v>6.6934273447893924</v>
      </c>
      <c r="AA133" s="7">
        <f t="shared" si="14"/>
        <v>6.6904816688988751</v>
      </c>
      <c r="AB133" s="7">
        <f t="shared" si="14"/>
        <v>6.7935302636010864</v>
      </c>
      <c r="AC133" s="7">
        <f t="shared" si="14"/>
        <v>6.8331516030012374</v>
      </c>
      <c r="AD133" s="7">
        <f t="shared" si="14"/>
        <v>6.6462033726610672</v>
      </c>
      <c r="AE133" s="7">
        <f t="shared" si="14"/>
        <v>6.6849617507647308</v>
      </c>
      <c r="AF133" s="7">
        <f t="shared" si="14"/>
        <v>6.7155212359658369</v>
      </c>
      <c r="AG133" s="7">
        <f t="shared" si="14"/>
        <v>6.799477394215109</v>
      </c>
      <c r="AH133">
        <v>0.44124000000000002</v>
      </c>
      <c r="AI133" s="7">
        <f t="shared" si="15"/>
        <v>2.3919355364354002E-2</v>
      </c>
      <c r="AJ133" s="7">
        <f t="shared" si="15"/>
        <v>2.3490868043134654E-2</v>
      </c>
      <c r="AK133" s="7">
        <f t="shared" si="15"/>
        <v>2.4805140788992631E-2</v>
      </c>
      <c r="AL133" s="7">
        <f t="shared" si="15"/>
        <v>2.5260624662475684E-2</v>
      </c>
      <c r="AM133" s="7">
        <f t="shared" si="15"/>
        <v>2.5165382818781442E-2</v>
      </c>
      <c r="AN133" s="7">
        <f t="shared" si="15"/>
        <v>2.6565037160845361E-2</v>
      </c>
      <c r="AO133" s="7">
        <f t="shared" si="15"/>
        <v>2.7258757007434017E-2</v>
      </c>
      <c r="AP133" s="7">
        <f t="shared" si="15"/>
        <v>2.9534078816148716E-2</v>
      </c>
      <c r="AQ133" s="7">
        <f t="shared" si="15"/>
        <v>2.9521081315849396E-2</v>
      </c>
      <c r="AR133" s="7">
        <f t="shared" si="15"/>
        <v>2.9975772935113432E-2</v>
      </c>
      <c r="AS133" s="7">
        <f t="shared" si="15"/>
        <v>3.015059813308266E-2</v>
      </c>
      <c r="AT133" s="7">
        <f t="shared" si="15"/>
        <v>2.9325707761529696E-2</v>
      </c>
      <c r="AU133" s="7">
        <f t="shared" si="15"/>
        <v>2.9496725229074299E-2</v>
      </c>
      <c r="AV133" s="7">
        <f t="shared" si="15"/>
        <v>2.963156590157566E-2</v>
      </c>
      <c r="AW133" s="7">
        <f t="shared" si="15"/>
        <v>3.0002014054234749E-2</v>
      </c>
    </row>
    <row r="134" spans="1:49" x14ac:dyDescent="0.25">
      <c r="A134">
        <v>1180</v>
      </c>
      <c r="B134" s="3">
        <v>6.8364180000000001</v>
      </c>
      <c r="C134" s="3">
        <v>93.537740999999997</v>
      </c>
      <c r="D134">
        <v>11.452254999999999</v>
      </c>
      <c r="E134">
        <v>11.299553</v>
      </c>
      <c r="F134">
        <v>11.662084999999999</v>
      </c>
      <c r="G134">
        <v>11.644999</v>
      </c>
      <c r="H134">
        <v>11.758996</v>
      </c>
      <c r="I134">
        <v>12.043799999999999</v>
      </c>
      <c r="J134">
        <v>12.200673</v>
      </c>
      <c r="K134">
        <v>12.520576</v>
      </c>
      <c r="L134">
        <v>12.584991</v>
      </c>
      <c r="M134">
        <v>12.762276</v>
      </c>
      <c r="N134">
        <v>12.751446</v>
      </c>
      <c r="O134">
        <v>12.595848</v>
      </c>
      <c r="P134">
        <v>12.530626</v>
      </c>
      <c r="Q134">
        <v>12.681924</v>
      </c>
      <c r="R134">
        <v>12.674301</v>
      </c>
      <c r="S134" s="7">
        <f t="shared" si="14"/>
        <v>5.256699783352607</v>
      </c>
      <c r="T134" s="7">
        <f t="shared" si="14"/>
        <v>5.0834009911504205</v>
      </c>
      <c r="U134" s="7">
        <f t="shared" si="14"/>
        <v>5.4947649273524242</v>
      </c>
      <c r="V134" s="7">
        <f t="shared" si="14"/>
        <v>5.4753827096020133</v>
      </c>
      <c r="W134" s="7">
        <f t="shared" si="14"/>
        <v>5.6046902132212173</v>
      </c>
      <c r="X134" s="7">
        <f t="shared" si="14"/>
        <v>5.9276448964101824</v>
      </c>
      <c r="Y134" s="7">
        <f t="shared" si="14"/>
        <v>6.1054705542217276</v>
      </c>
      <c r="Z134" s="7">
        <f t="shared" si="14"/>
        <v>6.4679667302987482</v>
      </c>
      <c r="AA134" s="7">
        <f t="shared" si="14"/>
        <v>6.5409363824491784</v>
      </c>
      <c r="AB134" s="7">
        <f t="shared" si="14"/>
        <v>6.7417280135319775</v>
      </c>
      <c r="AC134" s="7">
        <f t="shared" si="14"/>
        <v>6.729463626609169</v>
      </c>
      <c r="AD134" s="7">
        <f t="shared" si="14"/>
        <v>6.5532345292632357</v>
      </c>
      <c r="AE134" s="7">
        <f t="shared" si="14"/>
        <v>6.4793519048370243</v>
      </c>
      <c r="AF134" s="7">
        <f t="shared" si="14"/>
        <v>6.6507288161742162</v>
      </c>
      <c r="AG134" s="7">
        <f t="shared" si="14"/>
        <v>6.6420951250467617</v>
      </c>
      <c r="AH134">
        <v>0.42052</v>
      </c>
      <c r="AI134" s="7">
        <f t="shared" si="15"/>
        <v>2.2105473928954386E-2</v>
      </c>
      <c r="AJ134" s="7">
        <f t="shared" si="15"/>
        <v>2.1376717847985748E-2</v>
      </c>
      <c r="AK134" s="7">
        <f t="shared" si="15"/>
        <v>2.3106585472502411E-2</v>
      </c>
      <c r="AL134" s="7">
        <f t="shared" si="15"/>
        <v>2.3025079370418387E-2</v>
      </c>
      <c r="AM134" s="7">
        <f t="shared" si="15"/>
        <v>2.3568843284637864E-2</v>
      </c>
      <c r="AN134" s="7">
        <f t="shared" si="15"/>
        <v>2.4926932318384099E-2</v>
      </c>
      <c r="AO134" s="7">
        <f t="shared" si="15"/>
        <v>2.567472477461321E-2</v>
      </c>
      <c r="AP134" s="7">
        <f t="shared" si="15"/>
        <v>2.7199093694252295E-2</v>
      </c>
      <c r="AQ134" s="7">
        <f t="shared" si="15"/>
        <v>2.7505945675475284E-2</v>
      </c>
      <c r="AR134" s="7">
        <f t="shared" si="15"/>
        <v>2.8350314642504672E-2</v>
      </c>
      <c r="AS134" s="7">
        <f t="shared" si="15"/>
        <v>2.829874044261688E-2</v>
      </c>
      <c r="AT134" s="7">
        <f t="shared" si="15"/>
        <v>2.755766184245776E-2</v>
      </c>
      <c r="AU134" s="7">
        <f t="shared" si="15"/>
        <v>2.7246970630220652E-2</v>
      </c>
      <c r="AV134" s="7">
        <f t="shared" si="15"/>
        <v>2.7967644817775816E-2</v>
      </c>
      <c r="AW134" s="7">
        <f t="shared" si="15"/>
        <v>2.7931338419846644E-2</v>
      </c>
    </row>
    <row r="135" spans="1:49" x14ac:dyDescent="0.25">
      <c r="A135">
        <v>1170</v>
      </c>
      <c r="B135" s="3">
        <v>6.8308030000000004</v>
      </c>
      <c r="C135" s="3">
        <v>93.525221999999999</v>
      </c>
      <c r="D135">
        <v>11.394928999999999</v>
      </c>
      <c r="E135">
        <v>11.209702</v>
      </c>
      <c r="F135">
        <v>11.56809</v>
      </c>
      <c r="G135">
        <v>11.595904000000001</v>
      </c>
      <c r="H135">
        <v>11.629771</v>
      </c>
      <c r="I135">
        <v>11.947602</v>
      </c>
      <c r="J135">
        <v>12.100395000000001</v>
      </c>
      <c r="K135">
        <v>12.471093</v>
      </c>
      <c r="L135">
        <v>12.506398000000001</v>
      </c>
      <c r="M135">
        <v>12.651707999999999</v>
      </c>
      <c r="N135">
        <v>12.758931</v>
      </c>
      <c r="O135">
        <v>12.556203999999999</v>
      </c>
      <c r="P135">
        <v>12.5745</v>
      </c>
      <c r="Q135">
        <v>12.570319</v>
      </c>
      <c r="R135">
        <v>12.619921</v>
      </c>
      <c r="S135" s="7">
        <f t="shared" si="14"/>
        <v>5.1994204084741371</v>
      </c>
      <c r="T135" s="7">
        <f t="shared" si="14"/>
        <v>4.9891302206849906</v>
      </c>
      <c r="U135" s="7">
        <f t="shared" si="14"/>
        <v>5.3959571191182958</v>
      </c>
      <c r="V135" s="7">
        <f t="shared" si="14"/>
        <v>5.427520908295886</v>
      </c>
      <c r="W135" s="7">
        <f t="shared" si="14"/>
        <v>5.4659518980601796</v>
      </c>
      <c r="X135" s="7">
        <f t="shared" si="14"/>
        <v>5.8265158244652069</v>
      </c>
      <c r="Y135" s="7">
        <f t="shared" si="14"/>
        <v>5.999788662434943</v>
      </c>
      <c r="Z135" s="7">
        <f t="shared" si="14"/>
        <v>6.4200026178134006</v>
      </c>
      <c r="AA135" s="7">
        <f t="shared" si="14"/>
        <v>6.4600108472524571</v>
      </c>
      <c r="AB135" s="7">
        <f t="shared" si="14"/>
        <v>6.6246555018960231</v>
      </c>
      <c r="AC135" s="7">
        <f t="shared" si="14"/>
        <v>6.7461215285657881</v>
      </c>
      <c r="AD135" s="7">
        <f t="shared" si="14"/>
        <v>6.5164481230317755</v>
      </c>
      <c r="AE135" s="7">
        <f t="shared" si="14"/>
        <v>6.5371789933527236</v>
      </c>
      <c r="AF135" s="7">
        <f t="shared" si="14"/>
        <v>6.5324416290294618</v>
      </c>
      <c r="AG135" s="7">
        <f t="shared" si="14"/>
        <v>6.5886421666159967</v>
      </c>
      <c r="AH135">
        <v>0.43730999999999998</v>
      </c>
      <c r="AI135" s="7">
        <f t="shared" si="15"/>
        <v>2.2737585388298245E-2</v>
      </c>
      <c r="AJ135" s="7">
        <f t="shared" si="15"/>
        <v>2.1817965368077532E-2</v>
      </c>
      <c r="AK135" s="7">
        <f t="shared" si="15"/>
        <v>2.3597060077616215E-2</v>
      </c>
      <c r="AL135" s="7">
        <f t="shared" si="15"/>
        <v>2.3735091684068736E-2</v>
      </c>
      <c r="AM135" s="7">
        <f t="shared" si="15"/>
        <v>2.3903154245406968E-2</v>
      </c>
      <c r="AN135" s="7">
        <f t="shared" si="15"/>
        <v>2.5479936351968796E-2</v>
      </c>
      <c r="AO135" s="7">
        <f t="shared" si="15"/>
        <v>2.623767579969425E-2</v>
      </c>
      <c r="AP135" s="7">
        <f t="shared" si="15"/>
        <v>2.8075313447959781E-2</v>
      </c>
      <c r="AQ135" s="7">
        <f t="shared" si="15"/>
        <v>2.8250273436119716E-2</v>
      </c>
      <c r="AR135" s="7">
        <f t="shared" si="15"/>
        <v>2.89702809753415E-2</v>
      </c>
      <c r="AS135" s="7">
        <f t="shared" si="15"/>
        <v>2.9501464056571045E-2</v>
      </c>
      <c r="AT135" s="7">
        <f t="shared" si="15"/>
        <v>2.8497079286830256E-2</v>
      </c>
      <c r="AU135" s="7">
        <f t="shared" si="15"/>
        <v>2.8587737455830795E-2</v>
      </c>
      <c r="AV135" s="7">
        <f t="shared" si="15"/>
        <v>2.856702048790874E-2</v>
      </c>
      <c r="AW135" s="7">
        <f t="shared" si="15"/>
        <v>2.8812791058828412E-2</v>
      </c>
    </row>
    <row r="136" spans="1:49" x14ac:dyDescent="0.25">
      <c r="A136">
        <v>1160</v>
      </c>
      <c r="B136" s="3">
        <v>6.8411059999999999</v>
      </c>
      <c r="C136" s="3">
        <v>93.527343999999999</v>
      </c>
      <c r="D136">
        <v>11.295562</v>
      </c>
      <c r="E136">
        <v>11.051113000000001</v>
      </c>
      <c r="F136">
        <v>11.394297999999999</v>
      </c>
      <c r="G136">
        <v>11.546391</v>
      </c>
      <c r="H136">
        <v>11.483112999999999</v>
      </c>
      <c r="I136">
        <v>11.803753</v>
      </c>
      <c r="J136">
        <v>11.914602</v>
      </c>
      <c r="K136">
        <v>12.386082</v>
      </c>
      <c r="L136">
        <v>12.44084</v>
      </c>
      <c r="M136">
        <v>12.576093</v>
      </c>
      <c r="N136">
        <v>12.543215</v>
      </c>
      <c r="O136">
        <v>12.386051999999999</v>
      </c>
      <c r="P136">
        <v>12.429373</v>
      </c>
      <c r="Q136">
        <v>12.508865</v>
      </c>
      <c r="R136">
        <v>12.554822</v>
      </c>
      <c r="S136" s="7">
        <f t="shared" si="14"/>
        <v>5.074662192661707</v>
      </c>
      <c r="T136" s="7">
        <f t="shared" si="14"/>
        <v>4.7970917977591645</v>
      </c>
      <c r="U136" s="7">
        <f t="shared" si="14"/>
        <v>5.1867463528599984</v>
      </c>
      <c r="V136" s="7">
        <f t="shared" si="14"/>
        <v>5.3593671226864998</v>
      </c>
      <c r="W136" s="7">
        <f t="shared" si="14"/>
        <v>5.2875535540271716</v>
      </c>
      <c r="X136" s="7">
        <f t="shared" si="14"/>
        <v>5.6513717201303058</v>
      </c>
      <c r="Y136" s="7">
        <f t="shared" si="14"/>
        <v>5.7771056410546153</v>
      </c>
      <c r="Z136" s="7">
        <f t="shared" si="14"/>
        <v>6.3116539681254631</v>
      </c>
      <c r="AA136" s="7">
        <f t="shared" si="14"/>
        <v>6.3737113261949059</v>
      </c>
      <c r="AB136" s="7">
        <f t="shared" si="14"/>
        <v>6.5269711627226377</v>
      </c>
      <c r="AC136" s="7">
        <f t="shared" si="14"/>
        <v>6.489718937200716</v>
      </c>
      <c r="AD136" s="7">
        <f t="shared" si="14"/>
        <v>6.3116199676110289</v>
      </c>
      <c r="AE136" s="7">
        <f t="shared" si="14"/>
        <v>6.3607161887377401</v>
      </c>
      <c r="AF136" s="7">
        <f t="shared" si="14"/>
        <v>6.4507968334055237</v>
      </c>
      <c r="AG136" s="7">
        <f t="shared" si="14"/>
        <v>6.5028703984398399</v>
      </c>
      <c r="AH136">
        <v>0.27371000000000001</v>
      </c>
      <c r="AI136" s="7">
        <f t="shared" si="15"/>
        <v>1.3889857887534359E-2</v>
      </c>
      <c r="AJ136" s="7">
        <f t="shared" si="15"/>
        <v>1.313011995964661E-2</v>
      </c>
      <c r="AK136" s="7">
        <f t="shared" si="15"/>
        <v>1.4196643442413101E-2</v>
      </c>
      <c r="AL136" s="7">
        <f t="shared" si="15"/>
        <v>1.466912375150522E-2</v>
      </c>
      <c r="AM136" s="7">
        <f t="shared" si="15"/>
        <v>1.4472562832727772E-2</v>
      </c>
      <c r="AN136" s="7">
        <f t="shared" si="15"/>
        <v>1.546836953516866E-2</v>
      </c>
      <c r="AO136" s="7">
        <f t="shared" si="15"/>
        <v>1.581251585013059E-2</v>
      </c>
      <c r="AP136" s="7">
        <f t="shared" si="15"/>
        <v>1.7275628076156208E-2</v>
      </c>
      <c r="AQ136" s="7">
        <f t="shared" si="15"/>
        <v>1.7445485270928079E-2</v>
      </c>
      <c r="AR136" s="7">
        <f t="shared" si="15"/>
        <v>1.7864972769488133E-2</v>
      </c>
      <c r="AS136" s="7">
        <f t="shared" si="15"/>
        <v>1.7763009703012079E-2</v>
      </c>
      <c r="AT136" s="7">
        <f t="shared" si="15"/>
        <v>1.7275535013348151E-2</v>
      </c>
      <c r="AU136" s="7">
        <f t="shared" si="15"/>
        <v>1.740991628019407E-2</v>
      </c>
      <c r="AV136" s="7">
        <f t="shared" si="15"/>
        <v>1.7656476012714261E-2</v>
      </c>
      <c r="AW136" s="7">
        <f t="shared" si="15"/>
        <v>1.7799006567569685E-2</v>
      </c>
    </row>
    <row r="137" spans="1:49" x14ac:dyDescent="0.25">
      <c r="A137">
        <v>1150</v>
      </c>
      <c r="B137" s="3">
        <v>6.862165000000001</v>
      </c>
      <c r="C137" s="3">
        <v>93.539445000000001</v>
      </c>
      <c r="D137">
        <v>11.178316000000001</v>
      </c>
      <c r="E137">
        <v>11.026987999999999</v>
      </c>
      <c r="F137">
        <v>11.342684999999999</v>
      </c>
      <c r="G137">
        <v>11.476805000000001</v>
      </c>
      <c r="H137">
        <v>11.476112000000001</v>
      </c>
      <c r="I137">
        <v>11.781565000000001</v>
      </c>
      <c r="J137">
        <v>11.912585</v>
      </c>
      <c r="K137">
        <v>12.393093</v>
      </c>
      <c r="L137">
        <v>12.445477</v>
      </c>
      <c r="M137">
        <v>12.548660999999999</v>
      </c>
      <c r="N137">
        <v>12.610331</v>
      </c>
      <c r="O137">
        <v>12.401270999999999</v>
      </c>
      <c r="P137">
        <v>12.401266</v>
      </c>
      <c r="Q137">
        <v>12.511628999999999</v>
      </c>
      <c r="R137">
        <v>12.432669000000001</v>
      </c>
      <c r="S137" s="7">
        <f t="shared" ref="S137:AG153" si="16">(D137-$B137)/($C137*$C137+$B137*(D137-$B137))*10000</f>
        <v>4.916311769415814</v>
      </c>
      <c r="T137" s="7">
        <f t="shared" si="16"/>
        <v>4.7445028071605533</v>
      </c>
      <c r="U137" s="7">
        <f t="shared" si="16"/>
        <v>5.1028806773439133</v>
      </c>
      <c r="V137" s="7">
        <f t="shared" si="16"/>
        <v>5.2550796034167231</v>
      </c>
      <c r="W137" s="7">
        <f t="shared" si="16"/>
        <v>5.2542932713384856</v>
      </c>
      <c r="X137" s="7">
        <f t="shared" si="16"/>
        <v>5.6008016464386214</v>
      </c>
      <c r="Y137" s="7">
        <f t="shared" si="16"/>
        <v>5.7493811253513307</v>
      </c>
      <c r="Z137" s="7">
        <f t="shared" si="16"/>
        <v>6.2940272486053699</v>
      </c>
      <c r="AA137" s="7">
        <f t="shared" si="16"/>
        <v>6.3533787483829949</v>
      </c>
      <c r="AB137" s="7">
        <f t="shared" si="16"/>
        <v>6.4702728624687893</v>
      </c>
      <c r="AC137" s="7">
        <f t="shared" si="16"/>
        <v>6.5401279965203027</v>
      </c>
      <c r="AD137" s="7">
        <f t="shared" si="16"/>
        <v>6.3032933092414103</v>
      </c>
      <c r="AE137" s="7">
        <f t="shared" si="16"/>
        <v>6.3032876440411805</v>
      </c>
      <c r="AF137" s="7">
        <f t="shared" si="16"/>
        <v>6.4283225674942397</v>
      </c>
      <c r="AG137" s="7">
        <f t="shared" si="16"/>
        <v>6.3388676282513732</v>
      </c>
      <c r="AH137">
        <v>0.11648</v>
      </c>
      <c r="AI137" s="7">
        <f t="shared" si="15"/>
        <v>5.7265199490155409E-3</v>
      </c>
      <c r="AJ137" s="7">
        <f t="shared" si="15"/>
        <v>5.5263968697806124E-3</v>
      </c>
      <c r="AK137" s="7">
        <f t="shared" si="15"/>
        <v>5.9438354129701899E-3</v>
      </c>
      <c r="AL137" s="7">
        <f t="shared" si="15"/>
        <v>6.1211167220597993E-3</v>
      </c>
      <c r="AM137" s="7">
        <f t="shared" si="15"/>
        <v>6.1202008024550678E-3</v>
      </c>
      <c r="AN137" s="7">
        <f t="shared" si="15"/>
        <v>6.5238137577717063E-3</v>
      </c>
      <c r="AO137" s="7">
        <f t="shared" si="15"/>
        <v>6.6968791348092308E-3</v>
      </c>
      <c r="AP137" s="7">
        <f t="shared" si="15"/>
        <v>7.3312829391755348E-3</v>
      </c>
      <c r="AQ137" s="7">
        <f t="shared" si="15"/>
        <v>7.4004155661165126E-3</v>
      </c>
      <c r="AR137" s="7">
        <f t="shared" si="15"/>
        <v>7.5365738302036458E-3</v>
      </c>
      <c r="AS137" s="7">
        <f t="shared" si="15"/>
        <v>7.6179410903468494E-3</v>
      </c>
      <c r="AT137" s="7">
        <f t="shared" si="15"/>
        <v>7.3420760466043943E-3</v>
      </c>
      <c r="AU137" s="7">
        <f t="shared" si="15"/>
        <v>7.3420694477791667E-3</v>
      </c>
      <c r="AV137" s="7">
        <f t="shared" si="15"/>
        <v>7.4877101266172912E-3</v>
      </c>
      <c r="AW137" s="7">
        <f t="shared" si="15"/>
        <v>7.3835130133871997E-3</v>
      </c>
    </row>
    <row r="138" spans="1:49" x14ac:dyDescent="0.25">
      <c r="A138">
        <v>1140</v>
      </c>
      <c r="B138" s="3">
        <v>6.842956</v>
      </c>
      <c r="C138" s="3">
        <v>93.521045999999998</v>
      </c>
      <c r="D138">
        <v>11.201307</v>
      </c>
      <c r="E138">
        <v>11.042051000000001</v>
      </c>
      <c r="F138">
        <v>11.327348000000001</v>
      </c>
      <c r="G138">
        <v>11.392473000000001</v>
      </c>
      <c r="H138">
        <v>11.496390999999999</v>
      </c>
      <c r="I138">
        <v>11.762067</v>
      </c>
      <c r="J138">
        <v>11.947554</v>
      </c>
      <c r="K138">
        <v>12.270397000000001</v>
      </c>
      <c r="L138">
        <v>12.367698000000001</v>
      </c>
      <c r="M138">
        <v>12.562659999999999</v>
      </c>
      <c r="N138">
        <v>12.60219</v>
      </c>
      <c r="O138">
        <v>12.375697000000001</v>
      </c>
      <c r="P138">
        <v>12.367623999999999</v>
      </c>
      <c r="Q138">
        <v>12.548090999999999</v>
      </c>
      <c r="R138">
        <v>12.398032000000001</v>
      </c>
      <c r="S138" s="7">
        <f t="shared" si="16"/>
        <v>4.9662101292454492</v>
      </c>
      <c r="T138" s="7">
        <f t="shared" si="16"/>
        <v>4.7853369285504535</v>
      </c>
      <c r="U138" s="7">
        <f t="shared" si="16"/>
        <v>5.1093279280307975</v>
      </c>
      <c r="V138" s="7">
        <f t="shared" si="16"/>
        <v>5.1832654368137892</v>
      </c>
      <c r="W138" s="7">
        <f t="shared" si="16"/>
        <v>5.3012297443343881</v>
      </c>
      <c r="X138" s="7">
        <f t="shared" si="16"/>
        <v>5.6027295567674935</v>
      </c>
      <c r="Y138" s="7">
        <f t="shared" si="16"/>
        <v>5.81315365866101</v>
      </c>
      <c r="Z138" s="7">
        <f t="shared" si="16"/>
        <v>6.1792550258548227</v>
      </c>
      <c r="AA138" s="7">
        <f t="shared" si="16"/>
        <v>6.2895574636711054</v>
      </c>
      <c r="AB138" s="7">
        <f t="shared" si="16"/>
        <v>6.5105201301078415</v>
      </c>
      <c r="AC138" s="7">
        <f t="shared" si="16"/>
        <v>6.5553137765105092</v>
      </c>
      <c r="AD138" s="7">
        <f t="shared" si="16"/>
        <v>6.2986245526370013</v>
      </c>
      <c r="AE138" s="7">
        <f t="shared" si="16"/>
        <v>6.2894735820855017</v>
      </c>
      <c r="AF138" s="7">
        <f t="shared" si="16"/>
        <v>6.49401048846783</v>
      </c>
      <c r="AG138" s="7">
        <f t="shared" si="16"/>
        <v>6.3239412980524161</v>
      </c>
      <c r="AH138">
        <v>0.24446999999999999</v>
      </c>
      <c r="AI138" s="7">
        <f t="shared" ref="AI138:AW154" si="17">S138*$AH138/100</f>
        <v>1.2140893902966349E-2</v>
      </c>
      <c r="AJ138" s="7">
        <f t="shared" si="17"/>
        <v>1.1698713189227293E-2</v>
      </c>
      <c r="AK138" s="7">
        <f t="shared" si="17"/>
        <v>1.2490773985656891E-2</v>
      </c>
      <c r="AL138" s="7">
        <f t="shared" si="17"/>
        <v>1.2671529013378671E-2</v>
      </c>
      <c r="AM138" s="7">
        <f t="shared" si="17"/>
        <v>1.295991635597428E-2</v>
      </c>
      <c r="AN138" s="7">
        <f t="shared" si="17"/>
        <v>1.3696992947429492E-2</v>
      </c>
      <c r="AO138" s="7">
        <f t="shared" si="17"/>
        <v>1.4211416749328571E-2</v>
      </c>
      <c r="AP138" s="7">
        <f t="shared" si="17"/>
        <v>1.5106424761707284E-2</v>
      </c>
      <c r="AQ138" s="7">
        <f t="shared" si="17"/>
        <v>1.5376081131436752E-2</v>
      </c>
      <c r="AR138" s="7">
        <f t="shared" si="17"/>
        <v>1.5916268562074641E-2</v>
      </c>
      <c r="AS138" s="7">
        <f t="shared" si="17"/>
        <v>1.6025775589435239E-2</v>
      </c>
      <c r="AT138" s="7">
        <f t="shared" si="17"/>
        <v>1.5398247443831677E-2</v>
      </c>
      <c r="AU138" s="7">
        <f t="shared" si="17"/>
        <v>1.5375876066124426E-2</v>
      </c>
      <c r="AV138" s="7">
        <f t="shared" si="17"/>
        <v>1.5875907441157303E-2</v>
      </c>
      <c r="AW138" s="7">
        <f t="shared" si="17"/>
        <v>1.5460139291348741E-2</v>
      </c>
    </row>
    <row r="139" spans="1:49" x14ac:dyDescent="0.25">
      <c r="A139">
        <v>1130</v>
      </c>
      <c r="B139" s="3">
        <v>6.874841</v>
      </c>
      <c r="C139" s="3">
        <v>93.503411999999997</v>
      </c>
      <c r="D139">
        <v>11.181506000000001</v>
      </c>
      <c r="E139">
        <v>10.961321</v>
      </c>
      <c r="F139">
        <v>11.279128</v>
      </c>
      <c r="G139">
        <v>11.390148</v>
      </c>
      <c r="H139">
        <v>11.453203</v>
      </c>
      <c r="I139">
        <v>11.688154000000001</v>
      </c>
      <c r="J139">
        <v>11.85483</v>
      </c>
      <c r="K139">
        <v>12.185181999999999</v>
      </c>
      <c r="L139">
        <v>12.228476000000001</v>
      </c>
      <c r="M139">
        <v>12.411160000000001</v>
      </c>
      <c r="N139">
        <v>12.460124</v>
      </c>
      <c r="O139">
        <v>12.30767</v>
      </c>
      <c r="P139">
        <v>12.299429</v>
      </c>
      <c r="Q139">
        <v>12.532147</v>
      </c>
      <c r="R139">
        <v>12.365418999999999</v>
      </c>
      <c r="S139" s="7">
        <f t="shared" si="16"/>
        <v>4.9092814072918705</v>
      </c>
      <c r="T139" s="7">
        <f t="shared" si="16"/>
        <v>4.6590906474903102</v>
      </c>
      <c r="U139" s="7">
        <f t="shared" si="16"/>
        <v>5.0201792421180951</v>
      </c>
      <c r="V139" s="7">
        <f t="shared" si="16"/>
        <v>5.1462764830137075</v>
      </c>
      <c r="W139" s="7">
        <f t="shared" si="16"/>
        <v>5.2178849956882338</v>
      </c>
      <c r="X139" s="7">
        <f t="shared" si="16"/>
        <v>5.4846451891684422</v>
      </c>
      <c r="Y139" s="7">
        <f t="shared" si="16"/>
        <v>5.6738273374377046</v>
      </c>
      <c r="Z139" s="7">
        <f t="shared" si="16"/>
        <v>6.0486406098343259</v>
      </c>
      <c r="AA139" s="7">
        <f t="shared" si="16"/>
        <v>6.0977470722798719</v>
      </c>
      <c r="AB139" s="7">
        <f t="shared" si="16"/>
        <v>6.3049207638817855</v>
      </c>
      <c r="AC139" s="7">
        <f t="shared" si="16"/>
        <v>6.360438559342021</v>
      </c>
      <c r="AD139" s="7">
        <f t="shared" si="16"/>
        <v>6.1875646962219033</v>
      </c>
      <c r="AE139" s="7">
        <f t="shared" si="16"/>
        <v>6.1782187114607785</v>
      </c>
      <c r="AF139" s="7">
        <f t="shared" si="16"/>
        <v>6.4420940502945561</v>
      </c>
      <c r="AG139" s="7">
        <f t="shared" si="16"/>
        <v>6.2530535189481542</v>
      </c>
      <c r="AH139">
        <v>6.7570000000000005E-2</v>
      </c>
      <c r="AI139" s="7">
        <f t="shared" si="17"/>
        <v>3.3172014469071169E-3</v>
      </c>
      <c r="AJ139" s="7">
        <f t="shared" si="17"/>
        <v>3.1481475505092029E-3</v>
      </c>
      <c r="AK139" s="7">
        <f t="shared" si="17"/>
        <v>3.3921351138991975E-3</v>
      </c>
      <c r="AL139" s="7">
        <f t="shared" si="17"/>
        <v>3.4773390195723623E-3</v>
      </c>
      <c r="AM139" s="7">
        <f t="shared" si="17"/>
        <v>3.5257248915865399E-3</v>
      </c>
      <c r="AN139" s="7">
        <f t="shared" si="17"/>
        <v>3.7059747543211168E-3</v>
      </c>
      <c r="AO139" s="7">
        <f t="shared" si="17"/>
        <v>3.8338051319066575E-3</v>
      </c>
      <c r="AP139" s="7">
        <f t="shared" si="17"/>
        <v>4.0870664600650541E-3</v>
      </c>
      <c r="AQ139" s="7">
        <f t="shared" si="17"/>
        <v>4.1202476967395095E-3</v>
      </c>
      <c r="AR139" s="7">
        <f t="shared" si="17"/>
        <v>4.2602349601549225E-3</v>
      </c>
      <c r="AS139" s="7">
        <f t="shared" si="17"/>
        <v>4.2977483345474042E-3</v>
      </c>
      <c r="AT139" s="7">
        <f t="shared" si="17"/>
        <v>4.1809374652371405E-3</v>
      </c>
      <c r="AU139" s="7">
        <f t="shared" si="17"/>
        <v>4.1746223833340488E-3</v>
      </c>
      <c r="AV139" s="7">
        <f t="shared" si="17"/>
        <v>4.3529229497840313E-3</v>
      </c>
      <c r="AW139" s="7">
        <f t="shared" si="17"/>
        <v>4.2251882627532683E-3</v>
      </c>
    </row>
    <row r="140" spans="1:49" x14ac:dyDescent="0.25">
      <c r="A140">
        <v>1120</v>
      </c>
      <c r="B140" s="3">
        <v>6.9218109999999999</v>
      </c>
      <c r="C140" s="3">
        <v>93.502178000000001</v>
      </c>
      <c r="D140">
        <v>11.038492</v>
      </c>
      <c r="E140">
        <v>10.828579</v>
      </c>
      <c r="F140">
        <v>11.221786</v>
      </c>
      <c r="G140">
        <v>11.211653</v>
      </c>
      <c r="H140">
        <v>11.416558999999999</v>
      </c>
      <c r="I140">
        <v>11.688942000000001</v>
      </c>
      <c r="J140">
        <v>11.799677000000001</v>
      </c>
      <c r="K140">
        <v>12.157408999999999</v>
      </c>
      <c r="L140">
        <v>12.211746</v>
      </c>
      <c r="M140">
        <v>12.381428</v>
      </c>
      <c r="N140">
        <v>12.416556999999999</v>
      </c>
      <c r="O140">
        <v>12.274412999999999</v>
      </c>
      <c r="P140">
        <v>12.293791000000001</v>
      </c>
      <c r="Q140">
        <v>12.375083</v>
      </c>
      <c r="R140">
        <v>12.284509</v>
      </c>
      <c r="S140" s="7">
        <f t="shared" si="16"/>
        <v>4.6934324204938882</v>
      </c>
      <c r="T140" s="7">
        <f t="shared" si="16"/>
        <v>4.4548483484984747</v>
      </c>
      <c r="U140" s="7">
        <f t="shared" si="16"/>
        <v>4.9016970874595529</v>
      </c>
      <c r="V140" s="7">
        <f t="shared" si="16"/>
        <v>4.8901852129374657</v>
      </c>
      <c r="W140" s="7">
        <f t="shared" si="16"/>
        <v>5.122938563216791</v>
      </c>
      <c r="X140" s="7">
        <f t="shared" si="16"/>
        <v>5.4322227658398088</v>
      </c>
      <c r="Y140" s="7">
        <f t="shared" si="16"/>
        <v>5.557921644533681</v>
      </c>
      <c r="Z140" s="7">
        <f t="shared" si="16"/>
        <v>5.9638448133709456</v>
      </c>
      <c r="AA140" s="7">
        <f t="shared" si="16"/>
        <v>6.0254816849040145</v>
      </c>
      <c r="AB140" s="7">
        <f t="shared" si="16"/>
        <v>6.2179255196124137</v>
      </c>
      <c r="AC140" s="7">
        <f t="shared" si="16"/>
        <v>6.2577604342978832</v>
      </c>
      <c r="AD140" s="7">
        <f t="shared" si="16"/>
        <v>6.0965610879811916</v>
      </c>
      <c r="AE140" s="7">
        <f t="shared" si="16"/>
        <v>6.1185389643912771</v>
      </c>
      <c r="AF140" s="7">
        <f t="shared" si="16"/>
        <v>6.2107303020593916</v>
      </c>
      <c r="AG140" s="7">
        <f t="shared" si="16"/>
        <v>6.1080117157014291</v>
      </c>
      <c r="AH140">
        <v>0.13561999999999999</v>
      </c>
      <c r="AI140" s="7">
        <f t="shared" si="17"/>
        <v>6.3652330486738103E-3</v>
      </c>
      <c r="AJ140" s="7">
        <f t="shared" si="17"/>
        <v>6.0416653302336311E-3</v>
      </c>
      <c r="AK140" s="7">
        <f t="shared" si="17"/>
        <v>6.6476815900126454E-3</v>
      </c>
      <c r="AL140" s="7">
        <f t="shared" si="17"/>
        <v>6.6320691857857904E-3</v>
      </c>
      <c r="AM140" s="7">
        <f t="shared" si="17"/>
        <v>6.9477292794346114E-3</v>
      </c>
      <c r="AN140" s="7">
        <f t="shared" si="17"/>
        <v>7.3671805150319477E-3</v>
      </c>
      <c r="AO140" s="7">
        <f t="shared" si="17"/>
        <v>7.5376533343165771E-3</v>
      </c>
      <c r="AP140" s="7">
        <f t="shared" si="17"/>
        <v>8.0881663358936765E-3</v>
      </c>
      <c r="AQ140" s="7">
        <f t="shared" si="17"/>
        <v>8.1717582610668239E-3</v>
      </c>
      <c r="AR140" s="7">
        <f t="shared" si="17"/>
        <v>8.4327505896983554E-3</v>
      </c>
      <c r="AS140" s="7">
        <f t="shared" si="17"/>
        <v>8.486774700994789E-3</v>
      </c>
      <c r="AT140" s="7">
        <f t="shared" si="17"/>
        <v>8.2681561475200921E-3</v>
      </c>
      <c r="AU140" s="7">
        <f t="shared" si="17"/>
        <v>8.2979625435074481E-3</v>
      </c>
      <c r="AV140" s="7">
        <f t="shared" si="17"/>
        <v>8.4229924356529467E-3</v>
      </c>
      <c r="AW140" s="7">
        <f t="shared" si="17"/>
        <v>8.2836854888342776E-3</v>
      </c>
    </row>
    <row r="141" spans="1:49" x14ac:dyDescent="0.25">
      <c r="A141">
        <v>1110</v>
      </c>
      <c r="B141" s="3">
        <v>6.8992659999999999</v>
      </c>
      <c r="C141" s="3">
        <v>93.508938000000001</v>
      </c>
      <c r="D141">
        <v>10.930891000000001</v>
      </c>
      <c r="E141">
        <v>10.736033000000001</v>
      </c>
      <c r="F141">
        <v>11.201776000000001</v>
      </c>
      <c r="G141">
        <v>11.142695</v>
      </c>
      <c r="H141">
        <v>11.346061000000001</v>
      </c>
      <c r="I141">
        <v>11.706379</v>
      </c>
      <c r="J141">
        <v>11.767654</v>
      </c>
      <c r="K141">
        <v>12.078828</v>
      </c>
      <c r="L141">
        <v>12.184982</v>
      </c>
      <c r="M141">
        <v>12.266137000000001</v>
      </c>
      <c r="N141">
        <v>12.4116</v>
      </c>
      <c r="O141">
        <v>12.249969</v>
      </c>
      <c r="P141">
        <v>12.190613000000001</v>
      </c>
      <c r="Q141">
        <v>12.190170999999999</v>
      </c>
      <c r="R141">
        <v>12.309925</v>
      </c>
      <c r="S141" s="7">
        <f t="shared" si="16"/>
        <v>4.5961536693121738</v>
      </c>
      <c r="T141" s="7">
        <f t="shared" si="16"/>
        <v>4.3746811335641151</v>
      </c>
      <c r="U141" s="7">
        <f t="shared" si="16"/>
        <v>4.903924535914082</v>
      </c>
      <c r="V141" s="7">
        <f t="shared" si="16"/>
        <v>4.8368097754723935</v>
      </c>
      <c r="W141" s="7">
        <f t="shared" si="16"/>
        <v>5.0678030209594329</v>
      </c>
      <c r="X141" s="7">
        <f t="shared" si="16"/>
        <v>5.4768888352640239</v>
      </c>
      <c r="Y141" s="7">
        <f t="shared" si="16"/>
        <v>5.5464341443603864</v>
      </c>
      <c r="Z141" s="7">
        <f t="shared" si="16"/>
        <v>5.899504046078933</v>
      </c>
      <c r="AA141" s="7">
        <f t="shared" si="16"/>
        <v>6.0199109310121575</v>
      </c>
      <c r="AB141" s="7">
        <f t="shared" si="16"/>
        <v>6.1119487501683585</v>
      </c>
      <c r="AC141" s="7">
        <f t="shared" si="16"/>
        <v>6.2768888491583628</v>
      </c>
      <c r="AD141" s="7">
        <f t="shared" si="16"/>
        <v>6.0936135708549104</v>
      </c>
      <c r="AE141" s="7">
        <f t="shared" si="16"/>
        <v>6.0262974224822692</v>
      </c>
      <c r="AF141" s="7">
        <f t="shared" si="16"/>
        <v>6.02579612294039</v>
      </c>
      <c r="AG141" s="7">
        <f t="shared" si="16"/>
        <v>6.1616038102846815</v>
      </c>
      <c r="AH141">
        <v>0.45495999999999998</v>
      </c>
      <c r="AI141" s="7">
        <f t="shared" si="17"/>
        <v>2.0910660733902665E-2</v>
      </c>
      <c r="AJ141" s="7">
        <f t="shared" si="17"/>
        <v>1.9903049285263298E-2</v>
      </c>
      <c r="AK141" s="7">
        <f t="shared" si="17"/>
        <v>2.2310895068594707E-2</v>
      </c>
      <c r="AL141" s="7">
        <f t="shared" si="17"/>
        <v>2.2005549754489203E-2</v>
      </c>
      <c r="AM141" s="7">
        <f t="shared" si="17"/>
        <v>2.3056476624157038E-2</v>
      </c>
      <c r="AN141" s="7">
        <f t="shared" si="17"/>
        <v>2.4917653444917202E-2</v>
      </c>
      <c r="AO141" s="7">
        <f t="shared" si="17"/>
        <v>2.523405678318201E-2</v>
      </c>
      <c r="AP141" s="7">
        <f t="shared" si="17"/>
        <v>2.684038360804071E-2</v>
      </c>
      <c r="AQ141" s="7">
        <f t="shared" si="17"/>
        <v>2.7388186771732909E-2</v>
      </c>
      <c r="AR141" s="7">
        <f t="shared" si="17"/>
        <v>2.780692203376596E-2</v>
      </c>
      <c r="AS141" s="7">
        <f t="shared" si="17"/>
        <v>2.8557333508130885E-2</v>
      </c>
      <c r="AT141" s="7">
        <f t="shared" si="17"/>
        <v>2.7723504301961497E-2</v>
      </c>
      <c r="AU141" s="7">
        <f t="shared" si="17"/>
        <v>2.7417242753325327E-2</v>
      </c>
      <c r="AV141" s="7">
        <f t="shared" si="17"/>
        <v>2.7414962040929594E-2</v>
      </c>
      <c r="AW141" s="7">
        <f t="shared" si="17"/>
        <v>2.8032832695271185E-2</v>
      </c>
    </row>
    <row r="142" spans="1:49" x14ac:dyDescent="0.25">
      <c r="A142">
        <v>1100</v>
      </c>
      <c r="B142" s="3">
        <v>6.8604180000000001</v>
      </c>
      <c r="C142" s="3">
        <v>93.506239999999991</v>
      </c>
      <c r="D142">
        <v>10.911412</v>
      </c>
      <c r="E142">
        <v>10.740406</v>
      </c>
      <c r="F142">
        <v>11.074759</v>
      </c>
      <c r="G142">
        <v>11.214510000000001</v>
      </c>
      <c r="H142">
        <v>11.265845000000001</v>
      </c>
      <c r="I142">
        <v>11.598998</v>
      </c>
      <c r="J142">
        <v>11.694296</v>
      </c>
      <c r="K142">
        <v>11.956688</v>
      </c>
      <c r="L142">
        <v>12.083135</v>
      </c>
      <c r="M142">
        <v>12.273111</v>
      </c>
      <c r="N142">
        <v>12.238769</v>
      </c>
      <c r="O142">
        <v>12.074589</v>
      </c>
      <c r="P142">
        <v>12.139773999999999</v>
      </c>
      <c r="Q142">
        <v>12.185805999999999</v>
      </c>
      <c r="R142">
        <v>12.248616999999999</v>
      </c>
      <c r="S142" s="7">
        <f t="shared" si="16"/>
        <v>4.6185129812211692</v>
      </c>
      <c r="T142" s="7">
        <f t="shared" si="16"/>
        <v>4.4241418485295796</v>
      </c>
      <c r="U142" s="7">
        <f t="shared" si="16"/>
        <v>4.804130090509692</v>
      </c>
      <c r="V142" s="7">
        <f t="shared" si="16"/>
        <v>4.9628965722557608</v>
      </c>
      <c r="W142" s="7">
        <f t="shared" si="16"/>
        <v>5.0212078512555323</v>
      </c>
      <c r="X142" s="7">
        <f t="shared" si="16"/>
        <v>5.3995216441071836</v>
      </c>
      <c r="Y142" s="7">
        <f t="shared" si="16"/>
        <v>5.5077015900135216</v>
      </c>
      <c r="Z142" s="7">
        <f t="shared" si="16"/>
        <v>5.8054792714551189</v>
      </c>
      <c r="AA142" s="7">
        <f t="shared" si="16"/>
        <v>5.9489350684688151</v>
      </c>
      <c r="AB142" s="7">
        <f t="shared" si="16"/>
        <v>6.1644120727591876</v>
      </c>
      <c r="AC142" s="7">
        <f t="shared" si="16"/>
        <v>6.1254649877142224</v>
      </c>
      <c r="AD142" s="7">
        <f t="shared" si="16"/>
        <v>5.9392404115051898</v>
      </c>
      <c r="AE142" s="7">
        <f t="shared" si="16"/>
        <v>6.0131835715373168</v>
      </c>
      <c r="AF142" s="7">
        <f t="shared" si="16"/>
        <v>6.0653958251212332</v>
      </c>
      <c r="AG142" s="7">
        <f t="shared" si="16"/>
        <v>6.1366337674569635</v>
      </c>
      <c r="AH142">
        <v>0.46112999999999998</v>
      </c>
      <c r="AI142" s="7">
        <f t="shared" si="17"/>
        <v>2.1297348910305179E-2</v>
      </c>
      <c r="AJ142" s="7">
        <f t="shared" si="17"/>
        <v>2.0401045306124452E-2</v>
      </c>
      <c r="AK142" s="7">
        <f t="shared" si="17"/>
        <v>2.2153285086367339E-2</v>
      </c>
      <c r="AL142" s="7">
        <f t="shared" si="17"/>
        <v>2.2885404963642986E-2</v>
      </c>
      <c r="AM142" s="7">
        <f t="shared" si="17"/>
        <v>2.3154295764494636E-2</v>
      </c>
      <c r="AN142" s="7">
        <f t="shared" si="17"/>
        <v>2.4898814157471458E-2</v>
      </c>
      <c r="AO142" s="7">
        <f t="shared" si="17"/>
        <v>2.539766434202935E-2</v>
      </c>
      <c r="AP142" s="7">
        <f t="shared" si="17"/>
        <v>2.677080656446099E-2</v>
      </c>
      <c r="AQ142" s="7">
        <f t="shared" si="17"/>
        <v>2.7432324281230245E-2</v>
      </c>
      <c r="AR142" s="7">
        <f t="shared" si="17"/>
        <v>2.842595339111444E-2</v>
      </c>
      <c r="AS142" s="7">
        <f t="shared" si="17"/>
        <v>2.824635669784659E-2</v>
      </c>
      <c r="AT142" s="7">
        <f t="shared" si="17"/>
        <v>2.7387619309573879E-2</v>
      </c>
      <c r="AU142" s="7">
        <f t="shared" si="17"/>
        <v>2.7728593403430025E-2</v>
      </c>
      <c r="AV142" s="7">
        <f t="shared" si="17"/>
        <v>2.7969359768381542E-2</v>
      </c>
      <c r="AW142" s="7">
        <f t="shared" si="17"/>
        <v>2.8297859291874294E-2</v>
      </c>
    </row>
    <row r="143" spans="1:49" x14ac:dyDescent="0.25">
      <c r="A143">
        <v>1090</v>
      </c>
      <c r="B143" s="3">
        <v>6.8975809999999997</v>
      </c>
      <c r="C143" s="3">
        <v>93.517585999999994</v>
      </c>
      <c r="D143">
        <v>10.870957000000001</v>
      </c>
      <c r="E143">
        <v>10.632714999999999</v>
      </c>
      <c r="F143">
        <v>10.994792</v>
      </c>
      <c r="G143">
        <v>11.197588</v>
      </c>
      <c r="H143">
        <v>11.209898000000001</v>
      </c>
      <c r="I143">
        <v>11.529386000000001</v>
      </c>
      <c r="J143">
        <v>11.609576000000001</v>
      </c>
      <c r="K143">
        <v>11.936964</v>
      </c>
      <c r="L143">
        <v>12.001706</v>
      </c>
      <c r="M143">
        <v>12.230629</v>
      </c>
      <c r="N143">
        <v>12.225040999999999</v>
      </c>
      <c r="O143">
        <v>12.104651</v>
      </c>
      <c r="P143">
        <v>12.091666999999999</v>
      </c>
      <c r="Q143">
        <v>12.200993</v>
      </c>
      <c r="R143">
        <v>12.130296</v>
      </c>
      <c r="S143" s="7">
        <f t="shared" si="16"/>
        <v>4.5291241880533661</v>
      </c>
      <c r="T143" s="7">
        <f t="shared" si="16"/>
        <v>4.2583574029485627</v>
      </c>
      <c r="U143" s="7">
        <f t="shared" si="16"/>
        <v>4.6698250738298697</v>
      </c>
      <c r="V143" s="7">
        <f t="shared" si="16"/>
        <v>4.9001820089341397</v>
      </c>
      <c r="W143" s="7">
        <f t="shared" si="16"/>
        <v>4.9141626319074474</v>
      </c>
      <c r="X143" s="7">
        <f t="shared" si="16"/>
        <v>5.276914594539436</v>
      </c>
      <c r="Y143" s="7">
        <f t="shared" si="16"/>
        <v>5.3679350530014895</v>
      </c>
      <c r="Z143" s="7">
        <f t="shared" si="16"/>
        <v>5.7394210826807175</v>
      </c>
      <c r="AA143" s="7">
        <f t="shared" si="16"/>
        <v>5.8128609770532105</v>
      </c>
      <c r="AB143" s="7">
        <f t="shared" si="16"/>
        <v>6.0724792056718142</v>
      </c>
      <c r="AC143" s="7">
        <f t="shared" si="16"/>
        <v>6.0661430481388745</v>
      </c>
      <c r="AD143" s="7">
        <f t="shared" si="16"/>
        <v>5.9296209495265737</v>
      </c>
      <c r="AE143" s="7">
        <f t="shared" si="16"/>
        <v>5.914895568425738</v>
      </c>
      <c r="AF143" s="7">
        <f t="shared" si="16"/>
        <v>6.0388747118769155</v>
      </c>
      <c r="AG143" s="7">
        <f t="shared" si="16"/>
        <v>5.9587045093271218</v>
      </c>
      <c r="AH143">
        <v>0.52656000000000003</v>
      </c>
      <c r="AI143" s="7">
        <f t="shared" si="17"/>
        <v>2.3848556324613805E-2</v>
      </c>
      <c r="AJ143" s="7">
        <f t="shared" si="17"/>
        <v>2.2422806740965955E-2</v>
      </c>
      <c r="AK143" s="7">
        <f t="shared" si="17"/>
        <v>2.4589430908758564E-2</v>
      </c>
      <c r="AL143" s="7">
        <f t="shared" si="17"/>
        <v>2.5802398386243607E-2</v>
      </c>
      <c r="AM143" s="7">
        <f t="shared" si="17"/>
        <v>2.5876014754571856E-2</v>
      </c>
      <c r="AN143" s="7">
        <f t="shared" si="17"/>
        <v>2.7786121489006853E-2</v>
      </c>
      <c r="AO143" s="7">
        <f t="shared" si="17"/>
        <v>2.8265398815084643E-2</v>
      </c>
      <c r="AP143" s="7">
        <f t="shared" si="17"/>
        <v>3.0221495652963587E-2</v>
      </c>
      <c r="AQ143" s="7">
        <f t="shared" si="17"/>
        <v>3.0608200760771385E-2</v>
      </c>
      <c r="AR143" s="7">
        <f t="shared" si="17"/>
        <v>3.1975246505385503E-2</v>
      </c>
      <c r="AS143" s="7">
        <f t="shared" si="17"/>
        <v>3.194188283428006E-2</v>
      </c>
      <c r="AT143" s="7">
        <f t="shared" si="17"/>
        <v>3.1223012071827129E-2</v>
      </c>
      <c r="AU143" s="7">
        <f t="shared" si="17"/>
        <v>3.1145474105102568E-2</v>
      </c>
      <c r="AV143" s="7">
        <f t="shared" si="17"/>
        <v>3.1798298682859084E-2</v>
      </c>
      <c r="AW143" s="7">
        <f t="shared" si="17"/>
        <v>3.1376154464312897E-2</v>
      </c>
    </row>
    <row r="144" spans="1:49" x14ac:dyDescent="0.25">
      <c r="A144">
        <v>1080</v>
      </c>
      <c r="B144" s="3">
        <v>6.9304340000000009</v>
      </c>
      <c r="C144" s="3">
        <v>93.506034</v>
      </c>
      <c r="D144">
        <v>10.770652</v>
      </c>
      <c r="E144">
        <v>10.648142</v>
      </c>
      <c r="F144">
        <v>10.981030000000001</v>
      </c>
      <c r="G144">
        <v>11.050995</v>
      </c>
      <c r="H144">
        <v>11.161788</v>
      </c>
      <c r="I144">
        <v>11.403015999999999</v>
      </c>
      <c r="J144">
        <v>11.538999</v>
      </c>
      <c r="K144">
        <v>11.820366</v>
      </c>
      <c r="L144">
        <v>11.914736</v>
      </c>
      <c r="M144">
        <v>12.190357000000001</v>
      </c>
      <c r="N144">
        <v>12.161019</v>
      </c>
      <c r="O144">
        <v>12.004132999999999</v>
      </c>
      <c r="P144">
        <v>12.082452</v>
      </c>
      <c r="Q144">
        <v>12.158583</v>
      </c>
      <c r="R144">
        <v>12.045737000000001</v>
      </c>
      <c r="S144" s="7">
        <f t="shared" si="16"/>
        <v>4.378815467609745</v>
      </c>
      <c r="T144" s="7">
        <f t="shared" si="16"/>
        <v>4.2395336612893413</v>
      </c>
      <c r="U144" s="7">
        <f t="shared" si="16"/>
        <v>4.6179316288396866</v>
      </c>
      <c r="V144" s="7">
        <f t="shared" si="16"/>
        <v>4.6974364094745829</v>
      </c>
      <c r="W144" s="7">
        <f t="shared" si="16"/>
        <v>4.8233181404450836</v>
      </c>
      <c r="X144" s="7">
        <f t="shared" si="16"/>
        <v>5.0973224103317447</v>
      </c>
      <c r="Y144" s="7">
        <f t="shared" si="16"/>
        <v>5.2517357562492952</v>
      </c>
      <c r="Z144" s="7">
        <f t="shared" si="16"/>
        <v>5.5711323179846239</v>
      </c>
      <c r="AA144" s="7">
        <f t="shared" si="16"/>
        <v>5.6782255872632881</v>
      </c>
      <c r="AB144" s="7">
        <f t="shared" si="16"/>
        <v>5.9909153544000899</v>
      </c>
      <c r="AC144" s="7">
        <f t="shared" si="16"/>
        <v>5.9576381043711573</v>
      </c>
      <c r="AD144" s="7">
        <f t="shared" si="16"/>
        <v>5.7796606622931073</v>
      </c>
      <c r="AE144" s="7">
        <f t="shared" si="16"/>
        <v>5.868514223623726</v>
      </c>
      <c r="AF144" s="7">
        <f t="shared" si="16"/>
        <v>5.9548749502952827</v>
      </c>
      <c r="AG144" s="7">
        <f t="shared" si="16"/>
        <v>5.8268621167539854</v>
      </c>
      <c r="AH144">
        <v>0.56518999999999997</v>
      </c>
      <c r="AI144" s="7">
        <f t="shared" si="17"/>
        <v>2.4748627141383515E-2</v>
      </c>
      <c r="AJ144" s="7">
        <f t="shared" si="17"/>
        <v>2.3961420300241225E-2</v>
      </c>
      <c r="AK144" s="7">
        <f t="shared" si="17"/>
        <v>2.6100087773039023E-2</v>
      </c>
      <c r="AL144" s="7">
        <f t="shared" si="17"/>
        <v>2.6549440842709396E-2</v>
      </c>
      <c r="AM144" s="7">
        <f t="shared" si="17"/>
        <v>2.7260911797981565E-2</v>
      </c>
      <c r="AN144" s="7">
        <f t="shared" si="17"/>
        <v>2.8809556530953989E-2</v>
      </c>
      <c r="AO144" s="7">
        <f t="shared" si="17"/>
        <v>2.9682285320745391E-2</v>
      </c>
      <c r="AP144" s="7">
        <f t="shared" si="17"/>
        <v>3.1487482748017291E-2</v>
      </c>
      <c r="AQ144" s="7">
        <f t="shared" si="17"/>
        <v>3.2092763196653377E-2</v>
      </c>
      <c r="AR144" s="7">
        <f t="shared" si="17"/>
        <v>3.386005449153387E-2</v>
      </c>
      <c r="AS144" s="7">
        <f t="shared" si="17"/>
        <v>3.3671974802095342E-2</v>
      </c>
      <c r="AT144" s="7">
        <f t="shared" si="17"/>
        <v>3.2666064097214412E-2</v>
      </c>
      <c r="AU144" s="7">
        <f t="shared" si="17"/>
        <v>3.3168255540498938E-2</v>
      </c>
      <c r="AV144" s="7">
        <f t="shared" si="17"/>
        <v>3.365635773157391E-2</v>
      </c>
      <c r="AW144" s="7">
        <f t="shared" si="17"/>
        <v>3.2932841997681851E-2</v>
      </c>
    </row>
    <row r="145" spans="1:49" x14ac:dyDescent="0.25">
      <c r="A145">
        <v>1070</v>
      </c>
      <c r="B145" s="3">
        <v>6.8701470000000002</v>
      </c>
      <c r="C145" s="3">
        <v>93.502609000000007</v>
      </c>
      <c r="D145">
        <v>10.618164999999999</v>
      </c>
      <c r="E145">
        <v>10.474195999999999</v>
      </c>
      <c r="F145">
        <v>10.866263</v>
      </c>
      <c r="G145">
        <v>10.953529</v>
      </c>
      <c r="H145">
        <v>11.077025000000001</v>
      </c>
      <c r="I145">
        <v>11.306281999999999</v>
      </c>
      <c r="J145">
        <v>11.532821</v>
      </c>
      <c r="K145">
        <v>11.737462000000001</v>
      </c>
      <c r="L145">
        <v>11.875659000000001</v>
      </c>
      <c r="M145">
        <v>12.05537</v>
      </c>
      <c r="N145">
        <v>12.211876</v>
      </c>
      <c r="O145">
        <v>11.916086999999999</v>
      </c>
      <c r="P145">
        <v>12.014692999999999</v>
      </c>
      <c r="Q145">
        <v>11.975657999999999</v>
      </c>
      <c r="R145">
        <v>12.014474999999999</v>
      </c>
      <c r="S145" s="7">
        <f t="shared" si="16"/>
        <v>4.2744179940358782</v>
      </c>
      <c r="T145" s="7">
        <f t="shared" si="16"/>
        <v>4.1106925862911536</v>
      </c>
      <c r="U145" s="7">
        <f t="shared" si="16"/>
        <v>4.5564750393062488</v>
      </c>
      <c r="V145" s="7">
        <f t="shared" si="16"/>
        <v>4.6556597335046739</v>
      </c>
      <c r="W145" s="7">
        <f t="shared" si="16"/>
        <v>4.7959995109997733</v>
      </c>
      <c r="X145" s="7">
        <f t="shared" si="16"/>
        <v>5.0564532004569784</v>
      </c>
      <c r="Y145" s="7">
        <f t="shared" si="16"/>
        <v>5.3137271874470038</v>
      </c>
      <c r="Z145" s="7">
        <f t="shared" si="16"/>
        <v>5.5460537852449399</v>
      </c>
      <c r="AA145" s="7">
        <f t="shared" si="16"/>
        <v>5.702905163733762</v>
      </c>
      <c r="AB145" s="7">
        <f t="shared" si="16"/>
        <v>5.906823518447446</v>
      </c>
      <c r="AC145" s="7">
        <f t="shared" si="16"/>
        <v>6.0843644000104593</v>
      </c>
      <c r="AD145" s="7">
        <f t="shared" si="16"/>
        <v>5.7487838800596078</v>
      </c>
      <c r="AE145" s="7">
        <f t="shared" si="16"/>
        <v>5.8606722849657533</v>
      </c>
      <c r="AF145" s="7">
        <f t="shared" si="16"/>
        <v>5.8163812656581122</v>
      </c>
      <c r="AG145" s="7">
        <f t="shared" si="16"/>
        <v>5.8604249390229768</v>
      </c>
      <c r="AH145">
        <v>0.57177999999999995</v>
      </c>
      <c r="AI145" s="7">
        <f t="shared" si="17"/>
        <v>2.4440267206298341E-2</v>
      </c>
      <c r="AJ145" s="7">
        <f t="shared" si="17"/>
        <v>2.3504118069895556E-2</v>
      </c>
      <c r="AK145" s="7">
        <f t="shared" si="17"/>
        <v>2.6053012979745268E-2</v>
      </c>
      <c r="AL145" s="7">
        <f t="shared" si="17"/>
        <v>2.6620131224233023E-2</v>
      </c>
      <c r="AM145" s="7">
        <f t="shared" si="17"/>
        <v>2.7422566003994498E-2</v>
      </c>
      <c r="AN145" s="7">
        <f t="shared" si="17"/>
        <v>2.8911788109572911E-2</v>
      </c>
      <c r="AO145" s="7">
        <f t="shared" si="17"/>
        <v>3.0382829312384473E-2</v>
      </c>
      <c r="AP145" s="7">
        <f t="shared" si="17"/>
        <v>3.1711226333273515E-2</v>
      </c>
      <c r="AQ145" s="7">
        <f t="shared" si="17"/>
        <v>3.2608071145196899E-2</v>
      </c>
      <c r="AR145" s="7">
        <f t="shared" si="17"/>
        <v>3.3774035513778805E-2</v>
      </c>
      <c r="AS145" s="7">
        <f t="shared" si="17"/>
        <v>3.4789178766379797E-2</v>
      </c>
      <c r="AT145" s="7">
        <f t="shared" si="17"/>
        <v>3.2870396469404824E-2</v>
      </c>
      <c r="AU145" s="7">
        <f t="shared" si="17"/>
        <v>3.3510151990977184E-2</v>
      </c>
      <c r="AV145" s="7">
        <f t="shared" si="17"/>
        <v>3.3256904800779946E-2</v>
      </c>
      <c r="AW145" s="7">
        <f t="shared" si="17"/>
        <v>3.3508737716345577E-2</v>
      </c>
    </row>
    <row r="146" spans="1:49" x14ac:dyDescent="0.25">
      <c r="A146">
        <v>1060</v>
      </c>
      <c r="B146" s="3">
        <v>6.8780340000000013</v>
      </c>
      <c r="C146" s="3">
        <v>93.493463000000006</v>
      </c>
      <c r="D146">
        <v>10.706500999999999</v>
      </c>
      <c r="E146">
        <v>10.460744</v>
      </c>
      <c r="F146">
        <v>10.921049999999999</v>
      </c>
      <c r="G146">
        <v>10.856647000000001</v>
      </c>
      <c r="H146">
        <v>11.003838999999999</v>
      </c>
      <c r="I146">
        <v>11.281449</v>
      </c>
      <c r="J146">
        <v>11.414977</v>
      </c>
      <c r="K146">
        <v>11.735922</v>
      </c>
      <c r="L146">
        <v>11.81583</v>
      </c>
      <c r="M146">
        <v>11.950175</v>
      </c>
      <c r="N146">
        <v>12.148206</v>
      </c>
      <c r="O146">
        <v>11.95604</v>
      </c>
      <c r="P146">
        <v>11.870402</v>
      </c>
      <c r="Q146">
        <v>11.933191000000001</v>
      </c>
      <c r="R146">
        <v>11.924493999999999</v>
      </c>
      <c r="S146" s="7">
        <f t="shared" si="16"/>
        <v>4.3667272951787535</v>
      </c>
      <c r="T146" s="7">
        <f t="shared" si="16"/>
        <v>4.087206286913708</v>
      </c>
      <c r="U146" s="7">
        <f t="shared" si="16"/>
        <v>4.6106645999399696</v>
      </c>
      <c r="V146" s="7">
        <f t="shared" si="16"/>
        <v>4.5374484864302111</v>
      </c>
      <c r="W146" s="7">
        <f t="shared" si="16"/>
        <v>4.7047718472346522</v>
      </c>
      <c r="X146" s="7">
        <f t="shared" si="16"/>
        <v>5.0202452769970325</v>
      </c>
      <c r="Y146" s="7">
        <f t="shared" si="16"/>
        <v>5.171936343038948</v>
      </c>
      <c r="Z146" s="7">
        <f t="shared" si="16"/>
        <v>5.5364078053326331</v>
      </c>
      <c r="AA146" s="7">
        <f t="shared" si="16"/>
        <v>5.6271243918520488</v>
      </c>
      <c r="AB146" s="7">
        <f t="shared" si="16"/>
        <v>5.7796156735503974</v>
      </c>
      <c r="AC146" s="7">
        <f t="shared" si="16"/>
        <v>6.0043366215435725</v>
      </c>
      <c r="AD146" s="7">
        <f t="shared" si="16"/>
        <v>5.7862721407644857</v>
      </c>
      <c r="AE146" s="7">
        <f t="shared" si="16"/>
        <v>5.6890714277977761</v>
      </c>
      <c r="AF146" s="7">
        <f t="shared" si="16"/>
        <v>5.7603393796518407</v>
      </c>
      <c r="AG146" s="7">
        <f t="shared" si="16"/>
        <v>5.7504683656179871</v>
      </c>
      <c r="AH146">
        <v>0.60072999999999999</v>
      </c>
      <c r="AI146" s="7">
        <f t="shared" si="17"/>
        <v>2.6232240880327325E-2</v>
      </c>
      <c r="AJ146" s="7">
        <f t="shared" si="17"/>
        <v>2.4553074327376717E-2</v>
      </c>
      <c r="AK146" s="7">
        <f t="shared" si="17"/>
        <v>2.7697645451219378E-2</v>
      </c>
      <c r="AL146" s="7">
        <f t="shared" si="17"/>
        <v>2.7257814292532205E-2</v>
      </c>
      <c r="AM146" s="7">
        <f t="shared" si="17"/>
        <v>2.8262975917892726E-2</v>
      </c>
      <c r="AN146" s="7">
        <f t="shared" si="17"/>
        <v>3.0158119452504271E-2</v>
      </c>
      <c r="AO146" s="7">
        <f t="shared" si="17"/>
        <v>3.1069373193537874E-2</v>
      </c>
      <c r="AP146" s="7">
        <f t="shared" si="17"/>
        <v>3.3258862608974725E-2</v>
      </c>
      <c r="AQ146" s="7">
        <f t="shared" si="17"/>
        <v>3.3803824359172813E-2</v>
      </c>
      <c r="AR146" s="7">
        <f t="shared" si="17"/>
        <v>3.4719885235719304E-2</v>
      </c>
      <c r="AS146" s="7">
        <f t="shared" si="17"/>
        <v>3.6069851386598704E-2</v>
      </c>
      <c r="AT146" s="7">
        <f t="shared" si="17"/>
        <v>3.4759872631214495E-2</v>
      </c>
      <c r="AU146" s="7">
        <f t="shared" si="17"/>
        <v>3.417595878820958E-2</v>
      </c>
      <c r="AV146" s="7">
        <f t="shared" si="17"/>
        <v>3.4604086755382506E-2</v>
      </c>
      <c r="AW146" s="7">
        <f t="shared" si="17"/>
        <v>3.4544788612776933E-2</v>
      </c>
    </row>
    <row r="147" spans="1:49" x14ac:dyDescent="0.25">
      <c r="A147">
        <v>1050</v>
      </c>
      <c r="B147" s="3">
        <v>6.8752950000000004</v>
      </c>
      <c r="C147" s="3">
        <v>93.496864000000002</v>
      </c>
      <c r="D147">
        <v>10.553506</v>
      </c>
      <c r="E147">
        <v>10.314394</v>
      </c>
      <c r="F147">
        <v>10.693433000000001</v>
      </c>
      <c r="G147">
        <v>10.859997999999999</v>
      </c>
      <c r="H147">
        <v>10.913201000000001</v>
      </c>
      <c r="I147">
        <v>11.262292</v>
      </c>
      <c r="J147">
        <v>11.388776</v>
      </c>
      <c r="K147">
        <v>11.595594</v>
      </c>
      <c r="L147">
        <v>11.732329999999999</v>
      </c>
      <c r="M147">
        <v>11.90034</v>
      </c>
      <c r="N147">
        <v>12.016438000000001</v>
      </c>
      <c r="O147">
        <v>11.876899</v>
      </c>
      <c r="P147">
        <v>11.773353</v>
      </c>
      <c r="Q147">
        <v>12.014291999999999</v>
      </c>
      <c r="R147">
        <v>11.854471</v>
      </c>
      <c r="S147" s="7">
        <f t="shared" si="16"/>
        <v>4.1955412182920124</v>
      </c>
      <c r="T147" s="7">
        <f t="shared" si="16"/>
        <v>3.9235345111042275</v>
      </c>
      <c r="U147" s="7">
        <f t="shared" si="16"/>
        <v>4.3546707056376084</v>
      </c>
      <c r="V147" s="7">
        <f t="shared" si="16"/>
        <v>4.5440482650598035</v>
      </c>
      <c r="W147" s="7">
        <f t="shared" si="16"/>
        <v>4.6045274671469549</v>
      </c>
      <c r="X147" s="7">
        <f t="shared" si="16"/>
        <v>5.0012360731709897</v>
      </c>
      <c r="Y147" s="7">
        <f t="shared" si="16"/>
        <v>5.1449194951897166</v>
      </c>
      <c r="Z147" s="7">
        <f t="shared" si="16"/>
        <v>5.3797994556496755</v>
      </c>
      <c r="AA147" s="7">
        <f t="shared" si="16"/>
        <v>5.5350465872765966</v>
      </c>
      <c r="AB147" s="7">
        <f t="shared" si="16"/>
        <v>5.7257560094825459</v>
      </c>
      <c r="AC147" s="7">
        <f t="shared" si="16"/>
        <v>5.8575103992031714</v>
      </c>
      <c r="AD147" s="7">
        <f t="shared" si="16"/>
        <v>5.6991509665867754</v>
      </c>
      <c r="AE147" s="7">
        <f t="shared" si="16"/>
        <v>5.5816167378477282</v>
      </c>
      <c r="AF147" s="7">
        <f t="shared" si="16"/>
        <v>5.8550752178743153</v>
      </c>
      <c r="AG147" s="7">
        <f t="shared" si="16"/>
        <v>5.6736947426851962</v>
      </c>
      <c r="AH147">
        <v>0.61802000000000001</v>
      </c>
      <c r="AI147" s="7">
        <f t="shared" si="17"/>
        <v>2.5929283837288299E-2</v>
      </c>
      <c r="AJ147" s="7">
        <f t="shared" si="17"/>
        <v>2.4248227985526345E-2</v>
      </c>
      <c r="AK147" s="7">
        <f t="shared" si="17"/>
        <v>2.6912735894981551E-2</v>
      </c>
      <c r="AL147" s="7">
        <f t="shared" si="17"/>
        <v>2.8083127087722599E-2</v>
      </c>
      <c r="AM147" s="7">
        <f t="shared" si="17"/>
        <v>2.8456900652461613E-2</v>
      </c>
      <c r="AN147" s="7">
        <f t="shared" si="17"/>
        <v>3.0908639179411352E-2</v>
      </c>
      <c r="AO147" s="7">
        <f t="shared" si="17"/>
        <v>3.1796631464171485E-2</v>
      </c>
      <c r="AP147" s="7">
        <f t="shared" si="17"/>
        <v>3.3248236595806127E-2</v>
      </c>
      <c r="AQ147" s="7">
        <f t="shared" si="17"/>
        <v>3.4207694918686825E-2</v>
      </c>
      <c r="AR147" s="7">
        <f t="shared" si="17"/>
        <v>3.5386317289804035E-2</v>
      </c>
      <c r="AS147" s="7">
        <f t="shared" si="17"/>
        <v>3.6200585769155441E-2</v>
      </c>
      <c r="AT147" s="7">
        <f t="shared" si="17"/>
        <v>3.5221892803699591E-2</v>
      </c>
      <c r="AU147" s="7">
        <f t="shared" si="17"/>
        <v>3.449550776324653E-2</v>
      </c>
      <c r="AV147" s="7">
        <f t="shared" si="17"/>
        <v>3.6185535861506843E-2</v>
      </c>
      <c r="AW147" s="7">
        <f t="shared" si="17"/>
        <v>3.5064568248743051E-2</v>
      </c>
    </row>
    <row r="148" spans="1:49" x14ac:dyDescent="0.25">
      <c r="A148">
        <v>1040</v>
      </c>
      <c r="B148" s="3">
        <v>6.8490440000000001</v>
      </c>
      <c r="C148" s="3">
        <v>93.482288999999994</v>
      </c>
      <c r="D148">
        <v>10.598521</v>
      </c>
      <c r="E148">
        <v>10.393043</v>
      </c>
      <c r="F148">
        <v>10.79434</v>
      </c>
      <c r="G148">
        <v>10.712771999999999</v>
      </c>
      <c r="H148">
        <v>10.787309</v>
      </c>
      <c r="I148">
        <v>11.141271</v>
      </c>
      <c r="J148">
        <v>11.162137</v>
      </c>
      <c r="K148">
        <v>11.637575999999999</v>
      </c>
      <c r="L148">
        <v>11.684494000000001</v>
      </c>
      <c r="M148">
        <v>11.830125000000001</v>
      </c>
      <c r="N148">
        <v>11.971852999999999</v>
      </c>
      <c r="O148">
        <v>11.838931000000001</v>
      </c>
      <c r="P148">
        <v>11.81737</v>
      </c>
      <c r="Q148">
        <v>11.793148</v>
      </c>
      <c r="R148">
        <v>11.776025000000001</v>
      </c>
      <c r="S148" s="7">
        <f t="shared" si="16"/>
        <v>4.2779693364600844</v>
      </c>
      <c r="T148" s="7">
        <f t="shared" si="16"/>
        <v>4.044178388144692</v>
      </c>
      <c r="U148" s="7">
        <f t="shared" si="16"/>
        <v>4.5007005072464183</v>
      </c>
      <c r="V148" s="7">
        <f t="shared" si="16"/>
        <v>4.4079305806421614</v>
      </c>
      <c r="W148" s="7">
        <f t="shared" si="16"/>
        <v>4.4927043890692948</v>
      </c>
      <c r="X148" s="7">
        <f t="shared" si="16"/>
        <v>4.8951442964279215</v>
      </c>
      <c r="Y148" s="7">
        <f t="shared" si="16"/>
        <v>4.9188611150781458</v>
      </c>
      <c r="Z148" s="7">
        <f t="shared" si="16"/>
        <v>5.459047586640275</v>
      </c>
      <c r="AA148" s="7">
        <f t="shared" si="16"/>
        <v>5.5123333546117381</v>
      </c>
      <c r="AB148" s="7">
        <f t="shared" si="16"/>
        <v>5.6777047083238932</v>
      </c>
      <c r="AC148" s="7">
        <f t="shared" si="16"/>
        <v>5.8386079075665744</v>
      </c>
      <c r="AD148" s="7">
        <f t="shared" si="16"/>
        <v>5.6877031603310133</v>
      </c>
      <c r="AE148" s="7">
        <f t="shared" si="16"/>
        <v>5.6632222643059063</v>
      </c>
      <c r="AF148" s="7">
        <f t="shared" si="16"/>
        <v>5.6357190196274756</v>
      </c>
      <c r="AG148" s="7">
        <f t="shared" si="16"/>
        <v>5.6162758167518634</v>
      </c>
      <c r="AH148">
        <v>0.63366</v>
      </c>
      <c r="AI148" s="7">
        <f t="shared" si="17"/>
        <v>2.7107780497412973E-2</v>
      </c>
      <c r="AJ148" s="7">
        <f t="shared" si="17"/>
        <v>2.5626340774317656E-2</v>
      </c>
      <c r="AK148" s="7">
        <f t="shared" si="17"/>
        <v>2.8519138834217656E-2</v>
      </c>
      <c r="AL148" s="7">
        <f t="shared" si="17"/>
        <v>2.793129291729712E-2</v>
      </c>
      <c r="AM148" s="7">
        <f t="shared" si="17"/>
        <v>2.8468470631776491E-2</v>
      </c>
      <c r="AN148" s="7">
        <f t="shared" si="17"/>
        <v>3.1018571348745166E-2</v>
      </c>
      <c r="AO148" s="7">
        <f t="shared" si="17"/>
        <v>3.1168855341804181E-2</v>
      </c>
      <c r="AP148" s="7">
        <f t="shared" si="17"/>
        <v>3.4591800937504767E-2</v>
      </c>
      <c r="AQ148" s="7">
        <f t="shared" si="17"/>
        <v>3.4929451534832741E-2</v>
      </c>
      <c r="AR148" s="7">
        <f t="shared" si="17"/>
        <v>3.5977343654765181E-2</v>
      </c>
      <c r="AS148" s="7">
        <f t="shared" si="17"/>
        <v>3.6996922867086356E-2</v>
      </c>
      <c r="AT148" s="7">
        <f t="shared" si="17"/>
        <v>3.6040699845753504E-2</v>
      </c>
      <c r="AU148" s="7">
        <f t="shared" si="17"/>
        <v>3.5885574200000804E-2</v>
      </c>
      <c r="AV148" s="7">
        <f t="shared" si="17"/>
        <v>3.5711297139771461E-2</v>
      </c>
      <c r="AW148" s="7">
        <f t="shared" si="17"/>
        <v>3.5588093340429859E-2</v>
      </c>
    </row>
    <row r="149" spans="1:49" x14ac:dyDescent="0.25">
      <c r="A149">
        <v>1030</v>
      </c>
      <c r="B149" s="3">
        <v>6.8871539999999998</v>
      </c>
      <c r="C149" s="3">
        <v>93.466400000000007</v>
      </c>
      <c r="D149">
        <v>10.472352000000001</v>
      </c>
      <c r="E149">
        <v>10.333290999999999</v>
      </c>
      <c r="F149">
        <v>10.615337</v>
      </c>
      <c r="G149">
        <v>10.631795</v>
      </c>
      <c r="H149">
        <v>10.67638</v>
      </c>
      <c r="I149">
        <v>10.920313</v>
      </c>
      <c r="J149">
        <v>11.026213</v>
      </c>
      <c r="K149">
        <v>11.609298000000001</v>
      </c>
      <c r="L149">
        <v>11.543272</v>
      </c>
      <c r="M149">
        <v>11.726861</v>
      </c>
      <c r="N149">
        <v>11.871593000000001</v>
      </c>
      <c r="O149">
        <v>11.626620000000001</v>
      </c>
      <c r="P149">
        <v>11.698513999999999</v>
      </c>
      <c r="Q149">
        <v>11.792486</v>
      </c>
      <c r="R149">
        <v>11.768977</v>
      </c>
      <c r="S149" s="7">
        <f t="shared" si="16"/>
        <v>4.0923835721533406</v>
      </c>
      <c r="T149" s="7">
        <f t="shared" si="16"/>
        <v>3.9340801752851102</v>
      </c>
      <c r="U149" s="7">
        <f t="shared" si="16"/>
        <v>4.2551178608608167</v>
      </c>
      <c r="V149" s="7">
        <f t="shared" si="16"/>
        <v>4.2738467153238666</v>
      </c>
      <c r="W149" s="7">
        <f t="shared" si="16"/>
        <v>4.3245810640213227</v>
      </c>
      <c r="X149" s="7">
        <f t="shared" si="16"/>
        <v>4.6020953811547649</v>
      </c>
      <c r="Y149" s="7">
        <f t="shared" si="16"/>
        <v>4.7225411068801897</v>
      </c>
      <c r="Z149" s="7">
        <f t="shared" si="16"/>
        <v>5.3853559354753546</v>
      </c>
      <c r="AA149" s="7">
        <f t="shared" si="16"/>
        <v>5.3103321604033482</v>
      </c>
      <c r="AB149" s="7">
        <f t="shared" si="16"/>
        <v>5.5189207182872604</v>
      </c>
      <c r="AC149" s="7">
        <f t="shared" si="16"/>
        <v>5.6833186701400233</v>
      </c>
      <c r="AD149" s="7">
        <f t="shared" si="16"/>
        <v>5.4050372240123767</v>
      </c>
      <c r="AE149" s="7">
        <f t="shared" si="16"/>
        <v>5.4867175965140813</v>
      </c>
      <c r="AF149" s="7">
        <f t="shared" si="16"/>
        <v>5.5934673688872634</v>
      </c>
      <c r="AG149" s="7">
        <f t="shared" si="16"/>
        <v>5.5667632280352919</v>
      </c>
      <c r="AH149">
        <v>0.65092000000000005</v>
      </c>
      <c r="AI149" s="7">
        <f t="shared" si="17"/>
        <v>2.6638143147860525E-2</v>
      </c>
      <c r="AJ149" s="7">
        <f t="shared" si="17"/>
        <v>2.5607714676965841E-2</v>
      </c>
      <c r="AK149" s="7">
        <f t="shared" si="17"/>
        <v>2.7697413179915233E-2</v>
      </c>
      <c r="AL149" s="7">
        <f t="shared" si="17"/>
        <v>2.7819323039386116E-2</v>
      </c>
      <c r="AM149" s="7">
        <f t="shared" si="17"/>
        <v>2.8149563061927597E-2</v>
      </c>
      <c r="AN149" s="7">
        <f t="shared" si="17"/>
        <v>2.9955959255012599E-2</v>
      </c>
      <c r="AO149" s="7">
        <f t="shared" si="17"/>
        <v>3.0739964572904531E-2</v>
      </c>
      <c r="AP149" s="7">
        <f t="shared" si="17"/>
        <v>3.5054358855196179E-2</v>
      </c>
      <c r="AQ149" s="7">
        <f t="shared" si="17"/>
        <v>3.4566014098497473E-2</v>
      </c>
      <c r="AR149" s="7">
        <f t="shared" si="17"/>
        <v>3.5923758739475439E-2</v>
      </c>
      <c r="AS149" s="7">
        <f t="shared" si="17"/>
        <v>3.6993857887675438E-2</v>
      </c>
      <c r="AT149" s="7">
        <f t="shared" si="17"/>
        <v>3.5182468298541367E-2</v>
      </c>
      <c r="AU149" s="7">
        <f t="shared" si="17"/>
        <v>3.5714142179229462E-2</v>
      </c>
      <c r="AV149" s="7">
        <f t="shared" si="17"/>
        <v>3.6408997797560974E-2</v>
      </c>
      <c r="AW149" s="7">
        <f t="shared" si="17"/>
        <v>3.6235175203927328E-2</v>
      </c>
    </row>
    <row r="150" spans="1:49" x14ac:dyDescent="0.25">
      <c r="A150">
        <v>1020</v>
      </c>
      <c r="B150" s="3">
        <v>6.8810159999999998</v>
      </c>
      <c r="C150" s="3">
        <v>93.461708000000002</v>
      </c>
      <c r="D150">
        <v>10.400887000000001</v>
      </c>
      <c r="E150">
        <v>10.065414000000001</v>
      </c>
      <c r="F150">
        <v>10.469004999999999</v>
      </c>
      <c r="G150">
        <v>10.649424</v>
      </c>
      <c r="H150">
        <v>10.620323000000001</v>
      </c>
      <c r="I150">
        <v>11.054949000000001</v>
      </c>
      <c r="J150">
        <v>11.092829</v>
      </c>
      <c r="K150">
        <v>11.598827999999999</v>
      </c>
      <c r="L150">
        <v>11.552787</v>
      </c>
      <c r="M150">
        <v>11.679755</v>
      </c>
      <c r="N150">
        <v>11.832458000000001</v>
      </c>
      <c r="O150">
        <v>11.623491</v>
      </c>
      <c r="P150">
        <v>11.653146</v>
      </c>
      <c r="Q150">
        <v>11.667654000000001</v>
      </c>
      <c r="R150">
        <v>11.776801000000001</v>
      </c>
      <c r="S150" s="7">
        <f t="shared" si="16"/>
        <v>4.018433572393163</v>
      </c>
      <c r="T150" s="7">
        <f t="shared" si="16"/>
        <v>3.6364017333065481</v>
      </c>
      <c r="U150" s="7">
        <f t="shared" si="16"/>
        <v>4.0959807808312254</v>
      </c>
      <c r="V150" s="7">
        <f t="shared" si="16"/>
        <v>4.3013341191698924</v>
      </c>
      <c r="W150" s="7">
        <f t="shared" si="16"/>
        <v>4.2682152278433216</v>
      </c>
      <c r="X150" s="7">
        <f t="shared" si="16"/>
        <v>4.762691296134884</v>
      </c>
      <c r="Y150" s="7">
        <f t="shared" si="16"/>
        <v>4.8057715644043961</v>
      </c>
      <c r="Z150" s="7">
        <f t="shared" si="16"/>
        <v>5.3809898304952126</v>
      </c>
      <c r="AA150" s="7">
        <f t="shared" si="16"/>
        <v>5.3286694433330588</v>
      </c>
      <c r="AB150" s="7">
        <f t="shared" si="16"/>
        <v>5.4729450459787827</v>
      </c>
      <c r="AC150" s="7">
        <f t="shared" si="16"/>
        <v>5.6464256277608547</v>
      </c>
      <c r="AD150" s="7">
        <f t="shared" si="16"/>
        <v>5.4090149843005566</v>
      </c>
      <c r="AE150" s="7">
        <f t="shared" si="16"/>
        <v>5.4427112300211338</v>
      </c>
      <c r="AF150" s="7">
        <f t="shared" si="16"/>
        <v>5.4591957415572416</v>
      </c>
      <c r="AG150" s="7">
        <f t="shared" si="16"/>
        <v>5.583200455727523</v>
      </c>
      <c r="AH150">
        <v>0.65839000000000003</v>
      </c>
      <c r="AI150" s="7">
        <f t="shared" si="17"/>
        <v>2.6456964797279346E-2</v>
      </c>
      <c r="AJ150" s="7">
        <f t="shared" si="17"/>
        <v>2.394170537191698E-2</v>
      </c>
      <c r="AK150" s="7">
        <f t="shared" si="17"/>
        <v>2.6967527862914707E-2</v>
      </c>
      <c r="AL150" s="7">
        <f t="shared" si="17"/>
        <v>2.8319553707202655E-2</v>
      </c>
      <c r="AM150" s="7">
        <f t="shared" si="17"/>
        <v>2.8101502238597646E-2</v>
      </c>
      <c r="AN150" s="7">
        <f t="shared" si="17"/>
        <v>3.1357083224622467E-2</v>
      </c>
      <c r="AO150" s="7">
        <f t="shared" si="17"/>
        <v>3.1640719402882107E-2</v>
      </c>
      <c r="AP150" s="7">
        <f t="shared" si="17"/>
        <v>3.5427898944997434E-2</v>
      </c>
      <c r="AQ150" s="7">
        <f t="shared" si="17"/>
        <v>3.5083426747960528E-2</v>
      </c>
      <c r="AR150" s="7">
        <f t="shared" si="17"/>
        <v>3.6033322888219706E-2</v>
      </c>
      <c r="AS150" s="7">
        <f t="shared" si="17"/>
        <v>3.7175501690614697E-2</v>
      </c>
      <c r="AT150" s="7">
        <f t="shared" si="17"/>
        <v>3.5612413755136435E-2</v>
      </c>
      <c r="AU150" s="7">
        <f t="shared" si="17"/>
        <v>3.5834266467336146E-2</v>
      </c>
      <c r="AV150" s="7">
        <f t="shared" si="17"/>
        <v>3.5942798842838727E-2</v>
      </c>
      <c r="AW150" s="7">
        <f t="shared" si="17"/>
        <v>3.6759233480464441E-2</v>
      </c>
    </row>
    <row r="151" spans="1:49" x14ac:dyDescent="0.25">
      <c r="A151">
        <v>1010</v>
      </c>
      <c r="B151" s="3">
        <v>6.8825579999999995</v>
      </c>
      <c r="C151" s="3">
        <v>93.464756999999992</v>
      </c>
      <c r="D151">
        <v>10.235946999999999</v>
      </c>
      <c r="E151">
        <v>10.053393</v>
      </c>
      <c r="F151">
        <v>10.434846</v>
      </c>
      <c r="G151">
        <v>10.460084999999999</v>
      </c>
      <c r="H151">
        <v>10.631537</v>
      </c>
      <c r="I151">
        <v>10.963725</v>
      </c>
      <c r="J151">
        <v>11.060565</v>
      </c>
      <c r="K151">
        <v>11.316826000000001</v>
      </c>
      <c r="L151">
        <v>11.329444000000001</v>
      </c>
      <c r="M151">
        <v>11.521003</v>
      </c>
      <c r="N151">
        <v>11.824170000000001</v>
      </c>
      <c r="O151">
        <v>11.650364</v>
      </c>
      <c r="P151">
        <v>11.610571999999999</v>
      </c>
      <c r="Q151">
        <v>11.572838000000001</v>
      </c>
      <c r="R151">
        <v>11.606847</v>
      </c>
      <c r="S151" s="7">
        <f t="shared" si="16"/>
        <v>3.8286200227130864</v>
      </c>
      <c r="T151" s="7">
        <f t="shared" si="16"/>
        <v>3.6207144734680949</v>
      </c>
      <c r="U151" s="7">
        <f t="shared" si="16"/>
        <v>4.055072539428215</v>
      </c>
      <c r="V151" s="7">
        <f t="shared" si="16"/>
        <v>4.0838028427951691</v>
      </c>
      <c r="W151" s="7">
        <f t="shared" si="16"/>
        <v>4.2789415913603603</v>
      </c>
      <c r="X151" s="7">
        <f t="shared" si="16"/>
        <v>4.6568730895311159</v>
      </c>
      <c r="Y151" s="7">
        <f t="shared" si="16"/>
        <v>4.7670111914227142</v>
      </c>
      <c r="Z151" s="7">
        <f t="shared" si="16"/>
        <v>5.0583812409227011</v>
      </c>
      <c r="AA151" s="7">
        <f t="shared" si="16"/>
        <v>5.07272494194246</v>
      </c>
      <c r="AB151" s="7">
        <f t="shared" si="16"/>
        <v>5.2904476103970257</v>
      </c>
      <c r="AC151" s="7">
        <f t="shared" si="16"/>
        <v>5.6348882271325884</v>
      </c>
      <c r="AD151" s="7">
        <f t="shared" si="16"/>
        <v>5.4374400643495635</v>
      </c>
      <c r="AE151" s="7">
        <f t="shared" si="16"/>
        <v>5.3922277322344119</v>
      </c>
      <c r="AF151" s="7">
        <f t="shared" si="16"/>
        <v>5.3493511248253238</v>
      </c>
      <c r="AG151" s="7">
        <f t="shared" si="16"/>
        <v>5.3879951807171471</v>
      </c>
      <c r="AH151">
        <v>0.67695000000000005</v>
      </c>
      <c r="AI151" s="7">
        <f t="shared" si="17"/>
        <v>2.5917843243756244E-2</v>
      </c>
      <c r="AJ151" s="7">
        <f t="shared" si="17"/>
        <v>2.4510426628142273E-2</v>
      </c>
      <c r="AK151" s="7">
        <f t="shared" si="17"/>
        <v>2.7450813555659304E-2</v>
      </c>
      <c r="AL151" s="7">
        <f t="shared" si="17"/>
        <v>2.7645303344301899E-2</v>
      </c>
      <c r="AM151" s="7">
        <f t="shared" si="17"/>
        <v>2.8966295102713962E-2</v>
      </c>
      <c r="AN151" s="7">
        <f t="shared" si="17"/>
        <v>3.1524702379580896E-2</v>
      </c>
      <c r="AO151" s="7">
        <f t="shared" si="17"/>
        <v>3.227028226033607E-2</v>
      </c>
      <c r="AP151" s="7">
        <f t="shared" si="17"/>
        <v>3.4242711810426228E-2</v>
      </c>
      <c r="AQ151" s="7">
        <f t="shared" si="17"/>
        <v>3.4339811494479483E-2</v>
      </c>
      <c r="AR151" s="7">
        <f t="shared" si="17"/>
        <v>3.5813685098582668E-2</v>
      </c>
      <c r="AS151" s="7">
        <f t="shared" si="17"/>
        <v>3.8145375853574061E-2</v>
      </c>
      <c r="AT151" s="7">
        <f t="shared" si="17"/>
        <v>3.6808750515614372E-2</v>
      </c>
      <c r="AU151" s="7">
        <f t="shared" si="17"/>
        <v>3.6502685633360857E-2</v>
      </c>
      <c r="AV151" s="7">
        <f t="shared" si="17"/>
        <v>3.6212432439505032E-2</v>
      </c>
      <c r="AW151" s="7">
        <f t="shared" si="17"/>
        <v>3.6474033375864731E-2</v>
      </c>
    </row>
    <row r="152" spans="1:49" x14ac:dyDescent="0.25">
      <c r="A152">
        <v>1000</v>
      </c>
      <c r="B152" s="3">
        <v>6.9311790000000002</v>
      </c>
      <c r="C152" s="3">
        <v>93.459851</v>
      </c>
      <c r="D152">
        <v>10.315878</v>
      </c>
      <c r="E152">
        <v>10.043176000000001</v>
      </c>
      <c r="F152">
        <v>10.508565000000001</v>
      </c>
      <c r="G152">
        <v>10.526740999999999</v>
      </c>
      <c r="H152">
        <v>10.530431999999999</v>
      </c>
      <c r="I152">
        <v>10.801098</v>
      </c>
      <c r="J152">
        <v>10.903513999999999</v>
      </c>
      <c r="K152">
        <v>11.326871000000001</v>
      </c>
      <c r="L152">
        <v>11.304845</v>
      </c>
      <c r="M152">
        <v>11.509887000000001</v>
      </c>
      <c r="N152">
        <v>11.713188000000001</v>
      </c>
      <c r="O152">
        <v>11.525219999999999</v>
      </c>
      <c r="P152">
        <v>11.465457000000001</v>
      </c>
      <c r="Q152">
        <v>11.518126000000001</v>
      </c>
      <c r="R152">
        <v>11.550743000000001</v>
      </c>
      <c r="S152" s="7">
        <f t="shared" si="16"/>
        <v>3.8646041066839292</v>
      </c>
      <c r="T152" s="7">
        <f t="shared" si="16"/>
        <v>3.554003610848659</v>
      </c>
      <c r="U152" s="7">
        <f t="shared" si="16"/>
        <v>4.0839887775169661</v>
      </c>
      <c r="V152" s="7">
        <f t="shared" si="16"/>
        <v>4.1046796931794223</v>
      </c>
      <c r="W152" s="7">
        <f t="shared" si="16"/>
        <v>4.1088813243589604</v>
      </c>
      <c r="X152" s="7">
        <f t="shared" si="16"/>
        <v>4.4169257236119055</v>
      </c>
      <c r="Y152" s="7">
        <f t="shared" si="16"/>
        <v>4.5334507568218676</v>
      </c>
      <c r="Z152" s="7">
        <f t="shared" si="16"/>
        <v>5.0149300015407166</v>
      </c>
      <c r="AA152" s="7">
        <f t="shared" si="16"/>
        <v>4.989888024675099</v>
      </c>
      <c r="AB152" s="7">
        <f t="shared" si="16"/>
        <v>5.2229722901556475</v>
      </c>
      <c r="AC152" s="7">
        <f t="shared" si="16"/>
        <v>5.4540028489724497</v>
      </c>
      <c r="AD152" s="7">
        <f t="shared" si="16"/>
        <v>5.2403992482537944</v>
      </c>
      <c r="AE152" s="7">
        <f t="shared" si="16"/>
        <v>5.172472300893646</v>
      </c>
      <c r="AF152" s="7">
        <f t="shared" si="16"/>
        <v>5.232336505448588</v>
      </c>
      <c r="AG152" s="7">
        <f t="shared" si="16"/>
        <v>5.2694068713006761</v>
      </c>
      <c r="AH152">
        <v>0.69159000000000004</v>
      </c>
      <c r="AI152" s="7">
        <f t="shared" si="17"/>
        <v>2.6727215541415387E-2</v>
      </c>
      <c r="AJ152" s="7">
        <f t="shared" si="17"/>
        <v>2.4579133572268243E-2</v>
      </c>
      <c r="AK152" s="7">
        <f t="shared" si="17"/>
        <v>2.8244457986429588E-2</v>
      </c>
      <c r="AL152" s="7">
        <f t="shared" si="17"/>
        <v>2.8387554290059569E-2</v>
      </c>
      <c r="AM152" s="7">
        <f t="shared" si="17"/>
        <v>2.8416612351134133E-2</v>
      </c>
      <c r="AN152" s="7">
        <f t="shared" si="17"/>
        <v>3.0547016611927581E-2</v>
      </c>
      <c r="AO152" s="7">
        <f t="shared" si="17"/>
        <v>3.1352892089104356E-2</v>
      </c>
      <c r="AP152" s="7">
        <f t="shared" si="17"/>
        <v>3.4682754397655439E-2</v>
      </c>
      <c r="AQ152" s="7">
        <f t="shared" si="17"/>
        <v>3.4509566589850521E-2</v>
      </c>
      <c r="AR152" s="7">
        <f t="shared" si="17"/>
        <v>3.6121554061487447E-2</v>
      </c>
      <c r="AS152" s="7">
        <f t="shared" si="17"/>
        <v>3.7719338303208567E-2</v>
      </c>
      <c r="AT152" s="7">
        <f t="shared" si="17"/>
        <v>3.624207716099842E-2</v>
      </c>
      <c r="AU152" s="7">
        <f t="shared" si="17"/>
        <v>3.5772301185750366E-2</v>
      </c>
      <c r="AV152" s="7">
        <f t="shared" si="17"/>
        <v>3.6186316038031886E-2</v>
      </c>
      <c r="AW152" s="7">
        <f t="shared" si="17"/>
        <v>3.6442690981228348E-2</v>
      </c>
    </row>
    <row r="153" spans="1:49" x14ac:dyDescent="0.25">
      <c r="A153">
        <v>990</v>
      </c>
      <c r="B153" s="3">
        <v>6.9638299999999997</v>
      </c>
      <c r="C153" s="3">
        <v>93.431339000000008</v>
      </c>
      <c r="D153">
        <v>10.291079</v>
      </c>
      <c r="E153">
        <v>9.9069599999999998</v>
      </c>
      <c r="F153">
        <v>10.418388</v>
      </c>
      <c r="G153">
        <v>10.353433000000001</v>
      </c>
      <c r="H153">
        <v>10.491883</v>
      </c>
      <c r="I153">
        <v>10.732173</v>
      </c>
      <c r="J153">
        <v>10.920583000000001</v>
      </c>
      <c r="K153">
        <v>11.204843</v>
      </c>
      <c r="L153">
        <v>11.209533</v>
      </c>
      <c r="M153">
        <v>11.470211000000001</v>
      </c>
      <c r="N153">
        <v>11.566632999999999</v>
      </c>
      <c r="O153">
        <v>11.524781000000001</v>
      </c>
      <c r="P153">
        <v>11.492917</v>
      </c>
      <c r="Q153">
        <v>11.525995999999999</v>
      </c>
      <c r="R153">
        <v>11.497655</v>
      </c>
      <c r="S153" s="7">
        <f t="shared" si="16"/>
        <v>3.801447010805612</v>
      </c>
      <c r="T153" s="7">
        <f t="shared" si="16"/>
        <v>3.3636115230721204</v>
      </c>
      <c r="U153" s="7">
        <f t="shared" si="16"/>
        <v>3.9465002864503513</v>
      </c>
      <c r="V153" s="7">
        <f t="shared" si="16"/>
        <v>3.8724955569099784</v>
      </c>
      <c r="W153" s="7">
        <f t="shared" si="16"/>
        <v>4.0302256126292102</v>
      </c>
      <c r="X153" s="7">
        <f t="shared" si="16"/>
        <v>4.3038950826323887</v>
      </c>
      <c r="Y153" s="7">
        <f t="shared" si="16"/>
        <v>4.5184045773796031</v>
      </c>
      <c r="Z153" s="7">
        <f t="shared" si="16"/>
        <v>4.8419200710109829</v>
      </c>
      <c r="AA153" s="7">
        <f t="shared" si="16"/>
        <v>4.8472565203848141</v>
      </c>
      <c r="AB153" s="7">
        <f t="shared" si="16"/>
        <v>5.1438026858956913</v>
      </c>
      <c r="AC153" s="7">
        <f t="shared" si="16"/>
        <v>5.2534608028212979</v>
      </c>
      <c r="AD153" s="7">
        <f t="shared" si="16"/>
        <v>5.2058657265548591</v>
      </c>
      <c r="AE153" s="7">
        <f t="shared" si="16"/>
        <v>5.1696271149444595</v>
      </c>
      <c r="AF153" s="7">
        <f t="shared" si="16"/>
        <v>5.2072474976895142</v>
      </c>
      <c r="AG153" s="7">
        <f t="shared" si="16"/>
        <v>5.1750157116022573</v>
      </c>
      <c r="AH153">
        <v>0.68842999999999999</v>
      </c>
      <c r="AI153" s="7">
        <f t="shared" si="17"/>
        <v>2.6170301656489071E-2</v>
      </c>
      <c r="AJ153" s="7">
        <f t="shared" si="17"/>
        <v>2.3156110808285401E-2</v>
      </c>
      <c r="AK153" s="7">
        <f t="shared" si="17"/>
        <v>2.7168891922010153E-2</v>
      </c>
      <c r="AL153" s="7">
        <f t="shared" si="17"/>
        <v>2.6659421162435363E-2</v>
      </c>
      <c r="AM153" s="7">
        <f t="shared" si="17"/>
        <v>2.7745282185023271E-2</v>
      </c>
      <c r="AN153" s="7">
        <f t="shared" si="17"/>
        <v>2.9629304917366154E-2</v>
      </c>
      <c r="AO153" s="7">
        <f t="shared" si="17"/>
        <v>3.11060526320544E-2</v>
      </c>
      <c r="AP153" s="7">
        <f t="shared" si="17"/>
        <v>3.3333230344860909E-2</v>
      </c>
      <c r="AQ153" s="7">
        <f t="shared" si="17"/>
        <v>3.3369968063285176E-2</v>
      </c>
      <c r="AR153" s="7">
        <f t="shared" si="17"/>
        <v>3.5411480830511703E-2</v>
      </c>
      <c r="AS153" s="7">
        <f t="shared" si="17"/>
        <v>3.6166400204862656E-2</v>
      </c>
      <c r="AT153" s="7">
        <f t="shared" si="17"/>
        <v>3.5838741421321617E-2</v>
      </c>
      <c r="AU153" s="7">
        <f t="shared" si="17"/>
        <v>3.5589263947412138E-2</v>
      </c>
      <c r="AV153" s="7">
        <f t="shared" si="17"/>
        <v>3.5848253948343921E-2</v>
      </c>
      <c r="AW153" s="7">
        <f t="shared" si="17"/>
        <v>3.562636066338342E-2</v>
      </c>
    </row>
    <row r="154" spans="1:49" x14ac:dyDescent="0.25">
      <c r="A154">
        <v>980</v>
      </c>
      <c r="B154" s="3">
        <v>6.9715589999999992</v>
      </c>
      <c r="C154" s="3">
        <v>93.473996</v>
      </c>
      <c r="D154">
        <v>10.174113</v>
      </c>
      <c r="E154">
        <v>9.8605940000000007</v>
      </c>
      <c r="F154">
        <v>10.456559</v>
      </c>
      <c r="G154">
        <v>10.423470999999999</v>
      </c>
      <c r="H154">
        <v>10.423862</v>
      </c>
      <c r="I154">
        <v>10.698976</v>
      </c>
      <c r="J154">
        <v>10.807166</v>
      </c>
      <c r="K154">
        <v>11.110991</v>
      </c>
      <c r="L154">
        <v>11.142638</v>
      </c>
      <c r="M154">
        <v>11.457483999999999</v>
      </c>
      <c r="N154">
        <v>11.484071999999999</v>
      </c>
      <c r="O154">
        <v>11.327809</v>
      </c>
      <c r="P154">
        <v>11.374930000000001</v>
      </c>
      <c r="Q154">
        <v>11.409140000000001</v>
      </c>
      <c r="R154">
        <v>11.404623000000001</v>
      </c>
      <c r="S154" s="7">
        <f t="shared" ref="S154:AG170" si="18">(D154-$B154)/($C154*$C154+$B154*(D154-$B154))*10000</f>
        <v>3.6560026228041789</v>
      </c>
      <c r="T154" s="7">
        <f t="shared" si="18"/>
        <v>3.2989157078060356</v>
      </c>
      <c r="U154" s="7">
        <f t="shared" si="18"/>
        <v>3.9775459546899183</v>
      </c>
      <c r="V154" s="7">
        <f t="shared" si="18"/>
        <v>3.9398852522159373</v>
      </c>
      <c r="W154" s="7">
        <f t="shared" si="18"/>
        <v>3.9403302992958515</v>
      </c>
      <c r="X154" s="7">
        <f t="shared" si="18"/>
        <v>4.2534040768611954</v>
      </c>
      <c r="Y154" s="7">
        <f t="shared" si="18"/>
        <v>4.376484415992671</v>
      </c>
      <c r="Z154" s="7">
        <f t="shared" si="18"/>
        <v>4.7220120161781765</v>
      </c>
      <c r="AA154" s="7">
        <f t="shared" si="18"/>
        <v>4.7579932379056764</v>
      </c>
      <c r="AB154" s="7">
        <f t="shared" si="18"/>
        <v>5.1158604272685544</v>
      </c>
      <c r="AC154" s="7">
        <f t="shared" si="18"/>
        <v>5.1460732613705567</v>
      </c>
      <c r="AD154" s="7">
        <f t="shared" si="18"/>
        <v>4.9684880767266595</v>
      </c>
      <c r="AE154" s="7">
        <f t="shared" si="18"/>
        <v>5.0220434139176904</v>
      </c>
      <c r="AF154" s="7">
        <f t="shared" si="18"/>
        <v>5.0609222494838431</v>
      </c>
      <c r="AG154" s="7">
        <f t="shared" si="18"/>
        <v>5.0557889096936046</v>
      </c>
      <c r="AH154">
        <v>0.56940999999999997</v>
      </c>
      <c r="AI154" s="7">
        <f t="shared" si="17"/>
        <v>2.0817644534509273E-2</v>
      </c>
      <c r="AJ154" s="7">
        <f t="shared" si="17"/>
        <v>1.8784355931818347E-2</v>
      </c>
      <c r="AK154" s="7">
        <f t="shared" si="17"/>
        <v>2.264854442059986E-2</v>
      </c>
      <c r="AL154" s="7">
        <f t="shared" si="17"/>
        <v>2.2434100614642766E-2</v>
      </c>
      <c r="AM154" s="7">
        <f t="shared" si="17"/>
        <v>2.2436634757220509E-2</v>
      </c>
      <c r="AN154" s="7">
        <f t="shared" si="17"/>
        <v>2.4219308154055329E-2</v>
      </c>
      <c r="AO154" s="7">
        <f t="shared" si="17"/>
        <v>2.4920139913103868E-2</v>
      </c>
      <c r="AP154" s="7">
        <f t="shared" si="17"/>
        <v>2.6887608621320155E-2</v>
      </c>
      <c r="AQ154" s="7">
        <f t="shared" si="17"/>
        <v>2.709248929595871E-2</v>
      </c>
      <c r="AR154" s="7">
        <f t="shared" si="17"/>
        <v>2.9130220858909876E-2</v>
      </c>
      <c r="AS154" s="7">
        <f t="shared" si="17"/>
        <v>2.9302255757570082E-2</v>
      </c>
      <c r="AT154" s="7">
        <f t="shared" si="17"/>
        <v>2.8291067957689271E-2</v>
      </c>
      <c r="AU154" s="7">
        <f t="shared" si="17"/>
        <v>2.859601740318872E-2</v>
      </c>
      <c r="AV154" s="7">
        <f t="shared" si="17"/>
        <v>2.8817397380785946E-2</v>
      </c>
      <c r="AW154" s="7">
        <f t="shared" si="17"/>
        <v>2.8788167630686354E-2</v>
      </c>
    </row>
    <row r="155" spans="1:49" x14ac:dyDescent="0.25">
      <c r="A155">
        <v>970</v>
      </c>
      <c r="B155" s="3">
        <v>7.0356710000000007</v>
      </c>
      <c r="C155" s="3">
        <v>93.445532</v>
      </c>
      <c r="D155">
        <v>10.128451999999999</v>
      </c>
      <c r="E155">
        <v>9.9741879999999998</v>
      </c>
      <c r="F155">
        <v>10.421208999999999</v>
      </c>
      <c r="G155">
        <v>10.225519</v>
      </c>
      <c r="H155">
        <v>10.488975</v>
      </c>
      <c r="I155">
        <v>10.635502000000001</v>
      </c>
      <c r="J155">
        <v>10.744211999999999</v>
      </c>
      <c r="K155">
        <v>11.042589</v>
      </c>
      <c r="L155">
        <v>11.028338</v>
      </c>
      <c r="M155">
        <v>11.289052999999999</v>
      </c>
      <c r="N155">
        <v>11.738977999999999</v>
      </c>
      <c r="O155">
        <v>11.481004</v>
      </c>
      <c r="P155">
        <v>11.188003999999999</v>
      </c>
      <c r="Q155">
        <v>11.267669</v>
      </c>
      <c r="R155">
        <v>11.336078000000001</v>
      </c>
      <c r="S155" s="7">
        <f t="shared" si="18"/>
        <v>3.5330614999375993</v>
      </c>
      <c r="T155" s="7">
        <f t="shared" si="18"/>
        <v>3.3572531180092926</v>
      </c>
      <c r="U155" s="7">
        <f t="shared" si="18"/>
        <v>3.8665848552500712</v>
      </c>
      <c r="V155" s="7">
        <f t="shared" si="18"/>
        <v>3.643662452142463</v>
      </c>
      <c r="W155" s="7">
        <f t="shared" si="18"/>
        <v>3.9437648937746106</v>
      </c>
      <c r="X155" s="7">
        <f t="shared" si="18"/>
        <v>4.11061866301044</v>
      </c>
      <c r="Y155" s="7">
        <f t="shared" si="18"/>
        <v>4.2343839357565933</v>
      </c>
      <c r="Z155" s="7">
        <f t="shared" si="18"/>
        <v>4.5739721714083483</v>
      </c>
      <c r="AA155" s="7">
        <f t="shared" si="18"/>
        <v>4.5577565528887707</v>
      </c>
      <c r="AB155" s="7">
        <f t="shared" si="18"/>
        <v>4.8543545677309581</v>
      </c>
      <c r="AC155" s="7">
        <f t="shared" si="18"/>
        <v>5.3659121725991943</v>
      </c>
      <c r="AD155" s="7">
        <f t="shared" si="18"/>
        <v>5.0726450189501966</v>
      </c>
      <c r="AE155" s="7">
        <f t="shared" si="18"/>
        <v>4.7394126197146029</v>
      </c>
      <c r="AF155" s="7">
        <f t="shared" si="18"/>
        <v>4.8300320966242802</v>
      </c>
      <c r="AG155" s="7">
        <f t="shared" si="18"/>
        <v>4.907838545391308</v>
      </c>
      <c r="AH155">
        <v>0.59689000000000003</v>
      </c>
      <c r="AI155" s="7">
        <f t="shared" ref="AI155:AW171" si="19">S155*$AH155/100</f>
        <v>2.108849078697754E-2</v>
      </c>
      <c r="AJ155" s="7">
        <f t="shared" si="19"/>
        <v>2.0039108136085667E-2</v>
      </c>
      <c r="AK155" s="7">
        <f t="shared" si="19"/>
        <v>2.307925834250215E-2</v>
      </c>
      <c r="AL155" s="7">
        <f t="shared" si="19"/>
        <v>2.1748656810593146E-2</v>
      </c>
      <c r="AM155" s="7">
        <f t="shared" si="19"/>
        <v>2.3539938274451274E-2</v>
      </c>
      <c r="AN155" s="7">
        <f t="shared" si="19"/>
        <v>2.4535871737643017E-2</v>
      </c>
      <c r="AO155" s="7">
        <f t="shared" si="19"/>
        <v>2.5274614274137529E-2</v>
      </c>
      <c r="AP155" s="7">
        <f t="shared" si="19"/>
        <v>2.7301582493919292E-2</v>
      </c>
      <c r="AQ155" s="7">
        <f t="shared" si="19"/>
        <v>2.7204793088537786E-2</v>
      </c>
      <c r="AR155" s="7">
        <f t="shared" si="19"/>
        <v>2.8975156979329317E-2</v>
      </c>
      <c r="AS155" s="7">
        <f t="shared" si="19"/>
        <v>3.2028593167027331E-2</v>
      </c>
      <c r="AT155" s="7">
        <f t="shared" si="19"/>
        <v>3.0278110853611827E-2</v>
      </c>
      <c r="AU155" s="7">
        <f t="shared" si="19"/>
        <v>2.8289079985814494E-2</v>
      </c>
      <c r="AV155" s="7">
        <f t="shared" si="19"/>
        <v>2.8829978581540669E-2</v>
      </c>
      <c r="AW155" s="7">
        <f t="shared" si="19"/>
        <v>2.9294397493586182E-2</v>
      </c>
    </row>
    <row r="156" spans="1:49" x14ac:dyDescent="0.25">
      <c r="A156">
        <v>960</v>
      </c>
      <c r="B156" s="3">
        <v>6.9970710000000009</v>
      </c>
      <c r="C156" s="3">
        <v>93.441479000000001</v>
      </c>
      <c r="D156">
        <v>9.9109940000000005</v>
      </c>
      <c r="E156">
        <v>9.8316579999999991</v>
      </c>
      <c r="F156">
        <v>10.145837</v>
      </c>
      <c r="G156">
        <v>10.132471000000001</v>
      </c>
      <c r="H156">
        <v>10.431781000000001</v>
      </c>
      <c r="I156">
        <v>10.645902</v>
      </c>
      <c r="J156">
        <v>10.879973</v>
      </c>
      <c r="K156">
        <v>10.837873</v>
      </c>
      <c r="L156">
        <v>11.108454</v>
      </c>
      <c r="M156">
        <v>11.361435999999999</v>
      </c>
      <c r="N156">
        <v>11.402632000000001</v>
      </c>
      <c r="O156">
        <v>11.374093999999999</v>
      </c>
      <c r="P156">
        <v>11.308941000000001</v>
      </c>
      <c r="Q156">
        <v>11.250351</v>
      </c>
      <c r="R156">
        <v>11.464592</v>
      </c>
      <c r="S156" s="7">
        <f t="shared" si="18"/>
        <v>3.3295512395503994</v>
      </c>
      <c r="T156" s="7">
        <f t="shared" si="18"/>
        <v>3.2391045826933937</v>
      </c>
      <c r="U156" s="7">
        <f t="shared" si="18"/>
        <v>3.5972157271225984</v>
      </c>
      <c r="V156" s="7">
        <f t="shared" si="18"/>
        <v>3.5819844017019422</v>
      </c>
      <c r="W156" s="7">
        <f t="shared" si="18"/>
        <v>3.9229874104423379</v>
      </c>
      <c r="X156" s="7">
        <f t="shared" si="18"/>
        <v>4.1668347603478519</v>
      </c>
      <c r="Y156" s="7">
        <f t="shared" si="18"/>
        <v>4.4333063162927209</v>
      </c>
      <c r="Z156" s="7">
        <f t="shared" si="18"/>
        <v>4.385386104299398</v>
      </c>
      <c r="AA156" s="7">
        <f t="shared" si="18"/>
        <v>4.6933179939924825</v>
      </c>
      <c r="AB156" s="7">
        <f t="shared" si="18"/>
        <v>4.981101149920848</v>
      </c>
      <c r="AC156" s="7">
        <f t="shared" si="18"/>
        <v>5.0279532177224437</v>
      </c>
      <c r="AD156" s="7">
        <f t="shared" si="18"/>
        <v>4.9954973774618221</v>
      </c>
      <c r="AE156" s="7">
        <f t="shared" si="18"/>
        <v>4.9213943015128985</v>
      </c>
      <c r="AF156" s="7">
        <f t="shared" si="18"/>
        <v>4.8547491999666752</v>
      </c>
      <c r="AG156" s="7">
        <f t="shared" si="18"/>
        <v>5.098414306153928</v>
      </c>
      <c r="AH156">
        <v>0.39684999999999998</v>
      </c>
      <c r="AI156" s="7">
        <f t="shared" si="19"/>
        <v>1.321332409415576E-2</v>
      </c>
      <c r="AJ156" s="7">
        <f t="shared" si="19"/>
        <v>1.2854386536418731E-2</v>
      </c>
      <c r="AK156" s="7">
        <f t="shared" si="19"/>
        <v>1.4275550613086031E-2</v>
      </c>
      <c r="AL156" s="7">
        <f t="shared" si="19"/>
        <v>1.4215105098154157E-2</v>
      </c>
      <c r="AM156" s="7">
        <f t="shared" si="19"/>
        <v>1.5568375538340418E-2</v>
      </c>
      <c r="AN156" s="7">
        <f t="shared" si="19"/>
        <v>1.6536083746440448E-2</v>
      </c>
      <c r="AO156" s="7">
        <f t="shared" si="19"/>
        <v>1.7593576116207661E-2</v>
      </c>
      <c r="AP156" s="7">
        <f t="shared" si="19"/>
        <v>1.7403404754912158E-2</v>
      </c>
      <c r="AQ156" s="7">
        <f t="shared" si="19"/>
        <v>1.8625432459159166E-2</v>
      </c>
      <c r="AR156" s="7">
        <f t="shared" si="19"/>
        <v>1.9767499913460884E-2</v>
      </c>
      <c r="AS156" s="7">
        <f t="shared" si="19"/>
        <v>1.9953432344531518E-2</v>
      </c>
      <c r="AT156" s="7">
        <f t="shared" si="19"/>
        <v>1.9824631342457238E-2</v>
      </c>
      <c r="AU156" s="7">
        <f t="shared" si="19"/>
        <v>1.9530553285553937E-2</v>
      </c>
      <c r="AV156" s="7">
        <f t="shared" si="19"/>
        <v>1.9266072200067749E-2</v>
      </c>
      <c r="AW156" s="7">
        <f t="shared" si="19"/>
        <v>2.0233057173971863E-2</v>
      </c>
    </row>
    <row r="157" spans="1:49" x14ac:dyDescent="0.25">
      <c r="A157">
        <v>950</v>
      </c>
      <c r="B157" s="3">
        <v>6.9980890000000002</v>
      </c>
      <c r="C157" s="3">
        <v>93.408972000000006</v>
      </c>
      <c r="D157">
        <v>9.8325990000000001</v>
      </c>
      <c r="E157">
        <v>9.5890679999999993</v>
      </c>
      <c r="F157">
        <v>10.004348999999999</v>
      </c>
      <c r="G157">
        <v>10.137554</v>
      </c>
      <c r="H157">
        <v>10.214024999999999</v>
      </c>
      <c r="I157">
        <v>10.31021</v>
      </c>
      <c r="J157">
        <v>10.557594999999999</v>
      </c>
      <c r="K157">
        <v>10.773923999999999</v>
      </c>
      <c r="L157">
        <v>10.93782</v>
      </c>
      <c r="M157">
        <v>11.174802</v>
      </c>
      <c r="N157">
        <v>11.499791999999999</v>
      </c>
      <c r="O157">
        <v>11.14118</v>
      </c>
      <c r="P157">
        <v>11.220601</v>
      </c>
      <c r="Q157">
        <v>11.421015000000001</v>
      </c>
      <c r="R157">
        <v>11.050089</v>
      </c>
      <c r="S157" s="7">
        <f t="shared" si="18"/>
        <v>3.241265405349961</v>
      </c>
      <c r="T157" s="7">
        <f t="shared" si="18"/>
        <v>2.9633649347738862</v>
      </c>
      <c r="U157" s="7">
        <f t="shared" si="18"/>
        <v>3.437189318547647</v>
      </c>
      <c r="V157" s="7">
        <f t="shared" si="18"/>
        <v>3.5891059274520329</v>
      </c>
      <c r="W157" s="7">
        <f t="shared" si="18"/>
        <v>3.6763043535441065</v>
      </c>
      <c r="X157" s="7">
        <f t="shared" si="18"/>
        <v>3.7859671308374314</v>
      </c>
      <c r="Y157" s="7">
        <f t="shared" si="18"/>
        <v>4.0679390783596086</v>
      </c>
      <c r="Z157" s="7">
        <f t="shared" si="18"/>
        <v>4.314421650621167</v>
      </c>
      <c r="AA157" s="7">
        <f t="shared" si="18"/>
        <v>4.5011059455762314</v>
      </c>
      <c r="AB157" s="7">
        <f t="shared" si="18"/>
        <v>4.7709517048287768</v>
      </c>
      <c r="AC157" s="7">
        <f t="shared" si="18"/>
        <v>5.1408438810851251</v>
      </c>
      <c r="AD157" s="7">
        <f t="shared" si="18"/>
        <v>4.7326733579277516</v>
      </c>
      <c r="AE157" s="7">
        <f t="shared" si="18"/>
        <v>4.8230901473366199</v>
      </c>
      <c r="AF157" s="7">
        <f t="shared" si="18"/>
        <v>5.0512003164486501</v>
      </c>
      <c r="AG157" s="7">
        <f t="shared" si="18"/>
        <v>4.6289567277277994</v>
      </c>
      <c r="AH157">
        <v>0.13944000000000001</v>
      </c>
      <c r="AI157" s="7">
        <f t="shared" si="19"/>
        <v>4.519620481219986E-3</v>
      </c>
      <c r="AJ157" s="7">
        <f t="shared" si="19"/>
        <v>4.1321160650487068E-3</v>
      </c>
      <c r="AK157" s="7">
        <f t="shared" si="19"/>
        <v>4.7928167857828391E-3</v>
      </c>
      <c r="AL157" s="7">
        <f t="shared" si="19"/>
        <v>5.0046493052391151E-3</v>
      </c>
      <c r="AM157" s="7">
        <f t="shared" si="19"/>
        <v>5.126238790581902E-3</v>
      </c>
      <c r="AN157" s="7">
        <f t="shared" si="19"/>
        <v>5.279152567239714E-3</v>
      </c>
      <c r="AO157" s="7">
        <f t="shared" si="19"/>
        <v>5.6723342508646392E-3</v>
      </c>
      <c r="AP157" s="7">
        <f t="shared" si="19"/>
        <v>6.0160295496261553E-3</v>
      </c>
      <c r="AQ157" s="7">
        <f t="shared" si="19"/>
        <v>6.2763421305114973E-3</v>
      </c>
      <c r="AR157" s="7">
        <f t="shared" si="19"/>
        <v>6.6526150572132469E-3</v>
      </c>
      <c r="AS157" s="7">
        <f t="shared" si="19"/>
        <v>7.1683927077850988E-3</v>
      </c>
      <c r="AT157" s="7">
        <f t="shared" si="19"/>
        <v>6.5992397302944575E-3</v>
      </c>
      <c r="AU157" s="7">
        <f t="shared" si="19"/>
        <v>6.7253169014461836E-3</v>
      </c>
      <c r="AV157" s="7">
        <f t="shared" si="19"/>
        <v>7.0433937212559979E-3</v>
      </c>
      <c r="AW157" s="7">
        <f t="shared" si="19"/>
        <v>6.4546172611436433E-3</v>
      </c>
    </row>
    <row r="158" spans="1:49" x14ac:dyDescent="0.25">
      <c r="A158">
        <v>940</v>
      </c>
      <c r="B158" s="3">
        <v>6.8527529999999999</v>
      </c>
      <c r="C158" s="3">
        <v>93.410875000000004</v>
      </c>
      <c r="D158">
        <v>9.912509</v>
      </c>
      <c r="E158">
        <v>9.7701589999999996</v>
      </c>
      <c r="F158">
        <v>10.062252000000001</v>
      </c>
      <c r="G158">
        <v>9.9028779999999994</v>
      </c>
      <c r="H158">
        <v>10.211487</v>
      </c>
      <c r="I158">
        <v>10.434794999999999</v>
      </c>
      <c r="J158">
        <v>10.476226</v>
      </c>
      <c r="K158">
        <v>10.516304999999999</v>
      </c>
      <c r="L158">
        <v>10.778788</v>
      </c>
      <c r="M158">
        <v>10.948755999999999</v>
      </c>
      <c r="N158">
        <v>11.4008</v>
      </c>
      <c r="O158">
        <v>11.048380999999999</v>
      </c>
      <c r="P158">
        <v>11.118004000000001</v>
      </c>
      <c r="Q158">
        <v>11.342662000000001</v>
      </c>
      <c r="R158">
        <v>11.078533999999999</v>
      </c>
      <c r="S158" s="7">
        <f t="shared" si="18"/>
        <v>3.4982395796170089</v>
      </c>
      <c r="T158" s="7">
        <f t="shared" si="18"/>
        <v>3.3358619120018616</v>
      </c>
      <c r="U158" s="7">
        <f t="shared" si="18"/>
        <v>3.6690113062766754</v>
      </c>
      <c r="V158" s="7">
        <f t="shared" si="18"/>
        <v>3.4872547064078829</v>
      </c>
      <c r="W158" s="7">
        <f t="shared" si="18"/>
        <v>3.83916383634056</v>
      </c>
      <c r="X158" s="7">
        <f t="shared" si="18"/>
        <v>4.0936975270091125</v>
      </c>
      <c r="Y158" s="7">
        <f t="shared" si="18"/>
        <v>4.1409121317835034</v>
      </c>
      <c r="Z158" s="7">
        <f t="shared" si="18"/>
        <v>4.1865830872511944</v>
      </c>
      <c r="AA158" s="7">
        <f t="shared" si="18"/>
        <v>4.4856177337488807</v>
      </c>
      <c r="AB158" s="7">
        <f t="shared" si="18"/>
        <v>4.6791887991598582</v>
      </c>
      <c r="AC158" s="7">
        <f t="shared" si="18"/>
        <v>5.1937565140174513</v>
      </c>
      <c r="AD158" s="7">
        <f t="shared" si="18"/>
        <v>4.7926245501503448</v>
      </c>
      <c r="AE158" s="7">
        <f t="shared" si="18"/>
        <v>4.8718887009206382</v>
      </c>
      <c r="AF158" s="7">
        <f t="shared" si="18"/>
        <v>5.1275976543478121</v>
      </c>
      <c r="AG158" s="7">
        <f t="shared" si="18"/>
        <v>4.8269540932691912</v>
      </c>
      <c r="AH158">
        <v>0.44411</v>
      </c>
      <c r="AI158" s="7">
        <f t="shared" si="19"/>
        <v>1.5536031797037098E-2</v>
      </c>
      <c r="AJ158" s="7">
        <f t="shared" si="19"/>
        <v>1.4814896337391468E-2</v>
      </c>
      <c r="AK158" s="7">
        <f t="shared" si="19"/>
        <v>1.6294446112305343E-2</v>
      </c>
      <c r="AL158" s="7">
        <f t="shared" si="19"/>
        <v>1.5487246876628049E-2</v>
      </c>
      <c r="AM158" s="7">
        <f t="shared" si="19"/>
        <v>1.705011051357206E-2</v>
      </c>
      <c r="AN158" s="7">
        <f t="shared" si="19"/>
        <v>1.8180520087200169E-2</v>
      </c>
      <c r="AO158" s="7">
        <f t="shared" si="19"/>
        <v>1.8390204868463718E-2</v>
      </c>
      <c r="AP158" s="7">
        <f t="shared" si="19"/>
        <v>1.8593034148791279E-2</v>
      </c>
      <c r="AQ158" s="7">
        <f t="shared" si="19"/>
        <v>1.9921076917352155E-2</v>
      </c>
      <c r="AR158" s="7">
        <f t="shared" si="19"/>
        <v>2.0780745375948845E-2</v>
      </c>
      <c r="AS158" s="7">
        <f t="shared" si="19"/>
        <v>2.3065992054402903E-2</v>
      </c>
      <c r="AT158" s="7">
        <f t="shared" si="19"/>
        <v>2.1284524889672696E-2</v>
      </c>
      <c r="AU158" s="7">
        <f t="shared" si="19"/>
        <v>2.1636544909658648E-2</v>
      </c>
      <c r="AV158" s="7">
        <f t="shared" si="19"/>
        <v>2.2772173942724069E-2</v>
      </c>
      <c r="AW158" s="7">
        <f t="shared" si="19"/>
        <v>2.1436985823617808E-2</v>
      </c>
    </row>
    <row r="159" spans="1:49" x14ac:dyDescent="0.25">
      <c r="A159">
        <v>930</v>
      </c>
      <c r="B159" s="3">
        <v>6.9542199999999994</v>
      </c>
      <c r="C159" s="3">
        <v>93.440323000000006</v>
      </c>
      <c r="D159">
        <v>9.734826</v>
      </c>
      <c r="E159">
        <v>9.6120070000000002</v>
      </c>
      <c r="F159">
        <v>9.8966460000000005</v>
      </c>
      <c r="G159">
        <v>10.003254999999999</v>
      </c>
      <c r="H159">
        <v>9.9090059999999998</v>
      </c>
      <c r="I159">
        <v>10.188271</v>
      </c>
      <c r="J159">
        <v>10.377128000000001</v>
      </c>
      <c r="K159">
        <v>10.597875999999999</v>
      </c>
      <c r="L159">
        <v>11.085801999999999</v>
      </c>
      <c r="M159">
        <v>11.064138</v>
      </c>
      <c r="N159">
        <v>11.200961</v>
      </c>
      <c r="O159">
        <v>11.068175</v>
      </c>
      <c r="P159">
        <v>10.809872</v>
      </c>
      <c r="Q159">
        <v>11.199603</v>
      </c>
      <c r="R159">
        <v>11.355738000000001</v>
      </c>
      <c r="S159" s="7">
        <f t="shared" si="18"/>
        <v>3.1776789385237927</v>
      </c>
      <c r="T159" s="7">
        <f t="shared" si="18"/>
        <v>3.0376177744407329</v>
      </c>
      <c r="U159" s="7">
        <f t="shared" si="18"/>
        <v>3.3621745884734371</v>
      </c>
      <c r="V159" s="7">
        <f t="shared" si="18"/>
        <v>3.4836966605820257</v>
      </c>
      <c r="W159" s="7">
        <f t="shared" si="18"/>
        <v>3.3762646305904807</v>
      </c>
      <c r="X159" s="7">
        <f t="shared" si="18"/>
        <v>3.6945448884515755</v>
      </c>
      <c r="Y159" s="7">
        <f t="shared" si="18"/>
        <v>3.9097064860160411</v>
      </c>
      <c r="Z159" s="7">
        <f t="shared" si="18"/>
        <v>4.1611191508629206</v>
      </c>
      <c r="AA159" s="7">
        <f t="shared" si="18"/>
        <v>4.7165115502213073</v>
      </c>
      <c r="AB159" s="7">
        <f t="shared" si="18"/>
        <v>4.6918611582417427</v>
      </c>
      <c r="AC159" s="7">
        <f t="shared" si="18"/>
        <v>4.847531037637669</v>
      </c>
      <c r="AD159" s="7">
        <f t="shared" si="18"/>
        <v>4.69645472475767</v>
      </c>
      <c r="AE159" s="7">
        <f t="shared" si="18"/>
        <v>4.4024810877464677</v>
      </c>
      <c r="AF159" s="7">
        <f t="shared" si="18"/>
        <v>4.8459861441341978</v>
      </c>
      <c r="AG159" s="7">
        <f t="shared" si="18"/>
        <v>5.0235872596571696</v>
      </c>
      <c r="AH159">
        <v>0.40678999999999998</v>
      </c>
      <c r="AI159" s="7">
        <f t="shared" si="19"/>
        <v>1.2926480154020936E-2</v>
      </c>
      <c r="AJ159" s="7">
        <f t="shared" si="19"/>
        <v>1.2356725344647457E-2</v>
      </c>
      <c r="AK159" s="7">
        <f t="shared" si="19"/>
        <v>1.3676990008451094E-2</v>
      </c>
      <c r="AL159" s="7">
        <f t="shared" si="19"/>
        <v>1.4171329645581621E-2</v>
      </c>
      <c r="AM159" s="7">
        <f t="shared" si="19"/>
        <v>1.3734306890779015E-2</v>
      </c>
      <c r="AN159" s="7">
        <f t="shared" si="19"/>
        <v>1.5029039151732164E-2</v>
      </c>
      <c r="AO159" s="7">
        <f t="shared" si="19"/>
        <v>1.5904295014464654E-2</v>
      </c>
      <c r="AP159" s="7">
        <f t="shared" si="19"/>
        <v>1.6927016593795273E-2</v>
      </c>
      <c r="AQ159" s="7">
        <f t="shared" si="19"/>
        <v>1.9186297335145253E-2</v>
      </c>
      <c r="AR159" s="7">
        <f t="shared" si="19"/>
        <v>1.9086022005611585E-2</v>
      </c>
      <c r="AS159" s="7">
        <f t="shared" si="19"/>
        <v>1.9719271508006272E-2</v>
      </c>
      <c r="AT159" s="7">
        <f t="shared" si="19"/>
        <v>1.9104708174841726E-2</v>
      </c>
      <c r="AU159" s="7">
        <f t="shared" si="19"/>
        <v>1.7908852816843856E-2</v>
      </c>
      <c r="AV159" s="7">
        <f t="shared" si="19"/>
        <v>1.9712987035723502E-2</v>
      </c>
      <c r="AW159" s="7">
        <f t="shared" si="19"/>
        <v>2.0435450613559399E-2</v>
      </c>
    </row>
    <row r="160" spans="1:49" x14ac:dyDescent="0.25">
      <c r="A160">
        <v>920</v>
      </c>
      <c r="B160" s="3">
        <v>7.0008540000000004</v>
      </c>
      <c r="C160" s="3">
        <v>93.419528</v>
      </c>
      <c r="D160">
        <v>10.07541</v>
      </c>
      <c r="E160">
        <v>9.8839159999999993</v>
      </c>
      <c r="F160">
        <v>10.279426000000001</v>
      </c>
      <c r="G160">
        <v>9.8741219999999998</v>
      </c>
      <c r="H160">
        <v>9.7449580000000005</v>
      </c>
      <c r="I160">
        <v>10.012843999999999</v>
      </c>
      <c r="J160">
        <v>10.305002999999999</v>
      </c>
      <c r="K160">
        <v>10.487989000000001</v>
      </c>
      <c r="L160">
        <v>11.277991999999999</v>
      </c>
      <c r="M160">
        <v>11.346643</v>
      </c>
      <c r="N160">
        <v>10.904605999999999</v>
      </c>
      <c r="O160">
        <v>11.066848</v>
      </c>
      <c r="P160">
        <v>10.960304000000001</v>
      </c>
      <c r="Q160">
        <v>10.88796</v>
      </c>
      <c r="R160">
        <v>11.129413</v>
      </c>
      <c r="S160" s="7">
        <f t="shared" si="18"/>
        <v>3.5142872631863731</v>
      </c>
      <c r="T160" s="7">
        <f t="shared" si="18"/>
        <v>3.2959103289808738</v>
      </c>
      <c r="U160" s="7">
        <f t="shared" si="18"/>
        <v>3.7468704794559433</v>
      </c>
      <c r="V160" s="7">
        <f t="shared" si="18"/>
        <v>3.2847395964763906</v>
      </c>
      <c r="W160" s="7">
        <f t="shared" si="18"/>
        <v>3.1374027600854362</v>
      </c>
      <c r="X160" s="7">
        <f t="shared" si="18"/>
        <v>3.4429452807368155</v>
      </c>
      <c r="Y160" s="7">
        <f t="shared" si="18"/>
        <v>3.77602352722145</v>
      </c>
      <c r="Z160" s="7">
        <f t="shared" si="18"/>
        <v>3.9845589134923109</v>
      </c>
      <c r="AA160" s="7">
        <f t="shared" si="18"/>
        <v>4.8841656315047937</v>
      </c>
      <c r="AB160" s="7">
        <f t="shared" si="18"/>
        <v>4.9622874981032075</v>
      </c>
      <c r="AC160" s="7">
        <f t="shared" si="18"/>
        <v>4.4591183280319866</v>
      </c>
      <c r="AD160" s="7">
        <f t="shared" si="18"/>
        <v>4.6438391449958418</v>
      </c>
      <c r="AE160" s="7">
        <f t="shared" si="18"/>
        <v>4.5225387532348682</v>
      </c>
      <c r="AF160" s="7">
        <f t="shared" si="18"/>
        <v>4.440163294221783</v>
      </c>
      <c r="AG160" s="7">
        <f t="shared" si="18"/>
        <v>4.7150597945482779</v>
      </c>
      <c r="AH160">
        <v>0.69657000000000002</v>
      </c>
      <c r="AI160" s="7">
        <f t="shared" si="19"/>
        <v>2.447947078917732E-2</v>
      </c>
      <c r="AJ160" s="7">
        <f t="shared" si="19"/>
        <v>2.2958322578582071E-2</v>
      </c>
      <c r="AK160" s="7">
        <f t="shared" si="19"/>
        <v>2.6099575698746266E-2</v>
      </c>
      <c r="AL160" s="7">
        <f t="shared" si="19"/>
        <v>2.2880510607175594E-2</v>
      </c>
      <c r="AM160" s="7">
        <f t="shared" si="19"/>
        <v>2.1854206405927123E-2</v>
      </c>
      <c r="AN160" s="7">
        <f t="shared" si="19"/>
        <v>2.3982523942028437E-2</v>
      </c>
      <c r="AO160" s="7">
        <f t="shared" si="19"/>
        <v>2.6302647083566454E-2</v>
      </c>
      <c r="AP160" s="7">
        <f t="shared" si="19"/>
        <v>2.7755242023713392E-2</v>
      </c>
      <c r="AQ160" s="7">
        <f t="shared" si="19"/>
        <v>3.4021632539372938E-2</v>
      </c>
      <c r="AR160" s="7">
        <f t="shared" si="19"/>
        <v>3.4565806025537514E-2</v>
      </c>
      <c r="AS160" s="7">
        <f t="shared" si="19"/>
        <v>3.1060880537572409E-2</v>
      </c>
      <c r="AT160" s="7">
        <f t="shared" si="19"/>
        <v>3.2347590332297532E-2</v>
      </c>
      <c r="AU160" s="7">
        <f t="shared" si="19"/>
        <v>3.1502648193408117E-2</v>
      </c>
      <c r="AV160" s="7">
        <f t="shared" si="19"/>
        <v>3.0928845458560675E-2</v>
      </c>
      <c r="AW160" s="7">
        <f t="shared" si="19"/>
        <v>3.284369201088494E-2</v>
      </c>
    </row>
    <row r="161" spans="1:49" x14ac:dyDescent="0.25">
      <c r="A161">
        <v>910</v>
      </c>
      <c r="B161" s="3">
        <v>6.960566</v>
      </c>
      <c r="C161" s="3">
        <v>93.413105000000002</v>
      </c>
      <c r="D161">
        <v>9.9147459999999992</v>
      </c>
      <c r="E161">
        <v>9.7230089999999993</v>
      </c>
      <c r="F161">
        <v>10.243283999999999</v>
      </c>
      <c r="G161">
        <v>9.7294009999999993</v>
      </c>
      <c r="H161">
        <v>10.112508</v>
      </c>
      <c r="I161">
        <v>10.146148999999999</v>
      </c>
      <c r="J161">
        <v>10.366775000000001</v>
      </c>
      <c r="K161">
        <v>10.629327999999999</v>
      </c>
      <c r="L161">
        <v>10.684419999999999</v>
      </c>
      <c r="M161">
        <v>11.122166</v>
      </c>
      <c r="N161">
        <v>10.887860999999999</v>
      </c>
      <c r="O161">
        <v>10.742523</v>
      </c>
      <c r="P161">
        <v>11.185317</v>
      </c>
      <c r="Q161">
        <v>11.091433</v>
      </c>
      <c r="R161">
        <v>10.940880999999999</v>
      </c>
      <c r="S161" s="7">
        <f t="shared" si="18"/>
        <v>3.3775293388490892</v>
      </c>
      <c r="T161" s="7">
        <f t="shared" si="18"/>
        <v>3.1587974168247128</v>
      </c>
      <c r="U161" s="7">
        <f t="shared" si="18"/>
        <v>3.7521675282214142</v>
      </c>
      <c r="V161" s="7">
        <f t="shared" si="18"/>
        <v>3.1660904312076279</v>
      </c>
      <c r="W161" s="7">
        <f t="shared" si="18"/>
        <v>3.6030646103244224</v>
      </c>
      <c r="X161" s="7">
        <f t="shared" si="18"/>
        <v>3.6414230165061761</v>
      </c>
      <c r="Y161" s="7">
        <f t="shared" si="18"/>
        <v>3.892936048327885</v>
      </c>
      <c r="Z161" s="7">
        <f t="shared" si="18"/>
        <v>4.1921307205195264</v>
      </c>
      <c r="AA161" s="7">
        <f t="shared" si="18"/>
        <v>4.2548954527501364</v>
      </c>
      <c r="AB161" s="7">
        <f t="shared" si="18"/>
        <v>4.7534114811661761</v>
      </c>
      <c r="AC161" s="7">
        <f t="shared" si="18"/>
        <v>4.486622288242355</v>
      </c>
      <c r="AD161" s="7">
        <f t="shared" si="18"/>
        <v>4.3210845717392168</v>
      </c>
      <c r="AE161" s="7">
        <f t="shared" si="18"/>
        <v>4.8253007713718601</v>
      </c>
      <c r="AF161" s="7">
        <f t="shared" si="18"/>
        <v>4.7184233024959585</v>
      </c>
      <c r="AG161" s="7">
        <f t="shared" si="18"/>
        <v>4.5470017168994872</v>
      </c>
      <c r="AH161">
        <v>0.58552999999999999</v>
      </c>
      <c r="AI161" s="7">
        <f t="shared" si="19"/>
        <v>1.9776447537763073E-2</v>
      </c>
      <c r="AJ161" s="7">
        <f t="shared" si="19"/>
        <v>1.8495706514733742E-2</v>
      </c>
      <c r="AK161" s="7">
        <f t="shared" si="19"/>
        <v>2.1970066527994846E-2</v>
      </c>
      <c r="AL161" s="7">
        <f t="shared" si="19"/>
        <v>1.8538409301850023E-2</v>
      </c>
      <c r="AM161" s="7">
        <f t="shared" si="19"/>
        <v>2.1097024212832591E-2</v>
      </c>
      <c r="AN161" s="7">
        <f t="shared" si="19"/>
        <v>2.1321624188548612E-2</v>
      </c>
      <c r="AO161" s="7">
        <f t="shared" si="19"/>
        <v>2.2794308443774263E-2</v>
      </c>
      <c r="AP161" s="7">
        <f t="shared" si="19"/>
        <v>2.4546183007857984E-2</v>
      </c>
      <c r="AQ161" s="7">
        <f t="shared" si="19"/>
        <v>2.4913689344487872E-2</v>
      </c>
      <c r="AR161" s="7">
        <f t="shared" si="19"/>
        <v>2.7832650245672309E-2</v>
      </c>
      <c r="AS161" s="7">
        <f t="shared" si="19"/>
        <v>2.6270519484345462E-2</v>
      </c>
      <c r="AT161" s="7">
        <f t="shared" si="19"/>
        <v>2.5301246492904633E-2</v>
      </c>
      <c r="AU161" s="7">
        <f t="shared" si="19"/>
        <v>2.8253583606613654E-2</v>
      </c>
      <c r="AV161" s="7">
        <f t="shared" si="19"/>
        <v>2.7627783963104585E-2</v>
      </c>
      <c r="AW161" s="7">
        <f t="shared" si="19"/>
        <v>2.6624059152961569E-2</v>
      </c>
    </row>
    <row r="162" spans="1:49" x14ac:dyDescent="0.25">
      <c r="A162">
        <v>900</v>
      </c>
      <c r="B162" s="3">
        <v>6.9923140000000013</v>
      </c>
      <c r="C162" s="3">
        <v>93.420204999999996</v>
      </c>
      <c r="D162">
        <v>8.9990430000000003</v>
      </c>
      <c r="E162">
        <v>8.9550800000000006</v>
      </c>
      <c r="F162">
        <v>9.5576059999999998</v>
      </c>
      <c r="G162">
        <v>10.287338999999999</v>
      </c>
      <c r="H162">
        <v>10.149933000000001</v>
      </c>
      <c r="I162">
        <v>10.39176</v>
      </c>
      <c r="J162">
        <v>10.408148000000001</v>
      </c>
      <c r="K162">
        <v>10.157954</v>
      </c>
      <c r="L162">
        <v>10.312958</v>
      </c>
      <c r="M162">
        <v>10.451954000000001</v>
      </c>
      <c r="N162">
        <v>10.811699000000001</v>
      </c>
      <c r="O162">
        <v>10.675502</v>
      </c>
      <c r="P162">
        <v>11.208052</v>
      </c>
      <c r="Q162">
        <v>11.009562000000001</v>
      </c>
      <c r="R162">
        <v>10.69215</v>
      </c>
      <c r="S162" s="7">
        <f t="shared" si="18"/>
        <v>2.2956697070171135</v>
      </c>
      <c r="T162" s="7">
        <f t="shared" si="18"/>
        <v>2.2454556191018966</v>
      </c>
      <c r="U162" s="7">
        <f t="shared" si="18"/>
        <v>2.9333472891108423</v>
      </c>
      <c r="V162" s="7">
        <f t="shared" si="18"/>
        <v>3.7655816680069174</v>
      </c>
      <c r="W162" s="7">
        <f t="shared" si="18"/>
        <v>3.6089492216598109</v>
      </c>
      <c r="X162" s="7">
        <f t="shared" si="18"/>
        <v>3.8845907094620431</v>
      </c>
      <c r="Y162" s="7">
        <f t="shared" si="18"/>
        <v>3.903266377302629</v>
      </c>
      <c r="Z162" s="7">
        <f t="shared" si="18"/>
        <v>3.6180935003622814</v>
      </c>
      <c r="AA162" s="7">
        <f t="shared" si="18"/>
        <v>3.794781585810012</v>
      </c>
      <c r="AB162" s="7">
        <f t="shared" si="18"/>
        <v>3.9531850348245268</v>
      </c>
      <c r="AC162" s="7">
        <f t="shared" si="18"/>
        <v>4.3629964514854942</v>
      </c>
      <c r="AD162" s="7">
        <f t="shared" si="18"/>
        <v>4.2078723549367272</v>
      </c>
      <c r="AE162" s="7">
        <f t="shared" si="18"/>
        <v>4.8142380761607173</v>
      </c>
      <c r="AF162" s="7">
        <f t="shared" si="18"/>
        <v>4.5882960577207772</v>
      </c>
      <c r="AG162" s="7">
        <f t="shared" si="18"/>
        <v>4.2268357137964294</v>
      </c>
      <c r="AH162">
        <v>0.69428999999999996</v>
      </c>
      <c r="AI162" s="7">
        <f t="shared" si="19"/>
        <v>1.5938605208849117E-2</v>
      </c>
      <c r="AJ162" s="7">
        <f t="shared" si="19"/>
        <v>1.5589973817862557E-2</v>
      </c>
      <c r="AK162" s="7">
        <f t="shared" si="19"/>
        <v>2.0365936893567665E-2</v>
      </c>
      <c r="AL162" s="7">
        <f t="shared" si="19"/>
        <v>2.6144056962805227E-2</v>
      </c>
      <c r="AM162" s="7">
        <f t="shared" si="19"/>
        <v>2.50565735510619E-2</v>
      </c>
      <c r="AN162" s="7">
        <f t="shared" si="19"/>
        <v>2.6970324836724017E-2</v>
      </c>
      <c r="AO162" s="7">
        <f t="shared" si="19"/>
        <v>2.7099988130974424E-2</v>
      </c>
      <c r="AP162" s="7">
        <f t="shared" si="19"/>
        <v>2.5120061363665281E-2</v>
      </c>
      <c r="AQ162" s="7">
        <f t="shared" si="19"/>
        <v>2.6346789072120333E-2</v>
      </c>
      <c r="AR162" s="7">
        <f t="shared" si="19"/>
        <v>2.7446568378283204E-2</v>
      </c>
      <c r="AS162" s="7">
        <f t="shared" si="19"/>
        <v>3.0291848063018639E-2</v>
      </c>
      <c r="AT162" s="7">
        <f t="shared" si="19"/>
        <v>2.92148369730902E-2</v>
      </c>
      <c r="AU162" s="7">
        <f t="shared" si="19"/>
        <v>3.3424773538976243E-2</v>
      </c>
      <c r="AV162" s="7">
        <f t="shared" si="19"/>
        <v>3.185608069914958E-2</v>
      </c>
      <c r="AW162" s="7">
        <f t="shared" si="19"/>
        <v>2.9346497677317229E-2</v>
      </c>
    </row>
    <row r="163" spans="1:49" x14ac:dyDescent="0.25">
      <c r="A163">
        <v>890</v>
      </c>
      <c r="B163" s="3">
        <v>7.0332470000000011</v>
      </c>
      <c r="C163" s="3">
        <v>93.420734999999993</v>
      </c>
      <c r="D163">
        <v>9.6392389999999999</v>
      </c>
      <c r="E163">
        <v>9.6642790000000005</v>
      </c>
      <c r="F163">
        <v>9.5977209999999999</v>
      </c>
      <c r="G163">
        <v>10.153834</v>
      </c>
      <c r="H163">
        <v>9.7661820000000006</v>
      </c>
      <c r="I163">
        <v>10.341469999999999</v>
      </c>
      <c r="J163">
        <v>9.8853399999999993</v>
      </c>
      <c r="K163">
        <v>9.8011199999999992</v>
      </c>
      <c r="L163">
        <v>10.502463000000001</v>
      </c>
      <c r="M163">
        <v>10.789581999999999</v>
      </c>
      <c r="N163">
        <v>11.500553</v>
      </c>
      <c r="O163">
        <v>10.938021000000001</v>
      </c>
      <c r="P163">
        <v>11.463507</v>
      </c>
      <c r="Q163">
        <v>11.030366000000001</v>
      </c>
      <c r="R163">
        <v>10.712448</v>
      </c>
      <c r="S163" s="7">
        <f t="shared" si="18"/>
        <v>2.9797196706571949</v>
      </c>
      <c r="T163" s="7">
        <f t="shared" si="18"/>
        <v>3.0082901020892416</v>
      </c>
      <c r="U163" s="7">
        <f t="shared" si="18"/>
        <v>2.9323454428119384</v>
      </c>
      <c r="V163" s="7">
        <f t="shared" si="18"/>
        <v>3.5666372176546868</v>
      </c>
      <c r="W163" s="7">
        <f t="shared" si="18"/>
        <v>3.1245487079022278</v>
      </c>
      <c r="X163" s="7">
        <f t="shared" si="18"/>
        <v>3.780523291924641</v>
      </c>
      <c r="Y163" s="7">
        <f t="shared" si="18"/>
        <v>3.2604689526282145</v>
      </c>
      <c r="Z163" s="7">
        <f t="shared" si="18"/>
        <v>3.1644042198920688</v>
      </c>
      <c r="AA163" s="7">
        <f t="shared" si="18"/>
        <v>3.9639876237427756</v>
      </c>
      <c r="AB163" s="7">
        <f t="shared" si="18"/>
        <v>4.2910647657046574</v>
      </c>
      <c r="AC163" s="7">
        <f t="shared" si="18"/>
        <v>5.1003319713333148</v>
      </c>
      <c r="AD163" s="7">
        <f t="shared" si="18"/>
        <v>4.4601027451145843</v>
      </c>
      <c r="AE163" s="7">
        <f t="shared" si="18"/>
        <v>5.0581869491243001</v>
      </c>
      <c r="AF163" s="7">
        <f t="shared" si="18"/>
        <v>4.5652421826388512</v>
      </c>
      <c r="AG163" s="7">
        <f t="shared" si="18"/>
        <v>4.2032109085272742</v>
      </c>
      <c r="AH163">
        <v>0.86077999999999999</v>
      </c>
      <c r="AI163" s="7">
        <f t="shared" si="19"/>
        <v>2.5648830981083E-2</v>
      </c>
      <c r="AJ163" s="7">
        <f t="shared" si="19"/>
        <v>2.589475954076377E-2</v>
      </c>
      <c r="AK163" s="7">
        <f t="shared" si="19"/>
        <v>2.5241043102636605E-2</v>
      </c>
      <c r="AL163" s="7">
        <f t="shared" si="19"/>
        <v>3.0700899842128013E-2</v>
      </c>
      <c r="AM163" s="7">
        <f t="shared" si="19"/>
        <v>2.6895490367880796E-2</v>
      </c>
      <c r="AN163" s="7">
        <f t="shared" si="19"/>
        <v>3.2541988392228924E-2</v>
      </c>
      <c r="AO163" s="7">
        <f t="shared" si="19"/>
        <v>2.8065464650433147E-2</v>
      </c>
      <c r="AP163" s="7">
        <f t="shared" si="19"/>
        <v>2.7238558643986947E-2</v>
      </c>
      <c r="AQ163" s="7">
        <f t="shared" si="19"/>
        <v>3.4121212667653063E-2</v>
      </c>
      <c r="AR163" s="7">
        <f t="shared" si="19"/>
        <v>3.6936627290232546E-2</v>
      </c>
      <c r="AS163" s="7">
        <f t="shared" si="19"/>
        <v>4.3902637542842911E-2</v>
      </c>
      <c r="AT163" s="7">
        <f t="shared" si="19"/>
        <v>3.8391672409397316E-2</v>
      </c>
      <c r="AU163" s="7">
        <f t="shared" si="19"/>
        <v>4.3539861620672145E-2</v>
      </c>
      <c r="AV163" s="7">
        <f t="shared" si="19"/>
        <v>3.9296691659718698E-2</v>
      </c>
      <c r="AW163" s="7">
        <f t="shared" si="19"/>
        <v>3.6180398858421073E-2</v>
      </c>
    </row>
    <row r="164" spans="1:49" x14ac:dyDescent="0.25">
      <c r="A164">
        <v>880</v>
      </c>
      <c r="B164" s="3">
        <v>7.1896110000000002</v>
      </c>
      <c r="C164" s="3">
        <v>93.401929999999993</v>
      </c>
      <c r="D164">
        <v>11.824956999999999</v>
      </c>
      <c r="E164">
        <v>11.12419</v>
      </c>
      <c r="F164">
        <v>10.708970000000001</v>
      </c>
      <c r="G164">
        <v>9.9364670000000004</v>
      </c>
      <c r="H164">
        <v>9.7791219999999992</v>
      </c>
      <c r="I164">
        <v>10.027316000000001</v>
      </c>
      <c r="J164">
        <v>10.106683</v>
      </c>
      <c r="K164">
        <v>11.095107</v>
      </c>
      <c r="L164">
        <v>10.539303</v>
      </c>
      <c r="M164">
        <v>10.801465</v>
      </c>
      <c r="N164">
        <v>10.9643</v>
      </c>
      <c r="O164">
        <v>10.676508999999999</v>
      </c>
      <c r="P164">
        <v>10.644828</v>
      </c>
      <c r="Q164">
        <v>11.190480000000001</v>
      </c>
      <c r="R164">
        <v>10.900729999999999</v>
      </c>
      <c r="S164" s="7">
        <f t="shared" si="18"/>
        <v>5.2931544272745024</v>
      </c>
      <c r="T164" s="7">
        <f t="shared" si="18"/>
        <v>4.495526981528271</v>
      </c>
      <c r="U164" s="7">
        <f t="shared" si="18"/>
        <v>4.0224816069400227</v>
      </c>
      <c r="V164" s="7">
        <f t="shared" si="18"/>
        <v>3.1415369095519434</v>
      </c>
      <c r="W164" s="7">
        <f t="shared" si="18"/>
        <v>2.9619670730043022</v>
      </c>
      <c r="X164" s="7">
        <f t="shared" si="18"/>
        <v>3.2451970894239861</v>
      </c>
      <c r="Y164" s="7">
        <f t="shared" si="18"/>
        <v>3.3357434482939183</v>
      </c>
      <c r="Z164" s="7">
        <f t="shared" si="18"/>
        <v>4.4624042642665067</v>
      </c>
      <c r="AA164" s="7">
        <f t="shared" si="18"/>
        <v>3.8290931137647677</v>
      </c>
      <c r="AB164" s="7">
        <f t="shared" si="18"/>
        <v>4.1278858132772562</v>
      </c>
      <c r="AC164" s="7">
        <f t="shared" si="18"/>
        <v>4.3134082039567616</v>
      </c>
      <c r="AD164" s="7">
        <f t="shared" si="18"/>
        <v>3.9854863393109836</v>
      </c>
      <c r="AE164" s="7">
        <f t="shared" si="18"/>
        <v>3.9493781216488006</v>
      </c>
      <c r="AF164" s="7">
        <f t="shared" si="18"/>
        <v>4.5710189498051985</v>
      </c>
      <c r="AG164" s="7">
        <f t="shared" si="18"/>
        <v>4.2409870628331552</v>
      </c>
      <c r="AH164">
        <v>0.87434000000000001</v>
      </c>
      <c r="AI164" s="7">
        <f t="shared" si="19"/>
        <v>4.6280166419431883E-2</v>
      </c>
      <c r="AJ164" s="7">
        <f t="shared" si="19"/>
        <v>3.9306190610294285E-2</v>
      </c>
      <c r="AK164" s="7">
        <f t="shared" si="19"/>
        <v>3.5170165682119399E-2</v>
      </c>
      <c r="AL164" s="7">
        <f t="shared" si="19"/>
        <v>2.7467713814976463E-2</v>
      </c>
      <c r="AM164" s="7">
        <f t="shared" si="19"/>
        <v>2.5897662906105814E-2</v>
      </c>
      <c r="AN164" s="7">
        <f t="shared" si="19"/>
        <v>2.8374056231669682E-2</v>
      </c>
      <c r="AO164" s="7">
        <f t="shared" si="19"/>
        <v>2.9165739265813048E-2</v>
      </c>
      <c r="AP164" s="7">
        <f t="shared" si="19"/>
        <v>3.9016585444187776E-2</v>
      </c>
      <c r="AQ164" s="7">
        <f t="shared" si="19"/>
        <v>3.3479292730890869E-2</v>
      </c>
      <c r="AR164" s="7">
        <f t="shared" si="19"/>
        <v>3.6091756819808363E-2</v>
      </c>
      <c r="AS164" s="7">
        <f t="shared" si="19"/>
        <v>3.7713853290475552E-2</v>
      </c>
      <c r="AT164" s="7">
        <f t="shared" si="19"/>
        <v>3.4846701259131654E-2</v>
      </c>
      <c r="AU164" s="7">
        <f t="shared" si="19"/>
        <v>3.4530992668824124E-2</v>
      </c>
      <c r="AV164" s="7">
        <f t="shared" si="19"/>
        <v>3.9966247085726769E-2</v>
      </c>
      <c r="AW164" s="7">
        <f t="shared" si="19"/>
        <v>3.7080646285175406E-2</v>
      </c>
    </row>
    <row r="165" spans="1:49" x14ac:dyDescent="0.25">
      <c r="A165">
        <v>870</v>
      </c>
      <c r="B165" s="3">
        <v>6.9236400000000007</v>
      </c>
      <c r="C165" s="3">
        <v>93.385131999999999</v>
      </c>
      <c r="D165">
        <v>10.037276</v>
      </c>
      <c r="E165">
        <v>9.4789110000000001</v>
      </c>
      <c r="F165">
        <v>9.3975860000000004</v>
      </c>
      <c r="G165">
        <v>10.086157</v>
      </c>
      <c r="H165">
        <v>9.7088599999999996</v>
      </c>
      <c r="I165">
        <v>9.8843239999999994</v>
      </c>
      <c r="J165">
        <v>9.8915880000000005</v>
      </c>
      <c r="K165">
        <v>11.304928</v>
      </c>
      <c r="L165">
        <v>9.9834610000000001</v>
      </c>
      <c r="M165">
        <v>10.027036000000001</v>
      </c>
      <c r="N165">
        <v>10.773763000000001</v>
      </c>
      <c r="O165">
        <v>10.913123000000001</v>
      </c>
      <c r="P165">
        <v>10.207306000000001</v>
      </c>
      <c r="Q165">
        <v>11.593432</v>
      </c>
      <c r="R165">
        <v>10.872665</v>
      </c>
      <c r="S165" s="7">
        <f t="shared" si="18"/>
        <v>3.5615587997901921</v>
      </c>
      <c r="T165" s="7">
        <f t="shared" si="18"/>
        <v>2.9241613677851683</v>
      </c>
      <c r="U165" s="7">
        <f t="shared" si="18"/>
        <v>2.8312783603709102</v>
      </c>
      <c r="V165" s="7">
        <f t="shared" si="18"/>
        <v>3.6173317093730977</v>
      </c>
      <c r="W165" s="7">
        <f t="shared" si="18"/>
        <v>3.1867262380154115</v>
      </c>
      <c r="X165" s="7">
        <f t="shared" si="18"/>
        <v>3.3870136431530207</v>
      </c>
      <c r="Y165" s="7">
        <f t="shared" si="18"/>
        <v>3.3953041024117248</v>
      </c>
      <c r="Z165" s="7">
        <f t="shared" si="18"/>
        <v>5.0065469699752088</v>
      </c>
      <c r="AA165" s="7">
        <f t="shared" si="18"/>
        <v>3.5001512334479874</v>
      </c>
      <c r="AB165" s="7">
        <f t="shared" si="18"/>
        <v>3.5498744779681108</v>
      </c>
      <c r="AC165" s="7">
        <f t="shared" si="18"/>
        <v>4.4014284322726036</v>
      </c>
      <c r="AD165" s="7">
        <f t="shared" si="18"/>
        <v>4.5602406061924068</v>
      </c>
      <c r="AE165" s="7">
        <f t="shared" si="18"/>
        <v>3.7555433352344969</v>
      </c>
      <c r="AF165" s="7">
        <f t="shared" si="18"/>
        <v>5.3350059799043477</v>
      </c>
      <c r="AG165" s="7">
        <f t="shared" si="18"/>
        <v>4.5141389988706395</v>
      </c>
      <c r="AH165">
        <v>0.89932999999999996</v>
      </c>
      <c r="AI165" s="7">
        <f t="shared" si="19"/>
        <v>3.2030166754153135E-2</v>
      </c>
      <c r="AJ165" s="7">
        <f t="shared" si="19"/>
        <v>2.6297860428902354E-2</v>
      </c>
      <c r="AK165" s="7">
        <f t="shared" si="19"/>
        <v>2.5462535678323704E-2</v>
      </c>
      <c r="AL165" s="7">
        <f t="shared" si="19"/>
        <v>3.253174926190508E-2</v>
      </c>
      <c r="AM165" s="7">
        <f t="shared" si="19"/>
        <v>2.8659185076344001E-2</v>
      </c>
      <c r="AN165" s="7">
        <f t="shared" si="19"/>
        <v>3.0460429796968058E-2</v>
      </c>
      <c r="AO165" s="7">
        <f t="shared" si="19"/>
        <v>3.053498838421936E-2</v>
      </c>
      <c r="AP165" s="7">
        <f t="shared" si="19"/>
        <v>4.5025378865078042E-2</v>
      </c>
      <c r="AQ165" s="7">
        <f t="shared" si="19"/>
        <v>3.1477910087767784E-2</v>
      </c>
      <c r="AR165" s="7">
        <f t="shared" si="19"/>
        <v>3.1925086142710606E-2</v>
      </c>
      <c r="AS165" s="7">
        <f t="shared" si="19"/>
        <v>3.9583366319957201E-2</v>
      </c>
      <c r="AT165" s="7">
        <f t="shared" si="19"/>
        <v>4.1011611843670172E-2</v>
      </c>
      <c r="AU165" s="7">
        <f t="shared" si="19"/>
        <v>3.3774727876764402E-2</v>
      </c>
      <c r="AV165" s="7">
        <f t="shared" si="19"/>
        <v>4.7979309279073769E-2</v>
      </c>
      <c r="AW165" s="7">
        <f t="shared" si="19"/>
        <v>4.0597006258543324E-2</v>
      </c>
    </row>
    <row r="166" spans="1:49" x14ac:dyDescent="0.25">
      <c r="A166">
        <v>860</v>
      </c>
      <c r="B166" s="3">
        <v>6.6567939999999997</v>
      </c>
      <c r="C166" s="3">
        <v>93.481548000000004</v>
      </c>
      <c r="D166">
        <v>9.6929940000000006</v>
      </c>
      <c r="E166">
        <v>9.3451090000000008</v>
      </c>
      <c r="F166">
        <v>10.071709</v>
      </c>
      <c r="G166">
        <v>9.3020929999999993</v>
      </c>
      <c r="H166">
        <v>9.8615969999999997</v>
      </c>
      <c r="I166">
        <v>10.784463000000001</v>
      </c>
      <c r="J166">
        <v>10.022068000000001</v>
      </c>
      <c r="K166">
        <v>10.232137</v>
      </c>
      <c r="L166">
        <v>10.898882</v>
      </c>
      <c r="M166">
        <v>10.564038999999999</v>
      </c>
      <c r="N166">
        <v>10.418202000000001</v>
      </c>
      <c r="O166">
        <v>10.226915999999999</v>
      </c>
      <c r="P166">
        <v>11.133386</v>
      </c>
      <c r="Q166">
        <v>11.239671</v>
      </c>
      <c r="R166">
        <v>10.907349999999999</v>
      </c>
      <c r="S166" s="7">
        <f t="shared" si="18"/>
        <v>3.4663730180722832</v>
      </c>
      <c r="T166" s="7">
        <f t="shared" si="18"/>
        <v>3.070010871314576</v>
      </c>
      <c r="U166" s="7">
        <f t="shared" si="18"/>
        <v>3.897623065470873</v>
      </c>
      <c r="V166" s="7">
        <f t="shared" si="18"/>
        <v>3.0209861049741389</v>
      </c>
      <c r="W166" s="7">
        <f t="shared" si="18"/>
        <v>3.6583951478328558</v>
      </c>
      <c r="X166" s="7">
        <f t="shared" si="18"/>
        <v>4.7085770464790535</v>
      </c>
      <c r="Y166" s="7">
        <f t="shared" si="18"/>
        <v>3.8411100385133508</v>
      </c>
      <c r="Z166" s="7">
        <f t="shared" si="18"/>
        <v>4.0802306890280251</v>
      </c>
      <c r="AA166" s="7">
        <f t="shared" si="18"/>
        <v>4.8386784079374472</v>
      </c>
      <c r="AB166" s="7">
        <f t="shared" si="18"/>
        <v>4.4578778140905815</v>
      </c>
      <c r="AC166" s="7">
        <f t="shared" si="18"/>
        <v>4.2919639599420076</v>
      </c>
      <c r="AD166" s="7">
        <f t="shared" si="18"/>
        <v>4.0742885717587294</v>
      </c>
      <c r="AE166" s="7">
        <f t="shared" si="18"/>
        <v>5.1052530859358756</v>
      </c>
      <c r="AF166" s="7">
        <f t="shared" si="18"/>
        <v>5.226042326710111</v>
      </c>
      <c r="AG166" s="7">
        <f t="shared" si="18"/>
        <v>4.8483061405028165</v>
      </c>
      <c r="AH166">
        <v>0.91764000000000001</v>
      </c>
      <c r="AI166" s="7">
        <f t="shared" si="19"/>
        <v>3.1808825363038501E-2</v>
      </c>
      <c r="AJ166" s="7">
        <f t="shared" si="19"/>
        <v>2.8171647759531075E-2</v>
      </c>
      <c r="AK166" s="7">
        <f t="shared" si="19"/>
        <v>3.5766148297986924E-2</v>
      </c>
      <c r="AL166" s="7">
        <f t="shared" si="19"/>
        <v>2.7721776893684685E-2</v>
      </c>
      <c r="AM166" s="7">
        <f t="shared" si="19"/>
        <v>3.3570897234573419E-2</v>
      </c>
      <c r="AN166" s="7">
        <f t="shared" si="19"/>
        <v>4.3207786409310389E-2</v>
      </c>
      <c r="AO166" s="7">
        <f t="shared" si="19"/>
        <v>3.5247562157413911E-2</v>
      </c>
      <c r="AP166" s="7">
        <f t="shared" si="19"/>
        <v>3.7441828894796768E-2</v>
      </c>
      <c r="AQ166" s="7">
        <f t="shared" si="19"/>
        <v>4.4401648542597191E-2</v>
      </c>
      <c r="AR166" s="7">
        <f t="shared" si="19"/>
        <v>4.0907269973220813E-2</v>
      </c>
      <c r="AS166" s="7">
        <f t="shared" si="19"/>
        <v>3.9384778082011837E-2</v>
      </c>
      <c r="AT166" s="7">
        <f t="shared" si="19"/>
        <v>3.7387301649886802E-2</v>
      </c>
      <c r="AU166" s="7">
        <f t="shared" si="19"/>
        <v>4.6847844417781968E-2</v>
      </c>
      <c r="AV166" s="7">
        <f t="shared" si="19"/>
        <v>4.7956254806822668E-2</v>
      </c>
      <c r="AW166" s="7">
        <f t="shared" si="19"/>
        <v>4.4489996467710041E-2</v>
      </c>
    </row>
    <row r="167" spans="1:49" x14ac:dyDescent="0.25">
      <c r="A167">
        <v>850</v>
      </c>
      <c r="B167" s="3">
        <v>6.9463840000000001</v>
      </c>
      <c r="C167" s="3">
        <v>93.874781999999996</v>
      </c>
      <c r="D167">
        <v>9.4768910000000002</v>
      </c>
      <c r="E167">
        <v>9.3352599999999999</v>
      </c>
      <c r="F167">
        <v>9.6522159999999992</v>
      </c>
      <c r="G167">
        <v>9.6659279999999992</v>
      </c>
      <c r="H167">
        <v>9.7182200000000005</v>
      </c>
      <c r="I167">
        <v>10.008573</v>
      </c>
      <c r="J167">
        <v>10.116457</v>
      </c>
      <c r="K167">
        <v>10.377898</v>
      </c>
      <c r="L167">
        <v>10.487579999999999</v>
      </c>
      <c r="M167">
        <v>10.515497999999999</v>
      </c>
      <c r="N167">
        <v>10.803101</v>
      </c>
      <c r="O167">
        <v>10.597806</v>
      </c>
      <c r="P167">
        <v>10.636665000000001</v>
      </c>
      <c r="Q167">
        <v>10.774967999999999</v>
      </c>
      <c r="R167">
        <v>10.816279</v>
      </c>
      <c r="S167" s="7">
        <f t="shared" si="18"/>
        <v>2.8657892807083947</v>
      </c>
      <c r="T167" s="7">
        <f t="shared" si="18"/>
        <v>2.7056941890933928</v>
      </c>
      <c r="U167" s="7">
        <f t="shared" si="18"/>
        <v>3.0639215696795112</v>
      </c>
      <c r="V167" s="7">
        <f t="shared" si="18"/>
        <v>3.0794150018233548</v>
      </c>
      <c r="W167" s="7">
        <f t="shared" si="18"/>
        <v>3.13849759327341</v>
      </c>
      <c r="X167" s="7">
        <f t="shared" si="18"/>
        <v>3.466467177993426</v>
      </c>
      <c r="Y167" s="7">
        <f t="shared" si="18"/>
        <v>3.5882898953613775</v>
      </c>
      <c r="Z167" s="7">
        <f t="shared" si="18"/>
        <v>3.8834236140067913</v>
      </c>
      <c r="AA167" s="7">
        <f t="shared" si="18"/>
        <v>4.0072045560116889</v>
      </c>
      <c r="AB167" s="7">
        <f t="shared" si="18"/>
        <v>4.038707834352862</v>
      </c>
      <c r="AC167" s="7">
        <f t="shared" si="18"/>
        <v>4.3631648438151878</v>
      </c>
      <c r="AD167" s="7">
        <f t="shared" si="18"/>
        <v>4.1315779249698235</v>
      </c>
      <c r="AE167" s="7">
        <f t="shared" si="18"/>
        <v>4.1754192912238395</v>
      </c>
      <c r="AF167" s="7">
        <f t="shared" si="18"/>
        <v>4.3314332980267105</v>
      </c>
      <c r="AG167" s="7">
        <f t="shared" si="18"/>
        <v>4.3780279844419372</v>
      </c>
      <c r="AH167">
        <v>0.82899999999999996</v>
      </c>
      <c r="AI167" s="7">
        <f t="shared" si="19"/>
        <v>2.3757393137072591E-2</v>
      </c>
      <c r="AJ167" s="7">
        <f t="shared" si="19"/>
        <v>2.2430204827584226E-2</v>
      </c>
      <c r="AK167" s="7">
        <f t="shared" si="19"/>
        <v>2.5399909812643146E-2</v>
      </c>
      <c r="AL167" s="7">
        <f t="shared" si="19"/>
        <v>2.552835036511561E-2</v>
      </c>
      <c r="AM167" s="7">
        <f t="shared" si="19"/>
        <v>2.6018145048236567E-2</v>
      </c>
      <c r="AN167" s="7">
        <f t="shared" si="19"/>
        <v>2.87370129055655E-2</v>
      </c>
      <c r="AO167" s="7">
        <f t="shared" si="19"/>
        <v>2.9746923232545817E-2</v>
      </c>
      <c r="AP167" s="7">
        <f t="shared" si="19"/>
        <v>3.2193581760116302E-2</v>
      </c>
      <c r="AQ167" s="7">
        <f t="shared" si="19"/>
        <v>3.3219725769336898E-2</v>
      </c>
      <c r="AR167" s="7">
        <f t="shared" si="19"/>
        <v>3.3480887946785221E-2</v>
      </c>
      <c r="AS167" s="7">
        <f t="shared" si="19"/>
        <v>3.6170636555227904E-2</v>
      </c>
      <c r="AT167" s="7">
        <f t="shared" si="19"/>
        <v>3.4250780997999837E-2</v>
      </c>
      <c r="AU167" s="7">
        <f t="shared" si="19"/>
        <v>3.461422592424563E-2</v>
      </c>
      <c r="AV167" s="7">
        <f t="shared" si="19"/>
        <v>3.5907582040641428E-2</v>
      </c>
      <c r="AW167" s="7">
        <f t="shared" si="19"/>
        <v>3.6293851991023661E-2</v>
      </c>
    </row>
    <row r="168" spans="1:49" x14ac:dyDescent="0.25">
      <c r="A168">
        <v>840</v>
      </c>
      <c r="B168" s="3">
        <v>6.9350079999999998</v>
      </c>
      <c r="C168" s="3">
        <v>93.747064000000009</v>
      </c>
      <c r="D168">
        <v>9.4487439999999996</v>
      </c>
      <c r="E168">
        <v>9.3096759999999996</v>
      </c>
      <c r="F168">
        <v>9.6148369999999996</v>
      </c>
      <c r="G168">
        <v>9.623246</v>
      </c>
      <c r="H168">
        <v>9.6827089999999991</v>
      </c>
      <c r="I168">
        <v>9.9614189999999994</v>
      </c>
      <c r="J168">
        <v>10.046861</v>
      </c>
      <c r="K168">
        <v>10.343567999999999</v>
      </c>
      <c r="L168">
        <v>10.289828999999999</v>
      </c>
      <c r="M168">
        <v>10.464332000000001</v>
      </c>
      <c r="N168">
        <v>10.728456</v>
      </c>
      <c r="O168">
        <v>10.538622</v>
      </c>
      <c r="P168">
        <v>10.619835999999999</v>
      </c>
      <c r="Q168">
        <v>10.753215000000001</v>
      </c>
      <c r="R168">
        <v>10.713907000000001</v>
      </c>
      <c r="S168" s="7">
        <f t="shared" si="18"/>
        <v>2.8545897805956182</v>
      </c>
      <c r="T168" s="7">
        <f t="shared" si="18"/>
        <v>2.6969600221160643</v>
      </c>
      <c r="U168" s="7">
        <f t="shared" si="18"/>
        <v>3.0428063961042384</v>
      </c>
      <c r="V168" s="7">
        <f t="shared" si="18"/>
        <v>3.0523341669461974</v>
      </c>
      <c r="W168" s="7">
        <f t="shared" si="18"/>
        <v>3.1197047889099196</v>
      </c>
      <c r="X168" s="7">
        <f t="shared" si="18"/>
        <v>3.435394669001532</v>
      </c>
      <c r="Y168" s="7">
        <f t="shared" si="18"/>
        <v>3.5321455675103262</v>
      </c>
      <c r="Z168" s="7">
        <f t="shared" si="18"/>
        <v>3.8680229518073355</v>
      </c>
      <c r="AA168" s="7">
        <f t="shared" si="18"/>
        <v>3.8072011198496951</v>
      </c>
      <c r="AB168" s="7">
        <f t="shared" si="18"/>
        <v>4.0046849496782926</v>
      </c>
      <c r="AC168" s="7">
        <f t="shared" si="18"/>
        <v>4.3034890919777888</v>
      </c>
      <c r="AD168" s="7">
        <f t="shared" si="18"/>
        <v>4.0887419666075955</v>
      </c>
      <c r="AE168" s="7">
        <f t="shared" si="18"/>
        <v>4.1806220490107195</v>
      </c>
      <c r="AF168" s="7">
        <f t="shared" si="18"/>
        <v>4.3314926447624993</v>
      </c>
      <c r="AG168" s="7">
        <f t="shared" si="18"/>
        <v>4.2870330037139208</v>
      </c>
      <c r="AH168">
        <v>0.94123999999999997</v>
      </c>
      <c r="AI168" s="7">
        <f t="shared" si="19"/>
        <v>2.6868540850878198E-2</v>
      </c>
      <c r="AJ168" s="7">
        <f t="shared" si="19"/>
        <v>2.5384866512165247E-2</v>
      </c>
      <c r="AK168" s="7">
        <f t="shared" si="19"/>
        <v>2.8640110922691534E-2</v>
      </c>
      <c r="AL168" s="7">
        <f t="shared" si="19"/>
        <v>2.8729790112964389E-2</v>
      </c>
      <c r="AM168" s="7">
        <f t="shared" si="19"/>
        <v>2.9363909355135727E-2</v>
      </c>
      <c r="AN168" s="7">
        <f t="shared" si="19"/>
        <v>3.2335308782510015E-2</v>
      </c>
      <c r="AO168" s="7">
        <f t="shared" si="19"/>
        <v>3.3245966939634192E-2</v>
      </c>
      <c r="AP168" s="7">
        <f t="shared" si="19"/>
        <v>3.6407379231591361E-2</v>
      </c>
      <c r="AQ168" s="7">
        <f t="shared" si="19"/>
        <v>3.5834899820473269E-2</v>
      </c>
      <c r="AR168" s="7">
        <f t="shared" si="19"/>
        <v>3.7693696620351963E-2</v>
      </c>
      <c r="AS168" s="7">
        <f t="shared" si="19"/>
        <v>4.050616072933174E-2</v>
      </c>
      <c r="AT168" s="7">
        <f t="shared" si="19"/>
        <v>3.8484874886497329E-2</v>
      </c>
      <c r="AU168" s="7">
        <f t="shared" si="19"/>
        <v>3.9349686974108497E-2</v>
      </c>
      <c r="AV168" s="7">
        <f t="shared" si="19"/>
        <v>4.0769741369562552E-2</v>
      </c>
      <c r="AW168" s="7">
        <f t="shared" si="19"/>
        <v>4.0351269444156908E-2</v>
      </c>
    </row>
    <row r="169" spans="1:49" x14ac:dyDescent="0.25">
      <c r="A169">
        <v>830</v>
      </c>
      <c r="B169" s="3">
        <v>6.9225830000000004</v>
      </c>
      <c r="C169" s="3">
        <v>93.447340999999994</v>
      </c>
      <c r="D169">
        <v>9.4358839999999997</v>
      </c>
      <c r="E169">
        <v>9.3019420000000004</v>
      </c>
      <c r="F169">
        <v>9.6094089999999994</v>
      </c>
      <c r="G169">
        <v>9.6217430000000004</v>
      </c>
      <c r="H169">
        <v>9.6626169999999991</v>
      </c>
      <c r="I169">
        <v>9.9432279999999995</v>
      </c>
      <c r="J169">
        <v>10.023344</v>
      </c>
      <c r="K169">
        <v>10.311294999999999</v>
      </c>
      <c r="L169">
        <v>10.259584</v>
      </c>
      <c r="M169">
        <v>10.408526999999999</v>
      </c>
      <c r="N169">
        <v>10.711539999999999</v>
      </c>
      <c r="O169">
        <v>10.520911</v>
      </c>
      <c r="P169">
        <v>10.555963999999999</v>
      </c>
      <c r="Q169">
        <v>10.733138</v>
      </c>
      <c r="R169">
        <v>10.709307000000001</v>
      </c>
      <c r="S169" s="7">
        <f t="shared" si="18"/>
        <v>2.872408317408798</v>
      </c>
      <c r="T169" s="7">
        <f t="shared" si="18"/>
        <v>2.7196165185059153</v>
      </c>
      <c r="U169" s="7">
        <f t="shared" si="18"/>
        <v>3.0703055283251031</v>
      </c>
      <c r="V169" s="7">
        <f t="shared" si="18"/>
        <v>3.0843698149276646</v>
      </c>
      <c r="W169" s="7">
        <f t="shared" si="18"/>
        <v>3.1309759001507653</v>
      </c>
      <c r="X169" s="7">
        <f t="shared" si="18"/>
        <v>3.4508578566307042</v>
      </c>
      <c r="Y169" s="7">
        <f t="shared" si="18"/>
        <v>3.5421598803590744</v>
      </c>
      <c r="Z169" s="7">
        <f t="shared" si="18"/>
        <v>3.8702199238309127</v>
      </c>
      <c r="AA169" s="7">
        <f t="shared" si="18"/>
        <v>3.8113170402123986</v>
      </c>
      <c r="AB169" s="7">
        <f t="shared" si="18"/>
        <v>3.9809617544803699</v>
      </c>
      <c r="AC169" s="7">
        <f t="shared" si="18"/>
        <v>4.3259675043456998</v>
      </c>
      <c r="AD169" s="7">
        <f t="shared" si="18"/>
        <v>4.1089396595156016</v>
      </c>
      <c r="AE169" s="7">
        <f t="shared" si="18"/>
        <v>4.1488518061346848</v>
      </c>
      <c r="AF169" s="7">
        <f t="shared" si="18"/>
        <v>4.3505523322300226</v>
      </c>
      <c r="AG169" s="7">
        <f t="shared" si="18"/>
        <v>4.3234256507162065</v>
      </c>
      <c r="AH169">
        <v>0.84930000000000005</v>
      </c>
      <c r="AI169" s="7">
        <f t="shared" si="19"/>
        <v>2.4395363839752923E-2</v>
      </c>
      <c r="AJ169" s="7">
        <f t="shared" si="19"/>
        <v>2.3097703091670741E-2</v>
      </c>
      <c r="AK169" s="7">
        <f t="shared" si="19"/>
        <v>2.6076104852065102E-2</v>
      </c>
      <c r="AL169" s="7">
        <f t="shared" si="19"/>
        <v>2.6195552838180657E-2</v>
      </c>
      <c r="AM169" s="7">
        <f t="shared" si="19"/>
        <v>2.6591378319980451E-2</v>
      </c>
      <c r="AN169" s="7">
        <f t="shared" si="19"/>
        <v>2.9308135776364576E-2</v>
      </c>
      <c r="AO169" s="7">
        <f t="shared" si="19"/>
        <v>3.008356386388962E-2</v>
      </c>
      <c r="AP169" s="7">
        <f t="shared" si="19"/>
        <v>3.2869777813095948E-2</v>
      </c>
      <c r="AQ169" s="7">
        <f t="shared" si="19"/>
        <v>3.2369515622523902E-2</v>
      </c>
      <c r="AR169" s="7">
        <f t="shared" si="19"/>
        <v>3.3810308180801781E-2</v>
      </c>
      <c r="AS169" s="7">
        <f t="shared" si="19"/>
        <v>3.6740442014408028E-2</v>
      </c>
      <c r="AT169" s="7">
        <f t="shared" si="19"/>
        <v>3.4897224528266005E-2</v>
      </c>
      <c r="AU169" s="7">
        <f t="shared" si="19"/>
        <v>3.5236198389501878E-2</v>
      </c>
      <c r="AV169" s="7">
        <f t="shared" si="19"/>
        <v>3.6949240957629581E-2</v>
      </c>
      <c r="AW169" s="7">
        <f t="shared" si="19"/>
        <v>3.6718854051532746E-2</v>
      </c>
    </row>
    <row r="170" spans="1:49" x14ac:dyDescent="0.25">
      <c r="A170">
        <v>820</v>
      </c>
      <c r="B170" s="3">
        <v>6.952388</v>
      </c>
      <c r="C170" s="3">
        <v>93.240774000000002</v>
      </c>
      <c r="D170">
        <v>9.3709319999999998</v>
      </c>
      <c r="E170">
        <v>9.2659730000000007</v>
      </c>
      <c r="F170">
        <v>9.5559419999999999</v>
      </c>
      <c r="G170">
        <v>9.5866109999999995</v>
      </c>
      <c r="H170">
        <v>9.6001960000000004</v>
      </c>
      <c r="I170">
        <v>9.8837589999999995</v>
      </c>
      <c r="J170">
        <v>9.9474640000000001</v>
      </c>
      <c r="K170">
        <v>10.229983000000001</v>
      </c>
      <c r="L170">
        <v>10.171443999999999</v>
      </c>
      <c r="M170">
        <v>10.347588</v>
      </c>
      <c r="N170">
        <v>10.639745</v>
      </c>
      <c r="O170">
        <v>10.461505000000001</v>
      </c>
      <c r="P170">
        <v>10.492972</v>
      </c>
      <c r="Q170">
        <v>10.67362</v>
      </c>
      <c r="R170">
        <v>10.677206</v>
      </c>
      <c r="S170" s="7">
        <f t="shared" si="18"/>
        <v>2.7765346668695097</v>
      </c>
      <c r="T170" s="7">
        <f t="shared" si="18"/>
        <v>2.6562622542634888</v>
      </c>
      <c r="U170" s="7">
        <f t="shared" si="18"/>
        <v>2.9884883816615688</v>
      </c>
      <c r="V170" s="7">
        <f t="shared" si="18"/>
        <v>3.0236177782758458</v>
      </c>
      <c r="W170" s="7">
        <f t="shared" si="18"/>
        <v>3.0391779856397805</v>
      </c>
      <c r="X170" s="7">
        <f t="shared" si="18"/>
        <v>3.3638929693095396</v>
      </c>
      <c r="Y170" s="7">
        <f t="shared" si="18"/>
        <v>3.4368229253342171</v>
      </c>
      <c r="Z170" s="7">
        <f t="shared" si="18"/>
        <v>3.7601634552201535</v>
      </c>
      <c r="AA170" s="7">
        <f t="shared" si="18"/>
        <v>3.6931780500145668</v>
      </c>
      <c r="AB170" s="7">
        <f t="shared" si="18"/>
        <v>3.8947183999270907</v>
      </c>
      <c r="AC170" s="7">
        <f t="shared" si="18"/>
        <v>4.2288736250530556</v>
      </c>
      <c r="AD170" s="7">
        <f t="shared" si="18"/>
        <v>4.0250297441801779</v>
      </c>
      <c r="AE170" s="7">
        <f t="shared" si="18"/>
        <v>4.0610211386276216</v>
      </c>
      <c r="AF170" s="7">
        <f t="shared" si="18"/>
        <v>4.2676081606968443</v>
      </c>
      <c r="AG170" s="7">
        <f t="shared" si="18"/>
        <v>4.2717084675914947</v>
      </c>
      <c r="AH170">
        <v>0.79898999999999998</v>
      </c>
      <c r="AI170" s="7">
        <f t="shared" si="19"/>
        <v>2.2184234334820693E-2</v>
      </c>
      <c r="AJ170" s="7">
        <f t="shared" si="19"/>
        <v>2.1223269785339848E-2</v>
      </c>
      <c r="AK170" s="7">
        <f t="shared" si="19"/>
        <v>2.387772332063777E-2</v>
      </c>
      <c r="AL170" s="7">
        <f t="shared" si="19"/>
        <v>2.4158403686646183E-2</v>
      </c>
      <c r="AM170" s="7">
        <f t="shared" si="19"/>
        <v>2.4282728187463284E-2</v>
      </c>
      <c r="AN170" s="7">
        <f t="shared" si="19"/>
        <v>2.6877168435486293E-2</v>
      </c>
      <c r="AO170" s="7">
        <f t="shared" si="19"/>
        <v>2.7459871491127861E-2</v>
      </c>
      <c r="AP170" s="7">
        <f t="shared" si="19"/>
        <v>3.0043329990863503E-2</v>
      </c>
      <c r="AQ170" s="7">
        <f t="shared" si="19"/>
        <v>2.9508123301811386E-2</v>
      </c>
      <c r="AR170" s="7">
        <f t="shared" si="19"/>
        <v>3.111841054357746E-2</v>
      </c>
      <c r="AS170" s="7">
        <f t="shared" si="19"/>
        <v>3.3788277376811407E-2</v>
      </c>
      <c r="AT170" s="7">
        <f t="shared" si="19"/>
        <v>3.2159585153025201E-2</v>
      </c>
      <c r="AU170" s="7">
        <f t="shared" si="19"/>
        <v>3.2447152795520837E-2</v>
      </c>
      <c r="AV170" s="7">
        <f t="shared" si="19"/>
        <v>3.4097762443151713E-2</v>
      </c>
      <c r="AW170" s="7">
        <f t="shared" si="19"/>
        <v>3.4130523485209278E-2</v>
      </c>
    </row>
    <row r="171" spans="1:49" x14ac:dyDescent="0.25">
      <c r="A171">
        <v>810</v>
      </c>
      <c r="B171" s="3">
        <v>6.9531150000000004</v>
      </c>
      <c r="C171" s="3">
        <v>93.297682999999992</v>
      </c>
      <c r="D171">
        <v>9.3710090000000008</v>
      </c>
      <c r="E171">
        <v>9.2482380000000006</v>
      </c>
      <c r="F171">
        <v>9.5203589999999991</v>
      </c>
      <c r="G171">
        <v>9.5582250000000002</v>
      </c>
      <c r="H171">
        <v>9.5520530000000008</v>
      </c>
      <c r="I171">
        <v>9.8332460000000008</v>
      </c>
      <c r="J171">
        <v>9.9087119999999995</v>
      </c>
      <c r="K171">
        <v>10.183199</v>
      </c>
      <c r="L171">
        <v>10.122937</v>
      </c>
      <c r="M171">
        <v>10.306468000000001</v>
      </c>
      <c r="N171">
        <v>10.59366</v>
      </c>
      <c r="O171">
        <v>10.399763</v>
      </c>
      <c r="P171">
        <v>10.465619999999999</v>
      </c>
      <c r="Q171">
        <v>10.634988</v>
      </c>
      <c r="R171">
        <v>10.679373999999999</v>
      </c>
      <c r="S171" s="7">
        <f t="shared" ref="S171:AG187" si="20">(D171-$B171)/($C171*$C171+$B171*(D171-$B171))*10000</f>
        <v>2.7724105838429618</v>
      </c>
      <c r="T171" s="7">
        <f t="shared" si="20"/>
        <v>2.6318962586081547</v>
      </c>
      <c r="U171" s="7">
        <f t="shared" si="20"/>
        <v>2.9433081257814804</v>
      </c>
      <c r="V171" s="7">
        <f t="shared" si="20"/>
        <v>2.9866307945237178</v>
      </c>
      <c r="W171" s="7">
        <f t="shared" si="20"/>
        <v>2.9795695586917605</v>
      </c>
      <c r="X171" s="7">
        <f t="shared" si="20"/>
        <v>3.3012051525697683</v>
      </c>
      <c r="Y171" s="7">
        <f t="shared" si="20"/>
        <v>3.3875005183521565</v>
      </c>
      <c r="Z171" s="7">
        <f t="shared" si="20"/>
        <v>3.7012888681240952</v>
      </c>
      <c r="AA171" s="7">
        <f t="shared" si="20"/>
        <v>3.6324102477962654</v>
      </c>
      <c r="AB171" s="7">
        <f t="shared" si="20"/>
        <v>3.8421630046462338</v>
      </c>
      <c r="AC171" s="7">
        <f t="shared" si="20"/>
        <v>4.1702641354952368</v>
      </c>
      <c r="AD171" s="7">
        <f t="shared" si="20"/>
        <v>3.9487638954760582</v>
      </c>
      <c r="AE171" s="7">
        <f t="shared" si="20"/>
        <v>4.0240039925404876</v>
      </c>
      <c r="AF171" s="7">
        <f t="shared" si="20"/>
        <v>4.2174667581177987</v>
      </c>
      <c r="AG171" s="7">
        <f t="shared" si="20"/>
        <v>4.2681586034308516</v>
      </c>
      <c r="AH171">
        <v>0.97487999999999997</v>
      </c>
      <c r="AI171" s="7">
        <f t="shared" si="19"/>
        <v>2.7027676299768263E-2</v>
      </c>
      <c r="AJ171" s="7">
        <f t="shared" si="19"/>
        <v>2.5657830245919177E-2</v>
      </c>
      <c r="AK171" s="7">
        <f t="shared" si="19"/>
        <v>2.8693722256618495E-2</v>
      </c>
      <c r="AL171" s="7">
        <f t="shared" si="19"/>
        <v>2.9116066289652819E-2</v>
      </c>
      <c r="AM171" s="7">
        <f t="shared" si="19"/>
        <v>2.9047227713774233E-2</v>
      </c>
      <c r="AN171" s="7">
        <f t="shared" si="19"/>
        <v>3.2182788791372159E-2</v>
      </c>
      <c r="AO171" s="7">
        <f t="shared" si="19"/>
        <v>3.3024065053311499E-2</v>
      </c>
      <c r="AP171" s="7">
        <f t="shared" si="19"/>
        <v>3.6083124917568175E-2</v>
      </c>
      <c r="AQ171" s="7">
        <f t="shared" si="19"/>
        <v>3.5411641023716231E-2</v>
      </c>
      <c r="AR171" s="7">
        <f t="shared" si="19"/>
        <v>3.7456478699695206E-2</v>
      </c>
      <c r="AS171" s="7">
        <f t="shared" si="19"/>
        <v>4.0655071004115965E-2</v>
      </c>
      <c r="AT171" s="7">
        <f t="shared" si="19"/>
        <v>3.8495709464216994E-2</v>
      </c>
      <c r="AU171" s="7">
        <f t="shared" si="19"/>
        <v>3.9229210122478701E-2</v>
      </c>
      <c r="AV171" s="7">
        <f t="shared" si="19"/>
        <v>4.1115239931538788E-2</v>
      </c>
      <c r="AW171" s="7">
        <f t="shared" si="19"/>
        <v>4.1609424593126686E-2</v>
      </c>
    </row>
    <row r="172" spans="1:49" x14ac:dyDescent="0.25">
      <c r="A172">
        <v>800</v>
      </c>
      <c r="B172" s="3">
        <v>6.962479000000001</v>
      </c>
      <c r="C172" s="3">
        <v>93.198937999999998</v>
      </c>
      <c r="D172">
        <v>9.3479270000000003</v>
      </c>
      <c r="E172">
        <v>9.2280639999999998</v>
      </c>
      <c r="F172">
        <v>9.5074670000000001</v>
      </c>
      <c r="G172">
        <v>9.5075909999999997</v>
      </c>
      <c r="H172">
        <v>9.5657499999999995</v>
      </c>
      <c r="I172">
        <v>9.8355680000000003</v>
      </c>
      <c r="J172">
        <v>9.8967849999999995</v>
      </c>
      <c r="K172">
        <v>10.162183000000001</v>
      </c>
      <c r="L172">
        <v>10.122036</v>
      </c>
      <c r="M172">
        <v>10.257496</v>
      </c>
      <c r="N172">
        <v>10.567957</v>
      </c>
      <c r="O172">
        <v>10.372254999999999</v>
      </c>
      <c r="P172">
        <v>10.439556</v>
      </c>
      <c r="Q172">
        <v>10.599545000000001</v>
      </c>
      <c r="R172">
        <v>10.635229000000001</v>
      </c>
      <c r="S172" s="7">
        <f t="shared" si="20"/>
        <v>2.7410591196045444</v>
      </c>
      <c r="T172" s="7">
        <f t="shared" si="20"/>
        <v>2.603577190728088</v>
      </c>
      <c r="U172" s="7">
        <f t="shared" si="20"/>
        <v>2.9240093594256114</v>
      </c>
      <c r="V172" s="7">
        <f t="shared" si="20"/>
        <v>2.9241515365114235</v>
      </c>
      <c r="W172" s="7">
        <f t="shared" si="20"/>
        <v>2.9908329206493978</v>
      </c>
      <c r="X172" s="7">
        <f t="shared" si="20"/>
        <v>3.3001078149255534</v>
      </c>
      <c r="Y172" s="7">
        <f t="shared" si="20"/>
        <v>3.370258320779524</v>
      </c>
      <c r="Z172" s="7">
        <f t="shared" si="20"/>
        <v>3.6743069050955608</v>
      </c>
      <c r="AA172" s="7">
        <f t="shared" si="20"/>
        <v>3.6283214789930018</v>
      </c>
      <c r="AB172" s="7">
        <f t="shared" si="20"/>
        <v>3.7834690905926518</v>
      </c>
      <c r="AC172" s="7">
        <f t="shared" si="20"/>
        <v>4.1389254280671253</v>
      </c>
      <c r="AD172" s="7">
        <f t="shared" si="20"/>
        <v>3.9148807505531571</v>
      </c>
      <c r="AE172" s="7">
        <f t="shared" si="20"/>
        <v>3.9919365723536626</v>
      </c>
      <c r="AF172" s="7">
        <f t="shared" si="20"/>
        <v>4.1750816127097616</v>
      </c>
      <c r="AG172" s="7">
        <f t="shared" si="20"/>
        <v>4.2159239555403341</v>
      </c>
      <c r="AH172">
        <v>0.98858999999999997</v>
      </c>
      <c r="AI172" s="7">
        <f t="shared" ref="AI172:AW188" si="21">S172*$AH172/100</f>
        <v>2.7097836350498564E-2</v>
      </c>
      <c r="AJ172" s="7">
        <f t="shared" si="21"/>
        <v>2.5738703749818806E-2</v>
      </c>
      <c r="AK172" s="7">
        <f t="shared" si="21"/>
        <v>2.8906464126345649E-2</v>
      </c>
      <c r="AL172" s="7">
        <f t="shared" si="21"/>
        <v>2.8907869674798282E-2</v>
      </c>
      <c r="AM172" s="7">
        <f t="shared" si="21"/>
        <v>2.956707517024788E-2</v>
      </c>
      <c r="AN172" s="7">
        <f t="shared" si="21"/>
        <v>3.2624535847572529E-2</v>
      </c>
      <c r="AO172" s="7">
        <f t="shared" si="21"/>
        <v>3.3318036733394292E-2</v>
      </c>
      <c r="AP172" s="7">
        <f t="shared" si="21"/>
        <v>3.6323830633084205E-2</v>
      </c>
      <c r="AQ172" s="7">
        <f t="shared" si="21"/>
        <v>3.5869223309176912E-2</v>
      </c>
      <c r="AR172" s="7">
        <f t="shared" si="21"/>
        <v>3.7402997082689897E-2</v>
      </c>
      <c r="AS172" s="7">
        <f t="shared" si="21"/>
        <v>4.0917002889328785E-2</v>
      </c>
      <c r="AT172" s="7">
        <f t="shared" si="21"/>
        <v>3.8702119611893453E-2</v>
      </c>
      <c r="AU172" s="7">
        <f t="shared" si="21"/>
        <v>3.9463885760631069E-2</v>
      </c>
      <c r="AV172" s="7">
        <f t="shared" si="21"/>
        <v>4.1274439315087431E-2</v>
      </c>
      <c r="AW172" s="7">
        <f t="shared" si="21"/>
        <v>4.1678202632076194E-2</v>
      </c>
    </row>
    <row r="173" spans="1:49" x14ac:dyDescent="0.25">
      <c r="A173">
        <v>790</v>
      </c>
      <c r="B173" s="3">
        <v>6.9603970000000004</v>
      </c>
      <c r="C173" s="3">
        <v>93.204595999999995</v>
      </c>
      <c r="D173">
        <v>9.3251729999999995</v>
      </c>
      <c r="E173">
        <v>9.2119429999999998</v>
      </c>
      <c r="F173">
        <v>9.4904910000000005</v>
      </c>
      <c r="G173">
        <v>9.4733330000000002</v>
      </c>
      <c r="H173">
        <v>9.5369820000000001</v>
      </c>
      <c r="I173">
        <v>9.7763519999999993</v>
      </c>
      <c r="J173">
        <v>9.832357</v>
      </c>
      <c r="K173">
        <v>10.106828</v>
      </c>
      <c r="L173">
        <v>10.076324</v>
      </c>
      <c r="M173">
        <v>10.209638</v>
      </c>
      <c r="N173">
        <v>10.494215000000001</v>
      </c>
      <c r="O173">
        <v>10.316988</v>
      </c>
      <c r="P173">
        <v>10.402517</v>
      </c>
      <c r="Q173">
        <v>10.545206</v>
      </c>
      <c r="R173">
        <v>10.560907</v>
      </c>
      <c r="S173" s="7">
        <f t="shared" si="20"/>
        <v>2.717022634686399</v>
      </c>
      <c r="T173" s="7">
        <f t="shared" si="20"/>
        <v>2.5871606647359315</v>
      </c>
      <c r="U173" s="7">
        <f t="shared" si="20"/>
        <v>2.9065814040200206</v>
      </c>
      <c r="V173" s="7">
        <f t="shared" si="20"/>
        <v>2.8869098374688216</v>
      </c>
      <c r="W173" s="7">
        <f t="shared" si="20"/>
        <v>2.95988040487061</v>
      </c>
      <c r="X173" s="7">
        <f t="shared" si="20"/>
        <v>3.2342403080383404</v>
      </c>
      <c r="Y173" s="7">
        <f t="shared" si="20"/>
        <v>3.298416680396016</v>
      </c>
      <c r="Z173" s="7">
        <f t="shared" si="20"/>
        <v>3.6128511182748539</v>
      </c>
      <c r="AA173" s="7">
        <f t="shared" si="20"/>
        <v>3.5779124986554032</v>
      </c>
      <c r="AB173" s="7">
        <f t="shared" si="20"/>
        <v>3.7305949155846956</v>
      </c>
      <c r="AC173" s="7">
        <f t="shared" si="20"/>
        <v>4.056407635731297</v>
      </c>
      <c r="AD173" s="7">
        <f t="shared" si="20"/>
        <v>3.8535175298083462</v>
      </c>
      <c r="AE173" s="7">
        <f t="shared" si="20"/>
        <v>3.9514386101960679</v>
      </c>
      <c r="AF173" s="7">
        <f t="shared" si="20"/>
        <v>4.1147716720213987</v>
      </c>
      <c r="AG173" s="7">
        <f t="shared" si="20"/>
        <v>4.1327419983024329</v>
      </c>
      <c r="AH173">
        <v>1.0044999999999999</v>
      </c>
      <c r="AI173" s="7">
        <f t="shared" si="21"/>
        <v>2.7292492365424876E-2</v>
      </c>
      <c r="AJ173" s="7">
        <f t="shared" si="21"/>
        <v>2.5988028877272428E-2</v>
      </c>
      <c r="AK173" s="7">
        <f t="shared" si="21"/>
        <v>2.9196610203381105E-2</v>
      </c>
      <c r="AL173" s="7">
        <f t="shared" si="21"/>
        <v>2.899900931737431E-2</v>
      </c>
      <c r="AM173" s="7">
        <f t="shared" si="21"/>
        <v>2.9731998666925278E-2</v>
      </c>
      <c r="AN173" s="7">
        <f t="shared" si="21"/>
        <v>3.2487943894245128E-2</v>
      </c>
      <c r="AO173" s="7">
        <f t="shared" si="21"/>
        <v>3.3132595554577982E-2</v>
      </c>
      <c r="AP173" s="7">
        <f t="shared" si="21"/>
        <v>3.6291089483070908E-2</v>
      </c>
      <c r="AQ173" s="7">
        <f t="shared" si="21"/>
        <v>3.5940131048993525E-2</v>
      </c>
      <c r="AR173" s="7">
        <f t="shared" si="21"/>
        <v>3.7473825927048267E-2</v>
      </c>
      <c r="AS173" s="7">
        <f t="shared" si="21"/>
        <v>4.0746614700920877E-2</v>
      </c>
      <c r="AT173" s="7">
        <f t="shared" si="21"/>
        <v>3.8708583586924833E-2</v>
      </c>
      <c r="AU173" s="7">
        <f t="shared" si="21"/>
        <v>3.9692200839419496E-2</v>
      </c>
      <c r="AV173" s="7">
        <f t="shared" si="21"/>
        <v>4.1332881445454953E-2</v>
      </c>
      <c r="AW173" s="7">
        <f t="shared" si="21"/>
        <v>4.1513393372947939E-2</v>
      </c>
    </row>
    <row r="174" spans="1:49" x14ac:dyDescent="0.25">
      <c r="A174">
        <v>780</v>
      </c>
      <c r="B174" s="3">
        <v>6.9632740000000002</v>
      </c>
      <c r="C174" s="3">
        <v>93.149957999999998</v>
      </c>
      <c r="D174">
        <v>9.318187</v>
      </c>
      <c r="E174">
        <v>9.2044239999999995</v>
      </c>
      <c r="F174">
        <v>9.4734929999999995</v>
      </c>
      <c r="G174">
        <v>9.4701939999999993</v>
      </c>
      <c r="H174">
        <v>9.5060470000000006</v>
      </c>
      <c r="I174">
        <v>9.7530509999999992</v>
      </c>
      <c r="J174">
        <v>9.8172650000000008</v>
      </c>
      <c r="K174">
        <v>10.083095</v>
      </c>
      <c r="L174">
        <v>10.038798999999999</v>
      </c>
      <c r="M174">
        <v>10.166073000000001</v>
      </c>
      <c r="N174">
        <v>10.472122000000001</v>
      </c>
      <c r="O174">
        <v>10.298674</v>
      </c>
      <c r="P174">
        <v>10.381012999999999</v>
      </c>
      <c r="Q174">
        <v>10.532473</v>
      </c>
      <c r="R174">
        <v>10.567698</v>
      </c>
      <c r="S174" s="7">
        <f t="shared" si="20"/>
        <v>2.7088787828172722</v>
      </c>
      <c r="T174" s="7">
        <f t="shared" si="20"/>
        <v>2.5782510624143362</v>
      </c>
      <c r="U174" s="7">
        <f t="shared" si="20"/>
        <v>2.8871695885585327</v>
      </c>
      <c r="V174" s="7">
        <f t="shared" si="20"/>
        <v>2.8833828078674029</v>
      </c>
      <c r="W174" s="7">
        <f t="shared" si="20"/>
        <v>2.9245358568059894</v>
      </c>
      <c r="X174" s="7">
        <f t="shared" si="20"/>
        <v>3.2079895556274391</v>
      </c>
      <c r="Y174" s="7">
        <f t="shared" si="20"/>
        <v>3.2816610761431506</v>
      </c>
      <c r="Z174" s="7">
        <f t="shared" si="20"/>
        <v>3.5865622840562987</v>
      </c>
      <c r="AA174" s="7">
        <f t="shared" si="20"/>
        <v>3.5357647491408675</v>
      </c>
      <c r="AB174" s="7">
        <f t="shared" si="20"/>
        <v>3.6817096661180462</v>
      </c>
      <c r="AC174" s="7">
        <f t="shared" si="20"/>
        <v>4.0325339276720173</v>
      </c>
      <c r="AD174" s="7">
        <f t="shared" si="20"/>
        <v>3.8337314202514285</v>
      </c>
      <c r="AE174" s="7">
        <f t="shared" si="20"/>
        <v>3.9281135591461376</v>
      </c>
      <c r="AF174" s="7">
        <f t="shared" si="20"/>
        <v>4.1016940531426052</v>
      </c>
      <c r="AG174" s="7">
        <f t="shared" si="20"/>
        <v>4.1420575782546596</v>
      </c>
      <c r="AH174">
        <v>1.0687</v>
      </c>
      <c r="AI174" s="7">
        <f t="shared" si="21"/>
        <v>2.8949787551968188E-2</v>
      </c>
      <c r="AJ174" s="7">
        <f t="shared" si="21"/>
        <v>2.7553769104022012E-2</v>
      </c>
      <c r="AK174" s="7">
        <f t="shared" si="21"/>
        <v>3.0855181392925039E-2</v>
      </c>
      <c r="AL174" s="7">
        <f t="shared" si="21"/>
        <v>3.0814712067678936E-2</v>
      </c>
      <c r="AM174" s="7">
        <f t="shared" si="21"/>
        <v>3.125451470168561E-2</v>
      </c>
      <c r="AN174" s="7">
        <f t="shared" si="21"/>
        <v>3.4283784380990438E-2</v>
      </c>
      <c r="AO174" s="7">
        <f t="shared" si="21"/>
        <v>3.5071111920741853E-2</v>
      </c>
      <c r="AP174" s="7">
        <f t="shared" si="21"/>
        <v>3.8329591129709663E-2</v>
      </c>
      <c r="AQ174" s="7">
        <f t="shared" si="21"/>
        <v>3.7786717874068454E-2</v>
      </c>
      <c r="AR174" s="7">
        <f t="shared" si="21"/>
        <v>3.9346431201803561E-2</v>
      </c>
      <c r="AS174" s="7">
        <f t="shared" si="21"/>
        <v>4.3095690085030849E-2</v>
      </c>
      <c r="AT174" s="7">
        <f t="shared" si="21"/>
        <v>4.097108768822702E-2</v>
      </c>
      <c r="AU174" s="7">
        <f t="shared" si="21"/>
        <v>4.1979749606594764E-2</v>
      </c>
      <c r="AV174" s="7">
        <f t="shared" si="21"/>
        <v>4.3834804345935022E-2</v>
      </c>
      <c r="AW174" s="7">
        <f t="shared" si="21"/>
        <v>4.4266169338807553E-2</v>
      </c>
    </row>
    <row r="175" spans="1:49" x14ac:dyDescent="0.25">
      <c r="A175">
        <v>770</v>
      </c>
      <c r="B175" s="3">
        <v>6.9711129999999999</v>
      </c>
      <c r="C175" s="3">
        <v>93.303735000000003</v>
      </c>
      <c r="D175">
        <v>9.2751040000000007</v>
      </c>
      <c r="E175">
        <v>9.1777829999999998</v>
      </c>
      <c r="F175">
        <v>9.4287200000000002</v>
      </c>
      <c r="G175">
        <v>9.4362619999999993</v>
      </c>
      <c r="H175">
        <v>9.4892230000000009</v>
      </c>
      <c r="I175">
        <v>9.7184170000000005</v>
      </c>
      <c r="J175">
        <v>9.7751920000000005</v>
      </c>
      <c r="K175">
        <v>10.031929</v>
      </c>
      <c r="L175">
        <v>9.9838749999999994</v>
      </c>
      <c r="M175">
        <v>10.119597000000001</v>
      </c>
      <c r="N175">
        <v>10.417646</v>
      </c>
      <c r="O175">
        <v>10.237437999999999</v>
      </c>
      <c r="P175">
        <v>10.325729000000001</v>
      </c>
      <c r="Q175">
        <v>10.48813</v>
      </c>
      <c r="R175">
        <v>10.509086</v>
      </c>
      <c r="S175" s="7">
        <f t="shared" si="20"/>
        <v>2.6416921531904687</v>
      </c>
      <c r="T175" s="7">
        <f t="shared" si="20"/>
        <v>2.5303034210089002</v>
      </c>
      <c r="U175" s="7">
        <f t="shared" si="20"/>
        <v>2.8174780566904967</v>
      </c>
      <c r="V175" s="7">
        <f t="shared" si="20"/>
        <v>2.8261074086494333</v>
      </c>
      <c r="W175" s="7">
        <f t="shared" si="20"/>
        <v>2.8867010193272113</v>
      </c>
      <c r="X175" s="7">
        <f t="shared" si="20"/>
        <v>3.1488667850373702</v>
      </c>
      <c r="Y175" s="7">
        <f t="shared" si="20"/>
        <v>3.2137945778265804</v>
      </c>
      <c r="Z175" s="7">
        <f t="shared" si="20"/>
        <v>3.5073250427123162</v>
      </c>
      <c r="AA175" s="7">
        <f t="shared" si="20"/>
        <v>3.4523934919233619</v>
      </c>
      <c r="AB175" s="7">
        <f t="shared" si="20"/>
        <v>3.6075293364361749</v>
      </c>
      <c r="AC175" s="7">
        <f t="shared" si="20"/>
        <v>3.9480936283488082</v>
      </c>
      <c r="AD175" s="7">
        <f t="shared" si="20"/>
        <v>3.7421991822782821</v>
      </c>
      <c r="AE175" s="7">
        <f t="shared" si="20"/>
        <v>3.8430823892855646</v>
      </c>
      <c r="AF175" s="7">
        <f t="shared" si="20"/>
        <v>4.0286081396650113</v>
      </c>
      <c r="AG175" s="7">
        <f t="shared" si="20"/>
        <v>4.0525446203390683</v>
      </c>
      <c r="AH175">
        <v>1.0646</v>
      </c>
      <c r="AI175" s="7">
        <f t="shared" si="21"/>
        <v>2.812345466286573E-2</v>
      </c>
      <c r="AJ175" s="7">
        <f t="shared" si="21"/>
        <v>2.6937610220060752E-2</v>
      </c>
      <c r="AK175" s="7">
        <f t="shared" si="21"/>
        <v>2.9994871391527029E-2</v>
      </c>
      <c r="AL175" s="7">
        <f t="shared" si="21"/>
        <v>3.0086739472481864E-2</v>
      </c>
      <c r="AM175" s="7">
        <f t="shared" si="21"/>
        <v>3.0731819051757491E-2</v>
      </c>
      <c r="AN175" s="7">
        <f t="shared" si="21"/>
        <v>3.3522835793507844E-2</v>
      </c>
      <c r="AO175" s="7">
        <f t="shared" si="21"/>
        <v>3.4214057075541773E-2</v>
      </c>
      <c r="AP175" s="7">
        <f t="shared" si="21"/>
        <v>3.7338982404715317E-2</v>
      </c>
      <c r="AQ175" s="7">
        <f t="shared" si="21"/>
        <v>3.6754181115016112E-2</v>
      </c>
      <c r="AR175" s="7">
        <f t="shared" si="21"/>
        <v>3.8405757315699514E-2</v>
      </c>
      <c r="AS175" s="7">
        <f t="shared" si="21"/>
        <v>4.2031404767401408E-2</v>
      </c>
      <c r="AT175" s="7">
        <f t="shared" si="21"/>
        <v>3.9839452494534591E-2</v>
      </c>
      <c r="AU175" s="7">
        <f t="shared" si="21"/>
        <v>4.0913455116334117E-2</v>
      </c>
      <c r="AV175" s="7">
        <f t="shared" si="21"/>
        <v>4.2888562254873711E-2</v>
      </c>
      <c r="AW175" s="7">
        <f t="shared" si="21"/>
        <v>4.3143390028129724E-2</v>
      </c>
    </row>
    <row r="176" spans="1:49" x14ac:dyDescent="0.25">
      <c r="A176">
        <v>760</v>
      </c>
      <c r="B176" s="3">
        <v>6.9748060000000001</v>
      </c>
      <c r="C176" s="3">
        <v>93.205884000000012</v>
      </c>
      <c r="D176">
        <v>9.2662060000000004</v>
      </c>
      <c r="E176">
        <v>9.1623400000000004</v>
      </c>
      <c r="F176">
        <v>9.4005899999999993</v>
      </c>
      <c r="G176">
        <v>9.4014070000000007</v>
      </c>
      <c r="H176">
        <v>9.4441179999999996</v>
      </c>
      <c r="I176">
        <v>9.6772840000000002</v>
      </c>
      <c r="J176">
        <v>9.7126509999999993</v>
      </c>
      <c r="K176">
        <v>9.9704189999999997</v>
      </c>
      <c r="L176">
        <v>9.9326939999999997</v>
      </c>
      <c r="M176">
        <v>10.060292</v>
      </c>
      <c r="N176">
        <v>10.360068</v>
      </c>
      <c r="O176">
        <v>10.179301000000001</v>
      </c>
      <c r="P176">
        <v>10.266871999999999</v>
      </c>
      <c r="Q176">
        <v>10.454855999999999</v>
      </c>
      <c r="R176">
        <v>10.478813000000001</v>
      </c>
      <c r="S176" s="7">
        <f t="shared" si="20"/>
        <v>2.6327887451732863</v>
      </c>
      <c r="T176" s="7">
        <f t="shared" si="20"/>
        <v>2.5136572957787546</v>
      </c>
      <c r="U176" s="7">
        <f t="shared" si="20"/>
        <v>2.7868940762278398</v>
      </c>
      <c r="V176" s="7">
        <f t="shared" si="20"/>
        <v>2.7878308723888483</v>
      </c>
      <c r="W176" s="7">
        <f t="shared" si="20"/>
        <v>2.8368028495048354</v>
      </c>
      <c r="X176" s="7">
        <f t="shared" si="20"/>
        <v>3.1040894114293391</v>
      </c>
      <c r="Y176" s="7">
        <f t="shared" si="20"/>
        <v>3.1446231523631751</v>
      </c>
      <c r="Z176" s="7">
        <f t="shared" si="20"/>
        <v>3.4399789425407663</v>
      </c>
      <c r="AA176" s="7">
        <f t="shared" si="20"/>
        <v>3.3967604926836557</v>
      </c>
      <c r="AB176" s="7">
        <f t="shared" si="20"/>
        <v>3.5429285731473286</v>
      </c>
      <c r="AC176" s="7">
        <f t="shared" si="20"/>
        <v>3.8862152097572547</v>
      </c>
      <c r="AD176" s="7">
        <f t="shared" si="20"/>
        <v>3.6792307233929256</v>
      </c>
      <c r="AE176" s="7">
        <f t="shared" si="20"/>
        <v>3.7795100394936343</v>
      </c>
      <c r="AF176" s="7">
        <f t="shared" si="20"/>
        <v>3.9947268132895881</v>
      </c>
      <c r="AG176" s="7">
        <f t="shared" si="20"/>
        <v>4.0221497501828143</v>
      </c>
      <c r="AH176">
        <v>0.24715999999999999</v>
      </c>
      <c r="AI176" s="7">
        <f t="shared" si="21"/>
        <v>6.5072006625702941E-3</v>
      </c>
      <c r="AJ176" s="7">
        <f t="shared" si="21"/>
        <v>6.2127553722467702E-3</v>
      </c>
      <c r="AK176" s="7">
        <f t="shared" si="21"/>
        <v>6.888087398804729E-3</v>
      </c>
      <c r="AL176" s="7">
        <f t="shared" si="21"/>
        <v>6.8904027841962768E-3</v>
      </c>
      <c r="AM176" s="7">
        <f t="shared" si="21"/>
        <v>7.0114419228361514E-3</v>
      </c>
      <c r="AN176" s="7">
        <f t="shared" si="21"/>
        <v>7.6720673892887552E-3</v>
      </c>
      <c r="AO176" s="7">
        <f t="shared" si="21"/>
        <v>7.7722505833808233E-3</v>
      </c>
      <c r="AP176" s="7">
        <f t="shared" si="21"/>
        <v>8.5022519543837567E-3</v>
      </c>
      <c r="AQ176" s="7">
        <f t="shared" si="21"/>
        <v>8.3954332337169233E-3</v>
      </c>
      <c r="AR176" s="7">
        <f t="shared" si="21"/>
        <v>8.7567022613909366E-3</v>
      </c>
      <c r="AS176" s="7">
        <f t="shared" si="21"/>
        <v>9.6051695124360296E-3</v>
      </c>
      <c r="AT176" s="7">
        <f t="shared" si="21"/>
        <v>9.093586655937954E-3</v>
      </c>
      <c r="AU176" s="7">
        <f t="shared" si="21"/>
        <v>9.3414370136124664E-3</v>
      </c>
      <c r="AV176" s="7">
        <f t="shared" si="21"/>
        <v>9.8733667917265452E-3</v>
      </c>
      <c r="AW176" s="7">
        <f t="shared" si="21"/>
        <v>9.9411453225518431E-3</v>
      </c>
    </row>
    <row r="177" spans="1:49" x14ac:dyDescent="0.25">
      <c r="A177">
        <v>750</v>
      </c>
      <c r="B177" s="3">
        <v>6.9751469999999998</v>
      </c>
      <c r="C177" s="3">
        <v>93.320913000000004</v>
      </c>
      <c r="D177">
        <v>9.2681989999999992</v>
      </c>
      <c r="E177">
        <v>9.1699859999999997</v>
      </c>
      <c r="F177">
        <v>9.3968860000000003</v>
      </c>
      <c r="G177">
        <v>9.3977120000000003</v>
      </c>
      <c r="H177">
        <v>9.432188</v>
      </c>
      <c r="I177">
        <v>9.6669540000000005</v>
      </c>
      <c r="J177">
        <v>9.7024059999999999</v>
      </c>
      <c r="K177">
        <v>9.9635719999999992</v>
      </c>
      <c r="L177">
        <v>9.9224779999999999</v>
      </c>
      <c r="M177">
        <v>10.038853</v>
      </c>
      <c r="N177">
        <v>10.314249</v>
      </c>
      <c r="O177">
        <v>10.144795</v>
      </c>
      <c r="P177">
        <v>10.251785999999999</v>
      </c>
      <c r="Q177">
        <v>10.4343</v>
      </c>
      <c r="R177">
        <v>10.460626</v>
      </c>
      <c r="S177" s="7">
        <f t="shared" si="20"/>
        <v>2.6282039357932576</v>
      </c>
      <c r="T177" s="7">
        <f t="shared" si="20"/>
        <v>2.515833684478515</v>
      </c>
      <c r="U177" s="7">
        <f t="shared" si="20"/>
        <v>2.7754142610599208</v>
      </c>
      <c r="V177" s="7">
        <f t="shared" si="20"/>
        <v>2.7763590584352884</v>
      </c>
      <c r="W177" s="7">
        <f t="shared" si="20"/>
        <v>2.8157923697450933</v>
      </c>
      <c r="X177" s="7">
        <f t="shared" si="20"/>
        <v>3.08425764146557</v>
      </c>
      <c r="Y177" s="7">
        <f t="shared" si="20"/>
        <v>3.1247898115359343</v>
      </c>
      <c r="Z177" s="7">
        <f t="shared" si="20"/>
        <v>3.423309384453697</v>
      </c>
      <c r="AA177" s="7">
        <f t="shared" si="20"/>
        <v>3.3763461268157329</v>
      </c>
      <c r="AB177" s="7">
        <f t="shared" si="20"/>
        <v>3.5093344068911145</v>
      </c>
      <c r="AC177" s="7">
        <f t="shared" si="20"/>
        <v>3.8239464709143993</v>
      </c>
      <c r="AD177" s="7">
        <f t="shared" si="20"/>
        <v>3.6303788065927067</v>
      </c>
      <c r="AE177" s="7">
        <f t="shared" si="20"/>
        <v>3.7526009515608574</v>
      </c>
      <c r="AF177" s="7">
        <f t="shared" si="20"/>
        <v>3.9610492733138933</v>
      </c>
      <c r="AG177" s="7">
        <f t="shared" si="20"/>
        <v>3.9911110503835676</v>
      </c>
      <c r="AH177">
        <v>1.1273</v>
      </c>
      <c r="AI177" s="7">
        <f t="shared" si="21"/>
        <v>2.9627742968197389E-2</v>
      </c>
      <c r="AJ177" s="7">
        <f t="shared" si="21"/>
        <v>2.8360993125126299E-2</v>
      </c>
      <c r="AK177" s="7">
        <f t="shared" si="21"/>
        <v>3.128724496492849E-2</v>
      </c>
      <c r="AL177" s="7">
        <f t="shared" si="21"/>
        <v>3.129789566574101E-2</v>
      </c>
      <c r="AM177" s="7">
        <f t="shared" si="21"/>
        <v>3.1742427384136435E-2</v>
      </c>
      <c r="AN177" s="7">
        <f t="shared" si="21"/>
        <v>3.4768836392241369E-2</v>
      </c>
      <c r="AO177" s="7">
        <f t="shared" si="21"/>
        <v>3.5225755545444583E-2</v>
      </c>
      <c r="AP177" s="7">
        <f t="shared" si="21"/>
        <v>3.8590966690946527E-2</v>
      </c>
      <c r="AQ177" s="7">
        <f t="shared" si="21"/>
        <v>3.8061549887593756E-2</v>
      </c>
      <c r="AR177" s="7">
        <f t="shared" si="21"/>
        <v>3.9560726768883531E-2</v>
      </c>
      <c r="AS177" s="7">
        <f t="shared" si="21"/>
        <v>4.310734856661802E-2</v>
      </c>
      <c r="AT177" s="7">
        <f t="shared" si="21"/>
        <v>4.0925260286719584E-2</v>
      </c>
      <c r="AU177" s="7">
        <f t="shared" si="21"/>
        <v>4.2303070526945541E-2</v>
      </c>
      <c r="AV177" s="7">
        <f t="shared" si="21"/>
        <v>4.465290845806752E-2</v>
      </c>
      <c r="AW177" s="7">
        <f t="shared" si="21"/>
        <v>4.4991794870973961E-2</v>
      </c>
    </row>
    <row r="178" spans="1:49" x14ac:dyDescent="0.25">
      <c r="A178">
        <v>740</v>
      </c>
      <c r="B178" s="3">
        <v>6.9788550000000003</v>
      </c>
      <c r="C178" s="3">
        <v>93.158266999999995</v>
      </c>
      <c r="D178">
        <v>9.2239299999999993</v>
      </c>
      <c r="E178">
        <v>9.1424409999999998</v>
      </c>
      <c r="F178">
        <v>9.3602830000000008</v>
      </c>
      <c r="G178">
        <v>9.3637479999999993</v>
      </c>
      <c r="H178">
        <v>9.3785710000000009</v>
      </c>
      <c r="I178">
        <v>9.6025290000000005</v>
      </c>
      <c r="J178">
        <v>9.6393880000000003</v>
      </c>
      <c r="K178">
        <v>9.9092819999999993</v>
      </c>
      <c r="L178">
        <v>9.8526199999999999</v>
      </c>
      <c r="M178">
        <v>9.9677330000000008</v>
      </c>
      <c r="N178">
        <v>10.244946000000001</v>
      </c>
      <c r="O178">
        <v>10.082344000000001</v>
      </c>
      <c r="P178">
        <v>10.187376</v>
      </c>
      <c r="Q178">
        <v>10.366275999999999</v>
      </c>
      <c r="R178">
        <v>10.404661000000001</v>
      </c>
      <c r="S178" s="7">
        <f t="shared" si="20"/>
        <v>2.5822880528420695</v>
      </c>
      <c r="T178" s="7">
        <f t="shared" si="20"/>
        <v>2.488722095979981</v>
      </c>
      <c r="U178" s="7">
        <f t="shared" si="20"/>
        <v>2.7388216739379381</v>
      </c>
      <c r="V178" s="7">
        <f t="shared" si="20"/>
        <v>2.7427990571265064</v>
      </c>
      <c r="W178" s="7">
        <f t="shared" si="20"/>
        <v>2.7598137427340563</v>
      </c>
      <c r="X178" s="7">
        <f t="shared" si="20"/>
        <v>3.0168362619396558</v>
      </c>
      <c r="Y178" s="7">
        <f t="shared" si="20"/>
        <v>3.0591281662445042</v>
      </c>
      <c r="Z178" s="7">
        <f t="shared" si="20"/>
        <v>3.3687275090674031</v>
      </c>
      <c r="AA178" s="7">
        <f t="shared" si="20"/>
        <v>3.3037408222788232</v>
      </c>
      <c r="AB178" s="7">
        <f t="shared" si="20"/>
        <v>3.4357598419483919</v>
      </c>
      <c r="AC178" s="7">
        <f t="shared" si="20"/>
        <v>3.7535855658844679</v>
      </c>
      <c r="AD178" s="7">
        <f t="shared" si="20"/>
        <v>3.5671789139643129</v>
      </c>
      <c r="AE178" s="7">
        <f t="shared" si="20"/>
        <v>3.6875929773423586</v>
      </c>
      <c r="AF178" s="7">
        <f t="shared" si="20"/>
        <v>3.8926463961138347</v>
      </c>
      <c r="AG178" s="7">
        <f t="shared" si="20"/>
        <v>3.9366352387682313</v>
      </c>
      <c r="AH178">
        <v>1.1119000000000001</v>
      </c>
      <c r="AI178" s="7">
        <f t="shared" si="21"/>
        <v>2.8712460859550974E-2</v>
      </c>
      <c r="AJ178" s="7">
        <f t="shared" si="21"/>
        <v>2.7672100985201408E-2</v>
      </c>
      <c r="AK178" s="7">
        <f t="shared" si="21"/>
        <v>3.0452958192515936E-2</v>
      </c>
      <c r="AL178" s="7">
        <f t="shared" si="21"/>
        <v>3.049718271618963E-2</v>
      </c>
      <c r="AM178" s="7">
        <f t="shared" si="21"/>
        <v>3.0686369005459974E-2</v>
      </c>
      <c r="AN178" s="7">
        <f t="shared" si="21"/>
        <v>3.3544202396507038E-2</v>
      </c>
      <c r="AO178" s="7">
        <f t="shared" si="21"/>
        <v>3.4014446080472646E-2</v>
      </c>
      <c r="AP178" s="7">
        <f t="shared" si="21"/>
        <v>3.745688117332046E-2</v>
      </c>
      <c r="AQ178" s="7">
        <f t="shared" si="21"/>
        <v>3.6734294202918238E-2</v>
      </c>
      <c r="AR178" s="7">
        <f t="shared" si="21"/>
        <v>3.8202213682624178E-2</v>
      </c>
      <c r="AS178" s="7">
        <f t="shared" si="21"/>
        <v>4.1736117907069402E-2</v>
      </c>
      <c r="AT178" s="7">
        <f t="shared" si="21"/>
        <v>3.9663462344369196E-2</v>
      </c>
      <c r="AU178" s="7">
        <f t="shared" si="21"/>
        <v>4.1002346315069688E-2</v>
      </c>
      <c r="AV178" s="7">
        <f t="shared" si="21"/>
        <v>4.3282335278389733E-2</v>
      </c>
      <c r="AW178" s="7">
        <f t="shared" si="21"/>
        <v>4.3771447219863965E-2</v>
      </c>
    </row>
    <row r="179" spans="1:49" x14ac:dyDescent="0.25">
      <c r="A179">
        <v>730</v>
      </c>
      <c r="B179" s="3">
        <v>6.9799589999999991</v>
      </c>
      <c r="C179" s="3">
        <v>93.199927000000002</v>
      </c>
      <c r="D179">
        <v>9.2056719999999999</v>
      </c>
      <c r="E179">
        <v>9.1393819999999995</v>
      </c>
      <c r="F179">
        <v>9.3429490000000008</v>
      </c>
      <c r="G179">
        <v>9.3458880000000004</v>
      </c>
      <c r="H179">
        <v>9.3584759999999996</v>
      </c>
      <c r="I179">
        <v>9.5740210000000001</v>
      </c>
      <c r="J179">
        <v>9.6183750000000003</v>
      </c>
      <c r="K179">
        <v>9.8645779999999998</v>
      </c>
      <c r="L179">
        <v>9.8062439999999995</v>
      </c>
      <c r="M179">
        <v>9.9186270000000007</v>
      </c>
      <c r="N179">
        <v>10.188554</v>
      </c>
      <c r="O179">
        <v>10.025822</v>
      </c>
      <c r="P179">
        <v>10.142082</v>
      </c>
      <c r="Q179">
        <v>10.327168</v>
      </c>
      <c r="R179">
        <v>10.357613000000001</v>
      </c>
      <c r="S179" s="7">
        <f t="shared" si="20"/>
        <v>2.5577728472786343</v>
      </c>
      <c r="T179" s="7">
        <f t="shared" si="20"/>
        <v>2.4817248331980357</v>
      </c>
      <c r="U179" s="7">
        <f t="shared" si="20"/>
        <v>2.7152315703578451</v>
      </c>
      <c r="V179" s="7">
        <f t="shared" si="20"/>
        <v>2.7186022671557168</v>
      </c>
      <c r="W179" s="7">
        <f t="shared" si="20"/>
        <v>2.7330390833855138</v>
      </c>
      <c r="X179" s="7">
        <f t="shared" si="20"/>
        <v>2.9801962401012663</v>
      </c>
      <c r="Y179" s="7">
        <f t="shared" si="20"/>
        <v>3.0310446657969896</v>
      </c>
      <c r="Z179" s="7">
        <f t="shared" si="20"/>
        <v>3.3132315879284113</v>
      </c>
      <c r="AA179" s="7">
        <f t="shared" si="20"/>
        <v>3.2463818237314337</v>
      </c>
      <c r="AB179" s="7">
        <f t="shared" si="20"/>
        <v>3.3751652351869676</v>
      </c>
      <c r="AC179" s="7">
        <f t="shared" si="20"/>
        <v>3.6843887658535315</v>
      </c>
      <c r="AD179" s="7">
        <f t="shared" si="20"/>
        <v>3.4979819238254422</v>
      </c>
      <c r="AE179" s="7">
        <f t="shared" si="20"/>
        <v>3.6311608111679869</v>
      </c>
      <c r="AF179" s="7">
        <f t="shared" si="20"/>
        <v>3.8431304880080006</v>
      </c>
      <c r="AG179" s="7">
        <f t="shared" si="20"/>
        <v>3.8779915912099692</v>
      </c>
      <c r="AH179">
        <v>1.0294000000000001</v>
      </c>
      <c r="AI179" s="7">
        <f t="shared" si="21"/>
        <v>2.6329713689886264E-2</v>
      </c>
      <c r="AJ179" s="7">
        <f t="shared" si="21"/>
        <v>2.5546875432940583E-2</v>
      </c>
      <c r="AK179" s="7">
        <f t="shared" si="21"/>
        <v>2.7950593785263659E-2</v>
      </c>
      <c r="AL179" s="7">
        <f t="shared" si="21"/>
        <v>2.7985291738100951E-2</v>
      </c>
      <c r="AM179" s="7">
        <f t="shared" si="21"/>
        <v>2.813390432437048E-2</v>
      </c>
      <c r="AN179" s="7">
        <f t="shared" si="21"/>
        <v>3.0678140095602439E-2</v>
      </c>
      <c r="AO179" s="7">
        <f t="shared" si="21"/>
        <v>3.120157378971421E-2</v>
      </c>
      <c r="AP179" s="7">
        <f t="shared" si="21"/>
        <v>3.4106405966135067E-2</v>
      </c>
      <c r="AQ179" s="7">
        <f t="shared" si="21"/>
        <v>3.3418254493491381E-2</v>
      </c>
      <c r="AR179" s="7">
        <f t="shared" si="21"/>
        <v>3.474395093101465E-2</v>
      </c>
      <c r="AS179" s="7">
        <f t="shared" si="21"/>
        <v>3.7927097955696258E-2</v>
      </c>
      <c r="AT179" s="7">
        <f t="shared" si="21"/>
        <v>3.6008225923859105E-2</v>
      </c>
      <c r="AU179" s="7">
        <f t="shared" si="21"/>
        <v>3.737916939016326E-2</v>
      </c>
      <c r="AV179" s="7">
        <f t="shared" si="21"/>
        <v>3.9561185243554363E-2</v>
      </c>
      <c r="AW179" s="7">
        <f t="shared" si="21"/>
        <v>3.9920045439915425E-2</v>
      </c>
    </row>
    <row r="180" spans="1:49" x14ac:dyDescent="0.25">
      <c r="A180">
        <v>720</v>
      </c>
      <c r="B180" s="3">
        <v>6.9754440000000004</v>
      </c>
      <c r="C180" s="3">
        <v>93.188974000000002</v>
      </c>
      <c r="D180">
        <v>9.1896360000000001</v>
      </c>
      <c r="E180">
        <v>9.1185620000000007</v>
      </c>
      <c r="F180">
        <v>9.3209949999999999</v>
      </c>
      <c r="G180">
        <v>9.3075019999999995</v>
      </c>
      <c r="H180">
        <v>9.3211469999999998</v>
      </c>
      <c r="I180">
        <v>9.5301650000000002</v>
      </c>
      <c r="J180">
        <v>9.5647020000000005</v>
      </c>
      <c r="K180">
        <v>9.8132020000000004</v>
      </c>
      <c r="L180">
        <v>9.7720319999999994</v>
      </c>
      <c r="M180">
        <v>9.8611009999999997</v>
      </c>
      <c r="N180">
        <v>10.130471999999999</v>
      </c>
      <c r="O180">
        <v>9.9767869999999998</v>
      </c>
      <c r="P180">
        <v>10.084679</v>
      </c>
      <c r="Q180">
        <v>10.256975000000001</v>
      </c>
      <c r="R180">
        <v>10.302479</v>
      </c>
      <c r="S180" s="7">
        <f t="shared" si="20"/>
        <v>2.5451565627736743</v>
      </c>
      <c r="T180" s="7">
        <f t="shared" si="20"/>
        <v>2.4635992290501458</v>
      </c>
      <c r="U180" s="7">
        <f t="shared" si="20"/>
        <v>2.6958664015496305</v>
      </c>
      <c r="V180" s="7">
        <f t="shared" si="20"/>
        <v>2.680387175215138</v>
      </c>
      <c r="W180" s="7">
        <f t="shared" si="20"/>
        <v>2.6960407746811681</v>
      </c>
      <c r="X180" s="7">
        <f t="shared" si="20"/>
        <v>2.9357842757812316</v>
      </c>
      <c r="Y180" s="7">
        <f t="shared" si="20"/>
        <v>2.9753904571745449</v>
      </c>
      <c r="Z180" s="7">
        <f t="shared" si="20"/>
        <v>3.2602994996909729</v>
      </c>
      <c r="AA180" s="7">
        <f t="shared" si="20"/>
        <v>3.213105309531362</v>
      </c>
      <c r="AB180" s="7">
        <f t="shared" si="20"/>
        <v>3.3152033899210029</v>
      </c>
      <c r="AC180" s="7">
        <f t="shared" si="20"/>
        <v>3.6238895074972119</v>
      </c>
      <c r="AD180" s="7">
        <f t="shared" si="20"/>
        <v>3.4477902678942773</v>
      </c>
      <c r="AE180" s="7">
        <f t="shared" si="20"/>
        <v>3.57142234829058</v>
      </c>
      <c r="AF180" s="7">
        <f t="shared" si="20"/>
        <v>3.768809842447622</v>
      </c>
      <c r="AG180" s="7">
        <f t="shared" si="20"/>
        <v>3.8209315015876992</v>
      </c>
      <c r="AH180">
        <v>0.89939999999999998</v>
      </c>
      <c r="AI180" s="7">
        <f t="shared" si="21"/>
        <v>2.2891138125586425E-2</v>
      </c>
      <c r="AJ180" s="7">
        <f t="shared" si="21"/>
        <v>2.2157611466077011E-2</v>
      </c>
      <c r="AK180" s="7">
        <f t="shared" si="21"/>
        <v>2.4246622415537374E-2</v>
      </c>
      <c r="AL180" s="7">
        <f t="shared" si="21"/>
        <v>2.4107402253884951E-2</v>
      </c>
      <c r="AM180" s="7">
        <f t="shared" si="21"/>
        <v>2.4248190727482424E-2</v>
      </c>
      <c r="AN180" s="7">
        <f t="shared" si="21"/>
        <v>2.6404443776376393E-2</v>
      </c>
      <c r="AO180" s="7">
        <f t="shared" si="21"/>
        <v>2.6760661771827853E-2</v>
      </c>
      <c r="AP180" s="7">
        <f t="shared" si="21"/>
        <v>2.9323133700220608E-2</v>
      </c>
      <c r="AQ180" s="7">
        <f t="shared" si="21"/>
        <v>2.8898669153925069E-2</v>
      </c>
      <c r="AR180" s="7">
        <f t="shared" si="21"/>
        <v>2.9816939288949497E-2</v>
      </c>
      <c r="AS180" s="7">
        <f t="shared" si="21"/>
        <v>3.2593262230429923E-2</v>
      </c>
      <c r="AT180" s="7">
        <f t="shared" si="21"/>
        <v>3.1009425669441128E-2</v>
      </c>
      <c r="AU180" s="7">
        <f t="shared" si="21"/>
        <v>3.2121372600525479E-2</v>
      </c>
      <c r="AV180" s="7">
        <f t="shared" si="21"/>
        <v>3.3896675722973911E-2</v>
      </c>
      <c r="AW180" s="7">
        <f t="shared" si="21"/>
        <v>3.4365457925279765E-2</v>
      </c>
    </row>
    <row r="181" spans="1:49" x14ac:dyDescent="0.25">
      <c r="A181">
        <v>710</v>
      </c>
      <c r="B181" s="3">
        <v>6.9836349999999996</v>
      </c>
      <c r="C181" s="3">
        <v>93.253200000000007</v>
      </c>
      <c r="D181">
        <v>9.1666950000000007</v>
      </c>
      <c r="E181">
        <v>9.1091809999999995</v>
      </c>
      <c r="F181">
        <v>9.2997479999999992</v>
      </c>
      <c r="G181">
        <v>9.2768219999999992</v>
      </c>
      <c r="H181">
        <v>9.2925249999999995</v>
      </c>
      <c r="I181">
        <v>9.498068</v>
      </c>
      <c r="J181">
        <v>9.5237719999999992</v>
      </c>
      <c r="K181">
        <v>9.7882390000000008</v>
      </c>
      <c r="L181">
        <v>9.7253270000000001</v>
      </c>
      <c r="M181">
        <v>9.8127750000000002</v>
      </c>
      <c r="N181">
        <v>10.076383</v>
      </c>
      <c r="O181">
        <v>9.9142270000000003</v>
      </c>
      <c r="P181">
        <v>10.034672</v>
      </c>
      <c r="Q181">
        <v>10.182466</v>
      </c>
      <c r="R181">
        <v>10.256568</v>
      </c>
      <c r="S181" s="7">
        <f t="shared" si="20"/>
        <v>2.5059792293913059</v>
      </c>
      <c r="T181" s="7">
        <f t="shared" si="20"/>
        <v>2.4400702366463518</v>
      </c>
      <c r="U181" s="7">
        <f t="shared" si="20"/>
        <v>2.6584299308883175</v>
      </c>
      <c r="V181" s="7">
        <f t="shared" si="20"/>
        <v>2.6321638846808146</v>
      </c>
      <c r="W181" s="7">
        <f t="shared" si="20"/>
        <v>2.650154729645144</v>
      </c>
      <c r="X181" s="7">
        <f t="shared" si="20"/>
        <v>2.8856025130480658</v>
      </c>
      <c r="Y181" s="7">
        <f t="shared" si="20"/>
        <v>2.9150407727711296</v>
      </c>
      <c r="Z181" s="7">
        <f t="shared" si="20"/>
        <v>3.2178589366357739</v>
      </c>
      <c r="AA181" s="7">
        <f t="shared" si="20"/>
        <v>3.1458355104082512</v>
      </c>
      <c r="AB181" s="7">
        <f t="shared" si="20"/>
        <v>3.2459464710405479</v>
      </c>
      <c r="AC181" s="7">
        <f t="shared" si="20"/>
        <v>3.5476415193224664</v>
      </c>
      <c r="AD181" s="7">
        <f t="shared" si="20"/>
        <v>3.3620717118646084</v>
      </c>
      <c r="AE181" s="7">
        <f t="shared" si="20"/>
        <v>3.499912447434578</v>
      </c>
      <c r="AF181" s="7">
        <f t="shared" si="20"/>
        <v>3.6690158263666093</v>
      </c>
      <c r="AG181" s="7">
        <f t="shared" si="20"/>
        <v>3.7537870041869223</v>
      </c>
      <c r="AH181">
        <v>1.1954</v>
      </c>
      <c r="AI181" s="7">
        <f t="shared" si="21"/>
        <v>2.9956475708143672E-2</v>
      </c>
      <c r="AJ181" s="7">
        <f t="shared" si="21"/>
        <v>2.9168599608870492E-2</v>
      </c>
      <c r="AK181" s="7">
        <f t="shared" si="21"/>
        <v>3.1778871393838948E-2</v>
      </c>
      <c r="AL181" s="7">
        <f t="shared" si="21"/>
        <v>3.1464887077474454E-2</v>
      </c>
      <c r="AM181" s="7">
        <f t="shared" si="21"/>
        <v>3.1679949638178051E-2</v>
      </c>
      <c r="AN181" s="7">
        <f t="shared" si="21"/>
        <v>3.4494492440976583E-2</v>
      </c>
      <c r="AO181" s="7">
        <f t="shared" si="21"/>
        <v>3.4846397397706085E-2</v>
      </c>
      <c r="AP181" s="7">
        <f t="shared" si="21"/>
        <v>3.846628572854404E-2</v>
      </c>
      <c r="AQ181" s="7">
        <f t="shared" si="21"/>
        <v>3.760531769142024E-2</v>
      </c>
      <c r="AR181" s="7">
        <f t="shared" si="21"/>
        <v>3.8802044114818711E-2</v>
      </c>
      <c r="AS181" s="7">
        <f t="shared" si="21"/>
        <v>4.2408506721980765E-2</v>
      </c>
      <c r="AT181" s="7">
        <f t="shared" si="21"/>
        <v>4.0190205243629533E-2</v>
      </c>
      <c r="AU181" s="7">
        <f t="shared" si="21"/>
        <v>4.1837953396632946E-2</v>
      </c>
      <c r="AV181" s="7">
        <f t="shared" si="21"/>
        <v>4.3859415188386451E-2</v>
      </c>
      <c r="AW181" s="7">
        <f t="shared" si="21"/>
        <v>4.487276984805047E-2</v>
      </c>
    </row>
    <row r="182" spans="1:49" x14ac:dyDescent="0.25">
      <c r="A182">
        <v>700</v>
      </c>
      <c r="B182" s="3">
        <v>6.9804069999999996</v>
      </c>
      <c r="C182" s="3">
        <v>93.188091</v>
      </c>
      <c r="D182">
        <v>9.1683579999999996</v>
      </c>
      <c r="E182">
        <v>9.1149570000000004</v>
      </c>
      <c r="F182">
        <v>9.3014729999999997</v>
      </c>
      <c r="G182">
        <v>9.2851630000000007</v>
      </c>
      <c r="H182">
        <v>9.2958280000000002</v>
      </c>
      <c r="I182">
        <v>9.5018980000000006</v>
      </c>
      <c r="J182">
        <v>9.5174050000000001</v>
      </c>
      <c r="K182">
        <v>9.7695489999999996</v>
      </c>
      <c r="L182">
        <v>9.6935570000000002</v>
      </c>
      <c r="M182">
        <v>9.7887140000000006</v>
      </c>
      <c r="N182">
        <v>10.042837</v>
      </c>
      <c r="O182">
        <v>9.8913969999999996</v>
      </c>
      <c r="P182">
        <v>10.016446999999999</v>
      </c>
      <c r="Q182">
        <v>10.181729000000001</v>
      </c>
      <c r="R182">
        <v>10.24727</v>
      </c>
      <c r="S182" s="7">
        <f t="shared" si="20"/>
        <v>2.5150905673426855</v>
      </c>
      <c r="T182" s="7">
        <f t="shared" si="20"/>
        <v>2.4538102644200692</v>
      </c>
      <c r="U182" s="7">
        <f t="shared" si="20"/>
        <v>2.66782378972129</v>
      </c>
      <c r="V182" s="7">
        <f t="shared" si="20"/>
        <v>2.6491118083441174</v>
      </c>
      <c r="W182" s="7">
        <f t="shared" si="20"/>
        <v>2.6613475033311662</v>
      </c>
      <c r="X182" s="7">
        <f t="shared" si="20"/>
        <v>2.8977254952358598</v>
      </c>
      <c r="Y182" s="7">
        <f t="shared" si="20"/>
        <v>2.9155100441274655</v>
      </c>
      <c r="Z182" s="7">
        <f t="shared" si="20"/>
        <v>3.204624940088157</v>
      </c>
      <c r="AA182" s="7">
        <f t="shared" si="20"/>
        <v>3.1175028390461206</v>
      </c>
      <c r="AB182" s="7">
        <f t="shared" si="20"/>
        <v>3.226595248019541</v>
      </c>
      <c r="AC182" s="7">
        <f t="shared" si="20"/>
        <v>3.5178520752486131</v>
      </c>
      <c r="AD182" s="7">
        <f t="shared" si="20"/>
        <v>3.3442971361212153</v>
      </c>
      <c r="AE182" s="7">
        <f t="shared" si="20"/>
        <v>3.4876113490162339</v>
      </c>
      <c r="AF182" s="7">
        <f t="shared" si="20"/>
        <v>3.6769895649613962</v>
      </c>
      <c r="AG182" s="7">
        <f t="shared" si="20"/>
        <v>3.7520717925830254</v>
      </c>
      <c r="AH182">
        <v>1.1636</v>
      </c>
      <c r="AI182" s="7">
        <f t="shared" si="21"/>
        <v>2.9265593841599487E-2</v>
      </c>
      <c r="AJ182" s="7">
        <f t="shared" si="21"/>
        <v>2.8552536236791926E-2</v>
      </c>
      <c r="AK182" s="7">
        <f t="shared" si="21"/>
        <v>3.1042797617196929E-2</v>
      </c>
      <c r="AL182" s="7">
        <f t="shared" si="21"/>
        <v>3.0825065001892148E-2</v>
      </c>
      <c r="AM182" s="7">
        <f t="shared" si="21"/>
        <v>3.0967439548761449E-2</v>
      </c>
      <c r="AN182" s="7">
        <f t="shared" si="21"/>
        <v>3.3717933862564463E-2</v>
      </c>
      <c r="AO182" s="7">
        <f t="shared" si="21"/>
        <v>3.3924874873467188E-2</v>
      </c>
      <c r="AP182" s="7">
        <f t="shared" si="21"/>
        <v>3.7289015802865789E-2</v>
      </c>
      <c r="AQ182" s="7">
        <f t="shared" si="21"/>
        <v>3.6275263035140656E-2</v>
      </c>
      <c r="AR182" s="7">
        <f t="shared" si="21"/>
        <v>3.7544662305955379E-2</v>
      </c>
      <c r="AS182" s="7">
        <f t="shared" si="21"/>
        <v>4.0933726747592859E-2</v>
      </c>
      <c r="AT182" s="7">
        <f t="shared" si="21"/>
        <v>3.8914241475906462E-2</v>
      </c>
      <c r="AU182" s="7">
        <f t="shared" si="21"/>
        <v>4.0581845657152893E-2</v>
      </c>
      <c r="AV182" s="7">
        <f t="shared" si="21"/>
        <v>4.2785450577890807E-2</v>
      </c>
      <c r="AW182" s="7">
        <f t="shared" si="21"/>
        <v>4.3659107378496084E-2</v>
      </c>
    </row>
    <row r="183" spans="1:49" x14ac:dyDescent="0.25">
      <c r="A183">
        <v>690</v>
      </c>
      <c r="B183" s="3">
        <v>6.9809369999999999</v>
      </c>
      <c r="C183" s="3">
        <v>93.244495000000001</v>
      </c>
      <c r="D183">
        <v>9.1253740000000008</v>
      </c>
      <c r="E183">
        <v>9.0750960000000003</v>
      </c>
      <c r="F183">
        <v>9.2482670000000002</v>
      </c>
      <c r="G183">
        <v>9.2470180000000006</v>
      </c>
      <c r="H183">
        <v>9.2383380000000006</v>
      </c>
      <c r="I183">
        <v>9.4439729999999997</v>
      </c>
      <c r="J183">
        <v>9.4566320000000008</v>
      </c>
      <c r="K183">
        <v>9.6969879999999993</v>
      </c>
      <c r="L183">
        <v>9.6247749999999996</v>
      </c>
      <c r="M183">
        <v>9.7133299999999991</v>
      </c>
      <c r="N183">
        <v>9.9804960000000005</v>
      </c>
      <c r="O183">
        <v>9.8251010000000001</v>
      </c>
      <c r="P183">
        <v>9.9333039999999997</v>
      </c>
      <c r="Q183">
        <v>10.111962999999999</v>
      </c>
      <c r="R183">
        <v>10.165755000000001</v>
      </c>
      <c r="S183" s="7">
        <f t="shared" si="20"/>
        <v>2.462179821970401</v>
      </c>
      <c r="T183" s="7">
        <f t="shared" si="20"/>
        <v>2.4045489951865475</v>
      </c>
      <c r="U183" s="7">
        <f t="shared" si="20"/>
        <v>2.6030255644186804</v>
      </c>
      <c r="V183" s="7">
        <f t="shared" si="20"/>
        <v>2.6015942446372446</v>
      </c>
      <c r="W183" s="7">
        <f t="shared" si="20"/>
        <v>2.591647123285834</v>
      </c>
      <c r="X183" s="7">
        <f t="shared" si="20"/>
        <v>2.8272638826655845</v>
      </c>
      <c r="Y183" s="7">
        <f t="shared" si="20"/>
        <v>2.8417660385204742</v>
      </c>
      <c r="Z183" s="7">
        <f t="shared" si="20"/>
        <v>3.1170621600834041</v>
      </c>
      <c r="AA183" s="7">
        <f t="shared" si="20"/>
        <v>3.0343628280888284</v>
      </c>
      <c r="AB183" s="7">
        <f t="shared" si="20"/>
        <v>3.1357759180178952</v>
      </c>
      <c r="AC183" s="7">
        <f t="shared" si="20"/>
        <v>3.4416469559164358</v>
      </c>
      <c r="AD183" s="7">
        <f t="shared" si="20"/>
        <v>3.2637554048428319</v>
      </c>
      <c r="AE183" s="7">
        <f t="shared" si="20"/>
        <v>3.3876276472991611</v>
      </c>
      <c r="AF183" s="7">
        <f t="shared" si="20"/>
        <v>3.5921118710116753</v>
      </c>
      <c r="AG183" s="7">
        <f t="shared" si="20"/>
        <v>3.653668062741648</v>
      </c>
      <c r="AH183">
        <v>1.0746</v>
      </c>
      <c r="AI183" s="7">
        <f t="shared" si="21"/>
        <v>2.6458584366893925E-2</v>
      </c>
      <c r="AJ183" s="7">
        <f t="shared" si="21"/>
        <v>2.5839283502274643E-2</v>
      </c>
      <c r="AK183" s="7">
        <f t="shared" si="21"/>
        <v>2.7972112715243139E-2</v>
      </c>
      <c r="AL183" s="7">
        <f t="shared" si="21"/>
        <v>2.7956731752871833E-2</v>
      </c>
      <c r="AM183" s="7">
        <f t="shared" si="21"/>
        <v>2.7849839986829571E-2</v>
      </c>
      <c r="AN183" s="7">
        <f t="shared" si="21"/>
        <v>3.0381777683124368E-2</v>
      </c>
      <c r="AO183" s="7">
        <f t="shared" si="21"/>
        <v>3.0537617849941013E-2</v>
      </c>
      <c r="AP183" s="7">
        <f t="shared" si="21"/>
        <v>3.3495949972256259E-2</v>
      </c>
      <c r="AQ183" s="7">
        <f t="shared" si="21"/>
        <v>3.2607262950642549E-2</v>
      </c>
      <c r="AR183" s="7">
        <f t="shared" si="21"/>
        <v>3.3697048015020298E-2</v>
      </c>
      <c r="AS183" s="7">
        <f t="shared" si="21"/>
        <v>3.6983938188278019E-2</v>
      </c>
      <c r="AT183" s="7">
        <f t="shared" si="21"/>
        <v>3.5072315580441077E-2</v>
      </c>
      <c r="AU183" s="7">
        <f t="shared" si="21"/>
        <v>3.6403446697876783E-2</v>
      </c>
      <c r="AV183" s="7">
        <f t="shared" si="21"/>
        <v>3.8600834165891461E-2</v>
      </c>
      <c r="AW183" s="7">
        <f t="shared" si="21"/>
        <v>3.9262317002221749E-2</v>
      </c>
    </row>
    <row r="184" spans="1:49" x14ac:dyDescent="0.25">
      <c r="A184">
        <v>680</v>
      </c>
      <c r="B184" s="3">
        <v>6.9911639999999995</v>
      </c>
      <c r="C184" s="3">
        <v>93.299873000000005</v>
      </c>
      <c r="D184">
        <v>9.1173959999999994</v>
      </c>
      <c r="E184">
        <v>9.0717759999999998</v>
      </c>
      <c r="F184">
        <v>9.2407509999999995</v>
      </c>
      <c r="G184">
        <v>9.2400800000000007</v>
      </c>
      <c r="H184">
        <v>9.2372650000000007</v>
      </c>
      <c r="I184">
        <v>9.4335799999999992</v>
      </c>
      <c r="J184">
        <v>9.4409369999999999</v>
      </c>
      <c r="K184">
        <v>9.6773959999999999</v>
      </c>
      <c r="L184">
        <v>9.6096219999999999</v>
      </c>
      <c r="M184">
        <v>9.6893060000000002</v>
      </c>
      <c r="N184">
        <v>9.9564260000000004</v>
      </c>
      <c r="O184">
        <v>9.8045969999999993</v>
      </c>
      <c r="P184">
        <v>9.9061310000000002</v>
      </c>
      <c r="Q184">
        <v>10.073705</v>
      </c>
      <c r="R184">
        <v>10.148699000000001</v>
      </c>
      <c r="S184" s="7">
        <f t="shared" si="20"/>
        <v>2.4384146325672007</v>
      </c>
      <c r="T184" s="7">
        <f t="shared" si="20"/>
        <v>2.3861837838510178</v>
      </c>
      <c r="U184" s="7">
        <f t="shared" si="20"/>
        <v>2.5796260212876327</v>
      </c>
      <c r="V184" s="7">
        <f t="shared" si="20"/>
        <v>2.5788579654932238</v>
      </c>
      <c r="W184" s="7">
        <f t="shared" si="20"/>
        <v>2.5756357850109932</v>
      </c>
      <c r="X184" s="7">
        <f t="shared" si="20"/>
        <v>2.800312250271249</v>
      </c>
      <c r="Y184" s="7">
        <f t="shared" si="20"/>
        <v>2.808730735380895</v>
      </c>
      <c r="Z184" s="7">
        <f t="shared" si="20"/>
        <v>3.079253721908231</v>
      </c>
      <c r="AA184" s="7">
        <f t="shared" si="20"/>
        <v>3.0017267670516459</v>
      </c>
      <c r="AB184" s="7">
        <f t="shared" si="20"/>
        <v>3.0928767494540161</v>
      </c>
      <c r="AC184" s="7">
        <f t="shared" si="20"/>
        <v>3.3983485853981734</v>
      </c>
      <c r="AD184" s="7">
        <f t="shared" si="20"/>
        <v>3.2247367308012067</v>
      </c>
      <c r="AE184" s="7">
        <f t="shared" si="20"/>
        <v>3.3408424577665334</v>
      </c>
      <c r="AF184" s="7">
        <f t="shared" si="20"/>
        <v>3.532424650875853</v>
      </c>
      <c r="AG184" s="7">
        <f t="shared" si="20"/>
        <v>3.618146320540351</v>
      </c>
      <c r="AH184">
        <v>1.2649999999999999</v>
      </c>
      <c r="AI184" s="7">
        <f t="shared" si="21"/>
        <v>3.0845945101975088E-2</v>
      </c>
      <c r="AJ184" s="7">
        <f t="shared" si="21"/>
        <v>3.0185224865715371E-2</v>
      </c>
      <c r="AK184" s="7">
        <f t="shared" si="21"/>
        <v>3.2632269169288547E-2</v>
      </c>
      <c r="AL184" s="7">
        <f t="shared" si="21"/>
        <v>3.2622553263489278E-2</v>
      </c>
      <c r="AM184" s="7">
        <f t="shared" si="21"/>
        <v>3.2581792680389063E-2</v>
      </c>
      <c r="AN184" s="7">
        <f t="shared" si="21"/>
        <v>3.5423949965931296E-2</v>
      </c>
      <c r="AO184" s="7">
        <f t="shared" si="21"/>
        <v>3.5530443802568319E-2</v>
      </c>
      <c r="AP184" s="7">
        <f t="shared" si="21"/>
        <v>3.8952559582139119E-2</v>
      </c>
      <c r="AQ184" s="7">
        <f t="shared" si="21"/>
        <v>3.7971843603203319E-2</v>
      </c>
      <c r="AR184" s="7">
        <f t="shared" si="21"/>
        <v>3.9124890880593302E-2</v>
      </c>
      <c r="AS184" s="7">
        <f t="shared" si="21"/>
        <v>4.2989109605286888E-2</v>
      </c>
      <c r="AT184" s="7">
        <f t="shared" si="21"/>
        <v>4.0792919644635266E-2</v>
      </c>
      <c r="AU184" s="7">
        <f t="shared" si="21"/>
        <v>4.2261657090746647E-2</v>
      </c>
      <c r="AV184" s="7">
        <f t="shared" si="21"/>
        <v>4.4685171833579541E-2</v>
      </c>
      <c r="AW184" s="7">
        <f t="shared" si="21"/>
        <v>4.5769550954835439E-2</v>
      </c>
    </row>
    <row r="185" spans="1:49" x14ac:dyDescent="0.25">
      <c r="A185">
        <v>670</v>
      </c>
      <c r="B185" s="3">
        <v>6.9933839999999998</v>
      </c>
      <c r="C185" s="3">
        <v>93.284889000000007</v>
      </c>
      <c r="D185">
        <v>9.0804939999999998</v>
      </c>
      <c r="E185">
        <v>9.0476399999999995</v>
      </c>
      <c r="F185">
        <v>9.2121680000000001</v>
      </c>
      <c r="G185">
        <v>9.1911839999999998</v>
      </c>
      <c r="H185">
        <v>9.1978170000000006</v>
      </c>
      <c r="I185">
        <v>9.3900690000000004</v>
      </c>
      <c r="J185">
        <v>9.3880780000000001</v>
      </c>
      <c r="K185">
        <v>9.6303470000000004</v>
      </c>
      <c r="L185">
        <v>9.5568729999999995</v>
      </c>
      <c r="M185">
        <v>9.6375069999999994</v>
      </c>
      <c r="N185">
        <v>9.8820920000000001</v>
      </c>
      <c r="O185">
        <v>9.7303379999999997</v>
      </c>
      <c r="P185">
        <v>9.8630110000000002</v>
      </c>
      <c r="Q185">
        <v>10.008573</v>
      </c>
      <c r="R185">
        <v>10.08267</v>
      </c>
      <c r="S185" s="7">
        <f t="shared" si="20"/>
        <v>2.3943901093450344</v>
      </c>
      <c r="T185" s="7">
        <f t="shared" si="20"/>
        <v>2.3567612164776741</v>
      </c>
      <c r="U185" s="7">
        <f t="shared" si="20"/>
        <v>2.5451812726022403</v>
      </c>
      <c r="V185" s="7">
        <f t="shared" si="20"/>
        <v>2.5211528327228239</v>
      </c>
      <c r="W185" s="7">
        <f t="shared" si="20"/>
        <v>2.5287482614602483</v>
      </c>
      <c r="X185" s="7">
        <f t="shared" si="20"/>
        <v>2.7488603404817953</v>
      </c>
      <c r="Y185" s="7">
        <f t="shared" si="20"/>
        <v>2.7465811638304558</v>
      </c>
      <c r="Z185" s="7">
        <f t="shared" si="20"/>
        <v>3.0238626553961936</v>
      </c>
      <c r="AA185" s="7">
        <f t="shared" si="20"/>
        <v>2.9397816447457901</v>
      </c>
      <c r="AB185" s="7">
        <f t="shared" si="20"/>
        <v>3.0320557727896045</v>
      </c>
      <c r="AC185" s="7">
        <f t="shared" si="20"/>
        <v>3.3118754846854803</v>
      </c>
      <c r="AD185" s="7">
        <f t="shared" si="20"/>
        <v>3.1382728533843527</v>
      </c>
      <c r="AE185" s="7">
        <f t="shared" si="20"/>
        <v>3.2900496386883553</v>
      </c>
      <c r="AF185" s="7">
        <f t="shared" si="20"/>
        <v>3.4565341858856917</v>
      </c>
      <c r="AG185" s="7">
        <f t="shared" si="20"/>
        <v>3.5412666932396437</v>
      </c>
      <c r="AH185">
        <v>1.2853000000000001</v>
      </c>
      <c r="AI185" s="7">
        <f t="shared" si="21"/>
        <v>3.0775096075411731E-2</v>
      </c>
      <c r="AJ185" s="7">
        <f t="shared" si="21"/>
        <v>3.0291451915387547E-2</v>
      </c>
      <c r="AK185" s="7">
        <f t="shared" si="21"/>
        <v>3.2713214896756597E-2</v>
      </c>
      <c r="AL185" s="7">
        <f t="shared" si="21"/>
        <v>3.2404377358986457E-2</v>
      </c>
      <c r="AM185" s="7">
        <f t="shared" si="21"/>
        <v>3.2502001404548578E-2</v>
      </c>
      <c r="AN185" s="7">
        <f t="shared" si="21"/>
        <v>3.5331101956212516E-2</v>
      </c>
      <c r="AO185" s="7">
        <f t="shared" si="21"/>
        <v>3.5301807698712849E-2</v>
      </c>
      <c r="AP185" s="7">
        <f t="shared" si="21"/>
        <v>3.8865706709807282E-2</v>
      </c>
      <c r="AQ185" s="7">
        <f t="shared" si="21"/>
        <v>3.778501347991764E-2</v>
      </c>
      <c r="AR185" s="7">
        <f t="shared" si="21"/>
        <v>3.8971012847664792E-2</v>
      </c>
      <c r="AS185" s="7">
        <f t="shared" si="21"/>
        <v>4.2567535604662483E-2</v>
      </c>
      <c r="AT185" s="7">
        <f t="shared" si="21"/>
        <v>4.0336220984549087E-2</v>
      </c>
      <c r="AU185" s="7">
        <f t="shared" si="21"/>
        <v>4.228700800606143E-2</v>
      </c>
      <c r="AV185" s="7">
        <f t="shared" si="21"/>
        <v>4.4426833891188802E-2</v>
      </c>
      <c r="AW185" s="7">
        <f t="shared" si="21"/>
        <v>4.5515900808209143E-2</v>
      </c>
    </row>
    <row r="186" spans="1:49" x14ac:dyDescent="0.25">
      <c r="A186">
        <v>660</v>
      </c>
      <c r="B186" s="3">
        <v>6.9985119999999998</v>
      </c>
      <c r="C186" s="3">
        <v>93.219255000000004</v>
      </c>
      <c r="D186">
        <v>9.0526099999999996</v>
      </c>
      <c r="E186">
        <v>9.0275119999999998</v>
      </c>
      <c r="F186">
        <v>9.1786189999999994</v>
      </c>
      <c r="G186">
        <v>9.1788570000000007</v>
      </c>
      <c r="H186">
        <v>9.1644059999999996</v>
      </c>
      <c r="I186">
        <v>9.3521389999999993</v>
      </c>
      <c r="J186">
        <v>9.3532670000000007</v>
      </c>
      <c r="K186">
        <v>9.5909589999999998</v>
      </c>
      <c r="L186">
        <v>9.5074810000000003</v>
      </c>
      <c r="M186">
        <v>9.5844489999999993</v>
      </c>
      <c r="N186">
        <v>9.8187850000000001</v>
      </c>
      <c r="O186">
        <v>9.6726159999999997</v>
      </c>
      <c r="P186">
        <v>9.7972380000000001</v>
      </c>
      <c r="Q186">
        <v>9.9639779999999991</v>
      </c>
      <c r="R186">
        <v>10.032018000000001</v>
      </c>
      <c r="S186" s="7">
        <f t="shared" si="20"/>
        <v>2.3598915337916955</v>
      </c>
      <c r="T186" s="7">
        <f t="shared" si="20"/>
        <v>2.3311042360579148</v>
      </c>
      <c r="U186" s="7">
        <f t="shared" si="20"/>
        <v>2.5044057550000707</v>
      </c>
      <c r="V186" s="7">
        <f t="shared" si="20"/>
        <v>2.5046786791064277</v>
      </c>
      <c r="W186" s="7">
        <f t="shared" si="20"/>
        <v>2.4881069508358182</v>
      </c>
      <c r="X186" s="7">
        <f t="shared" si="20"/>
        <v>2.7033603532526853</v>
      </c>
      <c r="Y186" s="7">
        <f t="shared" si="20"/>
        <v>2.7046535141589949</v>
      </c>
      <c r="Z186" s="7">
        <f t="shared" si="20"/>
        <v>2.9770958950201658</v>
      </c>
      <c r="AA186" s="7">
        <f t="shared" si="20"/>
        <v>2.8814253376872916</v>
      </c>
      <c r="AB186" s="7">
        <f t="shared" si="20"/>
        <v>2.9696355246032793</v>
      </c>
      <c r="AC186" s="7">
        <f t="shared" si="20"/>
        <v>3.2381321937949332</v>
      </c>
      <c r="AD186" s="7">
        <f t="shared" si="20"/>
        <v>3.0706670629612836</v>
      </c>
      <c r="AE186" s="7">
        <f t="shared" si="20"/>
        <v>3.2134483700796879</v>
      </c>
      <c r="AF186" s="7">
        <f t="shared" si="20"/>
        <v>3.4044401851351296</v>
      </c>
      <c r="AG186" s="7">
        <f t="shared" si="20"/>
        <v>3.4823616911813833</v>
      </c>
      <c r="AH186">
        <v>1.2667999999999999</v>
      </c>
      <c r="AI186" s="7">
        <f t="shared" si="21"/>
        <v>2.9895105950073195E-2</v>
      </c>
      <c r="AJ186" s="7">
        <f t="shared" si="21"/>
        <v>2.9530428462381662E-2</v>
      </c>
      <c r="AK186" s="7">
        <f t="shared" si="21"/>
        <v>3.1725812104340896E-2</v>
      </c>
      <c r="AL186" s="7">
        <f t="shared" si="21"/>
        <v>3.1729269506920225E-2</v>
      </c>
      <c r="AM186" s="7">
        <f t="shared" si="21"/>
        <v>3.1519338853188146E-2</v>
      </c>
      <c r="AN186" s="7">
        <f t="shared" si="21"/>
        <v>3.4246168955005013E-2</v>
      </c>
      <c r="AO186" s="7">
        <f t="shared" si="21"/>
        <v>3.4262550717366148E-2</v>
      </c>
      <c r="AP186" s="7">
        <f t="shared" si="21"/>
        <v>3.7713850798115456E-2</v>
      </c>
      <c r="AQ186" s="7">
        <f t="shared" si="21"/>
        <v>3.6501896177822603E-2</v>
      </c>
      <c r="AR186" s="7">
        <f t="shared" si="21"/>
        <v>3.7619342825674341E-2</v>
      </c>
      <c r="AS186" s="7">
        <f t="shared" si="21"/>
        <v>4.102065863099421E-2</v>
      </c>
      <c r="AT186" s="7">
        <f t="shared" si="21"/>
        <v>3.889921035359354E-2</v>
      </c>
      <c r="AU186" s="7">
        <f t="shared" si="21"/>
        <v>4.0707963952169489E-2</v>
      </c>
      <c r="AV186" s="7">
        <f t="shared" si="21"/>
        <v>4.3127448265291822E-2</v>
      </c>
      <c r="AW186" s="7">
        <f t="shared" si="21"/>
        <v>4.4114557903885764E-2</v>
      </c>
    </row>
    <row r="187" spans="1:49" x14ac:dyDescent="0.25">
      <c r="A187">
        <v>650</v>
      </c>
      <c r="B187" s="3">
        <v>7.0131030000000001</v>
      </c>
      <c r="C187" s="3">
        <v>93.235095999999999</v>
      </c>
      <c r="D187">
        <v>9.0269630000000003</v>
      </c>
      <c r="E187">
        <v>9.0087679999999999</v>
      </c>
      <c r="F187">
        <v>9.159198</v>
      </c>
      <c r="G187">
        <v>9.159891</v>
      </c>
      <c r="H187">
        <v>9.1367320000000003</v>
      </c>
      <c r="I187">
        <v>9.3258410000000005</v>
      </c>
      <c r="J187">
        <v>9.3162730000000007</v>
      </c>
      <c r="K187">
        <v>9.5540979999999998</v>
      </c>
      <c r="L187">
        <v>9.4730640000000008</v>
      </c>
      <c r="M187">
        <v>9.545833</v>
      </c>
      <c r="N187">
        <v>9.7848009999999999</v>
      </c>
      <c r="O187">
        <v>9.6400410000000001</v>
      </c>
      <c r="P187">
        <v>9.7476959999999995</v>
      </c>
      <c r="Q187">
        <v>9.9233560000000001</v>
      </c>
      <c r="R187">
        <v>9.9935030000000005</v>
      </c>
      <c r="S187" s="7">
        <f t="shared" si="20"/>
        <v>2.3129454671379133</v>
      </c>
      <c r="T187" s="7">
        <f t="shared" si="20"/>
        <v>2.2920818548046973</v>
      </c>
      <c r="U187" s="7">
        <f t="shared" si="20"/>
        <v>2.4645566530471461</v>
      </c>
      <c r="V187" s="7">
        <f t="shared" si="20"/>
        <v>2.4653511121819678</v>
      </c>
      <c r="W187" s="7">
        <f t="shared" si="20"/>
        <v>2.4388010226986032</v>
      </c>
      <c r="X187" s="7">
        <f t="shared" si="20"/>
        <v>2.6555716048120477</v>
      </c>
      <c r="Y187" s="7">
        <f t="shared" si="20"/>
        <v>2.6446056483449119</v>
      </c>
      <c r="Z187" s="7">
        <f t="shared" si="20"/>
        <v>2.9171285701587584</v>
      </c>
      <c r="AA187" s="7">
        <f t="shared" si="20"/>
        <v>2.8242836862442799</v>
      </c>
      <c r="AB187" s="7">
        <f t="shared" si="20"/>
        <v>2.9076594830222176</v>
      </c>
      <c r="AC187" s="7">
        <f t="shared" si="20"/>
        <v>3.1813907098010152</v>
      </c>
      <c r="AD187" s="7">
        <f t="shared" si="20"/>
        <v>3.0155847146247061</v>
      </c>
      <c r="AE187" s="7">
        <f t="shared" si="20"/>
        <v>3.1388948664285614</v>
      </c>
      <c r="AF187" s="7">
        <f t="shared" si="20"/>
        <v>3.3400533993928874</v>
      </c>
      <c r="AG187" s="7">
        <f t="shared" si="20"/>
        <v>3.4203669370864724</v>
      </c>
      <c r="AH187">
        <v>1.2299</v>
      </c>
      <c r="AI187" s="7">
        <f t="shared" si="21"/>
        <v>2.8446916300329198E-2</v>
      </c>
      <c r="AJ187" s="7">
        <f t="shared" si="21"/>
        <v>2.8190314732242972E-2</v>
      </c>
      <c r="AK187" s="7">
        <f t="shared" si="21"/>
        <v>3.0311582275826851E-2</v>
      </c>
      <c r="AL187" s="7">
        <f t="shared" si="21"/>
        <v>3.0321353328726021E-2</v>
      </c>
      <c r="AM187" s="7">
        <f t="shared" si="21"/>
        <v>2.9994813778170121E-2</v>
      </c>
      <c r="AN187" s="7">
        <f t="shared" si="21"/>
        <v>3.2660875167583377E-2</v>
      </c>
      <c r="AO187" s="7">
        <f t="shared" si="21"/>
        <v>3.2526004868994068E-2</v>
      </c>
      <c r="AP187" s="7">
        <f t="shared" si="21"/>
        <v>3.5877764284382566E-2</v>
      </c>
      <c r="AQ187" s="7">
        <f t="shared" si="21"/>
        <v>3.4735865057118398E-2</v>
      </c>
      <c r="AR187" s="7">
        <f t="shared" si="21"/>
        <v>3.5761303981690251E-2</v>
      </c>
      <c r="AS187" s="7">
        <f t="shared" si="21"/>
        <v>3.9127924339842683E-2</v>
      </c>
      <c r="AT187" s="7">
        <f t="shared" si="21"/>
        <v>3.708867640516926E-2</v>
      </c>
      <c r="AU187" s="7">
        <f t="shared" si="21"/>
        <v>3.8605267962204877E-2</v>
      </c>
      <c r="AV187" s="7">
        <f t="shared" si="21"/>
        <v>4.1079316759133115E-2</v>
      </c>
      <c r="AW187" s="7">
        <f t="shared" si="21"/>
        <v>4.2067092959226525E-2</v>
      </c>
    </row>
    <row r="188" spans="1:49" x14ac:dyDescent="0.25">
      <c r="A188">
        <v>640</v>
      </c>
      <c r="B188" s="3">
        <v>7.017593999999999</v>
      </c>
      <c r="C188" s="3">
        <v>93.299697999999992</v>
      </c>
      <c r="D188">
        <v>8.9759930000000008</v>
      </c>
      <c r="E188">
        <v>8.9763409999999997</v>
      </c>
      <c r="F188">
        <v>9.1195889999999995</v>
      </c>
      <c r="G188">
        <v>9.1142369999999993</v>
      </c>
      <c r="H188">
        <v>9.0888100000000005</v>
      </c>
      <c r="I188">
        <v>9.2759180000000008</v>
      </c>
      <c r="J188">
        <v>9.2700870000000002</v>
      </c>
      <c r="K188">
        <v>9.5028539999999992</v>
      </c>
      <c r="L188">
        <v>9.4184789999999996</v>
      </c>
      <c r="M188">
        <v>9.4914649999999998</v>
      </c>
      <c r="N188">
        <v>9.7314030000000002</v>
      </c>
      <c r="O188">
        <v>9.5856949999999994</v>
      </c>
      <c r="P188">
        <v>9.6990079999999992</v>
      </c>
      <c r="Q188">
        <v>9.8694819999999996</v>
      </c>
      <c r="R188">
        <v>9.9355100000000007</v>
      </c>
      <c r="S188" s="7">
        <f t="shared" ref="S188:AG204" si="22">(D188-$B188)/($C188*$C188+$B188*(D188-$B188))*10000</f>
        <v>2.2462369987317095</v>
      </c>
      <c r="T188" s="7">
        <f t="shared" si="22"/>
        <v>2.246635517146105</v>
      </c>
      <c r="U188" s="7">
        <f t="shared" si="22"/>
        <v>2.4106595643926472</v>
      </c>
      <c r="V188" s="7">
        <f t="shared" si="22"/>
        <v>2.4045320144370192</v>
      </c>
      <c r="W188" s="7">
        <f t="shared" si="22"/>
        <v>2.3754197064589624</v>
      </c>
      <c r="X188" s="7">
        <f t="shared" si="22"/>
        <v>2.589618668809464</v>
      </c>
      <c r="Y188" s="7">
        <f t="shared" si="22"/>
        <v>2.5829443846968689</v>
      </c>
      <c r="Z188" s="7">
        <f t="shared" si="22"/>
        <v>2.8493256977877857</v>
      </c>
      <c r="AA188" s="7">
        <f t="shared" si="22"/>
        <v>2.7527774770221041</v>
      </c>
      <c r="AB188" s="7">
        <f t="shared" si="22"/>
        <v>2.8362943127076945</v>
      </c>
      <c r="AC188" s="7">
        <f t="shared" si="22"/>
        <v>3.1107828220184053</v>
      </c>
      <c r="AD188" s="7">
        <f t="shared" si="22"/>
        <v>2.9441058482386722</v>
      </c>
      <c r="AE188" s="7">
        <f t="shared" si="22"/>
        <v>3.0737292052894238</v>
      </c>
      <c r="AF188" s="7">
        <f t="shared" si="22"/>
        <v>3.2686968462017125</v>
      </c>
      <c r="AG188" s="7">
        <f t="shared" si="22"/>
        <v>3.3441973607057145</v>
      </c>
      <c r="AH188">
        <v>1.2962</v>
      </c>
      <c r="AI188" s="7">
        <f t="shared" si="21"/>
        <v>2.9115723977560418E-2</v>
      </c>
      <c r="AJ188" s="7">
        <f t="shared" si="21"/>
        <v>2.9120889573247814E-2</v>
      </c>
      <c r="AK188" s="7">
        <f t="shared" si="21"/>
        <v>3.1246969273657492E-2</v>
      </c>
      <c r="AL188" s="7">
        <f t="shared" si="21"/>
        <v>3.1167543971132642E-2</v>
      </c>
      <c r="AM188" s="7">
        <f t="shared" si="21"/>
        <v>3.079019023512107E-2</v>
      </c>
      <c r="AN188" s="7">
        <f t="shared" si="21"/>
        <v>3.3566637185108272E-2</v>
      </c>
      <c r="AO188" s="7">
        <f t="shared" si="21"/>
        <v>3.3480125114440817E-2</v>
      </c>
      <c r="AP188" s="7">
        <f t="shared" si="21"/>
        <v>3.6932959694725279E-2</v>
      </c>
      <c r="AQ188" s="7">
        <f t="shared" si="21"/>
        <v>3.5681501657160511E-2</v>
      </c>
      <c r="AR188" s="7">
        <f t="shared" si="21"/>
        <v>3.6764046881317139E-2</v>
      </c>
      <c r="AS188" s="7">
        <f t="shared" si="21"/>
        <v>4.0321966939002571E-2</v>
      </c>
      <c r="AT188" s="7">
        <f t="shared" si="21"/>
        <v>3.8161500004869668E-2</v>
      </c>
      <c r="AU188" s="7">
        <f t="shared" si="21"/>
        <v>3.9841677958961513E-2</v>
      </c>
      <c r="AV188" s="7">
        <f t="shared" si="21"/>
        <v>4.2368848520466601E-2</v>
      </c>
      <c r="AW188" s="7">
        <f t="shared" si="21"/>
        <v>4.3347486189467474E-2</v>
      </c>
    </row>
    <row r="189" spans="1:49" x14ac:dyDescent="0.25">
      <c r="A189">
        <v>630</v>
      </c>
      <c r="B189" s="3">
        <v>7.0240960000000001</v>
      </c>
      <c r="C189" s="3">
        <v>93.292816999999999</v>
      </c>
      <c r="D189">
        <v>8.9259869999999992</v>
      </c>
      <c r="E189">
        <v>8.9303369999999997</v>
      </c>
      <c r="F189">
        <v>9.0727569999999993</v>
      </c>
      <c r="G189">
        <v>9.0642999999999994</v>
      </c>
      <c r="H189">
        <v>9.0503049999999998</v>
      </c>
      <c r="I189">
        <v>9.2339979999999997</v>
      </c>
      <c r="J189">
        <v>9.2165079999999993</v>
      </c>
      <c r="K189">
        <v>9.4418819999999997</v>
      </c>
      <c r="L189">
        <v>9.3594209999999993</v>
      </c>
      <c r="M189">
        <v>9.4265310000000007</v>
      </c>
      <c r="N189">
        <v>9.6543069999999993</v>
      </c>
      <c r="O189">
        <v>9.5132030000000007</v>
      </c>
      <c r="P189">
        <v>9.6326970000000003</v>
      </c>
      <c r="Q189">
        <v>9.809215</v>
      </c>
      <c r="R189">
        <v>9.8694950000000006</v>
      </c>
      <c r="S189" s="7">
        <f t="shared" si="22"/>
        <v>2.1818411210357591</v>
      </c>
      <c r="T189" s="7">
        <f t="shared" si="22"/>
        <v>2.1868237568704534</v>
      </c>
      <c r="U189" s="7">
        <f t="shared" si="22"/>
        <v>2.3499371085317304</v>
      </c>
      <c r="V189" s="7">
        <f t="shared" si="22"/>
        <v>2.3402523681625182</v>
      </c>
      <c r="W189" s="7">
        <f t="shared" si="22"/>
        <v>2.3242253617354671</v>
      </c>
      <c r="X189" s="7">
        <f t="shared" si="22"/>
        <v>2.5345609397154298</v>
      </c>
      <c r="Y189" s="7">
        <f t="shared" si="22"/>
        <v>2.514536895853249</v>
      </c>
      <c r="Z189" s="7">
        <f t="shared" si="22"/>
        <v>2.7725210699787413</v>
      </c>
      <c r="AA189" s="7">
        <f t="shared" si="22"/>
        <v>2.6781393579023067</v>
      </c>
      <c r="AB189" s="7">
        <f t="shared" si="22"/>
        <v>2.7549518512747704</v>
      </c>
      <c r="AC189" s="7">
        <f t="shared" si="22"/>
        <v>3.015596874786413</v>
      </c>
      <c r="AD189" s="7">
        <f t="shared" si="22"/>
        <v>2.8541422526221267</v>
      </c>
      <c r="AE189" s="7">
        <f t="shared" si="22"/>
        <v>2.9908725677321431</v>
      </c>
      <c r="AF189" s="7">
        <f t="shared" si="22"/>
        <v>3.1928041201560382</v>
      </c>
      <c r="AG189" s="7">
        <f t="shared" si="22"/>
        <v>3.2617495710258702</v>
      </c>
      <c r="AH189">
        <v>1.2588999999999999</v>
      </c>
      <c r="AI189" s="7">
        <f t="shared" ref="AI189:AW205" si="23">S189*$AH189/100</f>
        <v>2.746719787271917E-2</v>
      </c>
      <c r="AJ189" s="7">
        <f t="shared" si="23"/>
        <v>2.7529924275242135E-2</v>
      </c>
      <c r="AK189" s="7">
        <f t="shared" si="23"/>
        <v>2.9583358259305956E-2</v>
      </c>
      <c r="AL189" s="7">
        <f t="shared" si="23"/>
        <v>2.9461437062797941E-2</v>
      </c>
      <c r="AM189" s="7">
        <f t="shared" si="23"/>
        <v>2.9259673078887792E-2</v>
      </c>
      <c r="AN189" s="7">
        <f t="shared" si="23"/>
        <v>3.1907587670077543E-2</v>
      </c>
      <c r="AO189" s="7">
        <f t="shared" si="23"/>
        <v>3.1655504981896551E-2</v>
      </c>
      <c r="AP189" s="7">
        <f t="shared" si="23"/>
        <v>3.4903267749962372E-2</v>
      </c>
      <c r="AQ189" s="7">
        <f t="shared" si="23"/>
        <v>3.3715096376632142E-2</v>
      </c>
      <c r="AR189" s="7">
        <f t="shared" si="23"/>
        <v>3.4682088855698082E-2</v>
      </c>
      <c r="AS189" s="7">
        <f t="shared" si="23"/>
        <v>3.7963349056686149E-2</v>
      </c>
      <c r="AT189" s="7">
        <f t="shared" si="23"/>
        <v>3.5930796818259954E-2</v>
      </c>
      <c r="AU189" s="7">
        <f t="shared" si="23"/>
        <v>3.765209475517995E-2</v>
      </c>
      <c r="AV189" s="7">
        <f t="shared" si="23"/>
        <v>4.0194211068644362E-2</v>
      </c>
      <c r="AW189" s="7">
        <f t="shared" si="23"/>
        <v>4.1062165349644672E-2</v>
      </c>
    </row>
    <row r="190" spans="1:49" x14ac:dyDescent="0.25">
      <c r="A190">
        <v>620</v>
      </c>
      <c r="B190" s="3">
        <v>7.0361350000000007</v>
      </c>
      <c r="C190" s="3">
        <v>93.262818999999993</v>
      </c>
      <c r="D190">
        <v>8.9134779999999996</v>
      </c>
      <c r="E190">
        <v>8.9221190000000004</v>
      </c>
      <c r="F190">
        <v>9.0644840000000002</v>
      </c>
      <c r="G190">
        <v>9.0516050000000003</v>
      </c>
      <c r="H190">
        <v>9.0344040000000003</v>
      </c>
      <c r="I190">
        <v>9.2101849999999992</v>
      </c>
      <c r="J190">
        <v>9.190906</v>
      </c>
      <c r="K190">
        <v>9.4244769999999995</v>
      </c>
      <c r="L190">
        <v>9.3263040000000004</v>
      </c>
      <c r="M190">
        <v>9.3967419999999997</v>
      </c>
      <c r="N190">
        <v>9.6166619999999998</v>
      </c>
      <c r="O190">
        <v>9.4860450000000007</v>
      </c>
      <c r="P190">
        <v>9.5968990000000005</v>
      </c>
      <c r="Q190">
        <v>9.7709969999999995</v>
      </c>
      <c r="R190">
        <v>9.8341139999999996</v>
      </c>
      <c r="S190" s="7">
        <f t="shared" si="22"/>
        <v>2.1551003880397888</v>
      </c>
      <c r="T190" s="7">
        <f t="shared" si="22"/>
        <v>2.1650047340900378</v>
      </c>
      <c r="U190" s="7">
        <f t="shared" si="22"/>
        <v>2.3281641213247997</v>
      </c>
      <c r="V190" s="7">
        <f t="shared" si="22"/>
        <v>2.3134055079061597</v>
      </c>
      <c r="W190" s="7">
        <f t="shared" si="22"/>
        <v>2.2936936454416492</v>
      </c>
      <c r="X190" s="7">
        <f t="shared" si="22"/>
        <v>2.495107934323312</v>
      </c>
      <c r="Y190" s="7">
        <f t="shared" si="22"/>
        <v>2.4730203632497139</v>
      </c>
      <c r="Z190" s="7">
        <f t="shared" si="22"/>
        <v>2.7405717649798529</v>
      </c>
      <c r="AA190" s="7">
        <f t="shared" si="22"/>
        <v>2.628128644230971</v>
      </c>
      <c r="AB190" s="7">
        <f t="shared" si="22"/>
        <v>2.7088070985890651</v>
      </c>
      <c r="AC190" s="7">
        <f t="shared" si="22"/>
        <v>2.9606405817545447</v>
      </c>
      <c r="AD190" s="7">
        <f t="shared" si="22"/>
        <v>2.8110800029176755</v>
      </c>
      <c r="AE190" s="7">
        <f t="shared" si="22"/>
        <v>2.938013349380642</v>
      </c>
      <c r="AF190" s="7">
        <f t="shared" si="22"/>
        <v>3.1373183722459572</v>
      </c>
      <c r="AG190" s="7">
        <f t="shared" si="22"/>
        <v>3.2095600215138038</v>
      </c>
      <c r="AH190">
        <v>1.3299000000000001</v>
      </c>
      <c r="AI190" s="7">
        <f t="shared" si="23"/>
        <v>2.8660680060541153E-2</v>
      </c>
      <c r="AJ190" s="7">
        <f t="shared" si="23"/>
        <v>2.8792397958663413E-2</v>
      </c>
      <c r="AK190" s="7">
        <f t="shared" si="23"/>
        <v>3.0962254649498512E-2</v>
      </c>
      <c r="AL190" s="7">
        <f t="shared" si="23"/>
        <v>3.0765979849644021E-2</v>
      </c>
      <c r="AM190" s="7">
        <f t="shared" si="23"/>
        <v>3.0503831790728495E-2</v>
      </c>
      <c r="AN190" s="7">
        <f t="shared" si="23"/>
        <v>3.3182440418565731E-2</v>
      </c>
      <c r="AO190" s="7">
        <f t="shared" si="23"/>
        <v>3.2888697810857945E-2</v>
      </c>
      <c r="AP190" s="7">
        <f t="shared" si="23"/>
        <v>3.6446863902467069E-2</v>
      </c>
      <c r="AQ190" s="7">
        <f t="shared" si="23"/>
        <v>3.4951482839627686E-2</v>
      </c>
      <c r="AR190" s="7">
        <f t="shared" si="23"/>
        <v>3.6024425604135983E-2</v>
      </c>
      <c r="AS190" s="7">
        <f t="shared" si="23"/>
        <v>3.9373559096753691E-2</v>
      </c>
      <c r="AT190" s="7">
        <f t="shared" si="23"/>
        <v>3.7384552958802171E-2</v>
      </c>
      <c r="AU190" s="7">
        <f t="shared" si="23"/>
        <v>3.907263953341316E-2</v>
      </c>
      <c r="AV190" s="7">
        <f t="shared" si="23"/>
        <v>4.1723197032498993E-2</v>
      </c>
      <c r="AW190" s="7">
        <f t="shared" si="23"/>
        <v>4.2683938726112078E-2</v>
      </c>
    </row>
    <row r="191" spans="1:49" x14ac:dyDescent="0.25">
      <c r="A191">
        <v>610</v>
      </c>
      <c r="B191" s="3">
        <v>7.0417059999999987</v>
      </c>
      <c r="C191" s="3">
        <v>93.246198000000007</v>
      </c>
      <c r="D191">
        <v>8.8786450000000006</v>
      </c>
      <c r="E191">
        <v>8.903556</v>
      </c>
      <c r="F191">
        <v>9.0360650000000007</v>
      </c>
      <c r="G191">
        <v>9.0142260000000007</v>
      </c>
      <c r="H191">
        <v>8.9909020000000002</v>
      </c>
      <c r="I191">
        <v>9.1616400000000002</v>
      </c>
      <c r="J191">
        <v>9.1393050000000002</v>
      </c>
      <c r="K191">
        <v>9.3774379999999997</v>
      </c>
      <c r="L191">
        <v>9.2765350000000009</v>
      </c>
      <c r="M191">
        <v>9.3487109999999998</v>
      </c>
      <c r="N191">
        <v>9.5577450000000006</v>
      </c>
      <c r="O191">
        <v>9.4286560000000001</v>
      </c>
      <c r="P191">
        <v>9.5450529999999993</v>
      </c>
      <c r="Q191">
        <v>9.7193190000000005</v>
      </c>
      <c r="R191">
        <v>9.7891499999999994</v>
      </c>
      <c r="S191" s="7">
        <f t="shared" si="22"/>
        <v>2.1095355881175268</v>
      </c>
      <c r="T191" s="7">
        <f t="shared" si="22"/>
        <v>2.1381002391246424</v>
      </c>
      <c r="U191" s="7">
        <f t="shared" si="22"/>
        <v>2.2900247527979571</v>
      </c>
      <c r="V191" s="7">
        <f t="shared" si="22"/>
        <v>2.2649880945162013</v>
      </c>
      <c r="W191" s="7">
        <f t="shared" si="22"/>
        <v>2.2382480266126072</v>
      </c>
      <c r="X191" s="7">
        <f t="shared" si="22"/>
        <v>2.4339692401475408</v>
      </c>
      <c r="Y191" s="7">
        <f t="shared" si="22"/>
        <v>2.4083691464081185</v>
      </c>
      <c r="Z191" s="7">
        <f t="shared" si="22"/>
        <v>2.6812665588047144</v>
      </c>
      <c r="AA191" s="7">
        <f t="shared" si="22"/>
        <v>2.5656458224827912</v>
      </c>
      <c r="AB191" s="7">
        <f t="shared" si="22"/>
        <v>2.6483513520644988</v>
      </c>
      <c r="AC191" s="7">
        <f t="shared" si="22"/>
        <v>2.8878262243629353</v>
      </c>
      <c r="AD191" s="7">
        <f t="shared" si="22"/>
        <v>2.7399480124480911</v>
      </c>
      <c r="AE191" s="7">
        <f t="shared" si="22"/>
        <v>2.873288241284647</v>
      </c>
      <c r="AF191" s="7">
        <f t="shared" si="22"/>
        <v>3.0728742293795301</v>
      </c>
      <c r="AG191" s="7">
        <f t="shared" si="22"/>
        <v>3.1528355530515513</v>
      </c>
      <c r="AH191">
        <v>1.3237000000000001</v>
      </c>
      <c r="AI191" s="7">
        <f t="shared" si="23"/>
        <v>2.7923922579911706E-2</v>
      </c>
      <c r="AJ191" s="7">
        <f t="shared" si="23"/>
        <v>2.8302032865292891E-2</v>
      </c>
      <c r="AK191" s="7">
        <f t="shared" si="23"/>
        <v>3.0313057652786562E-2</v>
      </c>
      <c r="AL191" s="7">
        <f t="shared" si="23"/>
        <v>2.998164740711096E-2</v>
      </c>
      <c r="AM191" s="7">
        <f t="shared" si="23"/>
        <v>2.9627689128271087E-2</v>
      </c>
      <c r="AN191" s="7">
        <f t="shared" si="23"/>
        <v>3.2218450831833001E-2</v>
      </c>
      <c r="AO191" s="7">
        <f t="shared" si="23"/>
        <v>3.1879582391004267E-2</v>
      </c>
      <c r="AP191" s="7">
        <f t="shared" si="23"/>
        <v>3.5491925438898009E-2</v>
      </c>
      <c r="AQ191" s="7">
        <f t="shared" si="23"/>
        <v>3.3961453752204711E-2</v>
      </c>
      <c r="AR191" s="7">
        <f t="shared" si="23"/>
        <v>3.5056226847277772E-2</v>
      </c>
      <c r="AS191" s="7">
        <f t="shared" si="23"/>
        <v>3.8226155731892177E-2</v>
      </c>
      <c r="AT191" s="7">
        <f t="shared" si="23"/>
        <v>3.6268691840775386E-2</v>
      </c>
      <c r="AU191" s="7">
        <f t="shared" si="23"/>
        <v>3.8033716449884875E-2</v>
      </c>
      <c r="AV191" s="7">
        <f t="shared" si="23"/>
        <v>4.0675636174296842E-2</v>
      </c>
      <c r="AW191" s="7">
        <f t="shared" si="23"/>
        <v>4.1734084215743386E-2</v>
      </c>
    </row>
    <row r="192" spans="1:49" x14ac:dyDescent="0.25">
      <c r="A192">
        <v>600</v>
      </c>
      <c r="B192" s="3">
        <v>7.0520709999999998</v>
      </c>
      <c r="C192" s="3">
        <v>93.252146999999994</v>
      </c>
      <c r="D192">
        <v>8.8291679999999992</v>
      </c>
      <c r="E192">
        <v>8.8668320000000005</v>
      </c>
      <c r="F192">
        <v>8.9903099999999991</v>
      </c>
      <c r="G192">
        <v>8.9759969999999996</v>
      </c>
      <c r="H192">
        <v>8.9506390000000007</v>
      </c>
      <c r="I192">
        <v>9.1206519999999998</v>
      </c>
      <c r="J192">
        <v>9.0928979999999999</v>
      </c>
      <c r="K192">
        <v>9.3264929999999993</v>
      </c>
      <c r="L192">
        <v>9.2260299999999997</v>
      </c>
      <c r="M192">
        <v>9.2935169999999996</v>
      </c>
      <c r="N192">
        <v>9.5054130000000008</v>
      </c>
      <c r="O192">
        <v>9.3707999999999991</v>
      </c>
      <c r="P192">
        <v>9.4807210000000008</v>
      </c>
      <c r="Q192">
        <v>9.6477129999999995</v>
      </c>
      <c r="R192">
        <v>9.7182999999999993</v>
      </c>
      <c r="S192" s="7">
        <f t="shared" si="22"/>
        <v>2.0406476349684888</v>
      </c>
      <c r="T192" s="7">
        <f t="shared" si="22"/>
        <v>2.0838338007486499</v>
      </c>
      <c r="U192" s="7">
        <f t="shared" si="22"/>
        <v>2.225397246413686</v>
      </c>
      <c r="V192" s="7">
        <f t="shared" si="22"/>
        <v>2.208989315435816</v>
      </c>
      <c r="W192" s="7">
        <f t="shared" si="22"/>
        <v>2.1799188425192209</v>
      </c>
      <c r="X192" s="7">
        <f t="shared" si="22"/>
        <v>2.3747993338178661</v>
      </c>
      <c r="Y192" s="7">
        <f t="shared" si="22"/>
        <v>2.342989471021546</v>
      </c>
      <c r="Z192" s="7">
        <f t="shared" si="22"/>
        <v>2.610676535925982</v>
      </c>
      <c r="AA192" s="7">
        <f t="shared" si="22"/>
        <v>2.4955638526192403</v>
      </c>
      <c r="AB192" s="7">
        <f t="shared" si="22"/>
        <v>2.5728939844191316</v>
      </c>
      <c r="AC192" s="7">
        <f t="shared" si="22"/>
        <v>2.8156405940646962</v>
      </c>
      <c r="AD192" s="7">
        <f t="shared" si="22"/>
        <v>2.6614385079466101</v>
      </c>
      <c r="AE192" s="7">
        <f t="shared" si="22"/>
        <v>2.7873578935351486</v>
      </c>
      <c r="AF192" s="7">
        <f t="shared" si="22"/>
        <v>2.9786117750209944</v>
      </c>
      <c r="AG192" s="7">
        <f t="shared" si="22"/>
        <v>3.0594386549564123</v>
      </c>
      <c r="AH192">
        <v>1.3278000000000001</v>
      </c>
      <c r="AI192" s="7">
        <f t="shared" si="23"/>
        <v>2.7095719297111596E-2</v>
      </c>
      <c r="AJ192" s="7">
        <f t="shared" si="23"/>
        <v>2.7669145206340576E-2</v>
      </c>
      <c r="AK192" s="7">
        <f t="shared" si="23"/>
        <v>2.9548824637880923E-2</v>
      </c>
      <c r="AL192" s="7">
        <f t="shared" si="23"/>
        <v>2.933096013035677E-2</v>
      </c>
      <c r="AM192" s="7">
        <f t="shared" si="23"/>
        <v>2.8944962390970216E-2</v>
      </c>
      <c r="AN192" s="7">
        <f t="shared" si="23"/>
        <v>3.1532585554433633E-2</v>
      </c>
      <c r="AO192" s="7">
        <f t="shared" si="23"/>
        <v>3.111021419622409E-2</v>
      </c>
      <c r="AP192" s="7">
        <f t="shared" si="23"/>
        <v>3.4664563044025189E-2</v>
      </c>
      <c r="AQ192" s="7">
        <f t="shared" si="23"/>
        <v>3.3136096835078274E-2</v>
      </c>
      <c r="AR192" s="7">
        <f t="shared" si="23"/>
        <v>3.4162886325117235E-2</v>
      </c>
      <c r="AS192" s="7">
        <f t="shared" si="23"/>
        <v>3.738607580799104E-2</v>
      </c>
      <c r="AT192" s="7">
        <f t="shared" si="23"/>
        <v>3.5338580508515093E-2</v>
      </c>
      <c r="AU192" s="7">
        <f t="shared" si="23"/>
        <v>3.701053811035971E-2</v>
      </c>
      <c r="AV192" s="7">
        <f t="shared" si="23"/>
        <v>3.9550007148728764E-2</v>
      </c>
      <c r="AW192" s="7">
        <f t="shared" si="23"/>
        <v>4.0623226460511246E-2</v>
      </c>
    </row>
    <row r="193" spans="1:49" x14ac:dyDescent="0.25">
      <c r="A193">
        <v>590</v>
      </c>
      <c r="B193" s="3">
        <v>7.0692160000000008</v>
      </c>
      <c r="C193" s="3">
        <v>93.300062999999994</v>
      </c>
      <c r="D193">
        <v>8.7840900000000008</v>
      </c>
      <c r="E193">
        <v>8.8277359999999998</v>
      </c>
      <c r="F193">
        <v>8.9529879999999995</v>
      </c>
      <c r="G193">
        <v>8.9352730000000005</v>
      </c>
      <c r="H193">
        <v>8.9130559999999992</v>
      </c>
      <c r="I193">
        <v>9.0771080000000008</v>
      </c>
      <c r="J193">
        <v>9.0505519999999997</v>
      </c>
      <c r="K193">
        <v>9.2798160000000003</v>
      </c>
      <c r="L193">
        <v>9.1722090000000005</v>
      </c>
      <c r="M193">
        <v>9.2288370000000004</v>
      </c>
      <c r="N193">
        <v>9.4461060000000003</v>
      </c>
      <c r="O193">
        <v>9.3098159999999996</v>
      </c>
      <c r="P193">
        <v>9.4205509999999997</v>
      </c>
      <c r="Q193">
        <v>9.5754699999999993</v>
      </c>
      <c r="R193">
        <v>9.6365069999999999</v>
      </c>
      <c r="S193" s="7">
        <f t="shared" si="22"/>
        <v>1.9672698936733184</v>
      </c>
      <c r="T193" s="7">
        <f t="shared" si="22"/>
        <v>2.0172683286265465</v>
      </c>
      <c r="U193" s="7">
        <f t="shared" si="22"/>
        <v>2.1607304174032302</v>
      </c>
      <c r="V193" s="7">
        <f t="shared" si="22"/>
        <v>2.1404416452126882</v>
      </c>
      <c r="W193" s="7">
        <f t="shared" si="22"/>
        <v>2.1149959637401978</v>
      </c>
      <c r="X193" s="7">
        <f t="shared" si="22"/>
        <v>2.3028671837691248</v>
      </c>
      <c r="Y193" s="7">
        <f t="shared" si="22"/>
        <v>2.2724588258677523</v>
      </c>
      <c r="Z193" s="7">
        <f t="shared" si="22"/>
        <v>2.5349379710221256</v>
      </c>
      <c r="AA193" s="7">
        <f t="shared" si="22"/>
        <v>2.4117533120942318</v>
      </c>
      <c r="AB193" s="7">
        <f t="shared" si="22"/>
        <v>2.476581707580424</v>
      </c>
      <c r="AC193" s="7">
        <f t="shared" si="22"/>
        <v>2.7252585761651611</v>
      </c>
      <c r="AD193" s="7">
        <f t="shared" si="22"/>
        <v>2.5692770710899087</v>
      </c>
      <c r="AE193" s="7">
        <f t="shared" si="22"/>
        <v>2.6960139537798109</v>
      </c>
      <c r="AF193" s="7">
        <f t="shared" si="22"/>
        <v>2.8732815202411195</v>
      </c>
      <c r="AG193" s="7">
        <f t="shared" si="22"/>
        <v>2.9431114755327163</v>
      </c>
      <c r="AH193">
        <v>1.2316</v>
      </c>
      <c r="AI193" s="7">
        <f t="shared" si="23"/>
        <v>2.4228896010480588E-2</v>
      </c>
      <c r="AJ193" s="7">
        <f t="shared" si="23"/>
        <v>2.4844676735364547E-2</v>
      </c>
      <c r="AK193" s="7">
        <f t="shared" si="23"/>
        <v>2.6611555820738184E-2</v>
      </c>
      <c r="AL193" s="7">
        <f t="shared" si="23"/>
        <v>2.6361679302439468E-2</v>
      </c>
      <c r="AM193" s="7">
        <f t="shared" si="23"/>
        <v>2.6048290289424278E-2</v>
      </c>
      <c r="AN193" s="7">
        <f t="shared" si="23"/>
        <v>2.8362112235300541E-2</v>
      </c>
      <c r="AO193" s="7">
        <f t="shared" si="23"/>
        <v>2.7987602899387239E-2</v>
      </c>
      <c r="AP193" s="7">
        <f t="shared" si="23"/>
        <v>3.1220296051108497E-2</v>
      </c>
      <c r="AQ193" s="7">
        <f t="shared" si="23"/>
        <v>2.9703153791752559E-2</v>
      </c>
      <c r="AR193" s="7">
        <f t="shared" si="23"/>
        <v>3.0501580310560505E-2</v>
      </c>
      <c r="AS193" s="7">
        <f t="shared" si="23"/>
        <v>3.3564284624050124E-2</v>
      </c>
      <c r="AT193" s="7">
        <f t="shared" si="23"/>
        <v>3.1643216407543313E-2</v>
      </c>
      <c r="AU193" s="7">
        <f t="shared" si="23"/>
        <v>3.3204107854752155E-2</v>
      </c>
      <c r="AV193" s="7">
        <f t="shared" si="23"/>
        <v>3.5387335203289627E-2</v>
      </c>
      <c r="AW193" s="7">
        <f t="shared" si="23"/>
        <v>3.6247360932660934E-2</v>
      </c>
    </row>
    <row r="194" spans="1:49" x14ac:dyDescent="0.25">
      <c r="A194">
        <v>580</v>
      </c>
      <c r="B194" s="3">
        <v>7.0760389999999989</v>
      </c>
      <c r="C194" s="3">
        <v>93.255077999999997</v>
      </c>
      <c r="D194">
        <v>8.7250669999999992</v>
      </c>
      <c r="E194">
        <v>8.7759319999999992</v>
      </c>
      <c r="F194">
        <v>8.9059779999999993</v>
      </c>
      <c r="G194">
        <v>8.8809629999999995</v>
      </c>
      <c r="H194">
        <v>8.8606569999999998</v>
      </c>
      <c r="I194">
        <v>9.0286399999999993</v>
      </c>
      <c r="J194">
        <v>8.9948510000000006</v>
      </c>
      <c r="K194">
        <v>9.2133850000000006</v>
      </c>
      <c r="L194">
        <v>9.1068719999999992</v>
      </c>
      <c r="M194">
        <v>9.1620430000000006</v>
      </c>
      <c r="N194">
        <v>9.3673479999999998</v>
      </c>
      <c r="O194">
        <v>9.2335639999999994</v>
      </c>
      <c r="P194">
        <v>9.3466749999999994</v>
      </c>
      <c r="Q194">
        <v>9.4916680000000007</v>
      </c>
      <c r="R194">
        <v>9.5509660000000007</v>
      </c>
      <c r="S194" s="7">
        <f t="shared" si="22"/>
        <v>1.8936544129530486</v>
      </c>
      <c r="T194" s="7">
        <f t="shared" si="22"/>
        <v>1.9519843445633538</v>
      </c>
      <c r="U194" s="7">
        <f t="shared" si="22"/>
        <v>2.1010939355115816</v>
      </c>
      <c r="V194" s="7">
        <f t="shared" si="22"/>
        <v>2.0724144057963612</v>
      </c>
      <c r="W194" s="7">
        <f t="shared" si="22"/>
        <v>2.0491328557403166</v>
      </c>
      <c r="X194" s="7">
        <f t="shared" si="22"/>
        <v>2.2417082244077302</v>
      </c>
      <c r="Y194" s="7">
        <f t="shared" si="22"/>
        <v>2.2029768066139761</v>
      </c>
      <c r="Z194" s="7">
        <f t="shared" si="22"/>
        <v>2.4534388366623747</v>
      </c>
      <c r="AA194" s="7">
        <f t="shared" si="22"/>
        <v>2.3313752921596769</v>
      </c>
      <c r="AB194" s="7">
        <f t="shared" si="22"/>
        <v>2.394603711848287</v>
      </c>
      <c r="AC194" s="7">
        <f t="shared" si="22"/>
        <v>2.6298425983489384</v>
      </c>
      <c r="AD194" s="7">
        <f t="shared" si="22"/>
        <v>2.4765615240276388</v>
      </c>
      <c r="AE194" s="7">
        <f t="shared" si="22"/>
        <v>2.606158984833149</v>
      </c>
      <c r="AF194" s="7">
        <f t="shared" si="22"/>
        <v>2.7722505774781374</v>
      </c>
      <c r="AG194" s="7">
        <f t="shared" si="22"/>
        <v>2.8401660314971635</v>
      </c>
      <c r="AH194">
        <v>1.3454999999999999</v>
      </c>
      <c r="AI194" s="7">
        <f t="shared" si="23"/>
        <v>2.5479120126283266E-2</v>
      </c>
      <c r="AJ194" s="7">
        <f t="shared" si="23"/>
        <v>2.6263949356099926E-2</v>
      </c>
      <c r="AK194" s="7">
        <f t="shared" si="23"/>
        <v>2.8270218902308328E-2</v>
      </c>
      <c r="AL194" s="7">
        <f t="shared" si="23"/>
        <v>2.7884335829990038E-2</v>
      </c>
      <c r="AM194" s="7">
        <f t="shared" si="23"/>
        <v>2.757108257398596E-2</v>
      </c>
      <c r="AN194" s="7">
        <f t="shared" si="23"/>
        <v>3.0162184159406011E-2</v>
      </c>
      <c r="AO194" s="7">
        <f t="shared" si="23"/>
        <v>2.9641052932991047E-2</v>
      </c>
      <c r="AP194" s="7">
        <f t="shared" si="23"/>
        <v>3.3011019547292249E-2</v>
      </c>
      <c r="AQ194" s="7">
        <f t="shared" si="23"/>
        <v>3.136865455600845E-2</v>
      </c>
      <c r="AR194" s="7">
        <f t="shared" si="23"/>
        <v>3.2219392942918701E-2</v>
      </c>
      <c r="AS194" s="7">
        <f t="shared" si="23"/>
        <v>3.5384532160784965E-2</v>
      </c>
      <c r="AT194" s="7">
        <f t="shared" si="23"/>
        <v>3.3322135305791881E-2</v>
      </c>
      <c r="AU194" s="7">
        <f t="shared" si="23"/>
        <v>3.5065869140930017E-2</v>
      </c>
      <c r="AV194" s="7">
        <f t="shared" si="23"/>
        <v>3.730063151996834E-2</v>
      </c>
      <c r="AW194" s="7">
        <f t="shared" si="23"/>
        <v>3.8214433953794334E-2</v>
      </c>
    </row>
    <row r="195" spans="1:49" x14ac:dyDescent="0.25">
      <c r="A195">
        <v>570</v>
      </c>
      <c r="B195" s="3">
        <v>7.0833480000000009</v>
      </c>
      <c r="C195" s="3">
        <v>93.227001999999999</v>
      </c>
      <c r="D195">
        <v>8.6666460000000001</v>
      </c>
      <c r="E195">
        <v>8.7396860000000007</v>
      </c>
      <c r="F195">
        <v>8.861129</v>
      </c>
      <c r="G195">
        <v>8.8409849999999999</v>
      </c>
      <c r="H195">
        <v>8.8130749999999995</v>
      </c>
      <c r="I195">
        <v>8.9834739999999993</v>
      </c>
      <c r="J195">
        <v>8.950564</v>
      </c>
      <c r="K195">
        <v>9.1652459999999998</v>
      </c>
      <c r="L195">
        <v>9.0653810000000004</v>
      </c>
      <c r="M195">
        <v>9.1176290000000009</v>
      </c>
      <c r="N195">
        <v>9.3153489999999994</v>
      </c>
      <c r="O195">
        <v>9.1888129999999997</v>
      </c>
      <c r="P195">
        <v>9.2804230000000008</v>
      </c>
      <c r="Q195">
        <v>9.4360350000000004</v>
      </c>
      <c r="R195">
        <v>9.4835139999999996</v>
      </c>
      <c r="S195" s="7">
        <f t="shared" si="22"/>
        <v>1.8193622636217883</v>
      </c>
      <c r="T195" s="7">
        <f t="shared" si="22"/>
        <v>1.9031791303238232</v>
      </c>
      <c r="U195" s="7">
        <f t="shared" si="22"/>
        <v>2.0425186796416455</v>
      </c>
      <c r="V195" s="7">
        <f t="shared" si="22"/>
        <v>2.0194080476256961</v>
      </c>
      <c r="W195" s="7">
        <f t="shared" si="22"/>
        <v>1.9873864548267681</v>
      </c>
      <c r="X195" s="7">
        <f t="shared" si="22"/>
        <v>2.1828653056130078</v>
      </c>
      <c r="Y195" s="7">
        <f t="shared" si="22"/>
        <v>2.1451157342248006</v>
      </c>
      <c r="Z195" s="7">
        <f t="shared" si="22"/>
        <v>2.391331320430258</v>
      </c>
      <c r="AA195" s="7">
        <f t="shared" si="22"/>
        <v>2.2768083405476931</v>
      </c>
      <c r="AB195" s="7">
        <f t="shared" si="22"/>
        <v>2.3367275162127155</v>
      </c>
      <c r="AC195" s="7">
        <f t="shared" si="22"/>
        <v>2.563431126813283</v>
      </c>
      <c r="AD195" s="7">
        <f t="shared" si="22"/>
        <v>2.4183547222799793</v>
      </c>
      <c r="AE195" s="7">
        <f t="shared" si="22"/>
        <v>2.5233906571086711</v>
      </c>
      <c r="AF195" s="7">
        <f t="shared" si="22"/>
        <v>2.7017725472303797</v>
      </c>
      <c r="AG195" s="7">
        <f t="shared" si="22"/>
        <v>2.7561899100229956</v>
      </c>
      <c r="AH195">
        <v>1.3240000000000001</v>
      </c>
      <c r="AI195" s="7">
        <f t="shared" si="23"/>
        <v>2.408835637035248E-2</v>
      </c>
      <c r="AJ195" s="7">
        <f t="shared" si="23"/>
        <v>2.5198091685487419E-2</v>
      </c>
      <c r="AK195" s="7">
        <f t="shared" si="23"/>
        <v>2.7042947318455388E-2</v>
      </c>
      <c r="AL195" s="7">
        <f t="shared" si="23"/>
        <v>2.6736962550564219E-2</v>
      </c>
      <c r="AM195" s="7">
        <f t="shared" si="23"/>
        <v>2.631299666190641E-2</v>
      </c>
      <c r="AN195" s="7">
        <f t="shared" si="23"/>
        <v>2.8901136646316227E-2</v>
      </c>
      <c r="AO195" s="7">
        <f t="shared" si="23"/>
        <v>2.8401332321136362E-2</v>
      </c>
      <c r="AP195" s="7">
        <f t="shared" si="23"/>
        <v>3.1661226682496622E-2</v>
      </c>
      <c r="AQ195" s="7">
        <f t="shared" si="23"/>
        <v>3.0144942428851459E-2</v>
      </c>
      <c r="AR195" s="7">
        <f t="shared" si="23"/>
        <v>3.0938272314656352E-2</v>
      </c>
      <c r="AS195" s="7">
        <f t="shared" si="23"/>
        <v>3.3939828119007871E-2</v>
      </c>
      <c r="AT195" s="7">
        <f t="shared" si="23"/>
        <v>3.2019016522986929E-2</v>
      </c>
      <c r="AU195" s="7">
        <f t="shared" si="23"/>
        <v>3.3409692300118803E-2</v>
      </c>
      <c r="AV195" s="7">
        <f t="shared" si="23"/>
        <v>3.5771468525330224E-2</v>
      </c>
      <c r="AW195" s="7">
        <f t="shared" si="23"/>
        <v>3.6491954408704466E-2</v>
      </c>
    </row>
    <row r="196" spans="1:49" x14ac:dyDescent="0.25">
      <c r="A196">
        <v>560</v>
      </c>
      <c r="B196" s="3">
        <v>7.0963029999999998</v>
      </c>
      <c r="C196" s="3">
        <v>92.969519000000005</v>
      </c>
      <c r="D196">
        <v>8.6233719999999998</v>
      </c>
      <c r="E196">
        <v>8.7130559999999999</v>
      </c>
      <c r="F196">
        <v>8.8276520000000005</v>
      </c>
      <c r="G196">
        <v>8.8085369999999994</v>
      </c>
      <c r="H196">
        <v>8.7851060000000007</v>
      </c>
      <c r="I196">
        <v>8.9465070000000004</v>
      </c>
      <c r="J196">
        <v>8.9108239999999999</v>
      </c>
      <c r="K196">
        <v>9.1256400000000006</v>
      </c>
      <c r="L196">
        <v>9.018535</v>
      </c>
      <c r="M196">
        <v>9.0816850000000002</v>
      </c>
      <c r="N196">
        <v>9.2710629999999998</v>
      </c>
      <c r="O196">
        <v>9.1401389999999996</v>
      </c>
      <c r="P196">
        <v>9.2331350000000008</v>
      </c>
      <c r="Q196">
        <v>9.3797960000000007</v>
      </c>
      <c r="R196">
        <v>9.4286209999999997</v>
      </c>
      <c r="S196" s="7">
        <f t="shared" si="22"/>
        <v>1.7645474396743714</v>
      </c>
      <c r="T196" s="7">
        <f t="shared" si="22"/>
        <v>1.8680410547170034</v>
      </c>
      <c r="U196" s="7">
        <f t="shared" si="22"/>
        <v>2.0002604920533131</v>
      </c>
      <c r="V196" s="7">
        <f t="shared" si="22"/>
        <v>1.9782075696249624</v>
      </c>
      <c r="W196" s="7">
        <f t="shared" si="22"/>
        <v>1.9511743470254319</v>
      </c>
      <c r="X196" s="7">
        <f t="shared" si="22"/>
        <v>2.1373676664901633</v>
      </c>
      <c r="Y196" s="7">
        <f t="shared" si="22"/>
        <v>2.096207751274092</v>
      </c>
      <c r="Z196" s="7">
        <f t="shared" si="22"/>
        <v>2.3439590652839635</v>
      </c>
      <c r="AA196" s="7">
        <f t="shared" si="22"/>
        <v>2.2204437703476829</v>
      </c>
      <c r="AB196" s="7">
        <f t="shared" si="22"/>
        <v>2.2932720407451259</v>
      </c>
      <c r="AC196" s="7">
        <f t="shared" si="22"/>
        <v>2.5116286169647521</v>
      </c>
      <c r="AD196" s="7">
        <f t="shared" si="22"/>
        <v>2.3606778904076235</v>
      </c>
      <c r="AE196" s="7">
        <f t="shared" si="22"/>
        <v>2.4679023116837042</v>
      </c>
      <c r="AF196" s="7">
        <f t="shared" si="22"/>
        <v>2.6369692869432768</v>
      </c>
      <c r="AG196" s="7">
        <f t="shared" si="22"/>
        <v>2.6932444572078027</v>
      </c>
      <c r="AH196">
        <v>1.3118000000000001</v>
      </c>
      <c r="AI196" s="7">
        <f t="shared" si="23"/>
        <v>2.3147333313648405E-2</v>
      </c>
      <c r="AJ196" s="7">
        <f t="shared" si="23"/>
        <v>2.4504962555777655E-2</v>
      </c>
      <c r="AK196" s="7">
        <f t="shared" si="23"/>
        <v>2.6239417134755364E-2</v>
      </c>
      <c r="AL196" s="7">
        <f t="shared" si="23"/>
        <v>2.5950126898340257E-2</v>
      </c>
      <c r="AM196" s="7">
        <f t="shared" si="23"/>
        <v>2.5595505084279616E-2</v>
      </c>
      <c r="AN196" s="7">
        <f t="shared" si="23"/>
        <v>2.8037989049017963E-2</v>
      </c>
      <c r="AO196" s="7">
        <f t="shared" si="23"/>
        <v>2.749805328121354E-2</v>
      </c>
      <c r="AP196" s="7">
        <f t="shared" si="23"/>
        <v>3.0748055018395032E-2</v>
      </c>
      <c r="AQ196" s="7">
        <f t="shared" si="23"/>
        <v>2.9127781379420906E-2</v>
      </c>
      <c r="AR196" s="7">
        <f t="shared" si="23"/>
        <v>3.0083142630494563E-2</v>
      </c>
      <c r="AS196" s="7">
        <f t="shared" si="23"/>
        <v>3.2947544197343623E-2</v>
      </c>
      <c r="AT196" s="7">
        <f t="shared" si="23"/>
        <v>3.096737256636721E-2</v>
      </c>
      <c r="AU196" s="7">
        <f t="shared" si="23"/>
        <v>3.2373942524666834E-2</v>
      </c>
      <c r="AV196" s="7">
        <f t="shared" si="23"/>
        <v>3.4591763106121907E-2</v>
      </c>
      <c r="AW196" s="7">
        <f t="shared" si="23"/>
        <v>3.5329980789651959E-2</v>
      </c>
    </row>
    <row r="197" spans="1:49" x14ac:dyDescent="0.25">
      <c r="A197">
        <v>550</v>
      </c>
      <c r="B197" s="3">
        <v>7.1112159999999998</v>
      </c>
      <c r="C197" s="3">
        <v>93.043721000000005</v>
      </c>
      <c r="D197">
        <v>8.5908750000000005</v>
      </c>
      <c r="E197">
        <v>8.6894380000000009</v>
      </c>
      <c r="F197">
        <v>8.7960469999999997</v>
      </c>
      <c r="G197">
        <v>8.7800720000000005</v>
      </c>
      <c r="H197">
        <v>8.7605699999999995</v>
      </c>
      <c r="I197">
        <v>8.9258229999999994</v>
      </c>
      <c r="J197">
        <v>8.8788319999999992</v>
      </c>
      <c r="K197">
        <v>9.091799</v>
      </c>
      <c r="L197">
        <v>8.9956650000000007</v>
      </c>
      <c r="M197">
        <v>9.0450060000000008</v>
      </c>
      <c r="N197">
        <v>9.2318870000000004</v>
      </c>
      <c r="O197">
        <v>9.1055100000000007</v>
      </c>
      <c r="P197">
        <v>9.2054480000000005</v>
      </c>
      <c r="Q197">
        <v>9.342257</v>
      </c>
      <c r="R197">
        <v>9.3820289999999993</v>
      </c>
      <c r="S197" s="7">
        <f t="shared" si="22"/>
        <v>1.707103935799487</v>
      </c>
      <c r="T197" s="7">
        <f t="shared" si="22"/>
        <v>1.8206702639173942</v>
      </c>
      <c r="U197" s="7">
        <f t="shared" si="22"/>
        <v>1.9434866860979683</v>
      </c>
      <c r="V197" s="7">
        <f t="shared" si="22"/>
        <v>1.9250844266709488</v>
      </c>
      <c r="W197" s="7">
        <f t="shared" si="22"/>
        <v>1.9026186171162827</v>
      </c>
      <c r="X197" s="7">
        <f t="shared" si="22"/>
        <v>2.0929631257510342</v>
      </c>
      <c r="Y197" s="7">
        <f t="shared" si="22"/>
        <v>2.0388424068251352</v>
      </c>
      <c r="Z197" s="7">
        <f t="shared" si="22"/>
        <v>2.2840884812838196</v>
      </c>
      <c r="AA197" s="7">
        <f t="shared" si="22"/>
        <v>2.1733942094723213</v>
      </c>
      <c r="AB197" s="7">
        <f t="shared" si="22"/>
        <v>2.2302104832875855</v>
      </c>
      <c r="AC197" s="7">
        <f t="shared" si="22"/>
        <v>2.4453626966889699</v>
      </c>
      <c r="AD197" s="7">
        <f t="shared" si="22"/>
        <v>2.299874700939418</v>
      </c>
      <c r="AE197" s="7">
        <f t="shared" si="22"/>
        <v>2.4149280298535412</v>
      </c>
      <c r="AF197" s="7">
        <f t="shared" si="22"/>
        <v>2.5723984159079194</v>
      </c>
      <c r="AG197" s="7">
        <f t="shared" si="22"/>
        <v>2.6181702983024784</v>
      </c>
      <c r="AH197">
        <v>1.3648</v>
      </c>
      <c r="AI197" s="7">
        <f t="shared" si="23"/>
        <v>2.3298554515791402E-2</v>
      </c>
      <c r="AJ197" s="7">
        <f t="shared" si="23"/>
        <v>2.4848507761944597E-2</v>
      </c>
      <c r="AK197" s="7">
        <f t="shared" si="23"/>
        <v>2.6524706291865069E-2</v>
      </c>
      <c r="AL197" s="7">
        <f t="shared" si="23"/>
        <v>2.6273552255205109E-2</v>
      </c>
      <c r="AM197" s="7">
        <f t="shared" si="23"/>
        <v>2.5966938886403029E-2</v>
      </c>
      <c r="AN197" s="7">
        <f t="shared" si="23"/>
        <v>2.8564760740250113E-2</v>
      </c>
      <c r="AO197" s="7">
        <f t="shared" si="23"/>
        <v>2.7826121168349448E-2</v>
      </c>
      <c r="AP197" s="7">
        <f t="shared" si="23"/>
        <v>3.1173239592561571E-2</v>
      </c>
      <c r="AQ197" s="7">
        <f t="shared" si="23"/>
        <v>2.9662484170878241E-2</v>
      </c>
      <c r="AR197" s="7">
        <f t="shared" si="23"/>
        <v>3.0437912675908965E-2</v>
      </c>
      <c r="AS197" s="7">
        <f t="shared" si="23"/>
        <v>3.3374310084411059E-2</v>
      </c>
      <c r="AT197" s="7">
        <f t="shared" si="23"/>
        <v>3.1388689918421177E-2</v>
      </c>
      <c r="AU197" s="7">
        <f t="shared" si="23"/>
        <v>3.2958937751441125E-2</v>
      </c>
      <c r="AV197" s="7">
        <f t="shared" si="23"/>
        <v>3.5108093580311285E-2</v>
      </c>
      <c r="AW197" s="7">
        <f t="shared" si="23"/>
        <v>3.5732788231232229E-2</v>
      </c>
    </row>
    <row r="198" spans="1:49" x14ac:dyDescent="0.25">
      <c r="A198">
        <v>540</v>
      </c>
      <c r="B198" s="3">
        <v>7.1232550000000003</v>
      </c>
      <c r="C198" s="3">
        <v>93.058381999999995</v>
      </c>
      <c r="D198">
        <v>8.5448559999999993</v>
      </c>
      <c r="E198">
        <v>8.6535159999999998</v>
      </c>
      <c r="F198">
        <v>8.7587740000000007</v>
      </c>
      <c r="G198">
        <v>8.7456259999999997</v>
      </c>
      <c r="H198">
        <v>8.7269000000000005</v>
      </c>
      <c r="I198">
        <v>8.8918549999999996</v>
      </c>
      <c r="J198">
        <v>8.8393099999999993</v>
      </c>
      <c r="K198">
        <v>9.0554450000000006</v>
      </c>
      <c r="L198">
        <v>8.9523109999999999</v>
      </c>
      <c r="M198">
        <v>9.0031619999999997</v>
      </c>
      <c r="N198">
        <v>9.1943249999999992</v>
      </c>
      <c r="O198">
        <v>9.0679280000000002</v>
      </c>
      <c r="P198">
        <v>9.1550499999999992</v>
      </c>
      <c r="Q198">
        <v>9.2930460000000004</v>
      </c>
      <c r="R198">
        <v>9.3214810000000003</v>
      </c>
      <c r="S198" s="7">
        <f t="shared" si="22"/>
        <v>1.6396803024162516</v>
      </c>
      <c r="T198" s="7">
        <f t="shared" si="22"/>
        <v>1.7648516257309619</v>
      </c>
      <c r="U198" s="7">
        <f t="shared" si="22"/>
        <v>1.8860826945387894</v>
      </c>
      <c r="V198" s="7">
        <f t="shared" si="22"/>
        <v>1.8709406104526738</v>
      </c>
      <c r="W198" s="7">
        <f t="shared" si="22"/>
        <v>1.8493739774277589</v>
      </c>
      <c r="X198" s="7">
        <f t="shared" si="22"/>
        <v>2.0393289419569296</v>
      </c>
      <c r="Y198" s="7">
        <f t="shared" si="22"/>
        <v>1.9788260047170321</v>
      </c>
      <c r="Z198" s="7">
        <f t="shared" si="22"/>
        <v>2.227661202824458</v>
      </c>
      <c r="AA198" s="7">
        <f t="shared" si="22"/>
        <v>2.1089345389672762</v>
      </c>
      <c r="AB198" s="7">
        <f t="shared" si="22"/>
        <v>2.1674761336442305</v>
      </c>
      <c r="AC198" s="7">
        <f t="shared" si="22"/>
        <v>2.3875064742692431</v>
      </c>
      <c r="AD198" s="7">
        <f t="shared" si="22"/>
        <v>2.2420301230916593</v>
      </c>
      <c r="AE198" s="7">
        <f t="shared" si="22"/>
        <v>2.3423062327857562</v>
      </c>
      <c r="AF198" s="7">
        <f t="shared" si="22"/>
        <v>2.5011081912961357</v>
      </c>
      <c r="AG198" s="7">
        <f t="shared" si="22"/>
        <v>2.5338259268238934</v>
      </c>
      <c r="AH198">
        <v>1.3096000000000001</v>
      </c>
      <c r="AI198" s="7">
        <f t="shared" si="23"/>
        <v>2.1473253240443232E-2</v>
      </c>
      <c r="AJ198" s="7">
        <f t="shared" si="23"/>
        <v>2.3112496890572678E-2</v>
      </c>
      <c r="AK198" s="7">
        <f t="shared" si="23"/>
        <v>2.4700138967679988E-2</v>
      </c>
      <c r="AL198" s="7">
        <f t="shared" si="23"/>
        <v>2.4501838234488215E-2</v>
      </c>
      <c r="AM198" s="7">
        <f t="shared" si="23"/>
        <v>2.421940160839393E-2</v>
      </c>
      <c r="AN198" s="7">
        <f t="shared" si="23"/>
        <v>2.6707051823867952E-2</v>
      </c>
      <c r="AO198" s="7">
        <f t="shared" si="23"/>
        <v>2.5914705357774251E-2</v>
      </c>
      <c r="AP198" s="7">
        <f t="shared" si="23"/>
        <v>2.9173451112189105E-2</v>
      </c>
      <c r="AQ198" s="7">
        <f t="shared" si="23"/>
        <v>2.7618606722315451E-2</v>
      </c>
      <c r="AR198" s="7">
        <f t="shared" si="23"/>
        <v>2.8385267446204846E-2</v>
      </c>
      <c r="AS198" s="7">
        <f t="shared" si="23"/>
        <v>3.1266784787030009E-2</v>
      </c>
      <c r="AT198" s="7">
        <f t="shared" si="23"/>
        <v>2.936162649200837E-2</v>
      </c>
      <c r="AU198" s="7">
        <f t="shared" si="23"/>
        <v>3.0674842424562265E-2</v>
      </c>
      <c r="AV198" s="7">
        <f t="shared" si="23"/>
        <v>3.2754512873214195E-2</v>
      </c>
      <c r="AW198" s="7">
        <f t="shared" si="23"/>
        <v>3.3182984337685711E-2</v>
      </c>
    </row>
    <row r="199" spans="1:49" x14ac:dyDescent="0.25">
      <c r="A199">
        <v>530</v>
      </c>
      <c r="B199" s="3">
        <v>7.1327990000000003</v>
      </c>
      <c r="C199" s="3">
        <v>93.083307000000005</v>
      </c>
      <c r="D199">
        <v>8.5287240000000004</v>
      </c>
      <c r="E199">
        <v>8.6402850000000004</v>
      </c>
      <c r="F199">
        <v>8.7547230000000003</v>
      </c>
      <c r="G199">
        <v>8.7336550000000006</v>
      </c>
      <c r="H199">
        <v>8.7146159999999995</v>
      </c>
      <c r="I199">
        <v>8.8796389999999992</v>
      </c>
      <c r="J199">
        <v>8.8234130000000004</v>
      </c>
      <c r="K199">
        <v>9.0338580000000004</v>
      </c>
      <c r="L199">
        <v>8.9298920000000006</v>
      </c>
      <c r="M199">
        <v>8.9742309999999996</v>
      </c>
      <c r="N199">
        <v>9.1719489999999997</v>
      </c>
      <c r="O199">
        <v>9.0462860000000003</v>
      </c>
      <c r="P199">
        <v>9.1327309999999997</v>
      </c>
      <c r="Q199">
        <v>9.2707920000000001</v>
      </c>
      <c r="R199">
        <v>9.3004630000000006</v>
      </c>
      <c r="S199" s="7">
        <f t="shared" si="22"/>
        <v>1.6092358232108603</v>
      </c>
      <c r="T199" s="7">
        <f t="shared" si="22"/>
        <v>1.7376850169037226</v>
      </c>
      <c r="U199" s="7">
        <f t="shared" si="22"/>
        <v>1.8694222519676862</v>
      </c>
      <c r="V199" s="7">
        <f t="shared" si="22"/>
        <v>1.8451713299199197</v>
      </c>
      <c r="W199" s="7">
        <f t="shared" si="22"/>
        <v>1.8232552235313917</v>
      </c>
      <c r="X199" s="7">
        <f t="shared" si="22"/>
        <v>2.0131931198946997</v>
      </c>
      <c r="Y199" s="7">
        <f t="shared" si="22"/>
        <v>1.9484840005805362</v>
      </c>
      <c r="Z199" s="7">
        <f t="shared" si="22"/>
        <v>2.190649270407957</v>
      </c>
      <c r="AA199" s="7">
        <f t="shared" si="22"/>
        <v>2.0710229984676225</v>
      </c>
      <c r="AB199" s="7">
        <f t="shared" si="22"/>
        <v>2.1220432285044044</v>
      </c>
      <c r="AC199" s="7">
        <f t="shared" si="22"/>
        <v>2.3495091408622848</v>
      </c>
      <c r="AD199" s="7">
        <f t="shared" si="22"/>
        <v>2.2049479168661632</v>
      </c>
      <c r="AE199" s="7">
        <f t="shared" si="22"/>
        <v>2.3043964243721282</v>
      </c>
      <c r="AF199" s="7">
        <f t="shared" si="22"/>
        <v>2.4631959767918623</v>
      </c>
      <c r="AG199" s="7">
        <f t="shared" si="22"/>
        <v>2.4973192417196692</v>
      </c>
      <c r="AH199">
        <v>1.3597999999999999</v>
      </c>
      <c r="AI199" s="7">
        <f t="shared" si="23"/>
        <v>2.1882388724021276E-2</v>
      </c>
      <c r="AJ199" s="7">
        <f t="shared" si="23"/>
        <v>2.3629040859856815E-2</v>
      </c>
      <c r="AK199" s="7">
        <f t="shared" si="23"/>
        <v>2.5420403782256594E-2</v>
      </c>
      <c r="AL199" s="7">
        <f t="shared" si="23"/>
        <v>2.5090639744251065E-2</v>
      </c>
      <c r="AM199" s="7">
        <f t="shared" si="23"/>
        <v>2.4792624529579862E-2</v>
      </c>
      <c r="AN199" s="7">
        <f t="shared" si="23"/>
        <v>2.7375400044328126E-2</v>
      </c>
      <c r="AO199" s="7">
        <f t="shared" si="23"/>
        <v>2.6495485439894127E-2</v>
      </c>
      <c r="AP199" s="7">
        <f t="shared" si="23"/>
        <v>2.9788448779007395E-2</v>
      </c>
      <c r="AQ199" s="7">
        <f t="shared" si="23"/>
        <v>2.8161770733162728E-2</v>
      </c>
      <c r="AR199" s="7">
        <f t="shared" si="23"/>
        <v>2.8855543821202888E-2</v>
      </c>
      <c r="AS199" s="7">
        <f t="shared" si="23"/>
        <v>3.1948625297445347E-2</v>
      </c>
      <c r="AT199" s="7">
        <f t="shared" si="23"/>
        <v>2.9982881773546084E-2</v>
      </c>
      <c r="AU199" s="7">
        <f t="shared" si="23"/>
        <v>3.1335182578612196E-2</v>
      </c>
      <c r="AV199" s="7">
        <f t="shared" si="23"/>
        <v>3.3494538892415743E-2</v>
      </c>
      <c r="AW199" s="7">
        <f t="shared" si="23"/>
        <v>3.395854704890406E-2</v>
      </c>
    </row>
    <row r="200" spans="1:49" x14ac:dyDescent="0.25">
      <c r="A200">
        <v>520</v>
      </c>
      <c r="B200" s="3">
        <v>7.145912</v>
      </c>
      <c r="C200" s="3">
        <v>92.995395000000002</v>
      </c>
      <c r="D200">
        <v>8.5025370000000002</v>
      </c>
      <c r="E200">
        <v>8.6262480000000004</v>
      </c>
      <c r="F200">
        <v>8.737501</v>
      </c>
      <c r="G200">
        <v>8.7227759999999996</v>
      </c>
      <c r="H200">
        <v>8.7005020000000002</v>
      </c>
      <c r="I200">
        <v>8.8630879999999994</v>
      </c>
      <c r="J200">
        <v>8.8089790000000008</v>
      </c>
      <c r="K200">
        <v>9.0174559999999992</v>
      </c>
      <c r="L200">
        <v>8.9125499999999995</v>
      </c>
      <c r="M200">
        <v>8.9545969999999997</v>
      </c>
      <c r="N200">
        <v>9.1434149999999992</v>
      </c>
      <c r="O200">
        <v>9.0263760000000008</v>
      </c>
      <c r="P200">
        <v>9.1118199999999998</v>
      </c>
      <c r="Q200">
        <v>9.2401579999999992</v>
      </c>
      <c r="R200">
        <v>9.2715049999999994</v>
      </c>
      <c r="S200" s="7">
        <f t="shared" si="22"/>
        <v>1.5669327944615128</v>
      </c>
      <c r="T200" s="7">
        <f t="shared" si="22"/>
        <v>1.7096472516541315</v>
      </c>
      <c r="U200" s="7">
        <f t="shared" si="22"/>
        <v>1.8379651293240671</v>
      </c>
      <c r="V200" s="7">
        <f t="shared" si="22"/>
        <v>1.8209828435538611</v>
      </c>
      <c r="W200" s="7">
        <f t="shared" si="22"/>
        <v>1.7952935408235602</v>
      </c>
      <c r="X200" s="7">
        <f t="shared" si="22"/>
        <v>1.9827873638875524</v>
      </c>
      <c r="Y200" s="7">
        <f t="shared" si="22"/>
        <v>1.9203945676161891</v>
      </c>
      <c r="Z200" s="7">
        <f t="shared" si="22"/>
        <v>2.1607576570079305</v>
      </c>
      <c r="AA200" s="7">
        <f t="shared" si="22"/>
        <v>2.0398168556108827</v>
      </c>
      <c r="AB200" s="7">
        <f t="shared" si="22"/>
        <v>2.0882932211910541</v>
      </c>
      <c r="AC200" s="7">
        <f t="shared" si="22"/>
        <v>2.3059417379594689</v>
      </c>
      <c r="AD200" s="7">
        <f t="shared" si="22"/>
        <v>2.1710401064523346</v>
      </c>
      <c r="AE200" s="7">
        <f t="shared" si="22"/>
        <v>2.2695272383917819</v>
      </c>
      <c r="AF200" s="7">
        <f t="shared" si="22"/>
        <v>2.417430106269312</v>
      </c>
      <c r="AG200" s="7">
        <f t="shared" si="22"/>
        <v>2.4535511345340844</v>
      </c>
      <c r="AH200">
        <v>1.3349</v>
      </c>
      <c r="AI200" s="7">
        <f t="shared" si="23"/>
        <v>2.0916985873266736E-2</v>
      </c>
      <c r="AJ200" s="7">
        <f t="shared" si="23"/>
        <v>2.2822081162330997E-2</v>
      </c>
      <c r="AK200" s="7">
        <f t="shared" si="23"/>
        <v>2.4534996511346972E-2</v>
      </c>
      <c r="AL200" s="7">
        <f t="shared" si="23"/>
        <v>2.4308299978600491E-2</v>
      </c>
      <c r="AM200" s="7">
        <f t="shared" si="23"/>
        <v>2.3965373476453708E-2</v>
      </c>
      <c r="AN200" s="7">
        <f t="shared" si="23"/>
        <v>2.6468228520534938E-2</v>
      </c>
      <c r="AO200" s="7">
        <f t="shared" si="23"/>
        <v>2.5635347083108505E-2</v>
      </c>
      <c r="AP200" s="7">
        <f t="shared" si="23"/>
        <v>2.8843953963398863E-2</v>
      </c>
      <c r="AQ200" s="7">
        <f t="shared" si="23"/>
        <v>2.7229515205549674E-2</v>
      </c>
      <c r="AR200" s="7">
        <f t="shared" si="23"/>
        <v>2.787662620967938E-2</v>
      </c>
      <c r="AS200" s="7">
        <f t="shared" si="23"/>
        <v>3.0782016260020952E-2</v>
      </c>
      <c r="AT200" s="7">
        <f t="shared" si="23"/>
        <v>2.8981214381032214E-2</v>
      </c>
      <c r="AU200" s="7">
        <f t="shared" si="23"/>
        <v>3.0295919105291898E-2</v>
      </c>
      <c r="AV200" s="7">
        <f t="shared" si="23"/>
        <v>3.2270274488589046E-2</v>
      </c>
      <c r="AW200" s="7">
        <f t="shared" si="23"/>
        <v>3.2752454094895495E-2</v>
      </c>
    </row>
    <row r="201" spans="1:49" x14ac:dyDescent="0.25">
      <c r="A201">
        <v>510</v>
      </c>
      <c r="B201" s="3">
        <v>7.1617749999999996</v>
      </c>
      <c r="C201" s="3">
        <v>92.819059999999993</v>
      </c>
      <c r="D201">
        <v>8.4846979999999999</v>
      </c>
      <c r="E201">
        <v>8.6156360000000003</v>
      </c>
      <c r="F201">
        <v>8.7245480000000004</v>
      </c>
      <c r="G201">
        <v>8.7244060000000001</v>
      </c>
      <c r="H201">
        <v>8.6997780000000002</v>
      </c>
      <c r="I201">
        <v>8.8643879999999999</v>
      </c>
      <c r="J201">
        <v>8.8089940000000002</v>
      </c>
      <c r="K201">
        <v>9.0069479999999995</v>
      </c>
      <c r="L201">
        <v>8.9070140000000002</v>
      </c>
      <c r="M201">
        <v>8.955603</v>
      </c>
      <c r="N201">
        <v>9.1302850000000007</v>
      </c>
      <c r="O201">
        <v>9.010389</v>
      </c>
      <c r="P201">
        <v>9.0984470000000002</v>
      </c>
      <c r="Q201">
        <v>9.2135829999999999</v>
      </c>
      <c r="R201">
        <v>9.2482810000000004</v>
      </c>
      <c r="S201" s="7">
        <f t="shared" si="22"/>
        <v>1.5338500211991308</v>
      </c>
      <c r="T201" s="7">
        <f t="shared" si="22"/>
        <v>1.6854815373328123</v>
      </c>
      <c r="U201" s="7">
        <f t="shared" si="22"/>
        <v>1.8115809375365597</v>
      </c>
      <c r="V201" s="7">
        <f t="shared" si="22"/>
        <v>1.8114165433661091</v>
      </c>
      <c r="W201" s="7">
        <f t="shared" si="22"/>
        <v>1.7829039878083819</v>
      </c>
      <c r="X201" s="7">
        <f t="shared" si="22"/>
        <v>1.9734556523189333</v>
      </c>
      <c r="Y201" s="7">
        <f t="shared" si="22"/>
        <v>1.9093376649562412</v>
      </c>
      <c r="Z201" s="7">
        <f t="shared" si="22"/>
        <v>2.1384402795756934</v>
      </c>
      <c r="AA201" s="7">
        <f t="shared" si="22"/>
        <v>2.0227907960954652</v>
      </c>
      <c r="AB201" s="7">
        <f t="shared" si="22"/>
        <v>2.0790232318852442</v>
      </c>
      <c r="AC201" s="7">
        <f t="shared" si="22"/>
        <v>2.2811466386964216</v>
      </c>
      <c r="AD201" s="7">
        <f t="shared" si="22"/>
        <v>2.1424220648334726</v>
      </c>
      <c r="AE201" s="7">
        <f t="shared" si="22"/>
        <v>2.2443114632453511</v>
      </c>
      <c r="AF201" s="7">
        <f t="shared" si="22"/>
        <v>2.377509578516539</v>
      </c>
      <c r="AG201" s="7">
        <f t="shared" si="22"/>
        <v>2.4176458829689564</v>
      </c>
      <c r="AH201">
        <v>1.3496999999999999</v>
      </c>
      <c r="AI201" s="7">
        <f t="shared" si="23"/>
        <v>2.0702373736124668E-2</v>
      </c>
      <c r="AJ201" s="7">
        <f t="shared" si="23"/>
        <v>2.2748944309380965E-2</v>
      </c>
      <c r="AK201" s="7">
        <f t="shared" si="23"/>
        <v>2.4450907913930946E-2</v>
      </c>
      <c r="AL201" s="7">
        <f t="shared" si="23"/>
        <v>2.4448689085812374E-2</v>
      </c>
      <c r="AM201" s="7">
        <f t="shared" si="23"/>
        <v>2.4063855123449728E-2</v>
      </c>
      <c r="AN201" s="7">
        <f t="shared" si="23"/>
        <v>2.6635730939348637E-2</v>
      </c>
      <c r="AO201" s="7">
        <f t="shared" si="23"/>
        <v>2.5770330463914387E-2</v>
      </c>
      <c r="AP201" s="7">
        <f t="shared" si="23"/>
        <v>2.886252845343313E-2</v>
      </c>
      <c r="AQ201" s="7">
        <f t="shared" si="23"/>
        <v>2.7301607374900491E-2</v>
      </c>
      <c r="AR201" s="7">
        <f t="shared" si="23"/>
        <v>2.8060576560755141E-2</v>
      </c>
      <c r="AS201" s="7">
        <f t="shared" si="23"/>
        <v>3.0788636182485601E-2</v>
      </c>
      <c r="AT201" s="7">
        <f t="shared" si="23"/>
        <v>2.8916270609057378E-2</v>
      </c>
      <c r="AU201" s="7">
        <f t="shared" si="23"/>
        <v>3.0291471819422502E-2</v>
      </c>
      <c r="AV201" s="7">
        <f t="shared" si="23"/>
        <v>3.2089246781237722E-2</v>
      </c>
      <c r="AW201" s="7">
        <f t="shared" si="23"/>
        <v>3.2630966482432001E-2</v>
      </c>
    </row>
    <row r="202" spans="1:49" x14ac:dyDescent="0.25">
      <c r="A202">
        <v>500</v>
      </c>
      <c r="B202" s="3">
        <v>7.1717019999999989</v>
      </c>
      <c r="C202" s="3">
        <v>92.717857000000009</v>
      </c>
      <c r="D202">
        <v>8.4809280000000005</v>
      </c>
      <c r="E202">
        <v>8.62073</v>
      </c>
      <c r="F202">
        <v>8.7246579999999998</v>
      </c>
      <c r="G202">
        <v>8.7374240000000007</v>
      </c>
      <c r="H202">
        <v>8.7046150000000004</v>
      </c>
      <c r="I202">
        <v>8.8632489999999997</v>
      </c>
      <c r="J202">
        <v>8.8187789999999993</v>
      </c>
      <c r="K202">
        <v>9.0189350000000008</v>
      </c>
      <c r="L202">
        <v>8.9072990000000001</v>
      </c>
      <c r="M202">
        <v>8.9616380000000007</v>
      </c>
      <c r="N202">
        <v>9.1231799999999996</v>
      </c>
      <c r="O202">
        <v>9.0100979999999993</v>
      </c>
      <c r="P202">
        <v>9.0996860000000002</v>
      </c>
      <c r="Q202">
        <v>9.2257999999999996</v>
      </c>
      <c r="R202">
        <v>9.2541469999999997</v>
      </c>
      <c r="S202" s="7">
        <f t="shared" si="22"/>
        <v>1.5212961453243534</v>
      </c>
      <c r="T202" s="7">
        <f t="shared" si="22"/>
        <v>1.6835473194654329</v>
      </c>
      <c r="U202" s="7">
        <f t="shared" si="22"/>
        <v>1.8041394125602217</v>
      </c>
      <c r="V202" s="7">
        <f t="shared" si="22"/>
        <v>1.8189509069114442</v>
      </c>
      <c r="W202" s="7">
        <f t="shared" si="22"/>
        <v>1.7808842898590582</v>
      </c>
      <c r="X202" s="7">
        <f t="shared" si="22"/>
        <v>1.964919973625614</v>
      </c>
      <c r="Y202" s="7">
        <f t="shared" si="22"/>
        <v>1.9133340055058941</v>
      </c>
      <c r="Z202" s="7">
        <f t="shared" si="22"/>
        <v>2.1454883128509636</v>
      </c>
      <c r="AA202" s="7">
        <f t="shared" si="22"/>
        <v>2.0160149664215701</v>
      </c>
      <c r="AB202" s="7">
        <f t="shared" si="22"/>
        <v>2.0790393310028263</v>
      </c>
      <c r="AC202" s="7">
        <f t="shared" si="22"/>
        <v>2.2663679768514173</v>
      </c>
      <c r="AD202" s="7">
        <f t="shared" si="22"/>
        <v>2.1352402030124349</v>
      </c>
      <c r="AE202" s="7">
        <f t="shared" si="22"/>
        <v>2.2391268063757011</v>
      </c>
      <c r="AF202" s="7">
        <f t="shared" si="22"/>
        <v>2.385342834380511</v>
      </c>
      <c r="AG202" s="7">
        <f t="shared" si="22"/>
        <v>2.4182039963428297</v>
      </c>
      <c r="AH202">
        <v>1.3391</v>
      </c>
      <c r="AI202" s="7">
        <f t="shared" si="23"/>
        <v>2.0371676682038417E-2</v>
      </c>
      <c r="AJ202" s="7">
        <f t="shared" si="23"/>
        <v>2.2544382154961615E-2</v>
      </c>
      <c r="AK202" s="7">
        <f t="shared" si="23"/>
        <v>2.415923087359393E-2</v>
      </c>
      <c r="AL202" s="7">
        <f t="shared" si="23"/>
        <v>2.4357571594451149E-2</v>
      </c>
      <c r="AM202" s="7">
        <f t="shared" si="23"/>
        <v>2.3847821525502647E-2</v>
      </c>
      <c r="AN202" s="7">
        <f t="shared" si="23"/>
        <v>2.6312243366820597E-2</v>
      </c>
      <c r="AO202" s="7">
        <f t="shared" si="23"/>
        <v>2.5621455667729425E-2</v>
      </c>
      <c r="AP202" s="7">
        <f t="shared" si="23"/>
        <v>2.873023399738725E-2</v>
      </c>
      <c r="AQ202" s="7">
        <f t="shared" si="23"/>
        <v>2.6996456415351245E-2</v>
      </c>
      <c r="AR202" s="7">
        <f t="shared" si="23"/>
        <v>2.7840415681458848E-2</v>
      </c>
      <c r="AS202" s="7">
        <f t="shared" si="23"/>
        <v>3.034893357801733E-2</v>
      </c>
      <c r="AT202" s="7">
        <f t="shared" si="23"/>
        <v>2.8593001558539513E-2</v>
      </c>
      <c r="AU202" s="7">
        <f t="shared" si="23"/>
        <v>2.998414706417701E-2</v>
      </c>
      <c r="AV202" s="7">
        <f t="shared" si="23"/>
        <v>3.1942125895189417E-2</v>
      </c>
      <c r="AW202" s="7">
        <f t="shared" si="23"/>
        <v>3.2382169715026832E-2</v>
      </c>
    </row>
    <row r="203" spans="1:49" x14ac:dyDescent="0.25">
      <c r="A203">
        <v>490</v>
      </c>
      <c r="B203" s="3">
        <v>7.1940809999999997</v>
      </c>
      <c r="C203" s="3">
        <v>92.855203000000003</v>
      </c>
      <c r="D203">
        <v>8.4866550000000007</v>
      </c>
      <c r="E203">
        <v>8.6343040000000002</v>
      </c>
      <c r="F203">
        <v>8.7381180000000001</v>
      </c>
      <c r="G203">
        <v>8.7440960000000008</v>
      </c>
      <c r="H203">
        <v>8.7109100000000002</v>
      </c>
      <c r="I203">
        <v>8.8758409999999994</v>
      </c>
      <c r="J203">
        <v>8.8188069999999996</v>
      </c>
      <c r="K203">
        <v>9.0329429999999995</v>
      </c>
      <c r="L203">
        <v>8.9096089999999997</v>
      </c>
      <c r="M203">
        <v>8.9744849999999996</v>
      </c>
      <c r="N203">
        <v>9.1292249999999999</v>
      </c>
      <c r="O203">
        <v>9.0138999999999996</v>
      </c>
      <c r="P203">
        <v>9.1010969999999993</v>
      </c>
      <c r="Q203">
        <v>9.2418969999999998</v>
      </c>
      <c r="R203">
        <v>9.2681959999999997</v>
      </c>
      <c r="S203" s="7">
        <f t="shared" si="22"/>
        <v>1.4975274648397028</v>
      </c>
      <c r="T203" s="7">
        <f t="shared" si="22"/>
        <v>1.6683827100281328</v>
      </c>
      <c r="U203" s="7">
        <f t="shared" si="22"/>
        <v>1.7884881606938878</v>
      </c>
      <c r="V203" s="7">
        <f t="shared" si="22"/>
        <v>1.7954036508527511</v>
      </c>
      <c r="W203" s="7">
        <f t="shared" si="22"/>
        <v>1.7570124397751621</v>
      </c>
      <c r="X203" s="7">
        <f t="shared" si="22"/>
        <v>1.9477918580405749</v>
      </c>
      <c r="Y203" s="7">
        <f t="shared" si="22"/>
        <v>1.8818252714510015</v>
      </c>
      <c r="Z203" s="7">
        <f t="shared" si="22"/>
        <v>2.1294665411386311</v>
      </c>
      <c r="AA203" s="7">
        <f t="shared" si="22"/>
        <v>1.9868456008984616</v>
      </c>
      <c r="AB203" s="7">
        <f t="shared" si="22"/>
        <v>2.0618705474561287</v>
      </c>
      <c r="AC203" s="7">
        <f t="shared" si="22"/>
        <v>2.2407847272532719</v>
      </c>
      <c r="AD203" s="7">
        <f t="shared" si="22"/>
        <v>2.1074475148510818</v>
      </c>
      <c r="AE203" s="7">
        <f t="shared" si="22"/>
        <v>2.2082658746654822</v>
      </c>
      <c r="AF203" s="7">
        <f t="shared" si="22"/>
        <v>2.3710298370708154</v>
      </c>
      <c r="AG203" s="7">
        <f t="shared" si="22"/>
        <v>2.4014270932567428</v>
      </c>
      <c r="AH203">
        <v>1.3968</v>
      </c>
      <c r="AI203" s="7">
        <f t="shared" si="23"/>
        <v>2.0917463628880969E-2</v>
      </c>
      <c r="AJ203" s="7">
        <f t="shared" si="23"/>
        <v>2.330396969367296E-2</v>
      </c>
      <c r="AK203" s="7">
        <f t="shared" si="23"/>
        <v>2.4981602628572228E-2</v>
      </c>
      <c r="AL203" s="7">
        <f t="shared" si="23"/>
        <v>2.5078198195111229E-2</v>
      </c>
      <c r="AM203" s="7">
        <f t="shared" si="23"/>
        <v>2.4541949758779467E-2</v>
      </c>
      <c r="AN203" s="7">
        <f t="shared" si="23"/>
        <v>2.7206756673110753E-2</v>
      </c>
      <c r="AO203" s="7">
        <f t="shared" si="23"/>
        <v>2.6285335391627588E-2</v>
      </c>
      <c r="AP203" s="7">
        <f t="shared" si="23"/>
        <v>2.97443886466244E-2</v>
      </c>
      <c r="AQ203" s="7">
        <f t="shared" si="23"/>
        <v>2.7752259353349712E-2</v>
      </c>
      <c r="AR203" s="7">
        <f t="shared" si="23"/>
        <v>2.8800207806867206E-2</v>
      </c>
      <c r="AS203" s="7">
        <f t="shared" si="23"/>
        <v>3.1299281070273702E-2</v>
      </c>
      <c r="AT203" s="7">
        <f t="shared" si="23"/>
        <v>2.9436826887439912E-2</v>
      </c>
      <c r="AU203" s="7">
        <f t="shared" si="23"/>
        <v>3.0845057737327455E-2</v>
      </c>
      <c r="AV203" s="7">
        <f t="shared" si="23"/>
        <v>3.311854476420515E-2</v>
      </c>
      <c r="AW203" s="7">
        <f t="shared" si="23"/>
        <v>3.3543133638610188E-2</v>
      </c>
    </row>
    <row r="204" spans="1:49" x14ac:dyDescent="0.25">
      <c r="A204">
        <v>480</v>
      </c>
      <c r="B204" s="3">
        <v>7.2115490000000007</v>
      </c>
      <c r="C204" s="3">
        <v>93.14993299999999</v>
      </c>
      <c r="D204">
        <v>8.476585</v>
      </c>
      <c r="E204">
        <v>8.6293679999999995</v>
      </c>
      <c r="F204">
        <v>8.7325409999999994</v>
      </c>
      <c r="G204">
        <v>8.7312770000000004</v>
      </c>
      <c r="H204">
        <v>8.6953220000000009</v>
      </c>
      <c r="I204">
        <v>8.8596310000000003</v>
      </c>
      <c r="J204">
        <v>8.8052709999999994</v>
      </c>
      <c r="K204">
        <v>9.0148159999999997</v>
      </c>
      <c r="L204">
        <v>8.8900070000000007</v>
      </c>
      <c r="M204">
        <v>8.9510989999999993</v>
      </c>
      <c r="N204">
        <v>9.124841</v>
      </c>
      <c r="O204">
        <v>9.0048049999999993</v>
      </c>
      <c r="P204">
        <v>9.0828469999999992</v>
      </c>
      <c r="Q204">
        <v>9.2132480000000001</v>
      </c>
      <c r="R204">
        <v>9.2476870000000009</v>
      </c>
      <c r="S204" s="7">
        <f t="shared" si="22"/>
        <v>1.4564024986510906</v>
      </c>
      <c r="T204" s="7">
        <f t="shared" si="22"/>
        <v>1.6320905001963548</v>
      </c>
      <c r="U204" s="7">
        <f t="shared" si="22"/>
        <v>1.7507058373247717</v>
      </c>
      <c r="V204" s="7">
        <f t="shared" si="22"/>
        <v>1.7492527720527218</v>
      </c>
      <c r="W204" s="7">
        <f t="shared" si="22"/>
        <v>1.7079184556110605</v>
      </c>
      <c r="X204" s="7">
        <f t="shared" si="22"/>
        <v>1.8967900083924372</v>
      </c>
      <c r="Y204" s="7">
        <f t="shared" si="22"/>
        <v>1.8343094343594188</v>
      </c>
      <c r="Z204" s="7">
        <f t="shared" si="22"/>
        <v>2.0751263177076273</v>
      </c>
      <c r="AA204" s="7">
        <f t="shared" si="22"/>
        <v>1.9317012747889284</v>
      </c>
      <c r="AB204" s="7">
        <f t="shared" si="22"/>
        <v>2.0019092410648529</v>
      </c>
      <c r="AC204" s="7">
        <f t="shared" si="22"/>
        <v>2.2015375965998576</v>
      </c>
      <c r="AD204" s="7">
        <f t="shared" si="22"/>
        <v>2.0636232104401619</v>
      </c>
      <c r="AE204" s="7">
        <f t="shared" si="22"/>
        <v>2.1532920564188816</v>
      </c>
      <c r="AF204" s="7">
        <f t="shared" si="22"/>
        <v>2.3030945327460652</v>
      </c>
      <c r="AG204" s="7">
        <f t="shared" si="22"/>
        <v>2.3426520658772971</v>
      </c>
      <c r="AH204">
        <v>1.3825000000000001</v>
      </c>
      <c r="AI204" s="7">
        <f t="shared" si="23"/>
        <v>2.0134764543851328E-2</v>
      </c>
      <c r="AJ204" s="7">
        <f t="shared" si="23"/>
        <v>2.2563651165214606E-2</v>
      </c>
      <c r="AK204" s="7">
        <f t="shared" si="23"/>
        <v>2.4203508201014971E-2</v>
      </c>
      <c r="AL204" s="7">
        <f t="shared" si="23"/>
        <v>2.4183419573628878E-2</v>
      </c>
      <c r="AM204" s="7">
        <f t="shared" si="23"/>
        <v>2.3611972648822914E-2</v>
      </c>
      <c r="AN204" s="7">
        <f t="shared" si="23"/>
        <v>2.6223121866025444E-2</v>
      </c>
      <c r="AO204" s="7">
        <f t="shared" si="23"/>
        <v>2.5359327930018966E-2</v>
      </c>
      <c r="AP204" s="7">
        <f t="shared" si="23"/>
        <v>2.868862134230795E-2</v>
      </c>
      <c r="AQ204" s="7">
        <f t="shared" si="23"/>
        <v>2.6705770123956935E-2</v>
      </c>
      <c r="AR204" s="7">
        <f t="shared" si="23"/>
        <v>2.767639525772159E-2</v>
      </c>
      <c r="AS204" s="7">
        <f t="shared" si="23"/>
        <v>3.0436257272993036E-2</v>
      </c>
      <c r="AT204" s="7">
        <f t="shared" si="23"/>
        <v>2.8529590884335237E-2</v>
      </c>
      <c r="AU204" s="7">
        <f t="shared" si="23"/>
        <v>2.976926267999104E-2</v>
      </c>
      <c r="AV204" s="7">
        <f t="shared" si="23"/>
        <v>3.1840281915214354E-2</v>
      </c>
      <c r="AW204" s="7">
        <f t="shared" si="23"/>
        <v>3.2387164810753634E-2</v>
      </c>
    </row>
    <row r="205" spans="1:49" x14ac:dyDescent="0.25">
      <c r="A205">
        <v>470</v>
      </c>
      <c r="B205" s="3">
        <v>7.2273050000000003</v>
      </c>
      <c r="C205" s="3">
        <v>92.912132999999997</v>
      </c>
      <c r="D205">
        <v>8.4883810000000004</v>
      </c>
      <c r="E205">
        <v>8.640504</v>
      </c>
      <c r="F205">
        <v>8.7495770000000004</v>
      </c>
      <c r="G205">
        <v>8.7477750000000007</v>
      </c>
      <c r="H205">
        <v>8.7184439999999999</v>
      </c>
      <c r="I205">
        <v>8.8824889999999996</v>
      </c>
      <c r="J205">
        <v>8.8231070000000003</v>
      </c>
      <c r="K205">
        <v>9.0212800000000009</v>
      </c>
      <c r="L205">
        <v>8.9133630000000004</v>
      </c>
      <c r="M205">
        <v>8.9627920000000003</v>
      </c>
      <c r="N205">
        <v>9.1451209999999996</v>
      </c>
      <c r="O205">
        <v>9.023142</v>
      </c>
      <c r="P205">
        <v>9.1074669999999998</v>
      </c>
      <c r="Q205">
        <v>9.2206720000000004</v>
      </c>
      <c r="R205">
        <v>9.2593750000000004</v>
      </c>
      <c r="S205" s="7">
        <f t="shared" ref="S205:AG221" si="24">(D205-$B205)/($C205*$C205+$B205*(D205-$B205))*10000</f>
        <v>1.4592782951386063</v>
      </c>
      <c r="T205" s="7">
        <f t="shared" si="24"/>
        <v>1.6351023202155841</v>
      </c>
      <c r="U205" s="7">
        <f t="shared" si="24"/>
        <v>1.7611415487485391</v>
      </c>
      <c r="V205" s="7">
        <f t="shared" si="24"/>
        <v>1.7590594356832649</v>
      </c>
      <c r="W205" s="7">
        <f t="shared" si="24"/>
        <v>1.7251681770177865</v>
      </c>
      <c r="X205" s="7">
        <f t="shared" si="24"/>
        <v>1.9146968448405608</v>
      </c>
      <c r="Y205" s="7">
        <f t="shared" si="24"/>
        <v>1.8460961164280414</v>
      </c>
      <c r="Z205" s="7">
        <f t="shared" si="24"/>
        <v>2.0750078211851659</v>
      </c>
      <c r="AA205" s="7">
        <f t="shared" si="24"/>
        <v>1.9503611719825364</v>
      </c>
      <c r="AB205" s="7">
        <f t="shared" si="24"/>
        <v>2.0074556100747598</v>
      </c>
      <c r="AC205" s="7">
        <f t="shared" si="24"/>
        <v>2.2180193521323135</v>
      </c>
      <c r="AD205" s="7">
        <f t="shared" si="24"/>
        <v>2.0771582772008501</v>
      </c>
      <c r="AE205" s="7">
        <f t="shared" si="24"/>
        <v>2.1745396625360023</v>
      </c>
      <c r="AF205" s="7">
        <f t="shared" si="24"/>
        <v>2.3052510729422688</v>
      </c>
      <c r="AG205" s="7">
        <f t="shared" si="24"/>
        <v>2.3499335642244064</v>
      </c>
      <c r="AH205">
        <v>1.2748999999999999</v>
      </c>
      <c r="AI205" s="7">
        <f t="shared" si="23"/>
        <v>1.860433898472209E-2</v>
      </c>
      <c r="AJ205" s="7">
        <f t="shared" si="23"/>
        <v>2.0845919480428479E-2</v>
      </c>
      <c r="AK205" s="7">
        <f t="shared" si="23"/>
        <v>2.2452793604995126E-2</v>
      </c>
      <c r="AL205" s="7">
        <f t="shared" si="23"/>
        <v>2.2426248745525946E-2</v>
      </c>
      <c r="AM205" s="7">
        <f t="shared" si="23"/>
        <v>2.199416908879976E-2</v>
      </c>
      <c r="AN205" s="7">
        <f t="shared" si="23"/>
        <v>2.441047007487231E-2</v>
      </c>
      <c r="AO205" s="7">
        <f t="shared" si="23"/>
        <v>2.3535879388341098E-2</v>
      </c>
      <c r="AP205" s="7">
        <f t="shared" si="23"/>
        <v>2.6454274712289682E-2</v>
      </c>
      <c r="AQ205" s="7">
        <f t="shared" si="23"/>
        <v>2.4865154581605355E-2</v>
      </c>
      <c r="AR205" s="7">
        <f t="shared" si="23"/>
        <v>2.5593051572843112E-2</v>
      </c>
      <c r="AS205" s="7">
        <f t="shared" si="23"/>
        <v>2.8277528720334861E-2</v>
      </c>
      <c r="AT205" s="7">
        <f t="shared" si="23"/>
        <v>2.6481690876033633E-2</v>
      </c>
      <c r="AU205" s="7">
        <f t="shared" si="23"/>
        <v>2.7723206157671491E-2</v>
      </c>
      <c r="AV205" s="7">
        <f t="shared" si="23"/>
        <v>2.9389645928940982E-2</v>
      </c>
      <c r="AW205" s="7">
        <f t="shared" si="23"/>
        <v>2.9959303010296954E-2</v>
      </c>
    </row>
    <row r="206" spans="1:49" x14ac:dyDescent="0.25">
      <c r="A206">
        <v>460</v>
      </c>
      <c r="B206" s="3">
        <v>7.2484110000000008</v>
      </c>
      <c r="C206" s="3">
        <v>92.734379000000004</v>
      </c>
      <c r="D206">
        <v>8.4984520000000003</v>
      </c>
      <c r="E206">
        <v>8.6559329999999992</v>
      </c>
      <c r="F206">
        <v>8.7705690000000001</v>
      </c>
      <c r="G206">
        <v>8.7620570000000004</v>
      </c>
      <c r="H206">
        <v>8.7281960000000005</v>
      </c>
      <c r="I206">
        <v>8.8958209999999998</v>
      </c>
      <c r="J206">
        <v>8.8328629999999997</v>
      </c>
      <c r="K206">
        <v>9.0329280000000001</v>
      </c>
      <c r="L206">
        <v>8.9220290000000002</v>
      </c>
      <c r="M206">
        <v>8.978237</v>
      </c>
      <c r="N206">
        <v>9.1516950000000001</v>
      </c>
      <c r="O206">
        <v>9.0328970000000002</v>
      </c>
      <c r="P206">
        <v>9.1247769999999999</v>
      </c>
      <c r="Q206">
        <v>9.2442630000000001</v>
      </c>
      <c r="R206">
        <v>9.2676660000000002</v>
      </c>
      <c r="S206" s="7">
        <f t="shared" si="24"/>
        <v>1.4520627331020521</v>
      </c>
      <c r="T206" s="7">
        <f t="shared" si="24"/>
        <v>1.6347778001227733</v>
      </c>
      <c r="U206" s="7">
        <f t="shared" si="24"/>
        <v>1.7677521048033742</v>
      </c>
      <c r="V206" s="7">
        <f t="shared" si="24"/>
        <v>1.7578793234319381</v>
      </c>
      <c r="W206" s="7">
        <f t="shared" si="24"/>
        <v>1.7186036920004109</v>
      </c>
      <c r="X206" s="7">
        <f t="shared" si="24"/>
        <v>1.913011313658731</v>
      </c>
      <c r="Y206" s="7">
        <f t="shared" si="24"/>
        <v>1.8400005055780801</v>
      </c>
      <c r="Z206" s="7">
        <f t="shared" si="24"/>
        <v>2.0719840791931601</v>
      </c>
      <c r="AA206" s="7">
        <f t="shared" si="24"/>
        <v>1.9434017906947556</v>
      </c>
      <c r="AB206" s="7">
        <f t="shared" si="24"/>
        <v>2.0085753806243791</v>
      </c>
      <c r="AC206" s="7">
        <f t="shared" si="24"/>
        <v>2.2096623376570101</v>
      </c>
      <c r="AD206" s="7">
        <f t="shared" si="24"/>
        <v>2.0719481394730859</v>
      </c>
      <c r="AE206" s="7">
        <f t="shared" si="24"/>
        <v>2.1784605989116015</v>
      </c>
      <c r="AF206" s="7">
        <f t="shared" si="24"/>
        <v>2.3169508493571813</v>
      </c>
      <c r="AG206" s="7">
        <f t="shared" si="24"/>
        <v>2.3440728355936087</v>
      </c>
      <c r="AH206">
        <v>1.2790999999999999</v>
      </c>
      <c r="AI206" s="7">
        <f t="shared" ref="AI206:AW222" si="25">S206*$AH206/100</f>
        <v>1.8573334419108346E-2</v>
      </c>
      <c r="AJ206" s="7">
        <f t="shared" si="25"/>
        <v>2.0910442841370395E-2</v>
      </c>
      <c r="AK206" s="7">
        <f t="shared" si="25"/>
        <v>2.261131717253996E-2</v>
      </c>
      <c r="AL206" s="7">
        <f t="shared" si="25"/>
        <v>2.248503442601792E-2</v>
      </c>
      <c r="AM206" s="7">
        <f t="shared" si="25"/>
        <v>2.1982659824377256E-2</v>
      </c>
      <c r="AN206" s="7">
        <f t="shared" si="25"/>
        <v>2.4469327713008825E-2</v>
      </c>
      <c r="AO206" s="7">
        <f t="shared" si="25"/>
        <v>2.3535446466849224E-2</v>
      </c>
      <c r="AP206" s="7">
        <f t="shared" si="25"/>
        <v>2.6502748356959708E-2</v>
      </c>
      <c r="AQ206" s="7">
        <f t="shared" si="25"/>
        <v>2.4858052304776619E-2</v>
      </c>
      <c r="AR206" s="7">
        <f t="shared" si="25"/>
        <v>2.5691687693566431E-2</v>
      </c>
      <c r="AS206" s="7">
        <f t="shared" si="25"/>
        <v>2.8263790960970817E-2</v>
      </c>
      <c r="AT206" s="7">
        <f t="shared" si="25"/>
        <v>2.6502288652000237E-2</v>
      </c>
      <c r="AU206" s="7">
        <f t="shared" si="25"/>
        <v>2.786468952067829E-2</v>
      </c>
      <c r="AV206" s="7">
        <f t="shared" si="25"/>
        <v>2.9636118314127703E-2</v>
      </c>
      <c r="AW206" s="7">
        <f t="shared" si="25"/>
        <v>2.998303564007785E-2</v>
      </c>
    </row>
    <row r="207" spans="1:49" x14ac:dyDescent="0.25">
      <c r="A207">
        <v>450</v>
      </c>
      <c r="B207" s="3">
        <v>7.2660879999999999</v>
      </c>
      <c r="C207" s="3">
        <v>92.709887999999992</v>
      </c>
      <c r="D207">
        <v>8.5292049999999993</v>
      </c>
      <c r="E207">
        <v>8.6969589999999997</v>
      </c>
      <c r="F207">
        <v>8.8017710000000005</v>
      </c>
      <c r="G207">
        <v>8.7883569999999995</v>
      </c>
      <c r="H207">
        <v>8.7622590000000002</v>
      </c>
      <c r="I207">
        <v>8.9293999999999993</v>
      </c>
      <c r="J207">
        <v>8.8610769999999999</v>
      </c>
      <c r="K207">
        <v>9.0657040000000002</v>
      </c>
      <c r="L207">
        <v>8.9555969999999991</v>
      </c>
      <c r="M207">
        <v>9.0156159999999996</v>
      </c>
      <c r="N207">
        <v>9.1898</v>
      </c>
      <c r="O207">
        <v>9.0650670000000009</v>
      </c>
      <c r="P207">
        <v>9.1437969999999993</v>
      </c>
      <c r="Q207">
        <v>9.2919090000000004</v>
      </c>
      <c r="R207">
        <v>9.3032889999999995</v>
      </c>
      <c r="S207" s="7">
        <f t="shared" si="24"/>
        <v>1.4680064806771713</v>
      </c>
      <c r="T207" s="7">
        <f t="shared" si="24"/>
        <v>1.6627362113348942</v>
      </c>
      <c r="U207" s="7">
        <f t="shared" si="24"/>
        <v>1.7843745374049533</v>
      </c>
      <c r="V207" s="7">
        <f t="shared" si="24"/>
        <v>1.7688082797503881</v>
      </c>
      <c r="W207" s="7">
        <f t="shared" si="24"/>
        <v>1.7385218816000854</v>
      </c>
      <c r="X207" s="7">
        <f t="shared" si="24"/>
        <v>1.9324637984710789</v>
      </c>
      <c r="Y207" s="7">
        <f t="shared" si="24"/>
        <v>1.8531918775232843</v>
      </c>
      <c r="Z207" s="7">
        <f t="shared" si="24"/>
        <v>2.0905835183655164</v>
      </c>
      <c r="AA207" s="7">
        <f t="shared" si="24"/>
        <v>1.962856503896018</v>
      </c>
      <c r="AB207" s="7">
        <f t="shared" si="24"/>
        <v>2.032483065385966</v>
      </c>
      <c r="AC207" s="7">
        <f t="shared" si="24"/>
        <v>2.2345096854229638</v>
      </c>
      <c r="AD207" s="7">
        <f t="shared" si="24"/>
        <v>2.089844649899792</v>
      </c>
      <c r="AE207" s="7">
        <f t="shared" si="24"/>
        <v>2.1811590613085801</v>
      </c>
      <c r="AF207" s="7">
        <f t="shared" si="24"/>
        <v>2.3529127885431591</v>
      </c>
      <c r="AG207" s="7">
        <f t="shared" si="24"/>
        <v>2.3661074948159575</v>
      </c>
      <c r="AH207">
        <v>1.2881</v>
      </c>
      <c r="AI207" s="7">
        <f t="shared" si="25"/>
        <v>1.8909391477602643E-2</v>
      </c>
      <c r="AJ207" s="7">
        <f t="shared" si="25"/>
        <v>2.1417705138204776E-2</v>
      </c>
      <c r="AK207" s="7">
        <f t="shared" si="25"/>
        <v>2.2984528416313203E-2</v>
      </c>
      <c r="AL207" s="7">
        <f t="shared" si="25"/>
        <v>2.278401945146475E-2</v>
      </c>
      <c r="AM207" s="7">
        <f t="shared" si="25"/>
        <v>2.2393900356890702E-2</v>
      </c>
      <c r="AN207" s="7">
        <f t="shared" si="25"/>
        <v>2.4892066188105969E-2</v>
      </c>
      <c r="AO207" s="7">
        <f t="shared" si="25"/>
        <v>2.3870964574377426E-2</v>
      </c>
      <c r="AP207" s="7">
        <f t="shared" si="25"/>
        <v>2.6928806300066218E-2</v>
      </c>
      <c r="AQ207" s="7">
        <f t="shared" si="25"/>
        <v>2.5283554626684607E-2</v>
      </c>
      <c r="AR207" s="7">
        <f t="shared" si="25"/>
        <v>2.6180414365236628E-2</v>
      </c>
      <c r="AS207" s="7">
        <f t="shared" si="25"/>
        <v>2.8782719257933197E-2</v>
      </c>
      <c r="AT207" s="7">
        <f t="shared" si="25"/>
        <v>2.691928893535922E-2</v>
      </c>
      <c r="AU207" s="7">
        <f t="shared" si="25"/>
        <v>2.8095509868715819E-2</v>
      </c>
      <c r="AV207" s="7">
        <f t="shared" si="25"/>
        <v>3.0307869629224431E-2</v>
      </c>
      <c r="AW207" s="7">
        <f t="shared" si="25"/>
        <v>3.0477830640724349E-2</v>
      </c>
    </row>
    <row r="208" spans="1:49" x14ac:dyDescent="0.25">
      <c r="A208">
        <v>440</v>
      </c>
      <c r="B208" s="3">
        <v>7.2831450000000002</v>
      </c>
      <c r="C208" s="3">
        <v>92.747299999999996</v>
      </c>
      <c r="D208">
        <v>8.5564260000000001</v>
      </c>
      <c r="E208">
        <v>8.7314900000000009</v>
      </c>
      <c r="F208">
        <v>8.8255090000000003</v>
      </c>
      <c r="G208">
        <v>8.8316300000000005</v>
      </c>
      <c r="H208">
        <v>8.7922700000000003</v>
      </c>
      <c r="I208">
        <v>8.9586059999999996</v>
      </c>
      <c r="J208">
        <v>8.9043740000000007</v>
      </c>
      <c r="K208">
        <v>9.1125710000000009</v>
      </c>
      <c r="L208">
        <v>8.9796209999999999</v>
      </c>
      <c r="M208">
        <v>9.0380400000000005</v>
      </c>
      <c r="N208">
        <v>9.2201920000000008</v>
      </c>
      <c r="O208">
        <v>9.0986919999999998</v>
      </c>
      <c r="P208">
        <v>9.1835979999999999</v>
      </c>
      <c r="Q208">
        <v>9.3166130000000003</v>
      </c>
      <c r="R208">
        <v>9.3514769999999992</v>
      </c>
      <c r="S208" s="7">
        <f t="shared" si="24"/>
        <v>1.4786104340378734</v>
      </c>
      <c r="T208" s="7">
        <f t="shared" si="24"/>
        <v>1.6816562835560465</v>
      </c>
      <c r="U208" s="7">
        <f t="shared" si="24"/>
        <v>1.7906782650465936</v>
      </c>
      <c r="V208" s="7">
        <f t="shared" si="24"/>
        <v>1.7977754160810839</v>
      </c>
      <c r="W208" s="7">
        <f t="shared" si="24"/>
        <v>1.7521371680577893</v>
      </c>
      <c r="X208" s="7">
        <f t="shared" si="24"/>
        <v>1.9449844409415498</v>
      </c>
      <c r="Y208" s="7">
        <f t="shared" si="24"/>
        <v>1.8821146954277455</v>
      </c>
      <c r="Z208" s="7">
        <f t="shared" si="24"/>
        <v>2.1234406422628602</v>
      </c>
      <c r="AA208" s="7">
        <f t="shared" si="24"/>
        <v>1.969345033376831</v>
      </c>
      <c r="AB208" s="7">
        <f t="shared" si="24"/>
        <v>2.0370598028189728</v>
      </c>
      <c r="AC208" s="7">
        <f t="shared" si="24"/>
        <v>2.2481533248758674</v>
      </c>
      <c r="AD208" s="7">
        <f t="shared" si="24"/>
        <v>2.1073558158191825</v>
      </c>
      <c r="AE208" s="7">
        <f t="shared" si="24"/>
        <v>2.2057502446197912</v>
      </c>
      <c r="AF208" s="7">
        <f t="shared" si="24"/>
        <v>2.3598680250716693</v>
      </c>
      <c r="AG208" s="7">
        <f t="shared" si="24"/>
        <v>2.400257454066252</v>
      </c>
      <c r="AH208">
        <v>1.0992999999999999</v>
      </c>
      <c r="AI208" s="7">
        <f t="shared" si="25"/>
        <v>1.6254364501378342E-2</v>
      </c>
      <c r="AJ208" s="7">
        <f t="shared" si="25"/>
        <v>1.8486447525131618E-2</v>
      </c>
      <c r="AK208" s="7">
        <f t="shared" si="25"/>
        <v>1.9684926167657203E-2</v>
      </c>
      <c r="AL208" s="7">
        <f t="shared" si="25"/>
        <v>1.9762945148979354E-2</v>
      </c>
      <c r="AM208" s="7">
        <f t="shared" si="25"/>
        <v>1.9261243888459276E-2</v>
      </c>
      <c r="AN208" s="7">
        <f t="shared" si="25"/>
        <v>2.1381213959270458E-2</v>
      </c>
      <c r="AO208" s="7">
        <f t="shared" si="25"/>
        <v>2.0690086846837204E-2</v>
      </c>
      <c r="AP208" s="7">
        <f t="shared" si="25"/>
        <v>2.3342982980395621E-2</v>
      </c>
      <c r="AQ208" s="7">
        <f t="shared" si="25"/>
        <v>2.1649009951911501E-2</v>
      </c>
      <c r="AR208" s="7">
        <f t="shared" si="25"/>
        <v>2.2393398412388965E-2</v>
      </c>
      <c r="AS208" s="7">
        <f t="shared" si="25"/>
        <v>2.4713949500360412E-2</v>
      </c>
      <c r="AT208" s="7">
        <f t="shared" si="25"/>
        <v>2.3166162483300275E-2</v>
      </c>
      <c r="AU208" s="7">
        <f t="shared" si="25"/>
        <v>2.4247812439105364E-2</v>
      </c>
      <c r="AV208" s="7">
        <f t="shared" si="25"/>
        <v>2.5942029199612859E-2</v>
      </c>
      <c r="AW208" s="7">
        <f t="shared" si="25"/>
        <v>2.6386030192550307E-2</v>
      </c>
    </row>
    <row r="209" spans="1:49" x14ac:dyDescent="0.25">
      <c r="A209">
        <v>430</v>
      </c>
      <c r="B209" s="3">
        <v>7.3052020000000013</v>
      </c>
      <c r="C209" s="3">
        <v>92.837036999999995</v>
      </c>
      <c r="D209">
        <v>8.5752419999999994</v>
      </c>
      <c r="E209">
        <v>8.7414480000000001</v>
      </c>
      <c r="F209">
        <v>8.8509189999999993</v>
      </c>
      <c r="G209">
        <v>8.8643420000000006</v>
      </c>
      <c r="H209">
        <v>8.8128460000000004</v>
      </c>
      <c r="I209">
        <v>8.9886269999999993</v>
      </c>
      <c r="J209">
        <v>8.9284630000000007</v>
      </c>
      <c r="K209">
        <v>9.1459469999999996</v>
      </c>
      <c r="L209">
        <v>9.0088089999999994</v>
      </c>
      <c r="M209">
        <v>9.0590399999999995</v>
      </c>
      <c r="N209">
        <v>9.2378870000000006</v>
      </c>
      <c r="O209">
        <v>9.1193469999999994</v>
      </c>
      <c r="P209">
        <v>9.2109989999999993</v>
      </c>
      <c r="Q209">
        <v>9.3496839999999999</v>
      </c>
      <c r="R209">
        <v>9.357367</v>
      </c>
      <c r="S209" s="7">
        <f t="shared" si="24"/>
        <v>1.4719992822113208</v>
      </c>
      <c r="T209" s="7">
        <f t="shared" si="24"/>
        <v>1.6644008143113982</v>
      </c>
      <c r="U209" s="7">
        <f t="shared" si="24"/>
        <v>1.7910958376925599</v>
      </c>
      <c r="V209" s="7">
        <f t="shared" si="24"/>
        <v>1.8066291788275388</v>
      </c>
      <c r="W209" s="7">
        <f t="shared" si="24"/>
        <v>1.7470351450392871</v>
      </c>
      <c r="X209" s="7">
        <f t="shared" si="24"/>
        <v>1.9504372908036987</v>
      </c>
      <c r="Y209" s="7">
        <f t="shared" si="24"/>
        <v>1.8808263026288201</v>
      </c>
      <c r="Z209" s="7">
        <f t="shared" si="24"/>
        <v>2.1324262721230034</v>
      </c>
      <c r="AA209" s="7">
        <f t="shared" si="24"/>
        <v>1.9737866928855619</v>
      </c>
      <c r="AB209" s="7">
        <f t="shared" si="24"/>
        <v>2.031897579871595</v>
      </c>
      <c r="AC209" s="7">
        <f t="shared" si="24"/>
        <v>2.2387607350260739</v>
      </c>
      <c r="AD209" s="7">
        <f t="shared" si="24"/>
        <v>2.1016585924636444</v>
      </c>
      <c r="AE209" s="7">
        <f t="shared" si="24"/>
        <v>2.2076647632313469</v>
      </c>
      <c r="AF209" s="7">
        <f t="shared" si="24"/>
        <v>2.3680387926658808</v>
      </c>
      <c r="AG209" s="7">
        <f t="shared" si="24"/>
        <v>2.3769222412808353</v>
      </c>
      <c r="AH209">
        <v>0.70133999999999996</v>
      </c>
      <c r="AI209" s="7">
        <f t="shared" si="25"/>
        <v>1.0323719765860877E-2</v>
      </c>
      <c r="AJ209" s="7">
        <f t="shared" si="25"/>
        <v>1.1673108671091559E-2</v>
      </c>
      <c r="AK209" s="7">
        <f t="shared" si="25"/>
        <v>1.2561671548072998E-2</v>
      </c>
      <c r="AL209" s="7">
        <f t="shared" si="25"/>
        <v>1.2670613082789059E-2</v>
      </c>
      <c r="AM209" s="7">
        <f t="shared" si="25"/>
        <v>1.2252656286218536E-2</v>
      </c>
      <c r="AN209" s="7">
        <f t="shared" si="25"/>
        <v>1.3679196895322659E-2</v>
      </c>
      <c r="AO209" s="7">
        <f t="shared" si="25"/>
        <v>1.3190987190856967E-2</v>
      </c>
      <c r="AP209" s="7">
        <f t="shared" si="25"/>
        <v>1.4955558416907471E-2</v>
      </c>
      <c r="AQ209" s="7">
        <f t="shared" si="25"/>
        <v>1.3842955591883598E-2</v>
      </c>
      <c r="AR209" s="7">
        <f t="shared" si="25"/>
        <v>1.4250510486671444E-2</v>
      </c>
      <c r="AS209" s="7">
        <f t="shared" si="25"/>
        <v>1.5701324539031863E-2</v>
      </c>
      <c r="AT209" s="7">
        <f t="shared" si="25"/>
        <v>1.4739772372384522E-2</v>
      </c>
      <c r="AU209" s="7">
        <f t="shared" si="25"/>
        <v>1.5483236050446728E-2</v>
      </c>
      <c r="AV209" s="7">
        <f t="shared" si="25"/>
        <v>1.6608003268482888E-2</v>
      </c>
      <c r="AW209" s="7">
        <f t="shared" si="25"/>
        <v>1.667030644699901E-2</v>
      </c>
    </row>
    <row r="210" spans="1:49" x14ac:dyDescent="0.25">
      <c r="A210">
        <v>420</v>
      </c>
      <c r="B210" s="3">
        <v>7.3323590000000012</v>
      </c>
      <c r="C210" s="3">
        <v>92.778347999999994</v>
      </c>
      <c r="D210">
        <v>8.5861710000000002</v>
      </c>
      <c r="E210">
        <v>8.7612489999999994</v>
      </c>
      <c r="F210">
        <v>8.8680380000000003</v>
      </c>
      <c r="G210">
        <v>8.8707799999999999</v>
      </c>
      <c r="H210">
        <v>8.8433810000000008</v>
      </c>
      <c r="I210">
        <v>9.0021909999999998</v>
      </c>
      <c r="J210">
        <v>8.9622659999999996</v>
      </c>
      <c r="K210">
        <v>9.1461600000000001</v>
      </c>
      <c r="L210">
        <v>9.0315770000000004</v>
      </c>
      <c r="M210">
        <v>9.0819399999999995</v>
      </c>
      <c r="N210">
        <v>9.2359950000000008</v>
      </c>
      <c r="O210">
        <v>9.1234149999999996</v>
      </c>
      <c r="P210">
        <v>9.2059169999999995</v>
      </c>
      <c r="Q210">
        <v>9.3527640000000005</v>
      </c>
      <c r="R210">
        <v>9.3549810000000004</v>
      </c>
      <c r="S210" s="7">
        <f t="shared" si="24"/>
        <v>1.4550421028164351</v>
      </c>
      <c r="T210" s="7">
        <f t="shared" si="24"/>
        <v>1.6579721837410453</v>
      </c>
      <c r="U210" s="7">
        <f t="shared" si="24"/>
        <v>1.7817199078639374</v>
      </c>
      <c r="V210" s="7">
        <f t="shared" si="24"/>
        <v>1.784897057592318</v>
      </c>
      <c r="W210" s="7">
        <f t="shared" si="24"/>
        <v>1.7531492270221629</v>
      </c>
      <c r="X210" s="7">
        <f t="shared" si="24"/>
        <v>1.9371453360516175</v>
      </c>
      <c r="Y210" s="7">
        <f t="shared" si="24"/>
        <v>1.890893199812443</v>
      </c>
      <c r="Z210" s="7">
        <f t="shared" si="24"/>
        <v>2.1039038164151682</v>
      </c>
      <c r="AA210" s="7">
        <f t="shared" si="24"/>
        <v>1.9711862914738423</v>
      </c>
      <c r="AB210" s="7">
        <f t="shared" si="24"/>
        <v>2.0295231984348985</v>
      </c>
      <c r="AC210" s="7">
        <f t="shared" si="24"/>
        <v>2.2079384998959077</v>
      </c>
      <c r="AD210" s="7">
        <f t="shared" si="24"/>
        <v>2.0775611275782642</v>
      </c>
      <c r="AE210" s="7">
        <f t="shared" si="24"/>
        <v>2.1731080197749608</v>
      </c>
      <c r="AF210" s="7">
        <f t="shared" si="24"/>
        <v>2.34314072276652</v>
      </c>
      <c r="AG210" s="7">
        <f t="shared" si="24"/>
        <v>2.3457074399585216</v>
      </c>
      <c r="AH210">
        <v>0.88466999999999996</v>
      </c>
      <c r="AI210" s="7">
        <f t="shared" si="25"/>
        <v>1.2872320970986156E-2</v>
      </c>
      <c r="AJ210" s="7">
        <f t="shared" si="25"/>
        <v>1.4667582517901906E-2</v>
      </c>
      <c r="AK210" s="7">
        <f t="shared" si="25"/>
        <v>1.5762341508899894E-2</v>
      </c>
      <c r="AL210" s="7">
        <f t="shared" si="25"/>
        <v>1.579044879940196E-2</v>
      </c>
      <c r="AM210" s="7">
        <f t="shared" si="25"/>
        <v>1.5509585266696968E-2</v>
      </c>
      <c r="AN210" s="7">
        <f t="shared" si="25"/>
        <v>1.7137343644447845E-2</v>
      </c>
      <c r="AO210" s="7">
        <f t="shared" si="25"/>
        <v>1.6728164870780736E-2</v>
      </c>
      <c r="AP210" s="7">
        <f t="shared" si="25"/>
        <v>1.8612605892680066E-2</v>
      </c>
      <c r="AQ210" s="7">
        <f t="shared" si="25"/>
        <v>1.743849376478164E-2</v>
      </c>
      <c r="AR210" s="7">
        <f t="shared" si="25"/>
        <v>1.7954582879594016E-2</v>
      </c>
      <c r="AS210" s="7">
        <f t="shared" si="25"/>
        <v>1.9532969527029126E-2</v>
      </c>
      <c r="AT210" s="7">
        <f t="shared" si="25"/>
        <v>1.8379560027346628E-2</v>
      </c>
      <c r="AU210" s="7">
        <f t="shared" si="25"/>
        <v>1.9224834718543145E-2</v>
      </c>
      <c r="AV210" s="7">
        <f t="shared" si="25"/>
        <v>2.0729063032098569E-2</v>
      </c>
      <c r="AW210" s="7">
        <f t="shared" si="25"/>
        <v>2.0751770009081051E-2</v>
      </c>
    </row>
    <row r="211" spans="1:49" x14ac:dyDescent="0.25">
      <c r="A211">
        <v>410</v>
      </c>
      <c r="B211" s="3">
        <v>7.3660509999999997</v>
      </c>
      <c r="C211" s="3">
        <v>92.725021999999996</v>
      </c>
      <c r="D211">
        <v>8.6181940000000008</v>
      </c>
      <c r="E211">
        <v>8.7953379999999992</v>
      </c>
      <c r="F211">
        <v>8.9057069999999996</v>
      </c>
      <c r="G211">
        <v>8.8961769999999998</v>
      </c>
      <c r="H211">
        <v>8.8841020000000004</v>
      </c>
      <c r="I211">
        <v>9.0409970000000008</v>
      </c>
      <c r="J211">
        <v>9.0440299999999993</v>
      </c>
      <c r="K211">
        <v>9.1707300000000007</v>
      </c>
      <c r="L211">
        <v>9.0585520000000006</v>
      </c>
      <c r="M211">
        <v>9.0996030000000001</v>
      </c>
      <c r="N211">
        <v>9.2671609999999998</v>
      </c>
      <c r="O211">
        <v>9.1511429999999994</v>
      </c>
      <c r="P211">
        <v>9.2402960000000007</v>
      </c>
      <c r="Q211">
        <v>9.3583160000000003</v>
      </c>
      <c r="R211">
        <v>9.3696719999999996</v>
      </c>
      <c r="S211" s="7">
        <f t="shared" si="24"/>
        <v>1.454770226728882</v>
      </c>
      <c r="T211" s="7">
        <f t="shared" si="24"/>
        <v>1.6603287320845368</v>
      </c>
      <c r="U211" s="7">
        <f t="shared" si="24"/>
        <v>1.7883697931661102</v>
      </c>
      <c r="V211" s="7">
        <f t="shared" si="24"/>
        <v>1.7773148227223694</v>
      </c>
      <c r="W211" s="7">
        <f t="shared" si="24"/>
        <v>1.7633073478313268</v>
      </c>
      <c r="X211" s="7">
        <f t="shared" si="24"/>
        <v>1.9452891692087257</v>
      </c>
      <c r="Y211" s="7">
        <f t="shared" si="24"/>
        <v>1.9488066512682765</v>
      </c>
      <c r="Z211" s="7">
        <f t="shared" si="24"/>
        <v>2.0957290119086696</v>
      </c>
      <c r="AA211" s="7">
        <f t="shared" si="24"/>
        <v>1.9656480978016557</v>
      </c>
      <c r="AB211" s="7">
        <f t="shared" si="24"/>
        <v>2.0132534795946824</v>
      </c>
      <c r="AC211" s="7">
        <f t="shared" si="24"/>
        <v>2.207529850185229</v>
      </c>
      <c r="AD211" s="7">
        <f t="shared" si="24"/>
        <v>2.0730178469592278</v>
      </c>
      <c r="AE211" s="7">
        <f t="shared" si="24"/>
        <v>2.1763847744277092</v>
      </c>
      <c r="AF211" s="7">
        <f t="shared" si="24"/>
        <v>2.3131968077133598</v>
      </c>
      <c r="AG211" s="7">
        <f t="shared" si="24"/>
        <v>2.326359538951178</v>
      </c>
      <c r="AH211">
        <v>0.80910000000000004</v>
      </c>
      <c r="AI211" s="7">
        <f t="shared" si="25"/>
        <v>1.1770545904463385E-2</v>
      </c>
      <c r="AJ211" s="7">
        <f t="shared" si="25"/>
        <v>1.3433719771295989E-2</v>
      </c>
      <c r="AK211" s="7">
        <f t="shared" si="25"/>
        <v>1.4469699996506999E-2</v>
      </c>
      <c r="AL211" s="7">
        <f t="shared" si="25"/>
        <v>1.4380254230646691E-2</v>
      </c>
      <c r="AM211" s="7">
        <f t="shared" si="25"/>
        <v>1.4266919751303266E-2</v>
      </c>
      <c r="AN211" s="7">
        <f t="shared" si="25"/>
        <v>1.5739334668067803E-2</v>
      </c>
      <c r="AO211" s="7">
        <f t="shared" si="25"/>
        <v>1.5767794615411626E-2</v>
      </c>
      <c r="AP211" s="7">
        <f t="shared" si="25"/>
        <v>1.6956543435353046E-2</v>
      </c>
      <c r="AQ211" s="7">
        <f t="shared" si="25"/>
        <v>1.5904058759313198E-2</v>
      </c>
      <c r="AR211" s="7">
        <f t="shared" si="25"/>
        <v>1.6289233903400577E-2</v>
      </c>
      <c r="AS211" s="7">
        <f t="shared" si="25"/>
        <v>1.7861124017848687E-2</v>
      </c>
      <c r="AT211" s="7">
        <f t="shared" si="25"/>
        <v>1.6772787399747115E-2</v>
      </c>
      <c r="AU211" s="7">
        <f t="shared" si="25"/>
        <v>1.7609129209894596E-2</v>
      </c>
      <c r="AV211" s="7">
        <f t="shared" si="25"/>
        <v>1.8716075371208795E-2</v>
      </c>
      <c r="AW211" s="7">
        <f t="shared" si="25"/>
        <v>1.8822575029653982E-2</v>
      </c>
    </row>
    <row r="212" spans="1:49" x14ac:dyDescent="0.25">
      <c r="A212">
        <v>400</v>
      </c>
      <c r="B212" s="3">
        <v>7.3951130000000003</v>
      </c>
      <c r="C212" s="3">
        <v>92.621402000000003</v>
      </c>
      <c r="D212">
        <v>8.6365820000000006</v>
      </c>
      <c r="E212">
        <v>8.8151200000000003</v>
      </c>
      <c r="F212">
        <v>8.9355429999999991</v>
      </c>
      <c r="G212">
        <v>8.917783</v>
      </c>
      <c r="H212">
        <v>8.8762519999999991</v>
      </c>
      <c r="I212">
        <v>9.0495929999999998</v>
      </c>
      <c r="J212">
        <v>9.0722529999999999</v>
      </c>
      <c r="K212">
        <v>9.1882219999999997</v>
      </c>
      <c r="L212">
        <v>9.0743399999999994</v>
      </c>
      <c r="M212">
        <v>9.1296180000000007</v>
      </c>
      <c r="N212">
        <v>9.2679950000000009</v>
      </c>
      <c r="O212">
        <v>9.1485319999999994</v>
      </c>
      <c r="P212">
        <v>9.2384529999999998</v>
      </c>
      <c r="Q212">
        <v>9.3593050000000009</v>
      </c>
      <c r="R212">
        <v>9.3776609999999998</v>
      </c>
      <c r="S212" s="7">
        <f t="shared" si="24"/>
        <v>1.445601706962562</v>
      </c>
      <c r="T212" s="7">
        <f t="shared" si="24"/>
        <v>1.6532422465562056</v>
      </c>
      <c r="U212" s="7">
        <f t="shared" si="24"/>
        <v>1.793258720387765</v>
      </c>
      <c r="V212" s="7">
        <f t="shared" si="24"/>
        <v>1.7726108973382846</v>
      </c>
      <c r="W212" s="7">
        <f t="shared" si="24"/>
        <v>1.7243243820356684</v>
      </c>
      <c r="X212" s="7">
        <f t="shared" si="24"/>
        <v>1.9258385080146119</v>
      </c>
      <c r="Y212" s="7">
        <f t="shared" si="24"/>
        <v>1.9521769951062644</v>
      </c>
      <c r="Z212" s="7">
        <f t="shared" si="24"/>
        <v>2.0869556164370384</v>
      </c>
      <c r="AA212" s="7">
        <f t="shared" si="24"/>
        <v>1.9546027343663475</v>
      </c>
      <c r="AB212" s="7">
        <f t="shared" si="24"/>
        <v>2.0188496888101484</v>
      </c>
      <c r="AC212" s="7">
        <f t="shared" si="24"/>
        <v>2.1796517998344842</v>
      </c>
      <c r="AD212" s="7">
        <f t="shared" si="24"/>
        <v>2.0408311153596554</v>
      </c>
      <c r="AE212" s="7">
        <f t="shared" si="24"/>
        <v>2.1453254956670302</v>
      </c>
      <c r="AF212" s="7">
        <f t="shared" si="24"/>
        <v>2.2857383497221715</v>
      </c>
      <c r="AG212" s="7">
        <f t="shared" si="24"/>
        <v>2.3070628588979849</v>
      </c>
      <c r="AH212">
        <v>0.83989000000000003</v>
      </c>
      <c r="AI212" s="7">
        <f t="shared" si="25"/>
        <v>1.2141464176607861E-2</v>
      </c>
      <c r="AJ212" s="7">
        <f t="shared" si="25"/>
        <v>1.3885416304600915E-2</v>
      </c>
      <c r="AK212" s="7">
        <f t="shared" si="25"/>
        <v>1.5061400666664799E-2</v>
      </c>
      <c r="AL212" s="7">
        <f t="shared" si="25"/>
        <v>1.4887981665654519E-2</v>
      </c>
      <c r="AM212" s="7">
        <f t="shared" si="25"/>
        <v>1.4482428052279374E-2</v>
      </c>
      <c r="AN212" s="7">
        <f t="shared" si="25"/>
        <v>1.6174925044963925E-2</v>
      </c>
      <c r="AO212" s="7">
        <f t="shared" si="25"/>
        <v>1.6396139364198006E-2</v>
      </c>
      <c r="AP212" s="7">
        <f t="shared" si="25"/>
        <v>1.7528131526893042E-2</v>
      </c>
      <c r="AQ212" s="7">
        <f t="shared" si="25"/>
        <v>1.6416512905669516E-2</v>
      </c>
      <c r="AR212" s="7">
        <f t="shared" si="25"/>
        <v>1.6956116651347556E-2</v>
      </c>
      <c r="AS212" s="7">
        <f t="shared" si="25"/>
        <v>1.8306677501629849E-2</v>
      </c>
      <c r="AT212" s="7">
        <f t="shared" si="25"/>
        <v>1.7140736454794209E-2</v>
      </c>
      <c r="AU212" s="7">
        <f t="shared" si="25"/>
        <v>1.8018374305557819E-2</v>
      </c>
      <c r="AV212" s="7">
        <f t="shared" si="25"/>
        <v>1.9197687825481546E-2</v>
      </c>
      <c r="AW212" s="7">
        <f t="shared" si="25"/>
        <v>1.9376790245598286E-2</v>
      </c>
    </row>
    <row r="213" spans="1:49" x14ac:dyDescent="0.25">
      <c r="A213">
        <v>390</v>
      </c>
      <c r="B213" s="3">
        <v>7.4239200000000007</v>
      </c>
      <c r="C213" s="3">
        <v>92.642205000000004</v>
      </c>
      <c r="D213">
        <v>8.6337399999999995</v>
      </c>
      <c r="E213">
        <v>8.8103219999999993</v>
      </c>
      <c r="F213">
        <v>8.9165209999999995</v>
      </c>
      <c r="G213">
        <v>8.9427699999999994</v>
      </c>
      <c r="H213">
        <v>8.8904270000000007</v>
      </c>
      <c r="I213">
        <v>9.0539299999999994</v>
      </c>
      <c r="J213">
        <v>9.1663840000000008</v>
      </c>
      <c r="K213">
        <v>9.1939989999999998</v>
      </c>
      <c r="L213">
        <v>9.1048679999999997</v>
      </c>
      <c r="M213">
        <v>9.1426870000000005</v>
      </c>
      <c r="N213">
        <v>9.2591439999999992</v>
      </c>
      <c r="O213">
        <v>9.1409690000000001</v>
      </c>
      <c r="P213">
        <v>9.2310639999999999</v>
      </c>
      <c r="Q213">
        <v>9.3369700000000009</v>
      </c>
      <c r="R213">
        <v>9.3678179999999998</v>
      </c>
      <c r="S213" s="7">
        <f t="shared" si="24"/>
        <v>1.4081494334188991</v>
      </c>
      <c r="T213" s="7">
        <f t="shared" si="24"/>
        <v>1.6134328687766251</v>
      </c>
      <c r="U213" s="7">
        <f t="shared" si="24"/>
        <v>1.7368631720605576</v>
      </c>
      <c r="V213" s="7">
        <f t="shared" si="24"/>
        <v>1.7673677090957716</v>
      </c>
      <c r="W213" s="7">
        <f t="shared" si="24"/>
        <v>1.7065373926679595</v>
      </c>
      <c r="X213" s="7">
        <f t="shared" si="24"/>
        <v>1.8965338437467376</v>
      </c>
      <c r="Y213" s="7">
        <f t="shared" si="24"/>
        <v>2.0271783487469341</v>
      </c>
      <c r="Z213" s="7">
        <f t="shared" si="24"/>
        <v>2.0592564567805351</v>
      </c>
      <c r="AA213" s="7">
        <f t="shared" si="24"/>
        <v>1.955714694497299</v>
      </c>
      <c r="AB213" s="7">
        <f t="shared" si="24"/>
        <v>1.9996502439008472</v>
      </c>
      <c r="AC213" s="7">
        <f t="shared" si="24"/>
        <v>2.1349240627723121</v>
      </c>
      <c r="AD213" s="7">
        <f t="shared" si="24"/>
        <v>1.9976544502444082</v>
      </c>
      <c r="AE213" s="7">
        <f t="shared" si="24"/>
        <v>2.1023094590315727</v>
      </c>
      <c r="AF213" s="7">
        <f t="shared" si="24"/>
        <v>2.2253098180478017</v>
      </c>
      <c r="AG213" s="7">
        <f t="shared" si="24"/>
        <v>2.2611327836122328</v>
      </c>
      <c r="AH213">
        <v>0.58457000000000003</v>
      </c>
      <c r="AI213" s="7">
        <f t="shared" si="25"/>
        <v>8.2316191429368593E-3</v>
      </c>
      <c r="AJ213" s="7">
        <f t="shared" si="25"/>
        <v>9.4316445210075178E-3</v>
      </c>
      <c r="AK213" s="7">
        <f t="shared" si="25"/>
        <v>1.0153181044914403E-2</v>
      </c>
      <c r="AL213" s="7">
        <f t="shared" si="25"/>
        <v>1.0331501417061153E-2</v>
      </c>
      <c r="AM213" s="7">
        <f t="shared" si="25"/>
        <v>9.9759056363190914E-3</v>
      </c>
      <c r="AN213" s="7">
        <f t="shared" si="25"/>
        <v>1.1086567890390303E-2</v>
      </c>
      <c r="AO213" s="7">
        <f t="shared" si="25"/>
        <v>1.1850276473269954E-2</v>
      </c>
      <c r="AP213" s="7">
        <f t="shared" si="25"/>
        <v>1.2037795469401974E-2</v>
      </c>
      <c r="AQ213" s="7">
        <f t="shared" si="25"/>
        <v>1.1432521389622861E-2</v>
      </c>
      <c r="AR213" s="7">
        <f t="shared" si="25"/>
        <v>1.1689355430771183E-2</v>
      </c>
      <c r="AS213" s="7">
        <f t="shared" si="25"/>
        <v>1.2480125593748106E-2</v>
      </c>
      <c r="AT213" s="7">
        <f t="shared" si="25"/>
        <v>1.1677688619793737E-2</v>
      </c>
      <c r="AU213" s="7">
        <f t="shared" si="25"/>
        <v>1.2289470404660864E-2</v>
      </c>
      <c r="AV213" s="7">
        <f t="shared" si="25"/>
        <v>1.3008493603362035E-2</v>
      </c>
      <c r="AW213" s="7">
        <f t="shared" si="25"/>
        <v>1.321790391316203E-2</v>
      </c>
    </row>
    <row r="214" spans="1:49" x14ac:dyDescent="0.25">
      <c r="A214">
        <v>380</v>
      </c>
      <c r="B214" s="3">
        <v>7.4629769999999995</v>
      </c>
      <c r="C214" s="3">
        <v>92.651409999999998</v>
      </c>
      <c r="D214">
        <v>8.6451360000000008</v>
      </c>
      <c r="E214">
        <v>8.8258349999999997</v>
      </c>
      <c r="F214">
        <v>8.9259249999999994</v>
      </c>
      <c r="G214">
        <v>8.9613709999999998</v>
      </c>
      <c r="H214">
        <v>8.8999020000000009</v>
      </c>
      <c r="I214">
        <v>9.0483510000000003</v>
      </c>
      <c r="J214">
        <v>9.0397759999999998</v>
      </c>
      <c r="K214">
        <v>9.1961910000000007</v>
      </c>
      <c r="L214">
        <v>9.1522919999999992</v>
      </c>
      <c r="M214">
        <v>9.1533619999999996</v>
      </c>
      <c r="N214">
        <v>9.2811990000000009</v>
      </c>
      <c r="O214">
        <v>9.1740499999999994</v>
      </c>
      <c r="P214">
        <v>9.2585449999999998</v>
      </c>
      <c r="Q214">
        <v>9.3472270000000002</v>
      </c>
      <c r="R214">
        <v>9.3715340000000005</v>
      </c>
      <c r="S214" s="7">
        <f t="shared" si="24"/>
        <v>1.3757062608429633</v>
      </c>
      <c r="T214" s="7">
        <f t="shared" si="24"/>
        <v>1.5857410844366959</v>
      </c>
      <c r="U214" s="7">
        <f t="shared" si="24"/>
        <v>1.7020519672161982</v>
      </c>
      <c r="V214" s="7">
        <f t="shared" si="24"/>
        <v>1.7432376040538977</v>
      </c>
      <c r="W214" s="7">
        <f t="shared" si="24"/>
        <v>1.671813547330699</v>
      </c>
      <c r="X214" s="7">
        <f t="shared" si="24"/>
        <v>1.8442912048670919</v>
      </c>
      <c r="Y214" s="7">
        <f t="shared" si="24"/>
        <v>1.8343294246669244</v>
      </c>
      <c r="Z214" s="7">
        <f t="shared" si="24"/>
        <v>2.016017107649962</v>
      </c>
      <c r="AA214" s="7">
        <f t="shared" si="24"/>
        <v>1.9650301272086288</v>
      </c>
      <c r="AB214" s="7">
        <f t="shared" si="24"/>
        <v>1.9662729367819995</v>
      </c>
      <c r="AC214" s="7">
        <f t="shared" si="24"/>
        <v>2.1147395446127639</v>
      </c>
      <c r="AD214" s="7">
        <f t="shared" si="24"/>
        <v>1.9903016833473812</v>
      </c>
      <c r="AE214" s="7">
        <f t="shared" si="24"/>
        <v>2.0884321730772717</v>
      </c>
      <c r="AF214" s="7">
        <f t="shared" si="24"/>
        <v>2.191409864451741</v>
      </c>
      <c r="AG214" s="7">
        <f t="shared" si="24"/>
        <v>2.2196324267989915</v>
      </c>
      <c r="AH214">
        <v>0.49751000000000001</v>
      </c>
      <c r="AI214" s="7">
        <f t="shared" si="25"/>
        <v>6.8442762183198273E-3</v>
      </c>
      <c r="AJ214" s="7">
        <f t="shared" si="25"/>
        <v>7.8892204691810072E-3</v>
      </c>
      <c r="AK214" s="7">
        <f t="shared" si="25"/>
        <v>8.4678787420973071E-3</v>
      </c>
      <c r="AL214" s="7">
        <f t="shared" si="25"/>
        <v>8.6727814039285461E-3</v>
      </c>
      <c r="AM214" s="7">
        <f t="shared" si="25"/>
        <v>8.3174395793249607E-3</v>
      </c>
      <c r="AN214" s="7">
        <f t="shared" si="25"/>
        <v>9.1755331733342702E-3</v>
      </c>
      <c r="AO214" s="7">
        <f t="shared" si="25"/>
        <v>9.1259723206604162E-3</v>
      </c>
      <c r="AP214" s="7">
        <f t="shared" si="25"/>
        <v>1.0029886712269327E-2</v>
      </c>
      <c r="AQ214" s="7">
        <f t="shared" si="25"/>
        <v>9.776221385875649E-3</v>
      </c>
      <c r="AR214" s="7">
        <f t="shared" si="25"/>
        <v>9.7824044877841271E-3</v>
      </c>
      <c r="AS214" s="7">
        <f t="shared" si="25"/>
        <v>1.0521040708402962E-2</v>
      </c>
      <c r="AT214" s="7">
        <f t="shared" si="25"/>
        <v>9.9019499048215564E-3</v>
      </c>
      <c r="AU214" s="7">
        <f t="shared" si="25"/>
        <v>1.0390158904276733E-2</v>
      </c>
      <c r="AV214" s="7">
        <f t="shared" si="25"/>
        <v>1.0902483216633856E-2</v>
      </c>
      <c r="AW214" s="7">
        <f t="shared" si="25"/>
        <v>1.1042893286567664E-2</v>
      </c>
    </row>
    <row r="215" spans="1:49" x14ac:dyDescent="0.25">
      <c r="A215">
        <v>370</v>
      </c>
      <c r="B215" s="3">
        <v>7.5067069999999996</v>
      </c>
      <c r="C215" s="3">
        <v>92.803551999999996</v>
      </c>
      <c r="D215">
        <v>8.6478889999999993</v>
      </c>
      <c r="E215">
        <v>8.8098379999999992</v>
      </c>
      <c r="F215">
        <v>8.9213179999999994</v>
      </c>
      <c r="G215">
        <v>8.9380349999999993</v>
      </c>
      <c r="H215">
        <v>8.9123929999999998</v>
      </c>
      <c r="I215">
        <v>9.0636080000000003</v>
      </c>
      <c r="J215">
        <v>8.9875989999999994</v>
      </c>
      <c r="K215">
        <v>9.1726399999999995</v>
      </c>
      <c r="L215">
        <v>9.0995570000000008</v>
      </c>
      <c r="M215">
        <v>9.1508920000000007</v>
      </c>
      <c r="N215">
        <v>9.2799309999999995</v>
      </c>
      <c r="O215">
        <v>9.1721199999999996</v>
      </c>
      <c r="P215">
        <v>9.2409730000000003</v>
      </c>
      <c r="Q215">
        <v>9.3344769999999997</v>
      </c>
      <c r="R215">
        <v>9.3196770000000004</v>
      </c>
      <c r="S215" s="7">
        <f t="shared" si="24"/>
        <v>1.3237133653321576</v>
      </c>
      <c r="T215" s="7">
        <f t="shared" si="24"/>
        <v>1.5113528850258169</v>
      </c>
      <c r="U215" s="7">
        <f t="shared" si="24"/>
        <v>1.6404865910326896</v>
      </c>
      <c r="V215" s="7">
        <f t="shared" si="24"/>
        <v>1.6598486941312978</v>
      </c>
      <c r="W215" s="7">
        <f t="shared" si="24"/>
        <v>1.6301491723802697</v>
      </c>
      <c r="X215" s="7">
        <f t="shared" si="24"/>
        <v>1.8052728875911532</v>
      </c>
      <c r="Y215" s="7">
        <f t="shared" si="24"/>
        <v>1.7172518112463571</v>
      </c>
      <c r="Z215" s="7">
        <f t="shared" si="24"/>
        <v>1.9315154166370101</v>
      </c>
      <c r="AA215" s="7">
        <f t="shared" si="24"/>
        <v>1.8468990282035938</v>
      </c>
      <c r="AB215" s="7">
        <f t="shared" si="24"/>
        <v>1.9063364421273354</v>
      </c>
      <c r="AC215" s="7">
        <f t="shared" si="24"/>
        <v>2.0557187449726002</v>
      </c>
      <c r="AD215" s="7">
        <f t="shared" si="24"/>
        <v>1.9309133923201858</v>
      </c>
      <c r="AE215" s="7">
        <f t="shared" si="24"/>
        <v>2.0106224600174998</v>
      </c>
      <c r="AF215" s="7">
        <f t="shared" si="24"/>
        <v>2.118853962536027</v>
      </c>
      <c r="AG215" s="7">
        <f t="shared" si="24"/>
        <v>2.101724037322775</v>
      </c>
      <c r="AH215">
        <v>0.51666000000000001</v>
      </c>
      <c r="AI215" s="7">
        <f t="shared" si="25"/>
        <v>6.8390974733251253E-3</v>
      </c>
      <c r="AJ215" s="7">
        <f t="shared" si="25"/>
        <v>7.8085558157743864E-3</v>
      </c>
      <c r="AK215" s="7">
        <f t="shared" si="25"/>
        <v>8.4757380212294939E-3</v>
      </c>
      <c r="AL215" s="7">
        <f t="shared" si="25"/>
        <v>8.5757742630987628E-3</v>
      </c>
      <c r="AM215" s="7">
        <f t="shared" si="25"/>
        <v>8.4223287140199003E-3</v>
      </c>
      <c r="AN215" s="7">
        <f t="shared" si="25"/>
        <v>9.3271229010284534E-3</v>
      </c>
      <c r="AO215" s="7">
        <f t="shared" si="25"/>
        <v>8.8723532079854287E-3</v>
      </c>
      <c r="AP215" s="7">
        <f t="shared" si="25"/>
        <v>9.9793675515967763E-3</v>
      </c>
      <c r="AQ215" s="7">
        <f t="shared" si="25"/>
        <v>9.5421885191166872E-3</v>
      </c>
      <c r="AR215" s="7">
        <f t="shared" si="25"/>
        <v>9.8492778618950918E-3</v>
      </c>
      <c r="AS215" s="7">
        <f t="shared" si="25"/>
        <v>1.0621076467775437E-2</v>
      </c>
      <c r="AT215" s="7">
        <f t="shared" si="25"/>
        <v>9.9762571327614725E-3</v>
      </c>
      <c r="AU215" s="7">
        <f t="shared" si="25"/>
        <v>1.0388082001926415E-2</v>
      </c>
      <c r="AV215" s="7">
        <f t="shared" si="25"/>
        <v>1.0947270882838638E-2</v>
      </c>
      <c r="AW215" s="7">
        <f t="shared" si="25"/>
        <v>1.0858767411231849E-2</v>
      </c>
    </row>
    <row r="216" spans="1:49" x14ac:dyDescent="0.25">
      <c r="A216">
        <v>360</v>
      </c>
      <c r="B216" s="3">
        <v>7.561793999999999</v>
      </c>
      <c r="C216" s="3">
        <v>92.827570000000009</v>
      </c>
      <c r="D216">
        <v>8.6997289999999996</v>
      </c>
      <c r="E216">
        <v>8.8676300000000001</v>
      </c>
      <c r="F216">
        <v>8.9661950000000008</v>
      </c>
      <c r="G216">
        <v>8.9963139999999999</v>
      </c>
      <c r="H216">
        <v>8.9383090000000003</v>
      </c>
      <c r="I216">
        <v>9.0839379999999998</v>
      </c>
      <c r="J216">
        <v>9.0158419999999992</v>
      </c>
      <c r="K216">
        <v>9.2113899999999997</v>
      </c>
      <c r="L216">
        <v>9.019781</v>
      </c>
      <c r="M216">
        <v>9.1748580000000004</v>
      </c>
      <c r="N216">
        <v>9.2916629999999998</v>
      </c>
      <c r="O216">
        <v>9.1780489999999997</v>
      </c>
      <c r="P216">
        <v>9.2473360000000007</v>
      </c>
      <c r="Q216">
        <v>9.3089619999999993</v>
      </c>
      <c r="R216">
        <v>9.3522680000000005</v>
      </c>
      <c r="S216" s="7">
        <f t="shared" si="24"/>
        <v>1.3192588763468251</v>
      </c>
      <c r="T216" s="7">
        <f t="shared" si="24"/>
        <v>1.5136911991163462</v>
      </c>
      <c r="U216" s="7">
        <f t="shared" si="24"/>
        <v>1.6278045522910101</v>
      </c>
      <c r="V216" s="7">
        <f t="shared" si="24"/>
        <v>1.6626708075186152</v>
      </c>
      <c r="W216" s="7">
        <f t="shared" si="24"/>
        <v>1.5955216137887629</v>
      </c>
      <c r="X216" s="7">
        <f t="shared" si="24"/>
        <v>1.7640953401525155</v>
      </c>
      <c r="Y216" s="7">
        <f t="shared" si="24"/>
        <v>1.6852757614040477</v>
      </c>
      <c r="Z216" s="7">
        <f t="shared" si="24"/>
        <v>1.9115928667399358</v>
      </c>
      <c r="AA216" s="7">
        <f t="shared" si="24"/>
        <v>1.6898353211152828</v>
      </c>
      <c r="AB216" s="7">
        <f t="shared" si="24"/>
        <v>1.8693185177444909</v>
      </c>
      <c r="AC216" s="7">
        <f t="shared" si="24"/>
        <v>2.0044742174674433</v>
      </c>
      <c r="AD216" s="7">
        <f t="shared" si="24"/>
        <v>1.8730112087805162</v>
      </c>
      <c r="AE216" s="7">
        <f t="shared" si="24"/>
        <v>1.9531864625226536</v>
      </c>
      <c r="AF216" s="7">
        <f t="shared" si="24"/>
        <v>2.0244886322759181</v>
      </c>
      <c r="AG216" s="7">
        <f t="shared" si="24"/>
        <v>2.0745896914851922</v>
      </c>
      <c r="AH216">
        <v>0.39240000000000003</v>
      </c>
      <c r="AI216" s="7">
        <f t="shared" si="25"/>
        <v>5.1767718307849419E-3</v>
      </c>
      <c r="AJ216" s="7">
        <f t="shared" si="25"/>
        <v>5.9397242653325437E-3</v>
      </c>
      <c r="AK216" s="7">
        <f t="shared" si="25"/>
        <v>6.3875050631899246E-3</v>
      </c>
      <c r="AL216" s="7">
        <f t="shared" si="25"/>
        <v>6.5243202487030461E-3</v>
      </c>
      <c r="AM216" s="7">
        <f t="shared" si="25"/>
        <v>6.2608268125071065E-3</v>
      </c>
      <c r="AN216" s="7">
        <f t="shared" si="25"/>
        <v>6.9223101147584711E-3</v>
      </c>
      <c r="AO216" s="7">
        <f t="shared" si="25"/>
        <v>6.6130220877494835E-3</v>
      </c>
      <c r="AP216" s="7">
        <f t="shared" si="25"/>
        <v>7.5010904090875088E-3</v>
      </c>
      <c r="AQ216" s="7">
        <f t="shared" si="25"/>
        <v>6.6309138000563705E-3</v>
      </c>
      <c r="AR216" s="7">
        <f t="shared" si="25"/>
        <v>7.3352058636293824E-3</v>
      </c>
      <c r="AS216" s="7">
        <f t="shared" si="25"/>
        <v>7.8655568293422469E-3</v>
      </c>
      <c r="AT216" s="7">
        <f t="shared" si="25"/>
        <v>7.3496959832547457E-3</v>
      </c>
      <c r="AU216" s="7">
        <f t="shared" si="25"/>
        <v>7.6643036789388929E-3</v>
      </c>
      <c r="AV216" s="7">
        <f t="shared" si="25"/>
        <v>7.9440933930507024E-3</v>
      </c>
      <c r="AW216" s="7">
        <f t="shared" si="25"/>
        <v>8.1406899493878943E-3</v>
      </c>
    </row>
    <row r="217" spans="1:49" x14ac:dyDescent="0.25">
      <c r="A217">
        <v>350</v>
      </c>
      <c r="B217" s="3">
        <v>7.6272929999999999</v>
      </c>
      <c r="C217" s="3">
        <v>92.623480000000001</v>
      </c>
      <c r="D217">
        <v>8.7017550000000004</v>
      </c>
      <c r="E217">
        <v>8.8775580000000005</v>
      </c>
      <c r="F217">
        <v>8.9540129999999998</v>
      </c>
      <c r="G217">
        <v>8.9714510000000001</v>
      </c>
      <c r="H217">
        <v>8.9209289999999992</v>
      </c>
      <c r="I217">
        <v>9.0566250000000004</v>
      </c>
      <c r="J217">
        <v>9.0346279999999997</v>
      </c>
      <c r="K217">
        <v>9.1930060000000005</v>
      </c>
      <c r="L217">
        <v>9.1827919999999992</v>
      </c>
      <c r="M217">
        <v>9.1435169999999992</v>
      </c>
      <c r="N217">
        <v>9.2874199999999991</v>
      </c>
      <c r="O217">
        <v>9.1735089999999992</v>
      </c>
      <c r="P217">
        <v>9.2332959999999993</v>
      </c>
      <c r="Q217">
        <v>9.3177830000000004</v>
      </c>
      <c r="R217">
        <v>9.3914799999999996</v>
      </c>
      <c r="S217" s="7">
        <f t="shared" si="24"/>
        <v>1.2512215294696827</v>
      </c>
      <c r="T217" s="7">
        <f t="shared" si="24"/>
        <v>1.4557185366252006</v>
      </c>
      <c r="U217" s="7">
        <f t="shared" si="24"/>
        <v>1.54463235707278</v>
      </c>
      <c r="V217" s="7">
        <f t="shared" si="24"/>
        <v>1.5649102973997704</v>
      </c>
      <c r="W217" s="7">
        <f t="shared" si="24"/>
        <v>1.5061585942138564</v>
      </c>
      <c r="X217" s="7">
        <f t="shared" si="24"/>
        <v>1.6639466504953171</v>
      </c>
      <c r="Y217" s="7">
        <f t="shared" si="24"/>
        <v>1.6383710000585996</v>
      </c>
      <c r="Z217" s="7">
        <f t="shared" si="24"/>
        <v>1.8224929216592667</v>
      </c>
      <c r="AA217" s="7">
        <f t="shared" si="24"/>
        <v>1.8106202251803076</v>
      </c>
      <c r="AB217" s="7">
        <f t="shared" si="24"/>
        <v>1.7649651788659919</v>
      </c>
      <c r="AC217" s="7">
        <f t="shared" si="24"/>
        <v>1.9322290337036674</v>
      </c>
      <c r="AD217" s="7">
        <f t="shared" si="24"/>
        <v>1.7998295311101034</v>
      </c>
      <c r="AE217" s="7">
        <f t="shared" si="24"/>
        <v>1.8693236925055374</v>
      </c>
      <c r="AF217" s="7">
        <f t="shared" si="24"/>
        <v>1.9675156278883668</v>
      </c>
      <c r="AG217" s="7">
        <f t="shared" si="24"/>
        <v>2.0531552524870098</v>
      </c>
      <c r="AH217">
        <v>0.32912999999999998</v>
      </c>
      <c r="AI217" s="7">
        <f t="shared" si="25"/>
        <v>4.1181454199435662E-3</v>
      </c>
      <c r="AJ217" s="7">
        <f t="shared" si="25"/>
        <v>4.7912064195945224E-3</v>
      </c>
      <c r="AK217" s="7">
        <f t="shared" si="25"/>
        <v>5.0838484768336405E-3</v>
      </c>
      <c r="AL217" s="7">
        <f t="shared" si="25"/>
        <v>5.150589261831864E-3</v>
      </c>
      <c r="AM217" s="7">
        <f t="shared" si="25"/>
        <v>4.9572197811360652E-3</v>
      </c>
      <c r="AN217" s="7">
        <f t="shared" si="25"/>
        <v>5.4765476107752368E-3</v>
      </c>
      <c r="AO217" s="7">
        <f t="shared" si="25"/>
        <v>5.3923704724928691E-3</v>
      </c>
      <c r="AP217" s="7">
        <f t="shared" si="25"/>
        <v>5.9983709530571439E-3</v>
      </c>
      <c r="AQ217" s="7">
        <f t="shared" si="25"/>
        <v>5.9592943471359463E-3</v>
      </c>
      <c r="AR217" s="7">
        <f t="shared" si="25"/>
        <v>5.8090298932016397E-3</v>
      </c>
      <c r="AS217" s="7">
        <f t="shared" si="25"/>
        <v>6.3595454186288801E-3</v>
      </c>
      <c r="AT217" s="7">
        <f t="shared" si="25"/>
        <v>5.9237789357426832E-3</v>
      </c>
      <c r="AU217" s="7">
        <f t="shared" si="25"/>
        <v>6.1525050691434748E-3</v>
      </c>
      <c r="AV217" s="7">
        <f t="shared" si="25"/>
        <v>6.4756841860689803E-3</v>
      </c>
      <c r="AW217" s="7">
        <f t="shared" si="25"/>
        <v>6.7575498825104951E-3</v>
      </c>
    </row>
    <row r="218" spans="1:49" x14ac:dyDescent="0.25">
      <c r="A218">
        <v>340</v>
      </c>
      <c r="B218" s="3">
        <v>7.6881510000000004</v>
      </c>
      <c r="C218" s="3">
        <v>92.707601999999994</v>
      </c>
      <c r="D218">
        <v>8.7633349999999997</v>
      </c>
      <c r="E218">
        <v>8.9407130000000006</v>
      </c>
      <c r="F218">
        <v>9.008718</v>
      </c>
      <c r="G218">
        <v>9.0190389999999994</v>
      </c>
      <c r="H218">
        <v>8.9683480000000007</v>
      </c>
      <c r="I218">
        <v>9.1174529999999994</v>
      </c>
      <c r="J218">
        <v>9.1557630000000003</v>
      </c>
      <c r="K218">
        <v>9.2378820000000008</v>
      </c>
      <c r="L218">
        <v>9.3727520000000002</v>
      </c>
      <c r="M218">
        <v>9.2056609999999992</v>
      </c>
      <c r="N218">
        <v>9.3217470000000002</v>
      </c>
      <c r="O218">
        <v>9.2362739999999999</v>
      </c>
      <c r="P218">
        <v>9.3026219999999995</v>
      </c>
      <c r="Q218">
        <v>9.3313980000000001</v>
      </c>
      <c r="R218">
        <v>9.4522539999999999</v>
      </c>
      <c r="S218" s="7">
        <f t="shared" si="24"/>
        <v>1.249782975197633</v>
      </c>
      <c r="T218" s="7">
        <f t="shared" si="24"/>
        <v>1.455734605698134</v>
      </c>
      <c r="U218" s="7">
        <f t="shared" si="24"/>
        <v>1.5346771464371669</v>
      </c>
      <c r="V218" s="7">
        <f t="shared" si="24"/>
        <v>1.5466572794390441</v>
      </c>
      <c r="W218" s="7">
        <f t="shared" si="24"/>
        <v>1.4878154204034486</v>
      </c>
      <c r="X218" s="7">
        <f t="shared" si="24"/>
        <v>1.6608805405522054</v>
      </c>
      <c r="Y218" s="7">
        <f t="shared" si="24"/>
        <v>1.7053392420730524</v>
      </c>
      <c r="Z218" s="7">
        <f t="shared" si="24"/>
        <v>1.8006279749304792</v>
      </c>
      <c r="AA218" s="7">
        <f t="shared" si="24"/>
        <v>1.9570972529351451</v>
      </c>
      <c r="AB218" s="7">
        <f t="shared" si="24"/>
        <v>1.7632412385504961</v>
      </c>
      <c r="AC218" s="7">
        <f t="shared" si="24"/>
        <v>1.8979282925141112</v>
      </c>
      <c r="AD218" s="7">
        <f t="shared" si="24"/>
        <v>1.79876222811607</v>
      </c>
      <c r="AE218" s="7">
        <f t="shared" si="24"/>
        <v>1.8757407176768048</v>
      </c>
      <c r="AF218" s="7">
        <f t="shared" si="24"/>
        <v>1.9091244640651641</v>
      </c>
      <c r="AG218" s="7">
        <f t="shared" si="24"/>
        <v>2.0493137493374838</v>
      </c>
      <c r="AH218">
        <v>0.29659000000000002</v>
      </c>
      <c r="AI218" s="7">
        <f t="shared" si="25"/>
        <v>3.7067313261386604E-3</v>
      </c>
      <c r="AJ218" s="7">
        <f t="shared" si="25"/>
        <v>4.3175632670400957E-3</v>
      </c>
      <c r="AK218" s="7">
        <f t="shared" si="25"/>
        <v>4.5516989486179939E-3</v>
      </c>
      <c r="AL218" s="7">
        <f t="shared" si="25"/>
        <v>4.587230825088261E-3</v>
      </c>
      <c r="AM218" s="7">
        <f t="shared" si="25"/>
        <v>4.412711755374589E-3</v>
      </c>
      <c r="AN218" s="7">
        <f t="shared" si="25"/>
        <v>4.9260055952237867E-3</v>
      </c>
      <c r="AO218" s="7">
        <f t="shared" si="25"/>
        <v>5.0578656580644666E-3</v>
      </c>
      <c r="AP218" s="7">
        <f t="shared" si="25"/>
        <v>5.3404825108463085E-3</v>
      </c>
      <c r="AQ218" s="7">
        <f t="shared" si="25"/>
        <v>5.804554742480348E-3</v>
      </c>
      <c r="AR218" s="7">
        <f t="shared" si="25"/>
        <v>5.2295971894169169E-3</v>
      </c>
      <c r="AS218" s="7">
        <f t="shared" si="25"/>
        <v>5.6290655227676026E-3</v>
      </c>
      <c r="AT218" s="7">
        <f t="shared" si="25"/>
        <v>5.3349488923694517E-3</v>
      </c>
      <c r="AU218" s="7">
        <f t="shared" si="25"/>
        <v>5.5632593945576358E-3</v>
      </c>
      <c r="AV218" s="7">
        <f t="shared" si="25"/>
        <v>5.6622722479708707E-3</v>
      </c>
      <c r="AW218" s="7">
        <f t="shared" si="25"/>
        <v>6.0780596491600437E-3</v>
      </c>
    </row>
    <row r="219" spans="1:49" x14ac:dyDescent="0.25">
      <c r="A219">
        <v>330</v>
      </c>
      <c r="B219" s="3">
        <v>7.729749</v>
      </c>
      <c r="C219" s="3">
        <v>92.497074999999995</v>
      </c>
      <c r="D219">
        <v>8.8635020000000004</v>
      </c>
      <c r="E219">
        <v>9.0158760000000004</v>
      </c>
      <c r="F219">
        <v>9.1396739999999994</v>
      </c>
      <c r="G219">
        <v>9.1077189999999995</v>
      </c>
      <c r="H219">
        <v>9.0202960000000001</v>
      </c>
      <c r="I219">
        <v>9.1530260000000006</v>
      </c>
      <c r="J219">
        <v>9.3005220000000008</v>
      </c>
      <c r="K219">
        <v>9.2744479999999996</v>
      </c>
      <c r="L219">
        <v>9.5996629999999996</v>
      </c>
      <c r="M219">
        <v>9.2347699999999993</v>
      </c>
      <c r="N219">
        <v>9.3354079999999993</v>
      </c>
      <c r="O219">
        <v>9.2629629999999992</v>
      </c>
      <c r="P219">
        <v>9.3733909999999998</v>
      </c>
      <c r="Q219">
        <v>9.3883890000000001</v>
      </c>
      <c r="R219">
        <v>9.5607690000000005</v>
      </c>
      <c r="S219" s="7">
        <f t="shared" si="24"/>
        <v>1.3237861394492418</v>
      </c>
      <c r="T219" s="7">
        <f t="shared" si="24"/>
        <v>1.5014937005185529</v>
      </c>
      <c r="U219" s="7">
        <f t="shared" si="24"/>
        <v>1.645838263466648</v>
      </c>
      <c r="V219" s="7">
        <f t="shared" si="24"/>
        <v>1.6085828291869846</v>
      </c>
      <c r="W219" s="7">
        <f t="shared" si="24"/>
        <v>1.506647836278898</v>
      </c>
      <c r="X219" s="7">
        <f t="shared" si="24"/>
        <v>1.6614043477448335</v>
      </c>
      <c r="Y219" s="7">
        <f t="shared" si="24"/>
        <v>1.8333337961021119</v>
      </c>
      <c r="Z219" s="7">
        <f t="shared" si="24"/>
        <v>1.8029438373995754</v>
      </c>
      <c r="AA219" s="7">
        <f t="shared" si="24"/>
        <v>2.1818885275032738</v>
      </c>
      <c r="AB219" s="7">
        <f t="shared" si="24"/>
        <v>1.7566953018976807</v>
      </c>
      <c r="AC219" s="7">
        <f t="shared" si="24"/>
        <v>1.8739921451953971</v>
      </c>
      <c r="AD219" s="7">
        <f t="shared" si="24"/>
        <v>1.7895573028081377</v>
      </c>
      <c r="AE219" s="7">
        <f t="shared" si="24"/>
        <v>1.9182570237925711</v>
      </c>
      <c r="AF219" s="7">
        <f t="shared" si="24"/>
        <v>1.9357346563932019</v>
      </c>
      <c r="AG219" s="7">
        <f t="shared" si="24"/>
        <v>2.1365804436960905</v>
      </c>
      <c r="AH219">
        <v>0.26191999999999999</v>
      </c>
      <c r="AI219" s="7">
        <f t="shared" si="25"/>
        <v>3.4672606564454538E-3</v>
      </c>
      <c r="AJ219" s="7">
        <f t="shared" si="25"/>
        <v>3.9327123003981938E-3</v>
      </c>
      <c r="AK219" s="7">
        <f t="shared" si="25"/>
        <v>4.3107795796718442E-3</v>
      </c>
      <c r="AL219" s="7">
        <f t="shared" si="25"/>
        <v>4.2132001462065497E-3</v>
      </c>
      <c r="AM219" s="7">
        <f t="shared" si="25"/>
        <v>3.9462120127816899E-3</v>
      </c>
      <c r="AN219" s="7">
        <f t="shared" si="25"/>
        <v>4.3515502676132675E-3</v>
      </c>
      <c r="AO219" s="7">
        <f t="shared" si="25"/>
        <v>4.8018678787506517E-3</v>
      </c>
      <c r="AP219" s="7">
        <f t="shared" si="25"/>
        <v>4.7222704989169674E-3</v>
      </c>
      <c r="AQ219" s="7">
        <f t="shared" si="25"/>
        <v>5.714802431236574E-3</v>
      </c>
      <c r="AR219" s="7">
        <f t="shared" si="25"/>
        <v>4.6011363347304053E-3</v>
      </c>
      <c r="AS219" s="7">
        <f t="shared" si="25"/>
        <v>4.9083602266957842E-3</v>
      </c>
      <c r="AT219" s="7">
        <f t="shared" si="25"/>
        <v>4.6872084875150743E-3</v>
      </c>
      <c r="AU219" s="7">
        <f t="shared" si="25"/>
        <v>5.0242987967175027E-3</v>
      </c>
      <c r="AV219" s="7">
        <f t="shared" si="25"/>
        <v>5.0700762120250743E-3</v>
      </c>
      <c r="AW219" s="7">
        <f t="shared" si="25"/>
        <v>5.5961314981288002E-3</v>
      </c>
    </row>
    <row r="220" spans="1:49" x14ac:dyDescent="0.25">
      <c r="A220">
        <v>320</v>
      </c>
      <c r="B220" s="3">
        <v>7.7878950000000007</v>
      </c>
      <c r="C220" s="3">
        <v>92.574339000000009</v>
      </c>
      <c r="D220">
        <v>8.92591</v>
      </c>
      <c r="E220">
        <v>9.0698830000000008</v>
      </c>
      <c r="F220">
        <v>9.1621520000000007</v>
      </c>
      <c r="G220">
        <v>9.1633379999999995</v>
      </c>
      <c r="H220">
        <v>9.0756239999999995</v>
      </c>
      <c r="I220">
        <v>9.2475430000000003</v>
      </c>
      <c r="J220">
        <v>9.3894350000000006</v>
      </c>
      <c r="K220">
        <v>9.3509659999999997</v>
      </c>
      <c r="L220">
        <v>9.7142160000000004</v>
      </c>
      <c r="M220">
        <v>9.2675300000000007</v>
      </c>
      <c r="N220">
        <v>9.4177420000000005</v>
      </c>
      <c r="O220">
        <v>9.3184780000000007</v>
      </c>
      <c r="P220">
        <v>9.4327500000000004</v>
      </c>
      <c r="Q220">
        <v>9.4638600000000004</v>
      </c>
      <c r="R220">
        <v>9.5572459999999992</v>
      </c>
      <c r="S220" s="7">
        <f t="shared" si="24"/>
        <v>1.3265323634148709</v>
      </c>
      <c r="T220" s="7">
        <f t="shared" si="24"/>
        <v>1.4941598613967724</v>
      </c>
      <c r="U220" s="7">
        <f t="shared" si="24"/>
        <v>1.6015654534323722</v>
      </c>
      <c r="V220" s="7">
        <f t="shared" si="24"/>
        <v>1.6029458978666853</v>
      </c>
      <c r="W220" s="7">
        <f t="shared" si="24"/>
        <v>1.5008431887601315</v>
      </c>
      <c r="X220" s="7">
        <f t="shared" si="24"/>
        <v>1.7009486934103637</v>
      </c>
      <c r="Y220" s="7">
        <f t="shared" si="24"/>
        <v>1.8660571749413295</v>
      </c>
      <c r="Z220" s="7">
        <f t="shared" si="24"/>
        <v>1.8212980477526035</v>
      </c>
      <c r="AA220" s="7">
        <f t="shared" si="24"/>
        <v>2.2438191092051891</v>
      </c>
      <c r="AB220" s="7">
        <f t="shared" si="24"/>
        <v>1.7242085551728421</v>
      </c>
      <c r="AC220" s="7">
        <f t="shared" si="24"/>
        <v>1.8989907017618897</v>
      </c>
      <c r="AD220" s="7">
        <f t="shared" si="24"/>
        <v>1.7834954493377104</v>
      </c>
      <c r="AE220" s="7">
        <f t="shared" si="24"/>
        <v>1.9164509393090314</v>
      </c>
      <c r="AF220" s="7">
        <f t="shared" si="24"/>
        <v>1.9526426544035489</v>
      </c>
      <c r="AG220" s="7">
        <f t="shared" si="24"/>
        <v>2.0612706758894603</v>
      </c>
      <c r="AH220">
        <v>0.11277</v>
      </c>
      <c r="AI220" s="7">
        <f t="shared" si="25"/>
        <v>1.49593054622295E-3</v>
      </c>
      <c r="AJ220" s="7">
        <f t="shared" si="25"/>
        <v>1.6849640756971401E-3</v>
      </c>
      <c r="AK220" s="7">
        <f t="shared" si="25"/>
        <v>1.8060853618356862E-3</v>
      </c>
      <c r="AL220" s="7">
        <f t="shared" si="25"/>
        <v>1.807642089024261E-3</v>
      </c>
      <c r="AM220" s="7">
        <f t="shared" si="25"/>
        <v>1.6925008639648001E-3</v>
      </c>
      <c r="AN220" s="7">
        <f t="shared" si="25"/>
        <v>1.9181598415588671E-3</v>
      </c>
      <c r="AO220" s="7">
        <f t="shared" si="25"/>
        <v>2.1043526761813374E-3</v>
      </c>
      <c r="AP220" s="7">
        <f t="shared" si="25"/>
        <v>2.0538778084506111E-3</v>
      </c>
      <c r="AQ220" s="7">
        <f t="shared" si="25"/>
        <v>2.5303548094506917E-3</v>
      </c>
      <c r="AR220" s="7">
        <f t="shared" si="25"/>
        <v>1.944389987668414E-3</v>
      </c>
      <c r="AS220" s="7">
        <f t="shared" si="25"/>
        <v>2.1414918143768829E-3</v>
      </c>
      <c r="AT220" s="7">
        <f t="shared" si="25"/>
        <v>2.0112478182181359E-3</v>
      </c>
      <c r="AU220" s="7">
        <f t="shared" si="25"/>
        <v>2.1611817242587947E-3</v>
      </c>
      <c r="AV220" s="7">
        <f t="shared" si="25"/>
        <v>2.2019951213708821E-3</v>
      </c>
      <c r="AW220" s="7">
        <f t="shared" si="25"/>
        <v>2.3244949412005445E-3</v>
      </c>
    </row>
    <row r="221" spans="1:49" x14ac:dyDescent="0.25">
      <c r="A221">
        <v>310</v>
      </c>
      <c r="B221" s="3">
        <v>7.8917089999999996</v>
      </c>
      <c r="C221" s="3">
        <v>92.574339000000009</v>
      </c>
      <c r="D221">
        <v>8.9045140000000007</v>
      </c>
      <c r="E221">
        <v>9.0954460000000008</v>
      </c>
      <c r="F221">
        <v>9.1782970000000006</v>
      </c>
      <c r="G221">
        <v>9.1191949999999995</v>
      </c>
      <c r="H221">
        <v>9.0605220000000006</v>
      </c>
      <c r="I221">
        <v>9.2250370000000004</v>
      </c>
      <c r="J221">
        <v>9.1283189999999994</v>
      </c>
      <c r="K221">
        <v>9.3554589999999997</v>
      </c>
      <c r="L221">
        <v>9.1095930000000003</v>
      </c>
      <c r="M221">
        <v>9.2659120000000001</v>
      </c>
      <c r="N221">
        <v>9.371359</v>
      </c>
      <c r="O221">
        <v>9.2965979999999995</v>
      </c>
      <c r="P221">
        <v>9.3513450000000002</v>
      </c>
      <c r="Q221">
        <v>9.4607600000000005</v>
      </c>
      <c r="R221">
        <v>9.4046489999999991</v>
      </c>
      <c r="S221" s="7">
        <f t="shared" si="24"/>
        <v>1.1807004913761476</v>
      </c>
      <c r="T221" s="7">
        <f t="shared" si="24"/>
        <v>1.4030373657665516</v>
      </c>
      <c r="U221" s="7">
        <f t="shared" si="24"/>
        <v>1.4994915679596459</v>
      </c>
      <c r="V221" s="7">
        <f t="shared" si="24"/>
        <v>1.4306871874479661</v>
      </c>
      <c r="W221" s="7">
        <f t="shared" si="24"/>
        <v>1.362374833064425</v>
      </c>
      <c r="X221" s="7">
        <f t="shared" si="24"/>
        <v>1.5538992646662562</v>
      </c>
      <c r="Y221" s="7">
        <f t="shared" si="24"/>
        <v>1.4413095018607487</v>
      </c>
      <c r="Z221" s="7">
        <f t="shared" si="24"/>
        <v>1.7056922587460035</v>
      </c>
      <c r="AA221" s="7">
        <f t="shared" si="24"/>
        <v>1.4195081848374673</v>
      </c>
      <c r="AB221" s="7">
        <f t="shared" si="24"/>
        <v>1.6014759741918752</v>
      </c>
      <c r="AC221" s="7">
        <f t="shared" si="24"/>
        <v>1.7241951482127564</v>
      </c>
      <c r="AD221" s="7">
        <f t="shared" si="24"/>
        <v>1.6371907834170827</v>
      </c>
      <c r="AE221" s="7">
        <f t="shared" si="24"/>
        <v>1.7009046934450089</v>
      </c>
      <c r="AF221" s="7">
        <f t="shared" si="24"/>
        <v>1.8282213527838915</v>
      </c>
      <c r="AG221" s="7">
        <f t="shared" si="24"/>
        <v>1.7629330933794911</v>
      </c>
      <c r="AH221">
        <v>2.7830000000000001E-2</v>
      </c>
      <c r="AI221" s="7">
        <f t="shared" si="25"/>
        <v>3.285889467499819E-4</v>
      </c>
      <c r="AJ221" s="7">
        <f t="shared" si="25"/>
        <v>3.9046529889283127E-4</v>
      </c>
      <c r="AK221" s="7">
        <f t="shared" si="25"/>
        <v>4.1730850336316947E-4</v>
      </c>
      <c r="AL221" s="7">
        <f t="shared" si="25"/>
        <v>3.9816024426676892E-4</v>
      </c>
      <c r="AM221" s="7">
        <f t="shared" si="25"/>
        <v>3.7914891604182946E-4</v>
      </c>
      <c r="AN221" s="7">
        <f t="shared" si="25"/>
        <v>4.324501653566191E-4</v>
      </c>
      <c r="AO221" s="7">
        <f t="shared" si="25"/>
        <v>4.0111643436784641E-4</v>
      </c>
      <c r="AP221" s="7">
        <f t="shared" si="25"/>
        <v>4.7469415560901277E-4</v>
      </c>
      <c r="AQ221" s="7">
        <f t="shared" si="25"/>
        <v>3.9504912784026715E-4</v>
      </c>
      <c r="AR221" s="7">
        <f t="shared" si="25"/>
        <v>4.4569076361759884E-4</v>
      </c>
      <c r="AS221" s="7">
        <f t="shared" si="25"/>
        <v>4.798435097476101E-4</v>
      </c>
      <c r="AT221" s="7">
        <f t="shared" si="25"/>
        <v>4.5563019502497414E-4</v>
      </c>
      <c r="AU221" s="7">
        <f t="shared" si="25"/>
        <v>4.7336177618574599E-4</v>
      </c>
      <c r="AV221" s="7">
        <f t="shared" si="25"/>
        <v>5.0879400247975698E-4</v>
      </c>
      <c r="AW221" s="7">
        <f t="shared" si="25"/>
        <v>4.9062427988751242E-4</v>
      </c>
    </row>
    <row r="222" spans="1:49" x14ac:dyDescent="0.25">
      <c r="A222">
        <v>300</v>
      </c>
      <c r="B222" s="3">
        <v>7.992699</v>
      </c>
      <c r="C222" s="3">
        <v>92.574339000000009</v>
      </c>
      <c r="D222">
        <v>8.9957189999999994</v>
      </c>
      <c r="E222">
        <v>9.1475489999999997</v>
      </c>
      <c r="F222">
        <v>9.2132419999999993</v>
      </c>
      <c r="G222">
        <v>9.1922490000000003</v>
      </c>
      <c r="H222">
        <v>9.1463470000000004</v>
      </c>
      <c r="I222">
        <v>9.3024100000000001</v>
      </c>
      <c r="J222">
        <v>9.1861569999999997</v>
      </c>
      <c r="K222">
        <v>9.4137240000000002</v>
      </c>
      <c r="L222">
        <v>9.2079930000000001</v>
      </c>
      <c r="M222">
        <v>9.3048970000000004</v>
      </c>
      <c r="N222">
        <v>9.3933389999999992</v>
      </c>
      <c r="O222">
        <v>9.3154990000000009</v>
      </c>
      <c r="P222">
        <v>9.4138719999999996</v>
      </c>
      <c r="Q222">
        <v>9.5006380000000004</v>
      </c>
      <c r="R222">
        <v>9.4938000000000002</v>
      </c>
      <c r="S222" s="7">
        <f t="shared" ref="S222:AG222" si="26">(D222-$B222)/($C222*$C222+$B222*(D222-$B222))*10000</f>
        <v>1.1692901231364081</v>
      </c>
      <c r="T222" s="7">
        <f t="shared" si="26"/>
        <v>1.3460984739259259</v>
      </c>
      <c r="U222" s="7">
        <f t="shared" si="26"/>
        <v>1.4225834724144415</v>
      </c>
      <c r="V222" s="7">
        <f t="shared" si="26"/>
        <v>1.3981427753780105</v>
      </c>
      <c r="W222" s="7">
        <f t="shared" si="26"/>
        <v>1.3446989230191186</v>
      </c>
      <c r="X222" s="7">
        <f t="shared" si="26"/>
        <v>1.5263849511010883</v>
      </c>
      <c r="Y222" s="7">
        <f t="shared" si="26"/>
        <v>1.391050102426963</v>
      </c>
      <c r="Z222" s="7">
        <f t="shared" si="26"/>
        <v>1.6559426424735761</v>
      </c>
      <c r="AA222" s="7">
        <f t="shared" si="26"/>
        <v>1.4164725146117434</v>
      </c>
      <c r="AB222" s="7">
        <f t="shared" si="26"/>
        <v>1.5292798487913197</v>
      </c>
      <c r="AC222" s="7">
        <f t="shared" si="26"/>
        <v>1.6322186736872104</v>
      </c>
      <c r="AD222" s="7">
        <f t="shared" si="26"/>
        <v>1.5416205528972406</v>
      </c>
      <c r="AE222" s="7">
        <f t="shared" si="26"/>
        <v>1.6561148808955306</v>
      </c>
      <c r="AF222" s="7">
        <f t="shared" si="26"/>
        <v>1.757082646012643</v>
      </c>
      <c r="AG222" s="7">
        <f t="shared" si="26"/>
        <v>1.7491260018949568</v>
      </c>
      <c r="AH222" s="8">
        <v>4.5630999999999997E-4</v>
      </c>
      <c r="AI222" s="7">
        <f t="shared" si="25"/>
        <v>5.3355877608837441E-6</v>
      </c>
      <c r="AJ222" s="7">
        <f t="shared" si="25"/>
        <v>6.142381946371392E-6</v>
      </c>
      <c r="AK222" s="7">
        <f t="shared" si="25"/>
        <v>6.4913906429743377E-6</v>
      </c>
      <c r="AL222" s="7">
        <f t="shared" si="25"/>
        <v>6.3798652983274001E-6</v>
      </c>
      <c r="AM222" s="7">
        <f t="shared" si="25"/>
        <v>6.1359956556285393E-6</v>
      </c>
      <c r="AN222" s="7">
        <f t="shared" si="25"/>
        <v>6.9650471703693758E-6</v>
      </c>
      <c r="AO222" s="7">
        <f t="shared" si="25"/>
        <v>6.3475007223844747E-6</v>
      </c>
      <c r="AP222" s="7">
        <f t="shared" si="25"/>
        <v>7.5562318718711741E-6</v>
      </c>
      <c r="AQ222" s="7">
        <f t="shared" si="25"/>
        <v>6.4635057314248461E-6</v>
      </c>
      <c r="AR222" s="7">
        <f t="shared" si="25"/>
        <v>6.9782568780196709E-6</v>
      </c>
      <c r="AS222" s="7">
        <f t="shared" si="25"/>
        <v>7.4479770299021088E-6</v>
      </c>
      <c r="AT222" s="7">
        <f t="shared" si="25"/>
        <v>7.0345687449253992E-6</v>
      </c>
      <c r="AU222" s="7">
        <f t="shared" si="25"/>
        <v>7.5570178130143953E-6</v>
      </c>
      <c r="AV222" s="7">
        <f t="shared" si="25"/>
        <v>8.0177438220202901E-6</v>
      </c>
      <c r="AW222" s="7">
        <f t="shared" si="25"/>
        <v>7.9814368592468774E-6</v>
      </c>
    </row>
    <row r="224" spans="1:49" x14ac:dyDescent="0.25">
      <c r="AH224">
        <v>88.622082682569797</v>
      </c>
      <c r="AI224" s="7">
        <f>SUM(AI2:AI222)</f>
        <v>2.8136405232618729</v>
      </c>
      <c r="AJ224" s="7">
        <f t="shared" ref="AJ224:AW224" si="27">SUM(AJ2:AJ222)</f>
        <v>2.7886955759306686</v>
      </c>
      <c r="AK224" s="7">
        <f t="shared" si="27"/>
        <v>3.014951138987835</v>
      </c>
      <c r="AL224" s="7">
        <f t="shared" si="27"/>
        <v>3.0231921376445099</v>
      </c>
      <c r="AM224" s="7">
        <f t="shared" si="27"/>
        <v>3.043797618995407</v>
      </c>
      <c r="AN224" s="7">
        <f t="shared" si="27"/>
        <v>3.285683396773512</v>
      </c>
      <c r="AO224" s="7">
        <f t="shared" si="27"/>
        <v>3.3264893513438296</v>
      </c>
      <c r="AP224" s="7">
        <f t="shared" si="27"/>
        <v>3.6111612892234146</v>
      </c>
      <c r="AQ224" s="7">
        <f t="shared" si="27"/>
        <v>3.590097263839791</v>
      </c>
      <c r="AR224" s="7">
        <f t="shared" si="27"/>
        <v>3.6908093327482505</v>
      </c>
      <c r="AS224" s="7">
        <f t="shared" si="27"/>
        <v>3.8318644741493553</v>
      </c>
      <c r="AT224" s="7">
        <f t="shared" si="27"/>
        <v>3.663466612425319</v>
      </c>
      <c r="AU224" s="7">
        <f t="shared" si="27"/>
        <v>3.7554484216468524</v>
      </c>
      <c r="AV224" s="7">
        <f t="shared" si="27"/>
        <v>3.849934361815174</v>
      </c>
      <c r="AW224" s="7">
        <f t="shared" si="27"/>
        <v>3.8656940005890856</v>
      </c>
    </row>
    <row r="226" spans="2:49" x14ac:dyDescent="0.25">
      <c r="AI226">
        <f>1-AI224/$AH224</f>
        <v>0.96825124801749596</v>
      </c>
      <c r="AJ226">
        <f t="shared" ref="AJ226:AW226" si="28">1-AJ224/$AH224</f>
        <v>0.96853272354341602</v>
      </c>
      <c r="AK226">
        <f t="shared" si="28"/>
        <v>0.96597968533658918</v>
      </c>
      <c r="AL226">
        <f t="shared" si="28"/>
        <v>0.96588669498466762</v>
      </c>
      <c r="AM226">
        <f t="shared" si="28"/>
        <v>0.96565418542579495</v>
      </c>
      <c r="AN226">
        <f t="shared" si="28"/>
        <v>0.96292477791858822</v>
      </c>
      <c r="AO226">
        <f t="shared" si="28"/>
        <v>0.96246432885967281</v>
      </c>
      <c r="AP226">
        <f t="shared" si="28"/>
        <v>0.95925212791310699</v>
      </c>
      <c r="AQ226">
        <f t="shared" si="28"/>
        <v>0.95948981162292302</v>
      </c>
      <c r="AR226">
        <f t="shared" si="28"/>
        <v>0.95835338979824991</v>
      </c>
      <c r="AS226">
        <f t="shared" si="28"/>
        <v>0.9567617420155371</v>
      </c>
      <c r="AT226">
        <f t="shared" si="28"/>
        <v>0.9586619214812715</v>
      </c>
      <c r="AU226">
        <f t="shared" si="28"/>
        <v>0.95762401076604942</v>
      </c>
      <c r="AV226">
        <f t="shared" si="28"/>
        <v>0.95655784376445963</v>
      </c>
      <c r="AW226">
        <f t="shared" si="28"/>
        <v>0.95638001405997886</v>
      </c>
    </row>
    <row r="230" spans="2:49" x14ac:dyDescent="0.25">
      <c r="B230" s="6"/>
      <c r="C230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30"/>
  <sheetViews>
    <sheetView topLeftCell="A199" workbookViewId="0">
      <selection activeCell="O222" sqref="O222"/>
    </sheetView>
  </sheetViews>
  <sheetFormatPr baseColWidth="10" defaultRowHeight="15" x14ac:dyDescent="0.25"/>
  <cols>
    <col min="2" max="2" width="22.28515625" style="4" customWidth="1"/>
    <col min="3" max="3" width="21.7109375" style="5" customWidth="1"/>
    <col min="4" max="4" width="16.85546875" customWidth="1"/>
    <col min="14" max="14" width="11.42578125" customWidth="1"/>
  </cols>
  <sheetData>
    <row r="1" spans="1:28" ht="15.75" x14ac:dyDescent="0.3">
      <c r="B1" s="1" t="s">
        <v>13</v>
      </c>
      <c r="C1" s="2" t="s">
        <v>14</v>
      </c>
      <c r="D1" t="s">
        <v>205</v>
      </c>
      <c r="E1" t="s">
        <v>206</v>
      </c>
      <c r="F1" t="s">
        <v>207</v>
      </c>
      <c r="G1" t="s">
        <v>208</v>
      </c>
      <c r="H1" t="s">
        <v>204</v>
      </c>
      <c r="I1" t="s">
        <v>205</v>
      </c>
      <c r="J1" t="s">
        <v>206</v>
      </c>
      <c r="K1" t="s">
        <v>207</v>
      </c>
      <c r="L1" t="s">
        <v>208</v>
      </c>
      <c r="M1" t="s">
        <v>209</v>
      </c>
      <c r="N1" t="s">
        <v>15</v>
      </c>
      <c r="O1" t="s">
        <v>205</v>
      </c>
      <c r="P1" t="s">
        <v>206</v>
      </c>
      <c r="Q1" t="s">
        <v>207</v>
      </c>
      <c r="R1" t="s">
        <v>210</v>
      </c>
      <c r="S1" t="s">
        <v>209</v>
      </c>
      <c r="U1" t="s">
        <v>209</v>
      </c>
      <c r="V1" t="s">
        <v>204</v>
      </c>
      <c r="Y1" t="s">
        <v>211</v>
      </c>
      <c r="Z1" t="s">
        <v>212</v>
      </c>
      <c r="AA1" t="s">
        <v>213</v>
      </c>
      <c r="AB1" t="s">
        <v>214</v>
      </c>
    </row>
    <row r="2" spans="1:28" x14ac:dyDescent="0.25">
      <c r="A2">
        <v>2500</v>
      </c>
      <c r="B2" s="3">
        <v>6.2698169999999998</v>
      </c>
      <c r="C2" s="3">
        <v>93.708718000000005</v>
      </c>
      <c r="D2">
        <v>40.929794999999999</v>
      </c>
      <c r="E2">
        <v>25.509982000000001</v>
      </c>
      <c r="F2">
        <v>25.168528999999999</v>
      </c>
      <c r="G2">
        <v>34.539563000000001</v>
      </c>
      <c r="H2">
        <v>36.240430000000003</v>
      </c>
      <c r="I2" s="7">
        <f t="shared" ref="I2:I65" si="0">(D2-$B2)/($C2*$C2+$B2*(D2-$B2))*10000</f>
        <v>38.516926053112002</v>
      </c>
      <c r="J2" s="7">
        <f t="shared" ref="J2:J65" si="1">(E2-$B2)/($C2*$C2+$B2*(E2-$B2))*10000</f>
        <v>21.613412480755102</v>
      </c>
      <c r="K2" s="7">
        <f t="shared" ref="K2:K65" si="2">(F2-$B2)/($C2*$C2+$B2*(F2-$B2))*10000</f>
        <v>21.234948561979238</v>
      </c>
      <c r="L2" s="7">
        <f t="shared" ref="L2:L65" si="3">(G2-$B2)/($C2*$C2+$B2*(G2-$B2))*10000</f>
        <v>31.556092228935043</v>
      </c>
      <c r="M2" s="7">
        <f t="shared" ref="M2:M65" si="4">(H2-$B2)/($C2*$C2+$B2*(H2-$B2))*10000</f>
        <v>33.414907789944586</v>
      </c>
      <c r="N2">
        <v>7.0299999999999998E-3</v>
      </c>
      <c r="O2" s="7">
        <f t="shared" ref="O2:O65" si="5">I2*$N2/100</f>
        <v>2.7077399015337737E-3</v>
      </c>
      <c r="P2" s="7">
        <f t="shared" ref="P2:P65" si="6">J2*$N2/100</f>
        <v>1.5194228973970836E-3</v>
      </c>
      <c r="Q2" s="7">
        <f t="shared" ref="Q2:Q65" si="7">K2*$N2/100</f>
        <v>1.4928168839071403E-3</v>
      </c>
      <c r="R2" s="7">
        <f t="shared" ref="R2:R65" si="8">L2*$N2/100</f>
        <v>2.2183932836941332E-3</v>
      </c>
      <c r="S2" s="7">
        <f t="shared" ref="S2:S65" si="9">M2*$N2/100</f>
        <v>2.3490680176331043E-3</v>
      </c>
      <c r="T2">
        <v>2500</v>
      </c>
      <c r="U2">
        <v>33.414907789944586</v>
      </c>
      <c r="V2" s="7">
        <v>21.011392297331341</v>
      </c>
      <c r="X2">
        <v>2500</v>
      </c>
      <c r="Y2">
        <v>34.300263101781887</v>
      </c>
      <c r="Z2">
        <v>23.706557547656068</v>
      </c>
      <c r="AA2">
        <v>17.637089024011068</v>
      </c>
      <c r="AB2">
        <v>16.723806132798604</v>
      </c>
    </row>
    <row r="3" spans="1:28" x14ac:dyDescent="0.25">
      <c r="A3">
        <v>2490</v>
      </c>
      <c r="B3" s="3">
        <v>4.5830080000000004</v>
      </c>
      <c r="C3" s="3">
        <v>93.146780000000007</v>
      </c>
      <c r="D3">
        <v>46.56765</v>
      </c>
      <c r="E3">
        <v>27.315111000000002</v>
      </c>
      <c r="F3">
        <v>25.231349000000002</v>
      </c>
      <c r="G3">
        <v>33.692571999999998</v>
      </c>
      <c r="H3">
        <v>24.975261</v>
      </c>
      <c r="I3" s="7">
        <f t="shared" si="0"/>
        <v>47.340037872542318</v>
      </c>
      <c r="J3" s="7">
        <f t="shared" si="1"/>
        <v>25.889291675359932</v>
      </c>
      <c r="K3" s="7">
        <f t="shared" si="2"/>
        <v>23.541727249954121</v>
      </c>
      <c r="L3" s="7">
        <f t="shared" si="3"/>
        <v>33.042508031071435</v>
      </c>
      <c r="M3" s="7">
        <f t="shared" si="4"/>
        <v>23.252865952023832</v>
      </c>
      <c r="N3">
        <v>3.5000000000000001E-3</v>
      </c>
      <c r="O3" s="7">
        <f t="shared" si="5"/>
        <v>1.6569013255389811E-3</v>
      </c>
      <c r="P3" s="7">
        <f t="shared" si="6"/>
        <v>9.0612520863759757E-4</v>
      </c>
      <c r="Q3" s="7">
        <f t="shared" si="7"/>
        <v>8.2396045374839421E-4</v>
      </c>
      <c r="R3" s="7">
        <f t="shared" si="8"/>
        <v>1.1564877810875003E-3</v>
      </c>
      <c r="S3" s="7">
        <f t="shared" si="9"/>
        <v>8.1385030832083411E-4</v>
      </c>
      <c r="T3">
        <v>2490</v>
      </c>
      <c r="U3">
        <v>23.252865952023832</v>
      </c>
      <c r="V3" s="7">
        <v>20.312875667191825</v>
      </c>
      <c r="X3">
        <v>2490</v>
      </c>
      <c r="Y3">
        <v>15.783797390453271</v>
      </c>
      <c r="Z3">
        <v>15.885928268059279</v>
      </c>
      <c r="AA3">
        <v>8.5612526467515888</v>
      </c>
      <c r="AB3">
        <v>6.383810258769695</v>
      </c>
    </row>
    <row r="4" spans="1:28" x14ac:dyDescent="0.25">
      <c r="A4">
        <v>2480</v>
      </c>
      <c r="B4" s="3">
        <v>7.4312829999999996</v>
      </c>
      <c r="C4" s="3">
        <v>92.960364999999996</v>
      </c>
      <c r="D4">
        <v>45.010739999999998</v>
      </c>
      <c r="E4">
        <v>26.301604999999999</v>
      </c>
      <c r="F4">
        <v>23.171374</v>
      </c>
      <c r="G4">
        <v>27.134177999999999</v>
      </c>
      <c r="H4">
        <v>26.041941000000001</v>
      </c>
      <c r="I4" s="7">
        <f t="shared" si="0"/>
        <v>42.125218661141311</v>
      </c>
      <c r="J4" s="7">
        <f t="shared" si="1"/>
        <v>21.48784158203873</v>
      </c>
      <c r="K4" s="7">
        <f t="shared" si="2"/>
        <v>17.971015503463974</v>
      </c>
      <c r="L4" s="7">
        <f t="shared" si="3"/>
        <v>22.420105901117442</v>
      </c>
      <c r="M4" s="7">
        <f t="shared" si="4"/>
        <v>21.196816924726381</v>
      </c>
      <c r="N4">
        <v>8.0000000000000002E-3</v>
      </c>
      <c r="O4" s="7">
        <f t="shared" si="5"/>
        <v>3.3700174928913054E-3</v>
      </c>
      <c r="P4" s="7">
        <f t="shared" si="6"/>
        <v>1.7190273265630983E-3</v>
      </c>
      <c r="Q4" s="7">
        <f t="shared" si="7"/>
        <v>1.437681240277118E-3</v>
      </c>
      <c r="R4" s="7">
        <f t="shared" si="8"/>
        <v>1.7936084720893953E-3</v>
      </c>
      <c r="S4" s="7">
        <f t="shared" si="9"/>
        <v>1.6957453539781105E-3</v>
      </c>
      <c r="T4">
        <v>2480</v>
      </c>
      <c r="U4">
        <v>21.196816924726381</v>
      </c>
      <c r="V4" s="7">
        <v>19.286875932541761</v>
      </c>
      <c r="X4">
        <v>2480</v>
      </c>
      <c r="Y4">
        <v>22.741625158461691</v>
      </c>
      <c r="Z4">
        <v>25.340695277290621</v>
      </c>
      <c r="AA4">
        <v>11.683393996187107</v>
      </c>
      <c r="AB4">
        <v>17.377969701149077</v>
      </c>
    </row>
    <row r="5" spans="1:28" x14ac:dyDescent="0.25">
      <c r="A5">
        <v>2470</v>
      </c>
      <c r="B5" s="3">
        <v>8.3957010000000007</v>
      </c>
      <c r="C5" s="3">
        <v>94.339444999999998</v>
      </c>
      <c r="D5">
        <v>42.102680999999997</v>
      </c>
      <c r="E5">
        <v>26.282910000000001</v>
      </c>
      <c r="F5">
        <v>26.520285000000001</v>
      </c>
      <c r="G5">
        <v>25.308765999999999</v>
      </c>
      <c r="H5">
        <v>22.847107000000001</v>
      </c>
      <c r="I5" s="7">
        <f t="shared" si="0"/>
        <v>36.706149115532341</v>
      </c>
      <c r="J5" s="7">
        <f t="shared" si="1"/>
        <v>19.76463914339709</v>
      </c>
      <c r="K5" s="7">
        <f t="shared" si="2"/>
        <v>20.022519701890889</v>
      </c>
      <c r="L5" s="7">
        <f t="shared" si="3"/>
        <v>18.705153536183477</v>
      </c>
      <c r="M5" s="7">
        <f t="shared" si="4"/>
        <v>16.019275680077744</v>
      </c>
      <c r="N5">
        <v>1.6639999999999999E-2</v>
      </c>
      <c r="O5" s="7">
        <f t="shared" si="5"/>
        <v>6.1079032128245813E-3</v>
      </c>
      <c r="P5" s="7">
        <f t="shared" si="6"/>
        <v>3.2888359534612756E-3</v>
      </c>
      <c r="Q5" s="7">
        <f t="shared" si="7"/>
        <v>3.3317472783946441E-3</v>
      </c>
      <c r="R5" s="7">
        <f t="shared" si="8"/>
        <v>3.1125375484209305E-3</v>
      </c>
      <c r="S5" s="7">
        <f t="shared" si="9"/>
        <v>2.6656074731649364E-3</v>
      </c>
      <c r="T5">
        <v>2470</v>
      </c>
      <c r="U5">
        <v>16.019275680077744</v>
      </c>
      <c r="V5" s="7">
        <v>15.220551265637207</v>
      </c>
      <c r="X5">
        <v>2470</v>
      </c>
      <c r="Y5">
        <v>20.170919206619953</v>
      </c>
      <c r="Z5">
        <v>15.519031567493784</v>
      </c>
      <c r="AA5">
        <v>10.378819502758711</v>
      </c>
      <c r="AB5">
        <v>7.2659719677360872</v>
      </c>
    </row>
    <row r="6" spans="1:28" x14ac:dyDescent="0.25">
      <c r="A6">
        <v>2460</v>
      </c>
      <c r="B6" s="3">
        <v>6.4537990000000001</v>
      </c>
      <c r="C6" s="3">
        <v>95.551879</v>
      </c>
      <c r="D6">
        <v>44.746878000000002</v>
      </c>
      <c r="E6">
        <v>26.459188999999999</v>
      </c>
      <c r="F6">
        <v>28.489523999999999</v>
      </c>
      <c r="G6">
        <v>25.166293</v>
      </c>
      <c r="H6">
        <v>29.304490999999999</v>
      </c>
      <c r="I6" s="7">
        <f t="shared" si="0"/>
        <v>40.835943773269506</v>
      </c>
      <c r="J6" s="7">
        <f t="shared" si="1"/>
        <v>21.605790662116576</v>
      </c>
      <c r="K6" s="7">
        <f t="shared" si="2"/>
        <v>23.764918144461909</v>
      </c>
      <c r="L6" s="7">
        <f t="shared" si="3"/>
        <v>20.227693354863259</v>
      </c>
      <c r="M6" s="7">
        <f t="shared" si="4"/>
        <v>24.629866478972712</v>
      </c>
      <c r="N6">
        <v>3.3160000000000002E-2</v>
      </c>
      <c r="O6" s="7">
        <f t="shared" si="5"/>
        <v>1.3541198955216169E-2</v>
      </c>
      <c r="P6" s="7">
        <f t="shared" si="6"/>
        <v>7.1644801835578564E-3</v>
      </c>
      <c r="Q6" s="7">
        <f t="shared" si="7"/>
        <v>7.8804468567035685E-3</v>
      </c>
      <c r="R6" s="7">
        <f t="shared" si="8"/>
        <v>6.7075031164726571E-3</v>
      </c>
      <c r="S6" s="7">
        <f t="shared" si="9"/>
        <v>8.1672637244273524E-3</v>
      </c>
      <c r="T6">
        <v>2460</v>
      </c>
      <c r="U6">
        <v>24.629866478972712</v>
      </c>
      <c r="V6" s="7">
        <v>29.038797696415312</v>
      </c>
      <c r="X6">
        <v>2460</v>
      </c>
      <c r="Y6">
        <v>19.222700871584859</v>
      </c>
      <c r="Z6">
        <v>10.399830898073844</v>
      </c>
      <c r="AA6">
        <v>10.785828311974898</v>
      </c>
      <c r="AB6">
        <v>6.2256297319999394</v>
      </c>
    </row>
    <row r="7" spans="1:28" x14ac:dyDescent="0.25">
      <c r="A7">
        <v>2450</v>
      </c>
      <c r="B7" s="3">
        <v>4.5951829999999996</v>
      </c>
      <c r="C7" s="3">
        <v>94.573594999999997</v>
      </c>
      <c r="D7">
        <v>47.436993000000001</v>
      </c>
      <c r="E7">
        <v>29.295014999999999</v>
      </c>
      <c r="F7">
        <v>33.617885999999999</v>
      </c>
      <c r="G7">
        <v>24.471484</v>
      </c>
      <c r="H7">
        <v>26.386347000000001</v>
      </c>
      <c r="I7" s="7">
        <f t="shared" si="0"/>
        <v>46.867591637165297</v>
      </c>
      <c r="J7" s="7">
        <f t="shared" si="1"/>
        <v>27.26953544272579</v>
      </c>
      <c r="K7" s="7">
        <f t="shared" si="2"/>
        <v>31.97202828311789</v>
      </c>
      <c r="L7" s="7">
        <f t="shared" si="3"/>
        <v>21.99800869273599</v>
      </c>
      <c r="M7" s="7">
        <f t="shared" si="4"/>
        <v>24.093811338363157</v>
      </c>
      <c r="N7">
        <v>1.3520000000000001E-2</v>
      </c>
      <c r="O7" s="7">
        <f t="shared" si="5"/>
        <v>6.3364983893447495E-3</v>
      </c>
      <c r="P7" s="7">
        <f t="shared" si="6"/>
        <v>3.6868411918565269E-3</v>
      </c>
      <c r="Q7" s="7">
        <f t="shared" si="7"/>
        <v>4.3226182238775392E-3</v>
      </c>
      <c r="R7" s="7">
        <f t="shared" si="8"/>
        <v>2.9741307752579062E-3</v>
      </c>
      <c r="S7" s="7">
        <f t="shared" si="9"/>
        <v>3.2574832929466988E-3</v>
      </c>
      <c r="T7">
        <v>2450</v>
      </c>
      <c r="U7">
        <v>24.093811338363157</v>
      </c>
      <c r="V7" s="7">
        <v>26.97991239636935</v>
      </c>
      <c r="X7">
        <v>2450</v>
      </c>
      <c r="Y7">
        <v>24.681529923437022</v>
      </c>
      <c r="Z7">
        <v>28.755977010992286</v>
      </c>
      <c r="AA7">
        <v>11.751912631391306</v>
      </c>
      <c r="AB7">
        <v>10.714313885824899</v>
      </c>
    </row>
    <row r="8" spans="1:28" x14ac:dyDescent="0.25">
      <c r="A8">
        <v>2440</v>
      </c>
      <c r="B8" s="3">
        <v>7.144991000000001</v>
      </c>
      <c r="C8" s="3">
        <v>93.440070000000006</v>
      </c>
      <c r="D8">
        <v>45.281832999999999</v>
      </c>
      <c r="E8">
        <v>27.097915</v>
      </c>
      <c r="F8">
        <v>25.435765</v>
      </c>
      <c r="G8">
        <v>22.373529999999999</v>
      </c>
      <c r="H8">
        <v>17.547673</v>
      </c>
      <c r="I8" s="7">
        <f t="shared" si="0"/>
        <v>42.357636106656528</v>
      </c>
      <c r="J8" s="7">
        <f t="shared" si="1"/>
        <v>22.485689224776355</v>
      </c>
      <c r="K8" s="7">
        <f t="shared" si="2"/>
        <v>20.640174709983938</v>
      </c>
      <c r="L8" s="7">
        <f t="shared" si="3"/>
        <v>17.227137704937295</v>
      </c>
      <c r="M8" s="7">
        <f t="shared" si="4"/>
        <v>11.814015275582456</v>
      </c>
      <c r="N8">
        <v>4.2930000000000003E-2</v>
      </c>
      <c r="O8" s="7">
        <f t="shared" si="5"/>
        <v>1.8184133180587651E-2</v>
      </c>
      <c r="P8" s="7">
        <f t="shared" si="6"/>
        <v>9.6531063841964887E-3</v>
      </c>
      <c r="Q8" s="7">
        <f t="shared" si="7"/>
        <v>8.860827002996105E-3</v>
      </c>
      <c r="R8" s="7">
        <f t="shared" si="8"/>
        <v>7.3956102167295808E-3</v>
      </c>
      <c r="S8" s="7">
        <f t="shared" si="9"/>
        <v>5.0717567578075487E-3</v>
      </c>
      <c r="T8">
        <v>2440</v>
      </c>
      <c r="U8">
        <v>11.814015275582456</v>
      </c>
      <c r="V8" s="7">
        <v>15.187044994971382</v>
      </c>
      <c r="X8">
        <v>2440</v>
      </c>
      <c r="Y8">
        <v>21.254557528867355</v>
      </c>
      <c r="Z8">
        <v>16.599404534592285</v>
      </c>
      <c r="AA8">
        <v>14.896470085290423</v>
      </c>
      <c r="AB8">
        <v>14.118371953281951</v>
      </c>
    </row>
    <row r="9" spans="1:28" x14ac:dyDescent="0.25">
      <c r="A9">
        <v>2430</v>
      </c>
      <c r="B9" s="3">
        <v>7.1012660000000007</v>
      </c>
      <c r="C9" s="3">
        <v>94.802974000000006</v>
      </c>
      <c r="D9">
        <v>42.168385000000001</v>
      </c>
      <c r="E9">
        <v>25.206517999999999</v>
      </c>
      <c r="F9">
        <v>26.906075000000001</v>
      </c>
      <c r="G9">
        <v>22.231978999999999</v>
      </c>
      <c r="H9">
        <v>18.106648</v>
      </c>
      <c r="I9" s="7">
        <f t="shared" si="0"/>
        <v>37.965295426334173</v>
      </c>
      <c r="J9" s="7">
        <f t="shared" si="1"/>
        <v>19.860581667115039</v>
      </c>
      <c r="K9" s="7">
        <f t="shared" si="2"/>
        <v>21.696189279410355</v>
      </c>
      <c r="L9" s="7">
        <f t="shared" si="3"/>
        <v>16.636204501308832</v>
      </c>
      <c r="M9" s="7">
        <f t="shared" si="4"/>
        <v>12.139508244598275</v>
      </c>
      <c r="N9">
        <v>4.4729999999999999E-2</v>
      </c>
      <c r="O9" s="7">
        <f t="shared" si="5"/>
        <v>1.6981876644199274E-2</v>
      </c>
      <c r="P9" s="7">
        <f t="shared" si="6"/>
        <v>8.8836381797005575E-3</v>
      </c>
      <c r="Q9" s="7">
        <f t="shared" si="7"/>
        <v>9.7047054646802518E-3</v>
      </c>
      <c r="R9" s="7">
        <f t="shared" si="8"/>
        <v>7.4413742734354407E-3</v>
      </c>
      <c r="S9" s="7">
        <f t="shared" si="9"/>
        <v>5.4300020378088088E-3</v>
      </c>
      <c r="T9">
        <v>2430</v>
      </c>
      <c r="U9">
        <v>12.139508244598275</v>
      </c>
      <c r="V9" s="7">
        <v>14.133912859085699</v>
      </c>
      <c r="X9">
        <v>2430</v>
      </c>
      <c r="Y9">
        <v>22.383236774687472</v>
      </c>
      <c r="Z9">
        <v>13.156012669617626</v>
      </c>
      <c r="AA9">
        <v>12.791688014097888</v>
      </c>
      <c r="AB9">
        <v>14.067098977879509</v>
      </c>
    </row>
    <row r="10" spans="1:28" x14ac:dyDescent="0.25">
      <c r="A10">
        <v>2420</v>
      </c>
      <c r="B10" s="3">
        <v>6.0092869999999996</v>
      </c>
      <c r="C10" s="3">
        <v>95.562477000000001</v>
      </c>
      <c r="D10">
        <v>51.127552000000001</v>
      </c>
      <c r="E10">
        <v>30.541321</v>
      </c>
      <c r="F10">
        <v>23.127801999999999</v>
      </c>
      <c r="G10">
        <v>23.651720999999998</v>
      </c>
      <c r="H10">
        <v>20.921768</v>
      </c>
      <c r="I10" s="7">
        <f t="shared" si="0"/>
        <v>47.981230082560785</v>
      </c>
      <c r="J10" s="7">
        <f t="shared" si="1"/>
        <v>26.436500904974654</v>
      </c>
      <c r="K10" s="7">
        <f t="shared" si="2"/>
        <v>18.536447421670825</v>
      </c>
      <c r="L10" s="7">
        <f t="shared" si="3"/>
        <v>19.09725224995065</v>
      </c>
      <c r="M10" s="7">
        <f t="shared" si="4"/>
        <v>16.170899793554991</v>
      </c>
      <c r="N10">
        <v>2.6360000000000001E-2</v>
      </c>
      <c r="O10" s="7">
        <f t="shared" si="5"/>
        <v>1.2647852249763024E-2</v>
      </c>
      <c r="P10" s="7">
        <f t="shared" si="6"/>
        <v>6.9686616385513187E-3</v>
      </c>
      <c r="Q10" s="7">
        <f t="shared" si="7"/>
        <v>4.8862075403524295E-3</v>
      </c>
      <c r="R10" s="7">
        <f t="shared" si="8"/>
        <v>5.0340356930869915E-3</v>
      </c>
      <c r="S10" s="7">
        <f t="shared" si="9"/>
        <v>4.2626491855810959E-3</v>
      </c>
      <c r="T10">
        <v>2420</v>
      </c>
      <c r="U10">
        <v>16.170899793554991</v>
      </c>
      <c r="V10" s="7">
        <v>18.240296632712184</v>
      </c>
      <c r="X10">
        <v>2420</v>
      </c>
      <c r="Y10">
        <v>32.704123977188758</v>
      </c>
      <c r="Z10">
        <v>19.818202240649001</v>
      </c>
      <c r="AA10">
        <v>13.082312725683686</v>
      </c>
      <c r="AB10">
        <v>15.986144663017182</v>
      </c>
    </row>
    <row r="11" spans="1:28" x14ac:dyDescent="0.25">
      <c r="A11">
        <v>2410</v>
      </c>
      <c r="B11" s="3">
        <v>5.553852</v>
      </c>
      <c r="C11" s="3">
        <v>93.736997000000002</v>
      </c>
      <c r="D11">
        <v>41.667954000000002</v>
      </c>
      <c r="E11">
        <v>24.158619999999999</v>
      </c>
      <c r="F11">
        <v>25.57536</v>
      </c>
      <c r="G11">
        <v>21.633675</v>
      </c>
      <c r="H11">
        <v>17.222238999999998</v>
      </c>
      <c r="I11" s="7">
        <f t="shared" si="0"/>
        <v>40.183943963279106</v>
      </c>
      <c r="J11" s="7">
        <f t="shared" si="1"/>
        <v>20.927859298628306</v>
      </c>
      <c r="K11" s="7">
        <f t="shared" si="2"/>
        <v>22.501585250618074</v>
      </c>
      <c r="L11" s="7">
        <f t="shared" si="3"/>
        <v>18.116212938136208</v>
      </c>
      <c r="M11" s="7">
        <f t="shared" si="4"/>
        <v>13.182489366163029</v>
      </c>
      <c r="N11">
        <v>3.3500000000000002E-2</v>
      </c>
      <c r="O11" s="7">
        <f t="shared" si="5"/>
        <v>1.3461621227698501E-2</v>
      </c>
      <c r="P11" s="7">
        <f t="shared" si="6"/>
        <v>7.0108328650404826E-3</v>
      </c>
      <c r="Q11" s="7">
        <f t="shared" si="7"/>
        <v>7.5380310589570551E-3</v>
      </c>
      <c r="R11" s="7">
        <f t="shared" si="8"/>
        <v>6.0689313342756302E-3</v>
      </c>
      <c r="S11" s="7">
        <f t="shared" si="9"/>
        <v>4.4161339376646153E-3</v>
      </c>
      <c r="T11">
        <v>2410</v>
      </c>
      <c r="U11">
        <v>13.182489366163029</v>
      </c>
      <c r="V11" s="7">
        <v>18.681710424324066</v>
      </c>
      <c r="X11">
        <v>2410</v>
      </c>
      <c r="Y11">
        <v>19.065016644290491</v>
      </c>
      <c r="Z11">
        <v>11.802174571085647</v>
      </c>
      <c r="AA11">
        <v>12.693522582253626</v>
      </c>
      <c r="AB11">
        <v>6.421925944919697</v>
      </c>
    </row>
    <row r="12" spans="1:28" x14ac:dyDescent="0.25">
      <c r="A12">
        <v>2400</v>
      </c>
      <c r="B12" s="3">
        <v>5.5157299999999996</v>
      </c>
      <c r="C12" s="3">
        <v>93.496301000000003</v>
      </c>
      <c r="D12">
        <v>42.861052000000001</v>
      </c>
      <c r="E12">
        <v>24.462309000000001</v>
      </c>
      <c r="F12">
        <v>25.615044000000001</v>
      </c>
      <c r="G12">
        <v>19.73948</v>
      </c>
      <c r="H12">
        <v>18.224260000000001</v>
      </c>
      <c r="I12" s="7">
        <f t="shared" si="0"/>
        <v>41.738065517687801</v>
      </c>
      <c r="J12" s="7">
        <f t="shared" si="1"/>
        <v>21.418093042131137</v>
      </c>
      <c r="K12" s="7">
        <f t="shared" si="2"/>
        <v>22.704878929839492</v>
      </c>
      <c r="L12" s="7">
        <f t="shared" si="3"/>
        <v>16.126677522820106</v>
      </c>
      <c r="M12" s="7">
        <f t="shared" si="4"/>
        <v>14.422409667300272</v>
      </c>
      <c r="N12">
        <v>4.3729999999999998E-2</v>
      </c>
      <c r="O12" s="7">
        <f t="shared" si="5"/>
        <v>1.8252056050884875E-2</v>
      </c>
      <c r="P12" s="7">
        <f t="shared" si="6"/>
        <v>9.3661320873239459E-3</v>
      </c>
      <c r="Q12" s="7">
        <f t="shared" si="7"/>
        <v>9.9288435560188088E-3</v>
      </c>
      <c r="R12" s="7">
        <f t="shared" si="8"/>
        <v>7.0521960807292316E-3</v>
      </c>
      <c r="S12" s="7">
        <f t="shared" si="9"/>
        <v>6.3069197475104088E-3</v>
      </c>
      <c r="T12">
        <v>2400</v>
      </c>
      <c r="U12">
        <v>14.422409667300272</v>
      </c>
      <c r="V12" s="7">
        <v>16.993773394875213</v>
      </c>
      <c r="X12">
        <v>2400</v>
      </c>
      <c r="Y12">
        <v>21.258201496575953</v>
      </c>
      <c r="Z12">
        <v>19.072678712994833</v>
      </c>
      <c r="AA12">
        <v>13.701903390397311</v>
      </c>
      <c r="AB12">
        <v>13.566072666256469</v>
      </c>
    </row>
    <row r="13" spans="1:28" x14ac:dyDescent="0.25">
      <c r="A13">
        <v>2390</v>
      </c>
      <c r="B13" s="3">
        <v>6.0232939999999999</v>
      </c>
      <c r="C13" s="3">
        <v>93.780945000000003</v>
      </c>
      <c r="D13">
        <v>41.669998999999997</v>
      </c>
      <c r="E13">
        <v>24.516127999999998</v>
      </c>
      <c r="F13">
        <v>23.237642999999998</v>
      </c>
      <c r="G13">
        <v>22.582158</v>
      </c>
      <c r="H13">
        <v>21.102713999999999</v>
      </c>
      <c r="I13" s="7">
        <f t="shared" si="0"/>
        <v>39.565351457399728</v>
      </c>
      <c r="J13" s="7">
        <f t="shared" si="1"/>
        <v>20.763875813421798</v>
      </c>
      <c r="K13" s="7">
        <f t="shared" si="2"/>
        <v>19.345110965850083</v>
      </c>
      <c r="L13" s="7">
        <f t="shared" si="3"/>
        <v>18.616751205239062</v>
      </c>
      <c r="M13" s="7">
        <f t="shared" si="4"/>
        <v>16.970448200924785</v>
      </c>
      <c r="N13">
        <v>3.6749999999999998E-2</v>
      </c>
      <c r="O13" s="7">
        <f t="shared" si="5"/>
        <v>1.4540266660594398E-2</v>
      </c>
      <c r="P13" s="7">
        <f t="shared" si="6"/>
        <v>7.6307243614325108E-3</v>
      </c>
      <c r="Q13" s="7">
        <f t="shared" si="7"/>
        <v>7.1093282799499051E-3</v>
      </c>
      <c r="R13" s="7">
        <f t="shared" si="8"/>
        <v>6.8416560679253544E-3</v>
      </c>
      <c r="S13" s="7">
        <f t="shared" si="9"/>
        <v>6.2366397138398592E-3</v>
      </c>
      <c r="T13">
        <v>2390</v>
      </c>
      <c r="U13">
        <v>16.970448200924785</v>
      </c>
      <c r="V13" s="7">
        <v>20.301070187720995</v>
      </c>
      <c r="X13">
        <v>2390</v>
      </c>
      <c r="Y13">
        <v>25.114008111171266</v>
      </c>
      <c r="Z13">
        <v>26.40997476265041</v>
      </c>
      <c r="AA13">
        <v>10.844429167900227</v>
      </c>
      <c r="AB13">
        <v>9.2363541028484182</v>
      </c>
    </row>
    <row r="14" spans="1:28" x14ac:dyDescent="0.25">
      <c r="A14">
        <v>2380</v>
      </c>
      <c r="B14" s="3">
        <v>6.9545499999999993</v>
      </c>
      <c r="C14" s="3">
        <v>93.776009999999999</v>
      </c>
      <c r="D14">
        <v>48.241022000000001</v>
      </c>
      <c r="E14">
        <v>28.880808999999999</v>
      </c>
      <c r="F14">
        <v>25.626818</v>
      </c>
      <c r="G14">
        <v>23.513012</v>
      </c>
      <c r="H14">
        <v>18.705513</v>
      </c>
      <c r="I14" s="7">
        <f t="shared" si="0"/>
        <v>45.464330819607341</v>
      </c>
      <c r="J14" s="7">
        <f t="shared" si="1"/>
        <v>24.508396732478428</v>
      </c>
      <c r="K14" s="7">
        <f t="shared" si="2"/>
        <v>20.924128405092464</v>
      </c>
      <c r="L14" s="7">
        <f t="shared" si="3"/>
        <v>18.586016687460013</v>
      </c>
      <c r="M14" s="7">
        <f t="shared" si="4"/>
        <v>13.239533071827088</v>
      </c>
      <c r="N14">
        <v>4.2130000000000001E-2</v>
      </c>
      <c r="O14" s="7">
        <f t="shared" si="5"/>
        <v>1.9154122574300575E-2</v>
      </c>
      <c r="P14" s="7">
        <f t="shared" si="6"/>
        <v>1.032538754339316E-2</v>
      </c>
      <c r="Q14" s="7">
        <f t="shared" si="7"/>
        <v>8.8153352970654561E-3</v>
      </c>
      <c r="R14" s="7">
        <f t="shared" si="8"/>
        <v>7.8302888304269038E-3</v>
      </c>
      <c r="S14" s="7">
        <f t="shared" si="9"/>
        <v>5.5778152831607516E-3</v>
      </c>
      <c r="T14">
        <v>2380</v>
      </c>
      <c r="U14">
        <v>13.239533071827088</v>
      </c>
      <c r="V14" s="7">
        <v>16.735940307343622</v>
      </c>
      <c r="X14">
        <v>2380</v>
      </c>
      <c r="Y14">
        <v>26.196199820784908</v>
      </c>
      <c r="Z14">
        <v>18.004766645676007</v>
      </c>
      <c r="AA14">
        <v>13.087740499445623</v>
      </c>
      <c r="AB14">
        <v>11.45588106582305</v>
      </c>
    </row>
    <row r="15" spans="1:28" x14ac:dyDescent="0.25">
      <c r="A15">
        <v>2370</v>
      </c>
      <c r="B15" s="3">
        <v>5.7575589999999996</v>
      </c>
      <c r="C15" s="3">
        <v>93.705342000000002</v>
      </c>
      <c r="D15">
        <v>45.624986999999997</v>
      </c>
      <c r="E15">
        <v>26.917539999999999</v>
      </c>
      <c r="F15">
        <v>24.310027999999999</v>
      </c>
      <c r="G15">
        <v>20.233052000000001</v>
      </c>
      <c r="H15">
        <v>19.127352999999999</v>
      </c>
      <c r="I15" s="7">
        <f t="shared" si="0"/>
        <v>44.246847380325192</v>
      </c>
      <c r="J15" s="7">
        <f t="shared" si="1"/>
        <v>23.768527026127384</v>
      </c>
      <c r="K15" s="7">
        <f t="shared" si="2"/>
        <v>20.874770393296366</v>
      </c>
      <c r="L15" s="7">
        <f t="shared" si="3"/>
        <v>16.330591670133714</v>
      </c>
      <c r="M15" s="7">
        <f t="shared" si="4"/>
        <v>15.094032932438665</v>
      </c>
      <c r="N15">
        <v>3.0509999999999999E-2</v>
      </c>
      <c r="O15" s="7">
        <f t="shared" si="5"/>
        <v>1.3499713135737215E-2</v>
      </c>
      <c r="P15" s="7">
        <f t="shared" si="6"/>
        <v>7.2517775956714645E-3</v>
      </c>
      <c r="Q15" s="7">
        <f t="shared" si="7"/>
        <v>6.3688924469947209E-3</v>
      </c>
      <c r="R15" s="7">
        <f t="shared" si="8"/>
        <v>4.982463518557796E-3</v>
      </c>
      <c r="S15" s="7">
        <f t="shared" si="9"/>
        <v>4.6051894476870367E-3</v>
      </c>
      <c r="T15">
        <v>2370</v>
      </c>
      <c r="U15">
        <v>15.094032932438665</v>
      </c>
      <c r="V15" s="7">
        <v>17.606748106566148</v>
      </c>
      <c r="X15">
        <v>2370</v>
      </c>
      <c r="Y15">
        <v>26.456660359819509</v>
      </c>
      <c r="Z15">
        <v>22.367606584888581</v>
      </c>
      <c r="AA15">
        <v>7.8238412705663087</v>
      </c>
      <c r="AB15">
        <v>13.993300272017475</v>
      </c>
    </row>
    <row r="16" spans="1:28" x14ac:dyDescent="0.25">
      <c r="A16">
        <v>2360</v>
      </c>
      <c r="B16" s="3">
        <v>5.4821499999999999</v>
      </c>
      <c r="C16" s="3">
        <v>93.692254000000005</v>
      </c>
      <c r="D16">
        <v>42.846865000000001</v>
      </c>
      <c r="E16">
        <v>25.553879999999999</v>
      </c>
      <c r="F16">
        <v>22.057592</v>
      </c>
      <c r="G16">
        <v>20.865645000000001</v>
      </c>
      <c r="H16">
        <v>21.546364000000001</v>
      </c>
      <c r="I16" s="7">
        <f t="shared" si="0"/>
        <v>41.594559640726537</v>
      </c>
      <c r="J16" s="7">
        <f t="shared" si="1"/>
        <v>22.582256613932625</v>
      </c>
      <c r="K16" s="7">
        <f t="shared" si="2"/>
        <v>18.688962744632644</v>
      </c>
      <c r="L16" s="7">
        <f t="shared" si="3"/>
        <v>17.357820183238054</v>
      </c>
      <c r="M16" s="7">
        <f t="shared" si="4"/>
        <v>18.1182738453182</v>
      </c>
      <c r="N16">
        <v>4.972E-2</v>
      </c>
      <c r="O16" s="7">
        <f t="shared" si="5"/>
        <v>2.0680815053369231E-2</v>
      </c>
      <c r="P16" s="7">
        <f t="shared" si="6"/>
        <v>1.1227897988447302E-2</v>
      </c>
      <c r="Q16" s="7">
        <f t="shared" si="7"/>
        <v>9.2921522766313495E-3</v>
      </c>
      <c r="R16" s="7">
        <f t="shared" si="8"/>
        <v>8.6303081951059606E-3</v>
      </c>
      <c r="S16" s="7">
        <f t="shared" si="9"/>
        <v>9.0084057558922088E-3</v>
      </c>
      <c r="T16">
        <v>2360</v>
      </c>
      <c r="U16">
        <v>18.1182738453182</v>
      </c>
      <c r="V16" s="7">
        <v>20.669993206490275</v>
      </c>
      <c r="X16">
        <v>2360</v>
      </c>
      <c r="Y16">
        <v>21.976240164510621</v>
      </c>
      <c r="Z16">
        <v>21.513022620780013</v>
      </c>
      <c r="AA16">
        <v>15.726454072544556</v>
      </c>
      <c r="AB16">
        <v>10.132842369938947</v>
      </c>
    </row>
    <row r="17" spans="1:28" x14ac:dyDescent="0.25">
      <c r="A17">
        <v>2350</v>
      </c>
      <c r="B17" s="3">
        <v>5.1303150000000004</v>
      </c>
      <c r="C17" s="3">
        <v>93.483121999999995</v>
      </c>
      <c r="D17">
        <v>46.385987</v>
      </c>
      <c r="E17">
        <v>27.324368</v>
      </c>
      <c r="F17">
        <v>28.795128999999999</v>
      </c>
      <c r="G17">
        <v>19.566486999999999</v>
      </c>
      <c r="H17">
        <v>19.555841999999998</v>
      </c>
      <c r="I17" s="7">
        <f t="shared" si="0"/>
        <v>46.091867195381404</v>
      </c>
      <c r="J17" s="7">
        <f t="shared" si="1"/>
        <v>25.069650793744135</v>
      </c>
      <c r="K17" s="7">
        <f t="shared" si="2"/>
        <v>26.708208935401064</v>
      </c>
      <c r="L17" s="7">
        <f t="shared" si="3"/>
        <v>16.380252043959551</v>
      </c>
      <c r="M17" s="7">
        <f t="shared" si="4"/>
        <v>16.368274939509718</v>
      </c>
      <c r="N17">
        <v>4.1119999999999997E-2</v>
      </c>
      <c r="O17" s="7">
        <f t="shared" si="5"/>
        <v>1.8952975790740831E-2</v>
      </c>
      <c r="P17" s="7">
        <f t="shared" si="6"/>
        <v>1.0308640406387588E-2</v>
      </c>
      <c r="Q17" s="7">
        <f t="shared" si="7"/>
        <v>1.0982415514236916E-2</v>
      </c>
      <c r="R17" s="7">
        <f t="shared" si="8"/>
        <v>6.7355596404761664E-3</v>
      </c>
      <c r="S17" s="7">
        <f t="shared" si="9"/>
        <v>6.7306346551263951E-3</v>
      </c>
      <c r="T17">
        <v>2350</v>
      </c>
      <c r="U17">
        <v>16.368274939509718</v>
      </c>
      <c r="V17" s="7">
        <v>20.568089963510467</v>
      </c>
      <c r="X17">
        <v>2350</v>
      </c>
      <c r="Y17">
        <v>22.411812709982144</v>
      </c>
      <c r="Z17">
        <v>20.942570935548833</v>
      </c>
      <c r="AA17">
        <v>14.686113239771876</v>
      </c>
      <c r="AB17">
        <v>13.750846649933802</v>
      </c>
    </row>
    <row r="18" spans="1:28" x14ac:dyDescent="0.25">
      <c r="A18">
        <v>2340</v>
      </c>
      <c r="B18" s="3">
        <v>6.4173770000000001</v>
      </c>
      <c r="C18" s="3">
        <v>93.874656000000002</v>
      </c>
      <c r="D18">
        <v>45.980587</v>
      </c>
      <c r="E18">
        <v>27.003564999999998</v>
      </c>
      <c r="F18">
        <v>22.694431999999999</v>
      </c>
      <c r="G18">
        <v>20.031220000000001</v>
      </c>
      <c r="H18">
        <v>21.957197000000001</v>
      </c>
      <c r="I18" s="7">
        <f t="shared" si="0"/>
        <v>43.637450823739897</v>
      </c>
      <c r="J18" s="7">
        <f t="shared" si="1"/>
        <v>23.015315624098921</v>
      </c>
      <c r="K18" s="7">
        <f t="shared" si="2"/>
        <v>18.254149035692905</v>
      </c>
      <c r="L18" s="7">
        <f t="shared" si="3"/>
        <v>15.296768709489085</v>
      </c>
      <c r="M18" s="7">
        <f t="shared" si="4"/>
        <v>17.43661720214109</v>
      </c>
      <c r="N18">
        <v>4.5370000000000001E-2</v>
      </c>
      <c r="O18" s="7">
        <f t="shared" si="5"/>
        <v>1.979831143873079E-2</v>
      </c>
      <c r="P18" s="7">
        <f t="shared" si="6"/>
        <v>1.0442048698653681E-2</v>
      </c>
      <c r="Q18" s="7">
        <f t="shared" si="7"/>
        <v>8.2819074174938709E-3</v>
      </c>
      <c r="R18" s="7">
        <f t="shared" si="8"/>
        <v>6.9401439634951979E-3</v>
      </c>
      <c r="S18" s="7">
        <f t="shared" si="9"/>
        <v>7.9109932246114126E-3</v>
      </c>
      <c r="T18">
        <v>2340</v>
      </c>
      <c r="U18">
        <v>17.43661720214109</v>
      </c>
      <c r="V18" s="7">
        <v>19.950324600900281</v>
      </c>
      <c r="X18">
        <v>2340</v>
      </c>
      <c r="Y18">
        <v>25.520912011556</v>
      </c>
      <c r="Z18">
        <v>20.703737864572769</v>
      </c>
      <c r="AA18">
        <v>12.836352533247409</v>
      </c>
      <c r="AB18">
        <v>9.9353464025276299</v>
      </c>
    </row>
    <row r="19" spans="1:28" x14ac:dyDescent="0.25">
      <c r="A19">
        <v>2330</v>
      </c>
      <c r="B19" s="3">
        <v>5.948607</v>
      </c>
      <c r="C19" s="3">
        <v>93.590350999999998</v>
      </c>
      <c r="D19">
        <v>51.441755999999998</v>
      </c>
      <c r="E19">
        <v>30.054666999999998</v>
      </c>
      <c r="F19">
        <v>23.942577</v>
      </c>
      <c r="G19">
        <v>22.396246999999999</v>
      </c>
      <c r="H19">
        <v>17.414086999999999</v>
      </c>
      <c r="I19" s="7">
        <f t="shared" si="0"/>
        <v>50.381267183615513</v>
      </c>
      <c r="J19" s="7">
        <f t="shared" si="1"/>
        <v>27.077698570249147</v>
      </c>
      <c r="K19" s="7">
        <f t="shared" si="2"/>
        <v>20.295035639125548</v>
      </c>
      <c r="L19" s="7">
        <f t="shared" si="3"/>
        <v>18.570227501672317</v>
      </c>
      <c r="M19" s="7">
        <f t="shared" si="4"/>
        <v>12.988575668957768</v>
      </c>
      <c r="N19">
        <v>5.6230000000000002E-2</v>
      </c>
      <c r="O19" s="7">
        <f t="shared" si="5"/>
        <v>2.8329386537347005E-2</v>
      </c>
      <c r="P19" s="7">
        <f t="shared" si="6"/>
        <v>1.5225789906051097E-2</v>
      </c>
      <c r="Q19" s="7">
        <f t="shared" si="7"/>
        <v>1.1411898539880297E-2</v>
      </c>
      <c r="R19" s="7">
        <f t="shared" si="8"/>
        <v>1.0442038924190345E-2</v>
      </c>
      <c r="S19" s="7">
        <f t="shared" si="9"/>
        <v>7.3034760986549528E-3</v>
      </c>
      <c r="T19">
        <v>2330</v>
      </c>
      <c r="U19">
        <v>12.988575668957768</v>
      </c>
      <c r="V19" s="7">
        <v>16.490553510996175</v>
      </c>
      <c r="X19">
        <v>2330</v>
      </c>
      <c r="Y19">
        <v>20.06564146390005</v>
      </c>
      <c r="Z19">
        <v>16.58228568830393</v>
      </c>
      <c r="AA19">
        <v>14.883693249887751</v>
      </c>
      <c r="AB19">
        <v>12.12372791663463</v>
      </c>
    </row>
    <row r="20" spans="1:28" x14ac:dyDescent="0.25">
      <c r="A20">
        <v>2320</v>
      </c>
      <c r="B20" s="3">
        <v>6.7490899999999989</v>
      </c>
      <c r="C20" s="3">
        <v>93.542756999999995</v>
      </c>
      <c r="D20">
        <v>43.704211000000001</v>
      </c>
      <c r="E20">
        <v>25.994088000000001</v>
      </c>
      <c r="F20">
        <v>24.006805</v>
      </c>
      <c r="G20">
        <v>21.920918</v>
      </c>
      <c r="H20">
        <v>20.710448</v>
      </c>
      <c r="I20" s="7">
        <f t="shared" si="0"/>
        <v>41.062793053673467</v>
      </c>
      <c r="J20" s="7">
        <f t="shared" si="1"/>
        <v>21.671968963150633</v>
      </c>
      <c r="K20" s="7">
        <f t="shared" si="2"/>
        <v>19.463468508944278</v>
      </c>
      <c r="L20" s="7">
        <f t="shared" si="3"/>
        <v>17.138189443020551</v>
      </c>
      <c r="M20" s="7">
        <f t="shared" si="4"/>
        <v>15.785402544724988</v>
      </c>
      <c r="N20">
        <v>5.1490000000000001E-2</v>
      </c>
      <c r="O20" s="7">
        <f t="shared" si="5"/>
        <v>2.1143232143336469E-2</v>
      </c>
      <c r="P20" s="7">
        <f t="shared" si="6"/>
        <v>1.1158896819126261E-2</v>
      </c>
      <c r="Q20" s="7">
        <f t="shared" si="7"/>
        <v>1.002173993525541E-2</v>
      </c>
      <c r="R20" s="7">
        <f t="shared" si="8"/>
        <v>8.8244537442112806E-3</v>
      </c>
      <c r="S20" s="7">
        <f t="shared" si="9"/>
        <v>8.1279037702788968E-3</v>
      </c>
      <c r="T20">
        <v>2320</v>
      </c>
      <c r="U20">
        <v>15.785402544724988</v>
      </c>
      <c r="V20" s="7">
        <v>17.57217500677972</v>
      </c>
      <c r="X20">
        <v>2320</v>
      </c>
      <c r="Y20">
        <v>21.804929125041838</v>
      </c>
      <c r="Z20">
        <v>23.118632454658943</v>
      </c>
      <c r="AA20">
        <v>15.013490993287196</v>
      </c>
      <c r="AB20">
        <v>10.694296054829827</v>
      </c>
    </row>
    <row r="21" spans="1:28" x14ac:dyDescent="0.25">
      <c r="A21">
        <v>2310</v>
      </c>
      <c r="B21" s="3">
        <v>6.4472130000000005</v>
      </c>
      <c r="C21" s="3">
        <v>94.018585999999999</v>
      </c>
      <c r="D21">
        <v>47.238624000000002</v>
      </c>
      <c r="E21">
        <v>26.506931999999999</v>
      </c>
      <c r="F21">
        <v>25.167300000000001</v>
      </c>
      <c r="G21">
        <v>19.775815000000001</v>
      </c>
      <c r="H21">
        <v>20.045210000000001</v>
      </c>
      <c r="I21" s="7">
        <f t="shared" si="0"/>
        <v>44.813486733265805</v>
      </c>
      <c r="J21" s="7">
        <f t="shared" si="1"/>
        <v>22.366053185462075</v>
      </c>
      <c r="K21" s="7">
        <f t="shared" si="2"/>
        <v>20.892518432214622</v>
      </c>
      <c r="L21" s="7">
        <f t="shared" si="3"/>
        <v>14.933293639293456</v>
      </c>
      <c r="M21" s="7">
        <f t="shared" si="4"/>
        <v>15.232158233386347</v>
      </c>
      <c r="N21">
        <v>6.3189999999999996E-2</v>
      </c>
      <c r="O21" s="7">
        <f t="shared" si="5"/>
        <v>2.831764226675066E-2</v>
      </c>
      <c r="P21" s="7">
        <f t="shared" si="6"/>
        <v>1.4133109007893486E-2</v>
      </c>
      <c r="Q21" s="7">
        <f t="shared" si="7"/>
        <v>1.3201982397316419E-2</v>
      </c>
      <c r="R21" s="7">
        <f t="shared" si="8"/>
        <v>9.4363482506695344E-3</v>
      </c>
      <c r="S21" s="7">
        <f t="shared" si="9"/>
        <v>9.6252007876768322E-3</v>
      </c>
      <c r="T21">
        <v>2310</v>
      </c>
      <c r="U21">
        <v>15.232158233386347</v>
      </c>
      <c r="V21" s="7">
        <v>17.649864753831306</v>
      </c>
      <c r="X21">
        <v>2310</v>
      </c>
      <c r="Y21">
        <v>24.972160428894668</v>
      </c>
      <c r="Z21">
        <v>17.290627907324751</v>
      </c>
      <c r="AA21">
        <v>14.704090034702599</v>
      </c>
      <c r="AB21">
        <v>11.2519170228262</v>
      </c>
    </row>
    <row r="22" spans="1:28" x14ac:dyDescent="0.25">
      <c r="A22">
        <v>2300</v>
      </c>
      <c r="B22" s="3">
        <v>6.4036150000000003</v>
      </c>
      <c r="C22" s="3">
        <v>94.122754</v>
      </c>
      <c r="D22">
        <v>44.281410000000001</v>
      </c>
      <c r="E22">
        <v>25.539823999999999</v>
      </c>
      <c r="F22">
        <v>21.956337000000001</v>
      </c>
      <c r="G22">
        <v>18.842438000000001</v>
      </c>
      <c r="H22">
        <v>19.366115000000001</v>
      </c>
      <c r="I22" s="7">
        <f t="shared" si="0"/>
        <v>41.616415523451067</v>
      </c>
      <c r="J22" s="7">
        <f t="shared" si="1"/>
        <v>21.305933378555174</v>
      </c>
      <c r="K22" s="7">
        <f t="shared" si="2"/>
        <v>17.360493708249958</v>
      </c>
      <c r="L22" s="7">
        <f t="shared" si="3"/>
        <v>13.915623787070789</v>
      </c>
      <c r="M22" s="7">
        <f t="shared" si="4"/>
        <v>14.496036125629578</v>
      </c>
      <c r="N22">
        <v>5.8189999999999999E-2</v>
      </c>
      <c r="O22" s="7">
        <f t="shared" si="5"/>
        <v>2.4216592193096177E-2</v>
      </c>
      <c r="P22" s="7">
        <f t="shared" si="6"/>
        <v>1.2397922632981255E-2</v>
      </c>
      <c r="Q22" s="7">
        <f t="shared" si="7"/>
        <v>1.0102071288830649E-2</v>
      </c>
      <c r="R22" s="7">
        <f t="shared" si="8"/>
        <v>8.0975014816964917E-3</v>
      </c>
      <c r="S22" s="7">
        <f t="shared" si="9"/>
        <v>8.4352434215038512E-3</v>
      </c>
      <c r="T22">
        <v>2300</v>
      </c>
      <c r="U22">
        <v>14.496036125629578</v>
      </c>
      <c r="V22" s="7">
        <v>17.813011366023495</v>
      </c>
      <c r="X22">
        <v>2300</v>
      </c>
      <c r="Y22">
        <v>21.71102237846798</v>
      </c>
      <c r="Z22">
        <v>16.473347772309832</v>
      </c>
      <c r="AA22">
        <v>11.78838098089448</v>
      </c>
      <c r="AB22">
        <v>10.802985122096729</v>
      </c>
    </row>
    <row r="23" spans="1:28" x14ac:dyDescent="0.25">
      <c r="A23">
        <v>2290</v>
      </c>
      <c r="B23" s="3">
        <v>6.2511049999999999</v>
      </c>
      <c r="C23" s="3">
        <v>93.959513000000001</v>
      </c>
      <c r="D23">
        <v>49.115116999999998</v>
      </c>
      <c r="E23">
        <v>28.441286000000002</v>
      </c>
      <c r="F23">
        <v>24.157060999999999</v>
      </c>
      <c r="G23">
        <v>20.688517999999998</v>
      </c>
      <c r="H23">
        <v>19.282578000000001</v>
      </c>
      <c r="I23" s="7">
        <f t="shared" si="0"/>
        <v>47.122275192566889</v>
      </c>
      <c r="J23" s="7">
        <f t="shared" si="1"/>
        <v>24.746208914362793</v>
      </c>
      <c r="K23" s="7">
        <f t="shared" si="2"/>
        <v>20.028311968155037</v>
      </c>
      <c r="L23" s="7">
        <f t="shared" si="3"/>
        <v>16.187908934571542</v>
      </c>
      <c r="M23" s="7">
        <f t="shared" si="4"/>
        <v>14.625915431404362</v>
      </c>
      <c r="N23">
        <v>6.2530000000000002E-2</v>
      </c>
      <c r="O23" s="7">
        <f t="shared" si="5"/>
        <v>2.9465558677912077E-2</v>
      </c>
      <c r="P23" s="7">
        <f t="shared" si="6"/>
        <v>1.5473804434151054E-2</v>
      </c>
      <c r="Q23" s="7">
        <f t="shared" si="7"/>
        <v>1.2523703473687343E-2</v>
      </c>
      <c r="R23" s="7">
        <f t="shared" si="8"/>
        <v>1.0122299456787585E-2</v>
      </c>
      <c r="S23" s="7">
        <f t="shared" si="9"/>
        <v>9.1455849192571478E-3</v>
      </c>
      <c r="T23">
        <v>2290</v>
      </c>
      <c r="U23">
        <v>14.625915431404362</v>
      </c>
      <c r="V23" s="7">
        <v>19.418676619787007</v>
      </c>
      <c r="X23">
        <v>2290</v>
      </c>
      <c r="Y23">
        <v>22.651277127825487</v>
      </c>
      <c r="Z23">
        <v>15.911042101953424</v>
      </c>
      <c r="AA23">
        <v>9.5561173221387339</v>
      </c>
      <c r="AB23">
        <v>8.5963939768199165</v>
      </c>
    </row>
    <row r="24" spans="1:28" x14ac:dyDescent="0.25">
      <c r="A24">
        <v>2280</v>
      </c>
      <c r="B24" s="3">
        <v>5.6316730000000002</v>
      </c>
      <c r="C24" s="3">
        <v>93.731218999999996</v>
      </c>
      <c r="D24">
        <v>47.287140000000001</v>
      </c>
      <c r="E24">
        <v>27.615289000000001</v>
      </c>
      <c r="F24">
        <v>24.077770000000001</v>
      </c>
      <c r="G24">
        <v>19.989502000000002</v>
      </c>
      <c r="H24">
        <v>19.499616</v>
      </c>
      <c r="I24" s="7">
        <f t="shared" si="0"/>
        <v>46.180554613361785</v>
      </c>
      <c r="J24" s="7">
        <f t="shared" si="1"/>
        <v>24.674780975726765</v>
      </c>
      <c r="K24" s="7">
        <f t="shared" si="2"/>
        <v>20.750610401276177</v>
      </c>
      <c r="L24" s="7">
        <f t="shared" si="3"/>
        <v>16.193527224933941</v>
      </c>
      <c r="M24" s="7">
        <f t="shared" si="4"/>
        <v>15.645875987282126</v>
      </c>
      <c r="N24">
        <v>6.5549999999999997E-2</v>
      </c>
      <c r="O24" s="7">
        <f t="shared" si="5"/>
        <v>3.027135354905865E-2</v>
      </c>
      <c r="P24" s="7">
        <f t="shared" si="6"/>
        <v>1.6174318929588892E-2</v>
      </c>
      <c r="Q24" s="7">
        <f t="shared" si="7"/>
        <v>1.3602025118036534E-2</v>
      </c>
      <c r="R24" s="7">
        <f t="shared" si="8"/>
        <v>1.0614857095944199E-2</v>
      </c>
      <c r="S24" s="7">
        <f t="shared" si="9"/>
        <v>1.0255871709663434E-2</v>
      </c>
      <c r="T24">
        <v>2280</v>
      </c>
      <c r="U24">
        <v>15.645875987282126</v>
      </c>
      <c r="V24" s="7">
        <v>17.525444698792676</v>
      </c>
      <c r="X24">
        <v>2280</v>
      </c>
      <c r="Y24">
        <v>24.222301061192937</v>
      </c>
      <c r="Z24">
        <v>14.096331753511288</v>
      </c>
      <c r="AA24">
        <v>9.7534388397736809</v>
      </c>
      <c r="AB24">
        <v>10.942535536481035</v>
      </c>
    </row>
    <row r="25" spans="1:28" x14ac:dyDescent="0.25">
      <c r="A25">
        <v>2270</v>
      </c>
      <c r="B25" s="3">
        <v>7.392754</v>
      </c>
      <c r="C25" s="3">
        <v>93.797005999999996</v>
      </c>
      <c r="D25">
        <v>42.724516000000001</v>
      </c>
      <c r="E25">
        <v>25.039942</v>
      </c>
      <c r="F25">
        <v>24.177714000000002</v>
      </c>
      <c r="G25">
        <v>20.386423000000001</v>
      </c>
      <c r="H25">
        <v>17.576877</v>
      </c>
      <c r="I25" s="7">
        <f t="shared" si="0"/>
        <v>39.001501585891539</v>
      </c>
      <c r="J25" s="7">
        <f t="shared" si="1"/>
        <v>19.765363643642189</v>
      </c>
      <c r="K25" s="7">
        <f t="shared" si="2"/>
        <v>18.813074496189195</v>
      </c>
      <c r="L25" s="7">
        <f t="shared" si="3"/>
        <v>14.609580114458641</v>
      </c>
      <c r="M25" s="7">
        <f t="shared" si="4"/>
        <v>11.477438598770975</v>
      </c>
      <c r="N25">
        <v>6.4140000000000003E-2</v>
      </c>
      <c r="O25" s="7">
        <f t="shared" si="5"/>
        <v>2.5015563117190835E-2</v>
      </c>
      <c r="P25" s="7">
        <f t="shared" si="6"/>
        <v>1.26775042410321E-2</v>
      </c>
      <c r="Q25" s="7">
        <f t="shared" si="7"/>
        <v>1.206670598185575E-2</v>
      </c>
      <c r="R25" s="7">
        <f t="shared" si="8"/>
        <v>9.3705846854137739E-3</v>
      </c>
      <c r="S25" s="7">
        <f t="shared" si="9"/>
        <v>7.3616291172517037E-3</v>
      </c>
      <c r="T25">
        <v>2270</v>
      </c>
      <c r="U25">
        <v>11.477438598770975</v>
      </c>
      <c r="V25" s="7">
        <v>15.258301229185713</v>
      </c>
      <c r="X25">
        <v>2270</v>
      </c>
      <c r="Y25">
        <v>20.916816398420906</v>
      </c>
      <c r="Z25">
        <v>17.722068412924077</v>
      </c>
      <c r="AA25">
        <v>11.390937825606013</v>
      </c>
      <c r="AB25">
        <v>10.8669255835391</v>
      </c>
    </row>
    <row r="26" spans="1:28" x14ac:dyDescent="0.25">
      <c r="A26">
        <v>2260</v>
      </c>
      <c r="B26" s="3">
        <v>5.5745820000000004</v>
      </c>
      <c r="C26" s="3">
        <v>93.816102999999998</v>
      </c>
      <c r="D26">
        <v>42.797887000000003</v>
      </c>
      <c r="E26">
        <v>24.926721000000001</v>
      </c>
      <c r="F26">
        <v>23.383937</v>
      </c>
      <c r="G26">
        <v>19.356829999999999</v>
      </c>
      <c r="H26">
        <v>19.107917</v>
      </c>
      <c r="I26" s="7">
        <f t="shared" si="0"/>
        <v>41.318067874823512</v>
      </c>
      <c r="J26" s="7">
        <f t="shared" si="1"/>
        <v>21.721178275952596</v>
      </c>
      <c r="K26" s="7">
        <f t="shared" si="2"/>
        <v>20.008845573928248</v>
      </c>
      <c r="L26" s="7">
        <f t="shared" si="3"/>
        <v>15.523536337855257</v>
      </c>
      <c r="M26" s="7">
        <f t="shared" si="4"/>
        <v>15.245557687173326</v>
      </c>
      <c r="N26">
        <v>6.6140000000000004E-2</v>
      </c>
      <c r="O26" s="7">
        <f t="shared" si="5"/>
        <v>2.7327770092408273E-2</v>
      </c>
      <c r="P26" s="7">
        <f t="shared" si="6"/>
        <v>1.4366387311715047E-2</v>
      </c>
      <c r="Q26" s="7">
        <f t="shared" si="7"/>
        <v>1.3233850462596144E-2</v>
      </c>
      <c r="R26" s="7">
        <f t="shared" si="8"/>
        <v>1.0267266933857468E-2</v>
      </c>
      <c r="S26" s="7">
        <f t="shared" si="9"/>
        <v>1.0083411854296438E-2</v>
      </c>
      <c r="T26">
        <v>2260</v>
      </c>
      <c r="U26">
        <v>15.245557687173326</v>
      </c>
      <c r="V26" s="7">
        <v>18.344668657426912</v>
      </c>
      <c r="X26">
        <v>2260</v>
      </c>
      <c r="Y26">
        <v>21.920690245728547</v>
      </c>
      <c r="Z26">
        <v>17.574947496313687</v>
      </c>
      <c r="AA26">
        <v>11.206379125103378</v>
      </c>
      <c r="AB26">
        <v>11.117652489419195</v>
      </c>
    </row>
    <row r="27" spans="1:28" x14ac:dyDescent="0.25">
      <c r="A27">
        <v>2250</v>
      </c>
      <c r="B27" s="3">
        <v>5.8125039999999997</v>
      </c>
      <c r="C27" s="3">
        <v>93.925827999999996</v>
      </c>
      <c r="D27">
        <v>45.590570999999997</v>
      </c>
      <c r="E27">
        <v>26.595258999999999</v>
      </c>
      <c r="F27">
        <v>23.123733000000001</v>
      </c>
      <c r="G27">
        <v>19.491223000000002</v>
      </c>
      <c r="H27">
        <v>17.711708000000002</v>
      </c>
      <c r="I27" s="7">
        <f t="shared" si="0"/>
        <v>43.937782830486171</v>
      </c>
      <c r="J27" s="7">
        <f t="shared" si="1"/>
        <v>23.239492341418337</v>
      </c>
      <c r="K27" s="7">
        <f t="shared" si="2"/>
        <v>19.401372298719384</v>
      </c>
      <c r="L27" s="7">
        <f t="shared" si="3"/>
        <v>15.366638563032952</v>
      </c>
      <c r="M27" s="7">
        <f t="shared" si="4"/>
        <v>13.38308675113208</v>
      </c>
      <c r="N27">
        <v>7.1029999999999996E-2</v>
      </c>
      <c r="O27" s="7">
        <f t="shared" si="5"/>
        <v>3.1209007144494327E-2</v>
      </c>
      <c r="P27" s="7">
        <f t="shared" si="6"/>
        <v>1.6507011410109445E-2</v>
      </c>
      <c r="Q27" s="7">
        <f t="shared" si="7"/>
        <v>1.3780794743780378E-2</v>
      </c>
      <c r="R27" s="7">
        <f t="shared" si="8"/>
        <v>1.0914923371322304E-2</v>
      </c>
      <c r="S27" s="7">
        <f t="shared" si="9"/>
        <v>9.5060065193291153E-3</v>
      </c>
      <c r="T27">
        <v>2250</v>
      </c>
      <c r="U27">
        <v>13.38308675113208</v>
      </c>
      <c r="V27" s="7">
        <v>16.936852904309561</v>
      </c>
      <c r="X27">
        <v>2250</v>
      </c>
      <c r="Y27">
        <v>23.917586842203789</v>
      </c>
      <c r="Z27">
        <v>16.990240895758451</v>
      </c>
      <c r="AA27">
        <v>10.400326322549146</v>
      </c>
      <c r="AB27">
        <v>9.1471585188916595</v>
      </c>
    </row>
    <row r="28" spans="1:28" x14ac:dyDescent="0.25">
      <c r="A28">
        <v>2240</v>
      </c>
      <c r="B28" s="3">
        <v>6.7744159999999995</v>
      </c>
      <c r="C28" s="3">
        <v>93.900698000000006</v>
      </c>
      <c r="D28">
        <v>42.575586000000001</v>
      </c>
      <c r="E28">
        <v>25.726358999999999</v>
      </c>
      <c r="F28">
        <v>22.210322000000001</v>
      </c>
      <c r="G28">
        <v>18.860126999999999</v>
      </c>
      <c r="H28">
        <v>18.058817999999999</v>
      </c>
      <c r="I28" s="7">
        <f t="shared" si="0"/>
        <v>39.51619364863501</v>
      </c>
      <c r="J28" s="7">
        <f t="shared" si="1"/>
        <v>21.185464133082828</v>
      </c>
      <c r="K28" s="7">
        <f t="shared" si="2"/>
        <v>17.301122095002942</v>
      </c>
      <c r="L28" s="7">
        <f t="shared" si="3"/>
        <v>13.580648834543791</v>
      </c>
      <c r="M28" s="7">
        <f t="shared" si="4"/>
        <v>12.687961680304946</v>
      </c>
      <c r="N28">
        <v>7.2139999999999996E-2</v>
      </c>
      <c r="O28" s="7">
        <f t="shared" si="5"/>
        <v>2.8506982098125296E-2</v>
      </c>
      <c r="P28" s="7">
        <f t="shared" si="6"/>
        <v>1.5283193825605952E-2</v>
      </c>
      <c r="Q28" s="7">
        <f t="shared" si="7"/>
        <v>1.2481029479335121E-2</v>
      </c>
      <c r="R28" s="7">
        <f t="shared" si="8"/>
        <v>9.7970800692398895E-3</v>
      </c>
      <c r="S28" s="7">
        <f t="shared" si="9"/>
        <v>9.1530955561719869E-3</v>
      </c>
      <c r="T28">
        <v>2240</v>
      </c>
      <c r="U28">
        <v>12.687961680304946</v>
      </c>
      <c r="V28" s="7">
        <v>16.336843124964147</v>
      </c>
      <c r="X28">
        <v>2240</v>
      </c>
      <c r="Y28">
        <v>20.719854668412928</v>
      </c>
      <c r="Z28">
        <v>15.153345236409287</v>
      </c>
      <c r="AA28">
        <v>11.940440036611284</v>
      </c>
      <c r="AB28">
        <v>10.041987891751148</v>
      </c>
    </row>
    <row r="29" spans="1:28" x14ac:dyDescent="0.25">
      <c r="A29">
        <v>2230</v>
      </c>
      <c r="B29" s="3">
        <v>6.6520280000000005</v>
      </c>
      <c r="C29" s="3">
        <v>93.821673000000004</v>
      </c>
      <c r="D29">
        <v>43.336922999999999</v>
      </c>
      <c r="E29">
        <v>25.521691000000001</v>
      </c>
      <c r="F29">
        <v>23.56382</v>
      </c>
      <c r="G29">
        <v>19.493514999999999</v>
      </c>
      <c r="H29">
        <v>19.2012</v>
      </c>
      <c r="I29" s="7">
        <f t="shared" si="0"/>
        <v>40.551320358559366</v>
      </c>
      <c r="J29" s="7">
        <f t="shared" si="1"/>
        <v>21.135309291826367</v>
      </c>
      <c r="K29" s="7">
        <f t="shared" si="2"/>
        <v>18.970032909791481</v>
      </c>
      <c r="L29" s="7">
        <f t="shared" si="3"/>
        <v>14.448234313662907</v>
      </c>
      <c r="M29" s="7">
        <f t="shared" si="4"/>
        <v>14.12243407998972</v>
      </c>
      <c r="N29">
        <v>7.4730000000000005E-2</v>
      </c>
      <c r="O29" s="7">
        <f t="shared" si="5"/>
        <v>3.0304001703951419E-2</v>
      </c>
      <c r="P29" s="7">
        <f t="shared" si="6"/>
        <v>1.5794416633781845E-2</v>
      </c>
      <c r="Q29" s="7">
        <f t="shared" si="7"/>
        <v>1.4176305593487174E-2</v>
      </c>
      <c r="R29" s="7">
        <f t="shared" si="8"/>
        <v>1.079716550260029E-2</v>
      </c>
      <c r="S29" s="7">
        <f t="shared" si="9"/>
        <v>1.0553694987976319E-2</v>
      </c>
      <c r="T29">
        <v>2230</v>
      </c>
      <c r="U29">
        <v>14.12243407998972</v>
      </c>
      <c r="V29" s="7">
        <v>16.160823368830481</v>
      </c>
      <c r="X29">
        <v>2230</v>
      </c>
      <c r="Y29">
        <v>23.27274998039816</v>
      </c>
      <c r="Z29">
        <v>16.629346343382995</v>
      </c>
      <c r="AA29">
        <v>10.427987691700908</v>
      </c>
      <c r="AB29">
        <v>10.026480630739169</v>
      </c>
    </row>
    <row r="30" spans="1:28" x14ac:dyDescent="0.25">
      <c r="A30">
        <v>2220</v>
      </c>
      <c r="B30" s="3">
        <v>7.0001270000000009</v>
      </c>
      <c r="C30" s="3">
        <v>93.826909000000001</v>
      </c>
      <c r="D30">
        <v>44.950797999999999</v>
      </c>
      <c r="E30">
        <v>26.417090999999999</v>
      </c>
      <c r="F30">
        <v>22.903359999999999</v>
      </c>
      <c r="G30">
        <v>19.173403</v>
      </c>
      <c r="H30">
        <v>19.381277000000001</v>
      </c>
      <c r="I30" s="7">
        <f t="shared" si="0"/>
        <v>41.845903777207951</v>
      </c>
      <c r="J30" s="7">
        <f t="shared" si="1"/>
        <v>21.720632408256474</v>
      </c>
      <c r="K30" s="7">
        <f t="shared" si="2"/>
        <v>17.839109022620374</v>
      </c>
      <c r="L30" s="7">
        <f t="shared" si="3"/>
        <v>13.695221392111398</v>
      </c>
      <c r="M30" s="7">
        <f t="shared" si="4"/>
        <v>13.926804606414853</v>
      </c>
      <c r="N30">
        <v>7.6630000000000004E-2</v>
      </c>
      <c r="O30" s="7">
        <f t="shared" si="5"/>
        <v>3.2066516064474457E-2</v>
      </c>
      <c r="P30" s="7">
        <f t="shared" si="6"/>
        <v>1.6644520614446937E-2</v>
      </c>
      <c r="Q30" s="7">
        <f t="shared" si="7"/>
        <v>1.3670109244033992E-2</v>
      </c>
      <c r="R30" s="7">
        <f t="shared" si="8"/>
        <v>1.0494648152774963E-2</v>
      </c>
      <c r="S30" s="7">
        <f t="shared" si="9"/>
        <v>1.0672110369895703E-2</v>
      </c>
      <c r="T30">
        <v>2220</v>
      </c>
      <c r="U30">
        <v>13.926804606414853</v>
      </c>
      <c r="V30" s="7">
        <v>17.174847396777835</v>
      </c>
      <c r="X30">
        <v>2220</v>
      </c>
      <c r="Y30">
        <v>20.619888900632425</v>
      </c>
      <c r="Z30">
        <v>18.415079191313325</v>
      </c>
      <c r="AA30">
        <v>10.312777590301351</v>
      </c>
      <c r="AB30">
        <v>10.403227942292105</v>
      </c>
    </row>
    <row r="31" spans="1:28" x14ac:dyDescent="0.25">
      <c r="A31">
        <v>2210</v>
      </c>
      <c r="B31" s="3">
        <v>6.5268750000000004</v>
      </c>
      <c r="C31" s="3">
        <v>93.982040999999995</v>
      </c>
      <c r="D31">
        <v>45.306007000000001</v>
      </c>
      <c r="E31">
        <v>26.25459</v>
      </c>
      <c r="F31">
        <v>22.297509000000002</v>
      </c>
      <c r="G31">
        <v>19.426112</v>
      </c>
      <c r="H31">
        <v>17.783346999999999</v>
      </c>
      <c r="I31" s="7">
        <f t="shared" si="0"/>
        <v>42.681358057421605</v>
      </c>
      <c r="J31" s="7">
        <f t="shared" si="1"/>
        <v>22.01413777903575</v>
      </c>
      <c r="K31" s="7">
        <f t="shared" si="2"/>
        <v>17.649301573913238</v>
      </c>
      <c r="L31" s="7">
        <f t="shared" si="3"/>
        <v>14.466192168802431</v>
      </c>
      <c r="M31" s="7">
        <f t="shared" si="4"/>
        <v>12.639067682279032</v>
      </c>
      <c r="N31">
        <v>7.8170000000000003E-2</v>
      </c>
      <c r="O31" s="7">
        <f t="shared" si="5"/>
        <v>3.3364017593486471E-2</v>
      </c>
      <c r="P31" s="7">
        <f t="shared" si="6"/>
        <v>1.7208451501872245E-2</v>
      </c>
      <c r="Q31" s="7">
        <f t="shared" si="7"/>
        <v>1.3796459040327979E-2</v>
      </c>
      <c r="R31" s="7">
        <f t="shared" si="8"/>
        <v>1.1308222418352861E-2</v>
      </c>
      <c r="S31" s="7">
        <f t="shared" si="9"/>
        <v>9.8799592072375195E-3</v>
      </c>
      <c r="T31">
        <v>2210</v>
      </c>
      <c r="U31">
        <v>12.639067682279032</v>
      </c>
      <c r="V31" s="7">
        <v>15.821011154993117</v>
      </c>
      <c r="X31">
        <v>2210</v>
      </c>
      <c r="Y31">
        <v>21.461154440595923</v>
      </c>
      <c r="Z31">
        <v>15.802433845742534</v>
      </c>
      <c r="AA31">
        <v>9.8549049265955908</v>
      </c>
      <c r="AB31">
        <v>8.6471186982407975</v>
      </c>
    </row>
    <row r="32" spans="1:28" x14ac:dyDescent="0.25">
      <c r="A32">
        <v>2200</v>
      </c>
      <c r="B32" s="3">
        <v>7.0789730000000013</v>
      </c>
      <c r="C32" s="3">
        <v>93.735800999999995</v>
      </c>
      <c r="D32">
        <v>43.196165000000001</v>
      </c>
      <c r="E32">
        <v>25.521045000000001</v>
      </c>
      <c r="F32">
        <v>22.578241999999999</v>
      </c>
      <c r="G32">
        <v>19.644356999999999</v>
      </c>
      <c r="H32">
        <v>18.823297</v>
      </c>
      <c r="I32" s="7">
        <f t="shared" si="0"/>
        <v>39.943486339503572</v>
      </c>
      <c r="J32" s="7">
        <f t="shared" si="1"/>
        <v>20.682037324781746</v>
      </c>
      <c r="K32" s="7">
        <f t="shared" si="2"/>
        <v>17.422505796627522</v>
      </c>
      <c r="L32" s="7">
        <f t="shared" si="3"/>
        <v>14.157620183079999</v>
      </c>
      <c r="M32" s="7">
        <f t="shared" si="4"/>
        <v>13.241190028714437</v>
      </c>
      <c r="N32">
        <v>7.0180000000000006E-2</v>
      </c>
      <c r="O32" s="7">
        <f t="shared" si="5"/>
        <v>2.8032338713063609E-2</v>
      </c>
      <c r="P32" s="7">
        <f t="shared" si="6"/>
        <v>1.4514653794531832E-2</v>
      </c>
      <c r="Q32" s="7">
        <f t="shared" si="7"/>
        <v>1.2227114568073197E-2</v>
      </c>
      <c r="R32" s="7">
        <f t="shared" si="8"/>
        <v>9.9358178444855436E-3</v>
      </c>
      <c r="S32" s="7">
        <f t="shared" si="9"/>
        <v>9.2926671621517912E-3</v>
      </c>
      <c r="T32">
        <v>2200</v>
      </c>
      <c r="U32">
        <v>13.241190028714437</v>
      </c>
      <c r="V32" s="7">
        <v>17.076863620989396</v>
      </c>
      <c r="X32">
        <v>2200</v>
      </c>
      <c r="Y32">
        <v>26.059870669189003</v>
      </c>
      <c r="Z32">
        <v>20.694723097213426</v>
      </c>
      <c r="AA32">
        <v>11.716947676848777</v>
      </c>
      <c r="AB32">
        <v>8.5497921683389375</v>
      </c>
    </row>
    <row r="33" spans="1:28" x14ac:dyDescent="0.25">
      <c r="A33">
        <v>2190</v>
      </c>
      <c r="B33" s="3">
        <v>6.9387629999999989</v>
      </c>
      <c r="C33" s="3">
        <v>93.683734999999999</v>
      </c>
      <c r="D33">
        <v>42.020876000000001</v>
      </c>
      <c r="E33">
        <v>24.762084000000002</v>
      </c>
      <c r="F33">
        <v>21.619022000000001</v>
      </c>
      <c r="G33">
        <v>19.034209000000001</v>
      </c>
      <c r="H33">
        <v>17.8797</v>
      </c>
      <c r="I33" s="7">
        <f t="shared" si="0"/>
        <v>38.893399018154724</v>
      </c>
      <c r="J33" s="7">
        <f t="shared" si="1"/>
        <v>20.025496844612348</v>
      </c>
      <c r="K33" s="7">
        <f t="shared" si="2"/>
        <v>16.534606818751627</v>
      </c>
      <c r="L33" s="7">
        <f t="shared" si="3"/>
        <v>13.650867264638617</v>
      </c>
      <c r="M33" s="7">
        <f t="shared" si="4"/>
        <v>12.359067340080202</v>
      </c>
      <c r="N33">
        <v>7.7909999999999993E-2</v>
      </c>
      <c r="O33" s="7">
        <f t="shared" si="5"/>
        <v>3.0301847175044343E-2</v>
      </c>
      <c r="P33" s="7">
        <f t="shared" si="6"/>
        <v>1.560186459163748E-2</v>
      </c>
      <c r="Q33" s="7">
        <f t="shared" si="7"/>
        <v>1.288211217248939E-2</v>
      </c>
      <c r="R33" s="7">
        <f t="shared" si="8"/>
        <v>1.0635390685879946E-2</v>
      </c>
      <c r="S33" s="7">
        <f t="shared" si="9"/>
        <v>9.6289493646564833E-3</v>
      </c>
      <c r="T33">
        <v>2190</v>
      </c>
      <c r="U33">
        <v>12.359067340080202</v>
      </c>
      <c r="V33" s="7">
        <v>16.256126067645901</v>
      </c>
      <c r="X33">
        <v>2190</v>
      </c>
      <c r="Y33">
        <v>22.663907820993394</v>
      </c>
      <c r="Z33">
        <v>15.122640353630281</v>
      </c>
      <c r="AA33">
        <v>9.8322677103955431</v>
      </c>
      <c r="AB33">
        <v>9.4084980739653918</v>
      </c>
    </row>
    <row r="34" spans="1:28" x14ac:dyDescent="0.25">
      <c r="A34">
        <v>2180</v>
      </c>
      <c r="B34" s="3">
        <v>6.2899419999999999</v>
      </c>
      <c r="C34" s="3">
        <v>93.832841000000002</v>
      </c>
      <c r="D34">
        <v>42.434144000000003</v>
      </c>
      <c r="E34">
        <v>24.809864000000001</v>
      </c>
      <c r="F34">
        <v>23.199670000000001</v>
      </c>
      <c r="G34">
        <v>19.436789000000001</v>
      </c>
      <c r="H34">
        <v>18.092413000000001</v>
      </c>
      <c r="I34" s="7">
        <f t="shared" si="0"/>
        <v>40.018173338083358</v>
      </c>
      <c r="J34" s="7">
        <f t="shared" si="1"/>
        <v>20.75970462313385</v>
      </c>
      <c r="K34" s="7">
        <f t="shared" si="2"/>
        <v>18.976318843975356</v>
      </c>
      <c r="L34" s="7">
        <f t="shared" si="3"/>
        <v>14.792855493383167</v>
      </c>
      <c r="M34" s="7">
        <f t="shared" si="4"/>
        <v>13.292809028362019</v>
      </c>
      <c r="N34">
        <v>8.0600000000000005E-2</v>
      </c>
      <c r="O34" s="7">
        <f t="shared" si="5"/>
        <v>3.2254647710495188E-2</v>
      </c>
      <c r="P34" s="7">
        <f t="shared" si="6"/>
        <v>1.6732321926245883E-2</v>
      </c>
      <c r="Q34" s="7">
        <f t="shared" si="7"/>
        <v>1.5294912988244138E-2</v>
      </c>
      <c r="R34" s="7">
        <f t="shared" si="8"/>
        <v>1.1923041527666833E-2</v>
      </c>
      <c r="S34" s="7">
        <f t="shared" si="9"/>
        <v>1.0714004076859787E-2</v>
      </c>
      <c r="T34">
        <v>2180</v>
      </c>
      <c r="U34">
        <v>13.292809028362019</v>
      </c>
      <c r="V34" s="7">
        <v>15.706423526844233</v>
      </c>
      <c r="X34">
        <v>2180</v>
      </c>
      <c r="Y34">
        <v>23.972130755506846</v>
      </c>
      <c r="Z34">
        <v>16.069420064398773</v>
      </c>
      <c r="AA34">
        <v>9.8902351252735397</v>
      </c>
      <c r="AB34">
        <v>10.217338052384173</v>
      </c>
    </row>
    <row r="35" spans="1:28" x14ac:dyDescent="0.25">
      <c r="A35">
        <v>2170</v>
      </c>
      <c r="B35" s="3">
        <v>7.2994950000000003</v>
      </c>
      <c r="C35" s="3">
        <v>93.774817999999996</v>
      </c>
      <c r="D35">
        <v>42.677458000000001</v>
      </c>
      <c r="E35">
        <v>25.474799000000001</v>
      </c>
      <c r="F35">
        <v>22.609769</v>
      </c>
      <c r="G35">
        <v>20.258780999999999</v>
      </c>
      <c r="H35">
        <v>18.200458000000001</v>
      </c>
      <c r="I35" s="7">
        <f t="shared" si="0"/>
        <v>39.083217087052411</v>
      </c>
      <c r="J35" s="7">
        <f t="shared" si="1"/>
        <v>20.361321927504203</v>
      </c>
      <c r="K35" s="7">
        <f t="shared" si="2"/>
        <v>17.191981486400536</v>
      </c>
      <c r="L35" s="7">
        <f t="shared" si="3"/>
        <v>14.580141796765664</v>
      </c>
      <c r="M35" s="7">
        <f t="shared" si="4"/>
        <v>12.285145011107458</v>
      </c>
      <c r="N35">
        <v>8.0780000000000005E-2</v>
      </c>
      <c r="O35" s="7">
        <f t="shared" si="5"/>
        <v>3.1571422762920937E-2</v>
      </c>
      <c r="P35" s="7">
        <f t="shared" si="6"/>
        <v>1.6447875853037898E-2</v>
      </c>
      <c r="Q35" s="7">
        <f t="shared" si="7"/>
        <v>1.3887682644714355E-2</v>
      </c>
      <c r="R35" s="7">
        <f t="shared" si="8"/>
        <v>1.1777838543427304E-2</v>
      </c>
      <c r="S35" s="7">
        <f t="shared" si="9"/>
        <v>9.9239401399726056E-3</v>
      </c>
      <c r="T35">
        <v>2170</v>
      </c>
      <c r="U35">
        <v>12.285145011107458</v>
      </c>
      <c r="V35" s="7">
        <v>15.864392884843344</v>
      </c>
      <c r="X35">
        <v>2170</v>
      </c>
      <c r="Y35">
        <v>20.318414352380618</v>
      </c>
      <c r="Z35">
        <v>16.18089176214183</v>
      </c>
      <c r="AA35">
        <v>10.888825702607452</v>
      </c>
      <c r="AB35">
        <v>8.2048872773628485</v>
      </c>
    </row>
    <row r="36" spans="1:28" x14ac:dyDescent="0.25">
      <c r="A36">
        <v>2160</v>
      </c>
      <c r="B36" s="3">
        <v>6.5206540000000004</v>
      </c>
      <c r="C36" s="3">
        <v>93.716834000000006</v>
      </c>
      <c r="D36">
        <v>39.778387000000002</v>
      </c>
      <c r="E36">
        <v>23.248327</v>
      </c>
      <c r="F36">
        <v>22.581734999999998</v>
      </c>
      <c r="G36">
        <v>19.001159000000001</v>
      </c>
      <c r="H36">
        <v>17.908089</v>
      </c>
      <c r="I36" s="7">
        <f t="shared" si="0"/>
        <v>36.95423913830605</v>
      </c>
      <c r="J36" s="7">
        <f t="shared" si="1"/>
        <v>18.812216433614761</v>
      </c>
      <c r="K36" s="7">
        <f t="shared" si="2"/>
        <v>18.071389890264349</v>
      </c>
      <c r="L36" s="7">
        <f t="shared" si="3"/>
        <v>14.079633075685422</v>
      </c>
      <c r="M36" s="7">
        <f t="shared" si="4"/>
        <v>12.856845841607848</v>
      </c>
      <c r="N36">
        <v>8.2909999999999998E-2</v>
      </c>
      <c r="O36" s="7">
        <f t="shared" si="5"/>
        <v>3.0638759669569544E-2</v>
      </c>
      <c r="P36" s="7">
        <f t="shared" si="6"/>
        <v>1.559720864511E-2</v>
      </c>
      <c r="Q36" s="7">
        <f t="shared" si="7"/>
        <v>1.4982989358018171E-2</v>
      </c>
      <c r="R36" s="7">
        <f t="shared" si="8"/>
        <v>1.1673423783050783E-2</v>
      </c>
      <c r="S36" s="7">
        <f t="shared" si="9"/>
        <v>1.0659610887277066E-2</v>
      </c>
      <c r="T36">
        <v>2160</v>
      </c>
      <c r="U36">
        <v>12.856845841607848</v>
      </c>
      <c r="V36" s="7">
        <v>16.174343990091586</v>
      </c>
      <c r="X36">
        <v>2160</v>
      </c>
      <c r="Y36">
        <v>18.755410969943153</v>
      </c>
      <c r="Z36">
        <v>12.336366569399898</v>
      </c>
      <c r="AA36">
        <v>7.2237599631408589</v>
      </c>
      <c r="AB36">
        <v>7.6861896885401952</v>
      </c>
    </row>
    <row r="37" spans="1:28" x14ac:dyDescent="0.25">
      <c r="A37">
        <v>2150</v>
      </c>
      <c r="B37" s="3">
        <v>6.3044089999999997</v>
      </c>
      <c r="C37" s="3">
        <v>93.839696000000004</v>
      </c>
      <c r="D37">
        <v>42.118974000000001</v>
      </c>
      <c r="E37">
        <v>24.136968</v>
      </c>
      <c r="F37">
        <v>22.030113</v>
      </c>
      <c r="G37">
        <v>18.349157999999999</v>
      </c>
      <c r="H37">
        <v>17.560400000000001</v>
      </c>
      <c r="I37" s="7">
        <f t="shared" si="0"/>
        <v>39.654385555092269</v>
      </c>
      <c r="J37" s="7">
        <f t="shared" si="1"/>
        <v>19.995441310510873</v>
      </c>
      <c r="K37" s="7">
        <f t="shared" si="2"/>
        <v>17.659350194600584</v>
      </c>
      <c r="L37" s="7">
        <f t="shared" si="3"/>
        <v>13.56112166147579</v>
      </c>
      <c r="M37" s="7">
        <f t="shared" si="4"/>
        <v>12.680162262593322</v>
      </c>
      <c r="N37">
        <v>8.337E-2</v>
      </c>
      <c r="O37" s="7">
        <f t="shared" si="5"/>
        <v>3.305986123728042E-2</v>
      </c>
      <c r="P37" s="7">
        <f t="shared" si="6"/>
        <v>1.6670199420572917E-2</v>
      </c>
      <c r="Q37" s="7">
        <f t="shared" si="7"/>
        <v>1.4722600257238507E-2</v>
      </c>
      <c r="R37" s="7">
        <f t="shared" si="8"/>
        <v>1.1305907129172366E-2</v>
      </c>
      <c r="S37" s="7">
        <f t="shared" si="9"/>
        <v>1.0571451278324054E-2</v>
      </c>
      <c r="T37">
        <v>2150</v>
      </c>
      <c r="U37">
        <v>12.680162262593322</v>
      </c>
      <c r="V37" s="7">
        <v>15.748563143757028</v>
      </c>
      <c r="X37">
        <v>2150</v>
      </c>
      <c r="Y37">
        <v>19.037105324076187</v>
      </c>
      <c r="Z37">
        <v>14.881318717134228</v>
      </c>
      <c r="AA37">
        <v>10.77320148698219</v>
      </c>
      <c r="AB37">
        <v>7.5328020312684778</v>
      </c>
    </row>
    <row r="38" spans="1:28" x14ac:dyDescent="0.25">
      <c r="A38">
        <v>2140</v>
      </c>
      <c r="B38" s="3">
        <v>6.7501690000000005</v>
      </c>
      <c r="C38" s="3">
        <v>93.807711999999995</v>
      </c>
      <c r="D38">
        <v>43.998199999999997</v>
      </c>
      <c r="E38">
        <v>25.331265999999999</v>
      </c>
      <c r="F38">
        <v>22.128582999999999</v>
      </c>
      <c r="G38">
        <v>18.875422</v>
      </c>
      <c r="H38">
        <v>17.336706</v>
      </c>
      <c r="I38" s="7">
        <f t="shared" si="0"/>
        <v>41.152055134137498</v>
      </c>
      <c r="J38" s="7">
        <f t="shared" si="1"/>
        <v>20.818427656082726</v>
      </c>
      <c r="K38" s="7">
        <f t="shared" si="2"/>
        <v>17.271948560324049</v>
      </c>
      <c r="L38" s="7">
        <f t="shared" si="3"/>
        <v>13.651897860397412</v>
      </c>
      <c r="M38" s="7">
        <f t="shared" si="4"/>
        <v>11.933403249245941</v>
      </c>
      <c r="N38">
        <v>8.9389999999999997E-2</v>
      </c>
      <c r="O38" s="7">
        <f t="shared" si="5"/>
        <v>3.6785822084405513E-2</v>
      </c>
      <c r="P38" s="7">
        <f t="shared" si="6"/>
        <v>1.8609592481772349E-2</v>
      </c>
      <c r="Q38" s="7">
        <f t="shared" si="7"/>
        <v>1.5439394818073666E-2</v>
      </c>
      <c r="R38" s="7">
        <f t="shared" si="8"/>
        <v>1.2203431497409245E-2</v>
      </c>
      <c r="S38" s="7">
        <f t="shared" si="9"/>
        <v>1.0667269164500948E-2</v>
      </c>
      <c r="T38">
        <v>2140</v>
      </c>
      <c r="U38">
        <v>11.933403249245941</v>
      </c>
      <c r="V38" s="7">
        <v>14.700865414302649</v>
      </c>
      <c r="X38">
        <v>2140</v>
      </c>
      <c r="Y38">
        <v>18.182650068079425</v>
      </c>
      <c r="Z38">
        <v>16.92423541924699</v>
      </c>
      <c r="AA38">
        <v>8.7315099273131445</v>
      </c>
      <c r="AB38">
        <v>6.9611604247716157</v>
      </c>
    </row>
    <row r="39" spans="1:28" x14ac:dyDescent="0.25">
      <c r="A39">
        <v>2130</v>
      </c>
      <c r="B39" s="3">
        <v>5.932626</v>
      </c>
      <c r="C39" s="3">
        <v>93.815326999999996</v>
      </c>
      <c r="D39">
        <v>43.117145000000001</v>
      </c>
      <c r="E39">
        <v>24.675163000000001</v>
      </c>
      <c r="F39">
        <v>22.199110000000001</v>
      </c>
      <c r="G39">
        <v>18.505754</v>
      </c>
      <c r="H39">
        <v>16.158912000000001</v>
      </c>
      <c r="I39" s="7">
        <f t="shared" si="0"/>
        <v>41.215760742507243</v>
      </c>
      <c r="J39" s="7">
        <f t="shared" si="1"/>
        <v>21.029475553653192</v>
      </c>
      <c r="K39" s="7">
        <f t="shared" si="2"/>
        <v>18.281429224322469</v>
      </c>
      <c r="L39" s="7">
        <f t="shared" si="3"/>
        <v>14.165456726010225</v>
      </c>
      <c r="M39" s="7">
        <f t="shared" si="4"/>
        <v>11.539499103024434</v>
      </c>
      <c r="N39">
        <v>8.8419999999999999E-2</v>
      </c>
      <c r="O39" s="7">
        <f t="shared" si="5"/>
        <v>3.6442975648524903E-2</v>
      </c>
      <c r="P39" s="7">
        <f t="shared" si="6"/>
        <v>1.8594262284540152E-2</v>
      </c>
      <c r="Q39" s="7">
        <f t="shared" si="7"/>
        <v>1.6164439720145928E-2</v>
      </c>
      <c r="R39" s="7">
        <f t="shared" si="8"/>
        <v>1.252509683713824E-2</v>
      </c>
      <c r="S39" s="7">
        <f t="shared" si="9"/>
        <v>1.0203225106894205E-2</v>
      </c>
      <c r="T39">
        <v>2130</v>
      </c>
      <c r="U39">
        <v>11.539499103024434</v>
      </c>
      <c r="V39" s="7">
        <v>15.616113655030968</v>
      </c>
      <c r="X39">
        <v>2130</v>
      </c>
      <c r="Y39">
        <v>22.607124595086965</v>
      </c>
      <c r="Z39">
        <v>16.52226847505543</v>
      </c>
      <c r="AA39">
        <v>10.065761526847743</v>
      </c>
      <c r="AB39">
        <v>8.9848801961120266</v>
      </c>
    </row>
    <row r="40" spans="1:28" x14ac:dyDescent="0.25">
      <c r="A40">
        <v>2120</v>
      </c>
      <c r="B40" s="3">
        <v>6.3618350000000001</v>
      </c>
      <c r="C40" s="3">
        <v>93.813633999999993</v>
      </c>
      <c r="D40">
        <v>42.329168000000003</v>
      </c>
      <c r="E40">
        <v>24.537426</v>
      </c>
      <c r="F40">
        <v>21.832329000000001</v>
      </c>
      <c r="G40">
        <v>18.853814</v>
      </c>
      <c r="H40">
        <v>17.119494</v>
      </c>
      <c r="I40" s="7">
        <f t="shared" si="0"/>
        <v>39.831744471694037</v>
      </c>
      <c r="J40" s="7">
        <f t="shared" si="1"/>
        <v>20.383928687095121</v>
      </c>
      <c r="K40" s="7">
        <f t="shared" si="2"/>
        <v>17.383713027376057</v>
      </c>
      <c r="L40" s="7">
        <f t="shared" si="3"/>
        <v>14.066799656101285</v>
      </c>
      <c r="M40" s="7">
        <f t="shared" si="4"/>
        <v>12.128909373898106</v>
      </c>
      <c r="N40">
        <v>8.6279999999999996E-2</v>
      </c>
      <c r="O40" s="7">
        <f t="shared" si="5"/>
        <v>3.4366829130177613E-2</v>
      </c>
      <c r="P40" s="7">
        <f t="shared" si="6"/>
        <v>1.7587253671225669E-2</v>
      </c>
      <c r="Q40" s="7">
        <f t="shared" si="7"/>
        <v>1.4998667600020062E-2</v>
      </c>
      <c r="R40" s="7">
        <f t="shared" si="8"/>
        <v>1.2136834743284189E-2</v>
      </c>
      <c r="S40" s="7">
        <f t="shared" si="9"/>
        <v>1.0464823007799284E-2</v>
      </c>
      <c r="T40">
        <v>2120</v>
      </c>
      <c r="U40">
        <v>12.128909373898106</v>
      </c>
      <c r="V40" s="7">
        <v>15.956665145684772</v>
      </c>
      <c r="X40">
        <v>2120</v>
      </c>
      <c r="Y40">
        <v>22.85843554593913</v>
      </c>
      <c r="Z40">
        <v>16.269702056763787</v>
      </c>
      <c r="AA40">
        <v>9.4620949146556317</v>
      </c>
      <c r="AB40">
        <v>9.1776863609563684</v>
      </c>
    </row>
    <row r="41" spans="1:28" x14ac:dyDescent="0.25">
      <c r="A41">
        <v>2110</v>
      </c>
      <c r="B41" s="3">
        <v>6.048038</v>
      </c>
      <c r="C41" s="3">
        <v>93.774608999999998</v>
      </c>
      <c r="D41">
        <v>42.495924000000002</v>
      </c>
      <c r="E41">
        <v>24.289425999999999</v>
      </c>
      <c r="F41">
        <v>21.300633000000001</v>
      </c>
      <c r="G41">
        <v>18.897257</v>
      </c>
      <c r="H41">
        <v>17.293931000000001</v>
      </c>
      <c r="I41" s="7">
        <f t="shared" si="0"/>
        <v>40.434234539946758</v>
      </c>
      <c r="J41" s="7">
        <f t="shared" si="1"/>
        <v>20.486729678434777</v>
      </c>
      <c r="K41" s="7">
        <f t="shared" si="2"/>
        <v>17.164891698165128</v>
      </c>
      <c r="L41" s="7">
        <f t="shared" si="3"/>
        <v>14.483884944566114</v>
      </c>
      <c r="M41" s="7">
        <f t="shared" si="4"/>
        <v>12.690456722684928</v>
      </c>
      <c r="N41">
        <v>8.8319999999999996E-2</v>
      </c>
      <c r="O41" s="7">
        <f t="shared" si="5"/>
        <v>3.5711515945680977E-2</v>
      </c>
      <c r="P41" s="7">
        <f t="shared" si="6"/>
        <v>1.8093879651993595E-2</v>
      </c>
      <c r="Q41" s="7">
        <f t="shared" si="7"/>
        <v>1.516003234781944E-2</v>
      </c>
      <c r="R41" s="7">
        <f t="shared" si="8"/>
        <v>1.2792167183040791E-2</v>
      </c>
      <c r="S41" s="7">
        <f t="shared" si="9"/>
        <v>1.1208211377475328E-2</v>
      </c>
      <c r="T41">
        <v>2110</v>
      </c>
      <c r="U41">
        <v>12.690456722684928</v>
      </c>
      <c r="V41" s="7">
        <v>15.296723117005508</v>
      </c>
      <c r="X41">
        <v>2110</v>
      </c>
      <c r="Y41">
        <v>19.082694891759576</v>
      </c>
      <c r="Z41">
        <v>15.428986603804743</v>
      </c>
      <c r="AA41">
        <v>8.8615577986127931</v>
      </c>
      <c r="AB41">
        <v>8.6718678608219815</v>
      </c>
    </row>
    <row r="42" spans="1:28" x14ac:dyDescent="0.25">
      <c r="A42">
        <v>2100</v>
      </c>
      <c r="B42" s="3">
        <v>6.5197310000000011</v>
      </c>
      <c r="C42" s="3">
        <v>93.746487999999999</v>
      </c>
      <c r="D42">
        <v>42.014544000000001</v>
      </c>
      <c r="E42">
        <v>24.252208</v>
      </c>
      <c r="F42">
        <v>21.854552000000002</v>
      </c>
      <c r="G42">
        <v>18.055947</v>
      </c>
      <c r="H42">
        <v>17.569063</v>
      </c>
      <c r="I42" s="7">
        <f t="shared" si="0"/>
        <v>39.352016405911066</v>
      </c>
      <c r="J42" s="7">
        <f t="shared" si="1"/>
        <v>19.915147284971244</v>
      </c>
      <c r="K42" s="7">
        <f t="shared" si="2"/>
        <v>17.252655671676294</v>
      </c>
      <c r="L42" s="7">
        <f t="shared" si="3"/>
        <v>13.015246429654292</v>
      </c>
      <c r="M42" s="7">
        <f t="shared" si="4"/>
        <v>12.470406268836813</v>
      </c>
      <c r="N42">
        <v>8.4870000000000001E-2</v>
      </c>
      <c r="O42" s="7">
        <f t="shared" si="5"/>
        <v>3.3398056323696725E-2</v>
      </c>
      <c r="P42" s="7">
        <f t="shared" si="6"/>
        <v>1.6901985500755095E-2</v>
      </c>
      <c r="Q42" s="7">
        <f t="shared" si="7"/>
        <v>1.4642328868551671E-2</v>
      </c>
      <c r="R42" s="7">
        <f t="shared" si="8"/>
        <v>1.1046039644847598E-2</v>
      </c>
      <c r="S42" s="7">
        <f t="shared" si="9"/>
        <v>1.0583633800361803E-2</v>
      </c>
      <c r="T42">
        <v>2100</v>
      </c>
      <c r="U42">
        <v>12.470406268836813</v>
      </c>
      <c r="V42" s="7">
        <v>15.673441167414655</v>
      </c>
      <c r="X42">
        <v>2100</v>
      </c>
      <c r="Y42">
        <v>19.005258556661563</v>
      </c>
      <c r="Z42">
        <v>14.33813042005487</v>
      </c>
      <c r="AA42">
        <v>7.9775500364955008</v>
      </c>
      <c r="AB42">
        <v>8.3225487090326578</v>
      </c>
    </row>
    <row r="43" spans="1:28" x14ac:dyDescent="0.25">
      <c r="A43">
        <v>2090</v>
      </c>
      <c r="B43" s="3">
        <v>6.1882679999999999</v>
      </c>
      <c r="C43" s="3">
        <v>93.719012000000006</v>
      </c>
      <c r="D43">
        <v>42.271563</v>
      </c>
      <c r="E43">
        <v>24.706852000000001</v>
      </c>
      <c r="F43">
        <v>22.200631000000001</v>
      </c>
      <c r="G43">
        <v>19.140315999999999</v>
      </c>
      <c r="H43">
        <v>16.706828000000002</v>
      </c>
      <c r="I43" s="7">
        <f t="shared" si="0"/>
        <v>40.063409166929524</v>
      </c>
      <c r="J43" s="7">
        <f t="shared" si="1"/>
        <v>20.812422734487161</v>
      </c>
      <c r="K43" s="7">
        <f t="shared" si="2"/>
        <v>18.027185840317181</v>
      </c>
      <c r="L43" s="7">
        <f t="shared" si="3"/>
        <v>14.61295013359727</v>
      </c>
      <c r="M43" s="7">
        <f t="shared" si="4"/>
        <v>11.887601742949904</v>
      </c>
      <c r="N43">
        <v>8.7779999999999997E-2</v>
      </c>
      <c r="O43" s="7">
        <f t="shared" si="5"/>
        <v>3.5167660566730735E-2</v>
      </c>
      <c r="P43" s="7">
        <f t="shared" si="6"/>
        <v>1.8269144676332828E-2</v>
      </c>
      <c r="Q43" s="7">
        <f t="shared" si="7"/>
        <v>1.5824263730630422E-2</v>
      </c>
      <c r="R43" s="7">
        <f t="shared" si="8"/>
        <v>1.2827247627271682E-2</v>
      </c>
      <c r="S43" s="7">
        <f t="shared" si="9"/>
        <v>1.0434936809961427E-2</v>
      </c>
      <c r="T43">
        <v>2090</v>
      </c>
      <c r="U43">
        <v>11.887601742949904</v>
      </c>
      <c r="V43" s="7">
        <v>14.68561445795333</v>
      </c>
      <c r="X43">
        <v>2090</v>
      </c>
      <c r="Y43">
        <v>18.397036343893813</v>
      </c>
      <c r="Z43">
        <v>14.599568422412764</v>
      </c>
      <c r="AA43">
        <v>9.4265428927349273</v>
      </c>
      <c r="AB43">
        <v>8.6816249316932126</v>
      </c>
    </row>
    <row r="44" spans="1:28" x14ac:dyDescent="0.25">
      <c r="A44">
        <v>2080</v>
      </c>
      <c r="B44" s="3">
        <v>6.7991339999999996</v>
      </c>
      <c r="C44" s="3">
        <v>93.725515999999999</v>
      </c>
      <c r="D44">
        <v>41.313721999999999</v>
      </c>
      <c r="E44">
        <v>24.040590999999999</v>
      </c>
      <c r="F44">
        <v>21.393297</v>
      </c>
      <c r="G44">
        <v>18.875902</v>
      </c>
      <c r="H44">
        <v>17.032966999999999</v>
      </c>
      <c r="I44" s="7">
        <f t="shared" si="0"/>
        <v>38.268151569050524</v>
      </c>
      <c r="J44" s="7">
        <f t="shared" si="1"/>
        <v>19.36872541820199</v>
      </c>
      <c r="K44" s="7">
        <f t="shared" si="2"/>
        <v>16.428023197833401</v>
      </c>
      <c r="L44" s="7">
        <f t="shared" si="3"/>
        <v>13.620542159160845</v>
      </c>
      <c r="M44" s="7">
        <f t="shared" si="4"/>
        <v>11.558359050606954</v>
      </c>
      <c r="N44">
        <v>8.5529999999999995E-2</v>
      </c>
      <c r="O44" s="7">
        <f t="shared" si="5"/>
        <v>3.2730750037008913E-2</v>
      </c>
      <c r="P44" s="7">
        <f t="shared" si="6"/>
        <v>1.6566070850188162E-2</v>
      </c>
      <c r="Q44" s="7">
        <f t="shared" si="7"/>
        <v>1.4050888241106906E-2</v>
      </c>
      <c r="R44" s="7">
        <f t="shared" si="8"/>
        <v>1.164964970873027E-2</v>
      </c>
      <c r="S44" s="7">
        <f t="shared" si="9"/>
        <v>9.8858644959841282E-3</v>
      </c>
      <c r="T44">
        <v>2080</v>
      </c>
      <c r="U44">
        <v>11.558359050606954</v>
      </c>
      <c r="V44" s="7">
        <v>14.573645954253875</v>
      </c>
      <c r="X44">
        <v>2080</v>
      </c>
      <c r="Y44">
        <v>19.160949124222633</v>
      </c>
      <c r="Z44">
        <v>14.426898852395727</v>
      </c>
      <c r="AA44">
        <v>8.5379554643736615</v>
      </c>
      <c r="AB44">
        <v>7.4885109764491293</v>
      </c>
    </row>
    <row r="45" spans="1:28" x14ac:dyDescent="0.25">
      <c r="A45">
        <v>2070</v>
      </c>
      <c r="B45" s="3">
        <v>6.3652230000000003</v>
      </c>
      <c r="C45" s="3">
        <v>93.732802000000007</v>
      </c>
      <c r="D45">
        <v>40.962251000000002</v>
      </c>
      <c r="E45">
        <v>23.648274000000001</v>
      </c>
      <c r="F45">
        <v>20.761900000000001</v>
      </c>
      <c r="G45">
        <v>18.252894999999999</v>
      </c>
      <c r="H45">
        <v>17.143525</v>
      </c>
      <c r="I45" s="7">
        <f t="shared" si="0"/>
        <v>38.415293130082659</v>
      </c>
      <c r="J45" s="7">
        <f t="shared" si="1"/>
        <v>19.428220612400757</v>
      </c>
      <c r="K45" s="7">
        <f t="shared" si="2"/>
        <v>16.217083128654508</v>
      </c>
      <c r="L45" s="7">
        <f t="shared" si="3"/>
        <v>13.414957001502458</v>
      </c>
      <c r="M45" s="7">
        <f t="shared" si="4"/>
        <v>12.172759161461345</v>
      </c>
      <c r="N45">
        <v>6.4710000000000004E-2</v>
      </c>
      <c r="O45" s="7">
        <f t="shared" si="5"/>
        <v>2.485853618447649E-2</v>
      </c>
      <c r="P45" s="7">
        <f t="shared" si="6"/>
        <v>1.2572001558284531E-2</v>
      </c>
      <c r="Q45" s="7">
        <f t="shared" si="7"/>
        <v>1.0494074492552331E-2</v>
      </c>
      <c r="R45" s="7">
        <f t="shared" si="8"/>
        <v>8.6808186756722402E-3</v>
      </c>
      <c r="S45" s="7">
        <f t="shared" si="9"/>
        <v>7.8769924533816371E-3</v>
      </c>
      <c r="T45">
        <v>2070</v>
      </c>
      <c r="U45">
        <v>12.172759161461345</v>
      </c>
      <c r="V45" s="7">
        <v>15.615834230286573</v>
      </c>
      <c r="X45">
        <v>2070</v>
      </c>
      <c r="Y45">
        <v>16.947689620677384</v>
      </c>
      <c r="Z45">
        <v>14.34324466357204</v>
      </c>
      <c r="AA45">
        <v>8.5874347100675372</v>
      </c>
      <c r="AB45">
        <v>8.1518468279476881</v>
      </c>
    </row>
    <row r="46" spans="1:28" x14ac:dyDescent="0.25">
      <c r="A46">
        <v>2060</v>
      </c>
      <c r="B46" s="3">
        <v>6.3697740000000005</v>
      </c>
      <c r="C46" s="3">
        <v>93.735434999999995</v>
      </c>
      <c r="D46">
        <v>41.826562000000003</v>
      </c>
      <c r="E46">
        <v>23.984684999999999</v>
      </c>
      <c r="F46">
        <v>21.737258000000001</v>
      </c>
      <c r="G46">
        <v>18.180565000000001</v>
      </c>
      <c r="H46">
        <v>16.881592000000001</v>
      </c>
      <c r="I46" s="7">
        <f t="shared" si="0"/>
        <v>39.343171381500227</v>
      </c>
      <c r="J46" s="7">
        <f t="shared" si="1"/>
        <v>19.795293766840313</v>
      </c>
      <c r="K46" s="7">
        <f t="shared" si="2"/>
        <v>17.297506621424112</v>
      </c>
      <c r="L46" s="7">
        <f t="shared" si="3"/>
        <v>13.328111389619972</v>
      </c>
      <c r="M46" s="7">
        <f t="shared" si="4"/>
        <v>11.873346948296474</v>
      </c>
      <c r="N46">
        <v>6.8159999999999998E-2</v>
      </c>
      <c r="O46" s="7">
        <f t="shared" si="5"/>
        <v>2.6816305613630555E-2</v>
      </c>
      <c r="P46" s="7">
        <f t="shared" si="6"/>
        <v>1.3492472231478356E-2</v>
      </c>
      <c r="Q46" s="7">
        <f t="shared" si="7"/>
        <v>1.1789980513162674E-2</v>
      </c>
      <c r="R46" s="7">
        <f t="shared" si="8"/>
        <v>9.0844407231649733E-3</v>
      </c>
      <c r="S46" s="7">
        <f t="shared" si="9"/>
        <v>8.092873279958876E-3</v>
      </c>
      <c r="T46">
        <v>2060</v>
      </c>
      <c r="U46">
        <v>11.873346948296474</v>
      </c>
      <c r="V46" s="7">
        <v>14.399157333069624</v>
      </c>
      <c r="X46">
        <v>2060</v>
      </c>
      <c r="Y46">
        <v>19.89806986075638</v>
      </c>
      <c r="Z46">
        <v>15.346076508629821</v>
      </c>
      <c r="AA46">
        <v>9.998968502091568</v>
      </c>
      <c r="AB46">
        <v>8.0539747010165641</v>
      </c>
    </row>
    <row r="47" spans="1:28" x14ac:dyDescent="0.25">
      <c r="A47">
        <v>2050</v>
      </c>
      <c r="B47" s="3">
        <v>6.4231819999999997</v>
      </c>
      <c r="C47" s="3">
        <v>93.698201999999995</v>
      </c>
      <c r="D47">
        <v>40.813251000000001</v>
      </c>
      <c r="E47">
        <v>23.730816999999998</v>
      </c>
      <c r="F47">
        <v>20.584308</v>
      </c>
      <c r="G47">
        <v>18.087175999999999</v>
      </c>
      <c r="H47">
        <v>16.904326999999999</v>
      </c>
      <c r="I47" s="7">
        <f t="shared" si="0"/>
        <v>38.210140267108628</v>
      </c>
      <c r="J47" s="7">
        <f t="shared" si="1"/>
        <v>19.467510193276887</v>
      </c>
      <c r="K47" s="7">
        <f t="shared" si="2"/>
        <v>15.964630247152376</v>
      </c>
      <c r="L47" s="7">
        <f t="shared" si="3"/>
        <v>13.173293822211312</v>
      </c>
      <c r="M47" s="7">
        <f t="shared" si="4"/>
        <v>11.847552412136432</v>
      </c>
      <c r="N47">
        <v>6.6890000000000005E-2</v>
      </c>
      <c r="O47" s="7">
        <f t="shared" si="5"/>
        <v>2.555876282466896E-2</v>
      </c>
      <c r="P47" s="7">
        <f t="shared" si="6"/>
        <v>1.302181756828291E-2</v>
      </c>
      <c r="Q47" s="7">
        <f t="shared" si="7"/>
        <v>1.0678741172320226E-2</v>
      </c>
      <c r="R47" s="7">
        <f t="shared" si="8"/>
        <v>8.8116162376771466E-3</v>
      </c>
      <c r="S47" s="7">
        <f t="shared" si="9"/>
        <v>7.9248278084780594E-3</v>
      </c>
      <c r="T47">
        <v>2050</v>
      </c>
      <c r="U47">
        <v>11.847552412136432</v>
      </c>
      <c r="V47" s="7">
        <v>15.075910030603675</v>
      </c>
      <c r="X47">
        <v>2050</v>
      </c>
      <c r="Y47">
        <v>19.773876345458067</v>
      </c>
      <c r="Z47">
        <v>14.106768094295893</v>
      </c>
      <c r="AA47">
        <v>9.0377217315874532</v>
      </c>
      <c r="AB47">
        <v>8.2642486799869381</v>
      </c>
    </row>
    <row r="48" spans="1:28" x14ac:dyDescent="0.25">
      <c r="A48">
        <v>2040</v>
      </c>
      <c r="B48" s="3">
        <v>6.3231809999999999</v>
      </c>
      <c r="C48" s="3">
        <v>93.730842999999993</v>
      </c>
      <c r="D48">
        <v>40.293962000000001</v>
      </c>
      <c r="E48">
        <v>23.361585000000002</v>
      </c>
      <c r="F48">
        <v>21.494239</v>
      </c>
      <c r="G48">
        <v>17.650767999999999</v>
      </c>
      <c r="H48">
        <v>16.768986000000002</v>
      </c>
      <c r="I48" s="7">
        <f t="shared" si="0"/>
        <v>37.744161753059068</v>
      </c>
      <c r="J48" s="7">
        <f t="shared" si="1"/>
        <v>19.158895533352457</v>
      </c>
      <c r="K48" s="7">
        <f t="shared" si="2"/>
        <v>17.08183116392874</v>
      </c>
      <c r="L48" s="7">
        <f t="shared" si="3"/>
        <v>12.789276893413618</v>
      </c>
      <c r="M48" s="7">
        <f t="shared" si="4"/>
        <v>11.801140435180264</v>
      </c>
      <c r="N48">
        <v>8.8340000000000002E-2</v>
      </c>
      <c r="O48" s="7">
        <f t="shared" si="5"/>
        <v>3.3343192492652378E-2</v>
      </c>
      <c r="P48" s="7">
        <f t="shared" si="6"/>
        <v>1.6924968314163558E-2</v>
      </c>
      <c r="Q48" s="7">
        <f t="shared" si="7"/>
        <v>1.5090089650214649E-2</v>
      </c>
      <c r="R48" s="7">
        <f t="shared" si="8"/>
        <v>1.129804720764159E-2</v>
      </c>
      <c r="S48" s="7">
        <f t="shared" si="9"/>
        <v>1.0425127460438246E-2</v>
      </c>
      <c r="T48">
        <v>2040</v>
      </c>
      <c r="U48">
        <v>11.801140435180264</v>
      </c>
      <c r="V48" s="7">
        <v>14.780289791807245</v>
      </c>
      <c r="X48">
        <v>2040</v>
      </c>
      <c r="Y48">
        <v>18.94651041888627</v>
      </c>
      <c r="Z48">
        <v>14.082212304152449</v>
      </c>
      <c r="AA48">
        <v>8.4042667643973399</v>
      </c>
      <c r="AB48">
        <v>8.1043818305429074</v>
      </c>
    </row>
    <row r="49" spans="1:28" x14ac:dyDescent="0.25">
      <c r="A49">
        <v>2030</v>
      </c>
      <c r="B49" s="3">
        <v>6.5187040000000005</v>
      </c>
      <c r="C49" s="3">
        <v>93.706981999999996</v>
      </c>
      <c r="D49">
        <v>41.047623999999999</v>
      </c>
      <c r="E49">
        <v>23.968084999999999</v>
      </c>
      <c r="F49">
        <v>21.528517999999998</v>
      </c>
      <c r="G49">
        <v>18.192907000000002</v>
      </c>
      <c r="H49">
        <v>16.891684000000001</v>
      </c>
      <c r="I49" s="7">
        <f t="shared" si="0"/>
        <v>38.339556434598634</v>
      </c>
      <c r="J49" s="7">
        <f t="shared" si="1"/>
        <v>19.617627465447278</v>
      </c>
      <c r="K49" s="7">
        <f t="shared" si="2"/>
        <v>16.905146293171246</v>
      </c>
      <c r="L49" s="7">
        <f t="shared" si="3"/>
        <v>13.180616817266062</v>
      </c>
      <c r="M49" s="7">
        <f t="shared" si="4"/>
        <v>11.722713461377605</v>
      </c>
      <c r="N49">
        <v>8.3460000000000006E-2</v>
      </c>
      <c r="O49" s="7">
        <f t="shared" si="5"/>
        <v>3.1998193800316023E-2</v>
      </c>
      <c r="P49" s="7">
        <f t="shared" si="6"/>
        <v>1.6372871882662298E-2</v>
      </c>
      <c r="Q49" s="7">
        <f t="shared" si="7"/>
        <v>1.4109035096280722E-2</v>
      </c>
      <c r="R49" s="7">
        <f t="shared" si="8"/>
        <v>1.1000542795690255E-2</v>
      </c>
      <c r="S49" s="7">
        <f t="shared" si="9"/>
        <v>9.7837766548657494E-3</v>
      </c>
      <c r="T49">
        <v>2030</v>
      </c>
      <c r="U49">
        <v>11.722713461377605</v>
      </c>
      <c r="V49" s="7">
        <v>14.817838394564099</v>
      </c>
      <c r="X49">
        <v>2030</v>
      </c>
      <c r="Y49">
        <v>19.509043433205637</v>
      </c>
      <c r="Z49">
        <v>15.347973399694359</v>
      </c>
      <c r="AA49">
        <v>8.1486962516663333</v>
      </c>
      <c r="AB49">
        <v>7.2005300524087739</v>
      </c>
    </row>
    <row r="50" spans="1:28" x14ac:dyDescent="0.25">
      <c r="A50">
        <v>2020</v>
      </c>
      <c r="B50" s="3">
        <v>6.3076019999999993</v>
      </c>
      <c r="C50" s="3">
        <v>93.696275999999997</v>
      </c>
      <c r="D50">
        <v>40.447704999999999</v>
      </c>
      <c r="E50">
        <v>23.413533000000001</v>
      </c>
      <c r="F50">
        <v>21.039307000000001</v>
      </c>
      <c r="G50">
        <v>17.915317000000002</v>
      </c>
      <c r="H50">
        <v>16.693605999999999</v>
      </c>
      <c r="I50" s="7">
        <f t="shared" si="0"/>
        <v>37.957342691608957</v>
      </c>
      <c r="J50" s="7">
        <f t="shared" si="1"/>
        <v>19.248501876116517</v>
      </c>
      <c r="K50" s="7">
        <f t="shared" si="2"/>
        <v>16.60487829218091</v>
      </c>
      <c r="L50" s="7">
        <f t="shared" si="3"/>
        <v>13.112789161206166</v>
      </c>
      <c r="M50" s="7">
        <f t="shared" si="4"/>
        <v>11.742891713409179</v>
      </c>
      <c r="N50">
        <v>4.4240000000000002E-2</v>
      </c>
      <c r="O50" s="7">
        <f t="shared" si="5"/>
        <v>1.6792328406767802E-2</v>
      </c>
      <c r="P50" s="7">
        <f t="shared" si="6"/>
        <v>8.5155372299939476E-3</v>
      </c>
      <c r="Q50" s="7">
        <f t="shared" si="7"/>
        <v>7.3459981564608342E-3</v>
      </c>
      <c r="R50" s="7">
        <f t="shared" si="8"/>
        <v>5.8010979249176076E-3</v>
      </c>
      <c r="S50" s="7">
        <f t="shared" si="9"/>
        <v>5.1950552940122205E-3</v>
      </c>
      <c r="T50">
        <v>2020</v>
      </c>
      <c r="U50">
        <v>11.742891713409179</v>
      </c>
      <c r="V50" s="7">
        <v>14.98201862482755</v>
      </c>
      <c r="X50">
        <v>2020</v>
      </c>
      <c r="Y50">
        <v>18.589107307316034</v>
      </c>
      <c r="Z50">
        <v>14.410313411344555</v>
      </c>
      <c r="AA50">
        <v>8.212804511415678</v>
      </c>
      <c r="AB50">
        <v>7.4022723253898981</v>
      </c>
    </row>
    <row r="51" spans="1:28" x14ac:dyDescent="0.25">
      <c r="A51">
        <v>2010</v>
      </c>
      <c r="B51" s="3">
        <v>6.4089720000000003</v>
      </c>
      <c r="C51" s="3">
        <v>93.725392999999997</v>
      </c>
      <c r="D51">
        <v>40.978485999999997</v>
      </c>
      <c r="E51">
        <v>23.84198</v>
      </c>
      <c r="F51">
        <v>20.510809999999999</v>
      </c>
      <c r="G51">
        <v>17.515035000000001</v>
      </c>
      <c r="H51">
        <v>16.435096999999999</v>
      </c>
      <c r="I51" s="7">
        <f t="shared" si="0"/>
        <v>38.384962624734477</v>
      </c>
      <c r="J51" s="7">
        <f t="shared" si="1"/>
        <v>19.596067042959259</v>
      </c>
      <c r="K51" s="7">
        <f t="shared" si="2"/>
        <v>15.889703632242064</v>
      </c>
      <c r="L51" s="7">
        <f t="shared" si="3"/>
        <v>12.541248713610349</v>
      </c>
      <c r="M51" s="7">
        <f t="shared" si="4"/>
        <v>11.330610931215016</v>
      </c>
      <c r="N51">
        <v>3.9070000000000001E-2</v>
      </c>
      <c r="O51" s="7">
        <f t="shared" si="5"/>
        <v>1.499700489748376E-2</v>
      </c>
      <c r="P51" s="7">
        <f t="shared" si="6"/>
        <v>7.6561833936841829E-3</v>
      </c>
      <c r="Q51" s="7">
        <f t="shared" si="7"/>
        <v>6.2081072091169746E-3</v>
      </c>
      <c r="R51" s="7">
        <f t="shared" si="8"/>
        <v>4.8998658724075635E-3</v>
      </c>
      <c r="S51" s="7">
        <f t="shared" si="9"/>
        <v>4.4268696908257073E-3</v>
      </c>
      <c r="T51">
        <v>2010</v>
      </c>
      <c r="U51">
        <v>11.330610931215016</v>
      </c>
      <c r="V51" s="7">
        <v>14.048763201151431</v>
      </c>
      <c r="X51">
        <v>2010</v>
      </c>
      <c r="Y51">
        <v>18.194340321259457</v>
      </c>
      <c r="Z51">
        <v>14.436098391842068</v>
      </c>
      <c r="AA51">
        <v>8.5125107821021491</v>
      </c>
      <c r="AB51">
        <v>7.8565551347148483</v>
      </c>
    </row>
    <row r="52" spans="1:28" x14ac:dyDescent="0.25">
      <c r="A52">
        <v>2000</v>
      </c>
      <c r="B52" s="3">
        <v>6.6548170000000004</v>
      </c>
      <c r="C52" s="3">
        <v>93.672650000000004</v>
      </c>
      <c r="D52">
        <v>40.385246000000002</v>
      </c>
      <c r="E52">
        <v>23.419740999999998</v>
      </c>
      <c r="F52">
        <v>20.567582999999999</v>
      </c>
      <c r="G52">
        <v>17.568857000000001</v>
      </c>
      <c r="H52">
        <v>16.586938</v>
      </c>
      <c r="I52" s="7">
        <f t="shared" si="0"/>
        <v>37.482272584258993</v>
      </c>
      <c r="J52" s="7">
        <f t="shared" si="1"/>
        <v>18.866389086819769</v>
      </c>
      <c r="K52" s="7">
        <f t="shared" si="2"/>
        <v>15.69023016274998</v>
      </c>
      <c r="L52" s="7">
        <f t="shared" si="3"/>
        <v>12.336156714142991</v>
      </c>
      <c r="M52" s="7">
        <f t="shared" si="4"/>
        <v>11.234589919045431</v>
      </c>
      <c r="N52">
        <v>3.7490000000000002E-2</v>
      </c>
      <c r="O52" s="7">
        <f t="shared" si="5"/>
        <v>1.4052103991838698E-2</v>
      </c>
      <c r="P52" s="7">
        <f t="shared" si="6"/>
        <v>7.0730092686487325E-3</v>
      </c>
      <c r="Q52" s="7">
        <f t="shared" si="7"/>
        <v>5.8822672880149687E-3</v>
      </c>
      <c r="R52" s="7">
        <f t="shared" si="8"/>
        <v>4.6248251521322078E-3</v>
      </c>
      <c r="S52" s="7">
        <f t="shared" si="9"/>
        <v>4.2118477606501326E-3</v>
      </c>
      <c r="T52">
        <v>2000</v>
      </c>
      <c r="U52">
        <v>11.234589919045431</v>
      </c>
      <c r="V52" s="7">
        <v>14.071932658594172</v>
      </c>
      <c r="X52">
        <v>2000</v>
      </c>
      <c r="Y52">
        <v>18.445969129675145</v>
      </c>
      <c r="Z52">
        <v>14.101405128020732</v>
      </c>
      <c r="AA52">
        <v>8.0339202518437851</v>
      </c>
      <c r="AB52">
        <v>7.0655470961686593</v>
      </c>
    </row>
    <row r="53" spans="1:28" x14ac:dyDescent="0.25">
      <c r="A53">
        <v>1990</v>
      </c>
      <c r="B53" s="3">
        <v>6.5535069999999997</v>
      </c>
      <c r="C53" s="3">
        <v>93.673394999999999</v>
      </c>
      <c r="D53">
        <v>40.506301999999998</v>
      </c>
      <c r="E53">
        <v>23.592756999999999</v>
      </c>
      <c r="F53">
        <v>20.564086</v>
      </c>
      <c r="G53">
        <v>17.592544</v>
      </c>
      <c r="H53">
        <v>16.58606</v>
      </c>
      <c r="I53" s="7">
        <f t="shared" si="0"/>
        <v>37.737006079114764</v>
      </c>
      <c r="J53" s="7">
        <f t="shared" si="1"/>
        <v>19.174586019440369</v>
      </c>
      <c r="K53" s="7">
        <f t="shared" si="2"/>
        <v>15.801660282960418</v>
      </c>
      <c r="L53" s="7">
        <f t="shared" si="3"/>
        <v>12.477648286343783</v>
      </c>
      <c r="M53" s="7">
        <f t="shared" si="4"/>
        <v>11.348459878016104</v>
      </c>
      <c r="N53">
        <v>8.412E-2</v>
      </c>
      <c r="O53" s="7">
        <f t="shared" si="5"/>
        <v>3.1744369513751342E-2</v>
      </c>
      <c r="P53" s="7">
        <f t="shared" si="6"/>
        <v>1.6129661759553236E-2</v>
      </c>
      <c r="Q53" s="7">
        <f t="shared" si="7"/>
        <v>1.3292356630026304E-2</v>
      </c>
      <c r="R53" s="7">
        <f t="shared" si="8"/>
        <v>1.049619773847239E-2</v>
      </c>
      <c r="S53" s="7">
        <f t="shared" si="9"/>
        <v>9.5463244493871474E-3</v>
      </c>
      <c r="T53">
        <v>1990</v>
      </c>
      <c r="U53">
        <v>11.348459878016104</v>
      </c>
      <c r="V53" s="7">
        <v>13.83139405346574</v>
      </c>
      <c r="X53">
        <v>1990</v>
      </c>
      <c r="Y53">
        <v>17.981061297486708</v>
      </c>
      <c r="Z53">
        <v>13.805391489107844</v>
      </c>
      <c r="AA53">
        <v>8.1109529718968254</v>
      </c>
      <c r="AB53">
        <v>7.0693080556698451</v>
      </c>
    </row>
    <row r="54" spans="1:28" x14ac:dyDescent="0.25">
      <c r="A54">
        <v>1980</v>
      </c>
      <c r="B54" s="3">
        <v>6.5724630000000008</v>
      </c>
      <c r="C54" s="3">
        <v>93.678825000000003</v>
      </c>
      <c r="D54">
        <v>40.630527000000001</v>
      </c>
      <c r="E54">
        <v>23.602374000000001</v>
      </c>
      <c r="F54">
        <v>20.639303000000002</v>
      </c>
      <c r="G54">
        <v>17.556909999999998</v>
      </c>
      <c r="H54">
        <v>15.956704</v>
      </c>
      <c r="I54" s="7">
        <f t="shared" si="0"/>
        <v>37.844111453287624</v>
      </c>
      <c r="J54" s="7">
        <f t="shared" si="1"/>
        <v>19.161318946157959</v>
      </c>
      <c r="K54" s="7">
        <f t="shared" si="2"/>
        <v>15.862156928823767</v>
      </c>
      <c r="L54" s="7">
        <f t="shared" si="3"/>
        <v>12.414726364392061</v>
      </c>
      <c r="M54" s="7">
        <f t="shared" si="4"/>
        <v>10.618780614631715</v>
      </c>
      <c r="N54">
        <v>7.4230000000000004E-2</v>
      </c>
      <c r="O54" s="7">
        <f t="shared" si="5"/>
        <v>2.8091683931775403E-2</v>
      </c>
      <c r="P54" s="7">
        <f t="shared" si="6"/>
        <v>1.4223447053733053E-2</v>
      </c>
      <c r="Q54" s="7">
        <f t="shared" si="7"/>
        <v>1.1774479088265883E-2</v>
      </c>
      <c r="R54" s="7">
        <f t="shared" si="8"/>
        <v>9.2154513802882275E-3</v>
      </c>
      <c r="S54" s="7">
        <f t="shared" si="9"/>
        <v>7.8823208502411223E-3</v>
      </c>
      <c r="T54">
        <v>1980</v>
      </c>
      <c r="U54">
        <v>10.618780614631715</v>
      </c>
      <c r="V54" s="7">
        <v>13.469367163397695</v>
      </c>
      <c r="X54">
        <v>1980</v>
      </c>
      <c r="Y54">
        <v>18.479245531767475</v>
      </c>
      <c r="Z54">
        <v>13.812388182524233</v>
      </c>
      <c r="AA54">
        <v>8.0649055311870086</v>
      </c>
      <c r="AB54">
        <v>7.4096513965208821</v>
      </c>
    </row>
    <row r="55" spans="1:28" x14ac:dyDescent="0.25">
      <c r="A55">
        <v>1970</v>
      </c>
      <c r="B55" s="3">
        <v>6.5510739999999998</v>
      </c>
      <c r="C55" s="3">
        <v>93.716735999999997</v>
      </c>
      <c r="D55">
        <v>40.284857000000002</v>
      </c>
      <c r="E55">
        <v>23.46818</v>
      </c>
      <c r="F55">
        <v>20.324351</v>
      </c>
      <c r="G55">
        <v>17.189896999999998</v>
      </c>
      <c r="H55">
        <v>16.058197</v>
      </c>
      <c r="I55" s="7">
        <f t="shared" si="0"/>
        <v>37.466082523750124</v>
      </c>
      <c r="J55" s="7">
        <f t="shared" si="1"/>
        <v>19.021551937082666</v>
      </c>
      <c r="K55" s="7">
        <f t="shared" si="2"/>
        <v>15.522584818575973</v>
      </c>
      <c r="L55" s="7">
        <f t="shared" si="3"/>
        <v>12.017843741631708</v>
      </c>
      <c r="M55" s="7">
        <f t="shared" si="4"/>
        <v>10.748452694777523</v>
      </c>
      <c r="N55">
        <v>4.8059999999999999E-2</v>
      </c>
      <c r="O55" s="7">
        <f t="shared" si="5"/>
        <v>1.8006199260914308E-2</v>
      </c>
      <c r="P55" s="7">
        <f t="shared" si="6"/>
        <v>9.1417578609619288E-3</v>
      </c>
      <c r="Q55" s="7">
        <f t="shared" si="7"/>
        <v>7.4601542638076121E-3</v>
      </c>
      <c r="R55" s="7">
        <f t="shared" si="8"/>
        <v>5.7757757022281987E-3</v>
      </c>
      <c r="S55" s="7">
        <f t="shared" si="9"/>
        <v>5.1657063651100775E-3</v>
      </c>
      <c r="T55">
        <v>1970</v>
      </c>
      <c r="U55">
        <v>10.748452694777523</v>
      </c>
      <c r="V55" s="7">
        <v>13.502722884204514</v>
      </c>
      <c r="X55">
        <v>1970</v>
      </c>
      <c r="Y55">
        <v>17.555888358348575</v>
      </c>
      <c r="Z55">
        <v>13.216111901135889</v>
      </c>
      <c r="AA55">
        <v>7.8516429038902027</v>
      </c>
      <c r="AB55">
        <v>6.8945973840185202</v>
      </c>
    </row>
    <row r="56" spans="1:28" x14ac:dyDescent="0.25">
      <c r="A56">
        <v>1960</v>
      </c>
      <c r="B56" s="3">
        <v>6.5495669999999988</v>
      </c>
      <c r="C56" s="3">
        <v>93.677041000000003</v>
      </c>
      <c r="D56">
        <v>40.085850000000001</v>
      </c>
      <c r="E56">
        <v>23.450434000000001</v>
      </c>
      <c r="F56">
        <v>20.174496999999999</v>
      </c>
      <c r="G56">
        <v>17.256305000000001</v>
      </c>
      <c r="H56">
        <v>16.106100999999999</v>
      </c>
      <c r="I56" s="7">
        <f t="shared" si="0"/>
        <v>37.283099775274849</v>
      </c>
      <c r="J56" s="7">
        <f t="shared" si="1"/>
        <v>19.019482597362231</v>
      </c>
      <c r="K56" s="7">
        <f t="shared" si="2"/>
        <v>15.370000853368191</v>
      </c>
      <c r="L56" s="7">
        <f t="shared" si="3"/>
        <v>12.104146582614387</v>
      </c>
      <c r="M56" s="7">
        <f t="shared" si="4"/>
        <v>10.81303068939493</v>
      </c>
      <c r="N56">
        <v>2.1569999999999999E-2</v>
      </c>
      <c r="O56" s="7">
        <f t="shared" si="5"/>
        <v>8.0419646215267853E-3</v>
      </c>
      <c r="P56" s="7">
        <f t="shared" si="6"/>
        <v>4.1025023962510329E-3</v>
      </c>
      <c r="Q56" s="7">
        <f t="shared" si="7"/>
        <v>3.3153091840715187E-3</v>
      </c>
      <c r="R56" s="7">
        <f t="shared" si="8"/>
        <v>2.6108644178699232E-3</v>
      </c>
      <c r="S56" s="7">
        <f t="shared" si="9"/>
        <v>2.3323707197024863E-3</v>
      </c>
      <c r="T56">
        <v>1960</v>
      </c>
      <c r="U56">
        <v>10.81303068939493</v>
      </c>
      <c r="V56" s="7">
        <v>13.263906293611537</v>
      </c>
      <c r="X56">
        <v>1960</v>
      </c>
      <c r="Y56">
        <v>17.823761949898554</v>
      </c>
      <c r="Z56">
        <v>13.54508858098478</v>
      </c>
      <c r="AA56">
        <v>7.4737666471329973</v>
      </c>
      <c r="AB56">
        <v>6.6997797987843324</v>
      </c>
    </row>
    <row r="57" spans="1:28" x14ac:dyDescent="0.25">
      <c r="A57">
        <v>1950</v>
      </c>
      <c r="B57" s="3">
        <v>6.3838119999999998</v>
      </c>
      <c r="C57" s="3">
        <v>93.608547000000002</v>
      </c>
      <c r="D57">
        <v>39.583976</v>
      </c>
      <c r="E57">
        <v>23.133400999999999</v>
      </c>
      <c r="F57">
        <v>20.190691999999999</v>
      </c>
      <c r="G57">
        <v>16.799719</v>
      </c>
      <c r="H57">
        <v>15.652737</v>
      </c>
      <c r="I57" s="7">
        <f t="shared" si="0"/>
        <v>36.993871968473513</v>
      </c>
      <c r="J57" s="7">
        <f t="shared" si="1"/>
        <v>18.884508567814724</v>
      </c>
      <c r="K57" s="7">
        <f t="shared" si="2"/>
        <v>15.599759417489079</v>
      </c>
      <c r="L57" s="7">
        <f t="shared" si="3"/>
        <v>11.7973090535117</v>
      </c>
      <c r="M57" s="7">
        <f t="shared" si="4"/>
        <v>10.506923013749665</v>
      </c>
      <c r="N57">
        <v>1.6480000000000002E-2</v>
      </c>
      <c r="O57" s="7">
        <f t="shared" si="5"/>
        <v>6.0965901004044355E-3</v>
      </c>
      <c r="P57" s="7">
        <f t="shared" si="6"/>
        <v>3.1121670119758664E-3</v>
      </c>
      <c r="Q57" s="7">
        <f t="shared" si="7"/>
        <v>2.5708403520022004E-3</v>
      </c>
      <c r="R57" s="7">
        <f t="shared" si="8"/>
        <v>1.9441965320187286E-3</v>
      </c>
      <c r="S57" s="7">
        <f t="shared" si="9"/>
        <v>1.7315409126659452E-3</v>
      </c>
      <c r="T57">
        <v>1950</v>
      </c>
      <c r="U57">
        <v>10.506923013749665</v>
      </c>
      <c r="V57" s="7">
        <v>12.603367852096927</v>
      </c>
      <c r="X57">
        <v>1950</v>
      </c>
      <c r="Y57">
        <v>17.862989000144911</v>
      </c>
      <c r="Z57">
        <v>13.63307825566212</v>
      </c>
      <c r="AA57">
        <v>7.0808278664390576</v>
      </c>
      <c r="AB57">
        <v>7.0605579833878407</v>
      </c>
    </row>
    <row r="58" spans="1:28" x14ac:dyDescent="0.25">
      <c r="A58">
        <v>1940</v>
      </c>
      <c r="B58" s="3">
        <v>6.7131429999999988</v>
      </c>
      <c r="C58" s="3">
        <v>93.685722999999996</v>
      </c>
      <c r="D58">
        <v>39.788927000000001</v>
      </c>
      <c r="E58">
        <v>23.238061999999999</v>
      </c>
      <c r="F58">
        <v>19.889244999999999</v>
      </c>
      <c r="G58">
        <v>17.304521999999999</v>
      </c>
      <c r="H58">
        <v>15.851736000000001</v>
      </c>
      <c r="I58" s="7">
        <f t="shared" si="0"/>
        <v>36.754721528134901</v>
      </c>
      <c r="J58" s="7">
        <f t="shared" si="1"/>
        <v>18.592500137613875</v>
      </c>
      <c r="K58" s="7">
        <f t="shared" si="2"/>
        <v>14.862275031795127</v>
      </c>
      <c r="L58" s="7">
        <f t="shared" si="3"/>
        <v>11.970207937387288</v>
      </c>
      <c r="M58" s="7">
        <f t="shared" si="4"/>
        <v>10.339689161419026</v>
      </c>
      <c r="N58">
        <v>3.2399999999999998E-3</v>
      </c>
      <c r="O58" s="7">
        <f t="shared" si="5"/>
        <v>1.1908529775115707E-3</v>
      </c>
      <c r="P58" s="7">
        <f t="shared" si="6"/>
        <v>6.0239700445868956E-4</v>
      </c>
      <c r="Q58" s="7">
        <f t="shared" si="7"/>
        <v>4.8153771103016214E-4</v>
      </c>
      <c r="R58" s="7">
        <f t="shared" si="8"/>
        <v>3.8783473717134809E-4</v>
      </c>
      <c r="S58" s="7">
        <f t="shared" si="9"/>
        <v>3.3500592882997646E-4</v>
      </c>
      <c r="T58">
        <v>1940</v>
      </c>
      <c r="U58">
        <v>10.339689161419026</v>
      </c>
      <c r="V58" s="7">
        <v>12.812972970600528</v>
      </c>
      <c r="X58">
        <v>1940</v>
      </c>
      <c r="Y58">
        <v>16.986497310305943</v>
      </c>
      <c r="Z58">
        <v>12.792214734188425</v>
      </c>
      <c r="AA58">
        <v>6.8766853927569835</v>
      </c>
      <c r="AB58">
        <v>6.4204938233381927</v>
      </c>
    </row>
    <row r="59" spans="1:28" x14ac:dyDescent="0.25">
      <c r="A59">
        <v>1930</v>
      </c>
      <c r="B59" s="3">
        <v>6.4657070000000001</v>
      </c>
      <c r="C59" s="3">
        <v>93.633932000000001</v>
      </c>
      <c r="D59">
        <v>39.065361000000003</v>
      </c>
      <c r="E59">
        <v>22.922397</v>
      </c>
      <c r="F59">
        <v>20.118068000000001</v>
      </c>
      <c r="G59">
        <v>16.878989000000001</v>
      </c>
      <c r="H59">
        <v>15.733646999999999</v>
      </c>
      <c r="I59" s="7">
        <f t="shared" si="0"/>
        <v>36.310220757053237</v>
      </c>
      <c r="J59" s="7">
        <f t="shared" si="1"/>
        <v>18.545429538694446</v>
      </c>
      <c r="K59" s="7">
        <f t="shared" si="2"/>
        <v>15.416666885408111</v>
      </c>
      <c r="L59" s="7">
        <f t="shared" si="3"/>
        <v>11.786874292262477</v>
      </c>
      <c r="M59" s="7">
        <f t="shared" si="4"/>
        <v>10.499253609448298</v>
      </c>
      <c r="N59" s="8">
        <v>5.4474000000000005E-4</v>
      </c>
      <c r="O59" s="7">
        <f t="shared" si="5"/>
        <v>1.9779629655197181E-4</v>
      </c>
      <c r="P59" s="7">
        <f t="shared" si="6"/>
        <v>1.0102437286908412E-4</v>
      </c>
      <c r="Q59" s="7">
        <f t="shared" si="7"/>
        <v>8.3980751191572154E-5</v>
      </c>
      <c r="R59" s="7">
        <f t="shared" si="8"/>
        <v>6.4207819019670623E-5</v>
      </c>
      <c r="S59" s="7">
        <f t="shared" si="9"/>
        <v>5.7193634112108667E-5</v>
      </c>
      <c r="T59">
        <v>1930</v>
      </c>
      <c r="U59">
        <v>10.499253609448298</v>
      </c>
      <c r="V59" s="7">
        <v>12.796465461582473</v>
      </c>
      <c r="X59">
        <v>1930</v>
      </c>
      <c r="Y59">
        <v>16.089796670488941</v>
      </c>
      <c r="Z59">
        <v>12.856735798294407</v>
      </c>
      <c r="AA59">
        <v>6.5579465190458581</v>
      </c>
      <c r="AB59">
        <v>6.3790972954660354</v>
      </c>
    </row>
    <row r="60" spans="1:28" x14ac:dyDescent="0.25">
      <c r="A60">
        <v>1920</v>
      </c>
      <c r="B60" s="3">
        <v>6.5983429999999998</v>
      </c>
      <c r="C60" s="3">
        <v>93.637326999999999</v>
      </c>
      <c r="D60">
        <v>38.412469000000002</v>
      </c>
      <c r="E60">
        <v>22.673763000000001</v>
      </c>
      <c r="F60">
        <v>19.457153999999999</v>
      </c>
      <c r="G60">
        <v>16.626370000000001</v>
      </c>
      <c r="H60">
        <v>15.377475</v>
      </c>
      <c r="I60" s="7">
        <f t="shared" si="0"/>
        <v>35.436164356633064</v>
      </c>
      <c r="J60" s="7">
        <f t="shared" si="1"/>
        <v>18.115149325148295</v>
      </c>
      <c r="K60" s="7">
        <f t="shared" si="2"/>
        <v>14.525141224477597</v>
      </c>
      <c r="L60" s="7">
        <f t="shared" si="3"/>
        <v>11.35147585276901</v>
      </c>
      <c r="M60" s="7">
        <f t="shared" si="4"/>
        <v>9.9470367269980766</v>
      </c>
      <c r="N60" s="8">
        <v>4.4451000000000001E-4</v>
      </c>
      <c r="O60" s="7">
        <f t="shared" si="5"/>
        <v>1.5751729418166964E-4</v>
      </c>
      <c r="P60" s="7">
        <f t="shared" si="6"/>
        <v>8.0523650265216688E-5</v>
      </c>
      <c r="Q60" s="7">
        <f t="shared" si="7"/>
        <v>6.4565705256925359E-5</v>
      </c>
      <c r="R60" s="7">
        <f t="shared" si="8"/>
        <v>5.0458445313143528E-5</v>
      </c>
      <c r="S60" s="7">
        <f t="shared" si="9"/>
        <v>4.4215572955179153E-5</v>
      </c>
      <c r="T60">
        <v>1920</v>
      </c>
      <c r="U60">
        <v>9.9470367269980766</v>
      </c>
      <c r="V60" s="7">
        <v>11.97423935542194</v>
      </c>
      <c r="X60">
        <v>1920</v>
      </c>
      <c r="Y60">
        <v>16.926987117169531</v>
      </c>
      <c r="Z60">
        <v>11.733234056466033</v>
      </c>
      <c r="AA60">
        <v>7.6332953408200463</v>
      </c>
      <c r="AB60">
        <v>6.4171316100163116</v>
      </c>
    </row>
    <row r="61" spans="1:28" x14ac:dyDescent="0.25">
      <c r="A61">
        <v>1910</v>
      </c>
      <c r="B61" s="3">
        <v>6.6226229999999999</v>
      </c>
      <c r="C61" s="3">
        <v>93.696093000000005</v>
      </c>
      <c r="D61">
        <v>37.980190999999998</v>
      </c>
      <c r="E61">
        <v>22.914169000000001</v>
      </c>
      <c r="F61">
        <v>19.656794000000001</v>
      </c>
      <c r="G61">
        <v>16.718115000000001</v>
      </c>
      <c r="H61">
        <v>15.155678</v>
      </c>
      <c r="I61" s="7">
        <f t="shared" si="0"/>
        <v>34.893589464913426</v>
      </c>
      <c r="J61" s="7">
        <f t="shared" si="1"/>
        <v>18.332192937244354</v>
      </c>
      <c r="K61" s="7">
        <f t="shared" si="2"/>
        <v>14.702495106289698</v>
      </c>
      <c r="L61" s="7">
        <f t="shared" si="3"/>
        <v>11.412730550884504</v>
      </c>
      <c r="M61" s="7">
        <f t="shared" si="4"/>
        <v>9.6577272264047398</v>
      </c>
      <c r="N61" s="8">
        <v>2.2725999999999999E-5</v>
      </c>
      <c r="O61" s="7">
        <f t="shared" si="5"/>
        <v>7.9299171417962257E-6</v>
      </c>
      <c r="P61" s="7">
        <f t="shared" si="6"/>
        <v>4.1661741669181512E-6</v>
      </c>
      <c r="Q61" s="7">
        <f t="shared" si="7"/>
        <v>3.3412890378553966E-6</v>
      </c>
      <c r="R61" s="7">
        <f t="shared" si="8"/>
        <v>2.593657144994012E-6</v>
      </c>
      <c r="S61" s="7">
        <f t="shared" si="9"/>
        <v>2.1948150894727411E-6</v>
      </c>
      <c r="T61">
        <v>1910</v>
      </c>
      <c r="U61">
        <v>9.6577272264047398</v>
      </c>
      <c r="V61" s="7">
        <v>11.598802552603633</v>
      </c>
      <c r="X61">
        <v>1910</v>
      </c>
      <c r="Y61">
        <v>17.36173803158923</v>
      </c>
      <c r="Z61">
        <v>12.375688389087303</v>
      </c>
      <c r="AA61">
        <v>6.8042652254258265</v>
      </c>
      <c r="AB61">
        <v>6.2895640997822388</v>
      </c>
    </row>
    <row r="62" spans="1:28" x14ac:dyDescent="0.25">
      <c r="A62">
        <v>1900</v>
      </c>
      <c r="B62" s="3">
        <v>6.6494220000000004</v>
      </c>
      <c r="C62" s="3">
        <v>93.735955000000004</v>
      </c>
      <c r="D62">
        <v>37.778973999999998</v>
      </c>
      <c r="E62">
        <v>22.552340000000001</v>
      </c>
      <c r="F62">
        <v>19.507595999999999</v>
      </c>
      <c r="G62">
        <v>16.243984999999999</v>
      </c>
      <c r="H62">
        <v>15.249617000000001</v>
      </c>
      <c r="I62" s="7">
        <f t="shared" si="0"/>
        <v>34.613686840832948</v>
      </c>
      <c r="J62" s="7">
        <f t="shared" si="1"/>
        <v>17.884172256231125</v>
      </c>
      <c r="K62" s="7">
        <f t="shared" si="2"/>
        <v>14.493098915431123</v>
      </c>
      <c r="L62" s="7">
        <f t="shared" si="3"/>
        <v>10.841035371195584</v>
      </c>
      <c r="M62" s="7">
        <f t="shared" si="4"/>
        <v>9.7247499246849944</v>
      </c>
      <c r="N62" s="8">
        <v>8.4916000000000001E-7</v>
      </c>
      <c r="O62" s="7">
        <f t="shared" si="5"/>
        <v>2.9392558317761704E-7</v>
      </c>
      <c r="P62" s="7">
        <f t="shared" si="6"/>
        <v>1.518652371310122E-7</v>
      </c>
      <c r="Q62" s="7">
        <f t="shared" si="7"/>
        <v>1.2306959875027492E-7</v>
      </c>
      <c r="R62" s="7">
        <f t="shared" si="8"/>
        <v>9.2057735958044431E-8</v>
      </c>
      <c r="S62" s="7">
        <f t="shared" si="9"/>
        <v>8.2578686460455104E-8</v>
      </c>
      <c r="T62">
        <v>1900</v>
      </c>
      <c r="U62">
        <v>9.7247499246849944</v>
      </c>
      <c r="V62" s="7">
        <v>11.582215076865813</v>
      </c>
      <c r="X62">
        <v>1900</v>
      </c>
      <c r="Y62">
        <v>17.192558170610983</v>
      </c>
      <c r="Z62">
        <v>12.437204043936498</v>
      </c>
      <c r="AA62">
        <v>6.7388524794453248</v>
      </c>
      <c r="AB62">
        <v>6.2428078076442972</v>
      </c>
    </row>
    <row r="63" spans="1:28" x14ac:dyDescent="0.25">
      <c r="A63">
        <v>1890</v>
      </c>
      <c r="B63" s="3">
        <v>6.5226320000000007</v>
      </c>
      <c r="C63" s="3">
        <v>93.742823000000001</v>
      </c>
      <c r="D63">
        <v>38.548926000000002</v>
      </c>
      <c r="E63">
        <v>22.853014000000002</v>
      </c>
      <c r="F63">
        <v>19.403729999999999</v>
      </c>
      <c r="G63">
        <v>16.401726</v>
      </c>
      <c r="H63">
        <v>14.800998999999999</v>
      </c>
      <c r="I63" s="7">
        <f t="shared" si="0"/>
        <v>35.598169494394178</v>
      </c>
      <c r="J63" s="7">
        <f t="shared" si="1"/>
        <v>18.360639170403871</v>
      </c>
      <c r="K63" s="7">
        <f t="shared" si="2"/>
        <v>14.519253828320249</v>
      </c>
      <c r="L63" s="7">
        <f t="shared" si="3"/>
        <v>11.160101119484031</v>
      </c>
      <c r="M63" s="7">
        <f t="shared" si="4"/>
        <v>9.3628535930409189</v>
      </c>
      <c r="N63" s="8">
        <v>2.1955999999999999E-4</v>
      </c>
      <c r="O63" s="7">
        <f t="shared" si="5"/>
        <v>7.815934094189186E-5</v>
      </c>
      <c r="P63" s="7">
        <f t="shared" si="6"/>
        <v>4.0312619362538737E-5</v>
      </c>
      <c r="Q63" s="7">
        <f t="shared" si="7"/>
        <v>3.1878473705459938E-5</v>
      </c>
      <c r="R63" s="7">
        <f t="shared" si="8"/>
        <v>2.4503118017939136E-5</v>
      </c>
      <c r="S63" s="7">
        <f t="shared" si="9"/>
        <v>2.0557081348880641E-5</v>
      </c>
      <c r="T63">
        <v>1890</v>
      </c>
      <c r="U63">
        <v>9.3628535930409189</v>
      </c>
      <c r="V63" s="7">
        <v>11.115733208757593</v>
      </c>
      <c r="X63">
        <v>1890</v>
      </c>
      <c r="Y63">
        <v>16.633970887738197</v>
      </c>
      <c r="Z63">
        <v>11.979394983972204</v>
      </c>
      <c r="AA63">
        <v>6.8276742292662309</v>
      </c>
      <c r="AB63">
        <v>5.7011650297779646</v>
      </c>
    </row>
    <row r="64" spans="1:28" x14ac:dyDescent="0.25">
      <c r="A64">
        <v>1880</v>
      </c>
      <c r="B64" s="3">
        <v>6.5186960000000003</v>
      </c>
      <c r="C64" s="3">
        <v>93.679671999999997</v>
      </c>
      <c r="D64">
        <v>37.341202000000003</v>
      </c>
      <c r="E64">
        <v>22.557772</v>
      </c>
      <c r="F64">
        <v>18.990863999999998</v>
      </c>
      <c r="G64">
        <v>16.131329999999998</v>
      </c>
      <c r="H64">
        <v>14.763195</v>
      </c>
      <c r="I64" s="7">
        <f t="shared" si="0"/>
        <v>34.335725434347836</v>
      </c>
      <c r="J64" s="7">
        <f t="shared" si="1"/>
        <v>18.061138164195782</v>
      </c>
      <c r="K64" s="7">
        <f t="shared" si="2"/>
        <v>14.081415833312938</v>
      </c>
      <c r="L64" s="7">
        <f t="shared" si="3"/>
        <v>10.875813167409802</v>
      </c>
      <c r="M64" s="7">
        <f t="shared" si="4"/>
        <v>9.3373157148031218</v>
      </c>
      <c r="N64" s="8">
        <v>7.6123000000000003E-5</v>
      </c>
      <c r="O64" s="7">
        <f t="shared" si="5"/>
        <v>2.6137384272388606E-5</v>
      </c>
      <c r="P64" s="7">
        <f t="shared" si="6"/>
        <v>1.3748680204730755E-5</v>
      </c>
      <c r="Q64" s="7">
        <f t="shared" si="7"/>
        <v>1.0719196174792807E-5</v>
      </c>
      <c r="R64" s="7">
        <f t="shared" si="8"/>
        <v>8.2789952574273644E-6</v>
      </c>
      <c r="S64" s="7">
        <f t="shared" si="9"/>
        <v>7.1078448415795809E-6</v>
      </c>
      <c r="T64">
        <v>1880</v>
      </c>
      <c r="U64">
        <v>9.3373157148031218</v>
      </c>
      <c r="V64" s="7">
        <v>10.853127152871862</v>
      </c>
      <c r="X64">
        <v>1880</v>
      </c>
      <c r="Y64">
        <v>17.14614357331995</v>
      </c>
      <c r="Z64">
        <v>11.717721217539696</v>
      </c>
      <c r="AA64">
        <v>6.2066930183308733</v>
      </c>
      <c r="AB64">
        <v>5.920692133831114</v>
      </c>
    </row>
    <row r="65" spans="1:28" x14ac:dyDescent="0.25">
      <c r="A65">
        <v>1870</v>
      </c>
      <c r="B65" s="3">
        <v>6.769609</v>
      </c>
      <c r="C65" s="3">
        <v>93.665617999999995</v>
      </c>
      <c r="D65">
        <v>36.122596999999999</v>
      </c>
      <c r="E65">
        <v>21.918247999999998</v>
      </c>
      <c r="F65">
        <v>18.825092999999999</v>
      </c>
      <c r="G65">
        <v>15.933160000000001</v>
      </c>
      <c r="H65">
        <v>14.946914</v>
      </c>
      <c r="I65" s="7">
        <f t="shared" si="0"/>
        <v>32.716374435738906</v>
      </c>
      <c r="J65" s="7">
        <f t="shared" si="1"/>
        <v>17.067353705649044</v>
      </c>
      <c r="K65" s="7">
        <f t="shared" si="2"/>
        <v>13.614541038806927</v>
      </c>
      <c r="L65" s="7">
        <f t="shared" si="3"/>
        <v>10.37154372691481</v>
      </c>
      <c r="M65" s="7">
        <f t="shared" si="4"/>
        <v>9.2622841982736777</v>
      </c>
      <c r="N65" s="8">
        <v>2.6148000000000001E-10</v>
      </c>
      <c r="O65" s="7">
        <f t="shared" si="5"/>
        <v>8.5546775874570097E-11</v>
      </c>
      <c r="P65" s="7">
        <f t="shared" si="6"/>
        <v>4.4627716469531127E-11</v>
      </c>
      <c r="Q65" s="7">
        <f t="shared" si="7"/>
        <v>3.5599301908272348E-11</v>
      </c>
      <c r="R65" s="7">
        <f t="shared" si="8"/>
        <v>2.7119512537136848E-11</v>
      </c>
      <c r="S65" s="7">
        <f t="shared" si="9"/>
        <v>2.4219020721646013E-11</v>
      </c>
      <c r="T65">
        <v>1870</v>
      </c>
      <c r="U65">
        <v>9.2622841982736777</v>
      </c>
      <c r="V65" s="7">
        <v>10.680963287573681</v>
      </c>
      <c r="X65">
        <v>1870</v>
      </c>
      <c r="Y65">
        <v>16.33051895985551</v>
      </c>
      <c r="Z65">
        <v>12.391351021009298</v>
      </c>
      <c r="AA65">
        <v>6.3732268865180979</v>
      </c>
      <c r="AB65">
        <v>6.1206843981206633</v>
      </c>
    </row>
    <row r="66" spans="1:28" x14ac:dyDescent="0.25">
      <c r="A66">
        <v>1860</v>
      </c>
      <c r="B66" s="3">
        <v>6.8571980000000003</v>
      </c>
      <c r="C66" s="3">
        <v>93.658942999999994</v>
      </c>
      <c r="D66">
        <v>36.624282999999998</v>
      </c>
      <c r="E66">
        <v>22.206413000000001</v>
      </c>
      <c r="F66">
        <v>18.747243000000001</v>
      </c>
      <c r="G66">
        <v>15.851739</v>
      </c>
      <c r="H66">
        <v>14.313502</v>
      </c>
      <c r="I66" s="7">
        <f t="shared" ref="I66:I129" si="10">(D66-$B66)/($C66*$C66+$B66*(D66-$B66))*10000</f>
        <v>33.162543437281691</v>
      </c>
      <c r="J66" s="7">
        <f t="shared" ref="J66:J129" si="11">(E66-$B66)/($C66*$C66+$B66*(E66-$B66))*10000</f>
        <v>17.290506222558491</v>
      </c>
      <c r="K66" s="7">
        <f t="shared" ref="K66:K129" si="12">(F66-$B66)/($C66*$C66+$B66*(F66-$B66))*10000</f>
        <v>13.429722386969429</v>
      </c>
      <c r="L66" s="7">
        <f t="shared" ref="L66:L129" si="13">(G66-$B66)/($C66*$C66+$B66*(G66-$B66))*10000</f>
        <v>10.182105463957919</v>
      </c>
      <c r="M66" s="7">
        <f t="shared" ref="M66:M129" si="14">(H66-$B66)/($C66*$C66+$B66*(H66-$B66))*10000</f>
        <v>8.4508633237933406</v>
      </c>
      <c r="N66" s="8">
        <v>1.092E-5</v>
      </c>
      <c r="O66" s="7">
        <f t="shared" ref="O66:O129" si="15">I66*$N66/100</f>
        <v>3.6213497433511609E-6</v>
      </c>
      <c r="P66" s="7">
        <f t="shared" ref="P66:P129" si="16">J66*$N66/100</f>
        <v>1.8881232795033875E-6</v>
      </c>
      <c r="Q66" s="7">
        <f t="shared" ref="Q66:Q129" si="17">K66*$N66/100</f>
        <v>1.4665256846570617E-6</v>
      </c>
      <c r="R66" s="7">
        <f t="shared" ref="R66:R129" si="18">L66*$N66/100</f>
        <v>1.1118859166642047E-6</v>
      </c>
      <c r="S66" s="7">
        <f t="shared" ref="S66:S129" si="19">M66*$N66/100</f>
        <v>9.2283427495823281E-7</v>
      </c>
      <c r="T66">
        <v>1860</v>
      </c>
      <c r="U66">
        <v>8.4508633237933406</v>
      </c>
      <c r="V66" s="7">
        <v>9.4933779586032028</v>
      </c>
      <c r="X66">
        <v>1860</v>
      </c>
      <c r="Y66">
        <v>15.305132624551518</v>
      </c>
      <c r="Z66">
        <v>11.609033700132679</v>
      </c>
      <c r="AA66">
        <v>6.0252038855421999</v>
      </c>
      <c r="AB66">
        <v>5.5594280241005309</v>
      </c>
    </row>
    <row r="67" spans="1:28" x14ac:dyDescent="0.25">
      <c r="A67">
        <v>1850</v>
      </c>
      <c r="B67" s="3">
        <v>6.6970409999999996</v>
      </c>
      <c r="C67" s="3">
        <v>93.672359</v>
      </c>
      <c r="D67">
        <v>36.306227999999997</v>
      </c>
      <c r="E67">
        <v>22.063891000000002</v>
      </c>
      <c r="F67">
        <v>18.748214000000001</v>
      </c>
      <c r="G67">
        <v>15.450452</v>
      </c>
      <c r="H67">
        <v>13.877648000000001</v>
      </c>
      <c r="I67" s="7">
        <f t="shared" si="10"/>
        <v>32.998808874337485</v>
      </c>
      <c r="J67" s="7">
        <f t="shared" si="11"/>
        <v>17.310034163161724</v>
      </c>
      <c r="K67" s="7">
        <f t="shared" si="12"/>
        <v>13.609120571791498</v>
      </c>
      <c r="L67" s="7">
        <f t="shared" si="13"/>
        <v>9.9097468646174161</v>
      </c>
      <c r="M67" s="7">
        <f t="shared" si="14"/>
        <v>8.1388788754260162</v>
      </c>
      <c r="N67" s="8">
        <v>2.9347999999999998E-6</v>
      </c>
      <c r="O67" s="7">
        <f t="shared" si="15"/>
        <v>9.6844904284405641E-7</v>
      </c>
      <c r="P67" s="7">
        <f t="shared" si="16"/>
        <v>5.080148826204702E-7</v>
      </c>
      <c r="Q67" s="7">
        <f t="shared" si="17"/>
        <v>3.9940047054093689E-7</v>
      </c>
      <c r="R67" s="7">
        <f t="shared" si="18"/>
        <v>2.9083125098279189E-7</v>
      </c>
      <c r="S67" s="7">
        <f t="shared" si="19"/>
        <v>2.3885981723600268E-7</v>
      </c>
      <c r="T67">
        <v>1850</v>
      </c>
      <c r="U67">
        <v>8.1388788754260162</v>
      </c>
      <c r="V67" s="7">
        <v>9.0098300541826521</v>
      </c>
      <c r="X67">
        <v>1850</v>
      </c>
      <c r="Y67">
        <v>16.102744471677124</v>
      </c>
      <c r="Z67">
        <v>11.956532258343186</v>
      </c>
      <c r="AA67">
        <v>5.7011653478708366</v>
      </c>
      <c r="AB67">
        <v>5.3951926612896921</v>
      </c>
    </row>
    <row r="68" spans="1:28" x14ac:dyDescent="0.25">
      <c r="A68">
        <v>1840</v>
      </c>
      <c r="B68" s="3">
        <v>6.6945269999999999</v>
      </c>
      <c r="C68" s="3">
        <v>93.550606999999999</v>
      </c>
      <c r="D68">
        <v>35.584521000000002</v>
      </c>
      <c r="E68">
        <v>21.729865</v>
      </c>
      <c r="F68">
        <v>18.657865000000001</v>
      </c>
      <c r="G68">
        <v>14.837503999999999</v>
      </c>
      <c r="H68">
        <v>13.772598</v>
      </c>
      <c r="I68" s="7">
        <f t="shared" si="10"/>
        <v>32.296929549355255</v>
      </c>
      <c r="J68" s="7">
        <f t="shared" si="11"/>
        <v>16.984533037137879</v>
      </c>
      <c r="K68" s="7">
        <f t="shared" si="12"/>
        <v>13.545745241323452</v>
      </c>
      <c r="L68" s="7">
        <f t="shared" si="13"/>
        <v>9.2468371926235093</v>
      </c>
      <c r="M68" s="7">
        <f t="shared" si="14"/>
        <v>8.0440848180096989</v>
      </c>
      <c r="N68" s="8">
        <v>6.1337000000000002E-8</v>
      </c>
      <c r="O68" s="7">
        <f t="shared" si="15"/>
        <v>1.9809967677688035E-8</v>
      </c>
      <c r="P68" s="7">
        <f t="shared" si="16"/>
        <v>1.041780302898926E-8</v>
      </c>
      <c r="Q68" s="7">
        <f t="shared" si="17"/>
        <v>8.3085537586705661E-9</v>
      </c>
      <c r="R68" s="7">
        <f t="shared" si="18"/>
        <v>5.6717325288394827E-9</v>
      </c>
      <c r="S68" s="7">
        <f t="shared" si="19"/>
        <v>4.9340003048226084E-9</v>
      </c>
      <c r="T68">
        <v>1840</v>
      </c>
      <c r="U68">
        <v>8.0440848180096989</v>
      </c>
      <c r="V68" s="7">
        <v>8.7651370585148349</v>
      </c>
      <c r="X68">
        <v>1840</v>
      </c>
      <c r="Y68">
        <v>16.174458117937835</v>
      </c>
      <c r="Z68">
        <v>11.684255295464528</v>
      </c>
      <c r="AA68">
        <v>6.0655522989039667</v>
      </c>
      <c r="AB68">
        <v>5.4585816425340887</v>
      </c>
    </row>
    <row r="69" spans="1:28" x14ac:dyDescent="0.25">
      <c r="A69">
        <v>1830</v>
      </c>
      <c r="B69" s="3">
        <v>6.6684669999999997</v>
      </c>
      <c r="C69" s="3">
        <v>93.573082999999997</v>
      </c>
      <c r="D69">
        <v>34.924615000000003</v>
      </c>
      <c r="E69">
        <v>21.565138000000001</v>
      </c>
      <c r="F69">
        <v>18.069476000000002</v>
      </c>
      <c r="G69">
        <v>14.794755</v>
      </c>
      <c r="H69">
        <v>13.724506</v>
      </c>
      <c r="I69" s="7">
        <f t="shared" si="10"/>
        <v>31.591068452285427</v>
      </c>
      <c r="J69" s="7">
        <f t="shared" si="11"/>
        <v>16.822398552900378</v>
      </c>
      <c r="K69" s="7">
        <f t="shared" si="12"/>
        <v>12.908825506479477</v>
      </c>
      <c r="L69" s="7">
        <f t="shared" si="13"/>
        <v>9.2238194415232027</v>
      </c>
      <c r="M69" s="7">
        <f t="shared" si="14"/>
        <v>8.0155165043559915</v>
      </c>
      <c r="N69" s="8">
        <v>5.0896000000000004E-6</v>
      </c>
      <c r="O69" s="7">
        <f t="shared" si="15"/>
        <v>1.6078590199475194E-6</v>
      </c>
      <c r="P69" s="7">
        <f t="shared" si="16"/>
        <v>8.5619279674841764E-7</v>
      </c>
      <c r="Q69" s="7">
        <f t="shared" si="17"/>
        <v>6.5700758297777947E-7</v>
      </c>
      <c r="R69" s="7">
        <f t="shared" si="18"/>
        <v>4.6945551429576501E-7</v>
      </c>
      <c r="S69" s="7">
        <f t="shared" si="19"/>
        <v>4.0795772800570257E-7</v>
      </c>
      <c r="T69">
        <v>1830</v>
      </c>
      <c r="U69">
        <v>8.0155165043559915</v>
      </c>
      <c r="V69" s="7">
        <v>8.7715870415330013</v>
      </c>
      <c r="X69">
        <v>1830</v>
      </c>
      <c r="Y69">
        <v>15.180811469634056</v>
      </c>
      <c r="Z69">
        <v>11.251854030534689</v>
      </c>
      <c r="AA69">
        <v>5.339917141820461</v>
      </c>
      <c r="AB69">
        <v>4.9999337882375885</v>
      </c>
    </row>
    <row r="70" spans="1:28" x14ac:dyDescent="0.25">
      <c r="A70">
        <v>1820</v>
      </c>
      <c r="B70" s="3">
        <v>6.671583</v>
      </c>
      <c r="C70" s="3">
        <v>93.483633999999995</v>
      </c>
      <c r="D70">
        <v>34.444704000000002</v>
      </c>
      <c r="E70">
        <v>21.468167999999999</v>
      </c>
      <c r="F70">
        <v>17.949376000000001</v>
      </c>
      <c r="G70">
        <v>14.809889</v>
      </c>
      <c r="H70">
        <v>13.652409</v>
      </c>
      <c r="I70" s="7">
        <f t="shared" si="10"/>
        <v>31.120154249684941</v>
      </c>
      <c r="J70" s="7">
        <f t="shared" si="11"/>
        <v>16.742183286170654</v>
      </c>
      <c r="K70" s="7">
        <f t="shared" si="12"/>
        <v>12.794692664393711</v>
      </c>
      <c r="L70" s="7">
        <f t="shared" si="13"/>
        <v>9.2549265801074441</v>
      </c>
      <c r="M70" s="7">
        <f t="shared" si="14"/>
        <v>7.9456115663404256</v>
      </c>
      <c r="N70" s="8">
        <v>9.6577999999999996E-4</v>
      </c>
      <c r="O70" s="7">
        <f t="shared" si="15"/>
        <v>3.0055222571260723E-4</v>
      </c>
      <c r="P70" s="7">
        <f t="shared" si="16"/>
        <v>1.6169265774117894E-4</v>
      </c>
      <c r="Q70" s="7">
        <f t="shared" si="17"/>
        <v>1.2356858281418158E-4</v>
      </c>
      <c r="R70" s="7">
        <f t="shared" si="18"/>
        <v>8.9382229925361674E-5</v>
      </c>
      <c r="S70" s="7">
        <f t="shared" si="19"/>
        <v>7.6737127385402554E-5</v>
      </c>
      <c r="T70">
        <v>1820</v>
      </c>
      <c r="U70">
        <v>7.9456115663404256</v>
      </c>
      <c r="V70" s="7">
        <v>8.6831370462674506</v>
      </c>
      <c r="X70">
        <v>1820</v>
      </c>
      <c r="Y70">
        <v>14.977978269747608</v>
      </c>
      <c r="Z70">
        <v>10.487231642696544</v>
      </c>
      <c r="AA70">
        <v>5.3520838684394914</v>
      </c>
      <c r="AB70">
        <v>4.8435270461469928</v>
      </c>
    </row>
    <row r="71" spans="1:28" x14ac:dyDescent="0.25">
      <c r="A71">
        <v>1810</v>
      </c>
      <c r="B71" s="3">
        <v>6.6645950000000012</v>
      </c>
      <c r="C71" s="3">
        <v>93.639499999999998</v>
      </c>
      <c r="D71">
        <v>33.893602000000001</v>
      </c>
      <c r="E71">
        <v>21.217703</v>
      </c>
      <c r="F71">
        <v>17.965630999999998</v>
      </c>
      <c r="G71">
        <v>14.654350000000001</v>
      </c>
      <c r="H71">
        <v>13.552469</v>
      </c>
      <c r="I71" s="7">
        <f t="shared" si="10"/>
        <v>30.424062094979949</v>
      </c>
      <c r="J71" s="7">
        <f t="shared" si="11"/>
        <v>16.41572379490265</v>
      </c>
      <c r="K71" s="7">
        <f t="shared" si="12"/>
        <v>12.7786681739162</v>
      </c>
      <c r="L71" s="7">
        <f t="shared" si="13"/>
        <v>9.0570315785603164</v>
      </c>
      <c r="M71" s="7">
        <f t="shared" si="14"/>
        <v>7.814465803243543</v>
      </c>
      <c r="N71">
        <v>9.4800000000000006E-3</v>
      </c>
      <c r="O71" s="7">
        <f t="shared" si="15"/>
        <v>2.8842010866040992E-3</v>
      </c>
      <c r="P71" s="7">
        <f t="shared" si="16"/>
        <v>1.5562106157567712E-3</v>
      </c>
      <c r="Q71" s="7">
        <f t="shared" si="17"/>
        <v>1.2114177428872558E-3</v>
      </c>
      <c r="R71" s="7">
        <f t="shared" si="18"/>
        <v>8.5860659364751801E-4</v>
      </c>
      <c r="S71" s="7">
        <f t="shared" si="19"/>
        <v>7.4081135814748787E-4</v>
      </c>
      <c r="T71">
        <v>1810</v>
      </c>
      <c r="U71">
        <v>7.814465803243543</v>
      </c>
      <c r="V71" s="7">
        <v>8.3970017275049802</v>
      </c>
      <c r="X71">
        <v>1810</v>
      </c>
      <c r="Y71">
        <v>14.706267897168109</v>
      </c>
      <c r="Z71">
        <v>10.30285750055177</v>
      </c>
      <c r="AA71">
        <v>5.08064198681907</v>
      </c>
      <c r="AB71">
        <v>4.9409966809535257</v>
      </c>
    </row>
    <row r="72" spans="1:28" x14ac:dyDescent="0.25">
      <c r="A72">
        <v>1800</v>
      </c>
      <c r="B72" s="3">
        <v>6.7879319999999996</v>
      </c>
      <c r="C72" s="3">
        <v>93.582817000000006</v>
      </c>
      <c r="D72">
        <v>33.271265999999997</v>
      </c>
      <c r="E72">
        <v>20.992387000000001</v>
      </c>
      <c r="F72">
        <v>17.348661</v>
      </c>
      <c r="G72">
        <v>14.358717</v>
      </c>
      <c r="H72">
        <v>13.291944000000001</v>
      </c>
      <c r="I72" s="7">
        <f t="shared" si="10"/>
        <v>29.631666876048183</v>
      </c>
      <c r="J72" s="7">
        <f t="shared" si="11"/>
        <v>16.042686115462018</v>
      </c>
      <c r="K72" s="7">
        <f t="shared" si="12"/>
        <v>11.960828750088082</v>
      </c>
      <c r="L72" s="7">
        <f t="shared" si="13"/>
        <v>8.5942447168511098</v>
      </c>
      <c r="M72" s="7">
        <f t="shared" si="14"/>
        <v>7.3893336604411815</v>
      </c>
      <c r="N72">
        <v>3.1109999999999999E-2</v>
      </c>
      <c r="O72" s="7">
        <f t="shared" si="15"/>
        <v>9.2184115651385897E-3</v>
      </c>
      <c r="P72" s="7">
        <f t="shared" si="16"/>
        <v>4.9908796505202333E-3</v>
      </c>
      <c r="Q72" s="7">
        <f t="shared" si="17"/>
        <v>3.7210138241524022E-3</v>
      </c>
      <c r="R72" s="7">
        <f t="shared" si="18"/>
        <v>2.6736695314123803E-3</v>
      </c>
      <c r="S72" s="7">
        <f t="shared" si="19"/>
        <v>2.2988217017632516E-3</v>
      </c>
      <c r="T72">
        <v>1800</v>
      </c>
      <c r="U72">
        <v>7.3893336604411815</v>
      </c>
      <c r="V72" s="7">
        <v>7.7259408563176279</v>
      </c>
      <c r="X72">
        <v>1800</v>
      </c>
      <c r="Y72">
        <v>14.187444724873743</v>
      </c>
      <c r="Z72">
        <v>10.005588043272018</v>
      </c>
      <c r="AA72">
        <v>4.9826826036935534</v>
      </c>
      <c r="AB72">
        <v>4.5375961540838006</v>
      </c>
    </row>
    <row r="73" spans="1:28" x14ac:dyDescent="0.25">
      <c r="A73">
        <v>1790</v>
      </c>
      <c r="B73" s="3">
        <v>6.681152</v>
      </c>
      <c r="C73" s="3">
        <v>93.569783000000001</v>
      </c>
      <c r="D73">
        <v>33.084350999999998</v>
      </c>
      <c r="E73">
        <v>20.982395</v>
      </c>
      <c r="F73">
        <v>17.282063000000001</v>
      </c>
      <c r="G73">
        <v>14.256193</v>
      </c>
      <c r="H73">
        <v>13.126272999999999</v>
      </c>
      <c r="I73" s="7">
        <f t="shared" si="10"/>
        <v>29.561197896235083</v>
      </c>
      <c r="J73" s="7">
        <f t="shared" si="11"/>
        <v>16.158039104940567</v>
      </c>
      <c r="K73" s="7">
        <f t="shared" si="12"/>
        <v>12.010825008567952</v>
      </c>
      <c r="L73" s="7">
        <f t="shared" si="13"/>
        <v>8.6022197692145195</v>
      </c>
      <c r="M73" s="7">
        <f t="shared" si="14"/>
        <v>7.3253620523425349</v>
      </c>
      <c r="N73">
        <v>8.6830000000000004E-2</v>
      </c>
      <c r="O73" s="7">
        <f t="shared" si="15"/>
        <v>2.5667988133300925E-2</v>
      </c>
      <c r="P73" s="7">
        <f t="shared" si="16"/>
        <v>1.4030025354819895E-2</v>
      </c>
      <c r="Q73" s="7">
        <f t="shared" si="17"/>
        <v>1.0428999354939555E-2</v>
      </c>
      <c r="R73" s="7">
        <f t="shared" si="18"/>
        <v>7.4693074256089679E-3</v>
      </c>
      <c r="S73" s="7">
        <f t="shared" si="19"/>
        <v>6.3606118700490237E-3</v>
      </c>
      <c r="T73">
        <v>1790</v>
      </c>
      <c r="U73">
        <v>7.3253620523425349</v>
      </c>
      <c r="V73" s="7">
        <v>7.4335626509964596</v>
      </c>
      <c r="X73">
        <v>1790</v>
      </c>
      <c r="Y73">
        <v>14.01283995799305</v>
      </c>
      <c r="Z73">
        <v>9.6290007902600028</v>
      </c>
      <c r="AA73">
        <v>4.7610281156175427</v>
      </c>
      <c r="AB73">
        <v>4.5173747410514222</v>
      </c>
    </row>
    <row r="74" spans="1:28" x14ac:dyDescent="0.25">
      <c r="A74">
        <v>1780</v>
      </c>
      <c r="B74" s="3">
        <v>6.7391060000000005</v>
      </c>
      <c r="C74" s="3">
        <v>93.586456999999996</v>
      </c>
      <c r="D74">
        <v>32.269126</v>
      </c>
      <c r="E74">
        <v>20.751846</v>
      </c>
      <c r="F74">
        <v>17.326633999999999</v>
      </c>
      <c r="G74">
        <v>13.901895</v>
      </c>
      <c r="H74">
        <v>13.085236999999999</v>
      </c>
      <c r="I74" s="7">
        <f t="shared" si="10"/>
        <v>28.587529316471059</v>
      </c>
      <c r="J74" s="7">
        <f t="shared" si="11"/>
        <v>15.828492410318166</v>
      </c>
      <c r="K74" s="7">
        <f t="shared" si="12"/>
        <v>11.990710421997129</v>
      </c>
      <c r="L74" s="7">
        <f t="shared" si="13"/>
        <v>8.1333444700640545</v>
      </c>
      <c r="M74" s="7">
        <f t="shared" si="14"/>
        <v>7.2105356499692537</v>
      </c>
      <c r="N74">
        <v>9.8140000000000005E-2</v>
      </c>
      <c r="O74" s="7">
        <f t="shared" si="15"/>
        <v>2.8055801271184698E-2</v>
      </c>
      <c r="P74" s="7">
        <f t="shared" si="16"/>
        <v>1.5534082451486249E-2</v>
      </c>
      <c r="Q74" s="7">
        <f t="shared" si="17"/>
        <v>1.1767683208147982E-2</v>
      </c>
      <c r="R74" s="7">
        <f t="shared" si="18"/>
        <v>7.9820642629208644E-3</v>
      </c>
      <c r="S74" s="7">
        <f t="shared" si="19"/>
        <v>7.076419686879826E-3</v>
      </c>
      <c r="T74">
        <v>1780</v>
      </c>
      <c r="U74">
        <v>7.2105356499692537</v>
      </c>
      <c r="V74" s="7">
        <v>7.1347383123317023</v>
      </c>
      <c r="X74">
        <v>1780</v>
      </c>
      <c r="Y74">
        <v>14.193280263117236</v>
      </c>
      <c r="Z74">
        <v>9.5399250998235665</v>
      </c>
      <c r="AA74">
        <v>4.7052525051217486</v>
      </c>
      <c r="AB74">
        <v>4.437817280341549</v>
      </c>
    </row>
    <row r="75" spans="1:28" x14ac:dyDescent="0.25">
      <c r="A75">
        <v>1770</v>
      </c>
      <c r="B75" s="3">
        <v>6.838819</v>
      </c>
      <c r="C75" s="3">
        <v>93.546040000000005</v>
      </c>
      <c r="D75">
        <v>31.552399000000001</v>
      </c>
      <c r="E75">
        <v>20.366526</v>
      </c>
      <c r="F75">
        <v>16.997506000000001</v>
      </c>
      <c r="G75">
        <v>13.682986</v>
      </c>
      <c r="H75">
        <v>12.884937000000001</v>
      </c>
      <c r="I75" s="7">
        <f t="shared" si="10"/>
        <v>27.706200714310686</v>
      </c>
      <c r="J75" s="7">
        <f t="shared" si="11"/>
        <v>15.296995532647008</v>
      </c>
      <c r="K75" s="7">
        <f t="shared" si="12"/>
        <v>11.517348236101993</v>
      </c>
      <c r="L75" s="7">
        <f t="shared" si="13"/>
        <v>7.7795244107865722</v>
      </c>
      <c r="M75" s="7">
        <f t="shared" si="14"/>
        <v>6.8766761308129967</v>
      </c>
      <c r="N75">
        <v>0.13830999999999999</v>
      </c>
      <c r="O75" s="7">
        <f t="shared" si="15"/>
        <v>3.8320446207963106E-2</v>
      </c>
      <c r="P75" s="7">
        <f t="shared" si="16"/>
        <v>2.1157274521204073E-2</v>
      </c>
      <c r="Q75" s="7">
        <f t="shared" si="17"/>
        <v>1.5929644345352666E-2</v>
      </c>
      <c r="R75" s="7">
        <f t="shared" si="18"/>
        <v>1.0759860212558908E-2</v>
      </c>
      <c r="S75" s="7">
        <f t="shared" si="19"/>
        <v>9.5111307565274548E-3</v>
      </c>
      <c r="T75">
        <v>1770</v>
      </c>
      <c r="U75">
        <v>6.8766761308129967</v>
      </c>
      <c r="V75" s="7">
        <v>6.9384151025294614</v>
      </c>
      <c r="X75">
        <v>1770</v>
      </c>
      <c r="Y75">
        <v>13.337784587446007</v>
      </c>
      <c r="Z75">
        <v>9.478096014036927</v>
      </c>
      <c r="AA75">
        <v>4.4165578418619491</v>
      </c>
      <c r="AB75">
        <v>4.0739013326979494</v>
      </c>
    </row>
    <row r="76" spans="1:28" x14ac:dyDescent="0.25">
      <c r="A76">
        <v>1760</v>
      </c>
      <c r="B76" s="3">
        <v>6.7104569999999999</v>
      </c>
      <c r="C76" s="3">
        <v>93.567268999999996</v>
      </c>
      <c r="D76">
        <v>31.67351</v>
      </c>
      <c r="E76">
        <v>20.544900999999999</v>
      </c>
      <c r="F76">
        <v>16.700626</v>
      </c>
      <c r="G76">
        <v>13.481332</v>
      </c>
      <c r="H76">
        <v>12.55664</v>
      </c>
      <c r="I76" s="7">
        <f t="shared" si="10"/>
        <v>27.978122908116127</v>
      </c>
      <c r="J76" s="7">
        <f t="shared" si="11"/>
        <v>15.63625806784958</v>
      </c>
      <c r="K76" s="7">
        <f t="shared" si="12"/>
        <v>11.324318144442014</v>
      </c>
      <c r="L76" s="7">
        <f t="shared" si="13"/>
        <v>7.6939405149800431</v>
      </c>
      <c r="M76" s="7">
        <f t="shared" si="14"/>
        <v>6.6478737728381789</v>
      </c>
      <c r="N76">
        <v>0.15608</v>
      </c>
      <c r="O76" s="7">
        <f t="shared" si="15"/>
        <v>4.3668254234987651E-2</v>
      </c>
      <c r="P76" s="7">
        <f t="shared" si="16"/>
        <v>2.4405071592299623E-2</v>
      </c>
      <c r="Q76" s="7">
        <f t="shared" si="17"/>
        <v>1.7674995759845095E-2</v>
      </c>
      <c r="R76" s="7">
        <f t="shared" si="18"/>
        <v>1.2008702355780852E-2</v>
      </c>
      <c r="S76" s="7">
        <f t="shared" si="19"/>
        <v>1.037600138464583E-2</v>
      </c>
      <c r="T76">
        <v>1760</v>
      </c>
      <c r="U76">
        <v>6.6478737728381789</v>
      </c>
      <c r="V76" s="7">
        <v>6.5448459568336981</v>
      </c>
      <c r="X76">
        <v>1760</v>
      </c>
      <c r="Y76">
        <v>13.470727258107351</v>
      </c>
      <c r="Z76">
        <v>9.38512484698051</v>
      </c>
      <c r="AA76">
        <v>4.3833569478049288</v>
      </c>
      <c r="AB76">
        <v>4.387144850903943</v>
      </c>
    </row>
    <row r="77" spans="1:28" x14ac:dyDescent="0.25">
      <c r="A77">
        <v>1750</v>
      </c>
      <c r="B77" s="3">
        <v>6.66831</v>
      </c>
      <c r="C77" s="3">
        <v>93.540921999999995</v>
      </c>
      <c r="D77">
        <v>31.215209000000002</v>
      </c>
      <c r="E77">
        <v>20.471893000000001</v>
      </c>
      <c r="F77">
        <v>16.656480999999999</v>
      </c>
      <c r="G77">
        <v>13.36129</v>
      </c>
      <c r="H77">
        <v>12.527846</v>
      </c>
      <c r="I77" s="7">
        <f t="shared" si="10"/>
        <v>27.53873337398112</v>
      </c>
      <c r="J77" s="7">
        <f t="shared" si="11"/>
        <v>15.611468025658324</v>
      </c>
      <c r="K77" s="7">
        <f t="shared" si="12"/>
        <v>11.328941855144764</v>
      </c>
      <c r="L77" s="7">
        <f t="shared" si="13"/>
        <v>7.6103853528942063</v>
      </c>
      <c r="M77" s="7">
        <f t="shared" si="14"/>
        <v>6.6669144838092347</v>
      </c>
      <c r="N77">
        <v>0.16162000000000001</v>
      </c>
      <c r="O77" s="7">
        <f t="shared" si="15"/>
        <v>4.4508100879028289E-2</v>
      </c>
      <c r="P77" s="7">
        <f t="shared" si="16"/>
        <v>2.5231254623068983E-2</v>
      </c>
      <c r="Q77" s="7">
        <f t="shared" si="17"/>
        <v>1.8309835826284971E-2</v>
      </c>
      <c r="R77" s="7">
        <f t="shared" si="18"/>
        <v>1.2299904807347616E-2</v>
      </c>
      <c r="S77" s="7">
        <f t="shared" si="19"/>
        <v>1.0775067188732486E-2</v>
      </c>
      <c r="T77">
        <v>1750</v>
      </c>
      <c r="U77">
        <v>6.6669144838092347</v>
      </c>
      <c r="V77" s="7">
        <v>6.5974408873731729</v>
      </c>
      <c r="X77">
        <v>1750</v>
      </c>
      <c r="Y77">
        <v>13.515981642547722</v>
      </c>
      <c r="Z77">
        <v>8.7703646683957501</v>
      </c>
      <c r="AA77">
        <v>4.3966128244959926</v>
      </c>
      <c r="AB77">
        <v>4.1256017666614282</v>
      </c>
    </row>
    <row r="78" spans="1:28" x14ac:dyDescent="0.25">
      <c r="A78">
        <v>1740</v>
      </c>
      <c r="B78" s="3">
        <v>6.7013639999999999</v>
      </c>
      <c r="C78" s="3">
        <v>93.518330000000006</v>
      </c>
      <c r="D78">
        <v>30.265080999999999</v>
      </c>
      <c r="E78">
        <v>19.915167</v>
      </c>
      <c r="F78">
        <v>16.510000000000002</v>
      </c>
      <c r="G78">
        <v>13.261780999999999</v>
      </c>
      <c r="H78">
        <v>12.510923999999999</v>
      </c>
      <c r="I78" s="7">
        <f t="shared" si="10"/>
        <v>26.465419790582072</v>
      </c>
      <c r="J78" s="7">
        <f t="shared" si="11"/>
        <v>14.957506391912968</v>
      </c>
      <c r="K78" s="7">
        <f t="shared" si="12"/>
        <v>11.131744856520262</v>
      </c>
      <c r="L78" s="7">
        <f t="shared" si="13"/>
        <v>7.4638047351763248</v>
      </c>
      <c r="M78" s="7">
        <f t="shared" si="14"/>
        <v>6.6133385378512868</v>
      </c>
      <c r="N78">
        <v>0.16405</v>
      </c>
      <c r="O78" s="7">
        <f t="shared" si="15"/>
        <v>4.3416521166449888E-2</v>
      </c>
      <c r="P78" s="7">
        <f t="shared" si="16"/>
        <v>2.4537789235933225E-2</v>
      </c>
      <c r="Q78" s="7">
        <f t="shared" si="17"/>
        <v>1.8261627437121491E-2</v>
      </c>
      <c r="R78" s="7">
        <f t="shared" si="18"/>
        <v>1.2244371668056761E-2</v>
      </c>
      <c r="S78" s="7">
        <f t="shared" si="19"/>
        <v>1.0849181871345035E-2</v>
      </c>
      <c r="T78">
        <v>1740</v>
      </c>
      <c r="U78">
        <v>6.6133385378512868</v>
      </c>
      <c r="V78" s="7">
        <v>6.1973360436160689</v>
      </c>
      <c r="X78">
        <v>1740</v>
      </c>
      <c r="Y78">
        <v>13.155855004803389</v>
      </c>
      <c r="Z78">
        <v>8.7637162703809821</v>
      </c>
      <c r="AA78">
        <v>4.2504991842848945</v>
      </c>
      <c r="AB78">
        <v>4.1897472082714042</v>
      </c>
    </row>
    <row r="79" spans="1:28" x14ac:dyDescent="0.25">
      <c r="A79">
        <v>1730</v>
      </c>
      <c r="B79" s="3">
        <v>6.6283180000000002</v>
      </c>
      <c r="C79" s="3">
        <v>93.479196999999999</v>
      </c>
      <c r="D79">
        <v>30.287603000000001</v>
      </c>
      <c r="E79">
        <v>19.914767000000001</v>
      </c>
      <c r="F79">
        <v>16.319347</v>
      </c>
      <c r="G79">
        <v>13.198829999999999</v>
      </c>
      <c r="H79">
        <v>12.480612000000001</v>
      </c>
      <c r="I79" s="7">
        <f t="shared" si="10"/>
        <v>26.597866387763514</v>
      </c>
      <c r="J79" s="7">
        <f t="shared" si="11"/>
        <v>15.053032080059088</v>
      </c>
      <c r="K79" s="7">
        <f t="shared" si="12"/>
        <v>11.009285848599308</v>
      </c>
      <c r="L79" s="7">
        <f t="shared" si="13"/>
        <v>7.481869794914898</v>
      </c>
      <c r="M79" s="7">
        <f t="shared" si="14"/>
        <v>6.6676463790687928</v>
      </c>
      <c r="N79">
        <v>0.16979</v>
      </c>
      <c r="O79" s="7">
        <f t="shared" si="15"/>
        <v>4.5160517339783671E-2</v>
      </c>
      <c r="P79" s="7">
        <f t="shared" si="16"/>
        <v>2.5558543168732326E-2</v>
      </c>
      <c r="Q79" s="7">
        <f t="shared" si="17"/>
        <v>1.8692666442336765E-2</v>
      </c>
      <c r="R79" s="7">
        <f t="shared" si="18"/>
        <v>1.2703466724786006E-2</v>
      </c>
      <c r="S79" s="7">
        <f t="shared" si="19"/>
        <v>1.1320996787020903E-2</v>
      </c>
      <c r="T79">
        <v>1730</v>
      </c>
      <c r="U79">
        <v>6.6676463790687928</v>
      </c>
      <c r="V79" s="7">
        <v>6.3302768937736831</v>
      </c>
      <c r="X79">
        <v>1730</v>
      </c>
      <c r="Y79">
        <v>12.962194710876128</v>
      </c>
      <c r="Z79">
        <v>8.6245876454606396</v>
      </c>
      <c r="AA79">
        <v>4.2527309831714364</v>
      </c>
      <c r="AB79">
        <v>3.847786114962414</v>
      </c>
    </row>
    <row r="80" spans="1:28" x14ac:dyDescent="0.25">
      <c r="A80">
        <v>1720</v>
      </c>
      <c r="B80" s="3">
        <v>6.7918529999999988</v>
      </c>
      <c r="C80" s="3">
        <v>93.693335000000005</v>
      </c>
      <c r="D80">
        <v>30.289217000000001</v>
      </c>
      <c r="E80">
        <v>19.962412</v>
      </c>
      <c r="F80">
        <v>16.270696999999998</v>
      </c>
      <c r="G80">
        <v>13.181518000000001</v>
      </c>
      <c r="H80">
        <v>12.208113000000001</v>
      </c>
      <c r="I80" s="7">
        <f t="shared" si="10"/>
        <v>26.28919305627527</v>
      </c>
      <c r="J80" s="7">
        <f t="shared" si="11"/>
        <v>14.851958883177133</v>
      </c>
      <c r="K80" s="7">
        <f t="shared" si="12"/>
        <v>10.719254791960806</v>
      </c>
      <c r="L80" s="7">
        <f t="shared" si="13"/>
        <v>7.2430082042835586</v>
      </c>
      <c r="M80" s="7">
        <f t="shared" si="14"/>
        <v>6.1442090081184384</v>
      </c>
      <c r="N80">
        <v>0.18231</v>
      </c>
      <c r="O80" s="7">
        <f t="shared" si="15"/>
        <v>4.7927827860895444E-2</v>
      </c>
      <c r="P80" s="7">
        <f t="shared" si="16"/>
        <v>2.7076606239920233E-2</v>
      </c>
      <c r="Q80" s="7">
        <f t="shared" si="17"/>
        <v>1.9542273411223745E-2</v>
      </c>
      <c r="R80" s="7">
        <f t="shared" si="18"/>
        <v>1.3204728257229357E-2</v>
      </c>
      <c r="S80" s="7">
        <f t="shared" si="19"/>
        <v>1.1201507442700724E-2</v>
      </c>
      <c r="T80">
        <v>1720</v>
      </c>
      <c r="U80">
        <v>6.1442090081184384</v>
      </c>
      <c r="V80" s="7">
        <v>5.911920635099392</v>
      </c>
      <c r="X80">
        <v>1720</v>
      </c>
      <c r="Y80">
        <v>13.461976049293469</v>
      </c>
      <c r="Z80">
        <v>8.9640991760670072</v>
      </c>
      <c r="AA80">
        <v>4.0857693582079539</v>
      </c>
      <c r="AB80">
        <v>3.7976487403241759</v>
      </c>
    </row>
    <row r="81" spans="1:28" x14ac:dyDescent="0.25">
      <c r="A81">
        <v>1710</v>
      </c>
      <c r="B81" s="3">
        <v>6.6919219999999999</v>
      </c>
      <c r="C81" s="3">
        <v>93.519847999999996</v>
      </c>
      <c r="D81">
        <v>30.025874000000002</v>
      </c>
      <c r="E81">
        <v>19.833248999999999</v>
      </c>
      <c r="F81">
        <v>16.207083000000001</v>
      </c>
      <c r="G81">
        <v>13.046428000000001</v>
      </c>
      <c r="H81">
        <v>12.119384999999999</v>
      </c>
      <c r="I81" s="7">
        <f t="shared" si="10"/>
        <v>26.211706541911397</v>
      </c>
      <c r="J81" s="7">
        <f t="shared" si="11"/>
        <v>14.876015096090111</v>
      </c>
      <c r="K81" s="7">
        <f t="shared" si="12"/>
        <v>10.800855177166293</v>
      </c>
      <c r="L81" s="7">
        <f t="shared" si="13"/>
        <v>7.2304901254250851</v>
      </c>
      <c r="M81" s="7">
        <f t="shared" si="14"/>
        <v>6.1800143974876613</v>
      </c>
      <c r="N81">
        <v>0.18315999999999999</v>
      </c>
      <c r="O81" s="7">
        <f t="shared" si="15"/>
        <v>4.800936170216491E-2</v>
      </c>
      <c r="P81" s="7">
        <f t="shared" si="16"/>
        <v>2.7246909249998646E-2</v>
      </c>
      <c r="Q81" s="7">
        <f t="shared" si="17"/>
        <v>1.978284634249778E-2</v>
      </c>
      <c r="R81" s="7">
        <f t="shared" si="18"/>
        <v>1.3243365713728585E-2</v>
      </c>
      <c r="S81" s="7">
        <f t="shared" si="19"/>
        <v>1.1319314370438401E-2</v>
      </c>
      <c r="T81">
        <v>1710</v>
      </c>
      <c r="U81">
        <v>6.1800143974876613</v>
      </c>
      <c r="V81" s="7">
        <v>5.7835795465880917</v>
      </c>
      <c r="X81">
        <v>1710</v>
      </c>
      <c r="Y81">
        <v>13.470625644405727</v>
      </c>
      <c r="Z81">
        <v>9.1933009498308689</v>
      </c>
      <c r="AA81">
        <v>4.144350685669008</v>
      </c>
      <c r="AB81">
        <v>4.0763422138553773</v>
      </c>
    </row>
    <row r="82" spans="1:28" x14ac:dyDescent="0.25">
      <c r="A82">
        <v>1700</v>
      </c>
      <c r="B82" s="3">
        <v>6.7538509999999992</v>
      </c>
      <c r="C82" s="3">
        <v>93.304188999999994</v>
      </c>
      <c r="D82">
        <v>29.647393999999998</v>
      </c>
      <c r="E82">
        <v>19.749295</v>
      </c>
      <c r="F82">
        <v>16.096955000000001</v>
      </c>
      <c r="G82">
        <v>12.95852</v>
      </c>
      <c r="H82">
        <v>12.014509</v>
      </c>
      <c r="I82" s="7">
        <f t="shared" si="10"/>
        <v>25.83836390909967</v>
      </c>
      <c r="J82" s="7">
        <f t="shared" si="11"/>
        <v>14.778565107101723</v>
      </c>
      <c r="K82" s="7">
        <f t="shared" si="12"/>
        <v>10.65497230037907</v>
      </c>
      <c r="L82" s="7">
        <f t="shared" si="13"/>
        <v>7.0930143658099505</v>
      </c>
      <c r="M82" s="7">
        <f t="shared" si="14"/>
        <v>6.0182322408014777</v>
      </c>
      <c r="N82">
        <v>0.19464000000000001</v>
      </c>
      <c r="O82" s="7">
        <f t="shared" si="15"/>
        <v>5.0291791512671595E-2</v>
      </c>
      <c r="P82" s="7">
        <f t="shared" si="16"/>
        <v>2.8764999124462794E-2</v>
      </c>
      <c r="Q82" s="7">
        <f t="shared" si="17"/>
        <v>2.0738838085457824E-2</v>
      </c>
      <c r="R82" s="7">
        <f t="shared" si="18"/>
        <v>1.3805843161612487E-2</v>
      </c>
      <c r="S82" s="7">
        <f t="shared" si="19"/>
        <v>1.1713887233495996E-2</v>
      </c>
      <c r="T82">
        <v>1700</v>
      </c>
      <c r="U82">
        <v>6.0182322408014777</v>
      </c>
      <c r="V82" s="7">
        <v>5.7296038366331867</v>
      </c>
      <c r="X82">
        <v>1700</v>
      </c>
      <c r="Y82">
        <v>13.145423175280074</v>
      </c>
      <c r="Z82">
        <v>8.9355445396994266</v>
      </c>
      <c r="AA82">
        <v>4.0571917227740775</v>
      </c>
      <c r="AB82">
        <v>3.8169435757490748</v>
      </c>
    </row>
    <row r="83" spans="1:28" x14ac:dyDescent="0.25">
      <c r="A83">
        <v>1690</v>
      </c>
      <c r="B83" s="3">
        <v>6.6047589999999987</v>
      </c>
      <c r="C83" s="3">
        <v>93.664991000000001</v>
      </c>
      <c r="D83">
        <v>29.965727999999999</v>
      </c>
      <c r="E83">
        <v>19.972328000000001</v>
      </c>
      <c r="F83">
        <v>16.045493</v>
      </c>
      <c r="G83">
        <v>13.036662</v>
      </c>
      <c r="H83">
        <v>12.144568</v>
      </c>
      <c r="I83" s="7">
        <f t="shared" si="10"/>
        <v>26.167647816476382</v>
      </c>
      <c r="J83" s="7">
        <f t="shared" si="11"/>
        <v>15.085131765587507</v>
      </c>
      <c r="K83" s="7">
        <f t="shared" si="12"/>
        <v>10.685021518631176</v>
      </c>
      <c r="L83" s="7">
        <f t="shared" si="13"/>
        <v>7.2960370906264602</v>
      </c>
      <c r="M83" s="7">
        <f t="shared" si="14"/>
        <v>6.2882920511448752</v>
      </c>
      <c r="N83">
        <v>0.19991</v>
      </c>
      <c r="O83" s="7">
        <f t="shared" si="15"/>
        <v>5.2311744749917934E-2</v>
      </c>
      <c r="P83" s="7">
        <f t="shared" si="16"/>
        <v>3.0156686912585984E-2</v>
      </c>
      <c r="Q83" s="7">
        <f t="shared" si="17"/>
        <v>2.1360426517895586E-2</v>
      </c>
      <c r="R83" s="7">
        <f t="shared" si="18"/>
        <v>1.4585507747871358E-2</v>
      </c>
      <c r="S83" s="7">
        <f t="shared" si="19"/>
        <v>1.2570924639443721E-2</v>
      </c>
      <c r="T83">
        <v>1690</v>
      </c>
      <c r="U83">
        <v>6.2882920511448752</v>
      </c>
      <c r="V83" s="7">
        <v>5.8232441235079309</v>
      </c>
      <c r="X83">
        <v>1690</v>
      </c>
      <c r="Y83">
        <v>12.751456245795492</v>
      </c>
      <c r="Z83">
        <v>8.5089685803379158</v>
      </c>
      <c r="AA83">
        <v>3.8728991707167082</v>
      </c>
      <c r="AB83">
        <v>3.8737649657621418</v>
      </c>
    </row>
    <row r="84" spans="1:28" x14ac:dyDescent="0.25">
      <c r="A84">
        <v>1680</v>
      </c>
      <c r="B84" s="3">
        <v>6.6491290000000012</v>
      </c>
      <c r="C84" s="3">
        <v>93.575117000000006</v>
      </c>
      <c r="D84">
        <v>29.774432999999998</v>
      </c>
      <c r="E84">
        <v>19.814993999999999</v>
      </c>
      <c r="F84">
        <v>16.272790000000001</v>
      </c>
      <c r="G84">
        <v>12.978870000000001</v>
      </c>
      <c r="H84">
        <v>12.280799999999999</v>
      </c>
      <c r="I84" s="7">
        <f t="shared" si="10"/>
        <v>25.954134240686024</v>
      </c>
      <c r="J84" s="7">
        <f t="shared" si="11"/>
        <v>14.887038844328968</v>
      </c>
      <c r="K84" s="7">
        <f t="shared" si="12"/>
        <v>10.910819689304848</v>
      </c>
      <c r="L84" s="7">
        <f t="shared" si="13"/>
        <v>7.1942038872444707</v>
      </c>
      <c r="M84" s="7">
        <f t="shared" si="14"/>
        <v>6.4041758458924321</v>
      </c>
      <c r="N84">
        <v>0.20016999999999999</v>
      </c>
      <c r="O84" s="7">
        <f t="shared" si="15"/>
        <v>5.1952390509581212E-2</v>
      </c>
      <c r="P84" s="7">
        <f t="shared" si="16"/>
        <v>2.9799385654693294E-2</v>
      </c>
      <c r="Q84" s="7">
        <f t="shared" si="17"/>
        <v>2.184018777208151E-2</v>
      </c>
      <c r="R84" s="7">
        <f t="shared" si="18"/>
        <v>1.4400637921097257E-2</v>
      </c>
      <c r="S84" s="7">
        <f t="shared" si="19"/>
        <v>1.281923879072288E-2</v>
      </c>
      <c r="T84">
        <v>1680</v>
      </c>
      <c r="U84">
        <v>6.4041758458924321</v>
      </c>
      <c r="V84" s="7">
        <v>5.8332609690485802</v>
      </c>
      <c r="X84">
        <v>1680</v>
      </c>
      <c r="Y84">
        <v>12.978363164569814</v>
      </c>
      <c r="Z84">
        <v>8.5449888283077531</v>
      </c>
      <c r="AA84">
        <v>4.0036722747142726</v>
      </c>
      <c r="AB84">
        <v>3.6524780239727228</v>
      </c>
    </row>
    <row r="85" spans="1:28" x14ac:dyDescent="0.25">
      <c r="A85">
        <v>1670</v>
      </c>
      <c r="B85" s="3">
        <v>6.7080650000000004</v>
      </c>
      <c r="C85" s="3">
        <v>93.308100999999994</v>
      </c>
      <c r="D85">
        <v>29.544435</v>
      </c>
      <c r="E85">
        <v>19.751629000000001</v>
      </c>
      <c r="F85">
        <v>16.281704999999999</v>
      </c>
      <c r="G85">
        <v>12.969144</v>
      </c>
      <c r="H85">
        <v>12.117335000000001</v>
      </c>
      <c r="I85" s="7">
        <f t="shared" si="10"/>
        <v>25.77587802285974</v>
      </c>
      <c r="J85" s="7">
        <f t="shared" si="11"/>
        <v>14.832515492142889</v>
      </c>
      <c r="K85" s="7">
        <f t="shared" si="12"/>
        <v>10.915576637363721</v>
      </c>
      <c r="L85" s="7">
        <f t="shared" si="13"/>
        <v>7.1568263585023608</v>
      </c>
      <c r="M85" s="7">
        <f t="shared" si="14"/>
        <v>6.1871936207248481</v>
      </c>
      <c r="N85">
        <v>0.21573000000000001</v>
      </c>
      <c r="O85" s="7">
        <f t="shared" si="15"/>
        <v>5.5606301658715315E-2</v>
      </c>
      <c r="P85" s="7">
        <f t="shared" si="16"/>
        <v>3.1998185671199858E-2</v>
      </c>
      <c r="Q85" s="7">
        <f t="shared" si="17"/>
        <v>2.3548173479784756E-2</v>
      </c>
      <c r="R85" s="7">
        <f t="shared" si="18"/>
        <v>1.5439421503197144E-2</v>
      </c>
      <c r="S85" s="7">
        <f t="shared" si="19"/>
        <v>1.3347632797989714E-2</v>
      </c>
      <c r="T85">
        <v>1670</v>
      </c>
      <c r="U85">
        <v>6.1871936207248481</v>
      </c>
      <c r="V85" s="7">
        <v>5.6018567365841152</v>
      </c>
      <c r="X85">
        <v>1670</v>
      </c>
      <c r="Y85">
        <v>12.952077200133848</v>
      </c>
      <c r="Z85">
        <v>8.3441709784809071</v>
      </c>
      <c r="AA85">
        <v>3.71789008305899</v>
      </c>
      <c r="AB85">
        <v>3.6795428264649748</v>
      </c>
    </row>
    <row r="86" spans="1:28" x14ac:dyDescent="0.25">
      <c r="A86">
        <v>1660</v>
      </c>
      <c r="B86" s="3">
        <v>6.7641530000000003</v>
      </c>
      <c r="C86" s="3">
        <v>93.358491999999998</v>
      </c>
      <c r="D86">
        <v>29.634992</v>
      </c>
      <c r="E86">
        <v>19.776025000000001</v>
      </c>
      <c r="F86">
        <v>16.194545000000002</v>
      </c>
      <c r="G86">
        <v>13.017559</v>
      </c>
      <c r="H86">
        <v>12.016181</v>
      </c>
      <c r="I86" s="7">
        <f t="shared" si="10"/>
        <v>25.783003798327005</v>
      </c>
      <c r="J86" s="7">
        <f t="shared" si="11"/>
        <v>14.779798506572037</v>
      </c>
      <c r="K86" s="7">
        <f t="shared" si="12"/>
        <v>10.741258834114902</v>
      </c>
      <c r="L86" s="7">
        <f t="shared" si="13"/>
        <v>7.1401342587418597</v>
      </c>
      <c r="M86" s="7">
        <f t="shared" si="14"/>
        <v>6.0014030665306608</v>
      </c>
      <c r="N86">
        <v>0.21720999999999999</v>
      </c>
      <c r="O86" s="7">
        <f t="shared" si="15"/>
        <v>5.6003262550346086E-2</v>
      </c>
      <c r="P86" s="7">
        <f t="shared" si="16"/>
        <v>3.2103200336125119E-2</v>
      </c>
      <c r="Q86" s="7">
        <f t="shared" si="17"/>
        <v>2.3331088313580977E-2</v>
      </c>
      <c r="R86" s="7">
        <f t="shared" si="18"/>
        <v>1.5509085623413193E-2</v>
      </c>
      <c r="S86" s="7">
        <f t="shared" si="19"/>
        <v>1.3035647600811247E-2</v>
      </c>
      <c r="T86">
        <v>1660</v>
      </c>
      <c r="U86">
        <v>6.0014030665306608</v>
      </c>
      <c r="V86" s="7">
        <v>5.635273741024502</v>
      </c>
      <c r="X86">
        <v>1660</v>
      </c>
      <c r="Y86">
        <v>12.839829418448691</v>
      </c>
      <c r="Z86">
        <v>8.4549347126777956</v>
      </c>
      <c r="AA86">
        <v>4.0039824169498273</v>
      </c>
      <c r="AB86">
        <v>3.7897038206165941</v>
      </c>
    </row>
    <row r="87" spans="1:28" x14ac:dyDescent="0.25">
      <c r="A87">
        <v>1650</v>
      </c>
      <c r="B87" s="3">
        <v>6.7910239999999993</v>
      </c>
      <c r="C87" s="3">
        <v>93.306621000000007</v>
      </c>
      <c r="D87">
        <v>29.515540999999999</v>
      </c>
      <c r="E87">
        <v>19.732862000000001</v>
      </c>
      <c r="F87">
        <v>16.150697999999998</v>
      </c>
      <c r="G87">
        <v>12.960507</v>
      </c>
      <c r="H87">
        <v>12.200912000000001</v>
      </c>
      <c r="I87" s="7">
        <f t="shared" si="10"/>
        <v>25.647141460637474</v>
      </c>
      <c r="J87" s="7">
        <f t="shared" si="11"/>
        <v>14.716644996856816</v>
      </c>
      <c r="K87" s="7">
        <f t="shared" si="12"/>
        <v>10.672756835073695</v>
      </c>
      <c r="L87" s="7">
        <f t="shared" si="13"/>
        <v>7.0524314593726114</v>
      </c>
      <c r="M87" s="7">
        <f t="shared" si="14"/>
        <v>6.187775396258159</v>
      </c>
      <c r="N87">
        <v>0.21901999999999999</v>
      </c>
      <c r="O87" s="7">
        <f t="shared" si="15"/>
        <v>5.6172369227088195E-2</v>
      </c>
      <c r="P87" s="7">
        <f t="shared" si="16"/>
        <v>3.22323958721158E-2</v>
      </c>
      <c r="Q87" s="7">
        <f t="shared" si="17"/>
        <v>2.3375472020178405E-2</v>
      </c>
      <c r="R87" s="7">
        <f t="shared" si="18"/>
        <v>1.5446235382317892E-2</v>
      </c>
      <c r="S87" s="7">
        <f t="shared" si="19"/>
        <v>1.3552465672884619E-2</v>
      </c>
      <c r="T87">
        <v>1650</v>
      </c>
      <c r="U87">
        <v>6.187775396258159</v>
      </c>
      <c r="V87" s="7">
        <v>5.644751891602537</v>
      </c>
      <c r="X87">
        <v>1650</v>
      </c>
      <c r="Y87">
        <v>13.050017945325067</v>
      </c>
      <c r="Z87">
        <v>8.7422586284002435</v>
      </c>
      <c r="AA87">
        <v>3.7808321332380714</v>
      </c>
      <c r="AB87">
        <v>3.8132774201645638</v>
      </c>
    </row>
    <row r="88" spans="1:28" x14ac:dyDescent="0.25">
      <c r="A88">
        <v>1640</v>
      </c>
      <c r="B88" s="3">
        <v>6.7453510000000012</v>
      </c>
      <c r="C88" s="3">
        <v>93.263433000000006</v>
      </c>
      <c r="D88">
        <v>29.783086999999998</v>
      </c>
      <c r="E88">
        <v>19.937111999999999</v>
      </c>
      <c r="F88">
        <v>15.919271999999999</v>
      </c>
      <c r="G88">
        <v>12.969344</v>
      </c>
      <c r="H88">
        <v>12.124115</v>
      </c>
      <c r="I88" s="7">
        <f t="shared" si="10"/>
        <v>26.021150552362815</v>
      </c>
      <c r="J88" s="7">
        <f t="shared" si="11"/>
        <v>15.012728400245718</v>
      </c>
      <c r="K88" s="7">
        <f t="shared" si="12"/>
        <v>10.472573226108883</v>
      </c>
      <c r="L88" s="7">
        <f t="shared" si="13"/>
        <v>7.12123194010106</v>
      </c>
      <c r="M88" s="7">
        <f t="shared" si="14"/>
        <v>6.1581734816033871</v>
      </c>
      <c r="N88">
        <v>0.20913000000000001</v>
      </c>
      <c r="O88" s="7">
        <f t="shared" si="15"/>
        <v>5.4418032150156358E-2</v>
      </c>
      <c r="P88" s="7">
        <f t="shared" si="16"/>
        <v>3.1396118903433877E-2</v>
      </c>
      <c r="Q88" s="7">
        <f t="shared" si="17"/>
        <v>2.190129238776151E-2</v>
      </c>
      <c r="R88" s="7">
        <f t="shared" si="18"/>
        <v>1.4892632356333348E-2</v>
      </c>
      <c r="S88" s="7">
        <f t="shared" si="19"/>
        <v>1.2878588202077164E-2</v>
      </c>
      <c r="T88">
        <v>1640</v>
      </c>
      <c r="U88">
        <v>6.1581734816033871</v>
      </c>
      <c r="V88" s="7">
        <v>5.6674966422717032</v>
      </c>
      <c r="X88">
        <v>1640</v>
      </c>
      <c r="Y88">
        <v>13.022264600444879</v>
      </c>
      <c r="Z88">
        <v>8.5052435790672565</v>
      </c>
      <c r="AA88">
        <v>3.7696295259815469</v>
      </c>
      <c r="AB88">
        <v>3.8594264634267148</v>
      </c>
    </row>
    <row r="89" spans="1:28" x14ac:dyDescent="0.25">
      <c r="A89">
        <v>1630</v>
      </c>
      <c r="B89" s="3">
        <v>6.7521040000000001</v>
      </c>
      <c r="C89" s="3">
        <v>93.319667999999993</v>
      </c>
      <c r="D89">
        <v>29.748213</v>
      </c>
      <c r="E89">
        <v>19.963912000000001</v>
      </c>
      <c r="F89">
        <v>16.061585999999998</v>
      </c>
      <c r="G89">
        <v>13.030813999999999</v>
      </c>
      <c r="H89">
        <v>12.279883999999999</v>
      </c>
      <c r="I89" s="7">
        <f t="shared" si="10"/>
        <v>25.943753852306198</v>
      </c>
      <c r="J89" s="7">
        <f t="shared" si="11"/>
        <v>15.017227203759724</v>
      </c>
      <c r="K89" s="7">
        <f t="shared" si="12"/>
        <v>10.613427510540244</v>
      </c>
      <c r="L89" s="7">
        <f t="shared" si="13"/>
        <v>7.1748855343213069</v>
      </c>
      <c r="M89" s="7">
        <f t="shared" si="14"/>
        <v>6.3204355703008916</v>
      </c>
      <c r="N89">
        <v>0.22983999999999999</v>
      </c>
      <c r="O89" s="7">
        <f t="shared" si="15"/>
        <v>5.9629123854140563E-2</v>
      </c>
      <c r="P89" s="7">
        <f t="shared" si="16"/>
        <v>3.4515595005121351E-2</v>
      </c>
      <c r="Q89" s="7">
        <f t="shared" si="17"/>
        <v>2.4393901790225696E-2</v>
      </c>
      <c r="R89" s="7">
        <f t="shared" si="18"/>
        <v>1.6490756912084091E-2</v>
      </c>
      <c r="S89" s="7">
        <f t="shared" si="19"/>
        <v>1.4526889114779569E-2</v>
      </c>
      <c r="T89">
        <v>1630</v>
      </c>
      <c r="U89">
        <v>6.3204355703008916</v>
      </c>
      <c r="V89" s="7">
        <v>5.7958363299049722</v>
      </c>
      <c r="X89">
        <v>1630</v>
      </c>
      <c r="Y89">
        <v>13.093533222788757</v>
      </c>
      <c r="Z89">
        <v>8.7143209170319622</v>
      </c>
      <c r="AA89">
        <v>4.006973030360701</v>
      </c>
      <c r="AB89">
        <v>3.6962292455396613</v>
      </c>
    </row>
    <row r="90" spans="1:28" x14ac:dyDescent="0.25">
      <c r="A90">
        <v>1620</v>
      </c>
      <c r="B90" s="3">
        <v>6.720657000000001</v>
      </c>
      <c r="C90" s="3">
        <v>93.284142000000003</v>
      </c>
      <c r="D90">
        <v>29.708849000000001</v>
      </c>
      <c r="E90">
        <v>19.959937</v>
      </c>
      <c r="F90">
        <v>16.092381</v>
      </c>
      <c r="G90">
        <v>13.058605999999999</v>
      </c>
      <c r="H90">
        <v>12.190223</v>
      </c>
      <c r="I90" s="7">
        <f t="shared" si="10"/>
        <v>25.956508481312909</v>
      </c>
      <c r="J90" s="7">
        <f t="shared" si="11"/>
        <v>15.060196612714156</v>
      </c>
      <c r="K90" s="7">
        <f t="shared" si="12"/>
        <v>10.692315542891633</v>
      </c>
      <c r="L90" s="7">
        <f t="shared" si="13"/>
        <v>7.2479043013050406</v>
      </c>
      <c r="M90" s="7">
        <f t="shared" si="14"/>
        <v>6.2590226438210008</v>
      </c>
      <c r="N90">
        <v>0.22783</v>
      </c>
      <c r="O90" s="7">
        <f t="shared" si="15"/>
        <v>5.9136713272975205E-2</v>
      </c>
      <c r="P90" s="7">
        <f t="shared" si="16"/>
        <v>3.431164594274666E-2</v>
      </c>
      <c r="Q90" s="7">
        <f t="shared" si="17"/>
        <v>2.4360302501370005E-2</v>
      </c>
      <c r="R90" s="7">
        <f t="shared" si="18"/>
        <v>1.6512900369663276E-2</v>
      </c>
      <c r="S90" s="7">
        <f t="shared" si="19"/>
        <v>1.4259931289417388E-2</v>
      </c>
      <c r="T90">
        <v>1620</v>
      </c>
      <c r="U90">
        <v>6.2590226438210008</v>
      </c>
      <c r="V90" s="7">
        <v>5.6258624672884263</v>
      </c>
      <c r="X90">
        <v>1620</v>
      </c>
      <c r="Y90">
        <v>12.930383699078114</v>
      </c>
      <c r="Z90">
        <v>8.3727370919346331</v>
      </c>
      <c r="AA90">
        <v>3.7771755829162066</v>
      </c>
      <c r="AB90">
        <v>3.7457345090628915</v>
      </c>
    </row>
    <row r="91" spans="1:28" x14ac:dyDescent="0.25">
      <c r="A91">
        <v>1610</v>
      </c>
      <c r="B91" s="3">
        <v>6.7587989999999998</v>
      </c>
      <c r="C91" s="3">
        <v>93.311744000000004</v>
      </c>
      <c r="D91">
        <v>29.605516999999999</v>
      </c>
      <c r="E91">
        <v>19.897418999999999</v>
      </c>
      <c r="F91">
        <v>16.175977</v>
      </c>
      <c r="G91">
        <v>12.991002999999999</v>
      </c>
      <c r="H91">
        <v>12.171613000000001</v>
      </c>
      <c r="I91" s="7">
        <f t="shared" si="10"/>
        <v>25.782004517427062</v>
      </c>
      <c r="J91" s="7">
        <f t="shared" si="11"/>
        <v>14.937238488805736</v>
      </c>
      <c r="K91" s="7">
        <f t="shared" si="12"/>
        <v>10.737051066793217</v>
      </c>
      <c r="L91" s="7">
        <f t="shared" si="13"/>
        <v>7.1231670388985098</v>
      </c>
      <c r="M91" s="7">
        <f t="shared" si="14"/>
        <v>6.1905546161081215</v>
      </c>
      <c r="N91">
        <v>0.21146000000000001</v>
      </c>
      <c r="O91" s="7">
        <f t="shared" si="15"/>
        <v>5.4518626752551265E-2</v>
      </c>
      <c r="P91" s="7">
        <f t="shared" si="16"/>
        <v>3.1586284508428611E-2</v>
      </c>
      <c r="Q91" s="7">
        <f t="shared" si="17"/>
        <v>2.2704568185840938E-2</v>
      </c>
      <c r="R91" s="7">
        <f t="shared" si="18"/>
        <v>1.506264902045479E-2</v>
      </c>
      <c r="S91" s="7">
        <f t="shared" si="19"/>
        <v>1.3090546791222235E-2</v>
      </c>
      <c r="T91">
        <v>1610</v>
      </c>
      <c r="U91">
        <v>6.1905546161081215</v>
      </c>
      <c r="V91" s="7">
        <v>5.6322480560195993</v>
      </c>
      <c r="X91">
        <v>1610</v>
      </c>
      <c r="Y91">
        <v>13.074200571749179</v>
      </c>
      <c r="Z91">
        <v>8.6670763226696703</v>
      </c>
      <c r="AA91">
        <v>3.7091563124642546</v>
      </c>
      <c r="AB91">
        <v>3.7549070050383588</v>
      </c>
    </row>
    <row r="92" spans="1:28" x14ac:dyDescent="0.25">
      <c r="A92">
        <v>1600</v>
      </c>
      <c r="B92" s="3">
        <v>6.7480289999999998</v>
      </c>
      <c r="C92" s="3">
        <v>93.260964000000001</v>
      </c>
      <c r="D92">
        <v>29.521974</v>
      </c>
      <c r="E92">
        <v>19.920453999999999</v>
      </c>
      <c r="F92">
        <v>16.106939000000001</v>
      </c>
      <c r="G92">
        <v>12.935938</v>
      </c>
      <c r="H92">
        <v>12.170553999999999</v>
      </c>
      <c r="I92" s="7">
        <f t="shared" si="10"/>
        <v>25.729530526951276</v>
      </c>
      <c r="J92" s="7">
        <f t="shared" si="11"/>
        <v>14.991671345736286</v>
      </c>
      <c r="K92" s="7">
        <f t="shared" si="12"/>
        <v>10.682758445961412</v>
      </c>
      <c r="L92" s="7">
        <f t="shared" si="13"/>
        <v>7.0805029820730159</v>
      </c>
      <c r="M92" s="7">
        <f t="shared" si="14"/>
        <v>6.2083828724976531</v>
      </c>
      <c r="N92">
        <v>0.23133000000000001</v>
      </c>
      <c r="O92" s="7">
        <f t="shared" si="15"/>
        <v>5.9520122967996386E-2</v>
      </c>
      <c r="P92" s="7">
        <f t="shared" si="16"/>
        <v>3.4680233324091751E-2</v>
      </c>
      <c r="Q92" s="7">
        <f t="shared" si="17"/>
        <v>2.4712425113042533E-2</v>
      </c>
      <c r="R92" s="7">
        <f t="shared" si="18"/>
        <v>1.6379327548429509E-2</v>
      </c>
      <c r="S92" s="7">
        <f t="shared" si="19"/>
        <v>1.4361852098948823E-2</v>
      </c>
      <c r="T92">
        <v>1600</v>
      </c>
      <c r="U92">
        <v>6.2083828724976531</v>
      </c>
      <c r="V92" s="7">
        <v>5.643516003108525</v>
      </c>
      <c r="X92">
        <v>1600</v>
      </c>
      <c r="Y92">
        <v>12.892275298997829</v>
      </c>
      <c r="Z92">
        <v>8.6345894080808705</v>
      </c>
      <c r="AA92">
        <v>3.6699401745408458</v>
      </c>
      <c r="AB92">
        <v>3.7050414922717101</v>
      </c>
    </row>
    <row r="93" spans="1:28" x14ac:dyDescent="0.25">
      <c r="A93">
        <v>1590</v>
      </c>
      <c r="B93" s="3">
        <v>6.7801440000000008</v>
      </c>
      <c r="C93" s="3">
        <v>93.298250999999993</v>
      </c>
      <c r="D93">
        <v>29.513507000000001</v>
      </c>
      <c r="E93">
        <v>19.947223000000001</v>
      </c>
      <c r="F93">
        <v>16.105813000000001</v>
      </c>
      <c r="G93">
        <v>12.971351</v>
      </c>
      <c r="H93">
        <v>12.024582000000001</v>
      </c>
      <c r="I93" s="7">
        <f t="shared" si="10"/>
        <v>25.662191148402417</v>
      </c>
      <c r="J93" s="7">
        <f t="shared" si="11"/>
        <v>14.973073763565585</v>
      </c>
      <c r="K93" s="7">
        <f t="shared" si="12"/>
        <v>10.636278685474762</v>
      </c>
      <c r="L93" s="7">
        <f t="shared" si="13"/>
        <v>7.0784634296148585</v>
      </c>
      <c r="M93" s="7">
        <f t="shared" si="14"/>
        <v>6.0004176020819076</v>
      </c>
      <c r="N93">
        <v>0.23486000000000001</v>
      </c>
      <c r="O93" s="7">
        <f t="shared" si="15"/>
        <v>6.0270222131137918E-2</v>
      </c>
      <c r="P93" s="7">
        <f t="shared" si="16"/>
        <v>3.516576104111014E-2</v>
      </c>
      <c r="Q93" s="7">
        <f t="shared" si="17"/>
        <v>2.498036412070603E-2</v>
      </c>
      <c r="R93" s="7">
        <f t="shared" si="18"/>
        <v>1.6624479210793457E-2</v>
      </c>
      <c r="S93" s="7">
        <f t="shared" si="19"/>
        <v>1.4092580780249568E-2</v>
      </c>
      <c r="T93">
        <v>1590</v>
      </c>
      <c r="U93">
        <v>6.0004176020819076</v>
      </c>
      <c r="V93" s="7">
        <v>5.4722796938240883</v>
      </c>
      <c r="X93">
        <v>1590</v>
      </c>
      <c r="Y93">
        <v>12.846526900801365</v>
      </c>
      <c r="Z93">
        <v>8.427536938680646</v>
      </c>
      <c r="AA93">
        <v>3.5567692434461775</v>
      </c>
      <c r="AB93">
        <v>3.7659173141078726</v>
      </c>
    </row>
    <row r="94" spans="1:28" x14ac:dyDescent="0.25">
      <c r="A94">
        <v>1580</v>
      </c>
      <c r="B94" s="3">
        <v>6.8799760000000001</v>
      </c>
      <c r="C94" s="3">
        <v>93.249347</v>
      </c>
      <c r="D94">
        <v>29.310538000000001</v>
      </c>
      <c r="E94">
        <v>19.815494000000001</v>
      </c>
      <c r="F94">
        <v>15.964299</v>
      </c>
      <c r="G94">
        <v>12.932494999999999</v>
      </c>
      <c r="H94">
        <v>12.040312999999999</v>
      </c>
      <c r="I94" s="7">
        <f t="shared" si="10"/>
        <v>25.34594814442729</v>
      </c>
      <c r="J94" s="7">
        <f t="shared" si="11"/>
        <v>14.725495031379463</v>
      </c>
      <c r="K94" s="7">
        <f t="shared" si="12"/>
        <v>10.372670212402841</v>
      </c>
      <c r="L94" s="7">
        <f t="shared" si="13"/>
        <v>6.9273918549852391</v>
      </c>
      <c r="M94" s="7">
        <f t="shared" si="14"/>
        <v>5.9104000335179414</v>
      </c>
      <c r="N94">
        <v>0.23771999999999999</v>
      </c>
      <c r="O94" s="7">
        <f t="shared" si="15"/>
        <v>6.0252387928932546E-2</v>
      </c>
      <c r="P94" s="7">
        <f t="shared" si="16"/>
        <v>3.5005446788595254E-2</v>
      </c>
      <c r="Q94" s="7">
        <f t="shared" si="17"/>
        <v>2.4657911628924035E-2</v>
      </c>
      <c r="R94" s="7">
        <f t="shared" si="18"/>
        <v>1.6467795917670908E-2</v>
      </c>
      <c r="S94" s="7">
        <f t="shared" si="19"/>
        <v>1.405020295967885E-2</v>
      </c>
      <c r="T94">
        <v>1580</v>
      </c>
      <c r="U94">
        <v>5.9104000335179414</v>
      </c>
      <c r="V94" s="7">
        <v>5.4831592937097131</v>
      </c>
      <c r="X94">
        <v>1580</v>
      </c>
      <c r="Y94">
        <v>12.768180789159633</v>
      </c>
      <c r="Z94">
        <v>8.4840731968225942</v>
      </c>
      <c r="AA94">
        <v>3.6477657031489876</v>
      </c>
      <c r="AB94">
        <v>3.6522809801891021</v>
      </c>
    </row>
    <row r="95" spans="1:28" x14ac:dyDescent="0.25">
      <c r="A95">
        <v>1570</v>
      </c>
      <c r="B95" s="3">
        <v>6.8321389999999997</v>
      </c>
      <c r="C95" s="3">
        <v>93.200423000000001</v>
      </c>
      <c r="D95">
        <v>29.166983999999999</v>
      </c>
      <c r="E95">
        <v>19.797398000000001</v>
      </c>
      <c r="F95">
        <v>16.013348000000001</v>
      </c>
      <c r="G95">
        <v>12.849290999999999</v>
      </c>
      <c r="H95">
        <v>12.018561</v>
      </c>
      <c r="I95" s="7">
        <f t="shared" si="10"/>
        <v>25.268767156232478</v>
      </c>
      <c r="J95" s="7">
        <f t="shared" si="11"/>
        <v>14.775393492460362</v>
      </c>
      <c r="K95" s="7">
        <f t="shared" si="12"/>
        <v>10.493954254508436</v>
      </c>
      <c r="L95" s="7">
        <f t="shared" si="13"/>
        <v>6.8945299838361969</v>
      </c>
      <c r="M95" s="7">
        <f t="shared" si="14"/>
        <v>5.946536067978629</v>
      </c>
      <c r="N95">
        <v>0.23497000000000001</v>
      </c>
      <c r="O95" s="7">
        <f t="shared" si="15"/>
        <v>5.9374022186999456E-2</v>
      </c>
      <c r="P95" s="7">
        <f t="shared" si="16"/>
        <v>3.4717742089234116E-2</v>
      </c>
      <c r="Q95" s="7">
        <f t="shared" si="17"/>
        <v>2.4657644311818473E-2</v>
      </c>
      <c r="R95" s="7">
        <f t="shared" si="18"/>
        <v>1.6200077103019912E-2</v>
      </c>
      <c r="S95" s="7">
        <f t="shared" si="19"/>
        <v>1.3972575798929385E-2</v>
      </c>
      <c r="T95">
        <v>1570</v>
      </c>
      <c r="U95">
        <v>5.946536067978629</v>
      </c>
      <c r="V95" s="7">
        <v>5.4471227997831901</v>
      </c>
      <c r="X95">
        <v>1570</v>
      </c>
      <c r="Y95">
        <v>12.791944301399806</v>
      </c>
      <c r="Z95">
        <v>8.3245394547220766</v>
      </c>
      <c r="AA95">
        <v>3.5689549466600026</v>
      </c>
      <c r="AB95">
        <v>3.670969893276534</v>
      </c>
    </row>
    <row r="96" spans="1:28" x14ac:dyDescent="0.25">
      <c r="A96">
        <v>1560</v>
      </c>
      <c r="B96" s="3">
        <v>6.7793939999999999</v>
      </c>
      <c r="C96" s="3">
        <v>93.203389000000001</v>
      </c>
      <c r="D96">
        <v>29.207616000000002</v>
      </c>
      <c r="E96">
        <v>19.849205000000001</v>
      </c>
      <c r="F96">
        <v>15.907819</v>
      </c>
      <c r="G96">
        <v>12.842328999999999</v>
      </c>
      <c r="H96">
        <v>12.126404000000001</v>
      </c>
      <c r="I96" s="7">
        <f t="shared" si="10"/>
        <v>25.374387660404754</v>
      </c>
      <c r="J96" s="7">
        <f t="shared" si="11"/>
        <v>14.89356170864634</v>
      </c>
      <c r="K96" s="7">
        <f t="shared" si="12"/>
        <v>10.433968040389017</v>
      </c>
      <c r="L96" s="7">
        <f t="shared" si="13"/>
        <v>6.9465542422739501</v>
      </c>
      <c r="M96" s="7">
        <f t="shared" si="14"/>
        <v>6.1296981575013998</v>
      </c>
      <c r="N96">
        <v>0.25821</v>
      </c>
      <c r="O96" s="7">
        <f t="shared" si="15"/>
        <v>6.5519206377931113E-2</v>
      </c>
      <c r="P96" s="7">
        <f t="shared" si="16"/>
        <v>3.8456665687895714E-2</v>
      </c>
      <c r="Q96" s="7">
        <f t="shared" si="17"/>
        <v>2.6941548877088481E-2</v>
      </c>
      <c r="R96" s="7">
        <f t="shared" si="18"/>
        <v>1.7936697708975567E-2</v>
      </c>
      <c r="S96" s="7">
        <f t="shared" si="19"/>
        <v>1.5827493612484363E-2</v>
      </c>
      <c r="T96">
        <v>1560</v>
      </c>
      <c r="U96">
        <v>6.1296981575013998</v>
      </c>
      <c r="V96" s="7">
        <v>5.5685114512308855</v>
      </c>
      <c r="X96">
        <v>1560</v>
      </c>
      <c r="Y96">
        <v>12.754626755546699</v>
      </c>
      <c r="Z96">
        <v>8.6037833805746686</v>
      </c>
      <c r="AA96">
        <v>3.6526806402976781</v>
      </c>
      <c r="AB96">
        <v>3.6010457699168974</v>
      </c>
    </row>
    <row r="97" spans="1:28" x14ac:dyDescent="0.25">
      <c r="A97">
        <v>1550</v>
      </c>
      <c r="B97" s="3">
        <v>6.7203120000000007</v>
      </c>
      <c r="C97" s="3">
        <v>93.195080000000004</v>
      </c>
      <c r="D97">
        <v>28.992118000000001</v>
      </c>
      <c r="E97">
        <v>19.907021</v>
      </c>
      <c r="F97">
        <v>15.855224</v>
      </c>
      <c r="G97">
        <v>12.872669999999999</v>
      </c>
      <c r="H97">
        <v>12.037105</v>
      </c>
      <c r="I97" s="7">
        <f t="shared" si="10"/>
        <v>25.208619152612595</v>
      </c>
      <c r="J97" s="7">
        <f t="shared" si="11"/>
        <v>15.029401149870711</v>
      </c>
      <c r="K97" s="7">
        <f t="shared" si="12"/>
        <v>10.443823447636937</v>
      </c>
      <c r="L97" s="7">
        <f t="shared" si="13"/>
        <v>7.0500648190540449</v>
      </c>
      <c r="M97" s="7">
        <f t="shared" si="14"/>
        <v>6.0965031737700857</v>
      </c>
      <c r="N97">
        <v>0.26225999999999999</v>
      </c>
      <c r="O97" s="7">
        <f t="shared" si="15"/>
        <v>6.6112124589641788E-2</v>
      </c>
      <c r="P97" s="7">
        <f t="shared" si="16"/>
        <v>3.9416107455650926E-2</v>
      </c>
      <c r="Q97" s="7">
        <f t="shared" si="17"/>
        <v>2.7389971373772633E-2</v>
      </c>
      <c r="R97" s="7">
        <f t="shared" si="18"/>
        <v>1.8489499994451139E-2</v>
      </c>
      <c r="S97" s="7">
        <f t="shared" si="19"/>
        <v>1.5988689223529428E-2</v>
      </c>
      <c r="T97">
        <v>1550</v>
      </c>
      <c r="U97">
        <v>6.0965031737700857</v>
      </c>
      <c r="V97" s="7">
        <v>5.4130778104553245</v>
      </c>
      <c r="X97">
        <v>1550</v>
      </c>
      <c r="Y97">
        <v>12.648438274940974</v>
      </c>
      <c r="Z97">
        <v>8.2971237650354688</v>
      </c>
      <c r="AA97">
        <v>3.4766776345458261</v>
      </c>
      <c r="AB97">
        <v>3.4909629851438315</v>
      </c>
    </row>
    <row r="98" spans="1:28" x14ac:dyDescent="0.25">
      <c r="A98">
        <v>1540</v>
      </c>
      <c r="B98" s="3">
        <v>6.7794249999999998</v>
      </c>
      <c r="C98" s="3">
        <v>93.172256000000004</v>
      </c>
      <c r="D98">
        <v>28.620200000000001</v>
      </c>
      <c r="E98">
        <v>19.683185999999999</v>
      </c>
      <c r="F98">
        <v>15.917377999999999</v>
      </c>
      <c r="G98">
        <v>12.750222000000001</v>
      </c>
      <c r="H98">
        <v>12.078635999999999</v>
      </c>
      <c r="I98" s="7">
        <f t="shared" si="10"/>
        <v>24.737156694228862</v>
      </c>
      <c r="J98" s="7">
        <f t="shared" si="11"/>
        <v>14.715958659047939</v>
      </c>
      <c r="K98" s="7">
        <f t="shared" si="12"/>
        <v>10.451713108265007</v>
      </c>
      <c r="L98" s="7">
        <f t="shared" si="13"/>
        <v>6.8460290499068286</v>
      </c>
      <c r="M98" s="7">
        <f t="shared" si="14"/>
        <v>6.0791718543601272</v>
      </c>
      <c r="N98">
        <v>0.25736999999999999</v>
      </c>
      <c r="O98" s="7">
        <f t="shared" si="15"/>
        <v>6.3666020183936814E-2</v>
      </c>
      <c r="P98" s="7">
        <f t="shared" si="16"/>
        <v>3.7874462800791681E-2</v>
      </c>
      <c r="Q98" s="7">
        <f t="shared" si="17"/>
        <v>2.689957402674165E-2</v>
      </c>
      <c r="R98" s="7">
        <f t="shared" si="18"/>
        <v>1.7619624965745203E-2</v>
      </c>
      <c r="S98" s="7">
        <f t="shared" si="19"/>
        <v>1.5645964601566656E-2</v>
      </c>
      <c r="T98">
        <v>1540</v>
      </c>
      <c r="U98">
        <v>6.0791718543601272</v>
      </c>
      <c r="V98" s="7">
        <v>5.5590398441445243</v>
      </c>
      <c r="X98">
        <v>1540</v>
      </c>
      <c r="Y98">
        <v>12.883083793585877</v>
      </c>
      <c r="Z98">
        <v>8.4582883459684357</v>
      </c>
      <c r="AA98">
        <v>3.5469895764025847</v>
      </c>
      <c r="AB98">
        <v>3.6461923511274903</v>
      </c>
    </row>
    <row r="99" spans="1:28" x14ac:dyDescent="0.25">
      <c r="A99">
        <v>1530</v>
      </c>
      <c r="B99" s="3">
        <v>6.7259260000000003</v>
      </c>
      <c r="C99" s="3">
        <v>93.141206999999994</v>
      </c>
      <c r="D99">
        <v>28.532418</v>
      </c>
      <c r="E99">
        <v>19.631959999999999</v>
      </c>
      <c r="F99">
        <v>15.81855</v>
      </c>
      <c r="G99">
        <v>12.776634</v>
      </c>
      <c r="H99">
        <v>11.974936</v>
      </c>
      <c r="I99" s="7">
        <f t="shared" si="10"/>
        <v>24.718439642476675</v>
      </c>
      <c r="J99" s="7">
        <f t="shared" si="11"/>
        <v>14.729402207812688</v>
      </c>
      <c r="K99" s="7">
        <f t="shared" si="12"/>
        <v>10.407698343406061</v>
      </c>
      <c r="L99" s="7">
        <f t="shared" si="13"/>
        <v>6.9420848454714479</v>
      </c>
      <c r="M99" s="7">
        <f t="shared" si="14"/>
        <v>6.0260104841647282</v>
      </c>
      <c r="N99">
        <v>0.24789</v>
      </c>
      <c r="O99" s="7">
        <f t="shared" si="15"/>
        <v>6.1274540029735425E-2</v>
      </c>
      <c r="P99" s="7">
        <f t="shared" si="16"/>
        <v>3.651271513294687E-2</v>
      </c>
      <c r="Q99" s="7">
        <f t="shared" si="17"/>
        <v>2.5799643423469285E-2</v>
      </c>
      <c r="R99" s="7">
        <f t="shared" si="18"/>
        <v>1.7208734123439172E-2</v>
      </c>
      <c r="S99" s="7">
        <f t="shared" si="19"/>
        <v>1.4937877389195943E-2</v>
      </c>
      <c r="T99">
        <v>1530</v>
      </c>
      <c r="U99">
        <v>6.0260104841647282</v>
      </c>
      <c r="V99" s="7">
        <v>5.4009357473428787</v>
      </c>
      <c r="X99">
        <v>1530</v>
      </c>
      <c r="Y99">
        <v>12.769102874103449</v>
      </c>
      <c r="Z99">
        <v>8.2931709760336023</v>
      </c>
      <c r="AA99">
        <v>3.5092800945702192</v>
      </c>
      <c r="AB99">
        <v>3.4032986651191113</v>
      </c>
    </row>
    <row r="100" spans="1:28" x14ac:dyDescent="0.25">
      <c r="A100">
        <v>1520</v>
      </c>
      <c r="B100" s="3">
        <v>6.7453649999999987</v>
      </c>
      <c r="C100" s="3">
        <v>93.103650999999999</v>
      </c>
      <c r="D100">
        <v>28.501463999999999</v>
      </c>
      <c r="E100">
        <v>19.733505000000001</v>
      </c>
      <c r="F100">
        <v>15.920413999999999</v>
      </c>
      <c r="G100">
        <v>12.763180999999999</v>
      </c>
      <c r="H100">
        <v>11.925145000000001</v>
      </c>
      <c r="I100" s="7">
        <f t="shared" si="10"/>
        <v>24.68065084133368</v>
      </c>
      <c r="J100" s="7">
        <f t="shared" si="11"/>
        <v>14.833587216811297</v>
      </c>
      <c r="K100" s="7">
        <f t="shared" si="12"/>
        <v>10.509577320221151</v>
      </c>
      <c r="L100" s="7">
        <f t="shared" si="13"/>
        <v>6.9099752015106066</v>
      </c>
      <c r="M100" s="7">
        <f t="shared" si="14"/>
        <v>5.9515609664861877</v>
      </c>
      <c r="N100">
        <v>0.25688</v>
      </c>
      <c r="O100" s="7">
        <f t="shared" si="15"/>
        <v>6.3399655881217959E-2</v>
      </c>
      <c r="P100" s="7">
        <f t="shared" si="16"/>
        <v>3.8104518842544864E-2</v>
      </c>
      <c r="Q100" s="7">
        <f t="shared" si="17"/>
        <v>2.6997002220184096E-2</v>
      </c>
      <c r="R100" s="7">
        <f t="shared" si="18"/>
        <v>1.7750344297640445E-2</v>
      </c>
      <c r="S100" s="7">
        <f t="shared" si="19"/>
        <v>1.5288369810709719E-2</v>
      </c>
      <c r="T100">
        <v>1520</v>
      </c>
      <c r="U100">
        <v>5.9515609664861877</v>
      </c>
      <c r="V100" s="7">
        <v>5.3792640643642331</v>
      </c>
      <c r="X100">
        <v>1520</v>
      </c>
      <c r="Y100">
        <v>12.802916003882277</v>
      </c>
      <c r="Z100">
        <v>8.4025744956577881</v>
      </c>
      <c r="AA100">
        <v>3.4492583806034789</v>
      </c>
      <c r="AB100">
        <v>3.5097951340767328</v>
      </c>
    </row>
    <row r="101" spans="1:28" x14ac:dyDescent="0.25">
      <c r="A101">
        <v>1510</v>
      </c>
      <c r="B101" s="3">
        <v>6.8893170000000001</v>
      </c>
      <c r="C101" s="3">
        <v>93.077509000000006</v>
      </c>
      <c r="D101">
        <v>28.530325999999999</v>
      </c>
      <c r="E101">
        <v>19.825984999999999</v>
      </c>
      <c r="F101">
        <v>15.857302000000001</v>
      </c>
      <c r="G101">
        <v>12.745445999999999</v>
      </c>
      <c r="H101">
        <v>11.831628</v>
      </c>
      <c r="I101" s="7">
        <f t="shared" si="10"/>
        <v>24.557133058671123</v>
      </c>
      <c r="J101" s="7">
        <f t="shared" si="11"/>
        <v>14.780460222711769</v>
      </c>
      <c r="K101" s="7">
        <f t="shared" si="12"/>
        <v>10.278250195566109</v>
      </c>
      <c r="L101" s="7">
        <f t="shared" si="13"/>
        <v>6.7282691777677606</v>
      </c>
      <c r="M101" s="7">
        <f t="shared" si="14"/>
        <v>5.6824685348375068</v>
      </c>
      <c r="N101">
        <v>0.26268999999999998</v>
      </c>
      <c r="O101" s="7">
        <f t="shared" si="15"/>
        <v>6.4509132831823163E-2</v>
      </c>
      <c r="P101" s="7">
        <f t="shared" si="16"/>
        <v>3.8826790959041541E-2</v>
      </c>
      <c r="Q101" s="7">
        <f t="shared" si="17"/>
        <v>2.6999935438732608E-2</v>
      </c>
      <c r="R101" s="7">
        <f t="shared" si="18"/>
        <v>1.767449030307813E-2</v>
      </c>
      <c r="S101" s="7">
        <f t="shared" si="19"/>
        <v>1.4927276594164644E-2</v>
      </c>
      <c r="T101">
        <v>1510</v>
      </c>
      <c r="U101">
        <v>5.6824685348375068</v>
      </c>
      <c r="V101" s="7">
        <v>5.0832376044115364</v>
      </c>
      <c r="X101">
        <v>1510</v>
      </c>
      <c r="Y101">
        <v>12.571553655223912</v>
      </c>
      <c r="Z101">
        <v>8.3400356620406821</v>
      </c>
      <c r="AA101">
        <v>3.3870390381223618</v>
      </c>
      <c r="AB101">
        <v>3.3667067196077869</v>
      </c>
    </row>
    <row r="102" spans="1:28" x14ac:dyDescent="0.25">
      <c r="A102">
        <v>1500</v>
      </c>
      <c r="B102" s="3">
        <v>6.7825449999999998</v>
      </c>
      <c r="C102" s="3">
        <v>93.066573000000005</v>
      </c>
      <c r="D102">
        <v>28.378525</v>
      </c>
      <c r="E102">
        <v>19.74803</v>
      </c>
      <c r="F102">
        <v>15.793688</v>
      </c>
      <c r="G102">
        <v>12.721768000000001</v>
      </c>
      <c r="H102">
        <v>11.8574</v>
      </c>
      <c r="I102" s="7">
        <f t="shared" si="10"/>
        <v>24.518978889671473</v>
      </c>
      <c r="J102" s="7">
        <f t="shared" si="11"/>
        <v>14.81883862457704</v>
      </c>
      <c r="K102" s="7">
        <f t="shared" si="12"/>
        <v>10.330911235737139</v>
      </c>
      <c r="L102" s="7">
        <f t="shared" si="13"/>
        <v>6.8253828988463985</v>
      </c>
      <c r="M102" s="7">
        <f t="shared" si="14"/>
        <v>5.8359790435017898</v>
      </c>
      <c r="N102">
        <v>0.24339</v>
      </c>
      <c r="O102" s="7">
        <f t="shared" si="15"/>
        <v>5.96767427195714E-2</v>
      </c>
      <c r="P102" s="7">
        <f t="shared" si="16"/>
        <v>3.6067571328358056E-2</v>
      </c>
      <c r="Q102" s="7">
        <f t="shared" si="17"/>
        <v>2.514440485666062E-2</v>
      </c>
      <c r="R102" s="7">
        <f t="shared" si="18"/>
        <v>1.661229943750225E-2</v>
      </c>
      <c r="S102" s="7">
        <f t="shared" si="19"/>
        <v>1.4204189393979005E-2</v>
      </c>
      <c r="T102">
        <v>1500</v>
      </c>
      <c r="U102">
        <v>5.8359790435017898</v>
      </c>
      <c r="V102" s="7">
        <v>5.2065993890989724</v>
      </c>
      <c r="X102">
        <v>1500</v>
      </c>
      <c r="Y102">
        <v>12.557870874409064</v>
      </c>
      <c r="Z102">
        <v>8.3467459926474721</v>
      </c>
      <c r="AA102">
        <v>3.4314699449534034</v>
      </c>
      <c r="AB102">
        <v>3.3246913773021576</v>
      </c>
    </row>
    <row r="103" spans="1:28" x14ac:dyDescent="0.25">
      <c r="A103">
        <v>1490</v>
      </c>
      <c r="B103" s="3">
        <v>6.8005250000000004</v>
      </c>
      <c r="C103" s="3">
        <v>93.035283000000007</v>
      </c>
      <c r="D103">
        <v>28.368153</v>
      </c>
      <c r="E103">
        <v>19.759093</v>
      </c>
      <c r="F103">
        <v>15.940941</v>
      </c>
      <c r="G103">
        <v>12.653893</v>
      </c>
      <c r="H103">
        <v>11.873825999999999</v>
      </c>
      <c r="I103" s="7">
        <f t="shared" si="10"/>
        <v>24.502444905253167</v>
      </c>
      <c r="J103" s="7">
        <f t="shared" si="11"/>
        <v>14.820481465281681</v>
      </c>
      <c r="K103" s="7">
        <f t="shared" si="12"/>
        <v>10.484865675180954</v>
      </c>
      <c r="L103" s="7">
        <f t="shared" si="13"/>
        <v>6.7315917498405176</v>
      </c>
      <c r="M103" s="7">
        <f t="shared" si="14"/>
        <v>5.838047245890067</v>
      </c>
      <c r="N103">
        <v>0.16993</v>
      </c>
      <c r="O103" s="7">
        <f t="shared" si="15"/>
        <v>4.1637004627496713E-2</v>
      </c>
      <c r="P103" s="7">
        <f t="shared" si="16"/>
        <v>2.518444415395316E-2</v>
      </c>
      <c r="Q103" s="7">
        <f t="shared" si="17"/>
        <v>1.7816932241834994E-2</v>
      </c>
      <c r="R103" s="7">
        <f t="shared" si="18"/>
        <v>1.1438993860503992E-2</v>
      </c>
      <c r="S103" s="7">
        <f t="shared" si="19"/>
        <v>9.9205936849409912E-3</v>
      </c>
      <c r="T103">
        <v>1490</v>
      </c>
      <c r="U103">
        <v>5.838047245890067</v>
      </c>
      <c r="V103" s="7">
        <v>5.2332211737928196</v>
      </c>
      <c r="X103">
        <v>1490</v>
      </c>
      <c r="Y103">
        <v>12.660429905636866</v>
      </c>
      <c r="Z103">
        <v>8.1764075997581873</v>
      </c>
      <c r="AA103">
        <v>3.4626925851024919</v>
      </c>
      <c r="AB103">
        <v>3.5341318540287636</v>
      </c>
    </row>
    <row r="104" spans="1:28" x14ac:dyDescent="0.25">
      <c r="A104">
        <v>1480</v>
      </c>
      <c r="B104" s="3">
        <v>6.8169839999999997</v>
      </c>
      <c r="C104" s="3">
        <v>92.963706000000002</v>
      </c>
      <c r="D104">
        <v>28.453793000000001</v>
      </c>
      <c r="E104">
        <v>19.816839000000002</v>
      </c>
      <c r="F104">
        <v>15.925497</v>
      </c>
      <c r="G104">
        <v>12.706853000000001</v>
      </c>
      <c r="H104">
        <v>11.886075999999999</v>
      </c>
      <c r="I104" s="7">
        <f t="shared" si="10"/>
        <v>24.615959389113048</v>
      </c>
      <c r="J104" s="7">
        <f t="shared" si="11"/>
        <v>14.889529164490645</v>
      </c>
      <c r="K104" s="7">
        <f t="shared" si="12"/>
        <v>10.464331161025944</v>
      </c>
      <c r="L104" s="7">
        <f t="shared" si="13"/>
        <v>6.7836863024329848</v>
      </c>
      <c r="M104" s="7">
        <f t="shared" si="14"/>
        <v>5.8421171077609637</v>
      </c>
      <c r="N104">
        <v>5.9060000000000001E-2</v>
      </c>
      <c r="O104" s="7">
        <f t="shared" si="15"/>
        <v>1.4538185615210166E-2</v>
      </c>
      <c r="P104" s="7">
        <f t="shared" si="16"/>
        <v>8.7937559245481745E-3</v>
      </c>
      <c r="Q104" s="7">
        <f t="shared" si="17"/>
        <v>6.1802339837019223E-3</v>
      </c>
      <c r="R104" s="7">
        <f t="shared" si="18"/>
        <v>4.0064451302169206E-3</v>
      </c>
      <c r="S104" s="7">
        <f t="shared" si="19"/>
        <v>3.450354363843625E-3</v>
      </c>
      <c r="T104">
        <v>1480</v>
      </c>
      <c r="U104">
        <v>5.8421171077609637</v>
      </c>
      <c r="V104" s="7">
        <v>5.1280749792067075</v>
      </c>
      <c r="X104">
        <v>1480</v>
      </c>
      <c r="Y104">
        <v>12.671151497244885</v>
      </c>
      <c r="Z104">
        <v>8.0957864118475129</v>
      </c>
      <c r="AA104">
        <v>3.3904424068218688</v>
      </c>
      <c r="AB104">
        <v>3.4464760447804537</v>
      </c>
    </row>
    <row r="105" spans="1:28" x14ac:dyDescent="0.25">
      <c r="A105">
        <v>1470</v>
      </c>
      <c r="B105" s="3">
        <v>6.7864289999999992</v>
      </c>
      <c r="C105" s="3">
        <v>92.914233999999993</v>
      </c>
      <c r="D105">
        <v>28.326606999999999</v>
      </c>
      <c r="E105">
        <v>19.829695999999998</v>
      </c>
      <c r="F105">
        <v>15.878709000000001</v>
      </c>
      <c r="G105">
        <v>12.705883999999999</v>
      </c>
      <c r="H105">
        <v>11.905241</v>
      </c>
      <c r="I105" s="7">
        <f t="shared" si="10"/>
        <v>24.535367961532994</v>
      </c>
      <c r="J105" s="7">
        <f t="shared" si="11"/>
        <v>14.955178805537082</v>
      </c>
      <c r="K105" s="7">
        <f t="shared" si="12"/>
        <v>10.457196119949012</v>
      </c>
      <c r="L105" s="7">
        <f t="shared" si="13"/>
        <v>6.8249742668985576</v>
      </c>
      <c r="M105" s="7">
        <f t="shared" si="14"/>
        <v>5.9055538160049839</v>
      </c>
      <c r="N105">
        <v>4.8399999999999999E-2</v>
      </c>
      <c r="O105" s="7">
        <f t="shared" si="15"/>
        <v>1.1875118093381969E-2</v>
      </c>
      <c r="P105" s="7">
        <f t="shared" si="16"/>
        <v>7.2383065418799471E-3</v>
      </c>
      <c r="Q105" s="7">
        <f t="shared" si="17"/>
        <v>5.0612829220553213E-3</v>
      </c>
      <c r="R105" s="7">
        <f t="shared" si="18"/>
        <v>3.3032875451789018E-3</v>
      </c>
      <c r="S105" s="7">
        <f t="shared" si="19"/>
        <v>2.8582880469464121E-3</v>
      </c>
      <c r="T105">
        <v>1470</v>
      </c>
      <c r="U105">
        <v>5.9055538160049839</v>
      </c>
      <c r="V105" s="7">
        <v>5.2855949798538306</v>
      </c>
      <c r="X105">
        <v>1470</v>
      </c>
      <c r="Y105">
        <v>12.475461256094832</v>
      </c>
      <c r="Z105">
        <v>8.3307890388109698</v>
      </c>
      <c r="AA105">
        <v>3.383065998951885</v>
      </c>
      <c r="AB105">
        <v>3.4610436278754495</v>
      </c>
    </row>
    <row r="106" spans="1:28" x14ac:dyDescent="0.25">
      <c r="A106">
        <v>1460</v>
      </c>
      <c r="B106" s="3">
        <v>6.8041939999999999</v>
      </c>
      <c r="C106" s="3">
        <v>92.854545999999999</v>
      </c>
      <c r="D106">
        <v>28.206596000000001</v>
      </c>
      <c r="E106">
        <v>19.779706000000001</v>
      </c>
      <c r="F106">
        <v>15.866600999999999</v>
      </c>
      <c r="G106">
        <v>12.689405000000001</v>
      </c>
      <c r="H106">
        <v>11.951321999999999</v>
      </c>
      <c r="I106" s="7">
        <f t="shared" si="10"/>
        <v>24.410807468304583</v>
      </c>
      <c r="J106" s="7">
        <f t="shared" si="11"/>
        <v>14.896822854634859</v>
      </c>
      <c r="K106" s="7">
        <f t="shared" si="12"/>
        <v>10.436197709450294</v>
      </c>
      <c r="L106" s="7">
        <f t="shared" si="13"/>
        <v>6.7942780439079922</v>
      </c>
      <c r="M106" s="7">
        <f t="shared" si="14"/>
        <v>5.9456332179222358</v>
      </c>
      <c r="N106">
        <v>8.3159999999999998E-2</v>
      </c>
      <c r="O106" s="7">
        <f t="shared" si="15"/>
        <v>2.0300027490642091E-2</v>
      </c>
      <c r="P106" s="7">
        <f t="shared" si="16"/>
        <v>1.2388197885914349E-2</v>
      </c>
      <c r="Q106" s="7">
        <f t="shared" si="17"/>
        <v>8.6787420151788648E-3</v>
      </c>
      <c r="R106" s="7">
        <f t="shared" si="18"/>
        <v>5.6501216213138859E-3</v>
      </c>
      <c r="S106" s="7">
        <f t="shared" si="19"/>
        <v>4.9443885840241312E-3</v>
      </c>
      <c r="T106">
        <v>1460</v>
      </c>
      <c r="U106">
        <v>5.9456332179222358</v>
      </c>
      <c r="V106" s="7">
        <v>5.3793058883799976</v>
      </c>
      <c r="X106">
        <v>1460</v>
      </c>
      <c r="Y106">
        <v>12.595673603540597</v>
      </c>
      <c r="Z106">
        <v>8.3495699266625092</v>
      </c>
      <c r="AA106">
        <v>3.4558084886516642</v>
      </c>
      <c r="AB106">
        <v>3.4749966967031471</v>
      </c>
    </row>
    <row r="107" spans="1:28" x14ac:dyDescent="0.25">
      <c r="A107">
        <v>1450</v>
      </c>
      <c r="B107" s="3">
        <v>6.8114869999999996</v>
      </c>
      <c r="C107" s="3">
        <v>92.808313999999996</v>
      </c>
      <c r="D107">
        <v>28.372548999999999</v>
      </c>
      <c r="E107">
        <v>19.886230000000001</v>
      </c>
      <c r="F107">
        <v>15.910292</v>
      </c>
      <c r="G107">
        <v>12.694502999999999</v>
      </c>
      <c r="H107">
        <v>11.921815</v>
      </c>
      <c r="I107" s="7">
        <f t="shared" si="10"/>
        <v>24.612393189627703</v>
      </c>
      <c r="J107" s="7">
        <f t="shared" si="11"/>
        <v>15.024223794598397</v>
      </c>
      <c r="K107" s="7">
        <f t="shared" si="12"/>
        <v>10.488101338712918</v>
      </c>
      <c r="L107" s="7">
        <f t="shared" si="13"/>
        <v>6.7984589283211365</v>
      </c>
      <c r="M107" s="7">
        <f t="shared" si="14"/>
        <v>5.9091286971579002</v>
      </c>
      <c r="N107">
        <v>2.6700000000000002E-2</v>
      </c>
      <c r="O107" s="7">
        <f t="shared" si="15"/>
        <v>6.5715089816305973E-3</v>
      </c>
      <c r="P107" s="7">
        <f t="shared" si="16"/>
        <v>4.0114677531577726E-3</v>
      </c>
      <c r="Q107" s="7">
        <f t="shared" si="17"/>
        <v>2.800323057436349E-3</v>
      </c>
      <c r="R107" s="7">
        <f t="shared" si="18"/>
        <v>1.8151885338617436E-3</v>
      </c>
      <c r="S107" s="7">
        <f t="shared" si="19"/>
        <v>1.5777373621411594E-3</v>
      </c>
      <c r="T107">
        <v>1450</v>
      </c>
      <c r="U107">
        <v>5.9091286971579002</v>
      </c>
      <c r="V107" s="7">
        <v>5.329241105911807</v>
      </c>
      <c r="X107">
        <v>1450</v>
      </c>
      <c r="Y107">
        <v>12.782642758324469</v>
      </c>
      <c r="Z107">
        <v>8.3198006436185885</v>
      </c>
      <c r="AA107">
        <v>3.237244396781338</v>
      </c>
      <c r="AB107">
        <v>3.3047856177476067</v>
      </c>
    </row>
    <row r="108" spans="1:28" x14ac:dyDescent="0.25">
      <c r="A108">
        <v>1440</v>
      </c>
      <c r="B108" s="3">
        <v>6.7173090000000002</v>
      </c>
      <c r="C108" s="3">
        <v>92.694664000000003</v>
      </c>
      <c r="D108">
        <v>28.074964000000001</v>
      </c>
      <c r="E108">
        <v>19.731368</v>
      </c>
      <c r="F108">
        <v>15.858275000000001</v>
      </c>
      <c r="G108">
        <v>12.783303</v>
      </c>
      <c r="H108">
        <v>11.841974</v>
      </c>
      <c r="I108" s="7">
        <f t="shared" si="10"/>
        <v>24.4485180614592</v>
      </c>
      <c r="J108" s="7">
        <f t="shared" si="11"/>
        <v>14.993638868005528</v>
      </c>
      <c r="K108" s="7">
        <f t="shared" si="12"/>
        <v>10.563068259552388</v>
      </c>
      <c r="L108" s="7">
        <f t="shared" si="13"/>
        <v>7.0264801923685818</v>
      </c>
      <c r="M108" s="7">
        <f t="shared" si="14"/>
        <v>5.9404527010292938</v>
      </c>
      <c r="N108">
        <v>3.8550000000000001E-2</v>
      </c>
      <c r="O108" s="7">
        <f t="shared" si="15"/>
        <v>9.4249037126925214E-3</v>
      </c>
      <c r="P108" s="7">
        <f t="shared" si="16"/>
        <v>5.7800477836161311E-3</v>
      </c>
      <c r="Q108" s="7">
        <f t="shared" si="17"/>
        <v>4.0720628140574451E-3</v>
      </c>
      <c r="R108" s="7">
        <f t="shared" si="18"/>
        <v>2.7087081141580881E-3</v>
      </c>
      <c r="S108" s="7">
        <f t="shared" si="19"/>
        <v>2.2900445162467929E-3</v>
      </c>
      <c r="T108">
        <v>1440</v>
      </c>
      <c r="U108">
        <v>5.9404527010292938</v>
      </c>
      <c r="V108" s="7">
        <v>5.3675601646411515</v>
      </c>
      <c r="X108">
        <v>1440</v>
      </c>
      <c r="Y108">
        <v>12.941970249265671</v>
      </c>
      <c r="Z108">
        <v>8.4900350570188685</v>
      </c>
      <c r="AA108">
        <v>3.3553086703930521</v>
      </c>
      <c r="AB108">
        <v>3.385430330332865</v>
      </c>
    </row>
    <row r="109" spans="1:28" x14ac:dyDescent="0.25">
      <c r="A109">
        <v>1430</v>
      </c>
      <c r="B109" s="3">
        <v>6.7532949999999996</v>
      </c>
      <c r="C109" s="3">
        <v>92.585871999999995</v>
      </c>
      <c r="D109">
        <v>28.079028000000001</v>
      </c>
      <c r="E109">
        <v>19.753385000000002</v>
      </c>
      <c r="F109">
        <v>15.884746</v>
      </c>
      <c r="G109">
        <v>12.722197</v>
      </c>
      <c r="H109">
        <v>11.935157</v>
      </c>
      <c r="I109" s="7">
        <f t="shared" si="10"/>
        <v>24.466882769143524</v>
      </c>
      <c r="J109" s="7">
        <f t="shared" si="11"/>
        <v>15.01176024103146</v>
      </c>
      <c r="K109" s="7">
        <f t="shared" si="12"/>
        <v>10.576385004508509</v>
      </c>
      <c r="L109" s="7">
        <f t="shared" si="13"/>
        <v>6.9305477639214352</v>
      </c>
      <c r="M109" s="7">
        <f t="shared" si="14"/>
        <v>6.0204237427944776</v>
      </c>
      <c r="N109">
        <v>5.9909999999999998E-2</v>
      </c>
      <c r="O109" s="7">
        <f t="shared" si="15"/>
        <v>1.4658109466993885E-2</v>
      </c>
      <c r="P109" s="7">
        <f t="shared" si="16"/>
        <v>8.9935455604019474E-3</v>
      </c>
      <c r="Q109" s="7">
        <f t="shared" si="17"/>
        <v>6.3363122562010476E-3</v>
      </c>
      <c r="R109" s="7">
        <f t="shared" si="18"/>
        <v>4.1520911653653318E-3</v>
      </c>
      <c r="S109" s="7">
        <f t="shared" si="19"/>
        <v>3.6068358643081715E-3</v>
      </c>
      <c r="T109">
        <v>1430</v>
      </c>
      <c r="U109">
        <v>6.0204237427944776</v>
      </c>
      <c r="V109" s="7">
        <v>5.4006135864730203</v>
      </c>
      <c r="X109">
        <v>1430</v>
      </c>
      <c r="Y109">
        <v>12.734026999067845</v>
      </c>
      <c r="Z109">
        <v>8.4137549567250414</v>
      </c>
      <c r="AA109">
        <v>3.3772117189769224</v>
      </c>
      <c r="AB109">
        <v>3.2664084790903316</v>
      </c>
    </row>
    <row r="110" spans="1:28" x14ac:dyDescent="0.25">
      <c r="A110">
        <v>1420</v>
      </c>
      <c r="B110" s="3">
        <v>6.8088839999999999</v>
      </c>
      <c r="C110" s="3">
        <v>92.436853999999997</v>
      </c>
      <c r="D110">
        <v>27.884876999999999</v>
      </c>
      <c r="E110">
        <v>19.655401000000001</v>
      </c>
      <c r="F110">
        <v>15.846762999999999</v>
      </c>
      <c r="G110">
        <v>12.693664</v>
      </c>
      <c r="H110">
        <v>11.920786</v>
      </c>
      <c r="I110" s="7">
        <f t="shared" si="10"/>
        <v>24.258527521339715</v>
      </c>
      <c r="J110" s="7">
        <f t="shared" si="11"/>
        <v>14.882360828117701</v>
      </c>
      <c r="K110" s="7">
        <f t="shared" si="12"/>
        <v>10.501700722550524</v>
      </c>
      <c r="L110" s="7">
        <f t="shared" si="13"/>
        <v>6.8550102016897387</v>
      </c>
      <c r="M110" s="7">
        <f t="shared" si="14"/>
        <v>5.9583594594633222</v>
      </c>
      <c r="N110">
        <v>8.0400000000000003E-3</v>
      </c>
      <c r="O110" s="7">
        <f t="shared" si="15"/>
        <v>1.9503856127157132E-3</v>
      </c>
      <c r="P110" s="7">
        <f t="shared" si="16"/>
        <v>1.1965418105806631E-3</v>
      </c>
      <c r="Q110" s="7">
        <f t="shared" si="17"/>
        <v>8.4433673809306215E-4</v>
      </c>
      <c r="R110" s="7">
        <f t="shared" si="18"/>
        <v>5.51142820215855E-4</v>
      </c>
      <c r="S110" s="7">
        <f t="shared" si="19"/>
        <v>4.7905210054085114E-4</v>
      </c>
      <c r="T110">
        <v>1420</v>
      </c>
      <c r="U110">
        <v>5.9583594594633222</v>
      </c>
      <c r="V110" s="7">
        <v>5.4060602424151796</v>
      </c>
      <c r="X110">
        <v>1420</v>
      </c>
      <c r="Y110">
        <v>12.606922004991276</v>
      </c>
      <c r="Z110">
        <v>8.3568545027198944</v>
      </c>
      <c r="AA110">
        <v>3.2303774782181991</v>
      </c>
      <c r="AB110">
        <v>3.2192967199209592</v>
      </c>
    </row>
    <row r="111" spans="1:28" x14ac:dyDescent="0.25">
      <c r="A111">
        <v>1410</v>
      </c>
      <c r="B111" s="3">
        <v>6.8359310000000004</v>
      </c>
      <c r="C111" s="3">
        <v>92.124713999999997</v>
      </c>
      <c r="D111">
        <v>28.122602000000001</v>
      </c>
      <c r="E111">
        <v>19.806094999999999</v>
      </c>
      <c r="F111">
        <v>15.826689999999999</v>
      </c>
      <c r="G111">
        <v>12.721258000000001</v>
      </c>
      <c r="H111">
        <v>11.864412</v>
      </c>
      <c r="I111" s="7">
        <f t="shared" si="10"/>
        <v>24.658821153547191</v>
      </c>
      <c r="J111" s="7">
        <f t="shared" si="11"/>
        <v>15.124451422485809</v>
      </c>
      <c r="K111" s="7">
        <f t="shared" si="12"/>
        <v>10.51744731762698</v>
      </c>
      <c r="L111" s="7">
        <f t="shared" si="13"/>
        <v>6.9018326226293016</v>
      </c>
      <c r="M111" s="7">
        <f t="shared" si="14"/>
        <v>5.9010467905665314</v>
      </c>
      <c r="N111" s="8">
        <v>4.5332E-4</v>
      </c>
      <c r="O111" s="7">
        <f t="shared" si="15"/>
        <v>1.1178336805326013E-4</v>
      </c>
      <c r="P111" s="7">
        <f t="shared" si="16"/>
        <v>6.8562163188412665E-5</v>
      </c>
      <c r="Q111" s="7">
        <f t="shared" si="17"/>
        <v>4.7677692180266627E-5</v>
      </c>
      <c r="R111" s="7">
        <f t="shared" si="18"/>
        <v>3.128738764490315E-5</v>
      </c>
      <c r="S111" s="7">
        <f t="shared" si="19"/>
        <v>2.6750625310996203E-5</v>
      </c>
      <c r="T111">
        <v>1410</v>
      </c>
      <c r="U111">
        <v>5.9010467905665314</v>
      </c>
      <c r="V111" s="7">
        <v>5.4630989997506463</v>
      </c>
      <c r="X111">
        <v>1410</v>
      </c>
      <c r="Y111">
        <v>12.691460677208482</v>
      </c>
      <c r="Z111">
        <v>8.1482136902826845</v>
      </c>
      <c r="AA111">
        <v>3.2782842975265023</v>
      </c>
      <c r="AB111">
        <v>3.2450501083038854</v>
      </c>
    </row>
    <row r="112" spans="1:28" x14ac:dyDescent="0.25">
      <c r="A112">
        <v>1400</v>
      </c>
      <c r="B112" s="3">
        <v>6.7710610000000004</v>
      </c>
      <c r="C112" s="3">
        <v>91.924633</v>
      </c>
      <c r="D112">
        <v>27.826830000000001</v>
      </c>
      <c r="E112">
        <v>19.694326</v>
      </c>
      <c r="F112">
        <v>15.843940999999999</v>
      </c>
      <c r="G112">
        <v>12.678743000000001</v>
      </c>
      <c r="H112">
        <v>11.862928999999999</v>
      </c>
      <c r="I112" s="7">
        <f t="shared" si="10"/>
        <v>24.504229494578169</v>
      </c>
      <c r="J112" s="7">
        <f t="shared" si="11"/>
        <v>15.136807614139455</v>
      </c>
      <c r="K112" s="7">
        <f t="shared" si="12"/>
        <v>10.659465581942225</v>
      </c>
      <c r="L112" s="7">
        <f t="shared" si="13"/>
        <v>6.9582861984003346</v>
      </c>
      <c r="M112" s="7">
        <f t="shared" si="14"/>
        <v>6.0012949312669326</v>
      </c>
      <c r="N112" s="8">
        <v>3.1513000000000001E-9</v>
      </c>
      <c r="O112" s="7">
        <f t="shared" si="15"/>
        <v>7.722017840626418E-10</v>
      </c>
      <c r="P112" s="7">
        <f t="shared" si="16"/>
        <v>4.7700621834437671E-10</v>
      </c>
      <c r="Q112" s="7">
        <f t="shared" si="17"/>
        <v>3.3591173888374533E-10</v>
      </c>
      <c r="R112" s="7">
        <f t="shared" si="18"/>
        <v>2.1927647297018975E-10</v>
      </c>
      <c r="S112" s="7">
        <f t="shared" si="19"/>
        <v>1.8911880716901485E-10</v>
      </c>
      <c r="T112">
        <v>1400</v>
      </c>
      <c r="U112">
        <v>6.0012949312669326</v>
      </c>
      <c r="V112" s="7">
        <v>5.4400139227506044</v>
      </c>
      <c r="X112">
        <v>1400</v>
      </c>
      <c r="Y112">
        <v>12.871264057127615</v>
      </c>
      <c r="Z112">
        <v>8.3034149911838391</v>
      </c>
      <c r="AA112">
        <v>3.2340378706159134</v>
      </c>
      <c r="AB112">
        <v>3.2555878049389939</v>
      </c>
    </row>
    <row r="113" spans="1:28" x14ac:dyDescent="0.25">
      <c r="A113">
        <v>1390</v>
      </c>
      <c r="B113" s="3">
        <v>6.7965789999999995</v>
      </c>
      <c r="C113" s="3">
        <v>92.610683999999992</v>
      </c>
      <c r="D113">
        <v>27.891141000000001</v>
      </c>
      <c r="E113">
        <v>19.755701999999999</v>
      </c>
      <c r="F113">
        <v>15.872172000000001</v>
      </c>
      <c r="G113">
        <v>12.714017</v>
      </c>
      <c r="H113">
        <v>11.846434</v>
      </c>
      <c r="I113" s="7">
        <f t="shared" si="10"/>
        <v>24.190707286248585</v>
      </c>
      <c r="J113" s="7">
        <f t="shared" si="11"/>
        <v>14.956027064961313</v>
      </c>
      <c r="K113" s="7">
        <f t="shared" si="12"/>
        <v>10.506077655855298</v>
      </c>
      <c r="L113" s="7">
        <f t="shared" si="13"/>
        <v>6.867201395592188</v>
      </c>
      <c r="M113" s="7">
        <f t="shared" si="14"/>
        <v>5.864382189350887</v>
      </c>
      <c r="N113" s="8">
        <v>4.7835999999999999E-4</v>
      </c>
      <c r="O113" s="7">
        <f t="shared" si="15"/>
        <v>1.1571866737449874E-4</v>
      </c>
      <c r="P113" s="7">
        <f t="shared" si="16"/>
        <v>7.1543651067948932E-5</v>
      </c>
      <c r="Q113" s="7">
        <f t="shared" si="17"/>
        <v>5.0256873074549412E-5</v>
      </c>
      <c r="R113" s="7">
        <f t="shared" si="18"/>
        <v>3.284994459595479E-5</v>
      </c>
      <c r="S113" s="7">
        <f t="shared" si="19"/>
        <v>2.8052858640978904E-5</v>
      </c>
      <c r="T113">
        <v>1390</v>
      </c>
      <c r="U113">
        <v>5.864382189350887</v>
      </c>
      <c r="V113" s="7">
        <v>5.2707546994074201</v>
      </c>
      <c r="X113">
        <v>1390</v>
      </c>
      <c r="Y113">
        <v>12.538019562463354</v>
      </c>
      <c r="Z113">
        <v>8.2114339229351074</v>
      </c>
      <c r="AA113">
        <v>3.13844641777728</v>
      </c>
      <c r="AB113">
        <v>3.1141926047637929</v>
      </c>
    </row>
    <row r="114" spans="1:28" x14ac:dyDescent="0.25">
      <c r="A114">
        <v>1380</v>
      </c>
      <c r="B114" s="3">
        <v>6.8175369999999997</v>
      </c>
      <c r="C114" s="3">
        <v>92.523887999999999</v>
      </c>
      <c r="D114">
        <v>27.729718999999999</v>
      </c>
      <c r="E114">
        <v>19.702159000000002</v>
      </c>
      <c r="F114">
        <v>15.821521000000001</v>
      </c>
      <c r="G114">
        <v>12.656872</v>
      </c>
      <c r="H114">
        <v>11.887682</v>
      </c>
      <c r="I114" s="7">
        <f t="shared" si="10"/>
        <v>24.028044017168988</v>
      </c>
      <c r="J114" s="7">
        <f t="shared" si="11"/>
        <v>14.898080890046083</v>
      </c>
      <c r="K114" s="7">
        <f t="shared" si="12"/>
        <v>10.442967670903469</v>
      </c>
      <c r="L114" s="7">
        <f t="shared" si="13"/>
        <v>6.7895456779667045</v>
      </c>
      <c r="M114" s="7">
        <f t="shared" si="14"/>
        <v>5.898785264797727</v>
      </c>
      <c r="N114" s="8">
        <v>7.9042000000000007E-5</v>
      </c>
      <c r="O114" s="7">
        <f t="shared" si="15"/>
        <v>1.8992246552050715E-5</v>
      </c>
      <c r="P114" s="7">
        <f t="shared" si="16"/>
        <v>1.1775741097110227E-5</v>
      </c>
      <c r="Q114" s="7">
        <f t="shared" si="17"/>
        <v>8.2543305064355209E-6</v>
      </c>
      <c r="R114" s="7">
        <f t="shared" si="18"/>
        <v>5.3665926947784432E-6</v>
      </c>
      <c r="S114" s="7">
        <f t="shared" si="19"/>
        <v>4.6625178490014201E-6</v>
      </c>
      <c r="T114">
        <v>1380</v>
      </c>
      <c r="U114">
        <v>5.898785264797727</v>
      </c>
      <c r="V114" s="7">
        <v>5.2960053218996901</v>
      </c>
      <c r="X114">
        <v>1380</v>
      </c>
      <c r="Y114">
        <v>12.443489378984193</v>
      </c>
      <c r="Z114">
        <v>8.143838391196855</v>
      </c>
      <c r="AA114">
        <v>3.0313763287894737</v>
      </c>
      <c r="AB114">
        <v>3.032272736184213</v>
      </c>
    </row>
    <row r="115" spans="1:28" x14ac:dyDescent="0.25">
      <c r="A115">
        <v>1370</v>
      </c>
      <c r="B115" s="3">
        <v>6.8149790000000001</v>
      </c>
      <c r="C115" s="3">
        <v>93.331868999999998</v>
      </c>
      <c r="D115">
        <v>27.606850999999999</v>
      </c>
      <c r="E115">
        <v>19.698139999999999</v>
      </c>
      <c r="F115">
        <v>15.788342</v>
      </c>
      <c r="G115">
        <v>12.635241000000001</v>
      </c>
      <c r="H115">
        <v>11.913743999999999</v>
      </c>
      <c r="I115" s="7">
        <f t="shared" si="10"/>
        <v>23.486915877450656</v>
      </c>
      <c r="J115" s="7">
        <f t="shared" si="11"/>
        <v>14.642224822836853</v>
      </c>
      <c r="K115" s="7">
        <f t="shared" si="12"/>
        <v>10.22956241904677</v>
      </c>
      <c r="L115" s="7">
        <f t="shared" si="13"/>
        <v>6.6513458445774054</v>
      </c>
      <c r="M115" s="7">
        <f t="shared" si="14"/>
        <v>5.8301012044801555</v>
      </c>
      <c r="N115" s="8">
        <v>2.8266000000000002E-7</v>
      </c>
      <c r="O115" s="7">
        <f t="shared" si="15"/>
        <v>6.6388116419202028E-8</v>
      </c>
      <c r="P115" s="7">
        <f t="shared" si="16"/>
        <v>4.1387712684230654E-8</v>
      </c>
      <c r="Q115" s="7">
        <f t="shared" si="17"/>
        <v>2.8914881133677601E-8</v>
      </c>
      <c r="R115" s="7">
        <f t="shared" si="18"/>
        <v>1.8800694164282496E-8</v>
      </c>
      <c r="S115" s="7">
        <f t="shared" si="19"/>
        <v>1.647936406458361E-8</v>
      </c>
      <c r="T115">
        <v>1370</v>
      </c>
      <c r="U115">
        <v>5.8301012044801555</v>
      </c>
      <c r="V115" s="7">
        <v>5.31256656813086</v>
      </c>
      <c r="X115">
        <v>1370</v>
      </c>
      <c r="Y115">
        <v>12.809549394059831</v>
      </c>
      <c r="Z115">
        <v>8.3270942283150369</v>
      </c>
      <c r="AA115">
        <v>3.1399788900765389</v>
      </c>
      <c r="AB115">
        <v>3.1209713154455763</v>
      </c>
    </row>
    <row r="116" spans="1:28" x14ac:dyDescent="0.25">
      <c r="A116">
        <v>1360</v>
      </c>
      <c r="B116" s="3">
        <v>6.8241179999999995</v>
      </c>
      <c r="C116" s="3">
        <v>93.405213000000003</v>
      </c>
      <c r="D116">
        <v>27.763628000000001</v>
      </c>
      <c r="E116">
        <v>19.795888999999999</v>
      </c>
      <c r="F116">
        <v>15.715539</v>
      </c>
      <c r="G116">
        <v>12.629275</v>
      </c>
      <c r="H116">
        <v>11.868119999999999</v>
      </c>
      <c r="I116" s="7">
        <f t="shared" si="10"/>
        <v>23.613962441392669</v>
      </c>
      <c r="J116" s="7">
        <f t="shared" si="11"/>
        <v>14.718813651527892</v>
      </c>
      <c r="K116" s="7">
        <f t="shared" si="12"/>
        <v>10.12089759866865</v>
      </c>
      <c r="L116" s="7">
        <f t="shared" si="13"/>
        <v>6.623754424495079</v>
      </c>
      <c r="M116" s="7">
        <f t="shared" si="14"/>
        <v>5.7586803266353543</v>
      </c>
      <c r="N116" s="8">
        <v>2.0706000000000001E-6</v>
      </c>
      <c r="O116" s="7">
        <f t="shared" si="15"/>
        <v>4.8895070631147669E-7</v>
      </c>
      <c r="P116" s="7">
        <f t="shared" si="16"/>
        <v>3.0476775546853654E-7</v>
      </c>
      <c r="Q116" s="7">
        <f t="shared" si="17"/>
        <v>2.095633056780331E-7</v>
      </c>
      <c r="R116" s="7">
        <f t="shared" si="18"/>
        <v>1.3715145911359512E-7</v>
      </c>
      <c r="S116" s="7">
        <f t="shared" si="19"/>
        <v>1.1923923484331164E-7</v>
      </c>
      <c r="T116">
        <v>1360</v>
      </c>
      <c r="U116">
        <v>5.7586803266353543</v>
      </c>
      <c r="V116" s="7">
        <v>5.3162178200492569</v>
      </c>
      <c r="X116">
        <v>1360</v>
      </c>
      <c r="Y116">
        <v>12.563297990634734</v>
      </c>
      <c r="Z116">
        <v>8.1681587130248392</v>
      </c>
      <c r="AA116">
        <v>3.2720131866663116</v>
      </c>
      <c r="AB116">
        <v>3.2620458951649396</v>
      </c>
    </row>
    <row r="117" spans="1:28" x14ac:dyDescent="0.25">
      <c r="A117">
        <v>1350</v>
      </c>
      <c r="B117" s="3">
        <v>6.7510849999999998</v>
      </c>
      <c r="C117" s="3">
        <v>93.503952999999996</v>
      </c>
      <c r="D117">
        <v>27.805973999999999</v>
      </c>
      <c r="E117">
        <v>19.847504000000001</v>
      </c>
      <c r="F117">
        <v>15.847842</v>
      </c>
      <c r="G117">
        <v>12.680391</v>
      </c>
      <c r="H117">
        <v>11.899243999999999</v>
      </c>
      <c r="I117" s="7">
        <f t="shared" si="10"/>
        <v>23.696764037618284</v>
      </c>
      <c r="J117" s="7">
        <f t="shared" si="11"/>
        <v>14.829373231908184</v>
      </c>
      <c r="K117" s="7">
        <f t="shared" si="12"/>
        <v>10.332055245535399</v>
      </c>
      <c r="L117" s="7">
        <f t="shared" si="13"/>
        <v>6.7508750170473615</v>
      </c>
      <c r="M117" s="7">
        <f t="shared" si="14"/>
        <v>5.8650132432406101</v>
      </c>
      <c r="N117">
        <v>1.549E-2</v>
      </c>
      <c r="O117" s="7">
        <f t="shared" si="15"/>
        <v>3.6706287494270725E-3</v>
      </c>
      <c r="P117" s="7">
        <f t="shared" si="16"/>
        <v>2.2970699136225779E-3</v>
      </c>
      <c r="Q117" s="7">
        <f t="shared" si="17"/>
        <v>1.6004353575334333E-3</v>
      </c>
      <c r="R117" s="7">
        <f t="shared" si="18"/>
        <v>1.0457105401406363E-3</v>
      </c>
      <c r="S117" s="7">
        <f t="shared" si="19"/>
        <v>9.0849055137797049E-4</v>
      </c>
      <c r="T117">
        <v>1350</v>
      </c>
      <c r="U117">
        <v>5.8650132432406101</v>
      </c>
      <c r="V117" s="7">
        <v>5.4090168316606668</v>
      </c>
      <c r="X117">
        <v>1350</v>
      </c>
      <c r="Y117">
        <v>12.734119509504943</v>
      </c>
      <c r="Z117">
        <v>8.3617729140005252</v>
      </c>
      <c r="AA117">
        <v>3.0922543240770657</v>
      </c>
      <c r="AB117">
        <v>3.1762550316321803</v>
      </c>
    </row>
    <row r="118" spans="1:28" x14ac:dyDescent="0.25">
      <c r="A118">
        <v>1340</v>
      </c>
      <c r="B118" s="3">
        <v>6.7963700000000005</v>
      </c>
      <c r="C118" s="3">
        <v>93.541685999999999</v>
      </c>
      <c r="D118">
        <v>27.691061999999999</v>
      </c>
      <c r="E118">
        <v>19.783332999999999</v>
      </c>
      <c r="F118">
        <v>15.946569999999999</v>
      </c>
      <c r="G118">
        <v>12.737037000000001</v>
      </c>
      <c r="H118">
        <v>11.995200000000001</v>
      </c>
      <c r="I118" s="7">
        <f t="shared" si="10"/>
        <v>23.498158544539248</v>
      </c>
      <c r="J118" s="7">
        <f t="shared" si="11"/>
        <v>14.693941714349755</v>
      </c>
      <c r="K118" s="7">
        <f t="shared" si="12"/>
        <v>10.383517721888566</v>
      </c>
      <c r="L118" s="7">
        <f t="shared" si="13"/>
        <v>6.7581135539159671</v>
      </c>
      <c r="M118" s="7">
        <f t="shared" si="14"/>
        <v>5.9175925075524995</v>
      </c>
      <c r="N118">
        <v>0.16216</v>
      </c>
      <c r="O118" s="7">
        <f t="shared" si="15"/>
        <v>3.810461389582484E-2</v>
      </c>
      <c r="P118" s="7">
        <f t="shared" si="16"/>
        <v>2.3827695883989565E-2</v>
      </c>
      <c r="Q118" s="7">
        <f t="shared" si="17"/>
        <v>1.6837912337814499E-2</v>
      </c>
      <c r="R118" s="7">
        <f t="shared" si="18"/>
        <v>1.095895693903013E-2</v>
      </c>
      <c r="S118" s="7">
        <f t="shared" si="19"/>
        <v>9.5959680102471329E-3</v>
      </c>
      <c r="T118">
        <v>1340</v>
      </c>
      <c r="U118">
        <v>5.9175925075524995</v>
      </c>
      <c r="V118" s="7">
        <v>5.4383315285753175</v>
      </c>
      <c r="X118">
        <v>1340</v>
      </c>
      <c r="Y118">
        <v>12.801442647969481</v>
      </c>
      <c r="Z118">
        <v>8.4418844931839754</v>
      </c>
      <c r="AA118">
        <v>3.176861239747311</v>
      </c>
      <c r="AB118">
        <v>3.254292611029094</v>
      </c>
    </row>
    <row r="119" spans="1:28" x14ac:dyDescent="0.25">
      <c r="A119">
        <v>1330</v>
      </c>
      <c r="B119" s="3">
        <v>6.8038639999999999</v>
      </c>
      <c r="C119" s="3">
        <v>93.541505000000001</v>
      </c>
      <c r="D119">
        <v>27.748394999999999</v>
      </c>
      <c r="E119">
        <v>19.779029000000001</v>
      </c>
      <c r="F119">
        <v>15.935758999999999</v>
      </c>
      <c r="G119">
        <v>12.825645</v>
      </c>
      <c r="H119">
        <v>12.021345</v>
      </c>
      <c r="I119" s="7">
        <f t="shared" si="10"/>
        <v>23.552984200005049</v>
      </c>
      <c r="J119" s="7">
        <f t="shared" si="11"/>
        <v>14.680620931735008</v>
      </c>
      <c r="K119" s="7">
        <f t="shared" si="12"/>
        <v>10.362851109172331</v>
      </c>
      <c r="L119" s="7">
        <f t="shared" si="13"/>
        <v>6.8499506226075315</v>
      </c>
      <c r="M119" s="7">
        <f t="shared" si="14"/>
        <v>5.938732868237877</v>
      </c>
      <c r="N119">
        <v>0.22051999999999999</v>
      </c>
      <c r="O119" s="7">
        <f t="shared" si="15"/>
        <v>5.1939040757851135E-2</v>
      </c>
      <c r="P119" s="7">
        <f t="shared" si="16"/>
        <v>3.2373705278662041E-2</v>
      </c>
      <c r="Q119" s="7">
        <f t="shared" si="17"/>
        <v>2.2852159265946824E-2</v>
      </c>
      <c r="R119" s="7">
        <f t="shared" si="18"/>
        <v>1.5105511112974129E-2</v>
      </c>
      <c r="S119" s="7">
        <f t="shared" si="19"/>
        <v>1.3096093721038166E-2</v>
      </c>
      <c r="T119">
        <v>1330</v>
      </c>
      <c r="U119">
        <v>5.938732868237877</v>
      </c>
      <c r="V119" s="7">
        <v>5.458971831097954</v>
      </c>
      <c r="X119">
        <v>1330</v>
      </c>
      <c r="Y119">
        <v>12.502362457246667</v>
      </c>
      <c r="Z119">
        <v>8.3331835048910872</v>
      </c>
      <c r="AA119">
        <v>3.0574753760384579</v>
      </c>
      <c r="AB119">
        <v>3.0572753931577115</v>
      </c>
    </row>
    <row r="120" spans="1:28" x14ac:dyDescent="0.25">
      <c r="A120">
        <v>1320</v>
      </c>
      <c r="B120" s="3">
        <v>6.7994240000000001</v>
      </c>
      <c r="C120" s="3">
        <v>93.569310000000002</v>
      </c>
      <c r="D120">
        <v>27.891817</v>
      </c>
      <c r="E120">
        <v>19.819761</v>
      </c>
      <c r="F120">
        <v>15.963581</v>
      </c>
      <c r="G120">
        <v>12.794616</v>
      </c>
      <c r="H120">
        <v>11.937479</v>
      </c>
      <c r="I120" s="7">
        <f t="shared" si="10"/>
        <v>23.702961583312653</v>
      </c>
      <c r="J120" s="7">
        <f t="shared" si="11"/>
        <v>14.722648261323343</v>
      </c>
      <c r="K120" s="7">
        <f t="shared" si="12"/>
        <v>10.393115038262131</v>
      </c>
      <c r="L120" s="7">
        <f t="shared" si="13"/>
        <v>6.8158320673134609</v>
      </c>
      <c r="M120" s="7">
        <f t="shared" si="14"/>
        <v>5.8452404925598245</v>
      </c>
      <c r="N120">
        <v>0.24864</v>
      </c>
      <c r="O120" s="7">
        <f t="shared" si="15"/>
        <v>5.8935043680748575E-2</v>
      </c>
      <c r="P120" s="7">
        <f t="shared" si="16"/>
        <v>3.6606392636954359E-2</v>
      </c>
      <c r="Q120" s="7">
        <f t="shared" si="17"/>
        <v>2.5841441231134962E-2</v>
      </c>
      <c r="R120" s="7">
        <f t="shared" si="18"/>
        <v>1.6946884852168189E-2</v>
      </c>
      <c r="S120" s="7">
        <f t="shared" si="19"/>
        <v>1.4533605960700748E-2</v>
      </c>
      <c r="T120">
        <v>1320</v>
      </c>
      <c r="U120">
        <v>5.8452404925598245</v>
      </c>
      <c r="V120" s="7">
        <v>5.4689983082216962</v>
      </c>
      <c r="X120">
        <v>1320</v>
      </c>
      <c r="Y120">
        <v>12.52262340390771</v>
      </c>
      <c r="Z120">
        <v>8.4029638852602861</v>
      </c>
      <c r="AA120">
        <v>3.0487224551194814</v>
      </c>
      <c r="AB120">
        <v>3.1243908127576829</v>
      </c>
    </row>
    <row r="121" spans="1:28" x14ac:dyDescent="0.25">
      <c r="A121">
        <v>1310</v>
      </c>
      <c r="B121" s="3">
        <v>6.7999599999999996</v>
      </c>
      <c r="C121" s="3">
        <v>93.575229000000007</v>
      </c>
      <c r="D121">
        <v>27.847318999999999</v>
      </c>
      <c r="E121">
        <v>19.730543000000001</v>
      </c>
      <c r="F121">
        <v>15.981028</v>
      </c>
      <c r="G121">
        <v>12.813314999999999</v>
      </c>
      <c r="H121">
        <v>11.981946000000001</v>
      </c>
      <c r="I121" s="7">
        <f t="shared" si="10"/>
        <v>23.650193638779218</v>
      </c>
      <c r="J121" s="7">
        <f t="shared" si="11"/>
        <v>14.620325794640632</v>
      </c>
      <c r="K121" s="7">
        <f t="shared" si="12"/>
        <v>10.410844442342361</v>
      </c>
      <c r="L121" s="7">
        <f t="shared" si="13"/>
        <v>6.8355219752652827</v>
      </c>
      <c r="M121" s="7">
        <f t="shared" si="14"/>
        <v>5.8942730758728672</v>
      </c>
      <c r="N121">
        <v>0.28908</v>
      </c>
      <c r="O121" s="7">
        <f t="shared" si="15"/>
        <v>6.8367979770982967E-2</v>
      </c>
      <c r="P121" s="7">
        <f t="shared" si="16"/>
        <v>4.2264437807147143E-2</v>
      </c>
      <c r="Q121" s="7">
        <f t="shared" si="17"/>
        <v>3.0095669113923296E-2</v>
      </c>
      <c r="R121" s="7">
        <f t="shared" si="18"/>
        <v>1.9760126926096879E-2</v>
      </c>
      <c r="S121" s="7">
        <f t="shared" si="19"/>
        <v>1.7039164607733283E-2</v>
      </c>
      <c r="T121">
        <v>1310</v>
      </c>
      <c r="U121">
        <v>5.8942730758728672</v>
      </c>
      <c r="V121" s="7">
        <v>5.5545953148390375</v>
      </c>
      <c r="X121">
        <v>1310</v>
      </c>
      <c r="Y121">
        <v>12.62087006733193</v>
      </c>
      <c r="Z121">
        <v>8.4094204558936312</v>
      </c>
      <c r="AA121">
        <v>3.0701666871906639</v>
      </c>
      <c r="AB121">
        <v>3.1379595645490785</v>
      </c>
    </row>
    <row r="122" spans="1:28" x14ac:dyDescent="0.25">
      <c r="A122">
        <v>1300</v>
      </c>
      <c r="B122" s="3">
        <v>6.8180889999999996</v>
      </c>
      <c r="C122" s="3">
        <v>93.580998000000008</v>
      </c>
      <c r="D122">
        <v>27.918396000000001</v>
      </c>
      <c r="E122">
        <v>19.697818999999999</v>
      </c>
      <c r="F122">
        <v>15.986706999999999</v>
      </c>
      <c r="G122">
        <v>12.842796999999999</v>
      </c>
      <c r="H122">
        <v>12.010342</v>
      </c>
      <c r="I122" s="7">
        <f t="shared" si="10"/>
        <v>23.704835615201674</v>
      </c>
      <c r="J122" s="7">
        <f t="shared" si="11"/>
        <v>14.561234687945461</v>
      </c>
      <c r="K122" s="7">
        <f t="shared" si="12"/>
        <v>10.395357930866567</v>
      </c>
      <c r="L122" s="7">
        <f t="shared" si="13"/>
        <v>6.8474416892048842</v>
      </c>
      <c r="M122" s="7">
        <f t="shared" si="14"/>
        <v>5.905115986019065</v>
      </c>
      <c r="N122">
        <v>0.33855000000000002</v>
      </c>
      <c r="O122" s="7">
        <f t="shared" si="15"/>
        <v>8.0252720975265271E-2</v>
      </c>
      <c r="P122" s="7">
        <f t="shared" si="16"/>
        <v>4.9297060036039363E-2</v>
      </c>
      <c r="Q122" s="7">
        <f t="shared" si="17"/>
        <v>3.5193484274948762E-2</v>
      </c>
      <c r="R122" s="7">
        <f t="shared" si="18"/>
        <v>2.3182013838803136E-2</v>
      </c>
      <c r="S122" s="7">
        <f t="shared" si="19"/>
        <v>1.9991770170667545E-2</v>
      </c>
      <c r="T122">
        <v>1300</v>
      </c>
      <c r="U122">
        <v>5.905115986019065</v>
      </c>
      <c r="V122" s="7">
        <v>5.6088498977315711</v>
      </c>
      <c r="X122">
        <v>1300</v>
      </c>
      <c r="Y122">
        <v>12.467880542113978</v>
      </c>
      <c r="Z122">
        <v>8.3995053275033147</v>
      </c>
      <c r="AA122">
        <v>2.9127235127445741</v>
      </c>
      <c r="AB122">
        <v>3.0565890290685602</v>
      </c>
    </row>
    <row r="123" spans="1:28" x14ac:dyDescent="0.25">
      <c r="A123">
        <v>1290</v>
      </c>
      <c r="B123" s="3">
        <v>6.8240339999999993</v>
      </c>
      <c r="C123" s="3">
        <v>93.55077</v>
      </c>
      <c r="D123">
        <v>27.902652</v>
      </c>
      <c r="E123">
        <v>19.615006999999999</v>
      </c>
      <c r="F123">
        <v>15.947464</v>
      </c>
      <c r="G123">
        <v>12.82527</v>
      </c>
      <c r="H123">
        <v>11.989352999999999</v>
      </c>
      <c r="I123" s="7">
        <f t="shared" si="10"/>
        <v>23.69558767414814</v>
      </c>
      <c r="J123" s="7">
        <f t="shared" si="11"/>
        <v>14.471010093074456</v>
      </c>
      <c r="K123" s="7">
        <f t="shared" si="12"/>
        <v>10.351060420466345</v>
      </c>
      <c r="L123" s="7">
        <f t="shared" si="13"/>
        <v>6.8252488335292236</v>
      </c>
      <c r="M123" s="7">
        <f t="shared" si="14"/>
        <v>5.8783680547211166</v>
      </c>
      <c r="N123">
        <v>0.39522000000000002</v>
      </c>
      <c r="O123" s="7">
        <f t="shared" si="15"/>
        <v>9.3649701605768285E-2</v>
      </c>
      <c r="P123" s="7">
        <f t="shared" si="16"/>
        <v>5.7192326089848873E-2</v>
      </c>
      <c r="Q123" s="7">
        <f t="shared" si="17"/>
        <v>4.0909460993767091E-2</v>
      </c>
      <c r="R123" s="7">
        <f t="shared" si="18"/>
        <v>2.6974748439874196E-2</v>
      </c>
      <c r="S123" s="7">
        <f t="shared" si="19"/>
        <v>2.3232486225868799E-2</v>
      </c>
      <c r="T123">
        <v>1290</v>
      </c>
      <c r="U123">
        <v>5.8783680547211166</v>
      </c>
      <c r="V123" s="7">
        <v>5.6238698208347628</v>
      </c>
      <c r="X123">
        <v>1290</v>
      </c>
      <c r="Y123">
        <v>12.357611194722256</v>
      </c>
      <c r="Z123">
        <v>8.4273614817037057</v>
      </c>
      <c r="AA123">
        <v>2.8644088477258611</v>
      </c>
      <c r="AB123">
        <v>3.0844002192903295</v>
      </c>
    </row>
    <row r="124" spans="1:28" x14ac:dyDescent="0.25">
      <c r="A124">
        <v>1280</v>
      </c>
      <c r="B124" s="3">
        <v>6.8363880000000004</v>
      </c>
      <c r="C124" s="3">
        <v>93.552803999999995</v>
      </c>
      <c r="D124">
        <v>27.748260999999999</v>
      </c>
      <c r="E124">
        <v>19.396735</v>
      </c>
      <c r="F124">
        <v>15.824121</v>
      </c>
      <c r="G124">
        <v>12.760107</v>
      </c>
      <c r="H124">
        <v>12.05091</v>
      </c>
      <c r="I124" s="7">
        <f t="shared" si="10"/>
        <v>23.509459475355179</v>
      </c>
      <c r="J124" s="7">
        <f t="shared" si="11"/>
        <v>14.211761435966972</v>
      </c>
      <c r="K124" s="7">
        <f t="shared" si="12"/>
        <v>10.197606893196225</v>
      </c>
      <c r="L124" s="7">
        <f t="shared" si="13"/>
        <v>6.7371458338154353</v>
      </c>
      <c r="M124" s="7">
        <f t="shared" si="14"/>
        <v>5.9338360677730764</v>
      </c>
      <c r="N124">
        <v>0.40387000000000001</v>
      </c>
      <c r="O124" s="7">
        <f t="shared" si="15"/>
        <v>9.4947653983116956E-2</v>
      </c>
      <c r="P124" s="7">
        <f t="shared" si="16"/>
        <v>5.7397040911439809E-2</v>
      </c>
      <c r="Q124" s="7">
        <f t="shared" si="17"/>
        <v>4.11850749595516E-2</v>
      </c>
      <c r="R124" s="7">
        <f t="shared" si="18"/>
        <v>2.7209310879030398E-2</v>
      </c>
      <c r="S124" s="7">
        <f t="shared" si="19"/>
        <v>2.3964983726915124E-2</v>
      </c>
      <c r="T124">
        <v>1280</v>
      </c>
      <c r="U124">
        <v>5.9338360677730764</v>
      </c>
      <c r="V124" s="7">
        <v>5.6953821891798935</v>
      </c>
      <c r="X124">
        <v>1280</v>
      </c>
      <c r="Y124">
        <v>12.316703598067935</v>
      </c>
      <c r="Z124">
        <v>8.2946690504106488</v>
      </c>
      <c r="AA124">
        <v>3.0037782452400679</v>
      </c>
      <c r="AB124">
        <v>3.0577297451266787</v>
      </c>
    </row>
    <row r="125" spans="1:28" x14ac:dyDescent="0.25">
      <c r="A125">
        <v>1270</v>
      </c>
      <c r="B125" s="3">
        <v>6.7894079999999999</v>
      </c>
      <c r="C125" s="3">
        <v>93.527168000000003</v>
      </c>
      <c r="D125">
        <v>27.881627999999999</v>
      </c>
      <c r="E125">
        <v>19.331348999999999</v>
      </c>
      <c r="F125">
        <v>15.744232999999999</v>
      </c>
      <c r="G125">
        <v>12.745678</v>
      </c>
      <c r="H125">
        <v>12.014366000000001</v>
      </c>
      <c r="I125" s="7">
        <f t="shared" si="10"/>
        <v>23.724354469659371</v>
      </c>
      <c r="J125" s="7">
        <f t="shared" si="11"/>
        <v>14.199789886617218</v>
      </c>
      <c r="K125" s="7">
        <f t="shared" si="12"/>
        <v>10.166546020724335</v>
      </c>
      <c r="L125" s="7">
        <f t="shared" si="13"/>
        <v>6.7779078476942347</v>
      </c>
      <c r="M125" s="7">
        <f t="shared" si="14"/>
        <v>5.9490762771463528</v>
      </c>
      <c r="N125">
        <v>0.37086999999999998</v>
      </c>
      <c r="O125" s="7">
        <f t="shared" si="15"/>
        <v>8.7986513421625695E-2</v>
      </c>
      <c r="P125" s="7">
        <f t="shared" si="16"/>
        <v>5.2662760752497269E-2</v>
      </c>
      <c r="Q125" s="7">
        <f t="shared" si="17"/>
        <v>3.7704669227060339E-2</v>
      </c>
      <c r="R125" s="7">
        <f t="shared" si="18"/>
        <v>2.5137226834743606E-2</v>
      </c>
      <c r="S125" s="7">
        <f t="shared" si="19"/>
        <v>2.2063339189052678E-2</v>
      </c>
      <c r="T125">
        <v>1270</v>
      </c>
      <c r="U125">
        <v>5.9490762771463528</v>
      </c>
      <c r="V125" s="7">
        <v>5.7982186147061041</v>
      </c>
      <c r="X125">
        <v>1270</v>
      </c>
      <c r="Y125">
        <v>12.390021283283549</v>
      </c>
      <c r="Z125">
        <v>8.3818304276986986</v>
      </c>
      <c r="AA125">
        <v>3.0840083038710846</v>
      </c>
      <c r="AB125">
        <v>3.0926164203672171</v>
      </c>
    </row>
    <row r="126" spans="1:28" x14ac:dyDescent="0.25">
      <c r="A126">
        <v>1260</v>
      </c>
      <c r="B126" s="3">
        <v>6.7644349999999989</v>
      </c>
      <c r="C126" s="3">
        <v>93.531791999999996</v>
      </c>
      <c r="D126">
        <v>27.720569999999999</v>
      </c>
      <c r="E126">
        <v>19.094763</v>
      </c>
      <c r="F126">
        <v>15.721553</v>
      </c>
      <c r="G126">
        <v>12.743596</v>
      </c>
      <c r="H126">
        <v>11.977092000000001</v>
      </c>
      <c r="I126" s="7">
        <f t="shared" si="10"/>
        <v>23.572831164723464</v>
      </c>
      <c r="J126" s="7">
        <f t="shared" si="11"/>
        <v>13.961595487608978</v>
      </c>
      <c r="K126" s="7">
        <f t="shared" si="12"/>
        <v>10.168391017207846</v>
      </c>
      <c r="L126" s="7">
        <f t="shared" si="13"/>
        <v>6.8032821940212731</v>
      </c>
      <c r="M126" s="7">
        <f t="shared" si="14"/>
        <v>5.9346304332605762</v>
      </c>
      <c r="N126">
        <v>0.41234999999999999</v>
      </c>
      <c r="O126" s="7">
        <f t="shared" si="15"/>
        <v>9.7202569307737199E-2</v>
      </c>
      <c r="P126" s="7">
        <f t="shared" si="16"/>
        <v>5.7570638993155621E-2</v>
      </c>
      <c r="Q126" s="7">
        <f t="shared" si="17"/>
        <v>4.1929360359456547E-2</v>
      </c>
      <c r="R126" s="7">
        <f t="shared" si="18"/>
        <v>2.805333412704672E-2</v>
      </c>
      <c r="S126" s="7">
        <f t="shared" si="19"/>
        <v>2.4471448591549986E-2</v>
      </c>
      <c r="T126">
        <v>1260</v>
      </c>
      <c r="U126">
        <v>5.9346304332605762</v>
      </c>
      <c r="V126" s="7">
        <v>5.9064301018681427</v>
      </c>
      <c r="X126">
        <v>1260</v>
      </c>
      <c r="Y126">
        <v>12.004162582048306</v>
      </c>
      <c r="Z126">
        <v>8.0370547640898859</v>
      </c>
      <c r="AA126">
        <v>2.9139953356249988</v>
      </c>
      <c r="AB126">
        <v>2.9669490257733813</v>
      </c>
    </row>
    <row r="127" spans="1:28" x14ac:dyDescent="0.25">
      <c r="A127">
        <v>1250</v>
      </c>
      <c r="B127" s="3">
        <v>6.7053349999999998</v>
      </c>
      <c r="C127" s="3">
        <v>93.518793000000002</v>
      </c>
      <c r="D127">
        <v>27.646442</v>
      </c>
      <c r="E127">
        <v>18.90108</v>
      </c>
      <c r="F127">
        <v>15.592946</v>
      </c>
      <c r="G127">
        <v>12.658141000000001</v>
      </c>
      <c r="H127">
        <v>11.928098</v>
      </c>
      <c r="I127" s="7">
        <f t="shared" si="10"/>
        <v>23.56592236577368</v>
      </c>
      <c r="J127" s="7">
        <f t="shared" si="11"/>
        <v>13.815562820632964</v>
      </c>
      <c r="K127" s="7">
        <f t="shared" si="12"/>
        <v>10.093411235386036</v>
      </c>
      <c r="L127" s="7">
        <f t="shared" si="13"/>
        <v>6.7755778297512785</v>
      </c>
      <c r="M127" s="7">
        <f t="shared" si="14"/>
        <v>5.9479454152130646</v>
      </c>
      <c r="N127">
        <v>0.43684000000000001</v>
      </c>
      <c r="O127" s="7">
        <f t="shared" si="15"/>
        <v>0.10294537526264574</v>
      </c>
      <c r="P127" s="7">
        <f t="shared" si="16"/>
        <v>6.0351904625653041E-2</v>
      </c>
      <c r="Q127" s="7">
        <f t="shared" si="17"/>
        <v>4.4092057640660362E-2</v>
      </c>
      <c r="R127" s="7">
        <f t="shared" si="18"/>
        <v>2.9598434191485487E-2</v>
      </c>
      <c r="S127" s="7">
        <f t="shared" si="19"/>
        <v>2.5983004751816755E-2</v>
      </c>
      <c r="T127">
        <v>1250</v>
      </c>
      <c r="U127">
        <v>5.9479454152130646</v>
      </c>
      <c r="V127" s="7">
        <v>6.0616023464318127</v>
      </c>
      <c r="X127">
        <v>1250</v>
      </c>
      <c r="Y127">
        <v>11.831421171120493</v>
      </c>
      <c r="Z127">
        <v>8.0676635046783485</v>
      </c>
      <c r="AA127">
        <v>2.8305766349578074</v>
      </c>
      <c r="AB127">
        <v>2.9447013250303642</v>
      </c>
    </row>
    <row r="128" spans="1:28" x14ac:dyDescent="0.25">
      <c r="A128">
        <v>1240</v>
      </c>
      <c r="B128" s="3">
        <v>6.7696610000000002</v>
      </c>
      <c r="C128" s="3">
        <v>93.517130000000009</v>
      </c>
      <c r="D128">
        <v>27.593582999999999</v>
      </c>
      <c r="E128">
        <v>18.655448</v>
      </c>
      <c r="F128">
        <v>15.429242</v>
      </c>
      <c r="G128">
        <v>12.622680000000001</v>
      </c>
      <c r="H128">
        <v>11.859864</v>
      </c>
      <c r="I128" s="7">
        <f t="shared" si="10"/>
        <v>23.433409026561311</v>
      </c>
      <c r="J128" s="7">
        <f t="shared" si="11"/>
        <v>13.466915531225494</v>
      </c>
      <c r="K128" s="7">
        <f t="shared" si="12"/>
        <v>9.8358771202148496</v>
      </c>
      <c r="L128" s="7">
        <f t="shared" si="13"/>
        <v>6.6624564526316128</v>
      </c>
      <c r="M128" s="7">
        <f t="shared" si="14"/>
        <v>5.7975554651088652</v>
      </c>
      <c r="N128">
        <v>0.44011</v>
      </c>
      <c r="O128" s="7">
        <f t="shared" si="15"/>
        <v>0.10313277646679898</v>
      </c>
      <c r="P128" s="7">
        <f t="shared" si="16"/>
        <v>5.9269241944476525E-2</v>
      </c>
      <c r="Q128" s="7">
        <f t="shared" si="17"/>
        <v>4.3288678793777569E-2</v>
      </c>
      <c r="R128" s="7">
        <f t="shared" si="18"/>
        <v>2.9322137093676991E-2</v>
      </c>
      <c r="S128" s="7">
        <f t="shared" si="19"/>
        <v>2.5515621357490626E-2</v>
      </c>
      <c r="T128">
        <v>1240</v>
      </c>
      <c r="U128">
        <v>5.7975554651088652</v>
      </c>
      <c r="V128" s="7">
        <v>5.99382726340923</v>
      </c>
      <c r="X128">
        <v>1240</v>
      </c>
      <c r="Y128">
        <v>11.56050662187714</v>
      </c>
      <c r="Z128">
        <v>7.8677472615761017</v>
      </c>
      <c r="AA128">
        <v>2.8932945549546902</v>
      </c>
      <c r="AB128">
        <v>3.0702342663454627</v>
      </c>
    </row>
    <row r="129" spans="1:28" x14ac:dyDescent="0.25">
      <c r="A129">
        <v>1230</v>
      </c>
      <c r="B129" s="3">
        <v>6.760625000000001</v>
      </c>
      <c r="C129" s="3">
        <v>93.558026000000012</v>
      </c>
      <c r="D129">
        <v>27.385162000000001</v>
      </c>
      <c r="E129">
        <v>18.291226999999999</v>
      </c>
      <c r="F129">
        <v>15.216640999999999</v>
      </c>
      <c r="G129">
        <v>12.474579</v>
      </c>
      <c r="H129">
        <v>11.776695</v>
      </c>
      <c r="I129" s="7">
        <f t="shared" si="10"/>
        <v>23.193080203996825</v>
      </c>
      <c r="J129" s="7">
        <f t="shared" si="11"/>
        <v>13.056874500827185</v>
      </c>
      <c r="K129" s="7">
        <f t="shared" si="12"/>
        <v>9.5979055188522509</v>
      </c>
      <c r="L129" s="7">
        <f t="shared" si="13"/>
        <v>6.4992342989212872</v>
      </c>
      <c r="M129" s="7">
        <f t="shared" si="14"/>
        <v>5.7085021827249252</v>
      </c>
      <c r="N129">
        <v>0.43928</v>
      </c>
      <c r="O129" s="7">
        <f t="shared" si="15"/>
        <v>0.10188256272011725</v>
      </c>
      <c r="P129" s="7">
        <f t="shared" si="16"/>
        <v>5.7356238307233659E-2</v>
      </c>
      <c r="Q129" s="7">
        <f t="shared" si="17"/>
        <v>4.2161679363214161E-2</v>
      </c>
      <c r="R129" s="7">
        <f t="shared" si="18"/>
        <v>2.8549836428301431E-2</v>
      </c>
      <c r="S129" s="7">
        <f t="shared" si="19"/>
        <v>2.507630838827405E-2</v>
      </c>
      <c r="T129">
        <v>1230</v>
      </c>
      <c r="U129">
        <v>5.7085021827249252</v>
      </c>
      <c r="V129" s="7">
        <v>5.9738952858668561</v>
      </c>
      <c r="X129">
        <v>1230</v>
      </c>
      <c r="Y129">
        <v>11.199840382027087</v>
      </c>
      <c r="Z129">
        <v>7.7600589284829837</v>
      </c>
      <c r="AA129">
        <v>2.7599562669857156</v>
      </c>
      <c r="AB129">
        <v>2.9855034850750632</v>
      </c>
    </row>
    <row r="130" spans="1:28" x14ac:dyDescent="0.25">
      <c r="A130">
        <v>1220</v>
      </c>
      <c r="B130" s="3">
        <v>6.7875439999999996</v>
      </c>
      <c r="C130" s="3">
        <v>93.540143999999998</v>
      </c>
      <c r="D130">
        <v>27.270759999999999</v>
      </c>
      <c r="E130">
        <v>17.928985999999998</v>
      </c>
      <c r="F130">
        <v>15.022091</v>
      </c>
      <c r="G130">
        <v>12.338469999999999</v>
      </c>
      <c r="H130">
        <v>11.720164</v>
      </c>
      <c r="I130" s="7">
        <f t="shared" ref="I130:I193" si="20">(D130-$B130)/($C130*$C130+$B130*(D130-$B130))*10000</f>
        <v>23.043876257151354</v>
      </c>
      <c r="J130" s="7">
        <f t="shared" ref="J130:J193" si="21">(E130-$B130)/($C130*$C130+$B130*(E130-$B130))*10000</f>
        <v>12.624317617305126</v>
      </c>
      <c r="K130" s="7">
        <f t="shared" ref="K130:K193" si="22">(F130-$B130)/($C130*$C130+$B130*(F130-$B130))*10000</f>
        <v>9.351434781162741</v>
      </c>
      <c r="L130" s="7">
        <f t="shared" ref="L130:L193" si="23">(G130-$B130)/($C130*$C130+$B130*(G130-$B130))*10000</f>
        <v>6.3168894695707873</v>
      </c>
      <c r="M130" s="7">
        <f t="shared" ref="M130:M193" si="24">(H130-$B130)/($C130*$C130+$B130*(H130-$B130))*10000</f>
        <v>5.615946517945436</v>
      </c>
      <c r="N130">
        <v>0.43724000000000002</v>
      </c>
      <c r="O130" s="7">
        <f t="shared" ref="O130:O193" si="25">I130*$N130/100</f>
        <v>0.10075704454676858</v>
      </c>
      <c r="P130" s="7">
        <f t="shared" ref="P130:P193" si="26">J130*$N130/100</f>
        <v>5.5198566349904929E-2</v>
      </c>
      <c r="Q130" s="7">
        <f t="shared" ref="Q130:Q193" si="27">K130*$N130/100</f>
        <v>4.0888213437155964E-2</v>
      </c>
      <c r="R130" s="7">
        <f t="shared" ref="R130:R193" si="28">L130*$N130/100</f>
        <v>2.7619967516751314E-2</v>
      </c>
      <c r="S130" s="7">
        <f t="shared" ref="S130:S193" si="29">M130*$N130/100</f>
        <v>2.4555164555064627E-2</v>
      </c>
      <c r="T130">
        <v>1220</v>
      </c>
      <c r="U130">
        <v>5.615946517945436</v>
      </c>
      <c r="V130" s="7">
        <v>5.9870046209542469</v>
      </c>
      <c r="X130">
        <v>1220</v>
      </c>
      <c r="Y130">
        <v>10.984354619326362</v>
      </c>
      <c r="Z130">
        <v>7.5495790888463095</v>
      </c>
      <c r="AA130">
        <v>2.7871875861816959</v>
      </c>
      <c r="AB130">
        <v>2.9822633641881162</v>
      </c>
    </row>
    <row r="131" spans="1:28" x14ac:dyDescent="0.25">
      <c r="A131">
        <v>1210</v>
      </c>
      <c r="B131" s="3">
        <v>6.7826599999999999</v>
      </c>
      <c r="C131" s="3">
        <v>93.516846000000001</v>
      </c>
      <c r="D131">
        <v>27.000133999999999</v>
      </c>
      <c r="E131">
        <v>17.512944999999998</v>
      </c>
      <c r="F131">
        <v>14.744043</v>
      </c>
      <c r="G131">
        <v>12.25282</v>
      </c>
      <c r="H131">
        <v>11.640518</v>
      </c>
      <c r="I131" s="7">
        <f t="shared" si="20"/>
        <v>22.760944091894078</v>
      </c>
      <c r="J131" s="7">
        <f t="shared" si="21"/>
        <v>12.168366444269628</v>
      </c>
      <c r="K131" s="7">
        <f t="shared" si="22"/>
        <v>9.0476431858278588</v>
      </c>
      <c r="L131" s="7">
        <f t="shared" si="23"/>
        <v>6.2284751552508357</v>
      </c>
      <c r="M131" s="7">
        <f t="shared" si="24"/>
        <v>5.5339080514639356</v>
      </c>
      <c r="N131">
        <v>0.43267</v>
      </c>
      <c r="O131" s="7">
        <f t="shared" si="25"/>
        <v>9.8479776802398111E-2</v>
      </c>
      <c r="P131" s="7">
        <f t="shared" si="26"/>
        <v>5.2648871094421394E-2</v>
      </c>
      <c r="Q131" s="7">
        <f t="shared" si="27"/>
        <v>3.9146437772121401E-2</v>
      </c>
      <c r="R131" s="7">
        <f t="shared" si="28"/>
        <v>2.6948743454223791E-2</v>
      </c>
      <c r="S131" s="7">
        <f t="shared" si="29"/>
        <v>2.3943559966269009E-2</v>
      </c>
      <c r="T131">
        <v>1210</v>
      </c>
      <c r="U131">
        <v>5.5339080514639356</v>
      </c>
      <c r="V131" s="7">
        <v>6.0005935140007987</v>
      </c>
      <c r="X131">
        <v>1210</v>
      </c>
      <c r="Y131">
        <v>10.447278200235036</v>
      </c>
      <c r="Z131">
        <v>7.296065391852065</v>
      </c>
      <c r="AA131">
        <v>2.7462139797269094</v>
      </c>
      <c r="AB131">
        <v>2.9134993198319159</v>
      </c>
    </row>
    <row r="132" spans="1:28" x14ac:dyDescent="0.25">
      <c r="A132">
        <v>1200</v>
      </c>
      <c r="B132" s="3">
        <v>6.7977350000000003</v>
      </c>
      <c r="C132" s="3">
        <v>93.559752000000003</v>
      </c>
      <c r="D132">
        <v>26.632521000000001</v>
      </c>
      <c r="E132">
        <v>16.964911000000001</v>
      </c>
      <c r="F132">
        <v>14.368608999999999</v>
      </c>
      <c r="G132">
        <v>12.138581</v>
      </c>
      <c r="H132">
        <v>11.504142999999999</v>
      </c>
      <c r="I132" s="7">
        <f t="shared" si="20"/>
        <v>22.315716066115304</v>
      </c>
      <c r="J132" s="7">
        <f t="shared" si="21"/>
        <v>11.524090444323717</v>
      </c>
      <c r="K132" s="7">
        <f t="shared" si="22"/>
        <v>8.5984859428742286</v>
      </c>
      <c r="L132" s="7">
        <f t="shared" si="23"/>
        <v>6.0762324533539847</v>
      </c>
      <c r="M132" s="7">
        <f t="shared" si="24"/>
        <v>5.3570665281516918</v>
      </c>
      <c r="N132">
        <v>0.42788999999999999</v>
      </c>
      <c r="O132" s="7">
        <f t="shared" si="25"/>
        <v>9.548671747530077E-2</v>
      </c>
      <c r="P132" s="7">
        <f t="shared" si="26"/>
        <v>4.9310430602216744E-2</v>
      </c>
      <c r="Q132" s="7">
        <f t="shared" si="27"/>
        <v>3.6792061500964535E-2</v>
      </c>
      <c r="R132" s="7">
        <f t="shared" si="28"/>
        <v>2.5999591044656364E-2</v>
      </c>
      <c r="S132" s="7">
        <f t="shared" si="29"/>
        <v>2.2922351967308276E-2</v>
      </c>
      <c r="T132">
        <v>1200</v>
      </c>
      <c r="U132">
        <v>5.3570665281516918</v>
      </c>
      <c r="V132" s="7">
        <v>6.0264029114789279</v>
      </c>
      <c r="X132">
        <v>1200</v>
      </c>
      <c r="Y132">
        <v>10.236128078947619</v>
      </c>
      <c r="Z132">
        <v>7.1284927215369418</v>
      </c>
      <c r="AA132">
        <v>2.6933608322041285</v>
      </c>
      <c r="AB132">
        <v>2.9839274001153568</v>
      </c>
    </row>
    <row r="133" spans="1:28" x14ac:dyDescent="0.25">
      <c r="A133">
        <v>1190</v>
      </c>
      <c r="B133" s="3">
        <v>6.7796000000000012</v>
      </c>
      <c r="C133" s="3">
        <v>93.541185999999996</v>
      </c>
      <c r="D133">
        <v>26.364452</v>
      </c>
      <c r="E133">
        <v>16.479391</v>
      </c>
      <c r="F133">
        <v>14.042280999999999</v>
      </c>
      <c r="G133">
        <v>11.902155</v>
      </c>
      <c r="H133">
        <v>11.400200999999999</v>
      </c>
      <c r="I133" s="7">
        <f t="shared" si="20"/>
        <v>22.048232835478494</v>
      </c>
      <c r="J133" s="7">
        <f t="shared" si="21"/>
        <v>11.002841971124791</v>
      </c>
      <c r="K133" s="7">
        <f t="shared" si="22"/>
        <v>8.2538048619644329</v>
      </c>
      <c r="L133" s="7">
        <f t="shared" si="23"/>
        <v>5.8312353192119364</v>
      </c>
      <c r="M133" s="7">
        <f t="shared" si="24"/>
        <v>5.2618768172656951</v>
      </c>
      <c r="N133">
        <v>0.44124000000000002</v>
      </c>
      <c r="O133" s="7">
        <f t="shared" si="25"/>
        <v>9.7285622563265312E-2</v>
      </c>
      <c r="P133" s="7">
        <f t="shared" si="26"/>
        <v>4.8548939913391029E-2</v>
      </c>
      <c r="Q133" s="7">
        <f t="shared" si="27"/>
        <v>3.6419088572931864E-2</v>
      </c>
      <c r="R133" s="7">
        <f t="shared" si="28"/>
        <v>2.5729742722490748E-2</v>
      </c>
      <c r="S133" s="7">
        <f t="shared" si="29"/>
        <v>2.3217505268503157E-2</v>
      </c>
      <c r="T133">
        <v>1190</v>
      </c>
      <c r="U133">
        <v>5.2618768172656951</v>
      </c>
      <c r="V133" s="7">
        <v>6.0090562199970989</v>
      </c>
      <c r="X133">
        <v>1190</v>
      </c>
      <c r="Y133">
        <v>9.738714566926161</v>
      </c>
      <c r="Z133">
        <v>6.9299033644299977</v>
      </c>
      <c r="AA133">
        <v>2.7552898496392899</v>
      </c>
      <c r="AB133">
        <v>3.0239431172798392</v>
      </c>
    </row>
    <row r="134" spans="1:28" x14ac:dyDescent="0.25">
      <c r="A134">
        <v>1180</v>
      </c>
      <c r="B134" s="3">
        <v>6.8364180000000001</v>
      </c>
      <c r="C134" s="3">
        <v>93.537740999999997</v>
      </c>
      <c r="D134">
        <v>26.162711999999999</v>
      </c>
      <c r="E134">
        <v>16.034402</v>
      </c>
      <c r="F134">
        <v>13.713016</v>
      </c>
      <c r="G134">
        <v>11.703951</v>
      </c>
      <c r="H134">
        <v>11.341098000000001</v>
      </c>
      <c r="I134" s="7">
        <f t="shared" si="20"/>
        <v>21.760336437365936</v>
      </c>
      <c r="J134" s="7">
        <f t="shared" si="21"/>
        <v>10.437795524247816</v>
      </c>
      <c r="K134" s="7">
        <f t="shared" si="22"/>
        <v>7.81758482354196</v>
      </c>
      <c r="L134" s="7">
        <f t="shared" si="23"/>
        <v>5.5422551937556639</v>
      </c>
      <c r="M134" s="7">
        <f t="shared" si="24"/>
        <v>5.1305537557114222</v>
      </c>
      <c r="N134">
        <v>0.42052</v>
      </c>
      <c r="O134" s="7">
        <f t="shared" si="25"/>
        <v>9.1506566786411239E-2</v>
      </c>
      <c r="P134" s="7">
        <f t="shared" si="26"/>
        <v>4.3893017738566915E-2</v>
      </c>
      <c r="Q134" s="7">
        <f t="shared" si="27"/>
        <v>3.2874507699958651E-2</v>
      </c>
      <c r="R134" s="7">
        <f t="shared" si="28"/>
        <v>2.3306291540781315E-2</v>
      </c>
      <c r="S134" s="7">
        <f t="shared" si="29"/>
        <v>2.1575004653517672E-2</v>
      </c>
      <c r="T134">
        <v>1180</v>
      </c>
      <c r="U134">
        <v>5.1305537557114222</v>
      </c>
      <c r="V134" s="7">
        <v>5.9514420641135599</v>
      </c>
      <c r="X134">
        <v>1180</v>
      </c>
      <c r="Y134">
        <v>9.3501652293421031</v>
      </c>
      <c r="Z134">
        <v>6.7555190273536878</v>
      </c>
      <c r="AA134">
        <v>2.6986080040086291</v>
      </c>
      <c r="AB134">
        <v>2.8952362810649426</v>
      </c>
    </row>
    <row r="135" spans="1:28" x14ac:dyDescent="0.25">
      <c r="A135">
        <v>1170</v>
      </c>
      <c r="B135" s="3">
        <v>6.8308030000000004</v>
      </c>
      <c r="C135" s="3">
        <v>93.525221999999999</v>
      </c>
      <c r="D135">
        <v>25.652318000000001</v>
      </c>
      <c r="E135">
        <v>15.448888</v>
      </c>
      <c r="F135">
        <v>13.415492</v>
      </c>
      <c r="G135">
        <v>11.538451</v>
      </c>
      <c r="H135">
        <v>11.171442000000001</v>
      </c>
      <c r="I135" s="7">
        <f t="shared" si="20"/>
        <v>21.206066781529707</v>
      </c>
      <c r="J135" s="7">
        <f t="shared" si="21"/>
        <v>9.7867884437758885</v>
      </c>
      <c r="K135" s="7">
        <f t="shared" si="22"/>
        <v>7.4894558067266166</v>
      </c>
      <c r="L135" s="7">
        <f t="shared" si="23"/>
        <v>5.3623207860622601</v>
      </c>
      <c r="M135" s="7">
        <f t="shared" si="24"/>
        <v>4.9456856794142565</v>
      </c>
      <c r="N135">
        <v>0.43730999999999998</v>
      </c>
      <c r="O135" s="7">
        <f t="shared" si="25"/>
        <v>9.2736250642307547E-2</v>
      </c>
      <c r="P135" s="7">
        <f t="shared" si="26"/>
        <v>4.2798604543476337E-2</v>
      </c>
      <c r="Q135" s="7">
        <f t="shared" si="27"/>
        <v>3.2752139188396166E-2</v>
      </c>
      <c r="R135" s="7">
        <f t="shared" si="28"/>
        <v>2.3449965029528869E-2</v>
      </c>
      <c r="S135" s="7">
        <f t="shared" si="29"/>
        <v>2.1627978044646487E-2</v>
      </c>
      <c r="T135">
        <v>1170</v>
      </c>
      <c r="U135">
        <v>4.9456856794142565</v>
      </c>
      <c r="V135" s="7">
        <v>5.8730244364042017</v>
      </c>
      <c r="X135">
        <v>1170</v>
      </c>
      <c r="Y135">
        <v>8.9776816682268858</v>
      </c>
      <c r="Z135">
        <v>6.4936381568343107</v>
      </c>
      <c r="AA135">
        <v>2.6443362544573898</v>
      </c>
      <c r="AB135">
        <v>2.893482305243444</v>
      </c>
    </row>
    <row r="136" spans="1:28" x14ac:dyDescent="0.25">
      <c r="A136">
        <v>1160</v>
      </c>
      <c r="B136" s="3">
        <v>6.8411059999999999</v>
      </c>
      <c r="C136" s="3">
        <v>93.527343999999999</v>
      </c>
      <c r="D136">
        <v>25.20194</v>
      </c>
      <c r="E136">
        <v>14.867031000000001</v>
      </c>
      <c r="F136">
        <v>13.073945</v>
      </c>
      <c r="G136">
        <v>11.353043</v>
      </c>
      <c r="H136">
        <v>11.026532</v>
      </c>
      <c r="I136" s="7">
        <f t="shared" si="20"/>
        <v>20.692991019868565</v>
      </c>
      <c r="J136" s="7">
        <f t="shared" si="21"/>
        <v>9.1180169947892349</v>
      </c>
      <c r="K136" s="7">
        <f t="shared" si="22"/>
        <v>7.0908264571441562</v>
      </c>
      <c r="L136" s="7">
        <f t="shared" si="23"/>
        <v>5.1399161704671581</v>
      </c>
      <c r="M136" s="7">
        <f t="shared" si="24"/>
        <v>4.7691743640317412</v>
      </c>
      <c r="N136">
        <v>0.27371000000000001</v>
      </c>
      <c r="O136" s="7">
        <f t="shared" si="25"/>
        <v>5.6638785720482254E-2</v>
      </c>
      <c r="P136" s="7">
        <f t="shared" si="26"/>
        <v>2.4956924316437618E-2</v>
      </c>
      <c r="Q136" s="7">
        <f t="shared" si="27"/>
        <v>1.9408301095849269E-2</v>
      </c>
      <c r="R136" s="7">
        <f t="shared" si="28"/>
        <v>1.406846455018566E-2</v>
      </c>
      <c r="S136" s="7">
        <f t="shared" si="29"/>
        <v>1.3053707151791279E-2</v>
      </c>
      <c r="T136">
        <v>1160</v>
      </c>
      <c r="U136">
        <v>4.7691743640317412</v>
      </c>
      <c r="V136" s="7">
        <v>5.8205934593625717</v>
      </c>
      <c r="X136">
        <v>1160</v>
      </c>
      <c r="Y136">
        <v>8.1694651566050247</v>
      </c>
      <c r="Z136">
        <v>6.1687328109364401</v>
      </c>
      <c r="AA136">
        <v>2.6282513614349612</v>
      </c>
      <c r="AB136">
        <v>2.8388554904951175</v>
      </c>
    </row>
    <row r="137" spans="1:28" x14ac:dyDescent="0.25">
      <c r="A137">
        <v>1150</v>
      </c>
      <c r="B137" s="3">
        <v>6.862165000000001</v>
      </c>
      <c r="C137" s="3">
        <v>93.539445000000001</v>
      </c>
      <c r="D137">
        <v>24.914634</v>
      </c>
      <c r="E137">
        <v>14.474508</v>
      </c>
      <c r="F137">
        <v>12.770033</v>
      </c>
      <c r="G137">
        <v>11.178273000000001</v>
      </c>
      <c r="H137">
        <v>10.875540000000001</v>
      </c>
      <c r="I137" s="7">
        <f t="shared" si="20"/>
        <v>20.344233033769644</v>
      </c>
      <c r="J137" s="7">
        <f t="shared" si="21"/>
        <v>8.6485569424217843</v>
      </c>
      <c r="K137" s="7">
        <f t="shared" si="22"/>
        <v>6.7209951388948621</v>
      </c>
      <c r="L137" s="7">
        <f t="shared" si="23"/>
        <v>4.9162629555031598</v>
      </c>
      <c r="M137" s="7">
        <f t="shared" si="24"/>
        <v>4.5725169016883243</v>
      </c>
      <c r="N137">
        <v>0.11648</v>
      </c>
      <c r="O137" s="7">
        <f t="shared" si="25"/>
        <v>2.3696962637734881E-2</v>
      </c>
      <c r="P137" s="7">
        <f t="shared" si="26"/>
        <v>1.0073839126532895E-2</v>
      </c>
      <c r="Q137" s="7">
        <f t="shared" si="27"/>
        <v>7.8286151377847356E-3</v>
      </c>
      <c r="R137" s="7">
        <f t="shared" si="28"/>
        <v>5.7264630905700812E-3</v>
      </c>
      <c r="S137" s="7">
        <f t="shared" si="29"/>
        <v>5.3260676870865598E-3</v>
      </c>
      <c r="T137">
        <v>1150</v>
      </c>
      <c r="U137">
        <v>4.5725169016883243</v>
      </c>
      <c r="V137" s="7">
        <v>5.7838498938496725</v>
      </c>
      <c r="X137">
        <v>1150</v>
      </c>
      <c r="Y137">
        <v>7.9289010922363099</v>
      </c>
      <c r="Z137">
        <v>5.8148205109235374</v>
      </c>
      <c r="AA137">
        <v>2.5335174634929176</v>
      </c>
      <c r="AB137">
        <v>2.8658638130244434</v>
      </c>
    </row>
    <row r="138" spans="1:28" x14ac:dyDescent="0.25">
      <c r="A138">
        <v>1140</v>
      </c>
      <c r="B138" s="3">
        <v>6.842956</v>
      </c>
      <c r="C138" s="3">
        <v>93.521045999999998</v>
      </c>
      <c r="D138">
        <v>24.495294000000001</v>
      </c>
      <c r="E138">
        <v>14.007562</v>
      </c>
      <c r="F138">
        <v>12.418215</v>
      </c>
      <c r="G138">
        <v>10.986765999999999</v>
      </c>
      <c r="H138">
        <v>10.823143</v>
      </c>
      <c r="I138" s="7">
        <f t="shared" si="20"/>
        <v>19.907947878159828</v>
      </c>
      <c r="J138" s="7">
        <f t="shared" si="21"/>
        <v>8.1460288628407795</v>
      </c>
      <c r="K138" s="7">
        <f t="shared" si="22"/>
        <v>6.3468179915286376</v>
      </c>
      <c r="L138" s="7">
        <f t="shared" si="23"/>
        <v>4.7225371096491902</v>
      </c>
      <c r="M138" s="7">
        <f t="shared" si="24"/>
        <v>4.5366413113245079</v>
      </c>
      <c r="N138">
        <v>0.24446999999999999</v>
      </c>
      <c r="O138" s="7">
        <f t="shared" si="25"/>
        <v>4.8668960177737336E-2</v>
      </c>
      <c r="P138" s="7">
        <f t="shared" si="26"/>
        <v>1.9914596760986853E-2</v>
      </c>
      <c r="Q138" s="7">
        <f t="shared" si="27"/>
        <v>1.5516065943890061E-2</v>
      </c>
      <c r="R138" s="7">
        <f t="shared" si="28"/>
        <v>1.1545186471959375E-2</v>
      </c>
      <c r="S138" s="7">
        <f t="shared" si="29"/>
        <v>1.1090727013795022E-2</v>
      </c>
      <c r="T138">
        <v>1140</v>
      </c>
      <c r="U138">
        <v>4.5366413113245079</v>
      </c>
      <c r="V138" s="7">
        <v>5.7733655276653568</v>
      </c>
      <c r="X138">
        <v>1140</v>
      </c>
      <c r="Y138">
        <v>7.4831090135261924</v>
      </c>
      <c r="Z138">
        <v>5.6222581666528448</v>
      </c>
      <c r="AA138">
        <v>2.4879915306807514</v>
      </c>
      <c r="AB138">
        <v>2.7600993381371772</v>
      </c>
    </row>
    <row r="139" spans="1:28" x14ac:dyDescent="0.25">
      <c r="A139">
        <v>1130</v>
      </c>
      <c r="B139" s="3">
        <v>6.874841</v>
      </c>
      <c r="C139" s="3">
        <v>93.503411999999997</v>
      </c>
      <c r="D139">
        <v>24.029375000000002</v>
      </c>
      <c r="E139">
        <v>13.588096999999999</v>
      </c>
      <c r="F139">
        <v>12.115036999999999</v>
      </c>
      <c r="G139">
        <v>10.800905999999999</v>
      </c>
      <c r="H139">
        <v>10.710879</v>
      </c>
      <c r="I139" s="7">
        <f t="shared" si="20"/>
        <v>19.359978734835721</v>
      </c>
      <c r="J139" s="7">
        <f t="shared" si="21"/>
        <v>7.6382125055302907</v>
      </c>
      <c r="K139" s="7">
        <f t="shared" si="22"/>
        <v>5.9690711820386424</v>
      </c>
      <c r="L139" s="7">
        <f t="shared" si="23"/>
        <v>4.4767606743211763</v>
      </c>
      <c r="M139" s="7">
        <f t="shared" si="24"/>
        <v>4.3744146136234647</v>
      </c>
      <c r="N139">
        <v>6.7570000000000005E-2</v>
      </c>
      <c r="O139" s="7">
        <f t="shared" si="25"/>
        <v>1.3081537631128497E-2</v>
      </c>
      <c r="P139" s="7">
        <f t="shared" si="26"/>
        <v>5.1611401899868178E-3</v>
      </c>
      <c r="Q139" s="7">
        <f t="shared" si="27"/>
        <v>4.0333013977035112E-3</v>
      </c>
      <c r="R139" s="7">
        <f t="shared" si="28"/>
        <v>3.024947187638819E-3</v>
      </c>
      <c r="S139" s="7">
        <f t="shared" si="29"/>
        <v>2.9557919544253753E-3</v>
      </c>
      <c r="T139">
        <v>1130</v>
      </c>
      <c r="U139">
        <v>4.3744146136234647</v>
      </c>
      <c r="V139" s="7">
        <v>5.6355456500283818</v>
      </c>
      <c r="X139">
        <v>1130</v>
      </c>
      <c r="Y139">
        <v>7.1286972697283595</v>
      </c>
      <c r="Z139">
        <v>5.4175222303800128</v>
      </c>
      <c r="AA139">
        <v>2.4927687552656517</v>
      </c>
      <c r="AB139">
        <v>2.8148578852797326</v>
      </c>
    </row>
    <row r="140" spans="1:28" x14ac:dyDescent="0.25">
      <c r="A140">
        <v>1120</v>
      </c>
      <c r="B140" s="3">
        <v>6.9218109999999999</v>
      </c>
      <c r="C140" s="3">
        <v>93.502178000000001</v>
      </c>
      <c r="D140">
        <v>23.542442000000001</v>
      </c>
      <c r="E140">
        <v>13.212657</v>
      </c>
      <c r="F140">
        <v>11.884596</v>
      </c>
      <c r="G140">
        <v>10.636335000000001</v>
      </c>
      <c r="H140">
        <v>10.586556</v>
      </c>
      <c r="I140" s="7">
        <f t="shared" si="20"/>
        <v>18.764043659382143</v>
      </c>
      <c r="J140" s="7">
        <f t="shared" si="21"/>
        <v>7.1599155973648063</v>
      </c>
      <c r="K140" s="7">
        <f t="shared" si="22"/>
        <v>5.654301073461423</v>
      </c>
      <c r="L140" s="7">
        <f t="shared" si="23"/>
        <v>4.2362772389257728</v>
      </c>
      <c r="M140" s="7">
        <f t="shared" si="24"/>
        <v>4.1796703743809154</v>
      </c>
      <c r="N140">
        <v>0.13561999999999999</v>
      </c>
      <c r="O140" s="7">
        <f t="shared" si="25"/>
        <v>2.5447796010854059E-2</v>
      </c>
      <c r="P140" s="7">
        <f t="shared" si="26"/>
        <v>9.7102775331461503E-3</v>
      </c>
      <c r="Q140" s="7">
        <f t="shared" si="27"/>
        <v>7.6683631158283817E-3</v>
      </c>
      <c r="R140" s="7">
        <f t="shared" si="28"/>
        <v>5.7452391914311332E-3</v>
      </c>
      <c r="S140" s="7">
        <f t="shared" si="29"/>
        <v>5.6684689617353965E-3</v>
      </c>
      <c r="T140">
        <v>1120</v>
      </c>
      <c r="U140">
        <v>4.1796703743809154</v>
      </c>
      <c r="V140" s="7">
        <v>5.4717606567680068</v>
      </c>
      <c r="X140">
        <v>1120</v>
      </c>
      <c r="Y140">
        <v>7.0506303844276053</v>
      </c>
      <c r="Z140">
        <v>5.3885674053794643</v>
      </c>
      <c r="AA140">
        <v>2.5098461235308029</v>
      </c>
      <c r="AB140">
        <v>2.8154168877272325</v>
      </c>
    </row>
    <row r="141" spans="1:28" x14ac:dyDescent="0.25">
      <c r="A141">
        <v>1110</v>
      </c>
      <c r="B141" s="3">
        <v>6.8992659999999999</v>
      </c>
      <c r="C141" s="3">
        <v>93.508938000000001</v>
      </c>
      <c r="D141">
        <v>23.060959</v>
      </c>
      <c r="E141">
        <v>12.870699</v>
      </c>
      <c r="F141">
        <v>11.574009</v>
      </c>
      <c r="G141">
        <v>10.518452</v>
      </c>
      <c r="H141">
        <v>10.509128</v>
      </c>
      <c r="I141" s="7">
        <f t="shared" si="20"/>
        <v>18.250611849266846</v>
      </c>
      <c r="J141" s="7">
        <f t="shared" si="21"/>
        <v>6.7972127943833129</v>
      </c>
      <c r="K141" s="7">
        <f t="shared" si="22"/>
        <v>5.3266299374639683</v>
      </c>
      <c r="L141" s="7">
        <f t="shared" si="23"/>
        <v>4.1273017445066005</v>
      </c>
      <c r="M141" s="7">
        <f t="shared" si="24"/>
        <v>4.1166989013849626</v>
      </c>
      <c r="N141">
        <v>0.45495999999999998</v>
      </c>
      <c r="O141" s="7">
        <f t="shared" si="25"/>
        <v>8.3032983669424437E-2</v>
      </c>
      <c r="P141" s="7">
        <f t="shared" si="26"/>
        <v>3.092459932932632E-2</v>
      </c>
      <c r="Q141" s="7">
        <f t="shared" si="27"/>
        <v>2.4234035563486068E-2</v>
      </c>
      <c r="R141" s="7">
        <f t="shared" si="28"/>
        <v>1.8777572016807229E-2</v>
      </c>
      <c r="S141" s="7">
        <f t="shared" si="29"/>
        <v>1.8729333321741023E-2</v>
      </c>
      <c r="T141">
        <v>1110</v>
      </c>
      <c r="U141">
        <v>4.1166989013849626</v>
      </c>
      <c r="V141" s="7">
        <v>5.464976649291704</v>
      </c>
      <c r="X141">
        <v>1110</v>
      </c>
      <c r="Y141">
        <v>6.6385821201024822</v>
      </c>
      <c r="Z141">
        <v>5.1690253575370519</v>
      </c>
      <c r="AA141">
        <v>2.4975502977759874</v>
      </c>
      <c r="AB141">
        <v>2.7492653807548111</v>
      </c>
    </row>
    <row r="142" spans="1:28" x14ac:dyDescent="0.25">
      <c r="A142">
        <v>1100</v>
      </c>
      <c r="B142" s="3">
        <v>6.8604180000000001</v>
      </c>
      <c r="C142" s="3">
        <v>93.506239999999991</v>
      </c>
      <c r="D142">
        <v>22.638544</v>
      </c>
      <c r="E142">
        <v>12.558668000000001</v>
      </c>
      <c r="F142">
        <v>11.402737999999999</v>
      </c>
      <c r="G142">
        <v>10.390917</v>
      </c>
      <c r="H142">
        <v>10.425547999999999</v>
      </c>
      <c r="I142" s="7">
        <f t="shared" si="20"/>
        <v>17.825044568047709</v>
      </c>
      <c r="J142" s="7">
        <f t="shared" si="21"/>
        <v>6.488179867593284</v>
      </c>
      <c r="K142" s="7">
        <f t="shared" si="22"/>
        <v>5.1766813327904488</v>
      </c>
      <c r="L142" s="7">
        <f t="shared" si="23"/>
        <v>4.0267391900662748</v>
      </c>
      <c r="M142" s="7">
        <f t="shared" si="24"/>
        <v>4.0661276743638677</v>
      </c>
      <c r="N142">
        <v>0.46112999999999998</v>
      </c>
      <c r="O142" s="7">
        <f t="shared" si="25"/>
        <v>8.2196628016638393E-2</v>
      </c>
      <c r="P142" s="7">
        <f t="shared" si="26"/>
        <v>2.9918943823432912E-2</v>
      </c>
      <c r="Q142" s="7">
        <f t="shared" si="27"/>
        <v>2.3871230629896597E-2</v>
      </c>
      <c r="R142" s="7">
        <f t="shared" si="28"/>
        <v>1.8568502427152613E-2</v>
      </c>
      <c r="S142" s="7">
        <f t="shared" si="29"/>
        <v>1.87501345447941E-2</v>
      </c>
      <c r="T142">
        <v>1100</v>
      </c>
      <c r="U142">
        <v>4.0661276743638677</v>
      </c>
      <c r="V142" s="7">
        <v>5.5140274237374074</v>
      </c>
      <c r="X142">
        <v>1100</v>
      </c>
      <c r="Y142">
        <v>6.2756637791728762</v>
      </c>
      <c r="Z142">
        <v>4.9604809583833447</v>
      </c>
      <c r="AA142">
        <v>2.4537361388083045</v>
      </c>
      <c r="AB142">
        <v>2.7873145608877747</v>
      </c>
    </row>
    <row r="143" spans="1:28" x14ac:dyDescent="0.25">
      <c r="A143">
        <v>1090</v>
      </c>
      <c r="B143" s="3">
        <v>6.8975809999999997</v>
      </c>
      <c r="C143" s="3">
        <v>93.517585999999994</v>
      </c>
      <c r="D143">
        <v>22.054169999999999</v>
      </c>
      <c r="E143">
        <v>12.226908</v>
      </c>
      <c r="F143">
        <v>11.202004000000001</v>
      </c>
      <c r="G143">
        <v>10.251175999999999</v>
      </c>
      <c r="H143">
        <v>10.344913999999999</v>
      </c>
      <c r="I143" s="7">
        <f t="shared" si="20"/>
        <v>17.125929246313625</v>
      </c>
      <c r="J143" s="7">
        <f t="shared" si="21"/>
        <v>6.0682600203445878</v>
      </c>
      <c r="K143" s="7">
        <f t="shared" si="22"/>
        <v>4.9051973472064008</v>
      </c>
      <c r="L143" s="7">
        <f t="shared" si="23"/>
        <v>3.8245193130623285</v>
      </c>
      <c r="M143" s="7">
        <f t="shared" si="24"/>
        <v>3.9311304872256208</v>
      </c>
      <c r="N143">
        <v>0.52656000000000003</v>
      </c>
      <c r="O143" s="7">
        <f t="shared" si="25"/>
        <v>9.0178293039389026E-2</v>
      </c>
      <c r="P143" s="7">
        <f t="shared" si="26"/>
        <v>3.1953029963126461E-2</v>
      </c>
      <c r="Q143" s="7">
        <f t="shared" si="27"/>
        <v>2.5828807151450025E-2</v>
      </c>
      <c r="R143" s="7">
        <f t="shared" si="28"/>
        <v>2.0138388894860998E-2</v>
      </c>
      <c r="S143" s="7">
        <f t="shared" si="29"/>
        <v>2.069976069353523E-2</v>
      </c>
      <c r="T143">
        <v>1090</v>
      </c>
      <c r="U143">
        <v>3.9311304872256208</v>
      </c>
      <c r="V143" s="7">
        <v>5.3914141772309359</v>
      </c>
      <c r="X143">
        <v>1090</v>
      </c>
      <c r="Y143">
        <v>5.9384267747913171</v>
      </c>
      <c r="Z143">
        <v>4.7453459862382692</v>
      </c>
      <c r="AA143">
        <v>2.3837541393249371</v>
      </c>
      <c r="AB143">
        <v>2.6930191426229224</v>
      </c>
    </row>
    <row r="144" spans="1:28" x14ac:dyDescent="0.25">
      <c r="A144">
        <v>1080</v>
      </c>
      <c r="B144" s="3">
        <v>6.9304340000000009</v>
      </c>
      <c r="C144" s="3">
        <v>93.506034</v>
      </c>
      <c r="D144">
        <v>21.461894000000001</v>
      </c>
      <c r="E144">
        <v>11.918661999999999</v>
      </c>
      <c r="F144">
        <v>10.961938</v>
      </c>
      <c r="G144">
        <v>10.152825999999999</v>
      </c>
      <c r="H144">
        <v>10.279717</v>
      </c>
      <c r="I144" s="7">
        <f t="shared" si="20"/>
        <v>16.430705418046784</v>
      </c>
      <c r="J144" s="7">
        <f t="shared" si="21"/>
        <v>5.6826805575429464</v>
      </c>
      <c r="K144" s="7">
        <f t="shared" si="22"/>
        <v>4.5962348936008075</v>
      </c>
      <c r="L144" s="7">
        <f t="shared" si="23"/>
        <v>3.6761330726245474</v>
      </c>
      <c r="M144" s="7">
        <f t="shared" si="24"/>
        <v>3.8205081509810803</v>
      </c>
      <c r="N144">
        <v>0.56518999999999997</v>
      </c>
      <c r="O144" s="7">
        <f t="shared" si="25"/>
        <v>9.2864703952258626E-2</v>
      </c>
      <c r="P144" s="7">
        <f t="shared" si="26"/>
        <v>3.2117942243176975E-2</v>
      </c>
      <c r="Q144" s="7">
        <f t="shared" si="27"/>
        <v>2.5977459995142404E-2</v>
      </c>
      <c r="R144" s="7">
        <f t="shared" si="28"/>
        <v>2.0777136513166677E-2</v>
      </c>
      <c r="S144" s="7">
        <f t="shared" si="29"/>
        <v>2.1593130018529964E-2</v>
      </c>
      <c r="T144">
        <v>1080</v>
      </c>
      <c r="U144">
        <v>3.8205081509810803</v>
      </c>
      <c r="V144" s="7">
        <v>5.2836458089964404</v>
      </c>
      <c r="X144">
        <v>1080</v>
      </c>
      <c r="Y144">
        <v>5.6585960932329593</v>
      </c>
      <c r="Z144">
        <v>4.5451468354448155</v>
      </c>
      <c r="AA144">
        <v>2.2787074620425964</v>
      </c>
      <c r="AB144">
        <v>2.6901705449725108</v>
      </c>
    </row>
    <row r="145" spans="1:28" x14ac:dyDescent="0.25">
      <c r="A145">
        <v>1070</v>
      </c>
      <c r="B145" s="3">
        <v>6.8701470000000002</v>
      </c>
      <c r="C145" s="3">
        <v>93.502609000000007</v>
      </c>
      <c r="D145">
        <v>21.032751999999999</v>
      </c>
      <c r="E145">
        <v>11.748843000000001</v>
      </c>
      <c r="F145">
        <v>10.787957</v>
      </c>
      <c r="G145">
        <v>10.030469999999999</v>
      </c>
      <c r="H145">
        <v>10.214473999999999</v>
      </c>
      <c r="I145" s="7">
        <f t="shared" si="20"/>
        <v>16.020979200609126</v>
      </c>
      <c r="J145" s="7">
        <f t="shared" si="21"/>
        <v>5.558972320041077</v>
      </c>
      <c r="K145" s="7">
        <f t="shared" si="22"/>
        <v>4.467462547809161</v>
      </c>
      <c r="L145" s="7">
        <f t="shared" si="23"/>
        <v>3.605843015493317</v>
      </c>
      <c r="M145" s="7">
        <f t="shared" si="24"/>
        <v>3.8152363117635195</v>
      </c>
      <c r="N145">
        <v>0.57177999999999995</v>
      </c>
      <c r="O145" s="7">
        <f t="shared" si="25"/>
        <v>9.1604754873242863E-2</v>
      </c>
      <c r="P145" s="7">
        <f t="shared" si="26"/>
        <v>3.1785091931530868E-2</v>
      </c>
      <c r="Q145" s="7">
        <f t="shared" si="27"/>
        <v>2.5544057355863216E-2</v>
      </c>
      <c r="R145" s="7">
        <f t="shared" si="28"/>
        <v>2.061748919398769E-2</v>
      </c>
      <c r="S145" s="7">
        <f t="shared" si="29"/>
        <v>2.1814758183401447E-2</v>
      </c>
      <c r="T145">
        <v>1070</v>
      </c>
      <c r="U145">
        <v>3.8152363117635195</v>
      </c>
      <c r="V145" s="7">
        <v>5.2915442961627086</v>
      </c>
      <c r="X145">
        <v>1070</v>
      </c>
      <c r="Y145">
        <v>5.5390924162950119</v>
      </c>
      <c r="Z145">
        <v>4.5054411833640957</v>
      </c>
      <c r="AA145">
        <v>2.1950798483943288</v>
      </c>
      <c r="AB145">
        <v>2.7391052116043868</v>
      </c>
    </row>
    <row r="146" spans="1:28" x14ac:dyDescent="0.25">
      <c r="A146">
        <v>1060</v>
      </c>
      <c r="B146" s="3">
        <v>6.8780340000000013</v>
      </c>
      <c r="C146" s="3">
        <v>93.493463000000006</v>
      </c>
      <c r="D146">
        <v>20.443256000000002</v>
      </c>
      <c r="E146">
        <v>11.514716</v>
      </c>
      <c r="F146">
        <v>10.627376</v>
      </c>
      <c r="G146">
        <v>9.9285490000000003</v>
      </c>
      <c r="H146">
        <v>10.112705999999999</v>
      </c>
      <c r="I146" s="7">
        <f t="shared" si="20"/>
        <v>15.355123125917643</v>
      </c>
      <c r="J146" s="7">
        <f t="shared" si="21"/>
        <v>5.2852215589017417</v>
      </c>
      <c r="K146" s="7">
        <f t="shared" si="22"/>
        <v>4.2767432525133291</v>
      </c>
      <c r="L146" s="7">
        <f t="shared" si="23"/>
        <v>3.4815245464212849</v>
      </c>
      <c r="M146" s="7">
        <f t="shared" si="24"/>
        <v>3.6911676306567363</v>
      </c>
      <c r="N146">
        <v>0.60072999999999999</v>
      </c>
      <c r="O146" s="7">
        <f t="shared" si="25"/>
        <v>9.2242831154325064E-2</v>
      </c>
      <c r="P146" s="7">
        <f t="shared" si="26"/>
        <v>3.1749911470790433E-2</v>
      </c>
      <c r="Q146" s="7">
        <f t="shared" si="27"/>
        <v>2.5691679740823325E-2</v>
      </c>
      <c r="R146" s="7">
        <f t="shared" si="28"/>
        <v>2.0914562407716587E-2</v>
      </c>
      <c r="S146" s="7">
        <f t="shared" si="29"/>
        <v>2.2173951307644213E-2</v>
      </c>
      <c r="T146">
        <v>1060</v>
      </c>
      <c r="U146">
        <v>3.6911676306567363</v>
      </c>
      <c r="V146" s="7">
        <v>5.1825751554826605</v>
      </c>
      <c r="X146">
        <v>1060</v>
      </c>
      <c r="Y146">
        <v>5.3123626997405564</v>
      </c>
      <c r="Z146">
        <v>4.3040190547704924</v>
      </c>
      <c r="AA146">
        <v>2.2134166469681493</v>
      </c>
      <c r="AB146">
        <v>2.650073250888441</v>
      </c>
    </row>
    <row r="147" spans="1:28" x14ac:dyDescent="0.25">
      <c r="A147">
        <v>1050</v>
      </c>
      <c r="B147" s="3">
        <v>6.8752950000000004</v>
      </c>
      <c r="C147" s="3">
        <v>93.496864000000002</v>
      </c>
      <c r="D147">
        <v>19.774415999999999</v>
      </c>
      <c r="E147">
        <v>11.243047000000001</v>
      </c>
      <c r="F147">
        <v>10.437074000000001</v>
      </c>
      <c r="G147">
        <v>9.8342430000000007</v>
      </c>
      <c r="H147">
        <v>10.133252000000001</v>
      </c>
      <c r="I147" s="7">
        <f t="shared" si="20"/>
        <v>14.607713957620675</v>
      </c>
      <c r="J147" s="7">
        <f t="shared" si="21"/>
        <v>4.9793716215012447</v>
      </c>
      <c r="K147" s="7">
        <f t="shared" si="22"/>
        <v>4.0631043783120449</v>
      </c>
      <c r="L147" s="7">
        <f t="shared" si="23"/>
        <v>3.3770207285902081</v>
      </c>
      <c r="M147" s="7">
        <f t="shared" si="24"/>
        <v>3.7174048183908868</v>
      </c>
      <c r="N147">
        <v>0.61802000000000001</v>
      </c>
      <c r="O147" s="7">
        <f t="shared" si="25"/>
        <v>9.0278593800887291E-2</v>
      </c>
      <c r="P147" s="7">
        <f t="shared" si="26"/>
        <v>3.0773512495201993E-2</v>
      </c>
      <c r="Q147" s="7">
        <f t="shared" si="27"/>
        <v>2.51107976788441E-2</v>
      </c>
      <c r="R147" s="7">
        <f t="shared" si="28"/>
        <v>2.0870663506833202E-2</v>
      </c>
      <c r="S147" s="7">
        <f t="shared" si="29"/>
        <v>2.2974305258619362E-2</v>
      </c>
      <c r="T147">
        <v>1050</v>
      </c>
      <c r="U147">
        <v>3.7174048183908868</v>
      </c>
      <c r="V147" s="7">
        <v>5.2190754129255605</v>
      </c>
      <c r="X147">
        <v>1050</v>
      </c>
      <c r="Y147">
        <v>5.133192910100087</v>
      </c>
      <c r="Z147">
        <v>4.2185894774661437</v>
      </c>
      <c r="AA147">
        <v>2.2944477970889317</v>
      </c>
      <c r="AB147">
        <v>2.6756273381351887</v>
      </c>
    </row>
    <row r="148" spans="1:28" x14ac:dyDescent="0.25">
      <c r="A148">
        <v>1040</v>
      </c>
      <c r="B148" s="3">
        <v>6.8490440000000001</v>
      </c>
      <c r="C148" s="3">
        <v>93.482288999999994</v>
      </c>
      <c r="D148">
        <v>19.412631999999999</v>
      </c>
      <c r="E148">
        <v>11.155735999999999</v>
      </c>
      <c r="F148">
        <v>10.239117999999999</v>
      </c>
      <c r="G148">
        <v>9.7454269999999994</v>
      </c>
      <c r="H148">
        <v>10.017988000000001</v>
      </c>
      <c r="I148" s="7">
        <f t="shared" si="20"/>
        <v>14.236381434486749</v>
      </c>
      <c r="J148" s="7">
        <f t="shared" si="21"/>
        <v>4.9115856602273009</v>
      </c>
      <c r="K148" s="7">
        <f t="shared" si="22"/>
        <v>3.8689947606959274</v>
      </c>
      <c r="L148" s="7">
        <f t="shared" si="23"/>
        <v>3.306835409883937</v>
      </c>
      <c r="M148" s="7">
        <f t="shared" si="24"/>
        <v>3.6172506367583512</v>
      </c>
      <c r="N148">
        <v>0.63366</v>
      </c>
      <c r="O148" s="7">
        <f t="shared" si="25"/>
        <v>9.0210254597768727E-2</v>
      </c>
      <c r="P148" s="7">
        <f t="shared" si="26"/>
        <v>3.1122753694596317E-2</v>
      </c>
      <c r="Q148" s="7">
        <f t="shared" si="27"/>
        <v>2.4516272200625813E-2</v>
      </c>
      <c r="R148" s="7">
        <f t="shared" si="28"/>
        <v>2.0954093258270558E-2</v>
      </c>
      <c r="S148" s="7">
        <f t="shared" si="29"/>
        <v>2.2921070384882967E-2</v>
      </c>
      <c r="T148">
        <v>1040</v>
      </c>
      <c r="U148">
        <v>3.6172506367583512</v>
      </c>
      <c r="V148" s="7">
        <v>5.0568763853762162</v>
      </c>
      <c r="X148">
        <v>1040</v>
      </c>
      <c r="Y148">
        <v>4.6709685715190208</v>
      </c>
      <c r="Z148">
        <v>4.243283172949619</v>
      </c>
      <c r="AA148">
        <v>2.2033212572776852</v>
      </c>
      <c r="AB148">
        <v>2.5584267406763535</v>
      </c>
    </row>
    <row r="149" spans="1:28" x14ac:dyDescent="0.25">
      <c r="A149">
        <v>1030</v>
      </c>
      <c r="B149" s="3">
        <v>6.8871539999999998</v>
      </c>
      <c r="C149" s="3">
        <v>93.466400000000007</v>
      </c>
      <c r="D149">
        <v>18.779115999999998</v>
      </c>
      <c r="E149">
        <v>10.956706000000001</v>
      </c>
      <c r="F149">
        <v>10.107875</v>
      </c>
      <c r="G149">
        <v>9.6657810000000008</v>
      </c>
      <c r="H149">
        <v>9.9207110000000007</v>
      </c>
      <c r="I149" s="7">
        <f t="shared" si="20"/>
        <v>13.486207441318632</v>
      </c>
      <c r="J149" s="7">
        <f t="shared" si="21"/>
        <v>4.6434893445598844</v>
      </c>
      <c r="K149" s="7">
        <f t="shared" si="22"/>
        <v>3.6773989628653982</v>
      </c>
      <c r="L149" s="7">
        <f t="shared" si="23"/>
        <v>3.1737221607809247</v>
      </c>
      <c r="M149" s="7">
        <f t="shared" si="24"/>
        <v>3.4642061488772544</v>
      </c>
      <c r="N149">
        <v>0.65092000000000005</v>
      </c>
      <c r="O149" s="7">
        <f t="shared" si="25"/>
        <v>8.7784421477031249E-2</v>
      </c>
      <c r="P149" s="7">
        <f t="shared" si="26"/>
        <v>3.0225400841609202E-2</v>
      </c>
      <c r="Q149" s="7">
        <f t="shared" si="27"/>
        <v>2.3936925329083453E-2</v>
      </c>
      <c r="R149" s="7">
        <f t="shared" si="28"/>
        <v>2.0658392288955198E-2</v>
      </c>
      <c r="S149" s="7">
        <f t="shared" si="29"/>
        <v>2.2549210664271829E-2</v>
      </c>
      <c r="T149">
        <v>1030</v>
      </c>
      <c r="U149">
        <v>3.4642061488772544</v>
      </c>
      <c r="V149" s="7">
        <v>4.8592050955082646</v>
      </c>
      <c r="X149">
        <v>1030</v>
      </c>
      <c r="Y149">
        <v>4.6352784102547329</v>
      </c>
      <c r="Z149">
        <v>4.0725959856665455</v>
      </c>
      <c r="AA149">
        <v>2.1732262863190597</v>
      </c>
      <c r="AB149">
        <v>2.661106659468317</v>
      </c>
    </row>
    <row r="150" spans="1:28" x14ac:dyDescent="0.25">
      <c r="A150">
        <v>1020</v>
      </c>
      <c r="B150" s="3">
        <v>6.8810159999999998</v>
      </c>
      <c r="C150" s="3">
        <v>93.461708000000002</v>
      </c>
      <c r="D150">
        <v>18.307645999999998</v>
      </c>
      <c r="E150">
        <v>10.791243</v>
      </c>
      <c r="F150">
        <v>10.037516999999999</v>
      </c>
      <c r="G150">
        <v>9.5753199999999996</v>
      </c>
      <c r="H150">
        <v>9.8817959999999996</v>
      </c>
      <c r="I150" s="7">
        <f t="shared" si="20"/>
        <v>12.964597241386072</v>
      </c>
      <c r="J150" s="7">
        <f t="shared" si="21"/>
        <v>4.4627119960910493</v>
      </c>
      <c r="K150" s="7">
        <f t="shared" si="22"/>
        <v>3.6046239589684328</v>
      </c>
      <c r="L150" s="7">
        <f t="shared" si="23"/>
        <v>3.0779275265604125</v>
      </c>
      <c r="M150" s="7">
        <f t="shared" si="24"/>
        <v>3.4272148871787476</v>
      </c>
      <c r="N150">
        <v>0.65839000000000003</v>
      </c>
      <c r="O150" s="7">
        <f t="shared" si="25"/>
        <v>8.5357611777561765E-2</v>
      </c>
      <c r="P150" s="7">
        <f t="shared" si="26"/>
        <v>2.9382049511063858E-2</v>
      </c>
      <c r="Q150" s="7">
        <f t="shared" si="27"/>
        <v>2.3732483683452266E-2</v>
      </c>
      <c r="R150" s="7">
        <f t="shared" si="28"/>
        <v>2.0264767042121101E-2</v>
      </c>
      <c r="S150" s="7">
        <f t="shared" si="29"/>
        <v>2.2564440095696157E-2</v>
      </c>
      <c r="T150">
        <v>1020</v>
      </c>
      <c r="U150">
        <v>3.4272148871787476</v>
      </c>
      <c r="V150" s="7">
        <v>4.8362639763044948</v>
      </c>
      <c r="X150">
        <v>1020</v>
      </c>
      <c r="Y150">
        <v>4.3850775790766043</v>
      </c>
      <c r="Z150">
        <v>3.8547659659450191</v>
      </c>
      <c r="AA150">
        <v>2.1015683193586976</v>
      </c>
      <c r="AB150">
        <v>2.6208590112787875</v>
      </c>
    </row>
    <row r="151" spans="1:28" x14ac:dyDescent="0.25">
      <c r="A151">
        <v>1010</v>
      </c>
      <c r="B151" s="3">
        <v>6.8825579999999995</v>
      </c>
      <c r="C151" s="3">
        <v>93.464756999999992</v>
      </c>
      <c r="D151">
        <v>17.585079</v>
      </c>
      <c r="E151">
        <v>10.528395</v>
      </c>
      <c r="F151">
        <v>9.9256259999999994</v>
      </c>
      <c r="G151">
        <v>9.4238479999999996</v>
      </c>
      <c r="H151">
        <v>9.9043690000000009</v>
      </c>
      <c r="I151" s="7">
        <f t="shared" si="20"/>
        <v>12.149086592589203</v>
      </c>
      <c r="J151" s="7">
        <f t="shared" si="21"/>
        <v>4.1615564300026371</v>
      </c>
      <c r="K151" s="7">
        <f t="shared" si="22"/>
        <v>3.4751687864846597</v>
      </c>
      <c r="L151" s="7">
        <f t="shared" si="23"/>
        <v>2.9032857888300918</v>
      </c>
      <c r="M151" s="7">
        <f t="shared" si="24"/>
        <v>3.4509510537331316</v>
      </c>
      <c r="N151">
        <v>0.67695000000000005</v>
      </c>
      <c r="O151" s="7">
        <f t="shared" si="25"/>
        <v>8.2243241688532615E-2</v>
      </c>
      <c r="P151" s="7">
        <f t="shared" si="26"/>
        <v>2.8171656252902855E-2</v>
      </c>
      <c r="Q151" s="7">
        <f t="shared" si="27"/>
        <v>2.3525155100107904E-2</v>
      </c>
      <c r="R151" s="7">
        <f t="shared" si="28"/>
        <v>1.9653793147485308E-2</v>
      </c>
      <c r="S151" s="7">
        <f t="shared" si="29"/>
        <v>2.3361213158246436E-2</v>
      </c>
      <c r="T151">
        <v>1010</v>
      </c>
      <c r="U151">
        <v>3.4509510537331316</v>
      </c>
      <c r="V151" s="7">
        <v>4.7873241775619642</v>
      </c>
      <c r="X151">
        <v>1010</v>
      </c>
      <c r="Y151">
        <v>4.2196797958548711</v>
      </c>
      <c r="Z151">
        <v>3.8024854065043532</v>
      </c>
      <c r="AA151">
        <v>2.1207093404812363</v>
      </c>
      <c r="AB151">
        <v>2.6032381390316068</v>
      </c>
    </row>
    <row r="152" spans="1:28" x14ac:dyDescent="0.25">
      <c r="A152">
        <v>1000</v>
      </c>
      <c r="B152" s="3">
        <v>6.9311790000000002</v>
      </c>
      <c r="C152" s="3">
        <v>93.459851</v>
      </c>
      <c r="D152">
        <v>17.010795000000002</v>
      </c>
      <c r="E152">
        <v>10.430914</v>
      </c>
      <c r="F152">
        <v>9.7239830000000005</v>
      </c>
      <c r="G152">
        <v>9.4345189999999999</v>
      </c>
      <c r="H152">
        <v>9.8172529999999991</v>
      </c>
      <c r="I152" s="7">
        <f t="shared" si="20"/>
        <v>11.448115258847578</v>
      </c>
      <c r="J152" s="7">
        <f t="shared" si="21"/>
        <v>3.9955869220076154</v>
      </c>
      <c r="K152" s="7">
        <f t="shared" si="22"/>
        <v>3.1902806977981117</v>
      </c>
      <c r="L152" s="7">
        <f t="shared" si="23"/>
        <v>2.8602752185417604</v>
      </c>
      <c r="M152" s="7">
        <f t="shared" si="24"/>
        <v>3.2965816003066197</v>
      </c>
      <c r="N152">
        <v>0.69159000000000004</v>
      </c>
      <c r="O152" s="7">
        <f t="shared" si="25"/>
        <v>7.9174020318663968E-2</v>
      </c>
      <c r="P152" s="7">
        <f t="shared" si="26"/>
        <v>2.7633079593912469E-2</v>
      </c>
      <c r="Q152" s="7">
        <f t="shared" si="27"/>
        <v>2.206366227790196E-2</v>
      </c>
      <c r="R152" s="7">
        <f t="shared" si="28"/>
        <v>1.978137738391296E-2</v>
      </c>
      <c r="S152" s="7">
        <f t="shared" si="29"/>
        <v>2.2798828689560555E-2</v>
      </c>
      <c r="T152">
        <v>1000</v>
      </c>
      <c r="U152">
        <v>3.2965816003066197</v>
      </c>
      <c r="V152" s="7">
        <v>4.6146723823884699</v>
      </c>
      <c r="X152">
        <v>1000</v>
      </c>
      <c r="Y152">
        <v>4.3112254940662122</v>
      </c>
      <c r="Z152">
        <v>3.7105607955515274</v>
      </c>
      <c r="AA152">
        <v>2.1229544208968463</v>
      </c>
      <c r="AB152">
        <v>2.6510624941758683</v>
      </c>
    </row>
    <row r="153" spans="1:28" x14ac:dyDescent="0.25">
      <c r="A153">
        <v>990</v>
      </c>
      <c r="B153" s="3">
        <v>6.9638299999999997</v>
      </c>
      <c r="C153" s="3">
        <v>93.431339000000008</v>
      </c>
      <c r="D153">
        <v>16.602764000000001</v>
      </c>
      <c r="E153">
        <v>10.333887000000001</v>
      </c>
      <c r="F153">
        <v>9.7931930000000005</v>
      </c>
      <c r="G153">
        <v>9.4178460000000008</v>
      </c>
      <c r="H153">
        <v>9.8256300000000003</v>
      </c>
      <c r="I153" s="7">
        <f t="shared" si="20"/>
        <v>10.95764367602122</v>
      </c>
      <c r="J153" s="7">
        <f t="shared" si="21"/>
        <v>3.8502248511814101</v>
      </c>
      <c r="K153" s="7">
        <f t="shared" si="22"/>
        <v>3.2338835750772317</v>
      </c>
      <c r="L153" s="7">
        <f t="shared" si="23"/>
        <v>2.8057105691804676</v>
      </c>
      <c r="M153" s="7">
        <f t="shared" si="24"/>
        <v>3.2708737202264184</v>
      </c>
      <c r="N153">
        <v>0.68842999999999999</v>
      </c>
      <c r="O153" s="7">
        <f t="shared" si="25"/>
        <v>7.5435706358832885E-2</v>
      </c>
      <c r="P153" s="7">
        <f t="shared" si="26"/>
        <v>2.6506102942988181E-2</v>
      </c>
      <c r="Q153" s="7">
        <f t="shared" si="27"/>
        <v>2.2263024695904184E-2</v>
      </c>
      <c r="R153" s="7">
        <f t="shared" si="28"/>
        <v>1.9315353271409093E-2</v>
      </c>
      <c r="S153" s="7">
        <f t="shared" si="29"/>
        <v>2.2517675952154731E-2</v>
      </c>
      <c r="T153">
        <v>990</v>
      </c>
      <c r="U153">
        <v>3.2708737202264184</v>
      </c>
      <c r="V153" s="7">
        <v>4.5269399078699761</v>
      </c>
      <c r="X153">
        <v>990</v>
      </c>
      <c r="Y153">
        <v>4.2052363868827456</v>
      </c>
      <c r="Z153">
        <v>3.716601961239244</v>
      </c>
      <c r="AA153">
        <v>2.3321974163235648</v>
      </c>
      <c r="AB153">
        <v>2.6202312812951378</v>
      </c>
    </row>
    <row r="154" spans="1:28" x14ac:dyDescent="0.25">
      <c r="A154">
        <v>980</v>
      </c>
      <c r="B154" s="3">
        <v>6.9715589999999992</v>
      </c>
      <c r="C154" s="3">
        <v>93.473996</v>
      </c>
      <c r="D154">
        <v>16.059429000000002</v>
      </c>
      <c r="E154">
        <v>10.253795</v>
      </c>
      <c r="F154">
        <v>9.7704489999999993</v>
      </c>
      <c r="G154">
        <v>9.4181600000000003</v>
      </c>
      <c r="H154">
        <v>9.7237500000000008</v>
      </c>
      <c r="I154" s="7">
        <f t="shared" si="20"/>
        <v>10.326251316883731</v>
      </c>
      <c r="J154" s="7">
        <f t="shared" si="21"/>
        <v>3.7467291690496372</v>
      </c>
      <c r="K154" s="7">
        <f t="shared" si="22"/>
        <v>3.1962107853435402</v>
      </c>
      <c r="L154" s="7">
        <f t="shared" si="23"/>
        <v>2.7946958663421384</v>
      </c>
      <c r="M154" s="7">
        <f t="shared" si="24"/>
        <v>3.1429994068432117</v>
      </c>
      <c r="N154">
        <v>0.56940999999999997</v>
      </c>
      <c r="O154" s="7">
        <f t="shared" si="25"/>
        <v>5.8798707623467644E-2</v>
      </c>
      <c r="P154" s="7">
        <f t="shared" si="26"/>
        <v>2.1334250561485538E-2</v>
      </c>
      <c r="Q154" s="7">
        <f t="shared" si="27"/>
        <v>1.8199543832824652E-2</v>
      </c>
      <c r="R154" s="7">
        <f t="shared" si="28"/>
        <v>1.5913277732538769E-2</v>
      </c>
      <c r="S154" s="7">
        <f t="shared" si="29"/>
        <v>1.7896552922505929E-2</v>
      </c>
      <c r="T154">
        <v>980</v>
      </c>
      <c r="U154">
        <v>3.1429994068432117</v>
      </c>
      <c r="V154" s="7">
        <v>4.4073609579502691</v>
      </c>
      <c r="X154">
        <v>980</v>
      </c>
      <c r="Y154">
        <v>4.1559370393551669</v>
      </c>
      <c r="Z154">
        <v>3.7021567732290008</v>
      </c>
      <c r="AA154">
        <v>2.2279222109551577</v>
      </c>
      <c r="AB154">
        <v>2.5788235229360001</v>
      </c>
    </row>
    <row r="155" spans="1:28" x14ac:dyDescent="0.25">
      <c r="A155">
        <v>970</v>
      </c>
      <c r="B155" s="3">
        <v>7.0356710000000007</v>
      </c>
      <c r="C155" s="3">
        <v>93.445532</v>
      </c>
      <c r="D155">
        <v>15.513624999999999</v>
      </c>
      <c r="E155">
        <v>10.115856000000001</v>
      </c>
      <c r="F155">
        <v>9.5799760000000003</v>
      </c>
      <c r="G155">
        <v>9.3742110000000007</v>
      </c>
      <c r="H155">
        <v>9.7632980000000007</v>
      </c>
      <c r="I155" s="7">
        <f t="shared" si="20"/>
        <v>9.6431168135234948</v>
      </c>
      <c r="J155" s="7">
        <f t="shared" si="21"/>
        <v>3.5187079875787246</v>
      </c>
      <c r="K155" s="7">
        <f t="shared" si="22"/>
        <v>2.9077876628451973</v>
      </c>
      <c r="L155" s="7">
        <f t="shared" si="23"/>
        <v>2.673069075186469</v>
      </c>
      <c r="M155" s="7">
        <f t="shared" si="24"/>
        <v>3.1168398387022824</v>
      </c>
      <c r="N155">
        <v>0.59689000000000003</v>
      </c>
      <c r="O155" s="7">
        <f t="shared" si="25"/>
        <v>5.7558799948240397E-2</v>
      </c>
      <c r="P155" s="7">
        <f t="shared" si="26"/>
        <v>2.1002816107058647E-2</v>
      </c>
      <c r="Q155" s="7">
        <f t="shared" si="27"/>
        <v>1.7356293780756701E-2</v>
      </c>
      <c r="R155" s="7">
        <f t="shared" si="28"/>
        <v>1.5955282002880516E-2</v>
      </c>
      <c r="S155" s="7">
        <f t="shared" si="29"/>
        <v>1.8604105313230056E-2</v>
      </c>
      <c r="T155">
        <v>970</v>
      </c>
      <c r="U155">
        <v>3.1168398387022824</v>
      </c>
      <c r="V155" s="7">
        <v>4.346053549995978</v>
      </c>
      <c r="X155">
        <v>970</v>
      </c>
      <c r="Y155">
        <v>4.0827322327200815</v>
      </c>
      <c r="Z155">
        <v>3.6162162182455915</v>
      </c>
      <c r="AA155">
        <v>2.1241044993031517</v>
      </c>
      <c r="AB155">
        <v>2.5368882884300374</v>
      </c>
    </row>
    <row r="156" spans="1:28" x14ac:dyDescent="0.25">
      <c r="A156">
        <v>960</v>
      </c>
      <c r="B156" s="3">
        <v>6.9970710000000009</v>
      </c>
      <c r="C156" s="3">
        <v>93.441479000000001</v>
      </c>
      <c r="D156">
        <v>15.091968</v>
      </c>
      <c r="E156">
        <v>9.9774379999999994</v>
      </c>
      <c r="F156">
        <v>9.5955189999999995</v>
      </c>
      <c r="G156">
        <v>9.3393650000000008</v>
      </c>
      <c r="H156">
        <v>9.5629679999999997</v>
      </c>
      <c r="I156" s="7">
        <f t="shared" si="20"/>
        <v>9.2113592794023731</v>
      </c>
      <c r="J156" s="7">
        <f t="shared" si="21"/>
        <v>3.4052916003789346</v>
      </c>
      <c r="K156" s="7">
        <f t="shared" si="22"/>
        <v>2.96982743878656</v>
      </c>
      <c r="L156" s="7">
        <f t="shared" si="23"/>
        <v>2.6776115041820914</v>
      </c>
      <c r="M156" s="7">
        <f t="shared" si="24"/>
        <v>2.9327004763307114</v>
      </c>
      <c r="N156">
        <v>0.39684999999999998</v>
      </c>
      <c r="O156" s="7">
        <f t="shared" si="25"/>
        <v>3.6555279300308316E-2</v>
      </c>
      <c r="P156" s="7">
        <f t="shared" si="26"/>
        <v>1.3513899716103801E-2</v>
      </c>
      <c r="Q156" s="7">
        <f t="shared" si="27"/>
        <v>1.1785760190824463E-2</v>
      </c>
      <c r="R156" s="7">
        <f t="shared" si="28"/>
        <v>1.0626101254346629E-2</v>
      </c>
      <c r="S156" s="7">
        <f t="shared" si="29"/>
        <v>1.1638421840318427E-2</v>
      </c>
      <c r="T156">
        <v>960</v>
      </c>
      <c r="U156">
        <v>2.9327004763307114</v>
      </c>
      <c r="V156" s="7">
        <v>4.1866706417096395</v>
      </c>
      <c r="X156">
        <v>960</v>
      </c>
      <c r="Y156">
        <v>4.0843174372974538</v>
      </c>
      <c r="Z156">
        <v>3.7000747872734663</v>
      </c>
      <c r="AA156">
        <v>2.3885177272527627</v>
      </c>
      <c r="AB156">
        <v>2.5413507393083532</v>
      </c>
    </row>
    <row r="157" spans="1:28" x14ac:dyDescent="0.25">
      <c r="A157">
        <v>950</v>
      </c>
      <c r="B157" s="3">
        <v>6.9980890000000002</v>
      </c>
      <c r="C157" s="3">
        <v>93.408972000000006</v>
      </c>
      <c r="D157">
        <v>14.791550000000001</v>
      </c>
      <c r="E157">
        <v>9.9686579999999996</v>
      </c>
      <c r="F157">
        <v>9.4514510000000005</v>
      </c>
      <c r="G157">
        <v>9.4156060000000004</v>
      </c>
      <c r="H157">
        <v>9.7525639999999996</v>
      </c>
      <c r="I157" s="7">
        <f t="shared" si="20"/>
        <v>8.8766063587304078</v>
      </c>
      <c r="J157" s="7">
        <f t="shared" si="21"/>
        <v>3.3964792218384652</v>
      </c>
      <c r="K157" s="7">
        <f t="shared" si="22"/>
        <v>2.8062781686084177</v>
      </c>
      <c r="L157" s="7">
        <f t="shared" si="23"/>
        <v>2.7653562112820476</v>
      </c>
      <c r="M157" s="7">
        <f t="shared" si="24"/>
        <v>3.1499470352864112</v>
      </c>
      <c r="N157">
        <v>0.13944000000000001</v>
      </c>
      <c r="O157" s="7">
        <f t="shared" si="25"/>
        <v>1.2377539906613682E-2</v>
      </c>
      <c r="P157" s="7">
        <f t="shared" si="26"/>
        <v>4.7360506269315565E-3</v>
      </c>
      <c r="Q157" s="7">
        <f t="shared" si="27"/>
        <v>3.9130742783075774E-3</v>
      </c>
      <c r="R157" s="7">
        <f t="shared" si="28"/>
        <v>3.8560127010116873E-3</v>
      </c>
      <c r="S157" s="7">
        <f t="shared" si="29"/>
        <v>4.3922861460033722E-3</v>
      </c>
      <c r="T157">
        <v>950</v>
      </c>
      <c r="U157">
        <v>3.1499470352864112</v>
      </c>
      <c r="V157" s="7">
        <v>4.0911543194744073</v>
      </c>
      <c r="X157">
        <v>950</v>
      </c>
      <c r="Y157">
        <v>3.8085142750107299</v>
      </c>
      <c r="Z157">
        <v>3.5139097294299932</v>
      </c>
      <c r="AA157">
        <v>2.5583864244435892</v>
      </c>
      <c r="AB157">
        <v>2.6465919870894665</v>
      </c>
    </row>
    <row r="158" spans="1:28" x14ac:dyDescent="0.25">
      <c r="A158">
        <v>940</v>
      </c>
      <c r="B158" s="3">
        <v>6.8527529999999999</v>
      </c>
      <c r="C158" s="3">
        <v>93.410875000000004</v>
      </c>
      <c r="D158">
        <v>14.33024</v>
      </c>
      <c r="E158">
        <v>9.938523</v>
      </c>
      <c r="F158">
        <v>9.3793679999999995</v>
      </c>
      <c r="G158">
        <v>9.2548119999999994</v>
      </c>
      <c r="H158">
        <v>9.6786820000000002</v>
      </c>
      <c r="I158" s="7">
        <f t="shared" si="20"/>
        <v>8.5195731208981833</v>
      </c>
      <c r="J158" s="7">
        <f t="shared" si="21"/>
        <v>3.5279096565925854</v>
      </c>
      <c r="K158" s="7">
        <f t="shared" si="22"/>
        <v>2.8899030221382396</v>
      </c>
      <c r="L158" s="7">
        <f t="shared" si="23"/>
        <v>2.7477060552972321</v>
      </c>
      <c r="M158" s="7">
        <f t="shared" si="24"/>
        <v>3.2314956064131848</v>
      </c>
      <c r="N158">
        <v>0.44411</v>
      </c>
      <c r="O158" s="7">
        <f t="shared" si="25"/>
        <v>3.7836276187220921E-2</v>
      </c>
      <c r="P158" s="7">
        <f t="shared" si="26"/>
        <v>1.5667799575893329E-2</v>
      </c>
      <c r="Q158" s="7">
        <f t="shared" si="27"/>
        <v>1.2834348311618136E-2</v>
      </c>
      <c r="R158" s="7">
        <f t="shared" si="28"/>
        <v>1.2202837362180538E-2</v>
      </c>
      <c r="S158" s="7">
        <f t="shared" si="29"/>
        <v>1.4351395137641595E-2</v>
      </c>
      <c r="T158">
        <v>940</v>
      </c>
      <c r="U158">
        <v>3.2314956064131848</v>
      </c>
      <c r="V158" s="7">
        <v>4.1245809271122189</v>
      </c>
      <c r="X158">
        <v>940</v>
      </c>
      <c r="Y158">
        <v>3.5791602524454724</v>
      </c>
      <c r="Z158">
        <v>3.4724553798822693</v>
      </c>
      <c r="AA158">
        <v>1.7575929388356202</v>
      </c>
      <c r="AB158">
        <v>2.6091028537670571</v>
      </c>
    </row>
    <row r="159" spans="1:28" x14ac:dyDescent="0.25">
      <c r="A159">
        <v>930</v>
      </c>
      <c r="B159" s="3">
        <v>6.9542199999999994</v>
      </c>
      <c r="C159" s="3">
        <v>93.440323000000006</v>
      </c>
      <c r="D159">
        <v>14.006068000000001</v>
      </c>
      <c r="E159">
        <v>9.8149709999999999</v>
      </c>
      <c r="F159">
        <v>9.3211790000000008</v>
      </c>
      <c r="G159">
        <v>9.1607489999999991</v>
      </c>
      <c r="H159">
        <v>9.5776050000000001</v>
      </c>
      <c r="I159" s="7">
        <f t="shared" si="20"/>
        <v>8.0315949027670133</v>
      </c>
      <c r="J159" s="7">
        <f t="shared" si="21"/>
        <v>3.2690604956976266</v>
      </c>
      <c r="K159" s="7">
        <f t="shared" si="22"/>
        <v>2.7058523039761027</v>
      </c>
      <c r="L159" s="7">
        <f t="shared" si="23"/>
        <v>2.5227742263844779</v>
      </c>
      <c r="M159" s="7">
        <f t="shared" si="24"/>
        <v>2.9983812858697085</v>
      </c>
      <c r="N159">
        <v>0.40678999999999998</v>
      </c>
      <c r="O159" s="7">
        <f t="shared" si="25"/>
        <v>3.2671724904965928E-2</v>
      </c>
      <c r="P159" s="7">
        <f t="shared" si="26"/>
        <v>1.3298211190448375E-2</v>
      </c>
      <c r="Q159" s="7">
        <f t="shared" si="27"/>
        <v>1.1007136587344389E-2</v>
      </c>
      <c r="R159" s="7">
        <f t="shared" si="28"/>
        <v>1.0262393275509419E-2</v>
      </c>
      <c r="S159" s="7">
        <f t="shared" si="29"/>
        <v>1.2197115232789386E-2</v>
      </c>
      <c r="T159">
        <v>930</v>
      </c>
      <c r="U159">
        <v>2.9983812858697085</v>
      </c>
      <c r="V159" s="7">
        <v>3.9378955425171567</v>
      </c>
      <c r="X159">
        <v>930</v>
      </c>
      <c r="Y159">
        <v>3.1455684282723975</v>
      </c>
      <c r="Z159">
        <v>3.3919689989338511</v>
      </c>
      <c r="AA159">
        <v>1.7952796374527589</v>
      </c>
      <c r="AB159">
        <v>2.4164522186990878</v>
      </c>
    </row>
    <row r="160" spans="1:28" x14ac:dyDescent="0.25">
      <c r="A160">
        <v>920</v>
      </c>
      <c r="B160" s="3">
        <v>7.0008540000000004</v>
      </c>
      <c r="C160" s="3">
        <v>93.419528</v>
      </c>
      <c r="D160">
        <v>13.64847</v>
      </c>
      <c r="E160">
        <v>9.7187839999999994</v>
      </c>
      <c r="F160">
        <v>9.3182700000000001</v>
      </c>
      <c r="G160">
        <v>9.2147380000000005</v>
      </c>
      <c r="H160">
        <v>9.6345949999999991</v>
      </c>
      <c r="I160" s="7">
        <f t="shared" si="20"/>
        <v>7.5767124899480516</v>
      </c>
      <c r="J160" s="7">
        <f t="shared" si="21"/>
        <v>3.1075424750516962</v>
      </c>
      <c r="K160" s="7">
        <f t="shared" si="22"/>
        <v>2.6504649121179953</v>
      </c>
      <c r="L160" s="7">
        <f t="shared" si="23"/>
        <v>2.5322636644040966</v>
      </c>
      <c r="M160" s="7">
        <f t="shared" si="24"/>
        <v>3.0114880077107462</v>
      </c>
      <c r="N160">
        <v>0.69657000000000002</v>
      </c>
      <c r="O160" s="7">
        <f t="shared" si="25"/>
        <v>5.2777106191231146E-2</v>
      </c>
      <c r="P160" s="7">
        <f t="shared" si="26"/>
        <v>2.16462086184676E-2</v>
      </c>
      <c r="Q160" s="7">
        <f t="shared" si="27"/>
        <v>1.8462343438340321E-2</v>
      </c>
      <c r="R160" s="7">
        <f t="shared" si="28"/>
        <v>1.7638989007139616E-2</v>
      </c>
      <c r="S160" s="7">
        <f t="shared" si="29"/>
        <v>2.0977122015310747E-2</v>
      </c>
      <c r="T160">
        <v>920</v>
      </c>
      <c r="U160">
        <v>3.0114880077107462</v>
      </c>
      <c r="V160" s="7">
        <v>4.1486709515337763</v>
      </c>
      <c r="X160">
        <v>920</v>
      </c>
      <c r="Y160">
        <v>3.4349128957301418</v>
      </c>
      <c r="Z160">
        <v>3.4259511964688851</v>
      </c>
      <c r="AA160">
        <v>1.8925399945906682</v>
      </c>
      <c r="AB160">
        <v>2.4438256577885746</v>
      </c>
    </row>
    <row r="161" spans="1:28" x14ac:dyDescent="0.25">
      <c r="A161">
        <v>910</v>
      </c>
      <c r="B161" s="3">
        <v>6.960566</v>
      </c>
      <c r="C161" s="3">
        <v>93.413105000000002</v>
      </c>
      <c r="D161">
        <v>13.603876</v>
      </c>
      <c r="E161">
        <v>9.8883410000000005</v>
      </c>
      <c r="F161">
        <v>9.2410960000000006</v>
      </c>
      <c r="G161">
        <v>9.5025809999999993</v>
      </c>
      <c r="H161">
        <v>9.8040289999999999</v>
      </c>
      <c r="I161" s="7">
        <f t="shared" si="20"/>
        <v>7.5730975142248909</v>
      </c>
      <c r="J161" s="7">
        <f t="shared" si="21"/>
        <v>3.3474107051196742</v>
      </c>
      <c r="K161" s="7">
        <f t="shared" si="22"/>
        <v>2.6087403250774255</v>
      </c>
      <c r="L161" s="7">
        <f t="shared" si="23"/>
        <v>2.9072525410601586</v>
      </c>
      <c r="M161" s="7">
        <f t="shared" si="24"/>
        <v>3.2512324810039859</v>
      </c>
      <c r="N161">
        <v>0.58552999999999999</v>
      </c>
      <c r="O161" s="7">
        <f t="shared" si="25"/>
        <v>4.4342757875041008E-2</v>
      </c>
      <c r="P161" s="7">
        <f t="shared" si="26"/>
        <v>1.9600093901687227E-2</v>
      </c>
      <c r="Q161" s="7">
        <f t="shared" si="27"/>
        <v>1.5274957225425849E-2</v>
      </c>
      <c r="R161" s="7">
        <f t="shared" si="28"/>
        <v>1.7022835803669548E-2</v>
      </c>
      <c r="S161" s="7">
        <f t="shared" si="29"/>
        <v>1.9036941546022638E-2</v>
      </c>
      <c r="T161">
        <v>910</v>
      </c>
      <c r="U161">
        <v>3.2512324810039859</v>
      </c>
      <c r="V161" s="7">
        <v>4.0321327896985082</v>
      </c>
      <c r="X161">
        <v>910</v>
      </c>
      <c r="Y161">
        <v>3.9848586877316401</v>
      </c>
      <c r="Z161">
        <v>3.2267825903584648</v>
      </c>
      <c r="AA161">
        <v>2.1881636347892668</v>
      </c>
      <c r="AB161">
        <v>2.0208605218864335</v>
      </c>
    </row>
    <row r="162" spans="1:28" x14ac:dyDescent="0.25">
      <c r="A162">
        <v>900</v>
      </c>
      <c r="B162" s="3">
        <v>6.9923140000000013</v>
      </c>
      <c r="C162" s="3">
        <v>93.420204999999996</v>
      </c>
      <c r="D162">
        <v>13.389873</v>
      </c>
      <c r="E162">
        <v>9.9686140000000005</v>
      </c>
      <c r="F162">
        <v>9.1410630000000008</v>
      </c>
      <c r="G162">
        <v>9.3118130000000008</v>
      </c>
      <c r="H162">
        <v>9.5435219999999994</v>
      </c>
      <c r="I162" s="7">
        <f t="shared" si="20"/>
        <v>7.293102010239096</v>
      </c>
      <c r="J162" s="7">
        <f t="shared" si="21"/>
        <v>3.4022066218832698</v>
      </c>
      <c r="K162" s="7">
        <f t="shared" si="22"/>
        <v>2.4578593653298428</v>
      </c>
      <c r="L162" s="7">
        <f t="shared" si="23"/>
        <v>2.6528104793210789</v>
      </c>
      <c r="M162" s="7">
        <f t="shared" si="24"/>
        <v>2.9172754382901442</v>
      </c>
      <c r="N162">
        <v>0.69428999999999996</v>
      </c>
      <c r="O162" s="7">
        <f t="shared" si="25"/>
        <v>5.0635277946889018E-2</v>
      </c>
      <c r="P162" s="7">
        <f t="shared" si="26"/>
        <v>2.3621180355073355E-2</v>
      </c>
      <c r="Q162" s="7">
        <f t="shared" si="27"/>
        <v>1.7064671787548565E-2</v>
      </c>
      <c r="R162" s="7">
        <f t="shared" si="28"/>
        <v>1.8418197876878317E-2</v>
      </c>
      <c r="S162" s="7">
        <f t="shared" si="29"/>
        <v>2.0254351640504643E-2</v>
      </c>
      <c r="T162">
        <v>900</v>
      </c>
      <c r="U162">
        <v>2.9172754382901442</v>
      </c>
      <c r="V162" s="7">
        <v>3.6578419903093753</v>
      </c>
      <c r="X162">
        <v>900</v>
      </c>
      <c r="Y162">
        <v>3.9289345366770041</v>
      </c>
      <c r="Z162">
        <v>3.3836465139987371</v>
      </c>
      <c r="AA162">
        <v>2.452728756998277</v>
      </c>
      <c r="AB162">
        <v>2.2020292812455193</v>
      </c>
    </row>
    <row r="163" spans="1:28" x14ac:dyDescent="0.25">
      <c r="A163">
        <v>890</v>
      </c>
      <c r="B163" s="3">
        <v>7.0332470000000011</v>
      </c>
      <c r="C163" s="3">
        <v>93.420734999999993</v>
      </c>
      <c r="D163">
        <v>13.432615999999999</v>
      </c>
      <c r="E163">
        <v>10.542095</v>
      </c>
      <c r="F163">
        <v>8.9199760000000001</v>
      </c>
      <c r="G163">
        <v>9.3084389999999999</v>
      </c>
      <c r="H163">
        <v>9.1710379999999994</v>
      </c>
      <c r="I163" s="7">
        <f t="shared" si="20"/>
        <v>7.29485466917947</v>
      </c>
      <c r="J163" s="7">
        <f t="shared" si="21"/>
        <v>4.0091441593310586</v>
      </c>
      <c r="K163" s="7">
        <f t="shared" si="22"/>
        <v>2.158555071980603</v>
      </c>
      <c r="L163" s="7">
        <f t="shared" si="23"/>
        <v>2.6021715880315091</v>
      </c>
      <c r="M163" s="7">
        <f t="shared" si="24"/>
        <v>2.4452942490742808</v>
      </c>
      <c r="N163">
        <v>0.86077999999999999</v>
      </c>
      <c r="O163" s="7">
        <f t="shared" si="25"/>
        <v>6.2792650021363042E-2</v>
      </c>
      <c r="P163" s="7">
        <f t="shared" si="26"/>
        <v>3.4509911094689885E-2</v>
      </c>
      <c r="Q163" s="7">
        <f t="shared" si="27"/>
        <v>1.8580410348594634E-2</v>
      </c>
      <c r="R163" s="7">
        <f t="shared" si="28"/>
        <v>2.2398972595457624E-2</v>
      </c>
      <c r="S163" s="7">
        <f t="shared" si="29"/>
        <v>2.1048603837181594E-2</v>
      </c>
      <c r="T163">
        <v>890</v>
      </c>
      <c r="U163">
        <v>2.4452942490742808</v>
      </c>
      <c r="V163" s="7">
        <v>3.2960182742525008</v>
      </c>
      <c r="X163">
        <v>890</v>
      </c>
      <c r="Y163">
        <v>4.1277064136521329</v>
      </c>
      <c r="Z163">
        <v>3.4379027573455638</v>
      </c>
      <c r="AA163">
        <v>1.9179810645049509</v>
      </c>
      <c r="AB163">
        <v>2.5381145014141127</v>
      </c>
    </row>
    <row r="164" spans="1:28" x14ac:dyDescent="0.25">
      <c r="A164">
        <v>880</v>
      </c>
      <c r="B164" s="3">
        <v>7.1896110000000002</v>
      </c>
      <c r="C164" s="3">
        <v>93.401929999999993</v>
      </c>
      <c r="D164">
        <v>13.002803999999999</v>
      </c>
      <c r="E164">
        <v>9.9283830000000002</v>
      </c>
      <c r="F164">
        <v>9.1503709999999998</v>
      </c>
      <c r="G164">
        <v>9.236103</v>
      </c>
      <c r="H164">
        <v>9.5687800000000003</v>
      </c>
      <c r="I164" s="7">
        <f t="shared" si="20"/>
        <v>6.6317384465782672</v>
      </c>
      <c r="J164" s="7">
        <f t="shared" si="21"/>
        <v>3.1323121843024011</v>
      </c>
      <c r="K164" s="7">
        <f t="shared" si="22"/>
        <v>2.2439414557888071</v>
      </c>
      <c r="L164" s="7">
        <f t="shared" si="23"/>
        <v>2.3418900458175851</v>
      </c>
      <c r="M164" s="7">
        <f t="shared" si="24"/>
        <v>2.7218418604358612</v>
      </c>
      <c r="N164">
        <v>0.87434000000000001</v>
      </c>
      <c r="O164" s="7">
        <f t="shared" si="25"/>
        <v>5.798394193381242E-2</v>
      </c>
      <c r="P164" s="7">
        <f t="shared" si="26"/>
        <v>2.7387058352229612E-2</v>
      </c>
      <c r="Q164" s="7">
        <f t="shared" si="27"/>
        <v>1.9619677724543857E-2</v>
      </c>
      <c r="R164" s="7">
        <f t="shared" si="28"/>
        <v>2.0476081426601477E-2</v>
      </c>
      <c r="S164" s="7">
        <f t="shared" si="29"/>
        <v>2.3798152122534909E-2</v>
      </c>
      <c r="T164">
        <v>880</v>
      </c>
      <c r="U164">
        <v>2.7218418604358612</v>
      </c>
      <c r="V164" s="7">
        <v>3.2797322100864985</v>
      </c>
      <c r="X164">
        <v>880</v>
      </c>
      <c r="Y164">
        <v>3.725460254049239</v>
      </c>
      <c r="Z164">
        <v>3.1650955271494579</v>
      </c>
      <c r="AA164">
        <v>1.5249419824946373</v>
      </c>
      <c r="AB164">
        <v>2.6786867983957623</v>
      </c>
    </row>
    <row r="165" spans="1:28" x14ac:dyDescent="0.25">
      <c r="A165">
        <v>870</v>
      </c>
      <c r="B165" s="3">
        <v>6.9236400000000007</v>
      </c>
      <c r="C165" s="3">
        <v>93.385131999999999</v>
      </c>
      <c r="D165">
        <v>12.503750999999999</v>
      </c>
      <c r="E165">
        <v>9.4852819999999998</v>
      </c>
      <c r="F165">
        <v>9.4330859999999994</v>
      </c>
      <c r="G165">
        <v>9.3490520000000004</v>
      </c>
      <c r="H165">
        <v>9.746067</v>
      </c>
      <c r="I165" s="7">
        <f t="shared" si="20"/>
        <v>6.3704132869663912</v>
      </c>
      <c r="J165" s="7">
        <f t="shared" si="21"/>
        <v>2.9314373164275414</v>
      </c>
      <c r="K165" s="7">
        <f t="shared" si="22"/>
        <v>2.8718251354996163</v>
      </c>
      <c r="L165" s="7">
        <f t="shared" si="23"/>
        <v>2.7758409456323543</v>
      </c>
      <c r="M165" s="7">
        <f t="shared" si="24"/>
        <v>3.2292016725057007</v>
      </c>
      <c r="N165">
        <v>0.89932999999999996</v>
      </c>
      <c r="O165" s="7">
        <f t="shared" si="25"/>
        <v>5.7291037813674846E-2</v>
      </c>
      <c r="P165" s="7">
        <f t="shared" si="26"/>
        <v>2.6363295217827806E-2</v>
      </c>
      <c r="Q165" s="7">
        <f t="shared" si="27"/>
        <v>2.5827184991088697E-2</v>
      </c>
      <c r="R165" s="7">
        <f t="shared" si="28"/>
        <v>2.4963970376355449E-2</v>
      </c>
      <c r="S165" s="7">
        <f t="shared" si="29"/>
        <v>2.904117940134552E-2</v>
      </c>
      <c r="T165">
        <v>870</v>
      </c>
      <c r="U165">
        <v>3.2292016725057007</v>
      </c>
      <c r="V165" s="7">
        <v>3.4705986524849424</v>
      </c>
      <c r="X165">
        <v>870</v>
      </c>
      <c r="Y165">
        <v>3.1197982617035804</v>
      </c>
      <c r="Z165">
        <v>3.0002583329415078</v>
      </c>
      <c r="AA165">
        <v>1.9550705562677031</v>
      </c>
      <c r="AB165">
        <v>2.3611998799309468</v>
      </c>
    </row>
    <row r="166" spans="1:28" x14ac:dyDescent="0.25">
      <c r="A166">
        <v>860</v>
      </c>
      <c r="B166" s="3">
        <v>6.6567939999999997</v>
      </c>
      <c r="C166" s="3">
        <v>93.481548000000004</v>
      </c>
      <c r="D166">
        <v>13.388674999999999</v>
      </c>
      <c r="E166">
        <v>10.110841000000001</v>
      </c>
      <c r="F166">
        <v>9.4414160000000003</v>
      </c>
      <c r="G166">
        <v>9.0482479999999992</v>
      </c>
      <c r="H166">
        <v>9.7153799999999997</v>
      </c>
      <c r="I166" s="7">
        <f t="shared" si="20"/>
        <v>7.6641369969881632</v>
      </c>
      <c r="J166" s="7">
        <f t="shared" si="21"/>
        <v>3.9421692796351913</v>
      </c>
      <c r="K166" s="7">
        <f t="shared" si="22"/>
        <v>3.1797590615170437</v>
      </c>
      <c r="L166" s="7">
        <f t="shared" si="23"/>
        <v>2.7316170128612569</v>
      </c>
      <c r="M166" s="7">
        <f t="shared" si="24"/>
        <v>3.4918712895572872</v>
      </c>
      <c r="N166">
        <v>0.91764000000000001</v>
      </c>
      <c r="O166" s="7">
        <f t="shared" si="25"/>
        <v>7.0329186739162178E-2</v>
      </c>
      <c r="P166" s="7">
        <f t="shared" si="26"/>
        <v>3.617492217764437E-2</v>
      </c>
      <c r="Q166" s="7">
        <f t="shared" si="27"/>
        <v>2.9178741052105002E-2</v>
      </c>
      <c r="R166" s="7">
        <f t="shared" si="28"/>
        <v>2.5066410356820036E-2</v>
      </c>
      <c r="S166" s="7">
        <f t="shared" si="29"/>
        <v>3.2042807701493488E-2</v>
      </c>
      <c r="T166">
        <v>860</v>
      </c>
      <c r="U166">
        <v>3.4918712895572872</v>
      </c>
      <c r="V166" s="7">
        <v>4.1125114617044405</v>
      </c>
      <c r="X166">
        <v>860</v>
      </c>
      <c r="Y166">
        <v>2.9358222180432136</v>
      </c>
      <c r="Z166">
        <v>3.103455508316431</v>
      </c>
      <c r="AA166">
        <v>1.0079719925552859</v>
      </c>
      <c r="AB166">
        <v>2.7525233518211429</v>
      </c>
    </row>
    <row r="167" spans="1:28" x14ac:dyDescent="0.25">
      <c r="A167">
        <v>850</v>
      </c>
      <c r="B167" s="3">
        <v>6.9463840000000001</v>
      </c>
      <c r="C167" s="3">
        <v>93.874781999999996</v>
      </c>
      <c r="D167">
        <v>12.877015999999999</v>
      </c>
      <c r="E167">
        <v>9.9797499999999992</v>
      </c>
      <c r="F167">
        <v>9.4247720000000008</v>
      </c>
      <c r="G167">
        <v>9.2344039999999996</v>
      </c>
      <c r="H167">
        <v>9.7088330000000003</v>
      </c>
      <c r="I167" s="7">
        <f t="shared" si="20"/>
        <v>6.6985004348561503</v>
      </c>
      <c r="J167" s="7">
        <f t="shared" si="21"/>
        <v>3.4339167196097127</v>
      </c>
      <c r="K167" s="7">
        <f t="shared" si="22"/>
        <v>2.8068798011619243</v>
      </c>
      <c r="L167" s="7">
        <f t="shared" si="23"/>
        <v>2.5916680843579765</v>
      </c>
      <c r="M167" s="7">
        <f t="shared" si="24"/>
        <v>3.127891963921885</v>
      </c>
      <c r="N167">
        <v>0.82899999999999996</v>
      </c>
      <c r="O167" s="7">
        <f t="shared" si="25"/>
        <v>5.5530568604957482E-2</v>
      </c>
      <c r="P167" s="7">
        <f t="shared" si="26"/>
        <v>2.8467169605564516E-2</v>
      </c>
      <c r="Q167" s="7">
        <f t="shared" si="27"/>
        <v>2.3269033551632349E-2</v>
      </c>
      <c r="R167" s="7">
        <f t="shared" si="28"/>
        <v>2.1484928419327622E-2</v>
      </c>
      <c r="S167" s="7">
        <f t="shared" si="29"/>
        <v>2.5930224380912425E-2</v>
      </c>
      <c r="T167">
        <v>850</v>
      </c>
      <c r="U167">
        <v>3.127891963921885</v>
      </c>
      <c r="V167" s="7">
        <v>3.4369727286772922</v>
      </c>
      <c r="X167">
        <v>850</v>
      </c>
      <c r="Y167">
        <v>3.6916679510618553</v>
      </c>
      <c r="Z167">
        <v>3.5512979223529655</v>
      </c>
      <c r="AA167">
        <v>2.0959988603766244</v>
      </c>
      <c r="AB167">
        <v>2.6162448590986473</v>
      </c>
    </row>
    <row r="168" spans="1:28" x14ac:dyDescent="0.25">
      <c r="A168">
        <v>840</v>
      </c>
      <c r="B168" s="3">
        <v>6.9350079999999998</v>
      </c>
      <c r="C168" s="3">
        <v>93.747064000000009</v>
      </c>
      <c r="D168">
        <v>12.773046000000001</v>
      </c>
      <c r="E168">
        <v>9.9570439999999998</v>
      </c>
      <c r="F168">
        <v>9.4369569999999996</v>
      </c>
      <c r="G168">
        <v>9.2342449999999996</v>
      </c>
      <c r="H168">
        <v>9.6813629999999993</v>
      </c>
      <c r="I168" s="7">
        <f t="shared" si="20"/>
        <v>6.612344275883002</v>
      </c>
      <c r="J168" s="7">
        <f t="shared" si="21"/>
        <v>3.4304402541968537</v>
      </c>
      <c r="K168" s="7">
        <f t="shared" si="22"/>
        <v>2.8412308790500957</v>
      </c>
      <c r="L168" s="7">
        <f t="shared" si="23"/>
        <v>2.6114466099067428</v>
      </c>
      <c r="M168" s="7">
        <f t="shared" si="24"/>
        <v>3.1181798623585393</v>
      </c>
      <c r="N168">
        <v>0.94123999999999997</v>
      </c>
      <c r="O168" s="7">
        <f t="shared" si="25"/>
        <v>6.2238029262321165E-2</v>
      </c>
      <c r="P168" s="7">
        <f t="shared" si="26"/>
        <v>3.2288675848602469E-2</v>
      </c>
      <c r="Q168" s="7">
        <f t="shared" si="27"/>
        <v>2.6742801525971117E-2</v>
      </c>
      <c r="R168" s="7">
        <f t="shared" si="28"/>
        <v>2.4579980071086225E-2</v>
      </c>
      <c r="S168" s="7">
        <f t="shared" si="29"/>
        <v>2.9349556136463516E-2</v>
      </c>
      <c r="T168">
        <v>840</v>
      </c>
      <c r="U168">
        <v>3.1181798623585393</v>
      </c>
      <c r="V168" s="7">
        <v>3.3942068735528461</v>
      </c>
      <c r="X168">
        <v>840</v>
      </c>
      <c r="Y168">
        <v>3.6998107464425471</v>
      </c>
      <c r="Z168">
        <v>3.5468122850141848</v>
      </c>
      <c r="AA168">
        <v>2.0501475211042628</v>
      </c>
      <c r="AB168">
        <v>2.5900610970209277</v>
      </c>
    </row>
    <row r="169" spans="1:28" x14ac:dyDescent="0.25">
      <c r="A169">
        <v>830</v>
      </c>
      <c r="B169" s="3">
        <v>6.9225830000000004</v>
      </c>
      <c r="C169" s="3">
        <v>93.447340999999994</v>
      </c>
      <c r="D169">
        <v>12.717218000000001</v>
      </c>
      <c r="E169">
        <v>9.9808629999999994</v>
      </c>
      <c r="F169">
        <v>9.4585989999999995</v>
      </c>
      <c r="G169">
        <v>9.2452159999999992</v>
      </c>
      <c r="H169">
        <v>9.6899879999999996</v>
      </c>
      <c r="I169" s="7">
        <f t="shared" si="20"/>
        <v>6.6054399515830191</v>
      </c>
      <c r="J169" s="7">
        <f t="shared" si="21"/>
        <v>3.4937490032338014</v>
      </c>
      <c r="K169" s="7">
        <f t="shared" si="22"/>
        <v>2.89831681181251</v>
      </c>
      <c r="L169" s="7">
        <f t="shared" si="23"/>
        <v>2.6548976458133646</v>
      </c>
      <c r="M169" s="7">
        <f t="shared" si="24"/>
        <v>3.1621836678154351</v>
      </c>
      <c r="N169">
        <v>0.84930000000000005</v>
      </c>
      <c r="O169" s="7">
        <f t="shared" si="25"/>
        <v>5.6100001508794586E-2</v>
      </c>
      <c r="P169" s="7">
        <f t="shared" si="26"/>
        <v>2.9672410284464677E-2</v>
      </c>
      <c r="Q169" s="7">
        <f t="shared" si="27"/>
        <v>2.4615404682723649E-2</v>
      </c>
      <c r="R169" s="7">
        <f t="shared" si="28"/>
        <v>2.2548045705892906E-2</v>
      </c>
      <c r="S169" s="7">
        <f t="shared" si="29"/>
        <v>2.6856425890756493E-2</v>
      </c>
      <c r="T169">
        <v>830</v>
      </c>
      <c r="U169">
        <v>3.1621836678154351</v>
      </c>
      <c r="V169" s="7">
        <v>3.3743734215083405</v>
      </c>
      <c r="X169">
        <v>830</v>
      </c>
      <c r="Y169">
        <v>3.7149551541249219</v>
      </c>
      <c r="Z169">
        <v>3.5606228858891535</v>
      </c>
      <c r="AA169">
        <v>2.0502094575942191</v>
      </c>
      <c r="AB169">
        <v>2.5836566868901674</v>
      </c>
    </row>
    <row r="170" spans="1:28" x14ac:dyDescent="0.25">
      <c r="A170">
        <v>820</v>
      </c>
      <c r="B170" s="3">
        <v>6.952388</v>
      </c>
      <c r="C170" s="3">
        <v>93.240774000000002</v>
      </c>
      <c r="D170">
        <v>12.591798000000001</v>
      </c>
      <c r="E170">
        <v>9.9814589999999992</v>
      </c>
      <c r="F170">
        <v>9.4514619999999994</v>
      </c>
      <c r="G170">
        <v>9.2305469999999996</v>
      </c>
      <c r="H170">
        <v>9.6564929999999993</v>
      </c>
      <c r="I170" s="7">
        <f t="shared" si="20"/>
        <v>6.4575497110340816</v>
      </c>
      <c r="J170" s="7">
        <f t="shared" si="21"/>
        <v>3.4757376199340029</v>
      </c>
      <c r="K170" s="7">
        <f t="shared" si="22"/>
        <v>2.868800252089418</v>
      </c>
      <c r="L170" s="7">
        <f t="shared" si="23"/>
        <v>2.6156630874176865</v>
      </c>
      <c r="M170" s="7">
        <f t="shared" si="24"/>
        <v>3.1036567596990596</v>
      </c>
      <c r="N170">
        <v>0.79898999999999998</v>
      </c>
      <c r="O170" s="7">
        <f t="shared" si="25"/>
        <v>5.1595176436191208E-2</v>
      </c>
      <c r="P170" s="7">
        <f t="shared" si="26"/>
        <v>2.7770796009510691E-2</v>
      </c>
      <c r="Q170" s="7">
        <f t="shared" si="27"/>
        <v>2.2921427134169239E-2</v>
      </c>
      <c r="R170" s="7">
        <f t="shared" si="28"/>
        <v>2.0898886502158574E-2</v>
      </c>
      <c r="S170" s="7">
        <f t="shared" si="29"/>
        <v>2.4797907144319519E-2</v>
      </c>
      <c r="T170">
        <v>820</v>
      </c>
      <c r="U170">
        <v>3.1036567596990596</v>
      </c>
      <c r="V170" s="7">
        <v>3.2389555037620976</v>
      </c>
      <c r="X170">
        <v>820</v>
      </c>
      <c r="Y170">
        <v>3.6813353595405323</v>
      </c>
      <c r="Z170">
        <v>3.5074707312153901</v>
      </c>
      <c r="AA170">
        <v>2.044168972772971</v>
      </c>
      <c r="AB170">
        <v>2.5640546597458043</v>
      </c>
    </row>
    <row r="171" spans="1:28" x14ac:dyDescent="0.25">
      <c r="A171">
        <v>810</v>
      </c>
      <c r="B171" s="3">
        <v>6.9531150000000004</v>
      </c>
      <c r="C171" s="3">
        <v>93.297682999999992</v>
      </c>
      <c r="D171">
        <v>12.492826000000001</v>
      </c>
      <c r="E171">
        <v>10.01361</v>
      </c>
      <c r="F171">
        <v>9.4382429999999999</v>
      </c>
      <c r="G171">
        <v>9.2395040000000002</v>
      </c>
      <c r="H171">
        <v>9.6884370000000004</v>
      </c>
      <c r="I171" s="7">
        <f t="shared" si="20"/>
        <v>6.3361846845323475</v>
      </c>
      <c r="J171" s="7">
        <f t="shared" si="21"/>
        <v>3.5074341343692104</v>
      </c>
      <c r="K171" s="7">
        <f t="shared" si="22"/>
        <v>2.8493498374563204</v>
      </c>
      <c r="L171" s="7">
        <f t="shared" si="23"/>
        <v>2.6218989400261163</v>
      </c>
      <c r="M171" s="7">
        <f t="shared" si="24"/>
        <v>3.1355869982913425</v>
      </c>
      <c r="N171">
        <v>0.97487999999999997</v>
      </c>
      <c r="O171" s="7">
        <f t="shared" si="25"/>
        <v>6.1770197252568951E-2</v>
      </c>
      <c r="P171" s="7">
        <f t="shared" si="26"/>
        <v>3.4193273889138558E-2</v>
      </c>
      <c r="Q171" s="7">
        <f t="shared" si="27"/>
        <v>2.7777741695394174E-2</v>
      </c>
      <c r="R171" s="7">
        <f t="shared" si="28"/>
        <v>2.5560368386526602E-2</v>
      </c>
      <c r="S171" s="7">
        <f t="shared" si="29"/>
        <v>3.0568210528942638E-2</v>
      </c>
      <c r="T171">
        <v>810</v>
      </c>
      <c r="U171">
        <v>3.1355869982913425</v>
      </c>
      <c r="V171" s="7">
        <v>3.1932956128295489</v>
      </c>
      <c r="X171">
        <v>810</v>
      </c>
      <c r="Y171">
        <v>3.6543135643707458</v>
      </c>
      <c r="Z171">
        <v>3.5074162898699446</v>
      </c>
      <c r="AA171">
        <v>2.0090775268861423</v>
      </c>
      <c r="AB171">
        <v>2.5253900791438095</v>
      </c>
    </row>
    <row r="172" spans="1:28" x14ac:dyDescent="0.25">
      <c r="A172">
        <v>800</v>
      </c>
      <c r="B172" s="3">
        <v>6.962479000000001</v>
      </c>
      <c r="C172" s="3">
        <v>93.198937999999998</v>
      </c>
      <c r="D172">
        <v>12.371198</v>
      </c>
      <c r="E172">
        <v>10.022214999999999</v>
      </c>
      <c r="F172">
        <v>9.4438510000000004</v>
      </c>
      <c r="G172">
        <v>9.2433979999999991</v>
      </c>
      <c r="H172">
        <v>9.6629830000000005</v>
      </c>
      <c r="I172" s="7">
        <f t="shared" si="20"/>
        <v>6.2000285603523917</v>
      </c>
      <c r="J172" s="7">
        <f t="shared" si="21"/>
        <v>3.5139710925220982</v>
      </c>
      <c r="K172" s="7">
        <f t="shared" si="22"/>
        <v>2.8510642087108047</v>
      </c>
      <c r="L172" s="7">
        <f t="shared" si="23"/>
        <v>2.6211666404438976</v>
      </c>
      <c r="M172" s="7">
        <f t="shared" si="24"/>
        <v>3.1023001945363982</v>
      </c>
      <c r="N172">
        <v>0.98858999999999997</v>
      </c>
      <c r="O172" s="7">
        <f t="shared" si="25"/>
        <v>6.1292862344787709E-2</v>
      </c>
      <c r="P172" s="7">
        <f t="shared" si="26"/>
        <v>3.4738766823564207E-2</v>
      </c>
      <c r="Q172" s="7">
        <f t="shared" si="27"/>
        <v>2.8185335660894144E-2</v>
      </c>
      <c r="R172" s="7">
        <f t="shared" si="28"/>
        <v>2.5912591290764328E-2</v>
      </c>
      <c r="S172" s="7">
        <f t="shared" si="29"/>
        <v>3.0669029493167379E-2</v>
      </c>
      <c r="T172">
        <v>800</v>
      </c>
      <c r="U172">
        <v>3.1023001945363982</v>
      </c>
      <c r="V172" s="7">
        <v>3.1212403300048646</v>
      </c>
      <c r="X172">
        <v>800</v>
      </c>
      <c r="Y172">
        <v>3.6731553040147289</v>
      </c>
      <c r="Z172">
        <v>3.4873639347018823</v>
      </c>
      <c r="AA172">
        <v>1.9941353289526735</v>
      </c>
      <c r="AB172">
        <v>2.5517085783486753</v>
      </c>
    </row>
    <row r="173" spans="1:28" x14ac:dyDescent="0.25">
      <c r="A173">
        <v>790</v>
      </c>
      <c r="B173" s="3">
        <v>6.9603970000000004</v>
      </c>
      <c r="C173" s="3">
        <v>93.204595999999995</v>
      </c>
      <c r="D173">
        <v>12.206184</v>
      </c>
      <c r="E173">
        <v>10.030153</v>
      </c>
      <c r="F173">
        <v>9.4578530000000001</v>
      </c>
      <c r="G173">
        <v>9.2376129999999996</v>
      </c>
      <c r="H173">
        <v>9.6491659999999992</v>
      </c>
      <c r="I173" s="7">
        <f t="shared" si="20"/>
        <v>6.0133216814210737</v>
      </c>
      <c r="J173" s="7">
        <f t="shared" si="21"/>
        <v>3.5250259963408053</v>
      </c>
      <c r="K173" s="7">
        <f t="shared" si="22"/>
        <v>2.8691616268612741</v>
      </c>
      <c r="L173" s="7">
        <f t="shared" si="23"/>
        <v>2.6166033054835753</v>
      </c>
      <c r="M173" s="7">
        <f t="shared" si="24"/>
        <v>3.0884759731121711</v>
      </c>
      <c r="N173">
        <v>1.0044999999999999</v>
      </c>
      <c r="O173" s="7">
        <f t="shared" si="25"/>
        <v>6.0403816289874686E-2</v>
      </c>
      <c r="P173" s="7">
        <f t="shared" si="26"/>
        <v>3.5408886133243389E-2</v>
      </c>
      <c r="Q173" s="7">
        <f t="shared" si="27"/>
        <v>2.8820728541821498E-2</v>
      </c>
      <c r="R173" s="7">
        <f t="shared" si="28"/>
        <v>2.6283780203582512E-2</v>
      </c>
      <c r="S173" s="7">
        <f t="shared" si="29"/>
        <v>3.1023741149911757E-2</v>
      </c>
      <c r="T173">
        <v>790</v>
      </c>
      <c r="U173">
        <v>3.0884759731121711</v>
      </c>
      <c r="V173" s="7">
        <v>3.0401728072609213</v>
      </c>
      <c r="X173">
        <v>790</v>
      </c>
      <c r="Y173">
        <v>3.6941207071916939</v>
      </c>
      <c r="Z173">
        <v>3.4842143098452985</v>
      </c>
      <c r="AA173">
        <v>1.995651396641932</v>
      </c>
      <c r="AB173">
        <v>2.5470912689501177</v>
      </c>
    </row>
    <row r="174" spans="1:28" x14ac:dyDescent="0.25">
      <c r="A174">
        <v>780</v>
      </c>
      <c r="B174" s="3">
        <v>6.9632740000000002</v>
      </c>
      <c r="C174" s="3">
        <v>93.149957999999998</v>
      </c>
      <c r="D174">
        <v>12.066814000000001</v>
      </c>
      <c r="E174">
        <v>10.04921</v>
      </c>
      <c r="F174">
        <v>9.4706320000000002</v>
      </c>
      <c r="G174">
        <v>9.2662410000000008</v>
      </c>
      <c r="H174">
        <v>9.6681989999999995</v>
      </c>
      <c r="I174" s="7">
        <f t="shared" si="20"/>
        <v>5.8577539212258154</v>
      </c>
      <c r="J174" s="7">
        <f t="shared" si="21"/>
        <v>3.5477041450577147</v>
      </c>
      <c r="K174" s="7">
        <f t="shared" si="22"/>
        <v>2.8838855704449076</v>
      </c>
      <c r="L174" s="7">
        <f t="shared" si="23"/>
        <v>2.6492350360611212</v>
      </c>
      <c r="M174" s="7">
        <f t="shared" si="24"/>
        <v>3.1106288236340021</v>
      </c>
      <c r="N174">
        <v>1.0687</v>
      </c>
      <c r="O174" s="7">
        <f t="shared" si="25"/>
        <v>6.2601816156140286E-2</v>
      </c>
      <c r="P174" s="7">
        <f t="shared" si="26"/>
        <v>3.7914314198231797E-2</v>
      </c>
      <c r="Q174" s="7">
        <f t="shared" si="27"/>
        <v>3.0820085091344727E-2</v>
      </c>
      <c r="R174" s="7">
        <f t="shared" si="28"/>
        <v>2.8312374830385199E-2</v>
      </c>
      <c r="S174" s="7">
        <f t="shared" si="29"/>
        <v>3.3243290238176584E-2</v>
      </c>
      <c r="T174">
        <v>780</v>
      </c>
      <c r="U174">
        <v>3.1106288236340021</v>
      </c>
      <c r="V174" s="7">
        <v>2.9920528205571388</v>
      </c>
      <c r="X174">
        <v>780</v>
      </c>
      <c r="Y174">
        <v>3.7196240915190861</v>
      </c>
      <c r="Z174">
        <v>3.4919205486727822</v>
      </c>
      <c r="AA174">
        <v>1.9753455272480298</v>
      </c>
      <c r="AB174">
        <v>2.5432266513253636</v>
      </c>
    </row>
    <row r="175" spans="1:28" x14ac:dyDescent="0.25">
      <c r="A175">
        <v>770</v>
      </c>
      <c r="B175" s="3">
        <v>6.9711129999999999</v>
      </c>
      <c r="C175" s="3">
        <v>93.303735000000003</v>
      </c>
      <c r="D175">
        <v>11.880058999999999</v>
      </c>
      <c r="E175">
        <v>10.063383999999999</v>
      </c>
      <c r="F175">
        <v>9.477233</v>
      </c>
      <c r="G175">
        <v>9.2636800000000008</v>
      </c>
      <c r="H175">
        <v>9.6450069999999997</v>
      </c>
      <c r="I175" s="7">
        <f t="shared" si="20"/>
        <v>5.6167665494687524</v>
      </c>
      <c r="J175" s="7">
        <f t="shared" si="21"/>
        <v>3.5432796394548021</v>
      </c>
      <c r="K175" s="7">
        <f t="shared" si="22"/>
        <v>2.8729834988095879</v>
      </c>
      <c r="L175" s="7">
        <f t="shared" si="23"/>
        <v>2.6286177138614826</v>
      </c>
      <c r="M175" s="7">
        <f t="shared" si="24"/>
        <v>3.0649065017031605</v>
      </c>
      <c r="N175">
        <v>1.0646</v>
      </c>
      <c r="O175" s="7">
        <f t="shared" si="25"/>
        <v>5.979609668564434E-2</v>
      </c>
      <c r="P175" s="7">
        <f t="shared" si="26"/>
        <v>3.7721755041635822E-2</v>
      </c>
      <c r="Q175" s="7">
        <f t="shared" si="27"/>
        <v>3.0585782328326871E-2</v>
      </c>
      <c r="R175" s="7">
        <f t="shared" si="28"/>
        <v>2.7984264181769344E-2</v>
      </c>
      <c r="S175" s="7">
        <f t="shared" si="29"/>
        <v>3.2628994617131847E-2</v>
      </c>
      <c r="T175">
        <v>770</v>
      </c>
      <c r="U175">
        <v>3.0649065017031605</v>
      </c>
      <c r="V175" s="7">
        <v>2.9052701647995365</v>
      </c>
      <c r="X175">
        <v>770</v>
      </c>
      <c r="Y175">
        <v>3.6832673484231546</v>
      </c>
      <c r="Z175">
        <v>3.4583147600017319</v>
      </c>
      <c r="AA175">
        <v>1.952153041800234</v>
      </c>
      <c r="AB175">
        <v>2.5090542293771652</v>
      </c>
    </row>
    <row r="176" spans="1:28" x14ac:dyDescent="0.25">
      <c r="A176">
        <v>760</v>
      </c>
      <c r="B176" s="3">
        <v>6.9748060000000001</v>
      </c>
      <c r="C176" s="3">
        <v>93.205884000000012</v>
      </c>
      <c r="D176">
        <v>11.669169</v>
      </c>
      <c r="E176">
        <v>10.066331</v>
      </c>
      <c r="F176">
        <v>9.4737930000000006</v>
      </c>
      <c r="G176">
        <v>9.2575260000000004</v>
      </c>
      <c r="H176">
        <v>9.6263749999999995</v>
      </c>
      <c r="I176" s="7">
        <f t="shared" si="20"/>
        <v>5.3833949842437585</v>
      </c>
      <c r="J176" s="7">
        <f t="shared" si="21"/>
        <v>3.5498457236021799</v>
      </c>
      <c r="K176" s="7">
        <f t="shared" si="22"/>
        <v>2.8708259145815656</v>
      </c>
      <c r="L176" s="7">
        <f t="shared" si="23"/>
        <v>2.6228337830078488</v>
      </c>
      <c r="M176" s="7">
        <f t="shared" si="24"/>
        <v>3.0457391173350765</v>
      </c>
      <c r="N176">
        <v>0.24715999999999999</v>
      </c>
      <c r="O176" s="7">
        <f t="shared" si="25"/>
        <v>1.3305599043056872E-2</v>
      </c>
      <c r="P176" s="7">
        <f t="shared" si="26"/>
        <v>8.7737986904551472E-3</v>
      </c>
      <c r="Q176" s="7">
        <f t="shared" si="27"/>
        <v>7.0955333304797974E-3</v>
      </c>
      <c r="R176" s="7">
        <f t="shared" si="28"/>
        <v>6.4825959780821984E-3</v>
      </c>
      <c r="S176" s="7">
        <f t="shared" si="29"/>
        <v>7.527848802405375E-3</v>
      </c>
      <c r="T176">
        <v>760</v>
      </c>
      <c r="U176">
        <v>3.0457391173350765</v>
      </c>
      <c r="V176" s="7">
        <v>2.8417708338192282</v>
      </c>
      <c r="X176">
        <v>760</v>
      </c>
      <c r="Y176">
        <v>3.6630020312513278</v>
      </c>
      <c r="Z176">
        <v>3.4622105514673884</v>
      </c>
      <c r="AA176">
        <v>1.9610071382049821</v>
      </c>
      <c r="AB176">
        <v>2.4948570588738188</v>
      </c>
    </row>
    <row r="177" spans="1:28" x14ac:dyDescent="0.25">
      <c r="A177">
        <v>750</v>
      </c>
      <c r="B177" s="3">
        <v>6.9751469999999998</v>
      </c>
      <c r="C177" s="3">
        <v>93.320913000000004</v>
      </c>
      <c r="D177">
        <v>11.493043999999999</v>
      </c>
      <c r="E177">
        <v>10.083322000000001</v>
      </c>
      <c r="F177">
        <v>9.4897270000000002</v>
      </c>
      <c r="G177">
        <v>9.2720439999999993</v>
      </c>
      <c r="H177">
        <v>9.6542110000000001</v>
      </c>
      <c r="I177" s="7">
        <f t="shared" si="20"/>
        <v>5.1690376789672099</v>
      </c>
      <c r="J177" s="7">
        <f t="shared" si="21"/>
        <v>3.5601451125053574</v>
      </c>
      <c r="K177" s="7">
        <f t="shared" si="22"/>
        <v>2.8816000742025212</v>
      </c>
      <c r="L177" s="7">
        <f t="shared" si="23"/>
        <v>2.6326028276267373</v>
      </c>
      <c r="M177" s="7">
        <f t="shared" si="24"/>
        <v>3.0696880448860728</v>
      </c>
      <c r="N177">
        <v>1.1273</v>
      </c>
      <c r="O177" s="7">
        <f t="shared" si="25"/>
        <v>5.8270561754997355E-2</v>
      </c>
      <c r="P177" s="7">
        <f t="shared" si="26"/>
        <v>4.0133515853272891E-2</v>
      </c>
      <c r="Q177" s="7">
        <f t="shared" si="27"/>
        <v>3.2484277636485023E-2</v>
      </c>
      <c r="R177" s="7">
        <f t="shared" si="28"/>
        <v>2.9677331675836208E-2</v>
      </c>
      <c r="S177" s="7">
        <f t="shared" si="29"/>
        <v>3.4604593330000696E-2</v>
      </c>
      <c r="T177">
        <v>750</v>
      </c>
      <c r="U177">
        <v>3.0696880448860728</v>
      </c>
      <c r="V177" s="7">
        <v>2.8055773879635688</v>
      </c>
      <c r="X177">
        <v>750</v>
      </c>
      <c r="Y177">
        <v>3.6693779091193228</v>
      </c>
      <c r="Z177">
        <v>3.4669167009305539</v>
      </c>
      <c r="AA177">
        <v>1.9498836009574576</v>
      </c>
      <c r="AB177">
        <v>2.5079984538668398</v>
      </c>
    </row>
    <row r="178" spans="1:28" x14ac:dyDescent="0.25">
      <c r="A178">
        <v>740</v>
      </c>
      <c r="B178" s="3">
        <v>6.9788550000000003</v>
      </c>
      <c r="C178" s="3">
        <v>93.158266999999995</v>
      </c>
      <c r="D178">
        <v>11.263235999999999</v>
      </c>
      <c r="E178">
        <v>10.054638000000001</v>
      </c>
      <c r="F178">
        <v>9.4782379999999993</v>
      </c>
      <c r="G178">
        <v>9.2694080000000003</v>
      </c>
      <c r="H178">
        <v>9.6243890000000007</v>
      </c>
      <c r="I178" s="7">
        <f t="shared" si="20"/>
        <v>4.9198467107616288</v>
      </c>
      <c r="J178" s="7">
        <f t="shared" si="21"/>
        <v>3.5354119546167526</v>
      </c>
      <c r="K178" s="7">
        <f t="shared" si="22"/>
        <v>2.8742067032941843</v>
      </c>
      <c r="L178" s="7">
        <f t="shared" si="23"/>
        <v>2.6345007309128734</v>
      </c>
      <c r="M178" s="7">
        <f t="shared" si="24"/>
        <v>3.041918661227788</v>
      </c>
      <c r="N178">
        <v>1.1119000000000001</v>
      </c>
      <c r="O178" s="7">
        <f t="shared" si="25"/>
        <v>5.470377557695856E-2</v>
      </c>
      <c r="P178" s="7">
        <f t="shared" si="26"/>
        <v>3.9310245523383677E-2</v>
      </c>
      <c r="Q178" s="7">
        <f t="shared" si="27"/>
        <v>3.1958304333928038E-2</v>
      </c>
      <c r="R178" s="7">
        <f t="shared" si="28"/>
        <v>2.9293013627020241E-2</v>
      </c>
      <c r="S178" s="7">
        <f t="shared" si="29"/>
        <v>3.3823093594191778E-2</v>
      </c>
      <c r="T178">
        <v>740</v>
      </c>
      <c r="U178">
        <v>3.041918661227788</v>
      </c>
      <c r="V178" s="7">
        <v>2.73150851135689</v>
      </c>
      <c r="X178">
        <v>740</v>
      </c>
      <c r="Y178">
        <v>3.656509039335583</v>
      </c>
      <c r="Z178">
        <v>3.4300712379898037</v>
      </c>
      <c r="AA178">
        <v>1.9335001156162717</v>
      </c>
      <c r="AB178">
        <v>2.5090256750732158</v>
      </c>
    </row>
    <row r="179" spans="1:28" x14ac:dyDescent="0.25">
      <c r="A179">
        <v>730</v>
      </c>
      <c r="B179" s="3">
        <v>6.9799589999999991</v>
      </c>
      <c r="C179" s="3">
        <v>93.199927000000002</v>
      </c>
      <c r="D179">
        <v>11.072068</v>
      </c>
      <c r="E179">
        <v>10.046661</v>
      </c>
      <c r="F179">
        <v>9.4791609999999995</v>
      </c>
      <c r="G179">
        <v>9.2579729999999998</v>
      </c>
      <c r="H179">
        <v>9.6202819999999996</v>
      </c>
      <c r="I179" s="7">
        <f t="shared" si="20"/>
        <v>4.695591518641856</v>
      </c>
      <c r="J179" s="7">
        <f t="shared" si="21"/>
        <v>3.5218553722454398</v>
      </c>
      <c r="K179" s="7">
        <f t="shared" si="22"/>
        <v>2.8714344560066474</v>
      </c>
      <c r="L179" s="7">
        <f t="shared" si="23"/>
        <v>2.6177669466745552</v>
      </c>
      <c r="M179" s="7">
        <f t="shared" si="24"/>
        <v>3.0332308124978091</v>
      </c>
      <c r="N179">
        <v>1.0294000000000001</v>
      </c>
      <c r="O179" s="7">
        <f t="shared" si="25"/>
        <v>4.833641909289927E-2</v>
      </c>
      <c r="P179" s="7">
        <f t="shared" si="26"/>
        <v>3.6253979201894562E-2</v>
      </c>
      <c r="Q179" s="7">
        <f t="shared" si="27"/>
        <v>2.9558546290132433E-2</v>
      </c>
      <c r="R179" s="7">
        <f t="shared" si="28"/>
        <v>2.6947292949067878E-2</v>
      </c>
      <c r="S179" s="7">
        <f t="shared" si="29"/>
        <v>3.122407798385245E-2</v>
      </c>
      <c r="T179">
        <v>730</v>
      </c>
      <c r="U179">
        <v>3.0332308124978091</v>
      </c>
      <c r="V179" s="7">
        <v>2.6864544166563902</v>
      </c>
      <c r="X179">
        <v>730</v>
      </c>
      <c r="Y179">
        <v>3.6614910610496962</v>
      </c>
      <c r="Z179">
        <v>3.3819736468343642</v>
      </c>
      <c r="AA179">
        <v>1.9213644842414821</v>
      </c>
      <c r="AB179">
        <v>2.4845269050405432</v>
      </c>
    </row>
    <row r="180" spans="1:28" x14ac:dyDescent="0.25">
      <c r="A180">
        <v>720</v>
      </c>
      <c r="B180" s="3">
        <v>6.9754440000000004</v>
      </c>
      <c r="C180" s="3">
        <v>93.188974000000002</v>
      </c>
      <c r="D180">
        <v>10.87313</v>
      </c>
      <c r="E180">
        <v>10.029297</v>
      </c>
      <c r="F180">
        <v>9.4668639999999993</v>
      </c>
      <c r="G180">
        <v>9.2629619999999999</v>
      </c>
      <c r="H180">
        <v>9.604806</v>
      </c>
      <c r="I180" s="7">
        <f t="shared" si="20"/>
        <v>4.4742499436007854</v>
      </c>
      <c r="J180" s="7">
        <f t="shared" si="21"/>
        <v>3.5079634839491729</v>
      </c>
      <c r="K180" s="7">
        <f t="shared" si="22"/>
        <v>2.8631865538875196</v>
      </c>
      <c r="L180" s="7">
        <f t="shared" si="23"/>
        <v>2.6292883224855665</v>
      </c>
      <c r="M180" s="7">
        <f t="shared" si="24"/>
        <v>3.021377985620215</v>
      </c>
      <c r="N180">
        <v>0.89939999999999998</v>
      </c>
      <c r="O180" s="7">
        <f t="shared" si="25"/>
        <v>4.0241403992745457E-2</v>
      </c>
      <c r="P180" s="7">
        <f t="shared" si="26"/>
        <v>3.1550623574638864E-2</v>
      </c>
      <c r="Q180" s="7">
        <f t="shared" si="27"/>
        <v>2.575149986566435E-2</v>
      </c>
      <c r="R180" s="7">
        <f t="shared" si="28"/>
        <v>2.3647819172435181E-2</v>
      </c>
      <c r="S180" s="7">
        <f t="shared" si="29"/>
        <v>2.7174273602668209E-2</v>
      </c>
      <c r="T180">
        <v>720</v>
      </c>
      <c r="U180">
        <v>3.021377985620215</v>
      </c>
      <c r="V180" s="7">
        <v>2.6262238814913519</v>
      </c>
      <c r="X180">
        <v>720</v>
      </c>
      <c r="Y180">
        <v>3.6485711433581876</v>
      </c>
      <c r="Z180">
        <v>3.3755003016331986</v>
      </c>
      <c r="AA180">
        <v>1.9173941746137764</v>
      </c>
      <c r="AB180">
        <v>2.4775004062615329</v>
      </c>
    </row>
    <row r="181" spans="1:28" x14ac:dyDescent="0.25">
      <c r="A181">
        <v>710</v>
      </c>
      <c r="B181" s="3">
        <v>6.9836349999999996</v>
      </c>
      <c r="C181" s="3">
        <v>93.253200000000007</v>
      </c>
      <c r="D181">
        <v>10.686619</v>
      </c>
      <c r="E181">
        <v>10.025895999999999</v>
      </c>
      <c r="F181">
        <v>9.4660039999999999</v>
      </c>
      <c r="G181">
        <v>9.2395759999999996</v>
      </c>
      <c r="H181">
        <v>9.5865480000000005</v>
      </c>
      <c r="I181" s="7">
        <f t="shared" si="20"/>
        <v>4.2455579903352971</v>
      </c>
      <c r="J181" s="7">
        <f t="shared" si="21"/>
        <v>3.4898698381360558</v>
      </c>
      <c r="K181" s="7">
        <f t="shared" si="22"/>
        <v>2.8488785766077465</v>
      </c>
      <c r="L181" s="7">
        <f t="shared" si="23"/>
        <v>2.5894895260658473</v>
      </c>
      <c r="M181" s="7">
        <f t="shared" si="24"/>
        <v>2.9869317295923112</v>
      </c>
      <c r="N181">
        <v>1.1954</v>
      </c>
      <c r="O181" s="7">
        <f t="shared" si="25"/>
        <v>5.0751400216468144E-2</v>
      </c>
      <c r="P181" s="7">
        <f t="shared" si="26"/>
        <v>4.1717904045078413E-2</v>
      </c>
      <c r="Q181" s="7">
        <f t="shared" si="27"/>
        <v>3.4055494504769003E-2</v>
      </c>
      <c r="R181" s="7">
        <f t="shared" si="28"/>
        <v>3.0954757794591135E-2</v>
      </c>
      <c r="S181" s="7">
        <f t="shared" si="29"/>
        <v>3.570578189554649E-2</v>
      </c>
      <c r="T181">
        <v>710</v>
      </c>
      <c r="U181">
        <v>2.9869317295923112</v>
      </c>
      <c r="V181" s="7">
        <v>2.5478209629041255</v>
      </c>
      <c r="X181">
        <v>710</v>
      </c>
      <c r="Y181">
        <v>3.6303730900608264</v>
      </c>
      <c r="Z181">
        <v>3.3475711566034292</v>
      </c>
      <c r="AA181">
        <v>1.911199758217323</v>
      </c>
      <c r="AB181">
        <v>2.4818329881925263</v>
      </c>
    </row>
    <row r="182" spans="1:28" x14ac:dyDescent="0.25">
      <c r="A182">
        <v>700</v>
      </c>
      <c r="B182" s="3">
        <v>6.9804069999999996</v>
      </c>
      <c r="C182" s="3">
        <v>93.188091</v>
      </c>
      <c r="D182">
        <v>10.547243</v>
      </c>
      <c r="E182">
        <v>10.043519</v>
      </c>
      <c r="F182">
        <v>9.4956750000000003</v>
      </c>
      <c r="G182">
        <v>9.2695910000000001</v>
      </c>
      <c r="H182">
        <v>9.5978820000000002</v>
      </c>
      <c r="I182" s="7">
        <f t="shared" si="20"/>
        <v>4.0956131277436487</v>
      </c>
      <c r="J182" s="7">
        <f t="shared" si="21"/>
        <v>3.5186335730731169</v>
      </c>
      <c r="K182" s="7">
        <f t="shared" si="22"/>
        <v>2.8905883844479967</v>
      </c>
      <c r="L182" s="7">
        <f t="shared" si="23"/>
        <v>2.6312460555731922</v>
      </c>
      <c r="M182" s="7">
        <f t="shared" si="24"/>
        <v>3.0077997807932388</v>
      </c>
      <c r="N182">
        <v>1.1636</v>
      </c>
      <c r="O182" s="7">
        <f t="shared" si="25"/>
        <v>4.765655435442509E-2</v>
      </c>
      <c r="P182" s="7">
        <f t="shared" si="26"/>
        <v>4.0942820256278781E-2</v>
      </c>
      <c r="Q182" s="7">
        <f t="shared" si="27"/>
        <v>3.363488644143689E-2</v>
      </c>
      <c r="R182" s="7">
        <f t="shared" si="28"/>
        <v>3.0617179102649664E-2</v>
      </c>
      <c r="S182" s="7">
        <f t="shared" si="29"/>
        <v>3.4998758249310126E-2</v>
      </c>
      <c r="T182">
        <v>700</v>
      </c>
      <c r="U182">
        <v>3.0077997807932388</v>
      </c>
      <c r="V182" s="7">
        <v>2.535656923996608</v>
      </c>
      <c r="X182">
        <v>700</v>
      </c>
      <c r="Y182">
        <v>3.6348231880008055</v>
      </c>
      <c r="Z182">
        <v>3.3460544788594704</v>
      </c>
      <c r="AA182">
        <v>1.8927263096962943</v>
      </c>
      <c r="AB182">
        <v>2.4934022625570078</v>
      </c>
    </row>
    <row r="183" spans="1:28" x14ac:dyDescent="0.25">
      <c r="A183">
        <v>690</v>
      </c>
      <c r="B183" s="3">
        <v>6.9809369999999999</v>
      </c>
      <c r="C183" s="3">
        <v>93.244495000000001</v>
      </c>
      <c r="D183">
        <v>10.386321000000001</v>
      </c>
      <c r="E183">
        <v>10.011047</v>
      </c>
      <c r="F183">
        <v>9.4786370000000009</v>
      </c>
      <c r="G183">
        <v>9.2656270000000003</v>
      </c>
      <c r="H183">
        <v>9.5612700000000004</v>
      </c>
      <c r="I183" s="7">
        <f t="shared" si="20"/>
        <v>3.906014513629807</v>
      </c>
      <c r="J183" s="7">
        <f t="shared" si="21"/>
        <v>3.4766156186552402</v>
      </c>
      <c r="K183" s="7">
        <f t="shared" si="22"/>
        <v>2.8669742757891812</v>
      </c>
      <c r="L183" s="7">
        <f t="shared" si="23"/>
        <v>2.6229193521102152</v>
      </c>
      <c r="M183" s="7">
        <f t="shared" si="24"/>
        <v>2.9616281101962199</v>
      </c>
      <c r="N183">
        <v>1.0746</v>
      </c>
      <c r="O183" s="7">
        <f t="shared" si="25"/>
        <v>4.1974031963465913E-2</v>
      </c>
      <c r="P183" s="7">
        <f t="shared" si="26"/>
        <v>3.735971143806921E-2</v>
      </c>
      <c r="Q183" s="7">
        <f t="shared" si="27"/>
        <v>3.0808505567630543E-2</v>
      </c>
      <c r="R183" s="7">
        <f t="shared" si="28"/>
        <v>2.8185891357776372E-2</v>
      </c>
      <c r="S183" s="7">
        <f t="shared" si="29"/>
        <v>3.1825655672168579E-2</v>
      </c>
      <c r="T183">
        <v>690</v>
      </c>
      <c r="U183">
        <v>2.9616281101962199</v>
      </c>
      <c r="V183" s="7">
        <v>2.4663256053298332</v>
      </c>
      <c r="X183">
        <v>690</v>
      </c>
      <c r="Y183">
        <v>3.6327948946144257</v>
      </c>
      <c r="Z183">
        <v>3.3206792814703805</v>
      </c>
      <c r="AA183">
        <v>1.8931145453342928</v>
      </c>
      <c r="AB183">
        <v>2.4823508339282885</v>
      </c>
    </row>
    <row r="184" spans="1:28" x14ac:dyDescent="0.25">
      <c r="A184">
        <v>680</v>
      </c>
      <c r="B184" s="3">
        <v>6.9911639999999995</v>
      </c>
      <c r="C184" s="3">
        <v>93.299873000000005</v>
      </c>
      <c r="D184">
        <v>10.299923</v>
      </c>
      <c r="E184">
        <v>10.047105999999999</v>
      </c>
      <c r="F184">
        <v>9.5059129999999996</v>
      </c>
      <c r="G184">
        <v>9.2882899999999999</v>
      </c>
      <c r="H184">
        <v>9.5897290000000002</v>
      </c>
      <c r="I184" s="7">
        <f t="shared" si="20"/>
        <v>3.7909711442024188</v>
      </c>
      <c r="J184" s="7">
        <f t="shared" si="21"/>
        <v>3.5020182680152239</v>
      </c>
      <c r="K184" s="7">
        <f t="shared" si="22"/>
        <v>2.8830773135633625</v>
      </c>
      <c r="L184" s="7">
        <f t="shared" si="23"/>
        <v>2.6340391260284077</v>
      </c>
      <c r="M184" s="7">
        <f t="shared" si="24"/>
        <v>2.9789694844139052</v>
      </c>
      <c r="N184">
        <v>1.2649999999999999</v>
      </c>
      <c r="O184" s="7">
        <f t="shared" si="25"/>
        <v>4.7955784974160594E-2</v>
      </c>
      <c r="P184" s="7">
        <f t="shared" si="26"/>
        <v>4.4300531090392579E-2</v>
      </c>
      <c r="Q184" s="7">
        <f t="shared" si="27"/>
        <v>3.6470928016576531E-2</v>
      </c>
      <c r="R184" s="7">
        <f t="shared" si="28"/>
        <v>3.3320594944259353E-2</v>
      </c>
      <c r="S184" s="7">
        <f t="shared" si="29"/>
        <v>3.7683963977835896E-2</v>
      </c>
      <c r="T184">
        <v>680</v>
      </c>
      <c r="U184">
        <v>2.9789694844139052</v>
      </c>
      <c r="V184" s="7">
        <v>2.4545399348136603</v>
      </c>
      <c r="X184">
        <v>680</v>
      </c>
      <c r="Y184">
        <v>3.6355989254100418</v>
      </c>
      <c r="Z184">
        <v>3.3266249205218124</v>
      </c>
      <c r="AA184">
        <v>1.8902069929948473</v>
      </c>
      <c r="AB184">
        <v>2.4929199570493306</v>
      </c>
    </row>
    <row r="185" spans="1:28" x14ac:dyDescent="0.25">
      <c r="A185">
        <v>670</v>
      </c>
      <c r="B185" s="3">
        <v>6.9933839999999998</v>
      </c>
      <c r="C185" s="3">
        <v>93.284889000000007</v>
      </c>
      <c r="D185">
        <v>10.199816</v>
      </c>
      <c r="E185">
        <v>10.041879</v>
      </c>
      <c r="F185">
        <v>9.514405</v>
      </c>
      <c r="G185">
        <v>9.2885329999999993</v>
      </c>
      <c r="H185">
        <v>9.5889830000000007</v>
      </c>
      <c r="I185" s="7">
        <f t="shared" si="20"/>
        <v>3.6752066998872319</v>
      </c>
      <c r="J185" s="7">
        <f t="shared" si="21"/>
        <v>3.4946220055896258</v>
      </c>
      <c r="K185" s="7">
        <f t="shared" si="22"/>
        <v>2.8911782694407187</v>
      </c>
      <c r="L185" s="7">
        <f t="shared" si="23"/>
        <v>2.6326187736215618</v>
      </c>
      <c r="M185" s="7">
        <f t="shared" si="24"/>
        <v>2.9765283961588205</v>
      </c>
      <c r="N185">
        <v>1.2853000000000001</v>
      </c>
      <c r="O185" s="7">
        <f t="shared" si="25"/>
        <v>4.72374317136506E-2</v>
      </c>
      <c r="P185" s="7">
        <f t="shared" si="26"/>
        <v>4.4916376637843466E-2</v>
      </c>
      <c r="Q185" s="7">
        <f t="shared" si="27"/>
        <v>3.7160314297121563E-2</v>
      </c>
      <c r="R185" s="7">
        <f t="shared" si="28"/>
        <v>3.3837049097357935E-2</v>
      </c>
      <c r="S185" s="7">
        <f t="shared" si="29"/>
        <v>3.8257319475829325E-2</v>
      </c>
      <c r="T185">
        <v>670</v>
      </c>
      <c r="U185">
        <v>2.9765283961588205</v>
      </c>
      <c r="V185" s="7">
        <v>2.4195589220749465</v>
      </c>
      <c r="X185">
        <v>670</v>
      </c>
      <c r="Y185">
        <v>3.6358021197904185</v>
      </c>
      <c r="Z185">
        <v>3.3288045606779875</v>
      </c>
      <c r="AA185">
        <v>1.8752129543153808</v>
      </c>
      <c r="AB185">
        <v>2.4924539173491218</v>
      </c>
    </row>
    <row r="186" spans="1:28" x14ac:dyDescent="0.25">
      <c r="A186">
        <v>660</v>
      </c>
      <c r="B186" s="3">
        <v>6.9985119999999998</v>
      </c>
      <c r="C186" s="3">
        <v>93.219255000000004</v>
      </c>
      <c r="D186">
        <v>10.131772</v>
      </c>
      <c r="E186">
        <v>10.06162</v>
      </c>
      <c r="F186">
        <v>9.5305210000000002</v>
      </c>
      <c r="G186">
        <v>9.2978240000000003</v>
      </c>
      <c r="H186">
        <v>9.5966520000000006</v>
      </c>
      <c r="I186" s="7">
        <f t="shared" si="20"/>
        <v>3.5965876486893293</v>
      </c>
      <c r="J186" s="7">
        <f t="shared" si="21"/>
        <v>3.5162601550254502</v>
      </c>
      <c r="K186" s="7">
        <f t="shared" si="22"/>
        <v>2.90783177667848</v>
      </c>
      <c r="L186" s="7">
        <f t="shared" si="23"/>
        <v>2.6410898168167196</v>
      </c>
      <c r="M186" s="7">
        <f t="shared" si="24"/>
        <v>2.9836199306953013</v>
      </c>
      <c r="N186">
        <v>1.2667999999999999</v>
      </c>
      <c r="O186" s="7">
        <f t="shared" si="25"/>
        <v>4.5561572333596423E-2</v>
      </c>
      <c r="P186" s="7">
        <f t="shared" si="26"/>
        <v>4.4543983643862396E-2</v>
      </c>
      <c r="Q186" s="7">
        <f t="shared" si="27"/>
        <v>3.6836412946962979E-2</v>
      </c>
      <c r="R186" s="7">
        <f t="shared" si="28"/>
        <v>3.3457325799434202E-2</v>
      </c>
      <c r="S186" s="7">
        <f t="shared" si="29"/>
        <v>3.7796497282048078E-2</v>
      </c>
      <c r="T186">
        <v>660</v>
      </c>
      <c r="U186">
        <v>2.9836199306953013</v>
      </c>
      <c r="V186" s="7">
        <v>2.4014772518129148</v>
      </c>
      <c r="X186">
        <v>660</v>
      </c>
      <c r="Y186">
        <v>3.638348820742447</v>
      </c>
      <c r="Z186">
        <v>3.3180067799251538</v>
      </c>
      <c r="AA186">
        <v>1.8846316715118179</v>
      </c>
      <c r="AB186">
        <v>2.5140146616513874</v>
      </c>
    </row>
    <row r="187" spans="1:28" x14ac:dyDescent="0.25">
      <c r="A187">
        <v>650</v>
      </c>
      <c r="B187" s="3">
        <v>7.0131030000000001</v>
      </c>
      <c r="C187" s="3">
        <v>93.235095999999999</v>
      </c>
      <c r="D187">
        <v>10.075525000000001</v>
      </c>
      <c r="E187">
        <v>10.09891</v>
      </c>
      <c r="F187">
        <v>9.5580449999999999</v>
      </c>
      <c r="G187">
        <v>9.3284230000000008</v>
      </c>
      <c r="H187">
        <v>9.6130820000000003</v>
      </c>
      <c r="I187" s="7">
        <f t="shared" si="20"/>
        <v>3.5142650405645597</v>
      </c>
      <c r="J187" s="7">
        <f t="shared" si="21"/>
        <v>3.5410337231516391</v>
      </c>
      <c r="K187" s="7">
        <f t="shared" si="22"/>
        <v>2.9216505446847472</v>
      </c>
      <c r="L187" s="7">
        <f t="shared" si="23"/>
        <v>2.6585308253986413</v>
      </c>
      <c r="M187" s="7">
        <f t="shared" si="24"/>
        <v>2.9847019998642592</v>
      </c>
      <c r="N187">
        <v>1.2299</v>
      </c>
      <c r="O187" s="7">
        <f t="shared" si="25"/>
        <v>4.3221945733903519E-2</v>
      </c>
      <c r="P187" s="7">
        <f t="shared" si="26"/>
        <v>4.3551173761042013E-2</v>
      </c>
      <c r="Q187" s="7">
        <f t="shared" si="27"/>
        <v>3.5933380049077701E-2</v>
      </c>
      <c r="R187" s="7">
        <f t="shared" si="28"/>
        <v>3.2697270621577887E-2</v>
      </c>
      <c r="S187" s="7">
        <f t="shared" si="29"/>
        <v>3.6708849896330525E-2</v>
      </c>
      <c r="T187">
        <v>650</v>
      </c>
      <c r="U187">
        <v>2.9847019998642592</v>
      </c>
      <c r="V187" s="7">
        <v>2.3834048019503378</v>
      </c>
      <c r="X187">
        <v>650</v>
      </c>
      <c r="Y187">
        <v>3.6450063275670894</v>
      </c>
      <c r="Z187">
        <v>3.3170610673504535</v>
      </c>
      <c r="AA187">
        <v>1.88144841600968</v>
      </c>
      <c r="AB187">
        <v>2.5027933010229453</v>
      </c>
    </row>
    <row r="188" spans="1:28" x14ac:dyDescent="0.25">
      <c r="A188">
        <v>640</v>
      </c>
      <c r="B188" s="3">
        <v>7.017593999999999</v>
      </c>
      <c r="C188" s="3">
        <v>93.299697999999992</v>
      </c>
      <c r="D188">
        <v>10.019901000000001</v>
      </c>
      <c r="E188">
        <v>10.113279</v>
      </c>
      <c r="F188">
        <v>9.5680899999999998</v>
      </c>
      <c r="G188">
        <v>9.3322369999999992</v>
      </c>
      <c r="H188">
        <v>9.6194220000000001</v>
      </c>
      <c r="I188" s="7">
        <f t="shared" si="20"/>
        <v>3.4406835960344386</v>
      </c>
      <c r="J188" s="7">
        <f t="shared" si="21"/>
        <v>3.547429619855555</v>
      </c>
      <c r="K188" s="7">
        <f t="shared" si="22"/>
        <v>2.9239646503483554</v>
      </c>
      <c r="L188" s="7">
        <f t="shared" si="23"/>
        <v>2.654079345987304</v>
      </c>
      <c r="M188" s="7">
        <f t="shared" si="24"/>
        <v>2.9826900077907741</v>
      </c>
      <c r="N188">
        <v>1.2962</v>
      </c>
      <c r="O188" s="7">
        <f t="shared" si="25"/>
        <v>4.459814077179839E-2</v>
      </c>
      <c r="P188" s="7">
        <f t="shared" si="26"/>
        <v>4.5981782732567707E-2</v>
      </c>
      <c r="Q188" s="7">
        <f t="shared" si="27"/>
        <v>3.7900429797815383E-2</v>
      </c>
      <c r="R188" s="7">
        <f t="shared" si="28"/>
        <v>3.4402176482687438E-2</v>
      </c>
      <c r="S188" s="7">
        <f t="shared" si="29"/>
        <v>3.8661627880984012E-2</v>
      </c>
      <c r="T188">
        <v>640</v>
      </c>
      <c r="U188">
        <v>2.9826900077907741</v>
      </c>
      <c r="V188" s="7">
        <v>2.3652844463047349</v>
      </c>
      <c r="X188">
        <v>640</v>
      </c>
      <c r="Y188">
        <v>3.6648951923975241</v>
      </c>
      <c r="Z188">
        <v>3.3154476892634808</v>
      </c>
      <c r="AA188">
        <v>1.8821263432972379</v>
      </c>
      <c r="AB188">
        <v>2.5243811164811119</v>
      </c>
    </row>
    <row r="189" spans="1:28" x14ac:dyDescent="0.25">
      <c r="A189">
        <v>630</v>
      </c>
      <c r="B189" s="3">
        <v>7.0240960000000001</v>
      </c>
      <c r="C189" s="3">
        <v>93.292816999999999</v>
      </c>
      <c r="D189">
        <v>9.9631620000000005</v>
      </c>
      <c r="E189">
        <v>10.128073000000001</v>
      </c>
      <c r="F189">
        <v>9.5784090000000006</v>
      </c>
      <c r="G189">
        <v>9.3351839999999999</v>
      </c>
      <c r="H189">
        <v>9.6153019999999998</v>
      </c>
      <c r="I189" s="7">
        <f t="shared" si="20"/>
        <v>3.3688682357072892</v>
      </c>
      <c r="J189" s="7">
        <f t="shared" si="21"/>
        <v>3.5574231049824037</v>
      </c>
      <c r="K189" s="7">
        <f t="shared" si="22"/>
        <v>2.9287571013985056</v>
      </c>
      <c r="L189" s="7">
        <f t="shared" si="23"/>
        <v>2.6503962288283196</v>
      </c>
      <c r="M189" s="7">
        <f t="shared" si="24"/>
        <v>2.970970076699404</v>
      </c>
      <c r="N189">
        <v>1.2588999999999999</v>
      </c>
      <c r="O189" s="7">
        <f t="shared" si="25"/>
        <v>4.2410682219319061E-2</v>
      </c>
      <c r="P189" s="7">
        <f t="shared" si="26"/>
        <v>4.4784399468623476E-2</v>
      </c>
      <c r="Q189" s="7">
        <f t="shared" si="27"/>
        <v>3.6870123149505787E-2</v>
      </c>
      <c r="R189" s="7">
        <f t="shared" si="28"/>
        <v>3.3365838124719709E-2</v>
      </c>
      <c r="S189" s="7">
        <f t="shared" si="29"/>
        <v>3.7401542295568795E-2</v>
      </c>
      <c r="T189">
        <v>630</v>
      </c>
      <c r="U189">
        <v>2.970970076699404</v>
      </c>
      <c r="V189" s="7">
        <v>2.3357174319496372</v>
      </c>
      <c r="X189">
        <v>630</v>
      </c>
      <c r="Y189">
        <v>3.665078889154747</v>
      </c>
      <c r="Z189">
        <v>3.3139750053643509</v>
      </c>
      <c r="AA189">
        <v>1.8751265420696355</v>
      </c>
      <c r="AB189">
        <v>2.5214526867913452</v>
      </c>
    </row>
    <row r="190" spans="1:28" x14ac:dyDescent="0.25">
      <c r="A190">
        <v>620</v>
      </c>
      <c r="B190" s="3">
        <v>7.0361350000000007</v>
      </c>
      <c r="C190" s="3">
        <v>93.262818999999993</v>
      </c>
      <c r="D190">
        <v>9.934355</v>
      </c>
      <c r="E190">
        <v>10.180372</v>
      </c>
      <c r="F190">
        <v>9.6184229999999999</v>
      </c>
      <c r="G190">
        <v>9.3837340000000005</v>
      </c>
      <c r="H190">
        <v>9.6465049999999994</v>
      </c>
      <c r="I190" s="7">
        <f t="shared" si="20"/>
        <v>3.3242774581748296</v>
      </c>
      <c r="J190" s="7">
        <f t="shared" si="21"/>
        <v>3.6057446671658484</v>
      </c>
      <c r="K190" s="7">
        <f t="shared" si="22"/>
        <v>2.9626567667397286</v>
      </c>
      <c r="L190" s="7">
        <f t="shared" si="23"/>
        <v>2.6939086535571022</v>
      </c>
      <c r="M190" s="7">
        <f t="shared" si="24"/>
        <v>2.9948073305064447</v>
      </c>
      <c r="N190">
        <v>1.3299000000000001</v>
      </c>
      <c r="O190" s="7">
        <f t="shared" si="25"/>
        <v>4.4209565916267062E-2</v>
      </c>
      <c r="P190" s="7">
        <f t="shared" si="26"/>
        <v>4.7952798328638621E-2</v>
      </c>
      <c r="Q190" s="7">
        <f t="shared" si="27"/>
        <v>3.9400372340871653E-2</v>
      </c>
      <c r="R190" s="7">
        <f t="shared" si="28"/>
        <v>3.5826291183655906E-2</v>
      </c>
      <c r="S190" s="7">
        <f t="shared" si="29"/>
        <v>3.9827942688405213E-2</v>
      </c>
      <c r="T190">
        <v>620</v>
      </c>
      <c r="U190">
        <v>2.9948073305064447</v>
      </c>
      <c r="V190" s="7">
        <v>2.3354785684083459</v>
      </c>
      <c r="X190">
        <v>620</v>
      </c>
      <c r="Y190">
        <v>3.6853480286568456</v>
      </c>
      <c r="Z190">
        <v>3.3107875152170481</v>
      </c>
      <c r="AA190">
        <v>1.8827589017387549</v>
      </c>
      <c r="AB190">
        <v>2.5264486230188283</v>
      </c>
    </row>
    <row r="191" spans="1:28" x14ac:dyDescent="0.25">
      <c r="A191">
        <v>610</v>
      </c>
      <c r="B191" s="3">
        <v>7.0417059999999987</v>
      </c>
      <c r="C191" s="3">
        <v>93.246198000000007</v>
      </c>
      <c r="D191">
        <v>9.8775680000000001</v>
      </c>
      <c r="E191">
        <v>10.203177999999999</v>
      </c>
      <c r="F191">
        <v>9.6412110000000002</v>
      </c>
      <c r="G191">
        <v>9.40151</v>
      </c>
      <c r="H191">
        <v>9.6642620000000008</v>
      </c>
      <c r="I191" s="7">
        <f t="shared" si="20"/>
        <v>3.2540673310632986</v>
      </c>
      <c r="J191" s="7">
        <f t="shared" si="21"/>
        <v>3.6267409380180178</v>
      </c>
      <c r="K191" s="7">
        <f t="shared" si="22"/>
        <v>2.9834244750589449</v>
      </c>
      <c r="L191" s="7">
        <f t="shared" si="23"/>
        <v>2.7088469201635803</v>
      </c>
      <c r="M191" s="7">
        <f t="shared" si="24"/>
        <v>3.0098237943401722</v>
      </c>
      <c r="N191">
        <v>1.3237000000000001</v>
      </c>
      <c r="O191" s="7">
        <f t="shared" si="25"/>
        <v>4.3074089261284886E-2</v>
      </c>
      <c r="P191" s="7">
        <f t="shared" si="26"/>
        <v>4.8007169796544506E-2</v>
      </c>
      <c r="Q191" s="7">
        <f t="shared" si="27"/>
        <v>3.9491589776355258E-2</v>
      </c>
      <c r="R191" s="7">
        <f t="shared" si="28"/>
        <v>3.5857006682205317E-2</v>
      </c>
      <c r="S191" s="7">
        <f t="shared" si="29"/>
        <v>3.9841037565680859E-2</v>
      </c>
      <c r="T191">
        <v>610</v>
      </c>
      <c r="U191">
        <v>3.0098237943401722</v>
      </c>
      <c r="V191" s="7">
        <v>2.3315323665475916</v>
      </c>
      <c r="X191">
        <v>610</v>
      </c>
      <c r="Y191">
        <v>3.7013124562517925</v>
      </c>
      <c r="Z191">
        <v>3.3190337085263444</v>
      </c>
      <c r="AA191">
        <v>1.870753463165205</v>
      </c>
      <c r="AB191">
        <v>2.5353495203510144</v>
      </c>
    </row>
    <row r="192" spans="1:28" x14ac:dyDescent="0.25">
      <c r="A192">
        <v>600</v>
      </c>
      <c r="B192" s="3">
        <v>7.0520709999999998</v>
      </c>
      <c r="C192" s="3">
        <v>93.252146999999994</v>
      </c>
      <c r="D192">
        <v>9.8112309999999994</v>
      </c>
      <c r="E192">
        <v>10.235106</v>
      </c>
      <c r="F192">
        <v>9.6617490000000004</v>
      </c>
      <c r="G192">
        <v>9.4182000000000006</v>
      </c>
      <c r="H192">
        <v>9.6773489999999995</v>
      </c>
      <c r="I192" s="7">
        <f t="shared" si="20"/>
        <v>3.1658368437642173</v>
      </c>
      <c r="J192" s="7">
        <f t="shared" si="21"/>
        <v>3.6509352430670945</v>
      </c>
      <c r="K192" s="7">
        <f t="shared" si="22"/>
        <v>2.9946846780350889</v>
      </c>
      <c r="L192" s="7">
        <f t="shared" si="23"/>
        <v>2.7157400601167656</v>
      </c>
      <c r="M192" s="7">
        <f t="shared" si="24"/>
        <v>3.0125481201628959</v>
      </c>
      <c r="N192">
        <v>1.3278000000000001</v>
      </c>
      <c r="O192" s="7">
        <f t="shared" si="25"/>
        <v>4.203598161150128E-2</v>
      </c>
      <c r="P192" s="7">
        <f t="shared" si="26"/>
        <v>4.8477118157444883E-2</v>
      </c>
      <c r="Q192" s="7">
        <f t="shared" si="27"/>
        <v>3.9763423154949913E-2</v>
      </c>
      <c r="R192" s="7">
        <f t="shared" si="28"/>
        <v>3.6059596518230416E-2</v>
      </c>
      <c r="S192" s="7">
        <f t="shared" si="29"/>
        <v>4.0000613939522936E-2</v>
      </c>
      <c r="T192">
        <v>600</v>
      </c>
      <c r="U192">
        <v>3.0125481201628959</v>
      </c>
      <c r="V192" s="7">
        <v>2.3177459510611862</v>
      </c>
      <c r="X192">
        <v>600</v>
      </c>
      <c r="Y192">
        <v>3.7224435463386678</v>
      </c>
      <c r="Z192">
        <v>3.3291060627136515</v>
      </c>
      <c r="AA192">
        <v>1.882532508219283</v>
      </c>
      <c r="AB192">
        <v>2.5483501824521144</v>
      </c>
    </row>
    <row r="193" spans="1:28" x14ac:dyDescent="0.25">
      <c r="A193">
        <v>590</v>
      </c>
      <c r="B193" s="3">
        <v>7.0692160000000008</v>
      </c>
      <c r="C193" s="3">
        <v>93.300062999999994</v>
      </c>
      <c r="D193">
        <v>9.7259860000000007</v>
      </c>
      <c r="E193">
        <v>10.272596999999999</v>
      </c>
      <c r="F193">
        <v>9.6896149999999999</v>
      </c>
      <c r="G193">
        <v>9.4461709999999997</v>
      </c>
      <c r="H193">
        <v>9.7014859999999992</v>
      </c>
      <c r="I193" s="7">
        <f t="shared" si="20"/>
        <v>3.0454682830563731</v>
      </c>
      <c r="J193" s="7">
        <f t="shared" si="21"/>
        <v>3.6704253161503053</v>
      </c>
      <c r="K193" s="7">
        <f t="shared" si="22"/>
        <v>3.0038645634498016</v>
      </c>
      <c r="L193" s="7">
        <f t="shared" si="23"/>
        <v>2.7253329592988447</v>
      </c>
      <c r="M193" s="7">
        <f t="shared" si="24"/>
        <v>3.0174437215937844</v>
      </c>
      <c r="N193">
        <v>1.2316</v>
      </c>
      <c r="O193" s="7">
        <f t="shared" si="25"/>
        <v>3.7507987374122288E-2</v>
      </c>
      <c r="P193" s="7">
        <f t="shared" si="26"/>
        <v>4.5204958193707165E-2</v>
      </c>
      <c r="Q193" s="7">
        <f t="shared" si="27"/>
        <v>3.6995595963447758E-2</v>
      </c>
      <c r="R193" s="7">
        <f t="shared" si="28"/>
        <v>3.3565200726724573E-2</v>
      </c>
      <c r="S193" s="7">
        <f t="shared" si="29"/>
        <v>3.7162836875149048E-2</v>
      </c>
      <c r="T193">
        <v>590</v>
      </c>
      <c r="U193">
        <v>3.0174437215937844</v>
      </c>
      <c r="V193" s="7">
        <v>2.2986225048082929</v>
      </c>
      <c r="X193">
        <v>590</v>
      </c>
      <c r="Y193">
        <v>3.7491911977218164</v>
      </c>
      <c r="Z193">
        <v>3.3322087523965105</v>
      </c>
      <c r="AA193">
        <v>1.8898226883122951</v>
      </c>
      <c r="AB193">
        <v>2.5672072620141266</v>
      </c>
    </row>
    <row r="194" spans="1:28" x14ac:dyDescent="0.25">
      <c r="A194">
        <v>580</v>
      </c>
      <c r="B194" s="3">
        <v>7.0760389999999989</v>
      </c>
      <c r="C194" s="3">
        <v>93.255077999999997</v>
      </c>
      <c r="D194">
        <v>9.6075820000000007</v>
      </c>
      <c r="E194">
        <v>10.29542</v>
      </c>
      <c r="F194">
        <v>9.7110050000000001</v>
      </c>
      <c r="G194">
        <v>9.4553089999999997</v>
      </c>
      <c r="H194">
        <v>9.7093579999999999</v>
      </c>
      <c r="I194" s="7">
        <f t="shared" ref="I194:I222" si="30">(D194-$B194)/($C194*$C194+$B194*(D194-$B194))*10000</f>
        <v>2.9050036219583575</v>
      </c>
      <c r="J194" s="7">
        <f t="shared" ref="J194:J222" si="31">(E194-$B194)/($C194*$C194+$B194*(E194-$B194))*10000</f>
        <v>3.6922513024104462</v>
      </c>
      <c r="K194" s="7">
        <f t="shared" ref="K194:K222" si="32">(F194-$B194)/($C194*$C194+$B194*(F194-$B194))*10000</f>
        <v>3.023429981709985</v>
      </c>
      <c r="L194" s="7">
        <f t="shared" ref="L194:L222" si="33">(G194-$B194)/($C194*$C194+$B194*(G194-$B194))*10000</f>
        <v>2.730604487955401</v>
      </c>
      <c r="M194" s="7">
        <f t="shared" ref="M194:M222" si="34">(H194-$B194)/($C194*$C194+$B194*(H194-$B194))*10000</f>
        <v>3.0215442106840875</v>
      </c>
      <c r="N194">
        <v>1.3454999999999999</v>
      </c>
      <c r="O194" s="7">
        <f t="shared" ref="O194:O222" si="35">I194*$N194/100</f>
        <v>3.9086823733449697E-2</v>
      </c>
      <c r="P194" s="7">
        <f t="shared" ref="P194:P222" si="36">J194*$N194/100</f>
        <v>4.9679241273932549E-2</v>
      </c>
      <c r="Q194" s="7">
        <f t="shared" ref="Q194:Q222" si="37">K194*$N194/100</f>
        <v>4.0680250403907846E-2</v>
      </c>
      <c r="R194" s="7">
        <f t="shared" ref="R194:R222" si="38">L194*$N194/100</f>
        <v>3.6740283385439915E-2</v>
      </c>
      <c r="S194" s="7">
        <f t="shared" ref="S194:S222" si="39">M194*$N194/100</f>
        <v>4.0654877354754398E-2</v>
      </c>
      <c r="T194">
        <v>580</v>
      </c>
      <c r="U194">
        <v>3.0215442106840875</v>
      </c>
      <c r="V194" s="7">
        <v>2.2832720099268626</v>
      </c>
      <c r="X194">
        <v>580</v>
      </c>
      <c r="Y194">
        <v>3.7759664663656287</v>
      </c>
      <c r="Z194">
        <v>3.3359833057735506</v>
      </c>
      <c r="AA194">
        <v>1.8824864791585367</v>
      </c>
      <c r="AB194">
        <v>2.5727882260278081</v>
      </c>
    </row>
    <row r="195" spans="1:28" x14ac:dyDescent="0.25">
      <c r="A195">
        <v>570</v>
      </c>
      <c r="B195" s="3">
        <v>7.0833480000000009</v>
      </c>
      <c r="C195" s="3">
        <v>93.227001999999999</v>
      </c>
      <c r="D195">
        <v>9.5043819999999997</v>
      </c>
      <c r="E195">
        <v>10.343752</v>
      </c>
      <c r="F195">
        <v>9.7510639999999995</v>
      </c>
      <c r="G195">
        <v>9.4860679999999995</v>
      </c>
      <c r="H195">
        <v>9.7305829999999993</v>
      </c>
      <c r="I195" s="7">
        <f t="shared" si="30"/>
        <v>2.7801061339662829</v>
      </c>
      <c r="J195" s="7">
        <f t="shared" si="31"/>
        <v>3.7414116791233165</v>
      </c>
      <c r="K195" s="7">
        <f t="shared" si="32"/>
        <v>3.0627598767199009</v>
      </c>
      <c r="L195" s="7">
        <f t="shared" si="33"/>
        <v>2.7591170207125275</v>
      </c>
      <c r="M195" s="7">
        <f t="shared" si="34"/>
        <v>3.0392966066841716</v>
      </c>
      <c r="N195">
        <v>1.3240000000000001</v>
      </c>
      <c r="O195" s="7">
        <f t="shared" si="35"/>
        <v>3.6808605213713583E-2</v>
      </c>
      <c r="P195" s="7">
        <f t="shared" si="36"/>
        <v>4.9536290631592712E-2</v>
      </c>
      <c r="Q195" s="7">
        <f t="shared" si="37"/>
        <v>4.0550940767771486E-2</v>
      </c>
      <c r="R195" s="7">
        <f t="shared" si="38"/>
        <v>3.6530709354233866E-2</v>
      </c>
      <c r="S195" s="7">
        <f t="shared" si="39"/>
        <v>4.024028707249843E-2</v>
      </c>
      <c r="T195">
        <v>570</v>
      </c>
      <c r="U195">
        <v>3.0392966066841716</v>
      </c>
      <c r="V195" s="7">
        <v>2.2859018231027846</v>
      </c>
      <c r="X195">
        <v>570</v>
      </c>
      <c r="Y195">
        <v>3.8005635432761093</v>
      </c>
      <c r="Z195">
        <v>3.3514485644019105</v>
      </c>
      <c r="AA195">
        <v>1.8918109705842276</v>
      </c>
      <c r="AB195">
        <v>2.5714835105938256</v>
      </c>
    </row>
    <row r="196" spans="1:28" x14ac:dyDescent="0.25">
      <c r="A196">
        <v>560</v>
      </c>
      <c r="B196" s="3">
        <v>7.0963029999999998</v>
      </c>
      <c r="C196" s="3">
        <v>92.969519000000005</v>
      </c>
      <c r="D196">
        <v>9.4397470000000006</v>
      </c>
      <c r="E196">
        <v>10.403487999999999</v>
      </c>
      <c r="F196">
        <v>9.7921689999999995</v>
      </c>
      <c r="G196">
        <v>9.5323170000000008</v>
      </c>
      <c r="H196">
        <v>9.7675579999999993</v>
      </c>
      <c r="I196" s="7">
        <f t="shared" si="30"/>
        <v>2.7060675352544092</v>
      </c>
      <c r="J196" s="7">
        <f t="shared" si="31"/>
        <v>3.8159238757433172</v>
      </c>
      <c r="K196" s="7">
        <f t="shared" si="32"/>
        <v>3.1121244224227818</v>
      </c>
      <c r="L196" s="7">
        <f t="shared" si="33"/>
        <v>2.8127484158371816</v>
      </c>
      <c r="M196" s="7">
        <f t="shared" si="34"/>
        <v>3.0837755045980493</v>
      </c>
      <c r="N196">
        <v>1.3118000000000001</v>
      </c>
      <c r="O196" s="7">
        <f t="shared" si="35"/>
        <v>3.5498193927467343E-2</v>
      </c>
      <c r="P196" s="7">
        <f t="shared" si="36"/>
        <v>5.0057289402000833E-2</v>
      </c>
      <c r="Q196" s="7">
        <f t="shared" si="37"/>
        <v>4.082484817334206E-2</v>
      </c>
      <c r="R196" s="7">
        <f t="shared" si="38"/>
        <v>3.6897633718952154E-2</v>
      </c>
      <c r="S196" s="7">
        <f t="shared" si="39"/>
        <v>4.0452967069317218E-2</v>
      </c>
      <c r="T196">
        <v>560</v>
      </c>
      <c r="U196">
        <v>3.0837755045980493</v>
      </c>
      <c r="V196" s="7">
        <v>2.3033820614715417</v>
      </c>
      <c r="X196">
        <v>560</v>
      </c>
      <c r="Y196">
        <v>3.8341321183058819</v>
      </c>
      <c r="Z196">
        <v>3.3755442187879163</v>
      </c>
      <c r="AA196">
        <v>1.9150191477702458</v>
      </c>
      <c r="AB196">
        <v>2.6051017116042852</v>
      </c>
    </row>
    <row r="197" spans="1:28" x14ac:dyDescent="0.25">
      <c r="A197">
        <v>550</v>
      </c>
      <c r="B197" s="3">
        <v>7.1112159999999998</v>
      </c>
      <c r="C197" s="3">
        <v>93.043721000000005</v>
      </c>
      <c r="D197">
        <v>9.4061730000000008</v>
      </c>
      <c r="E197">
        <v>10.446861999999999</v>
      </c>
      <c r="F197">
        <v>9.8232040000000005</v>
      </c>
      <c r="G197">
        <v>9.5612759999999994</v>
      </c>
      <c r="H197">
        <v>9.8031629999999996</v>
      </c>
      <c r="I197" s="7">
        <f t="shared" si="30"/>
        <v>2.6459551322667205</v>
      </c>
      <c r="J197" s="7">
        <f t="shared" si="31"/>
        <v>3.8425318539446951</v>
      </c>
      <c r="K197" s="7">
        <f t="shared" si="32"/>
        <v>3.1256994712816031</v>
      </c>
      <c r="L197" s="7">
        <f t="shared" si="33"/>
        <v>2.8244209146765678</v>
      </c>
      <c r="M197" s="7">
        <f t="shared" si="34"/>
        <v>3.1026521968108014</v>
      </c>
      <c r="N197">
        <v>1.3648</v>
      </c>
      <c r="O197" s="7">
        <f t="shared" si="35"/>
        <v>3.6111995645176205E-2</v>
      </c>
      <c r="P197" s="7">
        <f t="shared" si="36"/>
        <v>5.2442874742637195E-2</v>
      </c>
      <c r="Q197" s="7">
        <f t="shared" si="37"/>
        <v>4.2659546384051318E-2</v>
      </c>
      <c r="R197" s="7">
        <f t="shared" si="38"/>
        <v>3.8547696643505797E-2</v>
      </c>
      <c r="S197" s="7">
        <f t="shared" si="39"/>
        <v>4.2344997182073824E-2</v>
      </c>
      <c r="T197">
        <v>550</v>
      </c>
      <c r="U197">
        <v>3.1026521968108014</v>
      </c>
      <c r="V197" s="7">
        <v>2.3073698935414737</v>
      </c>
      <c r="X197">
        <v>550</v>
      </c>
      <c r="Y197">
        <v>3.8575604994176915</v>
      </c>
      <c r="Z197">
        <v>3.3809029159526096</v>
      </c>
      <c r="AA197">
        <v>1.926511789536957</v>
      </c>
      <c r="AB197">
        <v>2.6154845898038985</v>
      </c>
    </row>
    <row r="198" spans="1:28" x14ac:dyDescent="0.25">
      <c r="A198">
        <v>540</v>
      </c>
      <c r="B198" s="3">
        <v>7.1232550000000003</v>
      </c>
      <c r="C198" s="3">
        <v>93.058381999999995</v>
      </c>
      <c r="D198">
        <v>9.3766390000000008</v>
      </c>
      <c r="E198">
        <v>10.463559999999999</v>
      </c>
      <c r="F198">
        <v>9.8380860000000006</v>
      </c>
      <c r="G198">
        <v>9.5767640000000007</v>
      </c>
      <c r="H198">
        <v>9.8110510000000009</v>
      </c>
      <c r="I198" s="7">
        <f t="shared" si="30"/>
        <v>2.5972871892819951</v>
      </c>
      <c r="J198" s="7">
        <f t="shared" si="31"/>
        <v>3.8466573097470103</v>
      </c>
      <c r="K198" s="7">
        <f t="shared" si="32"/>
        <v>3.1279734542053745</v>
      </c>
      <c r="L198" s="7">
        <f t="shared" si="33"/>
        <v>2.8274899461888725</v>
      </c>
      <c r="M198" s="7">
        <f t="shared" si="34"/>
        <v>3.0968929881211156</v>
      </c>
      <c r="N198">
        <v>1.3096000000000001</v>
      </c>
      <c r="O198" s="7">
        <f t="shared" si="35"/>
        <v>3.4014073030837012E-2</v>
      </c>
      <c r="P198" s="7">
        <f t="shared" si="36"/>
        <v>5.037582412844685E-2</v>
      </c>
      <c r="Q198" s="7">
        <f t="shared" si="37"/>
        <v>4.0963940356273591E-2</v>
      </c>
      <c r="R198" s="7">
        <f t="shared" si="38"/>
        <v>3.7028808335289473E-2</v>
      </c>
      <c r="S198" s="7">
        <f t="shared" si="39"/>
        <v>4.0556910572434129E-2</v>
      </c>
      <c r="T198">
        <v>540</v>
      </c>
      <c r="U198">
        <v>3.0968929881211156</v>
      </c>
      <c r="V198" s="7">
        <v>2.292486492314382</v>
      </c>
      <c r="X198">
        <v>540</v>
      </c>
      <c r="Y198">
        <v>3.8523732395917603</v>
      </c>
      <c r="Z198">
        <v>3.3759746692942278</v>
      </c>
      <c r="AA198">
        <v>1.9233308772887396</v>
      </c>
      <c r="AB198">
        <v>2.6245532317829876</v>
      </c>
    </row>
    <row r="199" spans="1:28" x14ac:dyDescent="0.25">
      <c r="A199">
        <v>530</v>
      </c>
      <c r="B199" s="3">
        <v>7.1327990000000003</v>
      </c>
      <c r="C199" s="3">
        <v>93.083307000000005</v>
      </c>
      <c r="D199">
        <v>9.3749629999999993</v>
      </c>
      <c r="E199">
        <v>10.485467999999999</v>
      </c>
      <c r="F199">
        <v>9.8693589999999993</v>
      </c>
      <c r="G199">
        <v>9.6026500000000006</v>
      </c>
      <c r="H199">
        <v>9.8407879999999999</v>
      </c>
      <c r="I199" s="7">
        <f t="shared" si="30"/>
        <v>2.5829909626581498</v>
      </c>
      <c r="J199" s="7">
        <f t="shared" si="31"/>
        <v>3.8587804922347098</v>
      </c>
      <c r="K199" s="7">
        <f t="shared" si="32"/>
        <v>3.1512589409781833</v>
      </c>
      <c r="L199" s="7">
        <f t="shared" si="33"/>
        <v>2.8447559887723863</v>
      </c>
      <c r="M199" s="7">
        <f t="shared" si="34"/>
        <v>3.1184314663768271</v>
      </c>
      <c r="N199">
        <v>1.3597999999999999</v>
      </c>
      <c r="O199" s="7">
        <f t="shared" si="35"/>
        <v>3.5123511110225519E-2</v>
      </c>
      <c r="P199" s="7">
        <f t="shared" si="36"/>
        <v>5.2471697133407574E-2</v>
      </c>
      <c r="Q199" s="7">
        <f t="shared" si="37"/>
        <v>4.2850819079421329E-2</v>
      </c>
      <c r="R199" s="7">
        <f t="shared" si="38"/>
        <v>3.8682991935326906E-2</v>
      </c>
      <c r="S199" s="7">
        <f t="shared" si="39"/>
        <v>4.2404431079792096E-2</v>
      </c>
      <c r="T199">
        <v>530</v>
      </c>
      <c r="U199">
        <v>3.1184314663768271</v>
      </c>
      <c r="V199" s="7">
        <v>2.3010397140499923</v>
      </c>
      <c r="X199">
        <v>530</v>
      </c>
      <c r="Y199">
        <v>3.8576617281078982</v>
      </c>
      <c r="Z199">
        <v>3.3827932146265489</v>
      </c>
      <c r="AA199">
        <v>1.9284867252634939</v>
      </c>
      <c r="AB199">
        <v>2.6510314201500269</v>
      </c>
    </row>
    <row r="200" spans="1:28" x14ac:dyDescent="0.25">
      <c r="A200">
        <v>520</v>
      </c>
      <c r="B200" s="3">
        <v>7.145912</v>
      </c>
      <c r="C200" s="3">
        <v>92.995395000000002</v>
      </c>
      <c r="D200">
        <v>9.3830939999999998</v>
      </c>
      <c r="E200">
        <v>10.502715999999999</v>
      </c>
      <c r="F200">
        <v>9.9001889999999992</v>
      </c>
      <c r="G200">
        <v>9.6253499999999992</v>
      </c>
      <c r="H200">
        <v>9.8530940000000005</v>
      </c>
      <c r="I200" s="7">
        <f t="shared" si="30"/>
        <v>2.5821195540192892</v>
      </c>
      <c r="J200" s="7">
        <f t="shared" si="31"/>
        <v>3.8707948854250005</v>
      </c>
      <c r="K200" s="7">
        <f t="shared" si="32"/>
        <v>3.1775871118452002</v>
      </c>
      <c r="L200" s="7">
        <f t="shared" si="33"/>
        <v>2.8611558662082106</v>
      </c>
      <c r="M200" s="7">
        <f t="shared" si="34"/>
        <v>3.1233752590922288</v>
      </c>
      <c r="N200">
        <v>1.3349</v>
      </c>
      <c r="O200" s="7">
        <f t="shared" si="35"/>
        <v>3.4468713926603486E-2</v>
      </c>
      <c r="P200" s="7">
        <f t="shared" si="36"/>
        <v>5.1671240925538334E-2</v>
      </c>
      <c r="Q200" s="7">
        <f t="shared" si="37"/>
        <v>4.2417610356021582E-2</v>
      </c>
      <c r="R200" s="7">
        <f t="shared" si="38"/>
        <v>3.8193569658013404E-2</v>
      </c>
      <c r="S200" s="7">
        <f t="shared" si="39"/>
        <v>4.1693936333622166E-2</v>
      </c>
      <c r="T200">
        <v>520</v>
      </c>
      <c r="U200">
        <v>3.1233752590922288</v>
      </c>
      <c r="V200" s="7">
        <v>2.2946827779577541</v>
      </c>
      <c r="X200">
        <v>520</v>
      </c>
      <c r="Y200">
        <v>3.8611931100314307</v>
      </c>
      <c r="Z200">
        <v>3.3951372350227023</v>
      </c>
      <c r="AA200">
        <v>1.9457028808811097</v>
      </c>
      <c r="AB200">
        <v>2.6646484328624185</v>
      </c>
    </row>
    <row r="201" spans="1:28" x14ac:dyDescent="0.25">
      <c r="A201">
        <v>510</v>
      </c>
      <c r="B201" s="3">
        <v>7.1617749999999996</v>
      </c>
      <c r="C201" s="3">
        <v>92.819059999999993</v>
      </c>
      <c r="D201">
        <v>9.4066980000000004</v>
      </c>
      <c r="E201">
        <v>10.532924</v>
      </c>
      <c r="F201">
        <v>9.9221970000000006</v>
      </c>
      <c r="G201">
        <v>9.6553190000000004</v>
      </c>
      <c r="H201">
        <v>9.8796420000000005</v>
      </c>
      <c r="I201" s="7">
        <f t="shared" si="30"/>
        <v>2.6008626140686002</v>
      </c>
      <c r="J201" s="7">
        <f t="shared" si="31"/>
        <v>3.9020090107676562</v>
      </c>
      <c r="K201" s="7">
        <f t="shared" si="32"/>
        <v>3.1967282844875089</v>
      </c>
      <c r="L201" s="7">
        <f t="shared" si="33"/>
        <v>2.8883074330549219</v>
      </c>
      <c r="M201" s="7">
        <f t="shared" si="34"/>
        <v>3.147558224024821</v>
      </c>
      <c r="N201">
        <v>1.3496999999999999</v>
      </c>
      <c r="O201" s="7">
        <f t="shared" si="35"/>
        <v>3.5103842702083894E-2</v>
      </c>
      <c r="P201" s="7">
        <f t="shared" si="36"/>
        <v>5.2665415618331053E-2</v>
      </c>
      <c r="Q201" s="7">
        <f t="shared" si="37"/>
        <v>4.3146241655727904E-2</v>
      </c>
      <c r="R201" s="7">
        <f t="shared" si="38"/>
        <v>3.8983485423942275E-2</v>
      </c>
      <c r="S201" s="7">
        <f t="shared" si="39"/>
        <v>4.2482593349663006E-2</v>
      </c>
      <c r="T201">
        <v>510</v>
      </c>
      <c r="U201">
        <v>3.147558224024821</v>
      </c>
      <c r="V201" s="7">
        <v>2.3009644951210655</v>
      </c>
      <c r="X201">
        <v>510</v>
      </c>
      <c r="Y201">
        <v>3.8614702610358558</v>
      </c>
      <c r="Z201">
        <v>3.4007802514787056</v>
      </c>
      <c r="AA201">
        <v>1.9470931744611082</v>
      </c>
      <c r="AB201">
        <v>2.6724757094712048</v>
      </c>
    </row>
    <row r="202" spans="1:28" x14ac:dyDescent="0.25">
      <c r="A202">
        <v>500</v>
      </c>
      <c r="B202" s="3">
        <v>7.1717019999999989</v>
      </c>
      <c r="C202" s="3">
        <v>92.717857000000009</v>
      </c>
      <c r="D202">
        <v>9.420121</v>
      </c>
      <c r="E202">
        <v>10.569919000000001</v>
      </c>
      <c r="F202">
        <v>9.9474199999999993</v>
      </c>
      <c r="G202">
        <v>9.677835</v>
      </c>
      <c r="H202">
        <v>9.9086560000000006</v>
      </c>
      <c r="I202" s="7">
        <f t="shared" si="30"/>
        <v>2.6105776505573366</v>
      </c>
      <c r="J202" s="7">
        <f t="shared" si="31"/>
        <v>3.9418026151873762</v>
      </c>
      <c r="K202" s="7">
        <f t="shared" si="32"/>
        <v>3.2213956274541071</v>
      </c>
      <c r="L202" s="7">
        <f t="shared" si="33"/>
        <v>2.9091780145082526</v>
      </c>
      <c r="M202" s="7">
        <f t="shared" si="34"/>
        <v>3.1765100503028192</v>
      </c>
      <c r="N202">
        <v>1.3391</v>
      </c>
      <c r="O202" s="7">
        <f t="shared" si="35"/>
        <v>3.4958245318613294E-2</v>
      </c>
      <c r="P202" s="7">
        <f t="shared" si="36"/>
        <v>5.2784678819974153E-2</v>
      </c>
      <c r="Q202" s="7">
        <f t="shared" si="37"/>
        <v>4.3137708847237943E-2</v>
      </c>
      <c r="R202" s="7">
        <f t="shared" si="38"/>
        <v>3.8956802792280011E-2</v>
      </c>
      <c r="S202" s="7">
        <f t="shared" si="39"/>
        <v>4.2536646083605051E-2</v>
      </c>
      <c r="T202">
        <v>500</v>
      </c>
      <c r="U202">
        <v>3.1765100503028192</v>
      </c>
      <c r="V202" s="7">
        <v>2.3194025289425335</v>
      </c>
      <c r="X202">
        <v>500</v>
      </c>
      <c r="Y202">
        <v>3.8780743466960135</v>
      </c>
      <c r="Z202">
        <v>3.4031369238665068</v>
      </c>
      <c r="AA202">
        <v>1.9631963751964951</v>
      </c>
      <c r="AB202">
        <v>2.6734146709447386</v>
      </c>
    </row>
    <row r="203" spans="1:28" x14ac:dyDescent="0.25">
      <c r="A203">
        <v>490</v>
      </c>
      <c r="B203" s="3">
        <v>7.1940809999999997</v>
      </c>
      <c r="C203" s="3">
        <v>92.855203000000003</v>
      </c>
      <c r="D203">
        <v>9.4414289999999994</v>
      </c>
      <c r="E203">
        <v>10.605471</v>
      </c>
      <c r="F203">
        <v>9.9789270000000005</v>
      </c>
      <c r="G203">
        <v>9.7025140000000007</v>
      </c>
      <c r="H203">
        <v>9.9276309999999999</v>
      </c>
      <c r="I203" s="7">
        <f t="shared" si="30"/>
        <v>2.6016222658138997</v>
      </c>
      <c r="J203" s="7">
        <f t="shared" si="31"/>
        <v>3.94534030817896</v>
      </c>
      <c r="K203" s="7">
        <f t="shared" si="32"/>
        <v>3.2224095369931853</v>
      </c>
      <c r="L203" s="7">
        <f t="shared" si="33"/>
        <v>2.9032337084638749</v>
      </c>
      <c r="M203" s="7">
        <f t="shared" si="34"/>
        <v>3.1631888237173795</v>
      </c>
      <c r="N203">
        <v>1.3968</v>
      </c>
      <c r="O203" s="7">
        <f t="shared" si="35"/>
        <v>3.6339459808888551E-2</v>
      </c>
      <c r="P203" s="7">
        <f t="shared" si="36"/>
        <v>5.5108513424643714E-2</v>
      </c>
      <c r="Q203" s="7">
        <f t="shared" si="37"/>
        <v>4.5010616412720819E-2</v>
      </c>
      <c r="R203" s="7">
        <f t="shared" si="38"/>
        <v>4.0552368439823405E-2</v>
      </c>
      <c r="S203" s="7">
        <f t="shared" si="39"/>
        <v>4.4183421489684356E-2</v>
      </c>
      <c r="T203">
        <v>490</v>
      </c>
      <c r="U203">
        <v>3.1631888237173795</v>
      </c>
      <c r="V203" s="7">
        <v>2.3130668927576923</v>
      </c>
      <c r="X203">
        <v>490</v>
      </c>
      <c r="Y203">
        <v>3.8857368465317808</v>
      </c>
      <c r="Z203">
        <v>3.4034139210723513</v>
      </c>
      <c r="AA203">
        <v>1.9757293462616872</v>
      </c>
      <c r="AB203">
        <v>2.6885708769673915</v>
      </c>
    </row>
    <row r="204" spans="1:28" x14ac:dyDescent="0.25">
      <c r="A204">
        <v>480</v>
      </c>
      <c r="B204" s="3">
        <v>7.2115490000000007</v>
      </c>
      <c r="C204" s="3">
        <v>93.14993299999999</v>
      </c>
      <c r="D204">
        <v>9.4391350000000003</v>
      </c>
      <c r="E204">
        <v>10.599505000000001</v>
      </c>
      <c r="F204">
        <v>9.972137</v>
      </c>
      <c r="G204">
        <v>9.7037600000000008</v>
      </c>
      <c r="H204">
        <v>9.9288609999999995</v>
      </c>
      <c r="I204" s="7">
        <f t="shared" si="30"/>
        <v>2.5625130212673835</v>
      </c>
      <c r="J204" s="7">
        <f t="shared" si="31"/>
        <v>3.8936015078099393</v>
      </c>
      <c r="K204" s="7">
        <f t="shared" si="32"/>
        <v>3.1742505794792413</v>
      </c>
      <c r="L204" s="7">
        <f t="shared" si="33"/>
        <v>2.8662962806478363</v>
      </c>
      <c r="M204" s="7">
        <f t="shared" si="34"/>
        <v>3.1246019786082586</v>
      </c>
      <c r="N204">
        <v>1.3825000000000001</v>
      </c>
      <c r="O204" s="7">
        <f t="shared" si="35"/>
        <v>3.542674251902158E-2</v>
      </c>
      <c r="P204" s="7">
        <f t="shared" si="36"/>
        <v>5.3829040845472409E-2</v>
      </c>
      <c r="Q204" s="7">
        <f t="shared" si="37"/>
        <v>4.3884014261300515E-2</v>
      </c>
      <c r="R204" s="7">
        <f t="shared" si="38"/>
        <v>3.9626546079956339E-2</v>
      </c>
      <c r="S204" s="7">
        <f t="shared" si="39"/>
        <v>4.3197622354259176E-2</v>
      </c>
      <c r="T204">
        <v>480</v>
      </c>
      <c r="U204">
        <v>3.1246019786082586</v>
      </c>
      <c r="V204" s="7">
        <v>2.2800646875545505</v>
      </c>
      <c r="X204">
        <v>480</v>
      </c>
      <c r="Y204">
        <v>3.8818908380847721</v>
      </c>
      <c r="Z204">
        <v>3.3845884577404983</v>
      </c>
      <c r="AA204">
        <v>1.9817394281767959</v>
      </c>
      <c r="AB204">
        <v>2.6981408841442582</v>
      </c>
    </row>
    <row r="205" spans="1:28" x14ac:dyDescent="0.25">
      <c r="A205">
        <v>470</v>
      </c>
      <c r="B205" s="3">
        <v>7.2273050000000003</v>
      </c>
      <c r="C205" s="3">
        <v>92.912132999999997</v>
      </c>
      <c r="D205">
        <v>9.4715779999999992</v>
      </c>
      <c r="E205">
        <v>10.642300000000001</v>
      </c>
      <c r="F205">
        <v>10.006242</v>
      </c>
      <c r="G205">
        <v>9.7315550000000002</v>
      </c>
      <c r="H205">
        <v>9.9636320000000005</v>
      </c>
      <c r="I205" s="7">
        <f t="shared" si="30"/>
        <v>2.5948698921118281</v>
      </c>
      <c r="J205" s="7">
        <f t="shared" si="31"/>
        <v>3.9446212852622109</v>
      </c>
      <c r="K205" s="7">
        <f t="shared" si="32"/>
        <v>3.2116233829554077</v>
      </c>
      <c r="L205" s="7">
        <f t="shared" si="33"/>
        <v>2.8948312113633614</v>
      </c>
      <c r="M205" s="7">
        <f t="shared" si="34"/>
        <v>3.1624914701960316</v>
      </c>
      <c r="N205">
        <v>1.2748999999999999</v>
      </c>
      <c r="O205" s="7">
        <f t="shared" si="35"/>
        <v>3.3081996254533695E-2</v>
      </c>
      <c r="P205" s="7">
        <f t="shared" si="36"/>
        <v>5.0289976765807924E-2</v>
      </c>
      <c r="Q205" s="7">
        <f t="shared" si="37"/>
        <v>4.0944986509298495E-2</v>
      </c>
      <c r="R205" s="7">
        <f t="shared" si="38"/>
        <v>3.6906203113671494E-2</v>
      </c>
      <c r="S205" s="7">
        <f t="shared" si="39"/>
        <v>4.0318603753529206E-2</v>
      </c>
      <c r="T205">
        <v>470</v>
      </c>
      <c r="U205">
        <v>3.1624914701960316</v>
      </c>
      <c r="V205" s="7">
        <v>2.3064564055830101</v>
      </c>
      <c r="X205">
        <v>470</v>
      </c>
      <c r="Y205">
        <v>3.8976546760491977</v>
      </c>
      <c r="Z205">
        <v>3.3894369964977136</v>
      </c>
      <c r="AA205">
        <v>1.9877142919204518</v>
      </c>
      <c r="AB205">
        <v>2.7097912041332939</v>
      </c>
    </row>
    <row r="206" spans="1:28" x14ac:dyDescent="0.25">
      <c r="A206">
        <v>460</v>
      </c>
      <c r="B206" s="3">
        <v>7.2484110000000008</v>
      </c>
      <c r="C206" s="3">
        <v>92.734379000000004</v>
      </c>
      <c r="D206">
        <v>9.4936559999999997</v>
      </c>
      <c r="E206">
        <v>10.683149</v>
      </c>
      <c r="F206">
        <v>10.046025999999999</v>
      </c>
      <c r="G206">
        <v>9.7564460000000004</v>
      </c>
      <c r="H206">
        <v>9.9786429999999999</v>
      </c>
      <c r="I206" s="7">
        <f t="shared" si="30"/>
        <v>2.6059201067478068</v>
      </c>
      <c r="J206" s="7">
        <f t="shared" si="31"/>
        <v>3.9825074276650341</v>
      </c>
      <c r="K206" s="7">
        <f t="shared" si="32"/>
        <v>3.2455143830845254</v>
      </c>
      <c r="L206" s="7">
        <f t="shared" si="33"/>
        <v>2.9102811651552996</v>
      </c>
      <c r="M206" s="7">
        <f t="shared" si="34"/>
        <v>3.1675228122348598</v>
      </c>
      <c r="N206">
        <v>1.2790999999999999</v>
      </c>
      <c r="O206" s="7">
        <f t="shared" si="35"/>
        <v>3.3332324085411195E-2</v>
      </c>
      <c r="P206" s="7">
        <f t="shared" si="36"/>
        <v>5.0940252507263445E-2</v>
      </c>
      <c r="Q206" s="7">
        <f t="shared" si="37"/>
        <v>4.1513374474034165E-2</v>
      </c>
      <c r="R206" s="7">
        <f t="shared" si="38"/>
        <v>3.7225406383501435E-2</v>
      </c>
      <c r="S206" s="7">
        <f t="shared" si="39"/>
        <v>4.0515784291296084E-2</v>
      </c>
      <c r="T206">
        <v>460</v>
      </c>
      <c r="U206">
        <v>3.1675228122348598</v>
      </c>
      <c r="V206" s="7">
        <v>2.3081023353553465</v>
      </c>
      <c r="X206">
        <v>460</v>
      </c>
      <c r="Y206">
        <v>3.9292911466464786</v>
      </c>
      <c r="Z206">
        <v>3.4041525943353066</v>
      </c>
      <c r="AA206">
        <v>2.0074693855207353</v>
      </c>
      <c r="AB206">
        <v>2.727468900574054</v>
      </c>
    </row>
    <row r="207" spans="1:28" x14ac:dyDescent="0.25">
      <c r="A207">
        <v>450</v>
      </c>
      <c r="B207" s="3">
        <v>7.2660879999999999</v>
      </c>
      <c r="C207" s="3">
        <v>92.709887999999992</v>
      </c>
      <c r="D207">
        <v>9.5389540000000004</v>
      </c>
      <c r="E207">
        <v>10.756429000000001</v>
      </c>
      <c r="F207">
        <v>10.099843999999999</v>
      </c>
      <c r="G207">
        <v>9.8060220000000005</v>
      </c>
      <c r="H207">
        <v>10.027352</v>
      </c>
      <c r="I207" s="7">
        <f t="shared" si="30"/>
        <v>2.6392957451236709</v>
      </c>
      <c r="J207" s="7">
        <f t="shared" si="31"/>
        <v>4.0488919353370045</v>
      </c>
      <c r="K207" s="7">
        <f t="shared" si="32"/>
        <v>3.2890554560954679</v>
      </c>
      <c r="L207" s="7">
        <f t="shared" si="33"/>
        <v>2.9487557767453159</v>
      </c>
      <c r="M207" s="7">
        <f t="shared" si="34"/>
        <v>3.2051121183796867</v>
      </c>
      <c r="N207">
        <v>1.2881</v>
      </c>
      <c r="O207" s="7">
        <f t="shared" si="35"/>
        <v>3.3996768492938007E-2</v>
      </c>
      <c r="P207" s="7">
        <f t="shared" si="36"/>
        <v>5.2153777019075954E-2</v>
      </c>
      <c r="Q207" s="7">
        <f t="shared" si="37"/>
        <v>4.2366323329965726E-2</v>
      </c>
      <c r="R207" s="7">
        <f t="shared" si="38"/>
        <v>3.7982923160256414E-2</v>
      </c>
      <c r="S207" s="7">
        <f t="shared" si="39"/>
        <v>4.1285049196848743E-2</v>
      </c>
      <c r="T207">
        <v>450</v>
      </c>
      <c r="U207">
        <v>3.2051121183796867</v>
      </c>
      <c r="V207" s="7">
        <v>2.3253654135230604</v>
      </c>
      <c r="X207">
        <v>450</v>
      </c>
      <c r="Y207">
        <v>3.9825914730290588</v>
      </c>
      <c r="Z207">
        <v>3.4447458528874737</v>
      </c>
      <c r="AA207">
        <v>2.0287037121901261</v>
      </c>
      <c r="AB207">
        <v>2.7518822719363252</v>
      </c>
    </row>
    <row r="208" spans="1:28" x14ac:dyDescent="0.25">
      <c r="A208">
        <v>440</v>
      </c>
      <c r="B208" s="3">
        <v>7.2831450000000002</v>
      </c>
      <c r="C208" s="3">
        <v>92.747299999999996</v>
      </c>
      <c r="D208">
        <v>9.5851989999999994</v>
      </c>
      <c r="E208">
        <v>10.831535000000001</v>
      </c>
      <c r="F208">
        <v>10.154885999999999</v>
      </c>
      <c r="G208">
        <v>9.8533430000000006</v>
      </c>
      <c r="H208">
        <v>10.07897</v>
      </c>
      <c r="I208" s="7">
        <f t="shared" si="30"/>
        <v>2.6709594854029013</v>
      </c>
      <c r="J208" s="7">
        <f t="shared" si="31"/>
        <v>4.112690114744618</v>
      </c>
      <c r="K208" s="7">
        <f t="shared" si="32"/>
        <v>3.3303359294482004</v>
      </c>
      <c r="L208" s="7">
        <f t="shared" si="33"/>
        <v>2.9813981644977092</v>
      </c>
      <c r="M208" s="7">
        <f t="shared" si="34"/>
        <v>3.2425046388233927</v>
      </c>
      <c r="N208">
        <v>1.0992999999999999</v>
      </c>
      <c r="O208" s="7">
        <f t="shared" si="35"/>
        <v>2.9361857623034095E-2</v>
      </c>
      <c r="P208" s="7">
        <f t="shared" si="36"/>
        <v>4.5210802431387587E-2</v>
      </c>
      <c r="Q208" s="7">
        <f t="shared" si="37"/>
        <v>3.6610382872424067E-2</v>
      </c>
      <c r="R208" s="7">
        <f t="shared" si="38"/>
        <v>3.2774510022323317E-2</v>
      </c>
      <c r="S208" s="7">
        <f t="shared" si="39"/>
        <v>3.564485349458555E-2</v>
      </c>
      <c r="T208">
        <v>440</v>
      </c>
      <c r="U208">
        <v>3.2425046388233927</v>
      </c>
      <c r="V208" s="7">
        <v>2.3603128963638547</v>
      </c>
      <c r="X208">
        <v>440</v>
      </c>
      <c r="Y208">
        <v>4.0149952844734873</v>
      </c>
      <c r="Z208">
        <v>3.4914986824723133</v>
      </c>
      <c r="AA208">
        <v>2.0630215295661278</v>
      </c>
      <c r="AB208">
        <v>2.7721181349842556</v>
      </c>
    </row>
    <row r="209" spans="1:28" x14ac:dyDescent="0.25">
      <c r="A209">
        <v>430</v>
      </c>
      <c r="B209" s="3">
        <v>7.3052020000000013</v>
      </c>
      <c r="C209" s="3">
        <v>92.837036999999995</v>
      </c>
      <c r="D209">
        <v>9.6171520000000008</v>
      </c>
      <c r="E209">
        <v>10.874609</v>
      </c>
      <c r="F209">
        <v>10.212434999999999</v>
      </c>
      <c r="G209">
        <v>9.9126779999999997</v>
      </c>
      <c r="H209">
        <v>10.130236999999999</v>
      </c>
      <c r="I209" s="7">
        <f t="shared" si="30"/>
        <v>2.6772300031423608</v>
      </c>
      <c r="J209" s="7">
        <f t="shared" si="31"/>
        <v>4.1289686852044634</v>
      </c>
      <c r="K209" s="7">
        <f t="shared" si="32"/>
        <v>3.3648711720606115</v>
      </c>
      <c r="L209" s="7">
        <f t="shared" si="33"/>
        <v>3.0186934112118871</v>
      </c>
      <c r="M209" s="7">
        <f t="shared" si="34"/>
        <v>3.269961345347058</v>
      </c>
      <c r="N209">
        <v>0.70133999999999996</v>
      </c>
      <c r="O209" s="7">
        <f t="shared" si="35"/>
        <v>1.8776484904038632E-2</v>
      </c>
      <c r="P209" s="7">
        <f t="shared" si="36"/>
        <v>2.8958108976812981E-2</v>
      </c>
      <c r="Q209" s="7">
        <f t="shared" si="37"/>
        <v>2.3599187478129894E-2</v>
      </c>
      <c r="R209" s="7">
        <f t="shared" si="38"/>
        <v>2.1171304370193447E-2</v>
      </c>
      <c r="S209" s="7">
        <f t="shared" si="39"/>
        <v>2.2933546899457053E-2</v>
      </c>
      <c r="T209">
        <v>430</v>
      </c>
      <c r="U209">
        <v>3.269961345347058</v>
      </c>
      <c r="V209" s="7">
        <v>2.3817136824716587</v>
      </c>
      <c r="X209">
        <v>430</v>
      </c>
      <c r="Y209">
        <v>4.032572556041095</v>
      </c>
      <c r="Z209">
        <v>3.5108783073553038</v>
      </c>
      <c r="AA209">
        <v>2.0838137602429798</v>
      </c>
      <c r="AB209">
        <v>2.7810736250716763</v>
      </c>
    </row>
    <row r="210" spans="1:28" x14ac:dyDescent="0.25">
      <c r="A210">
        <v>420</v>
      </c>
      <c r="B210" s="3">
        <v>7.3323590000000012</v>
      </c>
      <c r="C210" s="3">
        <v>92.778347999999994</v>
      </c>
      <c r="D210">
        <v>9.6358449999999998</v>
      </c>
      <c r="E210">
        <v>10.894435</v>
      </c>
      <c r="F210">
        <v>10.238892</v>
      </c>
      <c r="G210">
        <v>9.9454320000000003</v>
      </c>
      <c r="H210">
        <v>10.171478</v>
      </c>
      <c r="I210" s="7">
        <f t="shared" si="30"/>
        <v>2.6707976355474718</v>
      </c>
      <c r="J210" s="7">
        <f t="shared" si="31"/>
        <v>4.1256667123707187</v>
      </c>
      <c r="K210" s="7">
        <f t="shared" si="32"/>
        <v>3.3682790583514097</v>
      </c>
      <c r="L210" s="7">
        <f t="shared" si="33"/>
        <v>3.0289538640067621</v>
      </c>
      <c r="M210" s="7">
        <f t="shared" si="34"/>
        <v>3.2903438214973</v>
      </c>
      <c r="N210">
        <v>0.88466999999999996</v>
      </c>
      <c r="O210" s="7">
        <f t="shared" si="35"/>
        <v>2.3627745442397815E-2</v>
      </c>
      <c r="P210" s="7">
        <f t="shared" si="36"/>
        <v>3.6498535704330037E-2</v>
      </c>
      <c r="Q210" s="7">
        <f t="shared" si="37"/>
        <v>2.9798154345517417E-2</v>
      </c>
      <c r="R210" s="7">
        <f t="shared" si="38"/>
        <v>2.6796246148708621E-2</v>
      </c>
      <c r="S210" s="7">
        <f t="shared" si="39"/>
        <v>2.9108684685640162E-2</v>
      </c>
      <c r="T210">
        <v>420</v>
      </c>
      <c r="U210">
        <v>3.2903438214973</v>
      </c>
      <c r="V210" s="7">
        <v>2.3834337086788597</v>
      </c>
      <c r="X210">
        <v>420</v>
      </c>
      <c r="Y210">
        <v>4.0870790549097524</v>
      </c>
      <c r="Z210">
        <v>3.5352270190429964</v>
      </c>
      <c r="AA210">
        <v>2.1228300566561824</v>
      </c>
      <c r="AB210">
        <v>2.8108138660267303</v>
      </c>
    </row>
    <row r="211" spans="1:28" x14ac:dyDescent="0.25">
      <c r="A211">
        <v>410</v>
      </c>
      <c r="B211" s="3">
        <v>7.3660509999999997</v>
      </c>
      <c r="C211" s="3">
        <v>92.725021999999996</v>
      </c>
      <c r="D211">
        <v>9.6829560000000008</v>
      </c>
      <c r="E211">
        <v>10.92648</v>
      </c>
      <c r="F211">
        <v>10.279521000000001</v>
      </c>
      <c r="G211">
        <v>9.9996229999999997</v>
      </c>
      <c r="H211">
        <v>10.215712999999999</v>
      </c>
      <c r="I211" s="7">
        <f t="shared" si="30"/>
        <v>2.6893859973065601</v>
      </c>
      <c r="J211" s="7">
        <f t="shared" si="31"/>
        <v>4.1284376086402164</v>
      </c>
      <c r="K211" s="7">
        <f t="shared" si="32"/>
        <v>3.380134603432619</v>
      </c>
      <c r="L211" s="7">
        <f t="shared" si="33"/>
        <v>3.0561350069645465</v>
      </c>
      <c r="M211" s="7">
        <f t="shared" si="34"/>
        <v>3.3062864578591764</v>
      </c>
      <c r="N211">
        <v>0.80910000000000004</v>
      </c>
      <c r="O211" s="7">
        <f t="shared" si="35"/>
        <v>2.175982210420738E-2</v>
      </c>
      <c r="P211" s="7">
        <f t="shared" si="36"/>
        <v>3.340318869150799E-2</v>
      </c>
      <c r="Q211" s="7">
        <f t="shared" si="37"/>
        <v>2.7348669076373323E-2</v>
      </c>
      <c r="R211" s="7">
        <f t="shared" si="38"/>
        <v>2.4727188341350147E-2</v>
      </c>
      <c r="S211" s="7">
        <f t="shared" si="39"/>
        <v>2.67511637305386E-2</v>
      </c>
      <c r="T211">
        <v>410</v>
      </c>
      <c r="U211">
        <v>3.3062864578591764</v>
      </c>
      <c r="V211" s="7">
        <v>2.3901202884441597</v>
      </c>
      <c r="X211">
        <v>410</v>
      </c>
      <c r="Y211">
        <v>4.0796721536652276</v>
      </c>
      <c r="Z211">
        <v>3.5623873521797651</v>
      </c>
      <c r="AA211">
        <v>2.1363933480475898</v>
      </c>
      <c r="AB211">
        <v>2.8354876228977171</v>
      </c>
    </row>
    <row r="212" spans="1:28" x14ac:dyDescent="0.25">
      <c r="A212">
        <v>400</v>
      </c>
      <c r="B212" s="3">
        <v>7.3951130000000003</v>
      </c>
      <c r="C212" s="3">
        <v>92.621402000000003</v>
      </c>
      <c r="D212">
        <v>9.6935330000000004</v>
      </c>
      <c r="E212">
        <v>10.922338999999999</v>
      </c>
      <c r="F212">
        <v>10.313257999999999</v>
      </c>
      <c r="G212">
        <v>10.042028999999999</v>
      </c>
      <c r="H212">
        <v>10.253888</v>
      </c>
      <c r="I212" s="7">
        <f t="shared" si="30"/>
        <v>2.6739117646816259</v>
      </c>
      <c r="J212" s="7">
        <f t="shared" si="31"/>
        <v>4.099133716034058</v>
      </c>
      <c r="K212" s="7">
        <f t="shared" si="32"/>
        <v>3.393071871788865</v>
      </c>
      <c r="L212" s="7">
        <f t="shared" si="33"/>
        <v>3.0784184170338129</v>
      </c>
      <c r="M212" s="7">
        <f t="shared" si="34"/>
        <v>3.3242091310296065</v>
      </c>
      <c r="N212">
        <v>0.83989000000000003</v>
      </c>
      <c r="O212" s="7">
        <f t="shared" si="35"/>
        <v>2.2457917520384507E-2</v>
      </c>
      <c r="P212" s="7">
        <f t="shared" si="36"/>
        <v>3.4428214167598455E-2</v>
      </c>
      <c r="Q212" s="7">
        <f t="shared" si="37"/>
        <v>2.84980713439675E-2</v>
      </c>
      <c r="R212" s="7">
        <f t="shared" si="38"/>
        <v>2.5855328442825294E-2</v>
      </c>
      <c r="S212" s="7">
        <f t="shared" si="39"/>
        <v>2.7919700070604563E-2</v>
      </c>
      <c r="T212">
        <v>400</v>
      </c>
      <c r="U212">
        <v>3.3242091310296065</v>
      </c>
      <c r="V212" s="7">
        <v>2.4041473096417043</v>
      </c>
      <c r="X212">
        <v>400</v>
      </c>
      <c r="Y212">
        <v>4.0831070558689486</v>
      </c>
      <c r="Z212">
        <v>3.5803347552013909</v>
      </c>
      <c r="AA212">
        <v>2.149121286769418</v>
      </c>
      <c r="AB212">
        <v>2.8604935190759377</v>
      </c>
    </row>
    <row r="213" spans="1:28" x14ac:dyDescent="0.25">
      <c r="A213">
        <v>390</v>
      </c>
      <c r="B213" s="3">
        <v>7.4239200000000007</v>
      </c>
      <c r="C213" s="3">
        <v>92.642205000000004</v>
      </c>
      <c r="D213">
        <v>9.6939309999999992</v>
      </c>
      <c r="E213">
        <v>10.904501</v>
      </c>
      <c r="F213">
        <v>10.346928999999999</v>
      </c>
      <c r="G213">
        <v>10.077162</v>
      </c>
      <c r="H213">
        <v>10.288273</v>
      </c>
      <c r="I213" s="7">
        <f t="shared" si="30"/>
        <v>2.6397224709088802</v>
      </c>
      <c r="J213" s="7">
        <f t="shared" si="31"/>
        <v>4.0432296856678374</v>
      </c>
      <c r="K213" s="7">
        <f t="shared" si="32"/>
        <v>3.3971576547547024</v>
      </c>
      <c r="L213" s="7">
        <f t="shared" si="33"/>
        <v>3.0843489818977008</v>
      </c>
      <c r="M213" s="7">
        <f t="shared" si="34"/>
        <v>3.3291554037954403</v>
      </c>
      <c r="N213">
        <v>0.58457000000000003</v>
      </c>
      <c r="O213" s="7">
        <f t="shared" si="35"/>
        <v>1.5431025648192043E-2</v>
      </c>
      <c r="P213" s="7">
        <f t="shared" si="36"/>
        <v>2.3635507773508476E-2</v>
      </c>
      <c r="Q213" s="7">
        <f t="shared" si="37"/>
        <v>1.9858764502399567E-2</v>
      </c>
      <c r="R213" s="7">
        <f t="shared" si="38"/>
        <v>1.8030178843479391E-2</v>
      </c>
      <c r="S213" s="7">
        <f t="shared" si="39"/>
        <v>1.9461243743967006E-2</v>
      </c>
      <c r="T213">
        <v>390</v>
      </c>
      <c r="U213">
        <v>3.3291554037954403</v>
      </c>
      <c r="V213" s="7">
        <v>2.4130386668961359</v>
      </c>
      <c r="X213">
        <v>390</v>
      </c>
      <c r="Y213">
        <v>4.0632757263916437</v>
      </c>
      <c r="Z213">
        <v>3.5921876066586478</v>
      </c>
      <c r="AA213">
        <v>2.1968471171407247</v>
      </c>
      <c r="AB213">
        <v>2.9040205238354631</v>
      </c>
    </row>
    <row r="214" spans="1:28" x14ac:dyDescent="0.25">
      <c r="A214">
        <v>380</v>
      </c>
      <c r="B214" s="3">
        <v>7.4629769999999995</v>
      </c>
      <c r="C214" s="3">
        <v>92.651409999999998</v>
      </c>
      <c r="D214">
        <v>9.7268760000000007</v>
      </c>
      <c r="E214">
        <v>10.908934</v>
      </c>
      <c r="F214">
        <v>10.381786999999999</v>
      </c>
      <c r="G214">
        <v>10.109847</v>
      </c>
      <c r="H214">
        <v>10.321764999999999</v>
      </c>
      <c r="I214" s="7">
        <f t="shared" si="30"/>
        <v>2.6320797963329081</v>
      </c>
      <c r="J214" s="7">
        <f t="shared" si="31"/>
        <v>4.0022725327210376</v>
      </c>
      <c r="K214" s="7">
        <f t="shared" si="32"/>
        <v>3.3915725641914465</v>
      </c>
      <c r="L214" s="7">
        <f t="shared" si="33"/>
        <v>3.0763116269689204</v>
      </c>
      <c r="M214" s="7">
        <f t="shared" si="34"/>
        <v>3.3220016500807872</v>
      </c>
      <c r="N214">
        <v>0.49751000000000001</v>
      </c>
      <c r="O214" s="7">
        <f t="shared" si="35"/>
        <v>1.3094860194735851E-2</v>
      </c>
      <c r="P214" s="7">
        <f t="shared" si="36"/>
        <v>1.9911706077540434E-2</v>
      </c>
      <c r="Q214" s="7">
        <f t="shared" si="37"/>
        <v>1.6873412664108866E-2</v>
      </c>
      <c r="R214" s="7">
        <f t="shared" si="38"/>
        <v>1.5304957975333076E-2</v>
      </c>
      <c r="S214" s="7">
        <f t="shared" si="39"/>
        <v>1.6527290409316924E-2</v>
      </c>
      <c r="T214">
        <v>380</v>
      </c>
      <c r="U214">
        <v>3.3220016500807872</v>
      </c>
      <c r="V214" s="7">
        <v>2.4349332234387315</v>
      </c>
      <c r="X214">
        <v>380</v>
      </c>
      <c r="Y214">
        <v>4.0489566023415362</v>
      </c>
      <c r="Z214">
        <v>3.6588212583855881</v>
      </c>
      <c r="AA214">
        <v>2.2352179597473323</v>
      </c>
      <c r="AB214">
        <v>2.9638851932214125</v>
      </c>
    </row>
    <row r="215" spans="1:28" x14ac:dyDescent="0.25">
      <c r="A215">
        <v>370</v>
      </c>
      <c r="B215" s="3">
        <v>7.5067069999999996</v>
      </c>
      <c r="C215" s="3">
        <v>92.803551999999996</v>
      </c>
      <c r="D215">
        <v>9.7277839999999998</v>
      </c>
      <c r="E215">
        <v>10.877385</v>
      </c>
      <c r="F215">
        <v>10.375416</v>
      </c>
      <c r="G215">
        <v>10.110139</v>
      </c>
      <c r="H215">
        <v>10.316751999999999</v>
      </c>
      <c r="I215" s="7">
        <f t="shared" si="30"/>
        <v>2.5739166384911045</v>
      </c>
      <c r="J215" s="7">
        <f t="shared" si="31"/>
        <v>3.9022404278169258</v>
      </c>
      <c r="K215" s="7">
        <f t="shared" si="32"/>
        <v>3.3225593728554883</v>
      </c>
      <c r="L215" s="7">
        <f t="shared" si="33"/>
        <v>3.0160092591590439</v>
      </c>
      <c r="M215" s="7">
        <f t="shared" si="34"/>
        <v>3.2547803146290719</v>
      </c>
      <c r="N215">
        <v>0.51666000000000001</v>
      </c>
      <c r="O215" s="7">
        <f t="shared" si="35"/>
        <v>1.3298397704428139E-2</v>
      </c>
      <c r="P215" s="7">
        <f t="shared" si="36"/>
        <v>2.016131539435893E-2</v>
      </c>
      <c r="Q215" s="7">
        <f t="shared" si="37"/>
        <v>1.7166335255795168E-2</v>
      </c>
      <c r="R215" s="7">
        <f t="shared" si="38"/>
        <v>1.5582513438371116E-2</v>
      </c>
      <c r="S215" s="7">
        <f t="shared" si="39"/>
        <v>1.6816147973562564E-2</v>
      </c>
      <c r="T215">
        <v>370</v>
      </c>
      <c r="U215">
        <v>3.2547803146290719</v>
      </c>
      <c r="V215" s="7">
        <v>2.3941292003826962</v>
      </c>
      <c r="X215">
        <v>370</v>
      </c>
      <c r="Y215">
        <v>4.0310706020139078</v>
      </c>
      <c r="Z215">
        <v>3.6651118707452182</v>
      </c>
      <c r="AA215">
        <v>2.2642803080575216</v>
      </c>
      <c r="AB215">
        <v>3.0116586481996541</v>
      </c>
    </row>
    <row r="216" spans="1:28" x14ac:dyDescent="0.25">
      <c r="A216">
        <v>360</v>
      </c>
      <c r="B216" s="3">
        <v>7.561793999999999</v>
      </c>
      <c r="C216" s="3">
        <v>92.827570000000009</v>
      </c>
      <c r="D216">
        <v>9.7533349999999999</v>
      </c>
      <c r="E216">
        <v>10.871119</v>
      </c>
      <c r="F216">
        <v>10.411311</v>
      </c>
      <c r="G216">
        <v>10.152755000000001</v>
      </c>
      <c r="H216">
        <v>10.373125999999999</v>
      </c>
      <c r="I216" s="7">
        <f t="shared" si="30"/>
        <v>2.53840673235681</v>
      </c>
      <c r="J216" s="7">
        <f t="shared" si="31"/>
        <v>3.8293587382627359</v>
      </c>
      <c r="K216" s="7">
        <f t="shared" si="32"/>
        <v>3.2986227707826949</v>
      </c>
      <c r="L216" s="7">
        <f t="shared" si="33"/>
        <v>2.9999953457866297</v>
      </c>
      <c r="M216" s="7">
        <f t="shared" si="34"/>
        <v>3.2545283059418373</v>
      </c>
      <c r="N216">
        <v>0.39240000000000003</v>
      </c>
      <c r="O216" s="7">
        <f t="shared" si="35"/>
        <v>9.9607080177681225E-3</v>
      </c>
      <c r="P216" s="7">
        <f t="shared" si="36"/>
        <v>1.5026403688942978E-2</v>
      </c>
      <c r="Q216" s="7">
        <f t="shared" si="37"/>
        <v>1.2943795752551295E-2</v>
      </c>
      <c r="R216" s="7">
        <f t="shared" si="38"/>
        <v>1.1771981736866737E-2</v>
      </c>
      <c r="S216" s="7">
        <f t="shared" si="39"/>
        <v>1.2770769072515771E-2</v>
      </c>
      <c r="T216">
        <v>360</v>
      </c>
      <c r="U216">
        <v>3.2545283059418373</v>
      </c>
      <c r="V216" s="7">
        <v>2.3639308744847001</v>
      </c>
      <c r="X216">
        <v>360</v>
      </c>
      <c r="Y216">
        <v>4.0051095460553992</v>
      </c>
      <c r="Z216">
        <v>3.6388318298662043</v>
      </c>
      <c r="AA216">
        <v>2.2760271802597156</v>
      </c>
      <c r="AB216">
        <v>3.0362292335203596</v>
      </c>
    </row>
    <row r="217" spans="1:28" x14ac:dyDescent="0.25">
      <c r="A217">
        <v>350</v>
      </c>
      <c r="B217" s="3">
        <v>7.6272929999999999</v>
      </c>
      <c r="C217" s="3">
        <v>92.623480000000001</v>
      </c>
      <c r="D217">
        <v>9.7238989999999994</v>
      </c>
      <c r="E217">
        <v>10.841614</v>
      </c>
      <c r="F217">
        <v>10.367292000000001</v>
      </c>
      <c r="G217">
        <v>10.128943</v>
      </c>
      <c r="H217">
        <v>10.341222</v>
      </c>
      <c r="I217" s="7">
        <f t="shared" si="30"/>
        <v>2.4393036543985462</v>
      </c>
      <c r="J217" s="7">
        <f t="shared" si="31"/>
        <v>3.7360075201976088</v>
      </c>
      <c r="K217" s="7">
        <f t="shared" si="32"/>
        <v>3.1860424508340746</v>
      </c>
      <c r="L217" s="7">
        <f t="shared" si="33"/>
        <v>2.9095077444482929</v>
      </c>
      <c r="M217" s="7">
        <f t="shared" si="34"/>
        <v>3.1558014912135834</v>
      </c>
      <c r="N217">
        <v>0.32912999999999998</v>
      </c>
      <c r="O217" s="7">
        <f t="shared" si="35"/>
        <v>8.0284801177219339E-3</v>
      </c>
      <c r="P217" s="7">
        <f t="shared" si="36"/>
        <v>1.229632155122639E-2</v>
      </c>
      <c r="Q217" s="7">
        <f t="shared" si="37"/>
        <v>1.048622151843019E-2</v>
      </c>
      <c r="R217" s="7">
        <f t="shared" si="38"/>
        <v>9.5760628393026653E-3</v>
      </c>
      <c r="S217" s="7">
        <f t="shared" si="39"/>
        <v>1.0386689448031266E-2</v>
      </c>
      <c r="T217">
        <v>350</v>
      </c>
      <c r="U217">
        <v>3.1558014912135834</v>
      </c>
      <c r="V217" s="7">
        <v>2.28903884524824</v>
      </c>
      <c r="X217">
        <v>350</v>
      </c>
      <c r="Y217">
        <v>3.9676707947400156</v>
      </c>
      <c r="Z217">
        <v>3.6190470169768791</v>
      </c>
      <c r="AA217">
        <v>2.3035552385155715</v>
      </c>
      <c r="AB217">
        <v>3.0242528466815215</v>
      </c>
    </row>
    <row r="218" spans="1:28" x14ac:dyDescent="0.25">
      <c r="A218">
        <v>340</v>
      </c>
      <c r="B218" s="3">
        <v>7.6881510000000004</v>
      </c>
      <c r="C218" s="3">
        <v>92.707601999999994</v>
      </c>
      <c r="D218">
        <v>9.7572080000000003</v>
      </c>
      <c r="E218">
        <v>10.852911000000001</v>
      </c>
      <c r="F218">
        <v>10.403047000000001</v>
      </c>
      <c r="G218">
        <v>10.191896</v>
      </c>
      <c r="H218">
        <v>10.372439</v>
      </c>
      <c r="I218" s="7">
        <f t="shared" si="30"/>
        <v>2.4029166285186316</v>
      </c>
      <c r="J218" s="7">
        <f t="shared" si="31"/>
        <v>3.6718282357194028</v>
      </c>
      <c r="K218" s="7">
        <f t="shared" si="32"/>
        <v>3.151150034285584</v>
      </c>
      <c r="L218" s="7">
        <f t="shared" si="33"/>
        <v>2.9066170523609829</v>
      </c>
      <c r="M218" s="7">
        <f t="shared" si="34"/>
        <v>3.115708764130058</v>
      </c>
      <c r="N218">
        <v>0.29659000000000002</v>
      </c>
      <c r="O218" s="7">
        <f t="shared" si="35"/>
        <v>7.1268104285234102E-3</v>
      </c>
      <c r="P218" s="7">
        <f t="shared" si="36"/>
        <v>1.0890275364320176E-2</v>
      </c>
      <c r="Q218" s="7">
        <f t="shared" si="37"/>
        <v>9.345995886687615E-3</v>
      </c>
      <c r="R218" s="7">
        <f t="shared" si="38"/>
        <v>8.6207355155974389E-3</v>
      </c>
      <c r="S218" s="7">
        <f t="shared" si="39"/>
        <v>9.2408806235333395E-3</v>
      </c>
      <c r="T218">
        <v>340</v>
      </c>
      <c r="U218">
        <v>3.115708764130058</v>
      </c>
      <c r="V218" s="7">
        <v>2.258200594890627</v>
      </c>
      <c r="X218">
        <v>340</v>
      </c>
      <c r="Y218">
        <v>4.0118000824118196</v>
      </c>
      <c r="Z218">
        <v>3.6527992471791109</v>
      </c>
      <c r="AA218">
        <v>2.3466010705655638</v>
      </c>
      <c r="AB218">
        <v>3.0879114437533022</v>
      </c>
    </row>
    <row r="219" spans="1:28" x14ac:dyDescent="0.25">
      <c r="A219">
        <v>330</v>
      </c>
      <c r="B219" s="3">
        <v>7.729749</v>
      </c>
      <c r="C219" s="3">
        <v>92.497074999999995</v>
      </c>
      <c r="D219">
        <v>9.7959040000000002</v>
      </c>
      <c r="E219">
        <v>10.885303</v>
      </c>
      <c r="F219">
        <v>10.448767</v>
      </c>
      <c r="G219">
        <v>10.238324</v>
      </c>
      <c r="H219">
        <v>10.429239000000001</v>
      </c>
      <c r="I219" s="7">
        <f t="shared" si="30"/>
        <v>2.4104435325678524</v>
      </c>
      <c r="J219" s="7">
        <f t="shared" si="31"/>
        <v>3.6777587759007551</v>
      </c>
      <c r="K219" s="7">
        <f t="shared" si="32"/>
        <v>3.1702282821612737</v>
      </c>
      <c r="L219" s="7">
        <f t="shared" si="33"/>
        <v>2.9254179367741391</v>
      </c>
      <c r="M219" s="7">
        <f t="shared" si="34"/>
        <v>3.1475150826584959</v>
      </c>
      <c r="N219">
        <v>0.26191999999999999</v>
      </c>
      <c r="O219" s="7">
        <f t="shared" si="35"/>
        <v>6.3134337005017185E-3</v>
      </c>
      <c r="P219" s="7">
        <f t="shared" si="36"/>
        <v>9.6327857858392579E-3</v>
      </c>
      <c r="Q219" s="7">
        <f t="shared" si="37"/>
        <v>8.303461916636808E-3</v>
      </c>
      <c r="R219" s="7">
        <f t="shared" si="38"/>
        <v>7.662254659998825E-3</v>
      </c>
      <c r="S219" s="7">
        <f t="shared" si="39"/>
        <v>8.2439715044991327E-3</v>
      </c>
      <c r="T219">
        <v>330</v>
      </c>
      <c r="U219">
        <v>3.1475150826584959</v>
      </c>
      <c r="V219" s="7">
        <v>2.290877477860608</v>
      </c>
      <c r="X219">
        <v>330</v>
      </c>
      <c r="Y219">
        <v>4.0188315376583779</v>
      </c>
      <c r="Z219">
        <v>3.6722993124673966</v>
      </c>
      <c r="AA219">
        <v>2.3835714562599697</v>
      </c>
      <c r="AB219">
        <v>3.0812823564299614</v>
      </c>
    </row>
    <row r="220" spans="1:28" x14ac:dyDescent="0.25">
      <c r="A220">
        <v>320</v>
      </c>
      <c r="B220" s="3">
        <v>7.7878950000000007</v>
      </c>
      <c r="C220" s="3">
        <v>92.574339000000009</v>
      </c>
      <c r="D220">
        <v>9.8979210000000002</v>
      </c>
      <c r="E220">
        <v>10.994978</v>
      </c>
      <c r="F220">
        <v>10.489592999999999</v>
      </c>
      <c r="G220">
        <v>10.302413</v>
      </c>
      <c r="H220">
        <v>10.498571999999999</v>
      </c>
      <c r="I220" s="7">
        <f t="shared" si="30"/>
        <v>2.4573930270153248</v>
      </c>
      <c r="J220" s="7">
        <f t="shared" si="31"/>
        <v>3.7313423167968263</v>
      </c>
      <c r="K220" s="7">
        <f t="shared" si="32"/>
        <v>3.1447825156995219</v>
      </c>
      <c r="L220" s="7">
        <f t="shared" si="33"/>
        <v>2.927401301507202</v>
      </c>
      <c r="M220" s="7">
        <f t="shared" si="34"/>
        <v>3.1552084097214936</v>
      </c>
      <c r="N220">
        <v>0.11277</v>
      </c>
      <c r="O220" s="7">
        <f t="shared" si="35"/>
        <v>2.7712021165651819E-3</v>
      </c>
      <c r="P220" s="7">
        <f t="shared" si="36"/>
        <v>4.207834730651781E-3</v>
      </c>
      <c r="Q220" s="7">
        <f t="shared" si="37"/>
        <v>3.5463712429543511E-3</v>
      </c>
      <c r="R220" s="7">
        <f t="shared" si="38"/>
        <v>3.3012304477096715E-3</v>
      </c>
      <c r="S220" s="7">
        <f t="shared" si="39"/>
        <v>3.5581285236429283E-3</v>
      </c>
      <c r="T220">
        <v>320</v>
      </c>
      <c r="U220">
        <v>3.1552084097214936</v>
      </c>
      <c r="V220" s="7">
        <v>2.3501086563838642</v>
      </c>
      <c r="X220">
        <v>320</v>
      </c>
      <c r="Y220">
        <v>4.1222303517148839</v>
      </c>
      <c r="Z220">
        <v>3.7523119159643294</v>
      </c>
      <c r="AA220">
        <v>2.4515413565653601</v>
      </c>
      <c r="AB220">
        <v>3.2014632901113522</v>
      </c>
    </row>
    <row r="221" spans="1:28" x14ac:dyDescent="0.25">
      <c r="A221">
        <v>310</v>
      </c>
      <c r="B221" s="3">
        <v>7.8917089999999996</v>
      </c>
      <c r="C221" s="3">
        <v>92.574339000000009</v>
      </c>
      <c r="D221">
        <v>9.8630490000000002</v>
      </c>
      <c r="E221">
        <v>10.955119</v>
      </c>
      <c r="F221">
        <v>10.481192</v>
      </c>
      <c r="G221">
        <v>10.323473999999999</v>
      </c>
      <c r="H221">
        <v>10.447366000000001</v>
      </c>
      <c r="I221" s="7">
        <f t="shared" si="30"/>
        <v>2.2961096784186723</v>
      </c>
      <c r="J221" s="7">
        <f t="shared" si="31"/>
        <v>3.5645153488279906</v>
      </c>
      <c r="K221" s="7">
        <f t="shared" si="32"/>
        <v>3.014376316490893</v>
      </c>
      <c r="L221" s="7">
        <f t="shared" si="33"/>
        <v>2.8311894898251455</v>
      </c>
      <c r="M221" s="7">
        <f t="shared" si="34"/>
        <v>2.9750924533552063</v>
      </c>
      <c r="N221">
        <v>2.7830000000000001E-2</v>
      </c>
      <c r="O221" s="7">
        <f t="shared" si="35"/>
        <v>6.390073235039165E-4</v>
      </c>
      <c r="P221" s="7">
        <f t="shared" si="36"/>
        <v>9.9200462157882975E-4</v>
      </c>
      <c r="Q221" s="7">
        <f t="shared" si="37"/>
        <v>8.389009288794155E-4</v>
      </c>
      <c r="R221" s="7">
        <f t="shared" si="38"/>
        <v>7.8792003501833795E-4</v>
      </c>
      <c r="S221" s="7">
        <f t="shared" si="39"/>
        <v>8.2796822976875393E-4</v>
      </c>
      <c r="T221">
        <v>310</v>
      </c>
      <c r="U221">
        <v>2.9750924533552063</v>
      </c>
      <c r="V221" s="7">
        <v>2.2152246330528711</v>
      </c>
      <c r="X221">
        <v>310</v>
      </c>
      <c r="Y221">
        <v>4.1947616654992705</v>
      </c>
      <c r="Z221">
        <v>3.83445012220109</v>
      </c>
      <c r="AA221">
        <v>2.5111822120008416</v>
      </c>
      <c r="AB221">
        <v>3.2648918214168634</v>
      </c>
    </row>
    <row r="222" spans="1:28" x14ac:dyDescent="0.25">
      <c r="A222">
        <v>300</v>
      </c>
      <c r="B222" s="3">
        <v>7.992699</v>
      </c>
      <c r="C222" s="3">
        <v>92.574339000000009</v>
      </c>
      <c r="D222">
        <v>9.8662539999999996</v>
      </c>
      <c r="E222">
        <v>10.983472000000001</v>
      </c>
      <c r="F222">
        <v>10.532795</v>
      </c>
      <c r="G222">
        <v>10.378864999999999</v>
      </c>
      <c r="H222">
        <v>10.506918000000001</v>
      </c>
      <c r="I222" s="7">
        <f t="shared" si="30"/>
        <v>2.1823630861735319</v>
      </c>
      <c r="J222" s="7">
        <f t="shared" si="31"/>
        <v>3.4801063762281919</v>
      </c>
      <c r="K222" s="7">
        <f t="shared" si="32"/>
        <v>2.9569315458752552</v>
      </c>
      <c r="L222" s="7">
        <f t="shared" si="33"/>
        <v>2.7781391708010506</v>
      </c>
      <c r="M222" s="7">
        <f t="shared" si="34"/>
        <v>2.926878540997059</v>
      </c>
      <c r="N222" s="8">
        <v>4.5630999999999997E-4</v>
      </c>
      <c r="O222" s="7">
        <f t="shared" si="35"/>
        <v>9.9583409985184442E-6</v>
      </c>
      <c r="P222" s="7">
        <f t="shared" si="36"/>
        <v>1.5880073405366862E-5</v>
      </c>
      <c r="Q222" s="7">
        <f t="shared" si="37"/>
        <v>1.3492774336983375E-5</v>
      </c>
      <c r="R222" s="7">
        <f t="shared" si="38"/>
        <v>1.2676926850282272E-5</v>
      </c>
      <c r="S222" s="7">
        <f t="shared" si="39"/>
        <v>1.3355639470423679E-5</v>
      </c>
      <c r="T222">
        <v>300</v>
      </c>
      <c r="U222">
        <v>2.926878540997059</v>
      </c>
      <c r="V222" s="7">
        <v>2.1656035276403873</v>
      </c>
      <c r="X222">
        <v>300</v>
      </c>
      <c r="Y222">
        <v>4.2564778423580893</v>
      </c>
      <c r="Z222">
        <v>3.8734698457134304</v>
      </c>
      <c r="AA222">
        <v>2.5646178454031467</v>
      </c>
      <c r="AB222">
        <v>3.279271607438389</v>
      </c>
    </row>
    <row r="224" spans="1:28" x14ac:dyDescent="0.25">
      <c r="N224">
        <v>88.622082682569797</v>
      </c>
      <c r="O224" s="7">
        <f>SUM(O2:O222)</f>
        <v>8.5256390976446585</v>
      </c>
      <c r="P224" s="7">
        <f t="shared" ref="P224:S224" si="40">SUM(P2:P222)</f>
        <v>5.3537020235985517</v>
      </c>
      <c r="Q224" s="7">
        <f t="shared" si="40"/>
        <v>4.220681341416392</v>
      </c>
      <c r="R224" s="7">
        <f t="shared" ref="R224" si="41">SUM(R2:R222)</f>
        <v>3.4286524586996663</v>
      </c>
      <c r="S224" s="7">
        <f t="shared" si="40"/>
        <v>3.4985994964752498</v>
      </c>
    </row>
    <row r="226" spans="2:19" x14ac:dyDescent="0.25">
      <c r="O226">
        <f t="shared" ref="O226:S226" si="42">1-O224/$N224</f>
        <v>0.90379780253887576</v>
      </c>
      <c r="P226">
        <f t="shared" si="42"/>
        <v>0.93958952597881662</v>
      </c>
      <c r="Q226">
        <f t="shared" si="42"/>
        <v>0.95237438329525381</v>
      </c>
      <c r="R226">
        <f t="shared" si="42"/>
        <v>0.9613115337067788</v>
      </c>
      <c r="S226">
        <f t="shared" si="42"/>
        <v>0.96052226047308464</v>
      </c>
    </row>
    <row r="230" spans="2:19" x14ac:dyDescent="0.25">
      <c r="B230" s="6"/>
      <c r="C230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230"/>
  <sheetViews>
    <sheetView topLeftCell="W1" workbookViewId="0">
      <selection activeCell="AG1" sqref="AG1:AI1048576"/>
    </sheetView>
  </sheetViews>
  <sheetFormatPr baseColWidth="10" defaultRowHeight="15" x14ac:dyDescent="0.25"/>
  <cols>
    <col min="2" max="2" width="22.28515625" style="4" customWidth="1"/>
    <col min="3" max="3" width="21.7109375" style="5" customWidth="1"/>
    <col min="4" max="4" width="16.85546875" customWidth="1"/>
    <col min="8" max="8" width="16.85546875" customWidth="1"/>
    <col min="10" max="10" width="14.140625" customWidth="1"/>
    <col min="20" max="20" width="11.42578125" customWidth="1"/>
  </cols>
  <sheetData>
    <row r="1" spans="1:43" ht="15.75" x14ac:dyDescent="0.3">
      <c r="B1" s="1" t="s">
        <v>13</v>
      </c>
      <c r="C1" s="2" t="s">
        <v>14</v>
      </c>
      <c r="D1" t="s">
        <v>205</v>
      </c>
      <c r="E1" t="s">
        <v>215</v>
      </c>
      <c r="F1" t="s">
        <v>216</v>
      </c>
      <c r="G1" t="s">
        <v>217</v>
      </c>
      <c r="H1" t="s">
        <v>33</v>
      </c>
      <c r="I1" t="s">
        <v>31</v>
      </c>
      <c r="J1" t="s">
        <v>32</v>
      </c>
      <c r="L1" t="s">
        <v>205</v>
      </c>
      <c r="M1" t="s">
        <v>215</v>
      </c>
      <c r="N1" t="s">
        <v>216</v>
      </c>
      <c r="O1" t="s">
        <v>217</v>
      </c>
      <c r="P1" t="s">
        <v>33</v>
      </c>
      <c r="Q1" t="s">
        <v>31</v>
      </c>
      <c r="R1" t="s">
        <v>32</v>
      </c>
      <c r="T1" t="s">
        <v>15</v>
      </c>
      <c r="U1" t="s">
        <v>205</v>
      </c>
      <c r="V1" t="s">
        <v>215</v>
      </c>
      <c r="W1" t="s">
        <v>216</v>
      </c>
      <c r="X1" t="s">
        <v>217</v>
      </c>
      <c r="Y1" t="s">
        <v>33</v>
      </c>
      <c r="Z1" t="s">
        <v>31</v>
      </c>
      <c r="AA1" t="s">
        <v>32</v>
      </c>
      <c r="AD1" t="s">
        <v>33</v>
      </c>
      <c r="AE1" t="s">
        <v>31</v>
      </c>
      <c r="AF1" t="s">
        <v>32</v>
      </c>
      <c r="AG1" t="s">
        <v>215</v>
      </c>
      <c r="AH1" t="s">
        <v>216</v>
      </c>
      <c r="AI1" t="s">
        <v>217</v>
      </c>
      <c r="AK1" t="s">
        <v>9</v>
      </c>
      <c r="AP1" s="10" t="s">
        <v>218</v>
      </c>
      <c r="AQ1" s="10" t="s">
        <v>219</v>
      </c>
    </row>
    <row r="2" spans="1:43" x14ac:dyDescent="0.25">
      <c r="A2">
        <v>2500</v>
      </c>
      <c r="B2" s="3">
        <v>6.2698169999999998</v>
      </c>
      <c r="C2" s="3">
        <v>93.708718000000005</v>
      </c>
      <c r="D2">
        <v>40.929794999999999</v>
      </c>
      <c r="E2">
        <v>27.928982000000001</v>
      </c>
      <c r="F2">
        <v>21.830703</v>
      </c>
      <c r="G2">
        <v>17.575543</v>
      </c>
      <c r="H2">
        <v>17.327845</v>
      </c>
      <c r="I2">
        <v>29.034593999999998</v>
      </c>
      <c r="J2">
        <v>19.422740000000001</v>
      </c>
      <c r="L2" s="7">
        <f t="shared" ref="L2:L65" si="0">(D2-$B2)/($C2*$C2+$B2*(D2-$B2))*10000</f>
        <v>38.516926053112002</v>
      </c>
      <c r="M2" s="7">
        <f t="shared" ref="M2:M65" si="1">(E2-$B2)/($C2*$C2+$B2*(E2-$B2))*10000</f>
        <v>24.289409726223486</v>
      </c>
      <c r="N2" s="7">
        <f t="shared" ref="N2:N65" si="2">(F2-$B2)/($C2*$C2+$B2*(F2-$B2))*10000</f>
        <v>17.525715451427534</v>
      </c>
      <c r="O2" s="7">
        <f t="shared" ref="O2:O65" si="3">(G2-$B2)/($C2*$C2+$B2*(G2-$B2))*10000</f>
        <v>12.771644265662395</v>
      </c>
      <c r="P2" s="7">
        <f t="shared" ref="P2:P65" si="4">(H2-$B2)/($C2*$C2+$B2*(H2-$B2))*10000</f>
        <v>12.494021288766561</v>
      </c>
      <c r="Q2" s="7">
        <f t="shared" ref="Q2:R2" si="5">(I2-$B2)/($C2*$C2+$B2*(I2-$B2))*10000</f>
        <v>25.509454470893068</v>
      </c>
      <c r="R2" s="7">
        <f t="shared" si="5"/>
        <v>14.838937553658688</v>
      </c>
      <c r="S2" s="7"/>
      <c r="T2">
        <v>7.0299999999999998E-3</v>
      </c>
      <c r="U2" s="7">
        <f t="shared" ref="U2:U65" si="6">L2*$T2/100</f>
        <v>2.7077399015337737E-3</v>
      </c>
      <c r="V2" s="7">
        <f t="shared" ref="V2:V65" si="7">M2*$T2/100</f>
        <v>1.7075455037535109E-3</v>
      </c>
      <c r="W2" s="7">
        <f t="shared" ref="W2:W65" si="8">N2*$T2/100</f>
        <v>1.2320577962353556E-3</v>
      </c>
      <c r="X2" s="7">
        <f t="shared" ref="X2:X65" si="9">O2*$T2/100</f>
        <v>8.9784659187606638E-4</v>
      </c>
      <c r="Y2" s="7">
        <f t="shared" ref="Y2:Y65" si="10">P2*$T2/100</f>
        <v>8.7832969660028913E-4</v>
      </c>
      <c r="Z2" s="7">
        <f t="shared" ref="Z2:AA2" si="11">Q2*$T2/100</f>
        <v>1.7933146493037827E-3</v>
      </c>
      <c r="AA2" s="7">
        <f t="shared" si="11"/>
        <v>1.0431773100222058E-3</v>
      </c>
      <c r="AC2">
        <v>2500</v>
      </c>
      <c r="AD2" s="7">
        <v>12.494021288766561</v>
      </c>
      <c r="AE2" s="7">
        <v>25.509454470893068</v>
      </c>
      <c r="AF2" s="7">
        <v>14.838937553658688</v>
      </c>
      <c r="AG2" s="7">
        <v>24.289409726223486</v>
      </c>
      <c r="AH2" s="7">
        <v>17.525715451427534</v>
      </c>
      <c r="AI2" s="7">
        <v>12.771644265662395</v>
      </c>
      <c r="AK2" s="7">
        <v>25.509454470893068</v>
      </c>
      <c r="AL2" s="7"/>
      <c r="AM2" s="7"/>
      <c r="AP2" s="10"/>
      <c r="AQ2" s="10"/>
    </row>
    <row r="3" spans="1:43" x14ac:dyDescent="0.25">
      <c r="A3">
        <v>2490</v>
      </c>
      <c r="B3" s="3">
        <v>4.5830080000000004</v>
      </c>
      <c r="C3" s="3">
        <v>93.146780000000007</v>
      </c>
      <c r="D3">
        <v>46.56765</v>
      </c>
      <c r="E3">
        <v>15.536604000000001</v>
      </c>
      <c r="F3">
        <v>17.468589000000001</v>
      </c>
      <c r="G3">
        <v>11.924272999999999</v>
      </c>
      <c r="H3">
        <v>13.11896</v>
      </c>
      <c r="I3">
        <v>21.834035</v>
      </c>
      <c r="J3">
        <v>13.664974000000001</v>
      </c>
      <c r="L3" s="7">
        <f t="shared" si="0"/>
        <v>47.340037872542318</v>
      </c>
      <c r="M3" s="7">
        <f t="shared" si="1"/>
        <v>12.552073657168389</v>
      </c>
      <c r="N3" s="7">
        <f t="shared" si="2"/>
        <v>14.75102962451396</v>
      </c>
      <c r="O3" s="7">
        <f t="shared" si="3"/>
        <v>8.4285789021924202</v>
      </c>
      <c r="P3" s="7">
        <f t="shared" si="4"/>
        <v>9.7940541158011545</v>
      </c>
      <c r="Q3" s="7">
        <f t="shared" ref="Q3:Q66" si="12">(I3-$B3)/($C3*$C3+$B3*(I3-$B3))*10000</f>
        <v>19.703335191540674</v>
      </c>
      <c r="R3" s="7">
        <f t="shared" ref="R3:R66" si="13">(J3-$B3)/($C3*$C3+$B3*(J3-$B3))*10000</f>
        <v>10.41755326318339</v>
      </c>
      <c r="S3" s="7"/>
      <c r="T3">
        <v>3.5000000000000001E-3</v>
      </c>
      <c r="U3" s="7">
        <f t="shared" si="6"/>
        <v>1.6569013255389811E-3</v>
      </c>
      <c r="V3" s="7">
        <f t="shared" si="7"/>
        <v>4.3932257800089364E-4</v>
      </c>
      <c r="W3" s="7">
        <f t="shared" si="8"/>
        <v>5.1628603685798858E-4</v>
      </c>
      <c r="X3" s="7">
        <f t="shared" si="9"/>
        <v>2.9500026157673468E-4</v>
      </c>
      <c r="Y3" s="7">
        <f t="shared" si="10"/>
        <v>3.4279189405304043E-4</v>
      </c>
      <c r="Z3" s="7">
        <f t="shared" ref="Z3:Z66" si="14">Q3*$T3/100</f>
        <v>6.8961673170392357E-4</v>
      </c>
      <c r="AA3" s="7">
        <f t="shared" ref="AA3:AA66" si="15">R3*$T3/100</f>
        <v>3.6461436421141865E-4</v>
      </c>
      <c r="AC3">
        <v>2490</v>
      </c>
      <c r="AD3" s="7">
        <v>9.7940541158011545</v>
      </c>
      <c r="AE3" s="7">
        <v>19.703335191540674</v>
      </c>
      <c r="AF3" s="7">
        <v>10.41755326318339</v>
      </c>
      <c r="AG3" s="7">
        <v>12.552073657168389</v>
      </c>
      <c r="AH3" s="7">
        <v>14.75102962451396</v>
      </c>
      <c r="AI3" s="7">
        <v>8.4285789021924202</v>
      </c>
      <c r="AK3" s="7">
        <v>19.703335191540674</v>
      </c>
      <c r="AL3" s="7"/>
      <c r="AM3" s="7"/>
      <c r="AO3" t="s">
        <v>33</v>
      </c>
      <c r="AP3" s="12">
        <v>0.97166983394346984</v>
      </c>
      <c r="AQ3" s="12">
        <v>0.95081119153437088</v>
      </c>
    </row>
    <row r="4" spans="1:43" x14ac:dyDescent="0.25">
      <c r="A4">
        <v>2480</v>
      </c>
      <c r="B4" s="3">
        <v>7.4312829999999996</v>
      </c>
      <c r="C4" s="3">
        <v>92.960364999999996</v>
      </c>
      <c r="D4">
        <v>45.010739999999998</v>
      </c>
      <c r="E4">
        <v>20.640376</v>
      </c>
      <c r="F4">
        <v>21.120674999999999</v>
      </c>
      <c r="G4">
        <v>15.228424</v>
      </c>
      <c r="H4">
        <v>15.614554</v>
      </c>
      <c r="I4">
        <v>23.362231000000001</v>
      </c>
      <c r="J4">
        <v>18.347344</v>
      </c>
      <c r="L4" s="7">
        <f t="shared" si="0"/>
        <v>42.125218661141311</v>
      </c>
      <c r="M4" s="7">
        <f t="shared" si="1"/>
        <v>15.113741916643457</v>
      </c>
      <c r="N4" s="7">
        <f t="shared" si="2"/>
        <v>15.656902199633446</v>
      </c>
      <c r="O4" s="7">
        <f t="shared" si="3"/>
        <v>8.9626717277173835</v>
      </c>
      <c r="P4" s="7">
        <f t="shared" si="4"/>
        <v>9.4034195417000337</v>
      </c>
      <c r="Q4" s="7">
        <f t="shared" si="12"/>
        <v>18.185978730108101</v>
      </c>
      <c r="R4" s="7">
        <f t="shared" si="13"/>
        <v>12.514472214557742</v>
      </c>
      <c r="S4" s="7"/>
      <c r="T4">
        <v>8.0000000000000002E-3</v>
      </c>
      <c r="U4" s="7">
        <f t="shared" si="6"/>
        <v>3.3700174928913054E-3</v>
      </c>
      <c r="V4" s="7">
        <f t="shared" si="7"/>
        <v>1.2090993533314766E-3</v>
      </c>
      <c r="W4" s="7">
        <f t="shared" si="8"/>
        <v>1.2525521759706756E-3</v>
      </c>
      <c r="X4" s="7">
        <f t="shared" si="9"/>
        <v>7.1701373821739061E-4</v>
      </c>
      <c r="Y4" s="7">
        <f t="shared" si="10"/>
        <v>7.5227356333600265E-4</v>
      </c>
      <c r="Z4" s="7">
        <f t="shared" si="14"/>
        <v>1.454878298408648E-3</v>
      </c>
      <c r="AA4" s="7">
        <f t="shared" si="15"/>
        <v>1.0011577771646192E-3</v>
      </c>
      <c r="AC4">
        <v>2480</v>
      </c>
      <c r="AD4" s="7">
        <v>9.4034195417000337</v>
      </c>
      <c r="AE4" s="7">
        <v>18.185978730108101</v>
      </c>
      <c r="AF4" s="7">
        <v>12.514472214557742</v>
      </c>
      <c r="AG4" s="7">
        <v>15.113741916643457</v>
      </c>
      <c r="AH4" s="7">
        <v>15.656902199633446</v>
      </c>
      <c r="AI4" s="7">
        <v>8.9626717277173835</v>
      </c>
      <c r="AK4" s="7">
        <v>18.185978730108101</v>
      </c>
      <c r="AL4" s="7"/>
      <c r="AM4" s="7"/>
      <c r="AO4" t="s">
        <v>31</v>
      </c>
      <c r="AP4" s="12">
        <v>0.93670866903060612</v>
      </c>
      <c r="AQ4" s="12">
        <v>0.94997277941835434</v>
      </c>
    </row>
    <row r="5" spans="1:43" x14ac:dyDescent="0.25">
      <c r="A5">
        <v>2470</v>
      </c>
      <c r="B5" s="3">
        <v>8.3957010000000007</v>
      </c>
      <c r="C5" s="3">
        <v>94.339444999999998</v>
      </c>
      <c r="D5">
        <v>42.102680999999997</v>
      </c>
      <c r="E5">
        <v>23.495450999999999</v>
      </c>
      <c r="F5">
        <v>17.28518</v>
      </c>
      <c r="G5">
        <v>14.836074999999999</v>
      </c>
      <c r="H5">
        <v>14.499456</v>
      </c>
      <c r="I5">
        <v>24.909258999999999</v>
      </c>
      <c r="J5">
        <v>18.784535000000002</v>
      </c>
      <c r="L5" s="7">
        <f t="shared" si="0"/>
        <v>36.706149115532341</v>
      </c>
      <c r="M5" s="7">
        <f t="shared" si="1"/>
        <v>16.727866803870594</v>
      </c>
      <c r="N5" s="7">
        <f t="shared" si="2"/>
        <v>9.9051928451539819</v>
      </c>
      <c r="O5" s="7">
        <f t="shared" si="3"/>
        <v>7.192732096061885</v>
      </c>
      <c r="P5" s="7">
        <f t="shared" si="4"/>
        <v>6.8189418618754019</v>
      </c>
      <c r="Q5" s="7">
        <f t="shared" si="12"/>
        <v>18.270092610855897</v>
      </c>
      <c r="R5" s="7">
        <f t="shared" si="13"/>
        <v>11.559650383687966</v>
      </c>
      <c r="S5" s="7"/>
      <c r="T5">
        <v>1.6639999999999999E-2</v>
      </c>
      <c r="U5" s="7">
        <f t="shared" si="6"/>
        <v>6.1079032128245813E-3</v>
      </c>
      <c r="V5" s="7">
        <f t="shared" si="7"/>
        <v>2.7835170361640666E-3</v>
      </c>
      <c r="W5" s="7">
        <f t="shared" si="8"/>
        <v>1.6482240894336226E-3</v>
      </c>
      <c r="X5" s="7">
        <f t="shared" si="9"/>
        <v>1.1968706207846976E-3</v>
      </c>
      <c r="Y5" s="7">
        <f t="shared" si="10"/>
        <v>1.1346719258160667E-3</v>
      </c>
      <c r="Z5" s="7">
        <f t="shared" si="14"/>
        <v>3.0401434104464207E-3</v>
      </c>
      <c r="AA5" s="7">
        <f t="shared" si="15"/>
        <v>1.9235258238456774E-3</v>
      </c>
      <c r="AC5">
        <v>2470</v>
      </c>
      <c r="AD5" s="7">
        <v>6.8189418618754019</v>
      </c>
      <c r="AE5" s="7">
        <v>18.270092610855897</v>
      </c>
      <c r="AF5" s="7">
        <v>11.559650383687966</v>
      </c>
      <c r="AG5" s="7">
        <v>16.727866803870594</v>
      </c>
      <c r="AH5" s="7">
        <v>9.9051928451539819</v>
      </c>
      <c r="AI5" s="7">
        <v>7.192732096061885</v>
      </c>
      <c r="AK5" s="7">
        <v>18.270092610855897</v>
      </c>
      <c r="AL5" s="7"/>
      <c r="AM5" s="7"/>
      <c r="AO5" t="s">
        <v>32</v>
      </c>
      <c r="AP5" s="12">
        <v>0.97984541640139489</v>
      </c>
      <c r="AQ5" s="12">
        <v>0.95853655370040658</v>
      </c>
    </row>
    <row r="6" spans="1:43" x14ac:dyDescent="0.25">
      <c r="A6">
        <v>2460</v>
      </c>
      <c r="B6" s="3">
        <v>6.4537990000000001</v>
      </c>
      <c r="C6" s="3">
        <v>95.551879</v>
      </c>
      <c r="D6">
        <v>44.746878000000002</v>
      </c>
      <c r="E6">
        <v>19.060891000000002</v>
      </c>
      <c r="F6">
        <v>17.181059000000001</v>
      </c>
      <c r="G6">
        <v>16.694728000000001</v>
      </c>
      <c r="H6">
        <v>14.289413</v>
      </c>
      <c r="I6">
        <v>29.275189000000001</v>
      </c>
      <c r="J6">
        <v>18.684003000000001</v>
      </c>
      <c r="L6" s="7">
        <f t="shared" si="0"/>
        <v>40.835943773269506</v>
      </c>
      <c r="M6" s="7">
        <f t="shared" si="1"/>
        <v>13.686215584719715</v>
      </c>
      <c r="N6" s="7">
        <f t="shared" si="2"/>
        <v>11.66083437579727</v>
      </c>
      <c r="O6" s="7">
        <f t="shared" si="3"/>
        <v>11.135978266755645</v>
      </c>
      <c r="P6" s="7">
        <f t="shared" si="4"/>
        <v>8.5348475522298788</v>
      </c>
      <c r="Q6" s="7">
        <f t="shared" si="12"/>
        <v>24.598784405565102</v>
      </c>
      <c r="R6" s="7">
        <f t="shared" si="13"/>
        <v>13.280574088625299</v>
      </c>
      <c r="S6" s="7"/>
      <c r="T6">
        <v>3.3160000000000002E-2</v>
      </c>
      <c r="U6" s="7">
        <f t="shared" si="6"/>
        <v>1.3541198955216169E-2</v>
      </c>
      <c r="V6" s="7">
        <f t="shared" si="7"/>
        <v>4.538349087893058E-3</v>
      </c>
      <c r="W6" s="7">
        <f t="shared" si="8"/>
        <v>3.8667326790143754E-3</v>
      </c>
      <c r="X6" s="7">
        <f t="shared" si="9"/>
        <v>3.6926903932561722E-3</v>
      </c>
      <c r="Y6" s="7">
        <f t="shared" si="10"/>
        <v>2.830155448319428E-3</v>
      </c>
      <c r="Z6" s="7">
        <f t="shared" si="14"/>
        <v>8.156956908885387E-3</v>
      </c>
      <c r="AA6" s="7">
        <f t="shared" si="15"/>
        <v>4.4038383677881491E-3</v>
      </c>
      <c r="AC6">
        <v>2460</v>
      </c>
      <c r="AD6" s="7">
        <v>8.5348475522298788</v>
      </c>
      <c r="AE6" s="7">
        <v>24.598784405565102</v>
      </c>
      <c r="AF6" s="7">
        <v>13.280574088625299</v>
      </c>
      <c r="AG6" s="7">
        <v>13.686215584719715</v>
      </c>
      <c r="AH6" s="7">
        <v>11.66083437579727</v>
      </c>
      <c r="AI6" s="7">
        <v>11.135978266755645</v>
      </c>
      <c r="AK6" s="7">
        <v>24.598784405565102</v>
      </c>
      <c r="AL6" s="7"/>
      <c r="AM6" s="7"/>
    </row>
    <row r="7" spans="1:43" x14ac:dyDescent="0.25">
      <c r="A7">
        <v>2450</v>
      </c>
      <c r="B7" s="3">
        <v>4.5951829999999996</v>
      </c>
      <c r="C7" s="3">
        <v>94.573594999999997</v>
      </c>
      <c r="D7">
        <v>47.436993000000001</v>
      </c>
      <c r="E7">
        <v>18.070450000000001</v>
      </c>
      <c r="F7">
        <v>17.842053</v>
      </c>
      <c r="G7">
        <v>12.797928000000001</v>
      </c>
      <c r="H7">
        <v>15.234258000000001</v>
      </c>
      <c r="I7">
        <v>26.206937</v>
      </c>
      <c r="J7">
        <v>15.621130000000001</v>
      </c>
      <c r="L7" s="7">
        <f t="shared" si="0"/>
        <v>46.867591637165297</v>
      </c>
      <c r="M7" s="7">
        <f t="shared" si="1"/>
        <v>14.962400666745285</v>
      </c>
      <c r="N7" s="7">
        <f t="shared" si="2"/>
        <v>14.710512011964957</v>
      </c>
      <c r="O7" s="7">
        <f t="shared" si="3"/>
        <v>9.1325703581037025</v>
      </c>
      <c r="P7" s="7">
        <f t="shared" si="4"/>
        <v>11.830325657906076</v>
      </c>
      <c r="Q7" s="7">
        <f t="shared" si="12"/>
        <v>23.897621646974187</v>
      </c>
      <c r="R7" s="7">
        <f t="shared" si="13"/>
        <v>12.258092296004078</v>
      </c>
      <c r="S7" s="7"/>
      <c r="T7">
        <v>1.3520000000000001E-2</v>
      </c>
      <c r="U7" s="7">
        <f t="shared" si="6"/>
        <v>6.3364983893447495E-3</v>
      </c>
      <c r="V7" s="7">
        <f t="shared" si="7"/>
        <v>2.0229165701439629E-3</v>
      </c>
      <c r="W7" s="7">
        <f t="shared" si="8"/>
        <v>1.9888612240176622E-3</v>
      </c>
      <c r="X7" s="7">
        <f t="shared" si="9"/>
        <v>1.2347235124156206E-3</v>
      </c>
      <c r="Y7" s="7">
        <f t="shared" si="10"/>
        <v>1.5994600289489017E-3</v>
      </c>
      <c r="Z7" s="7">
        <f t="shared" si="14"/>
        <v>3.2309584466709102E-3</v>
      </c>
      <c r="AA7" s="7">
        <f t="shared" si="15"/>
        <v>1.6572940784197515E-3</v>
      </c>
      <c r="AC7">
        <v>2450</v>
      </c>
      <c r="AD7" s="7">
        <v>11.830325657906076</v>
      </c>
      <c r="AE7" s="7">
        <v>23.897621646974187</v>
      </c>
      <c r="AF7" s="7">
        <v>12.258092296004078</v>
      </c>
      <c r="AG7" s="7">
        <v>14.962400666745285</v>
      </c>
      <c r="AH7" s="7">
        <v>14.710512011964957</v>
      </c>
      <c r="AI7" s="7">
        <v>9.1325703581037025</v>
      </c>
      <c r="AK7" s="7">
        <v>23.897621646974187</v>
      </c>
      <c r="AL7" s="7"/>
      <c r="AM7" s="7"/>
    </row>
    <row r="8" spans="1:43" x14ac:dyDescent="0.25">
      <c r="A8">
        <v>2440</v>
      </c>
      <c r="B8" s="3">
        <v>7.144991000000001</v>
      </c>
      <c r="C8" s="3">
        <v>93.440070000000006</v>
      </c>
      <c r="D8">
        <v>45.281832999999999</v>
      </c>
      <c r="E8">
        <v>18.606434</v>
      </c>
      <c r="F8">
        <v>15.769926999999999</v>
      </c>
      <c r="G8">
        <v>15.05236</v>
      </c>
      <c r="H8">
        <v>14.579117</v>
      </c>
      <c r="I8">
        <v>26.314022999999999</v>
      </c>
      <c r="J8">
        <v>18.79213</v>
      </c>
      <c r="L8" s="7">
        <f t="shared" si="0"/>
        <v>42.357636106656528</v>
      </c>
      <c r="M8" s="7">
        <f t="shared" si="1"/>
        <v>13.005245508816939</v>
      </c>
      <c r="N8" s="7">
        <f t="shared" si="2"/>
        <v>9.8092323061116158</v>
      </c>
      <c r="O8" s="7">
        <f t="shared" si="3"/>
        <v>8.9983826133604712</v>
      </c>
      <c r="P8" s="7">
        <f t="shared" si="4"/>
        <v>8.4631007227658408</v>
      </c>
      <c r="Q8" s="7">
        <f t="shared" si="12"/>
        <v>21.61593597314819</v>
      </c>
      <c r="R8" s="7">
        <f t="shared" si="13"/>
        <v>13.213964512466324</v>
      </c>
      <c r="S8" s="7"/>
      <c r="T8">
        <v>4.2930000000000003E-2</v>
      </c>
      <c r="U8" s="7">
        <f t="shared" si="6"/>
        <v>1.8184133180587651E-2</v>
      </c>
      <c r="V8" s="7">
        <f t="shared" si="7"/>
        <v>5.5831518969351127E-3</v>
      </c>
      <c r="W8" s="7">
        <f t="shared" si="8"/>
        <v>4.2111034290137168E-3</v>
      </c>
      <c r="X8" s="7">
        <f t="shared" si="9"/>
        <v>3.8630056559156504E-3</v>
      </c>
      <c r="Y8" s="7">
        <f t="shared" si="10"/>
        <v>3.6332091402833753E-3</v>
      </c>
      <c r="Z8" s="7">
        <f t="shared" si="14"/>
        <v>9.2797213132725185E-3</v>
      </c>
      <c r="AA8" s="7">
        <f t="shared" si="15"/>
        <v>5.6727549652017938E-3</v>
      </c>
      <c r="AC8">
        <v>2440</v>
      </c>
      <c r="AD8" s="7">
        <v>8.4631007227658408</v>
      </c>
      <c r="AE8" s="7">
        <v>21.61593597314819</v>
      </c>
      <c r="AF8" s="7">
        <v>13.213964512466324</v>
      </c>
      <c r="AG8" s="7">
        <v>13.005245508816939</v>
      </c>
      <c r="AH8" s="7">
        <v>9.8092323061116158</v>
      </c>
      <c r="AI8" s="7">
        <v>8.9983826133604712</v>
      </c>
      <c r="AK8" s="7">
        <v>21.61593597314819</v>
      </c>
      <c r="AL8" s="7"/>
      <c r="AM8" s="7"/>
    </row>
    <row r="9" spans="1:43" x14ac:dyDescent="0.25">
      <c r="A9">
        <v>2430</v>
      </c>
      <c r="B9" s="3">
        <v>7.1012660000000007</v>
      </c>
      <c r="C9" s="3">
        <v>94.802974000000006</v>
      </c>
      <c r="D9">
        <v>42.168385000000001</v>
      </c>
      <c r="E9">
        <v>22.222875999999999</v>
      </c>
      <c r="F9">
        <v>20.345571</v>
      </c>
      <c r="G9">
        <v>14.693606000000001</v>
      </c>
      <c r="H9">
        <v>15.37152</v>
      </c>
      <c r="I9">
        <v>28.819631000000001</v>
      </c>
      <c r="J9">
        <v>18.534979</v>
      </c>
      <c r="L9" s="7">
        <f t="shared" si="0"/>
        <v>37.965295426334173</v>
      </c>
      <c r="M9" s="7">
        <f t="shared" si="1"/>
        <v>16.626313932564532</v>
      </c>
      <c r="N9" s="7">
        <f t="shared" si="2"/>
        <v>14.583580515640959</v>
      </c>
      <c r="O9" s="7">
        <f t="shared" si="3"/>
        <v>8.3971951081515321</v>
      </c>
      <c r="P9" s="7">
        <f t="shared" si="4"/>
        <v>9.142106376496633</v>
      </c>
      <c r="Q9" s="7">
        <f t="shared" si="12"/>
        <v>23.757126094041148</v>
      </c>
      <c r="R9" s="7">
        <f t="shared" si="13"/>
        <v>12.607749513520618</v>
      </c>
      <c r="S9" s="7"/>
      <c r="T9">
        <v>4.4729999999999999E-2</v>
      </c>
      <c r="U9" s="7">
        <f t="shared" si="6"/>
        <v>1.6981876644199274E-2</v>
      </c>
      <c r="V9" s="7">
        <f t="shared" si="7"/>
        <v>7.4369502220361147E-3</v>
      </c>
      <c r="W9" s="7">
        <f t="shared" si="8"/>
        <v>6.5232355646462001E-3</v>
      </c>
      <c r="X9" s="7">
        <f t="shared" si="9"/>
        <v>3.7560653718761803E-3</v>
      </c>
      <c r="Y9" s="7">
        <f t="shared" si="10"/>
        <v>4.0892641822069436E-3</v>
      </c>
      <c r="Z9" s="7">
        <f t="shared" si="14"/>
        <v>1.0626562501864605E-2</v>
      </c>
      <c r="AA9" s="7">
        <f t="shared" si="15"/>
        <v>5.6394463573977731E-3</v>
      </c>
      <c r="AC9">
        <v>2430</v>
      </c>
      <c r="AD9" s="7">
        <v>9.142106376496633</v>
      </c>
      <c r="AE9" s="7">
        <v>23.757126094041148</v>
      </c>
      <c r="AF9" s="7">
        <v>12.607749513520618</v>
      </c>
      <c r="AG9" s="7">
        <v>16.626313932564532</v>
      </c>
      <c r="AH9" s="7">
        <v>14.583580515640959</v>
      </c>
      <c r="AI9" s="7">
        <v>8.3971951081515321</v>
      </c>
      <c r="AK9" s="7">
        <v>23.757126094041148</v>
      </c>
      <c r="AL9" s="7"/>
      <c r="AM9" s="7"/>
    </row>
    <row r="10" spans="1:43" x14ac:dyDescent="0.25">
      <c r="A10">
        <v>2420</v>
      </c>
      <c r="B10" s="3">
        <v>6.0092869999999996</v>
      </c>
      <c r="C10" s="3">
        <v>95.562477000000001</v>
      </c>
      <c r="D10">
        <v>51.127552000000001</v>
      </c>
      <c r="E10">
        <v>23.136008</v>
      </c>
      <c r="F10">
        <v>18.231361</v>
      </c>
      <c r="G10">
        <v>15.771079</v>
      </c>
      <c r="H10">
        <v>13.909115999999999</v>
      </c>
      <c r="I10">
        <v>22.761095999999998</v>
      </c>
      <c r="J10">
        <v>17.519632999999999</v>
      </c>
      <c r="L10" s="7">
        <f t="shared" si="0"/>
        <v>47.981230082560785</v>
      </c>
      <c r="M10" s="7">
        <f t="shared" si="1"/>
        <v>18.545234101908381</v>
      </c>
      <c r="N10" s="7">
        <f t="shared" si="2"/>
        <v>13.276733986761846</v>
      </c>
      <c r="O10" s="7">
        <f t="shared" si="3"/>
        <v>10.621208787005109</v>
      </c>
      <c r="P10" s="7">
        <f t="shared" si="4"/>
        <v>8.6057975560114208</v>
      </c>
      <c r="Q10" s="7">
        <f t="shared" si="12"/>
        <v>18.14369643330582</v>
      </c>
      <c r="R10" s="7">
        <f t="shared" si="13"/>
        <v>12.509401898282688</v>
      </c>
      <c r="S10" s="7"/>
      <c r="T10">
        <v>2.6360000000000001E-2</v>
      </c>
      <c r="U10" s="7">
        <f t="shared" si="6"/>
        <v>1.2647852249763024E-2</v>
      </c>
      <c r="V10" s="7">
        <f t="shared" si="7"/>
        <v>4.8885237092630499E-3</v>
      </c>
      <c r="W10" s="7">
        <f t="shared" si="8"/>
        <v>3.499747078910423E-3</v>
      </c>
      <c r="X10" s="7">
        <f t="shared" si="9"/>
        <v>2.799750636254547E-3</v>
      </c>
      <c r="Y10" s="7">
        <f t="shared" si="10"/>
        <v>2.2684882357646109E-3</v>
      </c>
      <c r="Z10" s="7">
        <f t="shared" si="14"/>
        <v>4.782678379819414E-3</v>
      </c>
      <c r="AA10" s="7">
        <f t="shared" si="15"/>
        <v>3.2974783403873164E-3</v>
      </c>
      <c r="AC10">
        <v>2420</v>
      </c>
      <c r="AD10" s="7">
        <v>8.6057975560114208</v>
      </c>
      <c r="AE10" s="7">
        <v>18.14369643330582</v>
      </c>
      <c r="AF10" s="7">
        <v>12.509401898282688</v>
      </c>
      <c r="AG10" s="7">
        <v>18.545234101908381</v>
      </c>
      <c r="AH10" s="7">
        <v>13.276733986761846</v>
      </c>
      <c r="AI10" s="7">
        <v>10.621208787005109</v>
      </c>
      <c r="AK10" s="7">
        <v>18.14369643330582</v>
      </c>
      <c r="AL10" s="7"/>
      <c r="AM10" s="7"/>
    </row>
    <row r="11" spans="1:43" x14ac:dyDescent="0.25">
      <c r="A11">
        <v>2410</v>
      </c>
      <c r="B11" s="3">
        <v>5.553852</v>
      </c>
      <c r="C11" s="3">
        <v>93.736997000000002</v>
      </c>
      <c r="D11">
        <v>41.667954000000002</v>
      </c>
      <c r="E11">
        <v>26.296582000000001</v>
      </c>
      <c r="F11">
        <v>21.427693000000001</v>
      </c>
      <c r="G11">
        <v>15.526071999999999</v>
      </c>
      <c r="H11">
        <v>11.840586</v>
      </c>
      <c r="I11">
        <v>21.580282</v>
      </c>
      <c r="J11">
        <v>14.494909</v>
      </c>
      <c r="L11" s="7">
        <f t="shared" si="0"/>
        <v>40.183943963279106</v>
      </c>
      <c r="M11" s="7">
        <f t="shared" si="1"/>
        <v>23.301655710017844</v>
      </c>
      <c r="N11" s="7">
        <f t="shared" si="2"/>
        <v>17.886450184629631</v>
      </c>
      <c r="O11" s="7">
        <f t="shared" si="3"/>
        <v>11.27822894074121</v>
      </c>
      <c r="P11" s="7">
        <f t="shared" si="4"/>
        <v>7.1265718454659721</v>
      </c>
      <c r="Q11" s="7">
        <f t="shared" si="12"/>
        <v>18.056661368774705</v>
      </c>
      <c r="R11" s="7">
        <f t="shared" si="13"/>
        <v>10.118573724946295</v>
      </c>
      <c r="S11" s="7"/>
      <c r="T11">
        <v>3.3500000000000002E-2</v>
      </c>
      <c r="U11" s="7">
        <f t="shared" si="6"/>
        <v>1.3461621227698501E-2</v>
      </c>
      <c r="V11" s="7">
        <f t="shared" si="7"/>
        <v>7.8060546628559782E-3</v>
      </c>
      <c r="W11" s="7">
        <f t="shared" si="8"/>
        <v>5.9919608118509269E-3</v>
      </c>
      <c r="X11" s="7">
        <f t="shared" si="9"/>
        <v>3.7782066951483058E-3</v>
      </c>
      <c r="Y11" s="7">
        <f t="shared" si="10"/>
        <v>2.387401568231101E-3</v>
      </c>
      <c r="Z11" s="7">
        <f t="shared" si="14"/>
        <v>6.0489815585395264E-3</v>
      </c>
      <c r="AA11" s="7">
        <f t="shared" si="15"/>
        <v>3.3897221978570089E-3</v>
      </c>
      <c r="AC11">
        <v>2410</v>
      </c>
      <c r="AD11" s="7">
        <v>7.1265718454659721</v>
      </c>
      <c r="AE11" s="7">
        <v>18.056661368774705</v>
      </c>
      <c r="AF11" s="7">
        <v>10.118573724946295</v>
      </c>
      <c r="AG11" s="7">
        <v>23.301655710017844</v>
      </c>
      <c r="AH11" s="7">
        <v>17.886450184629631</v>
      </c>
      <c r="AI11" s="7">
        <v>11.27822894074121</v>
      </c>
      <c r="AK11" s="7">
        <v>18.056661368774705</v>
      </c>
      <c r="AL11" s="7"/>
      <c r="AM11" s="7"/>
    </row>
    <row r="12" spans="1:43" x14ac:dyDescent="0.25">
      <c r="A12">
        <v>2400</v>
      </c>
      <c r="B12" s="3">
        <v>5.5157299999999996</v>
      </c>
      <c r="C12" s="3">
        <v>93.496301000000003</v>
      </c>
      <c r="D12">
        <v>42.861052000000001</v>
      </c>
      <c r="E12">
        <v>18.074376000000001</v>
      </c>
      <c r="F12">
        <v>13.475166</v>
      </c>
      <c r="G12">
        <v>15.592885000000001</v>
      </c>
      <c r="H12">
        <v>14.915554999999999</v>
      </c>
      <c r="I12">
        <v>26.822239</v>
      </c>
      <c r="J12">
        <v>17.182397999999999</v>
      </c>
      <c r="L12" s="7">
        <f t="shared" si="0"/>
        <v>41.738065517687801</v>
      </c>
      <c r="M12" s="7">
        <f t="shared" si="1"/>
        <v>14.253649518712804</v>
      </c>
      <c r="N12" s="7">
        <f t="shared" si="2"/>
        <v>9.0597824553924955</v>
      </c>
      <c r="O12" s="7">
        <f t="shared" si="3"/>
        <v>11.455033867133436</v>
      </c>
      <c r="P12" s="7">
        <f t="shared" si="4"/>
        <v>10.689630227374705</v>
      </c>
      <c r="Q12" s="7">
        <f t="shared" si="12"/>
        <v>24.050477927744087</v>
      </c>
      <c r="R12" s="7">
        <f t="shared" si="13"/>
        <v>13.248681849729975</v>
      </c>
      <c r="S12" s="7"/>
      <c r="T12">
        <v>4.3729999999999998E-2</v>
      </c>
      <c r="U12" s="7">
        <f t="shared" si="6"/>
        <v>1.8252056050884875E-2</v>
      </c>
      <c r="V12" s="7">
        <f t="shared" si="7"/>
        <v>6.2331209345331089E-3</v>
      </c>
      <c r="W12" s="7">
        <f t="shared" si="8"/>
        <v>3.9618428677431379E-3</v>
      </c>
      <c r="X12" s="7">
        <f t="shared" si="9"/>
        <v>5.009286310097452E-3</v>
      </c>
      <c r="Y12" s="7">
        <f t="shared" si="10"/>
        <v>4.6745752984309582E-3</v>
      </c>
      <c r="Z12" s="7">
        <f t="shared" si="14"/>
        <v>1.0517273997802487E-2</v>
      </c>
      <c r="AA12" s="7">
        <f t="shared" si="15"/>
        <v>5.7936485728869178E-3</v>
      </c>
      <c r="AC12">
        <v>2400</v>
      </c>
      <c r="AD12" s="7">
        <v>10.689630227374705</v>
      </c>
      <c r="AE12" s="7">
        <v>24.050477927744087</v>
      </c>
      <c r="AF12" s="7">
        <v>13.248681849729975</v>
      </c>
      <c r="AG12" s="7">
        <v>14.253649518712804</v>
      </c>
      <c r="AH12" s="7">
        <v>9.0597824553924955</v>
      </c>
      <c r="AI12" s="7">
        <v>11.455033867133436</v>
      </c>
      <c r="AK12" s="7">
        <v>24.050477927744087</v>
      </c>
      <c r="AL12" s="7"/>
      <c r="AM12" s="7"/>
    </row>
    <row r="13" spans="1:43" x14ac:dyDescent="0.25">
      <c r="A13">
        <v>2390</v>
      </c>
      <c r="B13" s="3">
        <v>6.0232939999999999</v>
      </c>
      <c r="C13" s="3">
        <v>93.780945000000003</v>
      </c>
      <c r="D13">
        <v>41.669998999999997</v>
      </c>
      <c r="E13">
        <v>19.094062999999998</v>
      </c>
      <c r="F13">
        <v>18.439668000000001</v>
      </c>
      <c r="G13">
        <v>15.443987999999999</v>
      </c>
      <c r="H13">
        <v>13.206662</v>
      </c>
      <c r="I13">
        <v>24.331515</v>
      </c>
      <c r="J13">
        <v>15.341775</v>
      </c>
      <c r="L13" s="7">
        <f t="shared" si="0"/>
        <v>39.565351457399728</v>
      </c>
      <c r="M13" s="7">
        <f t="shared" si="1"/>
        <v>14.729959388859372</v>
      </c>
      <c r="N13" s="7">
        <f t="shared" si="2"/>
        <v>13.998714309863482</v>
      </c>
      <c r="O13" s="7">
        <f t="shared" si="3"/>
        <v>10.642916704616461</v>
      </c>
      <c r="P13" s="7">
        <f t="shared" si="4"/>
        <v>8.1276982952125199</v>
      </c>
      <c r="Q13" s="7">
        <f t="shared" si="12"/>
        <v>20.559158007329557</v>
      </c>
      <c r="R13" s="7">
        <f t="shared" si="13"/>
        <v>10.528175056451236</v>
      </c>
      <c r="S13" s="7"/>
      <c r="T13">
        <v>3.6749999999999998E-2</v>
      </c>
      <c r="U13" s="7">
        <f t="shared" si="6"/>
        <v>1.4540266660594398E-2</v>
      </c>
      <c r="V13" s="7">
        <f t="shared" si="7"/>
        <v>5.4132600754058192E-3</v>
      </c>
      <c r="W13" s="7">
        <f t="shared" si="8"/>
        <v>5.1445275088748297E-3</v>
      </c>
      <c r="X13" s="7">
        <f t="shared" si="9"/>
        <v>3.9112718889465492E-3</v>
      </c>
      <c r="Y13" s="7">
        <f t="shared" si="10"/>
        <v>2.9869291234906007E-3</v>
      </c>
      <c r="Z13" s="7">
        <f t="shared" si="14"/>
        <v>7.5554905676936124E-3</v>
      </c>
      <c r="AA13" s="7">
        <f t="shared" si="15"/>
        <v>3.8691043332458293E-3</v>
      </c>
      <c r="AC13">
        <v>2390</v>
      </c>
      <c r="AD13" s="7">
        <v>8.1276982952125199</v>
      </c>
      <c r="AE13" s="7">
        <v>20.559158007329557</v>
      </c>
      <c r="AF13" s="7">
        <v>10.528175056451236</v>
      </c>
      <c r="AG13" s="7">
        <v>14.729959388859372</v>
      </c>
      <c r="AH13" s="7">
        <v>13.998714309863482</v>
      </c>
      <c r="AI13" s="7">
        <v>10.642916704616461</v>
      </c>
      <c r="AK13" s="7">
        <v>20.559158007329557</v>
      </c>
      <c r="AL13" s="7"/>
      <c r="AM13" s="7"/>
    </row>
    <row r="14" spans="1:43" x14ac:dyDescent="0.25">
      <c r="A14">
        <v>2380</v>
      </c>
      <c r="B14" s="3">
        <v>6.9545499999999993</v>
      </c>
      <c r="C14" s="3">
        <v>93.776009999999999</v>
      </c>
      <c r="D14">
        <v>48.241022000000001</v>
      </c>
      <c r="E14">
        <v>21.352367999999998</v>
      </c>
      <c r="F14">
        <v>18.954878000000001</v>
      </c>
      <c r="G14">
        <v>15.971321</v>
      </c>
      <c r="H14">
        <v>13.535019</v>
      </c>
      <c r="I14">
        <v>25.194756999999999</v>
      </c>
      <c r="J14">
        <v>16.802070000000001</v>
      </c>
      <c r="L14" s="7">
        <f t="shared" si="0"/>
        <v>45.464330819607341</v>
      </c>
      <c r="M14" s="7">
        <f t="shared" si="1"/>
        <v>16.18810888359398</v>
      </c>
      <c r="N14" s="7">
        <f t="shared" si="2"/>
        <v>13.517845480035854</v>
      </c>
      <c r="O14" s="7">
        <f t="shared" si="3"/>
        <v>10.180794551502718</v>
      </c>
      <c r="P14" s="7">
        <f t="shared" si="4"/>
        <v>7.4442185080561467</v>
      </c>
      <c r="Q14" s="7">
        <f t="shared" si="12"/>
        <v>20.446845988773685</v>
      </c>
      <c r="R14" s="7">
        <f t="shared" si="13"/>
        <v>11.111540988761467</v>
      </c>
      <c r="S14" s="7"/>
      <c r="T14">
        <v>4.2130000000000001E-2</v>
      </c>
      <c r="U14" s="7">
        <f t="shared" si="6"/>
        <v>1.9154122574300575E-2</v>
      </c>
      <c r="V14" s="7">
        <f t="shared" si="7"/>
        <v>6.8200502726581437E-3</v>
      </c>
      <c r="W14" s="7">
        <f t="shared" si="8"/>
        <v>5.6950683007391057E-3</v>
      </c>
      <c r="X14" s="7">
        <f t="shared" si="9"/>
        <v>4.2891687445480954E-3</v>
      </c>
      <c r="Y14" s="7">
        <f t="shared" si="10"/>
        <v>3.1362492574440546E-3</v>
      </c>
      <c r="Z14" s="7">
        <f t="shared" si="14"/>
        <v>8.6142562150703546E-3</v>
      </c>
      <c r="AA14" s="7">
        <f t="shared" si="15"/>
        <v>4.681292218565206E-3</v>
      </c>
      <c r="AC14">
        <v>2380</v>
      </c>
      <c r="AD14" s="7">
        <v>7.4442185080561467</v>
      </c>
      <c r="AE14" s="7">
        <v>20.446845988773685</v>
      </c>
      <c r="AF14" s="7">
        <v>11.111540988761467</v>
      </c>
      <c r="AG14" s="7">
        <v>16.18810888359398</v>
      </c>
      <c r="AH14" s="7">
        <v>13.517845480035854</v>
      </c>
      <c r="AI14" s="7">
        <v>10.180794551502718</v>
      </c>
      <c r="AK14" s="7">
        <v>20.446845988773685</v>
      </c>
      <c r="AL14" s="7"/>
      <c r="AM14" s="7"/>
    </row>
    <row r="15" spans="1:43" x14ac:dyDescent="0.25">
      <c r="A15">
        <v>2370</v>
      </c>
      <c r="B15" s="3">
        <v>5.7575589999999996</v>
      </c>
      <c r="C15" s="3">
        <v>93.705342000000002</v>
      </c>
      <c r="D15">
        <v>45.624986999999997</v>
      </c>
      <c r="E15">
        <v>17.855706999999999</v>
      </c>
      <c r="F15">
        <v>17.247140000000002</v>
      </c>
      <c r="G15">
        <v>13.637957999999999</v>
      </c>
      <c r="H15">
        <v>12.663869</v>
      </c>
      <c r="I15">
        <v>25.511042</v>
      </c>
      <c r="J15">
        <v>16.513791999999999</v>
      </c>
      <c r="L15" s="7">
        <f t="shared" si="0"/>
        <v>44.246847380325192</v>
      </c>
      <c r="M15" s="7">
        <f t="shared" si="1"/>
        <v>13.669687876681648</v>
      </c>
      <c r="N15" s="7">
        <f t="shared" si="2"/>
        <v>12.987210152025819</v>
      </c>
      <c r="O15" s="7">
        <f t="shared" si="3"/>
        <v>8.9285551400406789</v>
      </c>
      <c r="P15" s="7">
        <f t="shared" si="4"/>
        <v>7.8298798735446793</v>
      </c>
      <c r="Q15" s="7">
        <f t="shared" si="12"/>
        <v>22.208841519912365</v>
      </c>
      <c r="R15" s="7">
        <f t="shared" si="13"/>
        <v>12.164078145275887</v>
      </c>
      <c r="S15" s="7"/>
      <c r="T15">
        <v>3.0509999999999999E-2</v>
      </c>
      <c r="U15" s="7">
        <f t="shared" si="6"/>
        <v>1.3499713135737215E-2</v>
      </c>
      <c r="V15" s="7">
        <f t="shared" si="7"/>
        <v>4.1706217711755707E-3</v>
      </c>
      <c r="W15" s="7">
        <f t="shared" si="8"/>
        <v>3.9623978173830773E-3</v>
      </c>
      <c r="X15" s="7">
        <f t="shared" si="9"/>
        <v>2.724102173226411E-3</v>
      </c>
      <c r="Y15" s="7">
        <f t="shared" si="10"/>
        <v>2.3888963494184813E-3</v>
      </c>
      <c r="Z15" s="7">
        <f t="shared" si="14"/>
        <v>6.7759175477252621E-3</v>
      </c>
      <c r="AA15" s="7">
        <f t="shared" si="15"/>
        <v>3.7112602421236728E-3</v>
      </c>
      <c r="AC15">
        <v>2370</v>
      </c>
      <c r="AD15" s="7">
        <v>7.8298798735446793</v>
      </c>
      <c r="AE15" s="7">
        <v>22.208841519912365</v>
      </c>
      <c r="AF15" s="7">
        <v>12.164078145275887</v>
      </c>
      <c r="AG15" s="7">
        <v>13.669687876681648</v>
      </c>
      <c r="AH15" s="7">
        <v>12.987210152025819</v>
      </c>
      <c r="AI15" s="7">
        <v>8.9285551400406789</v>
      </c>
      <c r="AK15" s="7">
        <v>22.208841519912365</v>
      </c>
      <c r="AL15" s="7"/>
      <c r="AM15" s="7"/>
    </row>
    <row r="16" spans="1:43" x14ac:dyDescent="0.25">
      <c r="A16">
        <v>2360</v>
      </c>
      <c r="B16" s="3">
        <v>5.4821499999999999</v>
      </c>
      <c r="C16" s="3">
        <v>93.692254000000005</v>
      </c>
      <c r="D16">
        <v>42.846865000000001</v>
      </c>
      <c r="E16">
        <v>17.275165999999999</v>
      </c>
      <c r="F16">
        <v>15.287520000000001</v>
      </c>
      <c r="G16">
        <v>12.034248</v>
      </c>
      <c r="H16">
        <v>14.450035</v>
      </c>
      <c r="I16">
        <v>27.584724999999999</v>
      </c>
      <c r="J16">
        <v>17.276959999999999</v>
      </c>
      <c r="L16" s="7">
        <f t="shared" si="0"/>
        <v>41.594559640726537</v>
      </c>
      <c r="M16" s="7">
        <f t="shared" si="1"/>
        <v>13.33615663029018</v>
      </c>
      <c r="N16" s="7">
        <f t="shared" si="2"/>
        <v>11.102103494305867</v>
      </c>
      <c r="O16" s="7">
        <f t="shared" si="3"/>
        <v>7.433606213493567</v>
      </c>
      <c r="P16" s="7">
        <f t="shared" si="4"/>
        <v>10.15914450663935</v>
      </c>
      <c r="Q16" s="7">
        <f t="shared" si="12"/>
        <v>24.836005691224262</v>
      </c>
      <c r="R16" s="7">
        <f t="shared" si="13"/>
        <v>13.338170544329591</v>
      </c>
      <c r="S16" s="7"/>
      <c r="T16">
        <v>4.972E-2</v>
      </c>
      <c r="U16" s="7">
        <f t="shared" si="6"/>
        <v>2.0680815053369231E-2</v>
      </c>
      <c r="V16" s="7">
        <f t="shared" si="7"/>
        <v>6.630737076580278E-3</v>
      </c>
      <c r="W16" s="7">
        <f t="shared" si="8"/>
        <v>5.5199658573688772E-3</v>
      </c>
      <c r="X16" s="7">
        <f t="shared" si="9"/>
        <v>3.6959890093490018E-3</v>
      </c>
      <c r="Y16" s="7">
        <f t="shared" si="10"/>
        <v>5.0511266487010854E-3</v>
      </c>
      <c r="Z16" s="7">
        <f t="shared" si="14"/>
        <v>1.2348462029676703E-2</v>
      </c>
      <c r="AA16" s="7">
        <f t="shared" si="15"/>
        <v>6.6317383946406724E-3</v>
      </c>
      <c r="AC16">
        <v>2360</v>
      </c>
      <c r="AD16" s="7">
        <v>10.15914450663935</v>
      </c>
      <c r="AE16" s="7">
        <v>24.836005691224262</v>
      </c>
      <c r="AF16" s="7">
        <v>13.338170544329591</v>
      </c>
      <c r="AG16" s="7">
        <v>13.33615663029018</v>
      </c>
      <c r="AH16" s="7">
        <v>11.102103494305867</v>
      </c>
      <c r="AI16" s="7">
        <v>7.433606213493567</v>
      </c>
      <c r="AK16" s="7">
        <v>24.836005691224262</v>
      </c>
      <c r="AL16" s="7"/>
      <c r="AM16" s="7"/>
    </row>
    <row r="17" spans="1:39" x14ac:dyDescent="0.25">
      <c r="A17">
        <v>2350</v>
      </c>
      <c r="B17" s="3">
        <v>5.1303150000000004</v>
      </c>
      <c r="C17" s="3">
        <v>93.483121999999995</v>
      </c>
      <c r="D17">
        <v>46.385987</v>
      </c>
      <c r="E17">
        <v>19.903162999999999</v>
      </c>
      <c r="F17">
        <v>11.388896000000001</v>
      </c>
      <c r="G17">
        <v>13.977948</v>
      </c>
      <c r="H17">
        <v>11.322258</v>
      </c>
      <c r="I17">
        <v>22.864654000000002</v>
      </c>
      <c r="J17">
        <v>16.199456000000001</v>
      </c>
      <c r="L17" s="7">
        <f t="shared" si="0"/>
        <v>46.091867195381404</v>
      </c>
      <c r="M17" s="7">
        <f t="shared" si="1"/>
        <v>16.758982762229</v>
      </c>
      <c r="N17" s="7">
        <f t="shared" si="2"/>
        <v>7.1353738956262855</v>
      </c>
      <c r="O17" s="7">
        <f t="shared" si="3"/>
        <v>10.071885551732107</v>
      </c>
      <c r="P17" s="7">
        <f t="shared" si="4"/>
        <v>7.0596754410382845</v>
      </c>
      <c r="Q17" s="7">
        <f t="shared" si="12"/>
        <v>20.084014344157087</v>
      </c>
      <c r="R17" s="7">
        <f t="shared" si="13"/>
        <v>12.584457873495182</v>
      </c>
      <c r="S17" s="7"/>
      <c r="T17">
        <v>4.1119999999999997E-2</v>
      </c>
      <c r="U17" s="7">
        <f t="shared" si="6"/>
        <v>1.8952975790740831E-2</v>
      </c>
      <c r="V17" s="7">
        <f t="shared" si="7"/>
        <v>6.8912937118285646E-3</v>
      </c>
      <c r="W17" s="7">
        <f t="shared" si="8"/>
        <v>2.9340657458815284E-3</v>
      </c>
      <c r="X17" s="7">
        <f t="shared" si="9"/>
        <v>4.1415593388722423E-3</v>
      </c>
      <c r="Y17" s="7">
        <f t="shared" si="10"/>
        <v>2.9029385413549425E-3</v>
      </c>
      <c r="Z17" s="7">
        <f t="shared" si="14"/>
        <v>8.2585466983173938E-3</v>
      </c>
      <c r="AA17" s="7">
        <f t="shared" si="15"/>
        <v>5.1747290775812187E-3</v>
      </c>
      <c r="AC17">
        <v>2350</v>
      </c>
      <c r="AD17" s="7">
        <v>7.0596754410382845</v>
      </c>
      <c r="AE17" s="7">
        <v>20.084014344157087</v>
      </c>
      <c r="AF17" s="7">
        <v>12.584457873495182</v>
      </c>
      <c r="AG17" s="7">
        <v>16.758982762229</v>
      </c>
      <c r="AH17" s="7">
        <v>7.1353738956262855</v>
      </c>
      <c r="AI17" s="7">
        <v>10.071885551732107</v>
      </c>
      <c r="AK17" s="7">
        <v>20.084014344157087</v>
      </c>
      <c r="AL17" s="7"/>
      <c r="AM17" s="7"/>
    </row>
    <row r="18" spans="1:39" x14ac:dyDescent="0.25">
      <c r="A18">
        <v>2340</v>
      </c>
      <c r="B18" s="3">
        <v>6.4173770000000001</v>
      </c>
      <c r="C18" s="3">
        <v>93.874656000000002</v>
      </c>
      <c r="D18">
        <v>45.980587</v>
      </c>
      <c r="E18">
        <v>18.500026999999999</v>
      </c>
      <c r="F18">
        <v>18.605596999999999</v>
      </c>
      <c r="G18">
        <v>14.098905999999999</v>
      </c>
      <c r="H18">
        <v>14.448900999999999</v>
      </c>
      <c r="I18">
        <v>23.48338</v>
      </c>
      <c r="J18">
        <v>15.982661</v>
      </c>
      <c r="L18" s="7">
        <f t="shared" si="0"/>
        <v>43.637450823739897</v>
      </c>
      <c r="M18" s="7">
        <f t="shared" si="1"/>
        <v>13.591297690187909</v>
      </c>
      <c r="N18" s="7">
        <f t="shared" si="2"/>
        <v>13.709004503613167</v>
      </c>
      <c r="O18" s="7">
        <f t="shared" si="3"/>
        <v>8.6681887905520245</v>
      </c>
      <c r="P18" s="7">
        <f t="shared" si="4"/>
        <v>9.0608426507730346</v>
      </c>
      <c r="Q18" s="7">
        <f t="shared" si="12"/>
        <v>19.128065856237793</v>
      </c>
      <c r="R18" s="7">
        <f t="shared" si="13"/>
        <v>10.779199660214617</v>
      </c>
      <c r="S18" s="7"/>
      <c r="T18">
        <v>4.5370000000000001E-2</v>
      </c>
      <c r="U18" s="7">
        <f t="shared" si="6"/>
        <v>1.979831143873079E-2</v>
      </c>
      <c r="V18" s="7">
        <f t="shared" si="7"/>
        <v>6.166371762038254E-3</v>
      </c>
      <c r="W18" s="7">
        <f t="shared" si="8"/>
        <v>6.219775343289294E-3</v>
      </c>
      <c r="X18" s="7">
        <f t="shared" si="9"/>
        <v>3.9327572542734533E-3</v>
      </c>
      <c r="Y18" s="7">
        <f t="shared" si="10"/>
        <v>4.1109043106557254E-3</v>
      </c>
      <c r="Z18" s="7">
        <f t="shared" si="14"/>
        <v>8.6784034789750865E-3</v>
      </c>
      <c r="AA18" s="7">
        <f t="shared" si="15"/>
        <v>4.8905228858393719E-3</v>
      </c>
      <c r="AC18">
        <v>2340</v>
      </c>
      <c r="AD18" s="7">
        <v>9.0608426507730346</v>
      </c>
      <c r="AE18" s="7">
        <v>19.128065856237793</v>
      </c>
      <c r="AF18" s="7">
        <v>10.779199660214617</v>
      </c>
      <c r="AG18" s="7">
        <v>13.591297690187909</v>
      </c>
      <c r="AH18" s="7">
        <v>13.709004503613167</v>
      </c>
      <c r="AI18" s="7">
        <v>8.6681887905520245</v>
      </c>
      <c r="AK18" s="7">
        <v>19.128065856237793</v>
      </c>
      <c r="AL18" s="7"/>
      <c r="AM18" s="7"/>
    </row>
    <row r="19" spans="1:39" x14ac:dyDescent="0.25">
      <c r="A19">
        <v>2330</v>
      </c>
      <c r="B19" s="3">
        <v>5.948607</v>
      </c>
      <c r="C19" s="3">
        <v>93.590350999999998</v>
      </c>
      <c r="D19">
        <v>51.441755999999998</v>
      </c>
      <c r="E19">
        <v>21.170144000000001</v>
      </c>
      <c r="F19">
        <v>16.178152999999998</v>
      </c>
      <c r="G19">
        <v>14.878323999999999</v>
      </c>
      <c r="H19">
        <v>14.024570000000001</v>
      </c>
      <c r="I19">
        <v>24.088176000000001</v>
      </c>
      <c r="J19">
        <v>16.007387999999999</v>
      </c>
      <c r="L19" s="7">
        <f t="shared" si="0"/>
        <v>50.381267183615513</v>
      </c>
      <c r="M19" s="7">
        <f t="shared" si="1"/>
        <v>17.200058447190248</v>
      </c>
      <c r="N19" s="7">
        <f t="shared" si="2"/>
        <v>11.598117682405867</v>
      </c>
      <c r="O19" s="7">
        <f t="shared" si="3"/>
        <v>10.133273016256855</v>
      </c>
      <c r="P19" s="7">
        <f t="shared" si="4"/>
        <v>9.1697338717590693</v>
      </c>
      <c r="Q19" s="7">
        <f t="shared" si="12"/>
        <v>20.457255406355085</v>
      </c>
      <c r="R19" s="7">
        <f t="shared" si="13"/>
        <v>11.405820314964847</v>
      </c>
      <c r="S19" s="7"/>
      <c r="T19">
        <v>5.6230000000000002E-2</v>
      </c>
      <c r="U19" s="7">
        <f t="shared" si="6"/>
        <v>2.8329386537347005E-2</v>
      </c>
      <c r="V19" s="7">
        <f t="shared" si="7"/>
        <v>9.6715928648550761E-3</v>
      </c>
      <c r="W19" s="7">
        <f t="shared" si="8"/>
        <v>6.5216215728168192E-3</v>
      </c>
      <c r="X19" s="7">
        <f t="shared" si="9"/>
        <v>5.6979394170412288E-3</v>
      </c>
      <c r="Y19" s="7">
        <f t="shared" si="10"/>
        <v>5.1561413560901248E-3</v>
      </c>
      <c r="Z19" s="7">
        <f t="shared" si="14"/>
        <v>1.1503114714993466E-2</v>
      </c>
      <c r="AA19" s="7">
        <f t="shared" si="15"/>
        <v>6.4134927631047346E-3</v>
      </c>
      <c r="AC19">
        <v>2330</v>
      </c>
      <c r="AD19" s="7">
        <v>9.1697338717590693</v>
      </c>
      <c r="AE19" s="7">
        <v>20.457255406355085</v>
      </c>
      <c r="AF19" s="7">
        <v>11.405820314964847</v>
      </c>
      <c r="AG19" s="7">
        <v>17.200058447190248</v>
      </c>
      <c r="AH19" s="7">
        <v>11.598117682405867</v>
      </c>
      <c r="AI19" s="7">
        <v>10.133273016256855</v>
      </c>
      <c r="AK19" s="7">
        <v>20.457255406355085</v>
      </c>
      <c r="AL19" s="7"/>
      <c r="AM19" s="7"/>
    </row>
    <row r="20" spans="1:39" x14ac:dyDescent="0.25">
      <c r="A20">
        <v>2320</v>
      </c>
      <c r="B20" s="3">
        <v>6.7490899999999989</v>
      </c>
      <c r="C20" s="3">
        <v>93.542756999999995</v>
      </c>
      <c r="D20">
        <v>43.704211000000001</v>
      </c>
      <c r="E20">
        <v>20.469884</v>
      </c>
      <c r="F20">
        <v>17.937764999999999</v>
      </c>
      <c r="G20">
        <v>14.909318000000001</v>
      </c>
      <c r="H20">
        <v>12.554567</v>
      </c>
      <c r="I20">
        <v>22.753965999999998</v>
      </c>
      <c r="J20">
        <v>15.434602999999999</v>
      </c>
      <c r="L20" s="7">
        <f t="shared" si="0"/>
        <v>41.062793053673467</v>
      </c>
      <c r="M20" s="7">
        <f t="shared" si="1"/>
        <v>15.516257310065674</v>
      </c>
      <c r="N20" s="7">
        <f t="shared" si="2"/>
        <v>12.677292419405628</v>
      </c>
      <c r="O20" s="7">
        <f t="shared" si="3"/>
        <v>9.2673822297940376</v>
      </c>
      <c r="P20" s="7">
        <f t="shared" si="4"/>
        <v>6.6050672360749898</v>
      </c>
      <c r="Q20" s="7">
        <f t="shared" si="12"/>
        <v>18.067730724598881</v>
      </c>
      <c r="R20" s="7">
        <f t="shared" si="13"/>
        <v>9.8599664402358229</v>
      </c>
      <c r="S20" s="7"/>
      <c r="T20">
        <v>5.1490000000000001E-2</v>
      </c>
      <c r="U20" s="7">
        <f t="shared" si="6"/>
        <v>2.1143232143336469E-2</v>
      </c>
      <c r="V20" s="7">
        <f t="shared" si="7"/>
        <v>7.9893208889528153E-3</v>
      </c>
      <c r="W20" s="7">
        <f t="shared" si="8"/>
        <v>6.5275378667519583E-3</v>
      </c>
      <c r="X20" s="7">
        <f t="shared" si="9"/>
        <v>4.7717751101209495E-3</v>
      </c>
      <c r="Y20" s="7">
        <f t="shared" si="10"/>
        <v>3.4009491198550125E-3</v>
      </c>
      <c r="Z20" s="7">
        <f t="shared" si="14"/>
        <v>9.303074550095965E-3</v>
      </c>
      <c r="AA20" s="7">
        <f t="shared" si="15"/>
        <v>5.0768967200774248E-3</v>
      </c>
      <c r="AC20">
        <v>2320</v>
      </c>
      <c r="AD20" s="7">
        <v>6.6050672360749898</v>
      </c>
      <c r="AE20" s="7">
        <v>18.067730724598881</v>
      </c>
      <c r="AF20" s="7">
        <v>9.8599664402358229</v>
      </c>
      <c r="AG20" s="7">
        <v>15.516257310065674</v>
      </c>
      <c r="AH20" s="7">
        <v>12.677292419405628</v>
      </c>
      <c r="AI20" s="7">
        <v>9.2673822297940376</v>
      </c>
      <c r="AK20" s="7">
        <v>18.067730724598881</v>
      </c>
      <c r="AL20" s="7"/>
      <c r="AM20" s="7"/>
    </row>
    <row r="21" spans="1:39" x14ac:dyDescent="0.25">
      <c r="A21">
        <v>2310</v>
      </c>
      <c r="B21" s="3">
        <v>6.4472130000000005</v>
      </c>
      <c r="C21" s="3">
        <v>94.018585999999999</v>
      </c>
      <c r="D21">
        <v>47.238624000000002</v>
      </c>
      <c r="E21">
        <v>20.421762000000001</v>
      </c>
      <c r="F21">
        <v>18.700171000000001</v>
      </c>
      <c r="G21">
        <v>15.02078</v>
      </c>
      <c r="H21">
        <v>13.116522</v>
      </c>
      <c r="I21">
        <v>24.469287000000001</v>
      </c>
      <c r="J21">
        <v>16.122617999999999</v>
      </c>
      <c r="L21" s="7">
        <f t="shared" si="0"/>
        <v>44.813486733265805</v>
      </c>
      <c r="M21" s="7">
        <f t="shared" si="1"/>
        <v>15.649707094532712</v>
      </c>
      <c r="N21" s="7">
        <f t="shared" si="2"/>
        <v>13.738822748915293</v>
      </c>
      <c r="O21" s="7">
        <f t="shared" si="3"/>
        <v>9.6388854107458393</v>
      </c>
      <c r="P21" s="7">
        <f t="shared" si="4"/>
        <v>7.5083752086063544</v>
      </c>
      <c r="Q21" s="7">
        <f t="shared" si="12"/>
        <v>20.123609364334207</v>
      </c>
      <c r="R21" s="7">
        <f t="shared" si="13"/>
        <v>10.868953096230912</v>
      </c>
      <c r="S21" s="7"/>
      <c r="T21">
        <v>6.3189999999999996E-2</v>
      </c>
      <c r="U21" s="7">
        <f t="shared" si="6"/>
        <v>2.831764226675066E-2</v>
      </c>
      <c r="V21" s="7">
        <f t="shared" si="7"/>
        <v>9.8890499130352191E-3</v>
      </c>
      <c r="W21" s="7">
        <f t="shared" si="8"/>
        <v>8.6815620950395737E-3</v>
      </c>
      <c r="X21" s="7">
        <f t="shared" si="9"/>
        <v>6.0908116910502949E-3</v>
      </c>
      <c r="Y21" s="7">
        <f t="shared" si="10"/>
        <v>4.7445422943183553E-3</v>
      </c>
      <c r="Z21" s="7">
        <f t="shared" si="14"/>
        <v>1.2716108757322785E-2</v>
      </c>
      <c r="AA21" s="7">
        <f t="shared" si="15"/>
        <v>6.8680914615083131E-3</v>
      </c>
      <c r="AC21">
        <v>2310</v>
      </c>
      <c r="AD21" s="7">
        <v>7.5083752086063544</v>
      </c>
      <c r="AE21" s="7">
        <v>20.123609364334207</v>
      </c>
      <c r="AF21" s="7">
        <v>10.868953096230912</v>
      </c>
      <c r="AG21" s="7">
        <v>15.649707094532712</v>
      </c>
      <c r="AH21" s="7">
        <v>13.738822748915293</v>
      </c>
      <c r="AI21" s="7">
        <v>9.6388854107458393</v>
      </c>
      <c r="AK21" s="7">
        <v>20.123609364334207</v>
      </c>
      <c r="AL21" s="7"/>
      <c r="AM21" s="7"/>
    </row>
    <row r="22" spans="1:39" x14ac:dyDescent="0.25">
      <c r="A22">
        <v>2300</v>
      </c>
      <c r="B22" s="3">
        <v>6.4036150000000003</v>
      </c>
      <c r="C22" s="3">
        <v>94.122754</v>
      </c>
      <c r="D22">
        <v>44.281410000000001</v>
      </c>
      <c r="E22">
        <v>17.522729999999999</v>
      </c>
      <c r="F22">
        <v>15.444818</v>
      </c>
      <c r="G22">
        <v>12.555153000000001</v>
      </c>
      <c r="H22">
        <v>15.733181</v>
      </c>
      <c r="I22">
        <v>25.735441999999999</v>
      </c>
      <c r="J22">
        <v>17.484504000000001</v>
      </c>
      <c r="L22" s="7">
        <f t="shared" si="0"/>
        <v>41.616415523451067</v>
      </c>
      <c r="M22" s="7">
        <f t="shared" si="1"/>
        <v>12.451004766968829</v>
      </c>
      <c r="N22" s="7">
        <f t="shared" si="2"/>
        <v>10.139300153301956</v>
      </c>
      <c r="O22" s="7">
        <f t="shared" si="3"/>
        <v>6.9130172923319231</v>
      </c>
      <c r="P22" s="7">
        <f t="shared" si="4"/>
        <v>10.460520006531583</v>
      </c>
      <c r="Q22" s="7">
        <f t="shared" si="12"/>
        <v>21.520729689425039</v>
      </c>
      <c r="R22" s="7">
        <f t="shared" si="13"/>
        <v>12.408540037002114</v>
      </c>
      <c r="S22" s="7"/>
      <c r="T22">
        <v>5.8189999999999999E-2</v>
      </c>
      <c r="U22" s="7">
        <f t="shared" si="6"/>
        <v>2.4216592193096177E-2</v>
      </c>
      <c r="V22" s="7">
        <f t="shared" si="7"/>
        <v>7.2452396738991618E-3</v>
      </c>
      <c r="W22" s="7">
        <f t="shared" si="8"/>
        <v>5.9000587592064084E-3</v>
      </c>
      <c r="X22" s="7">
        <f t="shared" si="9"/>
        <v>4.0226847624079461E-3</v>
      </c>
      <c r="Y22" s="7">
        <f t="shared" si="10"/>
        <v>6.0869765918007282E-3</v>
      </c>
      <c r="Z22" s="7">
        <f t="shared" si="14"/>
        <v>1.2522912606276431E-2</v>
      </c>
      <c r="AA22" s="7">
        <f t="shared" si="15"/>
        <v>7.2205294475315299E-3</v>
      </c>
      <c r="AC22">
        <v>2300</v>
      </c>
      <c r="AD22" s="7">
        <v>10.460520006531583</v>
      </c>
      <c r="AE22" s="7">
        <v>21.520729689425039</v>
      </c>
      <c r="AF22" s="7">
        <v>12.408540037002114</v>
      </c>
      <c r="AG22" s="7">
        <v>12.451004766968829</v>
      </c>
      <c r="AH22" s="7">
        <v>10.139300153301956</v>
      </c>
      <c r="AI22" s="7">
        <v>6.9130172923319231</v>
      </c>
      <c r="AK22" s="7">
        <v>21.520729689425039</v>
      </c>
      <c r="AL22" s="7"/>
      <c r="AM22" s="7"/>
    </row>
    <row r="23" spans="1:39" x14ac:dyDescent="0.25">
      <c r="A23">
        <v>2290</v>
      </c>
      <c r="B23" s="3">
        <v>6.2511049999999999</v>
      </c>
      <c r="C23" s="3">
        <v>93.959513000000001</v>
      </c>
      <c r="D23">
        <v>49.115116999999998</v>
      </c>
      <c r="E23">
        <v>20.468147999999999</v>
      </c>
      <c r="F23">
        <v>18.420847999999999</v>
      </c>
      <c r="G23">
        <v>12.716048000000001</v>
      </c>
      <c r="H23">
        <v>14.241583</v>
      </c>
      <c r="I23">
        <v>22.485403999999999</v>
      </c>
      <c r="J23">
        <v>16.785485999999999</v>
      </c>
      <c r="L23" s="7">
        <f t="shared" si="0"/>
        <v>47.122275192566889</v>
      </c>
      <c r="M23" s="7">
        <f t="shared" si="1"/>
        <v>15.943282257402382</v>
      </c>
      <c r="N23" s="7">
        <f t="shared" si="2"/>
        <v>13.667012882322041</v>
      </c>
      <c r="O23" s="7">
        <f t="shared" si="3"/>
        <v>7.2895326596031582</v>
      </c>
      <c r="P23" s="7">
        <f t="shared" si="4"/>
        <v>8.9999690706149131</v>
      </c>
      <c r="Q23" s="7">
        <f t="shared" si="12"/>
        <v>18.179765946755204</v>
      </c>
      <c r="R23" s="7">
        <f t="shared" si="13"/>
        <v>11.844046370576669</v>
      </c>
      <c r="S23" s="7"/>
      <c r="T23">
        <v>6.2530000000000002E-2</v>
      </c>
      <c r="U23" s="7">
        <f t="shared" si="6"/>
        <v>2.9465558677912077E-2</v>
      </c>
      <c r="V23" s="7">
        <f t="shared" si="7"/>
        <v>9.9693343955537094E-3</v>
      </c>
      <c r="W23" s="7">
        <f t="shared" si="8"/>
        <v>8.5459831553159719E-3</v>
      </c>
      <c r="X23" s="7">
        <f t="shared" si="9"/>
        <v>4.5581447720498556E-3</v>
      </c>
      <c r="Y23" s="7">
        <f t="shared" si="10"/>
        <v>5.6276806598555048E-3</v>
      </c>
      <c r="Z23" s="7">
        <f t="shared" si="14"/>
        <v>1.136780764650603E-2</v>
      </c>
      <c r="AA23" s="7">
        <f t="shared" si="15"/>
        <v>7.4060821955215916E-3</v>
      </c>
      <c r="AC23">
        <v>2290</v>
      </c>
      <c r="AD23" s="7">
        <v>8.9999690706149131</v>
      </c>
      <c r="AE23" s="7">
        <v>18.179765946755204</v>
      </c>
      <c r="AF23" s="7">
        <v>11.844046370576669</v>
      </c>
      <c r="AG23" s="7">
        <v>15.943282257402382</v>
      </c>
      <c r="AH23" s="7">
        <v>13.667012882322041</v>
      </c>
      <c r="AI23" s="7">
        <v>7.2895326596031582</v>
      </c>
      <c r="AK23" s="7">
        <v>18.179765946755204</v>
      </c>
      <c r="AL23" s="7"/>
      <c r="AM23" s="7"/>
    </row>
    <row r="24" spans="1:39" x14ac:dyDescent="0.25">
      <c r="A24">
        <v>2280</v>
      </c>
      <c r="B24" s="3">
        <v>5.6316730000000002</v>
      </c>
      <c r="C24" s="3">
        <v>93.731218999999996</v>
      </c>
      <c r="D24">
        <v>47.287140000000001</v>
      </c>
      <c r="E24">
        <v>20.282995</v>
      </c>
      <c r="F24">
        <v>22.075627999999998</v>
      </c>
      <c r="G24">
        <v>15.495642</v>
      </c>
      <c r="H24">
        <v>12.834707999999999</v>
      </c>
      <c r="I24">
        <v>23.628422</v>
      </c>
      <c r="J24">
        <v>13.898592000000001</v>
      </c>
      <c r="L24" s="7">
        <f t="shared" si="0"/>
        <v>46.180554613361785</v>
      </c>
      <c r="M24" s="7">
        <f t="shared" si="1"/>
        <v>16.521464424260806</v>
      </c>
      <c r="N24" s="7">
        <f t="shared" si="2"/>
        <v>18.521829409477629</v>
      </c>
      <c r="O24" s="7">
        <f t="shared" si="3"/>
        <v>11.156957680772511</v>
      </c>
      <c r="P24" s="7">
        <f t="shared" si="4"/>
        <v>8.1610560180577227</v>
      </c>
      <c r="Q24" s="7">
        <f t="shared" si="12"/>
        <v>20.250889206328782</v>
      </c>
      <c r="R24" s="7">
        <f t="shared" si="13"/>
        <v>9.3600852257670244</v>
      </c>
      <c r="S24" s="7"/>
      <c r="T24">
        <v>6.5549999999999997E-2</v>
      </c>
      <c r="U24" s="7">
        <f t="shared" si="6"/>
        <v>3.027135354905865E-2</v>
      </c>
      <c r="V24" s="7">
        <f t="shared" si="7"/>
        <v>1.0829819930102957E-2</v>
      </c>
      <c r="W24" s="7">
        <f t="shared" si="8"/>
        <v>1.2141059177912585E-2</v>
      </c>
      <c r="X24" s="7">
        <f t="shared" si="9"/>
        <v>7.3133857597463799E-3</v>
      </c>
      <c r="Y24" s="7">
        <f t="shared" si="10"/>
        <v>5.3495722198368366E-3</v>
      </c>
      <c r="Z24" s="7">
        <f t="shared" si="14"/>
        <v>1.3274457874748515E-2</v>
      </c>
      <c r="AA24" s="7">
        <f t="shared" si="15"/>
        <v>6.1355358654902846E-3</v>
      </c>
      <c r="AC24">
        <v>2280</v>
      </c>
      <c r="AD24" s="7">
        <v>8.1610560180577227</v>
      </c>
      <c r="AE24" s="7">
        <v>20.250889206328782</v>
      </c>
      <c r="AF24" s="7">
        <v>9.3600852257670244</v>
      </c>
      <c r="AG24" s="7">
        <v>16.521464424260806</v>
      </c>
      <c r="AH24" s="7">
        <v>18.521829409477629</v>
      </c>
      <c r="AI24" s="7">
        <v>11.156957680772511</v>
      </c>
      <c r="AK24" s="7">
        <v>20.250889206328782</v>
      </c>
      <c r="AL24" s="7"/>
      <c r="AM24" s="7"/>
    </row>
    <row r="25" spans="1:39" x14ac:dyDescent="0.25">
      <c r="A25">
        <v>2270</v>
      </c>
      <c r="B25" s="3">
        <v>7.392754</v>
      </c>
      <c r="C25" s="3">
        <v>93.797005999999996</v>
      </c>
      <c r="D25">
        <v>42.724516000000001</v>
      </c>
      <c r="E25">
        <v>19.634554999999999</v>
      </c>
      <c r="F25">
        <v>10.291315000000001</v>
      </c>
      <c r="G25">
        <v>14.357941</v>
      </c>
      <c r="H25">
        <v>14.645489</v>
      </c>
      <c r="I25">
        <v>24.584222</v>
      </c>
      <c r="J25">
        <v>15.965456</v>
      </c>
      <c r="L25" s="7">
        <f t="shared" si="0"/>
        <v>39.001501585891539</v>
      </c>
      <c r="M25" s="7">
        <f t="shared" si="1"/>
        <v>13.772816233442994</v>
      </c>
      <c r="N25" s="7">
        <f t="shared" si="2"/>
        <v>3.2866086918036128</v>
      </c>
      <c r="O25" s="7">
        <f t="shared" si="3"/>
        <v>7.8708278717199525</v>
      </c>
      <c r="P25" s="7">
        <f t="shared" si="4"/>
        <v>8.1937956966942718</v>
      </c>
      <c r="Q25" s="7">
        <f t="shared" si="12"/>
        <v>19.262212410336161</v>
      </c>
      <c r="R25" s="7">
        <f t="shared" si="13"/>
        <v>9.6743663992973623</v>
      </c>
      <c r="S25" s="7"/>
      <c r="T25">
        <v>6.4140000000000003E-2</v>
      </c>
      <c r="U25" s="7">
        <f t="shared" si="6"/>
        <v>2.5015563117190835E-2</v>
      </c>
      <c r="V25" s="7">
        <f t="shared" si="7"/>
        <v>8.8338843321303356E-3</v>
      </c>
      <c r="W25" s="7">
        <f t="shared" si="8"/>
        <v>2.1080308149228374E-3</v>
      </c>
      <c r="X25" s="7">
        <f t="shared" si="9"/>
        <v>5.0483489969211778E-3</v>
      </c>
      <c r="Y25" s="7">
        <f t="shared" si="10"/>
        <v>5.2555005598597061E-3</v>
      </c>
      <c r="Z25" s="7">
        <f t="shared" si="14"/>
        <v>1.2354783039989613E-2</v>
      </c>
      <c r="AA25" s="7">
        <f t="shared" si="15"/>
        <v>6.2051386085093287E-3</v>
      </c>
      <c r="AC25">
        <v>2270</v>
      </c>
      <c r="AD25" s="7">
        <v>8.1937956966942718</v>
      </c>
      <c r="AE25" s="7">
        <v>19.262212410336161</v>
      </c>
      <c r="AF25" s="7">
        <v>9.6743663992973623</v>
      </c>
      <c r="AG25" s="7">
        <v>13.772816233442994</v>
      </c>
      <c r="AH25" s="7">
        <v>3.2866086918036128</v>
      </c>
      <c r="AI25" s="7">
        <v>7.8708278717199525</v>
      </c>
      <c r="AK25" s="7">
        <v>19.262212410336161</v>
      </c>
      <c r="AL25" s="7"/>
      <c r="AM25" s="7"/>
    </row>
    <row r="26" spans="1:39" x14ac:dyDescent="0.25">
      <c r="A26">
        <v>2260</v>
      </c>
      <c r="B26" s="3">
        <v>5.5745820000000004</v>
      </c>
      <c r="C26" s="3">
        <v>93.816102999999998</v>
      </c>
      <c r="D26">
        <v>42.797887000000003</v>
      </c>
      <c r="E26">
        <v>19.567221</v>
      </c>
      <c r="F26">
        <v>15.025373</v>
      </c>
      <c r="G26">
        <v>13.646634000000001</v>
      </c>
      <c r="H26">
        <v>14.442951000000001</v>
      </c>
      <c r="I26">
        <v>23.951647999999999</v>
      </c>
      <c r="J26">
        <v>16.282160999999999</v>
      </c>
      <c r="L26" s="7">
        <f t="shared" si="0"/>
        <v>41.318067874823512</v>
      </c>
      <c r="M26" s="7">
        <f t="shared" si="1"/>
        <v>15.758427011098297</v>
      </c>
      <c r="N26" s="7">
        <f t="shared" si="2"/>
        <v>10.673860188778631</v>
      </c>
      <c r="O26" s="7">
        <f t="shared" si="3"/>
        <v>9.1246130747858185</v>
      </c>
      <c r="P26" s="7">
        <f t="shared" si="4"/>
        <v>10.019738524213659</v>
      </c>
      <c r="Q26" s="7">
        <f t="shared" si="12"/>
        <v>20.639331475320795</v>
      </c>
      <c r="R26" s="7">
        <f t="shared" si="13"/>
        <v>12.08373319113751</v>
      </c>
      <c r="S26" s="7"/>
      <c r="T26">
        <v>6.6140000000000004E-2</v>
      </c>
      <c r="U26" s="7">
        <f t="shared" si="6"/>
        <v>2.7327770092408273E-2</v>
      </c>
      <c r="V26" s="7">
        <f t="shared" si="7"/>
        <v>1.0422623625140414E-2</v>
      </c>
      <c r="W26" s="7">
        <f t="shared" si="8"/>
        <v>7.0596911288581879E-3</v>
      </c>
      <c r="X26" s="7">
        <f t="shared" si="9"/>
        <v>6.0350190876633401E-3</v>
      </c>
      <c r="Y26" s="7">
        <f t="shared" si="10"/>
        <v>6.6270550599149148E-3</v>
      </c>
      <c r="Z26" s="7">
        <f t="shared" si="14"/>
        <v>1.3650853837777175E-2</v>
      </c>
      <c r="AA26" s="7">
        <f t="shared" si="15"/>
        <v>7.9921811326183496E-3</v>
      </c>
      <c r="AC26">
        <v>2260</v>
      </c>
      <c r="AD26" s="7">
        <v>10.019738524213659</v>
      </c>
      <c r="AE26" s="7">
        <v>20.639331475320795</v>
      </c>
      <c r="AF26" s="7">
        <v>12.08373319113751</v>
      </c>
      <c r="AG26" s="7">
        <v>15.758427011098297</v>
      </c>
      <c r="AH26" s="7">
        <v>10.673860188778631</v>
      </c>
      <c r="AI26" s="7">
        <v>9.1246130747858185</v>
      </c>
      <c r="AK26" s="7">
        <v>20.639331475320795</v>
      </c>
      <c r="AL26" s="7"/>
      <c r="AM26" s="7"/>
    </row>
    <row r="27" spans="1:39" x14ac:dyDescent="0.25">
      <c r="A27">
        <v>2250</v>
      </c>
      <c r="B27" s="3">
        <v>5.8125039999999997</v>
      </c>
      <c r="C27" s="3">
        <v>93.925827999999996</v>
      </c>
      <c r="D27">
        <v>45.590570999999997</v>
      </c>
      <c r="E27">
        <v>20.679942</v>
      </c>
      <c r="F27">
        <v>22.641777999999999</v>
      </c>
      <c r="G27">
        <v>16.592690000000001</v>
      </c>
      <c r="H27">
        <v>14.069494000000001</v>
      </c>
      <c r="I27">
        <v>24.953842000000002</v>
      </c>
      <c r="J27">
        <v>15.880098</v>
      </c>
      <c r="L27" s="7">
        <f t="shared" si="0"/>
        <v>43.937782830486171</v>
      </c>
      <c r="M27" s="7">
        <f t="shared" si="1"/>
        <v>16.689088363147622</v>
      </c>
      <c r="N27" s="7">
        <f t="shared" si="2"/>
        <v>18.867149985623154</v>
      </c>
      <c r="O27" s="7">
        <f t="shared" si="3"/>
        <v>12.133398394606198</v>
      </c>
      <c r="P27" s="7">
        <f t="shared" si="4"/>
        <v>9.308837480551464</v>
      </c>
      <c r="Q27" s="7">
        <f t="shared" si="12"/>
        <v>21.426902230345892</v>
      </c>
      <c r="R27" s="7">
        <f t="shared" si="13"/>
        <v>11.336641328570124</v>
      </c>
      <c r="S27" s="7"/>
      <c r="T27">
        <v>7.1029999999999996E-2</v>
      </c>
      <c r="U27" s="7">
        <f t="shared" si="6"/>
        <v>3.1209007144494327E-2</v>
      </c>
      <c r="V27" s="7">
        <f t="shared" si="7"/>
        <v>1.1854259464343755E-2</v>
      </c>
      <c r="W27" s="7">
        <f t="shared" si="8"/>
        <v>1.3401336634788126E-2</v>
      </c>
      <c r="X27" s="7">
        <f t="shared" si="9"/>
        <v>8.6183528796887829E-3</v>
      </c>
      <c r="Y27" s="7">
        <f t="shared" si="10"/>
        <v>6.6120672624357044E-3</v>
      </c>
      <c r="Z27" s="7">
        <f t="shared" si="14"/>
        <v>1.5219528654214687E-2</v>
      </c>
      <c r="AA27" s="7">
        <f t="shared" si="15"/>
        <v>8.0524163356833593E-3</v>
      </c>
      <c r="AC27">
        <v>2250</v>
      </c>
      <c r="AD27" s="7">
        <v>9.308837480551464</v>
      </c>
      <c r="AE27" s="7">
        <v>21.426902230345892</v>
      </c>
      <c r="AF27" s="7">
        <v>11.336641328570124</v>
      </c>
      <c r="AG27" s="7">
        <v>16.689088363147622</v>
      </c>
      <c r="AH27" s="7">
        <v>18.867149985623154</v>
      </c>
      <c r="AI27" s="7">
        <v>12.133398394606198</v>
      </c>
      <c r="AK27" s="7">
        <v>21.426902230345892</v>
      </c>
      <c r="AL27" s="7"/>
      <c r="AM27" s="7"/>
    </row>
    <row r="28" spans="1:39" x14ac:dyDescent="0.25">
      <c r="A28">
        <v>2240</v>
      </c>
      <c r="B28" s="3">
        <v>6.7744159999999995</v>
      </c>
      <c r="C28" s="3">
        <v>93.900698000000006</v>
      </c>
      <c r="D28">
        <v>42.575586000000001</v>
      </c>
      <c r="E28">
        <v>19.999051000000001</v>
      </c>
      <c r="F28">
        <v>18.326673</v>
      </c>
      <c r="G28">
        <v>11.686817</v>
      </c>
      <c r="H28">
        <v>13.879579</v>
      </c>
      <c r="I28">
        <v>24.941897000000001</v>
      </c>
      <c r="J28">
        <v>16.61702</v>
      </c>
      <c r="L28" s="7">
        <f t="shared" si="0"/>
        <v>39.51619364863501</v>
      </c>
      <c r="M28" s="7">
        <f t="shared" si="1"/>
        <v>14.847578916959277</v>
      </c>
      <c r="N28" s="7">
        <f t="shared" si="2"/>
        <v>12.986483045305013</v>
      </c>
      <c r="O28" s="7">
        <f t="shared" si="3"/>
        <v>5.5503469229208333</v>
      </c>
      <c r="P28" s="7">
        <f t="shared" si="4"/>
        <v>8.0144193841911644</v>
      </c>
      <c r="Q28" s="7">
        <f t="shared" si="12"/>
        <v>20.320623457859835</v>
      </c>
      <c r="R28" s="7">
        <f t="shared" si="13"/>
        <v>11.07899929454172</v>
      </c>
      <c r="S28" s="7"/>
      <c r="T28">
        <v>7.2139999999999996E-2</v>
      </c>
      <c r="U28" s="7">
        <f t="shared" si="6"/>
        <v>2.8506982098125296E-2</v>
      </c>
      <c r="V28" s="7">
        <f t="shared" si="7"/>
        <v>1.0711043430694423E-2</v>
      </c>
      <c r="W28" s="7">
        <f t="shared" si="8"/>
        <v>9.3684488688830364E-3</v>
      </c>
      <c r="X28" s="7">
        <f t="shared" si="9"/>
        <v>4.004020270195089E-3</v>
      </c>
      <c r="Y28" s="7">
        <f t="shared" si="10"/>
        <v>5.7816021437555052E-3</v>
      </c>
      <c r="Z28" s="7">
        <f t="shared" si="14"/>
        <v>1.4659297762500084E-2</v>
      </c>
      <c r="AA28" s="7">
        <f t="shared" si="15"/>
        <v>7.9923900910823971E-3</v>
      </c>
      <c r="AC28">
        <v>2240</v>
      </c>
      <c r="AD28" s="7">
        <v>8.0144193841911644</v>
      </c>
      <c r="AE28" s="7">
        <v>20.320623457859835</v>
      </c>
      <c r="AF28" s="7">
        <v>11.07899929454172</v>
      </c>
      <c r="AG28" s="7">
        <v>14.847578916959277</v>
      </c>
      <c r="AH28" s="7">
        <v>12.986483045305013</v>
      </c>
      <c r="AI28" s="7">
        <v>5.5503469229208333</v>
      </c>
      <c r="AK28" s="7">
        <v>20.320623457859835</v>
      </c>
      <c r="AL28" s="7"/>
      <c r="AM28" s="7"/>
    </row>
    <row r="29" spans="1:39" x14ac:dyDescent="0.25">
      <c r="A29">
        <v>2230</v>
      </c>
      <c r="B29" s="3">
        <v>6.6520280000000005</v>
      </c>
      <c r="C29" s="3">
        <v>93.821673000000004</v>
      </c>
      <c r="D29">
        <v>43.336922999999999</v>
      </c>
      <c r="E29">
        <v>20.009492999999999</v>
      </c>
      <c r="F29">
        <v>19.320727000000002</v>
      </c>
      <c r="G29">
        <v>13.603054</v>
      </c>
      <c r="H29">
        <v>14.612266</v>
      </c>
      <c r="I29">
        <v>24.911504000000001</v>
      </c>
      <c r="J29">
        <v>15.802967000000001</v>
      </c>
      <c r="L29" s="7">
        <f t="shared" si="0"/>
        <v>40.551320358559366</v>
      </c>
      <c r="M29" s="7">
        <f t="shared" si="1"/>
        <v>15.022970799924384</v>
      </c>
      <c r="N29" s="7">
        <f t="shared" si="2"/>
        <v>14.255670353077409</v>
      </c>
      <c r="O29" s="7">
        <f t="shared" si="3"/>
        <v>7.8553808489446402</v>
      </c>
      <c r="P29" s="7">
        <f t="shared" si="4"/>
        <v>8.9890753866506099</v>
      </c>
      <c r="Q29" s="7">
        <f t="shared" si="12"/>
        <v>20.46116057296511</v>
      </c>
      <c r="R29" s="7">
        <f t="shared" si="13"/>
        <v>10.324436521476889</v>
      </c>
      <c r="S29" s="7"/>
      <c r="T29">
        <v>7.4730000000000005E-2</v>
      </c>
      <c r="U29" s="7">
        <f t="shared" si="6"/>
        <v>3.0304001703951419E-2</v>
      </c>
      <c r="V29" s="7">
        <f t="shared" si="7"/>
        <v>1.1226666078783492E-2</v>
      </c>
      <c r="W29" s="7">
        <f t="shared" si="8"/>
        <v>1.0653262454854748E-2</v>
      </c>
      <c r="X29" s="7">
        <f t="shared" si="9"/>
        <v>5.8703261084163301E-3</v>
      </c>
      <c r="Y29" s="7">
        <f t="shared" si="10"/>
        <v>6.7175360364440002E-3</v>
      </c>
      <c r="Z29" s="7">
        <f t="shared" si="14"/>
        <v>1.5290625296176828E-2</v>
      </c>
      <c r="AA29" s="7">
        <f t="shared" si="15"/>
        <v>7.7154514124996802E-3</v>
      </c>
      <c r="AC29">
        <v>2230</v>
      </c>
      <c r="AD29" s="7">
        <v>8.9890753866506099</v>
      </c>
      <c r="AE29" s="7">
        <v>20.46116057296511</v>
      </c>
      <c r="AF29" s="7">
        <v>10.324436521476889</v>
      </c>
      <c r="AG29" s="7">
        <v>15.022970799924384</v>
      </c>
      <c r="AH29" s="7">
        <v>14.255670353077409</v>
      </c>
      <c r="AI29" s="7">
        <v>7.8553808489446402</v>
      </c>
      <c r="AK29" s="7">
        <v>20.46116057296511</v>
      </c>
      <c r="AL29" s="7"/>
      <c r="AM29" s="7"/>
    </row>
    <row r="30" spans="1:39" x14ac:dyDescent="0.25">
      <c r="A30">
        <v>2220</v>
      </c>
      <c r="B30" s="3">
        <v>7.0001270000000009</v>
      </c>
      <c r="C30" s="3">
        <v>93.826909000000001</v>
      </c>
      <c r="D30">
        <v>44.950797999999999</v>
      </c>
      <c r="E30">
        <v>19.007778999999999</v>
      </c>
      <c r="F30">
        <v>14.072937</v>
      </c>
      <c r="G30">
        <v>13.768863</v>
      </c>
      <c r="H30">
        <v>13.421123</v>
      </c>
      <c r="I30">
        <v>22.76248</v>
      </c>
      <c r="J30">
        <v>14.635828999999999</v>
      </c>
      <c r="L30" s="7">
        <f t="shared" si="0"/>
        <v>41.845903777207951</v>
      </c>
      <c r="M30" s="7">
        <f t="shared" si="1"/>
        <v>13.510652750729715</v>
      </c>
      <c r="N30" s="7">
        <f t="shared" si="2"/>
        <v>7.9891680365747506</v>
      </c>
      <c r="O30" s="7">
        <f t="shared" si="3"/>
        <v>7.6475367270767558</v>
      </c>
      <c r="P30" s="7">
        <f t="shared" si="4"/>
        <v>7.2566446043156212</v>
      </c>
      <c r="Q30" s="7">
        <f t="shared" si="12"/>
        <v>17.683036057069145</v>
      </c>
      <c r="R30" s="7">
        <f t="shared" si="13"/>
        <v>8.6211515798926737</v>
      </c>
      <c r="S30" s="7"/>
      <c r="T30">
        <v>7.6630000000000004E-2</v>
      </c>
      <c r="U30" s="7">
        <f t="shared" si="6"/>
        <v>3.2066516064474457E-2</v>
      </c>
      <c r="V30" s="7">
        <f t="shared" si="7"/>
        <v>1.0353213202884182E-2</v>
      </c>
      <c r="W30" s="7">
        <f t="shared" si="8"/>
        <v>6.1220994664272325E-3</v>
      </c>
      <c r="X30" s="7">
        <f t="shared" si="9"/>
        <v>5.8603073939589179E-3</v>
      </c>
      <c r="Y30" s="7">
        <f t="shared" si="10"/>
        <v>5.5607667602870607E-3</v>
      </c>
      <c r="Z30" s="7">
        <f t="shared" si="14"/>
        <v>1.3550510530532087E-2</v>
      </c>
      <c r="AA30" s="7">
        <f t="shared" si="15"/>
        <v>6.6063884556717568E-3</v>
      </c>
      <c r="AC30">
        <v>2220</v>
      </c>
      <c r="AD30" s="7">
        <v>7.2566446043156212</v>
      </c>
      <c r="AE30" s="7">
        <v>17.683036057069145</v>
      </c>
      <c r="AF30" s="7">
        <v>8.6211515798926737</v>
      </c>
      <c r="AG30" s="7">
        <v>13.510652750729715</v>
      </c>
      <c r="AH30" s="7">
        <v>7.9891680365747506</v>
      </c>
      <c r="AI30" s="7">
        <v>7.6475367270767558</v>
      </c>
      <c r="AK30" s="7">
        <v>17.683036057069145</v>
      </c>
      <c r="AL30" s="7"/>
      <c r="AM30" s="7"/>
    </row>
    <row r="31" spans="1:39" x14ac:dyDescent="0.25">
      <c r="A31">
        <v>2210</v>
      </c>
      <c r="B31" s="3">
        <v>6.5268750000000004</v>
      </c>
      <c r="C31" s="3">
        <v>93.982040999999995</v>
      </c>
      <c r="D31">
        <v>45.306007000000001</v>
      </c>
      <c r="E31">
        <v>19.082070999999999</v>
      </c>
      <c r="F31">
        <v>13.969775</v>
      </c>
      <c r="G31">
        <v>13.302231000000001</v>
      </c>
      <c r="H31">
        <v>13.964024999999999</v>
      </c>
      <c r="I31">
        <v>24.647437</v>
      </c>
      <c r="J31">
        <v>16.74061</v>
      </c>
      <c r="L31" s="7">
        <f t="shared" si="0"/>
        <v>42.681358057421605</v>
      </c>
      <c r="M31" s="7">
        <f t="shared" si="1"/>
        <v>14.083904980860744</v>
      </c>
      <c r="N31" s="7">
        <f t="shared" si="2"/>
        <v>8.3805088980766609</v>
      </c>
      <c r="O31" s="7">
        <f t="shared" si="3"/>
        <v>7.6326164177403379</v>
      </c>
      <c r="P31" s="7">
        <f t="shared" si="4"/>
        <v>8.3740699364100895</v>
      </c>
      <c r="Q31" s="7">
        <f t="shared" si="12"/>
        <v>20.244414285630771</v>
      </c>
      <c r="R31" s="7">
        <f t="shared" si="13"/>
        <v>11.477025158718963</v>
      </c>
      <c r="S31" s="7"/>
      <c r="T31">
        <v>7.8170000000000003E-2</v>
      </c>
      <c r="U31" s="7">
        <f t="shared" si="6"/>
        <v>3.3364017593486471E-2</v>
      </c>
      <c r="V31" s="7">
        <f t="shared" si="7"/>
        <v>1.1009388523538843E-2</v>
      </c>
      <c r="W31" s="7">
        <f t="shared" si="8"/>
        <v>6.5510438056265267E-3</v>
      </c>
      <c r="X31" s="7">
        <f t="shared" si="9"/>
        <v>5.9664162537476232E-3</v>
      </c>
      <c r="Y31" s="7">
        <f t="shared" si="10"/>
        <v>6.5460104692917674E-3</v>
      </c>
      <c r="Z31" s="7">
        <f t="shared" si="14"/>
        <v>1.5825058647077575E-2</v>
      </c>
      <c r="AA31" s="7">
        <f t="shared" si="15"/>
        <v>8.9715905665706131E-3</v>
      </c>
      <c r="AC31">
        <v>2210</v>
      </c>
      <c r="AD31" s="7">
        <v>8.3740699364100895</v>
      </c>
      <c r="AE31" s="7">
        <v>20.244414285630771</v>
      </c>
      <c r="AF31" s="7">
        <v>11.477025158718963</v>
      </c>
      <c r="AG31" s="7">
        <v>14.083904980860744</v>
      </c>
      <c r="AH31" s="7">
        <v>8.3805088980766609</v>
      </c>
      <c r="AI31" s="7">
        <v>7.6326164177403379</v>
      </c>
      <c r="AK31" s="7">
        <v>20.244414285630771</v>
      </c>
      <c r="AL31" s="7"/>
      <c r="AM31" s="7"/>
    </row>
    <row r="32" spans="1:39" x14ac:dyDescent="0.25">
      <c r="A32">
        <v>2200</v>
      </c>
      <c r="B32" s="3">
        <v>7.0789730000000013</v>
      </c>
      <c r="C32" s="3">
        <v>93.735800999999995</v>
      </c>
      <c r="D32">
        <v>43.196165000000001</v>
      </c>
      <c r="E32">
        <v>21.812795999999999</v>
      </c>
      <c r="F32">
        <v>18.565787</v>
      </c>
      <c r="G32">
        <v>16.142026000000001</v>
      </c>
      <c r="H32">
        <v>14.252164</v>
      </c>
      <c r="I32">
        <v>24.116184000000001</v>
      </c>
      <c r="J32">
        <v>15.680059999999999</v>
      </c>
      <c r="L32" s="7">
        <f t="shared" si="0"/>
        <v>39.943486339503572</v>
      </c>
      <c r="M32" s="7">
        <f t="shared" si="1"/>
        <v>16.572172944371111</v>
      </c>
      <c r="N32" s="7">
        <f t="shared" si="2"/>
        <v>12.953521504962447</v>
      </c>
      <c r="O32" s="7">
        <f t="shared" si="3"/>
        <v>10.240092789053746</v>
      </c>
      <c r="P32" s="7">
        <f t="shared" si="4"/>
        <v>8.1170595569799264</v>
      </c>
      <c r="Q32" s="7">
        <f t="shared" si="12"/>
        <v>19.127875672929992</v>
      </c>
      <c r="R32" s="7">
        <f t="shared" si="13"/>
        <v>9.7217223260085639</v>
      </c>
      <c r="S32" s="7"/>
      <c r="T32">
        <v>7.0180000000000006E-2</v>
      </c>
      <c r="U32" s="7">
        <f t="shared" si="6"/>
        <v>2.8032338713063609E-2</v>
      </c>
      <c r="V32" s="7">
        <f t="shared" si="7"/>
        <v>1.1630350972359647E-2</v>
      </c>
      <c r="W32" s="7">
        <f t="shared" si="8"/>
        <v>9.0907813921826466E-3</v>
      </c>
      <c r="X32" s="7">
        <f t="shared" si="9"/>
        <v>7.1864971193579194E-3</v>
      </c>
      <c r="Y32" s="7">
        <f t="shared" si="10"/>
        <v>5.6965523970885119E-3</v>
      </c>
      <c r="Z32" s="7">
        <f t="shared" si="14"/>
        <v>1.3423943147262269E-2</v>
      </c>
      <c r="AA32" s="7">
        <f t="shared" si="15"/>
        <v>6.8227047283928111E-3</v>
      </c>
      <c r="AC32">
        <v>2200</v>
      </c>
      <c r="AD32" s="7">
        <v>8.1170595569799264</v>
      </c>
      <c r="AE32" s="7">
        <v>19.127875672929992</v>
      </c>
      <c r="AF32" s="7">
        <v>9.7217223260085639</v>
      </c>
      <c r="AG32" s="7">
        <v>16.572172944371111</v>
      </c>
      <c r="AH32" s="7">
        <v>12.953521504962447</v>
      </c>
      <c r="AI32" s="7">
        <v>10.240092789053746</v>
      </c>
      <c r="AK32" s="7">
        <v>19.127875672929992</v>
      </c>
      <c r="AL32" s="7"/>
      <c r="AM32" s="7"/>
    </row>
    <row r="33" spans="1:39" x14ac:dyDescent="0.25">
      <c r="A33">
        <v>2190</v>
      </c>
      <c r="B33" s="3">
        <v>6.9387629999999989</v>
      </c>
      <c r="C33" s="3">
        <v>93.683734999999999</v>
      </c>
      <c r="D33">
        <v>42.020876000000001</v>
      </c>
      <c r="E33">
        <v>18.369347999999999</v>
      </c>
      <c r="F33">
        <v>16.078043999999998</v>
      </c>
      <c r="G33">
        <v>13.898281000000001</v>
      </c>
      <c r="H33">
        <v>13.790234999999999</v>
      </c>
      <c r="I33">
        <v>22.645477</v>
      </c>
      <c r="J33">
        <v>14.768298</v>
      </c>
      <c r="L33" s="7">
        <f t="shared" si="0"/>
        <v>38.893399018154724</v>
      </c>
      <c r="M33" s="7">
        <f t="shared" si="1"/>
        <v>12.907228290251833</v>
      </c>
      <c r="N33" s="7">
        <f t="shared" si="2"/>
        <v>10.33848591065845</v>
      </c>
      <c r="O33" s="7">
        <f t="shared" si="3"/>
        <v>7.8861995625062065</v>
      </c>
      <c r="P33" s="7">
        <f t="shared" si="4"/>
        <v>7.764426512360795</v>
      </c>
      <c r="Q33" s="7">
        <f t="shared" si="12"/>
        <v>17.676539142193374</v>
      </c>
      <c r="R33" s="7">
        <f t="shared" si="13"/>
        <v>8.8659971113021481</v>
      </c>
      <c r="S33" s="7"/>
      <c r="T33">
        <v>7.7909999999999993E-2</v>
      </c>
      <c r="U33" s="7">
        <f t="shared" si="6"/>
        <v>3.0301847175044343E-2</v>
      </c>
      <c r="V33" s="7">
        <f t="shared" si="7"/>
        <v>1.0056021560935203E-2</v>
      </c>
      <c r="W33" s="7">
        <f t="shared" si="8"/>
        <v>8.0547143729939978E-3</v>
      </c>
      <c r="X33" s="7">
        <f t="shared" si="9"/>
        <v>6.1441380791485848E-3</v>
      </c>
      <c r="Y33" s="7">
        <f t="shared" si="10"/>
        <v>6.0492646957802957E-3</v>
      </c>
      <c r="Z33" s="7">
        <f t="shared" si="14"/>
        <v>1.3771791645682856E-2</v>
      </c>
      <c r="AA33" s="7">
        <f t="shared" si="15"/>
        <v>6.9074983494155032E-3</v>
      </c>
      <c r="AC33">
        <v>2190</v>
      </c>
      <c r="AD33" s="7">
        <v>7.764426512360795</v>
      </c>
      <c r="AE33" s="7">
        <v>17.676539142193374</v>
      </c>
      <c r="AF33" s="7">
        <v>8.8659971113021481</v>
      </c>
      <c r="AG33" s="7">
        <v>12.907228290251833</v>
      </c>
      <c r="AH33" s="7">
        <v>10.33848591065845</v>
      </c>
      <c r="AI33" s="7">
        <v>7.8861995625062065</v>
      </c>
      <c r="AK33" s="7">
        <v>17.676539142193374</v>
      </c>
      <c r="AL33" s="7"/>
      <c r="AM33" s="7"/>
    </row>
    <row r="34" spans="1:39" x14ac:dyDescent="0.25">
      <c r="A34">
        <v>2180</v>
      </c>
      <c r="B34" s="3">
        <v>6.2899419999999999</v>
      </c>
      <c r="C34" s="3">
        <v>93.832841000000002</v>
      </c>
      <c r="D34">
        <v>42.434144000000003</v>
      </c>
      <c r="E34">
        <v>15.062239999999999</v>
      </c>
      <c r="F34">
        <v>12.904513</v>
      </c>
      <c r="G34">
        <v>11.144050999999999</v>
      </c>
      <c r="H34">
        <v>12.976138000000001</v>
      </c>
      <c r="I34">
        <v>23.109950999999999</v>
      </c>
      <c r="J34">
        <v>14.761556000000001</v>
      </c>
      <c r="L34" s="7">
        <f t="shared" si="0"/>
        <v>40.018173338083358</v>
      </c>
      <c r="M34" s="7">
        <f t="shared" si="1"/>
        <v>9.9012601862442757</v>
      </c>
      <c r="N34" s="7">
        <f t="shared" si="2"/>
        <v>7.477295932782309</v>
      </c>
      <c r="O34" s="7">
        <f t="shared" si="3"/>
        <v>5.4940976981851977</v>
      </c>
      <c r="P34" s="7">
        <f t="shared" si="4"/>
        <v>7.557877929241819</v>
      </c>
      <c r="Q34" s="7">
        <f t="shared" si="12"/>
        <v>18.876830465065495</v>
      </c>
      <c r="R34" s="7">
        <f t="shared" si="13"/>
        <v>9.5639208687611994</v>
      </c>
      <c r="S34" s="7"/>
      <c r="T34">
        <v>8.0600000000000005E-2</v>
      </c>
      <c r="U34" s="7">
        <f t="shared" si="6"/>
        <v>3.2254647710495188E-2</v>
      </c>
      <c r="V34" s="7">
        <f t="shared" si="7"/>
        <v>7.9804157101128863E-3</v>
      </c>
      <c r="W34" s="7">
        <f t="shared" si="8"/>
        <v>6.0267005218225412E-3</v>
      </c>
      <c r="X34" s="7">
        <f t="shared" si="9"/>
        <v>4.4282427447372699E-3</v>
      </c>
      <c r="Y34" s="7">
        <f t="shared" si="10"/>
        <v>6.0916496109689067E-3</v>
      </c>
      <c r="Z34" s="7">
        <f t="shared" si="14"/>
        <v>1.5214725354842791E-2</v>
      </c>
      <c r="AA34" s="7">
        <f t="shared" si="15"/>
        <v>7.7085202202215276E-3</v>
      </c>
      <c r="AC34">
        <v>2180</v>
      </c>
      <c r="AD34" s="7">
        <v>7.557877929241819</v>
      </c>
      <c r="AE34" s="7">
        <v>18.876830465065495</v>
      </c>
      <c r="AF34" s="7">
        <v>9.5639208687611994</v>
      </c>
      <c r="AG34" s="7">
        <v>9.9012601862442757</v>
      </c>
      <c r="AH34" s="7">
        <v>7.477295932782309</v>
      </c>
      <c r="AI34" s="7">
        <v>5.4940976981851977</v>
      </c>
      <c r="AK34" s="7">
        <v>18.876830465065495</v>
      </c>
      <c r="AL34" s="7"/>
      <c r="AM34" s="7"/>
    </row>
    <row r="35" spans="1:39" x14ac:dyDescent="0.25">
      <c r="A35">
        <v>2170</v>
      </c>
      <c r="B35" s="3">
        <v>7.2994950000000003</v>
      </c>
      <c r="C35" s="3">
        <v>93.774817999999996</v>
      </c>
      <c r="D35">
        <v>42.677458000000001</v>
      </c>
      <c r="E35">
        <v>22.47908</v>
      </c>
      <c r="F35">
        <v>19.109261</v>
      </c>
      <c r="G35">
        <v>15.846788999999999</v>
      </c>
      <c r="H35">
        <v>14.252122999999999</v>
      </c>
      <c r="I35">
        <v>23.175203</v>
      </c>
      <c r="J35">
        <v>15.200416000000001</v>
      </c>
      <c r="L35" s="7">
        <f t="shared" si="0"/>
        <v>39.083217087052411</v>
      </c>
      <c r="M35" s="7">
        <f t="shared" si="1"/>
        <v>17.047056268275629</v>
      </c>
      <c r="N35" s="7">
        <f t="shared" si="2"/>
        <v>13.299403126495324</v>
      </c>
      <c r="O35" s="7">
        <f t="shared" si="3"/>
        <v>9.6512989216615495</v>
      </c>
      <c r="P35" s="7">
        <f t="shared" si="4"/>
        <v>7.8609913642942102</v>
      </c>
      <c r="Q35" s="7">
        <f t="shared" si="12"/>
        <v>17.818651751965007</v>
      </c>
      <c r="R35" s="7">
        <f t="shared" si="13"/>
        <v>8.9261931656308793</v>
      </c>
      <c r="S35" s="7"/>
      <c r="T35">
        <v>8.0780000000000005E-2</v>
      </c>
      <c r="U35" s="7">
        <f t="shared" si="6"/>
        <v>3.1571422762920937E-2</v>
      </c>
      <c r="V35" s="7">
        <f t="shared" si="7"/>
        <v>1.3770612053513053E-2</v>
      </c>
      <c r="W35" s="7">
        <f t="shared" si="8"/>
        <v>1.0743257845582922E-2</v>
      </c>
      <c r="X35" s="7">
        <f t="shared" si="9"/>
        <v>7.7963192689182005E-3</v>
      </c>
      <c r="Y35" s="7">
        <f t="shared" si="10"/>
        <v>6.3501088240768633E-3</v>
      </c>
      <c r="Z35" s="7">
        <f t="shared" si="14"/>
        <v>1.4393906885237333E-2</v>
      </c>
      <c r="AA35" s="7">
        <f t="shared" si="15"/>
        <v>7.210578839196625E-3</v>
      </c>
      <c r="AC35">
        <v>2170</v>
      </c>
      <c r="AD35" s="7">
        <v>7.8609913642942102</v>
      </c>
      <c r="AE35" s="7">
        <v>17.818651751965007</v>
      </c>
      <c r="AF35" s="7">
        <v>8.9261931656308793</v>
      </c>
      <c r="AG35" s="7">
        <v>17.047056268275629</v>
      </c>
      <c r="AH35" s="7">
        <v>13.299403126495324</v>
      </c>
      <c r="AI35" s="7">
        <v>9.6512989216615495</v>
      </c>
      <c r="AK35" s="7">
        <v>17.818651751965007</v>
      </c>
      <c r="AL35" s="7"/>
      <c r="AM35" s="7"/>
    </row>
    <row r="36" spans="1:39" x14ac:dyDescent="0.25">
      <c r="A36">
        <v>2160</v>
      </c>
      <c r="B36" s="3">
        <v>6.5206540000000004</v>
      </c>
      <c r="C36" s="3">
        <v>93.716834000000006</v>
      </c>
      <c r="D36">
        <v>39.778387000000002</v>
      </c>
      <c r="E36">
        <v>20.653684999999999</v>
      </c>
      <c r="F36">
        <v>18.204407</v>
      </c>
      <c r="G36">
        <v>14.442031999999999</v>
      </c>
      <c r="H36">
        <v>12.852157</v>
      </c>
      <c r="I36">
        <v>23.05002</v>
      </c>
      <c r="J36">
        <v>14.889927</v>
      </c>
      <c r="L36" s="7">
        <f t="shared" si="0"/>
        <v>36.95423913830605</v>
      </c>
      <c r="M36" s="7">
        <f t="shared" si="1"/>
        <v>15.924539136624547</v>
      </c>
      <c r="N36" s="7">
        <f t="shared" si="2"/>
        <v>13.188523004933062</v>
      </c>
      <c r="O36" s="7">
        <f t="shared" si="3"/>
        <v>8.9664159891634601</v>
      </c>
      <c r="P36" s="7">
        <f t="shared" si="4"/>
        <v>7.1752145879852343</v>
      </c>
      <c r="Q36" s="7">
        <f t="shared" si="12"/>
        <v>18.591900810142086</v>
      </c>
      <c r="R36" s="7">
        <f t="shared" si="13"/>
        <v>9.4702693674744474</v>
      </c>
      <c r="S36" s="7"/>
      <c r="T36">
        <v>8.2909999999999998E-2</v>
      </c>
      <c r="U36" s="7">
        <f t="shared" si="6"/>
        <v>3.0638759669569544E-2</v>
      </c>
      <c r="V36" s="7">
        <f t="shared" si="7"/>
        <v>1.3203035398175411E-2</v>
      </c>
      <c r="W36" s="7">
        <f t="shared" si="8"/>
        <v>1.0934604423390002E-2</v>
      </c>
      <c r="X36" s="7">
        <f t="shared" si="9"/>
        <v>7.4340554966154252E-3</v>
      </c>
      <c r="Y36" s="7">
        <f t="shared" si="10"/>
        <v>5.9489704148985578E-3</v>
      </c>
      <c r="Z36" s="7">
        <f t="shared" si="14"/>
        <v>1.5414544961688804E-2</v>
      </c>
      <c r="AA36" s="7">
        <f t="shared" si="15"/>
        <v>7.8518003325730654E-3</v>
      </c>
      <c r="AC36">
        <v>2160</v>
      </c>
      <c r="AD36" s="7">
        <v>7.1752145879852343</v>
      </c>
      <c r="AE36" s="7">
        <v>18.591900810142086</v>
      </c>
      <c r="AF36" s="7">
        <v>9.4702693674744474</v>
      </c>
      <c r="AG36" s="7">
        <v>15.924539136624547</v>
      </c>
      <c r="AH36" s="7">
        <v>13.188523004933062</v>
      </c>
      <c r="AI36" s="7">
        <v>8.9664159891634601</v>
      </c>
      <c r="AK36" s="7">
        <v>18.591900810142086</v>
      </c>
      <c r="AL36" s="7"/>
      <c r="AM36" s="7"/>
    </row>
    <row r="37" spans="1:39" x14ac:dyDescent="0.25">
      <c r="A37">
        <v>2150</v>
      </c>
      <c r="B37" s="3">
        <v>6.3044089999999997</v>
      </c>
      <c r="C37" s="3">
        <v>93.839696000000004</v>
      </c>
      <c r="D37">
        <v>42.118974000000001</v>
      </c>
      <c r="E37">
        <v>17.181179</v>
      </c>
      <c r="F37">
        <v>15.743791999999999</v>
      </c>
      <c r="G37">
        <v>12.402520000000001</v>
      </c>
      <c r="H37">
        <v>13.68872</v>
      </c>
      <c r="I37">
        <v>23.787068000000001</v>
      </c>
      <c r="J37">
        <v>15.172791999999999</v>
      </c>
      <c r="L37" s="7">
        <f t="shared" si="0"/>
        <v>39.654385555092269</v>
      </c>
      <c r="M37" s="7">
        <f t="shared" si="1"/>
        <v>12.25626101604143</v>
      </c>
      <c r="N37" s="7">
        <f t="shared" si="2"/>
        <v>10.647443809725557</v>
      </c>
      <c r="O37" s="7">
        <f t="shared" si="3"/>
        <v>6.8949355861101251</v>
      </c>
      <c r="P37" s="7">
        <f t="shared" si="4"/>
        <v>8.3415522873442551</v>
      </c>
      <c r="Q37" s="7">
        <f t="shared" si="12"/>
        <v>19.607952461076678</v>
      </c>
      <c r="R37" s="7">
        <f t="shared" si="13"/>
        <v>10.007430253641427</v>
      </c>
      <c r="S37" s="7"/>
      <c r="T37">
        <v>8.337E-2</v>
      </c>
      <c r="U37" s="7">
        <f t="shared" si="6"/>
        <v>3.305986123728042E-2</v>
      </c>
      <c r="V37" s="7">
        <f t="shared" si="7"/>
        <v>1.0218044809073741E-2</v>
      </c>
      <c r="W37" s="7">
        <f t="shared" si="8"/>
        <v>8.8767739041681962E-3</v>
      </c>
      <c r="X37" s="7">
        <f t="shared" si="9"/>
        <v>5.7483077981400109E-3</v>
      </c>
      <c r="Y37" s="7">
        <f t="shared" si="10"/>
        <v>6.9543521419589052E-3</v>
      </c>
      <c r="Z37" s="7">
        <f t="shared" si="14"/>
        <v>1.6347149966799625E-2</v>
      </c>
      <c r="AA37" s="7">
        <f t="shared" si="15"/>
        <v>8.3431946024608589E-3</v>
      </c>
      <c r="AC37">
        <v>2150</v>
      </c>
      <c r="AD37" s="7">
        <v>8.3415522873442551</v>
      </c>
      <c r="AE37" s="7">
        <v>19.607952461076678</v>
      </c>
      <c r="AF37" s="7">
        <v>10.007430253641427</v>
      </c>
      <c r="AG37" s="7">
        <v>12.25626101604143</v>
      </c>
      <c r="AH37" s="7">
        <v>10.647443809725557</v>
      </c>
      <c r="AI37" s="7">
        <v>6.8949355861101251</v>
      </c>
      <c r="AK37" s="7">
        <v>19.607952461076678</v>
      </c>
      <c r="AL37" s="7"/>
      <c r="AM37" s="7"/>
    </row>
    <row r="38" spans="1:39" x14ac:dyDescent="0.25">
      <c r="A38">
        <v>2140</v>
      </c>
      <c r="B38" s="3">
        <v>6.7501690000000005</v>
      </c>
      <c r="C38" s="3">
        <v>93.807711999999995</v>
      </c>
      <c r="D38">
        <v>43.998199999999997</v>
      </c>
      <c r="E38">
        <v>18.493797000000001</v>
      </c>
      <c r="F38">
        <v>15.668638</v>
      </c>
      <c r="G38">
        <v>13.691359</v>
      </c>
      <c r="H38">
        <v>13.332592999999999</v>
      </c>
      <c r="I38">
        <v>23.251407</v>
      </c>
      <c r="J38">
        <v>14.834462</v>
      </c>
      <c r="L38" s="7">
        <f t="shared" si="0"/>
        <v>41.152055134137498</v>
      </c>
      <c r="M38" s="7">
        <f t="shared" si="1"/>
        <v>13.226059945624813</v>
      </c>
      <c r="N38" s="7">
        <f t="shared" si="2"/>
        <v>10.065892117922269</v>
      </c>
      <c r="O38" s="7">
        <f t="shared" si="3"/>
        <v>7.846041804059869</v>
      </c>
      <c r="P38" s="7">
        <f t="shared" si="4"/>
        <v>7.442544499949113</v>
      </c>
      <c r="Q38" s="7">
        <f t="shared" si="12"/>
        <v>18.517262398599982</v>
      </c>
      <c r="R38" s="7">
        <f t="shared" si="13"/>
        <v>9.1301960589141089</v>
      </c>
      <c r="S38" s="7"/>
      <c r="T38">
        <v>8.9389999999999997E-2</v>
      </c>
      <c r="U38" s="7">
        <f t="shared" si="6"/>
        <v>3.6785822084405513E-2</v>
      </c>
      <c r="V38" s="7">
        <f t="shared" si="7"/>
        <v>1.1822774985394019E-2</v>
      </c>
      <c r="W38" s="7">
        <f t="shared" si="8"/>
        <v>8.9979009642107161E-3</v>
      </c>
      <c r="X38" s="7">
        <f t="shared" si="9"/>
        <v>7.0135767686491171E-3</v>
      </c>
      <c r="Y38" s="7">
        <f t="shared" si="10"/>
        <v>6.6528905285045117E-3</v>
      </c>
      <c r="Z38" s="7">
        <f t="shared" si="14"/>
        <v>1.6552580858108523E-2</v>
      </c>
      <c r="AA38" s="7">
        <f t="shared" si="15"/>
        <v>8.1614822570633214E-3</v>
      </c>
      <c r="AC38">
        <v>2140</v>
      </c>
      <c r="AD38" s="7">
        <v>7.442544499949113</v>
      </c>
      <c r="AE38" s="7">
        <v>18.517262398599982</v>
      </c>
      <c r="AF38" s="7">
        <v>9.1301960589141089</v>
      </c>
      <c r="AG38" s="7">
        <v>13.226059945624813</v>
      </c>
      <c r="AH38" s="7">
        <v>10.065892117922269</v>
      </c>
      <c r="AI38" s="7">
        <v>7.846041804059869</v>
      </c>
      <c r="AK38" s="7">
        <v>18.517262398599982</v>
      </c>
      <c r="AL38" s="7"/>
      <c r="AM38" s="7"/>
    </row>
    <row r="39" spans="1:39" x14ac:dyDescent="0.25">
      <c r="A39">
        <v>2130</v>
      </c>
      <c r="B39" s="3">
        <v>5.932626</v>
      </c>
      <c r="C39" s="3">
        <v>93.815326999999996</v>
      </c>
      <c r="D39">
        <v>43.117145000000001</v>
      </c>
      <c r="E39">
        <v>16.035343000000001</v>
      </c>
      <c r="F39">
        <v>14.196756000000001</v>
      </c>
      <c r="G39">
        <v>11.887759000000001</v>
      </c>
      <c r="H39">
        <v>13.244009999999999</v>
      </c>
      <c r="I39">
        <v>23.416754999999998</v>
      </c>
      <c r="J39">
        <v>15.385702999999999</v>
      </c>
      <c r="L39" s="7">
        <f t="shared" si="0"/>
        <v>41.215760742507243</v>
      </c>
      <c r="M39" s="7">
        <f t="shared" si="1"/>
        <v>11.401005058183438</v>
      </c>
      <c r="N39" s="7">
        <f t="shared" si="2"/>
        <v>9.3376374964292879</v>
      </c>
      <c r="O39" s="7">
        <f t="shared" si="3"/>
        <v>6.7391333409964025</v>
      </c>
      <c r="P39" s="7">
        <f t="shared" si="4"/>
        <v>8.2664094910843424</v>
      </c>
      <c r="Q39" s="7">
        <f t="shared" si="12"/>
        <v>19.633964957191395</v>
      </c>
      <c r="R39" s="7">
        <f t="shared" si="13"/>
        <v>10.672522457072802</v>
      </c>
      <c r="S39" s="7"/>
      <c r="T39">
        <v>8.8419999999999999E-2</v>
      </c>
      <c r="U39" s="7">
        <f t="shared" si="6"/>
        <v>3.6442975648524903E-2</v>
      </c>
      <c r="V39" s="7">
        <f t="shared" si="7"/>
        <v>1.0080768672445797E-2</v>
      </c>
      <c r="W39" s="7">
        <f t="shared" si="8"/>
        <v>8.2563390743427764E-3</v>
      </c>
      <c r="X39" s="7">
        <f t="shared" si="9"/>
        <v>5.9587417001090194E-3</v>
      </c>
      <c r="Y39" s="7">
        <f t="shared" si="10"/>
        <v>7.3091592720167754E-3</v>
      </c>
      <c r="Z39" s="7">
        <f t="shared" si="14"/>
        <v>1.7360351815148632E-2</v>
      </c>
      <c r="AA39" s="7">
        <f t="shared" si="15"/>
        <v>9.4366443565437712E-3</v>
      </c>
      <c r="AC39">
        <v>2130</v>
      </c>
      <c r="AD39" s="7">
        <v>8.2664094910843424</v>
      </c>
      <c r="AE39" s="7">
        <v>19.633964957191395</v>
      </c>
      <c r="AF39" s="7">
        <v>10.672522457072802</v>
      </c>
      <c r="AG39" s="7">
        <v>11.401005058183438</v>
      </c>
      <c r="AH39" s="7">
        <v>9.3376374964292879</v>
      </c>
      <c r="AI39" s="7">
        <v>6.7391333409964025</v>
      </c>
      <c r="AK39" s="7">
        <v>19.633964957191395</v>
      </c>
      <c r="AL39" s="7"/>
      <c r="AM39" s="7"/>
    </row>
    <row r="40" spans="1:39" x14ac:dyDescent="0.25">
      <c r="A40">
        <v>2120</v>
      </c>
      <c r="B40" s="3">
        <v>6.3618350000000001</v>
      </c>
      <c r="C40" s="3">
        <v>93.813633999999993</v>
      </c>
      <c r="D40">
        <v>42.329168000000003</v>
      </c>
      <c r="E40">
        <v>38.653796999999997</v>
      </c>
      <c r="F40">
        <v>31.851313000000001</v>
      </c>
      <c r="G40">
        <v>27.175418000000001</v>
      </c>
      <c r="H40">
        <v>13.177546</v>
      </c>
      <c r="I40">
        <v>22.719555</v>
      </c>
      <c r="J40">
        <v>14.189354</v>
      </c>
      <c r="L40" s="7">
        <f t="shared" si="0"/>
        <v>39.831744471694037</v>
      </c>
      <c r="M40" s="7">
        <f t="shared" si="1"/>
        <v>35.85432568624573</v>
      </c>
      <c r="N40" s="7">
        <f t="shared" si="2"/>
        <v>28.438055685932969</v>
      </c>
      <c r="O40" s="7">
        <f t="shared" si="3"/>
        <v>23.298585672447548</v>
      </c>
      <c r="P40" s="7">
        <f t="shared" si="4"/>
        <v>7.7062809170659898</v>
      </c>
      <c r="Q40" s="7">
        <f t="shared" si="12"/>
        <v>18.369010894929868</v>
      </c>
      <c r="R40" s="7">
        <f t="shared" si="13"/>
        <v>8.8438594804849409</v>
      </c>
      <c r="S40" s="7"/>
      <c r="T40">
        <v>8.6279999999999996E-2</v>
      </c>
      <c r="U40" s="7">
        <f t="shared" si="6"/>
        <v>3.4366829130177613E-2</v>
      </c>
      <c r="V40" s="7">
        <f t="shared" si="7"/>
        <v>3.0935112202092815E-2</v>
      </c>
      <c r="W40" s="7">
        <f t="shared" si="8"/>
        <v>2.4536354445822965E-2</v>
      </c>
      <c r="X40" s="7">
        <f t="shared" si="9"/>
        <v>2.0102019718187744E-2</v>
      </c>
      <c r="Y40" s="7">
        <f t="shared" si="10"/>
        <v>6.6489791752445361E-3</v>
      </c>
      <c r="Z40" s="7">
        <f t="shared" si="14"/>
        <v>1.5848782600145491E-2</v>
      </c>
      <c r="AA40" s="7">
        <f t="shared" si="15"/>
        <v>7.6304819597624064E-3</v>
      </c>
      <c r="AC40">
        <v>2120</v>
      </c>
      <c r="AD40" s="7">
        <v>7.7062809170659898</v>
      </c>
      <c r="AE40" s="7">
        <v>18.369010894929868</v>
      </c>
      <c r="AF40" s="7">
        <v>8.8438594804849409</v>
      </c>
      <c r="AG40" s="7">
        <v>15.924539136624547</v>
      </c>
      <c r="AH40" s="7">
        <v>13.188523004933062</v>
      </c>
      <c r="AI40" s="7">
        <v>7.846041804059869</v>
      </c>
      <c r="AK40" s="7">
        <v>18.369010894929868</v>
      </c>
      <c r="AL40" s="7"/>
      <c r="AM40" s="7"/>
    </row>
    <row r="41" spans="1:39" x14ac:dyDescent="0.25">
      <c r="A41">
        <v>2110</v>
      </c>
      <c r="B41" s="3">
        <v>6.048038</v>
      </c>
      <c r="C41" s="3">
        <v>93.774608999999998</v>
      </c>
      <c r="D41">
        <v>42.495924000000002</v>
      </c>
      <c r="E41">
        <v>21.335196</v>
      </c>
      <c r="F41">
        <v>18.448184999999999</v>
      </c>
      <c r="G41">
        <v>15.159127</v>
      </c>
      <c r="H41">
        <v>13.573929</v>
      </c>
      <c r="I41">
        <v>23.184273999999998</v>
      </c>
      <c r="J41">
        <v>14.527844999999999</v>
      </c>
      <c r="L41" s="7">
        <f t="shared" si="0"/>
        <v>40.434234539946758</v>
      </c>
      <c r="M41" s="7">
        <f t="shared" si="1"/>
        <v>17.203383336516222</v>
      </c>
      <c r="N41" s="7">
        <f t="shared" si="2"/>
        <v>13.981963036441817</v>
      </c>
      <c r="O41" s="7">
        <f t="shared" si="3"/>
        <v>10.29643346288734</v>
      </c>
      <c r="P41" s="7">
        <f t="shared" si="4"/>
        <v>8.5142274930097201</v>
      </c>
      <c r="Q41" s="7">
        <f t="shared" si="12"/>
        <v>19.260001939185827</v>
      </c>
      <c r="R41" s="7">
        <f t="shared" si="13"/>
        <v>9.5871588519681232</v>
      </c>
      <c r="S41" s="7"/>
      <c r="T41">
        <v>8.8319999999999996E-2</v>
      </c>
      <c r="U41" s="7">
        <f t="shared" si="6"/>
        <v>3.5711515945680977E-2</v>
      </c>
      <c r="V41" s="7">
        <f t="shared" si="7"/>
        <v>1.5194028162811126E-2</v>
      </c>
      <c r="W41" s="7">
        <f t="shared" si="8"/>
        <v>1.2348869753785413E-2</v>
      </c>
      <c r="X41" s="7">
        <f t="shared" si="9"/>
        <v>9.0938100344220979E-3</v>
      </c>
      <c r="Y41" s="7">
        <f t="shared" si="10"/>
        <v>7.5197657218261851E-3</v>
      </c>
      <c r="Z41" s="7">
        <f t="shared" si="14"/>
        <v>1.701043371268892E-2</v>
      </c>
      <c r="AA41" s="7">
        <f t="shared" si="15"/>
        <v>8.467378698058246E-3</v>
      </c>
      <c r="AC41">
        <v>2110</v>
      </c>
      <c r="AD41" s="7">
        <v>8.5142274930097201</v>
      </c>
      <c r="AE41" s="7">
        <v>19.260001939185827</v>
      </c>
      <c r="AF41" s="7">
        <v>9.5871588519681232</v>
      </c>
      <c r="AG41" s="7">
        <v>17.203383336516222</v>
      </c>
      <c r="AH41" s="7">
        <v>13.981963036441817</v>
      </c>
      <c r="AI41" s="7">
        <v>10.29643346288734</v>
      </c>
      <c r="AK41" s="7">
        <v>19.260001939185827</v>
      </c>
      <c r="AL41" s="7"/>
      <c r="AM41" s="7"/>
    </row>
    <row r="42" spans="1:39" x14ac:dyDescent="0.25">
      <c r="A42">
        <v>2100</v>
      </c>
      <c r="B42" s="3">
        <v>6.5197310000000011</v>
      </c>
      <c r="C42" s="3">
        <v>93.746487999999999</v>
      </c>
      <c r="D42">
        <v>42.014544000000001</v>
      </c>
      <c r="E42">
        <v>17.082059000000001</v>
      </c>
      <c r="F42">
        <v>14.633965</v>
      </c>
      <c r="G42">
        <v>11.79332</v>
      </c>
      <c r="H42">
        <v>12.761393999999999</v>
      </c>
      <c r="I42">
        <v>21.341208000000002</v>
      </c>
      <c r="J42">
        <v>13.827074</v>
      </c>
      <c r="L42" s="7">
        <f t="shared" si="0"/>
        <v>39.352016405911066</v>
      </c>
      <c r="M42" s="7">
        <f t="shared" si="1"/>
        <v>11.925041149336984</v>
      </c>
      <c r="N42" s="7">
        <f t="shared" si="2"/>
        <v>9.1776411957215807</v>
      </c>
      <c r="O42" s="7">
        <f t="shared" si="3"/>
        <v>5.9772375352702198</v>
      </c>
      <c r="P42" s="7">
        <f t="shared" si="4"/>
        <v>7.0694231923864175</v>
      </c>
      <c r="Q42" s="7">
        <f t="shared" si="12"/>
        <v>16.681392070432103</v>
      </c>
      <c r="R42" s="7">
        <f t="shared" si="13"/>
        <v>8.2699241987454606</v>
      </c>
      <c r="S42" s="7"/>
      <c r="T42">
        <v>8.4870000000000001E-2</v>
      </c>
      <c r="U42" s="7">
        <f t="shared" si="6"/>
        <v>3.3398056323696725E-2</v>
      </c>
      <c r="V42" s="7">
        <f t="shared" si="7"/>
        <v>1.0120782423442299E-2</v>
      </c>
      <c r="W42" s="7">
        <f t="shared" si="8"/>
        <v>7.7890640828089056E-3</v>
      </c>
      <c r="X42" s="7">
        <f t="shared" si="9"/>
        <v>5.0728814961838349E-3</v>
      </c>
      <c r="Y42" s="7">
        <f t="shared" si="10"/>
        <v>5.999819463378353E-3</v>
      </c>
      <c r="Z42" s="7">
        <f t="shared" si="14"/>
        <v>1.4157497450175726E-2</v>
      </c>
      <c r="AA42" s="7">
        <f t="shared" si="15"/>
        <v>7.018684667475272E-3</v>
      </c>
      <c r="AC42">
        <v>2100</v>
      </c>
      <c r="AD42" s="7">
        <v>7.0694231923864175</v>
      </c>
      <c r="AE42" s="7">
        <v>16.681392070432103</v>
      </c>
      <c r="AF42" s="7">
        <v>8.2699241987454606</v>
      </c>
      <c r="AG42" s="7">
        <v>11.925041149336984</v>
      </c>
      <c r="AH42" s="7">
        <v>9.1776411957215807</v>
      </c>
      <c r="AI42" s="7">
        <v>5.9772375352702198</v>
      </c>
      <c r="AK42" s="7">
        <v>16.681392070432103</v>
      </c>
      <c r="AL42" s="7"/>
      <c r="AM42" s="7"/>
    </row>
    <row r="43" spans="1:39" x14ac:dyDescent="0.25">
      <c r="A43">
        <v>2090</v>
      </c>
      <c r="B43" s="3">
        <v>6.1882679999999999</v>
      </c>
      <c r="C43" s="3">
        <v>93.719012000000006</v>
      </c>
      <c r="D43">
        <v>42.271563</v>
      </c>
      <c r="E43">
        <v>16.507632999999998</v>
      </c>
      <c r="F43">
        <v>13.955446</v>
      </c>
      <c r="G43">
        <v>12.195086</v>
      </c>
      <c r="H43">
        <v>13.895826</v>
      </c>
      <c r="I43">
        <v>22.566219</v>
      </c>
      <c r="J43">
        <v>14.458626000000001</v>
      </c>
      <c r="L43" s="7">
        <f t="shared" si="0"/>
        <v>40.063409166929524</v>
      </c>
      <c r="M43" s="7">
        <f t="shared" si="1"/>
        <v>11.664105483434502</v>
      </c>
      <c r="N43" s="7">
        <f t="shared" si="2"/>
        <v>8.7950377074944566</v>
      </c>
      <c r="O43" s="7">
        <f t="shared" si="3"/>
        <v>6.8101230873571286</v>
      </c>
      <c r="P43" s="7">
        <f t="shared" si="4"/>
        <v>8.7278925936929035</v>
      </c>
      <c r="Q43" s="7">
        <f t="shared" si="12"/>
        <v>18.434080276122092</v>
      </c>
      <c r="R43" s="7">
        <f t="shared" si="13"/>
        <v>9.3615046486887366</v>
      </c>
      <c r="S43" s="7"/>
      <c r="T43">
        <v>8.7779999999999997E-2</v>
      </c>
      <c r="U43" s="7">
        <f t="shared" si="6"/>
        <v>3.5167660566730735E-2</v>
      </c>
      <c r="V43" s="7">
        <f t="shared" si="7"/>
        <v>1.0238751793358807E-2</v>
      </c>
      <c r="W43" s="7">
        <f t="shared" si="8"/>
        <v>7.7202840996386333E-3</v>
      </c>
      <c r="X43" s="7">
        <f t="shared" si="9"/>
        <v>5.9779260460820875E-3</v>
      </c>
      <c r="Y43" s="7">
        <f t="shared" si="10"/>
        <v>7.66134411874363E-3</v>
      </c>
      <c r="Z43" s="7">
        <f t="shared" si="14"/>
        <v>1.618143566637997E-2</v>
      </c>
      <c r="AA43" s="7">
        <f t="shared" si="15"/>
        <v>8.2175287806189722E-3</v>
      </c>
      <c r="AC43">
        <v>2090</v>
      </c>
      <c r="AD43" s="7">
        <v>8.7278925936929035</v>
      </c>
      <c r="AE43" s="7">
        <v>18.434080276122092</v>
      </c>
      <c r="AF43" s="7">
        <v>9.3615046486887366</v>
      </c>
      <c r="AG43" s="7">
        <v>11.664105483434502</v>
      </c>
      <c r="AH43" s="7">
        <v>8.7950377074944566</v>
      </c>
      <c r="AI43" s="7">
        <v>6.8101230873571286</v>
      </c>
      <c r="AK43" s="7">
        <v>18.434080276122092</v>
      </c>
      <c r="AL43" s="7"/>
      <c r="AM43" s="7"/>
    </row>
    <row r="44" spans="1:39" x14ac:dyDescent="0.25">
      <c r="A44">
        <v>2080</v>
      </c>
      <c r="B44" s="3">
        <v>6.7991339999999996</v>
      </c>
      <c r="C44" s="3">
        <v>93.725515999999999</v>
      </c>
      <c r="D44">
        <v>41.313721999999999</v>
      </c>
      <c r="E44">
        <v>17.067554000000001</v>
      </c>
      <c r="F44">
        <v>14.986484000000001</v>
      </c>
      <c r="G44">
        <v>12.345333</v>
      </c>
      <c r="H44">
        <v>12.87776</v>
      </c>
      <c r="I44">
        <v>22.180296999999999</v>
      </c>
      <c r="J44">
        <v>13.811358</v>
      </c>
      <c r="L44" s="7">
        <f t="shared" si="0"/>
        <v>38.268151569050524</v>
      </c>
      <c r="M44" s="7">
        <f t="shared" si="1"/>
        <v>11.597114497641009</v>
      </c>
      <c r="N44" s="7">
        <f t="shared" si="2"/>
        <v>9.2615622655298058</v>
      </c>
      <c r="O44" s="7">
        <f t="shared" si="3"/>
        <v>6.28665242772664</v>
      </c>
      <c r="P44" s="7">
        <f t="shared" si="4"/>
        <v>6.8873357657150587</v>
      </c>
      <c r="Q44" s="7">
        <f t="shared" si="12"/>
        <v>17.303492923669683</v>
      </c>
      <c r="R44" s="7">
        <f t="shared" si="13"/>
        <v>7.9394309158043335</v>
      </c>
      <c r="S44" s="7"/>
      <c r="T44">
        <v>8.5529999999999995E-2</v>
      </c>
      <c r="U44" s="7">
        <f t="shared" si="6"/>
        <v>3.2730750037008913E-2</v>
      </c>
      <c r="V44" s="7">
        <f t="shared" si="7"/>
        <v>9.919012029832355E-3</v>
      </c>
      <c r="W44" s="7">
        <f t="shared" si="8"/>
        <v>7.9214142057076418E-3</v>
      </c>
      <c r="X44" s="7">
        <f t="shared" si="9"/>
        <v>5.376973821434595E-3</v>
      </c>
      <c r="Y44" s="7">
        <f t="shared" si="10"/>
        <v>5.8907382804160892E-3</v>
      </c>
      <c r="Z44" s="7">
        <f t="shared" si="14"/>
        <v>1.4799677497614678E-2</v>
      </c>
      <c r="AA44" s="7">
        <f t="shared" si="15"/>
        <v>6.7905952622874452E-3</v>
      </c>
      <c r="AC44">
        <v>2080</v>
      </c>
      <c r="AD44" s="7">
        <v>6.8873357657150587</v>
      </c>
      <c r="AE44" s="7">
        <v>17.303492923669683</v>
      </c>
      <c r="AF44" s="7">
        <v>7.9394309158043335</v>
      </c>
      <c r="AG44" s="7">
        <v>11.597114497641009</v>
      </c>
      <c r="AH44" s="7">
        <v>9.2615622655298058</v>
      </c>
      <c r="AI44" s="7">
        <v>6.28665242772664</v>
      </c>
      <c r="AK44" s="7">
        <v>17.303492923669683</v>
      </c>
      <c r="AL44" s="7"/>
      <c r="AM44" s="7"/>
    </row>
    <row r="45" spans="1:39" x14ac:dyDescent="0.25">
      <c r="A45">
        <v>2070</v>
      </c>
      <c r="B45" s="3">
        <v>6.3652230000000003</v>
      </c>
      <c r="C45" s="3">
        <v>93.732802000000007</v>
      </c>
      <c r="D45">
        <v>40.962251000000002</v>
      </c>
      <c r="E45">
        <v>18.499639999999999</v>
      </c>
      <c r="F45">
        <v>15.843631999999999</v>
      </c>
      <c r="G45">
        <v>13.097856999999999</v>
      </c>
      <c r="H45">
        <v>13.263089000000001</v>
      </c>
      <c r="I45">
        <v>22.023935000000002</v>
      </c>
      <c r="J45">
        <v>13.402421</v>
      </c>
      <c r="L45" s="7">
        <f t="shared" si="0"/>
        <v>38.415293130082659</v>
      </c>
      <c r="M45" s="7">
        <f t="shared" si="1"/>
        <v>13.69097635662242</v>
      </c>
      <c r="N45" s="7">
        <f t="shared" si="2"/>
        <v>10.714703218105344</v>
      </c>
      <c r="O45" s="7">
        <f t="shared" si="3"/>
        <v>7.625855928783797</v>
      </c>
      <c r="P45" s="7">
        <f t="shared" si="4"/>
        <v>7.8120787090738064</v>
      </c>
      <c r="Q45" s="7">
        <f t="shared" si="12"/>
        <v>17.622751108094331</v>
      </c>
      <c r="R45" s="7">
        <f t="shared" si="13"/>
        <v>7.9690767254271835</v>
      </c>
      <c r="S45" s="7"/>
      <c r="T45">
        <v>6.4710000000000004E-2</v>
      </c>
      <c r="U45" s="7">
        <f t="shared" si="6"/>
        <v>2.485853618447649E-2</v>
      </c>
      <c r="V45" s="7">
        <f t="shared" si="7"/>
        <v>8.8594308003703687E-3</v>
      </c>
      <c r="W45" s="7">
        <f t="shared" si="8"/>
        <v>6.9334844524359682E-3</v>
      </c>
      <c r="X45" s="7">
        <f t="shared" si="9"/>
        <v>4.9346913715159948E-3</v>
      </c>
      <c r="Y45" s="7">
        <f t="shared" si="10"/>
        <v>5.0551961326416603E-3</v>
      </c>
      <c r="Z45" s="7">
        <f t="shared" si="14"/>
        <v>1.1403682242047842E-2</v>
      </c>
      <c r="AA45" s="7">
        <f t="shared" si="15"/>
        <v>5.1567895490239315E-3</v>
      </c>
      <c r="AC45">
        <v>2070</v>
      </c>
      <c r="AD45" s="7">
        <v>7.8120787090738064</v>
      </c>
      <c r="AE45" s="7">
        <v>17.622751108094331</v>
      </c>
      <c r="AF45" s="7">
        <v>7.9690767254271835</v>
      </c>
      <c r="AG45" s="7">
        <v>13.69097635662242</v>
      </c>
      <c r="AH45" s="7">
        <v>10.714703218105344</v>
      </c>
      <c r="AI45" s="7">
        <v>7.625855928783797</v>
      </c>
      <c r="AK45" s="7">
        <v>17.622751108094331</v>
      </c>
      <c r="AL45" s="7"/>
      <c r="AM45" s="7"/>
    </row>
    <row r="46" spans="1:39" x14ac:dyDescent="0.25">
      <c r="A46">
        <v>2060</v>
      </c>
      <c r="B46" s="3">
        <v>6.3697740000000005</v>
      </c>
      <c r="C46" s="3">
        <v>93.735434999999995</v>
      </c>
      <c r="D46">
        <v>41.826562000000003</v>
      </c>
      <c r="E46">
        <v>17.989191999999999</v>
      </c>
      <c r="F46">
        <v>15.372745</v>
      </c>
      <c r="G46">
        <v>12.854653000000001</v>
      </c>
      <c r="H46">
        <v>13.52064</v>
      </c>
      <c r="I46">
        <v>22.531120999999999</v>
      </c>
      <c r="J46">
        <v>13.912827999999999</v>
      </c>
      <c r="L46" s="7">
        <f t="shared" si="0"/>
        <v>39.343171381500227</v>
      </c>
      <c r="M46" s="7">
        <f t="shared" si="1"/>
        <v>13.113956858456852</v>
      </c>
      <c r="N46" s="7">
        <f t="shared" si="2"/>
        <v>10.180119993943649</v>
      </c>
      <c r="O46" s="7">
        <f t="shared" si="3"/>
        <v>7.3461080687653997</v>
      </c>
      <c r="P46" s="7">
        <f t="shared" si="4"/>
        <v>8.0966510512745273</v>
      </c>
      <c r="Q46" s="7">
        <f t="shared" si="12"/>
        <v>18.180723803765616</v>
      </c>
      <c r="R46" s="7">
        <f t="shared" si="13"/>
        <v>8.5382953611725139</v>
      </c>
      <c r="S46" s="7"/>
      <c r="T46">
        <v>6.8159999999999998E-2</v>
      </c>
      <c r="U46" s="7">
        <f t="shared" si="6"/>
        <v>2.6816305613630555E-2</v>
      </c>
      <c r="V46" s="7">
        <f t="shared" si="7"/>
        <v>8.9384729947241896E-3</v>
      </c>
      <c r="W46" s="7">
        <f t="shared" si="8"/>
        <v>6.9387697878719908E-3</v>
      </c>
      <c r="X46" s="7">
        <f t="shared" si="9"/>
        <v>5.0071072596704954E-3</v>
      </c>
      <c r="Y46" s="7">
        <f t="shared" si="10"/>
        <v>5.5186773565487181E-3</v>
      </c>
      <c r="Z46" s="7">
        <f t="shared" si="14"/>
        <v>1.2391981344646643E-2</v>
      </c>
      <c r="AA46" s="7">
        <f t="shared" si="15"/>
        <v>5.8197021181751853E-3</v>
      </c>
      <c r="AC46">
        <v>2060</v>
      </c>
      <c r="AD46" s="7">
        <v>8.0966510512745273</v>
      </c>
      <c r="AE46" s="7">
        <v>18.180723803765616</v>
      </c>
      <c r="AF46" s="7">
        <v>8.5382953611725139</v>
      </c>
      <c r="AG46" s="7">
        <v>13.113956858456852</v>
      </c>
      <c r="AH46" s="7">
        <v>10.180119993943649</v>
      </c>
      <c r="AI46" s="7">
        <v>7.3461080687653997</v>
      </c>
      <c r="AK46" s="7">
        <v>18.180723803765616</v>
      </c>
      <c r="AL46" s="7"/>
      <c r="AM46" s="7"/>
    </row>
    <row r="47" spans="1:39" x14ac:dyDescent="0.25">
      <c r="A47">
        <v>2050</v>
      </c>
      <c r="B47" s="3">
        <v>6.4231819999999997</v>
      </c>
      <c r="C47" s="3">
        <v>93.698201999999995</v>
      </c>
      <c r="D47">
        <v>40.813251000000001</v>
      </c>
      <c r="E47">
        <v>19.155145000000001</v>
      </c>
      <c r="F47">
        <v>14.956106999999999</v>
      </c>
      <c r="G47">
        <v>13.987265000000001</v>
      </c>
      <c r="H47">
        <v>12.715671</v>
      </c>
      <c r="I47">
        <v>21.470165999999999</v>
      </c>
      <c r="J47">
        <v>13.703512999999999</v>
      </c>
      <c r="L47" s="7">
        <f t="shared" si="0"/>
        <v>38.210140267108628</v>
      </c>
      <c r="M47" s="7">
        <f t="shared" si="1"/>
        <v>14.368324372628424</v>
      </c>
      <c r="N47" s="7">
        <f t="shared" si="2"/>
        <v>9.6590094200913104</v>
      </c>
      <c r="O47" s="7">
        <f t="shared" si="3"/>
        <v>8.5683457875174138</v>
      </c>
      <c r="P47" s="7">
        <f t="shared" si="4"/>
        <v>7.1345266218396102</v>
      </c>
      <c r="Q47" s="7">
        <f t="shared" si="12"/>
        <v>16.952433117463478</v>
      </c>
      <c r="R47" s="7">
        <f t="shared" si="13"/>
        <v>8.2486237910463718</v>
      </c>
      <c r="S47" s="7"/>
      <c r="T47">
        <v>6.6890000000000005E-2</v>
      </c>
      <c r="U47" s="7">
        <f t="shared" si="6"/>
        <v>2.555876282466896E-2</v>
      </c>
      <c r="V47" s="7">
        <f t="shared" si="7"/>
        <v>9.6109721728511524E-3</v>
      </c>
      <c r="W47" s="7">
        <f t="shared" si="8"/>
        <v>6.4609114010990773E-3</v>
      </c>
      <c r="X47" s="7">
        <f t="shared" si="9"/>
        <v>5.7313664972703984E-3</v>
      </c>
      <c r="Y47" s="7">
        <f t="shared" si="10"/>
        <v>4.7722848573485159E-3</v>
      </c>
      <c r="Z47" s="7">
        <f t="shared" si="14"/>
        <v>1.1339482512271322E-2</v>
      </c>
      <c r="AA47" s="7">
        <f t="shared" si="15"/>
        <v>5.5175044538309185E-3</v>
      </c>
      <c r="AC47">
        <v>2050</v>
      </c>
      <c r="AD47" s="7">
        <v>7.1345266218396102</v>
      </c>
      <c r="AE47" s="7">
        <v>16.952433117463478</v>
      </c>
      <c r="AF47" s="7">
        <v>8.2486237910463718</v>
      </c>
      <c r="AG47" s="7">
        <v>14.368324372628424</v>
      </c>
      <c r="AH47" s="7">
        <v>9.6590094200913104</v>
      </c>
      <c r="AI47" s="7">
        <v>8.5683457875174138</v>
      </c>
      <c r="AK47" s="7">
        <v>16.952433117463478</v>
      </c>
      <c r="AL47" s="7"/>
      <c r="AM47" s="7"/>
    </row>
    <row r="48" spans="1:39" x14ac:dyDescent="0.25">
      <c r="A48">
        <v>2040</v>
      </c>
      <c r="B48" s="3">
        <v>6.3231809999999999</v>
      </c>
      <c r="C48" s="3">
        <v>93.730842999999993</v>
      </c>
      <c r="D48">
        <v>40.293962000000001</v>
      </c>
      <c r="E48">
        <v>18.414570999999999</v>
      </c>
      <c r="F48">
        <v>17.001605000000001</v>
      </c>
      <c r="G48">
        <v>13.547558</v>
      </c>
      <c r="H48">
        <v>13.540512</v>
      </c>
      <c r="I48">
        <v>22.532167000000001</v>
      </c>
      <c r="J48">
        <v>14.080056000000001</v>
      </c>
      <c r="L48" s="7">
        <f t="shared" si="0"/>
        <v>37.744161753059068</v>
      </c>
      <c r="M48" s="7">
        <f t="shared" si="1"/>
        <v>13.644199541903927</v>
      </c>
      <c r="N48" s="7">
        <f t="shared" si="2"/>
        <v>12.061937198167163</v>
      </c>
      <c r="O48" s="7">
        <f t="shared" si="3"/>
        <v>8.1805601604305789</v>
      </c>
      <c r="P48" s="7">
        <f t="shared" si="4"/>
        <v>8.1726228172321687</v>
      </c>
      <c r="Q48" s="7">
        <f t="shared" si="12"/>
        <v>18.237008284226679</v>
      </c>
      <c r="R48" s="7">
        <f t="shared" si="13"/>
        <v>8.7801893374052113</v>
      </c>
      <c r="S48" s="7"/>
      <c r="T48">
        <v>8.8340000000000002E-2</v>
      </c>
      <c r="U48" s="7">
        <f t="shared" si="6"/>
        <v>3.3343192492652378E-2</v>
      </c>
      <c r="V48" s="7">
        <f t="shared" si="7"/>
        <v>1.205328587531793E-2</v>
      </c>
      <c r="W48" s="7">
        <f t="shared" si="8"/>
        <v>1.0655515320860872E-2</v>
      </c>
      <c r="X48" s="7">
        <f t="shared" si="9"/>
        <v>7.2267068457243736E-3</v>
      </c>
      <c r="Y48" s="7">
        <f t="shared" si="10"/>
        <v>7.2196949967428979E-3</v>
      </c>
      <c r="Z48" s="7">
        <f t="shared" si="14"/>
        <v>1.6110573118285849E-2</v>
      </c>
      <c r="AA48" s="7">
        <f t="shared" si="15"/>
        <v>7.7564192606637637E-3</v>
      </c>
      <c r="AC48">
        <v>2040</v>
      </c>
      <c r="AD48" s="7">
        <v>8.1726228172321687</v>
      </c>
      <c r="AE48" s="7">
        <v>18.237008284226679</v>
      </c>
      <c r="AF48" s="7">
        <v>8.7801893374052113</v>
      </c>
      <c r="AG48" s="7">
        <v>13.644199541903927</v>
      </c>
      <c r="AH48" s="7">
        <v>12.061937198167163</v>
      </c>
      <c r="AI48" s="7">
        <v>8.1805601604305789</v>
      </c>
      <c r="AK48" s="7">
        <v>18.237008284226679</v>
      </c>
      <c r="AL48" s="7"/>
      <c r="AM48" s="7"/>
    </row>
    <row r="49" spans="1:39" x14ac:dyDescent="0.25">
      <c r="A49">
        <v>2030</v>
      </c>
      <c r="B49" s="3">
        <v>6.5187040000000005</v>
      </c>
      <c r="C49" s="3">
        <v>93.706981999999996</v>
      </c>
      <c r="D49">
        <v>41.047623999999999</v>
      </c>
      <c r="E49">
        <v>18.697111</v>
      </c>
      <c r="F49">
        <v>15.580166999999999</v>
      </c>
      <c r="G49">
        <v>13.593712999999999</v>
      </c>
      <c r="H49">
        <v>13.286405</v>
      </c>
      <c r="I49">
        <v>22.099710999999999</v>
      </c>
      <c r="J49">
        <v>13.698767999999999</v>
      </c>
      <c r="L49" s="7">
        <f t="shared" si="0"/>
        <v>38.339556434598634</v>
      </c>
      <c r="M49" s="7">
        <f t="shared" si="1"/>
        <v>13.744781693752692</v>
      </c>
      <c r="N49" s="7">
        <f t="shared" si="2"/>
        <v>10.250445519881749</v>
      </c>
      <c r="O49" s="7">
        <f t="shared" si="3"/>
        <v>8.015083413902591</v>
      </c>
      <c r="P49" s="7">
        <f t="shared" si="4"/>
        <v>7.6686829709438555</v>
      </c>
      <c r="Q49" s="7">
        <f t="shared" si="12"/>
        <v>17.541109420185307</v>
      </c>
      <c r="R49" s="7">
        <f t="shared" si="13"/>
        <v>8.1334663307797701</v>
      </c>
      <c r="S49" s="7"/>
      <c r="T49">
        <v>8.3460000000000006E-2</v>
      </c>
      <c r="U49" s="7">
        <f t="shared" si="6"/>
        <v>3.1998193800316023E-2</v>
      </c>
      <c r="V49" s="7">
        <f t="shared" si="7"/>
        <v>1.1471394801605998E-2</v>
      </c>
      <c r="W49" s="7">
        <f t="shared" si="8"/>
        <v>8.5550218308933085E-3</v>
      </c>
      <c r="X49" s="7">
        <f t="shared" si="9"/>
        <v>6.6893886172431031E-3</v>
      </c>
      <c r="Y49" s="7">
        <f t="shared" si="10"/>
        <v>6.4002828075497417E-3</v>
      </c>
      <c r="Z49" s="7">
        <f t="shared" si="14"/>
        <v>1.4639809922086659E-2</v>
      </c>
      <c r="AA49" s="7">
        <f t="shared" si="15"/>
        <v>6.788190999668796E-3</v>
      </c>
      <c r="AC49">
        <v>2030</v>
      </c>
      <c r="AD49" s="7">
        <v>7.6686829709438555</v>
      </c>
      <c r="AE49" s="7">
        <v>17.541109420185307</v>
      </c>
      <c r="AF49" s="7">
        <v>8.1334663307797701</v>
      </c>
      <c r="AG49" s="7">
        <v>13.744781693752692</v>
      </c>
      <c r="AH49" s="7">
        <v>10.250445519881749</v>
      </c>
      <c r="AI49" s="7">
        <v>8.015083413902591</v>
      </c>
      <c r="AK49" s="7">
        <v>17.541109420185307</v>
      </c>
      <c r="AL49" s="7"/>
      <c r="AM49" s="7"/>
    </row>
    <row r="50" spans="1:39" x14ac:dyDescent="0.25">
      <c r="A50">
        <v>2020</v>
      </c>
      <c r="B50" s="3">
        <v>6.3076019999999993</v>
      </c>
      <c r="C50" s="3">
        <v>93.696275999999997</v>
      </c>
      <c r="D50">
        <v>40.447704999999999</v>
      </c>
      <c r="E50">
        <v>18.120424</v>
      </c>
      <c r="F50">
        <v>15.972674</v>
      </c>
      <c r="G50">
        <v>13.172312</v>
      </c>
      <c r="H50">
        <v>13.358466</v>
      </c>
      <c r="I50">
        <v>21.983279</v>
      </c>
      <c r="J50">
        <v>13.54524</v>
      </c>
      <c r="L50" s="7">
        <f t="shared" si="0"/>
        <v>37.957342691608957</v>
      </c>
      <c r="M50" s="7">
        <f t="shared" si="1"/>
        <v>13.342540663290958</v>
      </c>
      <c r="N50" s="7">
        <f t="shared" si="2"/>
        <v>10.933394325689209</v>
      </c>
      <c r="O50" s="7">
        <f t="shared" si="3"/>
        <v>7.7810958921458875</v>
      </c>
      <c r="P50" s="7">
        <f t="shared" si="4"/>
        <v>7.9910364657748145</v>
      </c>
      <c r="Q50" s="7">
        <f t="shared" si="12"/>
        <v>17.657028557048889</v>
      </c>
      <c r="R50" s="7">
        <f t="shared" si="13"/>
        <v>8.2016201146217433</v>
      </c>
      <c r="S50" s="7"/>
      <c r="T50">
        <v>4.4240000000000002E-2</v>
      </c>
      <c r="U50" s="7">
        <f t="shared" si="6"/>
        <v>1.6792328406767802E-2</v>
      </c>
      <c r="V50" s="7">
        <f t="shared" si="7"/>
        <v>5.9027399894399203E-3</v>
      </c>
      <c r="W50" s="7">
        <f t="shared" si="8"/>
        <v>4.8369336496849064E-3</v>
      </c>
      <c r="X50" s="7">
        <f t="shared" si="9"/>
        <v>3.4423568226853406E-3</v>
      </c>
      <c r="Y50" s="7">
        <f t="shared" si="10"/>
        <v>3.535234532458778E-3</v>
      </c>
      <c r="Z50" s="7">
        <f t="shared" si="14"/>
        <v>7.8114694336384296E-3</v>
      </c>
      <c r="AA50" s="7">
        <f t="shared" si="15"/>
        <v>3.6283967387086597E-3</v>
      </c>
      <c r="AC50">
        <v>2020</v>
      </c>
      <c r="AD50" s="7">
        <v>7.9910364657748145</v>
      </c>
      <c r="AE50" s="7">
        <v>17.657028557048889</v>
      </c>
      <c r="AF50" s="7">
        <v>8.2016201146217433</v>
      </c>
      <c r="AG50" s="7">
        <v>13.342540663290958</v>
      </c>
      <c r="AH50" s="7">
        <v>10.933394325689209</v>
      </c>
      <c r="AI50" s="7">
        <v>7.7810958921458875</v>
      </c>
      <c r="AK50" s="7">
        <v>17.657028557048889</v>
      </c>
      <c r="AL50" s="7"/>
      <c r="AM50" s="7"/>
    </row>
    <row r="51" spans="1:39" x14ac:dyDescent="0.25">
      <c r="A51">
        <v>2010</v>
      </c>
      <c r="B51" s="3">
        <v>6.4089720000000003</v>
      </c>
      <c r="C51" s="3">
        <v>93.725392999999997</v>
      </c>
      <c r="D51">
        <v>40.978485999999997</v>
      </c>
      <c r="E51">
        <v>18.947105000000001</v>
      </c>
      <c r="F51">
        <v>16.140504</v>
      </c>
      <c r="G51">
        <v>13.516432</v>
      </c>
      <c r="H51">
        <v>13.236912</v>
      </c>
      <c r="I51">
        <v>21.810756999999999</v>
      </c>
      <c r="J51">
        <v>13.711645000000001</v>
      </c>
      <c r="L51" s="7">
        <f t="shared" si="0"/>
        <v>38.384962624734477</v>
      </c>
      <c r="M51" s="7">
        <f t="shared" si="1"/>
        <v>14.143719819119555</v>
      </c>
      <c r="N51" s="7">
        <f t="shared" si="2"/>
        <v>11.000035888585051</v>
      </c>
      <c r="O51" s="7">
        <f t="shared" si="3"/>
        <v>8.0492178391040099</v>
      </c>
      <c r="P51" s="7">
        <f t="shared" si="4"/>
        <v>7.734229801751086</v>
      </c>
      <c r="Q51" s="7">
        <f t="shared" si="12"/>
        <v>17.338184727108025</v>
      </c>
      <c r="R51" s="7">
        <f t="shared" si="13"/>
        <v>8.2691254494033952</v>
      </c>
      <c r="S51" s="7"/>
      <c r="T51">
        <v>3.9070000000000001E-2</v>
      </c>
      <c r="U51" s="7">
        <f t="shared" si="6"/>
        <v>1.499700489748376E-2</v>
      </c>
      <c r="V51" s="7">
        <f t="shared" si="7"/>
        <v>5.5259513333300106E-3</v>
      </c>
      <c r="W51" s="7">
        <f t="shared" si="8"/>
        <v>4.2977140216701798E-3</v>
      </c>
      <c r="X51" s="7">
        <f t="shared" si="9"/>
        <v>3.1448294097379363E-3</v>
      </c>
      <c r="Y51" s="7">
        <f t="shared" si="10"/>
        <v>3.021763583544149E-3</v>
      </c>
      <c r="Z51" s="7">
        <f t="shared" si="14"/>
        <v>6.7740287728811051E-3</v>
      </c>
      <c r="AA51" s="7">
        <f t="shared" si="15"/>
        <v>3.2307473130819063E-3</v>
      </c>
      <c r="AC51">
        <v>2010</v>
      </c>
      <c r="AD51" s="7">
        <v>7.734229801751086</v>
      </c>
      <c r="AE51" s="7">
        <v>17.338184727108025</v>
      </c>
      <c r="AF51" s="7">
        <v>8.2691254494033952</v>
      </c>
      <c r="AG51" s="7">
        <v>14.143719819119555</v>
      </c>
      <c r="AH51" s="7">
        <v>11.000035888585051</v>
      </c>
      <c r="AI51" s="7">
        <v>8.0492178391040099</v>
      </c>
      <c r="AK51" s="7">
        <v>17.338184727108025</v>
      </c>
      <c r="AL51" s="7"/>
      <c r="AM51" s="7"/>
    </row>
    <row r="52" spans="1:39" x14ac:dyDescent="0.25">
      <c r="A52">
        <v>2000</v>
      </c>
      <c r="B52" s="3">
        <v>6.6548170000000004</v>
      </c>
      <c r="C52" s="3">
        <v>93.672650000000004</v>
      </c>
      <c r="D52">
        <v>40.385246000000002</v>
      </c>
      <c r="E52">
        <v>18.470818999999999</v>
      </c>
      <c r="F52">
        <v>15.595056</v>
      </c>
      <c r="G52">
        <v>13.365640000000001</v>
      </c>
      <c r="H52">
        <v>13.056372</v>
      </c>
      <c r="I52">
        <v>21.608271999999999</v>
      </c>
      <c r="J52">
        <v>13.184495</v>
      </c>
      <c r="L52" s="7">
        <f t="shared" si="0"/>
        <v>37.482272584258993</v>
      </c>
      <c r="M52" s="7">
        <f t="shared" si="1"/>
        <v>13.346590780432532</v>
      </c>
      <c r="N52" s="7">
        <f t="shared" si="2"/>
        <v>10.120191594042591</v>
      </c>
      <c r="O52" s="7">
        <f t="shared" si="3"/>
        <v>7.6093117717193408</v>
      </c>
      <c r="P52" s="7">
        <f t="shared" si="4"/>
        <v>7.260331280511882</v>
      </c>
      <c r="Q52" s="7">
        <f t="shared" si="12"/>
        <v>16.850714213034021</v>
      </c>
      <c r="R52" s="7">
        <f t="shared" si="13"/>
        <v>7.4049260655731297</v>
      </c>
      <c r="S52" s="7"/>
      <c r="T52">
        <v>3.7490000000000002E-2</v>
      </c>
      <c r="U52" s="7">
        <f t="shared" si="6"/>
        <v>1.4052103991838698E-2</v>
      </c>
      <c r="V52" s="7">
        <f t="shared" si="7"/>
        <v>5.003636883584156E-3</v>
      </c>
      <c r="W52" s="7">
        <f t="shared" si="8"/>
        <v>3.7940598286065681E-3</v>
      </c>
      <c r="X52" s="7">
        <f t="shared" si="9"/>
        <v>2.8527309832175811E-3</v>
      </c>
      <c r="Y52" s="7">
        <f t="shared" si="10"/>
        <v>2.7218981970639051E-3</v>
      </c>
      <c r="Z52" s="7">
        <f t="shared" si="14"/>
        <v>6.3173327584664547E-3</v>
      </c>
      <c r="AA52" s="7">
        <f t="shared" si="15"/>
        <v>2.7761067819833661E-3</v>
      </c>
      <c r="AC52">
        <v>2000</v>
      </c>
      <c r="AD52" s="7">
        <v>7.260331280511882</v>
      </c>
      <c r="AE52" s="7">
        <v>16.850714213034021</v>
      </c>
      <c r="AF52" s="7">
        <v>7.4049260655731297</v>
      </c>
      <c r="AG52" s="7">
        <v>13.346590780432532</v>
      </c>
      <c r="AH52" s="7">
        <v>10.120191594042591</v>
      </c>
      <c r="AI52" s="7">
        <v>7.6093117717193408</v>
      </c>
      <c r="AK52" s="7">
        <v>16.850714213034021</v>
      </c>
      <c r="AL52" s="7"/>
      <c r="AM52" s="7"/>
    </row>
    <row r="53" spans="1:39" x14ac:dyDescent="0.25">
      <c r="A53">
        <v>1990</v>
      </c>
      <c r="B53" s="3">
        <v>6.5535069999999997</v>
      </c>
      <c r="C53" s="3">
        <v>93.673394999999999</v>
      </c>
      <c r="D53">
        <v>40.506301999999998</v>
      </c>
      <c r="E53">
        <v>18.855238</v>
      </c>
      <c r="F53">
        <v>16.177475999999999</v>
      </c>
      <c r="G53">
        <v>13.287686000000001</v>
      </c>
      <c r="H53">
        <v>13.699411</v>
      </c>
      <c r="I53">
        <v>22.312072000000001</v>
      </c>
      <c r="J53">
        <v>13.735602</v>
      </c>
      <c r="L53" s="7">
        <f t="shared" si="0"/>
        <v>37.737006079114764</v>
      </c>
      <c r="M53" s="7">
        <f t="shared" si="1"/>
        <v>13.891903253882051</v>
      </c>
      <c r="N53" s="7">
        <f t="shared" si="2"/>
        <v>10.889582797207307</v>
      </c>
      <c r="O53" s="7">
        <f t="shared" si="3"/>
        <v>7.6361301147199274</v>
      </c>
      <c r="P53" s="7">
        <f t="shared" si="4"/>
        <v>8.1005215794861538</v>
      </c>
      <c r="Q53" s="7">
        <f t="shared" si="12"/>
        <v>17.750171926032735</v>
      </c>
      <c r="R53" s="7">
        <f t="shared" si="13"/>
        <v>8.1413284265022998</v>
      </c>
      <c r="S53" s="7"/>
      <c r="T53">
        <v>8.412E-2</v>
      </c>
      <c r="U53" s="7">
        <f t="shared" si="6"/>
        <v>3.1744369513751342E-2</v>
      </c>
      <c r="V53" s="7">
        <f t="shared" si="7"/>
        <v>1.1685869017165579E-2</v>
      </c>
      <c r="W53" s="7">
        <f t="shared" si="8"/>
        <v>9.1603170490107862E-3</v>
      </c>
      <c r="X53" s="7">
        <f t="shared" si="9"/>
        <v>6.4235126525024029E-3</v>
      </c>
      <c r="Y53" s="7">
        <f t="shared" si="10"/>
        <v>6.8141587526637524E-3</v>
      </c>
      <c r="Z53" s="7">
        <f t="shared" si="14"/>
        <v>1.4931444624178735E-2</v>
      </c>
      <c r="AA53" s="7">
        <f t="shared" si="15"/>
        <v>6.8484854723737344E-3</v>
      </c>
      <c r="AC53">
        <v>1990</v>
      </c>
      <c r="AD53" s="7">
        <v>8.1005215794861538</v>
      </c>
      <c r="AE53" s="7">
        <v>17.750171926032735</v>
      </c>
      <c r="AF53" s="7">
        <v>8.1413284265022998</v>
      </c>
      <c r="AG53" s="7">
        <v>13.891903253882051</v>
      </c>
      <c r="AH53" s="7">
        <v>10.889582797207307</v>
      </c>
      <c r="AI53" s="7">
        <v>7.6361301147199274</v>
      </c>
      <c r="AK53" s="7">
        <v>17.750171926032735</v>
      </c>
      <c r="AL53" s="7"/>
      <c r="AM53" s="7"/>
    </row>
    <row r="54" spans="1:39" x14ac:dyDescent="0.25">
      <c r="A54">
        <v>1980</v>
      </c>
      <c r="B54" s="3">
        <v>6.5724630000000008</v>
      </c>
      <c r="C54" s="3">
        <v>93.678825000000003</v>
      </c>
      <c r="D54">
        <v>40.630527000000001</v>
      </c>
      <c r="E54">
        <v>18.988975</v>
      </c>
      <c r="F54">
        <v>17.023544999999999</v>
      </c>
      <c r="G54">
        <v>13.926007</v>
      </c>
      <c r="H54">
        <v>13.213061</v>
      </c>
      <c r="I54">
        <v>21.770892</v>
      </c>
      <c r="J54">
        <v>13.42699</v>
      </c>
      <c r="L54" s="7">
        <f t="shared" si="0"/>
        <v>37.844111453287624</v>
      </c>
      <c r="M54" s="7">
        <f t="shared" si="1"/>
        <v>14.018347464217481</v>
      </c>
      <c r="N54" s="7">
        <f t="shared" si="2"/>
        <v>11.816593877533691</v>
      </c>
      <c r="O54" s="7">
        <f t="shared" si="3"/>
        <v>8.3335218811933007</v>
      </c>
      <c r="P54" s="7">
        <f t="shared" si="4"/>
        <v>7.5295627741487055</v>
      </c>
      <c r="Q54" s="7">
        <f t="shared" si="12"/>
        <v>17.123806968468514</v>
      </c>
      <c r="R54" s="7">
        <f t="shared" si="13"/>
        <v>7.7708911746108793</v>
      </c>
      <c r="S54" s="7"/>
      <c r="T54">
        <v>7.4230000000000004E-2</v>
      </c>
      <c r="U54" s="7">
        <f t="shared" si="6"/>
        <v>2.8091683931775403E-2</v>
      </c>
      <c r="V54" s="7">
        <f t="shared" si="7"/>
        <v>1.0405819322688636E-2</v>
      </c>
      <c r="W54" s="7">
        <f t="shared" si="8"/>
        <v>8.7714576352932588E-3</v>
      </c>
      <c r="X54" s="7">
        <f t="shared" si="9"/>
        <v>6.1859732924097873E-3</v>
      </c>
      <c r="Y54" s="7">
        <f t="shared" si="10"/>
        <v>5.5891944472505842E-3</v>
      </c>
      <c r="Z54" s="7">
        <f t="shared" si="14"/>
        <v>1.271100191269418E-2</v>
      </c>
      <c r="AA54" s="7">
        <f t="shared" si="15"/>
        <v>5.7683325189136561E-3</v>
      </c>
      <c r="AC54">
        <v>1980</v>
      </c>
      <c r="AD54" s="7">
        <v>7.5295627741487055</v>
      </c>
      <c r="AE54" s="7">
        <v>17.123806968468514</v>
      </c>
      <c r="AF54" s="7">
        <v>7.7708911746108793</v>
      </c>
      <c r="AG54" s="7">
        <v>14.018347464217481</v>
      </c>
      <c r="AH54" s="7">
        <v>11.816593877533691</v>
      </c>
      <c r="AI54" s="7">
        <v>8.3335218811933007</v>
      </c>
      <c r="AK54" s="7">
        <v>17.123806968468514</v>
      </c>
      <c r="AL54" s="7"/>
      <c r="AM54" s="7"/>
    </row>
    <row r="55" spans="1:39" x14ac:dyDescent="0.25">
      <c r="A55">
        <v>1970</v>
      </c>
      <c r="B55" s="3">
        <v>6.5510739999999998</v>
      </c>
      <c r="C55" s="3">
        <v>93.716735999999997</v>
      </c>
      <c r="D55">
        <v>40.284857000000002</v>
      </c>
      <c r="E55">
        <v>18.385863000000001</v>
      </c>
      <c r="F55">
        <v>15.433904</v>
      </c>
      <c r="G55">
        <v>13.374533</v>
      </c>
      <c r="H55">
        <v>13.556684000000001</v>
      </c>
      <c r="I55">
        <v>21.957357999999999</v>
      </c>
      <c r="J55">
        <v>13.624511999999999</v>
      </c>
      <c r="L55" s="7">
        <f t="shared" si="0"/>
        <v>37.466082523750124</v>
      </c>
      <c r="M55" s="7">
        <f t="shared" si="1"/>
        <v>13.357011182377677</v>
      </c>
      <c r="N55" s="7">
        <f t="shared" si="2"/>
        <v>10.047292419963503</v>
      </c>
      <c r="O55" s="7">
        <f t="shared" si="3"/>
        <v>7.7297509743215063</v>
      </c>
      <c r="P55" s="7">
        <f t="shared" si="4"/>
        <v>7.9350226362112188</v>
      </c>
      <c r="Q55" s="7">
        <f t="shared" si="12"/>
        <v>17.342086979354228</v>
      </c>
      <c r="R55" s="7">
        <f t="shared" si="13"/>
        <v>8.0114459543260406</v>
      </c>
      <c r="S55" s="7"/>
      <c r="T55">
        <v>4.8059999999999999E-2</v>
      </c>
      <c r="U55" s="7">
        <f t="shared" si="6"/>
        <v>1.8006199260914308E-2</v>
      </c>
      <c r="V55" s="7">
        <f t="shared" si="7"/>
        <v>6.4193795742507123E-3</v>
      </c>
      <c r="W55" s="7">
        <f t="shared" si="8"/>
        <v>4.8287287370344595E-3</v>
      </c>
      <c r="X55" s="7">
        <f t="shared" si="9"/>
        <v>3.7149183182589155E-3</v>
      </c>
      <c r="Y55" s="7">
        <f t="shared" si="10"/>
        <v>3.8135718789631119E-3</v>
      </c>
      <c r="Z55" s="7">
        <f t="shared" si="14"/>
        <v>8.3346070022776424E-3</v>
      </c>
      <c r="AA55" s="7">
        <f t="shared" si="15"/>
        <v>3.8503009256490948E-3</v>
      </c>
      <c r="AC55">
        <v>1970</v>
      </c>
      <c r="AD55" s="7">
        <v>7.9350226362112188</v>
      </c>
      <c r="AE55" s="7">
        <v>17.342086979354228</v>
      </c>
      <c r="AF55" s="7">
        <v>8.0114459543260406</v>
      </c>
      <c r="AG55" s="7">
        <v>13.357011182377677</v>
      </c>
      <c r="AH55" s="7">
        <v>10.047292419963503</v>
      </c>
      <c r="AI55" s="7">
        <v>7.7297509743215063</v>
      </c>
      <c r="AK55" s="7">
        <v>17.342086979354228</v>
      </c>
      <c r="AL55" s="7"/>
      <c r="AM55" s="7"/>
    </row>
    <row r="56" spans="1:39" x14ac:dyDescent="0.25">
      <c r="A56">
        <v>1960</v>
      </c>
      <c r="B56" s="3">
        <v>6.5495669999999988</v>
      </c>
      <c r="C56" s="3">
        <v>93.677041000000003</v>
      </c>
      <c r="D56">
        <v>40.085850000000001</v>
      </c>
      <c r="E56">
        <v>18.290288</v>
      </c>
      <c r="F56">
        <v>15.446637000000001</v>
      </c>
      <c r="G56">
        <v>13.038814</v>
      </c>
      <c r="H56">
        <v>13.363434</v>
      </c>
      <c r="I56">
        <v>21.839783000000001</v>
      </c>
      <c r="J56">
        <v>12.998559</v>
      </c>
      <c r="L56" s="7">
        <f t="shared" si="0"/>
        <v>37.283099775274849</v>
      </c>
      <c r="M56" s="7">
        <f t="shared" si="1"/>
        <v>13.262927554960616</v>
      </c>
      <c r="N56" s="7">
        <f t="shared" si="2"/>
        <v>10.071782289170622</v>
      </c>
      <c r="O56" s="7">
        <f t="shared" si="3"/>
        <v>7.3591836259571295</v>
      </c>
      <c r="P56" s="7">
        <f t="shared" si="4"/>
        <v>7.7254588719368691</v>
      </c>
      <c r="Q56" s="7">
        <f t="shared" si="12"/>
        <v>17.227379130810622</v>
      </c>
      <c r="R56" s="7">
        <f t="shared" si="13"/>
        <v>7.3137507934429689</v>
      </c>
      <c r="S56" s="7"/>
      <c r="T56">
        <v>2.1569999999999999E-2</v>
      </c>
      <c r="U56" s="7">
        <f t="shared" si="6"/>
        <v>8.0419646215267853E-3</v>
      </c>
      <c r="V56" s="7">
        <f t="shared" si="7"/>
        <v>2.8608134736050044E-3</v>
      </c>
      <c r="W56" s="7">
        <f t="shared" si="8"/>
        <v>2.1724834397741032E-3</v>
      </c>
      <c r="X56" s="7">
        <f t="shared" si="9"/>
        <v>1.5873759081189529E-3</v>
      </c>
      <c r="Y56" s="7">
        <f t="shared" si="10"/>
        <v>1.6663814786767824E-3</v>
      </c>
      <c r="Z56" s="7">
        <f t="shared" si="14"/>
        <v>3.7159456785158512E-3</v>
      </c>
      <c r="AA56" s="7">
        <f t="shared" si="15"/>
        <v>1.5775760461456483E-3</v>
      </c>
      <c r="AC56">
        <v>1960</v>
      </c>
      <c r="AD56" s="7">
        <v>7.7254588719368691</v>
      </c>
      <c r="AE56" s="7">
        <v>17.227379130810622</v>
      </c>
      <c r="AF56" s="7">
        <v>7.3137507934429689</v>
      </c>
      <c r="AG56" s="7">
        <v>13.262927554960616</v>
      </c>
      <c r="AH56" s="7">
        <v>10.071782289170622</v>
      </c>
      <c r="AI56" s="7">
        <v>7.3591836259571295</v>
      </c>
      <c r="AK56" s="7">
        <v>17.227379130810622</v>
      </c>
      <c r="AL56" s="7"/>
      <c r="AM56" s="7"/>
    </row>
    <row r="57" spans="1:39" x14ac:dyDescent="0.25">
      <c r="A57">
        <v>1950</v>
      </c>
      <c r="B57" s="3">
        <v>6.3838119999999998</v>
      </c>
      <c r="C57" s="3">
        <v>93.608547000000002</v>
      </c>
      <c r="D57">
        <v>39.583976</v>
      </c>
      <c r="E57">
        <v>18.299541999999999</v>
      </c>
      <c r="F57">
        <v>15.648756000000001</v>
      </c>
      <c r="G57">
        <v>13.049581</v>
      </c>
      <c r="H57">
        <v>13.025242</v>
      </c>
      <c r="I57">
        <v>21.447724999999998</v>
      </c>
      <c r="J57">
        <v>12.948358000000001</v>
      </c>
      <c r="L57" s="7">
        <f t="shared" si="0"/>
        <v>36.993871968473513</v>
      </c>
      <c r="M57" s="7">
        <f t="shared" si="1"/>
        <v>13.481425171469503</v>
      </c>
      <c r="N57" s="7">
        <f t="shared" si="2"/>
        <v>10.502440549844609</v>
      </c>
      <c r="O57" s="7">
        <f t="shared" si="3"/>
        <v>7.5703388857099005</v>
      </c>
      <c r="P57" s="7">
        <f t="shared" si="4"/>
        <v>7.5428300932801786</v>
      </c>
      <c r="Q57" s="7">
        <f t="shared" si="12"/>
        <v>17.004605694197952</v>
      </c>
      <c r="R57" s="7">
        <f t="shared" si="13"/>
        <v>7.4559267191521696</v>
      </c>
      <c r="S57" s="7"/>
      <c r="T57">
        <v>1.6480000000000002E-2</v>
      </c>
      <c r="U57" s="7">
        <f t="shared" si="6"/>
        <v>6.0965901004044355E-3</v>
      </c>
      <c r="V57" s="7">
        <f t="shared" si="7"/>
        <v>2.2217388682581741E-3</v>
      </c>
      <c r="W57" s="7">
        <f t="shared" si="8"/>
        <v>1.7308022026143919E-3</v>
      </c>
      <c r="X57" s="7">
        <f t="shared" si="9"/>
        <v>1.2475918483649917E-3</v>
      </c>
      <c r="Y57" s="7">
        <f t="shared" si="10"/>
        <v>1.2430583993725737E-3</v>
      </c>
      <c r="Z57" s="7">
        <f t="shared" si="14"/>
        <v>2.8023590184038227E-3</v>
      </c>
      <c r="AA57" s="7">
        <f t="shared" si="15"/>
        <v>1.2287367233162778E-3</v>
      </c>
      <c r="AC57">
        <v>1950</v>
      </c>
      <c r="AD57" s="7">
        <v>7.5428300932801786</v>
      </c>
      <c r="AE57" s="7">
        <v>17.004605694197952</v>
      </c>
      <c r="AF57" s="7">
        <v>7.4559267191521696</v>
      </c>
      <c r="AG57" s="7">
        <v>13.481425171469503</v>
      </c>
      <c r="AH57" s="7">
        <v>10.502440549844609</v>
      </c>
      <c r="AI57" s="7">
        <v>7.5703388857099005</v>
      </c>
      <c r="AK57" s="7">
        <v>17.004605694197952</v>
      </c>
      <c r="AL57" s="7"/>
      <c r="AM57" s="7"/>
    </row>
    <row r="58" spans="1:39" x14ac:dyDescent="0.25">
      <c r="A58">
        <v>1940</v>
      </c>
      <c r="B58" s="3">
        <v>6.7131429999999988</v>
      </c>
      <c r="C58" s="3">
        <v>93.685722999999996</v>
      </c>
      <c r="D58">
        <v>39.788927000000001</v>
      </c>
      <c r="E58">
        <v>18.216578999999999</v>
      </c>
      <c r="F58">
        <v>15.080878999999999</v>
      </c>
      <c r="G58">
        <v>13.038988</v>
      </c>
      <c r="H58">
        <v>13.642281000000001</v>
      </c>
      <c r="I58">
        <v>22.350480999999998</v>
      </c>
      <c r="J58">
        <v>13.660508999999999</v>
      </c>
      <c r="L58" s="7">
        <f t="shared" si="0"/>
        <v>36.754721528134901</v>
      </c>
      <c r="M58" s="7">
        <f t="shared" si="1"/>
        <v>12.992009955417185</v>
      </c>
      <c r="N58" s="7">
        <f t="shared" si="2"/>
        <v>9.4730639991876124</v>
      </c>
      <c r="O58" s="7">
        <f t="shared" si="3"/>
        <v>7.1725819271990936</v>
      </c>
      <c r="P58" s="7">
        <f t="shared" si="4"/>
        <v>7.8530216635416936</v>
      </c>
      <c r="Q58" s="7">
        <f t="shared" si="12"/>
        <v>17.605668696645939</v>
      </c>
      <c r="R58" s="7">
        <f t="shared" si="13"/>
        <v>7.8735708669899509</v>
      </c>
      <c r="S58" s="7"/>
      <c r="T58">
        <v>3.2399999999999998E-3</v>
      </c>
      <c r="U58" s="7">
        <f t="shared" si="6"/>
        <v>1.1908529775115707E-3</v>
      </c>
      <c r="V58" s="7">
        <f t="shared" si="7"/>
        <v>4.2094112255551682E-4</v>
      </c>
      <c r="W58" s="7">
        <f t="shared" si="8"/>
        <v>3.0692727357367865E-4</v>
      </c>
      <c r="X58" s="7">
        <f t="shared" si="9"/>
        <v>2.3239165444125063E-4</v>
      </c>
      <c r="Y58" s="7">
        <f t="shared" si="10"/>
        <v>2.5443790189875088E-4</v>
      </c>
      <c r="Z58" s="7">
        <f t="shared" si="14"/>
        <v>5.7042366577132839E-4</v>
      </c>
      <c r="AA58" s="7">
        <f t="shared" si="15"/>
        <v>2.5510369609047439E-4</v>
      </c>
      <c r="AC58">
        <v>1940</v>
      </c>
      <c r="AD58" s="7">
        <v>7.8530216635416936</v>
      </c>
      <c r="AE58" s="7">
        <v>17.605668696645939</v>
      </c>
      <c r="AF58" s="7">
        <v>7.8735708669899509</v>
      </c>
      <c r="AG58" s="7">
        <v>12.992009955417185</v>
      </c>
      <c r="AH58" s="7">
        <v>9.4730639991876124</v>
      </c>
      <c r="AI58" s="7">
        <v>7.1725819271990936</v>
      </c>
      <c r="AK58" s="7">
        <v>17.605668696645939</v>
      </c>
      <c r="AL58" s="7"/>
      <c r="AM58" s="7"/>
    </row>
    <row r="59" spans="1:39" x14ac:dyDescent="0.25">
      <c r="A59">
        <v>1930</v>
      </c>
      <c r="B59" s="3">
        <v>6.4657070000000001</v>
      </c>
      <c r="C59" s="3">
        <v>93.633932000000001</v>
      </c>
      <c r="D59">
        <v>39.065361000000003</v>
      </c>
      <c r="E59">
        <v>18.061547999999998</v>
      </c>
      <c r="F59">
        <v>15.249814000000001</v>
      </c>
      <c r="G59">
        <v>12.926292</v>
      </c>
      <c r="H59">
        <v>13.165065</v>
      </c>
      <c r="I59">
        <v>21.429226</v>
      </c>
      <c r="J59">
        <v>12.825092</v>
      </c>
      <c r="L59" s="7">
        <f t="shared" si="0"/>
        <v>36.310220757053237</v>
      </c>
      <c r="M59" s="7">
        <f t="shared" si="1"/>
        <v>13.114072174750904</v>
      </c>
      <c r="N59" s="7">
        <f t="shared" si="2"/>
        <v>9.954667734348897</v>
      </c>
      <c r="O59" s="7">
        <f t="shared" si="3"/>
        <v>7.3340019471334239</v>
      </c>
      <c r="P59" s="7">
        <f t="shared" si="4"/>
        <v>7.6037224652586621</v>
      </c>
      <c r="Q59" s="7">
        <f t="shared" si="12"/>
        <v>16.881106420578487</v>
      </c>
      <c r="R59" s="7">
        <f t="shared" si="13"/>
        <v>7.2196568237404559</v>
      </c>
      <c r="S59" s="7"/>
      <c r="T59" s="8">
        <v>5.4474000000000005E-4</v>
      </c>
      <c r="U59" s="7">
        <f t="shared" si="6"/>
        <v>1.9779629655197181E-4</v>
      </c>
      <c r="V59" s="7">
        <f t="shared" si="7"/>
        <v>7.1437596764738076E-5</v>
      </c>
      <c r="W59" s="7">
        <f t="shared" si="8"/>
        <v>5.4227057016092186E-5</v>
      </c>
      <c r="X59" s="7">
        <f t="shared" si="9"/>
        <v>3.995124220681462E-5</v>
      </c>
      <c r="Y59" s="7">
        <f t="shared" si="10"/>
        <v>4.1420517757250044E-5</v>
      </c>
      <c r="Z59" s="7">
        <f t="shared" si="14"/>
        <v>9.1958139115459267E-5</v>
      </c>
      <c r="AA59" s="7">
        <f t="shared" si="15"/>
        <v>3.9328358581643762E-5</v>
      </c>
      <c r="AC59">
        <v>1930</v>
      </c>
      <c r="AD59" s="7">
        <v>7.6037224652586621</v>
      </c>
      <c r="AE59" s="7">
        <v>16.881106420578487</v>
      </c>
      <c r="AF59" s="7">
        <v>7.2196568237404559</v>
      </c>
      <c r="AG59" s="7">
        <v>13.114072174750904</v>
      </c>
      <c r="AH59" s="7">
        <v>9.954667734348897</v>
      </c>
      <c r="AI59" s="7">
        <v>7.3340019471334239</v>
      </c>
      <c r="AK59" s="7">
        <v>16.881106420578487</v>
      </c>
      <c r="AL59" s="7"/>
      <c r="AM59" s="7"/>
    </row>
    <row r="60" spans="1:39" x14ac:dyDescent="0.25">
      <c r="A60">
        <v>1920</v>
      </c>
      <c r="B60" s="3">
        <v>6.5983429999999998</v>
      </c>
      <c r="C60" s="3">
        <v>93.637326999999999</v>
      </c>
      <c r="D60">
        <v>38.412469000000002</v>
      </c>
      <c r="E60">
        <v>18.003758999999999</v>
      </c>
      <c r="F60">
        <v>15.510869</v>
      </c>
      <c r="G60">
        <v>12.793367999999999</v>
      </c>
      <c r="H60">
        <v>12.849188</v>
      </c>
      <c r="I60">
        <v>20.785397</v>
      </c>
      <c r="J60">
        <v>12.606646</v>
      </c>
      <c r="L60" s="7">
        <f t="shared" si="0"/>
        <v>35.436164356633064</v>
      </c>
      <c r="M60" s="7">
        <f t="shared" si="1"/>
        <v>12.897377023239475</v>
      </c>
      <c r="N60" s="7">
        <f t="shared" si="2"/>
        <v>10.097169424300494</v>
      </c>
      <c r="O60" s="7">
        <f t="shared" si="3"/>
        <v>7.0327476839919454</v>
      </c>
      <c r="P60" s="7">
        <f t="shared" si="4"/>
        <v>7.0958192530281918</v>
      </c>
      <c r="Q60" s="7">
        <f t="shared" si="12"/>
        <v>16.009657340350287</v>
      </c>
      <c r="R60" s="7">
        <f t="shared" si="13"/>
        <v>6.8217303171947927</v>
      </c>
      <c r="S60" s="7"/>
      <c r="T60" s="8">
        <v>4.4451000000000001E-4</v>
      </c>
      <c r="U60" s="7">
        <f t="shared" si="6"/>
        <v>1.5751729418166964E-4</v>
      </c>
      <c r="V60" s="7">
        <f t="shared" si="7"/>
        <v>5.7330130606001791E-5</v>
      </c>
      <c r="W60" s="7">
        <f t="shared" si="8"/>
        <v>4.4882927807958129E-5</v>
      </c>
      <c r="X60" s="7">
        <f t="shared" si="9"/>
        <v>3.1261266730112597E-5</v>
      </c>
      <c r="Y60" s="7">
        <f t="shared" si="10"/>
        <v>3.1541626161635612E-5</v>
      </c>
      <c r="Z60" s="7">
        <f t="shared" si="14"/>
        <v>7.1164527843591059E-5</v>
      </c>
      <c r="AA60" s="7">
        <f t="shared" si="15"/>
        <v>3.0323273432962573E-5</v>
      </c>
      <c r="AC60">
        <v>1920</v>
      </c>
      <c r="AD60" s="7">
        <v>7.0958192530281918</v>
      </c>
      <c r="AE60" s="7">
        <v>16.009657340350287</v>
      </c>
      <c r="AF60" s="7">
        <v>6.8217303171947927</v>
      </c>
      <c r="AG60" s="7">
        <v>12.897377023239475</v>
      </c>
      <c r="AH60" s="7">
        <v>10.097169424300494</v>
      </c>
      <c r="AI60" s="7">
        <v>7.0327476839919454</v>
      </c>
      <c r="AK60" s="7">
        <v>16.009657340350287</v>
      </c>
      <c r="AL60" s="7"/>
      <c r="AM60" s="7"/>
    </row>
    <row r="61" spans="1:39" x14ac:dyDescent="0.25">
      <c r="A61">
        <v>1910</v>
      </c>
      <c r="B61" s="3">
        <v>6.6226229999999999</v>
      </c>
      <c r="C61" s="3">
        <v>93.696093000000005</v>
      </c>
      <c r="D61">
        <v>37.980190999999998</v>
      </c>
      <c r="E61">
        <v>17.700562999999999</v>
      </c>
      <c r="F61">
        <v>15.758163</v>
      </c>
      <c r="G61">
        <v>12.920814</v>
      </c>
      <c r="H61">
        <v>12.730694</v>
      </c>
      <c r="I61">
        <v>20.939202999999999</v>
      </c>
      <c r="J61">
        <v>12.718572</v>
      </c>
      <c r="L61" s="7">
        <f t="shared" si="0"/>
        <v>34.893589464913426</v>
      </c>
      <c r="M61" s="7">
        <f t="shared" si="1"/>
        <v>12.514161729713694</v>
      </c>
      <c r="N61" s="7">
        <f t="shared" si="2"/>
        <v>10.334953662331564</v>
      </c>
      <c r="O61" s="7">
        <f t="shared" si="3"/>
        <v>7.1402650263329379</v>
      </c>
      <c r="P61" s="7">
        <f t="shared" si="4"/>
        <v>6.9257144052653326</v>
      </c>
      <c r="Q61" s="7">
        <f t="shared" si="12"/>
        <v>16.133591625473411</v>
      </c>
      <c r="R61" s="7">
        <f t="shared" si="13"/>
        <v>6.9120326379402588</v>
      </c>
      <c r="S61" s="7"/>
      <c r="T61" s="8">
        <v>2.2725999999999999E-5</v>
      </c>
      <c r="U61" s="7">
        <f t="shared" si="6"/>
        <v>7.9299171417962257E-6</v>
      </c>
      <c r="V61" s="7">
        <f t="shared" si="7"/>
        <v>2.843968394694734E-6</v>
      </c>
      <c r="W61" s="7">
        <f t="shared" si="8"/>
        <v>2.3487215693014712E-6</v>
      </c>
      <c r="X61" s="7">
        <f t="shared" si="9"/>
        <v>1.6226966298844234E-6</v>
      </c>
      <c r="Y61" s="7">
        <f t="shared" si="10"/>
        <v>1.5739378557405993E-6</v>
      </c>
      <c r="Z61" s="7">
        <f t="shared" si="14"/>
        <v>3.6665200328050872E-6</v>
      </c>
      <c r="AA61" s="7">
        <f t="shared" si="15"/>
        <v>1.5708285372983031E-6</v>
      </c>
      <c r="AC61">
        <v>1910</v>
      </c>
      <c r="AD61" s="7">
        <v>6.9257144052653326</v>
      </c>
      <c r="AE61" s="7">
        <v>16.133591625473411</v>
      </c>
      <c r="AF61" s="7">
        <v>6.9120326379402588</v>
      </c>
      <c r="AG61" s="7">
        <v>12.514161729713694</v>
      </c>
      <c r="AH61" s="7">
        <v>10.334953662331564</v>
      </c>
      <c r="AI61" s="7">
        <v>7.1402650263329379</v>
      </c>
      <c r="AK61" s="7">
        <v>16.133591625473411</v>
      </c>
      <c r="AL61" s="7"/>
      <c r="AM61" s="7"/>
    </row>
    <row r="62" spans="1:39" x14ac:dyDescent="0.25">
      <c r="A62">
        <v>1900</v>
      </c>
      <c r="B62" s="3">
        <v>6.6494220000000004</v>
      </c>
      <c r="C62" s="3">
        <v>93.735955000000004</v>
      </c>
      <c r="D62">
        <v>37.778973999999998</v>
      </c>
      <c r="E62">
        <v>17.576039000000002</v>
      </c>
      <c r="F62">
        <v>16.015874</v>
      </c>
      <c r="G62">
        <v>12.80063</v>
      </c>
      <c r="H62">
        <v>12.819431</v>
      </c>
      <c r="I62">
        <v>20.661065000000001</v>
      </c>
      <c r="J62">
        <v>12.428587</v>
      </c>
      <c r="L62" s="7">
        <f t="shared" si="0"/>
        <v>34.613686840832948</v>
      </c>
      <c r="M62" s="7">
        <f t="shared" si="1"/>
        <v>12.333798654250028</v>
      </c>
      <c r="N62" s="7">
        <f t="shared" si="2"/>
        <v>10.585103596187359</v>
      </c>
      <c r="O62" s="7">
        <f t="shared" si="3"/>
        <v>6.9683665815373121</v>
      </c>
      <c r="P62" s="7">
        <f t="shared" si="4"/>
        <v>6.9895662158175131</v>
      </c>
      <c r="Q62" s="7">
        <f t="shared" si="12"/>
        <v>15.779590555524978</v>
      </c>
      <c r="R62" s="7">
        <f t="shared" si="13"/>
        <v>6.5487347385771715</v>
      </c>
      <c r="S62" s="7"/>
      <c r="T62" s="8">
        <v>8.4916000000000001E-7</v>
      </c>
      <c r="U62" s="7">
        <f t="shared" si="6"/>
        <v>2.9392558317761704E-7</v>
      </c>
      <c r="V62" s="7">
        <f t="shared" si="7"/>
        <v>1.0473368465242954E-7</v>
      </c>
      <c r="W62" s="7">
        <f t="shared" si="8"/>
        <v>8.9884465697384571E-8</v>
      </c>
      <c r="X62" s="7">
        <f t="shared" si="9"/>
        <v>5.9172581663782238E-8</v>
      </c>
      <c r="Y62" s="7">
        <f t="shared" si="10"/>
        <v>5.9352600478236E-8</v>
      </c>
      <c r="Z62" s="7">
        <f t="shared" si="14"/>
        <v>1.3399397116129591E-7</v>
      </c>
      <c r="AA62" s="7">
        <f t="shared" si="15"/>
        <v>5.5609235906101912E-8</v>
      </c>
      <c r="AC62">
        <v>1900</v>
      </c>
      <c r="AD62" s="7">
        <v>6.9895662158175131</v>
      </c>
      <c r="AE62" s="7">
        <v>15.779590555524978</v>
      </c>
      <c r="AF62" s="7">
        <v>6.5487347385771715</v>
      </c>
      <c r="AG62" s="7">
        <v>12.333798654250028</v>
      </c>
      <c r="AH62" s="7">
        <v>10.585103596187359</v>
      </c>
      <c r="AI62" s="7">
        <v>6.9683665815373121</v>
      </c>
      <c r="AK62" s="7">
        <v>15.779590555524978</v>
      </c>
      <c r="AL62" s="7"/>
      <c r="AM62" s="7"/>
    </row>
    <row r="63" spans="1:39" x14ac:dyDescent="0.25">
      <c r="A63">
        <v>1890</v>
      </c>
      <c r="B63" s="3">
        <v>6.5226320000000007</v>
      </c>
      <c r="C63" s="3">
        <v>93.742823000000001</v>
      </c>
      <c r="D63">
        <v>38.548926000000002</v>
      </c>
      <c r="E63">
        <v>18.208386999999998</v>
      </c>
      <c r="F63">
        <v>16.320398999999998</v>
      </c>
      <c r="G63">
        <v>12.902520000000001</v>
      </c>
      <c r="H63">
        <v>13.069354000000001</v>
      </c>
      <c r="I63">
        <v>21.245397000000001</v>
      </c>
      <c r="J63">
        <v>12.244323</v>
      </c>
      <c r="L63" s="7">
        <f t="shared" si="0"/>
        <v>35.598169494394178</v>
      </c>
      <c r="M63" s="7">
        <f t="shared" si="1"/>
        <v>13.183478968136505</v>
      </c>
      <c r="N63" s="7">
        <f t="shared" si="2"/>
        <v>11.06889187513271</v>
      </c>
      <c r="O63" s="7">
        <f t="shared" si="3"/>
        <v>7.2257890691451854</v>
      </c>
      <c r="P63" s="7">
        <f t="shared" si="4"/>
        <v>7.4138296334430702</v>
      </c>
      <c r="Q63" s="7">
        <f t="shared" si="12"/>
        <v>16.572695364821829</v>
      </c>
      <c r="R63" s="7">
        <f t="shared" si="13"/>
        <v>6.4834751104651378</v>
      </c>
      <c r="S63" s="7"/>
      <c r="T63" s="8">
        <v>2.1955999999999999E-4</v>
      </c>
      <c r="U63" s="7">
        <f t="shared" si="6"/>
        <v>7.815934094189186E-5</v>
      </c>
      <c r="V63" s="7">
        <f t="shared" si="7"/>
        <v>2.894564642244051E-5</v>
      </c>
      <c r="W63" s="7">
        <f t="shared" si="8"/>
        <v>2.4302859001041378E-5</v>
      </c>
      <c r="X63" s="7">
        <f t="shared" si="9"/>
        <v>1.5864942480215168E-5</v>
      </c>
      <c r="Y63" s="7">
        <f t="shared" si="10"/>
        <v>1.6277804343187606E-5</v>
      </c>
      <c r="Z63" s="7">
        <f t="shared" si="14"/>
        <v>3.6387009943002804E-5</v>
      </c>
      <c r="AA63" s="7">
        <f t="shared" si="15"/>
        <v>1.4235117952537257E-5</v>
      </c>
      <c r="AC63">
        <v>1890</v>
      </c>
      <c r="AD63" s="7">
        <v>7.4138296334430702</v>
      </c>
      <c r="AE63" s="7">
        <v>16.572695364821829</v>
      </c>
      <c r="AF63" s="7">
        <v>6.4834751104651378</v>
      </c>
      <c r="AG63" s="7">
        <v>13.183478968136505</v>
      </c>
      <c r="AH63" s="7">
        <v>11.06889187513271</v>
      </c>
      <c r="AI63" s="7">
        <v>7.2257890691451854</v>
      </c>
      <c r="AK63" s="7">
        <v>16.572695364821829</v>
      </c>
      <c r="AL63" s="7"/>
      <c r="AM63" s="7"/>
    </row>
    <row r="64" spans="1:39" x14ac:dyDescent="0.25">
      <c r="A64">
        <v>1880</v>
      </c>
      <c r="B64" s="3">
        <v>6.5186960000000003</v>
      </c>
      <c r="C64" s="3">
        <v>93.679671999999997</v>
      </c>
      <c r="D64">
        <v>37.341202000000003</v>
      </c>
      <c r="E64">
        <v>17.789103000000001</v>
      </c>
      <c r="F64">
        <v>15.304862999999999</v>
      </c>
      <c r="G64">
        <v>12.686639</v>
      </c>
      <c r="H64">
        <v>13.168448</v>
      </c>
      <c r="I64">
        <v>21.031295</v>
      </c>
      <c r="J64">
        <v>11.986841</v>
      </c>
      <c r="L64" s="7">
        <f t="shared" si="0"/>
        <v>34.335725434347836</v>
      </c>
      <c r="M64" s="7">
        <f t="shared" si="1"/>
        <v>12.735859568914103</v>
      </c>
      <c r="N64" s="7">
        <f t="shared" si="2"/>
        <v>9.9468046285589242</v>
      </c>
      <c r="O64" s="7">
        <f t="shared" si="3"/>
        <v>6.9962358315685815</v>
      </c>
      <c r="P64" s="7">
        <f t="shared" si="4"/>
        <v>7.540060767248117</v>
      </c>
      <c r="Q64" s="7">
        <f t="shared" si="12"/>
        <v>16.360548902010787</v>
      </c>
      <c r="R64" s="7">
        <f t="shared" si="13"/>
        <v>6.2056730297704883</v>
      </c>
      <c r="S64" s="7"/>
      <c r="T64" s="8">
        <v>7.6123000000000003E-5</v>
      </c>
      <c r="U64" s="7">
        <f t="shared" si="6"/>
        <v>2.6137384272388606E-5</v>
      </c>
      <c r="V64" s="7">
        <f t="shared" si="7"/>
        <v>9.6949183796444836E-6</v>
      </c>
      <c r="W64" s="7">
        <f t="shared" si="8"/>
        <v>7.5718060873979096E-6</v>
      </c>
      <c r="X64" s="7">
        <f t="shared" si="9"/>
        <v>5.3257446020649517E-6</v>
      </c>
      <c r="Y64" s="7">
        <f t="shared" si="10"/>
        <v>5.739720457852284E-6</v>
      </c>
      <c r="Z64" s="7">
        <f t="shared" si="14"/>
        <v>1.2454140640677672E-5</v>
      </c>
      <c r="AA64" s="7">
        <f t="shared" si="15"/>
        <v>4.7239444804521887E-6</v>
      </c>
      <c r="AC64">
        <v>1880</v>
      </c>
      <c r="AD64" s="7">
        <v>7.540060767248117</v>
      </c>
      <c r="AE64" s="7">
        <v>16.360548902010787</v>
      </c>
      <c r="AF64" s="7">
        <v>6.2056730297704883</v>
      </c>
      <c r="AG64" s="7">
        <v>12.735859568914103</v>
      </c>
      <c r="AH64" s="7">
        <v>9.9468046285589242</v>
      </c>
      <c r="AI64" s="7">
        <v>6.9962358315685815</v>
      </c>
      <c r="AK64" s="7">
        <v>16.360548902010787</v>
      </c>
      <c r="AL64" s="7"/>
      <c r="AM64" s="7"/>
    </row>
    <row r="65" spans="1:39" x14ac:dyDescent="0.25">
      <c r="A65">
        <v>1870</v>
      </c>
      <c r="B65" s="3">
        <v>6.769609</v>
      </c>
      <c r="C65" s="3">
        <v>93.665617999999995</v>
      </c>
      <c r="D65">
        <v>36.122596999999999</v>
      </c>
      <c r="E65">
        <v>18.517772999999998</v>
      </c>
      <c r="F65">
        <v>15.512774</v>
      </c>
      <c r="G65">
        <v>12.806290000000001</v>
      </c>
      <c r="H65">
        <v>13.048591</v>
      </c>
      <c r="I65">
        <v>20.561444999999999</v>
      </c>
      <c r="J65">
        <v>12.066333</v>
      </c>
      <c r="L65" s="7">
        <f t="shared" si="0"/>
        <v>32.716374435738906</v>
      </c>
      <c r="M65" s="7">
        <f t="shared" si="1"/>
        <v>13.270595256692618</v>
      </c>
      <c r="N65" s="7">
        <f t="shared" si="2"/>
        <v>9.8989284430960076</v>
      </c>
      <c r="O65" s="7">
        <f t="shared" si="3"/>
        <v>6.8488801299048419</v>
      </c>
      <c r="P65" s="7">
        <f t="shared" si="4"/>
        <v>7.1224558025240619</v>
      </c>
      <c r="Q65" s="7">
        <f t="shared" si="12"/>
        <v>15.554795819898342</v>
      </c>
      <c r="R65" s="7">
        <f t="shared" si="13"/>
        <v>6.0127835380044576</v>
      </c>
      <c r="S65" s="7"/>
      <c r="T65" s="8">
        <v>2.6148000000000001E-10</v>
      </c>
      <c r="U65" s="7">
        <f t="shared" si="6"/>
        <v>8.5546775874570097E-11</v>
      </c>
      <c r="V65" s="7">
        <f t="shared" si="7"/>
        <v>3.4699952477199861E-11</v>
      </c>
      <c r="W65" s="7">
        <f t="shared" si="8"/>
        <v>2.5883718093007444E-11</v>
      </c>
      <c r="X65" s="7">
        <f t="shared" si="9"/>
        <v>1.7908451763675182E-11</v>
      </c>
      <c r="Y65" s="7">
        <f t="shared" si="10"/>
        <v>1.8623797432439918E-11</v>
      </c>
      <c r="Z65" s="7">
        <f t="shared" si="14"/>
        <v>4.0672680109870184E-11</v>
      </c>
      <c r="AA65" s="7">
        <f t="shared" si="15"/>
        <v>1.5722226395174055E-11</v>
      </c>
      <c r="AC65">
        <v>1870</v>
      </c>
      <c r="AD65" s="7">
        <v>7.1224558025240619</v>
      </c>
      <c r="AE65" s="7">
        <v>15.554795819898342</v>
      </c>
      <c r="AF65" s="7">
        <v>6.0127835380044576</v>
      </c>
      <c r="AG65" s="7">
        <v>13.270595256692618</v>
      </c>
      <c r="AH65" s="7">
        <v>9.8989284430960076</v>
      </c>
      <c r="AI65" s="7">
        <v>6.8488801299048419</v>
      </c>
      <c r="AK65" s="7">
        <v>15.554795819898342</v>
      </c>
      <c r="AL65" s="7"/>
      <c r="AM65" s="7"/>
    </row>
    <row r="66" spans="1:39" x14ac:dyDescent="0.25">
      <c r="A66">
        <v>1860</v>
      </c>
      <c r="B66" s="3">
        <v>6.8571980000000003</v>
      </c>
      <c r="C66" s="3">
        <v>93.658942999999994</v>
      </c>
      <c r="D66">
        <v>36.624282999999998</v>
      </c>
      <c r="E66">
        <v>17.244340999999999</v>
      </c>
      <c r="F66">
        <v>14.421170999999999</v>
      </c>
      <c r="G66">
        <v>12.315051</v>
      </c>
      <c r="H66">
        <v>12.813732999999999</v>
      </c>
      <c r="I66">
        <v>20.421509</v>
      </c>
      <c r="J66">
        <v>11.976884</v>
      </c>
      <c r="L66" s="7">
        <f t="shared" ref="L66:L129" si="16">(D66-$B66)/($C66*$C66+$B66*(D66-$B66))*10000</f>
        <v>33.162543437281691</v>
      </c>
      <c r="M66" s="7">
        <f t="shared" ref="M66:M129" si="17">(E66-$B66)/($C66*$C66+$B66*(E66-$B66))*10000</f>
        <v>11.745877575335301</v>
      </c>
      <c r="N66" s="7">
        <f t="shared" ref="N66:N129" si="18">(F66-$B66)/($C66*$C66+$B66*(F66-$B66))*10000</f>
        <v>8.5721764480162062</v>
      </c>
      <c r="O66" s="7">
        <f t="shared" ref="O66:O129" si="19">(G66-$B66)/($C66*$C66+$B66*(G66-$B66))*10000</f>
        <v>6.1954714706056491</v>
      </c>
      <c r="P66" s="7">
        <f t="shared" ref="P66:P129" si="20">(H66-$B66)/($C66*$C66+$B66*(H66-$B66))*10000</f>
        <v>6.7589257781927321</v>
      </c>
      <c r="Q66" s="7">
        <f t="shared" si="12"/>
        <v>15.300952645982079</v>
      </c>
      <c r="R66" s="7">
        <f t="shared" si="13"/>
        <v>5.8131320159310667</v>
      </c>
      <c r="S66" s="7"/>
      <c r="T66" s="8">
        <v>1.092E-5</v>
      </c>
      <c r="U66" s="7">
        <f t="shared" ref="U66:U129" si="21">L66*$T66/100</f>
        <v>3.6213497433511609E-6</v>
      </c>
      <c r="V66" s="7">
        <f t="shared" ref="V66:V129" si="22">M66*$T66/100</f>
        <v>1.2826498312266148E-6</v>
      </c>
      <c r="W66" s="7">
        <f t="shared" ref="W66:W129" si="23">N66*$T66/100</f>
        <v>9.3608166812336973E-7</v>
      </c>
      <c r="X66" s="7">
        <f t="shared" ref="X66:X129" si="24">O66*$T66/100</f>
        <v>6.7654548459013689E-7</v>
      </c>
      <c r="Y66" s="7">
        <f t="shared" ref="Y66:Y129" si="25">P66*$T66/100</f>
        <v>7.3807469497864638E-7</v>
      </c>
      <c r="Z66" s="7">
        <f t="shared" si="14"/>
        <v>1.670864028941243E-6</v>
      </c>
      <c r="AA66" s="7">
        <f t="shared" si="15"/>
        <v>6.347940161396725E-7</v>
      </c>
      <c r="AC66">
        <v>1860</v>
      </c>
      <c r="AD66" s="7">
        <v>6.7589257781927321</v>
      </c>
      <c r="AE66" s="7">
        <v>15.300952645982079</v>
      </c>
      <c r="AF66" s="7">
        <v>5.8131320159310667</v>
      </c>
      <c r="AG66" s="7">
        <v>11.745877575335301</v>
      </c>
      <c r="AH66" s="7">
        <v>8.5721764480162062</v>
      </c>
      <c r="AI66" s="7">
        <v>6.1954714706056491</v>
      </c>
      <c r="AK66" s="7">
        <v>15.300952645982079</v>
      </c>
      <c r="AL66" s="7"/>
      <c r="AM66" s="7"/>
    </row>
    <row r="67" spans="1:39" x14ac:dyDescent="0.25">
      <c r="A67">
        <v>1850</v>
      </c>
      <c r="B67" s="3">
        <v>6.6970409999999996</v>
      </c>
      <c r="C67" s="3">
        <v>93.672359</v>
      </c>
      <c r="D67">
        <v>36.306227999999997</v>
      </c>
      <c r="E67">
        <v>17.709664</v>
      </c>
      <c r="F67">
        <v>15.134954</v>
      </c>
      <c r="G67">
        <v>12.559742</v>
      </c>
      <c r="H67">
        <v>12.938345999999999</v>
      </c>
      <c r="I67">
        <v>20.422802999999998</v>
      </c>
      <c r="J67">
        <v>11.627228000000001</v>
      </c>
      <c r="L67" s="7">
        <f t="shared" si="16"/>
        <v>32.998808874337485</v>
      </c>
      <c r="M67" s="7">
        <f t="shared" si="17"/>
        <v>12.446084857115903</v>
      </c>
      <c r="N67" s="7">
        <f t="shared" si="18"/>
        <v>9.5548567494586756</v>
      </c>
      <c r="O67" s="7">
        <f t="shared" si="19"/>
        <v>6.6517490384853151</v>
      </c>
      <c r="P67" s="7">
        <f t="shared" si="20"/>
        <v>7.0792719694911499</v>
      </c>
      <c r="Q67" s="7">
        <f t="shared" ref="Q67:Q130" si="26">(I67-$B67)/($C67*$C67+$B67*(I67-$B67))*10000</f>
        <v>15.480590966914773</v>
      </c>
      <c r="R67" s="7">
        <f t="shared" ref="R67:R130" si="27">(J67-$B67)/($C67*$C67+$B67*(J67-$B67))*10000</f>
        <v>5.597696331206091</v>
      </c>
      <c r="S67" s="7"/>
      <c r="T67" s="8">
        <v>2.9347999999999998E-6</v>
      </c>
      <c r="U67" s="7">
        <f t="shared" si="21"/>
        <v>9.6844904284405641E-7</v>
      </c>
      <c r="V67" s="7">
        <f t="shared" si="22"/>
        <v>3.6526769838663746E-7</v>
      </c>
      <c r="W67" s="7">
        <f t="shared" si="23"/>
        <v>2.8041593588311315E-7</v>
      </c>
      <c r="X67" s="7">
        <f t="shared" si="24"/>
        <v>1.9521553078146702E-7</v>
      </c>
      <c r="Y67" s="7">
        <f t="shared" si="25"/>
        <v>2.0776247376062627E-7</v>
      </c>
      <c r="Z67" s="7">
        <f t="shared" ref="Z67:Z130" si="28">Q67*$T67/100</f>
        <v>4.5432438369701476E-7</v>
      </c>
      <c r="AA67" s="7">
        <f t="shared" ref="AA67:AA130" si="29">R67*$T67/100</f>
        <v>1.6428119192823632E-7</v>
      </c>
      <c r="AC67">
        <v>1850</v>
      </c>
      <c r="AD67" s="7">
        <v>7.0792719694911499</v>
      </c>
      <c r="AE67" s="7">
        <v>15.480590966914773</v>
      </c>
      <c r="AF67" s="7">
        <v>5.597696331206091</v>
      </c>
      <c r="AG67" s="7">
        <v>12.446084857115903</v>
      </c>
      <c r="AH67" s="7">
        <v>9.5548567494586756</v>
      </c>
      <c r="AI67" s="7">
        <v>6.6517490384853151</v>
      </c>
      <c r="AK67" s="7">
        <v>15.480590966914773</v>
      </c>
      <c r="AL67" s="7"/>
      <c r="AM67" s="7"/>
    </row>
    <row r="68" spans="1:39" x14ac:dyDescent="0.25">
      <c r="A68">
        <v>1840</v>
      </c>
      <c r="B68" s="3">
        <v>6.6945269999999999</v>
      </c>
      <c r="C68" s="3">
        <v>93.550606999999999</v>
      </c>
      <c r="D68">
        <v>35.584521000000002</v>
      </c>
      <c r="E68">
        <v>17.419944999999998</v>
      </c>
      <c r="F68">
        <v>15.271386</v>
      </c>
      <c r="G68">
        <v>12.366293000000001</v>
      </c>
      <c r="H68">
        <v>12.80898</v>
      </c>
      <c r="I68">
        <v>20.759588000000001</v>
      </c>
      <c r="J68">
        <v>11.867259000000001</v>
      </c>
      <c r="L68" s="7">
        <f t="shared" si="16"/>
        <v>32.296929549355255</v>
      </c>
      <c r="M68" s="7">
        <f t="shared" si="17"/>
        <v>12.155489908421105</v>
      </c>
      <c r="N68" s="7">
        <f t="shared" si="18"/>
        <v>9.7363247261325654</v>
      </c>
      <c r="O68" s="7">
        <f t="shared" si="19"/>
        <v>6.4527516567614178</v>
      </c>
      <c r="P68" s="7">
        <f t="shared" si="20"/>
        <v>6.9540507001795122</v>
      </c>
      <c r="Q68" s="7">
        <f t="shared" si="26"/>
        <v>15.900135372592915</v>
      </c>
      <c r="R68" s="7">
        <f t="shared" si="27"/>
        <v>5.8872397592618269</v>
      </c>
      <c r="S68" s="7"/>
      <c r="T68" s="8">
        <v>6.1337000000000002E-8</v>
      </c>
      <c r="U68" s="7">
        <f t="shared" si="21"/>
        <v>1.9809967677688035E-8</v>
      </c>
      <c r="V68" s="7">
        <f t="shared" si="22"/>
        <v>7.4558128451282534E-9</v>
      </c>
      <c r="W68" s="7">
        <f t="shared" si="23"/>
        <v>5.9719694972679315E-9</v>
      </c>
      <c r="X68" s="7">
        <f t="shared" si="24"/>
        <v>3.957924283707751E-9</v>
      </c>
      <c r="Y68" s="7">
        <f t="shared" si="25"/>
        <v>4.2654060779691074E-9</v>
      </c>
      <c r="Z68" s="7">
        <f t="shared" si="28"/>
        <v>9.752666033487316E-9</v>
      </c>
      <c r="AA68" s="7">
        <f t="shared" si="29"/>
        <v>3.6110562511384269E-9</v>
      </c>
      <c r="AC68">
        <v>1840</v>
      </c>
      <c r="AD68" s="7">
        <v>6.9540507001795122</v>
      </c>
      <c r="AE68" s="7">
        <v>15.900135372592915</v>
      </c>
      <c r="AF68" s="7">
        <v>5.8872397592618269</v>
      </c>
      <c r="AG68" s="7">
        <v>12.155489908421105</v>
      </c>
      <c r="AH68" s="7">
        <v>9.7363247261325654</v>
      </c>
      <c r="AI68" s="7">
        <v>6.4527516567614178</v>
      </c>
      <c r="AK68" s="7">
        <v>15.900135372592915</v>
      </c>
      <c r="AL68" s="7"/>
      <c r="AM68" s="7"/>
    </row>
    <row r="69" spans="1:39" x14ac:dyDescent="0.25">
      <c r="A69">
        <v>1830</v>
      </c>
      <c r="B69" s="3">
        <v>6.6684669999999997</v>
      </c>
      <c r="C69" s="3">
        <v>93.573082999999997</v>
      </c>
      <c r="D69">
        <v>34.924615000000003</v>
      </c>
      <c r="E69">
        <v>17.663971</v>
      </c>
      <c r="F69">
        <v>15.307899000000001</v>
      </c>
      <c r="G69">
        <v>12.28881</v>
      </c>
      <c r="H69">
        <v>12.578386999999999</v>
      </c>
      <c r="I69">
        <v>20.262971</v>
      </c>
      <c r="J69">
        <v>11.394170000000001</v>
      </c>
      <c r="L69" s="7">
        <f t="shared" si="16"/>
        <v>31.591068452285427</v>
      </c>
      <c r="M69" s="7">
        <f t="shared" si="17"/>
        <v>12.453504210111637</v>
      </c>
      <c r="N69" s="7">
        <f t="shared" si="18"/>
        <v>9.8024610370390679</v>
      </c>
      <c r="O69" s="7">
        <f t="shared" si="19"/>
        <v>6.3915463905453178</v>
      </c>
      <c r="P69" s="7">
        <f t="shared" si="20"/>
        <v>6.7193825327879404</v>
      </c>
      <c r="Q69" s="7">
        <f t="shared" si="26"/>
        <v>15.366966204233089</v>
      </c>
      <c r="R69" s="7">
        <f t="shared" si="27"/>
        <v>5.3777956474720634</v>
      </c>
      <c r="S69" s="7"/>
      <c r="T69" s="8">
        <v>5.0896000000000004E-6</v>
      </c>
      <c r="U69" s="7">
        <f t="shared" si="21"/>
        <v>1.6078590199475194E-6</v>
      </c>
      <c r="V69" s="7">
        <f t="shared" si="22"/>
        <v>6.3383355027784186E-7</v>
      </c>
      <c r="W69" s="7">
        <f t="shared" si="23"/>
        <v>4.9890605694114048E-7</v>
      </c>
      <c r="X69" s="7">
        <f t="shared" si="24"/>
        <v>3.2530414509319446E-7</v>
      </c>
      <c r="Y69" s="7">
        <f t="shared" si="25"/>
        <v>3.4198969338877505E-7</v>
      </c>
      <c r="Z69" s="7">
        <f t="shared" si="28"/>
        <v>7.821171119306474E-7</v>
      </c>
      <c r="AA69" s="7">
        <f t="shared" si="29"/>
        <v>2.7370828727373814E-7</v>
      </c>
      <c r="AC69">
        <v>1830</v>
      </c>
      <c r="AD69" s="7">
        <v>6.7193825327879404</v>
      </c>
      <c r="AE69" s="7">
        <v>15.366966204233089</v>
      </c>
      <c r="AF69" s="7">
        <v>5.3777956474720634</v>
      </c>
      <c r="AG69" s="7">
        <v>12.453504210111637</v>
      </c>
      <c r="AH69" s="7">
        <v>9.8024610370390679</v>
      </c>
      <c r="AI69" s="7">
        <v>6.3915463905453178</v>
      </c>
      <c r="AK69" s="7">
        <v>15.366966204233089</v>
      </c>
      <c r="AL69" s="7"/>
      <c r="AM69" s="7"/>
    </row>
    <row r="70" spans="1:39" x14ac:dyDescent="0.25">
      <c r="A70">
        <v>1820</v>
      </c>
      <c r="B70" s="3">
        <v>6.671583</v>
      </c>
      <c r="C70" s="3">
        <v>93.483633999999995</v>
      </c>
      <c r="D70">
        <v>34.444704000000002</v>
      </c>
      <c r="E70">
        <v>17.317249</v>
      </c>
      <c r="F70">
        <v>14.889056999999999</v>
      </c>
      <c r="G70">
        <v>11.905624</v>
      </c>
      <c r="H70">
        <v>12.709752999999999</v>
      </c>
      <c r="I70">
        <v>20.377382999999998</v>
      </c>
      <c r="J70">
        <v>11.221949</v>
      </c>
      <c r="L70" s="7">
        <f t="shared" si="16"/>
        <v>31.120154249684941</v>
      </c>
      <c r="M70" s="7">
        <f t="shared" si="17"/>
        <v>12.083323835147555</v>
      </c>
      <c r="N70" s="7">
        <f t="shared" si="18"/>
        <v>9.3443956014148863</v>
      </c>
      <c r="O70" s="7">
        <f t="shared" si="19"/>
        <v>5.96532468617582</v>
      </c>
      <c r="P70" s="7">
        <f t="shared" si="20"/>
        <v>6.8775988345252115</v>
      </c>
      <c r="Q70" s="7">
        <f t="shared" si="26"/>
        <v>15.52075132696743</v>
      </c>
      <c r="R70" s="7">
        <f t="shared" si="27"/>
        <v>5.188826169163149</v>
      </c>
      <c r="S70" s="7"/>
      <c r="T70" s="8">
        <v>9.6577999999999996E-4</v>
      </c>
      <c r="U70" s="7">
        <f t="shared" si="21"/>
        <v>3.0055222571260723E-4</v>
      </c>
      <c r="V70" s="7">
        <f t="shared" si="22"/>
        <v>1.1669832493508805E-4</v>
      </c>
      <c r="W70" s="7">
        <f t="shared" si="23"/>
        <v>9.0246303839344678E-5</v>
      </c>
      <c r="X70" s="7">
        <f t="shared" si="24"/>
        <v>5.7611912754148835E-5</v>
      </c>
      <c r="Y70" s="7">
        <f t="shared" si="25"/>
        <v>6.6422474024077581E-5</v>
      </c>
      <c r="Z70" s="7">
        <f t="shared" si="28"/>
        <v>1.4989631216558605E-4</v>
      </c>
      <c r="AA70" s="7">
        <f t="shared" si="29"/>
        <v>5.0112645376543857E-5</v>
      </c>
      <c r="AC70">
        <v>1820</v>
      </c>
      <c r="AD70" s="7">
        <v>6.8775988345252115</v>
      </c>
      <c r="AE70" s="7">
        <v>15.52075132696743</v>
      </c>
      <c r="AF70" s="7">
        <v>5.188826169163149</v>
      </c>
      <c r="AG70" s="7">
        <v>12.083323835147555</v>
      </c>
      <c r="AH70" s="7">
        <v>9.3443956014148863</v>
      </c>
      <c r="AI70" s="7">
        <v>5.96532468617582</v>
      </c>
      <c r="AK70" s="7">
        <v>15.52075132696743</v>
      </c>
      <c r="AL70" s="7"/>
      <c r="AM70" s="7"/>
    </row>
    <row r="71" spans="1:39" x14ac:dyDescent="0.25">
      <c r="A71">
        <v>1810</v>
      </c>
      <c r="B71" s="3">
        <v>6.6645950000000012</v>
      </c>
      <c r="C71" s="3">
        <v>93.639499999999998</v>
      </c>
      <c r="D71">
        <v>33.893602000000001</v>
      </c>
      <c r="E71">
        <v>17.579962999999999</v>
      </c>
      <c r="F71">
        <v>15.185413</v>
      </c>
      <c r="G71">
        <v>12.252428999999999</v>
      </c>
      <c r="H71">
        <v>12.844082999999999</v>
      </c>
      <c r="I71">
        <v>20.303388999999999</v>
      </c>
      <c r="J71">
        <v>11.089456999999999</v>
      </c>
      <c r="L71" s="7">
        <f t="shared" si="16"/>
        <v>30.424062094979949</v>
      </c>
      <c r="M71" s="7">
        <f t="shared" si="17"/>
        <v>12.346161624569636</v>
      </c>
      <c r="N71" s="7">
        <f t="shared" si="18"/>
        <v>9.6551605622294456</v>
      </c>
      <c r="O71" s="7">
        <f t="shared" si="19"/>
        <v>6.3457755868065382</v>
      </c>
      <c r="P71" s="7">
        <f t="shared" si="20"/>
        <v>7.0145412573375401</v>
      </c>
      <c r="Q71" s="7">
        <f t="shared" si="26"/>
        <v>15.394970662012573</v>
      </c>
      <c r="R71" s="7">
        <f t="shared" si="27"/>
        <v>5.0294834254518452</v>
      </c>
      <c r="S71" s="7"/>
      <c r="T71">
        <v>9.4800000000000006E-3</v>
      </c>
      <c r="U71" s="7">
        <f t="shared" si="21"/>
        <v>2.8842010866040992E-3</v>
      </c>
      <c r="V71" s="7">
        <f t="shared" si="22"/>
        <v>1.1704161220092014E-3</v>
      </c>
      <c r="W71" s="7">
        <f t="shared" si="23"/>
        <v>9.1530922129935146E-4</v>
      </c>
      <c r="X71" s="7">
        <f t="shared" si="24"/>
        <v>6.0157952562925983E-4</v>
      </c>
      <c r="Y71" s="7">
        <f t="shared" si="25"/>
        <v>6.6497851119559886E-4</v>
      </c>
      <c r="Z71" s="7">
        <f t="shared" si="28"/>
        <v>1.4594432187587923E-3</v>
      </c>
      <c r="AA71" s="7">
        <f t="shared" si="29"/>
        <v>4.7679502873283492E-4</v>
      </c>
      <c r="AC71">
        <v>1810</v>
      </c>
      <c r="AD71" s="7">
        <v>7.0145412573375401</v>
      </c>
      <c r="AE71" s="7">
        <v>15.394970662012573</v>
      </c>
      <c r="AF71" s="7">
        <v>5.0294834254518452</v>
      </c>
      <c r="AG71" s="7">
        <v>12.346161624569636</v>
      </c>
      <c r="AH71" s="7">
        <v>9.6551605622294456</v>
      </c>
      <c r="AI71" s="7">
        <v>6.3457755868065382</v>
      </c>
      <c r="AK71" s="7">
        <v>15.394970662012573</v>
      </c>
      <c r="AL71" s="7"/>
      <c r="AM71" s="7"/>
    </row>
    <row r="72" spans="1:39" x14ac:dyDescent="0.25">
      <c r="A72">
        <v>1800</v>
      </c>
      <c r="B72" s="3">
        <v>6.7879319999999996</v>
      </c>
      <c r="C72" s="3">
        <v>93.582817000000006</v>
      </c>
      <c r="D72">
        <v>33.271265999999997</v>
      </c>
      <c r="E72">
        <v>17.356442000000001</v>
      </c>
      <c r="F72">
        <v>15.076736</v>
      </c>
      <c r="G72">
        <v>12.062379</v>
      </c>
      <c r="H72">
        <v>12.740996000000001</v>
      </c>
      <c r="I72">
        <v>20.216926999999998</v>
      </c>
      <c r="J72">
        <v>11.147030000000001</v>
      </c>
      <c r="L72" s="7">
        <f t="shared" si="16"/>
        <v>29.631666876048183</v>
      </c>
      <c r="M72" s="7">
        <f t="shared" si="17"/>
        <v>11.969569723389153</v>
      </c>
      <c r="N72" s="7">
        <f t="shared" si="18"/>
        <v>9.404126355662159</v>
      </c>
      <c r="O72" s="7">
        <f t="shared" si="19"/>
        <v>5.9980886719710025</v>
      </c>
      <c r="P72" s="7">
        <f t="shared" si="20"/>
        <v>6.7662658849946569</v>
      </c>
      <c r="Q72" s="7">
        <f t="shared" si="26"/>
        <v>15.175894075311241</v>
      </c>
      <c r="R72" s="7">
        <f t="shared" si="27"/>
        <v>4.9606610451318316</v>
      </c>
      <c r="S72" s="7"/>
      <c r="T72">
        <v>3.1109999999999999E-2</v>
      </c>
      <c r="U72" s="7">
        <f t="shared" si="21"/>
        <v>9.2184115651385897E-3</v>
      </c>
      <c r="V72" s="7">
        <f t="shared" si="22"/>
        <v>3.7237331409463652E-3</v>
      </c>
      <c r="W72" s="7">
        <f t="shared" si="23"/>
        <v>2.9256237092464975E-3</v>
      </c>
      <c r="X72" s="7">
        <f t="shared" si="24"/>
        <v>1.8660053858501789E-3</v>
      </c>
      <c r="Y72" s="7">
        <f t="shared" si="25"/>
        <v>2.1049853168218376E-3</v>
      </c>
      <c r="Z72" s="7">
        <f t="shared" si="28"/>
        <v>4.721220646829327E-3</v>
      </c>
      <c r="AA72" s="7">
        <f t="shared" si="29"/>
        <v>1.5432616511405128E-3</v>
      </c>
      <c r="AC72">
        <v>1800</v>
      </c>
      <c r="AD72" s="7">
        <v>6.7662658849946569</v>
      </c>
      <c r="AE72" s="7">
        <v>15.175894075311241</v>
      </c>
      <c r="AF72" s="7">
        <v>4.9606610451318316</v>
      </c>
      <c r="AG72" s="7">
        <v>11.969569723389153</v>
      </c>
      <c r="AH72" s="7">
        <v>9.404126355662159</v>
      </c>
      <c r="AI72" s="7">
        <v>5.9980886719710025</v>
      </c>
      <c r="AK72" s="7">
        <v>15.175894075311241</v>
      </c>
      <c r="AL72" s="7"/>
      <c r="AM72" s="7"/>
    </row>
    <row r="73" spans="1:39" x14ac:dyDescent="0.25">
      <c r="A73">
        <v>1790</v>
      </c>
      <c r="B73" s="3">
        <v>6.681152</v>
      </c>
      <c r="C73" s="3">
        <v>93.569783000000001</v>
      </c>
      <c r="D73">
        <v>33.084350999999998</v>
      </c>
      <c r="E73">
        <v>17.156860000000002</v>
      </c>
      <c r="F73">
        <v>14.677205000000001</v>
      </c>
      <c r="G73">
        <v>11.788952</v>
      </c>
      <c r="H73">
        <v>12.606111</v>
      </c>
      <c r="I73">
        <v>19.702463999999999</v>
      </c>
      <c r="J73">
        <v>11.007331000000001</v>
      </c>
      <c r="L73" s="7">
        <f t="shared" si="16"/>
        <v>29.561197896235083</v>
      </c>
      <c r="M73" s="7">
        <f t="shared" si="17"/>
        <v>11.870095087367643</v>
      </c>
      <c r="N73" s="7">
        <f t="shared" si="18"/>
        <v>9.0774216029191237</v>
      </c>
      <c r="O73" s="7">
        <f t="shared" si="19"/>
        <v>5.8112981592098558</v>
      </c>
      <c r="P73" s="7">
        <f t="shared" si="20"/>
        <v>6.7368200241422018</v>
      </c>
      <c r="Q73" s="7">
        <f t="shared" si="26"/>
        <v>14.726156726489325</v>
      </c>
      <c r="R73" s="7">
        <f t="shared" si="27"/>
        <v>4.9249504634386909</v>
      </c>
      <c r="S73" s="7"/>
      <c r="T73">
        <v>8.6830000000000004E-2</v>
      </c>
      <c r="U73" s="7">
        <f t="shared" si="21"/>
        <v>2.5667988133300925E-2</v>
      </c>
      <c r="V73" s="7">
        <f t="shared" si="22"/>
        <v>1.0306803564361325E-2</v>
      </c>
      <c r="W73" s="7">
        <f t="shared" si="23"/>
        <v>7.8819251778146759E-3</v>
      </c>
      <c r="X73" s="7">
        <f t="shared" si="24"/>
        <v>5.045950191641918E-3</v>
      </c>
      <c r="Y73" s="7">
        <f t="shared" si="25"/>
        <v>5.8495808269626737E-3</v>
      </c>
      <c r="Z73" s="7">
        <f t="shared" si="28"/>
        <v>1.2786721885610681E-2</v>
      </c>
      <c r="AA73" s="7">
        <f t="shared" si="29"/>
        <v>4.2763344874038158E-3</v>
      </c>
      <c r="AC73">
        <v>1790</v>
      </c>
      <c r="AD73" s="7">
        <v>6.7368200241422018</v>
      </c>
      <c r="AE73" s="7">
        <v>14.726156726489325</v>
      </c>
      <c r="AF73" s="7">
        <v>4.9249504634386909</v>
      </c>
      <c r="AG73" s="7">
        <v>11.870095087367643</v>
      </c>
      <c r="AH73" s="7">
        <v>9.0774216029191237</v>
      </c>
      <c r="AI73" s="7">
        <v>5.8112981592098558</v>
      </c>
      <c r="AK73" s="7">
        <v>14.726156726489325</v>
      </c>
      <c r="AL73" s="7"/>
      <c r="AM73" s="7"/>
    </row>
    <row r="74" spans="1:39" x14ac:dyDescent="0.25">
      <c r="A74">
        <v>1780</v>
      </c>
      <c r="B74" s="3">
        <v>6.7391060000000005</v>
      </c>
      <c r="C74" s="3">
        <v>93.586456999999996</v>
      </c>
      <c r="D74">
        <v>32.269126</v>
      </c>
      <c r="E74">
        <v>17.163969000000002</v>
      </c>
      <c r="F74">
        <v>14.692992</v>
      </c>
      <c r="G74">
        <v>11.684316000000001</v>
      </c>
      <c r="H74">
        <v>12.630409999999999</v>
      </c>
      <c r="I74">
        <v>19.908913999999999</v>
      </c>
      <c r="J74">
        <v>10.880627</v>
      </c>
      <c r="L74" s="7">
        <f t="shared" si="16"/>
        <v>28.587529316471059</v>
      </c>
      <c r="M74" s="7">
        <f t="shared" si="17"/>
        <v>11.807953120658398</v>
      </c>
      <c r="N74" s="7">
        <f t="shared" si="18"/>
        <v>9.0261706946094193</v>
      </c>
      <c r="O74" s="7">
        <f t="shared" si="19"/>
        <v>5.6248293106164491</v>
      </c>
      <c r="P74" s="7">
        <f t="shared" si="20"/>
        <v>6.6960887954190049</v>
      </c>
      <c r="Q74" s="7">
        <f t="shared" si="26"/>
        <v>14.88588620834914</v>
      </c>
      <c r="R74" s="7">
        <f t="shared" si="27"/>
        <v>4.7135932797416187</v>
      </c>
      <c r="S74" s="7"/>
      <c r="T74">
        <v>9.8140000000000005E-2</v>
      </c>
      <c r="U74" s="7">
        <f t="shared" si="21"/>
        <v>2.8055801271184698E-2</v>
      </c>
      <c r="V74" s="7">
        <f t="shared" si="22"/>
        <v>1.1588325192614152E-2</v>
      </c>
      <c r="W74" s="7">
        <f t="shared" si="23"/>
        <v>8.8582839196896853E-3</v>
      </c>
      <c r="X74" s="7">
        <f t="shared" si="24"/>
        <v>5.5202074854389833E-3</v>
      </c>
      <c r="Y74" s="7">
        <f t="shared" si="25"/>
        <v>6.5715415438242115E-3</v>
      </c>
      <c r="Z74" s="7">
        <f t="shared" si="28"/>
        <v>1.4609008724873846E-2</v>
      </c>
      <c r="AA74" s="7">
        <f t="shared" si="29"/>
        <v>4.6259204447384253E-3</v>
      </c>
      <c r="AC74">
        <v>1780</v>
      </c>
      <c r="AD74" s="7">
        <v>6.6960887954190049</v>
      </c>
      <c r="AE74" s="7">
        <v>14.88588620834914</v>
      </c>
      <c r="AF74" s="7">
        <v>4.7135932797416187</v>
      </c>
      <c r="AG74" s="7">
        <v>11.807953120658398</v>
      </c>
      <c r="AH74" s="7">
        <v>9.0261706946094193</v>
      </c>
      <c r="AI74" s="7">
        <v>5.6248293106164491</v>
      </c>
      <c r="AK74" s="7">
        <v>14.88588620834914</v>
      </c>
      <c r="AL74" s="7"/>
      <c r="AM74" s="7"/>
    </row>
    <row r="75" spans="1:39" x14ac:dyDescent="0.25">
      <c r="A75">
        <v>1770</v>
      </c>
      <c r="B75" s="3">
        <v>6.838819</v>
      </c>
      <c r="C75" s="3">
        <v>93.546040000000005</v>
      </c>
      <c r="D75">
        <v>31.552399000000001</v>
      </c>
      <c r="E75">
        <v>17.181868999999999</v>
      </c>
      <c r="F75">
        <v>14.891826</v>
      </c>
      <c r="G75">
        <v>11.653285</v>
      </c>
      <c r="H75">
        <v>12.301164</v>
      </c>
      <c r="I75">
        <v>19.496775</v>
      </c>
      <c r="J75">
        <v>10.655592</v>
      </c>
      <c r="L75" s="7">
        <f t="shared" si="16"/>
        <v>27.706200714310686</v>
      </c>
      <c r="M75" s="7">
        <f t="shared" si="17"/>
        <v>11.724692651905231</v>
      </c>
      <c r="N75" s="7">
        <f t="shared" si="18"/>
        <v>9.1449770111964117</v>
      </c>
      <c r="O75" s="7">
        <f t="shared" si="19"/>
        <v>5.4810824488993237</v>
      </c>
      <c r="P75" s="7">
        <f t="shared" si="20"/>
        <v>6.2155322680876726</v>
      </c>
      <c r="Q75" s="7">
        <f t="shared" si="26"/>
        <v>14.323123574545878</v>
      </c>
      <c r="R75" s="7">
        <f t="shared" si="27"/>
        <v>4.3486256506684535</v>
      </c>
      <c r="S75" s="7"/>
      <c r="T75">
        <v>0.13830999999999999</v>
      </c>
      <c r="U75" s="7">
        <f t="shared" si="21"/>
        <v>3.8320446207963106E-2</v>
      </c>
      <c r="V75" s="7">
        <f t="shared" si="22"/>
        <v>1.6216422406850124E-2</v>
      </c>
      <c r="W75" s="7">
        <f t="shared" si="23"/>
        <v>1.2648417704185757E-2</v>
      </c>
      <c r="X75" s="7">
        <f t="shared" si="24"/>
        <v>7.5808851350726535E-3</v>
      </c>
      <c r="Y75" s="7">
        <f t="shared" si="25"/>
        <v>8.5967026799920587E-3</v>
      </c>
      <c r="Z75" s="7">
        <f t="shared" si="28"/>
        <v>1.9810312215954404E-2</v>
      </c>
      <c r="AA75" s="7">
        <f t="shared" si="29"/>
        <v>6.0145841374395371E-3</v>
      </c>
      <c r="AC75">
        <v>1770</v>
      </c>
      <c r="AD75" s="7">
        <v>6.2155322680876726</v>
      </c>
      <c r="AE75" s="7">
        <v>14.323123574545878</v>
      </c>
      <c r="AF75" s="7">
        <v>4.3486256506684535</v>
      </c>
      <c r="AG75" s="7">
        <v>11.724692651905231</v>
      </c>
      <c r="AH75" s="7">
        <v>9.1449770111964117</v>
      </c>
      <c r="AI75" s="7">
        <v>5.4810824488993237</v>
      </c>
      <c r="AK75" s="7">
        <v>14.323123574545878</v>
      </c>
      <c r="AL75" s="7"/>
      <c r="AM75" s="7"/>
    </row>
    <row r="76" spans="1:39" x14ac:dyDescent="0.25">
      <c r="A76">
        <v>1760</v>
      </c>
      <c r="B76" s="3">
        <v>6.7104569999999999</v>
      </c>
      <c r="C76" s="3">
        <v>93.567268999999996</v>
      </c>
      <c r="D76">
        <v>31.67351</v>
      </c>
      <c r="E76">
        <v>16.988472000000002</v>
      </c>
      <c r="F76">
        <v>14.642583999999999</v>
      </c>
      <c r="G76">
        <v>11.657775000000001</v>
      </c>
      <c r="H76">
        <v>12.464148</v>
      </c>
      <c r="I76">
        <v>19.669868999999998</v>
      </c>
      <c r="J76">
        <v>10.501013</v>
      </c>
      <c r="L76" s="7">
        <f t="shared" si="16"/>
        <v>27.978122908116127</v>
      </c>
      <c r="M76" s="7">
        <f t="shared" si="17"/>
        <v>11.64805450485915</v>
      </c>
      <c r="N76" s="7">
        <f t="shared" si="18"/>
        <v>9.0055303621190053</v>
      </c>
      <c r="O76" s="7">
        <f t="shared" si="19"/>
        <v>5.6296081605802728</v>
      </c>
      <c r="P76" s="7">
        <f t="shared" si="20"/>
        <v>6.5431600866317678</v>
      </c>
      <c r="Q76" s="7">
        <f t="shared" si="26"/>
        <v>14.656988173626454</v>
      </c>
      <c r="R76" s="7">
        <f t="shared" si="27"/>
        <v>4.3171291059075658</v>
      </c>
      <c r="S76" s="7"/>
      <c r="T76">
        <v>0.15608</v>
      </c>
      <c r="U76" s="7">
        <f t="shared" si="21"/>
        <v>4.3668254234987651E-2</v>
      </c>
      <c r="V76" s="7">
        <f t="shared" si="22"/>
        <v>1.8180283471184163E-2</v>
      </c>
      <c r="W76" s="7">
        <f t="shared" si="23"/>
        <v>1.4055831789195344E-2</v>
      </c>
      <c r="X76" s="7">
        <f t="shared" si="24"/>
        <v>8.7866924170336893E-3</v>
      </c>
      <c r="Y76" s="7">
        <f t="shared" si="25"/>
        <v>1.0212564263214863E-2</v>
      </c>
      <c r="Z76" s="7">
        <f t="shared" si="28"/>
        <v>2.2876627141396169E-2</v>
      </c>
      <c r="AA76" s="7">
        <f t="shared" si="29"/>
        <v>6.7381751085005279E-3</v>
      </c>
      <c r="AC76">
        <v>1760</v>
      </c>
      <c r="AD76" s="7">
        <v>6.5431600866317678</v>
      </c>
      <c r="AE76" s="7">
        <v>14.656988173626454</v>
      </c>
      <c r="AF76" s="7">
        <v>4.3171291059075658</v>
      </c>
      <c r="AG76" s="7">
        <v>11.64805450485915</v>
      </c>
      <c r="AH76" s="7">
        <v>9.0055303621190053</v>
      </c>
      <c r="AI76" s="7">
        <v>5.6296081605802728</v>
      </c>
      <c r="AK76" s="7">
        <v>14.656988173626454</v>
      </c>
      <c r="AL76" s="7"/>
      <c r="AM76" s="7"/>
    </row>
    <row r="77" spans="1:39" x14ac:dyDescent="0.25">
      <c r="A77">
        <v>1750</v>
      </c>
      <c r="B77" s="3">
        <v>6.66831</v>
      </c>
      <c r="C77" s="3">
        <v>93.540921999999995</v>
      </c>
      <c r="D77">
        <v>31.215209000000002</v>
      </c>
      <c r="E77">
        <v>16.868538999999998</v>
      </c>
      <c r="F77">
        <v>14.450099</v>
      </c>
      <c r="G77">
        <v>11.502848</v>
      </c>
      <c r="H77">
        <v>12.378042000000001</v>
      </c>
      <c r="I77">
        <v>19.546869999999998</v>
      </c>
      <c r="J77">
        <v>10.258734</v>
      </c>
      <c r="L77" s="7">
        <f t="shared" si="16"/>
        <v>27.53873337398112</v>
      </c>
      <c r="M77" s="7">
        <f t="shared" si="17"/>
        <v>11.567610331714931</v>
      </c>
      <c r="N77" s="7">
        <f t="shared" si="18"/>
        <v>8.8411381819864747</v>
      </c>
      <c r="O77" s="7">
        <f t="shared" si="19"/>
        <v>5.5049643266667729</v>
      </c>
      <c r="P77" s="7">
        <f t="shared" si="20"/>
        <v>6.4972076301923263</v>
      </c>
      <c r="Q77" s="7">
        <f t="shared" si="26"/>
        <v>14.575460932579738</v>
      </c>
      <c r="R77" s="7">
        <f t="shared" si="27"/>
        <v>4.0921893763329509</v>
      </c>
      <c r="S77" s="7"/>
      <c r="T77">
        <v>0.16162000000000001</v>
      </c>
      <c r="U77" s="7">
        <f t="shared" si="21"/>
        <v>4.4508100879028289E-2</v>
      </c>
      <c r="V77" s="7">
        <f t="shared" si="22"/>
        <v>1.8695571818117672E-2</v>
      </c>
      <c r="W77" s="7">
        <f t="shared" si="23"/>
        <v>1.4289047529726541E-2</v>
      </c>
      <c r="X77" s="7">
        <f t="shared" si="24"/>
        <v>8.8971233447588394E-3</v>
      </c>
      <c r="Y77" s="7">
        <f t="shared" si="25"/>
        <v>1.0500786971916838E-2</v>
      </c>
      <c r="Z77" s="7">
        <f t="shared" si="28"/>
        <v>2.3556859959235371E-2</v>
      </c>
      <c r="AA77" s="7">
        <f t="shared" si="29"/>
        <v>6.6137964700293157E-3</v>
      </c>
      <c r="AC77">
        <v>1750</v>
      </c>
      <c r="AD77" s="7">
        <v>6.4972076301923263</v>
      </c>
      <c r="AE77" s="7">
        <v>14.575460932579738</v>
      </c>
      <c r="AF77" s="7">
        <v>4.0921893763329509</v>
      </c>
      <c r="AG77" s="7">
        <v>11.567610331714931</v>
      </c>
      <c r="AH77" s="7">
        <v>8.8411381819864747</v>
      </c>
      <c r="AI77" s="7">
        <v>5.5049643266667729</v>
      </c>
      <c r="AK77" s="7">
        <v>14.575460932579738</v>
      </c>
      <c r="AL77" s="7"/>
      <c r="AM77" s="7"/>
    </row>
    <row r="78" spans="1:39" x14ac:dyDescent="0.25">
      <c r="A78">
        <v>1740</v>
      </c>
      <c r="B78" s="3">
        <v>6.7013639999999999</v>
      </c>
      <c r="C78" s="3">
        <v>93.518330000000006</v>
      </c>
      <c r="D78">
        <v>30.265080999999999</v>
      </c>
      <c r="E78">
        <v>16.607975</v>
      </c>
      <c r="F78">
        <v>14.480314</v>
      </c>
      <c r="G78">
        <v>11.327311999999999</v>
      </c>
      <c r="H78">
        <v>12.196770000000001</v>
      </c>
      <c r="I78">
        <v>19.155595999999999</v>
      </c>
      <c r="J78">
        <v>10.313295999999999</v>
      </c>
      <c r="L78" s="7">
        <f t="shared" si="16"/>
        <v>26.465419790582072</v>
      </c>
      <c r="M78" s="7">
        <f t="shared" si="17"/>
        <v>11.242098238981304</v>
      </c>
      <c r="N78" s="7">
        <f t="shared" si="18"/>
        <v>8.8419187309921128</v>
      </c>
      <c r="O78" s="7">
        <f t="shared" si="19"/>
        <v>5.270727592711741</v>
      </c>
      <c r="P78" s="7">
        <f t="shared" si="20"/>
        <v>6.2572194937209851</v>
      </c>
      <c r="Q78" s="7">
        <f t="shared" si="26"/>
        <v>14.105829417037469</v>
      </c>
      <c r="R78" s="7">
        <f t="shared" si="27"/>
        <v>4.1185635363181659</v>
      </c>
      <c r="S78" s="7"/>
      <c r="T78">
        <v>0.16405</v>
      </c>
      <c r="U78" s="7">
        <f t="shared" si="21"/>
        <v>4.3416521166449888E-2</v>
      </c>
      <c r="V78" s="7">
        <f t="shared" si="22"/>
        <v>1.8442662161048829E-2</v>
      </c>
      <c r="W78" s="7">
        <f t="shared" si="23"/>
        <v>1.4505167678192561E-2</v>
      </c>
      <c r="X78" s="7">
        <f t="shared" si="24"/>
        <v>8.6466286158436104E-3</v>
      </c>
      <c r="Y78" s="7">
        <f t="shared" si="25"/>
        <v>1.0264968579449276E-2</v>
      </c>
      <c r="Z78" s="7">
        <f t="shared" si="28"/>
        <v>2.3140613158649969E-2</v>
      </c>
      <c r="AA78" s="7">
        <f t="shared" si="29"/>
        <v>6.7565034813299504E-3</v>
      </c>
      <c r="AC78">
        <v>1740</v>
      </c>
      <c r="AD78" s="7">
        <v>6.2572194937209851</v>
      </c>
      <c r="AE78" s="7">
        <v>14.105829417037469</v>
      </c>
      <c r="AF78" s="7">
        <v>4.1185635363181659</v>
      </c>
      <c r="AG78" s="7">
        <v>11.242098238981304</v>
      </c>
      <c r="AH78" s="7">
        <v>8.8419187309921128</v>
      </c>
      <c r="AI78" s="7">
        <v>5.270727592711741</v>
      </c>
      <c r="AK78" s="7">
        <v>14.105829417037469</v>
      </c>
      <c r="AL78" s="7"/>
      <c r="AM78" s="7"/>
    </row>
    <row r="79" spans="1:39" x14ac:dyDescent="0.25">
      <c r="A79">
        <v>1730</v>
      </c>
      <c r="B79" s="3">
        <v>6.6283180000000002</v>
      </c>
      <c r="C79" s="3">
        <v>93.479196999999999</v>
      </c>
      <c r="D79">
        <v>30.287603000000001</v>
      </c>
      <c r="E79">
        <v>16.785412999999998</v>
      </c>
      <c r="F79">
        <v>14.361889</v>
      </c>
      <c r="G79">
        <v>11.281013</v>
      </c>
      <c r="H79">
        <v>12.233079999999999</v>
      </c>
      <c r="I79">
        <v>19.349723999999998</v>
      </c>
      <c r="J79">
        <v>10.447463000000001</v>
      </c>
      <c r="L79" s="7">
        <f t="shared" si="16"/>
        <v>26.597866387763514</v>
      </c>
      <c r="M79" s="7">
        <f t="shared" si="17"/>
        <v>11.534702086729054</v>
      </c>
      <c r="N79" s="7">
        <f t="shared" si="18"/>
        <v>8.7985262858357434</v>
      </c>
      <c r="O79" s="7">
        <f t="shared" si="19"/>
        <v>5.3057235538044729</v>
      </c>
      <c r="P79" s="7">
        <f t="shared" si="20"/>
        <v>6.3868216592714822</v>
      </c>
      <c r="Q79" s="7">
        <f t="shared" si="26"/>
        <v>14.418978598509408</v>
      </c>
      <c r="R79" s="7">
        <f t="shared" si="27"/>
        <v>4.3579264363110308</v>
      </c>
      <c r="S79" s="7"/>
      <c r="T79">
        <v>0.16979</v>
      </c>
      <c r="U79" s="7">
        <f t="shared" si="21"/>
        <v>4.5160517339783671E-2</v>
      </c>
      <c r="V79" s="7">
        <f t="shared" si="22"/>
        <v>1.9584770673057261E-2</v>
      </c>
      <c r="W79" s="7">
        <f t="shared" si="23"/>
        <v>1.493901778072051E-2</v>
      </c>
      <c r="X79" s="7">
        <f t="shared" si="24"/>
        <v>9.0085880220046148E-3</v>
      </c>
      <c r="Y79" s="7">
        <f t="shared" si="25"/>
        <v>1.084418449527705E-2</v>
      </c>
      <c r="Z79" s="7">
        <f t="shared" si="28"/>
        <v>2.4481983762409124E-2</v>
      </c>
      <c r="AA79" s="7">
        <f t="shared" si="29"/>
        <v>7.3993232962124992E-3</v>
      </c>
      <c r="AC79">
        <v>1730</v>
      </c>
      <c r="AD79" s="7">
        <v>6.3868216592714822</v>
      </c>
      <c r="AE79" s="7">
        <v>14.418978598509408</v>
      </c>
      <c r="AF79" s="7">
        <v>4.3579264363110308</v>
      </c>
      <c r="AG79" s="7">
        <v>11.534702086729054</v>
      </c>
      <c r="AH79" s="7">
        <v>8.7985262858357434</v>
      </c>
      <c r="AI79" s="7">
        <v>5.3057235538044729</v>
      </c>
      <c r="AK79" s="7">
        <v>14.418978598509408</v>
      </c>
      <c r="AL79" s="7"/>
      <c r="AM79" s="7"/>
    </row>
    <row r="80" spans="1:39" x14ac:dyDescent="0.25">
      <c r="A80">
        <v>1720</v>
      </c>
      <c r="B80" s="3">
        <v>6.7918529999999988</v>
      </c>
      <c r="C80" s="3">
        <v>93.693335000000005</v>
      </c>
      <c r="D80">
        <v>30.289217000000001</v>
      </c>
      <c r="E80">
        <v>16.635100999999999</v>
      </c>
      <c r="F80">
        <v>14.286733</v>
      </c>
      <c r="G80">
        <v>11.328457999999999</v>
      </c>
      <c r="H80">
        <v>12.180671999999999</v>
      </c>
      <c r="I80">
        <v>19.191241000000002</v>
      </c>
      <c r="J80">
        <v>10.265188999999999</v>
      </c>
      <c r="L80" s="7">
        <f t="shared" si="16"/>
        <v>26.28919305627527</v>
      </c>
      <c r="M80" s="7">
        <f t="shared" si="17"/>
        <v>11.128230423628601</v>
      </c>
      <c r="N80" s="7">
        <f t="shared" si="18"/>
        <v>8.4886023544526736</v>
      </c>
      <c r="O80" s="7">
        <f t="shared" si="19"/>
        <v>5.1498180509555471</v>
      </c>
      <c r="P80" s="7">
        <f t="shared" si="20"/>
        <v>6.1132091671879856</v>
      </c>
      <c r="Q80" s="7">
        <f t="shared" si="26"/>
        <v>13.990600806622661</v>
      </c>
      <c r="R80" s="7">
        <f t="shared" si="27"/>
        <v>3.9460618098653346</v>
      </c>
      <c r="S80" s="7"/>
      <c r="T80">
        <v>0.18231</v>
      </c>
      <c r="U80" s="7">
        <f t="shared" si="21"/>
        <v>4.7927827860895444E-2</v>
      </c>
      <c r="V80" s="7">
        <f t="shared" si="22"/>
        <v>2.0287876885317302E-2</v>
      </c>
      <c r="W80" s="7">
        <f t="shared" si="23"/>
        <v>1.5475570952402668E-2</v>
      </c>
      <c r="X80" s="7">
        <f t="shared" si="24"/>
        <v>9.388633288697058E-3</v>
      </c>
      <c r="Y80" s="7">
        <f t="shared" si="25"/>
        <v>1.1144991632700416E-2</v>
      </c>
      <c r="Z80" s="7">
        <f t="shared" si="28"/>
        <v>2.5506264330553773E-2</v>
      </c>
      <c r="AA80" s="7">
        <f t="shared" si="29"/>
        <v>7.1940652855654917E-3</v>
      </c>
      <c r="AC80">
        <v>1720</v>
      </c>
      <c r="AD80" s="7">
        <v>6.1132091671879856</v>
      </c>
      <c r="AE80" s="7">
        <v>13.990600806622661</v>
      </c>
      <c r="AF80" s="7">
        <v>3.9460618098653346</v>
      </c>
      <c r="AG80" s="7">
        <v>11.128230423628601</v>
      </c>
      <c r="AH80" s="7">
        <v>8.4886023544526736</v>
      </c>
      <c r="AI80" s="7">
        <v>5.1498180509555471</v>
      </c>
      <c r="AK80" s="7">
        <v>13.990600806622661</v>
      </c>
      <c r="AL80" s="7"/>
      <c r="AM80" s="7"/>
    </row>
    <row r="81" spans="1:39" x14ac:dyDescent="0.25">
      <c r="A81">
        <v>1710</v>
      </c>
      <c r="B81" s="3">
        <v>6.6919219999999999</v>
      </c>
      <c r="C81" s="3">
        <v>93.519847999999996</v>
      </c>
      <c r="D81">
        <v>30.025874000000002</v>
      </c>
      <c r="E81">
        <v>16.782458999999999</v>
      </c>
      <c r="F81">
        <v>14.451089</v>
      </c>
      <c r="G81">
        <v>11.286358</v>
      </c>
      <c r="H81">
        <v>12.043272</v>
      </c>
      <c r="I81">
        <v>18.744896000000001</v>
      </c>
      <c r="J81">
        <v>10.207098999999999</v>
      </c>
      <c r="L81" s="7">
        <f t="shared" si="16"/>
        <v>26.211706541911397</v>
      </c>
      <c r="M81" s="7">
        <f t="shared" si="17"/>
        <v>11.44897239348084</v>
      </c>
      <c r="N81" s="7">
        <f t="shared" si="18"/>
        <v>8.8193541670165736</v>
      </c>
      <c r="O81" s="7">
        <f t="shared" si="19"/>
        <v>5.2348058307066268</v>
      </c>
      <c r="P81" s="7">
        <f t="shared" si="20"/>
        <v>6.0937012718907813</v>
      </c>
      <c r="Q81" s="7">
        <f t="shared" si="26"/>
        <v>13.655254943922943</v>
      </c>
      <c r="R81" s="7">
        <f t="shared" si="27"/>
        <v>4.008418847496273</v>
      </c>
      <c r="S81" s="7"/>
      <c r="T81">
        <v>0.18315999999999999</v>
      </c>
      <c r="U81" s="7">
        <f t="shared" si="21"/>
        <v>4.800936170216491E-2</v>
      </c>
      <c r="V81" s="7">
        <f t="shared" si="22"/>
        <v>2.0969937835899507E-2</v>
      </c>
      <c r="W81" s="7">
        <f t="shared" si="23"/>
        <v>1.6153529092307554E-2</v>
      </c>
      <c r="X81" s="7">
        <f t="shared" si="24"/>
        <v>9.5880703595222563E-3</v>
      </c>
      <c r="Y81" s="7">
        <f t="shared" si="25"/>
        <v>1.1161223249595153E-2</v>
      </c>
      <c r="Z81" s="7">
        <f t="shared" si="28"/>
        <v>2.5010964955289258E-2</v>
      </c>
      <c r="AA81" s="7">
        <f t="shared" si="29"/>
        <v>7.3418199610741728E-3</v>
      </c>
      <c r="AC81">
        <v>1710</v>
      </c>
      <c r="AD81" s="7">
        <v>6.0937012718907813</v>
      </c>
      <c r="AE81" s="7">
        <v>13.655254943922943</v>
      </c>
      <c r="AF81" s="7">
        <v>4.008418847496273</v>
      </c>
      <c r="AG81" s="7">
        <v>11.44897239348084</v>
      </c>
      <c r="AH81" s="7">
        <v>8.8193541670165736</v>
      </c>
      <c r="AI81" s="7">
        <v>5.2348058307066268</v>
      </c>
      <c r="AK81" s="7">
        <v>13.655254943922943</v>
      </c>
      <c r="AL81" s="7"/>
      <c r="AM81" s="7"/>
    </row>
    <row r="82" spans="1:39" x14ac:dyDescent="0.25">
      <c r="A82">
        <v>1700</v>
      </c>
      <c r="B82" s="3">
        <v>6.7538509999999992</v>
      </c>
      <c r="C82" s="3">
        <v>93.304188999999994</v>
      </c>
      <c r="D82">
        <v>29.647393999999998</v>
      </c>
      <c r="E82">
        <v>16.780836999999998</v>
      </c>
      <c r="F82">
        <v>14.455120000000001</v>
      </c>
      <c r="G82">
        <v>11.382072000000001</v>
      </c>
      <c r="H82">
        <v>12.107609999999999</v>
      </c>
      <c r="I82">
        <v>19.030781999999999</v>
      </c>
      <c r="J82">
        <v>10.42666</v>
      </c>
      <c r="L82" s="7">
        <f t="shared" si="16"/>
        <v>25.83836390909967</v>
      </c>
      <c r="M82" s="7">
        <f t="shared" si="17"/>
        <v>11.42885839445683</v>
      </c>
      <c r="N82" s="7">
        <f t="shared" si="18"/>
        <v>8.7937269731121717</v>
      </c>
      <c r="O82" s="7">
        <f t="shared" si="19"/>
        <v>5.297308093360364</v>
      </c>
      <c r="P82" s="7">
        <f t="shared" si="20"/>
        <v>6.1242999377751168</v>
      </c>
      <c r="Q82" s="7">
        <f t="shared" si="26"/>
        <v>13.969173038991991</v>
      </c>
      <c r="R82" s="7">
        <f t="shared" si="27"/>
        <v>4.2068822564137758</v>
      </c>
      <c r="S82" s="7"/>
      <c r="T82">
        <v>0.19464000000000001</v>
      </c>
      <c r="U82" s="7">
        <f t="shared" si="21"/>
        <v>5.0291791512671595E-2</v>
      </c>
      <c r="V82" s="7">
        <f t="shared" si="22"/>
        <v>2.2245129978970771E-2</v>
      </c>
      <c r="W82" s="7">
        <f t="shared" si="23"/>
        <v>1.7116110180465532E-2</v>
      </c>
      <c r="X82" s="7">
        <f t="shared" si="24"/>
        <v>1.0310680472916613E-2</v>
      </c>
      <c r="Y82" s="7">
        <f t="shared" si="25"/>
        <v>1.1920337398885488E-2</v>
      </c>
      <c r="Z82" s="7">
        <f t="shared" si="28"/>
        <v>2.7189598403094015E-2</v>
      </c>
      <c r="AA82" s="7">
        <f t="shared" si="29"/>
        <v>8.1882756238837746E-3</v>
      </c>
      <c r="AC82">
        <v>1700</v>
      </c>
      <c r="AD82" s="7">
        <v>6.1242999377751168</v>
      </c>
      <c r="AE82" s="7">
        <v>13.969173038991991</v>
      </c>
      <c r="AF82" s="7">
        <v>4.2068822564137758</v>
      </c>
      <c r="AG82" s="7">
        <v>11.42885839445683</v>
      </c>
      <c r="AH82" s="7">
        <v>8.7937269731121717</v>
      </c>
      <c r="AI82" s="7">
        <v>5.297308093360364</v>
      </c>
      <c r="AK82" s="7">
        <v>13.969173038991991</v>
      </c>
      <c r="AL82" s="7"/>
      <c r="AM82" s="7"/>
    </row>
    <row r="83" spans="1:39" x14ac:dyDescent="0.25">
      <c r="A83">
        <v>1690</v>
      </c>
      <c r="B83" s="3">
        <v>6.6047589999999987</v>
      </c>
      <c r="C83" s="3">
        <v>93.664991000000001</v>
      </c>
      <c r="D83">
        <v>29.965727999999999</v>
      </c>
      <c r="E83">
        <v>16.654637000000001</v>
      </c>
      <c r="F83">
        <v>14.294923000000001</v>
      </c>
      <c r="G83">
        <v>11.328837999999999</v>
      </c>
      <c r="H83">
        <v>11.913544999999999</v>
      </c>
      <c r="I83">
        <v>18.989964000000001</v>
      </c>
      <c r="J83">
        <v>10.217059000000001</v>
      </c>
      <c r="L83" s="7">
        <f t="shared" si="16"/>
        <v>26.167647816476382</v>
      </c>
      <c r="M83" s="7">
        <f t="shared" si="17"/>
        <v>11.369273605368441</v>
      </c>
      <c r="N83" s="7">
        <f t="shared" si="18"/>
        <v>8.7151312185305638</v>
      </c>
      <c r="O83" s="7">
        <f t="shared" si="19"/>
        <v>5.3656302726292697</v>
      </c>
      <c r="P83" s="7">
        <f t="shared" si="20"/>
        <v>6.0270994552122721</v>
      </c>
      <c r="Q83" s="7">
        <f t="shared" si="26"/>
        <v>13.98678751375019</v>
      </c>
      <c r="R83" s="7">
        <f t="shared" si="27"/>
        <v>4.1062914105845492</v>
      </c>
      <c r="S83" s="7"/>
      <c r="T83">
        <v>0.19991</v>
      </c>
      <c r="U83" s="7">
        <f t="shared" si="21"/>
        <v>5.2311744749917934E-2</v>
      </c>
      <c r="V83" s="7">
        <f t="shared" si="22"/>
        <v>2.272831486449205E-2</v>
      </c>
      <c r="W83" s="7">
        <f t="shared" si="23"/>
        <v>1.742241881896445E-2</v>
      </c>
      <c r="X83" s="7">
        <f t="shared" si="24"/>
        <v>1.0726431478013174E-2</v>
      </c>
      <c r="Y83" s="7">
        <f t="shared" si="25"/>
        <v>1.2048774520914853E-2</v>
      </c>
      <c r="Z83" s="7">
        <f t="shared" si="28"/>
        <v>2.7960986918738006E-2</v>
      </c>
      <c r="AA83" s="7">
        <f t="shared" si="29"/>
        <v>8.2088871588995721E-3</v>
      </c>
      <c r="AC83">
        <v>1690</v>
      </c>
      <c r="AD83" s="7">
        <v>6.0270994552122721</v>
      </c>
      <c r="AE83" s="7">
        <v>13.98678751375019</v>
      </c>
      <c r="AF83" s="7">
        <v>4.1062914105845492</v>
      </c>
      <c r="AG83" s="7">
        <v>11.369273605368441</v>
      </c>
      <c r="AH83" s="7">
        <v>8.7151312185305638</v>
      </c>
      <c r="AI83" s="7">
        <v>5.3656302726292697</v>
      </c>
      <c r="AK83" s="7">
        <v>13.98678751375019</v>
      </c>
      <c r="AL83" s="7"/>
      <c r="AM83" s="7"/>
    </row>
    <row r="84" spans="1:39" x14ac:dyDescent="0.25">
      <c r="A84">
        <v>1680</v>
      </c>
      <c r="B84" s="3">
        <v>6.6491290000000012</v>
      </c>
      <c r="C84" s="3">
        <v>93.575117000000006</v>
      </c>
      <c r="D84">
        <v>29.774432999999998</v>
      </c>
      <c r="E84">
        <v>16.565335999999999</v>
      </c>
      <c r="F84">
        <v>14.326255</v>
      </c>
      <c r="G84">
        <v>11.383604999999999</v>
      </c>
      <c r="H84">
        <v>11.821579</v>
      </c>
      <c r="I84">
        <v>18.729023000000002</v>
      </c>
      <c r="J84">
        <v>10.17182</v>
      </c>
      <c r="L84" s="7">
        <f t="shared" si="16"/>
        <v>25.954134240686024</v>
      </c>
      <c r="M84" s="7">
        <f t="shared" si="17"/>
        <v>11.240014727474479</v>
      </c>
      <c r="N84" s="7">
        <f t="shared" si="18"/>
        <v>8.7167276347584686</v>
      </c>
      <c r="O84" s="7">
        <f t="shared" si="19"/>
        <v>5.3875661033440601</v>
      </c>
      <c r="P84" s="7">
        <f t="shared" si="20"/>
        <v>5.8840058863002751</v>
      </c>
      <c r="Q84" s="7">
        <f t="shared" si="26"/>
        <v>13.670260230207179</v>
      </c>
      <c r="R84" s="7">
        <f t="shared" si="27"/>
        <v>4.0123020484028862</v>
      </c>
      <c r="S84" s="7"/>
      <c r="T84">
        <v>0.20016999999999999</v>
      </c>
      <c r="U84" s="7">
        <f t="shared" si="21"/>
        <v>5.1952390509581212E-2</v>
      </c>
      <c r="V84" s="7">
        <f t="shared" si="22"/>
        <v>2.2499137479985665E-2</v>
      </c>
      <c r="W84" s="7">
        <f t="shared" si="23"/>
        <v>1.7448273706496025E-2</v>
      </c>
      <c r="X84" s="7">
        <f t="shared" si="24"/>
        <v>1.0784291069063805E-2</v>
      </c>
      <c r="Y84" s="7">
        <f t="shared" si="25"/>
        <v>1.1778014582607259E-2</v>
      </c>
      <c r="Z84" s="7">
        <f t="shared" si="28"/>
        <v>2.7363759902805707E-2</v>
      </c>
      <c r="AA84" s="7">
        <f t="shared" si="29"/>
        <v>8.0314250102880569E-3</v>
      </c>
      <c r="AC84">
        <v>1680</v>
      </c>
      <c r="AD84" s="7">
        <v>5.8840058863002751</v>
      </c>
      <c r="AE84" s="7">
        <v>13.670260230207179</v>
      </c>
      <c r="AF84" s="7">
        <v>4.0123020484028862</v>
      </c>
      <c r="AG84" s="7">
        <v>11.240014727474479</v>
      </c>
      <c r="AH84" s="7">
        <v>8.7167276347584686</v>
      </c>
      <c r="AI84" s="7">
        <v>5.3875661033440601</v>
      </c>
      <c r="AK84" s="7">
        <v>13.670260230207179</v>
      </c>
      <c r="AL84" s="7"/>
      <c r="AM84" s="7"/>
    </row>
    <row r="85" spans="1:39" x14ac:dyDescent="0.25">
      <c r="A85">
        <v>1670</v>
      </c>
      <c r="B85" s="3">
        <v>6.7080650000000004</v>
      </c>
      <c r="C85" s="3">
        <v>93.308100999999994</v>
      </c>
      <c r="D85">
        <v>29.544435</v>
      </c>
      <c r="E85">
        <v>16.440261</v>
      </c>
      <c r="F85">
        <v>14.162660000000001</v>
      </c>
      <c r="G85">
        <v>11.393685</v>
      </c>
      <c r="H85">
        <v>11.852016000000001</v>
      </c>
      <c r="I85">
        <v>18.654043000000001</v>
      </c>
      <c r="J85">
        <v>10.113573000000001</v>
      </c>
      <c r="L85" s="7">
        <f t="shared" si="16"/>
        <v>25.77587802285974</v>
      </c>
      <c r="M85" s="7">
        <f t="shared" si="17"/>
        <v>11.095011943720273</v>
      </c>
      <c r="N85" s="7">
        <f t="shared" si="18"/>
        <v>8.5133028560065043</v>
      </c>
      <c r="O85" s="7">
        <f t="shared" si="19"/>
        <v>5.3624507546425129</v>
      </c>
      <c r="P85" s="7">
        <f t="shared" si="20"/>
        <v>5.8849162973301805</v>
      </c>
      <c r="Q85" s="7">
        <f t="shared" si="26"/>
        <v>13.595776369228295</v>
      </c>
      <c r="R85" s="7">
        <f t="shared" si="27"/>
        <v>3.9012624553173754</v>
      </c>
      <c r="S85" s="7"/>
      <c r="T85">
        <v>0.21573000000000001</v>
      </c>
      <c r="U85" s="7">
        <f t="shared" si="21"/>
        <v>5.5606301658715315E-2</v>
      </c>
      <c r="V85" s="7">
        <f t="shared" si="22"/>
        <v>2.3935269266187748E-2</v>
      </c>
      <c r="W85" s="7">
        <f t="shared" si="23"/>
        <v>1.8365748251262831E-2</v>
      </c>
      <c r="X85" s="7">
        <f t="shared" si="24"/>
        <v>1.1568415012990295E-2</v>
      </c>
      <c r="Y85" s="7">
        <f t="shared" si="25"/>
        <v>1.2695529928230398E-2</v>
      </c>
      <c r="Z85" s="7">
        <f t="shared" si="28"/>
        <v>2.9330168361336201E-2</v>
      </c>
      <c r="AA85" s="7">
        <f t="shared" si="29"/>
        <v>8.416193494856174E-3</v>
      </c>
      <c r="AC85">
        <v>1670</v>
      </c>
      <c r="AD85" s="7">
        <v>5.8849162973301805</v>
      </c>
      <c r="AE85" s="7">
        <v>13.595776369228295</v>
      </c>
      <c r="AF85" s="7">
        <v>3.9012624553173754</v>
      </c>
      <c r="AG85" s="7">
        <v>11.095011943720273</v>
      </c>
      <c r="AH85" s="7">
        <v>8.5133028560065043</v>
      </c>
      <c r="AI85" s="7">
        <v>5.3624507546425129</v>
      </c>
      <c r="AK85" s="7">
        <v>13.595776369228295</v>
      </c>
      <c r="AL85" s="7"/>
      <c r="AM85" s="7"/>
    </row>
    <row r="86" spans="1:39" x14ac:dyDescent="0.25">
      <c r="A86">
        <v>1660</v>
      </c>
      <c r="B86" s="3">
        <v>6.7641530000000003</v>
      </c>
      <c r="C86" s="3">
        <v>93.358491999999998</v>
      </c>
      <c r="D86">
        <v>29.634992</v>
      </c>
      <c r="E86">
        <v>16.355951999999998</v>
      </c>
      <c r="F86">
        <v>14.207773</v>
      </c>
      <c r="G86">
        <v>11.338203</v>
      </c>
      <c r="H86">
        <v>11.85941</v>
      </c>
      <c r="I86">
        <v>18.741312000000001</v>
      </c>
      <c r="J86">
        <v>10.249325000000001</v>
      </c>
      <c r="L86" s="7">
        <f t="shared" si="16"/>
        <v>25.783003798327005</v>
      </c>
      <c r="M86" s="7">
        <f t="shared" si="17"/>
        <v>10.923743716087168</v>
      </c>
      <c r="N86" s="7">
        <f t="shared" si="18"/>
        <v>8.4913141637760781</v>
      </c>
      <c r="O86" s="7">
        <f t="shared" si="19"/>
        <v>5.2294295066543164</v>
      </c>
      <c r="P86" s="7">
        <f t="shared" si="20"/>
        <v>5.82296909636589</v>
      </c>
      <c r="Q86" s="7">
        <f t="shared" si="26"/>
        <v>13.615322831581082</v>
      </c>
      <c r="R86" s="7">
        <f t="shared" si="27"/>
        <v>3.9878928444364532</v>
      </c>
      <c r="S86" s="7"/>
      <c r="T86">
        <v>0.21720999999999999</v>
      </c>
      <c r="U86" s="7">
        <f t="shared" si="21"/>
        <v>5.6003262550346086E-2</v>
      </c>
      <c r="V86" s="7">
        <f t="shared" si="22"/>
        <v>2.3727463725712935E-2</v>
      </c>
      <c r="W86" s="7">
        <f t="shared" si="23"/>
        <v>1.8443983495138018E-2</v>
      </c>
      <c r="X86" s="7">
        <f t="shared" si="24"/>
        <v>1.135884383140384E-2</v>
      </c>
      <c r="Y86" s="7">
        <f t="shared" si="25"/>
        <v>1.2648071174216348E-2</v>
      </c>
      <c r="Z86" s="7">
        <f t="shared" si="28"/>
        <v>2.9573842722477268E-2</v>
      </c>
      <c r="AA86" s="7">
        <f t="shared" si="29"/>
        <v>8.66210204740042E-3</v>
      </c>
      <c r="AC86">
        <v>1660</v>
      </c>
      <c r="AD86" s="7">
        <v>5.82296909636589</v>
      </c>
      <c r="AE86" s="7">
        <v>13.615322831581082</v>
      </c>
      <c r="AF86" s="7">
        <v>3.9878928444364532</v>
      </c>
      <c r="AG86" s="7">
        <v>10.923743716087168</v>
      </c>
      <c r="AH86" s="7">
        <v>8.4913141637760781</v>
      </c>
      <c r="AI86" s="7">
        <v>5.2294295066543164</v>
      </c>
      <c r="AK86" s="7">
        <v>13.615322831581082</v>
      </c>
      <c r="AL86" s="7"/>
      <c r="AM86" s="7"/>
    </row>
    <row r="87" spans="1:39" x14ac:dyDescent="0.25">
      <c r="A87">
        <v>1650</v>
      </c>
      <c r="B87" s="3">
        <v>6.7910239999999993</v>
      </c>
      <c r="C87" s="3">
        <v>93.306621000000007</v>
      </c>
      <c r="D87">
        <v>29.515540999999999</v>
      </c>
      <c r="E87">
        <v>16.400027999999999</v>
      </c>
      <c r="F87">
        <v>14.067963000000001</v>
      </c>
      <c r="G87">
        <v>11.255713</v>
      </c>
      <c r="H87">
        <v>11.665020999999999</v>
      </c>
      <c r="I87">
        <v>18.572671</v>
      </c>
      <c r="J87">
        <v>10.254611000000001</v>
      </c>
      <c r="L87" s="7">
        <f t="shared" si="16"/>
        <v>25.647141460637474</v>
      </c>
      <c r="M87" s="7">
        <f t="shared" si="17"/>
        <v>10.954950592847915</v>
      </c>
      <c r="N87" s="7">
        <f t="shared" si="18"/>
        <v>8.3112362945398548</v>
      </c>
      <c r="O87" s="7">
        <f t="shared" si="19"/>
        <v>5.1104182880256444</v>
      </c>
      <c r="P87" s="7">
        <f t="shared" si="20"/>
        <v>5.5771501777216859</v>
      </c>
      <c r="Q87" s="7">
        <f t="shared" si="26"/>
        <v>13.409362638136933</v>
      </c>
      <c r="R87" s="7">
        <f t="shared" si="27"/>
        <v>3.9676141194261003</v>
      </c>
      <c r="S87" s="7"/>
      <c r="T87">
        <v>0.21901999999999999</v>
      </c>
      <c r="U87" s="7">
        <f t="shared" si="21"/>
        <v>5.6172369227088195E-2</v>
      </c>
      <c r="V87" s="7">
        <f t="shared" si="22"/>
        <v>2.3993532788455504E-2</v>
      </c>
      <c r="W87" s="7">
        <f t="shared" si="23"/>
        <v>1.820326973230119E-2</v>
      </c>
      <c r="X87" s="7">
        <f t="shared" si="24"/>
        <v>1.1192838134433766E-2</v>
      </c>
      <c r="Y87" s="7">
        <f t="shared" si="25"/>
        <v>1.2215074319246035E-2</v>
      </c>
      <c r="Z87" s="7">
        <f t="shared" si="28"/>
        <v>2.936918605004751E-2</v>
      </c>
      <c r="AA87" s="7">
        <f t="shared" si="29"/>
        <v>8.6898684443670448E-3</v>
      </c>
      <c r="AC87">
        <v>1650</v>
      </c>
      <c r="AD87" s="7">
        <v>5.5771501777216859</v>
      </c>
      <c r="AE87" s="7">
        <v>13.409362638136933</v>
      </c>
      <c r="AF87" s="7">
        <v>3.9676141194261003</v>
      </c>
      <c r="AG87" s="7">
        <v>10.954950592847915</v>
      </c>
      <c r="AH87" s="7">
        <v>8.3112362945398548</v>
      </c>
      <c r="AI87" s="7">
        <v>5.1104182880256444</v>
      </c>
      <c r="AK87" s="7">
        <v>13.409362638136933</v>
      </c>
      <c r="AL87" s="7"/>
      <c r="AM87" s="7"/>
    </row>
    <row r="88" spans="1:39" x14ac:dyDescent="0.25">
      <c r="A88">
        <v>1640</v>
      </c>
      <c r="B88" s="3">
        <v>6.7453510000000012</v>
      </c>
      <c r="C88" s="3">
        <v>93.263433000000006</v>
      </c>
      <c r="D88">
        <v>29.783086999999998</v>
      </c>
      <c r="E88">
        <v>16.332888000000001</v>
      </c>
      <c r="F88">
        <v>14.019735000000001</v>
      </c>
      <c r="G88">
        <v>11.318765000000001</v>
      </c>
      <c r="H88">
        <v>11.645619999999999</v>
      </c>
      <c r="I88">
        <v>18.508637</v>
      </c>
      <c r="J88">
        <v>10.283846</v>
      </c>
      <c r="L88" s="7">
        <f t="shared" si="16"/>
        <v>26.021150552362815</v>
      </c>
      <c r="M88" s="7">
        <f t="shared" si="17"/>
        <v>10.941255628444544</v>
      </c>
      <c r="N88" s="7">
        <f t="shared" si="18"/>
        <v>8.3163035612375218</v>
      </c>
      <c r="O88" s="7">
        <f t="shared" si="19"/>
        <v>5.2393829451787388</v>
      </c>
      <c r="P88" s="7">
        <f t="shared" si="20"/>
        <v>5.6124161559131922</v>
      </c>
      <c r="Q88" s="7">
        <f t="shared" si="26"/>
        <v>13.401765128457262</v>
      </c>
      <c r="R88" s="7">
        <f t="shared" si="27"/>
        <v>4.0570062287205833</v>
      </c>
      <c r="S88" s="7"/>
      <c r="T88">
        <v>0.20913000000000001</v>
      </c>
      <c r="U88" s="7">
        <f t="shared" si="21"/>
        <v>5.4418032150156358E-2</v>
      </c>
      <c r="V88" s="7">
        <f t="shared" si="22"/>
        <v>2.2881447895766075E-2</v>
      </c>
      <c r="W88" s="7">
        <f t="shared" si="23"/>
        <v>1.7391885637616029E-2</v>
      </c>
      <c r="X88" s="7">
        <f t="shared" si="24"/>
        <v>1.0957121553252298E-2</v>
      </c>
      <c r="Y88" s="7">
        <f t="shared" si="25"/>
        <v>1.173724590686126E-2</v>
      </c>
      <c r="Z88" s="7">
        <f t="shared" si="28"/>
        <v>2.8027111413142673E-2</v>
      </c>
      <c r="AA88" s="7">
        <f t="shared" si="29"/>
        <v>8.4844171261233559E-3</v>
      </c>
      <c r="AC88">
        <v>1640</v>
      </c>
      <c r="AD88" s="7">
        <v>5.6124161559131922</v>
      </c>
      <c r="AE88" s="7">
        <v>13.401765128457262</v>
      </c>
      <c r="AF88" s="7">
        <v>4.0570062287205833</v>
      </c>
      <c r="AG88" s="7">
        <v>10.941255628444544</v>
      </c>
      <c r="AH88" s="7">
        <v>8.3163035612375218</v>
      </c>
      <c r="AI88" s="7">
        <v>5.2393829451787388</v>
      </c>
      <c r="AK88" s="7">
        <v>13.401765128457262</v>
      </c>
      <c r="AL88" s="7"/>
      <c r="AM88" s="7"/>
    </row>
    <row r="89" spans="1:39" x14ac:dyDescent="0.25">
      <c r="A89">
        <v>1630</v>
      </c>
      <c r="B89" s="3">
        <v>6.7521040000000001</v>
      </c>
      <c r="C89" s="3">
        <v>93.319667999999993</v>
      </c>
      <c r="D89">
        <v>29.748213</v>
      </c>
      <c r="E89">
        <v>15.923926</v>
      </c>
      <c r="F89">
        <v>13.836791</v>
      </c>
      <c r="G89">
        <v>11.216505</v>
      </c>
      <c r="H89">
        <v>11.626193000000001</v>
      </c>
      <c r="I89">
        <v>18.395716</v>
      </c>
      <c r="J89">
        <v>10.171333000000001</v>
      </c>
      <c r="L89" s="7">
        <f t="shared" si="16"/>
        <v>25.943753852306198</v>
      </c>
      <c r="M89" s="7">
        <f t="shared" si="17"/>
        <v>10.457594147861748</v>
      </c>
      <c r="N89" s="7">
        <f t="shared" si="18"/>
        <v>8.0908700427138367</v>
      </c>
      <c r="O89" s="7">
        <f t="shared" si="19"/>
        <v>5.1087675317023589</v>
      </c>
      <c r="P89" s="7">
        <f t="shared" si="20"/>
        <v>5.5758225546664448</v>
      </c>
      <c r="Q89" s="7">
        <f t="shared" si="26"/>
        <v>13.25068213915063</v>
      </c>
      <c r="R89" s="7">
        <f t="shared" si="27"/>
        <v>3.9159036472758957</v>
      </c>
      <c r="S89" s="7"/>
      <c r="T89">
        <v>0.22983999999999999</v>
      </c>
      <c r="U89" s="7">
        <f t="shared" si="21"/>
        <v>5.9629123854140563E-2</v>
      </c>
      <c r="V89" s="7">
        <f t="shared" si="22"/>
        <v>2.4035734389445441E-2</v>
      </c>
      <c r="W89" s="7">
        <f t="shared" si="23"/>
        <v>1.8596055706173481E-2</v>
      </c>
      <c r="X89" s="7">
        <f t="shared" si="24"/>
        <v>1.1741991294864702E-2</v>
      </c>
      <c r="Y89" s="7">
        <f t="shared" si="25"/>
        <v>1.2815470559645357E-2</v>
      </c>
      <c r="Z89" s="7">
        <f t="shared" si="28"/>
        <v>3.0455367828623806E-2</v>
      </c>
      <c r="AA89" s="7">
        <f t="shared" si="29"/>
        <v>9.0003129428989186E-3</v>
      </c>
      <c r="AC89">
        <v>1630</v>
      </c>
      <c r="AD89" s="7">
        <v>5.5758225546664448</v>
      </c>
      <c r="AE89" s="7">
        <v>13.25068213915063</v>
      </c>
      <c r="AF89" s="7">
        <v>3.9159036472758957</v>
      </c>
      <c r="AG89" s="7">
        <v>10.457594147861748</v>
      </c>
      <c r="AH89" s="7">
        <v>8.0908700427138367</v>
      </c>
      <c r="AI89" s="7">
        <v>5.1087675317023589</v>
      </c>
      <c r="AK89" s="7">
        <v>13.25068213915063</v>
      </c>
      <c r="AL89" s="7"/>
      <c r="AM89" s="7"/>
    </row>
    <row r="90" spans="1:39" x14ac:dyDescent="0.25">
      <c r="A90">
        <v>1620</v>
      </c>
      <c r="B90" s="3">
        <v>6.720657000000001</v>
      </c>
      <c r="C90" s="3">
        <v>93.284142000000003</v>
      </c>
      <c r="D90">
        <v>29.708849000000001</v>
      </c>
      <c r="E90">
        <v>16.264776999999999</v>
      </c>
      <c r="F90">
        <v>14.010427</v>
      </c>
      <c r="G90">
        <v>11.270257000000001</v>
      </c>
      <c r="H90">
        <v>11.449493</v>
      </c>
      <c r="I90">
        <v>18.289535000000001</v>
      </c>
      <c r="J90">
        <v>10.084657</v>
      </c>
      <c r="L90" s="7">
        <f t="shared" si="16"/>
        <v>25.956508481312909</v>
      </c>
      <c r="M90" s="7">
        <f t="shared" si="17"/>
        <v>10.887565063697716</v>
      </c>
      <c r="N90" s="7">
        <f t="shared" si="18"/>
        <v>8.3302868048083827</v>
      </c>
      <c r="O90" s="7">
        <f t="shared" si="19"/>
        <v>5.2099583380524752</v>
      </c>
      <c r="P90" s="7">
        <f t="shared" si="20"/>
        <v>5.414462924691434</v>
      </c>
      <c r="Q90" s="7">
        <f t="shared" si="26"/>
        <v>13.17687646823625</v>
      </c>
      <c r="R90" s="7">
        <f t="shared" si="27"/>
        <v>3.8557909257997189</v>
      </c>
      <c r="S90" s="7"/>
      <c r="T90">
        <v>0.22783</v>
      </c>
      <c r="U90" s="7">
        <f t="shared" si="21"/>
        <v>5.9136713272975205E-2</v>
      </c>
      <c r="V90" s="7">
        <f t="shared" si="22"/>
        <v>2.4805139484622506E-2</v>
      </c>
      <c r="W90" s="7">
        <f t="shared" si="23"/>
        <v>1.8978892427394936E-2</v>
      </c>
      <c r="X90" s="7">
        <f t="shared" si="24"/>
        <v>1.1869848081584955E-2</v>
      </c>
      <c r="Y90" s="7">
        <f t="shared" si="25"/>
        <v>1.2335770881324495E-2</v>
      </c>
      <c r="Z90" s="7">
        <f t="shared" si="28"/>
        <v>3.0020877657582646E-2</v>
      </c>
      <c r="AA90" s="7">
        <f t="shared" si="29"/>
        <v>8.7846484662494999E-3</v>
      </c>
      <c r="AC90">
        <v>1620</v>
      </c>
      <c r="AD90" s="7">
        <v>5.414462924691434</v>
      </c>
      <c r="AE90" s="7">
        <v>13.17687646823625</v>
      </c>
      <c r="AF90" s="7">
        <v>3.8557909257997189</v>
      </c>
      <c r="AG90" s="7">
        <v>10.887565063697716</v>
      </c>
      <c r="AH90" s="7">
        <v>8.3302868048083827</v>
      </c>
      <c r="AI90" s="7">
        <v>5.2099583380524752</v>
      </c>
      <c r="AK90" s="7">
        <v>13.17687646823625</v>
      </c>
      <c r="AL90" s="7"/>
      <c r="AM90" s="7"/>
    </row>
    <row r="91" spans="1:39" x14ac:dyDescent="0.25">
      <c r="A91">
        <v>1610</v>
      </c>
      <c r="B91" s="3">
        <v>6.7587989999999998</v>
      </c>
      <c r="C91" s="3">
        <v>93.311744000000004</v>
      </c>
      <c r="D91">
        <v>29.605516999999999</v>
      </c>
      <c r="E91">
        <v>16.323952999999999</v>
      </c>
      <c r="F91">
        <v>13.820309999999999</v>
      </c>
      <c r="G91">
        <v>11.3223</v>
      </c>
      <c r="H91">
        <v>11.412471999999999</v>
      </c>
      <c r="I91">
        <v>18.242602999999999</v>
      </c>
      <c r="J91">
        <v>10.054529</v>
      </c>
      <c r="L91" s="7">
        <f t="shared" si="16"/>
        <v>25.782004517427062</v>
      </c>
      <c r="M91" s="7">
        <f t="shared" si="17"/>
        <v>10.904523316617626</v>
      </c>
      <c r="N91" s="7">
        <f t="shared" si="18"/>
        <v>8.0658653766190582</v>
      </c>
      <c r="O91" s="7">
        <f t="shared" si="19"/>
        <v>5.222636741506923</v>
      </c>
      <c r="P91" s="7">
        <f t="shared" si="20"/>
        <v>5.3254614209986393</v>
      </c>
      <c r="Q91" s="7">
        <f t="shared" si="26"/>
        <v>13.072508149034755</v>
      </c>
      <c r="R91" s="7">
        <f t="shared" si="27"/>
        <v>3.775455736651705</v>
      </c>
      <c r="S91" s="7"/>
      <c r="T91">
        <v>0.21146000000000001</v>
      </c>
      <c r="U91" s="7">
        <f t="shared" si="21"/>
        <v>5.4518626752551265E-2</v>
      </c>
      <c r="V91" s="7">
        <f t="shared" si="22"/>
        <v>2.3058705005319632E-2</v>
      </c>
      <c r="W91" s="7">
        <f t="shared" si="23"/>
        <v>1.7056078925398663E-2</v>
      </c>
      <c r="X91" s="7">
        <f t="shared" si="24"/>
        <v>1.104378765359054E-2</v>
      </c>
      <c r="Y91" s="7">
        <f t="shared" si="25"/>
        <v>1.1261220720843724E-2</v>
      </c>
      <c r="Z91" s="7">
        <f t="shared" si="28"/>
        <v>2.7643125731948895E-2</v>
      </c>
      <c r="AA91" s="7">
        <f t="shared" si="29"/>
        <v>7.9835787007236959E-3</v>
      </c>
      <c r="AC91">
        <v>1610</v>
      </c>
      <c r="AD91" s="7">
        <v>5.3254614209986393</v>
      </c>
      <c r="AE91" s="7">
        <v>13.072508149034755</v>
      </c>
      <c r="AF91" s="7">
        <v>3.775455736651705</v>
      </c>
      <c r="AG91" s="7">
        <v>10.904523316617626</v>
      </c>
      <c r="AH91" s="7">
        <v>8.0658653766190582</v>
      </c>
      <c r="AI91" s="7">
        <v>5.222636741506923</v>
      </c>
      <c r="AK91" s="7">
        <v>13.072508149034755</v>
      </c>
      <c r="AL91" s="7"/>
      <c r="AM91" s="7"/>
    </row>
    <row r="92" spans="1:39" x14ac:dyDescent="0.25">
      <c r="A92">
        <v>1600</v>
      </c>
      <c r="B92" s="3">
        <v>6.7480289999999998</v>
      </c>
      <c r="C92" s="3">
        <v>93.260964000000001</v>
      </c>
      <c r="D92">
        <v>29.521974</v>
      </c>
      <c r="E92">
        <v>16.140529000000001</v>
      </c>
      <c r="F92">
        <v>13.788207</v>
      </c>
      <c r="G92">
        <v>11.214817999999999</v>
      </c>
      <c r="H92">
        <v>11.232003000000001</v>
      </c>
      <c r="I92">
        <v>17.895185999999999</v>
      </c>
      <c r="J92">
        <v>9.8804580000000009</v>
      </c>
      <c r="L92" s="7">
        <f t="shared" si="16"/>
        <v>25.729530526951276</v>
      </c>
      <c r="M92" s="7">
        <f t="shared" si="17"/>
        <v>10.720822482632672</v>
      </c>
      <c r="N92" s="7">
        <f t="shared" si="18"/>
        <v>8.0504123915336887</v>
      </c>
      <c r="O92" s="7">
        <f t="shared" si="19"/>
        <v>5.1179161786103871</v>
      </c>
      <c r="P92" s="7">
        <f t="shared" si="20"/>
        <v>5.1375379868951745</v>
      </c>
      <c r="Q92" s="7">
        <f t="shared" si="26"/>
        <v>12.706456861435905</v>
      </c>
      <c r="R92" s="7">
        <f t="shared" si="27"/>
        <v>3.5927521151653208</v>
      </c>
      <c r="S92" s="7"/>
      <c r="T92">
        <v>0.23133000000000001</v>
      </c>
      <c r="U92" s="7">
        <f t="shared" si="21"/>
        <v>5.9520122967996386E-2</v>
      </c>
      <c r="V92" s="7">
        <f t="shared" si="22"/>
        <v>2.4800478649074163E-2</v>
      </c>
      <c r="W92" s="7">
        <f t="shared" si="23"/>
        <v>1.8623018985334881E-2</v>
      </c>
      <c r="X92" s="7">
        <f t="shared" si="24"/>
        <v>1.1839275495979408E-2</v>
      </c>
      <c r="Y92" s="7">
        <f t="shared" si="25"/>
        <v>1.1884666625084608E-2</v>
      </c>
      <c r="Z92" s="7">
        <f t="shared" si="28"/>
        <v>2.9393846657559682E-2</v>
      </c>
      <c r="AA92" s="7">
        <f t="shared" si="29"/>
        <v>8.3111134680119367E-3</v>
      </c>
      <c r="AC92">
        <v>1600</v>
      </c>
      <c r="AD92" s="7">
        <v>5.1375379868951745</v>
      </c>
      <c r="AE92" s="7">
        <v>12.706456861435905</v>
      </c>
      <c r="AF92" s="7">
        <v>3.5927521151653208</v>
      </c>
      <c r="AG92" s="7">
        <v>10.720822482632672</v>
      </c>
      <c r="AH92" s="7">
        <v>8.0504123915336887</v>
      </c>
      <c r="AI92" s="7">
        <v>5.1179161786103871</v>
      </c>
      <c r="AK92" s="7">
        <v>12.706456861435905</v>
      </c>
      <c r="AL92" s="7"/>
      <c r="AM92" s="7"/>
    </row>
    <row r="93" spans="1:39" x14ac:dyDescent="0.25">
      <c r="A93">
        <v>1590</v>
      </c>
      <c r="B93" s="3">
        <v>6.7801440000000008</v>
      </c>
      <c r="C93" s="3">
        <v>93.298250999999993</v>
      </c>
      <c r="D93">
        <v>29.513507000000001</v>
      </c>
      <c r="E93">
        <v>16.219607</v>
      </c>
      <c r="F93">
        <v>13.996703</v>
      </c>
      <c r="G93">
        <v>11.345414</v>
      </c>
      <c r="H93">
        <v>11.525593000000001</v>
      </c>
      <c r="I93">
        <v>18.174807999999999</v>
      </c>
      <c r="J93">
        <v>10.102204</v>
      </c>
      <c r="L93" s="7">
        <f t="shared" si="16"/>
        <v>25.662191148402417</v>
      </c>
      <c r="M93" s="7">
        <f t="shared" si="17"/>
        <v>10.765117753851724</v>
      </c>
      <c r="N93" s="7">
        <f t="shared" si="18"/>
        <v>8.2442049615598965</v>
      </c>
      <c r="O93" s="7">
        <f t="shared" si="19"/>
        <v>5.2261017751642456</v>
      </c>
      <c r="P93" s="7">
        <f t="shared" si="20"/>
        <v>5.4316024427225402</v>
      </c>
      <c r="Q93" s="7">
        <f t="shared" si="26"/>
        <v>12.975285953926067</v>
      </c>
      <c r="R93" s="7">
        <f t="shared" si="27"/>
        <v>3.8066077939980789</v>
      </c>
      <c r="S93" s="7"/>
      <c r="T93">
        <v>0.23486000000000001</v>
      </c>
      <c r="U93" s="7">
        <f t="shared" si="21"/>
        <v>6.0270222131137918E-2</v>
      </c>
      <c r="V93" s="7">
        <f t="shared" si="22"/>
        <v>2.5282955556696161E-2</v>
      </c>
      <c r="W93" s="7">
        <f t="shared" si="23"/>
        <v>1.9362339772719575E-2</v>
      </c>
      <c r="X93" s="7">
        <f t="shared" si="24"/>
        <v>1.2274022629150748E-2</v>
      </c>
      <c r="Y93" s="7">
        <f t="shared" si="25"/>
        <v>1.2756661496978159E-2</v>
      </c>
      <c r="Z93" s="7">
        <f t="shared" si="28"/>
        <v>3.0473756591390764E-2</v>
      </c>
      <c r="AA93" s="7">
        <f t="shared" si="29"/>
        <v>8.9401990649838892E-3</v>
      </c>
      <c r="AC93">
        <v>1590</v>
      </c>
      <c r="AD93" s="7">
        <v>5.4316024427225402</v>
      </c>
      <c r="AE93" s="7">
        <v>12.975285953926067</v>
      </c>
      <c r="AF93" s="7">
        <v>3.8066077939980789</v>
      </c>
      <c r="AG93" s="7">
        <v>10.765117753851724</v>
      </c>
      <c r="AH93" s="7">
        <v>8.2442049615598965</v>
      </c>
      <c r="AI93" s="7">
        <v>5.2261017751642456</v>
      </c>
      <c r="AK93" s="7">
        <v>12.975285953926067</v>
      </c>
      <c r="AL93" s="7"/>
      <c r="AM93" s="7"/>
    </row>
    <row r="94" spans="1:39" x14ac:dyDescent="0.25">
      <c r="A94">
        <v>1580</v>
      </c>
      <c r="B94" s="3">
        <v>6.8799760000000001</v>
      </c>
      <c r="C94" s="3">
        <v>93.249347</v>
      </c>
      <c r="D94">
        <v>29.310538000000001</v>
      </c>
      <c r="E94">
        <v>16.097636999999999</v>
      </c>
      <c r="F94">
        <v>13.755649999999999</v>
      </c>
      <c r="G94">
        <v>11.291499</v>
      </c>
      <c r="H94">
        <v>11.369453999999999</v>
      </c>
      <c r="I94">
        <v>17.97852</v>
      </c>
      <c r="J94">
        <v>10.074973</v>
      </c>
      <c r="L94" s="7">
        <f t="shared" si="16"/>
        <v>25.34594814442729</v>
      </c>
      <c r="M94" s="7">
        <f t="shared" si="17"/>
        <v>10.523816001461212</v>
      </c>
      <c r="N94" s="7">
        <f t="shared" si="18"/>
        <v>7.8644337128955151</v>
      </c>
      <c r="O94" s="7">
        <f t="shared" si="19"/>
        <v>5.0557279573906984</v>
      </c>
      <c r="P94" s="7">
        <f t="shared" si="20"/>
        <v>5.1447503330748852</v>
      </c>
      <c r="Q94" s="7">
        <f t="shared" si="26"/>
        <v>12.652529678698412</v>
      </c>
      <c r="R94" s="7">
        <f t="shared" si="27"/>
        <v>3.6650708430533432</v>
      </c>
      <c r="S94" s="7"/>
      <c r="T94">
        <v>0.23771999999999999</v>
      </c>
      <c r="U94" s="7">
        <f t="shared" si="21"/>
        <v>6.0252387928932546E-2</v>
      </c>
      <c r="V94" s="7">
        <f t="shared" si="22"/>
        <v>2.501721539867359E-2</v>
      </c>
      <c r="W94" s="7">
        <f t="shared" si="23"/>
        <v>1.8695331822295217E-2</v>
      </c>
      <c r="X94" s="7">
        <f t="shared" si="24"/>
        <v>1.2018476500309168E-2</v>
      </c>
      <c r="Y94" s="7">
        <f t="shared" si="25"/>
        <v>1.2230100491785616E-2</v>
      </c>
      <c r="Z94" s="7">
        <f t="shared" si="28"/>
        <v>3.0077593552201867E-2</v>
      </c>
      <c r="AA94" s="7">
        <f t="shared" si="29"/>
        <v>8.7126064081064075E-3</v>
      </c>
      <c r="AC94">
        <v>1580</v>
      </c>
      <c r="AD94" s="7">
        <v>5.1447503330748852</v>
      </c>
      <c r="AE94" s="7">
        <v>12.652529678698412</v>
      </c>
      <c r="AF94" s="7">
        <v>3.6650708430533432</v>
      </c>
      <c r="AG94" s="7">
        <v>10.523816001461212</v>
      </c>
      <c r="AH94" s="7">
        <v>7.8644337128955151</v>
      </c>
      <c r="AI94" s="7">
        <v>5.0557279573906984</v>
      </c>
      <c r="AK94" s="7">
        <v>12.652529678698412</v>
      </c>
      <c r="AL94" s="7"/>
      <c r="AM94" s="7"/>
    </row>
    <row r="95" spans="1:39" x14ac:dyDescent="0.25">
      <c r="A95">
        <v>1570</v>
      </c>
      <c r="B95" s="3">
        <v>6.8321389999999997</v>
      </c>
      <c r="C95" s="3">
        <v>93.200423000000001</v>
      </c>
      <c r="D95">
        <v>29.166983999999999</v>
      </c>
      <c r="E95">
        <v>15.931094999999999</v>
      </c>
      <c r="F95">
        <v>13.668797</v>
      </c>
      <c r="G95">
        <v>11.230669000000001</v>
      </c>
      <c r="H95">
        <v>11.332858</v>
      </c>
      <c r="I95">
        <v>18.043837</v>
      </c>
      <c r="J95">
        <v>10.092276</v>
      </c>
      <c r="L95" s="7">
        <f t="shared" si="16"/>
        <v>25.268767156232478</v>
      </c>
      <c r="M95" s="7">
        <f t="shared" si="17"/>
        <v>10.400608623485198</v>
      </c>
      <c r="N95" s="7">
        <f t="shared" si="18"/>
        <v>7.8285081889578274</v>
      </c>
      <c r="O95" s="7">
        <f t="shared" si="19"/>
        <v>5.0462863452723381</v>
      </c>
      <c r="P95" s="7">
        <f t="shared" si="20"/>
        <v>5.163110808730357</v>
      </c>
      <c r="Q95" s="7">
        <f t="shared" si="26"/>
        <v>12.794479042744326</v>
      </c>
      <c r="R95" s="7">
        <f t="shared" si="27"/>
        <v>3.7435865541308897</v>
      </c>
      <c r="S95" s="7"/>
      <c r="T95">
        <v>0.23497000000000001</v>
      </c>
      <c r="U95" s="7">
        <f t="shared" si="21"/>
        <v>5.9374022186999456E-2</v>
      </c>
      <c r="V95" s="7">
        <f t="shared" si="22"/>
        <v>2.4438310082603172E-2</v>
      </c>
      <c r="W95" s="7">
        <f t="shared" si="23"/>
        <v>1.8394645691594207E-2</v>
      </c>
      <c r="X95" s="7">
        <f t="shared" si="24"/>
        <v>1.1857259025486414E-2</v>
      </c>
      <c r="Y95" s="7">
        <f t="shared" si="25"/>
        <v>1.2131761467273721E-2</v>
      </c>
      <c r="Z95" s="7">
        <f t="shared" si="28"/>
        <v>3.0063187406736348E-2</v>
      </c>
      <c r="AA95" s="7">
        <f t="shared" si="29"/>
        <v>8.7963053262413507E-3</v>
      </c>
      <c r="AC95">
        <v>1570</v>
      </c>
      <c r="AD95" s="7">
        <v>5.163110808730357</v>
      </c>
      <c r="AE95" s="7">
        <v>12.794479042744326</v>
      </c>
      <c r="AF95" s="7">
        <v>3.7435865541308897</v>
      </c>
      <c r="AG95" s="7">
        <v>10.400608623485198</v>
      </c>
      <c r="AH95" s="7">
        <v>7.8285081889578274</v>
      </c>
      <c r="AI95" s="7">
        <v>5.0462863452723381</v>
      </c>
      <c r="AK95" s="7">
        <v>12.794479042744326</v>
      </c>
      <c r="AL95" s="7"/>
      <c r="AM95" s="7"/>
    </row>
    <row r="96" spans="1:39" x14ac:dyDescent="0.25">
      <c r="A96">
        <v>1560</v>
      </c>
      <c r="B96" s="3">
        <v>6.7793939999999999</v>
      </c>
      <c r="C96" s="3">
        <v>93.203389000000001</v>
      </c>
      <c r="D96">
        <v>29.207616000000002</v>
      </c>
      <c r="E96">
        <v>15.998595999999999</v>
      </c>
      <c r="F96">
        <v>13.714454999999999</v>
      </c>
      <c r="G96">
        <v>11.148064</v>
      </c>
      <c r="H96">
        <v>11.427014</v>
      </c>
      <c r="I96">
        <v>18.147911000000001</v>
      </c>
      <c r="J96">
        <v>10.04665</v>
      </c>
      <c r="L96" s="7">
        <f t="shared" si="16"/>
        <v>25.374387660404754</v>
      </c>
      <c r="M96" s="7">
        <f t="shared" si="17"/>
        <v>10.536986721793268</v>
      </c>
      <c r="N96" s="7">
        <f t="shared" si="18"/>
        <v>7.9404059335413963</v>
      </c>
      <c r="O96" s="7">
        <f t="shared" si="19"/>
        <v>5.0119608620804526</v>
      </c>
      <c r="P96" s="7">
        <f t="shared" si="20"/>
        <v>5.3308299518418831</v>
      </c>
      <c r="Q96" s="7">
        <f t="shared" si="26"/>
        <v>12.971919729427119</v>
      </c>
      <c r="R96" s="7">
        <f t="shared" si="27"/>
        <v>3.7515763523601375</v>
      </c>
      <c r="S96" s="7"/>
      <c r="T96">
        <v>0.25821</v>
      </c>
      <c r="U96" s="7">
        <f t="shared" si="21"/>
        <v>6.5519206377931113E-2</v>
      </c>
      <c r="V96" s="7">
        <f t="shared" si="22"/>
        <v>2.7207553414342396E-2</v>
      </c>
      <c r="W96" s="7">
        <f t="shared" si="23"/>
        <v>2.050292216099724E-2</v>
      </c>
      <c r="X96" s="7">
        <f t="shared" si="24"/>
        <v>1.2941384141977937E-2</v>
      </c>
      <c r="Y96" s="7">
        <f t="shared" si="25"/>
        <v>1.3764736018650928E-2</v>
      </c>
      <c r="Z96" s="7">
        <f t="shared" si="28"/>
        <v>3.3494793933353764E-2</v>
      </c>
      <c r="AA96" s="7">
        <f t="shared" si="29"/>
        <v>9.6869452994291106E-3</v>
      </c>
      <c r="AC96">
        <v>1560</v>
      </c>
      <c r="AD96" s="7">
        <v>5.3308299518418831</v>
      </c>
      <c r="AE96" s="7">
        <v>12.971919729427119</v>
      </c>
      <c r="AF96" s="7">
        <v>3.7515763523601375</v>
      </c>
      <c r="AG96" s="7">
        <v>10.536986721793268</v>
      </c>
      <c r="AH96" s="7">
        <v>7.9404059335413963</v>
      </c>
      <c r="AI96" s="7">
        <v>5.0119608620804526</v>
      </c>
      <c r="AK96" s="7">
        <v>12.971919729427119</v>
      </c>
      <c r="AL96" s="7"/>
      <c r="AM96" s="7"/>
    </row>
    <row r="97" spans="1:39" x14ac:dyDescent="0.25">
      <c r="A97">
        <v>1550</v>
      </c>
      <c r="B97" s="3">
        <v>6.7203120000000007</v>
      </c>
      <c r="C97" s="3">
        <v>93.195080000000004</v>
      </c>
      <c r="D97">
        <v>28.992118000000001</v>
      </c>
      <c r="E97">
        <v>15.947215</v>
      </c>
      <c r="F97">
        <v>13.259463999999999</v>
      </c>
      <c r="G97">
        <v>11.28801</v>
      </c>
      <c r="H97">
        <v>11.364723</v>
      </c>
      <c r="I97">
        <v>17.926407999999999</v>
      </c>
      <c r="J97">
        <v>9.9871440000000007</v>
      </c>
      <c r="L97" s="7">
        <f t="shared" si="16"/>
        <v>25.208619152612595</v>
      </c>
      <c r="M97" s="7">
        <f t="shared" si="17"/>
        <v>10.548249996023481</v>
      </c>
      <c r="N97" s="7">
        <f t="shared" si="18"/>
        <v>7.4910656216227922</v>
      </c>
      <c r="O97" s="7">
        <f t="shared" si="19"/>
        <v>5.2405781206233257</v>
      </c>
      <c r="P97" s="7">
        <f t="shared" si="20"/>
        <v>5.328276766033607</v>
      </c>
      <c r="Q97" s="7">
        <f t="shared" si="26"/>
        <v>12.791425059880586</v>
      </c>
      <c r="R97" s="7">
        <f t="shared" si="27"/>
        <v>3.751841103769884</v>
      </c>
      <c r="S97" s="7"/>
      <c r="T97">
        <v>0.26225999999999999</v>
      </c>
      <c r="U97" s="7">
        <f t="shared" si="21"/>
        <v>6.6112124589641788E-2</v>
      </c>
      <c r="V97" s="7">
        <f t="shared" si="22"/>
        <v>2.766384043957118E-2</v>
      </c>
      <c r="W97" s="7">
        <f t="shared" si="23"/>
        <v>1.9646068699267934E-2</v>
      </c>
      <c r="X97" s="7">
        <f t="shared" si="24"/>
        <v>1.3743940179146734E-2</v>
      </c>
      <c r="Y97" s="7">
        <f t="shared" si="25"/>
        <v>1.3973938646599737E-2</v>
      </c>
      <c r="Z97" s="7">
        <f t="shared" si="28"/>
        <v>3.3546791362042826E-2</v>
      </c>
      <c r="AA97" s="7">
        <f t="shared" si="29"/>
        <v>9.8395784787468979E-3</v>
      </c>
      <c r="AC97">
        <v>1550</v>
      </c>
      <c r="AD97" s="7">
        <v>5.328276766033607</v>
      </c>
      <c r="AE97" s="7">
        <v>12.791425059880586</v>
      </c>
      <c r="AF97" s="7">
        <v>3.751841103769884</v>
      </c>
      <c r="AG97" s="7">
        <v>10.548249996023481</v>
      </c>
      <c r="AH97" s="7">
        <v>7.4910656216227922</v>
      </c>
      <c r="AI97" s="7">
        <v>5.2405781206233257</v>
      </c>
      <c r="AK97" s="7">
        <v>12.791425059880586</v>
      </c>
      <c r="AL97" s="7"/>
      <c r="AM97" s="7"/>
    </row>
    <row r="98" spans="1:39" x14ac:dyDescent="0.25">
      <c r="A98">
        <v>1540</v>
      </c>
      <c r="B98" s="3">
        <v>6.7794249999999998</v>
      </c>
      <c r="C98" s="3">
        <v>93.172256000000004</v>
      </c>
      <c r="D98">
        <v>28.620200000000001</v>
      </c>
      <c r="E98">
        <v>15.885234000000001</v>
      </c>
      <c r="F98">
        <v>13.749756</v>
      </c>
      <c r="G98">
        <v>11.156523999999999</v>
      </c>
      <c r="H98">
        <v>11.282671000000001</v>
      </c>
      <c r="I98">
        <v>17.881086</v>
      </c>
      <c r="J98">
        <v>10.03331</v>
      </c>
      <c r="L98" s="7">
        <f t="shared" si="16"/>
        <v>24.737156694228862</v>
      </c>
      <c r="M98" s="7">
        <f t="shared" si="17"/>
        <v>10.415207374082096</v>
      </c>
      <c r="N98" s="7">
        <f t="shared" si="18"/>
        <v>7.9858755251068763</v>
      </c>
      <c r="O98" s="7">
        <f t="shared" si="19"/>
        <v>5.0249430473241627</v>
      </c>
      <c r="P98" s="7">
        <f t="shared" si="20"/>
        <v>5.1692532583784203</v>
      </c>
      <c r="Q98" s="7">
        <f t="shared" si="26"/>
        <v>12.678437488682842</v>
      </c>
      <c r="R98" s="7">
        <f t="shared" si="27"/>
        <v>3.7387531434787187</v>
      </c>
      <c r="S98" s="7"/>
      <c r="T98">
        <v>0.25736999999999999</v>
      </c>
      <c r="U98" s="7">
        <f t="shared" si="21"/>
        <v>6.3666020183936814E-2</v>
      </c>
      <c r="V98" s="7">
        <f t="shared" si="22"/>
        <v>2.6805619218675091E-2</v>
      </c>
      <c r="W98" s="7">
        <f t="shared" si="23"/>
        <v>2.0553247838967566E-2</v>
      </c>
      <c r="X98" s="7">
        <f t="shared" si="24"/>
        <v>1.2932695920898196E-2</v>
      </c>
      <c r="Y98" s="7">
        <f t="shared" si="25"/>
        <v>1.3304107111088538E-2</v>
      </c>
      <c r="Z98" s="7">
        <f t="shared" si="28"/>
        <v>3.2630494564623032E-2</v>
      </c>
      <c r="AA98" s="7">
        <f t="shared" si="29"/>
        <v>9.6224289653711777E-3</v>
      </c>
      <c r="AC98">
        <v>1540</v>
      </c>
      <c r="AD98" s="7">
        <v>5.1692532583784203</v>
      </c>
      <c r="AE98" s="7">
        <v>12.678437488682842</v>
      </c>
      <c r="AF98" s="7">
        <v>3.7387531434787187</v>
      </c>
      <c r="AG98" s="7">
        <v>10.415207374082096</v>
      </c>
      <c r="AH98" s="7">
        <v>7.9858755251068763</v>
      </c>
      <c r="AI98" s="7">
        <v>5.0249430473241627</v>
      </c>
      <c r="AK98" s="7">
        <v>12.678437488682842</v>
      </c>
      <c r="AL98" s="7"/>
      <c r="AM98" s="7"/>
    </row>
    <row r="99" spans="1:39" x14ac:dyDescent="0.25">
      <c r="A99">
        <v>1530</v>
      </c>
      <c r="B99" s="3">
        <v>6.7259260000000003</v>
      </c>
      <c r="C99" s="3">
        <v>93.141206999999994</v>
      </c>
      <c r="D99">
        <v>28.532418</v>
      </c>
      <c r="E99">
        <v>16.101689</v>
      </c>
      <c r="F99">
        <v>13.845836</v>
      </c>
      <c r="G99">
        <v>11.116069</v>
      </c>
      <c r="H99">
        <v>11.260522999999999</v>
      </c>
      <c r="I99">
        <v>17.805299000000002</v>
      </c>
      <c r="J99">
        <v>9.8723030000000005</v>
      </c>
      <c r="L99" s="7">
        <f t="shared" si="16"/>
        <v>24.718439642476675</v>
      </c>
      <c r="M99" s="7">
        <f t="shared" si="17"/>
        <v>10.729449181740613</v>
      </c>
      <c r="N99" s="7">
        <f t="shared" si="18"/>
        <v>8.1620649571982629</v>
      </c>
      <c r="O99" s="7">
        <f t="shared" si="19"/>
        <v>5.043351757477609</v>
      </c>
      <c r="P99" s="7">
        <f t="shared" si="20"/>
        <v>5.2087176771498607</v>
      </c>
      <c r="Q99" s="7">
        <f t="shared" si="26"/>
        <v>12.662424955975045</v>
      </c>
      <c r="R99" s="7">
        <f t="shared" si="27"/>
        <v>3.618002954498841</v>
      </c>
      <c r="S99" s="7"/>
      <c r="T99">
        <v>0.24789</v>
      </c>
      <c r="U99" s="7">
        <f t="shared" si="21"/>
        <v>6.1274540029735425E-2</v>
      </c>
      <c r="V99" s="7">
        <f t="shared" si="22"/>
        <v>2.6597231576616805E-2</v>
      </c>
      <c r="W99" s="7">
        <f t="shared" si="23"/>
        <v>2.0232942822398771E-2</v>
      </c>
      <c r="X99" s="7">
        <f t="shared" si="24"/>
        <v>1.2501964671611245E-2</v>
      </c>
      <c r="Y99" s="7">
        <f t="shared" si="25"/>
        <v>1.2911890249886791E-2</v>
      </c>
      <c r="Z99" s="7">
        <f t="shared" si="28"/>
        <v>3.1388885223366539E-2</v>
      </c>
      <c r="AA99" s="7">
        <f t="shared" si="29"/>
        <v>8.9686675239071759E-3</v>
      </c>
      <c r="AC99">
        <v>1530</v>
      </c>
      <c r="AD99" s="7">
        <v>5.2087176771498607</v>
      </c>
      <c r="AE99" s="7">
        <v>12.662424955975045</v>
      </c>
      <c r="AF99" s="7">
        <v>3.618002954498841</v>
      </c>
      <c r="AG99" s="7">
        <v>10.729449181740613</v>
      </c>
      <c r="AH99" s="7">
        <v>8.1620649571982629</v>
      </c>
      <c r="AI99" s="7">
        <v>5.043351757477609</v>
      </c>
      <c r="AK99" s="7">
        <v>12.662424955975045</v>
      </c>
      <c r="AL99" s="7"/>
      <c r="AM99" s="7"/>
    </row>
    <row r="100" spans="1:39" x14ac:dyDescent="0.25">
      <c r="A100">
        <v>1520</v>
      </c>
      <c r="B100" s="3">
        <v>6.7453649999999987</v>
      </c>
      <c r="C100" s="3">
        <v>93.103650999999999</v>
      </c>
      <c r="D100">
        <v>28.501463999999999</v>
      </c>
      <c r="E100">
        <v>15.583451999999999</v>
      </c>
      <c r="F100">
        <v>13.468897999999999</v>
      </c>
      <c r="G100">
        <v>11.193441999999999</v>
      </c>
      <c r="H100">
        <v>11.255266000000001</v>
      </c>
      <c r="I100">
        <v>17.788815</v>
      </c>
      <c r="J100">
        <v>9.9172600000000006</v>
      </c>
      <c r="L100" s="7">
        <f t="shared" si="16"/>
        <v>24.68065084133368</v>
      </c>
      <c r="M100" s="7">
        <f t="shared" si="17"/>
        <v>10.126239957621319</v>
      </c>
      <c r="N100" s="7">
        <f t="shared" si="18"/>
        <v>7.7160991966626957</v>
      </c>
      <c r="O100" s="7">
        <f t="shared" si="19"/>
        <v>5.1137351034830631</v>
      </c>
      <c r="P100" s="7">
        <f t="shared" si="20"/>
        <v>5.1845625467085164</v>
      </c>
      <c r="Q100" s="7">
        <f t="shared" si="26"/>
        <v>12.631505723936984</v>
      </c>
      <c r="R100" s="7">
        <f t="shared" si="27"/>
        <v>3.6501839215579523</v>
      </c>
      <c r="S100" s="7"/>
      <c r="T100">
        <v>0.25688</v>
      </c>
      <c r="U100" s="7">
        <f t="shared" si="21"/>
        <v>6.3399655881217959E-2</v>
      </c>
      <c r="V100" s="7">
        <f t="shared" si="22"/>
        <v>2.6012285203137645E-2</v>
      </c>
      <c r="W100" s="7">
        <f t="shared" si="23"/>
        <v>1.9821115616387133E-2</v>
      </c>
      <c r="X100" s="7">
        <f t="shared" si="24"/>
        <v>1.3136162733827292E-2</v>
      </c>
      <c r="Y100" s="7">
        <f t="shared" si="25"/>
        <v>1.3318104269984836E-2</v>
      </c>
      <c r="Z100" s="7">
        <f t="shared" si="28"/>
        <v>3.2447811903649322E-2</v>
      </c>
      <c r="AA100" s="7">
        <f t="shared" si="29"/>
        <v>9.3765924576980682E-3</v>
      </c>
      <c r="AC100">
        <v>1520</v>
      </c>
      <c r="AD100" s="7">
        <v>5.1845625467085164</v>
      </c>
      <c r="AE100" s="7">
        <v>12.631505723936984</v>
      </c>
      <c r="AF100" s="7">
        <v>3.6501839215579523</v>
      </c>
      <c r="AG100" s="7">
        <v>10.126239957621319</v>
      </c>
      <c r="AH100" s="7">
        <v>7.7160991966626957</v>
      </c>
      <c r="AI100" s="7">
        <v>5.1137351034830631</v>
      </c>
      <c r="AK100" s="7">
        <v>12.631505723936984</v>
      </c>
      <c r="AL100" s="7"/>
      <c r="AM100" s="7"/>
    </row>
    <row r="101" spans="1:39" x14ac:dyDescent="0.25">
      <c r="A101">
        <v>1510</v>
      </c>
      <c r="B101" s="3">
        <v>6.8893170000000001</v>
      </c>
      <c r="C101" s="3">
        <v>93.077509000000006</v>
      </c>
      <c r="D101">
        <v>28.530325999999999</v>
      </c>
      <c r="E101">
        <v>15.568849999999999</v>
      </c>
      <c r="F101">
        <v>13.509724</v>
      </c>
      <c r="G101">
        <v>11.149093000000001</v>
      </c>
      <c r="H101">
        <v>11.218246000000001</v>
      </c>
      <c r="I101">
        <v>17.712582000000001</v>
      </c>
      <c r="J101">
        <v>9.8181440000000002</v>
      </c>
      <c r="L101" s="7">
        <f t="shared" si="16"/>
        <v>24.557133058671123</v>
      </c>
      <c r="M101" s="7">
        <f t="shared" si="17"/>
        <v>9.949920164543979</v>
      </c>
      <c r="N101" s="7">
        <f t="shared" si="18"/>
        <v>7.6017706894641073</v>
      </c>
      <c r="O101" s="7">
        <f t="shared" si="19"/>
        <v>4.9003668357418384</v>
      </c>
      <c r="P101" s="7">
        <f t="shared" si="20"/>
        <v>4.9796462416857015</v>
      </c>
      <c r="Q101" s="7">
        <f t="shared" si="26"/>
        <v>12.386450420604447</v>
      </c>
      <c r="R101" s="7">
        <f t="shared" si="27"/>
        <v>3.3728256702933903</v>
      </c>
      <c r="S101" s="7"/>
      <c r="T101">
        <v>0.26268999999999998</v>
      </c>
      <c r="U101" s="7">
        <f t="shared" si="21"/>
        <v>6.4509132831823163E-2</v>
      </c>
      <c r="V101" s="7">
        <f t="shared" si="22"/>
        <v>2.6137445280240576E-2</v>
      </c>
      <c r="W101" s="7">
        <f t="shared" si="23"/>
        <v>1.9969091424153262E-2</v>
      </c>
      <c r="X101" s="7">
        <f t="shared" si="24"/>
        <v>1.2872773640810234E-2</v>
      </c>
      <c r="Y101" s="7">
        <f t="shared" si="25"/>
        <v>1.3081032712284169E-2</v>
      </c>
      <c r="Z101" s="7">
        <f t="shared" si="28"/>
        <v>3.2537966609885817E-2</v>
      </c>
      <c r="AA101" s="7">
        <f t="shared" si="29"/>
        <v>8.8600757532937054E-3</v>
      </c>
      <c r="AC101">
        <v>1510</v>
      </c>
      <c r="AD101" s="7">
        <v>4.9796462416857015</v>
      </c>
      <c r="AE101" s="7">
        <v>12.386450420604447</v>
      </c>
      <c r="AF101" s="7">
        <v>3.3728256702933903</v>
      </c>
      <c r="AG101" s="7">
        <v>9.949920164543979</v>
      </c>
      <c r="AH101" s="7">
        <v>7.6017706894641073</v>
      </c>
      <c r="AI101" s="7">
        <v>4.9003668357418384</v>
      </c>
      <c r="AK101" s="7">
        <v>12.386450420604447</v>
      </c>
      <c r="AL101" s="7"/>
      <c r="AM101" s="7"/>
    </row>
    <row r="102" spans="1:39" x14ac:dyDescent="0.25">
      <c r="A102">
        <v>1500</v>
      </c>
      <c r="B102" s="3">
        <v>6.7825449999999998</v>
      </c>
      <c r="C102" s="3">
        <v>93.066573000000005</v>
      </c>
      <c r="D102">
        <v>28.378525</v>
      </c>
      <c r="E102">
        <v>15.871700000000001</v>
      </c>
      <c r="F102">
        <v>13.68127</v>
      </c>
      <c r="G102">
        <v>11.035568</v>
      </c>
      <c r="H102">
        <v>11.215192999999999</v>
      </c>
      <c r="I102">
        <v>17.677609</v>
      </c>
      <c r="J102">
        <v>9.8460339999999995</v>
      </c>
      <c r="L102" s="7">
        <f t="shared" si="16"/>
        <v>24.518978889671473</v>
      </c>
      <c r="M102" s="7">
        <f t="shared" si="17"/>
        <v>10.419716765425278</v>
      </c>
      <c r="N102" s="7">
        <f t="shared" si="18"/>
        <v>7.9221222409815146</v>
      </c>
      <c r="O102" s="7">
        <f t="shared" si="19"/>
        <v>4.8940262459839561</v>
      </c>
      <c r="P102" s="7">
        <f t="shared" si="20"/>
        <v>5.1000088147626341</v>
      </c>
      <c r="Q102" s="7">
        <f t="shared" si="26"/>
        <v>12.472479324333637</v>
      </c>
      <c r="R102" s="7">
        <f t="shared" si="27"/>
        <v>3.5284850121674176</v>
      </c>
      <c r="S102" s="7"/>
      <c r="T102">
        <v>0.24339</v>
      </c>
      <c r="U102" s="7">
        <f t="shared" si="21"/>
        <v>5.96767427195714E-2</v>
      </c>
      <c r="V102" s="7">
        <f t="shared" si="22"/>
        <v>2.5360548635368584E-2</v>
      </c>
      <c r="W102" s="7">
        <f t="shared" si="23"/>
        <v>1.9281653322324909E-2</v>
      </c>
      <c r="X102" s="7">
        <f t="shared" si="24"/>
        <v>1.1911570480100352E-2</v>
      </c>
      <c r="Y102" s="7">
        <f t="shared" si="25"/>
        <v>1.2412911454250775E-2</v>
      </c>
      <c r="Z102" s="7">
        <f t="shared" si="28"/>
        <v>3.0356767427495636E-2</v>
      </c>
      <c r="AA102" s="7">
        <f t="shared" si="29"/>
        <v>8.5879796711142778E-3</v>
      </c>
      <c r="AC102">
        <v>1500</v>
      </c>
      <c r="AD102" s="7">
        <v>5.1000088147626341</v>
      </c>
      <c r="AE102" s="7">
        <v>12.472479324333637</v>
      </c>
      <c r="AF102" s="7">
        <v>3.5284850121674176</v>
      </c>
      <c r="AG102" s="7">
        <v>10.419716765425278</v>
      </c>
      <c r="AH102" s="7">
        <v>7.9221222409815146</v>
      </c>
      <c r="AI102" s="7">
        <v>4.8940262459839561</v>
      </c>
      <c r="AK102" s="7">
        <v>12.472479324333637</v>
      </c>
      <c r="AL102" s="7"/>
      <c r="AM102" s="7"/>
    </row>
    <row r="103" spans="1:39" x14ac:dyDescent="0.25">
      <c r="A103">
        <v>1490</v>
      </c>
      <c r="B103" s="3">
        <v>6.8005250000000004</v>
      </c>
      <c r="C103" s="3">
        <v>93.035283000000007</v>
      </c>
      <c r="D103">
        <v>28.368153</v>
      </c>
      <c r="E103">
        <v>15.717233999999999</v>
      </c>
      <c r="F103">
        <v>13.719467</v>
      </c>
      <c r="G103">
        <v>10.900466</v>
      </c>
      <c r="H103">
        <v>11.186904</v>
      </c>
      <c r="I103">
        <v>17.597548</v>
      </c>
      <c r="J103">
        <v>9.8367430000000002</v>
      </c>
      <c r="L103" s="7">
        <f t="shared" si="16"/>
        <v>24.502444905253167</v>
      </c>
      <c r="M103" s="7">
        <f t="shared" si="17"/>
        <v>10.230039196399559</v>
      </c>
      <c r="N103" s="7">
        <f t="shared" si="18"/>
        <v>7.9504159954243763</v>
      </c>
      <c r="O103" s="7">
        <f t="shared" si="19"/>
        <v>4.7215600497014316</v>
      </c>
      <c r="P103" s="7">
        <f t="shared" si="20"/>
        <v>5.0502938850311416</v>
      </c>
      <c r="Q103" s="7">
        <f t="shared" si="26"/>
        <v>12.369155946201182</v>
      </c>
      <c r="R103" s="7">
        <f t="shared" si="27"/>
        <v>3.4994742915811154</v>
      </c>
      <c r="S103" s="7"/>
      <c r="T103">
        <v>0.16993</v>
      </c>
      <c r="U103" s="7">
        <f t="shared" si="21"/>
        <v>4.1637004627496713E-2</v>
      </c>
      <c r="V103" s="7">
        <f t="shared" si="22"/>
        <v>1.7383905606441773E-2</v>
      </c>
      <c r="W103" s="7">
        <f t="shared" si="23"/>
        <v>1.3510141901024642E-2</v>
      </c>
      <c r="X103" s="7">
        <f t="shared" si="24"/>
        <v>8.0233469924576428E-3</v>
      </c>
      <c r="Y103" s="7">
        <f t="shared" si="25"/>
        <v>8.5819643988334186E-3</v>
      </c>
      <c r="Z103" s="7">
        <f t="shared" si="28"/>
        <v>2.1018906699379669E-2</v>
      </c>
      <c r="AA103" s="7">
        <f t="shared" si="29"/>
        <v>5.9466566636837892E-3</v>
      </c>
      <c r="AC103">
        <v>1490</v>
      </c>
      <c r="AD103" s="7">
        <v>5.0502938850311416</v>
      </c>
      <c r="AE103" s="7">
        <v>12.369155946201182</v>
      </c>
      <c r="AF103" s="7">
        <v>3.4994742915811154</v>
      </c>
      <c r="AG103" s="7">
        <v>10.230039196399559</v>
      </c>
      <c r="AH103" s="7">
        <v>7.9504159954243763</v>
      </c>
      <c r="AI103" s="7">
        <v>4.7215600497014316</v>
      </c>
      <c r="AK103" s="7">
        <v>12.369155946201182</v>
      </c>
      <c r="AL103" s="7"/>
      <c r="AM103" s="7"/>
    </row>
    <row r="104" spans="1:39" x14ac:dyDescent="0.25">
      <c r="A104">
        <v>1480</v>
      </c>
      <c r="B104" s="3">
        <v>6.8169839999999997</v>
      </c>
      <c r="C104" s="3">
        <v>92.963706000000002</v>
      </c>
      <c r="D104">
        <v>28.453793000000001</v>
      </c>
      <c r="E104">
        <v>15.605763</v>
      </c>
      <c r="F104">
        <v>13.106653</v>
      </c>
      <c r="G104">
        <v>11.247049000000001</v>
      </c>
      <c r="H104">
        <v>11.200096</v>
      </c>
      <c r="I104">
        <v>17.707550999999999</v>
      </c>
      <c r="J104">
        <v>9.8338350000000005</v>
      </c>
      <c r="L104" s="7">
        <f t="shared" si="16"/>
        <v>24.615959389113048</v>
      </c>
      <c r="M104" s="7">
        <f t="shared" si="17"/>
        <v>10.099533179233973</v>
      </c>
      <c r="N104" s="7">
        <f t="shared" si="18"/>
        <v>7.2418847193340987</v>
      </c>
      <c r="O104" s="7">
        <f t="shared" si="19"/>
        <v>5.1082045314152102</v>
      </c>
      <c r="P104" s="7">
        <f t="shared" si="20"/>
        <v>5.0542506626359707</v>
      </c>
      <c r="Q104" s="7">
        <f t="shared" si="26"/>
        <v>12.494209461648701</v>
      </c>
      <c r="R104" s="7">
        <f t="shared" si="27"/>
        <v>3.4825290533845727</v>
      </c>
      <c r="S104" s="7"/>
      <c r="T104">
        <v>5.9060000000000001E-2</v>
      </c>
      <c r="U104" s="7">
        <f t="shared" si="21"/>
        <v>1.4538185615210166E-2</v>
      </c>
      <c r="V104" s="7">
        <f t="shared" si="22"/>
        <v>5.9647842956555841E-3</v>
      </c>
      <c r="W104" s="7">
        <f t="shared" si="23"/>
        <v>4.2770571152387186E-3</v>
      </c>
      <c r="X104" s="7">
        <f t="shared" si="24"/>
        <v>3.0169055962538231E-3</v>
      </c>
      <c r="Y104" s="7">
        <f t="shared" si="25"/>
        <v>2.9850404413528041E-3</v>
      </c>
      <c r="Z104" s="7">
        <f t="shared" si="28"/>
        <v>7.3790801080497225E-3</v>
      </c>
      <c r="AA104" s="7">
        <f t="shared" si="29"/>
        <v>2.0567816589289285E-3</v>
      </c>
      <c r="AC104">
        <v>1480</v>
      </c>
      <c r="AD104" s="7">
        <v>5.0542506626359707</v>
      </c>
      <c r="AE104" s="7">
        <v>12.494209461648701</v>
      </c>
      <c r="AF104" s="7">
        <v>3.4825290533845727</v>
      </c>
      <c r="AG104" s="7">
        <v>10.099533179233973</v>
      </c>
      <c r="AH104" s="7">
        <v>7.2418847193340987</v>
      </c>
      <c r="AI104" s="7">
        <v>5.1082045314152102</v>
      </c>
      <c r="AK104" s="7">
        <v>12.494209461648701</v>
      </c>
      <c r="AL104" s="7"/>
      <c r="AM104" s="7"/>
    </row>
    <row r="105" spans="1:39" x14ac:dyDescent="0.25">
      <c r="A105">
        <v>1470</v>
      </c>
      <c r="B105" s="3">
        <v>6.7864289999999992</v>
      </c>
      <c r="C105" s="3">
        <v>92.914233999999993</v>
      </c>
      <c r="D105">
        <v>28.326606999999999</v>
      </c>
      <c r="E105">
        <v>15.376768999999999</v>
      </c>
      <c r="F105">
        <v>12.987019</v>
      </c>
      <c r="G105">
        <v>11.172908</v>
      </c>
      <c r="H105">
        <v>11.175053999999999</v>
      </c>
      <c r="I105">
        <v>17.556502999999999</v>
      </c>
      <c r="J105">
        <v>9.7821280000000002</v>
      </c>
      <c r="L105" s="7">
        <f t="shared" si="16"/>
        <v>24.535367961532994</v>
      </c>
      <c r="M105" s="7">
        <f t="shared" si="17"/>
        <v>9.8837780299471127</v>
      </c>
      <c r="N105" s="7">
        <f t="shared" si="18"/>
        <v>7.1475431601503665</v>
      </c>
      <c r="O105" s="7">
        <f t="shared" si="19"/>
        <v>5.0635673767727818</v>
      </c>
      <c r="P105" s="7">
        <f t="shared" si="20"/>
        <v>5.0660361122970734</v>
      </c>
      <c r="Q105" s="7">
        <f t="shared" si="26"/>
        <v>12.370657420661018</v>
      </c>
      <c r="R105" s="7">
        <f t="shared" si="27"/>
        <v>3.4618811106706828</v>
      </c>
      <c r="S105" s="7"/>
      <c r="T105">
        <v>4.8399999999999999E-2</v>
      </c>
      <c r="U105" s="7">
        <f t="shared" si="21"/>
        <v>1.1875118093381969E-2</v>
      </c>
      <c r="V105" s="7">
        <f t="shared" si="22"/>
        <v>4.7837485664944026E-3</v>
      </c>
      <c r="W105" s="7">
        <f t="shared" si="23"/>
        <v>3.4594108895127772E-3</v>
      </c>
      <c r="X105" s="7">
        <f t="shared" si="24"/>
        <v>2.4507666103580263E-3</v>
      </c>
      <c r="Y105" s="7">
        <f t="shared" si="25"/>
        <v>2.4519614783517834E-3</v>
      </c>
      <c r="Z105" s="7">
        <f t="shared" si="28"/>
        <v>5.9873981915999326E-3</v>
      </c>
      <c r="AA105" s="7">
        <f t="shared" si="29"/>
        <v>1.6755504575646104E-3</v>
      </c>
      <c r="AC105">
        <v>1470</v>
      </c>
      <c r="AD105" s="7">
        <v>5.0660361122970734</v>
      </c>
      <c r="AE105" s="7">
        <v>12.370657420661018</v>
      </c>
      <c r="AF105" s="7">
        <v>3.4618811106706828</v>
      </c>
      <c r="AG105" s="7">
        <v>9.8837780299471127</v>
      </c>
      <c r="AH105" s="7">
        <v>7.1475431601503665</v>
      </c>
      <c r="AI105" s="7">
        <v>5.0635673767727818</v>
      </c>
      <c r="AK105" s="7">
        <v>12.370657420661018</v>
      </c>
      <c r="AL105" s="7"/>
      <c r="AM105" s="7"/>
    </row>
    <row r="106" spans="1:39" x14ac:dyDescent="0.25">
      <c r="A106">
        <v>1460</v>
      </c>
      <c r="B106" s="3">
        <v>6.8041939999999999</v>
      </c>
      <c r="C106" s="3">
        <v>92.854545999999999</v>
      </c>
      <c r="D106">
        <v>28.206596000000001</v>
      </c>
      <c r="E106">
        <v>15.396720999999999</v>
      </c>
      <c r="F106">
        <v>13.404521000000001</v>
      </c>
      <c r="G106">
        <v>11.056461000000001</v>
      </c>
      <c r="H106">
        <v>11.120601000000001</v>
      </c>
      <c r="I106">
        <v>17.556592999999999</v>
      </c>
      <c r="J106">
        <v>9.6649759999999993</v>
      </c>
      <c r="L106" s="7">
        <f t="shared" si="16"/>
        <v>24.410807468304583</v>
      </c>
      <c r="M106" s="7">
        <f t="shared" si="17"/>
        <v>9.8987320743972891</v>
      </c>
      <c r="N106" s="7">
        <f t="shared" si="18"/>
        <v>7.6155774343332059</v>
      </c>
      <c r="O106" s="7">
        <f t="shared" si="19"/>
        <v>4.9154041989221797</v>
      </c>
      <c r="P106" s="7">
        <f t="shared" si="20"/>
        <v>4.9892950738151569</v>
      </c>
      <c r="Q106" s="7">
        <f t="shared" si="26"/>
        <v>12.366004099761794</v>
      </c>
      <c r="R106" s="7">
        <f t="shared" si="27"/>
        <v>3.3105415752117744</v>
      </c>
      <c r="S106" s="7"/>
      <c r="T106">
        <v>8.3159999999999998E-2</v>
      </c>
      <c r="U106" s="7">
        <f t="shared" si="21"/>
        <v>2.0300027490642091E-2</v>
      </c>
      <c r="V106" s="7">
        <f t="shared" si="22"/>
        <v>8.2317855930687852E-3</v>
      </c>
      <c r="W106" s="7">
        <f t="shared" si="23"/>
        <v>6.3331141943914933E-3</v>
      </c>
      <c r="X106" s="7">
        <f t="shared" si="24"/>
        <v>4.0876501318236847E-3</v>
      </c>
      <c r="Y106" s="7">
        <f t="shared" si="25"/>
        <v>4.1490977833846844E-3</v>
      </c>
      <c r="Z106" s="7">
        <f t="shared" si="28"/>
        <v>1.0283569009361908E-2</v>
      </c>
      <c r="AA106" s="7">
        <f t="shared" si="29"/>
        <v>2.7530463739461114E-3</v>
      </c>
      <c r="AC106">
        <v>1460</v>
      </c>
      <c r="AD106" s="7">
        <v>4.9892950738151569</v>
      </c>
      <c r="AE106" s="7">
        <v>12.366004099761794</v>
      </c>
      <c r="AF106" s="7">
        <v>3.3105415752117744</v>
      </c>
      <c r="AG106" s="7">
        <v>9.8987320743972891</v>
      </c>
      <c r="AH106" s="7">
        <v>7.6155774343332059</v>
      </c>
      <c r="AI106" s="7">
        <v>4.9154041989221797</v>
      </c>
      <c r="AK106" s="7">
        <v>12.366004099761794</v>
      </c>
      <c r="AL106" s="7"/>
      <c r="AM106" s="7"/>
    </row>
    <row r="107" spans="1:39" x14ac:dyDescent="0.25">
      <c r="A107">
        <v>1450</v>
      </c>
      <c r="B107" s="3">
        <v>6.8114869999999996</v>
      </c>
      <c r="C107" s="3">
        <v>92.808313999999996</v>
      </c>
      <c r="D107">
        <v>28.372548999999999</v>
      </c>
      <c r="E107">
        <v>15.414139</v>
      </c>
      <c r="F107">
        <v>13.394391000000001</v>
      </c>
      <c r="G107">
        <v>11.020061</v>
      </c>
      <c r="H107">
        <v>11.133425000000001</v>
      </c>
      <c r="I107">
        <v>17.528217000000001</v>
      </c>
      <c r="J107">
        <v>9.8520020000000006</v>
      </c>
      <c r="L107" s="7">
        <f t="shared" si="16"/>
        <v>24.612393189627703</v>
      </c>
      <c r="M107" s="7">
        <f t="shared" si="17"/>
        <v>9.9200551664235501</v>
      </c>
      <c r="N107" s="7">
        <f t="shared" si="18"/>
        <v>7.6030663227528681</v>
      </c>
      <c r="O107" s="7">
        <f t="shared" si="19"/>
        <v>4.8698793689245186</v>
      </c>
      <c r="P107" s="7">
        <f t="shared" si="20"/>
        <v>5.0006097707317192</v>
      </c>
      <c r="Q107" s="7">
        <f t="shared" si="26"/>
        <v>12.337394843406891</v>
      </c>
      <c r="R107" s="7">
        <f t="shared" si="27"/>
        <v>3.5215219446780015</v>
      </c>
      <c r="S107" s="7"/>
      <c r="T107">
        <v>2.6700000000000002E-2</v>
      </c>
      <c r="U107" s="7">
        <f t="shared" si="21"/>
        <v>6.5715089816305973E-3</v>
      </c>
      <c r="V107" s="7">
        <f t="shared" si="22"/>
        <v>2.6486547294350881E-3</v>
      </c>
      <c r="W107" s="7">
        <f t="shared" si="23"/>
        <v>2.0300187081750158E-3</v>
      </c>
      <c r="X107" s="7">
        <f t="shared" si="24"/>
        <v>1.3002577915028465E-3</v>
      </c>
      <c r="Y107" s="7">
        <f t="shared" si="25"/>
        <v>1.335162808785369E-3</v>
      </c>
      <c r="Z107" s="7">
        <f t="shared" si="28"/>
        <v>3.2940844231896401E-3</v>
      </c>
      <c r="AA107" s="7">
        <f t="shared" si="29"/>
        <v>9.4024635922902657E-4</v>
      </c>
      <c r="AC107">
        <v>1450</v>
      </c>
      <c r="AD107" s="7">
        <v>5.0006097707317192</v>
      </c>
      <c r="AE107" s="7">
        <v>12.337394843406891</v>
      </c>
      <c r="AF107" s="7">
        <v>3.5215219446780015</v>
      </c>
      <c r="AG107" s="7">
        <v>9.9200551664235501</v>
      </c>
      <c r="AH107" s="7">
        <v>7.6030663227528681</v>
      </c>
      <c r="AI107" s="7">
        <v>4.8698793689245186</v>
      </c>
      <c r="AK107" s="7">
        <v>12.337394843406891</v>
      </c>
      <c r="AL107" s="7"/>
      <c r="AM107" s="7"/>
    </row>
    <row r="108" spans="1:39" x14ac:dyDescent="0.25">
      <c r="A108">
        <v>1440</v>
      </c>
      <c r="B108" s="3">
        <v>6.7173090000000002</v>
      </c>
      <c r="C108" s="3">
        <v>92.694664000000003</v>
      </c>
      <c r="D108">
        <v>28.074964000000001</v>
      </c>
      <c r="E108">
        <v>15.566089</v>
      </c>
      <c r="F108">
        <v>13.304103</v>
      </c>
      <c r="G108">
        <v>11.242853999999999</v>
      </c>
      <c r="H108">
        <v>11.179777</v>
      </c>
      <c r="I108">
        <v>17.504683</v>
      </c>
      <c r="J108">
        <v>9.8239800000000006</v>
      </c>
      <c r="L108" s="7">
        <f t="shared" si="16"/>
        <v>24.4485180614592</v>
      </c>
      <c r="M108" s="7">
        <f t="shared" si="17"/>
        <v>10.227745239586836</v>
      </c>
      <c r="N108" s="7">
        <f t="shared" si="18"/>
        <v>7.6266528287233593</v>
      </c>
      <c r="O108" s="7">
        <f t="shared" si="19"/>
        <v>5.2484081383595687</v>
      </c>
      <c r="P108" s="7">
        <f t="shared" si="20"/>
        <v>5.1755101968133435</v>
      </c>
      <c r="Q108" s="7">
        <f t="shared" si="26"/>
        <v>12.44970482877217</v>
      </c>
      <c r="R108" s="7">
        <f t="shared" si="27"/>
        <v>3.6068849069712847</v>
      </c>
      <c r="S108" s="7"/>
      <c r="T108">
        <v>3.8550000000000001E-2</v>
      </c>
      <c r="U108" s="7">
        <f t="shared" si="21"/>
        <v>9.4249037126925214E-3</v>
      </c>
      <c r="V108" s="7">
        <f t="shared" si="22"/>
        <v>3.9427957898607252E-3</v>
      </c>
      <c r="W108" s="7">
        <f t="shared" si="23"/>
        <v>2.9400746654728548E-3</v>
      </c>
      <c r="X108" s="7">
        <f t="shared" si="24"/>
        <v>2.0232613373376137E-3</v>
      </c>
      <c r="Y108" s="7">
        <f t="shared" si="25"/>
        <v>1.9951591808715437E-3</v>
      </c>
      <c r="Z108" s="7">
        <f t="shared" si="28"/>
        <v>4.7993612114916716E-3</v>
      </c>
      <c r="AA108" s="7">
        <f t="shared" si="29"/>
        <v>1.3904541316374303E-3</v>
      </c>
      <c r="AC108">
        <v>1440</v>
      </c>
      <c r="AD108" s="7">
        <v>5.1755101968133435</v>
      </c>
      <c r="AE108" s="7">
        <v>12.44970482877217</v>
      </c>
      <c r="AF108" s="7">
        <v>3.6068849069712847</v>
      </c>
      <c r="AG108" s="7">
        <v>10.227745239586836</v>
      </c>
      <c r="AH108" s="7">
        <v>7.6266528287233593</v>
      </c>
      <c r="AI108" s="7">
        <v>5.2484081383595687</v>
      </c>
      <c r="AK108" s="7">
        <v>12.44970482877217</v>
      </c>
      <c r="AL108" s="7"/>
      <c r="AM108" s="7"/>
    </row>
    <row r="109" spans="1:39" x14ac:dyDescent="0.25">
      <c r="A109">
        <v>1430</v>
      </c>
      <c r="B109" s="3">
        <v>6.7532949999999996</v>
      </c>
      <c r="C109" s="3">
        <v>92.585871999999995</v>
      </c>
      <c r="D109">
        <v>28.079028000000001</v>
      </c>
      <c r="E109">
        <v>15.980893</v>
      </c>
      <c r="F109">
        <v>13.761844999999999</v>
      </c>
      <c r="G109">
        <v>11.540228000000001</v>
      </c>
      <c r="H109">
        <v>11.100061999999999</v>
      </c>
      <c r="I109">
        <v>17.252699</v>
      </c>
      <c r="J109">
        <v>9.7709930000000007</v>
      </c>
      <c r="L109" s="7">
        <f t="shared" si="16"/>
        <v>24.466882769143524</v>
      </c>
      <c r="M109" s="7">
        <f t="shared" si="17"/>
        <v>10.68694230801578</v>
      </c>
      <c r="N109" s="7">
        <f t="shared" si="18"/>
        <v>8.1310641388476572</v>
      </c>
      <c r="O109" s="7">
        <f t="shared" si="19"/>
        <v>5.5633087179237561</v>
      </c>
      <c r="P109" s="7">
        <f t="shared" si="20"/>
        <v>5.0534995757298562</v>
      </c>
      <c r="Q109" s="7">
        <f t="shared" si="26"/>
        <v>12.147800708079634</v>
      </c>
      <c r="R109" s="7">
        <f t="shared" si="27"/>
        <v>3.5120045245104676</v>
      </c>
      <c r="S109" s="7"/>
      <c r="T109">
        <v>5.9909999999999998E-2</v>
      </c>
      <c r="U109" s="7">
        <f t="shared" si="21"/>
        <v>1.4658109466993885E-2</v>
      </c>
      <c r="V109" s="7">
        <f t="shared" si="22"/>
        <v>6.4025471367322537E-3</v>
      </c>
      <c r="W109" s="7">
        <f t="shared" si="23"/>
        <v>4.8713205255836315E-3</v>
      </c>
      <c r="X109" s="7">
        <f t="shared" si="24"/>
        <v>3.3329782529081219E-3</v>
      </c>
      <c r="Y109" s="7">
        <f t="shared" si="25"/>
        <v>3.0275515958197567E-3</v>
      </c>
      <c r="Z109" s="7">
        <f t="shared" si="28"/>
        <v>7.2777474042105082E-3</v>
      </c>
      <c r="AA109" s="7">
        <f t="shared" si="29"/>
        <v>2.1040419106342213E-3</v>
      </c>
      <c r="AC109">
        <v>1430</v>
      </c>
      <c r="AD109" s="7">
        <v>5.0534995757298562</v>
      </c>
      <c r="AE109" s="7">
        <v>12.147800708079634</v>
      </c>
      <c r="AF109" s="7">
        <v>3.5120045245104676</v>
      </c>
      <c r="AG109" s="7">
        <v>10.68694230801578</v>
      </c>
      <c r="AH109" s="7">
        <v>8.1310641388476572</v>
      </c>
      <c r="AI109" s="7">
        <v>5.5633087179237561</v>
      </c>
      <c r="AK109" s="7">
        <v>12.147800708079634</v>
      </c>
      <c r="AL109" s="7"/>
      <c r="AM109" s="7"/>
    </row>
    <row r="110" spans="1:39" x14ac:dyDescent="0.25">
      <c r="A110">
        <v>1420</v>
      </c>
      <c r="B110" s="3">
        <v>6.8088839999999999</v>
      </c>
      <c r="C110" s="3">
        <v>92.436853999999997</v>
      </c>
      <c r="D110">
        <v>27.884876999999999</v>
      </c>
      <c r="E110">
        <v>15.931974</v>
      </c>
      <c r="F110">
        <v>13.728317000000001</v>
      </c>
      <c r="G110">
        <v>11.547349000000001</v>
      </c>
      <c r="H110">
        <v>11.070243</v>
      </c>
      <c r="I110">
        <v>17.266732999999999</v>
      </c>
      <c r="J110">
        <v>9.6905660000000005</v>
      </c>
      <c r="L110" s="7">
        <f t="shared" si="16"/>
        <v>24.258527521339715</v>
      </c>
      <c r="M110" s="7">
        <f t="shared" si="17"/>
        <v>10.599998325388968</v>
      </c>
      <c r="N110" s="7">
        <f t="shared" si="18"/>
        <v>8.0536385139416549</v>
      </c>
      <c r="O110" s="7">
        <f t="shared" si="19"/>
        <v>5.5247240370841837</v>
      </c>
      <c r="P110" s="7">
        <f t="shared" si="20"/>
        <v>4.9703338427214891</v>
      </c>
      <c r="Q110" s="7">
        <f t="shared" si="26"/>
        <v>12.138020137774722</v>
      </c>
      <c r="R110" s="7">
        <f t="shared" si="27"/>
        <v>3.3648027253199748</v>
      </c>
      <c r="S110" s="7"/>
      <c r="T110">
        <v>8.0400000000000003E-3</v>
      </c>
      <c r="U110" s="7">
        <f t="shared" si="21"/>
        <v>1.9503856127157132E-3</v>
      </c>
      <c r="V110" s="7">
        <f t="shared" si="22"/>
        <v>8.5223986536127306E-4</v>
      </c>
      <c r="W110" s="7">
        <f t="shared" si="23"/>
        <v>6.4751253652090902E-4</v>
      </c>
      <c r="X110" s="7">
        <f t="shared" si="24"/>
        <v>4.4418781258156841E-4</v>
      </c>
      <c r="Y110" s="7">
        <f t="shared" si="25"/>
        <v>3.9961484095480776E-4</v>
      </c>
      <c r="Z110" s="7">
        <f t="shared" si="28"/>
        <v>9.758968190770877E-4</v>
      </c>
      <c r="AA110" s="7">
        <f t="shared" si="29"/>
        <v>2.7053013911572599E-4</v>
      </c>
      <c r="AC110">
        <v>1420</v>
      </c>
      <c r="AD110" s="7">
        <v>4.9703338427214891</v>
      </c>
      <c r="AE110" s="7">
        <v>12.138020137774722</v>
      </c>
      <c r="AF110" s="7">
        <v>3.3648027253199748</v>
      </c>
      <c r="AG110" s="7">
        <v>10.599998325388968</v>
      </c>
      <c r="AH110" s="7">
        <v>8.0536385139416549</v>
      </c>
      <c r="AI110" s="7">
        <v>5.5247240370841837</v>
      </c>
      <c r="AK110" s="7">
        <v>12.138020137774722</v>
      </c>
      <c r="AL110" s="7"/>
      <c r="AM110" s="7"/>
    </row>
    <row r="111" spans="1:39" x14ac:dyDescent="0.25">
      <c r="A111">
        <v>1410</v>
      </c>
      <c r="B111" s="3">
        <v>6.8359310000000004</v>
      </c>
      <c r="C111" s="3">
        <v>92.124713999999997</v>
      </c>
      <c r="D111">
        <v>28.122602000000001</v>
      </c>
      <c r="E111">
        <v>16.282727000000001</v>
      </c>
      <c r="F111">
        <v>13.987313</v>
      </c>
      <c r="G111">
        <v>11.831992</v>
      </c>
      <c r="H111">
        <v>11.09262</v>
      </c>
      <c r="I111">
        <v>17.276226000000001</v>
      </c>
      <c r="J111">
        <v>9.5992669999999993</v>
      </c>
      <c r="L111" s="7">
        <f t="shared" si="16"/>
        <v>24.658821153547191</v>
      </c>
      <c r="M111" s="7">
        <f t="shared" si="17"/>
        <v>11.046893734430141</v>
      </c>
      <c r="N111" s="7">
        <f t="shared" si="18"/>
        <v>8.3780556128532844</v>
      </c>
      <c r="O111" s="7">
        <f t="shared" si="19"/>
        <v>5.8631536064149845</v>
      </c>
      <c r="P111" s="7">
        <f t="shared" si="20"/>
        <v>4.9984245288049074</v>
      </c>
      <c r="Q111" s="7">
        <f t="shared" si="26"/>
        <v>12.198983306214966</v>
      </c>
      <c r="R111" s="7">
        <f t="shared" si="27"/>
        <v>3.2487465175455861</v>
      </c>
      <c r="S111" s="7"/>
      <c r="T111" s="8">
        <v>4.5332E-4</v>
      </c>
      <c r="U111" s="7">
        <f t="shared" si="21"/>
        <v>1.1178336805326013E-4</v>
      </c>
      <c r="V111" s="7">
        <f t="shared" si="22"/>
        <v>5.0077778676918709E-5</v>
      </c>
      <c r="W111" s="7">
        <f t="shared" si="23"/>
        <v>3.7979401704186513E-5</v>
      </c>
      <c r="X111" s="7">
        <f t="shared" si="24"/>
        <v>2.6578847928600406E-5</v>
      </c>
      <c r="Y111" s="7">
        <f t="shared" si="25"/>
        <v>2.2658858073978403E-5</v>
      </c>
      <c r="Z111" s="7">
        <f t="shared" si="28"/>
        <v>5.5300431123733687E-5</v>
      </c>
      <c r="AA111" s="7">
        <f t="shared" si="29"/>
        <v>1.472721771333765E-5</v>
      </c>
      <c r="AC111">
        <v>1410</v>
      </c>
      <c r="AD111" s="7">
        <v>4.9984245288049074</v>
      </c>
      <c r="AE111" s="7">
        <v>12.198983306214966</v>
      </c>
      <c r="AF111" s="7">
        <v>3.2487465175455861</v>
      </c>
      <c r="AG111" s="7">
        <v>11.046893734430141</v>
      </c>
      <c r="AH111" s="7">
        <v>8.3780556128532844</v>
      </c>
      <c r="AI111" s="7">
        <v>5.8631536064149845</v>
      </c>
      <c r="AK111" s="7">
        <v>12.198983306214966</v>
      </c>
      <c r="AL111" s="7"/>
      <c r="AM111" s="7"/>
    </row>
    <row r="112" spans="1:39" x14ac:dyDescent="0.25">
      <c r="A112">
        <v>1400</v>
      </c>
      <c r="B112" s="3">
        <v>6.7710610000000004</v>
      </c>
      <c r="C112" s="3">
        <v>91.924633</v>
      </c>
      <c r="D112">
        <v>27.826830000000001</v>
      </c>
      <c r="E112">
        <v>15.430667</v>
      </c>
      <c r="F112">
        <v>13.302683999999999</v>
      </c>
      <c r="G112">
        <v>11.198857</v>
      </c>
      <c r="H112">
        <v>11.108968000000001</v>
      </c>
      <c r="I112">
        <v>17.260942</v>
      </c>
      <c r="J112">
        <v>9.7145820000000001</v>
      </c>
      <c r="L112" s="7">
        <f t="shared" si="16"/>
        <v>24.504229494578169</v>
      </c>
      <c r="M112" s="7">
        <f t="shared" si="17"/>
        <v>10.177267779515226</v>
      </c>
      <c r="N112" s="7">
        <f t="shared" si="18"/>
        <v>7.689360697660069</v>
      </c>
      <c r="O112" s="7">
        <f t="shared" si="19"/>
        <v>5.2213842575321721</v>
      </c>
      <c r="P112" s="7">
        <f t="shared" si="20"/>
        <v>5.1157517391871252</v>
      </c>
      <c r="Q112" s="7">
        <f t="shared" si="26"/>
        <v>12.310382493851861</v>
      </c>
      <c r="R112" s="7">
        <f t="shared" si="27"/>
        <v>3.4752031304965638</v>
      </c>
      <c r="S112" s="7"/>
      <c r="T112" s="8">
        <v>3.1513000000000001E-9</v>
      </c>
      <c r="U112" s="7">
        <f t="shared" si="21"/>
        <v>7.722017840626418E-10</v>
      </c>
      <c r="V112" s="7">
        <f t="shared" si="22"/>
        <v>3.2071623953586328E-10</v>
      </c>
      <c r="W112" s="7">
        <f t="shared" si="23"/>
        <v>2.4231482366536176E-10</v>
      </c>
      <c r="X112" s="7">
        <f t="shared" si="24"/>
        <v>1.6454148210761134E-10</v>
      </c>
      <c r="Y112" s="7">
        <f t="shared" si="25"/>
        <v>1.6121268455700389E-10</v>
      </c>
      <c r="Z112" s="7">
        <f t="shared" si="28"/>
        <v>3.8793708352875371E-10</v>
      </c>
      <c r="AA112" s="7">
        <f t="shared" si="29"/>
        <v>1.0951407625133823E-10</v>
      </c>
      <c r="AC112">
        <v>1400</v>
      </c>
      <c r="AD112" s="7">
        <v>5.1157517391871252</v>
      </c>
      <c r="AE112" s="7">
        <v>12.310382493851861</v>
      </c>
      <c r="AF112" s="7">
        <v>3.4752031304965638</v>
      </c>
      <c r="AG112" s="7">
        <v>10.177267779515226</v>
      </c>
      <c r="AH112" s="7">
        <v>7.689360697660069</v>
      </c>
      <c r="AI112" s="7">
        <v>5.2213842575321721</v>
      </c>
      <c r="AK112" s="7">
        <v>12.310382493851861</v>
      </c>
      <c r="AL112" s="7"/>
      <c r="AM112" s="7"/>
    </row>
    <row r="113" spans="1:39" x14ac:dyDescent="0.25">
      <c r="A113">
        <v>1390</v>
      </c>
      <c r="B113" s="3">
        <v>6.7965789999999995</v>
      </c>
      <c r="C113" s="3">
        <v>92.610683999999992</v>
      </c>
      <c r="D113">
        <v>27.891141000000001</v>
      </c>
      <c r="E113">
        <v>14.811472999999999</v>
      </c>
      <c r="F113">
        <v>12.945152</v>
      </c>
      <c r="G113">
        <v>10.788498000000001</v>
      </c>
      <c r="H113">
        <v>11.129493</v>
      </c>
      <c r="I113">
        <v>17.279641999999999</v>
      </c>
      <c r="J113">
        <v>9.7034850000000006</v>
      </c>
      <c r="L113" s="7">
        <f t="shared" si="16"/>
        <v>24.190707286248585</v>
      </c>
      <c r="M113" s="7">
        <f t="shared" si="17"/>
        <v>9.2859419920442843</v>
      </c>
      <c r="N113" s="7">
        <f t="shared" si="18"/>
        <v>7.1341335343254544</v>
      </c>
      <c r="O113" s="7">
        <f t="shared" si="19"/>
        <v>4.6396783246678313</v>
      </c>
      <c r="P113" s="7">
        <f t="shared" si="20"/>
        <v>5.0346496138900338</v>
      </c>
      <c r="Q113" s="7">
        <f t="shared" si="26"/>
        <v>12.121967901457763</v>
      </c>
      <c r="R113" s="7">
        <f t="shared" si="27"/>
        <v>3.381501096711681</v>
      </c>
      <c r="S113" s="7"/>
      <c r="T113" s="8">
        <v>4.7835999999999999E-4</v>
      </c>
      <c r="U113" s="7">
        <f t="shared" si="21"/>
        <v>1.1571866737449874E-4</v>
      </c>
      <c r="V113" s="7">
        <f t="shared" si="22"/>
        <v>4.4420232113143035E-5</v>
      </c>
      <c r="W113" s="7">
        <f t="shared" si="23"/>
        <v>3.412684117479924E-5</v>
      </c>
      <c r="X113" s="7">
        <f t="shared" si="24"/>
        <v>2.2194365233881036E-5</v>
      </c>
      <c r="Y113" s="7">
        <f t="shared" si="25"/>
        <v>2.4083749893004368E-5</v>
      </c>
      <c r="Z113" s="7">
        <f t="shared" si="28"/>
        <v>5.7986645653413353E-5</v>
      </c>
      <c r="AA113" s="7">
        <f t="shared" si="29"/>
        <v>1.6175748646229997E-5</v>
      </c>
      <c r="AC113">
        <v>1390</v>
      </c>
      <c r="AD113" s="7">
        <v>5.0346496138900338</v>
      </c>
      <c r="AE113" s="7">
        <v>12.121967901457763</v>
      </c>
      <c r="AF113" s="7">
        <v>3.381501096711681</v>
      </c>
      <c r="AG113" s="7">
        <v>9.2859419920442843</v>
      </c>
      <c r="AH113" s="7">
        <v>7.1341335343254544</v>
      </c>
      <c r="AI113" s="7">
        <v>4.6396783246678313</v>
      </c>
      <c r="AK113" s="7">
        <v>12.121967901457763</v>
      </c>
      <c r="AL113" s="7"/>
      <c r="AM113" s="7"/>
    </row>
    <row r="114" spans="1:39" x14ac:dyDescent="0.25">
      <c r="A114">
        <v>1380</v>
      </c>
      <c r="B114" s="3">
        <v>6.8175369999999997</v>
      </c>
      <c r="C114" s="3">
        <v>92.523887999999999</v>
      </c>
      <c r="D114">
        <v>27.729718999999999</v>
      </c>
      <c r="E114">
        <v>14.823230000000001</v>
      </c>
      <c r="F114">
        <v>12.836731</v>
      </c>
      <c r="G114">
        <v>10.771763</v>
      </c>
      <c r="H114">
        <v>11.085367</v>
      </c>
      <c r="I114">
        <v>17.172453000000001</v>
      </c>
      <c r="J114">
        <v>9.6244230000000002</v>
      </c>
      <c r="L114" s="7">
        <f t="shared" si="16"/>
        <v>24.028044017168988</v>
      </c>
      <c r="M114" s="7">
        <f t="shared" si="17"/>
        <v>9.2924685499114084</v>
      </c>
      <c r="N114" s="7">
        <f t="shared" si="18"/>
        <v>6.9976747055458013</v>
      </c>
      <c r="O114" s="7">
        <f t="shared" si="19"/>
        <v>4.6045613887672614</v>
      </c>
      <c r="P114" s="7">
        <f t="shared" si="20"/>
        <v>4.968505579807478</v>
      </c>
      <c r="Q114" s="7">
        <f t="shared" si="26"/>
        <v>11.99698555384845</v>
      </c>
      <c r="R114" s="7">
        <f t="shared" si="27"/>
        <v>3.27150291368087</v>
      </c>
      <c r="S114" s="7"/>
      <c r="T114" s="8">
        <v>7.9042000000000007E-5</v>
      </c>
      <c r="U114" s="7">
        <f t="shared" si="21"/>
        <v>1.8992246552050715E-5</v>
      </c>
      <c r="V114" s="7">
        <f t="shared" si="22"/>
        <v>7.3449529912209759E-6</v>
      </c>
      <c r="W114" s="7">
        <f t="shared" si="23"/>
        <v>5.5311020407575126E-6</v>
      </c>
      <c r="X114" s="7">
        <f t="shared" si="24"/>
        <v>3.6395374129094193E-6</v>
      </c>
      <c r="Y114" s="7">
        <f t="shared" si="25"/>
        <v>3.9272061803914269E-6</v>
      </c>
      <c r="Z114" s="7">
        <f t="shared" si="28"/>
        <v>9.4826573214728938E-6</v>
      </c>
      <c r="AA114" s="7">
        <f t="shared" si="29"/>
        <v>2.5858613330316336E-6</v>
      </c>
      <c r="AC114">
        <v>1380</v>
      </c>
      <c r="AD114" s="7">
        <v>4.968505579807478</v>
      </c>
      <c r="AE114" s="7">
        <v>11.99698555384845</v>
      </c>
      <c r="AF114" s="7">
        <v>3.27150291368087</v>
      </c>
      <c r="AG114" s="7">
        <v>9.2924685499114084</v>
      </c>
      <c r="AH114" s="7">
        <v>6.9976747055458013</v>
      </c>
      <c r="AI114" s="7">
        <v>4.6045613887672614</v>
      </c>
      <c r="AK114" s="7">
        <v>11.99698555384845</v>
      </c>
      <c r="AL114" s="7"/>
      <c r="AM114" s="7"/>
    </row>
    <row r="115" spans="1:39" x14ac:dyDescent="0.25">
      <c r="A115">
        <v>1370</v>
      </c>
      <c r="B115" s="3">
        <v>6.8149790000000001</v>
      </c>
      <c r="C115" s="3">
        <v>93.331868999999998</v>
      </c>
      <c r="D115">
        <v>27.606850999999999</v>
      </c>
      <c r="E115">
        <v>14.858714000000001</v>
      </c>
      <c r="F115">
        <v>12.811202</v>
      </c>
      <c r="G115">
        <v>10.863706000000001</v>
      </c>
      <c r="H115">
        <v>11.126621999999999</v>
      </c>
      <c r="I115">
        <v>17.162303000000001</v>
      </c>
      <c r="J115">
        <v>9.6202769999999997</v>
      </c>
      <c r="L115" s="7">
        <f t="shared" si="16"/>
        <v>23.486915877450656</v>
      </c>
      <c r="M115" s="7">
        <f t="shared" si="17"/>
        <v>9.1764213831123165</v>
      </c>
      <c r="N115" s="7">
        <f t="shared" si="18"/>
        <v>6.8514936468207415</v>
      </c>
      <c r="O115" s="7">
        <f t="shared" si="19"/>
        <v>4.633243169493003</v>
      </c>
      <c r="P115" s="7">
        <f t="shared" si="20"/>
        <v>4.9331049406669569</v>
      </c>
      <c r="Q115" s="7">
        <f t="shared" si="26"/>
        <v>11.783289151221929</v>
      </c>
      <c r="R115" s="7">
        <f t="shared" si="27"/>
        <v>3.2134160338113658</v>
      </c>
      <c r="S115" s="7"/>
      <c r="T115" s="8">
        <v>2.8266000000000002E-7</v>
      </c>
      <c r="U115" s="7">
        <f t="shared" si="21"/>
        <v>6.6388116419202028E-8</v>
      </c>
      <c r="V115" s="7">
        <f t="shared" si="22"/>
        <v>2.5938072681505276E-8</v>
      </c>
      <c r="W115" s="7">
        <f t="shared" si="23"/>
        <v>1.936643194210351E-8</v>
      </c>
      <c r="X115" s="7">
        <f t="shared" si="24"/>
        <v>1.3096325142888924E-8</v>
      </c>
      <c r="Y115" s="7">
        <f t="shared" si="25"/>
        <v>1.3943914425289221E-8</v>
      </c>
      <c r="Z115" s="7">
        <f t="shared" si="28"/>
        <v>3.3306645114843908E-8</v>
      </c>
      <c r="AA115" s="7">
        <f t="shared" si="29"/>
        <v>9.0830417611712068E-9</v>
      </c>
      <c r="AC115">
        <v>1370</v>
      </c>
      <c r="AD115" s="7">
        <v>4.9331049406669569</v>
      </c>
      <c r="AE115" s="7">
        <v>11.783289151221929</v>
      </c>
      <c r="AF115" s="7">
        <v>3.2134160338113658</v>
      </c>
      <c r="AG115" s="7">
        <v>9.1764213831123165</v>
      </c>
      <c r="AH115" s="7">
        <v>6.8514936468207415</v>
      </c>
      <c r="AI115" s="7">
        <v>4.633243169493003</v>
      </c>
      <c r="AK115" s="7">
        <v>11.783289151221929</v>
      </c>
      <c r="AL115" s="7"/>
      <c r="AM115" s="7"/>
    </row>
    <row r="116" spans="1:39" x14ac:dyDescent="0.25">
      <c r="A116">
        <v>1360</v>
      </c>
      <c r="B116" s="3">
        <v>6.8241179999999995</v>
      </c>
      <c r="C116" s="3">
        <v>93.405213000000003</v>
      </c>
      <c r="D116">
        <v>27.763628000000001</v>
      </c>
      <c r="E116">
        <v>14.619819</v>
      </c>
      <c r="F116">
        <v>12.747847</v>
      </c>
      <c r="G116">
        <v>10.792671</v>
      </c>
      <c r="H116">
        <v>11.211473</v>
      </c>
      <c r="I116">
        <v>17.075509</v>
      </c>
      <c r="J116">
        <v>9.6276790000000005</v>
      </c>
      <c r="L116" s="7">
        <f t="shared" si="16"/>
        <v>23.613962441392669</v>
      </c>
      <c r="M116" s="7">
        <f t="shared" si="17"/>
        <v>8.8812240655477908</v>
      </c>
      <c r="N116" s="7">
        <f t="shared" si="18"/>
        <v>6.758422541336822</v>
      </c>
      <c r="O116" s="7">
        <f t="shared" si="19"/>
        <v>4.5346518183434164</v>
      </c>
      <c r="P116" s="7">
        <f t="shared" si="20"/>
        <v>5.0115577229540609</v>
      </c>
      <c r="Q116" s="7">
        <f t="shared" si="26"/>
        <v>11.656605893985679</v>
      </c>
      <c r="R116" s="7">
        <f t="shared" si="27"/>
        <v>3.2063909043354997</v>
      </c>
      <c r="S116" s="7"/>
      <c r="T116" s="8">
        <v>2.0706000000000001E-6</v>
      </c>
      <c r="U116" s="7">
        <f t="shared" si="21"/>
        <v>4.8895070631147669E-7</v>
      </c>
      <c r="V116" s="7">
        <f t="shared" si="22"/>
        <v>1.8389462550123258E-7</v>
      </c>
      <c r="W116" s="7">
        <f t="shared" si="23"/>
        <v>1.3993989714092025E-7</v>
      </c>
      <c r="X116" s="7">
        <f t="shared" si="24"/>
        <v>9.3894500550618791E-8</v>
      </c>
      <c r="Y116" s="7">
        <f t="shared" si="25"/>
        <v>1.037693142114868E-7</v>
      </c>
      <c r="Z116" s="7">
        <f t="shared" si="28"/>
        <v>2.4136168164086751E-7</v>
      </c>
      <c r="AA116" s="7">
        <f t="shared" si="29"/>
        <v>6.6391530065170866E-8</v>
      </c>
      <c r="AC116">
        <v>1360</v>
      </c>
      <c r="AD116" s="7">
        <v>5.0115577229540609</v>
      </c>
      <c r="AE116" s="7">
        <v>11.656605893985679</v>
      </c>
      <c r="AF116" s="7">
        <v>3.2063909043354997</v>
      </c>
      <c r="AG116" s="7">
        <v>8.8812240655477908</v>
      </c>
      <c r="AH116" s="7">
        <v>6.758422541336822</v>
      </c>
      <c r="AI116" s="7">
        <v>4.5346518183434164</v>
      </c>
      <c r="AK116" s="7">
        <v>11.656605893985679</v>
      </c>
      <c r="AL116" s="7"/>
      <c r="AM116" s="7"/>
    </row>
    <row r="117" spans="1:39" x14ac:dyDescent="0.25">
      <c r="A117">
        <v>1350</v>
      </c>
      <c r="B117" s="3">
        <v>6.7510849999999998</v>
      </c>
      <c r="C117" s="3">
        <v>93.503952999999996</v>
      </c>
      <c r="D117">
        <v>27.805973999999999</v>
      </c>
      <c r="E117">
        <v>14.759135000000001</v>
      </c>
      <c r="F117">
        <v>12.882838</v>
      </c>
      <c r="G117">
        <v>10.905970999999999</v>
      </c>
      <c r="H117">
        <v>11.155665000000001</v>
      </c>
      <c r="I117">
        <v>17.080974000000001</v>
      </c>
      <c r="J117">
        <v>9.5999630000000007</v>
      </c>
      <c r="L117" s="7">
        <f t="shared" si="16"/>
        <v>23.696764037618284</v>
      </c>
      <c r="M117" s="7">
        <f t="shared" si="17"/>
        <v>9.1031060971544147</v>
      </c>
      <c r="N117" s="7">
        <f t="shared" si="18"/>
        <v>6.9802870113147497</v>
      </c>
      <c r="O117" s="7">
        <f t="shared" si="19"/>
        <v>4.7370509902752813</v>
      </c>
      <c r="P117" s="7">
        <f t="shared" si="20"/>
        <v>5.0207661130003949</v>
      </c>
      <c r="Q117" s="7">
        <f t="shared" si="26"/>
        <v>11.721557677655021</v>
      </c>
      <c r="R117" s="7">
        <f t="shared" si="27"/>
        <v>3.2513190382715402</v>
      </c>
      <c r="S117" s="7"/>
      <c r="T117">
        <v>1.549E-2</v>
      </c>
      <c r="U117" s="7">
        <f t="shared" si="21"/>
        <v>3.6706287494270725E-3</v>
      </c>
      <c r="V117" s="7">
        <f t="shared" si="22"/>
        <v>1.4100711344492188E-3</v>
      </c>
      <c r="W117" s="7">
        <f t="shared" si="23"/>
        <v>1.0812464580526547E-3</v>
      </c>
      <c r="X117" s="7">
        <f t="shared" si="24"/>
        <v>7.3376919839364103E-4</v>
      </c>
      <c r="Y117" s="7">
        <f t="shared" si="25"/>
        <v>7.7771667090376117E-4</v>
      </c>
      <c r="Z117" s="7">
        <f t="shared" si="28"/>
        <v>1.8156692842687628E-3</v>
      </c>
      <c r="AA117" s="7">
        <f t="shared" si="29"/>
        <v>5.0362931902826161E-4</v>
      </c>
      <c r="AC117">
        <v>1350</v>
      </c>
      <c r="AD117" s="7">
        <v>5.0207661130003949</v>
      </c>
      <c r="AE117" s="7">
        <v>11.721557677655021</v>
      </c>
      <c r="AF117" s="7">
        <v>3.2513190382715402</v>
      </c>
      <c r="AG117" s="7">
        <v>9.1031060971544147</v>
      </c>
      <c r="AH117" s="7">
        <v>6.9802870113147497</v>
      </c>
      <c r="AI117" s="7">
        <v>4.7370509902752813</v>
      </c>
      <c r="AK117" s="7">
        <v>11.721557677655021</v>
      </c>
      <c r="AL117" s="7"/>
      <c r="AM117" s="7"/>
    </row>
    <row r="118" spans="1:39" x14ac:dyDescent="0.25">
      <c r="A118">
        <v>1340</v>
      </c>
      <c r="B118" s="3">
        <v>6.7963700000000005</v>
      </c>
      <c r="C118" s="3">
        <v>93.541685999999999</v>
      </c>
      <c r="D118">
        <v>27.691061999999999</v>
      </c>
      <c r="E118">
        <v>15.320548</v>
      </c>
      <c r="F118">
        <v>13.396979</v>
      </c>
      <c r="G118">
        <v>11.340285</v>
      </c>
      <c r="H118">
        <v>11.21101</v>
      </c>
      <c r="I118">
        <v>17.056204999999999</v>
      </c>
      <c r="J118">
        <v>9.5973120000000005</v>
      </c>
      <c r="L118" s="7">
        <f t="shared" si="16"/>
        <v>23.498158544539248</v>
      </c>
      <c r="M118" s="7">
        <f t="shared" si="17"/>
        <v>9.6777893777536814</v>
      </c>
      <c r="N118" s="7">
        <f t="shared" si="18"/>
        <v>7.5050354135239736</v>
      </c>
      <c r="O118" s="7">
        <f t="shared" si="19"/>
        <v>5.1747542017138537</v>
      </c>
      <c r="P118" s="7">
        <f t="shared" si="20"/>
        <v>5.0280348348562658</v>
      </c>
      <c r="Q118" s="7">
        <f t="shared" si="26"/>
        <v>11.632760558330231</v>
      </c>
      <c r="R118" s="7">
        <f t="shared" si="27"/>
        <v>3.1941103962898869</v>
      </c>
      <c r="S118" s="7"/>
      <c r="T118">
        <v>0.16216</v>
      </c>
      <c r="U118" s="7">
        <f t="shared" si="21"/>
        <v>3.810461389582484E-2</v>
      </c>
      <c r="V118" s="7">
        <f t="shared" si="22"/>
        <v>1.5693503254965369E-2</v>
      </c>
      <c r="W118" s="7">
        <f t="shared" si="23"/>
        <v>1.2170165426570477E-2</v>
      </c>
      <c r="X118" s="7">
        <f t="shared" si="24"/>
        <v>8.3913814134991844E-3</v>
      </c>
      <c r="Y118" s="7">
        <f t="shared" si="25"/>
        <v>8.1534612882029206E-3</v>
      </c>
      <c r="Z118" s="7">
        <f t="shared" si="28"/>
        <v>1.8863684521388303E-2</v>
      </c>
      <c r="AA118" s="7">
        <f t="shared" si="29"/>
        <v>5.179569418623681E-3</v>
      </c>
      <c r="AC118">
        <v>1340</v>
      </c>
      <c r="AD118" s="7">
        <v>5.0280348348562658</v>
      </c>
      <c r="AE118" s="7">
        <v>11.632760558330231</v>
      </c>
      <c r="AF118" s="7">
        <v>3.1941103962898869</v>
      </c>
      <c r="AG118" s="7">
        <v>9.6777893777536814</v>
      </c>
      <c r="AH118" s="7">
        <v>7.5050354135239736</v>
      </c>
      <c r="AI118" s="7">
        <v>5.1747542017138537</v>
      </c>
      <c r="AK118" s="7">
        <v>11.632760558330231</v>
      </c>
      <c r="AL118" s="7"/>
      <c r="AM118" s="7"/>
    </row>
    <row r="119" spans="1:39" x14ac:dyDescent="0.25">
      <c r="A119">
        <v>1330</v>
      </c>
      <c r="B119" s="3">
        <v>6.8038639999999999</v>
      </c>
      <c r="C119" s="3">
        <v>93.541505000000001</v>
      </c>
      <c r="D119">
        <v>27.748394999999999</v>
      </c>
      <c r="E119">
        <v>15.228975</v>
      </c>
      <c r="F119">
        <v>13.565189</v>
      </c>
      <c r="G119">
        <v>11.330568</v>
      </c>
      <c r="H119">
        <v>11.243841</v>
      </c>
      <c r="I119">
        <v>16.994824999999999</v>
      </c>
      <c r="J119">
        <v>9.6100630000000002</v>
      </c>
      <c r="L119" s="7">
        <f t="shared" si="16"/>
        <v>23.552984200005049</v>
      </c>
      <c r="M119" s="7">
        <f t="shared" si="17"/>
        <v>9.5660146872757696</v>
      </c>
      <c r="N119" s="7">
        <f t="shared" si="18"/>
        <v>7.6868036329744038</v>
      </c>
      <c r="O119" s="7">
        <f t="shared" si="19"/>
        <v>5.155222408031678</v>
      </c>
      <c r="P119" s="7">
        <f t="shared" si="20"/>
        <v>5.0567934619857642</v>
      </c>
      <c r="Q119" s="7">
        <f t="shared" si="26"/>
        <v>11.555227724491809</v>
      </c>
      <c r="R119" s="7">
        <f t="shared" si="27"/>
        <v>3.2000969662275254</v>
      </c>
      <c r="S119" s="7"/>
      <c r="T119">
        <v>0.22051999999999999</v>
      </c>
      <c r="U119" s="7">
        <f t="shared" si="21"/>
        <v>5.1939040757851135E-2</v>
      </c>
      <c r="V119" s="7">
        <f t="shared" si="22"/>
        <v>2.1094975588380523E-2</v>
      </c>
      <c r="W119" s="7">
        <f t="shared" si="23"/>
        <v>1.6950939371435155E-2</v>
      </c>
      <c r="X119" s="7">
        <f t="shared" si="24"/>
        <v>1.1368296454191455E-2</v>
      </c>
      <c r="Y119" s="7">
        <f t="shared" si="25"/>
        <v>1.1151240942371007E-2</v>
      </c>
      <c r="Z119" s="7">
        <f t="shared" si="28"/>
        <v>2.5481588178049335E-2</v>
      </c>
      <c r="AA119" s="7">
        <f t="shared" si="29"/>
        <v>7.0568538299249388E-3</v>
      </c>
      <c r="AC119">
        <v>1330</v>
      </c>
      <c r="AD119" s="7">
        <v>5.0567934619857642</v>
      </c>
      <c r="AE119" s="7">
        <v>11.555227724491809</v>
      </c>
      <c r="AF119" s="7">
        <v>3.2000969662275254</v>
      </c>
      <c r="AG119" s="7">
        <v>9.5660146872757696</v>
      </c>
      <c r="AH119" s="7">
        <v>7.6868036329744038</v>
      </c>
      <c r="AI119" s="7">
        <v>5.155222408031678</v>
      </c>
      <c r="AK119" s="7">
        <v>11.555227724491809</v>
      </c>
      <c r="AL119" s="7"/>
      <c r="AM119" s="7"/>
    </row>
    <row r="120" spans="1:39" x14ac:dyDescent="0.25">
      <c r="A120">
        <v>1320</v>
      </c>
      <c r="B120" s="3">
        <v>6.7994240000000001</v>
      </c>
      <c r="C120" s="3">
        <v>93.569310000000002</v>
      </c>
      <c r="D120">
        <v>27.891817</v>
      </c>
      <c r="E120">
        <v>15.112102999999999</v>
      </c>
      <c r="F120">
        <v>13.363531999999999</v>
      </c>
      <c r="G120">
        <v>11.306184999999999</v>
      </c>
      <c r="H120">
        <v>11.274651</v>
      </c>
      <c r="I120">
        <v>16.893567999999998</v>
      </c>
      <c r="J120">
        <v>9.5675550000000005</v>
      </c>
      <c r="L120" s="7">
        <f t="shared" si="16"/>
        <v>23.702961583312653</v>
      </c>
      <c r="M120" s="7">
        <f t="shared" si="17"/>
        <v>9.4336437963621762</v>
      </c>
      <c r="N120" s="7">
        <f t="shared" si="18"/>
        <v>7.4593425411350323</v>
      </c>
      <c r="O120" s="7">
        <f t="shared" si="19"/>
        <v>5.1295620856533715</v>
      </c>
      <c r="P120" s="7">
        <f t="shared" si="20"/>
        <v>5.0937946304094632</v>
      </c>
      <c r="Q120" s="7">
        <f t="shared" si="26"/>
        <v>11.439614047339793</v>
      </c>
      <c r="R120" s="7">
        <f t="shared" si="27"/>
        <v>3.1549113043924613</v>
      </c>
      <c r="S120" s="7"/>
      <c r="T120">
        <v>0.24864</v>
      </c>
      <c r="U120" s="7">
        <f t="shared" si="21"/>
        <v>5.8935043680748575E-2</v>
      </c>
      <c r="V120" s="7">
        <f t="shared" si="22"/>
        <v>2.3455811935274917E-2</v>
      </c>
      <c r="W120" s="7">
        <f t="shared" si="23"/>
        <v>1.8546909294278144E-2</v>
      </c>
      <c r="X120" s="7">
        <f t="shared" si="24"/>
        <v>1.2754143169768544E-2</v>
      </c>
      <c r="Y120" s="7">
        <f t="shared" si="25"/>
        <v>1.266521096905009E-2</v>
      </c>
      <c r="Z120" s="7">
        <f t="shared" si="28"/>
        <v>2.844345636730566E-2</v>
      </c>
      <c r="AA120" s="7">
        <f t="shared" si="29"/>
        <v>7.844371467241415E-3</v>
      </c>
      <c r="AC120">
        <v>1320</v>
      </c>
      <c r="AD120" s="7">
        <v>5.0937946304094632</v>
      </c>
      <c r="AE120" s="7">
        <v>11.439614047339793</v>
      </c>
      <c r="AF120" s="7">
        <v>3.1549113043924613</v>
      </c>
      <c r="AG120" s="7">
        <v>9.4336437963621762</v>
      </c>
      <c r="AH120" s="7">
        <v>7.4593425411350323</v>
      </c>
      <c r="AI120" s="7">
        <v>5.1295620856533715</v>
      </c>
      <c r="AK120" s="7">
        <v>11.439614047339793</v>
      </c>
      <c r="AL120" s="7"/>
      <c r="AM120" s="7"/>
    </row>
    <row r="121" spans="1:39" x14ac:dyDescent="0.25">
      <c r="A121">
        <v>1310</v>
      </c>
      <c r="B121" s="3">
        <v>6.7999599999999996</v>
      </c>
      <c r="C121" s="3">
        <v>93.575229000000007</v>
      </c>
      <c r="D121">
        <v>27.847318999999999</v>
      </c>
      <c r="E121">
        <v>14.925822</v>
      </c>
      <c r="F121">
        <v>13.106976</v>
      </c>
      <c r="G121">
        <v>11.257448999999999</v>
      </c>
      <c r="H121">
        <v>11.328453</v>
      </c>
      <c r="I121">
        <v>16.974195999999999</v>
      </c>
      <c r="J121">
        <v>9.6494280000000003</v>
      </c>
      <c r="L121" s="7">
        <f t="shared" si="16"/>
        <v>23.650193638779218</v>
      </c>
      <c r="M121" s="7">
        <f t="shared" si="17"/>
        <v>9.2218000684192081</v>
      </c>
      <c r="N121" s="7">
        <f t="shared" si="18"/>
        <v>7.1677063361465692</v>
      </c>
      <c r="O121" s="7">
        <f t="shared" si="19"/>
        <v>5.0730335230463428</v>
      </c>
      <c r="P121" s="7">
        <f t="shared" si="20"/>
        <v>5.153559435187443</v>
      </c>
      <c r="Q121" s="7">
        <f t="shared" si="26"/>
        <v>11.528215869352767</v>
      </c>
      <c r="R121" s="7">
        <f t="shared" si="27"/>
        <v>3.2469980524715862</v>
      </c>
      <c r="S121" s="7"/>
      <c r="T121">
        <v>0.28908</v>
      </c>
      <c r="U121" s="7">
        <f t="shared" si="21"/>
        <v>6.8367979770982967E-2</v>
      </c>
      <c r="V121" s="7">
        <f t="shared" si="22"/>
        <v>2.6658379637786247E-2</v>
      </c>
      <c r="W121" s="7">
        <f t="shared" si="23"/>
        <v>2.0720405476532502E-2</v>
      </c>
      <c r="X121" s="7">
        <f t="shared" si="24"/>
        <v>1.4665125308422369E-2</v>
      </c>
      <c r="Y121" s="7">
        <f t="shared" si="25"/>
        <v>1.489790961523986E-2</v>
      </c>
      <c r="Z121" s="7">
        <f t="shared" si="28"/>
        <v>3.3325766435124977E-2</v>
      </c>
      <c r="AA121" s="7">
        <f t="shared" si="29"/>
        <v>9.3864219700848621E-3</v>
      </c>
      <c r="AC121">
        <v>1310</v>
      </c>
      <c r="AD121" s="7">
        <v>5.153559435187443</v>
      </c>
      <c r="AE121" s="7">
        <v>11.528215869352767</v>
      </c>
      <c r="AF121" s="7">
        <v>3.2469980524715862</v>
      </c>
      <c r="AG121" s="7">
        <v>9.2218000684192081</v>
      </c>
      <c r="AH121" s="7">
        <v>7.1677063361465692</v>
      </c>
      <c r="AI121" s="7">
        <v>5.0730335230463428</v>
      </c>
      <c r="AK121" s="7">
        <v>11.528215869352767</v>
      </c>
      <c r="AL121" s="7"/>
      <c r="AM121" s="7"/>
    </row>
    <row r="122" spans="1:39" x14ac:dyDescent="0.25">
      <c r="A122">
        <v>1300</v>
      </c>
      <c r="B122" s="3">
        <v>6.8180889999999996</v>
      </c>
      <c r="C122" s="3">
        <v>93.580998000000008</v>
      </c>
      <c r="D122">
        <v>27.918396000000001</v>
      </c>
      <c r="E122">
        <v>14.776085999999999</v>
      </c>
      <c r="F122">
        <v>12.950604</v>
      </c>
      <c r="G122">
        <v>11.311339</v>
      </c>
      <c r="H122">
        <v>11.298672</v>
      </c>
      <c r="I122">
        <v>16.947219</v>
      </c>
      <c r="J122">
        <v>9.6432020000000005</v>
      </c>
      <c r="L122" s="7">
        <f t="shared" si="16"/>
        <v>23.704835615201674</v>
      </c>
      <c r="M122" s="7">
        <f t="shared" si="17"/>
        <v>9.0312104968023874</v>
      </c>
      <c r="N122" s="7">
        <f t="shared" si="18"/>
        <v>6.9693885725655829</v>
      </c>
      <c r="O122" s="7">
        <f t="shared" si="19"/>
        <v>5.1129156599934911</v>
      </c>
      <c r="P122" s="7">
        <f t="shared" si="20"/>
        <v>5.0985518558301726</v>
      </c>
      <c r="Q122" s="7">
        <f t="shared" si="26"/>
        <v>11.475863301786022</v>
      </c>
      <c r="R122" s="7">
        <f t="shared" si="27"/>
        <v>3.2188912088532287</v>
      </c>
      <c r="S122" s="7"/>
      <c r="T122">
        <v>0.33855000000000002</v>
      </c>
      <c r="U122" s="7">
        <f t="shared" si="21"/>
        <v>8.0252720975265271E-2</v>
      </c>
      <c r="V122" s="7">
        <f t="shared" si="22"/>
        <v>3.0575163136924485E-2</v>
      </c>
      <c r="W122" s="7">
        <f t="shared" si="23"/>
        <v>2.3594865012420779E-2</v>
      </c>
      <c r="X122" s="7">
        <f t="shared" si="24"/>
        <v>1.7309775966907966E-2</v>
      </c>
      <c r="Y122" s="7">
        <f t="shared" si="25"/>
        <v>1.726114730791305E-2</v>
      </c>
      <c r="Z122" s="7">
        <f t="shared" si="28"/>
        <v>3.8851535208196578E-2</v>
      </c>
      <c r="AA122" s="7">
        <f t="shared" si="29"/>
        <v>1.0897556187572606E-2</v>
      </c>
      <c r="AC122">
        <v>1300</v>
      </c>
      <c r="AD122" s="7">
        <v>5.0985518558301726</v>
      </c>
      <c r="AE122" s="7">
        <v>11.475863301786022</v>
      </c>
      <c r="AF122" s="7">
        <v>3.2188912088532287</v>
      </c>
      <c r="AG122" s="7">
        <v>9.0312104968023874</v>
      </c>
      <c r="AH122" s="7">
        <v>6.9693885725655829</v>
      </c>
      <c r="AI122" s="7">
        <v>5.1129156599934911</v>
      </c>
      <c r="AK122" s="7">
        <v>11.475863301786022</v>
      </c>
      <c r="AL122" s="7"/>
      <c r="AM122" s="7"/>
    </row>
    <row r="123" spans="1:39" x14ac:dyDescent="0.25">
      <c r="A123">
        <v>1290</v>
      </c>
      <c r="B123" s="3">
        <v>6.8240339999999993</v>
      </c>
      <c r="C123" s="3">
        <v>93.55077</v>
      </c>
      <c r="D123">
        <v>27.902652</v>
      </c>
      <c r="E123">
        <v>14.679576000000001</v>
      </c>
      <c r="F123">
        <v>13.081666999999999</v>
      </c>
      <c r="G123">
        <v>11.145225</v>
      </c>
      <c r="H123">
        <v>11.270223</v>
      </c>
      <c r="I123">
        <v>16.828783000000001</v>
      </c>
      <c r="J123">
        <v>9.6180839999999996</v>
      </c>
      <c r="L123" s="7">
        <f t="shared" si="16"/>
        <v>23.69558767414814</v>
      </c>
      <c r="M123" s="7">
        <f t="shared" si="17"/>
        <v>8.9213254170035654</v>
      </c>
      <c r="N123" s="7">
        <f t="shared" si="18"/>
        <v>7.1154350817922634</v>
      </c>
      <c r="O123" s="7">
        <f t="shared" si="19"/>
        <v>4.9209379264662951</v>
      </c>
      <c r="P123" s="7">
        <f t="shared" si="20"/>
        <v>5.0627928652178094</v>
      </c>
      <c r="Q123" s="7">
        <f t="shared" si="26"/>
        <v>11.343227993916235</v>
      </c>
      <c r="R123" s="7">
        <f t="shared" si="27"/>
        <v>3.1856224927387258</v>
      </c>
      <c r="S123" s="7"/>
      <c r="T123">
        <v>0.39522000000000002</v>
      </c>
      <c r="U123" s="7">
        <f t="shared" si="21"/>
        <v>9.3649701605768285E-2</v>
      </c>
      <c r="V123" s="7">
        <f t="shared" si="22"/>
        <v>3.5258862313081493E-2</v>
      </c>
      <c r="W123" s="7">
        <f t="shared" si="23"/>
        <v>2.8121622530259384E-2</v>
      </c>
      <c r="X123" s="7">
        <f t="shared" si="24"/>
        <v>1.9448530872980093E-2</v>
      </c>
      <c r="Y123" s="7">
        <f t="shared" si="25"/>
        <v>2.000916996191383E-2</v>
      </c>
      <c r="Z123" s="7">
        <f t="shared" si="28"/>
        <v>4.4830705677555746E-2</v>
      </c>
      <c r="AA123" s="7">
        <f t="shared" si="29"/>
        <v>1.2590217215801993E-2</v>
      </c>
      <c r="AC123">
        <v>1290</v>
      </c>
      <c r="AD123" s="7">
        <v>5.0627928652178094</v>
      </c>
      <c r="AE123" s="7">
        <v>11.343227993916235</v>
      </c>
      <c r="AF123" s="7">
        <v>3.1856224927387258</v>
      </c>
      <c r="AG123" s="7">
        <v>8.9213254170035654</v>
      </c>
      <c r="AH123" s="7">
        <v>7.1154350817922634</v>
      </c>
      <c r="AI123" s="7">
        <v>4.9209379264662951</v>
      </c>
      <c r="AK123" s="7">
        <v>11.343227993916235</v>
      </c>
      <c r="AL123" s="7"/>
      <c r="AM123" s="7"/>
    </row>
    <row r="124" spans="1:39" x14ac:dyDescent="0.25">
      <c r="A124">
        <v>1280</v>
      </c>
      <c r="B124" s="3">
        <v>6.8363880000000004</v>
      </c>
      <c r="C124" s="3">
        <v>93.552803999999995</v>
      </c>
      <c r="D124">
        <v>27.748260999999999</v>
      </c>
      <c r="E124">
        <v>14.707919</v>
      </c>
      <c r="F124">
        <v>13.084773</v>
      </c>
      <c r="G124">
        <v>11.165816</v>
      </c>
      <c r="H124">
        <v>11.300589</v>
      </c>
      <c r="I124">
        <v>16.735879000000001</v>
      </c>
      <c r="J124">
        <v>9.5382379999999998</v>
      </c>
      <c r="L124" s="7">
        <f t="shared" si="16"/>
        <v>23.509459475355179</v>
      </c>
      <c r="M124" s="7">
        <f t="shared" si="17"/>
        <v>8.9388878656408775</v>
      </c>
      <c r="N124" s="7">
        <f t="shared" si="18"/>
        <v>7.1046005371653926</v>
      </c>
      <c r="O124" s="7">
        <f t="shared" si="19"/>
        <v>4.9300429079228705</v>
      </c>
      <c r="P124" s="7">
        <f t="shared" si="20"/>
        <v>5.0829794637981642</v>
      </c>
      <c r="Q124" s="7">
        <f t="shared" si="26"/>
        <v>11.224162254373509</v>
      </c>
      <c r="R124" s="7">
        <f t="shared" si="27"/>
        <v>3.0805767068501999</v>
      </c>
      <c r="S124" s="7"/>
      <c r="T124">
        <v>0.40387000000000001</v>
      </c>
      <c r="U124" s="7">
        <f t="shared" si="21"/>
        <v>9.4947653983116956E-2</v>
      </c>
      <c r="V124" s="7">
        <f t="shared" si="22"/>
        <v>3.6101486422963812E-2</v>
      </c>
      <c r="W124" s="7">
        <f t="shared" si="23"/>
        <v>2.8693350189449872E-2</v>
      </c>
      <c r="X124" s="7">
        <f t="shared" si="24"/>
        <v>1.9910964292228096E-2</v>
      </c>
      <c r="Y124" s="7">
        <f t="shared" si="25"/>
        <v>2.0528629160441646E-2</v>
      </c>
      <c r="Z124" s="7">
        <f t="shared" si="28"/>
        <v>4.5331024096738289E-2</v>
      </c>
      <c r="AA124" s="7">
        <f t="shared" si="29"/>
        <v>1.2441525145955902E-2</v>
      </c>
      <c r="AC124">
        <v>1280</v>
      </c>
      <c r="AD124" s="7">
        <v>5.0829794637981642</v>
      </c>
      <c r="AE124" s="7">
        <v>11.224162254373509</v>
      </c>
      <c r="AF124" s="7">
        <v>3.0805767068501999</v>
      </c>
      <c r="AG124" s="7">
        <v>8.9388878656408775</v>
      </c>
      <c r="AH124" s="7">
        <v>7.1046005371653926</v>
      </c>
      <c r="AI124" s="7">
        <v>4.9300429079228705</v>
      </c>
      <c r="AK124" s="7">
        <v>11.224162254373509</v>
      </c>
      <c r="AL124" s="7"/>
      <c r="AM124" s="7"/>
    </row>
    <row r="125" spans="1:39" x14ac:dyDescent="0.25">
      <c r="A125">
        <v>1270</v>
      </c>
      <c r="B125" s="3">
        <v>6.7894079999999999</v>
      </c>
      <c r="C125" s="3">
        <v>93.527168000000003</v>
      </c>
      <c r="D125">
        <v>27.881627999999999</v>
      </c>
      <c r="E125">
        <v>14.723661</v>
      </c>
      <c r="F125">
        <v>13.129668000000001</v>
      </c>
      <c r="G125">
        <v>11.116725000000001</v>
      </c>
      <c r="H125">
        <v>11.298531000000001</v>
      </c>
      <c r="I125">
        <v>16.664162000000001</v>
      </c>
      <c r="J125">
        <v>9.4819779999999998</v>
      </c>
      <c r="L125" s="7">
        <f t="shared" si="16"/>
        <v>23.724354469659371</v>
      </c>
      <c r="M125" s="7">
        <f t="shared" si="17"/>
        <v>9.0149672414495434</v>
      </c>
      <c r="N125" s="7">
        <f t="shared" si="18"/>
        <v>7.2127275627168732</v>
      </c>
      <c r="O125" s="7">
        <f t="shared" si="19"/>
        <v>4.9304539743198079</v>
      </c>
      <c r="P125" s="7">
        <f t="shared" si="20"/>
        <v>5.1368774572879579</v>
      </c>
      <c r="Q125" s="7">
        <f t="shared" si="26"/>
        <v>11.203011133040283</v>
      </c>
      <c r="R125" s="7">
        <f t="shared" si="27"/>
        <v>3.0717421283172701</v>
      </c>
      <c r="S125" s="7"/>
      <c r="T125">
        <v>0.37086999999999998</v>
      </c>
      <c r="U125" s="7">
        <f t="shared" si="21"/>
        <v>8.7986513421625695E-2</v>
      </c>
      <c r="V125" s="7">
        <f t="shared" si="22"/>
        <v>3.3433809008363922E-2</v>
      </c>
      <c r="W125" s="7">
        <f t="shared" si="23"/>
        <v>2.6749842711848063E-2</v>
      </c>
      <c r="X125" s="7">
        <f t="shared" si="24"/>
        <v>1.828557465455987E-2</v>
      </c>
      <c r="Y125" s="7">
        <f t="shared" si="25"/>
        <v>1.9051137425843846E-2</v>
      </c>
      <c r="Z125" s="7">
        <f t="shared" si="28"/>
        <v>4.1548607389106491E-2</v>
      </c>
      <c r="AA125" s="7">
        <f t="shared" si="29"/>
        <v>1.1392170031290259E-2</v>
      </c>
      <c r="AC125">
        <v>1270</v>
      </c>
      <c r="AD125" s="7">
        <v>5.1368774572879579</v>
      </c>
      <c r="AE125" s="7">
        <v>11.203011133040283</v>
      </c>
      <c r="AF125" s="7">
        <v>3.0717421283172701</v>
      </c>
      <c r="AG125" s="7">
        <v>9.0149672414495434</v>
      </c>
      <c r="AH125" s="7">
        <v>7.2127275627168732</v>
      </c>
      <c r="AI125" s="7">
        <v>4.9304539743198079</v>
      </c>
      <c r="AK125" s="7">
        <v>11.203011133040283</v>
      </c>
      <c r="AL125" s="7"/>
      <c r="AM125" s="7"/>
    </row>
    <row r="126" spans="1:39" x14ac:dyDescent="0.25">
      <c r="A126">
        <v>1260</v>
      </c>
      <c r="B126" s="3">
        <v>6.7644349999999989</v>
      </c>
      <c r="C126" s="3">
        <v>93.531791999999996</v>
      </c>
      <c r="D126">
        <v>27.720569999999999</v>
      </c>
      <c r="E126">
        <v>14.339055999999999</v>
      </c>
      <c r="F126">
        <v>12.86744</v>
      </c>
      <c r="G126">
        <v>11.310377000000001</v>
      </c>
      <c r="H126">
        <v>11.314080000000001</v>
      </c>
      <c r="I126">
        <v>16.522243</v>
      </c>
      <c r="J126">
        <v>9.4916389999999993</v>
      </c>
      <c r="L126" s="7">
        <f t="shared" si="16"/>
        <v>23.572831164723464</v>
      </c>
      <c r="M126" s="7">
        <f t="shared" si="17"/>
        <v>8.6080773765739007</v>
      </c>
      <c r="N126" s="7">
        <f t="shared" si="18"/>
        <v>6.9435340320469328</v>
      </c>
      <c r="O126" s="7">
        <f t="shared" si="19"/>
        <v>5.1782316043485714</v>
      </c>
      <c r="P126" s="7">
        <f t="shared" si="20"/>
        <v>5.1824348632799015</v>
      </c>
      <c r="Q126" s="7">
        <f t="shared" si="26"/>
        <v>11.070551603903484</v>
      </c>
      <c r="R126" s="7">
        <f t="shared" si="27"/>
        <v>3.110887092159675</v>
      </c>
      <c r="S126" s="7"/>
      <c r="T126">
        <v>0.41234999999999999</v>
      </c>
      <c r="U126" s="7">
        <f t="shared" si="21"/>
        <v>9.7202569307737199E-2</v>
      </c>
      <c r="V126" s="7">
        <f t="shared" si="22"/>
        <v>3.5495407062302482E-2</v>
      </c>
      <c r="W126" s="7">
        <f t="shared" si="23"/>
        <v>2.8631662581145526E-2</v>
      </c>
      <c r="X126" s="7">
        <f t="shared" si="24"/>
        <v>2.1352438020531331E-2</v>
      </c>
      <c r="Y126" s="7">
        <f t="shared" si="25"/>
        <v>2.1369770158734674E-2</v>
      </c>
      <c r="Z126" s="7">
        <f t="shared" si="28"/>
        <v>4.5649419538696015E-2</v>
      </c>
      <c r="AA126" s="7">
        <f t="shared" si="29"/>
        <v>1.282774292452042E-2</v>
      </c>
      <c r="AC126">
        <v>1260</v>
      </c>
      <c r="AD126" s="7">
        <v>5.1824348632799015</v>
      </c>
      <c r="AE126" s="7">
        <v>11.070551603903484</v>
      </c>
      <c r="AF126" s="7">
        <v>3.110887092159675</v>
      </c>
      <c r="AG126" s="7">
        <v>8.6080773765739007</v>
      </c>
      <c r="AH126" s="7">
        <v>6.9435340320469328</v>
      </c>
      <c r="AI126" s="7">
        <v>5.1782316043485714</v>
      </c>
      <c r="AK126" s="7">
        <v>11.070551603903484</v>
      </c>
      <c r="AL126" s="7"/>
      <c r="AM126" s="7"/>
    </row>
    <row r="127" spans="1:39" x14ac:dyDescent="0.25">
      <c r="A127">
        <v>1250</v>
      </c>
      <c r="B127" s="3">
        <v>6.7053349999999998</v>
      </c>
      <c r="C127" s="3">
        <v>93.518793000000002</v>
      </c>
      <c r="D127">
        <v>27.646442</v>
      </c>
      <c r="E127">
        <v>14.145381</v>
      </c>
      <c r="F127">
        <v>12.863602</v>
      </c>
      <c r="G127">
        <v>11.416577999999999</v>
      </c>
      <c r="H127">
        <v>11.294864</v>
      </c>
      <c r="I127">
        <v>16.507342000000001</v>
      </c>
      <c r="J127">
        <v>9.5041829999999994</v>
      </c>
      <c r="L127" s="7">
        <f t="shared" si="16"/>
        <v>23.56592236577368</v>
      </c>
      <c r="M127" s="7">
        <f t="shared" si="17"/>
        <v>8.458776511837991</v>
      </c>
      <c r="N127" s="7">
        <f t="shared" si="18"/>
        <v>7.0083378064557564</v>
      </c>
      <c r="O127" s="7">
        <f t="shared" si="19"/>
        <v>5.3674973186085486</v>
      </c>
      <c r="P127" s="7">
        <f t="shared" si="20"/>
        <v>5.2293153528948455</v>
      </c>
      <c r="Q127" s="7">
        <f t="shared" si="26"/>
        <v>11.124119271498319</v>
      </c>
      <c r="R127" s="7">
        <f t="shared" si="27"/>
        <v>3.1933799151670073</v>
      </c>
      <c r="S127" s="7"/>
      <c r="T127">
        <v>0.43684000000000001</v>
      </c>
      <c r="U127" s="7">
        <f t="shared" si="21"/>
        <v>0.10294537526264574</v>
      </c>
      <c r="V127" s="7">
        <f t="shared" si="22"/>
        <v>3.6951319314313079E-2</v>
      </c>
      <c r="W127" s="7">
        <f t="shared" si="23"/>
        <v>3.0615222873721329E-2</v>
      </c>
      <c r="X127" s="7">
        <f t="shared" si="24"/>
        <v>2.3447375286609583E-2</v>
      </c>
      <c r="Y127" s="7">
        <f t="shared" si="25"/>
        <v>2.2843741187585843E-2</v>
      </c>
      <c r="Z127" s="7">
        <f t="shared" si="28"/>
        <v>4.8594602625613256E-2</v>
      </c>
      <c r="AA127" s="7">
        <f t="shared" si="29"/>
        <v>1.3949960821415554E-2</v>
      </c>
      <c r="AC127">
        <v>1250</v>
      </c>
      <c r="AD127" s="7">
        <v>5.2293153528948455</v>
      </c>
      <c r="AE127" s="7">
        <v>11.124119271498319</v>
      </c>
      <c r="AF127" s="7">
        <v>3.1933799151670073</v>
      </c>
      <c r="AG127" s="7">
        <v>8.458776511837991</v>
      </c>
      <c r="AH127" s="7">
        <v>7.0083378064557564</v>
      </c>
      <c r="AI127" s="7">
        <v>5.3674973186085486</v>
      </c>
      <c r="AK127" s="7">
        <v>11.124119271498319</v>
      </c>
      <c r="AL127" s="7"/>
      <c r="AM127" s="7"/>
    </row>
    <row r="128" spans="1:39" x14ac:dyDescent="0.25">
      <c r="A128">
        <v>1240</v>
      </c>
      <c r="B128" s="3">
        <v>6.7696610000000002</v>
      </c>
      <c r="C128" s="3">
        <v>93.517130000000009</v>
      </c>
      <c r="D128">
        <v>27.593582999999999</v>
      </c>
      <c r="E128">
        <v>14.086741999999999</v>
      </c>
      <c r="F128">
        <v>12.805018</v>
      </c>
      <c r="G128">
        <v>11.199928</v>
      </c>
      <c r="H128">
        <v>11.329154000000001</v>
      </c>
      <c r="I128">
        <v>16.478715999999999</v>
      </c>
      <c r="J128">
        <v>9.4858419999999999</v>
      </c>
      <c r="L128" s="7">
        <f t="shared" si="16"/>
        <v>23.433409026561311</v>
      </c>
      <c r="M128" s="7">
        <f t="shared" si="17"/>
        <v>8.3196033906757485</v>
      </c>
      <c r="N128" s="7">
        <f t="shared" si="18"/>
        <v>6.8690455550350951</v>
      </c>
      <c r="O128" s="7">
        <f t="shared" si="19"/>
        <v>5.0484812968144244</v>
      </c>
      <c r="P128" s="7">
        <f t="shared" si="20"/>
        <v>5.1952220187044276</v>
      </c>
      <c r="Q128" s="7">
        <f t="shared" si="26"/>
        <v>11.019017115724081</v>
      </c>
      <c r="R128" s="7">
        <f t="shared" si="27"/>
        <v>3.0993042084277742</v>
      </c>
      <c r="S128" s="7"/>
      <c r="T128">
        <v>0.44011</v>
      </c>
      <c r="U128" s="7">
        <f t="shared" si="21"/>
        <v>0.10313277646679898</v>
      </c>
      <c r="V128" s="7">
        <f t="shared" si="22"/>
        <v>3.6615406482703033E-2</v>
      </c>
      <c r="W128" s="7">
        <f t="shared" si="23"/>
        <v>3.0231356392264958E-2</v>
      </c>
      <c r="X128" s="7">
        <f t="shared" si="24"/>
        <v>2.2218871035409964E-2</v>
      </c>
      <c r="Y128" s="7">
        <f t="shared" si="25"/>
        <v>2.2864691626520054E-2</v>
      </c>
      <c r="Z128" s="7">
        <f t="shared" si="28"/>
        <v>4.8495796228013255E-2</v>
      </c>
      <c r="AA128" s="7">
        <f t="shared" si="29"/>
        <v>1.3640347751711477E-2</v>
      </c>
      <c r="AC128">
        <v>1240</v>
      </c>
      <c r="AD128" s="7">
        <v>5.1952220187044276</v>
      </c>
      <c r="AE128" s="7">
        <v>11.019017115724081</v>
      </c>
      <c r="AF128" s="7">
        <v>3.0993042084277742</v>
      </c>
      <c r="AG128" s="7">
        <v>8.3196033906757485</v>
      </c>
      <c r="AH128" s="7">
        <v>6.8690455550350951</v>
      </c>
      <c r="AI128" s="7">
        <v>5.0484812968144244</v>
      </c>
      <c r="AK128" s="7">
        <v>11.019017115724081</v>
      </c>
      <c r="AL128" s="7"/>
      <c r="AM128" s="7"/>
    </row>
    <row r="129" spans="1:39" x14ac:dyDescent="0.25">
      <c r="A129">
        <v>1230</v>
      </c>
      <c r="B129" s="3">
        <v>6.760625000000001</v>
      </c>
      <c r="C129" s="3">
        <v>93.558026000000012</v>
      </c>
      <c r="D129">
        <v>27.385162000000001</v>
      </c>
      <c r="E129">
        <v>13.862940999999999</v>
      </c>
      <c r="F129">
        <v>12.699738999999999</v>
      </c>
      <c r="G129">
        <v>10.936870000000001</v>
      </c>
      <c r="H129">
        <v>11.170677</v>
      </c>
      <c r="I129">
        <v>16.25881</v>
      </c>
      <c r="J129">
        <v>9.3354239999999997</v>
      </c>
      <c r="L129" s="7">
        <f t="shared" si="16"/>
        <v>23.193080203996825</v>
      </c>
      <c r="M129" s="7">
        <f t="shared" si="17"/>
        <v>8.0697862754271199</v>
      </c>
      <c r="N129" s="7">
        <f t="shared" si="18"/>
        <v>6.7541690615187768</v>
      </c>
      <c r="O129" s="7">
        <f t="shared" si="19"/>
        <v>4.7558183941339678</v>
      </c>
      <c r="P129" s="7">
        <f t="shared" si="20"/>
        <v>5.0211689664041721</v>
      </c>
      <c r="Q129" s="7">
        <f t="shared" si="26"/>
        <v>10.772192986631389</v>
      </c>
      <c r="R129" s="7">
        <f t="shared" si="27"/>
        <v>2.9357455446201737</v>
      </c>
      <c r="S129" s="7"/>
      <c r="T129">
        <v>0.43928</v>
      </c>
      <c r="U129" s="7">
        <f t="shared" si="21"/>
        <v>0.10188256272011725</v>
      </c>
      <c r="V129" s="7">
        <f t="shared" si="22"/>
        <v>3.544895715069625E-2</v>
      </c>
      <c r="W129" s="7">
        <f t="shared" si="23"/>
        <v>2.9669713853439684E-2</v>
      </c>
      <c r="X129" s="7">
        <f t="shared" si="24"/>
        <v>2.0891359041751698E-2</v>
      </c>
      <c r="Y129" s="7">
        <f t="shared" si="25"/>
        <v>2.2056991035620248E-2</v>
      </c>
      <c r="Z129" s="7">
        <f t="shared" si="28"/>
        <v>4.7320089351674366E-2</v>
      </c>
      <c r="AA129" s="7">
        <f t="shared" si="29"/>
        <v>1.2896143028407499E-2</v>
      </c>
      <c r="AC129">
        <v>1230</v>
      </c>
      <c r="AD129" s="7">
        <v>5.0211689664041721</v>
      </c>
      <c r="AE129" s="7">
        <v>10.772192986631389</v>
      </c>
      <c r="AF129" s="7">
        <v>2.9357455446201737</v>
      </c>
      <c r="AG129" s="7">
        <v>8.0697862754271199</v>
      </c>
      <c r="AH129" s="7">
        <v>6.7541690615187768</v>
      </c>
      <c r="AI129" s="7">
        <v>4.7558183941339678</v>
      </c>
      <c r="AK129" s="7">
        <v>10.772192986631389</v>
      </c>
      <c r="AL129" s="7"/>
      <c r="AM129" s="7"/>
    </row>
    <row r="130" spans="1:39" x14ac:dyDescent="0.25">
      <c r="A130">
        <v>1220</v>
      </c>
      <c r="B130" s="3">
        <v>6.7875439999999996</v>
      </c>
      <c r="C130" s="3">
        <v>93.540143999999998</v>
      </c>
      <c r="D130">
        <v>27.270759999999999</v>
      </c>
      <c r="E130">
        <v>13.698413</v>
      </c>
      <c r="F130">
        <v>12.698267</v>
      </c>
      <c r="G130">
        <v>11.027358</v>
      </c>
      <c r="H130">
        <v>11.175414</v>
      </c>
      <c r="I130">
        <v>16.190695999999999</v>
      </c>
      <c r="J130">
        <v>9.3125839999999993</v>
      </c>
      <c r="L130" s="7">
        <f t="shared" ref="L130:L193" si="30">(D130-$B130)/($C130*$C130+$B130*(D130-$B130))*10000</f>
        <v>23.043876257151354</v>
      </c>
      <c r="M130" s="7">
        <f t="shared" ref="M130:M193" si="31">(E130-$B130)/($C130*$C130+$B130*(E130-$B130))*10000</f>
        <v>7.8562363419394625</v>
      </c>
      <c r="N130" s="7">
        <f t="shared" ref="N130:N193" si="32">(F130-$B130)/($C130*$C130+$B130*(F130-$B130))*10000</f>
        <v>6.7244654737958811</v>
      </c>
      <c r="O130" s="7">
        <f t="shared" ref="O130:O193" si="33">(G130-$B130)/($C130*$C130+$B130*(G130-$B130))*10000</f>
        <v>4.8297504003905605</v>
      </c>
      <c r="P130" s="7">
        <f t="shared" ref="P130:P193" si="34">(H130-$B130)/($C130*$C130+$B130*(H130-$B130))*10000</f>
        <v>4.9978350804109688</v>
      </c>
      <c r="Q130" s="7">
        <f t="shared" si="26"/>
        <v>10.66893244520778</v>
      </c>
      <c r="R130" s="7">
        <f t="shared" si="27"/>
        <v>2.880197972459174</v>
      </c>
      <c r="S130" s="7"/>
      <c r="T130">
        <v>0.43724000000000002</v>
      </c>
      <c r="U130" s="7">
        <f t="shared" ref="U130:U193" si="35">L130*$T130/100</f>
        <v>0.10075704454676858</v>
      </c>
      <c r="V130" s="7">
        <f t="shared" ref="V130:V193" si="36">M130*$T130/100</f>
        <v>3.4350607781496102E-2</v>
      </c>
      <c r="W130" s="7">
        <f t="shared" ref="W130:W193" si="37">N130*$T130/100</f>
        <v>2.940205283762511E-2</v>
      </c>
      <c r="X130" s="7">
        <f t="shared" ref="X130:X193" si="38">O130*$T130/100</f>
        <v>2.1117600650667687E-2</v>
      </c>
      <c r="Y130" s="7">
        <f t="shared" ref="Y130:Y193" si="39">P130*$T130/100</f>
        <v>2.1852534105588919E-2</v>
      </c>
      <c r="Z130" s="7">
        <f t="shared" si="28"/>
        <v>4.6648840223426503E-2</v>
      </c>
      <c r="AA130" s="7">
        <f t="shared" si="29"/>
        <v>1.2593377614780491E-2</v>
      </c>
      <c r="AC130">
        <v>1220</v>
      </c>
      <c r="AD130" s="7">
        <v>4.9978350804109688</v>
      </c>
      <c r="AE130" s="7">
        <v>10.66893244520778</v>
      </c>
      <c r="AF130" s="7">
        <v>2.880197972459174</v>
      </c>
      <c r="AG130" s="7">
        <v>7.8562363419394625</v>
      </c>
      <c r="AH130" s="7">
        <v>6.7244654737958811</v>
      </c>
      <c r="AI130" s="7">
        <v>4.8297504003905605</v>
      </c>
      <c r="AK130" s="7">
        <v>10.66893244520778</v>
      </c>
      <c r="AL130" s="7"/>
      <c r="AM130" s="7"/>
    </row>
    <row r="131" spans="1:39" x14ac:dyDescent="0.25">
      <c r="A131">
        <v>1210</v>
      </c>
      <c r="B131" s="3">
        <v>6.7826599999999999</v>
      </c>
      <c r="C131" s="3">
        <v>93.516846000000001</v>
      </c>
      <c r="D131">
        <v>27.000133999999999</v>
      </c>
      <c r="E131">
        <v>13.721959</v>
      </c>
      <c r="F131">
        <v>12.821400000000001</v>
      </c>
      <c r="G131">
        <v>11.059528999999999</v>
      </c>
      <c r="H131">
        <v>11.138408</v>
      </c>
      <c r="I131">
        <v>16.110033999999999</v>
      </c>
      <c r="J131">
        <v>9.2410499999999995</v>
      </c>
      <c r="L131" s="7">
        <f t="shared" si="30"/>
        <v>22.760944091894078</v>
      </c>
      <c r="M131" s="7">
        <f t="shared" si="31"/>
        <v>7.8923227019010538</v>
      </c>
      <c r="N131" s="7">
        <f t="shared" si="32"/>
        <v>6.8728580955937524</v>
      </c>
      <c r="O131" s="7">
        <f t="shared" si="33"/>
        <v>4.8742530504207267</v>
      </c>
      <c r="P131" s="7">
        <f t="shared" si="34"/>
        <v>4.9638470381105924</v>
      </c>
      <c r="Q131" s="7">
        <f t="shared" ref="Q131:Q194" si="40">(I131-$B131)/($C131*$C131+$B131*(I131-$B131))*10000</f>
        <v>10.588862346358006</v>
      </c>
      <c r="R131" s="7">
        <f t="shared" ref="R131:R194" si="41">(J131-$B131)/($C131*$C131+$B131*(J131-$B131))*10000</f>
        <v>2.8057167114483899</v>
      </c>
      <c r="S131" s="7"/>
      <c r="T131">
        <v>0.43267</v>
      </c>
      <c r="U131" s="7">
        <f t="shared" si="35"/>
        <v>9.8479776802398111E-2</v>
      </c>
      <c r="V131" s="7">
        <f t="shared" si="36"/>
        <v>3.4147712634315291E-2</v>
      </c>
      <c r="W131" s="7">
        <f t="shared" si="37"/>
        <v>2.9736795122205489E-2</v>
      </c>
      <c r="X131" s="7">
        <f t="shared" si="38"/>
        <v>2.1089430673255357E-2</v>
      </c>
      <c r="Y131" s="7">
        <f t="shared" si="39"/>
        <v>2.1477076979793099E-2</v>
      </c>
      <c r="Z131" s="7">
        <f t="shared" ref="Z131:Z194" si="42">Q131*$T131/100</f>
        <v>4.5814830713987183E-2</v>
      </c>
      <c r="AA131" s="7">
        <f t="shared" ref="AA131:AA194" si="43">R131*$T131/100</f>
        <v>1.2139494495423748E-2</v>
      </c>
      <c r="AC131">
        <v>1210</v>
      </c>
      <c r="AD131" s="7">
        <v>4.9638470381105924</v>
      </c>
      <c r="AE131" s="7">
        <v>10.588862346358006</v>
      </c>
      <c r="AF131" s="7">
        <v>2.8057167114483899</v>
      </c>
      <c r="AG131" s="7">
        <v>7.8923227019010538</v>
      </c>
      <c r="AH131" s="7">
        <v>6.8728580955937524</v>
      </c>
      <c r="AI131" s="7">
        <v>4.8742530504207267</v>
      </c>
      <c r="AK131" s="7">
        <v>10.588862346358006</v>
      </c>
      <c r="AL131" s="7"/>
      <c r="AM131" s="7"/>
    </row>
    <row r="132" spans="1:39" x14ac:dyDescent="0.25">
      <c r="A132">
        <v>1200</v>
      </c>
      <c r="B132" s="3">
        <v>6.7977350000000003</v>
      </c>
      <c r="C132" s="3">
        <v>93.559752000000003</v>
      </c>
      <c r="D132">
        <v>26.632521000000001</v>
      </c>
      <c r="E132">
        <v>13.676710999999999</v>
      </c>
      <c r="F132">
        <v>12.716847</v>
      </c>
      <c r="G132">
        <v>11.075082999999999</v>
      </c>
      <c r="H132">
        <v>11.099675</v>
      </c>
      <c r="I132">
        <v>16.010528000000001</v>
      </c>
      <c r="J132">
        <v>9.2201319999999996</v>
      </c>
      <c r="L132" s="7">
        <f t="shared" si="30"/>
        <v>22.315716066115304</v>
      </c>
      <c r="M132" s="7">
        <f t="shared" si="31"/>
        <v>7.8168506078870843</v>
      </c>
      <c r="N132" s="7">
        <f t="shared" si="32"/>
        <v>6.7311102276308521</v>
      </c>
      <c r="O132" s="7">
        <f t="shared" si="33"/>
        <v>4.8703060731934871</v>
      </c>
      <c r="P132" s="7">
        <f t="shared" si="34"/>
        <v>4.8982139660662494</v>
      </c>
      <c r="Q132" s="7">
        <f t="shared" si="40"/>
        <v>10.450019601613528</v>
      </c>
      <c r="R132" s="7">
        <f t="shared" si="41"/>
        <v>2.7621736340472141</v>
      </c>
      <c r="S132" s="7"/>
      <c r="T132">
        <v>0.42788999999999999</v>
      </c>
      <c r="U132" s="7">
        <f t="shared" si="35"/>
        <v>9.548671747530077E-2</v>
      </c>
      <c r="V132" s="7">
        <f t="shared" si="36"/>
        <v>3.3447522066088045E-2</v>
      </c>
      <c r="W132" s="7">
        <f t="shared" si="37"/>
        <v>2.8801747553009651E-2</v>
      </c>
      <c r="X132" s="7">
        <f t="shared" si="38"/>
        <v>2.0839552656587611E-2</v>
      </c>
      <c r="Y132" s="7">
        <f t="shared" si="39"/>
        <v>2.0958967739400872E-2</v>
      </c>
      <c r="Z132" s="7">
        <f t="shared" si="42"/>
        <v>4.4714588873344126E-2</v>
      </c>
      <c r="AA132" s="7">
        <f t="shared" si="43"/>
        <v>1.1819064762724625E-2</v>
      </c>
      <c r="AC132">
        <v>1200</v>
      </c>
      <c r="AD132" s="7">
        <v>4.8982139660662494</v>
      </c>
      <c r="AE132" s="7">
        <v>10.450019601613528</v>
      </c>
      <c r="AF132" s="7">
        <v>2.7621736340472141</v>
      </c>
      <c r="AG132" s="7">
        <v>7.8168506078870843</v>
      </c>
      <c r="AH132" s="7">
        <v>6.7311102276308521</v>
      </c>
      <c r="AI132" s="7">
        <v>4.8703060731934871</v>
      </c>
      <c r="AK132" s="7">
        <v>10.450019601613528</v>
      </c>
      <c r="AL132" s="7"/>
      <c r="AM132" s="7"/>
    </row>
    <row r="133" spans="1:39" x14ac:dyDescent="0.25">
      <c r="A133">
        <v>1190</v>
      </c>
      <c r="B133" s="3">
        <v>6.7796000000000012</v>
      </c>
      <c r="C133" s="3">
        <v>93.541185999999996</v>
      </c>
      <c r="D133">
        <v>26.364452</v>
      </c>
      <c r="E133">
        <v>13.375171999999999</v>
      </c>
      <c r="F133">
        <v>12.653713</v>
      </c>
      <c r="G133">
        <v>10.959694000000001</v>
      </c>
      <c r="H133">
        <v>11.027448</v>
      </c>
      <c r="I133">
        <v>15.893525</v>
      </c>
      <c r="J133">
        <v>9.1660509999999995</v>
      </c>
      <c r="L133" s="7">
        <f t="shared" si="30"/>
        <v>22.048232835478494</v>
      </c>
      <c r="M133" s="7">
        <f t="shared" si="31"/>
        <v>7.4995115067181857</v>
      </c>
      <c r="N133" s="7">
        <f t="shared" si="32"/>
        <v>6.6828914876318954</v>
      </c>
      <c r="O133" s="7">
        <f t="shared" si="33"/>
        <v>4.7618529872381163</v>
      </c>
      <c r="P133" s="7">
        <f t="shared" si="34"/>
        <v>4.8387833586672038</v>
      </c>
      <c r="Q133" s="7">
        <f t="shared" si="40"/>
        <v>10.342931905414886</v>
      </c>
      <c r="R133" s="7">
        <f t="shared" si="41"/>
        <v>2.7223532795537269</v>
      </c>
      <c r="S133" s="7"/>
      <c r="T133">
        <v>0.44124000000000002</v>
      </c>
      <c r="U133" s="7">
        <f t="shared" si="35"/>
        <v>9.7285622563265312E-2</v>
      </c>
      <c r="V133" s="7">
        <f t="shared" si="36"/>
        <v>3.3090844572243323E-2</v>
      </c>
      <c r="W133" s="7">
        <f t="shared" si="37"/>
        <v>2.9487590400026974E-2</v>
      </c>
      <c r="X133" s="7">
        <f t="shared" si="38"/>
        <v>2.1011200120889466E-2</v>
      </c>
      <c r="Y133" s="7">
        <f t="shared" si="39"/>
        <v>2.1350647691783169E-2</v>
      </c>
      <c r="Z133" s="7">
        <f t="shared" si="42"/>
        <v>4.5637152739452652E-2</v>
      </c>
      <c r="AA133" s="7">
        <f t="shared" si="43"/>
        <v>1.2012111610702864E-2</v>
      </c>
      <c r="AC133">
        <v>1190</v>
      </c>
      <c r="AD133" s="7">
        <v>4.8387833586672038</v>
      </c>
      <c r="AE133" s="7">
        <v>10.342931905414886</v>
      </c>
      <c r="AF133" s="7">
        <v>2.7223532795537269</v>
      </c>
      <c r="AG133" s="7">
        <v>7.4995115067181857</v>
      </c>
      <c r="AH133" s="7">
        <v>6.6828914876318954</v>
      </c>
      <c r="AI133" s="7">
        <v>4.7618529872381163</v>
      </c>
      <c r="AK133" s="7">
        <v>10.342931905414886</v>
      </c>
      <c r="AL133" s="7"/>
      <c r="AM133" s="7"/>
    </row>
    <row r="134" spans="1:39" x14ac:dyDescent="0.25">
      <c r="A134">
        <v>1180</v>
      </c>
      <c r="B134" s="3">
        <v>6.8364180000000001</v>
      </c>
      <c r="C134" s="3">
        <v>93.537740999999997</v>
      </c>
      <c r="D134">
        <v>26.162711999999999</v>
      </c>
      <c r="E134">
        <v>13.064881</v>
      </c>
      <c r="F134">
        <v>12.495692</v>
      </c>
      <c r="G134">
        <v>10.882467999999999</v>
      </c>
      <c r="H134">
        <v>11.014367</v>
      </c>
      <c r="I134">
        <v>15.836776</v>
      </c>
      <c r="J134">
        <v>9.1321949999999994</v>
      </c>
      <c r="L134" s="7">
        <f t="shared" si="30"/>
        <v>21.760336437365936</v>
      </c>
      <c r="M134" s="7">
        <f t="shared" si="31"/>
        <v>7.0843282249504327</v>
      </c>
      <c r="N134" s="7">
        <f t="shared" si="32"/>
        <v>6.4397760454795758</v>
      </c>
      <c r="O134" s="7">
        <f t="shared" si="33"/>
        <v>4.6098485462670915</v>
      </c>
      <c r="P134" s="7">
        <f t="shared" si="34"/>
        <v>4.7596380787247465</v>
      </c>
      <c r="Q134" s="7">
        <f t="shared" si="40"/>
        <v>10.21509733052627</v>
      </c>
      <c r="R134" s="7">
        <f t="shared" si="41"/>
        <v>2.6192538312049756</v>
      </c>
      <c r="S134" s="7"/>
      <c r="T134">
        <v>0.42052</v>
      </c>
      <c r="U134" s="7">
        <f t="shared" si="35"/>
        <v>9.1506566786411239E-2</v>
      </c>
      <c r="V134" s="7">
        <f t="shared" si="36"/>
        <v>2.979101705156156E-2</v>
      </c>
      <c r="W134" s="7">
        <f t="shared" si="37"/>
        <v>2.7080546226450713E-2</v>
      </c>
      <c r="X134" s="7">
        <f t="shared" si="38"/>
        <v>1.9385335106762373E-2</v>
      </c>
      <c r="Y134" s="7">
        <f t="shared" si="39"/>
        <v>2.0015230048653306E-2</v>
      </c>
      <c r="Z134" s="7">
        <f t="shared" si="42"/>
        <v>4.2956527294329062E-2</v>
      </c>
      <c r="AA134" s="7">
        <f t="shared" si="43"/>
        <v>1.1014486210983164E-2</v>
      </c>
      <c r="AC134">
        <v>1180</v>
      </c>
      <c r="AD134" s="7">
        <v>4.7596380787247465</v>
      </c>
      <c r="AE134" s="7">
        <v>10.21509733052627</v>
      </c>
      <c r="AF134" s="7">
        <v>2.6192538312049756</v>
      </c>
      <c r="AG134" s="7">
        <v>7.0843282249504327</v>
      </c>
      <c r="AH134" s="7">
        <v>6.4397760454795758</v>
      </c>
      <c r="AI134" s="7">
        <v>4.6098485462670915</v>
      </c>
      <c r="AK134" s="7">
        <v>10.21509733052627</v>
      </c>
      <c r="AL134" s="7"/>
      <c r="AM134" s="7"/>
    </row>
    <row r="135" spans="1:39" x14ac:dyDescent="0.25">
      <c r="A135">
        <v>1170</v>
      </c>
      <c r="B135" s="3">
        <v>6.8308030000000004</v>
      </c>
      <c r="C135" s="3">
        <v>93.525221999999999</v>
      </c>
      <c r="D135">
        <v>25.652318000000001</v>
      </c>
      <c r="E135">
        <v>12.965323</v>
      </c>
      <c r="F135">
        <v>12.449436</v>
      </c>
      <c r="G135">
        <v>10.858917999999999</v>
      </c>
      <c r="H135">
        <v>10.939997999999999</v>
      </c>
      <c r="I135">
        <v>15.710699</v>
      </c>
      <c r="J135">
        <v>9.1083010000000009</v>
      </c>
      <c r="L135" s="7">
        <f t="shared" si="30"/>
        <v>21.206066781529707</v>
      </c>
      <c r="M135" s="7">
        <f t="shared" si="31"/>
        <v>6.9798727347976888</v>
      </c>
      <c r="N135" s="7">
        <f t="shared" si="32"/>
        <v>6.395459448298479</v>
      </c>
      <c r="O135" s="7">
        <f t="shared" si="33"/>
        <v>4.5907152259245034</v>
      </c>
      <c r="P135" s="7">
        <f t="shared" si="34"/>
        <v>4.6828239589459715</v>
      </c>
      <c r="Q135" s="7">
        <f t="shared" si="40"/>
        <v>10.082056216134147</v>
      </c>
      <c r="R135" s="7">
        <f t="shared" si="41"/>
        <v>2.5991345924323617</v>
      </c>
      <c r="S135" s="7"/>
      <c r="T135">
        <v>0.43730999999999998</v>
      </c>
      <c r="U135" s="7">
        <f t="shared" si="35"/>
        <v>9.2736250642307547E-2</v>
      </c>
      <c r="V135" s="7">
        <f t="shared" si="36"/>
        <v>3.0523681456543768E-2</v>
      </c>
      <c r="W135" s="7">
        <f t="shared" si="37"/>
        <v>2.7967983713354076E-2</v>
      </c>
      <c r="X135" s="7">
        <f t="shared" si="38"/>
        <v>2.0075656754490443E-2</v>
      </c>
      <c r="Y135" s="7">
        <f t="shared" si="39"/>
        <v>2.0478457454866629E-2</v>
      </c>
      <c r="Z135" s="7">
        <f t="shared" si="42"/>
        <v>4.4089840038776237E-2</v>
      </c>
      <c r="AA135" s="7">
        <f t="shared" si="43"/>
        <v>1.136627548616596E-2</v>
      </c>
      <c r="AC135">
        <v>1170</v>
      </c>
      <c r="AD135" s="7">
        <v>4.6828239589459715</v>
      </c>
      <c r="AE135" s="7">
        <v>10.082056216134147</v>
      </c>
      <c r="AF135" s="7">
        <v>2.5991345924323617</v>
      </c>
      <c r="AG135" s="7">
        <v>6.9798727347976888</v>
      </c>
      <c r="AH135" s="7">
        <v>6.395459448298479</v>
      </c>
      <c r="AI135" s="7">
        <v>4.5907152259245034</v>
      </c>
      <c r="AK135" s="7">
        <v>10.082056216134147</v>
      </c>
      <c r="AL135" s="7"/>
      <c r="AM135" s="7"/>
    </row>
    <row r="136" spans="1:39" x14ac:dyDescent="0.25">
      <c r="A136">
        <v>1160</v>
      </c>
      <c r="B136" s="3">
        <v>6.8411059999999999</v>
      </c>
      <c r="C136" s="3">
        <v>93.527343999999999</v>
      </c>
      <c r="D136">
        <v>25.20194</v>
      </c>
      <c r="E136">
        <v>12.756135</v>
      </c>
      <c r="F136">
        <v>12.349508999999999</v>
      </c>
      <c r="G136">
        <v>10.759872</v>
      </c>
      <c r="H136">
        <v>10.846596999999999</v>
      </c>
      <c r="I136">
        <v>15.574215000000001</v>
      </c>
      <c r="J136">
        <v>8.9953509999999994</v>
      </c>
      <c r="L136" s="7">
        <f t="shared" si="30"/>
        <v>20.692991019868565</v>
      </c>
      <c r="M136" s="7">
        <f t="shared" si="31"/>
        <v>6.7309328844948642</v>
      </c>
      <c r="N136" s="7">
        <f t="shared" si="32"/>
        <v>6.2702027614426905</v>
      </c>
      <c r="O136" s="7">
        <f t="shared" si="33"/>
        <v>4.4662512387675646</v>
      </c>
      <c r="P136" s="7">
        <f t="shared" si="34"/>
        <v>4.5647838024292824</v>
      </c>
      <c r="Q136" s="7">
        <f t="shared" si="40"/>
        <v>9.9159778687943501</v>
      </c>
      <c r="R136" s="7">
        <f t="shared" si="41"/>
        <v>2.4585939816529168</v>
      </c>
      <c r="S136" s="7"/>
      <c r="T136">
        <v>0.27371000000000001</v>
      </c>
      <c r="U136" s="7">
        <f t="shared" si="35"/>
        <v>5.6638785720482254E-2</v>
      </c>
      <c r="V136" s="7">
        <f t="shared" si="36"/>
        <v>1.8423236398150893E-2</v>
      </c>
      <c r="W136" s="7">
        <f t="shared" si="37"/>
        <v>1.7162171978344787E-2</v>
      </c>
      <c r="X136" s="7">
        <f t="shared" si="38"/>
        <v>1.2224576265630702E-2</v>
      </c>
      <c r="Y136" s="7">
        <f t="shared" si="39"/>
        <v>1.2494269745629189E-2</v>
      </c>
      <c r="Z136" s="7">
        <f t="shared" si="42"/>
        <v>2.7141023024677014E-2</v>
      </c>
      <c r="AA136" s="7">
        <f t="shared" si="43"/>
        <v>6.7294175871821984E-3</v>
      </c>
      <c r="AC136">
        <v>1160</v>
      </c>
      <c r="AD136" s="7">
        <v>4.5647838024292824</v>
      </c>
      <c r="AE136" s="7">
        <v>9.9159778687943501</v>
      </c>
      <c r="AF136" s="7">
        <v>2.4585939816529168</v>
      </c>
      <c r="AG136" s="7">
        <v>6.7309328844948642</v>
      </c>
      <c r="AH136" s="7">
        <v>6.2702027614426905</v>
      </c>
      <c r="AI136" s="7">
        <v>4.4662512387675646</v>
      </c>
      <c r="AK136" s="7">
        <v>9.9159778687943501</v>
      </c>
      <c r="AL136" s="7"/>
      <c r="AM136" s="7"/>
    </row>
    <row r="137" spans="1:39" x14ac:dyDescent="0.25">
      <c r="A137">
        <v>1150</v>
      </c>
      <c r="B137" s="3">
        <v>6.862165000000001</v>
      </c>
      <c r="C137" s="3">
        <v>93.539445000000001</v>
      </c>
      <c r="D137">
        <v>24.914634</v>
      </c>
      <c r="E137">
        <v>12.658798000000001</v>
      </c>
      <c r="F137">
        <v>12.299338000000001</v>
      </c>
      <c r="G137">
        <v>10.779263</v>
      </c>
      <c r="H137">
        <v>10.778874</v>
      </c>
      <c r="I137">
        <v>15.435879</v>
      </c>
      <c r="J137">
        <v>8.9552569999999996</v>
      </c>
      <c r="L137" s="7">
        <f t="shared" si="30"/>
        <v>20.344233033769644</v>
      </c>
      <c r="M137" s="7">
        <f t="shared" si="31"/>
        <v>6.5950230452823524</v>
      </c>
      <c r="N137" s="7">
        <f t="shared" si="32"/>
        <v>6.1877899447869575</v>
      </c>
      <c r="O137" s="7">
        <f t="shared" si="33"/>
        <v>4.4631625740576872</v>
      </c>
      <c r="P137" s="7">
        <f t="shared" si="34"/>
        <v>4.4627207027012794</v>
      </c>
      <c r="Q137" s="7">
        <f t="shared" si="40"/>
        <v>9.7334971635858238</v>
      </c>
      <c r="R137" s="7">
        <f t="shared" si="41"/>
        <v>2.3882863647868087</v>
      </c>
      <c r="S137" s="7"/>
      <c r="T137">
        <v>0.11648</v>
      </c>
      <c r="U137" s="7">
        <f t="shared" si="35"/>
        <v>2.3696962637734881E-2</v>
      </c>
      <c r="V137" s="7">
        <f t="shared" si="36"/>
        <v>7.6818828431448839E-3</v>
      </c>
      <c r="W137" s="7">
        <f t="shared" si="37"/>
        <v>7.2075377276878483E-3</v>
      </c>
      <c r="X137" s="7">
        <f t="shared" si="38"/>
        <v>5.1986917662623948E-3</v>
      </c>
      <c r="Y137" s="7">
        <f t="shared" si="39"/>
        <v>5.1981770745064505E-3</v>
      </c>
      <c r="Z137" s="7">
        <f t="shared" si="42"/>
        <v>1.1337577496144769E-2</v>
      </c>
      <c r="AA137" s="7">
        <f t="shared" si="43"/>
        <v>2.7818759577036751E-3</v>
      </c>
      <c r="AC137">
        <v>1150</v>
      </c>
      <c r="AD137" s="7">
        <v>4.4627207027012794</v>
      </c>
      <c r="AE137" s="7">
        <v>9.7334971635858238</v>
      </c>
      <c r="AF137" s="7">
        <v>2.3882863647868087</v>
      </c>
      <c r="AG137" s="7">
        <v>6.5950230452823524</v>
      </c>
      <c r="AH137" s="7">
        <v>6.1877899447869575</v>
      </c>
      <c r="AI137" s="7">
        <v>4.4631625740576872</v>
      </c>
      <c r="AK137" s="7">
        <v>9.7334971635858238</v>
      </c>
      <c r="AL137" s="7"/>
      <c r="AM137" s="7"/>
    </row>
    <row r="138" spans="1:39" x14ac:dyDescent="0.25">
      <c r="A138">
        <v>1140</v>
      </c>
      <c r="B138" s="3">
        <v>6.842956</v>
      </c>
      <c r="C138" s="3">
        <v>93.521045999999998</v>
      </c>
      <c r="D138">
        <v>24.495294000000001</v>
      </c>
      <c r="E138">
        <v>12.476493</v>
      </c>
      <c r="F138">
        <v>12.186616000000001</v>
      </c>
      <c r="G138">
        <v>10.710777999999999</v>
      </c>
      <c r="H138">
        <v>10.55012</v>
      </c>
      <c r="I138">
        <v>15.162324999999999</v>
      </c>
      <c r="J138">
        <v>8.8260930000000002</v>
      </c>
      <c r="L138" s="7">
        <f t="shared" si="30"/>
        <v>19.907947878159828</v>
      </c>
      <c r="M138" s="7">
        <f t="shared" si="31"/>
        <v>6.4128699391803377</v>
      </c>
      <c r="N138" s="7">
        <f t="shared" si="32"/>
        <v>6.0842657413984886</v>
      </c>
      <c r="O138" s="7">
        <f t="shared" si="33"/>
        <v>4.4089534057176651</v>
      </c>
      <c r="P138" s="7">
        <f t="shared" si="34"/>
        <v>4.2263480312118702</v>
      </c>
      <c r="Q138" s="7">
        <f t="shared" si="40"/>
        <v>9.450483022995229</v>
      </c>
      <c r="R138" s="7">
        <f t="shared" si="41"/>
        <v>2.2639179359301802</v>
      </c>
      <c r="S138" s="7"/>
      <c r="T138">
        <v>0.24446999999999999</v>
      </c>
      <c r="U138" s="7">
        <f t="shared" si="35"/>
        <v>4.8668960177737336E-2</v>
      </c>
      <c r="V138" s="7">
        <f t="shared" si="36"/>
        <v>1.5677543140314172E-2</v>
      </c>
      <c r="W138" s="7">
        <f t="shared" si="37"/>
        <v>1.4874204457996885E-2</v>
      </c>
      <c r="X138" s="7">
        <f t="shared" si="38"/>
        <v>1.0778568390957977E-2</v>
      </c>
      <c r="Y138" s="7">
        <f t="shared" si="39"/>
        <v>1.0332153031903659E-2</v>
      </c>
      <c r="Z138" s="7">
        <f t="shared" si="42"/>
        <v>2.3103595846316435E-2</v>
      </c>
      <c r="AA138" s="7">
        <f t="shared" si="43"/>
        <v>5.5346001779685121E-3</v>
      </c>
      <c r="AC138">
        <v>1140</v>
      </c>
      <c r="AD138" s="7">
        <v>4.2263480312118702</v>
      </c>
      <c r="AE138" s="7">
        <v>9.450483022995229</v>
      </c>
      <c r="AF138" s="7">
        <v>2.2639179359301802</v>
      </c>
      <c r="AG138" s="7">
        <v>6.4128699391803377</v>
      </c>
      <c r="AH138" s="7">
        <v>6.0842657413984886</v>
      </c>
      <c r="AI138" s="7">
        <v>4.4089534057176651</v>
      </c>
      <c r="AK138" s="7">
        <v>9.450483022995229</v>
      </c>
      <c r="AL138" s="7"/>
      <c r="AM138" s="7"/>
    </row>
    <row r="139" spans="1:39" x14ac:dyDescent="0.25">
      <c r="A139">
        <v>1130</v>
      </c>
      <c r="B139" s="3">
        <v>6.874841</v>
      </c>
      <c r="C139" s="3">
        <v>93.503411999999997</v>
      </c>
      <c r="D139">
        <v>24.029375000000002</v>
      </c>
      <c r="E139">
        <v>12.395493</v>
      </c>
      <c r="F139">
        <v>12.176869</v>
      </c>
      <c r="G139">
        <v>10.451197000000001</v>
      </c>
      <c r="H139">
        <v>10.531708999999999</v>
      </c>
      <c r="I139">
        <v>15.141322000000001</v>
      </c>
      <c r="J139">
        <v>8.8499029999999994</v>
      </c>
      <c r="L139" s="7">
        <f t="shared" si="30"/>
        <v>19.359978734835721</v>
      </c>
      <c r="M139" s="7">
        <f t="shared" si="31"/>
        <v>6.2871558485372701</v>
      </c>
      <c r="N139" s="7">
        <f t="shared" si="32"/>
        <v>6.0392111618890008</v>
      </c>
      <c r="O139" s="7">
        <f t="shared" si="33"/>
        <v>4.0791174502553522</v>
      </c>
      <c r="P139" s="7">
        <f t="shared" si="34"/>
        <v>4.1706844638052907</v>
      </c>
      <c r="Q139" s="7">
        <f t="shared" si="40"/>
        <v>9.3940285929834531</v>
      </c>
      <c r="R139" s="7">
        <f t="shared" si="41"/>
        <v>2.2555468541130139</v>
      </c>
      <c r="S139" s="7"/>
      <c r="T139">
        <v>6.7570000000000005E-2</v>
      </c>
      <c r="U139" s="7">
        <f t="shared" si="35"/>
        <v>1.3081537631128497E-2</v>
      </c>
      <c r="V139" s="7">
        <f t="shared" si="36"/>
        <v>4.2482312068566333E-3</v>
      </c>
      <c r="W139" s="7">
        <f t="shared" si="37"/>
        <v>4.0806949820883977E-3</v>
      </c>
      <c r="X139" s="7">
        <f t="shared" si="38"/>
        <v>2.7562596611375419E-3</v>
      </c>
      <c r="Y139" s="7">
        <f t="shared" si="39"/>
        <v>2.8181314921932347E-3</v>
      </c>
      <c r="Z139" s="7">
        <f t="shared" si="42"/>
        <v>6.3475451202789201E-3</v>
      </c>
      <c r="AA139" s="7">
        <f t="shared" si="43"/>
        <v>1.5240730093241635E-3</v>
      </c>
      <c r="AC139">
        <v>1130</v>
      </c>
      <c r="AD139" s="7">
        <v>4.1706844638052907</v>
      </c>
      <c r="AE139" s="7">
        <v>9.3940285929834531</v>
      </c>
      <c r="AF139" s="7">
        <v>2.2555468541130139</v>
      </c>
      <c r="AG139" s="7">
        <v>6.2871558485372701</v>
      </c>
      <c r="AH139" s="7">
        <v>6.0392111618890008</v>
      </c>
      <c r="AI139" s="7">
        <v>4.0791174502553522</v>
      </c>
      <c r="AK139" s="7">
        <v>9.3940285929834531</v>
      </c>
      <c r="AL139" s="7"/>
      <c r="AM139" s="7"/>
    </row>
    <row r="140" spans="1:39" x14ac:dyDescent="0.25">
      <c r="A140">
        <v>1120</v>
      </c>
      <c r="B140" s="3">
        <v>6.9218109999999999</v>
      </c>
      <c r="C140" s="3">
        <v>93.502178000000001</v>
      </c>
      <c r="D140">
        <v>23.542442000000001</v>
      </c>
      <c r="E140">
        <v>12.307893</v>
      </c>
      <c r="F140">
        <v>12.279451999999999</v>
      </c>
      <c r="G140">
        <v>10.301171</v>
      </c>
      <c r="H140">
        <v>10.478363999999999</v>
      </c>
      <c r="I140">
        <v>15.083593</v>
      </c>
      <c r="J140">
        <v>8.8397419999999993</v>
      </c>
      <c r="L140" s="7">
        <f t="shared" si="30"/>
        <v>18.764043659382143</v>
      </c>
      <c r="M140" s="7">
        <f t="shared" si="31"/>
        <v>6.1345325567449525</v>
      </c>
      <c r="N140" s="7">
        <f t="shared" si="32"/>
        <v>6.1022762170543823</v>
      </c>
      <c r="O140" s="7">
        <f t="shared" si="33"/>
        <v>3.8550550666040446</v>
      </c>
      <c r="P140" s="7">
        <f t="shared" si="34"/>
        <v>4.0566230307450004</v>
      </c>
      <c r="Q140" s="7">
        <f t="shared" si="40"/>
        <v>9.2756465260341674</v>
      </c>
      <c r="R140" s="7">
        <f t="shared" si="41"/>
        <v>2.1904359405139835</v>
      </c>
      <c r="S140" s="7"/>
      <c r="T140">
        <v>0.13561999999999999</v>
      </c>
      <c r="U140" s="7">
        <f t="shared" si="35"/>
        <v>2.5447796010854059E-2</v>
      </c>
      <c r="V140" s="7">
        <f t="shared" si="36"/>
        <v>8.3196530534575038E-3</v>
      </c>
      <c r="W140" s="7">
        <f t="shared" si="37"/>
        <v>8.2759070055691535E-3</v>
      </c>
      <c r="X140" s="7">
        <f t="shared" si="38"/>
        <v>5.2282256813284047E-3</v>
      </c>
      <c r="Y140" s="7">
        <f t="shared" si="39"/>
        <v>5.5015921542963695E-3</v>
      </c>
      <c r="Z140" s="7">
        <f t="shared" si="42"/>
        <v>1.2579631818607537E-2</v>
      </c>
      <c r="AA140" s="7">
        <f t="shared" si="43"/>
        <v>2.9706692225250643E-3</v>
      </c>
      <c r="AC140">
        <v>1120</v>
      </c>
      <c r="AD140" s="7">
        <v>4.0566230307450004</v>
      </c>
      <c r="AE140" s="7">
        <v>9.2756465260341674</v>
      </c>
      <c r="AF140" s="7">
        <v>2.1904359405139835</v>
      </c>
      <c r="AG140" s="7">
        <v>6.1345325567449525</v>
      </c>
      <c r="AH140" s="7">
        <v>6.1022762170543823</v>
      </c>
      <c r="AI140" s="7">
        <v>3.8550550666040446</v>
      </c>
      <c r="AK140" s="7">
        <v>9.2756465260341674</v>
      </c>
      <c r="AL140" s="7"/>
      <c r="AM140" s="7"/>
    </row>
    <row r="141" spans="1:39" x14ac:dyDescent="0.25">
      <c r="A141">
        <v>1110</v>
      </c>
      <c r="B141" s="3">
        <v>6.8992659999999999</v>
      </c>
      <c r="C141" s="3">
        <v>93.508938000000001</v>
      </c>
      <c r="D141">
        <v>23.060959</v>
      </c>
      <c r="E141">
        <v>12.199548</v>
      </c>
      <c r="F141">
        <v>12.195349</v>
      </c>
      <c r="G141">
        <v>10.857625000000001</v>
      </c>
      <c r="H141">
        <v>10.387076</v>
      </c>
      <c r="I141">
        <v>14.900238</v>
      </c>
      <c r="J141">
        <v>8.6978380000000008</v>
      </c>
      <c r="L141" s="7">
        <f t="shared" si="30"/>
        <v>18.250611849266846</v>
      </c>
      <c r="M141" s="7">
        <f t="shared" si="31"/>
        <v>6.0364310840313582</v>
      </c>
      <c r="N141" s="7">
        <f t="shared" si="32"/>
        <v>6.0316687911944555</v>
      </c>
      <c r="O141" s="7">
        <f t="shared" si="33"/>
        <v>4.5128886512845217</v>
      </c>
      <c r="P141" s="7">
        <f t="shared" si="34"/>
        <v>3.9778923819515239</v>
      </c>
      <c r="Q141" s="7">
        <f t="shared" si="40"/>
        <v>9.0929205312187111</v>
      </c>
      <c r="R141" s="7">
        <f t="shared" si="41"/>
        <v>2.0540248435181532</v>
      </c>
      <c r="S141" s="7"/>
      <c r="T141">
        <v>0.45495999999999998</v>
      </c>
      <c r="U141" s="7">
        <f t="shared" si="35"/>
        <v>8.3032983669424437E-2</v>
      </c>
      <c r="V141" s="7">
        <f t="shared" si="36"/>
        <v>2.7463346859909067E-2</v>
      </c>
      <c r="W141" s="7">
        <f t="shared" si="37"/>
        <v>2.7441680332418294E-2</v>
      </c>
      <c r="X141" s="7">
        <f t="shared" si="38"/>
        <v>2.0531838207884057E-2</v>
      </c>
      <c r="Y141" s="7">
        <f t="shared" si="39"/>
        <v>1.8097819180926653E-2</v>
      </c>
      <c r="Z141" s="7">
        <f t="shared" si="42"/>
        <v>4.1369151248832649E-2</v>
      </c>
      <c r="AA141" s="7">
        <f t="shared" si="43"/>
        <v>9.3449914280701891E-3</v>
      </c>
      <c r="AC141">
        <v>1110</v>
      </c>
      <c r="AD141" s="7">
        <v>3.9778923819515239</v>
      </c>
      <c r="AE141" s="7">
        <v>9.0929205312187111</v>
      </c>
      <c r="AF141" s="7">
        <v>2.0540248435181532</v>
      </c>
      <c r="AG141" s="7">
        <v>6.0364310840313582</v>
      </c>
      <c r="AH141" s="7">
        <v>6.0316687911944555</v>
      </c>
      <c r="AI141" s="7">
        <v>4.5128886512845217</v>
      </c>
      <c r="AK141" s="7">
        <v>9.0929205312187111</v>
      </c>
      <c r="AL141" s="7"/>
      <c r="AM141" s="7"/>
    </row>
    <row r="142" spans="1:39" x14ac:dyDescent="0.25">
      <c r="A142">
        <v>1100</v>
      </c>
      <c r="B142" s="3">
        <v>6.8604180000000001</v>
      </c>
      <c r="C142" s="3">
        <v>93.506239999999991</v>
      </c>
      <c r="D142">
        <v>22.638544</v>
      </c>
      <c r="E142">
        <v>12.047395</v>
      </c>
      <c r="F142">
        <v>11.987221999999999</v>
      </c>
      <c r="G142">
        <v>10.829302999999999</v>
      </c>
      <c r="H142">
        <v>10.332267</v>
      </c>
      <c r="I142">
        <v>14.821350000000001</v>
      </c>
      <c r="J142">
        <v>8.7338210000000007</v>
      </c>
      <c r="L142" s="7">
        <f t="shared" si="30"/>
        <v>17.825044568047709</v>
      </c>
      <c r="M142" s="7">
        <f t="shared" si="31"/>
        <v>5.9083904390443065</v>
      </c>
      <c r="N142" s="7">
        <f t="shared" si="32"/>
        <v>5.8401230956021219</v>
      </c>
      <c r="O142" s="7">
        <f t="shared" si="33"/>
        <v>4.5251916382555217</v>
      </c>
      <c r="P142" s="7">
        <f t="shared" si="34"/>
        <v>3.9600271913463683</v>
      </c>
      <c r="Q142" s="7">
        <f t="shared" si="40"/>
        <v>9.0485369713590931</v>
      </c>
      <c r="R142" s="7">
        <f t="shared" si="41"/>
        <v>2.1394990803045699</v>
      </c>
      <c r="S142" s="7"/>
      <c r="T142">
        <v>0.46112999999999998</v>
      </c>
      <c r="U142" s="7">
        <f t="shared" si="35"/>
        <v>8.2196628016638393E-2</v>
      </c>
      <c r="V142" s="7">
        <f t="shared" si="36"/>
        <v>2.7245360831565008E-2</v>
      </c>
      <c r="W142" s="7">
        <f t="shared" si="37"/>
        <v>2.6930559630750067E-2</v>
      </c>
      <c r="X142" s="7">
        <f t="shared" si="38"/>
        <v>2.0867016201487686E-2</v>
      </c>
      <c r="Y142" s="7">
        <f t="shared" si="39"/>
        <v>1.8260873387455509E-2</v>
      </c>
      <c r="Z142" s="7">
        <f t="shared" si="42"/>
        <v>4.1725518536028183E-2</v>
      </c>
      <c r="AA142" s="7">
        <f t="shared" si="43"/>
        <v>9.8658721090084632E-3</v>
      </c>
      <c r="AC142">
        <v>1100</v>
      </c>
      <c r="AD142" s="7">
        <v>3.9600271913463683</v>
      </c>
      <c r="AE142" s="7">
        <v>9.0485369713590931</v>
      </c>
      <c r="AF142" s="7">
        <v>2.1394990803045699</v>
      </c>
      <c r="AG142" s="7">
        <v>5.9083904390443065</v>
      </c>
      <c r="AH142" s="7">
        <v>5.8401230956021219</v>
      </c>
      <c r="AI142" s="7">
        <v>4.5251916382555217</v>
      </c>
      <c r="AK142" s="7">
        <v>9.0485369713590931</v>
      </c>
      <c r="AL142" s="7"/>
      <c r="AM142" s="7"/>
    </row>
    <row r="143" spans="1:39" x14ac:dyDescent="0.25">
      <c r="A143">
        <v>1090</v>
      </c>
      <c r="B143" s="3">
        <v>6.8975809999999997</v>
      </c>
      <c r="C143" s="3">
        <v>93.517585999999994</v>
      </c>
      <c r="D143">
        <v>22.054169999999999</v>
      </c>
      <c r="E143">
        <v>11.97824</v>
      </c>
      <c r="F143">
        <v>11.96439</v>
      </c>
      <c r="G143">
        <v>10.647674</v>
      </c>
      <c r="H143">
        <v>10.280443</v>
      </c>
      <c r="I143">
        <v>14.752020999999999</v>
      </c>
      <c r="J143">
        <v>8.6878980000000006</v>
      </c>
      <c r="L143" s="7">
        <f t="shared" si="30"/>
        <v>17.125929246313625</v>
      </c>
      <c r="M143" s="7">
        <f t="shared" si="31"/>
        <v>5.7862432531154813</v>
      </c>
      <c r="N143" s="7">
        <f t="shared" si="32"/>
        <v>5.770532595855669</v>
      </c>
      <c r="O143" s="7">
        <f t="shared" si="33"/>
        <v>4.27536158995657</v>
      </c>
      <c r="P143" s="7">
        <f t="shared" si="34"/>
        <v>3.8578072802445105</v>
      </c>
      <c r="Q143" s="7">
        <f t="shared" si="40"/>
        <v>8.925788538917919</v>
      </c>
      <c r="R143" s="7">
        <f t="shared" si="41"/>
        <v>2.0442337827995796</v>
      </c>
      <c r="S143" s="7"/>
      <c r="T143">
        <v>0.52656000000000003</v>
      </c>
      <c r="U143" s="7">
        <f t="shared" si="35"/>
        <v>9.0178293039389026E-2</v>
      </c>
      <c r="V143" s="7">
        <f t="shared" si="36"/>
        <v>3.0468042473604878E-2</v>
      </c>
      <c r="W143" s="7">
        <f t="shared" si="37"/>
        <v>3.0385316436737614E-2</v>
      </c>
      <c r="X143" s="7">
        <f t="shared" si="38"/>
        <v>2.2512343988075317E-2</v>
      </c>
      <c r="Y143" s="7">
        <f t="shared" si="39"/>
        <v>2.0313670014855494E-2</v>
      </c>
      <c r="Z143" s="7">
        <f t="shared" si="42"/>
        <v>4.6999632130526194E-2</v>
      </c>
      <c r="AA143" s="7">
        <f t="shared" si="43"/>
        <v>1.0764117406709467E-2</v>
      </c>
      <c r="AC143">
        <v>1090</v>
      </c>
      <c r="AD143" s="7">
        <v>3.8578072802445105</v>
      </c>
      <c r="AE143" s="7">
        <v>8.925788538917919</v>
      </c>
      <c r="AF143" s="7">
        <v>2.0442337827995796</v>
      </c>
      <c r="AG143" s="7">
        <v>5.7862432531154813</v>
      </c>
      <c r="AH143" s="7">
        <v>5.770532595855669</v>
      </c>
      <c r="AI143" s="7">
        <v>4.27536158995657</v>
      </c>
      <c r="AK143" s="7">
        <v>8.925788538917919</v>
      </c>
      <c r="AL143" s="7"/>
      <c r="AM143" s="7"/>
    </row>
    <row r="144" spans="1:39" x14ac:dyDescent="0.25">
      <c r="A144">
        <v>1080</v>
      </c>
      <c r="B144" s="3">
        <v>6.9304340000000009</v>
      </c>
      <c r="C144" s="3">
        <v>93.506034</v>
      </c>
      <c r="D144">
        <v>21.461894000000001</v>
      </c>
      <c r="E144">
        <v>11.976081000000001</v>
      </c>
      <c r="F144">
        <v>12.062721</v>
      </c>
      <c r="G144">
        <v>10.741866999999999</v>
      </c>
      <c r="H144">
        <v>10.25088</v>
      </c>
      <c r="I144">
        <v>14.638391</v>
      </c>
      <c r="J144">
        <v>8.6994749999999996</v>
      </c>
      <c r="L144" s="7">
        <f t="shared" si="30"/>
        <v>16.430705418046784</v>
      </c>
      <c r="M144" s="7">
        <f t="shared" si="31"/>
        <v>5.7478327607378583</v>
      </c>
      <c r="N144" s="7">
        <f t="shared" si="32"/>
        <v>5.8461302742406449</v>
      </c>
      <c r="O144" s="7">
        <f t="shared" si="33"/>
        <v>4.3460921810019464</v>
      </c>
      <c r="P144" s="7">
        <f t="shared" si="34"/>
        <v>3.7877002970064684</v>
      </c>
      <c r="Q144" s="7">
        <f t="shared" si="40"/>
        <v>8.7622304202975752</v>
      </c>
      <c r="R144" s="7">
        <f t="shared" si="41"/>
        <v>2.020459132136923</v>
      </c>
      <c r="S144" s="7"/>
      <c r="T144">
        <v>0.56518999999999997</v>
      </c>
      <c r="U144" s="7">
        <f t="shared" si="35"/>
        <v>9.2864703952258626E-2</v>
      </c>
      <c r="V144" s="7">
        <f t="shared" si="36"/>
        <v>3.2486175980414297E-2</v>
      </c>
      <c r="W144" s="7">
        <f t="shared" si="37"/>
        <v>3.3041743696980701E-2</v>
      </c>
      <c r="X144" s="7">
        <f t="shared" si="38"/>
        <v>2.4563678397804899E-2</v>
      </c>
      <c r="Y144" s="7">
        <f t="shared" si="39"/>
        <v>2.1407703308650858E-2</v>
      </c>
      <c r="Z144" s="7">
        <f t="shared" si="42"/>
        <v>4.9523250112479864E-2</v>
      </c>
      <c r="AA144" s="7">
        <f t="shared" si="43"/>
        <v>1.1419432968924675E-2</v>
      </c>
      <c r="AC144">
        <v>1080</v>
      </c>
      <c r="AD144" s="7">
        <v>3.7877002970064684</v>
      </c>
      <c r="AE144" s="7">
        <v>8.7622304202975752</v>
      </c>
      <c r="AF144" s="7">
        <v>2.020459132136923</v>
      </c>
      <c r="AG144" s="7">
        <v>5.7478327607378583</v>
      </c>
      <c r="AH144" s="7">
        <v>5.8461302742406449</v>
      </c>
      <c r="AI144" s="7">
        <v>4.3460921810019464</v>
      </c>
      <c r="AK144" s="7">
        <v>8.7622304202975752</v>
      </c>
      <c r="AL144" s="7"/>
      <c r="AM144" s="7"/>
    </row>
    <row r="145" spans="1:39" x14ac:dyDescent="0.25">
      <c r="A145">
        <v>1070</v>
      </c>
      <c r="B145" s="3">
        <v>6.8701470000000002</v>
      </c>
      <c r="C145" s="3">
        <v>93.502609000000007</v>
      </c>
      <c r="D145">
        <v>21.032751999999999</v>
      </c>
      <c r="E145">
        <v>11.914087</v>
      </c>
      <c r="F145">
        <v>12.042045</v>
      </c>
      <c r="G145">
        <v>10.706529</v>
      </c>
      <c r="H145">
        <v>10.142590999999999</v>
      </c>
      <c r="I145">
        <v>14.554857</v>
      </c>
      <c r="J145">
        <v>8.6623059999999992</v>
      </c>
      <c r="L145" s="7">
        <f t="shared" si="30"/>
        <v>16.020979200609126</v>
      </c>
      <c r="M145" s="7">
        <f t="shared" si="31"/>
        <v>5.7465142977707204</v>
      </c>
      <c r="N145" s="7">
        <f t="shared" si="32"/>
        <v>5.8917055888588568</v>
      </c>
      <c r="O145" s="7">
        <f t="shared" si="33"/>
        <v>4.374889613268846</v>
      </c>
      <c r="P145" s="7">
        <f t="shared" si="34"/>
        <v>3.7334419183718981</v>
      </c>
      <c r="Q145" s="7">
        <f t="shared" si="40"/>
        <v>8.7370600735124295</v>
      </c>
      <c r="R145" s="7">
        <f t="shared" si="41"/>
        <v>2.0470002359105832</v>
      </c>
      <c r="S145" s="7"/>
      <c r="T145">
        <v>0.57177999999999995</v>
      </c>
      <c r="U145" s="7">
        <f t="shared" si="35"/>
        <v>9.1604754873242863E-2</v>
      </c>
      <c r="V145" s="7">
        <f t="shared" si="36"/>
        <v>3.2857419451793421E-2</v>
      </c>
      <c r="W145" s="7">
        <f t="shared" si="37"/>
        <v>3.3687594215977168E-2</v>
      </c>
      <c r="X145" s="7">
        <f t="shared" si="38"/>
        <v>2.5014743830748608E-2</v>
      </c>
      <c r="Y145" s="7">
        <f t="shared" si="39"/>
        <v>2.1347074200866838E-2</v>
      </c>
      <c r="Z145" s="7">
        <f t="shared" si="42"/>
        <v>4.9956762088329359E-2</v>
      </c>
      <c r="AA145" s="7">
        <f t="shared" si="43"/>
        <v>1.1704337948889532E-2</v>
      </c>
      <c r="AC145">
        <v>1070</v>
      </c>
      <c r="AD145" s="7">
        <v>3.7334419183718981</v>
      </c>
      <c r="AE145" s="7">
        <v>8.7370600735124295</v>
      </c>
      <c r="AF145" s="7">
        <v>2.0470002359105832</v>
      </c>
      <c r="AG145" s="7">
        <v>5.7465142977707204</v>
      </c>
      <c r="AH145" s="7">
        <v>5.8917055888588568</v>
      </c>
      <c r="AI145" s="7">
        <v>4.374889613268846</v>
      </c>
      <c r="AK145" s="7">
        <v>8.7370600735124295</v>
      </c>
      <c r="AL145" s="7"/>
      <c r="AM145" s="7"/>
    </row>
    <row r="146" spans="1:39" x14ac:dyDescent="0.25">
      <c r="A146">
        <v>1060</v>
      </c>
      <c r="B146" s="3">
        <v>6.8780340000000013</v>
      </c>
      <c r="C146" s="3">
        <v>93.493463000000006</v>
      </c>
      <c r="D146">
        <v>20.443256000000002</v>
      </c>
      <c r="E146">
        <v>11.462961999999999</v>
      </c>
      <c r="F146">
        <v>11.564064</v>
      </c>
      <c r="G146">
        <v>10.293922999999999</v>
      </c>
      <c r="H146">
        <v>10.032337999999999</v>
      </c>
      <c r="I146">
        <v>14.409435</v>
      </c>
      <c r="J146">
        <v>8.5051839999999999</v>
      </c>
      <c r="L146" s="7">
        <f t="shared" si="30"/>
        <v>15.355123125917643</v>
      </c>
      <c r="M146" s="7">
        <f t="shared" si="31"/>
        <v>5.2264407160555937</v>
      </c>
      <c r="N146" s="7">
        <f t="shared" si="32"/>
        <v>5.3412652872537913</v>
      </c>
      <c r="O146" s="7">
        <f t="shared" si="33"/>
        <v>3.8974046873709121</v>
      </c>
      <c r="P146" s="7">
        <f t="shared" si="34"/>
        <v>3.5996846959562823</v>
      </c>
      <c r="Q146" s="7">
        <f t="shared" si="40"/>
        <v>8.5653901872151863</v>
      </c>
      <c r="R146" s="7">
        <f t="shared" si="41"/>
        <v>1.8591284789633022</v>
      </c>
      <c r="S146" s="7"/>
      <c r="T146">
        <v>0.60072999999999999</v>
      </c>
      <c r="U146" s="7">
        <f t="shared" si="35"/>
        <v>9.2242831154325064E-2</v>
      </c>
      <c r="V146" s="7">
        <f t="shared" si="36"/>
        <v>3.1396797313560765E-2</v>
      </c>
      <c r="W146" s="7">
        <f t="shared" si="37"/>
        <v>3.2086582960119701E-2</v>
      </c>
      <c r="X146" s="7">
        <f t="shared" si="38"/>
        <v>2.3412879178443279E-2</v>
      </c>
      <c r="Y146" s="7">
        <f t="shared" si="39"/>
        <v>2.1624385874018173E-2</v>
      </c>
      <c r="Z146" s="7">
        <f t="shared" si="42"/>
        <v>5.1454868471657783E-2</v>
      </c>
      <c r="AA146" s="7">
        <f t="shared" si="43"/>
        <v>1.1168342511676246E-2</v>
      </c>
      <c r="AC146">
        <v>1060</v>
      </c>
      <c r="AD146" s="7">
        <v>3.5996846959562823</v>
      </c>
      <c r="AE146" s="7">
        <v>8.5653901872151863</v>
      </c>
      <c r="AF146" s="7">
        <v>1.8591284789633022</v>
      </c>
      <c r="AG146" s="7">
        <v>5.2264407160555937</v>
      </c>
      <c r="AH146" s="7">
        <v>5.3412652872537913</v>
      </c>
      <c r="AI146" s="7">
        <v>3.8974046873709121</v>
      </c>
      <c r="AK146" s="7">
        <v>8.5653901872151863</v>
      </c>
      <c r="AL146" s="7"/>
      <c r="AM146" s="7"/>
    </row>
    <row r="147" spans="1:39" x14ac:dyDescent="0.25">
      <c r="A147">
        <v>1050</v>
      </c>
      <c r="B147" s="3">
        <v>6.8752950000000004</v>
      </c>
      <c r="C147" s="3">
        <v>93.496864000000002</v>
      </c>
      <c r="D147">
        <v>19.774415999999999</v>
      </c>
      <c r="E147">
        <v>11.542206</v>
      </c>
      <c r="F147">
        <v>11.626844999999999</v>
      </c>
      <c r="G147">
        <v>10.414384</v>
      </c>
      <c r="H147">
        <v>9.9990190000000005</v>
      </c>
      <c r="I147">
        <v>14.314548</v>
      </c>
      <c r="J147">
        <v>8.5743430000000007</v>
      </c>
      <c r="L147" s="7">
        <f t="shared" si="30"/>
        <v>14.607713957620675</v>
      </c>
      <c r="M147" s="7">
        <f t="shared" si="31"/>
        <v>5.3191748308099385</v>
      </c>
      <c r="N147" s="7">
        <f t="shared" si="32"/>
        <v>5.415284105783793</v>
      </c>
      <c r="O147" s="7">
        <f t="shared" si="33"/>
        <v>4.0372925758014162</v>
      </c>
      <c r="P147" s="7">
        <f t="shared" si="34"/>
        <v>3.5646172076452118</v>
      </c>
      <c r="Q147" s="7">
        <f t="shared" si="40"/>
        <v>8.4606086805442562</v>
      </c>
      <c r="R147" s="7">
        <f t="shared" si="41"/>
        <v>1.9410271083683932</v>
      </c>
      <c r="S147" s="7"/>
      <c r="T147">
        <v>0.61802000000000001</v>
      </c>
      <c r="U147" s="7">
        <f t="shared" si="35"/>
        <v>9.0278593800887291E-2</v>
      </c>
      <c r="V147" s="7">
        <f t="shared" si="36"/>
        <v>3.2873564289371583E-2</v>
      </c>
      <c r="W147" s="7">
        <f t="shared" si="37"/>
        <v>3.3467538830564997E-2</v>
      </c>
      <c r="X147" s="7">
        <f t="shared" si="38"/>
        <v>2.4951275576967916E-2</v>
      </c>
      <c r="Y147" s="7">
        <f t="shared" si="39"/>
        <v>2.2030047266688939E-2</v>
      </c>
      <c r="Z147" s="7">
        <f t="shared" si="42"/>
        <v>5.2288253767499612E-2</v>
      </c>
      <c r="AA147" s="7">
        <f t="shared" si="43"/>
        <v>1.1995935735138344E-2</v>
      </c>
      <c r="AC147">
        <v>1050</v>
      </c>
      <c r="AD147" s="7">
        <v>3.5646172076452118</v>
      </c>
      <c r="AE147" s="7">
        <v>8.4606086805442562</v>
      </c>
      <c r="AF147" s="7">
        <v>1.9410271083683932</v>
      </c>
      <c r="AG147" s="7">
        <v>5.3191748308099385</v>
      </c>
      <c r="AH147" s="7">
        <v>5.415284105783793</v>
      </c>
      <c r="AI147" s="7">
        <v>4.0372925758014162</v>
      </c>
      <c r="AK147" s="7">
        <v>8.4606086805442562</v>
      </c>
      <c r="AL147" s="7"/>
      <c r="AM147" s="7"/>
    </row>
    <row r="148" spans="1:39" x14ac:dyDescent="0.25">
      <c r="A148">
        <v>1040</v>
      </c>
      <c r="B148" s="3">
        <v>6.8490440000000001</v>
      </c>
      <c r="C148" s="3">
        <v>93.482288999999994</v>
      </c>
      <c r="D148">
        <v>19.412631999999999</v>
      </c>
      <c r="E148">
        <v>11.387332000000001</v>
      </c>
      <c r="F148">
        <v>11.54543</v>
      </c>
      <c r="G148">
        <v>10.275783000000001</v>
      </c>
      <c r="H148">
        <v>9.9745650000000001</v>
      </c>
      <c r="I148">
        <v>14.321913</v>
      </c>
      <c r="J148">
        <v>8.6023879999999995</v>
      </c>
      <c r="L148" s="7">
        <f t="shared" si="30"/>
        <v>14.236381434486749</v>
      </c>
      <c r="M148" s="7">
        <f t="shared" si="31"/>
        <v>5.1747742103218881</v>
      </c>
      <c r="N148" s="7">
        <f t="shared" si="32"/>
        <v>5.3543840553570696</v>
      </c>
      <c r="O148" s="7">
        <f t="shared" si="33"/>
        <v>3.9107273993876142</v>
      </c>
      <c r="P148" s="7">
        <f t="shared" si="34"/>
        <v>3.5678057577554574</v>
      </c>
      <c r="Q148" s="7">
        <f t="shared" si="40"/>
        <v>8.5014410377453551</v>
      </c>
      <c r="R148" s="7">
        <f t="shared" si="41"/>
        <v>2.0036048471007177</v>
      </c>
      <c r="S148" s="7"/>
      <c r="T148">
        <v>0.63366</v>
      </c>
      <c r="U148" s="7">
        <f t="shared" si="35"/>
        <v>9.0210254597768727E-2</v>
      </c>
      <c r="V148" s="7">
        <f t="shared" si="36"/>
        <v>3.2790474261125677E-2</v>
      </c>
      <c r="W148" s="7">
        <f t="shared" si="37"/>
        <v>3.3928590005175605E-2</v>
      </c>
      <c r="X148" s="7">
        <f t="shared" si="38"/>
        <v>2.4780715238959555E-2</v>
      </c>
      <c r="Y148" s="7">
        <f t="shared" si="39"/>
        <v>2.2607757964593231E-2</v>
      </c>
      <c r="Z148" s="7">
        <f t="shared" si="42"/>
        <v>5.387023127977722E-2</v>
      </c>
      <c r="AA148" s="7">
        <f t="shared" si="43"/>
        <v>1.2696042474138407E-2</v>
      </c>
      <c r="AC148">
        <v>1040</v>
      </c>
      <c r="AD148" s="7">
        <v>3.5678057577554574</v>
      </c>
      <c r="AE148" s="7">
        <v>8.5014410377453551</v>
      </c>
      <c r="AF148" s="7">
        <v>2.0036048471007177</v>
      </c>
      <c r="AG148" s="7">
        <v>5.1747742103218881</v>
      </c>
      <c r="AH148" s="7">
        <v>5.3543840553570696</v>
      </c>
      <c r="AI148" s="7">
        <v>3.9107273993876142</v>
      </c>
      <c r="AK148" s="7">
        <v>8.5014410377453551</v>
      </c>
      <c r="AL148" s="7"/>
      <c r="AM148" s="7"/>
    </row>
    <row r="149" spans="1:39" x14ac:dyDescent="0.25">
      <c r="A149">
        <v>1030</v>
      </c>
      <c r="B149" s="3">
        <v>6.8871539999999998</v>
      </c>
      <c r="C149" s="3">
        <v>93.466400000000007</v>
      </c>
      <c r="D149">
        <v>18.779115999999998</v>
      </c>
      <c r="E149">
        <v>11.260389999999999</v>
      </c>
      <c r="F149">
        <v>11.448710999999999</v>
      </c>
      <c r="G149">
        <v>10.274894</v>
      </c>
      <c r="H149">
        <v>9.9152920000000009</v>
      </c>
      <c r="I149">
        <v>14.243535</v>
      </c>
      <c r="J149">
        <v>8.5986030000000007</v>
      </c>
      <c r="L149" s="7">
        <f t="shared" si="30"/>
        <v>13.486207441318632</v>
      </c>
      <c r="M149" s="7">
        <f t="shared" si="31"/>
        <v>4.9888119530446779</v>
      </c>
      <c r="N149" s="7">
        <f t="shared" si="32"/>
        <v>5.2028711885315442</v>
      </c>
      <c r="O149" s="7">
        <f t="shared" si="33"/>
        <v>3.86759224041145</v>
      </c>
      <c r="P149" s="7">
        <f t="shared" si="34"/>
        <v>3.4580325960314688</v>
      </c>
      <c r="Q149" s="7">
        <f t="shared" si="40"/>
        <v>8.3722416242394395</v>
      </c>
      <c r="R149" s="7">
        <f t="shared" si="41"/>
        <v>1.9564436948556672</v>
      </c>
      <c r="S149" s="7"/>
      <c r="T149">
        <v>0.65092000000000005</v>
      </c>
      <c r="U149" s="7">
        <f t="shared" si="35"/>
        <v>8.7784421477031249E-2</v>
      </c>
      <c r="V149" s="7">
        <f t="shared" si="36"/>
        <v>3.2473174764758424E-2</v>
      </c>
      <c r="W149" s="7">
        <f t="shared" si="37"/>
        <v>3.3866529140389533E-2</v>
      </c>
      <c r="X149" s="7">
        <f t="shared" si="38"/>
        <v>2.5174931411286211E-2</v>
      </c>
      <c r="Y149" s="7">
        <f t="shared" si="39"/>
        <v>2.2509025774088039E-2</v>
      </c>
      <c r="Z149" s="7">
        <f t="shared" si="42"/>
        <v>5.4496595180499367E-2</v>
      </c>
      <c r="AA149" s="7">
        <f t="shared" si="43"/>
        <v>1.273488329855451E-2</v>
      </c>
      <c r="AC149">
        <v>1030</v>
      </c>
      <c r="AD149" s="7">
        <v>3.4580325960314688</v>
      </c>
      <c r="AE149" s="7">
        <v>8.3722416242394395</v>
      </c>
      <c r="AF149" s="7">
        <v>1.9564436948556672</v>
      </c>
      <c r="AG149" s="7">
        <v>4.9888119530446779</v>
      </c>
      <c r="AH149" s="7">
        <v>5.2028711885315442</v>
      </c>
      <c r="AI149" s="7">
        <v>3.86759224041145</v>
      </c>
      <c r="AK149" s="7">
        <v>8.3722416242394395</v>
      </c>
      <c r="AL149" s="7"/>
      <c r="AM149" s="7"/>
    </row>
    <row r="150" spans="1:39" x14ac:dyDescent="0.25">
      <c r="A150">
        <v>1020</v>
      </c>
      <c r="B150" s="3">
        <v>6.8810159999999998</v>
      </c>
      <c r="C150" s="3">
        <v>93.461708000000002</v>
      </c>
      <c r="D150">
        <v>18.307645999999998</v>
      </c>
      <c r="E150">
        <v>11.369154</v>
      </c>
      <c r="F150">
        <v>11.570144000000001</v>
      </c>
      <c r="G150">
        <v>10.438038000000001</v>
      </c>
      <c r="H150">
        <v>9.796913</v>
      </c>
      <c r="I150">
        <v>14.149528999999999</v>
      </c>
      <c r="J150">
        <v>8.4839359999999999</v>
      </c>
      <c r="L150" s="7">
        <f t="shared" si="30"/>
        <v>12.964597241386072</v>
      </c>
      <c r="M150" s="7">
        <f t="shared" si="31"/>
        <v>5.1199536941661092</v>
      </c>
      <c r="N150" s="7">
        <f t="shared" si="32"/>
        <v>5.3483941540068232</v>
      </c>
      <c r="O150" s="7">
        <f t="shared" si="33"/>
        <v>4.0607282143756587</v>
      </c>
      <c r="P150" s="7">
        <f t="shared" si="34"/>
        <v>3.3304915043303613</v>
      </c>
      <c r="Q150" s="7">
        <f t="shared" si="40"/>
        <v>8.2736774232133641</v>
      </c>
      <c r="R150" s="7">
        <f t="shared" si="41"/>
        <v>1.8327211307651905</v>
      </c>
      <c r="S150" s="7"/>
      <c r="T150">
        <v>0.65839000000000003</v>
      </c>
      <c r="U150" s="7">
        <f t="shared" si="35"/>
        <v>8.5357611777561765E-2</v>
      </c>
      <c r="V150" s="7">
        <f t="shared" si="36"/>
        <v>3.3709263127020252E-2</v>
      </c>
      <c r="W150" s="7">
        <f t="shared" si="37"/>
        <v>3.5213292270565522E-2</v>
      </c>
      <c r="X150" s="7">
        <f t="shared" si="38"/>
        <v>2.6735428490627901E-2</v>
      </c>
      <c r="Y150" s="7">
        <f t="shared" si="39"/>
        <v>2.1927623015360668E-2</v>
      </c>
      <c r="Z150" s="7">
        <f t="shared" si="42"/>
        <v>5.4473064786694475E-2</v>
      </c>
      <c r="AA150" s="7">
        <f t="shared" si="43"/>
        <v>1.206645265284494E-2</v>
      </c>
      <c r="AC150">
        <v>1020</v>
      </c>
      <c r="AD150" s="7">
        <v>3.3304915043303613</v>
      </c>
      <c r="AE150" s="7">
        <v>8.2736774232133641</v>
      </c>
      <c r="AF150" s="7">
        <v>1.8327211307651905</v>
      </c>
      <c r="AG150" s="7">
        <v>5.1199536941661092</v>
      </c>
      <c r="AH150" s="7">
        <v>5.3483941540068232</v>
      </c>
      <c r="AI150" s="7">
        <v>4.0607282143756587</v>
      </c>
      <c r="AK150" s="7">
        <v>8.2736774232133641</v>
      </c>
      <c r="AL150" s="7"/>
      <c r="AM150" s="7"/>
    </row>
    <row r="151" spans="1:39" x14ac:dyDescent="0.25">
      <c r="A151">
        <v>1010</v>
      </c>
      <c r="B151" s="3">
        <v>6.8825579999999995</v>
      </c>
      <c r="C151" s="3">
        <v>93.464756999999992</v>
      </c>
      <c r="D151">
        <v>17.585079</v>
      </c>
      <c r="E151">
        <v>11.674116</v>
      </c>
      <c r="F151">
        <v>12.076244000000001</v>
      </c>
      <c r="G151">
        <v>10.80621</v>
      </c>
      <c r="H151">
        <v>9.6291799999999999</v>
      </c>
      <c r="I151">
        <v>13.818773999999999</v>
      </c>
      <c r="J151">
        <v>8.4012550000000008</v>
      </c>
      <c r="L151" s="7">
        <f t="shared" si="30"/>
        <v>12.149086592589203</v>
      </c>
      <c r="M151" s="7">
        <f t="shared" si="31"/>
        <v>5.4644261357035564</v>
      </c>
      <c r="N151" s="7">
        <f t="shared" si="32"/>
        <v>5.9211551915123248</v>
      </c>
      <c r="O151" s="7">
        <f t="shared" si="33"/>
        <v>4.4776922861574882</v>
      </c>
      <c r="P151" s="7">
        <f t="shared" si="34"/>
        <v>3.1373599142804993</v>
      </c>
      <c r="Q151" s="7">
        <f t="shared" si="40"/>
        <v>7.8969604356172844</v>
      </c>
      <c r="R151" s="7">
        <f t="shared" si="41"/>
        <v>1.7364250201390152</v>
      </c>
      <c r="S151" s="7"/>
      <c r="T151">
        <v>0.67695000000000005</v>
      </c>
      <c r="U151" s="7">
        <f t="shared" si="35"/>
        <v>8.2243241688532615E-2</v>
      </c>
      <c r="V151" s="7">
        <f t="shared" si="36"/>
        <v>3.6991432725645229E-2</v>
      </c>
      <c r="W151" s="7">
        <f t="shared" si="37"/>
        <v>4.0083260068942687E-2</v>
      </c>
      <c r="X151" s="7">
        <f t="shared" si="38"/>
        <v>3.0311737931143119E-2</v>
      </c>
      <c r="Y151" s="7">
        <f t="shared" si="39"/>
        <v>2.1238357939721841E-2</v>
      </c>
      <c r="Z151" s="7">
        <f t="shared" si="42"/>
        <v>5.3458473668911211E-2</v>
      </c>
      <c r="AA151" s="7">
        <f t="shared" si="43"/>
        <v>1.1754729173831064E-2</v>
      </c>
      <c r="AC151">
        <v>1010</v>
      </c>
      <c r="AD151" s="7">
        <v>3.1373599142804993</v>
      </c>
      <c r="AE151" s="7">
        <v>7.8969604356172844</v>
      </c>
      <c r="AF151" s="7">
        <v>1.7364250201390152</v>
      </c>
      <c r="AG151" s="7">
        <v>5.4644261357035564</v>
      </c>
      <c r="AH151" s="7">
        <v>5.9211551915123248</v>
      </c>
      <c r="AI151" s="7">
        <v>4.4776922861574882</v>
      </c>
      <c r="AK151" s="7">
        <v>7.8969604356172844</v>
      </c>
      <c r="AL151" s="7"/>
      <c r="AM151" s="7"/>
    </row>
    <row r="152" spans="1:39" x14ac:dyDescent="0.25">
      <c r="A152">
        <v>1000</v>
      </c>
      <c r="B152" s="3">
        <v>6.9311790000000002</v>
      </c>
      <c r="C152" s="3">
        <v>93.459851</v>
      </c>
      <c r="D152">
        <v>17.010795000000002</v>
      </c>
      <c r="E152">
        <v>11.189241000000001</v>
      </c>
      <c r="F152">
        <v>11.439908000000001</v>
      </c>
      <c r="G152">
        <v>10.342342</v>
      </c>
      <c r="H152">
        <v>9.5387140000000006</v>
      </c>
      <c r="I152">
        <v>13.621665</v>
      </c>
      <c r="J152">
        <v>8.3733710000000006</v>
      </c>
      <c r="L152" s="7">
        <f t="shared" si="30"/>
        <v>11.448115258847578</v>
      </c>
      <c r="M152" s="7">
        <f t="shared" si="31"/>
        <v>4.8584402905311999</v>
      </c>
      <c r="N152" s="7">
        <f t="shared" si="32"/>
        <v>5.1434312111818539</v>
      </c>
      <c r="O152" s="7">
        <f t="shared" si="33"/>
        <v>3.8947387792456909</v>
      </c>
      <c r="P152" s="7">
        <f t="shared" si="34"/>
        <v>2.9790808923030268</v>
      </c>
      <c r="Q152" s="7">
        <f t="shared" si="40"/>
        <v>7.6191744453031296</v>
      </c>
      <c r="R152" s="7">
        <f t="shared" si="41"/>
        <v>1.6492108700918247</v>
      </c>
      <c r="S152" s="7"/>
      <c r="T152">
        <v>0.69159000000000004</v>
      </c>
      <c r="U152" s="7">
        <f t="shared" si="35"/>
        <v>7.9174020318663968E-2</v>
      </c>
      <c r="V152" s="7">
        <f t="shared" si="36"/>
        <v>3.3600487205284725E-2</v>
      </c>
      <c r="W152" s="7">
        <f t="shared" si="37"/>
        <v>3.5571455913412584E-2</v>
      </c>
      <c r="X152" s="7">
        <f t="shared" si="38"/>
        <v>2.6935623923385273E-2</v>
      </c>
      <c r="Y152" s="7">
        <f t="shared" si="39"/>
        <v>2.0603025543078503E-2</v>
      </c>
      <c r="Z152" s="7">
        <f t="shared" si="42"/>
        <v>5.2693448546271913E-2</v>
      </c>
      <c r="AA152" s="7">
        <f t="shared" si="43"/>
        <v>1.1405777456468051E-2</v>
      </c>
      <c r="AC152">
        <v>1000</v>
      </c>
      <c r="AD152" s="7">
        <v>2.9790808923030268</v>
      </c>
      <c r="AE152" s="7">
        <v>7.6191744453031296</v>
      </c>
      <c r="AF152" s="7">
        <v>1.6492108700918247</v>
      </c>
      <c r="AG152" s="7">
        <v>4.8584402905311999</v>
      </c>
      <c r="AH152" s="7">
        <v>5.1434312111818539</v>
      </c>
      <c r="AI152" s="7">
        <v>3.8947387792456909</v>
      </c>
      <c r="AK152" s="7">
        <v>7.6191744453031296</v>
      </c>
      <c r="AL152" s="7"/>
      <c r="AM152" s="7"/>
    </row>
    <row r="153" spans="1:39" x14ac:dyDescent="0.25">
      <c r="A153">
        <v>990</v>
      </c>
      <c r="B153" s="3">
        <v>6.9638299999999997</v>
      </c>
      <c r="C153" s="3">
        <v>93.431339000000008</v>
      </c>
      <c r="D153">
        <v>16.602764000000001</v>
      </c>
      <c r="E153">
        <v>10.714369</v>
      </c>
      <c r="F153">
        <v>10.708107</v>
      </c>
      <c r="G153">
        <v>9.9189209999999992</v>
      </c>
      <c r="H153">
        <v>9.632085</v>
      </c>
      <c r="I153">
        <v>13.703194999999999</v>
      </c>
      <c r="J153">
        <v>8.5002759999999995</v>
      </c>
      <c r="L153" s="7">
        <f t="shared" si="30"/>
        <v>10.95764367602122</v>
      </c>
      <c r="M153" s="7">
        <f t="shared" si="31"/>
        <v>4.2836214589457402</v>
      </c>
      <c r="N153" s="7">
        <f t="shared" si="32"/>
        <v>4.2764907095871338</v>
      </c>
      <c r="O153" s="7">
        <f t="shared" si="33"/>
        <v>3.3772492275119474</v>
      </c>
      <c r="P153" s="7">
        <f t="shared" si="34"/>
        <v>3.0501327202508048</v>
      </c>
      <c r="Q153" s="7">
        <f t="shared" si="40"/>
        <v>7.679009361381647</v>
      </c>
      <c r="R153" s="7">
        <f t="shared" si="41"/>
        <v>1.757924307012366</v>
      </c>
      <c r="S153" s="7"/>
      <c r="T153">
        <v>0.68842999999999999</v>
      </c>
      <c r="U153" s="7">
        <f t="shared" si="35"/>
        <v>7.5435706358832885E-2</v>
      </c>
      <c r="V153" s="7">
        <f t="shared" si="36"/>
        <v>2.9489735209820157E-2</v>
      </c>
      <c r="W153" s="7">
        <f t="shared" si="37"/>
        <v>2.9440644992010701E-2</v>
      </c>
      <c r="X153" s="7">
        <f t="shared" si="38"/>
        <v>2.3249996856960498E-2</v>
      </c>
      <c r="Y153" s="7">
        <f t="shared" si="39"/>
        <v>2.0998028686022616E-2</v>
      </c>
      <c r="Z153" s="7">
        <f t="shared" si="42"/>
        <v>5.286460414655967E-2</v>
      </c>
      <c r="AA153" s="7">
        <f t="shared" si="43"/>
        <v>1.2102078306765232E-2</v>
      </c>
      <c r="AC153">
        <v>990</v>
      </c>
      <c r="AD153" s="7">
        <v>3.0501327202508048</v>
      </c>
      <c r="AE153" s="7">
        <v>7.679009361381647</v>
      </c>
      <c r="AF153" s="7">
        <v>1.757924307012366</v>
      </c>
      <c r="AG153" s="7">
        <v>4.2836214589457402</v>
      </c>
      <c r="AH153" s="7">
        <v>4.2764907095871338</v>
      </c>
      <c r="AI153" s="7">
        <v>3.3772492275119474</v>
      </c>
      <c r="AK153" s="7">
        <v>7.679009361381647</v>
      </c>
      <c r="AL153" s="7"/>
      <c r="AM153" s="7"/>
    </row>
    <row r="154" spans="1:39" x14ac:dyDescent="0.25">
      <c r="A154">
        <v>980</v>
      </c>
      <c r="B154" s="3">
        <v>6.9715589999999992</v>
      </c>
      <c r="C154" s="3">
        <v>93.473996</v>
      </c>
      <c r="D154">
        <v>16.059429000000002</v>
      </c>
      <c r="E154">
        <v>10.836766000000001</v>
      </c>
      <c r="F154">
        <v>10.804574000000001</v>
      </c>
      <c r="G154">
        <v>10.035702000000001</v>
      </c>
      <c r="H154">
        <v>9.5326070000000005</v>
      </c>
      <c r="I154">
        <v>13.580133</v>
      </c>
      <c r="J154">
        <v>8.3583090000000002</v>
      </c>
      <c r="L154" s="7">
        <f t="shared" si="30"/>
        <v>10.326251316883731</v>
      </c>
      <c r="M154" s="7">
        <f t="shared" si="31"/>
        <v>4.410154614063905</v>
      </c>
      <c r="N154" s="7">
        <f t="shared" si="32"/>
        <v>4.3735359231459601</v>
      </c>
      <c r="O154" s="7">
        <f t="shared" si="33"/>
        <v>3.498379422056487</v>
      </c>
      <c r="P154" s="7">
        <f t="shared" si="34"/>
        <v>2.9251594365426765</v>
      </c>
      <c r="Q154" s="7">
        <f t="shared" si="40"/>
        <v>7.5238846721036277</v>
      </c>
      <c r="R154" s="7">
        <f t="shared" si="41"/>
        <v>1.5853906063851915</v>
      </c>
      <c r="S154" s="7"/>
      <c r="T154">
        <v>0.56940999999999997</v>
      </c>
      <c r="U154" s="7">
        <f t="shared" si="35"/>
        <v>5.8798707623467644E-2</v>
      </c>
      <c r="V154" s="7">
        <f t="shared" si="36"/>
        <v>2.5111861387941282E-2</v>
      </c>
      <c r="W154" s="7">
        <f t="shared" si="37"/>
        <v>2.490335089998541E-2</v>
      </c>
      <c r="X154" s="7">
        <f t="shared" si="38"/>
        <v>1.9920122267131843E-2</v>
      </c>
      <c r="Y154" s="7">
        <f t="shared" si="39"/>
        <v>1.6656150347617651E-2</v>
      </c>
      <c r="Z154" s="7">
        <f t="shared" si="42"/>
        <v>4.2841751711425263E-2</v>
      </c>
      <c r="AA154" s="7">
        <f t="shared" si="43"/>
        <v>9.0273726518179179E-3</v>
      </c>
      <c r="AC154">
        <v>980</v>
      </c>
      <c r="AD154" s="7">
        <v>2.9251594365426765</v>
      </c>
      <c r="AE154" s="7">
        <v>7.5238846721036277</v>
      </c>
      <c r="AF154" s="7">
        <v>1.5853906063851915</v>
      </c>
      <c r="AG154" s="7">
        <v>4.410154614063905</v>
      </c>
      <c r="AH154" s="7">
        <v>4.3735359231459601</v>
      </c>
      <c r="AI154" s="7">
        <v>3.498379422056487</v>
      </c>
      <c r="AK154" s="7">
        <v>7.5238846721036277</v>
      </c>
      <c r="AL154" s="7"/>
      <c r="AM154" s="7"/>
    </row>
    <row r="155" spans="1:39" x14ac:dyDescent="0.25">
      <c r="A155">
        <v>970</v>
      </c>
      <c r="B155" s="3">
        <v>7.0356710000000007</v>
      </c>
      <c r="C155" s="3">
        <v>93.445532</v>
      </c>
      <c r="D155">
        <v>15.513624999999999</v>
      </c>
      <c r="E155">
        <v>11.014373000000001</v>
      </c>
      <c r="F155">
        <v>10.85009</v>
      </c>
      <c r="G155">
        <v>10.244313999999999</v>
      </c>
      <c r="H155">
        <v>9.2773769999999995</v>
      </c>
      <c r="I155">
        <v>13.479279</v>
      </c>
      <c r="J155">
        <v>8.2908019999999993</v>
      </c>
      <c r="L155" s="7">
        <f t="shared" si="30"/>
        <v>9.6431168135234948</v>
      </c>
      <c r="M155" s="7">
        <f t="shared" si="31"/>
        <v>4.541866001740817</v>
      </c>
      <c r="N155" s="7">
        <f t="shared" si="32"/>
        <v>4.3549042265361697</v>
      </c>
      <c r="O155" s="7">
        <f t="shared" si="33"/>
        <v>3.6650760256483035</v>
      </c>
      <c r="P155" s="7">
        <f t="shared" si="34"/>
        <v>2.5625824944920774</v>
      </c>
      <c r="Q155" s="7">
        <f t="shared" si="40"/>
        <v>7.3411330497522966</v>
      </c>
      <c r="R155" s="7">
        <f t="shared" si="41"/>
        <v>1.4359291001484182</v>
      </c>
      <c r="S155" s="7"/>
      <c r="T155">
        <v>0.59689000000000003</v>
      </c>
      <c r="U155" s="7">
        <f t="shared" si="35"/>
        <v>5.7558799948240397E-2</v>
      </c>
      <c r="V155" s="7">
        <f t="shared" si="36"/>
        <v>2.7109943977790762E-2</v>
      </c>
      <c r="W155" s="7">
        <f t="shared" si="37"/>
        <v>2.5993987837771747E-2</v>
      </c>
      <c r="X155" s="7">
        <f t="shared" si="38"/>
        <v>2.187647228949216E-2</v>
      </c>
      <c r="Y155" s="7">
        <f t="shared" si="39"/>
        <v>1.5295798651373762E-2</v>
      </c>
      <c r="Z155" s="7">
        <f t="shared" si="42"/>
        <v>4.3818489060666488E-2</v>
      </c>
      <c r="AA155" s="7">
        <f t="shared" si="43"/>
        <v>8.5709172058758935E-3</v>
      </c>
      <c r="AC155">
        <v>970</v>
      </c>
      <c r="AD155" s="7">
        <v>2.5625824944920774</v>
      </c>
      <c r="AE155" s="7">
        <v>7.3411330497522966</v>
      </c>
      <c r="AF155" s="7">
        <v>1.4359291001484182</v>
      </c>
      <c r="AG155" s="7">
        <v>4.541866001740817</v>
      </c>
      <c r="AH155" s="7">
        <v>4.3549042265361697</v>
      </c>
      <c r="AI155" s="7">
        <v>3.6650760256483035</v>
      </c>
      <c r="AK155" s="7">
        <v>7.3411330497522966</v>
      </c>
      <c r="AL155" s="7"/>
      <c r="AM155" s="7"/>
    </row>
    <row r="156" spans="1:39" x14ac:dyDescent="0.25">
      <c r="A156">
        <v>960</v>
      </c>
      <c r="B156" s="3">
        <v>6.9970710000000009</v>
      </c>
      <c r="C156" s="3">
        <v>93.441479000000001</v>
      </c>
      <c r="D156">
        <v>15.091968</v>
      </c>
      <c r="E156">
        <v>10.783785</v>
      </c>
      <c r="F156">
        <v>11.175091</v>
      </c>
      <c r="G156">
        <v>10.201777</v>
      </c>
      <c r="H156">
        <v>9.2923740000000006</v>
      </c>
      <c r="I156">
        <v>13.462263</v>
      </c>
      <c r="J156">
        <v>8.3454730000000001</v>
      </c>
      <c r="L156" s="7">
        <f t="shared" si="30"/>
        <v>9.2113592794023731</v>
      </c>
      <c r="M156" s="7">
        <f t="shared" si="31"/>
        <v>4.3238158521964376</v>
      </c>
      <c r="N156" s="7">
        <f t="shared" si="32"/>
        <v>4.7691331126862915</v>
      </c>
      <c r="O156" s="7">
        <f t="shared" si="33"/>
        <v>3.6609590417068079</v>
      </c>
      <c r="P156" s="7">
        <f t="shared" si="34"/>
        <v>2.6239920069136118</v>
      </c>
      <c r="Q156" s="7">
        <f t="shared" si="40"/>
        <v>7.3664411545237725</v>
      </c>
      <c r="R156" s="7">
        <f t="shared" si="41"/>
        <v>1.5426625776773375</v>
      </c>
      <c r="S156" s="7"/>
      <c r="T156">
        <v>0.39684999999999998</v>
      </c>
      <c r="U156" s="7">
        <f t="shared" si="35"/>
        <v>3.6555279300308316E-2</v>
      </c>
      <c r="V156" s="7">
        <f t="shared" si="36"/>
        <v>1.715906320944156E-2</v>
      </c>
      <c r="W156" s="7">
        <f t="shared" si="37"/>
        <v>1.8926304757695547E-2</v>
      </c>
      <c r="X156" s="7">
        <f t="shared" si="38"/>
        <v>1.4528515957013466E-2</v>
      </c>
      <c r="Y156" s="7">
        <f t="shared" si="39"/>
        <v>1.0413312279436669E-2</v>
      </c>
      <c r="Z156" s="7">
        <f t="shared" si="42"/>
        <v>2.9233721721727588E-2</v>
      </c>
      <c r="AA156" s="7">
        <f t="shared" si="43"/>
        <v>6.122056439512513E-3</v>
      </c>
      <c r="AC156">
        <v>960</v>
      </c>
      <c r="AD156" s="7">
        <v>2.6239920069136118</v>
      </c>
      <c r="AE156" s="7">
        <v>7.3664411545237725</v>
      </c>
      <c r="AF156" s="7">
        <v>1.5426625776773375</v>
      </c>
      <c r="AG156" s="7">
        <v>4.3238158521964376</v>
      </c>
      <c r="AH156" s="7">
        <v>4.7691331126862915</v>
      </c>
      <c r="AI156" s="7">
        <v>3.6609590417068079</v>
      </c>
      <c r="AK156" s="7">
        <v>7.3664411545237725</v>
      </c>
      <c r="AL156" s="7"/>
      <c r="AM156" s="7"/>
    </row>
    <row r="157" spans="1:39" x14ac:dyDescent="0.25">
      <c r="A157">
        <v>950</v>
      </c>
      <c r="B157" s="3">
        <v>6.9980890000000002</v>
      </c>
      <c r="C157" s="3">
        <v>93.408972000000006</v>
      </c>
      <c r="D157">
        <v>14.791550000000001</v>
      </c>
      <c r="E157">
        <v>10.697841</v>
      </c>
      <c r="F157">
        <v>11.197756999999999</v>
      </c>
      <c r="G157">
        <v>10.020223</v>
      </c>
      <c r="H157">
        <v>9.349043</v>
      </c>
      <c r="I157">
        <v>13.178443</v>
      </c>
      <c r="J157">
        <v>8.54922</v>
      </c>
      <c r="L157" s="7">
        <f t="shared" si="30"/>
        <v>8.8766063587304078</v>
      </c>
      <c r="M157" s="7">
        <f t="shared" si="31"/>
        <v>4.2277433488254959</v>
      </c>
      <c r="N157" s="7">
        <f t="shared" si="32"/>
        <v>4.7970845855182143</v>
      </c>
      <c r="O157" s="7">
        <f t="shared" si="33"/>
        <v>3.4552948749360679</v>
      </c>
      <c r="P157" s="7">
        <f t="shared" si="34"/>
        <v>2.6893592366670056</v>
      </c>
      <c r="Q157" s="7">
        <f t="shared" si="40"/>
        <v>7.0483701454521652</v>
      </c>
      <c r="R157" s="7">
        <f t="shared" si="41"/>
        <v>1.7755435462928177</v>
      </c>
      <c r="S157" s="7"/>
      <c r="T157">
        <v>0.13944000000000001</v>
      </c>
      <c r="U157" s="7">
        <f t="shared" si="35"/>
        <v>1.2377539906613682E-2</v>
      </c>
      <c r="V157" s="7">
        <f t="shared" si="36"/>
        <v>5.8951653256022717E-3</v>
      </c>
      <c r="W157" s="7">
        <f t="shared" si="37"/>
        <v>6.6890547460465985E-3</v>
      </c>
      <c r="X157" s="7">
        <f t="shared" si="38"/>
        <v>4.8180631736108532E-3</v>
      </c>
      <c r="Y157" s="7">
        <f t="shared" si="39"/>
        <v>3.7500425196084729E-3</v>
      </c>
      <c r="Z157" s="7">
        <f t="shared" si="42"/>
        <v>9.8282473308185011E-3</v>
      </c>
      <c r="AA157" s="7">
        <f t="shared" si="43"/>
        <v>2.4758179209507054E-3</v>
      </c>
      <c r="AC157">
        <v>950</v>
      </c>
      <c r="AD157" s="7">
        <v>2.6893592366670056</v>
      </c>
      <c r="AE157" s="7">
        <v>7.0483701454521652</v>
      </c>
      <c r="AF157" s="7">
        <v>1.7755435462928177</v>
      </c>
      <c r="AG157" s="7">
        <v>4.2277433488254959</v>
      </c>
      <c r="AH157" s="7">
        <v>4.7970845855182143</v>
      </c>
      <c r="AI157" s="7">
        <v>3.4552948749360679</v>
      </c>
      <c r="AK157" s="7">
        <v>7.0483701454521652</v>
      </c>
      <c r="AL157" s="7"/>
      <c r="AM157" s="7"/>
    </row>
    <row r="158" spans="1:39" x14ac:dyDescent="0.25">
      <c r="A158">
        <v>940</v>
      </c>
      <c r="B158" s="3">
        <v>6.8527529999999999</v>
      </c>
      <c r="C158" s="3">
        <v>93.410875000000004</v>
      </c>
      <c r="D158">
        <v>14.33024</v>
      </c>
      <c r="E158">
        <v>10.991529999999999</v>
      </c>
      <c r="F158">
        <v>10.876941</v>
      </c>
      <c r="G158">
        <v>10.266788</v>
      </c>
      <c r="H158">
        <v>9.2446710000000003</v>
      </c>
      <c r="I158">
        <v>12.973478999999999</v>
      </c>
      <c r="J158">
        <v>8.1773310000000006</v>
      </c>
      <c r="L158" s="7">
        <f t="shared" si="30"/>
        <v>8.5195731208981833</v>
      </c>
      <c r="M158" s="7">
        <f t="shared" si="31"/>
        <v>4.7278946134706432</v>
      </c>
      <c r="N158" s="7">
        <f t="shared" si="32"/>
        <v>4.5974073000145541</v>
      </c>
      <c r="O158" s="7">
        <f t="shared" si="33"/>
        <v>3.9022060020244358</v>
      </c>
      <c r="P158" s="7">
        <f t="shared" si="34"/>
        <v>2.7361275548624557</v>
      </c>
      <c r="Q158" s="7">
        <f t="shared" si="40"/>
        <v>6.9811249416539196</v>
      </c>
      <c r="R158" s="7">
        <f t="shared" si="41"/>
        <v>1.5164605145102554</v>
      </c>
      <c r="S158" s="7"/>
      <c r="T158">
        <v>0.44411</v>
      </c>
      <c r="U158" s="7">
        <f t="shared" si="35"/>
        <v>3.7836276187220921E-2</v>
      </c>
      <c r="V158" s="7">
        <f t="shared" si="36"/>
        <v>2.0997052767884473E-2</v>
      </c>
      <c r="W158" s="7">
        <f t="shared" si="37"/>
        <v>2.0417545560094633E-2</v>
      </c>
      <c r="X158" s="7">
        <f t="shared" si="38"/>
        <v>1.7330087075590722E-2</v>
      </c>
      <c r="Y158" s="7">
        <f t="shared" si="39"/>
        <v>1.2151416083899653E-2</v>
      </c>
      <c r="Z158" s="7">
        <f t="shared" si="42"/>
        <v>3.1003873978379223E-2</v>
      </c>
      <c r="AA158" s="7">
        <f t="shared" si="43"/>
        <v>6.7347527909914946E-3</v>
      </c>
      <c r="AC158">
        <v>940</v>
      </c>
      <c r="AD158" s="7">
        <v>2.7361275548624557</v>
      </c>
      <c r="AE158" s="7">
        <v>6.9811249416539196</v>
      </c>
      <c r="AF158" s="7">
        <v>1.5164605145102554</v>
      </c>
      <c r="AG158" s="7">
        <v>4.7278946134706432</v>
      </c>
      <c r="AH158" s="7">
        <v>4.5974073000145541</v>
      </c>
      <c r="AI158" s="7">
        <v>3.9022060020244358</v>
      </c>
      <c r="AK158" s="7">
        <v>6.9811249416539196</v>
      </c>
      <c r="AL158" s="7"/>
      <c r="AM158" s="7"/>
    </row>
    <row r="159" spans="1:39" x14ac:dyDescent="0.25">
      <c r="A159">
        <v>930</v>
      </c>
      <c r="B159" s="3">
        <v>6.9542199999999994</v>
      </c>
      <c r="C159" s="3">
        <v>93.440323000000006</v>
      </c>
      <c r="D159">
        <v>14.006068000000001</v>
      </c>
      <c r="E159">
        <v>10.948422000000001</v>
      </c>
      <c r="F159">
        <v>10.931424</v>
      </c>
      <c r="G159">
        <v>10.197742</v>
      </c>
      <c r="H159">
        <v>9.3839330000000007</v>
      </c>
      <c r="I159">
        <v>13.402832999999999</v>
      </c>
      <c r="J159">
        <v>8.1307829999999992</v>
      </c>
      <c r="L159" s="7">
        <f t="shared" si="30"/>
        <v>8.0315949027670133</v>
      </c>
      <c r="M159" s="7">
        <f t="shared" si="31"/>
        <v>4.5601792948867148</v>
      </c>
      <c r="N159" s="7">
        <f t="shared" si="32"/>
        <v>4.5408339652072502</v>
      </c>
      <c r="O159" s="7">
        <f t="shared" si="33"/>
        <v>3.7053365768634667</v>
      </c>
      <c r="P159" s="7">
        <f t="shared" si="34"/>
        <v>2.7774526488056797</v>
      </c>
      <c r="Q159" s="7">
        <f t="shared" si="40"/>
        <v>7.3480603883683298</v>
      </c>
      <c r="R159" s="7">
        <f t="shared" si="41"/>
        <v>1.3462934396118833</v>
      </c>
      <c r="S159" s="7"/>
      <c r="T159">
        <v>0.40678999999999998</v>
      </c>
      <c r="U159" s="7">
        <f t="shared" si="35"/>
        <v>3.2671724904965928E-2</v>
      </c>
      <c r="V159" s="7">
        <f t="shared" si="36"/>
        <v>1.8550353353669665E-2</v>
      </c>
      <c r="W159" s="7">
        <f t="shared" si="37"/>
        <v>1.8471658487066573E-2</v>
      </c>
      <c r="X159" s="7">
        <f t="shared" si="38"/>
        <v>1.5072938661022897E-2</v>
      </c>
      <c r="Y159" s="7">
        <f t="shared" si="39"/>
        <v>1.1298399630076623E-2</v>
      </c>
      <c r="Z159" s="7">
        <f t="shared" si="42"/>
        <v>2.989117485384353E-2</v>
      </c>
      <c r="AA159" s="7">
        <f t="shared" si="43"/>
        <v>5.4765870829971801E-3</v>
      </c>
      <c r="AC159">
        <v>930</v>
      </c>
      <c r="AD159" s="7">
        <v>2.7774526488056797</v>
      </c>
      <c r="AE159" s="7">
        <v>7.3480603883683298</v>
      </c>
      <c r="AF159" s="7">
        <v>1.3462934396118833</v>
      </c>
      <c r="AG159" s="7">
        <v>4.5601792948867148</v>
      </c>
      <c r="AH159" s="7">
        <v>4.5408339652072502</v>
      </c>
      <c r="AI159" s="7">
        <v>3.7053365768634667</v>
      </c>
      <c r="AK159" s="7">
        <v>7.3480603883683298</v>
      </c>
      <c r="AL159" s="7"/>
      <c r="AM159" s="7"/>
    </row>
    <row r="160" spans="1:39" x14ac:dyDescent="0.25">
      <c r="A160">
        <v>920</v>
      </c>
      <c r="B160" s="3">
        <v>7.0008540000000004</v>
      </c>
      <c r="C160" s="3">
        <v>93.419528</v>
      </c>
      <c r="D160">
        <v>13.64847</v>
      </c>
      <c r="E160">
        <v>10.874313000000001</v>
      </c>
      <c r="F160">
        <v>9.9717920000000007</v>
      </c>
      <c r="G160">
        <v>10.142405999999999</v>
      </c>
      <c r="H160">
        <v>9.3137170000000005</v>
      </c>
      <c r="I160">
        <v>13.081372999999999</v>
      </c>
      <c r="J160">
        <v>8.2110970000000005</v>
      </c>
      <c r="L160" s="7">
        <f t="shared" si="30"/>
        <v>7.5767124899480516</v>
      </c>
      <c r="M160" s="7">
        <f t="shared" si="31"/>
        <v>4.4246228873364428</v>
      </c>
      <c r="N160" s="7">
        <f t="shared" si="32"/>
        <v>3.3961311336944928</v>
      </c>
      <c r="O160" s="7">
        <f t="shared" si="33"/>
        <v>3.590672711258371</v>
      </c>
      <c r="P160" s="7">
        <f t="shared" si="34"/>
        <v>2.645267218367009</v>
      </c>
      <c r="Q160" s="7">
        <f t="shared" si="40"/>
        <v>6.9334932621379446</v>
      </c>
      <c r="R160" s="7">
        <f t="shared" si="41"/>
        <v>1.3854020166727152</v>
      </c>
      <c r="S160" s="7"/>
      <c r="T160">
        <v>0.69657000000000002</v>
      </c>
      <c r="U160" s="7">
        <f t="shared" si="35"/>
        <v>5.2777106191231146E-2</v>
      </c>
      <c r="V160" s="7">
        <f t="shared" si="36"/>
        <v>3.0820595646319462E-2</v>
      </c>
      <c r="W160" s="7">
        <f t="shared" si="37"/>
        <v>2.365643063797573E-2</v>
      </c>
      <c r="X160" s="7">
        <f t="shared" si="38"/>
        <v>2.5011548904812435E-2</v>
      </c>
      <c r="Y160" s="7">
        <f t="shared" si="39"/>
        <v>1.8426137862979076E-2</v>
      </c>
      <c r="Z160" s="7">
        <f t="shared" si="42"/>
        <v>4.8296634016074286E-2</v>
      </c>
      <c r="AA160" s="7">
        <f t="shared" si="43"/>
        <v>9.6502948275371328E-3</v>
      </c>
      <c r="AC160">
        <v>920</v>
      </c>
      <c r="AD160" s="7">
        <v>2.645267218367009</v>
      </c>
      <c r="AE160" s="7">
        <v>6.9334932621379446</v>
      </c>
      <c r="AF160" s="7">
        <v>1.3854020166727152</v>
      </c>
      <c r="AG160" s="7">
        <v>4.4246228873364428</v>
      </c>
      <c r="AH160" s="7">
        <v>3.3961311336944928</v>
      </c>
      <c r="AI160" s="7">
        <v>3.590672711258371</v>
      </c>
      <c r="AK160" s="7">
        <v>6.9334932621379446</v>
      </c>
      <c r="AL160" s="7"/>
      <c r="AM160" s="7"/>
    </row>
    <row r="161" spans="1:39" x14ac:dyDescent="0.25">
      <c r="A161">
        <v>910</v>
      </c>
      <c r="B161" s="3">
        <v>6.960566</v>
      </c>
      <c r="C161" s="3">
        <v>93.413105000000002</v>
      </c>
      <c r="D161">
        <v>13.603876</v>
      </c>
      <c r="E161">
        <v>10.848697</v>
      </c>
      <c r="F161">
        <v>10.525812999999999</v>
      </c>
      <c r="G161">
        <v>10.330653999999999</v>
      </c>
      <c r="H161">
        <v>8.6624049999999997</v>
      </c>
      <c r="I161">
        <v>12.512521</v>
      </c>
      <c r="J161">
        <v>8.0463539999999991</v>
      </c>
      <c r="L161" s="7">
        <f t="shared" si="30"/>
        <v>7.5730975142248909</v>
      </c>
      <c r="M161" s="7">
        <f t="shared" si="31"/>
        <v>4.4420188689541833</v>
      </c>
      <c r="N161" s="7">
        <f t="shared" si="32"/>
        <v>4.0741841779574948</v>
      </c>
      <c r="O161" s="7">
        <f t="shared" si="33"/>
        <v>3.8517642520419724</v>
      </c>
      <c r="P161" s="7">
        <f t="shared" si="34"/>
        <v>1.9476624466896246</v>
      </c>
      <c r="Q161" s="7">
        <f t="shared" si="40"/>
        <v>6.3344835684965082</v>
      </c>
      <c r="R161" s="7">
        <f t="shared" si="41"/>
        <v>1.2432355973778964</v>
      </c>
      <c r="S161" s="7"/>
      <c r="T161">
        <v>0.58552999999999999</v>
      </c>
      <c r="U161" s="7">
        <f t="shared" si="35"/>
        <v>4.4342757875041008E-2</v>
      </c>
      <c r="V161" s="7">
        <f t="shared" si="36"/>
        <v>2.6009353083387428E-2</v>
      </c>
      <c r="W161" s="7">
        <f t="shared" si="37"/>
        <v>2.3855570617194517E-2</v>
      </c>
      <c r="X161" s="7">
        <f t="shared" si="38"/>
        <v>2.2553235224981361E-2</v>
      </c>
      <c r="Y161" s="7">
        <f t="shared" si="39"/>
        <v>1.140414792410176E-2</v>
      </c>
      <c r="Z161" s="7">
        <f t="shared" si="42"/>
        <v>3.7090301638617602E-2</v>
      </c>
      <c r="AA161" s="7">
        <f t="shared" si="43"/>
        <v>7.2795173933267966E-3</v>
      </c>
      <c r="AC161">
        <v>910</v>
      </c>
      <c r="AD161" s="7">
        <v>1.9476624466896246</v>
      </c>
      <c r="AE161" s="7">
        <v>6.3344835684965082</v>
      </c>
      <c r="AF161" s="7">
        <v>1.2432355973778964</v>
      </c>
      <c r="AG161" s="7">
        <v>4.4420188689541833</v>
      </c>
      <c r="AH161" s="7">
        <v>4.0741841779574948</v>
      </c>
      <c r="AI161" s="7">
        <v>3.8517642520419724</v>
      </c>
      <c r="AK161" s="7">
        <v>6.3344835684965082</v>
      </c>
      <c r="AL161" s="7"/>
      <c r="AM161" s="7"/>
    </row>
    <row r="162" spans="1:39" x14ac:dyDescent="0.25">
      <c r="A162">
        <v>900</v>
      </c>
      <c r="B162" s="3">
        <v>6.9923140000000013</v>
      </c>
      <c r="C162" s="3">
        <v>93.420204999999996</v>
      </c>
      <c r="D162">
        <v>13.389873</v>
      </c>
      <c r="E162">
        <v>10.891218</v>
      </c>
      <c r="F162">
        <v>12.385195</v>
      </c>
      <c r="G162">
        <v>10.11397</v>
      </c>
      <c r="H162">
        <v>8.9373780000000007</v>
      </c>
      <c r="I162">
        <v>12.996311</v>
      </c>
      <c r="J162">
        <v>8.3353900000000003</v>
      </c>
      <c r="L162" s="7">
        <f t="shared" si="30"/>
        <v>7.293102010239096</v>
      </c>
      <c r="M162" s="7">
        <f t="shared" si="31"/>
        <v>4.4535504853327001</v>
      </c>
      <c r="N162" s="7">
        <f t="shared" si="32"/>
        <v>6.1527145295893382</v>
      </c>
      <c r="O162" s="7">
        <f t="shared" si="33"/>
        <v>3.5679484418456644</v>
      </c>
      <c r="P162" s="7">
        <f t="shared" si="34"/>
        <v>2.2252355787892828</v>
      </c>
      <c r="Q162" s="7">
        <f t="shared" si="40"/>
        <v>6.8465962841742662</v>
      </c>
      <c r="R162" s="7">
        <f t="shared" si="41"/>
        <v>1.5372761073500893</v>
      </c>
      <c r="S162" s="7"/>
      <c r="T162">
        <v>0.69428999999999996</v>
      </c>
      <c r="U162" s="7">
        <f t="shared" si="35"/>
        <v>5.0635277946889018E-2</v>
      </c>
      <c r="V162" s="7">
        <f t="shared" si="36"/>
        <v>3.0920555664616399E-2</v>
      </c>
      <c r="W162" s="7">
        <f t="shared" si="37"/>
        <v>4.2717681707485813E-2</v>
      </c>
      <c r="X162" s="7">
        <f t="shared" si="38"/>
        <v>2.4771909236890263E-2</v>
      </c>
      <c r="Y162" s="7">
        <f t="shared" si="39"/>
        <v>1.5449588099976111E-2</v>
      </c>
      <c r="Z162" s="7">
        <f t="shared" si="42"/>
        <v>4.7535233341393514E-2</v>
      </c>
      <c r="AA162" s="7">
        <f t="shared" si="43"/>
        <v>1.0673154285720934E-2</v>
      </c>
      <c r="AC162">
        <v>900</v>
      </c>
      <c r="AD162" s="7">
        <v>2.2252355787892828</v>
      </c>
      <c r="AE162" s="7">
        <v>6.8465962841742662</v>
      </c>
      <c r="AF162" s="7">
        <v>1.5372761073500893</v>
      </c>
      <c r="AG162" s="7">
        <v>4.4535504853327001</v>
      </c>
      <c r="AH162" s="7">
        <v>6.1527145295893382</v>
      </c>
      <c r="AI162" s="7">
        <v>3.5679484418456644</v>
      </c>
      <c r="AK162" s="7">
        <v>6.8465962841742662</v>
      </c>
      <c r="AL162" s="7"/>
      <c r="AM162" s="7"/>
    </row>
    <row r="163" spans="1:39" x14ac:dyDescent="0.25">
      <c r="A163">
        <v>890</v>
      </c>
      <c r="B163" s="3">
        <v>7.0332470000000011</v>
      </c>
      <c r="C163" s="3">
        <v>93.420734999999993</v>
      </c>
      <c r="D163">
        <v>13.432615999999999</v>
      </c>
      <c r="E163">
        <v>11.054636</v>
      </c>
      <c r="F163">
        <v>11.478513</v>
      </c>
      <c r="G163">
        <v>10.406964</v>
      </c>
      <c r="H163">
        <v>9.2054709999999993</v>
      </c>
      <c r="I163">
        <v>13.115183</v>
      </c>
      <c r="J163">
        <v>8.5532240000000002</v>
      </c>
      <c r="L163" s="7">
        <f t="shared" si="30"/>
        <v>7.29485466917947</v>
      </c>
      <c r="M163" s="7">
        <f t="shared" si="31"/>
        <v>4.5928722126117343</v>
      </c>
      <c r="N163" s="7">
        <f t="shared" si="32"/>
        <v>5.075258681459184</v>
      </c>
      <c r="O163" s="7">
        <f t="shared" si="33"/>
        <v>3.8551646439351588</v>
      </c>
      <c r="P163" s="7">
        <f t="shared" si="34"/>
        <v>2.4846113200195781</v>
      </c>
      <c r="Q163" s="7">
        <f t="shared" si="40"/>
        <v>6.9347670767301679</v>
      </c>
      <c r="R163" s="7">
        <f t="shared" si="41"/>
        <v>1.7394774694479092</v>
      </c>
      <c r="S163" s="7"/>
      <c r="T163">
        <v>0.86077999999999999</v>
      </c>
      <c r="U163" s="7">
        <f t="shared" si="35"/>
        <v>6.2792650021363042E-2</v>
      </c>
      <c r="V163" s="7">
        <f t="shared" si="36"/>
        <v>3.9534525431719286E-2</v>
      </c>
      <c r="W163" s="7">
        <f t="shared" si="37"/>
        <v>4.3686811678264367E-2</v>
      </c>
      <c r="X163" s="7">
        <f t="shared" si="38"/>
        <v>3.318448622206506E-2</v>
      </c>
      <c r="Y163" s="7">
        <f t="shared" si="39"/>
        <v>2.1387037320464524E-2</v>
      </c>
      <c r="Z163" s="7">
        <f t="shared" si="42"/>
        <v>5.9693088043077935E-2</v>
      </c>
      <c r="AA163" s="7">
        <f t="shared" si="43"/>
        <v>1.4973074161513713E-2</v>
      </c>
      <c r="AC163">
        <v>890</v>
      </c>
      <c r="AD163" s="7">
        <v>2.4846113200195781</v>
      </c>
      <c r="AE163" s="7">
        <v>6.9347670767301679</v>
      </c>
      <c r="AF163" s="7">
        <v>1.7394774694479092</v>
      </c>
      <c r="AG163" s="7">
        <v>4.5928722126117343</v>
      </c>
      <c r="AH163" s="7">
        <v>5.075258681459184</v>
      </c>
      <c r="AI163" s="7">
        <v>3.8551646439351588</v>
      </c>
      <c r="AK163" s="7">
        <v>6.9347670767301679</v>
      </c>
      <c r="AL163" s="7"/>
      <c r="AM163" s="7"/>
    </row>
    <row r="164" spans="1:39" x14ac:dyDescent="0.25">
      <c r="A164">
        <v>880</v>
      </c>
      <c r="B164" s="3">
        <v>7.1896110000000002</v>
      </c>
      <c r="C164" s="3">
        <v>93.401929999999993</v>
      </c>
      <c r="D164">
        <v>13.002803999999999</v>
      </c>
      <c r="E164">
        <v>10.664586999999999</v>
      </c>
      <c r="F164">
        <v>7.8258989999999997</v>
      </c>
      <c r="G164">
        <v>10.766211</v>
      </c>
      <c r="H164">
        <v>8.817437</v>
      </c>
      <c r="I164">
        <v>12.485215999999999</v>
      </c>
      <c r="J164">
        <v>8.3153020000000009</v>
      </c>
      <c r="L164" s="7">
        <f t="shared" si="30"/>
        <v>6.6317384465782672</v>
      </c>
      <c r="M164" s="7">
        <f t="shared" si="31"/>
        <v>3.9718985364937076</v>
      </c>
      <c r="N164" s="7">
        <f t="shared" si="32"/>
        <v>0.72897788917987272</v>
      </c>
      <c r="O164" s="7">
        <f t="shared" si="33"/>
        <v>4.0877134243772435</v>
      </c>
      <c r="P164" s="7">
        <f t="shared" si="34"/>
        <v>1.8634341482790537</v>
      </c>
      <c r="Q164" s="7">
        <f t="shared" si="40"/>
        <v>6.0438355469876814</v>
      </c>
      <c r="R164" s="7">
        <f t="shared" si="41"/>
        <v>1.2891539394418572</v>
      </c>
      <c r="S164" s="7"/>
      <c r="T164">
        <v>0.87434000000000001</v>
      </c>
      <c r="U164" s="7">
        <f t="shared" si="35"/>
        <v>5.798394193381242E-2</v>
      </c>
      <c r="V164" s="7">
        <f t="shared" si="36"/>
        <v>3.4727897663979081E-2</v>
      </c>
      <c r="W164" s="7">
        <f t="shared" si="37"/>
        <v>6.3737452762552991E-3</v>
      </c>
      <c r="X164" s="7">
        <f t="shared" si="38"/>
        <v>3.5740513554699989E-2</v>
      </c>
      <c r="Y164" s="7">
        <f t="shared" si="39"/>
        <v>1.6292750132063077E-2</v>
      </c>
      <c r="Z164" s="7">
        <f t="shared" si="42"/>
        <v>5.2843671721532093E-2</v>
      </c>
      <c r="AA164" s="7">
        <f t="shared" si="43"/>
        <v>1.1271588554115934E-2</v>
      </c>
      <c r="AC164">
        <v>880</v>
      </c>
      <c r="AD164" s="7">
        <v>1.8634341482790537</v>
      </c>
      <c r="AE164" s="7">
        <v>6.0438355469876814</v>
      </c>
      <c r="AF164" s="7">
        <v>1.2891539394418572</v>
      </c>
      <c r="AG164" s="7">
        <v>3.9718985364937076</v>
      </c>
      <c r="AH164" s="7">
        <v>0.72897788917987272</v>
      </c>
      <c r="AI164" s="7">
        <v>4.0877134243772435</v>
      </c>
      <c r="AK164" s="7">
        <v>6.0438355469876814</v>
      </c>
      <c r="AL164" s="7"/>
      <c r="AM164" s="7"/>
    </row>
    <row r="165" spans="1:39" x14ac:dyDescent="0.25">
      <c r="A165">
        <v>870</v>
      </c>
      <c r="B165" s="3">
        <v>6.9236400000000007</v>
      </c>
      <c r="C165" s="3">
        <v>93.385131999999999</v>
      </c>
      <c r="D165">
        <v>12.503750999999999</v>
      </c>
      <c r="E165">
        <v>10.533709999999999</v>
      </c>
      <c r="F165">
        <v>10.041874999999999</v>
      </c>
      <c r="G165">
        <v>12.241045</v>
      </c>
      <c r="H165">
        <v>8.8350419999999996</v>
      </c>
      <c r="I165">
        <v>12.007083</v>
      </c>
      <c r="J165">
        <v>7.6944860000000004</v>
      </c>
      <c r="L165" s="7">
        <f t="shared" si="30"/>
        <v>6.3704132869663912</v>
      </c>
      <c r="M165" s="7">
        <f t="shared" si="31"/>
        <v>4.1277861412686851</v>
      </c>
      <c r="N165" s="7">
        <f t="shared" si="32"/>
        <v>3.5668064135162498</v>
      </c>
      <c r="O165" s="7">
        <f t="shared" si="33"/>
        <v>6.0717614455214344</v>
      </c>
      <c r="P165" s="7">
        <f t="shared" si="34"/>
        <v>2.188456992169145</v>
      </c>
      <c r="Q165" s="7">
        <f t="shared" si="40"/>
        <v>5.8056821647221373</v>
      </c>
      <c r="R165" s="7">
        <f t="shared" si="41"/>
        <v>0.88337772733041509</v>
      </c>
      <c r="S165" s="7"/>
      <c r="T165">
        <v>0.89932999999999996</v>
      </c>
      <c r="U165" s="7">
        <f t="shared" si="35"/>
        <v>5.7291037813674846E-2</v>
      </c>
      <c r="V165" s="7">
        <f t="shared" si="36"/>
        <v>3.7122419104271664E-2</v>
      </c>
      <c r="W165" s="7">
        <f t="shared" si="37"/>
        <v>3.2077360118675687E-2</v>
      </c>
      <c r="X165" s="7">
        <f t="shared" si="38"/>
        <v>5.460517220800791E-2</v>
      </c>
      <c r="Y165" s="7">
        <f t="shared" si="39"/>
        <v>1.9681450267674771E-2</v>
      </c>
      <c r="Z165" s="7">
        <f t="shared" si="42"/>
        <v>5.2212241411995597E-2</v>
      </c>
      <c r="AA165" s="7">
        <f t="shared" si="43"/>
        <v>7.9444809152006204E-3</v>
      </c>
      <c r="AC165">
        <v>870</v>
      </c>
      <c r="AD165" s="7">
        <v>2.188456992169145</v>
      </c>
      <c r="AE165" s="7">
        <v>5.8056821647221373</v>
      </c>
      <c r="AF165" s="7">
        <v>0.88337772733041509</v>
      </c>
      <c r="AG165" s="7">
        <v>4.1277861412686851</v>
      </c>
      <c r="AH165" s="7">
        <v>3.5668064135162498</v>
      </c>
      <c r="AI165" s="7">
        <v>4.0877134243772435</v>
      </c>
      <c r="AK165" s="7">
        <v>5.8056821647221373</v>
      </c>
      <c r="AL165" s="7"/>
      <c r="AM165" s="7"/>
    </row>
    <row r="166" spans="1:39" x14ac:dyDescent="0.25">
      <c r="A166">
        <v>860</v>
      </c>
      <c r="B166" s="3">
        <v>6.6567939999999997</v>
      </c>
      <c r="C166" s="3">
        <v>93.481548000000004</v>
      </c>
      <c r="D166">
        <v>13.388674999999999</v>
      </c>
      <c r="E166">
        <v>11.040680999999999</v>
      </c>
      <c r="F166">
        <v>13.33405</v>
      </c>
      <c r="G166">
        <v>14.794722</v>
      </c>
      <c r="H166">
        <v>9.3270230000000005</v>
      </c>
      <c r="I166">
        <v>12.006352</v>
      </c>
      <c r="J166">
        <v>8.143948</v>
      </c>
      <c r="L166" s="7">
        <f t="shared" si="30"/>
        <v>7.6641369969881632</v>
      </c>
      <c r="M166" s="7">
        <f t="shared" si="31"/>
        <v>4.9998811304905137</v>
      </c>
      <c r="N166" s="7">
        <f t="shared" si="32"/>
        <v>7.602262044555701</v>
      </c>
      <c r="O166" s="7">
        <f t="shared" si="33"/>
        <v>9.2550365196013669</v>
      </c>
      <c r="P166" s="7">
        <f t="shared" si="34"/>
        <v>3.0493988869345614</v>
      </c>
      <c r="Q166" s="7">
        <f t="shared" si="40"/>
        <v>6.0967718168724172</v>
      </c>
      <c r="R166" s="7">
        <f t="shared" si="41"/>
        <v>1.6998572198860187</v>
      </c>
      <c r="S166" s="7"/>
      <c r="T166">
        <v>0.91764000000000001</v>
      </c>
      <c r="U166" s="7">
        <f t="shared" si="35"/>
        <v>7.0329186739162178E-2</v>
      </c>
      <c r="V166" s="7">
        <f t="shared" si="36"/>
        <v>4.5880909205833147E-2</v>
      </c>
      <c r="W166" s="7">
        <f t="shared" si="37"/>
        <v>6.976139742566094E-2</v>
      </c>
      <c r="X166" s="7">
        <f t="shared" si="38"/>
        <v>8.4927917118469975E-2</v>
      </c>
      <c r="Y166" s="7">
        <f t="shared" si="39"/>
        <v>2.7982503946066307E-2</v>
      </c>
      <c r="Z166" s="7">
        <f t="shared" si="42"/>
        <v>5.5946416900348045E-2</v>
      </c>
      <c r="AA166" s="7">
        <f t="shared" si="43"/>
        <v>1.5598569792562062E-2</v>
      </c>
      <c r="AC166">
        <v>860</v>
      </c>
      <c r="AD166" s="7">
        <v>3.0493988869345614</v>
      </c>
      <c r="AE166" s="7">
        <v>6.0967718168724172</v>
      </c>
      <c r="AF166" s="7">
        <v>1.6998572198860187</v>
      </c>
      <c r="AG166" s="7">
        <v>4.9998811304905137</v>
      </c>
      <c r="AH166" s="7">
        <v>7.602262044555701</v>
      </c>
      <c r="AI166" s="7">
        <v>4.0877134243772435</v>
      </c>
      <c r="AK166" s="7">
        <v>6.0967718168724172</v>
      </c>
      <c r="AL166" s="7"/>
      <c r="AM166" s="7"/>
    </row>
    <row r="167" spans="1:39" x14ac:dyDescent="0.25">
      <c r="A167">
        <v>850</v>
      </c>
      <c r="B167" s="3">
        <v>6.9463840000000001</v>
      </c>
      <c r="C167" s="3">
        <v>93.874781999999996</v>
      </c>
      <c r="D167">
        <v>12.877015999999999</v>
      </c>
      <c r="E167">
        <v>10.644204</v>
      </c>
      <c r="F167">
        <v>10.745131000000001</v>
      </c>
      <c r="G167">
        <v>10.235026</v>
      </c>
      <c r="H167">
        <v>8.930218</v>
      </c>
      <c r="I167">
        <v>12.373211</v>
      </c>
      <c r="J167">
        <v>8.2838370000000001</v>
      </c>
      <c r="L167" s="7">
        <f t="shared" si="30"/>
        <v>6.6985004348561503</v>
      </c>
      <c r="M167" s="7">
        <f t="shared" si="31"/>
        <v>4.1839246054939538</v>
      </c>
      <c r="N167" s="7">
        <f t="shared" si="32"/>
        <v>4.2977782571518262</v>
      </c>
      <c r="O167" s="7">
        <f t="shared" si="33"/>
        <v>3.7221542877872458</v>
      </c>
      <c r="P167" s="7">
        <f t="shared" si="34"/>
        <v>2.2476508577773768</v>
      </c>
      <c r="Q167" s="7">
        <f t="shared" si="40"/>
        <v>6.131889068889028</v>
      </c>
      <c r="R167" s="7">
        <f t="shared" si="41"/>
        <v>1.5160832056808347</v>
      </c>
      <c r="S167" s="7"/>
      <c r="T167">
        <v>0.82899999999999996</v>
      </c>
      <c r="U167" s="7">
        <f t="shared" si="35"/>
        <v>5.5530568604957482E-2</v>
      </c>
      <c r="V167" s="7">
        <f t="shared" si="36"/>
        <v>3.4684734979544878E-2</v>
      </c>
      <c r="W167" s="7">
        <f t="shared" si="37"/>
        <v>3.5628581751788638E-2</v>
      </c>
      <c r="X167" s="7">
        <f t="shared" si="38"/>
        <v>3.0856659045756265E-2</v>
      </c>
      <c r="Y167" s="7">
        <f t="shared" si="39"/>
        <v>1.8633025610974453E-2</v>
      </c>
      <c r="Z167" s="7">
        <f t="shared" si="42"/>
        <v>5.0833360381090043E-2</v>
      </c>
      <c r="AA167" s="7">
        <f t="shared" si="43"/>
        <v>1.2568329775094119E-2</v>
      </c>
      <c r="AC167">
        <v>850</v>
      </c>
      <c r="AD167" s="7">
        <v>2.2476508577773768</v>
      </c>
      <c r="AE167" s="7">
        <v>6.131889068889028</v>
      </c>
      <c r="AF167" s="7">
        <v>1.5160832056808347</v>
      </c>
      <c r="AG167" s="7">
        <v>4.1839246054939538</v>
      </c>
      <c r="AH167" s="7">
        <v>4.2977782571518262</v>
      </c>
      <c r="AI167" s="7">
        <v>3.7221542877872458</v>
      </c>
      <c r="AK167" s="7">
        <v>6.131889068889028</v>
      </c>
      <c r="AL167" s="7"/>
      <c r="AM167" s="7"/>
    </row>
    <row r="168" spans="1:39" x14ac:dyDescent="0.25">
      <c r="A168">
        <v>840</v>
      </c>
      <c r="B168" s="3">
        <v>6.9350079999999998</v>
      </c>
      <c r="C168" s="3">
        <v>93.747064000000009</v>
      </c>
      <c r="D168">
        <v>12.773046000000001</v>
      </c>
      <c r="E168">
        <v>10.626609</v>
      </c>
      <c r="F168">
        <v>10.719581</v>
      </c>
      <c r="G168">
        <v>10.206263</v>
      </c>
      <c r="H168">
        <v>8.9122669999999999</v>
      </c>
      <c r="I168">
        <v>12.212363</v>
      </c>
      <c r="J168">
        <v>8.2749509999999997</v>
      </c>
      <c r="L168" s="7">
        <f t="shared" si="30"/>
        <v>6.612344275883002</v>
      </c>
      <c r="M168" s="7">
        <f t="shared" si="31"/>
        <v>4.188284037298045</v>
      </c>
      <c r="N168" s="7">
        <f t="shared" si="32"/>
        <v>4.2934507985293067</v>
      </c>
      <c r="O168" s="7">
        <f t="shared" si="33"/>
        <v>3.7126108505597579</v>
      </c>
      <c r="P168" s="7">
        <f t="shared" si="34"/>
        <v>2.2463174410302553</v>
      </c>
      <c r="Q168" s="7">
        <f t="shared" si="40"/>
        <v>5.9799307842742815</v>
      </c>
      <c r="R168" s="7">
        <f t="shared" si="41"/>
        <v>1.5230424776293892</v>
      </c>
      <c r="S168" s="7"/>
      <c r="T168">
        <v>0.94123999999999997</v>
      </c>
      <c r="U168" s="7">
        <f t="shared" si="35"/>
        <v>6.2238029262321165E-2</v>
      </c>
      <c r="V168" s="7">
        <f t="shared" si="36"/>
        <v>3.9421804672664117E-2</v>
      </c>
      <c r="W168" s="7">
        <f t="shared" si="37"/>
        <v>4.0411676296077247E-2</v>
      </c>
      <c r="X168" s="7">
        <f t="shared" si="38"/>
        <v>3.4944578369808667E-2</v>
      </c>
      <c r="Y168" s="7">
        <f t="shared" si="39"/>
        <v>2.1143238281953174E-2</v>
      </c>
      <c r="Z168" s="7">
        <f t="shared" si="42"/>
        <v>5.6285500513903249E-2</v>
      </c>
      <c r="AA168" s="7">
        <f t="shared" si="43"/>
        <v>1.4335485016438863E-2</v>
      </c>
      <c r="AC168">
        <v>840</v>
      </c>
      <c r="AD168" s="7">
        <v>2.2463174410302553</v>
      </c>
      <c r="AE168" s="7">
        <v>5.9799307842742815</v>
      </c>
      <c r="AF168" s="7">
        <v>1.5230424776293892</v>
      </c>
      <c r="AG168" s="7">
        <v>4.188284037298045</v>
      </c>
      <c r="AH168" s="7">
        <v>4.2934507985293067</v>
      </c>
      <c r="AI168" s="7">
        <v>3.7126108505597579</v>
      </c>
      <c r="AK168" s="7">
        <v>5.9799307842742815</v>
      </c>
      <c r="AL168" s="7"/>
      <c r="AM168" s="7"/>
    </row>
    <row r="169" spans="1:39" x14ac:dyDescent="0.25">
      <c r="A169">
        <v>830</v>
      </c>
      <c r="B169" s="3">
        <v>6.9225830000000004</v>
      </c>
      <c r="C169" s="3">
        <v>93.447340999999994</v>
      </c>
      <c r="D169">
        <v>12.717218000000001</v>
      </c>
      <c r="E169">
        <v>10.604501000000001</v>
      </c>
      <c r="F169">
        <v>10.7133</v>
      </c>
      <c r="G169">
        <v>10.208237</v>
      </c>
      <c r="H169">
        <v>8.8729779999999998</v>
      </c>
      <c r="I169">
        <v>12.089043</v>
      </c>
      <c r="J169">
        <v>8.2580410000000004</v>
      </c>
      <c r="L169" s="7">
        <f t="shared" si="30"/>
        <v>6.6054399515830191</v>
      </c>
      <c r="M169" s="7">
        <f t="shared" si="31"/>
        <v>4.204113491672115</v>
      </c>
      <c r="N169" s="7">
        <f t="shared" si="32"/>
        <v>4.3279709294550806</v>
      </c>
      <c r="O169" s="7">
        <f t="shared" si="33"/>
        <v>3.7528240151248511</v>
      </c>
      <c r="P169" s="7">
        <f t="shared" si="34"/>
        <v>2.2300659389487008</v>
      </c>
      <c r="Q169" s="7">
        <f t="shared" si="40"/>
        <v>5.8922894236849723</v>
      </c>
      <c r="R169" s="7">
        <f t="shared" si="41"/>
        <v>1.5276955096389018</v>
      </c>
      <c r="S169" s="7"/>
      <c r="T169">
        <v>0.84930000000000005</v>
      </c>
      <c r="U169" s="7">
        <f t="shared" si="35"/>
        <v>5.6100001508794586E-2</v>
      </c>
      <c r="V169" s="7">
        <f t="shared" si="36"/>
        <v>3.5705535884771274E-2</v>
      </c>
      <c r="W169" s="7">
        <f t="shared" si="37"/>
        <v>3.6757457103862003E-2</v>
      </c>
      <c r="X169" s="7">
        <f t="shared" si="38"/>
        <v>3.1872734360455367E-2</v>
      </c>
      <c r="Y169" s="7">
        <f t="shared" si="39"/>
        <v>1.8939950019491315E-2</v>
      </c>
      <c r="Z169" s="7">
        <f t="shared" si="42"/>
        <v>5.0043214075356474E-2</v>
      </c>
      <c r="AA169" s="7">
        <f t="shared" si="43"/>
        <v>1.2974717963363193E-2</v>
      </c>
      <c r="AC169">
        <v>830</v>
      </c>
      <c r="AD169" s="7">
        <v>2.2300659389487008</v>
      </c>
      <c r="AE169" s="7">
        <v>5.8922894236849723</v>
      </c>
      <c r="AF169" s="7">
        <v>1.5276955096389018</v>
      </c>
      <c r="AG169" s="7">
        <v>4.204113491672115</v>
      </c>
      <c r="AH169" s="7">
        <v>4.3279709294550806</v>
      </c>
      <c r="AI169" s="7">
        <v>3.7528240151248511</v>
      </c>
      <c r="AK169" s="7">
        <v>5.8922894236849723</v>
      </c>
      <c r="AL169" s="7"/>
      <c r="AM169" s="7"/>
    </row>
    <row r="170" spans="1:39" x14ac:dyDescent="0.25">
      <c r="A170">
        <v>820</v>
      </c>
      <c r="B170" s="3">
        <v>6.952388</v>
      </c>
      <c r="C170" s="3">
        <v>93.240774000000002</v>
      </c>
      <c r="D170">
        <v>12.591798000000001</v>
      </c>
      <c r="E170">
        <v>10.532145999999999</v>
      </c>
      <c r="F170">
        <v>10.664883</v>
      </c>
      <c r="G170">
        <v>10.184792</v>
      </c>
      <c r="H170">
        <v>8.8558819999999994</v>
      </c>
      <c r="I170">
        <v>11.956324</v>
      </c>
      <c r="J170">
        <v>8.2241020000000002</v>
      </c>
      <c r="L170" s="7">
        <f t="shared" si="30"/>
        <v>6.4575497110340816</v>
      </c>
      <c r="M170" s="7">
        <f t="shared" si="31"/>
        <v>4.1058251385415723</v>
      </c>
      <c r="N170" s="7">
        <f t="shared" si="32"/>
        <v>4.2576179952399915</v>
      </c>
      <c r="O170" s="7">
        <f t="shared" si="33"/>
        <v>3.7084525408305544</v>
      </c>
      <c r="P170" s="7">
        <f t="shared" si="34"/>
        <v>2.186146131471205</v>
      </c>
      <c r="Q170" s="7">
        <f t="shared" si="40"/>
        <v>5.7327842842725545</v>
      </c>
      <c r="R170" s="7">
        <f t="shared" si="41"/>
        <v>1.4612895169232187</v>
      </c>
      <c r="S170" s="7"/>
      <c r="T170">
        <v>0.79898999999999998</v>
      </c>
      <c r="U170" s="7">
        <f t="shared" si="35"/>
        <v>5.1595176436191208E-2</v>
      </c>
      <c r="V170" s="7">
        <f t="shared" si="36"/>
        <v>3.280513227443331E-2</v>
      </c>
      <c r="W170" s="7">
        <f t="shared" si="37"/>
        <v>3.4017942020168009E-2</v>
      </c>
      <c r="X170" s="7">
        <f t="shared" si="38"/>
        <v>2.9630164955982047E-2</v>
      </c>
      <c r="Y170" s="7">
        <f t="shared" si="39"/>
        <v>1.7467088975841781E-2</v>
      </c>
      <c r="Z170" s="7">
        <f t="shared" si="42"/>
        <v>4.5804373152909285E-2</v>
      </c>
      <c r="AA170" s="7">
        <f t="shared" si="43"/>
        <v>1.1675557111264825E-2</v>
      </c>
      <c r="AC170">
        <v>820</v>
      </c>
      <c r="AD170" s="7">
        <v>2.186146131471205</v>
      </c>
      <c r="AE170" s="7">
        <v>5.7327842842725545</v>
      </c>
      <c r="AF170" s="7">
        <v>1.4612895169232187</v>
      </c>
      <c r="AG170" s="7">
        <v>4.1058251385415723</v>
      </c>
      <c r="AH170" s="7">
        <v>4.2576179952399915</v>
      </c>
      <c r="AI170" s="7">
        <v>3.7084525408305544</v>
      </c>
      <c r="AK170" s="7">
        <v>5.7327842842725545</v>
      </c>
      <c r="AL170" s="7"/>
      <c r="AM170" s="7"/>
    </row>
    <row r="171" spans="1:39" x14ac:dyDescent="0.25">
      <c r="A171">
        <v>810</v>
      </c>
      <c r="B171" s="3">
        <v>6.9531150000000004</v>
      </c>
      <c r="C171" s="3">
        <v>93.297682999999992</v>
      </c>
      <c r="D171">
        <v>12.492826000000001</v>
      </c>
      <c r="E171">
        <v>10.448397999999999</v>
      </c>
      <c r="F171">
        <v>10.660221999999999</v>
      </c>
      <c r="G171">
        <v>10.173852</v>
      </c>
      <c r="H171">
        <v>8.8595780000000008</v>
      </c>
      <c r="I171">
        <v>11.858238</v>
      </c>
      <c r="J171">
        <v>8.2358189999999993</v>
      </c>
      <c r="L171" s="7">
        <f t="shared" si="30"/>
        <v>6.3361846845323475</v>
      </c>
      <c r="M171" s="7">
        <f t="shared" si="31"/>
        <v>4.0043290187173461</v>
      </c>
      <c r="N171" s="7">
        <f t="shared" si="32"/>
        <v>4.2462861501825149</v>
      </c>
      <c r="O171" s="7">
        <f t="shared" si="33"/>
        <v>3.6906058116847653</v>
      </c>
      <c r="P171" s="7">
        <f t="shared" si="34"/>
        <v>2.186884207527005</v>
      </c>
      <c r="Q171" s="7">
        <f t="shared" si="40"/>
        <v>5.6131914346833423</v>
      </c>
      <c r="R171" s="7">
        <f t="shared" si="41"/>
        <v>1.472109013765645</v>
      </c>
      <c r="S171" s="7"/>
      <c r="T171">
        <v>0.97487999999999997</v>
      </c>
      <c r="U171" s="7">
        <f t="shared" si="35"/>
        <v>6.1770197252568951E-2</v>
      </c>
      <c r="V171" s="7">
        <f t="shared" si="36"/>
        <v>3.9037402737671666E-2</v>
      </c>
      <c r="W171" s="7">
        <f t="shared" si="37"/>
        <v>4.1396194420899299E-2</v>
      </c>
      <c r="X171" s="7">
        <f t="shared" si="38"/>
        <v>3.5978977936952442E-2</v>
      </c>
      <c r="Y171" s="7">
        <f t="shared" si="39"/>
        <v>2.1319496762339268E-2</v>
      </c>
      <c r="Z171" s="7">
        <f t="shared" si="42"/>
        <v>5.4721880658440962E-2</v>
      </c>
      <c r="AA171" s="7">
        <f t="shared" si="43"/>
        <v>1.435129635339852E-2</v>
      </c>
      <c r="AC171">
        <v>810</v>
      </c>
      <c r="AD171" s="7">
        <v>2.186884207527005</v>
      </c>
      <c r="AE171" s="7">
        <v>5.6131914346833423</v>
      </c>
      <c r="AF171" s="7">
        <v>1.472109013765645</v>
      </c>
      <c r="AG171" s="7">
        <v>4.0043290187173461</v>
      </c>
      <c r="AH171" s="7">
        <v>4.2462861501825149</v>
      </c>
      <c r="AI171" s="7">
        <v>3.6906058116847653</v>
      </c>
      <c r="AK171" s="7">
        <v>5.6131914346833423</v>
      </c>
      <c r="AL171" s="7"/>
      <c r="AM171" s="7"/>
    </row>
    <row r="172" spans="1:39" x14ac:dyDescent="0.25">
      <c r="A172">
        <v>800</v>
      </c>
      <c r="B172" s="3">
        <v>6.962479000000001</v>
      </c>
      <c r="C172" s="3">
        <v>93.198937999999998</v>
      </c>
      <c r="D172">
        <v>12.371198</v>
      </c>
      <c r="E172">
        <v>10.362769</v>
      </c>
      <c r="F172">
        <v>10.648016999999999</v>
      </c>
      <c r="G172">
        <v>10.162881</v>
      </c>
      <c r="H172">
        <v>8.8546999999999993</v>
      </c>
      <c r="I172">
        <v>11.74113</v>
      </c>
      <c r="J172">
        <v>8.2379850000000001</v>
      </c>
      <c r="L172" s="7">
        <f t="shared" si="30"/>
        <v>6.2000285603523917</v>
      </c>
      <c r="M172" s="7">
        <f t="shared" si="31"/>
        <v>3.9040191527530914</v>
      </c>
      <c r="N172" s="7">
        <f t="shared" si="32"/>
        <v>4.2305599729961685</v>
      </c>
      <c r="O172" s="7">
        <f t="shared" si="33"/>
        <v>3.6751063864819753</v>
      </c>
      <c r="P172" s="7">
        <f t="shared" si="34"/>
        <v>2.1751625329763047</v>
      </c>
      <c r="Q172" s="7">
        <f t="shared" si="40"/>
        <v>5.4805359490213794</v>
      </c>
      <c r="R172" s="7">
        <f t="shared" si="41"/>
        <v>1.4669549573829619</v>
      </c>
      <c r="S172" s="7"/>
      <c r="T172">
        <v>0.98858999999999997</v>
      </c>
      <c r="U172" s="7">
        <f t="shared" si="35"/>
        <v>6.1292862344787709E-2</v>
      </c>
      <c r="V172" s="7">
        <f t="shared" si="36"/>
        <v>3.8594742942201783E-2</v>
      </c>
      <c r="W172" s="7">
        <f t="shared" si="37"/>
        <v>4.1822892837042824E-2</v>
      </c>
      <c r="X172" s="7">
        <f t="shared" si="38"/>
        <v>3.6331734226122153E-2</v>
      </c>
      <c r="Y172" s="7">
        <f t="shared" si="39"/>
        <v>2.1503439284750452E-2</v>
      </c>
      <c r="Z172" s="7">
        <f t="shared" si="42"/>
        <v>5.4180030338430454E-2</v>
      </c>
      <c r="AA172" s="7">
        <f t="shared" si="43"/>
        <v>1.4502170013192222E-2</v>
      </c>
      <c r="AC172">
        <v>800</v>
      </c>
      <c r="AD172" s="7">
        <v>2.1751625329763047</v>
      </c>
      <c r="AE172" s="7">
        <v>5.4805359490213794</v>
      </c>
      <c r="AF172" s="7">
        <v>1.4669549573829619</v>
      </c>
      <c r="AG172" s="7">
        <v>3.9040191527530914</v>
      </c>
      <c r="AH172" s="7">
        <v>4.2305599729961685</v>
      </c>
      <c r="AI172" s="7">
        <v>3.6751063864819753</v>
      </c>
      <c r="AK172" s="7">
        <v>5.4805359490213794</v>
      </c>
      <c r="AL172" s="7"/>
      <c r="AM172" s="7"/>
    </row>
    <row r="173" spans="1:39" x14ac:dyDescent="0.25">
      <c r="A173">
        <v>790</v>
      </c>
      <c r="B173" s="3">
        <v>6.9603970000000004</v>
      </c>
      <c r="C173" s="3">
        <v>93.204595999999995</v>
      </c>
      <c r="D173">
        <v>12.206184</v>
      </c>
      <c r="E173">
        <v>10.257334</v>
      </c>
      <c r="F173">
        <v>10.591661999999999</v>
      </c>
      <c r="G173">
        <v>10.122653</v>
      </c>
      <c r="H173">
        <v>8.8340610000000002</v>
      </c>
      <c r="I173">
        <v>11.579446000000001</v>
      </c>
      <c r="J173">
        <v>8.2121080000000006</v>
      </c>
      <c r="L173" s="7">
        <f t="shared" si="30"/>
        <v>6.0133216814210737</v>
      </c>
      <c r="M173" s="7">
        <f t="shared" si="31"/>
        <v>3.7852124889283596</v>
      </c>
      <c r="N173" s="7">
        <f t="shared" si="32"/>
        <v>4.167940831028135</v>
      </c>
      <c r="O173" s="7">
        <f t="shared" si="33"/>
        <v>3.6309760587207167</v>
      </c>
      <c r="P173" s="7">
        <f t="shared" si="34"/>
        <v>2.1536025812100745</v>
      </c>
      <c r="Q173" s="7">
        <f t="shared" si="40"/>
        <v>5.2975319210013918</v>
      </c>
      <c r="R173" s="7">
        <f t="shared" si="41"/>
        <v>1.4394416696375913</v>
      </c>
      <c r="S173" s="7"/>
      <c r="T173">
        <v>1.0044999999999999</v>
      </c>
      <c r="U173" s="7">
        <f t="shared" si="35"/>
        <v>6.0403816289874686E-2</v>
      </c>
      <c r="V173" s="7">
        <f t="shared" si="36"/>
        <v>3.8022459451285372E-2</v>
      </c>
      <c r="W173" s="7">
        <f t="shared" si="37"/>
        <v>4.1866965647677612E-2</v>
      </c>
      <c r="X173" s="7">
        <f t="shared" si="38"/>
        <v>3.6473154509849601E-2</v>
      </c>
      <c r="Y173" s="7">
        <f t="shared" si="39"/>
        <v>2.16329379282552E-2</v>
      </c>
      <c r="Z173" s="7">
        <f t="shared" si="42"/>
        <v>5.3213708146458982E-2</v>
      </c>
      <c r="AA173" s="7">
        <f t="shared" si="43"/>
        <v>1.4459191571509605E-2</v>
      </c>
      <c r="AC173">
        <v>790</v>
      </c>
      <c r="AD173" s="7">
        <v>2.1536025812100745</v>
      </c>
      <c r="AE173" s="7">
        <v>5.2975319210013918</v>
      </c>
      <c r="AF173" s="7">
        <v>1.4394416696375913</v>
      </c>
      <c r="AG173" s="7">
        <v>3.7852124889283596</v>
      </c>
      <c r="AH173" s="7">
        <v>4.167940831028135</v>
      </c>
      <c r="AI173" s="7">
        <v>3.6309760587207167</v>
      </c>
      <c r="AK173" s="7">
        <v>5.2975319210013918</v>
      </c>
      <c r="AL173" s="7"/>
      <c r="AM173" s="7"/>
    </row>
    <row r="174" spans="1:39" x14ac:dyDescent="0.25">
      <c r="A174">
        <v>780</v>
      </c>
      <c r="B174" s="3">
        <v>6.9632740000000002</v>
      </c>
      <c r="C174" s="3">
        <v>93.149957999999998</v>
      </c>
      <c r="D174">
        <v>12.066814000000001</v>
      </c>
      <c r="E174">
        <v>10.210553000000001</v>
      </c>
      <c r="F174">
        <v>10.591697</v>
      </c>
      <c r="G174">
        <v>10.134259</v>
      </c>
      <c r="H174">
        <v>8.8543289999999999</v>
      </c>
      <c r="I174">
        <v>11.473924999999999</v>
      </c>
      <c r="J174">
        <v>8.2161229999999996</v>
      </c>
      <c r="L174" s="7">
        <f t="shared" si="30"/>
        <v>5.8577539212258154</v>
      </c>
      <c r="M174" s="7">
        <f t="shared" si="31"/>
        <v>3.732707807672901</v>
      </c>
      <c r="N174" s="7">
        <f t="shared" si="32"/>
        <v>4.1695561824731211</v>
      </c>
      <c r="O174" s="7">
        <f t="shared" si="33"/>
        <v>3.6452313846362308</v>
      </c>
      <c r="P174" s="7">
        <f t="shared" si="34"/>
        <v>2.1761070463579397</v>
      </c>
      <c r="Q174" s="7">
        <f t="shared" si="40"/>
        <v>5.1797007329246041</v>
      </c>
      <c r="R174" s="7">
        <f t="shared" si="41"/>
        <v>1.4424374036189802</v>
      </c>
      <c r="S174" s="7"/>
      <c r="T174">
        <v>1.0687</v>
      </c>
      <c r="U174" s="7">
        <f t="shared" si="35"/>
        <v>6.2601816156140286E-2</v>
      </c>
      <c r="V174" s="7">
        <f t="shared" si="36"/>
        <v>3.9891448340600294E-2</v>
      </c>
      <c r="W174" s="7">
        <f t="shared" si="37"/>
        <v>4.4560046922090243E-2</v>
      </c>
      <c r="X174" s="7">
        <f t="shared" si="38"/>
        <v>3.8956587807607398E-2</v>
      </c>
      <c r="Y174" s="7">
        <f t="shared" si="39"/>
        <v>2.3256056004427303E-2</v>
      </c>
      <c r="Z174" s="7">
        <f t="shared" si="42"/>
        <v>5.5355461732765239E-2</v>
      </c>
      <c r="AA174" s="7">
        <f t="shared" si="43"/>
        <v>1.541532853247604E-2</v>
      </c>
      <c r="AC174">
        <v>780</v>
      </c>
      <c r="AD174" s="7">
        <v>2.1761070463579397</v>
      </c>
      <c r="AE174" s="7">
        <v>5.1797007329246041</v>
      </c>
      <c r="AF174" s="7">
        <v>1.4424374036189802</v>
      </c>
      <c r="AG174" s="7">
        <v>3.732707807672901</v>
      </c>
      <c r="AH174" s="7">
        <v>4.1695561824731211</v>
      </c>
      <c r="AI174" s="7">
        <v>3.6452313846362308</v>
      </c>
      <c r="AK174" s="7">
        <v>5.1797007329246041</v>
      </c>
      <c r="AL174" s="7"/>
      <c r="AM174" s="7"/>
    </row>
    <row r="175" spans="1:39" x14ac:dyDescent="0.25">
      <c r="A175">
        <v>770</v>
      </c>
      <c r="B175" s="3">
        <v>6.9711129999999999</v>
      </c>
      <c r="C175" s="3">
        <v>93.303735000000003</v>
      </c>
      <c r="D175">
        <v>11.880058999999999</v>
      </c>
      <c r="E175">
        <v>10.14324</v>
      </c>
      <c r="F175">
        <v>10.580475</v>
      </c>
      <c r="G175">
        <v>10.121886999999999</v>
      </c>
      <c r="H175">
        <v>8.8637320000000006</v>
      </c>
      <c r="I175">
        <v>11.344082</v>
      </c>
      <c r="J175">
        <v>8.2145290000000006</v>
      </c>
      <c r="L175" s="7">
        <f t="shared" si="30"/>
        <v>5.6167665494687524</v>
      </c>
      <c r="M175" s="7">
        <f t="shared" si="31"/>
        <v>3.6345508206962607</v>
      </c>
      <c r="N175" s="7">
        <f t="shared" si="32"/>
        <v>4.1340809547141744</v>
      </c>
      <c r="O175" s="7">
        <f t="shared" si="33"/>
        <v>3.6101466123464374</v>
      </c>
      <c r="P175" s="7">
        <f t="shared" si="34"/>
        <v>2.1707381814210911</v>
      </c>
      <c r="Q175" s="7">
        <f t="shared" si="40"/>
        <v>5.0056470314424857</v>
      </c>
      <c r="R175" s="7">
        <f t="shared" si="41"/>
        <v>1.4268758556375873</v>
      </c>
      <c r="S175" s="7"/>
      <c r="T175">
        <v>1.0646</v>
      </c>
      <c r="U175" s="7">
        <f t="shared" si="35"/>
        <v>5.979609668564434E-2</v>
      </c>
      <c r="V175" s="7">
        <f t="shared" si="36"/>
        <v>3.8693428037132389E-2</v>
      </c>
      <c r="W175" s="7">
        <f t="shared" si="37"/>
        <v>4.4011425843887099E-2</v>
      </c>
      <c r="X175" s="7">
        <f t="shared" si="38"/>
        <v>3.8433620835040178E-2</v>
      </c>
      <c r="Y175" s="7">
        <f t="shared" si="39"/>
        <v>2.3109678679408937E-2</v>
      </c>
      <c r="Z175" s="7">
        <f t="shared" si="42"/>
        <v>5.3290118296736709E-2</v>
      </c>
      <c r="AA175" s="7">
        <f t="shared" si="43"/>
        <v>1.5190520359117754E-2</v>
      </c>
      <c r="AC175">
        <v>770</v>
      </c>
      <c r="AD175" s="7">
        <v>2.1707381814210911</v>
      </c>
      <c r="AE175" s="7">
        <v>5.0056470314424857</v>
      </c>
      <c r="AF175" s="7">
        <v>1.4268758556375873</v>
      </c>
      <c r="AG175" s="7">
        <v>3.6345508206962607</v>
      </c>
      <c r="AH175" s="7">
        <v>4.1340809547141744</v>
      </c>
      <c r="AI175" s="7">
        <v>3.6101466123464374</v>
      </c>
      <c r="AK175" s="7">
        <v>5.0056470314424857</v>
      </c>
      <c r="AL175" s="7"/>
      <c r="AM175" s="7"/>
    </row>
    <row r="176" spans="1:39" x14ac:dyDescent="0.25">
      <c r="A176">
        <v>760</v>
      </c>
      <c r="B176" s="3">
        <v>6.9748060000000001</v>
      </c>
      <c r="C176" s="3">
        <v>93.205884000000012</v>
      </c>
      <c r="D176">
        <v>11.669169</v>
      </c>
      <c r="E176">
        <v>10.057964999999999</v>
      </c>
      <c r="F176">
        <v>10.518173000000001</v>
      </c>
      <c r="G176">
        <v>10.090491999999999</v>
      </c>
      <c r="H176">
        <v>8.8444509999999994</v>
      </c>
      <c r="I176">
        <v>11.180815000000001</v>
      </c>
      <c r="J176">
        <v>8.1827939999999995</v>
      </c>
      <c r="L176" s="7">
        <f t="shared" si="30"/>
        <v>5.3833949842437585</v>
      </c>
      <c r="M176" s="7">
        <f t="shared" si="31"/>
        <v>3.5402631787183294</v>
      </c>
      <c r="N176" s="7">
        <f t="shared" si="32"/>
        <v>4.0672018051890904</v>
      </c>
      <c r="O176" s="7">
        <f t="shared" si="33"/>
        <v>3.5775193831512402</v>
      </c>
      <c r="P176" s="7">
        <f t="shared" si="34"/>
        <v>2.1489240661596485</v>
      </c>
      <c r="Q176" s="7">
        <f t="shared" si="40"/>
        <v>4.8252458752266127</v>
      </c>
      <c r="R176" s="7">
        <f t="shared" si="41"/>
        <v>1.3891686078052488</v>
      </c>
      <c r="S176" s="7"/>
      <c r="T176">
        <v>0.24715999999999999</v>
      </c>
      <c r="U176" s="7">
        <f t="shared" si="35"/>
        <v>1.3305599043056872E-2</v>
      </c>
      <c r="V176" s="7">
        <f t="shared" si="36"/>
        <v>8.7501144725202224E-3</v>
      </c>
      <c r="W176" s="7">
        <f t="shared" si="37"/>
        <v>1.0052495981705356E-2</v>
      </c>
      <c r="X176" s="7">
        <f t="shared" si="38"/>
        <v>8.8421969073966041E-3</v>
      </c>
      <c r="Y176" s="7">
        <f t="shared" si="39"/>
        <v>5.3112807219201875E-3</v>
      </c>
      <c r="Z176" s="7">
        <f t="shared" si="42"/>
        <v>1.1926077705210097E-2</v>
      </c>
      <c r="AA176" s="7">
        <f t="shared" si="43"/>
        <v>3.4334691310514524E-3</v>
      </c>
      <c r="AC176">
        <v>760</v>
      </c>
      <c r="AD176" s="7">
        <v>2.1489240661596485</v>
      </c>
      <c r="AE176" s="7">
        <v>4.8252458752266127</v>
      </c>
      <c r="AF176" s="7">
        <v>1.3891686078052488</v>
      </c>
      <c r="AG176" s="7">
        <v>3.5402631787183294</v>
      </c>
      <c r="AH176" s="7">
        <v>4.0672018051890904</v>
      </c>
      <c r="AI176" s="7">
        <v>3.5775193831512402</v>
      </c>
      <c r="AK176" s="7">
        <v>4.8252458752266127</v>
      </c>
      <c r="AL176" s="7"/>
      <c r="AM176" s="7"/>
    </row>
    <row r="177" spans="1:39" x14ac:dyDescent="0.25">
      <c r="A177">
        <v>750</v>
      </c>
      <c r="B177" s="3">
        <v>6.9751469999999998</v>
      </c>
      <c r="C177" s="3">
        <v>93.320913000000004</v>
      </c>
      <c r="D177">
        <v>11.493043999999999</v>
      </c>
      <c r="E177">
        <v>10.03191</v>
      </c>
      <c r="F177">
        <v>10.52256</v>
      </c>
      <c r="G177">
        <v>10.090375999999999</v>
      </c>
      <c r="H177">
        <v>8.8674610000000005</v>
      </c>
      <c r="I177">
        <v>11.085896</v>
      </c>
      <c r="J177">
        <v>8.197381</v>
      </c>
      <c r="L177" s="7">
        <f t="shared" si="30"/>
        <v>5.1690376789672099</v>
      </c>
      <c r="M177" s="7">
        <f t="shared" si="31"/>
        <v>3.5014009426768178</v>
      </c>
      <c r="N177" s="7">
        <f t="shared" si="32"/>
        <v>4.0618287765710459</v>
      </c>
      <c r="O177" s="7">
        <f t="shared" si="33"/>
        <v>3.568204748736572</v>
      </c>
      <c r="P177" s="7">
        <f t="shared" si="34"/>
        <v>2.1695892477189043</v>
      </c>
      <c r="Q177" s="7">
        <f t="shared" si="40"/>
        <v>4.7047382566672917</v>
      </c>
      <c r="R177" s="7">
        <f t="shared" si="41"/>
        <v>1.4020757197230138</v>
      </c>
      <c r="S177" s="7"/>
      <c r="T177">
        <v>1.1273</v>
      </c>
      <c r="U177" s="7">
        <f t="shared" si="35"/>
        <v>5.8270561754997355E-2</v>
      </c>
      <c r="V177" s="7">
        <f t="shared" si="36"/>
        <v>3.9471292826795762E-2</v>
      </c>
      <c r="W177" s="7">
        <f t="shared" si="37"/>
        <v>4.5788995798285395E-2</v>
      </c>
      <c r="X177" s="7">
        <f t="shared" si="38"/>
        <v>4.0224372132507374E-2</v>
      </c>
      <c r="Y177" s="7">
        <f t="shared" si="39"/>
        <v>2.4457779589535208E-2</v>
      </c>
      <c r="Z177" s="7">
        <f t="shared" si="42"/>
        <v>5.3036514367410373E-2</v>
      </c>
      <c r="AA177" s="7">
        <f t="shared" si="43"/>
        <v>1.5805599588437535E-2</v>
      </c>
      <c r="AC177">
        <v>750</v>
      </c>
      <c r="AD177" s="7">
        <v>2.1695892477189043</v>
      </c>
      <c r="AE177" s="7">
        <v>4.7047382566672917</v>
      </c>
      <c r="AF177" s="7">
        <v>1.4020757197230138</v>
      </c>
      <c r="AG177" s="7">
        <v>3.5014009426768178</v>
      </c>
      <c r="AH177" s="7">
        <v>4.0618287765710459</v>
      </c>
      <c r="AI177" s="7">
        <v>3.568204748736572</v>
      </c>
      <c r="AK177" s="7">
        <v>4.7047382566672917</v>
      </c>
      <c r="AL177" s="7"/>
      <c r="AM177" s="7"/>
    </row>
    <row r="178" spans="1:39" x14ac:dyDescent="0.25">
      <c r="A178">
        <v>740</v>
      </c>
      <c r="B178" s="3">
        <v>6.9788550000000003</v>
      </c>
      <c r="C178" s="3">
        <v>93.158266999999995</v>
      </c>
      <c r="D178">
        <v>11.263235999999999</v>
      </c>
      <c r="E178">
        <v>9.9711079999999992</v>
      </c>
      <c r="F178">
        <v>10.471085</v>
      </c>
      <c r="G178">
        <v>10.058509000000001</v>
      </c>
      <c r="H178">
        <v>8.8392350000000004</v>
      </c>
      <c r="I178">
        <v>10.935269999999999</v>
      </c>
      <c r="J178">
        <v>8.1695989999999998</v>
      </c>
      <c r="L178" s="7">
        <f t="shared" si="30"/>
        <v>4.9198467107616288</v>
      </c>
      <c r="M178" s="7">
        <f t="shared" si="31"/>
        <v>3.439630141902104</v>
      </c>
      <c r="N178" s="7">
        <f t="shared" si="32"/>
        <v>4.012750109327075</v>
      </c>
      <c r="O178" s="7">
        <f t="shared" si="33"/>
        <v>3.5398504246517168</v>
      </c>
      <c r="P178" s="7">
        <f t="shared" si="34"/>
        <v>2.1404723598339137</v>
      </c>
      <c r="Q178" s="7">
        <f t="shared" si="40"/>
        <v>4.5444307267767154</v>
      </c>
      <c r="R178" s="7">
        <f t="shared" si="41"/>
        <v>1.3707553260773742</v>
      </c>
      <c r="S178" s="7"/>
      <c r="T178">
        <v>1.1119000000000001</v>
      </c>
      <c r="U178" s="7">
        <f t="shared" si="35"/>
        <v>5.470377557695856E-2</v>
      </c>
      <c r="V178" s="7">
        <f t="shared" si="36"/>
        <v>3.8245247547809502E-2</v>
      </c>
      <c r="W178" s="7">
        <f t="shared" si="37"/>
        <v>4.4617768465607749E-2</v>
      </c>
      <c r="X178" s="7">
        <f t="shared" si="38"/>
        <v>3.9359596871702443E-2</v>
      </c>
      <c r="Y178" s="7">
        <f t="shared" si="39"/>
        <v>2.3799912168993288E-2</v>
      </c>
      <c r="Z178" s="7">
        <f t="shared" si="42"/>
        <v>5.0529525251030306E-2</v>
      </c>
      <c r="AA178" s="7">
        <f t="shared" si="43"/>
        <v>1.5241428470654326E-2</v>
      </c>
      <c r="AC178">
        <v>740</v>
      </c>
      <c r="AD178" s="7">
        <v>2.1404723598339137</v>
      </c>
      <c r="AE178" s="7">
        <v>4.5444307267767154</v>
      </c>
      <c r="AF178" s="7">
        <v>1.3707553260773742</v>
      </c>
      <c r="AG178" s="7">
        <v>3.439630141902104</v>
      </c>
      <c r="AH178" s="7">
        <v>4.012750109327075</v>
      </c>
      <c r="AI178" s="7">
        <v>3.5398504246517168</v>
      </c>
      <c r="AK178" s="7">
        <v>4.5444307267767154</v>
      </c>
      <c r="AL178" s="7"/>
      <c r="AM178" s="7"/>
    </row>
    <row r="179" spans="1:39" x14ac:dyDescent="0.25">
      <c r="A179">
        <v>730</v>
      </c>
      <c r="B179" s="3">
        <v>6.9799589999999991</v>
      </c>
      <c r="C179" s="3">
        <v>93.199927000000002</v>
      </c>
      <c r="D179">
        <v>11.072068</v>
      </c>
      <c r="E179">
        <v>9.9435859999999998</v>
      </c>
      <c r="F179">
        <v>10.459524999999999</v>
      </c>
      <c r="G179">
        <v>10.055285</v>
      </c>
      <c r="H179">
        <v>8.8483169999999998</v>
      </c>
      <c r="I179">
        <v>10.824005</v>
      </c>
      <c r="J179">
        <v>8.1584939999999992</v>
      </c>
      <c r="L179" s="7">
        <f t="shared" si="30"/>
        <v>4.695591518641856</v>
      </c>
      <c r="M179" s="7">
        <f t="shared" si="31"/>
        <v>3.4037634330251874</v>
      </c>
      <c r="N179" s="7">
        <f t="shared" si="32"/>
        <v>3.994673737357854</v>
      </c>
      <c r="O179" s="7">
        <f t="shared" si="33"/>
        <v>3.5317349133354186</v>
      </c>
      <c r="P179" s="7">
        <f t="shared" si="34"/>
        <v>2.1477187701787246</v>
      </c>
      <c r="Q179" s="7">
        <f t="shared" si="40"/>
        <v>4.4118220523950944</v>
      </c>
      <c r="R179" s="7">
        <f t="shared" si="41"/>
        <v>1.3555022555516125</v>
      </c>
      <c r="S179" s="7"/>
      <c r="T179">
        <v>1.0294000000000001</v>
      </c>
      <c r="U179" s="7">
        <f t="shared" si="35"/>
        <v>4.833641909289927E-2</v>
      </c>
      <c r="V179" s="7">
        <f t="shared" si="36"/>
        <v>3.5038340779561278E-2</v>
      </c>
      <c r="W179" s="7">
        <f t="shared" si="37"/>
        <v>4.1121171452361757E-2</v>
      </c>
      <c r="X179" s="7">
        <f t="shared" si="38"/>
        <v>3.6355679197874802E-2</v>
      </c>
      <c r="Y179" s="7">
        <f t="shared" si="39"/>
        <v>2.2108617020219792E-2</v>
      </c>
      <c r="Z179" s="7">
        <f t="shared" si="42"/>
        <v>4.5415296207355106E-2</v>
      </c>
      <c r="AA179" s="7">
        <f t="shared" si="43"/>
        <v>1.3953540218648301E-2</v>
      </c>
      <c r="AC179">
        <v>730</v>
      </c>
      <c r="AD179" s="7">
        <v>2.1477187701787246</v>
      </c>
      <c r="AE179" s="7">
        <v>4.4118220523950944</v>
      </c>
      <c r="AF179" s="7">
        <v>1.3555022555516125</v>
      </c>
      <c r="AG179" s="7">
        <v>3.4037634330251874</v>
      </c>
      <c r="AH179" s="7">
        <v>3.994673737357854</v>
      </c>
      <c r="AI179" s="7">
        <v>3.5317349133354186</v>
      </c>
      <c r="AK179" s="7">
        <v>4.4118220523950944</v>
      </c>
      <c r="AL179" s="7"/>
      <c r="AM179" s="7"/>
    </row>
    <row r="180" spans="1:39" x14ac:dyDescent="0.25">
      <c r="A180">
        <v>720</v>
      </c>
      <c r="B180" s="3">
        <v>6.9754440000000004</v>
      </c>
      <c r="C180" s="3">
        <v>93.188974000000002</v>
      </c>
      <c r="D180">
        <v>10.87313</v>
      </c>
      <c r="E180">
        <v>9.8913890000000002</v>
      </c>
      <c r="F180">
        <v>10.432188999999999</v>
      </c>
      <c r="G180">
        <v>10.032135999999999</v>
      </c>
      <c r="H180">
        <v>8.8284760000000002</v>
      </c>
      <c r="I180">
        <v>10.707293999999999</v>
      </c>
      <c r="J180">
        <v>8.1483559999999997</v>
      </c>
      <c r="L180" s="7">
        <f t="shared" si="30"/>
        <v>4.4742499436007854</v>
      </c>
      <c r="M180" s="7">
        <f t="shared" si="31"/>
        <v>3.3499186206173719</v>
      </c>
      <c r="N180" s="7">
        <f t="shared" si="32"/>
        <v>3.969484410204065</v>
      </c>
      <c r="O180" s="7">
        <f t="shared" si="33"/>
        <v>3.5112166582797122</v>
      </c>
      <c r="P180" s="7">
        <f t="shared" si="34"/>
        <v>2.13062945390958</v>
      </c>
      <c r="Q180" s="7">
        <f t="shared" si="40"/>
        <v>4.2844516374420962</v>
      </c>
      <c r="R180" s="7">
        <f t="shared" si="41"/>
        <v>1.3493586651950242</v>
      </c>
      <c r="S180" s="7"/>
      <c r="T180">
        <v>0.89939999999999998</v>
      </c>
      <c r="U180" s="7">
        <f t="shared" si="35"/>
        <v>4.0241403992745457E-2</v>
      </c>
      <c r="V180" s="7">
        <f t="shared" si="36"/>
        <v>3.0129168073832643E-2</v>
      </c>
      <c r="W180" s="7">
        <f t="shared" si="37"/>
        <v>3.5701542785375358E-2</v>
      </c>
      <c r="X180" s="7">
        <f t="shared" si="38"/>
        <v>3.1579882624567734E-2</v>
      </c>
      <c r="Y180" s="7">
        <f t="shared" si="39"/>
        <v>1.9162881308462762E-2</v>
      </c>
      <c r="Z180" s="7">
        <f t="shared" si="42"/>
        <v>3.8534358027154214E-2</v>
      </c>
      <c r="AA180" s="7">
        <f t="shared" si="43"/>
        <v>1.2136131834764047E-2</v>
      </c>
      <c r="AC180">
        <v>720</v>
      </c>
      <c r="AD180" s="7">
        <v>2.13062945390958</v>
      </c>
      <c r="AE180" s="7">
        <v>4.2844516374420962</v>
      </c>
      <c r="AF180" s="7">
        <v>1.3493586651950242</v>
      </c>
      <c r="AG180" s="7">
        <v>3.3499186206173719</v>
      </c>
      <c r="AH180" s="7">
        <v>3.969484410204065</v>
      </c>
      <c r="AI180" s="7">
        <v>3.5112166582797122</v>
      </c>
      <c r="AK180" s="7">
        <v>4.2844516374420962</v>
      </c>
      <c r="AL180" s="7"/>
      <c r="AM180" s="7"/>
    </row>
    <row r="181" spans="1:39" x14ac:dyDescent="0.25">
      <c r="A181">
        <v>710</v>
      </c>
      <c r="B181" s="3">
        <v>6.9836349999999996</v>
      </c>
      <c r="C181" s="3">
        <v>93.253200000000007</v>
      </c>
      <c r="D181">
        <v>10.686619</v>
      </c>
      <c r="E181">
        <v>9.8556000000000008</v>
      </c>
      <c r="F181">
        <v>10.40071</v>
      </c>
      <c r="G181">
        <v>10.015794</v>
      </c>
      <c r="H181">
        <v>8.8299760000000003</v>
      </c>
      <c r="I181">
        <v>10.587949999999999</v>
      </c>
      <c r="J181">
        <v>8.1210620000000002</v>
      </c>
      <c r="L181" s="7">
        <f t="shared" si="30"/>
        <v>4.2455579903352971</v>
      </c>
      <c r="M181" s="7">
        <f t="shared" si="31"/>
        <v>3.2949676538616792</v>
      </c>
      <c r="N181" s="7">
        <f t="shared" si="32"/>
        <v>3.9186536932115215</v>
      </c>
      <c r="O181" s="7">
        <f t="shared" si="33"/>
        <v>3.4783096770803832</v>
      </c>
      <c r="P181" s="7">
        <f t="shared" si="34"/>
        <v>2.1200248727875008</v>
      </c>
      <c r="Q181" s="7">
        <f t="shared" si="40"/>
        <v>4.1327581695744886</v>
      </c>
      <c r="R181" s="7">
        <f t="shared" si="41"/>
        <v>1.3067711183231567</v>
      </c>
      <c r="S181" s="7"/>
      <c r="T181">
        <v>1.1954</v>
      </c>
      <c r="U181" s="7">
        <f t="shared" si="35"/>
        <v>5.0751400216468144E-2</v>
      </c>
      <c r="V181" s="7">
        <f t="shared" si="36"/>
        <v>3.9388043334262511E-2</v>
      </c>
      <c r="W181" s="7">
        <f t="shared" si="37"/>
        <v>4.6843586248650523E-2</v>
      </c>
      <c r="X181" s="7">
        <f t="shared" si="38"/>
        <v>4.1579713879818903E-2</v>
      </c>
      <c r="Y181" s="7">
        <f t="shared" si="39"/>
        <v>2.5342777329301788E-2</v>
      </c>
      <c r="Z181" s="7">
        <f t="shared" si="42"/>
        <v>4.940299115909344E-2</v>
      </c>
      <c r="AA181" s="7">
        <f t="shared" si="43"/>
        <v>1.5621141948435016E-2</v>
      </c>
      <c r="AC181">
        <v>710</v>
      </c>
      <c r="AD181" s="7">
        <v>2.1200248727875008</v>
      </c>
      <c r="AE181" s="7">
        <v>4.1327581695744886</v>
      </c>
      <c r="AF181" s="7">
        <v>1.3067711183231567</v>
      </c>
      <c r="AG181" s="7">
        <v>3.2949676538616792</v>
      </c>
      <c r="AH181" s="7">
        <v>3.9186536932115215</v>
      </c>
      <c r="AI181" s="7">
        <v>3.4783096770803832</v>
      </c>
      <c r="AK181" s="7">
        <v>4.1327581695744886</v>
      </c>
      <c r="AL181" s="7"/>
      <c r="AM181" s="7"/>
    </row>
    <row r="182" spans="1:39" x14ac:dyDescent="0.25">
      <c r="A182">
        <v>700</v>
      </c>
      <c r="B182" s="3">
        <v>6.9804069999999996</v>
      </c>
      <c r="C182" s="3">
        <v>93.188091</v>
      </c>
      <c r="D182">
        <v>10.547243</v>
      </c>
      <c r="E182">
        <v>9.8696029999999997</v>
      </c>
      <c r="F182">
        <v>10.420845</v>
      </c>
      <c r="G182">
        <v>10.027618</v>
      </c>
      <c r="H182">
        <v>8.8613929999999996</v>
      </c>
      <c r="I182">
        <v>10.520296999999999</v>
      </c>
      <c r="J182">
        <v>8.1460749999999997</v>
      </c>
      <c r="L182" s="7">
        <f t="shared" si="30"/>
        <v>4.0956131277436487</v>
      </c>
      <c r="M182" s="7">
        <f t="shared" si="31"/>
        <v>3.3193170659456306</v>
      </c>
      <c r="N182" s="7">
        <f t="shared" si="32"/>
        <v>3.950877115256473</v>
      </c>
      <c r="O182" s="7">
        <f t="shared" si="33"/>
        <v>3.5004125341359753</v>
      </c>
      <c r="P182" s="7">
        <f t="shared" si="34"/>
        <v>2.1627612768051825</v>
      </c>
      <c r="Q182" s="7">
        <f t="shared" si="40"/>
        <v>4.0647602210527909</v>
      </c>
      <c r="R182" s="7">
        <f t="shared" si="41"/>
        <v>1.3410572094499071</v>
      </c>
      <c r="S182" s="7"/>
      <c r="T182">
        <v>1.1636</v>
      </c>
      <c r="U182" s="7">
        <f t="shared" si="35"/>
        <v>4.765655435442509E-2</v>
      </c>
      <c r="V182" s="7">
        <f t="shared" si="36"/>
        <v>3.8623573379343357E-2</v>
      </c>
      <c r="W182" s="7">
        <f t="shared" si="37"/>
        <v>4.5972406113124323E-2</v>
      </c>
      <c r="X182" s="7">
        <f t="shared" si="38"/>
        <v>4.0730800247206211E-2</v>
      </c>
      <c r="Y182" s="7">
        <f t="shared" si="39"/>
        <v>2.5165890216905105E-2</v>
      </c>
      <c r="Z182" s="7">
        <f t="shared" si="42"/>
        <v>4.7297549932170273E-2</v>
      </c>
      <c r="AA182" s="7">
        <f t="shared" si="43"/>
        <v>1.560454168915912E-2</v>
      </c>
      <c r="AC182">
        <v>700</v>
      </c>
      <c r="AD182" s="7">
        <v>2.1627612768051825</v>
      </c>
      <c r="AE182" s="7">
        <v>4.0647602210527909</v>
      </c>
      <c r="AF182" s="7">
        <v>1.3410572094499071</v>
      </c>
      <c r="AG182" s="7">
        <v>3.3193170659456306</v>
      </c>
      <c r="AH182" s="7">
        <v>3.950877115256473</v>
      </c>
      <c r="AI182" s="7">
        <v>3.5004125341359753</v>
      </c>
      <c r="AK182" s="7">
        <v>4.0647602210527909</v>
      </c>
      <c r="AL182" s="7"/>
      <c r="AM182" s="7"/>
    </row>
    <row r="183" spans="1:39" x14ac:dyDescent="0.25">
      <c r="A183">
        <v>690</v>
      </c>
      <c r="B183" s="3">
        <v>6.9809369999999999</v>
      </c>
      <c r="C183" s="3">
        <v>93.244495000000001</v>
      </c>
      <c r="D183">
        <v>10.386321000000001</v>
      </c>
      <c r="E183">
        <v>9.8209350000000004</v>
      </c>
      <c r="F183">
        <v>10.377416999999999</v>
      </c>
      <c r="G183">
        <v>9.9953669999999999</v>
      </c>
      <c r="H183">
        <v>8.8364530000000006</v>
      </c>
      <c r="I183">
        <v>10.406908</v>
      </c>
      <c r="J183">
        <v>8.1296920000000004</v>
      </c>
      <c r="L183" s="7">
        <f t="shared" si="30"/>
        <v>3.906014513629807</v>
      </c>
      <c r="M183" s="7">
        <f t="shared" si="31"/>
        <v>3.2589856829726709</v>
      </c>
      <c r="N183" s="7">
        <f t="shared" si="32"/>
        <v>3.895829299283939</v>
      </c>
      <c r="O183" s="7">
        <f t="shared" si="33"/>
        <v>3.4586685105180623</v>
      </c>
      <c r="P183" s="7">
        <f t="shared" si="34"/>
        <v>2.1309426646713496</v>
      </c>
      <c r="Q183" s="7">
        <f t="shared" si="40"/>
        <v>3.9295632620967016</v>
      </c>
      <c r="R183" s="7">
        <f t="shared" si="41"/>
        <v>1.3200203493110325</v>
      </c>
      <c r="S183" s="7"/>
      <c r="T183">
        <v>1.0746</v>
      </c>
      <c r="U183" s="7">
        <f t="shared" si="35"/>
        <v>4.1974031963465913E-2</v>
      </c>
      <c r="V183" s="7">
        <f t="shared" si="36"/>
        <v>3.502106014922432E-2</v>
      </c>
      <c r="W183" s="7">
        <f t="shared" si="37"/>
        <v>4.1864581650105211E-2</v>
      </c>
      <c r="X183" s="7">
        <f t="shared" si="38"/>
        <v>3.7166851814027096E-2</v>
      </c>
      <c r="Y183" s="7">
        <f t="shared" si="39"/>
        <v>2.2899109874558322E-2</v>
      </c>
      <c r="Z183" s="7">
        <f t="shared" si="42"/>
        <v>4.2227086814491159E-2</v>
      </c>
      <c r="AA183" s="7">
        <f t="shared" si="43"/>
        <v>1.4184938673696355E-2</v>
      </c>
      <c r="AC183">
        <v>690</v>
      </c>
      <c r="AD183" s="7">
        <v>2.1309426646713496</v>
      </c>
      <c r="AE183" s="7">
        <v>3.9295632620967016</v>
      </c>
      <c r="AF183" s="7">
        <v>1.3200203493110325</v>
      </c>
      <c r="AG183" s="7">
        <v>3.2589856829726709</v>
      </c>
      <c r="AH183" s="7">
        <v>3.895829299283939</v>
      </c>
      <c r="AI183" s="7">
        <v>3.4586685105180623</v>
      </c>
      <c r="AK183" s="7">
        <v>3.9295632620967016</v>
      </c>
      <c r="AL183" s="7"/>
      <c r="AM183" s="7"/>
    </row>
    <row r="184" spans="1:39" x14ac:dyDescent="0.25">
      <c r="A184">
        <v>680</v>
      </c>
      <c r="B184" s="3">
        <v>6.9911639999999995</v>
      </c>
      <c r="C184" s="3">
        <v>93.299873000000005</v>
      </c>
      <c r="D184">
        <v>10.299923</v>
      </c>
      <c r="E184">
        <v>9.8298299999999994</v>
      </c>
      <c r="F184">
        <v>10.395642</v>
      </c>
      <c r="G184">
        <v>10.019992</v>
      </c>
      <c r="H184">
        <v>8.8504919999999991</v>
      </c>
      <c r="I184">
        <v>10.358141</v>
      </c>
      <c r="J184">
        <v>8.1410140000000002</v>
      </c>
      <c r="L184" s="7">
        <f t="shared" si="30"/>
        <v>3.7909711442024188</v>
      </c>
      <c r="M184" s="7">
        <f t="shared" si="31"/>
        <v>3.2535928275907948</v>
      </c>
      <c r="N184" s="7">
        <f t="shared" si="32"/>
        <v>3.9003410020107099</v>
      </c>
      <c r="O184" s="7">
        <f t="shared" si="33"/>
        <v>3.4710218341729804</v>
      </c>
      <c r="P184" s="7">
        <f t="shared" si="34"/>
        <v>2.1327790278927079</v>
      </c>
      <c r="Q184" s="7">
        <f t="shared" si="40"/>
        <v>3.8574938370501286</v>
      </c>
      <c r="R184" s="7">
        <f t="shared" si="41"/>
        <v>1.3197090842753223</v>
      </c>
      <c r="S184" s="7"/>
      <c r="T184">
        <v>1.2649999999999999</v>
      </c>
      <c r="U184" s="7">
        <f t="shared" si="35"/>
        <v>4.7955784974160594E-2</v>
      </c>
      <c r="V184" s="7">
        <f t="shared" si="36"/>
        <v>4.1157949269023553E-2</v>
      </c>
      <c r="W184" s="7">
        <f t="shared" si="37"/>
        <v>4.9339313675435481E-2</v>
      </c>
      <c r="X184" s="7">
        <f t="shared" si="38"/>
        <v>4.3908426202288194E-2</v>
      </c>
      <c r="Y184" s="7">
        <f t="shared" si="39"/>
        <v>2.6979654702842755E-2</v>
      </c>
      <c r="Z184" s="7">
        <f t="shared" si="42"/>
        <v>4.8797297038684129E-2</v>
      </c>
      <c r="AA184" s="7">
        <f t="shared" si="43"/>
        <v>1.6694319916082823E-2</v>
      </c>
      <c r="AC184">
        <v>680</v>
      </c>
      <c r="AD184" s="7">
        <v>2.1327790278927079</v>
      </c>
      <c r="AE184" s="7">
        <v>3.8574938370501286</v>
      </c>
      <c r="AF184" s="7">
        <v>1.3197090842753223</v>
      </c>
      <c r="AG184" s="7">
        <v>3.2535928275907948</v>
      </c>
      <c r="AH184" s="7">
        <v>3.9003410020107099</v>
      </c>
      <c r="AI184" s="7">
        <v>3.4710218341729804</v>
      </c>
      <c r="AK184" s="7">
        <v>3.8574938370501286</v>
      </c>
      <c r="AL184" s="7"/>
      <c r="AM184" s="7"/>
    </row>
    <row r="185" spans="1:39" x14ac:dyDescent="0.25">
      <c r="A185">
        <v>670</v>
      </c>
      <c r="B185" s="3">
        <v>6.9933839999999998</v>
      </c>
      <c r="C185" s="3">
        <v>93.284889000000007</v>
      </c>
      <c r="D185">
        <v>10.199816</v>
      </c>
      <c r="E185">
        <v>9.8047810000000002</v>
      </c>
      <c r="F185">
        <v>10.381277000000001</v>
      </c>
      <c r="G185">
        <v>10.007538</v>
      </c>
      <c r="H185">
        <v>8.8444420000000008</v>
      </c>
      <c r="I185">
        <v>10.280996</v>
      </c>
      <c r="J185">
        <v>8.1300670000000004</v>
      </c>
      <c r="L185" s="7">
        <f t="shared" si="30"/>
        <v>3.6752066998872319</v>
      </c>
      <c r="M185" s="7">
        <f t="shared" si="31"/>
        <v>3.2234389894842463</v>
      </c>
      <c r="N185" s="7">
        <f t="shared" si="32"/>
        <v>3.882632227301662</v>
      </c>
      <c r="O185" s="7">
        <f t="shared" si="33"/>
        <v>3.455350555948062</v>
      </c>
      <c r="P185" s="7">
        <f t="shared" si="34"/>
        <v>2.1239870001377987</v>
      </c>
      <c r="Q185" s="7">
        <f t="shared" si="40"/>
        <v>3.7680098795560779</v>
      </c>
      <c r="R185" s="7">
        <f t="shared" si="41"/>
        <v>1.3050291838299359</v>
      </c>
      <c r="S185" s="7"/>
      <c r="T185">
        <v>1.2853000000000001</v>
      </c>
      <c r="U185" s="7">
        <f t="shared" si="35"/>
        <v>4.72374317136506E-2</v>
      </c>
      <c r="V185" s="7">
        <f t="shared" si="36"/>
        <v>4.1430861331841019E-2</v>
      </c>
      <c r="W185" s="7">
        <f t="shared" si="37"/>
        <v>4.9903472017508263E-2</v>
      </c>
      <c r="X185" s="7">
        <f t="shared" si="38"/>
        <v>4.4411620695600444E-2</v>
      </c>
      <c r="Y185" s="7">
        <f t="shared" si="39"/>
        <v>2.7299604912771128E-2</v>
      </c>
      <c r="Z185" s="7">
        <f t="shared" si="42"/>
        <v>4.8430230981934275E-2</v>
      </c>
      <c r="AA185" s="7">
        <f t="shared" si="43"/>
        <v>1.6773540099766168E-2</v>
      </c>
      <c r="AC185">
        <v>670</v>
      </c>
      <c r="AD185" s="7">
        <v>2.1239870001377987</v>
      </c>
      <c r="AE185" s="7">
        <v>3.7680098795560779</v>
      </c>
      <c r="AF185" s="7">
        <v>1.3050291838299359</v>
      </c>
      <c r="AG185" s="7">
        <v>3.2234389894842463</v>
      </c>
      <c r="AH185" s="7">
        <v>3.882632227301662</v>
      </c>
      <c r="AI185" s="7">
        <v>3.455350555948062</v>
      </c>
      <c r="AK185" s="7">
        <v>3.7680098795560779</v>
      </c>
      <c r="AL185" s="7"/>
      <c r="AM185" s="7"/>
    </row>
    <row r="186" spans="1:39" x14ac:dyDescent="0.25">
      <c r="A186">
        <v>660</v>
      </c>
      <c r="B186" s="3">
        <v>6.9985119999999998</v>
      </c>
      <c r="C186" s="3">
        <v>93.219255000000004</v>
      </c>
      <c r="D186">
        <v>10.131772</v>
      </c>
      <c r="E186">
        <v>9.7718179999999997</v>
      </c>
      <c r="F186">
        <v>10.361776000000001</v>
      </c>
      <c r="G186">
        <v>10.013711000000001</v>
      </c>
      <c r="H186">
        <v>8.8158779999999997</v>
      </c>
      <c r="I186">
        <v>10.214349</v>
      </c>
      <c r="J186">
        <v>8.1286620000000003</v>
      </c>
      <c r="L186" s="7">
        <f t="shared" si="30"/>
        <v>3.5965876486893293</v>
      </c>
      <c r="M186" s="7">
        <f t="shared" si="31"/>
        <v>3.1843266139101676</v>
      </c>
      <c r="N186" s="7">
        <f t="shared" si="32"/>
        <v>3.8598900589904965</v>
      </c>
      <c r="O186" s="7">
        <f t="shared" si="33"/>
        <v>3.461396787990616</v>
      </c>
      <c r="P186" s="7">
        <f t="shared" si="34"/>
        <v>2.0883147380666474</v>
      </c>
      <c r="Q186" s="7">
        <f t="shared" si="40"/>
        <v>3.6911307785722767</v>
      </c>
      <c r="R186" s="7">
        <f t="shared" si="41"/>
        <v>1.2993606921865808</v>
      </c>
      <c r="S186" s="7"/>
      <c r="T186">
        <v>1.2667999999999999</v>
      </c>
      <c r="U186" s="7">
        <f t="shared" si="35"/>
        <v>4.5561572333596423E-2</v>
      </c>
      <c r="V186" s="7">
        <f t="shared" si="36"/>
        <v>4.0339049545014001E-2</v>
      </c>
      <c r="W186" s="7">
        <f t="shared" si="37"/>
        <v>4.8897087267291611E-2</v>
      </c>
      <c r="X186" s="7">
        <f t="shared" si="38"/>
        <v>4.3848974510265121E-2</v>
      </c>
      <c r="Y186" s="7">
        <f t="shared" si="39"/>
        <v>2.6454771101828287E-2</v>
      </c>
      <c r="Z186" s="7">
        <f t="shared" si="42"/>
        <v>4.6759244702953603E-2</v>
      </c>
      <c r="AA186" s="7">
        <f t="shared" si="43"/>
        <v>1.6460301248619604E-2</v>
      </c>
      <c r="AC186">
        <v>660</v>
      </c>
      <c r="AD186" s="7">
        <v>2.0883147380666474</v>
      </c>
      <c r="AE186" s="7">
        <v>3.6911307785722767</v>
      </c>
      <c r="AF186" s="7">
        <v>1.2993606921865808</v>
      </c>
      <c r="AG186" s="7">
        <v>3.1843266139101676</v>
      </c>
      <c r="AH186" s="7">
        <v>3.8598900589904965</v>
      </c>
      <c r="AI186" s="7">
        <v>3.461396787990616</v>
      </c>
      <c r="AK186" s="7">
        <v>3.6911307785722767</v>
      </c>
      <c r="AL186" s="7"/>
      <c r="AM186" s="7"/>
    </row>
    <row r="187" spans="1:39" x14ac:dyDescent="0.25">
      <c r="A187">
        <v>650</v>
      </c>
      <c r="B187" s="3">
        <v>7.0131030000000001</v>
      </c>
      <c r="C187" s="3">
        <v>93.235095999999999</v>
      </c>
      <c r="D187">
        <v>10.075525000000001</v>
      </c>
      <c r="E187">
        <v>9.7492380000000001</v>
      </c>
      <c r="F187">
        <v>10.363676999999999</v>
      </c>
      <c r="G187">
        <v>10.032622</v>
      </c>
      <c r="H187">
        <v>8.8116020000000006</v>
      </c>
      <c r="I187">
        <v>10.151011</v>
      </c>
      <c r="J187">
        <v>8.1384170000000005</v>
      </c>
      <c r="L187" s="7">
        <f t="shared" si="30"/>
        <v>3.5142650405645597</v>
      </c>
      <c r="M187" s="7">
        <f t="shared" si="31"/>
        <v>3.1406609482622154</v>
      </c>
      <c r="N187" s="7">
        <f t="shared" si="32"/>
        <v>3.8440408036962075</v>
      </c>
      <c r="O187" s="7">
        <f t="shared" si="33"/>
        <v>3.4651515892699951</v>
      </c>
      <c r="P187" s="7">
        <f t="shared" si="34"/>
        <v>2.0659588165872669</v>
      </c>
      <c r="Q187" s="7">
        <f t="shared" si="40"/>
        <v>3.6006698322017305</v>
      </c>
      <c r="R187" s="7">
        <f t="shared" si="41"/>
        <v>1.2933640103330546</v>
      </c>
      <c r="S187" s="7"/>
      <c r="T187">
        <v>1.2299</v>
      </c>
      <c r="U187" s="7">
        <f t="shared" si="35"/>
        <v>4.3221945733903519E-2</v>
      </c>
      <c r="V187" s="7">
        <f t="shared" si="36"/>
        <v>3.8626989002676984E-2</v>
      </c>
      <c r="W187" s="7">
        <f t="shared" si="37"/>
        <v>4.7277857844659661E-2</v>
      </c>
      <c r="X187" s="7">
        <f t="shared" si="38"/>
        <v>4.2617899396431673E-2</v>
      </c>
      <c r="Y187" s="7">
        <f t="shared" si="39"/>
        <v>2.5409227485206794E-2</v>
      </c>
      <c r="Z187" s="7">
        <f t="shared" si="42"/>
        <v>4.4284638266249086E-2</v>
      </c>
      <c r="AA187" s="7">
        <f t="shared" si="43"/>
        <v>1.5907083963086238E-2</v>
      </c>
      <c r="AC187">
        <v>650</v>
      </c>
      <c r="AD187" s="7">
        <v>2.0659588165872669</v>
      </c>
      <c r="AE187" s="7">
        <v>3.6006698322017305</v>
      </c>
      <c r="AF187" s="7">
        <v>1.2933640103330546</v>
      </c>
      <c r="AG187" s="7">
        <v>3.1406609482622154</v>
      </c>
      <c r="AH187" s="7">
        <v>3.8440408036962075</v>
      </c>
      <c r="AI187" s="7">
        <v>3.4651515892699951</v>
      </c>
      <c r="AK187" s="7">
        <v>3.6006698322017305</v>
      </c>
      <c r="AL187" s="7"/>
      <c r="AM187" s="7"/>
    </row>
    <row r="188" spans="1:39" x14ac:dyDescent="0.25">
      <c r="A188">
        <v>640</v>
      </c>
      <c r="B188" s="3">
        <v>7.017593999999999</v>
      </c>
      <c r="C188" s="3">
        <v>93.299697999999992</v>
      </c>
      <c r="D188">
        <v>10.019901000000001</v>
      </c>
      <c r="E188">
        <v>9.7206309999999991</v>
      </c>
      <c r="F188">
        <v>10.365489999999999</v>
      </c>
      <c r="G188">
        <v>10.034374</v>
      </c>
      <c r="H188">
        <v>8.7873350000000006</v>
      </c>
      <c r="I188">
        <v>10.078644000000001</v>
      </c>
      <c r="J188">
        <v>8.1301079999999999</v>
      </c>
      <c r="L188" s="7">
        <f t="shared" si="30"/>
        <v>3.4406835960344386</v>
      </c>
      <c r="M188" s="7">
        <f t="shared" si="31"/>
        <v>3.0984619509965206</v>
      </c>
      <c r="N188" s="7">
        <f t="shared" si="32"/>
        <v>3.8356671155824822</v>
      </c>
      <c r="O188" s="7">
        <f t="shared" si="33"/>
        <v>3.4572296051503071</v>
      </c>
      <c r="P188" s="7">
        <f t="shared" si="34"/>
        <v>2.0301590488947068</v>
      </c>
      <c r="Q188" s="7">
        <f t="shared" si="40"/>
        <v>3.5078381327782719</v>
      </c>
      <c r="R188" s="7">
        <f t="shared" si="41"/>
        <v>1.2768964349391387</v>
      </c>
      <c r="S188" s="7"/>
      <c r="T188">
        <v>1.2962</v>
      </c>
      <c r="U188" s="7">
        <f t="shared" si="35"/>
        <v>4.459814077179839E-2</v>
      </c>
      <c r="V188" s="7">
        <f t="shared" si="36"/>
        <v>4.0162263808816906E-2</v>
      </c>
      <c r="W188" s="7">
        <f t="shared" si="37"/>
        <v>4.971791715218013E-2</v>
      </c>
      <c r="X188" s="7">
        <f t="shared" si="38"/>
        <v>4.4812610141958281E-2</v>
      </c>
      <c r="Y188" s="7">
        <f t="shared" si="39"/>
        <v>2.6314921591773191E-2</v>
      </c>
      <c r="Z188" s="7">
        <f t="shared" si="42"/>
        <v>4.5468597877071956E-2</v>
      </c>
      <c r="AA188" s="7">
        <f t="shared" si="43"/>
        <v>1.6551131589681117E-2</v>
      </c>
      <c r="AC188">
        <v>640</v>
      </c>
      <c r="AD188" s="7">
        <v>2.0301590488947068</v>
      </c>
      <c r="AE188" s="7">
        <v>3.5078381327782719</v>
      </c>
      <c r="AF188" s="7">
        <v>1.2768964349391387</v>
      </c>
      <c r="AG188" s="7">
        <v>3.0984619509965206</v>
      </c>
      <c r="AH188" s="7">
        <v>3.8356671155824822</v>
      </c>
      <c r="AI188" s="7">
        <v>3.4572296051503071</v>
      </c>
      <c r="AK188" s="7">
        <v>3.5078381327782719</v>
      </c>
      <c r="AL188" s="7"/>
      <c r="AM188" s="7"/>
    </row>
    <row r="189" spans="1:39" x14ac:dyDescent="0.25">
      <c r="A189">
        <v>630</v>
      </c>
      <c r="B189" s="3">
        <v>7.0240960000000001</v>
      </c>
      <c r="C189" s="3">
        <v>93.292816999999999</v>
      </c>
      <c r="D189">
        <v>9.9631620000000005</v>
      </c>
      <c r="E189">
        <v>9.6836129999999994</v>
      </c>
      <c r="F189">
        <v>10.349361</v>
      </c>
      <c r="G189">
        <v>10.025232000000001</v>
      </c>
      <c r="H189">
        <v>8.7650539999999992</v>
      </c>
      <c r="I189">
        <v>10.010802</v>
      </c>
      <c r="J189">
        <v>8.1259499999999996</v>
      </c>
      <c r="L189" s="7">
        <f t="shared" si="30"/>
        <v>3.3688682357072892</v>
      </c>
      <c r="M189" s="7">
        <f t="shared" si="31"/>
        <v>3.0491249096250055</v>
      </c>
      <c r="N189" s="7">
        <f t="shared" si="32"/>
        <v>3.8103592948363101</v>
      </c>
      <c r="O189" s="7">
        <f t="shared" si="33"/>
        <v>3.4398433055815203</v>
      </c>
      <c r="P189" s="7">
        <f t="shared" si="34"/>
        <v>1.9974785132283785</v>
      </c>
      <c r="Q189" s="7">
        <f t="shared" si="40"/>
        <v>3.4233436926220424</v>
      </c>
      <c r="R189" s="7">
        <f t="shared" si="41"/>
        <v>1.2648575551178671</v>
      </c>
      <c r="S189" s="7"/>
      <c r="T189">
        <v>1.2588999999999999</v>
      </c>
      <c r="U189" s="7">
        <f t="shared" si="35"/>
        <v>4.2410682219319061E-2</v>
      </c>
      <c r="V189" s="7">
        <f t="shared" si="36"/>
        <v>3.8385433487269187E-2</v>
      </c>
      <c r="W189" s="7">
        <f t="shared" si="37"/>
        <v>4.7968613162694303E-2</v>
      </c>
      <c r="X189" s="7">
        <f t="shared" si="38"/>
        <v>4.3304187373965755E-2</v>
      </c>
      <c r="Y189" s="7">
        <f t="shared" si="39"/>
        <v>2.5146257003032059E-2</v>
      </c>
      <c r="Z189" s="7">
        <f t="shared" si="42"/>
        <v>4.3096473746418888E-2</v>
      </c>
      <c r="AA189" s="7">
        <f t="shared" si="43"/>
        <v>1.5923291761378827E-2</v>
      </c>
      <c r="AC189">
        <v>630</v>
      </c>
      <c r="AD189" s="7">
        <v>1.9974785132283785</v>
      </c>
      <c r="AE189" s="7">
        <v>3.4233436926220424</v>
      </c>
      <c r="AF189" s="7">
        <v>1.2648575551178671</v>
      </c>
      <c r="AG189" s="7">
        <v>3.0491249096250055</v>
      </c>
      <c r="AH189" s="7">
        <v>3.8103592948363101</v>
      </c>
      <c r="AI189" s="7">
        <v>3.4398433055815203</v>
      </c>
      <c r="AK189" s="7">
        <v>3.4233436926220424</v>
      </c>
      <c r="AL189" s="7"/>
      <c r="AM189" s="7"/>
    </row>
    <row r="190" spans="1:39" x14ac:dyDescent="0.25">
      <c r="A190">
        <v>620</v>
      </c>
      <c r="B190" s="3">
        <v>7.0361350000000007</v>
      </c>
      <c r="C190" s="3">
        <v>93.262818999999993</v>
      </c>
      <c r="D190">
        <v>9.934355</v>
      </c>
      <c r="E190">
        <v>9.6801870000000001</v>
      </c>
      <c r="F190">
        <v>10.37313</v>
      </c>
      <c r="G190">
        <v>10.067029</v>
      </c>
      <c r="H190">
        <v>8.7680679999999995</v>
      </c>
      <c r="I190">
        <v>9.9787289999999995</v>
      </c>
      <c r="J190">
        <v>8.144539</v>
      </c>
      <c r="L190" s="7">
        <f t="shared" si="30"/>
        <v>3.3242774581748296</v>
      </c>
      <c r="M190" s="7">
        <f t="shared" si="31"/>
        <v>3.0333673083952499</v>
      </c>
      <c r="N190" s="7">
        <f t="shared" si="32"/>
        <v>3.8262003700124958</v>
      </c>
      <c r="O190" s="7">
        <f t="shared" si="33"/>
        <v>3.4760832116212472</v>
      </c>
      <c r="P190" s="7">
        <f t="shared" si="34"/>
        <v>1.9884101690686071</v>
      </c>
      <c r="Q190" s="7">
        <f t="shared" si="40"/>
        <v>3.3750538614371459</v>
      </c>
      <c r="R190" s="7">
        <f t="shared" si="41"/>
        <v>1.2731857780138629</v>
      </c>
      <c r="S190" s="7"/>
      <c r="T190">
        <v>1.3299000000000001</v>
      </c>
      <c r="U190" s="7">
        <f t="shared" si="35"/>
        <v>4.4209565916267062E-2</v>
      </c>
      <c r="V190" s="7">
        <f t="shared" si="36"/>
        <v>4.0340751834348432E-2</v>
      </c>
      <c r="W190" s="7">
        <f t="shared" si="37"/>
        <v>5.0884638720796183E-2</v>
      </c>
      <c r="X190" s="7">
        <f t="shared" si="38"/>
        <v>4.6228430631350965E-2</v>
      </c>
      <c r="Y190" s="7">
        <f t="shared" si="39"/>
        <v>2.6443866838443405E-2</v>
      </c>
      <c r="Z190" s="7">
        <f t="shared" si="42"/>
        <v>4.4884841303252605E-2</v>
      </c>
      <c r="AA190" s="7">
        <f t="shared" si="43"/>
        <v>1.6932097661806363E-2</v>
      </c>
      <c r="AC190">
        <v>620</v>
      </c>
      <c r="AD190" s="7">
        <v>1.9884101690686071</v>
      </c>
      <c r="AE190" s="7">
        <v>3.3750538614371459</v>
      </c>
      <c r="AF190" s="7">
        <v>1.2731857780138629</v>
      </c>
      <c r="AG190" s="7">
        <v>3.0333673083952499</v>
      </c>
      <c r="AH190" s="7">
        <v>3.8262003700124958</v>
      </c>
      <c r="AI190" s="7">
        <v>3.4760832116212472</v>
      </c>
      <c r="AK190" s="7">
        <v>3.3750538614371459</v>
      </c>
      <c r="AL190" s="7"/>
      <c r="AM190" s="7"/>
    </row>
    <row r="191" spans="1:39" x14ac:dyDescent="0.25">
      <c r="A191">
        <v>610</v>
      </c>
      <c r="B191" s="3">
        <v>7.0417059999999987</v>
      </c>
      <c r="C191" s="3">
        <v>93.246198000000007</v>
      </c>
      <c r="D191">
        <v>9.8775680000000001</v>
      </c>
      <c r="E191">
        <v>9.6667799999999993</v>
      </c>
      <c r="F191">
        <v>10.375192999999999</v>
      </c>
      <c r="G191">
        <v>10.07874</v>
      </c>
      <c r="H191">
        <v>8.7441329999999997</v>
      </c>
      <c r="I191">
        <v>9.9314470000000004</v>
      </c>
      <c r="J191">
        <v>8.1429679999999998</v>
      </c>
      <c r="L191" s="7">
        <f t="shared" si="30"/>
        <v>3.2540673310632986</v>
      </c>
      <c r="M191" s="7">
        <f t="shared" si="31"/>
        <v>3.012707491896252</v>
      </c>
      <c r="N191" s="7">
        <f t="shared" si="32"/>
        <v>3.8235398225846895</v>
      </c>
      <c r="O191" s="7">
        <f t="shared" si="33"/>
        <v>3.4843398406551813</v>
      </c>
      <c r="P191" s="7">
        <f t="shared" si="34"/>
        <v>1.9552750711267477</v>
      </c>
      <c r="Q191" s="7">
        <f t="shared" si="40"/>
        <v>3.3157475304980228</v>
      </c>
      <c r="R191" s="7">
        <f t="shared" si="41"/>
        <v>1.2654390202315908</v>
      </c>
      <c r="S191" s="7"/>
      <c r="T191">
        <v>1.3237000000000001</v>
      </c>
      <c r="U191" s="7">
        <f t="shared" si="35"/>
        <v>4.3074089261284886E-2</v>
      </c>
      <c r="V191" s="7">
        <f t="shared" si="36"/>
        <v>3.9879209070230688E-2</v>
      </c>
      <c r="W191" s="7">
        <f t="shared" si="37"/>
        <v>5.0612196631553544E-2</v>
      </c>
      <c r="X191" s="7">
        <f t="shared" si="38"/>
        <v>4.6122206470752644E-2</v>
      </c>
      <c r="Y191" s="7">
        <f t="shared" si="39"/>
        <v>2.5881976116504762E-2</v>
      </c>
      <c r="Z191" s="7">
        <f t="shared" si="42"/>
        <v>4.3890550061202328E-2</v>
      </c>
      <c r="AA191" s="7">
        <f t="shared" si="43"/>
        <v>1.6750616310805568E-2</v>
      </c>
      <c r="AC191">
        <v>610</v>
      </c>
      <c r="AD191" s="7">
        <v>1.9552750711267477</v>
      </c>
      <c r="AE191" s="7">
        <v>3.3157475304980228</v>
      </c>
      <c r="AF191" s="7">
        <v>1.2654390202315908</v>
      </c>
      <c r="AG191" s="7">
        <v>3.012707491896252</v>
      </c>
      <c r="AH191" s="7">
        <v>3.8235398225846895</v>
      </c>
      <c r="AI191" s="7">
        <v>3.4843398406551813</v>
      </c>
      <c r="AK191" s="7">
        <v>3.3157475304980228</v>
      </c>
      <c r="AL191" s="7"/>
      <c r="AM191" s="7"/>
    </row>
    <row r="192" spans="1:39" x14ac:dyDescent="0.25">
      <c r="A192">
        <v>600</v>
      </c>
      <c r="B192" s="3">
        <v>7.0520709999999998</v>
      </c>
      <c r="C192" s="3">
        <v>93.252146999999994</v>
      </c>
      <c r="D192">
        <v>9.8112309999999994</v>
      </c>
      <c r="E192">
        <v>9.6572800000000001</v>
      </c>
      <c r="F192">
        <v>10.379490000000001</v>
      </c>
      <c r="G192">
        <v>10.092758999999999</v>
      </c>
      <c r="H192">
        <v>8.7273739999999993</v>
      </c>
      <c r="I192">
        <v>9.8950600000000009</v>
      </c>
      <c r="J192">
        <v>8.1463699999999992</v>
      </c>
      <c r="L192" s="7">
        <f t="shared" si="30"/>
        <v>3.1658368437642173</v>
      </c>
      <c r="M192" s="7">
        <f t="shared" si="31"/>
        <v>2.9895671767913434</v>
      </c>
      <c r="N192" s="7">
        <f t="shared" si="32"/>
        <v>3.8160977486823544</v>
      </c>
      <c r="O192" s="7">
        <f t="shared" si="33"/>
        <v>3.4880651151957678</v>
      </c>
      <c r="P192" s="7">
        <f t="shared" si="34"/>
        <v>1.9239157674066192</v>
      </c>
      <c r="Q192" s="7">
        <f t="shared" si="40"/>
        <v>3.2618002809248665</v>
      </c>
      <c r="R192" s="7">
        <f t="shared" si="41"/>
        <v>1.2572831270336315</v>
      </c>
      <c r="S192" s="7"/>
      <c r="T192">
        <v>1.3278000000000001</v>
      </c>
      <c r="U192" s="7">
        <f t="shared" si="35"/>
        <v>4.203598161150128E-2</v>
      </c>
      <c r="V192" s="7">
        <f t="shared" si="36"/>
        <v>3.969547297343546E-2</v>
      </c>
      <c r="W192" s="7">
        <f t="shared" si="37"/>
        <v>5.0670145907004305E-2</v>
      </c>
      <c r="X192" s="7">
        <f t="shared" si="38"/>
        <v>4.6314528599569409E-2</v>
      </c>
      <c r="Y192" s="7">
        <f t="shared" si="39"/>
        <v>2.554575355962509E-2</v>
      </c>
      <c r="Z192" s="7">
        <f t="shared" si="42"/>
        <v>4.3310184130120381E-2</v>
      </c>
      <c r="AA192" s="7">
        <f t="shared" si="43"/>
        <v>1.669420536075256E-2</v>
      </c>
      <c r="AC192">
        <v>600</v>
      </c>
      <c r="AD192" s="7">
        <v>1.9239157674066192</v>
      </c>
      <c r="AE192" s="7">
        <v>3.2618002809248665</v>
      </c>
      <c r="AF192" s="7">
        <v>1.2572831270336315</v>
      </c>
      <c r="AG192" s="7">
        <v>2.9895671767913434</v>
      </c>
      <c r="AH192" s="7">
        <v>3.8160977486823544</v>
      </c>
      <c r="AI192" s="7">
        <v>3.4880651151957678</v>
      </c>
      <c r="AK192" s="7">
        <v>3.2618002809248665</v>
      </c>
      <c r="AL192" s="7"/>
      <c r="AM192" s="7"/>
    </row>
    <row r="193" spans="1:39" x14ac:dyDescent="0.25">
      <c r="A193">
        <v>590</v>
      </c>
      <c r="B193" s="3">
        <v>7.0692160000000008</v>
      </c>
      <c r="C193" s="3">
        <v>93.300062999999994</v>
      </c>
      <c r="D193">
        <v>9.7259860000000007</v>
      </c>
      <c r="E193">
        <v>9.6516400000000004</v>
      </c>
      <c r="F193">
        <v>10.389563000000001</v>
      </c>
      <c r="G193">
        <v>10.121027</v>
      </c>
      <c r="H193">
        <v>8.7036549999999995</v>
      </c>
      <c r="I193">
        <v>9.8597970000000004</v>
      </c>
      <c r="J193">
        <v>8.1468120000000006</v>
      </c>
      <c r="L193" s="7">
        <f t="shared" si="30"/>
        <v>3.0454682830563731</v>
      </c>
      <c r="M193" s="7">
        <f t="shared" si="31"/>
        <v>2.960423458154581</v>
      </c>
      <c r="N193" s="7">
        <f t="shared" si="32"/>
        <v>3.80408424036326</v>
      </c>
      <c r="O193" s="7">
        <f t="shared" si="33"/>
        <v>3.4971861682451602</v>
      </c>
      <c r="P193" s="7">
        <f t="shared" si="34"/>
        <v>1.8751187499258986</v>
      </c>
      <c r="Q193" s="7">
        <f t="shared" si="40"/>
        <v>3.1985096532880228</v>
      </c>
      <c r="R193" s="7">
        <f t="shared" si="41"/>
        <v>1.2368362540631874</v>
      </c>
      <c r="S193" s="7"/>
      <c r="T193">
        <v>1.2316</v>
      </c>
      <c r="U193" s="7">
        <f t="shared" si="35"/>
        <v>3.7507987374122288E-2</v>
      </c>
      <c r="V193" s="7">
        <f t="shared" si="36"/>
        <v>3.6460575310631821E-2</v>
      </c>
      <c r="W193" s="7">
        <f t="shared" si="37"/>
        <v>4.6851101504313909E-2</v>
      </c>
      <c r="X193" s="7">
        <f t="shared" si="38"/>
        <v>4.3071344848107394E-2</v>
      </c>
      <c r="Y193" s="7">
        <f t="shared" si="39"/>
        <v>2.3093962524087366E-2</v>
      </c>
      <c r="Z193" s="7">
        <f t="shared" si="42"/>
        <v>3.9392844889895293E-2</v>
      </c>
      <c r="AA193" s="7">
        <f t="shared" si="43"/>
        <v>1.5232875305042217E-2</v>
      </c>
      <c r="AC193">
        <v>590</v>
      </c>
      <c r="AD193" s="7">
        <v>1.8751187499258986</v>
      </c>
      <c r="AE193" s="7">
        <v>3.1985096532880228</v>
      </c>
      <c r="AF193" s="7">
        <v>1.2368362540631874</v>
      </c>
      <c r="AG193" s="7">
        <v>2.960423458154581</v>
      </c>
      <c r="AH193" s="7">
        <v>3.80408424036326</v>
      </c>
      <c r="AI193" s="7">
        <v>3.4971861682451602</v>
      </c>
      <c r="AK193" s="7">
        <v>3.1985096532880228</v>
      </c>
      <c r="AL193" s="7"/>
      <c r="AM193" s="7"/>
    </row>
    <row r="194" spans="1:39" x14ac:dyDescent="0.25">
      <c r="A194">
        <v>580</v>
      </c>
      <c r="B194" s="3">
        <v>7.0760389999999989</v>
      </c>
      <c r="C194" s="3">
        <v>93.255077999999997</v>
      </c>
      <c r="D194">
        <v>9.6075820000000007</v>
      </c>
      <c r="E194">
        <v>9.6406480000000006</v>
      </c>
      <c r="F194">
        <v>10.399533999999999</v>
      </c>
      <c r="G194">
        <v>10.138844000000001</v>
      </c>
      <c r="H194">
        <v>8.6586339999999993</v>
      </c>
      <c r="I194">
        <v>9.8171040000000005</v>
      </c>
      <c r="J194">
        <v>8.1468129999999999</v>
      </c>
      <c r="L194" s="7">
        <f t="shared" ref="L194:L222" si="44">(D194-$B194)/($C194*$C194+$B194*(D194-$B194))*10000</f>
        <v>2.9050036219583575</v>
      </c>
      <c r="M194" s="7">
        <f t="shared" ref="M194:M222" si="45">(E194-$B194)/($C194*$C194+$B194*(E194-$B194))*10000</f>
        <v>2.9428686009027558</v>
      </c>
      <c r="N194" s="7">
        <f t="shared" ref="N194:N222" si="46">(F194-$B194)/($C194*$C194+$B194*(F194-$B194))*10000</f>
        <v>3.811335783858766</v>
      </c>
      <c r="O194" s="7">
        <f t="shared" ref="O194:O222" si="47">(G194-$B194)/($C194*$C194+$B194*(G194-$B194))*10000</f>
        <v>3.5131234524844794</v>
      </c>
      <c r="P194" s="7">
        <f t="shared" ref="P194:P222" si="48">(H194-$B194)/($C194*$C194+$B194*(H194-$B194))*10000</f>
        <v>1.8174644648799527</v>
      </c>
      <c r="Q194" s="7">
        <f t="shared" si="40"/>
        <v>3.1448998775338617</v>
      </c>
      <c r="R194" s="7">
        <f t="shared" si="41"/>
        <v>1.2301968861444597</v>
      </c>
      <c r="S194" s="7"/>
      <c r="T194">
        <v>1.3454999999999999</v>
      </c>
      <c r="U194" s="7">
        <f t="shared" ref="U194:U222" si="49">L194*$T194/100</f>
        <v>3.9086823733449697E-2</v>
      </c>
      <c r="V194" s="7">
        <f t="shared" ref="V194:V222" si="50">M194*$T194/100</f>
        <v>3.9596297025146575E-2</v>
      </c>
      <c r="W194" s="7">
        <f t="shared" ref="W194:W222" si="51">N194*$T194/100</f>
        <v>5.1281522971819697E-2</v>
      </c>
      <c r="X194" s="7">
        <f t="shared" ref="X194:X222" si="52">O194*$T194/100</f>
        <v>4.726907605317867E-2</v>
      </c>
      <c r="Y194" s="7">
        <f t="shared" ref="Y194:Y222" si="53">P194*$T194/100</f>
        <v>2.4453984374959763E-2</v>
      </c>
      <c r="Z194" s="7">
        <f t="shared" si="42"/>
        <v>4.2314627852218109E-2</v>
      </c>
      <c r="AA194" s="7">
        <f t="shared" si="43"/>
        <v>1.6552299103073705E-2</v>
      </c>
      <c r="AC194">
        <v>580</v>
      </c>
      <c r="AD194" s="7">
        <v>1.8174644648799527</v>
      </c>
      <c r="AE194" s="7">
        <v>3.1448998775338617</v>
      </c>
      <c r="AF194" s="7">
        <v>1.2301968861444597</v>
      </c>
      <c r="AG194" s="7">
        <v>2.9428686009027558</v>
      </c>
      <c r="AH194" s="7">
        <v>3.811335783858766</v>
      </c>
      <c r="AI194" s="7">
        <v>3.5131234524844794</v>
      </c>
      <c r="AK194" s="7">
        <v>3.1448998775338617</v>
      </c>
      <c r="AL194" s="7"/>
      <c r="AM194" s="7"/>
    </row>
    <row r="195" spans="1:39" x14ac:dyDescent="0.25">
      <c r="A195">
        <v>570</v>
      </c>
      <c r="B195" s="3">
        <v>7.0833480000000009</v>
      </c>
      <c r="C195" s="3">
        <v>93.227001999999999</v>
      </c>
      <c r="D195">
        <v>9.5043819999999997</v>
      </c>
      <c r="E195">
        <v>9.6431389999999997</v>
      </c>
      <c r="F195">
        <v>10.417278</v>
      </c>
      <c r="G195">
        <v>10.160354</v>
      </c>
      <c r="H195">
        <v>8.6353220000000004</v>
      </c>
      <c r="I195">
        <v>9.8142110000000002</v>
      </c>
      <c r="J195">
        <v>8.1629799999999992</v>
      </c>
      <c r="L195" s="7">
        <f t="shared" si="44"/>
        <v>2.7801061339662829</v>
      </c>
      <c r="M195" s="7">
        <f t="shared" si="45"/>
        <v>2.939110957768265</v>
      </c>
      <c r="N195" s="7">
        <f t="shared" si="46"/>
        <v>3.8255563435254887</v>
      </c>
      <c r="O195" s="7">
        <f t="shared" si="47"/>
        <v>3.5314834033217206</v>
      </c>
      <c r="P195" s="7">
        <f t="shared" si="48"/>
        <v>1.7834134333407807</v>
      </c>
      <c r="Q195" s="7">
        <f t="shared" ref="Q195:Q222" si="54">(I195-$B195)/($C195*$C195+$B195*(I195-$B195))*10000</f>
        <v>3.1350968892795779</v>
      </c>
      <c r="R195" s="7">
        <f t="shared" ref="R195:R222" si="55">(J195-$B195)/($C195*$C195+$B195*(J195-$B195))*10000</f>
        <v>1.2411102036586448</v>
      </c>
      <c r="S195" s="7"/>
      <c r="T195">
        <v>1.3240000000000001</v>
      </c>
      <c r="U195" s="7">
        <f t="shared" si="49"/>
        <v>3.6808605213713583E-2</v>
      </c>
      <c r="V195" s="7">
        <f t="shared" si="50"/>
        <v>3.8913829080851829E-2</v>
      </c>
      <c r="W195" s="7">
        <f t="shared" si="51"/>
        <v>5.0650365988277476E-2</v>
      </c>
      <c r="X195" s="7">
        <f t="shared" si="52"/>
        <v>4.675684025997958E-2</v>
      </c>
      <c r="Y195" s="7">
        <f t="shared" si="53"/>
        <v>2.3612393857431937E-2</v>
      </c>
      <c r="Z195" s="7">
        <f t="shared" ref="Z195:Z222" si="56">Q195*$T195/100</f>
        <v>4.1508682814061615E-2</v>
      </c>
      <c r="AA195" s="7">
        <f t="shared" ref="AA195:AA222" si="57">R195*$T195/100</f>
        <v>1.6432299096440457E-2</v>
      </c>
      <c r="AC195">
        <v>570</v>
      </c>
      <c r="AD195" s="7">
        <v>1.7834134333407807</v>
      </c>
      <c r="AE195" s="7">
        <v>3.1350968892795779</v>
      </c>
      <c r="AF195" s="7">
        <v>1.2411102036586448</v>
      </c>
      <c r="AG195" s="7">
        <v>2.939110957768265</v>
      </c>
      <c r="AH195" s="7">
        <v>3.8255563435254887</v>
      </c>
      <c r="AI195" s="7">
        <v>3.5314834033217206</v>
      </c>
      <c r="AK195" s="7">
        <v>3.1350968892795779</v>
      </c>
      <c r="AL195" s="7"/>
      <c r="AM195" s="7"/>
    </row>
    <row r="196" spans="1:39" x14ac:dyDescent="0.25">
      <c r="A196">
        <v>560</v>
      </c>
      <c r="B196" s="3">
        <v>7.0963029999999998</v>
      </c>
      <c r="C196" s="3">
        <v>92.969519000000005</v>
      </c>
      <c r="D196">
        <v>9.4397470000000006</v>
      </c>
      <c r="E196">
        <v>9.6491319999999998</v>
      </c>
      <c r="F196">
        <v>10.451707000000001</v>
      </c>
      <c r="G196">
        <v>10.187783</v>
      </c>
      <c r="H196">
        <v>8.6029289999999996</v>
      </c>
      <c r="I196">
        <v>9.8036849999999998</v>
      </c>
      <c r="J196">
        <v>8.1744810000000001</v>
      </c>
      <c r="L196" s="7">
        <f t="shared" si="44"/>
        <v>2.7060675352544092</v>
      </c>
      <c r="M196" s="7">
        <f t="shared" si="45"/>
        <v>2.9473469816655862</v>
      </c>
      <c r="N196" s="7">
        <f t="shared" si="46"/>
        <v>3.8714074776439213</v>
      </c>
      <c r="O196" s="7">
        <f t="shared" si="47"/>
        <v>3.5676674396048633</v>
      </c>
      <c r="P196" s="7">
        <f t="shared" si="48"/>
        <v>1.7409544796067788</v>
      </c>
      <c r="Q196" s="7">
        <f t="shared" si="54"/>
        <v>3.1253890795232047</v>
      </c>
      <c r="R196" s="7">
        <f t="shared" si="55"/>
        <v>1.2463069887225879</v>
      </c>
      <c r="S196" s="7"/>
      <c r="T196">
        <v>1.3118000000000001</v>
      </c>
      <c r="U196" s="7">
        <f t="shared" si="49"/>
        <v>3.5498193927467343E-2</v>
      </c>
      <c r="V196" s="7">
        <f t="shared" si="50"/>
        <v>3.8663297705489159E-2</v>
      </c>
      <c r="W196" s="7">
        <f t="shared" si="51"/>
        <v>5.0785123291732966E-2</v>
      </c>
      <c r="X196" s="7">
        <f t="shared" si="52"/>
        <v>4.68006614727366E-2</v>
      </c>
      <c r="Y196" s="7">
        <f t="shared" si="53"/>
        <v>2.2837840863481725E-2</v>
      </c>
      <c r="Z196" s="7">
        <f t="shared" si="56"/>
        <v>4.0998853945185404E-2</v>
      </c>
      <c r="AA196" s="7">
        <f t="shared" si="57"/>
        <v>1.6349055078062908E-2</v>
      </c>
      <c r="AC196">
        <v>560</v>
      </c>
      <c r="AD196" s="7">
        <v>1.7409544796067788</v>
      </c>
      <c r="AE196" s="7">
        <v>3.1253890795232047</v>
      </c>
      <c r="AF196" s="7">
        <v>1.2463069887225879</v>
      </c>
      <c r="AG196" s="7">
        <v>2.9473469816655862</v>
      </c>
      <c r="AH196" s="7">
        <v>3.8714074776439213</v>
      </c>
      <c r="AI196" s="7">
        <v>3.5676674396048633</v>
      </c>
      <c r="AK196" s="7">
        <v>3.1253890795232047</v>
      </c>
      <c r="AL196" s="7"/>
      <c r="AM196" s="7"/>
    </row>
    <row r="197" spans="1:39" x14ac:dyDescent="0.25">
      <c r="A197">
        <v>550</v>
      </c>
      <c r="B197" s="3">
        <v>7.1112159999999998</v>
      </c>
      <c r="C197" s="3">
        <v>93.043721000000005</v>
      </c>
      <c r="D197">
        <v>9.4061730000000008</v>
      </c>
      <c r="E197">
        <v>9.6584400000000006</v>
      </c>
      <c r="F197">
        <v>10.486253</v>
      </c>
      <c r="G197">
        <v>10.220236999999999</v>
      </c>
      <c r="H197">
        <v>8.5842779999999994</v>
      </c>
      <c r="I197">
        <v>9.8201879999999999</v>
      </c>
      <c r="J197">
        <v>8.1863440000000001</v>
      </c>
      <c r="L197" s="7">
        <f t="shared" si="44"/>
        <v>2.6459551322667205</v>
      </c>
      <c r="M197" s="7">
        <f t="shared" si="45"/>
        <v>2.9361973697373567</v>
      </c>
      <c r="N197" s="7">
        <f t="shared" si="46"/>
        <v>3.8877832703255111</v>
      </c>
      <c r="O197" s="7">
        <f t="shared" si="47"/>
        <v>3.5821338593956078</v>
      </c>
      <c r="P197" s="7">
        <f t="shared" si="48"/>
        <v>1.6995020800820058</v>
      </c>
      <c r="Q197" s="7">
        <f t="shared" si="54"/>
        <v>3.1222311009473187</v>
      </c>
      <c r="R197" s="7">
        <f t="shared" si="55"/>
        <v>1.240802494588561</v>
      </c>
      <c r="S197" s="7"/>
      <c r="T197">
        <v>1.3648</v>
      </c>
      <c r="U197" s="7">
        <f t="shared" si="49"/>
        <v>3.6111995645176205E-2</v>
      </c>
      <c r="V197" s="7">
        <f t="shared" si="50"/>
        <v>4.0073221702175442E-2</v>
      </c>
      <c r="W197" s="7">
        <f t="shared" si="51"/>
        <v>5.3060466073402576E-2</v>
      </c>
      <c r="X197" s="7">
        <f t="shared" si="52"/>
        <v>4.8888962913031256E-2</v>
      </c>
      <c r="Y197" s="7">
        <f t="shared" si="53"/>
        <v>2.3194804388959215E-2</v>
      </c>
      <c r="Z197" s="7">
        <f t="shared" si="56"/>
        <v>4.2612210065729003E-2</v>
      </c>
      <c r="AA197" s="7">
        <f t="shared" si="57"/>
        <v>1.6934472446144679E-2</v>
      </c>
      <c r="AC197">
        <v>550</v>
      </c>
      <c r="AD197" s="7">
        <v>1.6995020800820058</v>
      </c>
      <c r="AE197" s="7">
        <v>3.1222311009473187</v>
      </c>
      <c r="AF197" s="7">
        <v>1.240802494588561</v>
      </c>
      <c r="AG197" s="7">
        <v>2.9361973697373567</v>
      </c>
      <c r="AH197" s="7">
        <v>3.8877832703255111</v>
      </c>
      <c r="AI197" s="7">
        <v>3.5821338593956078</v>
      </c>
      <c r="AK197" s="7">
        <v>3.1222311009473187</v>
      </c>
      <c r="AL197" s="7"/>
      <c r="AM197" s="7"/>
    </row>
    <row r="198" spans="1:39" x14ac:dyDescent="0.25">
      <c r="A198">
        <v>540</v>
      </c>
      <c r="B198" s="3">
        <v>7.1232550000000003</v>
      </c>
      <c r="C198" s="3">
        <v>93.058381999999995</v>
      </c>
      <c r="D198">
        <v>9.3766390000000008</v>
      </c>
      <c r="E198">
        <v>9.6584869999999992</v>
      </c>
      <c r="F198">
        <v>10.509878</v>
      </c>
      <c r="G198">
        <v>10.238103000000001</v>
      </c>
      <c r="H198">
        <v>8.5592170000000003</v>
      </c>
      <c r="I198">
        <v>9.8155160000000006</v>
      </c>
      <c r="J198">
        <v>8.1842880000000005</v>
      </c>
      <c r="L198" s="7">
        <f t="shared" si="44"/>
        <v>2.5972871892819951</v>
      </c>
      <c r="M198" s="7">
        <f t="shared" si="45"/>
        <v>2.9214737436411427</v>
      </c>
      <c r="N198" s="7">
        <f t="shared" si="46"/>
        <v>3.8998484181458557</v>
      </c>
      <c r="O198" s="7">
        <f t="shared" si="47"/>
        <v>3.5876871087508584</v>
      </c>
      <c r="P198" s="7">
        <f t="shared" si="48"/>
        <v>1.6562247957178808</v>
      </c>
      <c r="Q198" s="7">
        <f t="shared" si="54"/>
        <v>3.1020262173329587</v>
      </c>
      <c r="R198" s="7">
        <f t="shared" si="55"/>
        <v>1.2241623719364589</v>
      </c>
      <c r="S198" s="7"/>
      <c r="T198">
        <v>1.3096000000000001</v>
      </c>
      <c r="U198" s="7">
        <f t="shared" si="49"/>
        <v>3.4014073030837012E-2</v>
      </c>
      <c r="V198" s="7">
        <f t="shared" si="50"/>
        <v>3.8259620146724405E-2</v>
      </c>
      <c r="W198" s="7">
        <f t="shared" si="51"/>
        <v>5.1072414884038124E-2</v>
      </c>
      <c r="X198" s="7">
        <f t="shared" si="52"/>
        <v>4.6984350376201245E-2</v>
      </c>
      <c r="Y198" s="7">
        <f t="shared" si="53"/>
        <v>2.1689919924721371E-2</v>
      </c>
      <c r="Z198" s="7">
        <f t="shared" si="56"/>
        <v>4.0624135342192433E-2</v>
      </c>
      <c r="AA198" s="7">
        <f t="shared" si="57"/>
        <v>1.6031630422879868E-2</v>
      </c>
      <c r="AC198">
        <v>540</v>
      </c>
      <c r="AD198" s="7">
        <v>1.6562247957178808</v>
      </c>
      <c r="AE198" s="7">
        <v>3.1020262173329587</v>
      </c>
      <c r="AF198" s="7">
        <v>1.2241623719364589</v>
      </c>
      <c r="AG198" s="7">
        <v>2.9214737436411427</v>
      </c>
      <c r="AH198" s="7">
        <v>3.8998484181458557</v>
      </c>
      <c r="AI198" s="7">
        <v>3.5876871087508584</v>
      </c>
      <c r="AK198" s="7">
        <v>3.1020262173329587</v>
      </c>
      <c r="AL198" s="7"/>
      <c r="AM198" s="7"/>
    </row>
    <row r="199" spans="1:39" x14ac:dyDescent="0.25">
      <c r="A199">
        <v>530</v>
      </c>
      <c r="B199" s="3">
        <v>7.1327990000000003</v>
      </c>
      <c r="C199" s="3">
        <v>93.083307000000005</v>
      </c>
      <c r="D199">
        <v>9.3749629999999993</v>
      </c>
      <c r="E199">
        <v>9.6687750000000001</v>
      </c>
      <c r="F199">
        <v>10.529680000000001</v>
      </c>
      <c r="G199">
        <v>10.256036999999999</v>
      </c>
      <c r="H199">
        <v>8.5459320000000005</v>
      </c>
      <c r="I199">
        <v>9.8295010000000005</v>
      </c>
      <c r="J199">
        <v>8.1955430000000007</v>
      </c>
      <c r="L199" s="7">
        <f t="shared" si="44"/>
        <v>2.5829909626581498</v>
      </c>
      <c r="M199" s="7">
        <f t="shared" si="45"/>
        <v>2.9207596009990495</v>
      </c>
      <c r="N199" s="7">
        <f t="shared" si="46"/>
        <v>3.9095247375427329</v>
      </c>
      <c r="O199" s="7">
        <f t="shared" si="47"/>
        <v>3.5953922975118915</v>
      </c>
      <c r="P199" s="7">
        <f t="shared" si="48"/>
        <v>1.6290503212090273</v>
      </c>
      <c r="Q199" s="7">
        <f t="shared" si="54"/>
        <v>3.1054625175652197</v>
      </c>
      <c r="R199" s="7">
        <f t="shared" si="55"/>
        <v>1.2254772882229434</v>
      </c>
      <c r="S199" s="7"/>
      <c r="T199">
        <v>1.3597999999999999</v>
      </c>
      <c r="U199" s="7">
        <f t="shared" si="49"/>
        <v>3.5123511110225519E-2</v>
      </c>
      <c r="V199" s="7">
        <f t="shared" si="50"/>
        <v>3.9716489054385073E-2</v>
      </c>
      <c r="W199" s="7">
        <f t="shared" si="51"/>
        <v>5.3161717381106081E-2</v>
      </c>
      <c r="X199" s="7">
        <f t="shared" si="52"/>
        <v>4.8890144461566691E-2</v>
      </c>
      <c r="Y199" s="7">
        <f t="shared" si="53"/>
        <v>2.2151826267800351E-2</v>
      </c>
      <c r="Z199" s="7">
        <f t="shared" si="56"/>
        <v>4.2228079313851856E-2</v>
      </c>
      <c r="AA199" s="7">
        <f t="shared" si="57"/>
        <v>1.6664040165255585E-2</v>
      </c>
      <c r="AC199">
        <v>530</v>
      </c>
      <c r="AD199" s="7">
        <v>1.6290503212090273</v>
      </c>
      <c r="AE199" s="7">
        <v>3.1054625175652197</v>
      </c>
      <c r="AF199" s="7">
        <v>1.2254772882229434</v>
      </c>
      <c r="AG199" s="7">
        <v>2.9207596009990495</v>
      </c>
      <c r="AH199" s="7">
        <v>3.9095247375427329</v>
      </c>
      <c r="AI199" s="7">
        <v>3.5953922975118915</v>
      </c>
      <c r="AK199" s="7">
        <v>3.1054625175652197</v>
      </c>
      <c r="AL199" s="7"/>
      <c r="AM199" s="7"/>
    </row>
    <row r="200" spans="1:39" x14ac:dyDescent="0.25">
      <c r="A200">
        <v>520</v>
      </c>
      <c r="B200" s="3">
        <v>7.145912</v>
      </c>
      <c r="C200" s="3">
        <v>92.995395000000002</v>
      </c>
      <c r="D200">
        <v>9.3830939999999998</v>
      </c>
      <c r="E200">
        <v>9.6748340000000006</v>
      </c>
      <c r="F200">
        <v>10.539444</v>
      </c>
      <c r="G200">
        <v>10.273778</v>
      </c>
      <c r="H200">
        <v>8.5309729999999995</v>
      </c>
      <c r="I200">
        <v>9.8408750000000005</v>
      </c>
      <c r="J200">
        <v>8.2054109999999998</v>
      </c>
      <c r="L200" s="7">
        <f t="shared" si="44"/>
        <v>2.5821195540192892</v>
      </c>
      <c r="M200" s="7">
        <f t="shared" si="45"/>
        <v>2.9181390214414624</v>
      </c>
      <c r="N200" s="7">
        <f t="shared" si="46"/>
        <v>3.9130282199372379</v>
      </c>
      <c r="O200" s="7">
        <f t="shared" si="47"/>
        <v>3.607482640079696</v>
      </c>
      <c r="P200" s="7">
        <f t="shared" si="48"/>
        <v>1.5997394763597574</v>
      </c>
      <c r="Q200" s="7">
        <f t="shared" si="54"/>
        <v>3.1093090732521254</v>
      </c>
      <c r="R200" s="7">
        <f t="shared" si="55"/>
        <v>1.2240456758063967</v>
      </c>
      <c r="S200" s="7"/>
      <c r="T200">
        <v>1.3349</v>
      </c>
      <c r="U200" s="7">
        <f t="shared" si="49"/>
        <v>3.4468713926603486E-2</v>
      </c>
      <c r="V200" s="7">
        <f t="shared" si="50"/>
        <v>3.8954237797222083E-2</v>
      </c>
      <c r="W200" s="7">
        <f t="shared" si="51"/>
        <v>5.2235013707942188E-2</v>
      </c>
      <c r="X200" s="7">
        <f t="shared" si="52"/>
        <v>4.8156285762423867E-2</v>
      </c>
      <c r="Y200" s="7">
        <f t="shared" si="53"/>
        <v>2.1354922269926399E-2</v>
      </c>
      <c r="Z200" s="7">
        <f t="shared" si="56"/>
        <v>4.1506166818842623E-2</v>
      </c>
      <c r="AA200" s="7">
        <f t="shared" si="57"/>
        <v>1.6339785726339588E-2</v>
      </c>
      <c r="AC200">
        <v>520</v>
      </c>
      <c r="AD200" s="7">
        <v>1.5997394763597574</v>
      </c>
      <c r="AE200" s="7">
        <v>3.1093090732521254</v>
      </c>
      <c r="AF200" s="7">
        <v>1.2240456758063967</v>
      </c>
      <c r="AG200" s="7">
        <v>2.9181390214414624</v>
      </c>
      <c r="AH200" s="7">
        <v>3.9130282199372379</v>
      </c>
      <c r="AI200" s="7">
        <v>3.607482640079696</v>
      </c>
      <c r="AK200" s="7">
        <v>3.1093090732521254</v>
      </c>
      <c r="AL200" s="7"/>
      <c r="AM200" s="7"/>
    </row>
    <row r="201" spans="1:39" x14ac:dyDescent="0.25">
      <c r="A201">
        <v>510</v>
      </c>
      <c r="B201" s="3">
        <v>7.1617749999999996</v>
      </c>
      <c r="C201" s="3">
        <v>92.819059999999993</v>
      </c>
      <c r="D201">
        <v>9.4066980000000004</v>
      </c>
      <c r="E201">
        <v>9.6876329999999999</v>
      </c>
      <c r="F201">
        <v>10.570073000000001</v>
      </c>
      <c r="G201">
        <v>10.296224</v>
      </c>
      <c r="H201">
        <v>8.5237230000000004</v>
      </c>
      <c r="I201">
        <v>9.8591449999999998</v>
      </c>
      <c r="J201">
        <v>8.2209009999999996</v>
      </c>
      <c r="L201" s="7">
        <f t="shared" si="44"/>
        <v>2.6008626140686002</v>
      </c>
      <c r="M201" s="7">
        <f t="shared" si="45"/>
        <v>2.9256587719876599</v>
      </c>
      <c r="N201" s="7">
        <f t="shared" si="46"/>
        <v>3.9448864386609404</v>
      </c>
      <c r="O201" s="7">
        <f t="shared" si="47"/>
        <v>3.6287475080697771</v>
      </c>
      <c r="P201" s="7">
        <f t="shared" si="48"/>
        <v>1.5790460034797167</v>
      </c>
      <c r="Q201" s="7">
        <f t="shared" si="54"/>
        <v>3.1238737818740479</v>
      </c>
      <c r="R201" s="7">
        <f t="shared" si="55"/>
        <v>1.2282622401254051</v>
      </c>
      <c r="S201" s="7"/>
      <c r="T201">
        <v>1.3496999999999999</v>
      </c>
      <c r="U201" s="7">
        <f t="shared" si="49"/>
        <v>3.5103842702083894E-2</v>
      </c>
      <c r="V201" s="7">
        <f t="shared" si="50"/>
        <v>3.9487616445517439E-2</v>
      </c>
      <c r="W201" s="7">
        <f t="shared" si="51"/>
        <v>5.3244132262606707E-2</v>
      </c>
      <c r="X201" s="7">
        <f t="shared" si="52"/>
        <v>4.8977205116417774E-2</v>
      </c>
      <c r="Y201" s="7">
        <f t="shared" si="53"/>
        <v>2.1312383908965737E-2</v>
      </c>
      <c r="Z201" s="7">
        <f t="shared" si="56"/>
        <v>4.2162924433954023E-2</v>
      </c>
      <c r="AA201" s="7">
        <f t="shared" si="57"/>
        <v>1.6577855454972593E-2</v>
      </c>
      <c r="AC201">
        <v>510</v>
      </c>
      <c r="AD201" s="7">
        <v>1.5790460034797167</v>
      </c>
      <c r="AE201" s="7">
        <v>3.1238737818740479</v>
      </c>
      <c r="AF201" s="7">
        <v>1.2282622401254051</v>
      </c>
      <c r="AG201" s="7">
        <v>2.9256587719876599</v>
      </c>
      <c r="AH201" s="7">
        <v>3.9448864386609404</v>
      </c>
      <c r="AI201" s="7">
        <v>3.6287475080697771</v>
      </c>
      <c r="AK201" s="7">
        <v>3.1238737818740479</v>
      </c>
      <c r="AL201" s="7"/>
      <c r="AM201" s="7"/>
    </row>
    <row r="202" spans="1:39" x14ac:dyDescent="0.25">
      <c r="A202">
        <v>500</v>
      </c>
      <c r="B202" s="3">
        <v>7.1717019999999989</v>
      </c>
      <c r="C202" s="3">
        <v>92.717857000000009</v>
      </c>
      <c r="D202">
        <v>9.420121</v>
      </c>
      <c r="E202">
        <v>9.6921029999999995</v>
      </c>
      <c r="F202">
        <v>10.598857000000001</v>
      </c>
      <c r="G202">
        <v>10.31737</v>
      </c>
      <c r="H202">
        <v>8.5302070000000008</v>
      </c>
      <c r="I202">
        <v>9.8888619999999996</v>
      </c>
      <c r="J202">
        <v>8.2459720000000001</v>
      </c>
      <c r="L202" s="7">
        <f t="shared" si="44"/>
        <v>2.6105776505573366</v>
      </c>
      <c r="M202" s="7">
        <f t="shared" si="45"/>
        <v>2.9257058916399243</v>
      </c>
      <c r="N202" s="7">
        <f t="shared" si="46"/>
        <v>3.975273898061598</v>
      </c>
      <c r="O202" s="7">
        <f t="shared" si="47"/>
        <v>3.6496221301983733</v>
      </c>
      <c r="P202" s="7">
        <f t="shared" si="48"/>
        <v>1.578492599897855</v>
      </c>
      <c r="Q202" s="7">
        <f t="shared" si="54"/>
        <v>3.1535890818990864</v>
      </c>
      <c r="R202" s="7">
        <f t="shared" si="55"/>
        <v>1.2485261228875926</v>
      </c>
      <c r="S202" s="7"/>
      <c r="T202">
        <v>1.3391</v>
      </c>
      <c r="U202" s="7">
        <f t="shared" si="49"/>
        <v>3.4958245318613294E-2</v>
      </c>
      <c r="V202" s="7">
        <f t="shared" si="50"/>
        <v>3.9178127594950228E-2</v>
      </c>
      <c r="W202" s="7">
        <f t="shared" si="51"/>
        <v>5.3232892768942858E-2</v>
      </c>
      <c r="X202" s="7">
        <f t="shared" si="52"/>
        <v>4.8872089945486419E-2</v>
      </c>
      <c r="Y202" s="7">
        <f t="shared" si="53"/>
        <v>2.1137594405232173E-2</v>
      </c>
      <c r="Z202" s="7">
        <f t="shared" si="56"/>
        <v>4.2229711395710662E-2</v>
      </c>
      <c r="AA202" s="7">
        <f t="shared" si="57"/>
        <v>1.671901331158775E-2</v>
      </c>
      <c r="AC202">
        <v>500</v>
      </c>
      <c r="AD202" s="7">
        <v>1.578492599897855</v>
      </c>
      <c r="AE202" s="7">
        <v>3.1535890818990864</v>
      </c>
      <c r="AF202" s="7">
        <v>1.2485261228875926</v>
      </c>
      <c r="AG202" s="7">
        <v>2.9257058916399243</v>
      </c>
      <c r="AH202" s="7">
        <v>3.975273898061598</v>
      </c>
      <c r="AI202" s="7">
        <v>3.6496221301983733</v>
      </c>
      <c r="AK202" s="7">
        <v>3.1535890818990864</v>
      </c>
      <c r="AL202" s="7"/>
      <c r="AM202" s="7"/>
    </row>
    <row r="203" spans="1:39" x14ac:dyDescent="0.25">
      <c r="A203">
        <v>490</v>
      </c>
      <c r="B203" s="3">
        <v>7.1940809999999997</v>
      </c>
      <c r="C203" s="3">
        <v>92.855203000000003</v>
      </c>
      <c r="D203">
        <v>9.4414289999999994</v>
      </c>
      <c r="E203">
        <v>9.7086389999999998</v>
      </c>
      <c r="F203">
        <v>10.624914</v>
      </c>
      <c r="G203">
        <v>10.340293000000001</v>
      </c>
      <c r="H203">
        <v>8.5419009999999993</v>
      </c>
      <c r="I203">
        <v>9.9302589999999995</v>
      </c>
      <c r="J203">
        <v>8.2710469999999994</v>
      </c>
      <c r="L203" s="7">
        <f t="shared" si="44"/>
        <v>2.6016222658138997</v>
      </c>
      <c r="M203" s="7">
        <f t="shared" si="45"/>
        <v>2.9103078761478502</v>
      </c>
      <c r="N203" s="7">
        <f t="shared" si="46"/>
        <v>3.9677623383859282</v>
      </c>
      <c r="O203" s="7">
        <f t="shared" si="47"/>
        <v>3.6394596594325672</v>
      </c>
      <c r="P203" s="7">
        <f t="shared" si="48"/>
        <v>1.561461496233268</v>
      </c>
      <c r="Q203" s="7">
        <f t="shared" si="54"/>
        <v>3.1662229460645896</v>
      </c>
      <c r="R203" s="7">
        <f t="shared" si="55"/>
        <v>1.2479564350956132</v>
      </c>
      <c r="S203" s="7"/>
      <c r="T203">
        <v>1.3968</v>
      </c>
      <c r="U203" s="7">
        <f t="shared" si="49"/>
        <v>3.6339459808888551E-2</v>
      </c>
      <c r="V203" s="7">
        <f t="shared" si="50"/>
        <v>4.0651180414033171E-2</v>
      </c>
      <c r="W203" s="7">
        <f t="shared" si="51"/>
        <v>5.5421704342574644E-2</v>
      </c>
      <c r="X203" s="7">
        <f t="shared" si="52"/>
        <v>5.0835972522954104E-2</v>
      </c>
      <c r="Y203" s="7">
        <f t="shared" si="53"/>
        <v>2.1810494179386287E-2</v>
      </c>
      <c r="Z203" s="7">
        <f t="shared" si="56"/>
        <v>4.4225802110630187E-2</v>
      </c>
      <c r="AA203" s="7">
        <f t="shared" si="57"/>
        <v>1.7431455485415526E-2</v>
      </c>
      <c r="AC203">
        <v>490</v>
      </c>
      <c r="AD203" s="7">
        <v>1.561461496233268</v>
      </c>
      <c r="AE203" s="7">
        <v>3.1662229460645896</v>
      </c>
      <c r="AF203" s="7">
        <v>1.2479564350956132</v>
      </c>
      <c r="AG203" s="7">
        <v>2.9103078761478502</v>
      </c>
      <c r="AH203" s="7">
        <v>3.9677623383859282</v>
      </c>
      <c r="AI203" s="7">
        <v>3.6394596594325672</v>
      </c>
      <c r="AK203" s="7">
        <v>3.1662229460645896</v>
      </c>
      <c r="AL203" s="7"/>
      <c r="AM203" s="7"/>
    </row>
    <row r="204" spans="1:39" x14ac:dyDescent="0.25">
      <c r="A204">
        <v>480</v>
      </c>
      <c r="B204" s="3">
        <v>7.2115490000000007</v>
      </c>
      <c r="C204" s="3">
        <v>93.14993299999999</v>
      </c>
      <c r="D204">
        <v>9.4391350000000003</v>
      </c>
      <c r="E204">
        <v>9.7096549999999997</v>
      </c>
      <c r="F204">
        <v>10.630303</v>
      </c>
      <c r="G204">
        <v>10.34675</v>
      </c>
      <c r="H204">
        <v>8.5306510000000006</v>
      </c>
      <c r="I204">
        <v>9.928267</v>
      </c>
      <c r="J204">
        <v>8.2784519999999997</v>
      </c>
      <c r="L204" s="7">
        <f t="shared" si="44"/>
        <v>2.5625130212673835</v>
      </c>
      <c r="M204" s="7">
        <f t="shared" si="45"/>
        <v>2.8730620832523979</v>
      </c>
      <c r="N204" s="7">
        <f t="shared" si="46"/>
        <v>3.92889576150908</v>
      </c>
      <c r="O204" s="7">
        <f t="shared" si="47"/>
        <v>3.6038782802406439</v>
      </c>
      <c r="P204" s="7">
        <f t="shared" si="48"/>
        <v>1.5185790887738602</v>
      </c>
      <c r="Q204" s="7">
        <f t="shared" si="54"/>
        <v>3.1239204844363777</v>
      </c>
      <c r="R204" s="7">
        <f t="shared" si="55"/>
        <v>1.2284993016867634</v>
      </c>
      <c r="S204" s="7"/>
      <c r="T204">
        <v>1.3825000000000001</v>
      </c>
      <c r="U204" s="7">
        <f t="shared" si="49"/>
        <v>3.542674251902158E-2</v>
      </c>
      <c r="V204" s="7">
        <f t="shared" si="50"/>
        <v>3.9720083300964402E-2</v>
      </c>
      <c r="W204" s="7">
        <f t="shared" si="51"/>
        <v>5.4316983902863034E-2</v>
      </c>
      <c r="X204" s="7">
        <f t="shared" si="52"/>
        <v>4.9823617224326905E-2</v>
      </c>
      <c r="Y204" s="7">
        <f t="shared" si="53"/>
        <v>2.0994355902298617E-2</v>
      </c>
      <c r="Z204" s="7">
        <f t="shared" si="56"/>
        <v>4.3188200697332924E-2</v>
      </c>
      <c r="AA204" s="7">
        <f t="shared" si="57"/>
        <v>1.6984002845819503E-2</v>
      </c>
      <c r="AC204">
        <v>480</v>
      </c>
      <c r="AD204" s="7">
        <v>1.5185790887738602</v>
      </c>
      <c r="AE204" s="7">
        <v>3.1239204844363777</v>
      </c>
      <c r="AF204" s="7">
        <v>1.2284993016867634</v>
      </c>
      <c r="AG204" s="7">
        <v>2.8730620832523979</v>
      </c>
      <c r="AH204" s="7">
        <v>3.92889576150908</v>
      </c>
      <c r="AI204" s="7">
        <v>3.6038782802406439</v>
      </c>
      <c r="AK204" s="7">
        <v>3.1239204844363777</v>
      </c>
      <c r="AL204" s="7"/>
      <c r="AM204" s="7"/>
    </row>
    <row r="205" spans="1:39" x14ac:dyDescent="0.25">
      <c r="A205">
        <v>470</v>
      </c>
      <c r="B205" s="3">
        <v>7.2273050000000003</v>
      </c>
      <c r="C205" s="3">
        <v>92.912132999999997</v>
      </c>
      <c r="D205">
        <v>9.4715779999999992</v>
      </c>
      <c r="E205">
        <v>9.7397609999999997</v>
      </c>
      <c r="F205">
        <v>10.667668000000001</v>
      </c>
      <c r="G205">
        <v>10.377362</v>
      </c>
      <c r="H205">
        <v>8.5381889999999991</v>
      </c>
      <c r="I205">
        <v>9.9610599999999998</v>
      </c>
      <c r="J205">
        <v>8.3067499999999992</v>
      </c>
      <c r="L205" s="7">
        <f t="shared" si="44"/>
        <v>2.5948698921118281</v>
      </c>
      <c r="M205" s="7">
        <f t="shared" si="45"/>
        <v>2.9042971682900038</v>
      </c>
      <c r="N205" s="7">
        <f t="shared" si="46"/>
        <v>3.9738394124940921</v>
      </c>
      <c r="O205" s="7">
        <f t="shared" si="47"/>
        <v>3.639399405060038</v>
      </c>
      <c r="P205" s="7">
        <f t="shared" si="48"/>
        <v>1.5168513930181489</v>
      </c>
      <c r="Q205" s="7">
        <f t="shared" si="54"/>
        <v>3.1595256863719792</v>
      </c>
      <c r="R205" s="7">
        <f t="shared" si="55"/>
        <v>1.2492902673172843</v>
      </c>
      <c r="S205" s="7"/>
      <c r="T205">
        <v>1.2748999999999999</v>
      </c>
      <c r="U205" s="7">
        <f t="shared" si="49"/>
        <v>3.3081996254533695E-2</v>
      </c>
      <c r="V205" s="7">
        <f t="shared" si="50"/>
        <v>3.7026884598529257E-2</v>
      </c>
      <c r="W205" s="7">
        <f t="shared" si="51"/>
        <v>5.0662478669887177E-2</v>
      </c>
      <c r="X205" s="7">
        <f t="shared" si="52"/>
        <v>4.6398703015110419E-2</v>
      </c>
      <c r="Y205" s="7">
        <f t="shared" si="53"/>
        <v>1.9338338409588377E-2</v>
      </c>
      <c r="Z205" s="7">
        <f t="shared" si="56"/>
        <v>4.0280792975556361E-2</v>
      </c>
      <c r="AA205" s="7">
        <f t="shared" si="57"/>
        <v>1.5927201618028058E-2</v>
      </c>
      <c r="AC205">
        <v>470</v>
      </c>
      <c r="AD205" s="7">
        <v>1.5168513930181489</v>
      </c>
      <c r="AE205" s="7">
        <v>3.1595256863719792</v>
      </c>
      <c r="AF205" s="7">
        <v>1.2492902673172843</v>
      </c>
      <c r="AG205" s="7">
        <v>2.9042971682900038</v>
      </c>
      <c r="AH205" s="7">
        <v>3.9738394124940921</v>
      </c>
      <c r="AI205" s="7">
        <v>3.639399405060038</v>
      </c>
      <c r="AK205" s="7">
        <v>3.1595256863719792</v>
      </c>
      <c r="AL205" s="7"/>
      <c r="AM205" s="7"/>
    </row>
    <row r="206" spans="1:39" x14ac:dyDescent="0.25">
      <c r="A206">
        <v>460</v>
      </c>
      <c r="B206" s="3">
        <v>7.2484110000000008</v>
      </c>
      <c r="C206" s="3">
        <v>92.734379000000004</v>
      </c>
      <c r="D206">
        <v>9.4936559999999997</v>
      </c>
      <c r="E206">
        <v>9.7575409999999998</v>
      </c>
      <c r="F206">
        <v>10.705036</v>
      </c>
      <c r="G206">
        <v>10.405685999999999</v>
      </c>
      <c r="H206">
        <v>8.5536510000000003</v>
      </c>
      <c r="I206">
        <v>10.001500999999999</v>
      </c>
      <c r="J206">
        <v>8.3377029999999994</v>
      </c>
      <c r="L206" s="7">
        <f t="shared" si="44"/>
        <v>2.6059201067478068</v>
      </c>
      <c r="M206" s="7">
        <f t="shared" si="45"/>
        <v>2.9115491030065286</v>
      </c>
      <c r="N206" s="7">
        <f t="shared" si="46"/>
        <v>4.0078112275604152</v>
      </c>
      <c r="O206" s="7">
        <f t="shared" si="47"/>
        <v>3.6616486992530359</v>
      </c>
      <c r="P206" s="7">
        <f t="shared" si="48"/>
        <v>1.51611209475134</v>
      </c>
      <c r="Q206" s="7">
        <f t="shared" si="54"/>
        <v>3.1939804955591242</v>
      </c>
      <c r="R206" s="7">
        <f t="shared" si="55"/>
        <v>1.265506035809888</v>
      </c>
      <c r="S206" s="7"/>
      <c r="T206">
        <v>1.2790999999999999</v>
      </c>
      <c r="U206" s="7">
        <f t="shared" si="49"/>
        <v>3.3332324085411195E-2</v>
      </c>
      <c r="V206" s="7">
        <f t="shared" si="50"/>
        <v>3.7241624576556505E-2</v>
      </c>
      <c r="W206" s="7">
        <f t="shared" si="51"/>
        <v>5.1263913411725266E-2</v>
      </c>
      <c r="X206" s="7">
        <f t="shared" si="52"/>
        <v>4.6836148512145577E-2</v>
      </c>
      <c r="Y206" s="7">
        <f t="shared" si="53"/>
        <v>1.939258980396439E-2</v>
      </c>
      <c r="Z206" s="7">
        <f t="shared" si="56"/>
        <v>4.085420451869675E-2</v>
      </c>
      <c r="AA206" s="7">
        <f t="shared" si="57"/>
        <v>1.6187087704044277E-2</v>
      </c>
      <c r="AC206">
        <v>460</v>
      </c>
      <c r="AD206" s="7">
        <v>1.51611209475134</v>
      </c>
      <c r="AE206" s="7">
        <v>3.1939804955591242</v>
      </c>
      <c r="AF206" s="7">
        <v>1.265506035809888</v>
      </c>
      <c r="AG206" s="7">
        <v>2.9115491030065286</v>
      </c>
      <c r="AH206" s="7">
        <v>4.0078112275604152</v>
      </c>
      <c r="AI206" s="7">
        <v>3.6616486992530359</v>
      </c>
      <c r="AK206" s="7">
        <v>3.1939804955591242</v>
      </c>
      <c r="AL206" s="7"/>
      <c r="AM206" s="7"/>
    </row>
    <row r="207" spans="1:39" x14ac:dyDescent="0.25">
      <c r="A207">
        <v>450</v>
      </c>
      <c r="B207" s="3">
        <v>7.2660879999999999</v>
      </c>
      <c r="C207" s="3">
        <v>92.709887999999992</v>
      </c>
      <c r="D207">
        <v>9.5389540000000004</v>
      </c>
      <c r="E207">
        <v>9.803668</v>
      </c>
      <c r="F207">
        <v>10.782708</v>
      </c>
      <c r="G207">
        <v>10.467841999999999</v>
      </c>
      <c r="H207">
        <v>8.5803329999999995</v>
      </c>
      <c r="I207">
        <v>10.066684</v>
      </c>
      <c r="J207">
        <v>8.3788900000000002</v>
      </c>
      <c r="L207" s="7">
        <f t="shared" si="44"/>
        <v>2.6392957451236709</v>
      </c>
      <c r="M207" s="7">
        <f t="shared" si="45"/>
        <v>2.946028732527914</v>
      </c>
      <c r="N207" s="7">
        <f t="shared" si="46"/>
        <v>4.0792859439196114</v>
      </c>
      <c r="O207" s="7">
        <f t="shared" si="47"/>
        <v>3.7150267123325262</v>
      </c>
      <c r="P207" s="7">
        <f t="shared" si="48"/>
        <v>1.5273619784935271</v>
      </c>
      <c r="Q207" s="7">
        <f t="shared" si="54"/>
        <v>3.2506585468746514</v>
      </c>
      <c r="R207" s="7">
        <f t="shared" si="55"/>
        <v>1.2934731604250693</v>
      </c>
      <c r="S207" s="7"/>
      <c r="T207">
        <v>1.2881</v>
      </c>
      <c r="U207" s="7">
        <f t="shared" si="49"/>
        <v>3.3996768492938007E-2</v>
      </c>
      <c r="V207" s="7">
        <f t="shared" si="50"/>
        <v>3.7947796103692061E-2</v>
      </c>
      <c r="W207" s="7">
        <f t="shared" si="51"/>
        <v>5.2545282243628512E-2</v>
      </c>
      <c r="X207" s="7">
        <f t="shared" si="52"/>
        <v>4.7853259081555272E-2</v>
      </c>
      <c r="Y207" s="7">
        <f t="shared" si="53"/>
        <v>1.9673949644975122E-2</v>
      </c>
      <c r="Z207" s="7">
        <f t="shared" si="56"/>
        <v>4.1871732742292389E-2</v>
      </c>
      <c r="AA207" s="7">
        <f t="shared" si="57"/>
        <v>1.6661227779435319E-2</v>
      </c>
      <c r="AC207">
        <v>450</v>
      </c>
      <c r="AD207" s="7">
        <v>1.5273619784935271</v>
      </c>
      <c r="AE207" s="7">
        <v>3.2506585468746514</v>
      </c>
      <c r="AF207" s="7">
        <v>1.2934731604250693</v>
      </c>
      <c r="AG207" s="7">
        <v>2.946028732527914</v>
      </c>
      <c r="AH207" s="7">
        <v>4.0792859439196114</v>
      </c>
      <c r="AI207" s="7">
        <v>3.7150267123325262</v>
      </c>
      <c r="AK207" s="7">
        <v>3.2506585468746514</v>
      </c>
      <c r="AL207" s="7"/>
      <c r="AM207" s="7"/>
    </row>
    <row r="208" spans="1:39" x14ac:dyDescent="0.25">
      <c r="A208">
        <v>440</v>
      </c>
      <c r="B208" s="3">
        <v>7.2831450000000002</v>
      </c>
      <c r="C208" s="3">
        <v>92.747299999999996</v>
      </c>
      <c r="D208">
        <v>9.5851989999999994</v>
      </c>
      <c r="E208">
        <v>9.8614739999999994</v>
      </c>
      <c r="F208">
        <v>10.862823000000001</v>
      </c>
      <c r="G208">
        <v>10.528729</v>
      </c>
      <c r="H208">
        <v>8.6070869999999999</v>
      </c>
      <c r="I208">
        <v>10.131608999999999</v>
      </c>
      <c r="J208">
        <v>8.421189</v>
      </c>
      <c r="L208" s="7">
        <f t="shared" si="44"/>
        <v>2.6709594854029013</v>
      </c>
      <c r="M208" s="7">
        <f t="shared" si="45"/>
        <v>2.9908094798473712</v>
      </c>
      <c r="N208" s="7">
        <f t="shared" si="46"/>
        <v>4.148844265545617</v>
      </c>
      <c r="O208" s="7">
        <f t="shared" si="47"/>
        <v>3.7626906880552511</v>
      </c>
      <c r="P208" s="7">
        <f t="shared" si="48"/>
        <v>1.537375160280319</v>
      </c>
      <c r="Q208" s="7">
        <f t="shared" si="54"/>
        <v>3.3034067175046498</v>
      </c>
      <c r="R208" s="7">
        <f t="shared" si="55"/>
        <v>1.3217162763350208</v>
      </c>
      <c r="S208" s="7"/>
      <c r="T208">
        <v>1.0992999999999999</v>
      </c>
      <c r="U208" s="7">
        <f t="shared" si="49"/>
        <v>2.9361857623034095E-2</v>
      </c>
      <c r="V208" s="7">
        <f t="shared" si="50"/>
        <v>3.2877968611962148E-2</v>
      </c>
      <c r="W208" s="7">
        <f t="shared" si="51"/>
        <v>4.5608245011142967E-2</v>
      </c>
      <c r="X208" s="7">
        <f t="shared" si="52"/>
        <v>4.1363258733791375E-2</v>
      </c>
      <c r="Y208" s="7">
        <f t="shared" si="53"/>
        <v>1.6900365136961547E-2</v>
      </c>
      <c r="Z208" s="7">
        <f t="shared" si="56"/>
        <v>3.6314350045528611E-2</v>
      </c>
      <c r="AA208" s="7">
        <f t="shared" si="57"/>
        <v>1.4529627025750882E-2</v>
      </c>
      <c r="AC208">
        <v>440</v>
      </c>
      <c r="AD208" s="7">
        <v>1.537375160280319</v>
      </c>
      <c r="AE208" s="7">
        <v>3.3034067175046498</v>
      </c>
      <c r="AF208" s="7">
        <v>1.3217162763350208</v>
      </c>
      <c r="AG208" s="7">
        <v>2.9908094798473712</v>
      </c>
      <c r="AH208" s="7">
        <v>4.148844265545617</v>
      </c>
      <c r="AI208" s="7">
        <v>3.7626906880552511</v>
      </c>
      <c r="AK208" s="7">
        <v>3.3034067175046498</v>
      </c>
      <c r="AL208" s="7"/>
      <c r="AM208" s="7"/>
    </row>
    <row r="209" spans="1:39" x14ac:dyDescent="0.25">
      <c r="A209">
        <v>430</v>
      </c>
      <c r="B209" s="3">
        <v>7.3052020000000013</v>
      </c>
      <c r="C209" s="3">
        <v>92.837036999999995</v>
      </c>
      <c r="D209">
        <v>9.6171520000000008</v>
      </c>
      <c r="E209">
        <v>9.9021740000000005</v>
      </c>
      <c r="F209">
        <v>10.925636000000001</v>
      </c>
      <c r="G209">
        <v>10.580007</v>
      </c>
      <c r="H209">
        <v>8.6416889999999995</v>
      </c>
      <c r="I209">
        <v>10.194031000000001</v>
      </c>
      <c r="J209">
        <v>8.4513250000000006</v>
      </c>
      <c r="L209" s="7">
        <f t="shared" si="44"/>
        <v>2.6772300031423608</v>
      </c>
      <c r="M209" s="7">
        <f t="shared" si="45"/>
        <v>3.0065595649692138</v>
      </c>
      <c r="N209" s="7">
        <f t="shared" si="46"/>
        <v>4.1878144061244269</v>
      </c>
      <c r="O209" s="7">
        <f t="shared" si="47"/>
        <v>3.7891264116680747</v>
      </c>
      <c r="P209" s="7">
        <f t="shared" si="48"/>
        <v>1.5489254123163729</v>
      </c>
      <c r="Q209" s="7">
        <f t="shared" si="54"/>
        <v>3.3436221607282386</v>
      </c>
      <c r="R209" s="7">
        <f t="shared" si="55"/>
        <v>1.3285166290775161</v>
      </c>
      <c r="S209" s="7"/>
      <c r="T209">
        <v>0.70133999999999996</v>
      </c>
      <c r="U209" s="7">
        <f t="shared" si="49"/>
        <v>1.8776484904038632E-2</v>
      </c>
      <c r="V209" s="7">
        <f t="shared" si="50"/>
        <v>2.1086204852955082E-2</v>
      </c>
      <c r="W209" s="7">
        <f t="shared" si="51"/>
        <v>2.9370817555913056E-2</v>
      </c>
      <c r="X209" s="7">
        <f t="shared" si="52"/>
        <v>2.6574659175592874E-2</v>
      </c>
      <c r="Y209" s="7">
        <f t="shared" si="53"/>
        <v>1.086323348673965E-2</v>
      </c>
      <c r="Z209" s="7">
        <f t="shared" si="56"/>
        <v>2.3450159662051426E-2</v>
      </c>
      <c r="AA209" s="7">
        <f t="shared" si="57"/>
        <v>9.3174185263722505E-3</v>
      </c>
      <c r="AC209">
        <v>430</v>
      </c>
      <c r="AD209" s="7">
        <v>1.5489254123163729</v>
      </c>
      <c r="AE209" s="7">
        <v>3.3436221607282386</v>
      </c>
      <c r="AF209" s="7">
        <v>1.3285166290775161</v>
      </c>
      <c r="AG209" s="7">
        <v>3.0065595649692138</v>
      </c>
      <c r="AH209" s="7">
        <v>4.1878144061244269</v>
      </c>
      <c r="AI209" s="7">
        <v>3.7891264116680747</v>
      </c>
      <c r="AK209" s="7">
        <v>3.3436221607282386</v>
      </c>
      <c r="AL209" s="7"/>
      <c r="AM209" s="7"/>
    </row>
    <row r="210" spans="1:39" x14ac:dyDescent="0.25">
      <c r="A210">
        <v>420</v>
      </c>
      <c r="B210" s="3">
        <v>7.3323590000000012</v>
      </c>
      <c r="C210" s="3">
        <v>92.778347999999994</v>
      </c>
      <c r="D210">
        <v>9.6358449999999998</v>
      </c>
      <c r="E210">
        <v>9.9184870000000007</v>
      </c>
      <c r="F210">
        <v>10.944884</v>
      </c>
      <c r="G210">
        <v>10.605357</v>
      </c>
      <c r="H210">
        <v>8.6348339999999997</v>
      </c>
      <c r="I210">
        <v>10.209574999999999</v>
      </c>
      <c r="J210">
        <v>8.4594480000000001</v>
      </c>
      <c r="L210" s="7">
        <f t="shared" si="44"/>
        <v>2.6707976355474718</v>
      </c>
      <c r="M210" s="7">
        <f t="shared" si="45"/>
        <v>2.9977891148122171</v>
      </c>
      <c r="N210" s="7">
        <f t="shared" si="46"/>
        <v>4.1839184850019011</v>
      </c>
      <c r="O210" s="7">
        <f t="shared" si="47"/>
        <v>3.7917817471123194</v>
      </c>
      <c r="P210" s="7">
        <f t="shared" si="48"/>
        <v>1.5114526669302573</v>
      </c>
      <c r="Q210" s="7">
        <f t="shared" si="54"/>
        <v>3.3343876801071581</v>
      </c>
      <c r="R210" s="7">
        <f t="shared" si="55"/>
        <v>1.3081217964796854</v>
      </c>
      <c r="S210" s="7"/>
      <c r="T210">
        <v>0.88466999999999996</v>
      </c>
      <c r="U210" s="7">
        <f t="shared" si="49"/>
        <v>2.3627745442397815E-2</v>
      </c>
      <c r="V210" s="7">
        <f t="shared" si="50"/>
        <v>2.6520540962009238E-2</v>
      </c>
      <c r="W210" s="7">
        <f t="shared" si="51"/>
        <v>3.7013871661266316E-2</v>
      </c>
      <c r="X210" s="7">
        <f t="shared" si="52"/>
        <v>3.3544755582178551E-2</v>
      </c>
      <c r="Y210" s="7">
        <f t="shared" si="53"/>
        <v>1.3371368308531906E-2</v>
      </c>
      <c r="Z210" s="7">
        <f t="shared" si="56"/>
        <v>2.9498327489603994E-2</v>
      </c>
      <c r="AA210" s="7">
        <f t="shared" si="57"/>
        <v>1.1572561096916831E-2</v>
      </c>
      <c r="AC210">
        <v>420</v>
      </c>
      <c r="AD210" s="7">
        <v>1.5114526669302573</v>
      </c>
      <c r="AE210" s="7">
        <v>3.3343876801071581</v>
      </c>
      <c r="AF210" s="7">
        <v>1.3081217964796854</v>
      </c>
      <c r="AG210" s="7">
        <v>2.9977891148122171</v>
      </c>
      <c r="AH210" s="7">
        <v>4.1839184850019011</v>
      </c>
      <c r="AI210" s="7">
        <v>3.7917817471123194</v>
      </c>
      <c r="AK210" s="7">
        <v>3.3343876801071581</v>
      </c>
      <c r="AL210" s="7"/>
      <c r="AM210" s="7"/>
    </row>
    <row r="211" spans="1:39" x14ac:dyDescent="0.25">
      <c r="A211">
        <v>410</v>
      </c>
      <c r="B211" s="3">
        <v>7.3660509999999997</v>
      </c>
      <c r="C211" s="3">
        <v>92.725021999999996</v>
      </c>
      <c r="D211">
        <v>9.6829560000000008</v>
      </c>
      <c r="E211">
        <v>9.9507349999999999</v>
      </c>
      <c r="F211">
        <v>10.968916999999999</v>
      </c>
      <c r="G211">
        <v>10.642607999999999</v>
      </c>
      <c r="H211">
        <v>8.6597500000000007</v>
      </c>
      <c r="I211">
        <v>10.258713999999999</v>
      </c>
      <c r="J211">
        <v>8.5018820000000002</v>
      </c>
      <c r="L211" s="7">
        <f t="shared" si="44"/>
        <v>2.6893859973065601</v>
      </c>
      <c r="M211" s="7">
        <f t="shared" si="45"/>
        <v>2.9995281568995034</v>
      </c>
      <c r="N211" s="7">
        <f t="shared" si="46"/>
        <v>4.177493324244919</v>
      </c>
      <c r="O211" s="7">
        <f t="shared" si="47"/>
        <v>3.800199840143589</v>
      </c>
      <c r="P211" s="7">
        <f t="shared" si="48"/>
        <v>1.5029975470063301</v>
      </c>
      <c r="Q211" s="7">
        <f t="shared" si="54"/>
        <v>3.356054521027529</v>
      </c>
      <c r="R211" s="7">
        <f t="shared" si="55"/>
        <v>1.3197674832498041</v>
      </c>
      <c r="S211" s="7"/>
      <c r="T211">
        <v>0.80910000000000004</v>
      </c>
      <c r="U211" s="7">
        <f t="shared" si="49"/>
        <v>2.175982210420738E-2</v>
      </c>
      <c r="V211" s="7">
        <f t="shared" si="50"/>
        <v>2.4269182317473881E-2</v>
      </c>
      <c r="W211" s="7">
        <f t="shared" si="51"/>
        <v>3.3800098486465639E-2</v>
      </c>
      <c r="X211" s="7">
        <f t="shared" si="52"/>
        <v>3.0747416906601779E-2</v>
      </c>
      <c r="Y211" s="7">
        <f t="shared" si="53"/>
        <v>1.2160753152828219E-2</v>
      </c>
      <c r="Z211" s="7">
        <f t="shared" si="56"/>
        <v>2.7153837129633738E-2</v>
      </c>
      <c r="AA211" s="7">
        <f t="shared" si="57"/>
        <v>1.0678238706974166E-2</v>
      </c>
      <c r="AC211">
        <v>410</v>
      </c>
      <c r="AD211" s="7">
        <v>1.5029975470063301</v>
      </c>
      <c r="AE211" s="7">
        <v>3.356054521027529</v>
      </c>
      <c r="AF211" s="7">
        <v>1.3197674832498041</v>
      </c>
      <c r="AG211" s="7">
        <v>2.9995281568995034</v>
      </c>
      <c r="AH211" s="7">
        <v>4.177493324244919</v>
      </c>
      <c r="AI211" s="7">
        <v>3.800199840143589</v>
      </c>
      <c r="AK211" s="7">
        <v>3.356054521027529</v>
      </c>
      <c r="AL211" s="7"/>
      <c r="AM211" s="7"/>
    </row>
    <row r="212" spans="1:39" x14ac:dyDescent="0.25">
      <c r="A212">
        <v>400</v>
      </c>
      <c r="B212" s="3">
        <v>7.3951130000000003</v>
      </c>
      <c r="C212" s="3">
        <v>92.621402000000003</v>
      </c>
      <c r="D212">
        <v>9.6935330000000004</v>
      </c>
      <c r="E212">
        <v>9.9759270000000004</v>
      </c>
      <c r="F212">
        <v>10.985237</v>
      </c>
      <c r="G212">
        <v>10.671136000000001</v>
      </c>
      <c r="H212">
        <v>8.6894659999999995</v>
      </c>
      <c r="I212">
        <v>10.282007</v>
      </c>
      <c r="J212">
        <v>8.5342459999999996</v>
      </c>
      <c r="L212" s="7">
        <f t="shared" si="44"/>
        <v>2.6739117646816259</v>
      </c>
      <c r="M212" s="7">
        <f t="shared" si="45"/>
        <v>3.0017110685161943</v>
      </c>
      <c r="N212" s="7">
        <f t="shared" si="46"/>
        <v>4.1720045363823415</v>
      </c>
      <c r="O212" s="7">
        <f t="shared" si="47"/>
        <v>3.8080225333745505</v>
      </c>
      <c r="P212" s="7">
        <f t="shared" si="48"/>
        <v>1.50711270400098</v>
      </c>
      <c r="Q212" s="7">
        <f t="shared" si="54"/>
        <v>3.3568249882274483</v>
      </c>
      <c r="R212" s="7">
        <f t="shared" si="55"/>
        <v>1.3265556658914519</v>
      </c>
      <c r="S212" s="7"/>
      <c r="T212">
        <v>0.83989000000000003</v>
      </c>
      <c r="U212" s="7">
        <f t="shared" si="49"/>
        <v>2.2457917520384507E-2</v>
      </c>
      <c r="V212" s="7">
        <f t="shared" si="50"/>
        <v>2.5211071093360668E-2</v>
      </c>
      <c r="W212" s="7">
        <f t="shared" si="51"/>
        <v>3.504024890062165E-2</v>
      </c>
      <c r="X212" s="7">
        <f t="shared" si="52"/>
        <v>3.198320045555951E-2</v>
      </c>
      <c r="Y212" s="7">
        <f t="shared" si="53"/>
        <v>1.2658088889633832E-2</v>
      </c>
      <c r="Z212" s="7">
        <f t="shared" si="56"/>
        <v>2.819363739362352E-2</v>
      </c>
      <c r="AA212" s="7">
        <f t="shared" si="57"/>
        <v>1.1141608382255717E-2</v>
      </c>
      <c r="AC212">
        <v>400</v>
      </c>
      <c r="AD212" s="7">
        <v>1.50711270400098</v>
      </c>
      <c r="AE212" s="7">
        <v>3.3568249882274483</v>
      </c>
      <c r="AF212" s="7">
        <v>1.3265556658914519</v>
      </c>
      <c r="AG212" s="7">
        <v>3.0017110685161943</v>
      </c>
      <c r="AH212" s="7">
        <v>4.1720045363823415</v>
      </c>
      <c r="AI212" s="7">
        <v>3.8080225333745505</v>
      </c>
      <c r="AK212" s="7">
        <v>3.3568249882274483</v>
      </c>
      <c r="AL212" s="7"/>
      <c r="AM212" s="7"/>
    </row>
    <row r="213" spans="1:39" x14ac:dyDescent="0.25">
      <c r="A213">
        <v>390</v>
      </c>
      <c r="B213" s="3">
        <v>7.4239200000000007</v>
      </c>
      <c r="C213" s="3">
        <v>92.642205000000004</v>
      </c>
      <c r="D213">
        <v>9.6939309999999992</v>
      </c>
      <c r="E213">
        <v>9.9748540000000006</v>
      </c>
      <c r="F213">
        <v>10.969943000000001</v>
      </c>
      <c r="G213">
        <v>10.667583</v>
      </c>
      <c r="H213">
        <v>8.6792470000000002</v>
      </c>
      <c r="I213">
        <v>10.303193</v>
      </c>
      <c r="J213">
        <v>8.5606810000000007</v>
      </c>
      <c r="L213" s="7">
        <f t="shared" si="44"/>
        <v>2.6397224709088802</v>
      </c>
      <c r="M213" s="7">
        <f t="shared" si="45"/>
        <v>2.9656795117325525</v>
      </c>
      <c r="N213" s="7">
        <f t="shared" si="46"/>
        <v>4.1190181585969725</v>
      </c>
      <c r="O213" s="7">
        <f t="shared" si="47"/>
        <v>3.7687830545994974</v>
      </c>
      <c r="P213" s="7">
        <f t="shared" si="48"/>
        <v>1.4610590805993069</v>
      </c>
      <c r="Q213" s="7">
        <f t="shared" si="54"/>
        <v>3.3464534103529893</v>
      </c>
      <c r="R213" s="7">
        <f t="shared" si="55"/>
        <v>1.3231971849708477</v>
      </c>
      <c r="S213" s="7"/>
      <c r="T213">
        <v>0.58457000000000003</v>
      </c>
      <c r="U213" s="7">
        <f t="shared" si="49"/>
        <v>1.5431025648192043E-2</v>
      </c>
      <c r="V213" s="7">
        <f t="shared" si="50"/>
        <v>1.7336472721734983E-2</v>
      </c>
      <c r="W213" s="7">
        <f t="shared" si="51"/>
        <v>2.4078544449710325E-2</v>
      </c>
      <c r="X213" s="7">
        <f t="shared" si="52"/>
        <v>2.2031175102272281E-2</v>
      </c>
      <c r="Y213" s="7">
        <f t="shared" si="53"/>
        <v>8.5409130674593686E-3</v>
      </c>
      <c r="Z213" s="7">
        <f t="shared" si="56"/>
        <v>1.9562362700900469E-2</v>
      </c>
      <c r="AA213" s="7">
        <f t="shared" si="57"/>
        <v>7.7350137841840846E-3</v>
      </c>
      <c r="AC213">
        <v>390</v>
      </c>
      <c r="AD213" s="7">
        <v>1.4610590805993069</v>
      </c>
      <c r="AE213" s="7">
        <v>3.3464534103529893</v>
      </c>
      <c r="AF213" s="7">
        <v>1.3231971849708477</v>
      </c>
      <c r="AG213" s="7">
        <v>2.9656795117325525</v>
      </c>
      <c r="AH213" s="7">
        <v>4.1190181585969725</v>
      </c>
      <c r="AI213" s="7">
        <v>3.7687830545994974</v>
      </c>
      <c r="AK213" s="7">
        <v>3.3464534103529893</v>
      </c>
      <c r="AL213" s="7"/>
      <c r="AM213" s="7"/>
    </row>
    <row r="214" spans="1:39" x14ac:dyDescent="0.25">
      <c r="A214">
        <v>380</v>
      </c>
      <c r="B214" s="3">
        <v>7.4629769999999995</v>
      </c>
      <c r="C214" s="3">
        <v>92.651409999999998</v>
      </c>
      <c r="D214">
        <v>9.7268760000000007</v>
      </c>
      <c r="E214">
        <v>10.016883999999999</v>
      </c>
      <c r="F214">
        <v>10.994887</v>
      </c>
      <c r="G214">
        <v>10.703982999999999</v>
      </c>
      <c r="H214">
        <v>8.6888819999999996</v>
      </c>
      <c r="I214">
        <v>10.344142</v>
      </c>
      <c r="J214">
        <v>8.6081160000000008</v>
      </c>
      <c r="L214" s="7">
        <f t="shared" si="44"/>
        <v>2.6320797963329081</v>
      </c>
      <c r="M214" s="7">
        <f t="shared" si="45"/>
        <v>2.9685052012853044</v>
      </c>
      <c r="N214" s="7">
        <f t="shared" si="46"/>
        <v>4.1017961974551547</v>
      </c>
      <c r="O214" s="7">
        <f t="shared" si="47"/>
        <v>3.7649030547088285</v>
      </c>
      <c r="P214" s="7">
        <f t="shared" si="48"/>
        <v>1.4265603120988386</v>
      </c>
      <c r="Q214" s="7">
        <f t="shared" si="54"/>
        <v>3.3479394590147971</v>
      </c>
      <c r="R214" s="7">
        <f t="shared" si="55"/>
        <v>1.3326680622416118</v>
      </c>
      <c r="S214" s="7"/>
      <c r="T214">
        <v>0.49751000000000001</v>
      </c>
      <c r="U214" s="7">
        <f t="shared" si="49"/>
        <v>1.3094860194735851E-2</v>
      </c>
      <c r="V214" s="7">
        <f t="shared" si="50"/>
        <v>1.4768610226914518E-2</v>
      </c>
      <c r="W214" s="7">
        <f t="shared" si="51"/>
        <v>2.0406846261959141E-2</v>
      </c>
      <c r="X214" s="7">
        <f t="shared" si="52"/>
        <v>1.8730769187481892E-2</v>
      </c>
      <c r="Y214" s="7">
        <f t="shared" si="53"/>
        <v>7.0972802087229322E-3</v>
      </c>
      <c r="Z214" s="7">
        <f t="shared" si="56"/>
        <v>1.6656333602544517E-2</v>
      </c>
      <c r="AA214" s="7">
        <f t="shared" si="57"/>
        <v>6.6301568764582427E-3</v>
      </c>
      <c r="AC214">
        <v>380</v>
      </c>
      <c r="AD214" s="7">
        <v>1.4265603120988386</v>
      </c>
      <c r="AE214" s="7">
        <v>3.3479394590147971</v>
      </c>
      <c r="AF214" s="7">
        <v>1.3326680622416118</v>
      </c>
      <c r="AG214" s="7">
        <v>2.9685052012853044</v>
      </c>
      <c r="AH214" s="7">
        <v>4.1017961974551547</v>
      </c>
      <c r="AI214" s="7">
        <v>3.7649030547088285</v>
      </c>
      <c r="AK214" s="7">
        <v>3.3479394590147971</v>
      </c>
      <c r="AL214" s="7"/>
      <c r="AM214" s="7"/>
    </row>
    <row r="215" spans="1:39" x14ac:dyDescent="0.25">
      <c r="A215">
        <v>370</v>
      </c>
      <c r="B215" s="3">
        <v>7.5067069999999996</v>
      </c>
      <c r="C215" s="3">
        <v>92.803551999999996</v>
      </c>
      <c r="D215">
        <v>9.7277839999999998</v>
      </c>
      <c r="E215">
        <v>10.025687</v>
      </c>
      <c r="F215">
        <v>10.949691</v>
      </c>
      <c r="G215">
        <v>10.677194999999999</v>
      </c>
      <c r="H215">
        <v>8.6966339999999995</v>
      </c>
      <c r="I215">
        <v>10.328514</v>
      </c>
      <c r="J215">
        <v>8.6304160000000003</v>
      </c>
      <c r="L215" s="7">
        <f t="shared" si="44"/>
        <v>2.5739166384911045</v>
      </c>
      <c r="M215" s="7">
        <f t="shared" si="45"/>
        <v>2.9183881141596344</v>
      </c>
      <c r="N215" s="7">
        <f t="shared" si="46"/>
        <v>3.985698771301867</v>
      </c>
      <c r="O215" s="7">
        <f t="shared" si="47"/>
        <v>3.6711187638133862</v>
      </c>
      <c r="P215" s="7">
        <f t="shared" si="48"/>
        <v>1.380196517003524</v>
      </c>
      <c r="Q215" s="7">
        <f t="shared" si="54"/>
        <v>3.2683704174723496</v>
      </c>
      <c r="R215" s="7">
        <f t="shared" si="55"/>
        <v>1.3034654011288589</v>
      </c>
      <c r="S215" s="7"/>
      <c r="T215">
        <v>0.51666000000000001</v>
      </c>
      <c r="U215" s="7">
        <f t="shared" si="49"/>
        <v>1.3298397704428139E-2</v>
      </c>
      <c r="V215" s="7">
        <f t="shared" si="50"/>
        <v>1.5078144030617167E-2</v>
      </c>
      <c r="W215" s="7">
        <f t="shared" si="51"/>
        <v>2.0592511271808226E-2</v>
      </c>
      <c r="X215" s="7">
        <f t="shared" si="52"/>
        <v>1.8967202205118241E-2</v>
      </c>
      <c r="Y215" s="7">
        <f t="shared" si="53"/>
        <v>7.1309233247504071E-3</v>
      </c>
      <c r="Z215" s="7">
        <f t="shared" si="56"/>
        <v>1.688636259891264E-2</v>
      </c>
      <c r="AA215" s="7">
        <f t="shared" si="57"/>
        <v>6.7344843414723623E-3</v>
      </c>
      <c r="AC215">
        <v>370</v>
      </c>
      <c r="AD215" s="7">
        <v>1.380196517003524</v>
      </c>
      <c r="AE215" s="7">
        <v>3.2683704174723496</v>
      </c>
      <c r="AF215" s="7">
        <v>1.3034654011288589</v>
      </c>
      <c r="AG215" s="7">
        <v>2.9183881141596344</v>
      </c>
      <c r="AH215" s="7">
        <v>3.985698771301867</v>
      </c>
      <c r="AI215" s="7">
        <v>3.6711187638133862</v>
      </c>
      <c r="AK215" s="7">
        <v>3.2683704174723496</v>
      </c>
      <c r="AL215" s="7"/>
      <c r="AM215" s="7"/>
    </row>
    <row r="216" spans="1:39" x14ac:dyDescent="0.25">
      <c r="A216">
        <v>360</v>
      </c>
      <c r="B216" s="3">
        <v>7.561793999999999</v>
      </c>
      <c r="C216" s="3">
        <v>92.827570000000009</v>
      </c>
      <c r="D216">
        <v>9.7533349999999999</v>
      </c>
      <c r="E216">
        <v>10.053588</v>
      </c>
      <c r="F216">
        <v>10.908346</v>
      </c>
      <c r="G216">
        <v>10.690212000000001</v>
      </c>
      <c r="H216">
        <v>8.7460400000000007</v>
      </c>
      <c r="I216">
        <v>10.313279</v>
      </c>
      <c r="J216">
        <v>8.6901589999999995</v>
      </c>
      <c r="L216" s="7">
        <f t="shared" si="44"/>
        <v>2.53840673235681</v>
      </c>
      <c r="M216" s="7">
        <f t="shared" si="45"/>
        <v>2.8854234079215977</v>
      </c>
      <c r="N216" s="7">
        <f t="shared" si="46"/>
        <v>3.8723095249721311</v>
      </c>
      <c r="O216" s="7">
        <f t="shared" si="47"/>
        <v>3.6205967839028736</v>
      </c>
      <c r="P216" s="7">
        <f t="shared" si="48"/>
        <v>1.3728935484250719</v>
      </c>
      <c r="Q216" s="7">
        <f t="shared" si="54"/>
        <v>3.1854135249790887</v>
      </c>
      <c r="R216" s="7">
        <f t="shared" si="55"/>
        <v>1.3081749231297815</v>
      </c>
      <c r="S216" s="7"/>
      <c r="T216">
        <v>0.39240000000000003</v>
      </c>
      <c r="U216" s="7">
        <f t="shared" si="49"/>
        <v>9.9607080177681225E-3</v>
      </c>
      <c r="V216" s="7">
        <f t="shared" si="50"/>
        <v>1.1322401452684349E-2</v>
      </c>
      <c r="W216" s="7">
        <f t="shared" si="51"/>
        <v>1.5194942575990644E-2</v>
      </c>
      <c r="X216" s="7">
        <f t="shared" si="52"/>
        <v>1.4207221780034878E-2</v>
      </c>
      <c r="Y216" s="7">
        <f t="shared" si="53"/>
        <v>5.3872342840199823E-3</v>
      </c>
      <c r="Z216" s="7">
        <f t="shared" si="56"/>
        <v>1.2499562672017945E-2</v>
      </c>
      <c r="AA216" s="7">
        <f t="shared" si="57"/>
        <v>5.133278398361263E-3</v>
      </c>
      <c r="AC216">
        <v>360</v>
      </c>
      <c r="AD216" s="7">
        <v>1.3728935484250719</v>
      </c>
      <c r="AE216" s="7">
        <v>3.1854135249790887</v>
      </c>
      <c r="AF216" s="7">
        <v>1.3081749231297815</v>
      </c>
      <c r="AG216" s="7">
        <v>2.8854234079215977</v>
      </c>
      <c r="AH216" s="7">
        <v>3.8723095249721311</v>
      </c>
      <c r="AI216" s="7">
        <v>3.6205967839028736</v>
      </c>
      <c r="AK216" s="7">
        <v>3.1854135249790887</v>
      </c>
      <c r="AL216" s="7"/>
      <c r="AM216" s="7"/>
    </row>
    <row r="217" spans="1:39" x14ac:dyDescent="0.25">
      <c r="A217">
        <v>350</v>
      </c>
      <c r="B217" s="3">
        <v>7.6272929999999999</v>
      </c>
      <c r="C217" s="3">
        <v>92.623480000000001</v>
      </c>
      <c r="D217">
        <v>9.7238989999999994</v>
      </c>
      <c r="E217">
        <v>10.029256999999999</v>
      </c>
      <c r="F217">
        <v>10.853971</v>
      </c>
      <c r="G217">
        <v>10.643606</v>
      </c>
      <c r="H217">
        <v>8.7101260000000007</v>
      </c>
      <c r="I217">
        <v>10.277438</v>
      </c>
      <c r="J217">
        <v>8.670579</v>
      </c>
      <c r="L217" s="7">
        <f t="shared" si="44"/>
        <v>2.4393036543985462</v>
      </c>
      <c r="M217" s="7">
        <f t="shared" si="45"/>
        <v>2.7938164441767035</v>
      </c>
      <c r="N217" s="7">
        <f t="shared" si="46"/>
        <v>3.7503289859700435</v>
      </c>
      <c r="O217" s="7">
        <f t="shared" si="47"/>
        <v>3.506478205829211</v>
      </c>
      <c r="P217" s="7">
        <f t="shared" si="48"/>
        <v>1.2609602655569585</v>
      </c>
      <c r="Q217" s="7">
        <f t="shared" si="54"/>
        <v>3.0818067426248477</v>
      </c>
      <c r="R217" s="7">
        <f t="shared" si="55"/>
        <v>1.214950414753607</v>
      </c>
      <c r="S217" s="7"/>
      <c r="T217">
        <v>0.32912999999999998</v>
      </c>
      <c r="U217" s="7">
        <f t="shared" si="49"/>
        <v>8.0284801177219339E-3</v>
      </c>
      <c r="V217" s="7">
        <f t="shared" si="50"/>
        <v>9.1952880627187844E-3</v>
      </c>
      <c r="W217" s="7">
        <f t="shared" si="51"/>
        <v>1.2343457791523203E-2</v>
      </c>
      <c r="X217" s="7">
        <f t="shared" si="52"/>
        <v>1.1540871718845682E-2</v>
      </c>
      <c r="Y217" s="7">
        <f t="shared" si="53"/>
        <v>4.1501985220276172E-3</v>
      </c>
      <c r="Z217" s="7">
        <f t="shared" si="56"/>
        <v>1.014315053200116E-2</v>
      </c>
      <c r="AA217" s="7">
        <f t="shared" si="57"/>
        <v>3.9987663000785462E-3</v>
      </c>
      <c r="AC217">
        <v>350</v>
      </c>
      <c r="AD217" s="7">
        <v>1.2609602655569585</v>
      </c>
      <c r="AE217" s="7">
        <v>3.0818067426248477</v>
      </c>
      <c r="AF217" s="7">
        <v>1.214950414753607</v>
      </c>
      <c r="AG217" s="7">
        <v>2.7938164441767035</v>
      </c>
      <c r="AH217" s="7">
        <v>3.7503289859700435</v>
      </c>
      <c r="AI217" s="7">
        <v>3.506478205829211</v>
      </c>
      <c r="AK217" s="7">
        <v>3.0818067426248477</v>
      </c>
      <c r="AL217" s="7"/>
      <c r="AM217" s="7"/>
    </row>
    <row r="218" spans="1:39" x14ac:dyDescent="0.25">
      <c r="A218">
        <v>340</v>
      </c>
      <c r="B218" s="3">
        <v>7.6881510000000004</v>
      </c>
      <c r="C218" s="3">
        <v>92.707601999999994</v>
      </c>
      <c r="D218">
        <v>9.7572080000000003</v>
      </c>
      <c r="E218">
        <v>10.114611999999999</v>
      </c>
      <c r="F218">
        <v>10.903286</v>
      </c>
      <c r="G218">
        <v>10.68722</v>
      </c>
      <c r="H218">
        <v>8.7666039999999992</v>
      </c>
      <c r="I218">
        <v>10.291005</v>
      </c>
      <c r="J218">
        <v>8.7203169999999997</v>
      </c>
      <c r="L218" s="7">
        <f t="shared" si="44"/>
        <v>2.4029166285186316</v>
      </c>
      <c r="M218" s="7">
        <f t="shared" si="45"/>
        <v>2.8170917721463975</v>
      </c>
      <c r="N218" s="7">
        <f t="shared" si="46"/>
        <v>3.7301068736212013</v>
      </c>
      <c r="O218" s="7">
        <f t="shared" si="47"/>
        <v>3.4801040249309207</v>
      </c>
      <c r="P218" s="7">
        <f t="shared" si="48"/>
        <v>1.2535791654516659</v>
      </c>
      <c r="Q218" s="7">
        <f t="shared" si="54"/>
        <v>3.0214061967922632</v>
      </c>
      <c r="R218" s="7">
        <f t="shared" si="55"/>
        <v>1.1998254139573374</v>
      </c>
      <c r="S218" s="7"/>
      <c r="T218">
        <v>0.29659000000000002</v>
      </c>
      <c r="U218" s="7">
        <f t="shared" si="49"/>
        <v>7.1268104285234102E-3</v>
      </c>
      <c r="V218" s="7">
        <f t="shared" si="50"/>
        <v>8.3552124870089998E-3</v>
      </c>
      <c r="W218" s="7">
        <f t="shared" si="51"/>
        <v>1.1063123976473122E-2</v>
      </c>
      <c r="X218" s="7">
        <f t="shared" si="52"/>
        <v>1.0321640527542619E-2</v>
      </c>
      <c r="Y218" s="7">
        <f t="shared" si="53"/>
        <v>3.7179904468130965E-3</v>
      </c>
      <c r="Z218" s="7">
        <f t="shared" si="56"/>
        <v>8.9611886390661751E-3</v>
      </c>
      <c r="AA218" s="7">
        <f t="shared" si="57"/>
        <v>3.5585621952560677E-3</v>
      </c>
      <c r="AC218">
        <v>340</v>
      </c>
      <c r="AD218" s="7">
        <v>1.2535791654516659</v>
      </c>
      <c r="AE218" s="7">
        <v>3.0214061967922632</v>
      </c>
      <c r="AF218" s="7">
        <v>1.1998254139573374</v>
      </c>
      <c r="AG218" s="7">
        <v>2.8170917721463975</v>
      </c>
      <c r="AH218" s="7">
        <v>3.7301068736212013</v>
      </c>
      <c r="AI218" s="7">
        <v>3.4801040249309207</v>
      </c>
      <c r="AK218" s="7">
        <v>3.0214061967922632</v>
      </c>
      <c r="AL218" s="7"/>
      <c r="AM218" s="7"/>
    </row>
    <row r="219" spans="1:39" x14ac:dyDescent="0.25">
      <c r="A219">
        <v>330</v>
      </c>
      <c r="B219" s="3">
        <v>7.729749</v>
      </c>
      <c r="C219" s="3">
        <v>92.497074999999995</v>
      </c>
      <c r="D219">
        <v>9.7959040000000002</v>
      </c>
      <c r="E219">
        <v>10.244529</v>
      </c>
      <c r="F219">
        <v>10.990773000000001</v>
      </c>
      <c r="G219">
        <v>10.800668</v>
      </c>
      <c r="H219">
        <v>8.8608399999999996</v>
      </c>
      <c r="I219">
        <v>10.306546000000001</v>
      </c>
      <c r="J219">
        <v>8.7963939999999994</v>
      </c>
      <c r="L219" s="7">
        <f t="shared" si="44"/>
        <v>2.4104435325678524</v>
      </c>
      <c r="M219" s="7">
        <f t="shared" si="45"/>
        <v>2.9326376012634272</v>
      </c>
      <c r="N219" s="7">
        <f t="shared" si="46"/>
        <v>3.8003216479392075</v>
      </c>
      <c r="O219" s="7">
        <f t="shared" si="47"/>
        <v>3.5793906584033039</v>
      </c>
      <c r="P219" s="7">
        <f t="shared" si="48"/>
        <v>1.3206811233664013</v>
      </c>
      <c r="Q219" s="7">
        <f t="shared" si="54"/>
        <v>3.0047914126649626</v>
      </c>
      <c r="R219" s="7">
        <f t="shared" si="55"/>
        <v>1.245505320547208</v>
      </c>
      <c r="S219" s="7"/>
      <c r="T219">
        <v>0.26191999999999999</v>
      </c>
      <c r="U219" s="7">
        <f t="shared" si="49"/>
        <v>6.3134337005017185E-3</v>
      </c>
      <c r="V219" s="7">
        <f t="shared" si="50"/>
        <v>7.6811644052291687E-3</v>
      </c>
      <c r="W219" s="7">
        <f t="shared" si="51"/>
        <v>9.9538024602823724E-3</v>
      </c>
      <c r="X219" s="7">
        <f t="shared" si="52"/>
        <v>9.3751400124899333E-3</v>
      </c>
      <c r="Y219" s="7">
        <f t="shared" si="53"/>
        <v>3.4591279983212779E-3</v>
      </c>
      <c r="Z219" s="7">
        <f t="shared" si="56"/>
        <v>7.8701496680520702E-3</v>
      </c>
      <c r="AA219" s="7">
        <f t="shared" si="57"/>
        <v>3.262227535577247E-3</v>
      </c>
      <c r="AC219">
        <v>330</v>
      </c>
      <c r="AD219" s="7">
        <v>1.3206811233664013</v>
      </c>
      <c r="AE219" s="7">
        <v>3.0047914126649626</v>
      </c>
      <c r="AF219" s="7">
        <v>1.245505320547208</v>
      </c>
      <c r="AG219" s="7">
        <v>2.9326376012634272</v>
      </c>
      <c r="AH219" s="7">
        <v>3.8003216479392075</v>
      </c>
      <c r="AI219" s="7">
        <v>3.5793906584033039</v>
      </c>
      <c r="AK219" s="7">
        <v>3.0047914126649626</v>
      </c>
      <c r="AL219" s="7"/>
      <c r="AM219" s="7"/>
    </row>
    <row r="220" spans="1:39" x14ac:dyDescent="0.25">
      <c r="A220">
        <v>320</v>
      </c>
      <c r="B220" s="3">
        <v>7.7878950000000007</v>
      </c>
      <c r="C220" s="3">
        <v>92.574339000000009</v>
      </c>
      <c r="D220">
        <v>9.8979210000000002</v>
      </c>
      <c r="E220">
        <v>10.364165</v>
      </c>
      <c r="F220">
        <v>11.100606000000001</v>
      </c>
      <c r="G220">
        <v>10.892721</v>
      </c>
      <c r="H220">
        <v>8.9528809999999996</v>
      </c>
      <c r="I220">
        <v>10.389491</v>
      </c>
      <c r="J220">
        <v>8.8664290000000001</v>
      </c>
      <c r="L220" s="7">
        <f t="shared" si="44"/>
        <v>2.4573930270153248</v>
      </c>
      <c r="M220" s="7">
        <f t="shared" si="45"/>
        <v>2.999125049865778</v>
      </c>
      <c r="N220" s="7">
        <f t="shared" si="46"/>
        <v>3.853868391300296</v>
      </c>
      <c r="O220" s="7">
        <f t="shared" si="47"/>
        <v>3.6127041804974604</v>
      </c>
      <c r="P220" s="7">
        <f t="shared" si="48"/>
        <v>1.3579379841914321</v>
      </c>
      <c r="Q220" s="7">
        <f t="shared" si="54"/>
        <v>3.0285383846598979</v>
      </c>
      <c r="R220" s="7">
        <f t="shared" si="55"/>
        <v>1.2572659534577235</v>
      </c>
      <c r="S220" s="7"/>
      <c r="T220">
        <v>0.11277</v>
      </c>
      <c r="U220" s="7">
        <f t="shared" si="49"/>
        <v>2.7712021165651819E-3</v>
      </c>
      <c r="V220" s="7">
        <f t="shared" si="50"/>
        <v>3.3821133187336375E-3</v>
      </c>
      <c r="W220" s="7">
        <f t="shared" si="51"/>
        <v>4.3460073848693437E-3</v>
      </c>
      <c r="X220" s="7">
        <f t="shared" si="52"/>
        <v>4.0740465043469856E-3</v>
      </c>
      <c r="Y220" s="7">
        <f t="shared" si="53"/>
        <v>1.5313466647726779E-3</v>
      </c>
      <c r="Z220" s="7">
        <f t="shared" si="56"/>
        <v>3.415282736380967E-3</v>
      </c>
      <c r="AA220" s="7">
        <f t="shared" si="57"/>
        <v>1.4178188157142749E-3</v>
      </c>
      <c r="AC220">
        <v>320</v>
      </c>
      <c r="AD220" s="7">
        <v>1.3579379841914321</v>
      </c>
      <c r="AE220" s="7">
        <v>3.0285383846598979</v>
      </c>
      <c r="AF220" s="7">
        <v>1.2572659534577235</v>
      </c>
      <c r="AG220" s="7">
        <v>2.999125049865778</v>
      </c>
      <c r="AH220" s="7">
        <v>3.853868391300296</v>
      </c>
      <c r="AI220" s="7">
        <v>3.6127041804974604</v>
      </c>
      <c r="AK220" s="7">
        <v>3.0285383846598979</v>
      </c>
      <c r="AL220" s="7"/>
      <c r="AM220" s="7"/>
    </row>
    <row r="221" spans="1:39" x14ac:dyDescent="0.25">
      <c r="A221">
        <v>310</v>
      </c>
      <c r="B221" s="3">
        <v>7.8917089999999996</v>
      </c>
      <c r="C221" s="3">
        <v>92.574339000000009</v>
      </c>
      <c r="D221">
        <v>9.8630490000000002</v>
      </c>
      <c r="E221">
        <v>10.380549999999999</v>
      </c>
      <c r="F221">
        <v>11.133794999999999</v>
      </c>
      <c r="G221">
        <v>10.939044000000001</v>
      </c>
      <c r="H221">
        <v>8.9619529999999994</v>
      </c>
      <c r="I221">
        <v>10.383247000000001</v>
      </c>
      <c r="J221">
        <v>8.917351</v>
      </c>
      <c r="L221" s="7">
        <f t="shared" si="44"/>
        <v>2.2961096784186723</v>
      </c>
      <c r="M221" s="7">
        <f t="shared" si="45"/>
        <v>2.8974884416735494</v>
      </c>
      <c r="N221" s="7">
        <f t="shared" si="46"/>
        <v>3.7717999013688095</v>
      </c>
      <c r="O221" s="7">
        <f t="shared" si="47"/>
        <v>3.5458631791013908</v>
      </c>
      <c r="P221" s="7">
        <f t="shared" si="48"/>
        <v>1.2475953862249711</v>
      </c>
      <c r="Q221" s="7">
        <f t="shared" si="54"/>
        <v>2.9006210797996301</v>
      </c>
      <c r="R221" s="7">
        <f t="shared" si="55"/>
        <v>1.1956513958401205</v>
      </c>
      <c r="S221" s="7"/>
      <c r="T221">
        <v>2.7830000000000001E-2</v>
      </c>
      <c r="U221" s="7">
        <f t="shared" si="49"/>
        <v>6.390073235039165E-4</v>
      </c>
      <c r="V221" s="7">
        <f t="shared" si="50"/>
        <v>8.063710333177489E-4</v>
      </c>
      <c r="W221" s="7">
        <f t="shared" si="51"/>
        <v>1.0496919125509397E-3</v>
      </c>
      <c r="X221" s="7">
        <f t="shared" si="52"/>
        <v>9.8681372274391703E-4</v>
      </c>
      <c r="Y221" s="7">
        <f t="shared" si="53"/>
        <v>3.4720579598640944E-4</v>
      </c>
      <c r="Z221" s="7">
        <f t="shared" si="56"/>
        <v>8.072428465082371E-4</v>
      </c>
      <c r="AA221" s="7">
        <f t="shared" si="57"/>
        <v>3.3274978346230552E-4</v>
      </c>
      <c r="AC221">
        <v>310</v>
      </c>
      <c r="AD221" s="7">
        <v>1.2475953862249711</v>
      </c>
      <c r="AE221" s="7">
        <v>2.9006210797996301</v>
      </c>
      <c r="AF221" s="7">
        <v>1.1956513958401205</v>
      </c>
      <c r="AG221" s="7">
        <v>2.8974884416735494</v>
      </c>
      <c r="AH221" s="7">
        <v>3.7717999013688095</v>
      </c>
      <c r="AI221" s="7">
        <v>3.5458631791013908</v>
      </c>
      <c r="AK221" s="7">
        <v>2.9006210797996301</v>
      </c>
      <c r="AL221" s="7"/>
      <c r="AM221" s="7"/>
    </row>
    <row r="222" spans="1:39" x14ac:dyDescent="0.25">
      <c r="A222">
        <v>300</v>
      </c>
      <c r="B222" s="3">
        <v>7.992699</v>
      </c>
      <c r="C222" s="3">
        <v>92.574339000000009</v>
      </c>
      <c r="D222">
        <v>9.8662539999999996</v>
      </c>
      <c r="E222">
        <v>10.432057</v>
      </c>
      <c r="F222">
        <v>11.190431</v>
      </c>
      <c r="G222">
        <v>10.981055</v>
      </c>
      <c r="H222">
        <v>9.0193919999999999</v>
      </c>
      <c r="I222">
        <v>10.417012</v>
      </c>
      <c r="J222">
        <v>8.9696049999999996</v>
      </c>
      <c r="L222" s="7">
        <f t="shared" si="44"/>
        <v>2.1823630861735319</v>
      </c>
      <c r="M222" s="7">
        <f t="shared" si="45"/>
        <v>2.8399283964214628</v>
      </c>
      <c r="N222" s="7">
        <f t="shared" si="46"/>
        <v>3.7202107699993445</v>
      </c>
      <c r="O222" s="7">
        <f t="shared" si="47"/>
        <v>3.4773017370135801</v>
      </c>
      <c r="P222" s="7">
        <f t="shared" si="48"/>
        <v>1.1968609845390703</v>
      </c>
      <c r="Q222" s="7">
        <f t="shared" si="54"/>
        <v>2.8224523492570852</v>
      </c>
      <c r="R222" s="7">
        <f t="shared" si="55"/>
        <v>1.1388749296487406</v>
      </c>
      <c r="S222" s="7"/>
      <c r="T222" s="8">
        <v>4.5630999999999997E-4</v>
      </c>
      <c r="U222" s="7">
        <f t="shared" si="49"/>
        <v>9.9583409985184442E-6</v>
      </c>
      <c r="V222" s="7">
        <f t="shared" si="50"/>
        <v>1.2958877265710776E-5</v>
      </c>
      <c r="W222" s="7">
        <f t="shared" si="51"/>
        <v>1.6975693764584009E-5</v>
      </c>
      <c r="X222" s="7">
        <f t="shared" si="52"/>
        <v>1.5867275556166666E-5</v>
      </c>
      <c r="Y222" s="7">
        <f t="shared" si="53"/>
        <v>5.4613963585502314E-6</v>
      </c>
      <c r="Z222" s="7">
        <f t="shared" si="56"/>
        <v>1.2879132314895004E-5</v>
      </c>
      <c r="AA222" s="7">
        <f t="shared" si="57"/>
        <v>5.1968001914801681E-6</v>
      </c>
      <c r="AC222">
        <v>300</v>
      </c>
      <c r="AD222" s="7">
        <v>1.1968609845390703</v>
      </c>
      <c r="AE222" s="7">
        <v>2.8224523492570852</v>
      </c>
      <c r="AF222" s="7">
        <v>1.1388749296487406</v>
      </c>
      <c r="AG222" s="7">
        <v>2.8399283964214628</v>
      </c>
      <c r="AH222" s="7">
        <v>3.7202107699993445</v>
      </c>
      <c r="AI222" s="7">
        <v>3.4773017370135801</v>
      </c>
      <c r="AK222" s="7">
        <v>2.8224523492570852</v>
      </c>
      <c r="AL222" s="7"/>
      <c r="AM222" s="7"/>
    </row>
    <row r="224" spans="1:39" x14ac:dyDescent="0.25">
      <c r="T224">
        <v>88.622082682569797</v>
      </c>
      <c r="U224" s="7">
        <f>SUM(U2:U222)</f>
        <v>8.5256390976446585</v>
      </c>
      <c r="V224" s="7">
        <f t="shared" ref="V224:Y224" si="58">SUM(V2:V222)</f>
        <v>4.3592146508980703</v>
      </c>
      <c r="W224" s="7">
        <f t="shared" si="58"/>
        <v>4.4335164787657639</v>
      </c>
      <c r="X224" s="7">
        <f t="shared" si="58"/>
        <v>3.6745769662668621</v>
      </c>
      <c r="Y224" s="7">
        <f t="shared" si="58"/>
        <v>2.5106783186727495</v>
      </c>
      <c r="Z224" s="7">
        <f t="shared" ref="Z224:AA224" si="59">SUM(Z2:Z222)</f>
        <v>5.6090095662595152</v>
      </c>
      <c r="AA224" s="7">
        <f t="shared" si="59"/>
        <v>1.7861411741083473</v>
      </c>
    </row>
    <row r="226" spans="2:27" x14ac:dyDescent="0.25">
      <c r="U226">
        <f t="shared" ref="U226:Y226" si="60">1-U224/$T224</f>
        <v>0.90379780253887576</v>
      </c>
      <c r="V226">
        <f t="shared" si="60"/>
        <v>0.95081119153437088</v>
      </c>
      <c r="W226">
        <f t="shared" si="60"/>
        <v>0.94997277941835434</v>
      </c>
      <c r="X226">
        <f t="shared" si="60"/>
        <v>0.95853655370040658</v>
      </c>
      <c r="Y226">
        <f t="shared" si="60"/>
        <v>0.97166983394346984</v>
      </c>
      <c r="Z226">
        <f t="shared" ref="Z226:AA226" si="61">1-Z224/$T224</f>
        <v>0.93670866903060612</v>
      </c>
      <c r="AA226">
        <f t="shared" si="61"/>
        <v>0.97984541640139489</v>
      </c>
    </row>
    <row r="229" spans="2:27" x14ac:dyDescent="0.25">
      <c r="U229" t="s">
        <v>205</v>
      </c>
      <c r="V229" t="s">
        <v>215</v>
      </c>
      <c r="W229" t="s">
        <v>216</v>
      </c>
      <c r="X229" t="s">
        <v>217</v>
      </c>
      <c r="Y229" t="s">
        <v>33</v>
      </c>
      <c r="Z229" t="s">
        <v>31</v>
      </c>
      <c r="AA229" t="s">
        <v>32</v>
      </c>
    </row>
    <row r="230" spans="2:27" x14ac:dyDescent="0.25">
      <c r="B230" s="6"/>
      <c r="C230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30"/>
  <sheetViews>
    <sheetView topLeftCell="N1" workbookViewId="0">
      <selection activeCell="O25" sqref="O25"/>
    </sheetView>
  </sheetViews>
  <sheetFormatPr baseColWidth="10" defaultRowHeight="15" x14ac:dyDescent="0.25"/>
  <cols>
    <col min="2" max="2" width="22.28515625" style="4" customWidth="1"/>
    <col min="3" max="3" width="21.7109375" style="5" customWidth="1"/>
    <col min="4" max="4" width="16.85546875" customWidth="1"/>
    <col min="32" max="32" width="11.42578125" customWidth="1"/>
  </cols>
  <sheetData>
    <row r="1" spans="1:46" ht="15.75" x14ac:dyDescent="0.3">
      <c r="A1" t="s">
        <v>0</v>
      </c>
      <c r="B1" s="1" t="s">
        <v>13</v>
      </c>
      <c r="C1" s="2" t="s">
        <v>14</v>
      </c>
      <c r="D1" t="s">
        <v>117</v>
      </c>
      <c r="E1" t="s">
        <v>118</v>
      </c>
      <c r="F1" t="s">
        <v>119</v>
      </c>
      <c r="G1" t="s">
        <v>120</v>
      </c>
      <c r="H1" t="s">
        <v>121</v>
      </c>
      <c r="I1" t="s">
        <v>122</v>
      </c>
      <c r="J1" t="s">
        <v>123</v>
      </c>
      <c r="K1" t="s">
        <v>124</v>
      </c>
      <c r="L1" t="s">
        <v>139</v>
      </c>
      <c r="M1" t="s">
        <v>140</v>
      </c>
      <c r="N1" t="s">
        <v>141</v>
      </c>
      <c r="O1" t="s">
        <v>142</v>
      </c>
      <c r="P1" t="s">
        <v>143</v>
      </c>
      <c r="Q1" t="s">
        <v>144</v>
      </c>
      <c r="R1" t="s">
        <v>117</v>
      </c>
      <c r="S1" t="s">
        <v>118</v>
      </c>
      <c r="T1" t="s">
        <v>119</v>
      </c>
      <c r="U1" t="s">
        <v>120</v>
      </c>
      <c r="V1" t="s">
        <v>121</v>
      </c>
      <c r="W1" t="s">
        <v>122</v>
      </c>
      <c r="X1" t="s">
        <v>123</v>
      </c>
      <c r="Y1" t="s">
        <v>124</v>
      </c>
      <c r="Z1" t="s">
        <v>139</v>
      </c>
      <c r="AA1" t="s">
        <v>140</v>
      </c>
      <c r="AB1" t="s">
        <v>141</v>
      </c>
      <c r="AC1" t="s">
        <v>142</v>
      </c>
      <c r="AD1" t="s">
        <v>143</v>
      </c>
      <c r="AE1" t="s">
        <v>144</v>
      </c>
      <c r="AF1" t="s">
        <v>15</v>
      </c>
      <c r="AG1" t="s">
        <v>117</v>
      </c>
      <c r="AH1" t="s">
        <v>118</v>
      </c>
      <c r="AI1" t="s">
        <v>119</v>
      </c>
      <c r="AJ1" t="s">
        <v>120</v>
      </c>
      <c r="AK1" t="s">
        <v>121</v>
      </c>
      <c r="AL1" t="s">
        <v>122</v>
      </c>
      <c r="AM1" t="s">
        <v>123</v>
      </c>
      <c r="AN1" t="s">
        <v>124</v>
      </c>
      <c r="AO1" t="s">
        <v>36</v>
      </c>
      <c r="AP1" t="s">
        <v>37</v>
      </c>
      <c r="AQ1" t="s">
        <v>42</v>
      </c>
      <c r="AR1" t="s">
        <v>52</v>
      </c>
      <c r="AS1" t="s">
        <v>53</v>
      </c>
      <c r="AT1" t="s">
        <v>54</v>
      </c>
    </row>
    <row r="2" spans="1:46" x14ac:dyDescent="0.25">
      <c r="A2">
        <v>2500</v>
      </c>
      <c r="B2" s="3">
        <v>6.2698169999999998</v>
      </c>
      <c r="C2" s="3">
        <v>93.708718000000005</v>
      </c>
      <c r="D2">
        <v>13.790896999999999</v>
      </c>
      <c r="E2">
        <v>14.949438000000001</v>
      </c>
      <c r="F2">
        <v>15.33555</v>
      </c>
      <c r="G2">
        <v>17.726777999999999</v>
      </c>
      <c r="H2">
        <v>13.415298999999999</v>
      </c>
      <c r="I2">
        <v>15.009653</v>
      </c>
      <c r="J2">
        <v>20.329142000000001</v>
      </c>
      <c r="K2">
        <v>19.227997999999999</v>
      </c>
      <c r="L2">
        <v>22.160288999999999</v>
      </c>
      <c r="M2">
        <v>19.975899999999999</v>
      </c>
      <c r="N2">
        <v>27.070943</v>
      </c>
      <c r="O2">
        <v>14.163542</v>
      </c>
      <c r="P2">
        <v>15.966540999999999</v>
      </c>
      <c r="Q2">
        <v>16.791195999999999</v>
      </c>
      <c r="R2" s="7">
        <f t="shared" ref="R2:Z2" si="0">(D2-$B2)/($C2*$C2+$B2*(D2-$B2))*10000</f>
        <v>8.5191112399175477</v>
      </c>
      <c r="S2" s="7">
        <f t="shared" si="0"/>
        <v>9.8233057974916367</v>
      </c>
      <c r="T2" s="7">
        <f t="shared" si="0"/>
        <v>10.257484106175154</v>
      </c>
      <c r="U2" s="7">
        <f t="shared" si="0"/>
        <v>12.941102431389368</v>
      </c>
      <c r="V2" s="7">
        <f t="shared" si="0"/>
        <v>8.0958316905310923</v>
      </c>
      <c r="W2" s="7">
        <f t="shared" si="0"/>
        <v>9.8910324999885955</v>
      </c>
      <c r="X2" s="7">
        <f t="shared" si="0"/>
        <v>15.851364161969492</v>
      </c>
      <c r="Y2" s="7">
        <f t="shared" si="0"/>
        <v>14.621246537524835</v>
      </c>
      <c r="Z2" s="7">
        <f t="shared" si="0"/>
        <v>17.892753049617127</v>
      </c>
      <c r="AA2" s="7">
        <f t="shared" ref="AA2:AE2" si="1">(M2-$B2)/($C2*$C2+$B2*(M2-$B2))*10000</f>
        <v>15.456956690349482</v>
      </c>
      <c r="AB2" s="7">
        <f t="shared" si="1"/>
        <v>23.341254126336977</v>
      </c>
      <c r="AC2" s="7">
        <f t="shared" si="1"/>
        <v>8.9388398126350186</v>
      </c>
      <c r="AD2" s="7">
        <f t="shared" si="1"/>
        <v>10.966514179993538</v>
      </c>
      <c r="AE2" s="7">
        <f t="shared" si="1"/>
        <v>11.892204132673973</v>
      </c>
      <c r="AF2">
        <v>7.0299999999999998E-3</v>
      </c>
      <c r="AG2" s="7">
        <f t="shared" ref="AG2:AM2" si="2">R2*$AF2/100</f>
        <v>5.9889352016620359E-4</v>
      </c>
      <c r="AH2" s="7">
        <f t="shared" si="2"/>
        <v>6.9057839756366196E-4</v>
      </c>
      <c r="AI2" s="7">
        <f t="shared" si="2"/>
        <v>7.2110113266411324E-4</v>
      </c>
      <c r="AJ2" s="7">
        <f t="shared" si="2"/>
        <v>9.0975950092667254E-4</v>
      </c>
      <c r="AK2" s="7">
        <f t="shared" si="2"/>
        <v>5.6913696784433585E-4</v>
      </c>
      <c r="AL2" s="7">
        <f t="shared" si="2"/>
        <v>6.9533958474919818E-4</v>
      </c>
      <c r="AM2" s="7">
        <f t="shared" si="2"/>
        <v>1.1143509005864553E-3</v>
      </c>
      <c r="AN2" s="7">
        <f t="shared" ref="AN2:AT2" si="3">Y2*$AF2/100</f>
        <v>1.0278736315879958E-3</v>
      </c>
      <c r="AO2" s="7">
        <f t="shared" si="3"/>
        <v>1.2578605393880841E-3</v>
      </c>
      <c r="AP2" s="7">
        <f t="shared" si="3"/>
        <v>1.0866240553315685E-3</v>
      </c>
      <c r="AQ2" s="7">
        <f t="shared" si="3"/>
        <v>1.6408901650814894E-3</v>
      </c>
      <c r="AR2" s="7">
        <f t="shared" si="3"/>
        <v>6.2840043882824174E-4</v>
      </c>
      <c r="AS2" s="7">
        <f t="shared" si="3"/>
        <v>7.7094594685354564E-4</v>
      </c>
      <c r="AT2" s="7">
        <f t="shared" si="3"/>
        <v>8.3602195052698031E-4</v>
      </c>
    </row>
    <row r="3" spans="1:46" x14ac:dyDescent="0.25">
      <c r="A3">
        <v>2490</v>
      </c>
      <c r="B3" s="3">
        <v>4.5830080000000004</v>
      </c>
      <c r="C3" s="3">
        <v>93.146780000000007</v>
      </c>
      <c r="D3">
        <v>18.345950999999999</v>
      </c>
      <c r="E3">
        <v>16.33952</v>
      </c>
      <c r="F3">
        <v>15.865133999999999</v>
      </c>
      <c r="G3">
        <v>13.982967</v>
      </c>
      <c r="H3">
        <v>12.370907000000001</v>
      </c>
      <c r="I3">
        <v>11.943258</v>
      </c>
      <c r="J3">
        <v>14.741725000000001</v>
      </c>
      <c r="K3">
        <v>14.56339</v>
      </c>
      <c r="L3">
        <v>13.727558</v>
      </c>
      <c r="M3">
        <v>13.889707</v>
      </c>
      <c r="N3">
        <v>30.900904000000001</v>
      </c>
      <c r="O3">
        <v>19.188258999999999</v>
      </c>
      <c r="P3">
        <v>24.075374</v>
      </c>
      <c r="Q3">
        <v>18.139002999999999</v>
      </c>
      <c r="R3" s="7">
        <f t="shared" ref="R3:R66" si="4">(D3-$B3)/($C3*$C3+$B3*(D3-$B3))*10000</f>
        <v>15.748158539096359</v>
      </c>
      <c r="S3" s="7">
        <f t="shared" ref="S3:S66" si="5">(E3-$B3)/($C3*$C3+$B3*(E3-$B3))*10000</f>
        <v>13.466482110365204</v>
      </c>
      <c r="T3" s="7">
        <f t="shared" ref="T3:T66" si="6">(F3-$B3)/($C3*$C3+$B3*(F3-$B3))*10000</f>
        <v>12.926316342746951</v>
      </c>
      <c r="U3" s="7">
        <f t="shared" ref="U3:U66" si="7">(G3-$B3)/($C3*$C3+$B3*(G3-$B3))*10000</f>
        <v>10.780507921058005</v>
      </c>
      <c r="V3" s="7">
        <f t="shared" ref="V3:V66" si="8">(H3-$B3)/($C3*$C3+$B3*(H3-$B3))*10000</f>
        <v>8.9392629979741365</v>
      </c>
      <c r="W3" s="7">
        <f t="shared" ref="W3:W66" si="9">(I3-$B3)/($C3*$C3+$B3*(I3-$B3))*10000</f>
        <v>8.4502913539617595</v>
      </c>
      <c r="X3" s="7">
        <f t="shared" ref="X3:X66" si="10">(J3-$B3)/($C3*$C3+$B3*(J3-$B3))*10000</f>
        <v>11.646058270846783</v>
      </c>
      <c r="Y3" s="7">
        <f t="shared" ref="Y3:Y66" si="11">(K3-$B3)/($C3*$C3+$B3*(K3-$B3))*10000</f>
        <v>11.442685331061583</v>
      </c>
      <c r="Z3" s="7">
        <f t="shared" ref="Z3:Z66" si="12">(L3-$B3)/($C3*$C3+$B3*(L3-$B3))*10000</f>
        <v>10.488995729298924</v>
      </c>
      <c r="AA3" s="7">
        <f t="shared" ref="AA3:AA66" si="13">(M3-$B3)/($C3*$C3+$B3*(M3-$B3))*10000</f>
        <v>10.674074279850469</v>
      </c>
      <c r="AB3" s="7">
        <f t="shared" ref="AB3:AB66" si="14">(N3-$B3)/($C3*$C3+$B3*(N3-$B3))*10000</f>
        <v>29.91711063680107</v>
      </c>
      <c r="AC3" s="7">
        <f t="shared" ref="AC3:AC66" si="15">(O3-$B3)/($C3*$C3+$B3*(O3-$B3))*10000</f>
        <v>16.704585392303855</v>
      </c>
      <c r="AD3" s="7">
        <f t="shared" ref="AD3:AD66" si="16">(P3-$B3)/($C3*$C3+$B3*(P3-$B3))*10000</f>
        <v>22.237200897372695</v>
      </c>
      <c r="AE3" s="7">
        <f t="shared" ref="AE3:AE66" si="17">(Q3-$B3)/($C3*$C3+$B3*(Q3-$B3))*10000</f>
        <v>15.513043183216968</v>
      </c>
      <c r="AF3">
        <v>3.5000000000000001E-3</v>
      </c>
      <c r="AG3" s="7">
        <f t="shared" ref="AG3:AG66" si="18">R3*$AF3/100</f>
        <v>5.5118554886837256E-4</v>
      </c>
      <c r="AH3" s="7">
        <f t="shared" ref="AH3:AH66" si="19">S3*$AF3/100</f>
        <v>4.7132687386278215E-4</v>
      </c>
      <c r="AI3" s="7">
        <f t="shared" ref="AI3:AI66" si="20">T3*$AF3/100</f>
        <v>4.5242107199614331E-4</v>
      </c>
      <c r="AJ3" s="7">
        <f t="shared" ref="AJ3:AJ66" si="21">U3*$AF3/100</f>
        <v>3.7731777723703017E-4</v>
      </c>
      <c r="AK3" s="7">
        <f t="shared" ref="AK3:AK66" si="22">V3*$AF3/100</f>
        <v>3.1287420492909478E-4</v>
      </c>
      <c r="AL3" s="7">
        <f t="shared" ref="AL3:AL66" si="23">W3*$AF3/100</f>
        <v>2.9576019738866157E-4</v>
      </c>
      <c r="AM3" s="7">
        <f t="shared" ref="AM3:AM66" si="24">X3*$AF3/100</f>
        <v>4.0761203947963745E-4</v>
      </c>
      <c r="AN3" s="7">
        <f t="shared" ref="AN3:AN66" si="25">Y3*$AF3/100</f>
        <v>4.0049398658715543E-4</v>
      </c>
      <c r="AO3" s="7">
        <f t="shared" ref="AO3:AO66" si="26">Z3*$AF3/100</f>
        <v>3.6711485052546232E-4</v>
      </c>
      <c r="AP3" s="7">
        <f t="shared" ref="AP3:AP66" si="27">AA3*$AF3/100</f>
        <v>3.7359259979476644E-4</v>
      </c>
      <c r="AQ3" s="7">
        <f t="shared" ref="AQ3:AQ66" si="28">AB3*$AF3/100</f>
        <v>1.0470988722880374E-3</v>
      </c>
      <c r="AR3" s="7">
        <f t="shared" ref="AR3:AR66" si="29">AC3*$AF3/100</f>
        <v>5.8466048873063493E-4</v>
      </c>
      <c r="AS3" s="7">
        <f t="shared" ref="AS3:AS66" si="30">AD3*$AF3/100</f>
        <v>7.7830203140804438E-4</v>
      </c>
      <c r="AT3" s="7">
        <f t="shared" ref="AT3:AT66" si="31">AE3*$AF3/100</f>
        <v>5.4295651141259395E-4</v>
      </c>
    </row>
    <row r="4" spans="1:46" x14ac:dyDescent="0.25">
      <c r="A4">
        <v>2480</v>
      </c>
      <c r="B4" s="3">
        <v>7.4312829999999996</v>
      </c>
      <c r="C4" s="3">
        <v>92.960364999999996</v>
      </c>
      <c r="D4">
        <v>14.768587</v>
      </c>
      <c r="E4">
        <v>16.837510999999999</v>
      </c>
      <c r="F4">
        <v>18.654896999999998</v>
      </c>
      <c r="G4">
        <v>12.828735999999999</v>
      </c>
      <c r="H4">
        <v>12.612643</v>
      </c>
      <c r="I4">
        <v>14.023277999999999</v>
      </c>
      <c r="J4">
        <v>14.170934000000001</v>
      </c>
      <c r="K4">
        <v>16.138498999999999</v>
      </c>
      <c r="L4">
        <v>19.941756999999999</v>
      </c>
      <c r="M4">
        <v>22.858353000000001</v>
      </c>
      <c r="N4">
        <v>21.738859000000001</v>
      </c>
      <c r="O4">
        <v>16.801203999999998</v>
      </c>
      <c r="P4">
        <v>16.040908999999999</v>
      </c>
      <c r="Q4">
        <v>16.087108000000001</v>
      </c>
      <c r="R4" s="7">
        <f t="shared" si="4"/>
        <v>8.4374116645455448</v>
      </c>
      <c r="S4" s="7">
        <f t="shared" si="5"/>
        <v>10.797446846343751</v>
      </c>
      <c r="T4" s="7">
        <f t="shared" si="6"/>
        <v>12.863688910771717</v>
      </c>
      <c r="U4" s="7">
        <f t="shared" si="7"/>
        <v>6.2170179418985008</v>
      </c>
      <c r="V4" s="7">
        <f t="shared" si="8"/>
        <v>5.9692168701072106</v>
      </c>
      <c r="W4" s="7">
        <f t="shared" si="9"/>
        <v>7.5851869018904843</v>
      </c>
      <c r="X4" s="7">
        <f t="shared" si="10"/>
        <v>7.7541106634660828</v>
      </c>
      <c r="Y4" s="7">
        <f t="shared" si="11"/>
        <v>10.001011622920142</v>
      </c>
      <c r="Z4" s="7">
        <f t="shared" si="12"/>
        <v>14.322895595260754</v>
      </c>
      <c r="AA4" s="7">
        <f t="shared" si="13"/>
        <v>17.618307566873618</v>
      </c>
      <c r="AB4" s="7">
        <f t="shared" si="14"/>
        <v>16.355341443439841</v>
      </c>
      <c r="AC4" s="7">
        <f t="shared" si="15"/>
        <v>10.756103026155737</v>
      </c>
      <c r="AD4" s="7">
        <f t="shared" si="16"/>
        <v>9.8897446267960962</v>
      </c>
      <c r="AE4" s="7">
        <f t="shared" si="17"/>
        <v>9.9424206125235948</v>
      </c>
      <c r="AF4">
        <v>8.0000000000000002E-3</v>
      </c>
      <c r="AG4" s="7">
        <f t="shared" si="18"/>
        <v>6.7499293316364349E-4</v>
      </c>
      <c r="AH4" s="7">
        <f t="shared" si="19"/>
        <v>8.6379574770750007E-4</v>
      </c>
      <c r="AI4" s="7">
        <f t="shared" si="20"/>
        <v>1.0290951128617374E-3</v>
      </c>
      <c r="AJ4" s="7">
        <f t="shared" si="21"/>
        <v>4.9736143535188007E-4</v>
      </c>
      <c r="AK4" s="7">
        <f t="shared" si="22"/>
        <v>4.7753734960857684E-4</v>
      </c>
      <c r="AL4" s="7">
        <f t="shared" si="23"/>
        <v>6.0681495215123872E-4</v>
      </c>
      <c r="AM4" s="7">
        <f t="shared" si="24"/>
        <v>6.2032885307728661E-4</v>
      </c>
      <c r="AN4" s="7">
        <f t="shared" si="25"/>
        <v>8.0008092983361147E-4</v>
      </c>
      <c r="AO4" s="7">
        <f t="shared" si="26"/>
        <v>1.1458316476208603E-3</v>
      </c>
      <c r="AP4" s="7">
        <f t="shared" si="27"/>
        <v>1.4094646053498894E-3</v>
      </c>
      <c r="AQ4" s="7">
        <f t="shared" si="28"/>
        <v>1.3084273154751872E-3</v>
      </c>
      <c r="AR4" s="7">
        <f t="shared" si="29"/>
        <v>8.6048824209245889E-4</v>
      </c>
      <c r="AS4" s="7">
        <f t="shared" si="30"/>
        <v>7.9117957014368772E-4</v>
      </c>
      <c r="AT4" s="7">
        <f t="shared" si="31"/>
        <v>7.9539364900188753E-4</v>
      </c>
    </row>
    <row r="5" spans="1:46" x14ac:dyDescent="0.25">
      <c r="A5">
        <v>2470</v>
      </c>
      <c r="B5" s="3">
        <v>8.3957010000000007</v>
      </c>
      <c r="C5" s="3">
        <v>94.339444999999998</v>
      </c>
      <c r="D5">
        <v>11.905894999999999</v>
      </c>
      <c r="E5">
        <v>17.089846000000001</v>
      </c>
      <c r="F5">
        <v>18.283290000000001</v>
      </c>
      <c r="G5">
        <v>15.475059999999999</v>
      </c>
      <c r="H5">
        <v>13.181825999999999</v>
      </c>
      <c r="I5">
        <v>15.740994000000001</v>
      </c>
      <c r="J5">
        <v>19.012015999999999</v>
      </c>
      <c r="K5">
        <v>15.3803</v>
      </c>
      <c r="L5">
        <v>18.938780000000001</v>
      </c>
      <c r="M5">
        <v>18.173168</v>
      </c>
      <c r="N5">
        <v>20.538982000000001</v>
      </c>
      <c r="O5">
        <v>15.90226</v>
      </c>
      <c r="P5">
        <v>13.190676</v>
      </c>
      <c r="Q5">
        <v>16.337114</v>
      </c>
      <c r="R5" s="7">
        <f t="shared" si="4"/>
        <v>3.9310518522320503</v>
      </c>
      <c r="S5" s="7">
        <f t="shared" si="5"/>
        <v>9.6893105138434965</v>
      </c>
      <c r="T5" s="7">
        <f t="shared" si="6"/>
        <v>11.007069468287126</v>
      </c>
      <c r="U5" s="7">
        <f t="shared" si="7"/>
        <v>7.9016284846440721</v>
      </c>
      <c r="V5" s="7">
        <f t="shared" si="8"/>
        <v>5.3535392612443973</v>
      </c>
      <c r="W5" s="7">
        <f t="shared" si="9"/>
        <v>8.1964082208842175</v>
      </c>
      <c r="X5" s="7">
        <f t="shared" si="10"/>
        <v>11.810258576753323</v>
      </c>
      <c r="Y5" s="7">
        <f t="shared" si="11"/>
        <v>7.7965544055506699</v>
      </c>
      <c r="Z5" s="7">
        <f t="shared" si="12"/>
        <v>11.729588554321541</v>
      </c>
      <c r="AA5" s="7">
        <f t="shared" si="13"/>
        <v>10.885599748712266</v>
      </c>
      <c r="AB5" s="7">
        <f t="shared" si="14"/>
        <v>13.489713236779984</v>
      </c>
      <c r="AC5" s="7">
        <f t="shared" si="15"/>
        <v>8.3750951357232939</v>
      </c>
      <c r="AD5" s="7">
        <f t="shared" si="16"/>
        <v>5.3633938885730847</v>
      </c>
      <c r="AE5" s="7">
        <f t="shared" si="17"/>
        <v>8.8566557171434201</v>
      </c>
      <c r="AF5">
        <v>1.6639999999999999E-2</v>
      </c>
      <c r="AG5" s="7">
        <f t="shared" si="18"/>
        <v>6.5412702821141314E-4</v>
      </c>
      <c r="AH5" s="7">
        <f t="shared" si="19"/>
        <v>1.6123012695035577E-3</v>
      </c>
      <c r="AI5" s="7">
        <f t="shared" si="20"/>
        <v>1.8315763595229775E-3</v>
      </c>
      <c r="AJ5" s="7">
        <f t="shared" si="21"/>
        <v>1.3148309798447736E-3</v>
      </c>
      <c r="AK5" s="7">
        <f t="shared" si="22"/>
        <v>8.9082893307106765E-4</v>
      </c>
      <c r="AL5" s="7">
        <f t="shared" si="23"/>
        <v>1.3638823279551338E-3</v>
      </c>
      <c r="AM5" s="7">
        <f t="shared" si="24"/>
        <v>1.9652270271717526E-3</v>
      </c>
      <c r="AN5" s="7">
        <f t="shared" si="25"/>
        <v>1.2973466530836314E-3</v>
      </c>
      <c r="AO5" s="7">
        <f t="shared" si="26"/>
        <v>1.9518035354391041E-3</v>
      </c>
      <c r="AP5" s="7">
        <f t="shared" si="27"/>
        <v>1.8113637981857209E-3</v>
      </c>
      <c r="AQ5" s="7">
        <f t="shared" si="28"/>
        <v>2.2446882826001892E-3</v>
      </c>
      <c r="AR5" s="7">
        <f t="shared" si="29"/>
        <v>1.393615830584356E-3</v>
      </c>
      <c r="AS5" s="7">
        <f t="shared" si="30"/>
        <v>8.9246874305856118E-4</v>
      </c>
      <c r="AT5" s="7">
        <f t="shared" si="31"/>
        <v>1.4737475113326651E-3</v>
      </c>
    </row>
    <row r="6" spans="1:46" x14ac:dyDescent="0.25">
      <c r="A6">
        <v>2460</v>
      </c>
      <c r="B6" s="3">
        <v>6.4537990000000001</v>
      </c>
      <c r="C6" s="3">
        <v>95.551879</v>
      </c>
      <c r="D6">
        <v>16.858882999999999</v>
      </c>
      <c r="E6">
        <v>17.012146999999999</v>
      </c>
      <c r="F6">
        <v>17.847881000000001</v>
      </c>
      <c r="G6">
        <v>18.056705999999998</v>
      </c>
      <c r="H6">
        <v>17.996893</v>
      </c>
      <c r="I6">
        <v>18.683046999999998</v>
      </c>
      <c r="J6">
        <v>17.413779000000002</v>
      </c>
      <c r="K6">
        <v>17.498161</v>
      </c>
      <c r="L6">
        <v>14.890903</v>
      </c>
      <c r="M6">
        <v>14.353135</v>
      </c>
      <c r="N6">
        <v>12.761941999999999</v>
      </c>
      <c r="O6">
        <v>13.1274</v>
      </c>
      <c r="P6">
        <v>20.232088000000001</v>
      </c>
      <c r="Q6">
        <v>19.944306999999998</v>
      </c>
      <c r="R6" s="7">
        <f t="shared" si="4"/>
        <v>11.313176990409032</v>
      </c>
      <c r="S6" s="7">
        <f t="shared" si="5"/>
        <v>11.47858247162941</v>
      </c>
      <c r="T6" s="7">
        <f t="shared" si="6"/>
        <v>12.379897314125024</v>
      </c>
      <c r="U6" s="7">
        <f t="shared" si="7"/>
        <v>12.604944075407593</v>
      </c>
      <c r="V6" s="7">
        <f t="shared" si="8"/>
        <v>12.540491468823907</v>
      </c>
      <c r="W6" s="7">
        <f t="shared" si="9"/>
        <v>13.279544881125005</v>
      </c>
      <c r="X6" s="7">
        <f t="shared" si="10"/>
        <v>11.91186280759154</v>
      </c>
      <c r="Y6" s="7">
        <f t="shared" si="11"/>
        <v>12.002863022156758</v>
      </c>
      <c r="Z6" s="7">
        <f t="shared" si="12"/>
        <v>9.1861290643930928</v>
      </c>
      <c r="AA6" s="7">
        <f t="shared" si="13"/>
        <v>8.6038705595470848</v>
      </c>
      <c r="AB6" s="7">
        <f t="shared" si="14"/>
        <v>6.8784541598474682</v>
      </c>
      <c r="AC6" s="7">
        <f t="shared" si="15"/>
        <v>7.2750817241209997</v>
      </c>
      <c r="AD6" s="7">
        <f t="shared" si="16"/>
        <v>14.945399312001864</v>
      </c>
      <c r="AE6" s="7">
        <f t="shared" si="17"/>
        <v>14.636190010849884</v>
      </c>
      <c r="AF6">
        <v>3.3160000000000002E-2</v>
      </c>
      <c r="AG6" s="7">
        <f t="shared" si="18"/>
        <v>3.7514494900196347E-3</v>
      </c>
      <c r="AH6" s="7">
        <f t="shared" si="19"/>
        <v>3.8062979475923125E-3</v>
      </c>
      <c r="AI6" s="7">
        <f t="shared" si="20"/>
        <v>4.1051739493638585E-3</v>
      </c>
      <c r="AJ6" s="7">
        <f t="shared" si="21"/>
        <v>4.1797994554051586E-3</v>
      </c>
      <c r="AK6" s="7">
        <f t="shared" si="22"/>
        <v>4.1584269710620084E-3</v>
      </c>
      <c r="AL6" s="7">
        <f t="shared" si="23"/>
        <v>4.4034970825810524E-3</v>
      </c>
      <c r="AM6" s="7">
        <f t="shared" si="24"/>
        <v>3.9499737069973546E-3</v>
      </c>
      <c r="AN6" s="7">
        <f t="shared" si="25"/>
        <v>3.9801493781471816E-3</v>
      </c>
      <c r="AO6" s="7">
        <f t="shared" si="26"/>
        <v>3.0461203977527494E-3</v>
      </c>
      <c r="AP6" s="7">
        <f t="shared" si="27"/>
        <v>2.8530434775458136E-3</v>
      </c>
      <c r="AQ6" s="7">
        <f t="shared" si="28"/>
        <v>2.2808953994054209E-3</v>
      </c>
      <c r="AR6" s="7">
        <f t="shared" si="29"/>
        <v>2.4124170997185238E-3</v>
      </c>
      <c r="AS6" s="7">
        <f t="shared" si="30"/>
        <v>4.9558944118598186E-3</v>
      </c>
      <c r="AT6" s="7">
        <f t="shared" si="31"/>
        <v>4.853360607597822E-3</v>
      </c>
    </row>
    <row r="7" spans="1:46" x14ac:dyDescent="0.25">
      <c r="A7">
        <v>2450</v>
      </c>
      <c r="B7" s="3">
        <v>4.5951829999999996</v>
      </c>
      <c r="C7" s="3">
        <v>94.573594999999997</v>
      </c>
      <c r="D7">
        <v>13.003546</v>
      </c>
      <c r="E7">
        <v>13.291003</v>
      </c>
      <c r="F7">
        <v>12.843510999999999</v>
      </c>
      <c r="G7">
        <v>14.927341</v>
      </c>
      <c r="H7">
        <v>15.256594</v>
      </c>
      <c r="I7">
        <v>14.268177</v>
      </c>
      <c r="J7">
        <v>15.888750999999999</v>
      </c>
      <c r="K7">
        <v>16.028779</v>
      </c>
      <c r="L7">
        <v>13.795342</v>
      </c>
      <c r="M7">
        <v>15.895159</v>
      </c>
      <c r="N7">
        <v>17.595953000000002</v>
      </c>
      <c r="O7">
        <v>16.162839000000002</v>
      </c>
      <c r="P7">
        <v>12.63644</v>
      </c>
      <c r="Q7">
        <v>16.657634999999999</v>
      </c>
      <c r="R7" s="7">
        <f t="shared" si="4"/>
        <v>9.3605115816265414</v>
      </c>
      <c r="S7" s="7">
        <f t="shared" si="5"/>
        <v>9.6790964112845188</v>
      </c>
      <c r="T7" s="7">
        <f t="shared" si="6"/>
        <v>9.1831062813879534</v>
      </c>
      <c r="U7" s="7">
        <f t="shared" si="7"/>
        <v>11.490845408123821</v>
      </c>
      <c r="V7" s="7">
        <f t="shared" si="8"/>
        <v>11.85502730422502</v>
      </c>
      <c r="W7" s="7">
        <f t="shared" si="9"/>
        <v>10.761385400987967</v>
      </c>
      <c r="X7" s="7">
        <f t="shared" si="10"/>
        <v>12.553903477307971</v>
      </c>
      <c r="Y7" s="7">
        <f t="shared" si="11"/>
        <v>12.708649269192804</v>
      </c>
      <c r="Z7" s="7">
        <f t="shared" si="12"/>
        <v>10.237822412402247</v>
      </c>
      <c r="AA7" s="7">
        <f t="shared" si="13"/>
        <v>12.560985480297571</v>
      </c>
      <c r="AB7" s="7">
        <f t="shared" si="14"/>
        <v>14.439033798624736</v>
      </c>
      <c r="AC7" s="7">
        <f t="shared" si="15"/>
        <v>12.856779049327693</v>
      </c>
      <c r="AD7" s="7">
        <f t="shared" si="16"/>
        <v>8.9535165482796248</v>
      </c>
      <c r="AE7" s="7">
        <f t="shared" si="17"/>
        <v>13.40332901560954</v>
      </c>
      <c r="AF7">
        <v>1.3520000000000001E-2</v>
      </c>
      <c r="AG7" s="7">
        <f t="shared" si="18"/>
        <v>1.2655411658359084E-3</v>
      </c>
      <c r="AH7" s="7">
        <f t="shared" si="19"/>
        <v>1.308613834805667E-3</v>
      </c>
      <c r="AI7" s="7">
        <f t="shared" si="20"/>
        <v>1.2415559692436514E-3</v>
      </c>
      <c r="AJ7" s="7">
        <f t="shared" si="21"/>
        <v>1.5535622991783406E-3</v>
      </c>
      <c r="AK7" s="7">
        <f t="shared" si="22"/>
        <v>1.6027996915312229E-3</v>
      </c>
      <c r="AL7" s="7">
        <f t="shared" si="23"/>
        <v>1.4549393062135733E-3</v>
      </c>
      <c r="AM7" s="7">
        <f t="shared" si="24"/>
        <v>1.6972877501320377E-3</v>
      </c>
      <c r="AN7" s="7">
        <f t="shared" si="25"/>
        <v>1.7182093811948674E-3</v>
      </c>
      <c r="AO7" s="7">
        <f t="shared" si="26"/>
        <v>1.3841535901567838E-3</v>
      </c>
      <c r="AP7" s="7">
        <f t="shared" si="27"/>
        <v>1.6982452369362316E-3</v>
      </c>
      <c r="AQ7" s="7">
        <f t="shared" si="28"/>
        <v>1.9521573695740644E-3</v>
      </c>
      <c r="AR7" s="7">
        <f t="shared" si="29"/>
        <v>1.7382365274691042E-3</v>
      </c>
      <c r="AS7" s="7">
        <f t="shared" si="30"/>
        <v>1.2105154373274053E-3</v>
      </c>
      <c r="AT7" s="7">
        <f t="shared" si="31"/>
        <v>1.8121300829104098E-3</v>
      </c>
    </row>
    <row r="8" spans="1:46" x14ac:dyDescent="0.25">
      <c r="A8">
        <v>2440</v>
      </c>
      <c r="B8" s="3">
        <v>7.144991000000001</v>
      </c>
      <c r="C8" s="3">
        <v>93.440070000000006</v>
      </c>
      <c r="D8">
        <v>12.39897</v>
      </c>
      <c r="E8">
        <v>16.299265999999999</v>
      </c>
      <c r="F8">
        <v>13.408799999999999</v>
      </c>
      <c r="G8">
        <v>21.875105999999999</v>
      </c>
      <c r="H8">
        <v>17.265910999999999</v>
      </c>
      <c r="I8">
        <v>18.320515</v>
      </c>
      <c r="J8">
        <v>18.238548999999999</v>
      </c>
      <c r="K8">
        <v>18.129749</v>
      </c>
      <c r="L8">
        <v>16.494892</v>
      </c>
      <c r="M8">
        <v>16.494129000000001</v>
      </c>
      <c r="N8">
        <v>16.094149000000002</v>
      </c>
      <c r="O8">
        <v>14.058805</v>
      </c>
      <c r="P8">
        <v>17.029354000000001</v>
      </c>
      <c r="Q8">
        <v>17.66451</v>
      </c>
      <c r="R8" s="7">
        <f t="shared" si="4"/>
        <v>5.9918199031093771</v>
      </c>
      <c r="S8" s="7">
        <f t="shared" si="5"/>
        <v>10.406778811344559</v>
      </c>
      <c r="T8" s="7">
        <f t="shared" si="6"/>
        <v>7.1375919009418425</v>
      </c>
      <c r="U8" s="7">
        <f t="shared" si="7"/>
        <v>16.670016071307234</v>
      </c>
      <c r="V8" s="7">
        <f t="shared" si="8"/>
        <v>11.496655085881423</v>
      </c>
      <c r="W8" s="7">
        <f t="shared" si="9"/>
        <v>12.683754728810854</v>
      </c>
      <c r="X8" s="7">
        <f t="shared" si="10"/>
        <v>12.59156367076465</v>
      </c>
      <c r="Y8" s="7">
        <f t="shared" si="11"/>
        <v>12.469172203219234</v>
      </c>
      <c r="Z8" s="7">
        <f t="shared" si="12"/>
        <v>10.627482006383188</v>
      </c>
      <c r="AA8" s="7">
        <f t="shared" si="13"/>
        <v>10.62662133403704</v>
      </c>
      <c r="AB8" s="7">
        <f t="shared" si="14"/>
        <v>10.175292631616669</v>
      </c>
      <c r="AC8" s="7">
        <f t="shared" si="15"/>
        <v>7.8741035949774894</v>
      </c>
      <c r="AD8" s="7">
        <f t="shared" si="16"/>
        <v>11.230099047866167</v>
      </c>
      <c r="AE8" s="7">
        <f t="shared" si="17"/>
        <v>11.945571059386193</v>
      </c>
      <c r="AF8">
        <v>4.2930000000000003E-2</v>
      </c>
      <c r="AG8" s="7">
        <f t="shared" si="18"/>
        <v>2.5722882844048554E-3</v>
      </c>
      <c r="AH8" s="7">
        <f t="shared" si="19"/>
        <v>4.4676301437102193E-3</v>
      </c>
      <c r="AI8" s="7">
        <f t="shared" si="20"/>
        <v>3.0641682030743333E-3</v>
      </c>
      <c r="AJ8" s="7">
        <f t="shared" si="21"/>
        <v>7.1564378994121956E-3</v>
      </c>
      <c r="AK8" s="7">
        <f t="shared" si="22"/>
        <v>4.9355140283688951E-3</v>
      </c>
      <c r="AL8" s="7">
        <f t="shared" si="23"/>
        <v>5.4451359050784994E-3</v>
      </c>
      <c r="AM8" s="7">
        <f t="shared" si="24"/>
        <v>5.4055582838592638E-3</v>
      </c>
      <c r="AN8" s="7">
        <f t="shared" si="25"/>
        <v>5.3530156268420167E-3</v>
      </c>
      <c r="AO8" s="7">
        <f t="shared" si="26"/>
        <v>4.5623780253403025E-3</v>
      </c>
      <c r="AP8" s="7">
        <f t="shared" si="27"/>
        <v>4.5620085387021014E-3</v>
      </c>
      <c r="AQ8" s="7">
        <f t="shared" si="28"/>
        <v>4.3682531267530359E-3</v>
      </c>
      <c r="AR8" s="7">
        <f t="shared" si="29"/>
        <v>3.3803526733238365E-3</v>
      </c>
      <c r="AS8" s="7">
        <f t="shared" si="30"/>
        <v>4.8210815212489464E-3</v>
      </c>
      <c r="AT8" s="7">
        <f t="shared" si="31"/>
        <v>5.1282336557944928E-3</v>
      </c>
    </row>
    <row r="9" spans="1:46" x14ac:dyDescent="0.25">
      <c r="A9">
        <v>2430</v>
      </c>
      <c r="B9" s="3">
        <v>7.1012660000000007</v>
      </c>
      <c r="C9" s="3">
        <v>94.802974000000006</v>
      </c>
      <c r="D9">
        <v>15.902327</v>
      </c>
      <c r="E9">
        <v>16.0444</v>
      </c>
      <c r="F9">
        <v>15.384817</v>
      </c>
      <c r="G9">
        <v>15.920299</v>
      </c>
      <c r="H9">
        <v>15.041964999999999</v>
      </c>
      <c r="I9">
        <v>16.254636000000001</v>
      </c>
      <c r="J9">
        <v>18.977084000000001</v>
      </c>
      <c r="K9">
        <v>21.678287999999998</v>
      </c>
      <c r="L9">
        <v>13.329189</v>
      </c>
      <c r="M9">
        <v>15.317799000000001</v>
      </c>
      <c r="N9">
        <v>17.538568999999999</v>
      </c>
      <c r="O9">
        <v>16.644877000000001</v>
      </c>
      <c r="P9">
        <v>14.662253</v>
      </c>
      <c r="Q9">
        <v>14.795147999999999</v>
      </c>
      <c r="R9" s="7">
        <f t="shared" si="4"/>
        <v>9.724819080238591</v>
      </c>
      <c r="S9" s="7">
        <f t="shared" si="5"/>
        <v>9.8807025488337334</v>
      </c>
      <c r="T9" s="7">
        <f t="shared" si="6"/>
        <v>9.1567095721315681</v>
      </c>
      <c r="U9" s="7">
        <f t="shared" si="7"/>
        <v>9.7445400018761781</v>
      </c>
      <c r="V9" s="7">
        <f t="shared" si="8"/>
        <v>8.7800809798611397</v>
      </c>
      <c r="W9" s="7">
        <f t="shared" si="9"/>
        <v>10.111311177644206</v>
      </c>
      <c r="X9" s="7">
        <f t="shared" si="10"/>
        <v>13.090718894551665</v>
      </c>
      <c r="Y9" s="7">
        <f t="shared" si="11"/>
        <v>16.034353631736849</v>
      </c>
      <c r="Z9" s="7">
        <f t="shared" si="12"/>
        <v>6.8955272499725533</v>
      </c>
      <c r="AA9" s="7">
        <f t="shared" si="13"/>
        <v>9.0831051321856435</v>
      </c>
      <c r="AB9" s="7">
        <f t="shared" si="14"/>
        <v>11.518012872503423</v>
      </c>
      <c r="AC9" s="7">
        <f t="shared" si="15"/>
        <v>10.539166371484054</v>
      </c>
      <c r="AD9" s="7">
        <f t="shared" si="16"/>
        <v>8.3627243439679244</v>
      </c>
      <c r="AE9" s="7">
        <f t="shared" si="17"/>
        <v>8.5088228638314352</v>
      </c>
      <c r="AF9">
        <v>4.4729999999999999E-2</v>
      </c>
      <c r="AG9" s="7">
        <f t="shared" si="18"/>
        <v>4.3499115745907219E-3</v>
      </c>
      <c r="AH9" s="7">
        <f t="shared" si="19"/>
        <v>4.4196382500933289E-3</v>
      </c>
      <c r="AI9" s="7">
        <f t="shared" si="20"/>
        <v>4.0957961916144505E-3</v>
      </c>
      <c r="AJ9" s="7">
        <f t="shared" si="21"/>
        <v>4.3587327428392143E-3</v>
      </c>
      <c r="AK9" s="7">
        <f t="shared" si="22"/>
        <v>3.9273302222918877E-3</v>
      </c>
      <c r="AL9" s="7">
        <f t="shared" si="23"/>
        <v>4.5227894897602533E-3</v>
      </c>
      <c r="AM9" s="7">
        <f t="shared" si="24"/>
        <v>5.8554785615329598E-3</v>
      </c>
      <c r="AN9" s="7">
        <f t="shared" si="25"/>
        <v>7.1721663794758923E-3</v>
      </c>
      <c r="AO9" s="7">
        <f t="shared" si="26"/>
        <v>3.084369338912723E-3</v>
      </c>
      <c r="AP9" s="7">
        <f t="shared" si="27"/>
        <v>4.0628729256266382E-3</v>
      </c>
      <c r="AQ9" s="7">
        <f t="shared" si="28"/>
        <v>5.1520071578707808E-3</v>
      </c>
      <c r="AR9" s="7">
        <f t="shared" si="29"/>
        <v>4.7141691179648174E-3</v>
      </c>
      <c r="AS9" s="7">
        <f t="shared" si="30"/>
        <v>3.7406465990568525E-3</v>
      </c>
      <c r="AT9" s="7">
        <f t="shared" si="31"/>
        <v>3.8059964669918006E-3</v>
      </c>
    </row>
    <row r="10" spans="1:46" x14ac:dyDescent="0.25">
      <c r="A10">
        <v>2420</v>
      </c>
      <c r="B10" s="3">
        <v>6.0092869999999996</v>
      </c>
      <c r="C10" s="3">
        <v>95.562477000000001</v>
      </c>
      <c r="D10">
        <v>16.345355000000001</v>
      </c>
      <c r="E10">
        <v>14.312773</v>
      </c>
      <c r="F10">
        <v>16.668116000000001</v>
      </c>
      <c r="G10">
        <v>14.748778</v>
      </c>
      <c r="H10">
        <v>15.877052000000001</v>
      </c>
      <c r="I10">
        <v>16.684176999999998</v>
      </c>
      <c r="J10">
        <v>16.973818999999999</v>
      </c>
      <c r="K10">
        <v>16.057694999999999</v>
      </c>
      <c r="L10">
        <v>16.299402000000001</v>
      </c>
      <c r="M10">
        <v>17.414117000000001</v>
      </c>
      <c r="N10">
        <v>16.36196</v>
      </c>
      <c r="O10">
        <v>17.030866</v>
      </c>
      <c r="P10">
        <v>15.578118</v>
      </c>
      <c r="Q10">
        <v>15.687341999999999</v>
      </c>
      <c r="R10" s="7">
        <f t="shared" si="4"/>
        <v>11.241822285435685</v>
      </c>
      <c r="S10" s="7">
        <f t="shared" si="5"/>
        <v>9.0431377656150769</v>
      </c>
      <c r="T10" s="7">
        <f t="shared" si="6"/>
        <v>11.590421944651871</v>
      </c>
      <c r="U10" s="7">
        <f t="shared" si="7"/>
        <v>9.5152657442887314</v>
      </c>
      <c r="V10" s="7">
        <f t="shared" si="8"/>
        <v>10.735767658721739</v>
      </c>
      <c r="W10" s="7">
        <f t="shared" si="9"/>
        <v>11.607764868775895</v>
      </c>
      <c r="X10" s="7">
        <f t="shared" si="10"/>
        <v>11.920462457863394</v>
      </c>
      <c r="Y10" s="7">
        <f t="shared" si="11"/>
        <v>10.931009662838955</v>
      </c>
      <c r="Z10" s="7">
        <f t="shared" si="12"/>
        <v>11.19217855314551</v>
      </c>
      <c r="AA10" s="7">
        <f t="shared" si="13"/>
        <v>12.395581689393035</v>
      </c>
      <c r="AB10" s="7">
        <f t="shared" si="14"/>
        <v>11.259760188735667</v>
      </c>
      <c r="AC10" s="7">
        <f t="shared" si="15"/>
        <v>11.982036466897339</v>
      </c>
      <c r="AD10" s="7">
        <f t="shared" si="16"/>
        <v>10.412573421777372</v>
      </c>
      <c r="AE10" s="7">
        <f t="shared" si="17"/>
        <v>10.530676234491462</v>
      </c>
      <c r="AF10">
        <v>2.6360000000000001E-2</v>
      </c>
      <c r="AG10" s="7">
        <f t="shared" si="18"/>
        <v>2.9633443544408466E-3</v>
      </c>
      <c r="AH10" s="7">
        <f t="shared" si="19"/>
        <v>2.3837711150161344E-3</v>
      </c>
      <c r="AI10" s="7">
        <f t="shared" si="20"/>
        <v>3.0552352246102331E-3</v>
      </c>
      <c r="AJ10" s="7">
        <f t="shared" si="21"/>
        <v>2.5082240501945099E-3</v>
      </c>
      <c r="AK10" s="7">
        <f t="shared" si="22"/>
        <v>2.829948354839051E-3</v>
      </c>
      <c r="AL10" s="7">
        <f t="shared" si="23"/>
        <v>3.0598068194093264E-3</v>
      </c>
      <c r="AM10" s="7">
        <f t="shared" si="24"/>
        <v>3.1422339038927908E-3</v>
      </c>
      <c r="AN10" s="7">
        <f t="shared" si="25"/>
        <v>2.8814141471243488E-3</v>
      </c>
      <c r="AO10" s="7">
        <f t="shared" si="26"/>
        <v>2.9502582666091565E-3</v>
      </c>
      <c r="AP10" s="7">
        <f t="shared" si="27"/>
        <v>3.2674753333240044E-3</v>
      </c>
      <c r="AQ10" s="7">
        <f t="shared" si="28"/>
        <v>2.9680727857507223E-3</v>
      </c>
      <c r="AR10" s="7">
        <f t="shared" si="29"/>
        <v>3.1584648126741386E-3</v>
      </c>
      <c r="AS10" s="7">
        <f t="shared" si="30"/>
        <v>2.7447543539805153E-3</v>
      </c>
      <c r="AT10" s="7">
        <f t="shared" si="31"/>
        <v>2.7758862554119494E-3</v>
      </c>
    </row>
    <row r="11" spans="1:46" x14ac:dyDescent="0.25">
      <c r="A11">
        <v>2410</v>
      </c>
      <c r="B11" s="3">
        <v>5.553852</v>
      </c>
      <c r="C11" s="3">
        <v>93.736997000000002</v>
      </c>
      <c r="D11">
        <v>12.538793999999999</v>
      </c>
      <c r="E11">
        <v>12.528524000000001</v>
      </c>
      <c r="F11">
        <v>13.273543999999999</v>
      </c>
      <c r="G11">
        <v>17.406109000000001</v>
      </c>
      <c r="H11">
        <v>15.448624000000001</v>
      </c>
      <c r="I11">
        <v>17.386488</v>
      </c>
      <c r="J11">
        <v>13.387646999999999</v>
      </c>
      <c r="K11">
        <v>17.084451999999999</v>
      </c>
      <c r="L11">
        <v>15.209168</v>
      </c>
      <c r="M11">
        <v>14.972071</v>
      </c>
      <c r="N11">
        <v>18.126950000000001</v>
      </c>
      <c r="O11">
        <v>14.13664</v>
      </c>
      <c r="P11">
        <v>16.673677999999999</v>
      </c>
      <c r="Q11">
        <v>17.786932</v>
      </c>
      <c r="R11" s="7">
        <f t="shared" si="4"/>
        <v>7.9145736178768287</v>
      </c>
      <c r="S11" s="7">
        <f t="shared" si="5"/>
        <v>7.9029878516738306</v>
      </c>
      <c r="T11" s="7">
        <f t="shared" si="6"/>
        <v>8.7430694770941191</v>
      </c>
      <c r="U11" s="7">
        <f t="shared" si="7"/>
        <v>13.388673886488544</v>
      </c>
      <c r="V11" s="7">
        <f t="shared" si="8"/>
        <v>11.191182399885923</v>
      </c>
      <c r="W11" s="7">
        <f t="shared" si="9"/>
        <v>13.366673943112852</v>
      </c>
      <c r="X11" s="7">
        <f t="shared" si="10"/>
        <v>8.8716620479477459</v>
      </c>
      <c r="Y11" s="7">
        <f t="shared" si="11"/>
        <v>13.027949306660409</v>
      </c>
      <c r="Z11" s="7">
        <f t="shared" si="12"/>
        <v>10.921995766793291</v>
      </c>
      <c r="AA11" s="7">
        <f t="shared" si="13"/>
        <v>10.655381214524976</v>
      </c>
      <c r="AB11" s="7">
        <f t="shared" si="14"/>
        <v>14.196537779560641</v>
      </c>
      <c r="AC11" s="7">
        <f t="shared" si="15"/>
        <v>9.7153092326281083</v>
      </c>
      <c r="AD11" s="7">
        <f t="shared" si="16"/>
        <v>12.567072040694084</v>
      </c>
      <c r="AE11" s="7">
        <f t="shared" si="17"/>
        <v>13.815562429756033</v>
      </c>
      <c r="AF11">
        <v>3.3500000000000002E-2</v>
      </c>
      <c r="AG11" s="7">
        <f t="shared" si="18"/>
        <v>2.6513821619887378E-3</v>
      </c>
      <c r="AH11" s="7">
        <f t="shared" si="19"/>
        <v>2.6475009303107335E-3</v>
      </c>
      <c r="AI11" s="7">
        <f t="shared" si="20"/>
        <v>2.9289282748265299E-3</v>
      </c>
      <c r="AJ11" s="7">
        <f t="shared" si="21"/>
        <v>4.4852057519736629E-3</v>
      </c>
      <c r="AK11" s="7">
        <f t="shared" si="22"/>
        <v>3.7490461039617843E-3</v>
      </c>
      <c r="AL11" s="7">
        <f t="shared" si="23"/>
        <v>4.4778357709428056E-3</v>
      </c>
      <c r="AM11" s="7">
        <f t="shared" si="24"/>
        <v>2.9720067860624947E-3</v>
      </c>
      <c r="AN11" s="7">
        <f t="shared" si="25"/>
        <v>4.3643630177312371E-3</v>
      </c>
      <c r="AO11" s="7">
        <f t="shared" si="26"/>
        <v>3.6588685818757529E-3</v>
      </c>
      <c r="AP11" s="7">
        <f t="shared" si="27"/>
        <v>3.5695527068658672E-3</v>
      </c>
      <c r="AQ11" s="7">
        <f t="shared" si="28"/>
        <v>4.7558401561528154E-3</v>
      </c>
      <c r="AR11" s="7">
        <f t="shared" si="29"/>
        <v>3.2546285929304164E-3</v>
      </c>
      <c r="AS11" s="7">
        <f t="shared" si="30"/>
        <v>4.2099691336325183E-3</v>
      </c>
      <c r="AT11" s="7">
        <f t="shared" si="31"/>
        <v>4.6282134139682711E-3</v>
      </c>
    </row>
    <row r="12" spans="1:46" x14ac:dyDescent="0.25">
      <c r="A12">
        <v>2400</v>
      </c>
      <c r="B12" s="3">
        <v>5.5157299999999996</v>
      </c>
      <c r="C12" s="3">
        <v>93.496301000000003</v>
      </c>
      <c r="D12">
        <v>12.785091</v>
      </c>
      <c r="E12">
        <v>12.736675999999999</v>
      </c>
      <c r="F12">
        <v>13.790100000000001</v>
      </c>
      <c r="G12">
        <v>15.654216999999999</v>
      </c>
      <c r="H12">
        <v>16.674824000000001</v>
      </c>
      <c r="I12">
        <v>17.393094000000001</v>
      </c>
      <c r="J12">
        <v>15.193334999999999</v>
      </c>
      <c r="K12">
        <v>15.740233</v>
      </c>
      <c r="L12">
        <v>15.612735000000001</v>
      </c>
      <c r="M12">
        <v>12.509342999999999</v>
      </c>
      <c r="N12">
        <v>20.706303999999999</v>
      </c>
      <c r="O12">
        <v>17.677598</v>
      </c>
      <c r="P12">
        <v>14.947632</v>
      </c>
      <c r="Q12">
        <v>14.560102000000001</v>
      </c>
      <c r="R12" s="7">
        <f t="shared" si="4"/>
        <v>8.2778949042090133</v>
      </c>
      <c r="S12" s="7">
        <f t="shared" si="5"/>
        <v>8.2230129781104058</v>
      </c>
      <c r="T12" s="7">
        <f t="shared" si="6"/>
        <v>9.4163924368179472</v>
      </c>
      <c r="U12" s="7">
        <f t="shared" si="7"/>
        <v>11.524308807860857</v>
      </c>
      <c r="V12" s="7">
        <f t="shared" si="8"/>
        <v>12.676310369270167</v>
      </c>
      <c r="W12" s="7">
        <f t="shared" si="9"/>
        <v>13.486168663916203</v>
      </c>
      <c r="X12" s="7">
        <f t="shared" si="10"/>
        <v>11.003608789091977</v>
      </c>
      <c r="Y12" s="7">
        <f t="shared" si="11"/>
        <v>11.621455531393284</v>
      </c>
      <c r="Z12" s="7">
        <f t="shared" si="12"/>
        <v>11.477455169845866</v>
      </c>
      <c r="AA12" s="7">
        <f t="shared" si="13"/>
        <v>7.965269837323679</v>
      </c>
      <c r="AB12" s="7">
        <f t="shared" si="14"/>
        <v>17.212441329135149</v>
      </c>
      <c r="AC12" s="7">
        <f t="shared" si="15"/>
        <v>13.806749015154427</v>
      </c>
      <c r="AD12" s="7">
        <f t="shared" si="16"/>
        <v>10.725892890279418</v>
      </c>
      <c r="AE12" s="7">
        <f t="shared" si="17"/>
        <v>10.287697183377853</v>
      </c>
      <c r="AF12">
        <v>4.3729999999999998E-2</v>
      </c>
      <c r="AG12" s="7">
        <f t="shared" si="18"/>
        <v>3.6199234416106011E-3</v>
      </c>
      <c r="AH12" s="7">
        <f t="shared" si="19"/>
        <v>3.5959235753276805E-3</v>
      </c>
      <c r="AI12" s="7">
        <f t="shared" si="20"/>
        <v>4.117788412620488E-3</v>
      </c>
      <c r="AJ12" s="7">
        <f t="shared" si="21"/>
        <v>5.0395802416775522E-3</v>
      </c>
      <c r="AK12" s="7">
        <f t="shared" si="22"/>
        <v>5.5433505244818441E-3</v>
      </c>
      <c r="AL12" s="7">
        <f t="shared" si="23"/>
        <v>5.8975015567305552E-3</v>
      </c>
      <c r="AM12" s="7">
        <f t="shared" si="24"/>
        <v>4.8118781234699213E-3</v>
      </c>
      <c r="AN12" s="7">
        <f t="shared" si="25"/>
        <v>5.0820625038782829E-3</v>
      </c>
      <c r="AO12" s="7">
        <f t="shared" si="26"/>
        <v>5.0190911457735979E-3</v>
      </c>
      <c r="AP12" s="7">
        <f t="shared" si="27"/>
        <v>3.483212499861645E-3</v>
      </c>
      <c r="AQ12" s="7">
        <f t="shared" si="28"/>
        <v>7.5270005932308003E-3</v>
      </c>
      <c r="AR12" s="7">
        <f t="shared" si="29"/>
        <v>6.0376913443270308E-3</v>
      </c>
      <c r="AS12" s="7">
        <f t="shared" si="30"/>
        <v>4.6904329609191893E-3</v>
      </c>
      <c r="AT12" s="7">
        <f t="shared" si="31"/>
        <v>4.498809978291135E-3</v>
      </c>
    </row>
    <row r="13" spans="1:46" x14ac:dyDescent="0.25">
      <c r="A13">
        <v>2390</v>
      </c>
      <c r="B13" s="3">
        <v>6.0232939999999999</v>
      </c>
      <c r="C13" s="3">
        <v>93.780945000000003</v>
      </c>
      <c r="D13">
        <v>12.163940999999999</v>
      </c>
      <c r="E13">
        <v>13.420427999999999</v>
      </c>
      <c r="F13">
        <v>13.301835000000001</v>
      </c>
      <c r="G13">
        <v>14.545101000000001</v>
      </c>
      <c r="H13">
        <v>17.283358</v>
      </c>
      <c r="I13">
        <v>15.264400999999999</v>
      </c>
      <c r="J13">
        <v>16.790206000000001</v>
      </c>
      <c r="K13">
        <v>14.157014999999999</v>
      </c>
      <c r="L13">
        <v>14.861839</v>
      </c>
      <c r="M13">
        <v>16.549648000000001</v>
      </c>
      <c r="N13">
        <v>15.471878999999999</v>
      </c>
      <c r="O13">
        <v>15.812411000000001</v>
      </c>
      <c r="P13">
        <v>16.097591000000001</v>
      </c>
      <c r="Q13">
        <v>16.839098</v>
      </c>
      <c r="R13" s="7">
        <f t="shared" si="4"/>
        <v>6.9528413808886889</v>
      </c>
      <c r="S13" s="7">
        <f t="shared" si="5"/>
        <v>8.3683469794803855</v>
      </c>
      <c r="T13" s="7">
        <f t="shared" si="6"/>
        <v>8.2348486755701789</v>
      </c>
      <c r="U13" s="7">
        <f t="shared" si="7"/>
        <v>9.6333022341437111</v>
      </c>
      <c r="V13" s="7">
        <f t="shared" si="8"/>
        <v>12.705020860644693</v>
      </c>
      <c r="W13" s="7">
        <f t="shared" si="9"/>
        <v>10.441306406176039</v>
      </c>
      <c r="X13" s="7">
        <f t="shared" si="10"/>
        <v>12.152657788146705</v>
      </c>
      <c r="Y13" s="7">
        <f t="shared" si="11"/>
        <v>9.1970286235737913</v>
      </c>
      <c r="Z13" s="7">
        <f t="shared" si="12"/>
        <v>9.9891979101326882</v>
      </c>
      <c r="AA13" s="7">
        <f t="shared" si="13"/>
        <v>11.883082389651216</v>
      </c>
      <c r="AB13" s="7">
        <f t="shared" si="14"/>
        <v>10.674223641968462</v>
      </c>
      <c r="AC13" s="7">
        <f t="shared" si="15"/>
        <v>11.056366337390577</v>
      </c>
      <c r="AD13" s="7">
        <f t="shared" si="16"/>
        <v>11.376257193827866</v>
      </c>
      <c r="AE13" s="7">
        <f t="shared" si="17"/>
        <v>12.207436622576788</v>
      </c>
      <c r="AF13">
        <v>3.6749999999999998E-2</v>
      </c>
      <c r="AG13" s="7">
        <f t="shared" si="18"/>
        <v>2.5551692074765931E-3</v>
      </c>
      <c r="AH13" s="7">
        <f t="shared" si="19"/>
        <v>3.0753675149590414E-3</v>
      </c>
      <c r="AI13" s="7">
        <f t="shared" si="20"/>
        <v>3.0263068882720404E-3</v>
      </c>
      <c r="AJ13" s="7">
        <f t="shared" si="21"/>
        <v>3.5402385710478134E-3</v>
      </c>
      <c r="AK13" s="7">
        <f t="shared" si="22"/>
        <v>4.6690951662869242E-3</v>
      </c>
      <c r="AL13" s="7">
        <f t="shared" si="23"/>
        <v>3.8371801042696939E-3</v>
      </c>
      <c r="AM13" s="7">
        <f t="shared" si="24"/>
        <v>4.4661017371439137E-3</v>
      </c>
      <c r="AN13" s="7">
        <f t="shared" si="25"/>
        <v>3.379908019163368E-3</v>
      </c>
      <c r="AO13" s="7">
        <f t="shared" si="26"/>
        <v>3.6710302319737627E-3</v>
      </c>
      <c r="AP13" s="7">
        <f t="shared" si="27"/>
        <v>4.3670327781968219E-3</v>
      </c>
      <c r="AQ13" s="7">
        <f t="shared" si="28"/>
        <v>3.9227771884234094E-3</v>
      </c>
      <c r="AR13" s="7">
        <f t="shared" si="29"/>
        <v>4.0632146289910362E-3</v>
      </c>
      <c r="AS13" s="7">
        <f t="shared" si="30"/>
        <v>4.1807745187317407E-3</v>
      </c>
      <c r="AT13" s="7">
        <f t="shared" si="31"/>
        <v>4.4862329587969686E-3</v>
      </c>
    </row>
    <row r="14" spans="1:46" x14ac:dyDescent="0.25">
      <c r="A14">
        <v>2380</v>
      </c>
      <c r="B14" s="3">
        <v>6.9545499999999993</v>
      </c>
      <c r="C14" s="3">
        <v>93.776009999999999</v>
      </c>
      <c r="D14">
        <v>18.075457</v>
      </c>
      <c r="E14">
        <v>17.543531999999999</v>
      </c>
      <c r="F14">
        <v>18.904038</v>
      </c>
      <c r="G14">
        <v>14.450471</v>
      </c>
      <c r="H14">
        <v>13.631462000000001</v>
      </c>
      <c r="I14">
        <v>14.858942000000001</v>
      </c>
      <c r="J14">
        <v>15.230696</v>
      </c>
      <c r="K14">
        <v>17.920802999999999</v>
      </c>
      <c r="L14">
        <v>19.449680000000001</v>
      </c>
      <c r="M14">
        <v>18.881409999999999</v>
      </c>
      <c r="N14">
        <v>17.389562999999999</v>
      </c>
      <c r="O14">
        <v>16.752258999999999</v>
      </c>
      <c r="P14">
        <v>16.797554999999999</v>
      </c>
      <c r="Q14">
        <v>18.184242999999999</v>
      </c>
      <c r="R14" s="7">
        <f t="shared" si="4"/>
        <v>12.535852551665407</v>
      </c>
      <c r="S14" s="7">
        <f t="shared" si="5"/>
        <v>11.941228635307933</v>
      </c>
      <c r="T14" s="7">
        <f t="shared" si="6"/>
        <v>13.461112569771904</v>
      </c>
      <c r="U14" s="7">
        <f t="shared" si="7"/>
        <v>8.4737293674490566</v>
      </c>
      <c r="V14" s="7">
        <f t="shared" si="8"/>
        <v>7.5527475053452555</v>
      </c>
      <c r="W14" s="7">
        <f t="shared" si="9"/>
        <v>8.9326150040740036</v>
      </c>
      <c r="X14" s="7">
        <f t="shared" si="10"/>
        <v>9.3499959072347369</v>
      </c>
      <c r="Y14" s="7">
        <f t="shared" si="11"/>
        <v>12.36302035597172</v>
      </c>
      <c r="Z14" s="7">
        <f t="shared" si="12"/>
        <v>14.06976449586187</v>
      </c>
      <c r="AA14" s="7">
        <f t="shared" si="13"/>
        <v>13.435860284488218</v>
      </c>
      <c r="AB14" s="7">
        <f t="shared" si="14"/>
        <v>11.76901844661263</v>
      </c>
      <c r="AC14" s="7">
        <f t="shared" si="15"/>
        <v>11.05576842873346</v>
      </c>
      <c r="AD14" s="7">
        <f t="shared" si="16"/>
        <v>11.106485796979664</v>
      </c>
      <c r="AE14" s="7">
        <f t="shared" si="17"/>
        <v>12.657400268629656</v>
      </c>
      <c r="AF14">
        <v>4.2130000000000001E-2</v>
      </c>
      <c r="AG14" s="7">
        <f t="shared" si="18"/>
        <v>5.2813546800166353E-3</v>
      </c>
      <c r="AH14" s="7">
        <f t="shared" si="19"/>
        <v>5.0308396240552325E-3</v>
      </c>
      <c r="AI14" s="7">
        <f t="shared" si="20"/>
        <v>5.6711667256449036E-3</v>
      </c>
      <c r="AJ14" s="7">
        <f t="shared" si="21"/>
        <v>3.5699821825062876E-3</v>
      </c>
      <c r="AK14" s="7">
        <f t="shared" si="22"/>
        <v>3.1819725240019563E-3</v>
      </c>
      <c r="AL14" s="7">
        <f t="shared" si="23"/>
        <v>3.7633107012163781E-3</v>
      </c>
      <c r="AM14" s="7">
        <f t="shared" si="24"/>
        <v>3.9391532757179944E-3</v>
      </c>
      <c r="AN14" s="7">
        <f t="shared" si="25"/>
        <v>5.2085404759708853E-3</v>
      </c>
      <c r="AO14" s="7">
        <f t="shared" si="26"/>
        <v>5.9275917821066063E-3</v>
      </c>
      <c r="AP14" s="7">
        <f t="shared" si="27"/>
        <v>5.6605279378548869E-3</v>
      </c>
      <c r="AQ14" s="7">
        <f t="shared" si="28"/>
        <v>4.9582874715579008E-3</v>
      </c>
      <c r="AR14" s="7">
        <f t="shared" si="29"/>
        <v>4.6577952390254064E-3</v>
      </c>
      <c r="AS14" s="7">
        <f t="shared" si="30"/>
        <v>4.6791624662675321E-3</v>
      </c>
      <c r="AT14" s="7">
        <f t="shared" si="31"/>
        <v>5.3325627331736744E-3</v>
      </c>
    </row>
    <row r="15" spans="1:46" x14ac:dyDescent="0.25">
      <c r="A15">
        <v>2370</v>
      </c>
      <c r="B15" s="3">
        <v>5.7575589999999996</v>
      </c>
      <c r="C15" s="3">
        <v>93.705342000000002</v>
      </c>
      <c r="D15">
        <v>12.570118000000001</v>
      </c>
      <c r="E15">
        <v>14.079893</v>
      </c>
      <c r="F15">
        <v>13.144477999999999</v>
      </c>
      <c r="G15">
        <v>14.788879</v>
      </c>
      <c r="H15">
        <v>16.183444000000001</v>
      </c>
      <c r="I15">
        <v>14.575932</v>
      </c>
      <c r="J15">
        <v>18.268727999999999</v>
      </c>
      <c r="K15">
        <v>19.723873999999999</v>
      </c>
      <c r="L15">
        <v>14.765218000000001</v>
      </c>
      <c r="M15">
        <v>14.898789000000001</v>
      </c>
      <c r="N15">
        <v>15.543348999999999</v>
      </c>
      <c r="O15">
        <v>15.387852000000001</v>
      </c>
      <c r="P15">
        <v>14.988839</v>
      </c>
      <c r="Q15">
        <v>15.488061</v>
      </c>
      <c r="R15" s="7">
        <f t="shared" si="4"/>
        <v>7.7240643833019069</v>
      </c>
      <c r="S15" s="7">
        <f t="shared" si="5"/>
        <v>9.4265534498832722</v>
      </c>
      <c r="T15" s="7">
        <f t="shared" si="6"/>
        <v>8.3721334639212941</v>
      </c>
      <c r="U15" s="7">
        <f t="shared" si="7"/>
        <v>10.224881134370765</v>
      </c>
      <c r="V15" s="7">
        <f t="shared" si="8"/>
        <v>11.793028682806037</v>
      </c>
      <c r="W15" s="7">
        <f t="shared" si="9"/>
        <v>9.9851775164061589</v>
      </c>
      <c r="X15" s="7">
        <f t="shared" si="10"/>
        <v>14.132562711407285</v>
      </c>
      <c r="Y15" s="7">
        <f t="shared" si="11"/>
        <v>15.761373044538063</v>
      </c>
      <c r="Z15" s="7">
        <f t="shared" si="12"/>
        <v>10.198250435193907</v>
      </c>
      <c r="AA15" s="7">
        <f t="shared" si="13"/>
        <v>10.348575201360294</v>
      </c>
      <c r="AB15" s="7">
        <f t="shared" si="14"/>
        <v>11.073614386522499</v>
      </c>
      <c r="AC15" s="7">
        <f t="shared" si="15"/>
        <v>10.898757909380938</v>
      </c>
      <c r="AD15" s="7">
        <f t="shared" si="16"/>
        <v>10.449905372169388</v>
      </c>
      <c r="AE15" s="7">
        <f t="shared" si="17"/>
        <v>11.011447053979973</v>
      </c>
      <c r="AF15">
        <v>3.0509999999999999E-2</v>
      </c>
      <c r="AG15" s="7">
        <f t="shared" si="18"/>
        <v>2.356612043345412E-3</v>
      </c>
      <c r="AH15" s="7">
        <f t="shared" si="19"/>
        <v>2.8760414575593864E-3</v>
      </c>
      <c r="AI15" s="7">
        <f t="shared" si="20"/>
        <v>2.5543379198423866E-3</v>
      </c>
      <c r="AJ15" s="7">
        <f t="shared" si="21"/>
        <v>3.1196112340965204E-3</v>
      </c>
      <c r="AK15" s="7">
        <f t="shared" si="22"/>
        <v>3.5980530511241214E-3</v>
      </c>
      <c r="AL15" s="7">
        <f t="shared" si="23"/>
        <v>3.0464776602555188E-3</v>
      </c>
      <c r="AM15" s="7">
        <f t="shared" si="24"/>
        <v>4.3118448832503622E-3</v>
      </c>
      <c r="AN15" s="7">
        <f t="shared" si="25"/>
        <v>4.8087949158885628E-3</v>
      </c>
      <c r="AO15" s="7">
        <f t="shared" si="26"/>
        <v>3.1114862077776611E-3</v>
      </c>
      <c r="AP15" s="7">
        <f t="shared" si="27"/>
        <v>3.1573502939350258E-3</v>
      </c>
      <c r="AQ15" s="7">
        <f t="shared" si="28"/>
        <v>3.3785597493280139E-3</v>
      </c>
      <c r="AR15" s="7">
        <f t="shared" si="29"/>
        <v>3.3252110381521245E-3</v>
      </c>
      <c r="AS15" s="7">
        <f t="shared" si="30"/>
        <v>3.18826612904888E-3</v>
      </c>
      <c r="AT15" s="7">
        <f t="shared" si="31"/>
        <v>3.3595924961692895E-3</v>
      </c>
    </row>
    <row r="16" spans="1:46" x14ac:dyDescent="0.25">
      <c r="A16">
        <v>2360</v>
      </c>
      <c r="B16" s="3">
        <v>5.4821499999999999</v>
      </c>
      <c r="C16" s="3">
        <v>93.692254000000005</v>
      </c>
      <c r="D16">
        <v>13.870995000000001</v>
      </c>
      <c r="E16">
        <v>14.921284</v>
      </c>
      <c r="F16">
        <v>14.62336</v>
      </c>
      <c r="G16">
        <v>15.005027999999999</v>
      </c>
      <c r="H16">
        <v>15.813929</v>
      </c>
      <c r="I16">
        <v>16.734556999999999</v>
      </c>
      <c r="J16">
        <v>18.786352000000001</v>
      </c>
      <c r="K16">
        <v>16.265827000000002</v>
      </c>
      <c r="L16">
        <v>14.548272000000001</v>
      </c>
      <c r="M16">
        <v>13.070731</v>
      </c>
      <c r="N16">
        <v>13.979001999999999</v>
      </c>
      <c r="O16">
        <v>14.340054</v>
      </c>
      <c r="P16">
        <v>18.556063999999999</v>
      </c>
      <c r="Q16">
        <v>19.969588000000002</v>
      </c>
      <c r="R16" s="7">
        <f t="shared" si="4"/>
        <v>9.506605679853525</v>
      </c>
      <c r="S16" s="7">
        <f t="shared" si="5"/>
        <v>10.689863887184599</v>
      </c>
      <c r="T16" s="7">
        <f t="shared" si="6"/>
        <v>10.354378776449369</v>
      </c>
      <c r="U16" s="7">
        <f t="shared" si="7"/>
        <v>10.784143663486802</v>
      </c>
      <c r="V16" s="7">
        <f t="shared" si="8"/>
        <v>11.694307537589939</v>
      </c>
      <c r="W16" s="7">
        <f t="shared" si="9"/>
        <v>12.729073976762189</v>
      </c>
      <c r="X16" s="7">
        <f t="shared" si="10"/>
        <v>15.031002513143351</v>
      </c>
      <c r="Y16" s="7">
        <f t="shared" si="11"/>
        <v>12.202379040411108</v>
      </c>
      <c r="Z16" s="7">
        <f t="shared" si="12"/>
        <v>10.269804384232721</v>
      </c>
      <c r="AA16" s="7">
        <f t="shared" si="13"/>
        <v>8.6039892207127675</v>
      </c>
      <c r="AB16" s="7">
        <f t="shared" si="14"/>
        <v>9.6283578631213782</v>
      </c>
      <c r="AC16" s="7">
        <f t="shared" si="15"/>
        <v>10.035239482203222</v>
      </c>
      <c r="AD16" s="7">
        <f t="shared" si="16"/>
        <v>14.772931714411634</v>
      </c>
      <c r="AE16" s="7">
        <f t="shared" si="17"/>
        <v>16.355828451472284</v>
      </c>
      <c r="AF16">
        <v>4.972E-2</v>
      </c>
      <c r="AG16" s="7">
        <f t="shared" si="18"/>
        <v>4.7266843440231729E-3</v>
      </c>
      <c r="AH16" s="7">
        <f t="shared" si="19"/>
        <v>5.3150003247081825E-3</v>
      </c>
      <c r="AI16" s="7">
        <f t="shared" si="20"/>
        <v>5.1481971276506264E-3</v>
      </c>
      <c r="AJ16" s="7">
        <f t="shared" si="21"/>
        <v>5.3618762294856378E-3</v>
      </c>
      <c r="AK16" s="7">
        <f t="shared" si="22"/>
        <v>5.8144097076897171E-3</v>
      </c>
      <c r="AL16" s="7">
        <f t="shared" si="23"/>
        <v>6.3288955812461599E-3</v>
      </c>
      <c r="AM16" s="7">
        <f t="shared" si="24"/>
        <v>7.473414449534874E-3</v>
      </c>
      <c r="AN16" s="7">
        <f t="shared" si="25"/>
        <v>6.0670228588924026E-3</v>
      </c>
      <c r="AO16" s="7">
        <f t="shared" si="26"/>
        <v>5.1061467398405089E-3</v>
      </c>
      <c r="AP16" s="7">
        <f t="shared" si="27"/>
        <v>4.2779034405383883E-3</v>
      </c>
      <c r="AQ16" s="7">
        <f t="shared" si="28"/>
        <v>4.7872195295439492E-3</v>
      </c>
      <c r="AR16" s="7">
        <f t="shared" si="29"/>
        <v>4.9895210705514417E-3</v>
      </c>
      <c r="AS16" s="7">
        <f t="shared" si="30"/>
        <v>7.3451016484054645E-3</v>
      </c>
      <c r="AT16" s="7">
        <f t="shared" si="31"/>
        <v>8.132117906072019E-3</v>
      </c>
    </row>
    <row r="17" spans="1:46" x14ac:dyDescent="0.25">
      <c r="A17">
        <v>2350</v>
      </c>
      <c r="B17" s="3">
        <v>5.1303150000000004</v>
      </c>
      <c r="C17" s="3">
        <v>93.483121999999995</v>
      </c>
      <c r="D17">
        <v>14.003054000000001</v>
      </c>
      <c r="E17">
        <v>13.451971</v>
      </c>
      <c r="F17">
        <v>15.678673</v>
      </c>
      <c r="G17">
        <v>18.174045</v>
      </c>
      <c r="H17">
        <v>18.259419999999999</v>
      </c>
      <c r="I17">
        <v>17.641164</v>
      </c>
      <c r="J17">
        <v>15.462595</v>
      </c>
      <c r="K17">
        <v>14.581179000000001</v>
      </c>
      <c r="L17">
        <v>17.931647000000002</v>
      </c>
      <c r="M17">
        <v>17.252796</v>
      </c>
      <c r="N17">
        <v>13.206060000000001</v>
      </c>
      <c r="O17">
        <v>13.472861</v>
      </c>
      <c r="P17">
        <v>17.591633999999999</v>
      </c>
      <c r="Q17">
        <v>17.462181000000001</v>
      </c>
      <c r="R17" s="7">
        <f t="shared" si="4"/>
        <v>10.100317389814066</v>
      </c>
      <c r="S17" s="7">
        <f t="shared" si="5"/>
        <v>9.4760396430279634</v>
      </c>
      <c r="T17" s="7">
        <f t="shared" si="6"/>
        <v>11.996025799941531</v>
      </c>
      <c r="U17" s="7">
        <f t="shared" si="7"/>
        <v>14.812300047252673</v>
      </c>
      <c r="V17" s="7">
        <f t="shared" si="8"/>
        <v>14.908509320091751</v>
      </c>
      <c r="W17" s="7">
        <f t="shared" si="9"/>
        <v>14.21157892784478</v>
      </c>
      <c r="X17" s="7">
        <f t="shared" si="10"/>
        <v>11.751774557250545</v>
      </c>
      <c r="Y17" s="7">
        <f t="shared" si="11"/>
        <v>10.754797101330903</v>
      </c>
      <c r="Z17" s="7">
        <f t="shared" si="12"/>
        <v>14.539089045597455</v>
      </c>
      <c r="AA17" s="7">
        <f t="shared" si="13"/>
        <v>13.773533393390679</v>
      </c>
      <c r="AB17" s="7">
        <f t="shared" si="14"/>
        <v>9.1973370642947998</v>
      </c>
      <c r="AC17" s="7">
        <f t="shared" si="15"/>
        <v>9.4997115788897215</v>
      </c>
      <c r="AD17" s="7">
        <f t="shared" si="16"/>
        <v>14.155724400943116</v>
      </c>
      <c r="AE17" s="7">
        <f t="shared" si="17"/>
        <v>14.009726211127424</v>
      </c>
      <c r="AF17">
        <v>4.1119999999999997E-2</v>
      </c>
      <c r="AG17" s="7">
        <f t="shared" si="18"/>
        <v>4.1532505106915436E-3</v>
      </c>
      <c r="AH17" s="7">
        <f t="shared" si="19"/>
        <v>3.8965475012130986E-3</v>
      </c>
      <c r="AI17" s="7">
        <f t="shared" si="20"/>
        <v>4.9327658089359568E-3</v>
      </c>
      <c r="AJ17" s="7">
        <f t="shared" si="21"/>
        <v>6.0908177794302991E-3</v>
      </c>
      <c r="AK17" s="7">
        <f t="shared" si="22"/>
        <v>6.1303790324217277E-3</v>
      </c>
      <c r="AL17" s="7">
        <f t="shared" si="23"/>
        <v>5.8438012551297732E-3</v>
      </c>
      <c r="AM17" s="7">
        <f t="shared" si="24"/>
        <v>4.8323296979414241E-3</v>
      </c>
      <c r="AN17" s="7">
        <f t="shared" si="25"/>
        <v>4.4223725680672668E-3</v>
      </c>
      <c r="AO17" s="7">
        <f t="shared" si="26"/>
        <v>5.9784734155496734E-3</v>
      </c>
      <c r="AP17" s="7">
        <f t="shared" si="27"/>
        <v>5.6636769313622472E-3</v>
      </c>
      <c r="AQ17" s="7">
        <f t="shared" si="28"/>
        <v>3.7819450008380212E-3</v>
      </c>
      <c r="AR17" s="7">
        <f t="shared" si="29"/>
        <v>3.9062814012394533E-3</v>
      </c>
      <c r="AS17" s="7">
        <f t="shared" si="30"/>
        <v>5.8208338736678092E-3</v>
      </c>
      <c r="AT17" s="7">
        <f t="shared" si="31"/>
        <v>5.7607994180155966E-3</v>
      </c>
    </row>
    <row r="18" spans="1:46" x14ac:dyDescent="0.25">
      <c r="A18">
        <v>2340</v>
      </c>
      <c r="B18" s="3">
        <v>6.4173770000000001</v>
      </c>
      <c r="C18" s="3">
        <v>93.874656000000002</v>
      </c>
      <c r="D18">
        <v>13.685184</v>
      </c>
      <c r="E18">
        <v>14.393516</v>
      </c>
      <c r="F18">
        <v>14.407363</v>
      </c>
      <c r="G18">
        <v>14.596795</v>
      </c>
      <c r="H18">
        <v>17.699981999999999</v>
      </c>
      <c r="I18">
        <v>17.181125000000002</v>
      </c>
      <c r="J18">
        <v>14.349102999999999</v>
      </c>
      <c r="K18">
        <v>15.397876999999999</v>
      </c>
      <c r="L18">
        <v>16.28904</v>
      </c>
      <c r="M18">
        <v>17.732914999999998</v>
      </c>
      <c r="N18">
        <v>14.096651</v>
      </c>
      <c r="O18">
        <v>16.417155999999999</v>
      </c>
      <c r="P18">
        <v>15.798572</v>
      </c>
      <c r="Q18">
        <v>15.324925</v>
      </c>
      <c r="R18" s="7">
        <f t="shared" si="4"/>
        <v>8.2037838381785448</v>
      </c>
      <c r="S18" s="7">
        <f t="shared" si="5"/>
        <v>8.9987203479947215</v>
      </c>
      <c r="T18" s="7">
        <f t="shared" si="6"/>
        <v>9.0142522320101044</v>
      </c>
      <c r="U18" s="7">
        <f t="shared" si="7"/>
        <v>9.2267027908971002</v>
      </c>
      <c r="V18" s="7">
        <f t="shared" si="8"/>
        <v>12.698692351805251</v>
      </c>
      <c r="W18" s="7">
        <f t="shared" si="9"/>
        <v>12.119255089304088</v>
      </c>
      <c r="X18" s="7">
        <f t="shared" si="10"/>
        <v>8.9489011335184951</v>
      </c>
      <c r="Y18" s="7">
        <f t="shared" si="11"/>
        <v>10.124483294610446</v>
      </c>
      <c r="Z18" s="7">
        <f t="shared" si="12"/>
        <v>11.121996485570424</v>
      </c>
      <c r="AA18" s="7">
        <f t="shared" si="13"/>
        <v>12.735455857367478</v>
      </c>
      <c r="AB18" s="7">
        <f t="shared" si="14"/>
        <v>8.665658296349358</v>
      </c>
      <c r="AC18" s="7">
        <f t="shared" si="15"/>
        <v>11.265296002392283</v>
      </c>
      <c r="AD18" s="7">
        <f t="shared" si="16"/>
        <v>10.573155803002479</v>
      </c>
      <c r="AE18" s="7">
        <f t="shared" si="17"/>
        <v>10.042768339921206</v>
      </c>
      <c r="AF18">
        <v>4.5370000000000001E-2</v>
      </c>
      <c r="AG18" s="7">
        <f t="shared" si="18"/>
        <v>3.722056727381606E-3</v>
      </c>
      <c r="AH18" s="7">
        <f t="shared" si="19"/>
        <v>4.082719421885205E-3</v>
      </c>
      <c r="AI18" s="7">
        <f t="shared" si="20"/>
        <v>4.0897662376629847E-3</v>
      </c>
      <c r="AJ18" s="7">
        <f t="shared" si="21"/>
        <v>4.1861550562300141E-3</v>
      </c>
      <c r="AK18" s="7">
        <f t="shared" si="22"/>
        <v>5.7613967200140425E-3</v>
      </c>
      <c r="AL18" s="7">
        <f t="shared" si="23"/>
        <v>5.4985060340172649E-3</v>
      </c>
      <c r="AM18" s="7">
        <f t="shared" si="24"/>
        <v>4.0601164442773414E-3</v>
      </c>
      <c r="AN18" s="7">
        <f t="shared" si="25"/>
        <v>4.5934780707647593E-3</v>
      </c>
      <c r="AO18" s="7">
        <f t="shared" si="26"/>
        <v>5.0460498055033007E-3</v>
      </c>
      <c r="AP18" s="7">
        <f t="shared" si="27"/>
        <v>5.7780763224876252E-3</v>
      </c>
      <c r="AQ18" s="7">
        <f t="shared" si="28"/>
        <v>3.9316091690537033E-3</v>
      </c>
      <c r="AR18" s="7">
        <f t="shared" si="29"/>
        <v>5.1110647962853781E-3</v>
      </c>
      <c r="AS18" s="7">
        <f t="shared" si="30"/>
        <v>4.7970407878222248E-3</v>
      </c>
      <c r="AT18" s="7">
        <f t="shared" si="31"/>
        <v>4.5564039958222516E-3</v>
      </c>
    </row>
    <row r="19" spans="1:46" x14ac:dyDescent="0.25">
      <c r="A19">
        <v>2330</v>
      </c>
      <c r="B19" s="3">
        <v>5.948607</v>
      </c>
      <c r="C19" s="3">
        <v>93.590350999999998</v>
      </c>
      <c r="D19">
        <v>12.479138000000001</v>
      </c>
      <c r="E19">
        <v>13.153064000000001</v>
      </c>
      <c r="F19">
        <v>12.916798</v>
      </c>
      <c r="G19">
        <v>14.245146</v>
      </c>
      <c r="H19">
        <v>14.629735</v>
      </c>
      <c r="I19">
        <v>15.610839</v>
      </c>
      <c r="J19">
        <v>18.199532999999999</v>
      </c>
      <c r="K19">
        <v>18.638857000000002</v>
      </c>
      <c r="L19">
        <v>15.825951999999999</v>
      </c>
      <c r="M19">
        <v>16.248906999999999</v>
      </c>
      <c r="N19">
        <v>17.149101000000002</v>
      </c>
      <c r="O19">
        <v>16.633534000000001</v>
      </c>
      <c r="P19">
        <v>15.175089</v>
      </c>
      <c r="Q19">
        <v>15.489196</v>
      </c>
      <c r="R19" s="7">
        <f t="shared" si="4"/>
        <v>7.4227437923224011</v>
      </c>
      <c r="S19" s="7">
        <f t="shared" si="5"/>
        <v>8.1850131593085251</v>
      </c>
      <c r="T19" s="7">
        <f t="shared" si="6"/>
        <v>7.9178546640299592</v>
      </c>
      <c r="U19" s="7">
        <f t="shared" si="7"/>
        <v>9.4187804237413761</v>
      </c>
      <c r="V19" s="7">
        <f t="shared" si="8"/>
        <v>9.8528323180360164</v>
      </c>
      <c r="W19" s="7">
        <f t="shared" si="9"/>
        <v>10.959098112550322</v>
      </c>
      <c r="X19" s="7">
        <f t="shared" si="10"/>
        <v>13.87101986118196</v>
      </c>
      <c r="Y19" s="7">
        <f t="shared" si="11"/>
        <v>14.364190880813855</v>
      </c>
      <c r="Z19" s="7">
        <f t="shared" si="12"/>
        <v>11.201457858816237</v>
      </c>
      <c r="AA19" s="7">
        <f t="shared" si="13"/>
        <v>11.677780328584779</v>
      </c>
      <c r="AB19" s="7">
        <f t="shared" si="14"/>
        <v>12.69065460126215</v>
      </c>
      <c r="AC19" s="7">
        <f t="shared" si="15"/>
        <v>12.110702805523891</v>
      </c>
      <c r="AD19" s="7">
        <f t="shared" si="16"/>
        <v>10.467939280672438</v>
      </c>
      <c r="AE19" s="7">
        <f t="shared" si="17"/>
        <v>10.822016366517531</v>
      </c>
      <c r="AF19">
        <v>5.6230000000000002E-2</v>
      </c>
      <c r="AG19" s="7">
        <f t="shared" si="18"/>
        <v>4.173808834422886E-3</v>
      </c>
      <c r="AH19" s="7">
        <f t="shared" si="19"/>
        <v>4.6024328994791839E-3</v>
      </c>
      <c r="AI19" s="7">
        <f t="shared" si="20"/>
        <v>4.4522096775840465E-3</v>
      </c>
      <c r="AJ19" s="7">
        <f t="shared" si="21"/>
        <v>5.2961802322697756E-3</v>
      </c>
      <c r="AK19" s="7">
        <f t="shared" si="22"/>
        <v>5.5402476124316521E-3</v>
      </c>
      <c r="AL19" s="7">
        <f t="shared" si="23"/>
        <v>6.1623008686870458E-3</v>
      </c>
      <c r="AM19" s="7">
        <f t="shared" si="24"/>
        <v>7.7996744679426164E-3</v>
      </c>
      <c r="AN19" s="7">
        <f t="shared" si="25"/>
        <v>8.0769845322816308E-3</v>
      </c>
      <c r="AO19" s="7">
        <f t="shared" si="26"/>
        <v>6.2985797540123702E-3</v>
      </c>
      <c r="AP19" s="7">
        <f t="shared" si="27"/>
        <v>6.5664158787632218E-3</v>
      </c>
      <c r="AQ19" s="7">
        <f t="shared" si="28"/>
        <v>7.1359550822897065E-3</v>
      </c>
      <c r="AR19" s="7">
        <f t="shared" si="29"/>
        <v>6.809848187546084E-3</v>
      </c>
      <c r="AS19" s="7">
        <f t="shared" si="30"/>
        <v>5.8861222575221119E-3</v>
      </c>
      <c r="AT19" s="7">
        <f t="shared" si="31"/>
        <v>6.0852198028928071E-3</v>
      </c>
    </row>
    <row r="20" spans="1:46" x14ac:dyDescent="0.25">
      <c r="A20">
        <v>2320</v>
      </c>
      <c r="B20" s="3">
        <v>6.7490899999999989</v>
      </c>
      <c r="C20" s="3">
        <v>93.542756999999995</v>
      </c>
      <c r="D20">
        <v>13.302312000000001</v>
      </c>
      <c r="E20">
        <v>13.821353</v>
      </c>
      <c r="F20">
        <v>14.556931000000001</v>
      </c>
      <c r="G20">
        <v>15.185403000000001</v>
      </c>
      <c r="H20">
        <v>16.258185000000001</v>
      </c>
      <c r="I20">
        <v>15.526233</v>
      </c>
      <c r="J20">
        <v>16.331381</v>
      </c>
      <c r="K20">
        <v>16.124305</v>
      </c>
      <c r="L20">
        <v>16.974768000000001</v>
      </c>
      <c r="M20">
        <v>16.767493999999999</v>
      </c>
      <c r="N20">
        <v>14.601413000000001</v>
      </c>
      <c r="O20">
        <v>14.848227</v>
      </c>
      <c r="P20">
        <v>15.823880000000001</v>
      </c>
      <c r="Q20">
        <v>16.685590999999999</v>
      </c>
      <c r="R20" s="7">
        <f t="shared" si="4"/>
        <v>7.4515209823066533</v>
      </c>
      <c r="S20" s="7">
        <f t="shared" si="5"/>
        <v>8.038508866333121</v>
      </c>
      <c r="T20" s="7">
        <f t="shared" si="6"/>
        <v>8.8695801106796761</v>
      </c>
      <c r="U20" s="7">
        <f t="shared" si="7"/>
        <v>9.5788985580235408</v>
      </c>
      <c r="V20" s="7">
        <f t="shared" si="8"/>
        <v>10.7881057074097</v>
      </c>
      <c r="W20" s="7">
        <f t="shared" si="9"/>
        <v>9.9632871674247188</v>
      </c>
      <c r="X20" s="7">
        <f t="shared" si="10"/>
        <v>10.87053761585774</v>
      </c>
      <c r="Y20" s="7">
        <f t="shared" si="11"/>
        <v>10.63730875269794</v>
      </c>
      <c r="Z20" s="7">
        <f t="shared" si="12"/>
        <v>11.594710176504432</v>
      </c>
      <c r="AA20" s="7">
        <f t="shared" si="13"/>
        <v>11.361488119075066</v>
      </c>
      <c r="AB20" s="7">
        <f t="shared" si="14"/>
        <v>8.9198067391359359</v>
      </c>
      <c r="AC20" s="7">
        <f t="shared" si="15"/>
        <v>9.1984333099517173</v>
      </c>
      <c r="AD20" s="7">
        <f t="shared" si="16"/>
        <v>10.298809758646174</v>
      </c>
      <c r="AE20" s="7">
        <f t="shared" si="17"/>
        <v>11.269311511102325</v>
      </c>
      <c r="AF20">
        <v>5.1490000000000001E-2</v>
      </c>
      <c r="AG20" s="7">
        <f t="shared" si="18"/>
        <v>3.8367881537896957E-3</v>
      </c>
      <c r="AH20" s="7">
        <f t="shared" si="19"/>
        <v>4.1390282152749241E-3</v>
      </c>
      <c r="AI20" s="7">
        <f t="shared" si="20"/>
        <v>4.5669467989889649E-3</v>
      </c>
      <c r="AJ20" s="7">
        <f t="shared" si="21"/>
        <v>4.9321748675263209E-3</v>
      </c>
      <c r="AK20" s="7">
        <f t="shared" si="22"/>
        <v>5.554795628745255E-3</v>
      </c>
      <c r="AL20" s="7">
        <f t="shared" si="23"/>
        <v>5.1300965625069887E-3</v>
      </c>
      <c r="AM20" s="7">
        <f t="shared" si="24"/>
        <v>5.5972398184051505E-3</v>
      </c>
      <c r="AN20" s="7">
        <f t="shared" si="25"/>
        <v>5.4771502767641698E-3</v>
      </c>
      <c r="AO20" s="7">
        <f t="shared" si="26"/>
        <v>5.9701162698821315E-3</v>
      </c>
      <c r="AP20" s="7">
        <f t="shared" si="27"/>
        <v>5.8500302325117512E-3</v>
      </c>
      <c r="AQ20" s="7">
        <f t="shared" si="28"/>
        <v>4.5928084899810933E-3</v>
      </c>
      <c r="AR20" s="7">
        <f t="shared" si="29"/>
        <v>4.7362733112941389E-3</v>
      </c>
      <c r="AS20" s="7">
        <f t="shared" si="30"/>
        <v>5.3028571447269147E-3</v>
      </c>
      <c r="AT20" s="7">
        <f t="shared" si="31"/>
        <v>5.8025684970665868E-3</v>
      </c>
    </row>
    <row r="21" spans="1:46" x14ac:dyDescent="0.25">
      <c r="A21">
        <v>2310</v>
      </c>
      <c r="B21" s="3">
        <v>6.4472130000000005</v>
      </c>
      <c r="C21" s="3">
        <v>94.018585999999999</v>
      </c>
      <c r="D21">
        <v>12.835511</v>
      </c>
      <c r="E21">
        <v>14.81842</v>
      </c>
      <c r="F21">
        <v>14.325367999999999</v>
      </c>
      <c r="G21">
        <v>14.692735000000001</v>
      </c>
      <c r="H21">
        <v>15.222962000000001</v>
      </c>
      <c r="I21">
        <v>16.344920999999999</v>
      </c>
      <c r="J21">
        <v>19.106427</v>
      </c>
      <c r="K21">
        <v>18.251259000000001</v>
      </c>
      <c r="L21">
        <v>14.717385999999999</v>
      </c>
      <c r="M21">
        <v>15.81305</v>
      </c>
      <c r="N21">
        <v>16.670701000000001</v>
      </c>
      <c r="O21">
        <v>16.873875999999999</v>
      </c>
      <c r="P21">
        <v>15.931582000000001</v>
      </c>
      <c r="Q21">
        <v>16.548539999999999</v>
      </c>
      <c r="R21" s="7">
        <f t="shared" si="4"/>
        <v>7.1934774299142541</v>
      </c>
      <c r="S21" s="7">
        <f t="shared" si="5"/>
        <v>9.4127615720637046</v>
      </c>
      <c r="T21" s="7">
        <f t="shared" si="6"/>
        <v>8.8615309091293373</v>
      </c>
      <c r="U21" s="7">
        <f t="shared" si="7"/>
        <v>9.2722835428240824</v>
      </c>
      <c r="V21" s="7">
        <f t="shared" si="8"/>
        <v>9.8647441091499513</v>
      </c>
      <c r="W21" s="7">
        <f t="shared" si="9"/>
        <v>11.1168893071571</v>
      </c>
      <c r="X21" s="7">
        <f t="shared" si="10"/>
        <v>14.19017627893597</v>
      </c>
      <c r="Y21" s="7">
        <f t="shared" si="11"/>
        <v>13.239769649727256</v>
      </c>
      <c r="Z21" s="7">
        <f t="shared" si="12"/>
        <v>9.2998379650201404</v>
      </c>
      <c r="AA21" s="7">
        <f t="shared" si="13"/>
        <v>10.523556544688672</v>
      </c>
      <c r="AB21" s="7">
        <f t="shared" si="14"/>
        <v>11.480090022978848</v>
      </c>
      <c r="AC21" s="7">
        <f t="shared" si="15"/>
        <v>11.706515987680104</v>
      </c>
      <c r="AD21" s="7">
        <f t="shared" si="16"/>
        <v>10.655825413896302</v>
      </c>
      <c r="AE21" s="7">
        <f t="shared" si="17"/>
        <v>11.343917079599816</v>
      </c>
      <c r="AF21">
        <v>6.3189999999999996E-2</v>
      </c>
      <c r="AG21" s="7">
        <f t="shared" si="18"/>
        <v>4.5455583879628171E-3</v>
      </c>
      <c r="AH21" s="7">
        <f t="shared" si="19"/>
        <v>5.9479240373870547E-3</v>
      </c>
      <c r="AI21" s="7">
        <f t="shared" si="20"/>
        <v>5.5996013814788278E-3</v>
      </c>
      <c r="AJ21" s="7">
        <f t="shared" si="21"/>
        <v>5.8591559707105376E-3</v>
      </c>
      <c r="AK21" s="7">
        <f t="shared" si="22"/>
        <v>6.2335318025718532E-3</v>
      </c>
      <c r="AL21" s="7">
        <f t="shared" si="23"/>
        <v>7.024762353192571E-3</v>
      </c>
      <c r="AM21" s="7">
        <f t="shared" si="24"/>
        <v>8.9667723906596396E-3</v>
      </c>
      <c r="AN21" s="7">
        <f t="shared" si="25"/>
        <v>8.3662104416626533E-3</v>
      </c>
      <c r="AO21" s="7">
        <f t="shared" si="26"/>
        <v>5.8765676100962262E-3</v>
      </c>
      <c r="AP21" s="7">
        <f t="shared" si="27"/>
        <v>6.6498353805887712E-3</v>
      </c>
      <c r="AQ21" s="7">
        <f t="shared" si="28"/>
        <v>7.2542688855203328E-3</v>
      </c>
      <c r="AR21" s="7">
        <f t="shared" si="29"/>
        <v>7.3973474526150577E-3</v>
      </c>
      <c r="AS21" s="7">
        <f t="shared" si="30"/>
        <v>6.7334160790410722E-3</v>
      </c>
      <c r="AT21" s="7">
        <f t="shared" si="31"/>
        <v>7.168221202599123E-3</v>
      </c>
    </row>
    <row r="22" spans="1:46" x14ac:dyDescent="0.25">
      <c r="A22">
        <v>2300</v>
      </c>
      <c r="B22" s="3">
        <v>6.4036150000000003</v>
      </c>
      <c r="C22" s="3">
        <v>94.122754</v>
      </c>
      <c r="D22">
        <v>13.772202999999999</v>
      </c>
      <c r="E22">
        <v>14.853365999999999</v>
      </c>
      <c r="F22">
        <v>14.737017</v>
      </c>
      <c r="G22">
        <v>15.049837</v>
      </c>
      <c r="H22">
        <v>14.696716</v>
      </c>
      <c r="I22">
        <v>14.753924</v>
      </c>
      <c r="J22">
        <v>15.947457999999999</v>
      </c>
      <c r="K22">
        <v>16.749965</v>
      </c>
      <c r="L22">
        <v>15.956562999999999</v>
      </c>
      <c r="M22">
        <v>16.507200999999998</v>
      </c>
      <c r="N22">
        <v>18.489068</v>
      </c>
      <c r="O22">
        <v>17.221222000000001</v>
      </c>
      <c r="P22">
        <v>13.658681</v>
      </c>
      <c r="Q22">
        <v>15.047103999999999</v>
      </c>
      <c r="R22" s="7">
        <f t="shared" si="4"/>
        <v>8.2734759138771032</v>
      </c>
      <c r="S22" s="7">
        <f t="shared" si="5"/>
        <v>9.4800400747024884</v>
      </c>
      <c r="T22" s="7">
        <f t="shared" si="6"/>
        <v>9.3502860806215757</v>
      </c>
      <c r="U22" s="7">
        <f t="shared" si="7"/>
        <v>9.6990979817922955</v>
      </c>
      <c r="V22" s="7">
        <f t="shared" si="8"/>
        <v>9.3053367961592262</v>
      </c>
      <c r="W22" s="7">
        <f t="shared" si="9"/>
        <v>9.3691423451176483</v>
      </c>
      <c r="X22" s="7">
        <f t="shared" si="10"/>
        <v>10.699126174058021</v>
      </c>
      <c r="Y22" s="7">
        <f t="shared" si="11"/>
        <v>11.592098502473577</v>
      </c>
      <c r="Z22" s="7">
        <f t="shared" si="12"/>
        <v>10.709263336572622</v>
      </c>
      <c r="AA22" s="7">
        <f t="shared" si="13"/>
        <v>11.32207660772114</v>
      </c>
      <c r="AB22" s="7">
        <f t="shared" si="14"/>
        <v>13.523723423793705</v>
      </c>
      <c r="AC22" s="7">
        <f t="shared" si="15"/>
        <v>12.116000489809618</v>
      </c>
      <c r="AD22" s="7">
        <f t="shared" si="16"/>
        <v>8.1466779732096661</v>
      </c>
      <c r="AE22" s="7">
        <f t="shared" si="17"/>
        <v>9.6960512118312927</v>
      </c>
      <c r="AF22">
        <v>5.8189999999999999E-2</v>
      </c>
      <c r="AG22" s="7">
        <f t="shared" si="18"/>
        <v>4.8143356342850866E-3</v>
      </c>
      <c r="AH22" s="7">
        <f t="shared" si="19"/>
        <v>5.5164353194693781E-3</v>
      </c>
      <c r="AI22" s="7">
        <f t="shared" si="20"/>
        <v>5.4409314703136947E-3</v>
      </c>
      <c r="AJ22" s="7">
        <f t="shared" si="21"/>
        <v>5.6439051156049365E-3</v>
      </c>
      <c r="AK22" s="7">
        <f t="shared" si="22"/>
        <v>5.4147754816850531E-3</v>
      </c>
      <c r="AL22" s="7">
        <f t="shared" si="23"/>
        <v>5.4519039306239591E-3</v>
      </c>
      <c r="AM22" s="7">
        <f t="shared" si="24"/>
        <v>6.2258215206843623E-3</v>
      </c>
      <c r="AN22" s="7">
        <f t="shared" si="25"/>
        <v>6.7454421185893744E-3</v>
      </c>
      <c r="AO22" s="7">
        <f t="shared" si="26"/>
        <v>6.2317203355516078E-3</v>
      </c>
      <c r="AP22" s="7">
        <f t="shared" si="27"/>
        <v>6.5883163780329317E-3</v>
      </c>
      <c r="AQ22" s="7">
        <f t="shared" si="28"/>
        <v>7.8694546603055564E-3</v>
      </c>
      <c r="AR22" s="7">
        <f t="shared" si="29"/>
        <v>7.0503006850202166E-3</v>
      </c>
      <c r="AS22" s="7">
        <f t="shared" si="30"/>
        <v>4.7405519126107049E-3</v>
      </c>
      <c r="AT22" s="7">
        <f t="shared" si="31"/>
        <v>5.642132200164629E-3</v>
      </c>
    </row>
    <row r="23" spans="1:46" x14ac:dyDescent="0.25">
      <c r="A23">
        <v>2290</v>
      </c>
      <c r="B23" s="3">
        <v>6.2511049999999999</v>
      </c>
      <c r="C23" s="3">
        <v>93.959513000000001</v>
      </c>
      <c r="D23">
        <v>12.161474999999999</v>
      </c>
      <c r="E23">
        <v>12.05931</v>
      </c>
      <c r="F23">
        <v>12.749377000000001</v>
      </c>
      <c r="G23">
        <v>14.315925</v>
      </c>
      <c r="H23">
        <v>14.886555</v>
      </c>
      <c r="I23">
        <v>15.628648</v>
      </c>
      <c r="J23">
        <v>15.121461999999999</v>
      </c>
      <c r="K23">
        <v>15.356491</v>
      </c>
      <c r="L23">
        <v>14.515181999999999</v>
      </c>
      <c r="M23">
        <v>16.998961999999999</v>
      </c>
      <c r="N23">
        <v>15.230238999999999</v>
      </c>
      <c r="O23">
        <v>16.441844</v>
      </c>
      <c r="P23">
        <v>13.079198999999999</v>
      </c>
      <c r="Q23">
        <v>12.442266999999999</v>
      </c>
      <c r="R23" s="7">
        <f t="shared" si="4"/>
        <v>6.6668310321860789</v>
      </c>
      <c r="S23" s="7">
        <f t="shared" si="5"/>
        <v>6.5520620584010612</v>
      </c>
      <c r="T23" s="7">
        <f t="shared" si="6"/>
        <v>7.3269405801678298</v>
      </c>
      <c r="U23" s="7">
        <f t="shared" si="7"/>
        <v>9.0832277536048736</v>
      </c>
      <c r="V23" s="7">
        <f t="shared" si="8"/>
        <v>9.7220098297551019</v>
      </c>
      <c r="W23" s="7">
        <f t="shared" si="9"/>
        <v>10.551966191045153</v>
      </c>
      <c r="X23" s="7">
        <f t="shared" si="10"/>
        <v>9.984823435840644</v>
      </c>
      <c r="Y23" s="7">
        <f t="shared" si="11"/>
        <v>10.247686600013536</v>
      </c>
      <c r="Z23" s="7">
        <f t="shared" si="12"/>
        <v>9.306340935780776</v>
      </c>
      <c r="AA23" s="7">
        <f t="shared" si="13"/>
        <v>12.082249559178148</v>
      </c>
      <c r="AB23" s="7">
        <f t="shared" si="14"/>
        <v>10.106493554742269</v>
      </c>
      <c r="AC23" s="7">
        <f t="shared" si="15"/>
        <v>11.460449716067091</v>
      </c>
      <c r="AD23" s="7">
        <f t="shared" si="16"/>
        <v>7.6970326294726883</v>
      </c>
      <c r="AE23" s="7">
        <f t="shared" si="17"/>
        <v>6.9821788457706857</v>
      </c>
      <c r="AF23">
        <v>6.2530000000000002E-2</v>
      </c>
      <c r="AG23" s="7">
        <f t="shared" si="18"/>
        <v>4.1687694444259554E-3</v>
      </c>
      <c r="AH23" s="7">
        <f t="shared" si="19"/>
        <v>4.0970044051181834E-3</v>
      </c>
      <c r="AI23" s="7">
        <f t="shared" si="20"/>
        <v>4.5815359447789437E-3</v>
      </c>
      <c r="AJ23" s="7">
        <f t="shared" si="21"/>
        <v>5.6797423143291285E-3</v>
      </c>
      <c r="AK23" s="7">
        <f t="shared" si="22"/>
        <v>6.0791727465458658E-3</v>
      </c>
      <c r="AL23" s="7">
        <f t="shared" si="23"/>
        <v>6.5981444592605343E-3</v>
      </c>
      <c r="AM23" s="7">
        <f t="shared" si="24"/>
        <v>6.2435100944311546E-3</v>
      </c>
      <c r="AN23" s="7">
        <f t="shared" si="25"/>
        <v>6.4078784309884642E-3</v>
      </c>
      <c r="AO23" s="7">
        <f t="shared" si="26"/>
        <v>5.8192549871437195E-3</v>
      </c>
      <c r="AP23" s="7">
        <f t="shared" si="27"/>
        <v>7.5550306493540964E-3</v>
      </c>
      <c r="AQ23" s="7">
        <f t="shared" si="28"/>
        <v>6.3195904197803406E-3</v>
      </c>
      <c r="AR23" s="7">
        <f t="shared" si="29"/>
        <v>7.166219207456752E-3</v>
      </c>
      <c r="AS23" s="7">
        <f t="shared" si="30"/>
        <v>4.8129545032092724E-3</v>
      </c>
      <c r="AT23" s="7">
        <f t="shared" si="31"/>
        <v>4.3659564322604096E-3</v>
      </c>
    </row>
    <row r="24" spans="1:46" x14ac:dyDescent="0.25">
      <c r="A24">
        <v>2280</v>
      </c>
      <c r="B24" s="3">
        <v>5.6316730000000002</v>
      </c>
      <c r="C24" s="3">
        <v>93.731218999999996</v>
      </c>
      <c r="D24">
        <v>13.58498</v>
      </c>
      <c r="E24">
        <v>14.542445000000001</v>
      </c>
      <c r="F24">
        <v>14.548394</v>
      </c>
      <c r="G24">
        <v>13.436299999999999</v>
      </c>
      <c r="H24">
        <v>15.613929000000001</v>
      </c>
      <c r="I24">
        <v>14.627647</v>
      </c>
      <c r="J24">
        <v>15.363009</v>
      </c>
      <c r="K24">
        <v>14.782451</v>
      </c>
      <c r="L24">
        <v>15.799977999999999</v>
      </c>
      <c r="M24">
        <v>15.361553000000001</v>
      </c>
      <c r="N24">
        <v>15.340287</v>
      </c>
      <c r="O24">
        <v>16.026449</v>
      </c>
      <c r="P24">
        <v>13.888881</v>
      </c>
      <c r="Q24">
        <v>14.439444</v>
      </c>
      <c r="R24" s="7">
        <f t="shared" si="4"/>
        <v>9.0068042113733444</v>
      </c>
      <c r="S24" s="7">
        <f t="shared" si="5"/>
        <v>10.08493704755058</v>
      </c>
      <c r="T24" s="7">
        <f t="shared" si="6"/>
        <v>10.091631677448348</v>
      </c>
      <c r="U24" s="7">
        <f t="shared" si="7"/>
        <v>8.8392681825901001</v>
      </c>
      <c r="V24" s="7">
        <f t="shared" si="8"/>
        <v>11.28989931098784</v>
      </c>
      <c r="W24" s="7">
        <f t="shared" si="9"/>
        <v>10.180813168779133</v>
      </c>
      <c r="X24" s="7">
        <f t="shared" si="10"/>
        <v>11.007868890561847</v>
      </c>
      <c r="Y24" s="7">
        <f t="shared" si="11"/>
        <v>10.354984396895427</v>
      </c>
      <c r="Z24" s="7">
        <f t="shared" si="12"/>
        <v>11.498957478492198</v>
      </c>
      <c r="AA24" s="7">
        <f t="shared" si="13"/>
        <v>11.006232104686239</v>
      </c>
      <c r="AB24" s="7">
        <f t="shared" si="14"/>
        <v>10.982325241858064</v>
      </c>
      <c r="AC24" s="7">
        <f t="shared" si="15"/>
        <v>11.753369893663052</v>
      </c>
      <c r="AD24" s="7">
        <f t="shared" si="16"/>
        <v>9.3491479940019389</v>
      </c>
      <c r="AE24" s="7">
        <f t="shared" si="17"/>
        <v>9.9690181601313341</v>
      </c>
      <c r="AF24">
        <v>6.5549999999999997E-2</v>
      </c>
      <c r="AG24" s="7">
        <f t="shared" si="18"/>
        <v>5.9039601605552269E-3</v>
      </c>
      <c r="AH24" s="7">
        <f t="shared" si="19"/>
        <v>6.6106762346694048E-3</v>
      </c>
      <c r="AI24" s="7">
        <f t="shared" si="20"/>
        <v>6.6150645645673915E-3</v>
      </c>
      <c r="AJ24" s="7">
        <f t="shared" si="21"/>
        <v>5.7941402936878108E-3</v>
      </c>
      <c r="AK24" s="7">
        <f t="shared" si="22"/>
        <v>7.4005289983525291E-3</v>
      </c>
      <c r="AL24" s="7">
        <f t="shared" si="23"/>
        <v>6.6735230321347217E-3</v>
      </c>
      <c r="AM24" s="7">
        <f t="shared" si="24"/>
        <v>7.2156580577632905E-3</v>
      </c>
      <c r="AN24" s="7">
        <f t="shared" si="25"/>
        <v>6.7876922721649526E-3</v>
      </c>
      <c r="AO24" s="7">
        <f t="shared" si="26"/>
        <v>7.5375666271516352E-3</v>
      </c>
      <c r="AP24" s="7">
        <f t="shared" si="27"/>
        <v>7.2145851446218292E-3</v>
      </c>
      <c r="AQ24" s="7">
        <f t="shared" si="28"/>
        <v>7.19891419603796E-3</v>
      </c>
      <c r="AR24" s="7">
        <f t="shared" si="29"/>
        <v>7.7043339652961311E-3</v>
      </c>
      <c r="AS24" s="7">
        <f t="shared" si="30"/>
        <v>6.1283665100682703E-3</v>
      </c>
      <c r="AT24" s="7">
        <f t="shared" si="31"/>
        <v>6.5346914039660893E-3</v>
      </c>
    </row>
    <row r="25" spans="1:46" x14ac:dyDescent="0.25">
      <c r="A25">
        <v>2270</v>
      </c>
      <c r="B25" s="3">
        <v>7.392754</v>
      </c>
      <c r="C25" s="3">
        <v>93.797005999999996</v>
      </c>
      <c r="D25">
        <v>13.880623999999999</v>
      </c>
      <c r="E25">
        <v>14.716557999999999</v>
      </c>
      <c r="F25">
        <v>13.816738000000001</v>
      </c>
      <c r="G25">
        <v>16.557789</v>
      </c>
      <c r="H25">
        <v>15.415606</v>
      </c>
      <c r="I25">
        <v>15.643807000000001</v>
      </c>
      <c r="J25">
        <v>16.414383999999998</v>
      </c>
      <c r="K25">
        <v>15.955133999999999</v>
      </c>
      <c r="L25">
        <v>16.196814</v>
      </c>
      <c r="M25">
        <v>16.697268999999999</v>
      </c>
      <c r="N25">
        <v>15.128251000000001</v>
      </c>
      <c r="O25">
        <v>14.872078</v>
      </c>
      <c r="P25">
        <v>14.725832</v>
      </c>
      <c r="Q25">
        <v>15.415089999999999</v>
      </c>
      <c r="R25" s="7">
        <f t="shared" si="4"/>
        <v>7.3343728292264787</v>
      </c>
      <c r="S25" s="7">
        <f t="shared" si="5"/>
        <v>8.2735949857298401</v>
      </c>
      <c r="T25" s="7">
        <f t="shared" si="6"/>
        <v>7.262539081615933</v>
      </c>
      <c r="U25" s="7">
        <f t="shared" si="7"/>
        <v>10.337710584314895</v>
      </c>
      <c r="V25" s="7">
        <f t="shared" si="8"/>
        <v>9.0580112076478709</v>
      </c>
      <c r="W25" s="7">
        <f t="shared" si="9"/>
        <v>9.3138821264333078</v>
      </c>
      <c r="X25" s="7">
        <f t="shared" si="10"/>
        <v>10.177173760889834</v>
      </c>
      <c r="Y25" s="7">
        <f t="shared" si="11"/>
        <v>9.662801145840259</v>
      </c>
      <c r="Z25" s="7">
        <f t="shared" si="12"/>
        <v>9.9335385087182697</v>
      </c>
      <c r="AA25" s="7">
        <f t="shared" si="13"/>
        <v>10.493816681110532</v>
      </c>
      <c r="AB25" s="7">
        <f t="shared" si="14"/>
        <v>8.7356750448589473</v>
      </c>
      <c r="AC25" s="7">
        <f t="shared" si="15"/>
        <v>8.448186400414917</v>
      </c>
      <c r="AD25" s="7">
        <f t="shared" si="16"/>
        <v>8.2840075277691074</v>
      </c>
      <c r="AE25" s="7">
        <f t="shared" si="17"/>
        <v>9.0574325309607353</v>
      </c>
      <c r="AF25">
        <v>6.4140000000000003E-2</v>
      </c>
      <c r="AG25" s="7">
        <f t="shared" si="18"/>
        <v>4.7042667326658641E-3</v>
      </c>
      <c r="AH25" s="7">
        <f t="shared" si="19"/>
        <v>5.3066838238471194E-3</v>
      </c>
      <c r="AI25" s="7">
        <f t="shared" si="20"/>
        <v>4.6581925669484598E-3</v>
      </c>
      <c r="AJ25" s="7">
        <f t="shared" si="21"/>
        <v>6.630607568779574E-3</v>
      </c>
      <c r="AK25" s="7">
        <f t="shared" si="22"/>
        <v>5.809808388585345E-3</v>
      </c>
      <c r="AL25" s="7">
        <f t="shared" si="23"/>
        <v>5.9739239958943235E-3</v>
      </c>
      <c r="AM25" s="7">
        <f t="shared" si="24"/>
        <v>6.5276392502347401E-3</v>
      </c>
      <c r="AN25" s="7">
        <f t="shared" si="25"/>
        <v>6.197720654941943E-3</v>
      </c>
      <c r="AO25" s="7">
        <f t="shared" si="26"/>
        <v>6.3713715994918986E-3</v>
      </c>
      <c r="AP25" s="7">
        <f t="shared" si="27"/>
        <v>6.7307340192642963E-3</v>
      </c>
      <c r="AQ25" s="7">
        <f t="shared" si="28"/>
        <v>5.60306197377253E-3</v>
      </c>
      <c r="AR25" s="7">
        <f t="shared" si="29"/>
        <v>5.4186667572261281E-3</v>
      </c>
      <c r="AS25" s="7">
        <f t="shared" si="30"/>
        <v>5.3133624283111056E-3</v>
      </c>
      <c r="AT25" s="7">
        <f t="shared" si="31"/>
        <v>5.8094372253582162E-3</v>
      </c>
    </row>
    <row r="26" spans="1:46" x14ac:dyDescent="0.25">
      <c r="A26">
        <v>2260</v>
      </c>
      <c r="B26" s="3">
        <v>5.5745820000000004</v>
      </c>
      <c r="C26" s="3">
        <v>93.816102999999998</v>
      </c>
      <c r="D26">
        <v>15.528233</v>
      </c>
      <c r="E26">
        <v>15.97125</v>
      </c>
      <c r="F26">
        <v>15.35712</v>
      </c>
      <c r="G26">
        <v>14.266997</v>
      </c>
      <c r="H26">
        <v>15.223459</v>
      </c>
      <c r="I26">
        <v>16.103746999999998</v>
      </c>
      <c r="J26">
        <v>16.464086999999999</v>
      </c>
      <c r="K26">
        <v>17.579008999999999</v>
      </c>
      <c r="L26">
        <v>15.403612000000001</v>
      </c>
      <c r="M26">
        <v>15.896701999999999</v>
      </c>
      <c r="N26">
        <v>13.635605999999999</v>
      </c>
      <c r="O26">
        <v>14.999617000000001</v>
      </c>
      <c r="P26">
        <v>14.083612</v>
      </c>
      <c r="Q26">
        <v>15.675616</v>
      </c>
      <c r="R26" s="7">
        <f t="shared" si="4"/>
        <v>11.238239511742425</v>
      </c>
      <c r="S26" s="7">
        <f t="shared" si="5"/>
        <v>11.735158781781362</v>
      </c>
      <c r="T26" s="7">
        <f t="shared" si="6"/>
        <v>11.046232845208094</v>
      </c>
      <c r="U26" s="7">
        <f t="shared" si="7"/>
        <v>9.8220291232840022</v>
      </c>
      <c r="V26" s="7">
        <f t="shared" si="8"/>
        <v>10.896222460437249</v>
      </c>
      <c r="W26" s="7">
        <f t="shared" si="9"/>
        <v>11.883722994532674</v>
      </c>
      <c r="X26" s="7">
        <f t="shared" si="10"/>
        <v>12.287634271473419</v>
      </c>
      <c r="Y26" s="7">
        <f t="shared" si="11"/>
        <v>13.536210510247068</v>
      </c>
      <c r="Z26" s="7">
        <f t="shared" si="12"/>
        <v>11.098405819688645</v>
      </c>
      <c r="AA26" s="7">
        <f t="shared" si="13"/>
        <v>11.651559848577186</v>
      </c>
      <c r="AB26" s="7">
        <f t="shared" si="14"/>
        <v>9.1122103939944452</v>
      </c>
      <c r="AC26" s="7">
        <f t="shared" si="15"/>
        <v>10.644943608010701</v>
      </c>
      <c r="AD26" s="7">
        <f t="shared" si="16"/>
        <v>9.6159232880225947</v>
      </c>
      <c r="AE26" s="7">
        <f t="shared" si="17"/>
        <v>11.403585489435514</v>
      </c>
      <c r="AF26">
        <v>6.6140000000000004E-2</v>
      </c>
      <c r="AG26" s="7">
        <f t="shared" si="18"/>
        <v>7.4329716130664405E-3</v>
      </c>
      <c r="AH26" s="7">
        <f t="shared" si="19"/>
        <v>7.7616340182701925E-3</v>
      </c>
      <c r="AI26" s="7">
        <f t="shared" si="20"/>
        <v>7.3059784038206335E-3</v>
      </c>
      <c r="AJ26" s="7">
        <f t="shared" si="21"/>
        <v>6.4962900621400397E-3</v>
      </c>
      <c r="AK26" s="7">
        <f t="shared" si="22"/>
        <v>7.2067615353331969E-3</v>
      </c>
      <c r="AL26" s="7">
        <f t="shared" si="23"/>
        <v>7.8598943885839108E-3</v>
      </c>
      <c r="AM26" s="7">
        <f t="shared" si="24"/>
        <v>8.1270413071525202E-3</v>
      </c>
      <c r="AN26" s="7">
        <f t="shared" si="25"/>
        <v>8.9528496314774126E-3</v>
      </c>
      <c r="AO26" s="7">
        <f t="shared" si="26"/>
        <v>7.3404856091420709E-3</v>
      </c>
      <c r="AP26" s="7">
        <f t="shared" si="27"/>
        <v>7.7063416838489517E-3</v>
      </c>
      <c r="AQ26" s="7">
        <f t="shared" si="28"/>
        <v>6.0268159545879265E-3</v>
      </c>
      <c r="AR26" s="7">
        <f t="shared" si="29"/>
        <v>7.0405657023382782E-3</v>
      </c>
      <c r="AS26" s="7">
        <f t="shared" si="30"/>
        <v>6.3599716626981453E-3</v>
      </c>
      <c r="AT26" s="7">
        <f t="shared" si="31"/>
        <v>7.5423314427126497E-3</v>
      </c>
    </row>
    <row r="27" spans="1:46" x14ac:dyDescent="0.25">
      <c r="A27">
        <v>2250</v>
      </c>
      <c r="B27" s="3">
        <v>5.8125039999999997</v>
      </c>
      <c r="C27" s="3">
        <v>93.925827999999996</v>
      </c>
      <c r="D27">
        <v>13.503145</v>
      </c>
      <c r="E27">
        <v>13.333152999999999</v>
      </c>
      <c r="F27">
        <v>13.899584000000001</v>
      </c>
      <c r="G27">
        <v>15.173939000000001</v>
      </c>
      <c r="H27">
        <v>15.073689</v>
      </c>
      <c r="I27">
        <v>14.858801</v>
      </c>
      <c r="J27">
        <v>16.221150999999999</v>
      </c>
      <c r="K27">
        <v>16.876975000000002</v>
      </c>
      <c r="L27">
        <v>15.778597</v>
      </c>
      <c r="M27">
        <v>16.033494999999998</v>
      </c>
      <c r="N27">
        <v>15.649304000000001</v>
      </c>
      <c r="O27">
        <v>15.008599999999999</v>
      </c>
      <c r="P27">
        <v>13.027825999999999</v>
      </c>
      <c r="Q27">
        <v>13.785841</v>
      </c>
      <c r="R27" s="7">
        <f t="shared" si="4"/>
        <v>8.6735609818167703</v>
      </c>
      <c r="S27" s="7">
        <f t="shared" si="5"/>
        <v>8.4827880554673882</v>
      </c>
      <c r="T27" s="7">
        <f t="shared" si="6"/>
        <v>9.1182981034590256</v>
      </c>
      <c r="U27" s="7">
        <f t="shared" si="7"/>
        <v>10.546343544088851</v>
      </c>
      <c r="V27" s="7">
        <f t="shared" si="8"/>
        <v>10.434089516397597</v>
      </c>
      <c r="W27" s="7">
        <f t="shared" si="9"/>
        <v>10.193420964457324</v>
      </c>
      <c r="X27" s="7">
        <f t="shared" si="10"/>
        <v>11.718069205288577</v>
      </c>
      <c r="Y27" s="7">
        <f t="shared" si="11"/>
        <v>12.451053363280291</v>
      </c>
      <c r="Z27" s="7">
        <f t="shared" si="12"/>
        <v>11.223091452364237</v>
      </c>
      <c r="AA27" s="7">
        <f t="shared" si="13"/>
        <v>11.508218994570106</v>
      </c>
      <c r="AB27" s="7">
        <f t="shared" si="14"/>
        <v>11.078428619418895</v>
      </c>
      <c r="AC27" s="7">
        <f t="shared" si="15"/>
        <v>10.361198807662321</v>
      </c>
      <c r="AD27" s="7">
        <f t="shared" si="16"/>
        <v>8.1400290993605129</v>
      </c>
      <c r="AE27" s="7">
        <f t="shared" si="17"/>
        <v>8.9907214480038746</v>
      </c>
      <c r="AF27">
        <v>7.1029999999999996E-2</v>
      </c>
      <c r="AG27" s="7">
        <f t="shared" si="18"/>
        <v>6.1608303653844518E-3</v>
      </c>
      <c r="AH27" s="7">
        <f t="shared" si="19"/>
        <v>6.0253243557984856E-3</v>
      </c>
      <c r="AI27" s="7">
        <f t="shared" si="20"/>
        <v>6.4767271428869452E-3</v>
      </c>
      <c r="AJ27" s="7">
        <f t="shared" si="21"/>
        <v>7.4910678193663106E-3</v>
      </c>
      <c r="AK27" s="7">
        <f t="shared" si="22"/>
        <v>7.4113337834972124E-3</v>
      </c>
      <c r="AL27" s="7">
        <f t="shared" si="23"/>
        <v>7.2403869110540375E-3</v>
      </c>
      <c r="AM27" s="7">
        <f t="shared" si="24"/>
        <v>8.3233445565164751E-3</v>
      </c>
      <c r="AN27" s="7">
        <f t="shared" si="25"/>
        <v>8.8439832039379912E-3</v>
      </c>
      <c r="AO27" s="7">
        <f t="shared" si="26"/>
        <v>7.9717618586143176E-3</v>
      </c>
      <c r="AP27" s="7">
        <f t="shared" si="27"/>
        <v>8.1742879518431448E-3</v>
      </c>
      <c r="AQ27" s="7">
        <f t="shared" si="28"/>
        <v>7.8690078483732405E-3</v>
      </c>
      <c r="AR27" s="7">
        <f t="shared" si="29"/>
        <v>7.3595595130825468E-3</v>
      </c>
      <c r="AS27" s="7">
        <f t="shared" si="30"/>
        <v>5.7818626692757724E-3</v>
      </c>
      <c r="AT27" s="7">
        <f t="shared" si="31"/>
        <v>6.3861094445171514E-3</v>
      </c>
    </row>
    <row r="28" spans="1:46" x14ac:dyDescent="0.25">
      <c r="A28">
        <v>2240</v>
      </c>
      <c r="B28" s="3">
        <v>6.7744159999999995</v>
      </c>
      <c r="C28" s="3">
        <v>93.900698000000006</v>
      </c>
      <c r="D28">
        <v>14.910629</v>
      </c>
      <c r="E28">
        <v>15.446977</v>
      </c>
      <c r="F28">
        <v>16.121202</v>
      </c>
      <c r="G28">
        <v>14.737038999999999</v>
      </c>
      <c r="H28">
        <v>14.302289</v>
      </c>
      <c r="I28">
        <v>14.378708</v>
      </c>
      <c r="J28">
        <v>16.223471</v>
      </c>
      <c r="K28">
        <v>16.292213</v>
      </c>
      <c r="L28">
        <v>16.554707000000001</v>
      </c>
      <c r="M28">
        <v>16.881498000000001</v>
      </c>
      <c r="N28">
        <v>13.850716</v>
      </c>
      <c r="O28">
        <v>14.634472000000001</v>
      </c>
      <c r="P28">
        <v>14.777676</v>
      </c>
      <c r="Q28">
        <v>14.724921</v>
      </c>
      <c r="R28" s="7">
        <f t="shared" si="4"/>
        <v>9.1701892769808193</v>
      </c>
      <c r="S28" s="7">
        <f t="shared" si="5"/>
        <v>9.7706968262052118</v>
      </c>
      <c r="T28" s="7">
        <f t="shared" si="6"/>
        <v>10.524877535180458</v>
      </c>
      <c r="U28" s="7">
        <f t="shared" si="7"/>
        <v>8.9757285564134754</v>
      </c>
      <c r="V28" s="7">
        <f t="shared" si="8"/>
        <v>8.4884822568509968</v>
      </c>
      <c r="W28" s="7">
        <f t="shared" si="9"/>
        <v>8.5741523350032747</v>
      </c>
      <c r="X28" s="7">
        <f t="shared" si="10"/>
        <v>10.639206764122781</v>
      </c>
      <c r="Y28" s="7">
        <f t="shared" si="11"/>
        <v>10.716045246350289</v>
      </c>
      <c r="Z28" s="7">
        <f t="shared" si="12"/>
        <v>11.009381865196266</v>
      </c>
      <c r="AA28" s="7">
        <f t="shared" si="13"/>
        <v>11.374406211689331</v>
      </c>
      <c r="AB28" s="7">
        <f t="shared" si="14"/>
        <v>7.9820387964447983</v>
      </c>
      <c r="AC28" s="7">
        <f t="shared" si="15"/>
        <v>8.8608056969763673</v>
      </c>
      <c r="AD28" s="7">
        <f t="shared" si="16"/>
        <v>9.02125596339169</v>
      </c>
      <c r="AE28" s="7">
        <f t="shared" si="17"/>
        <v>8.9621516845100953</v>
      </c>
      <c r="AF28">
        <v>7.2139999999999996E-2</v>
      </c>
      <c r="AG28" s="7">
        <f t="shared" si="18"/>
        <v>6.6153745444139621E-3</v>
      </c>
      <c r="AH28" s="7">
        <f t="shared" si="19"/>
        <v>7.0485806904244394E-3</v>
      </c>
      <c r="AI28" s="7">
        <f t="shared" si="20"/>
        <v>7.5926466538791823E-3</v>
      </c>
      <c r="AJ28" s="7">
        <f t="shared" si="21"/>
        <v>6.4750905805966812E-3</v>
      </c>
      <c r="AK28" s="7">
        <f t="shared" si="22"/>
        <v>6.123591100092308E-3</v>
      </c>
      <c r="AL28" s="7">
        <f t="shared" si="23"/>
        <v>6.1853934944713614E-3</v>
      </c>
      <c r="AM28" s="7">
        <f t="shared" si="24"/>
        <v>7.6751237596381743E-3</v>
      </c>
      <c r="AN28" s="7">
        <f t="shared" si="25"/>
        <v>7.7305550407170973E-3</v>
      </c>
      <c r="AO28" s="7">
        <f t="shared" si="26"/>
        <v>7.9421680775525853E-3</v>
      </c>
      <c r="AP28" s="7">
        <f t="shared" si="27"/>
        <v>8.2054966411126834E-3</v>
      </c>
      <c r="AQ28" s="7">
        <f t="shared" si="28"/>
        <v>5.758242787755277E-3</v>
      </c>
      <c r="AR28" s="7">
        <f t="shared" si="29"/>
        <v>6.3921852297987511E-3</v>
      </c>
      <c r="AS28" s="7">
        <f t="shared" si="30"/>
        <v>6.5079340519907649E-3</v>
      </c>
      <c r="AT28" s="7">
        <f t="shared" si="31"/>
        <v>6.4652962252055822E-3</v>
      </c>
    </row>
    <row r="29" spans="1:46" x14ac:dyDescent="0.25">
      <c r="A29">
        <v>2230</v>
      </c>
      <c r="B29" s="3">
        <v>6.6520280000000005</v>
      </c>
      <c r="C29" s="3">
        <v>93.821673000000004</v>
      </c>
      <c r="D29">
        <v>14.063848</v>
      </c>
      <c r="E29">
        <v>14.056894</v>
      </c>
      <c r="F29">
        <v>14.563145</v>
      </c>
      <c r="G29">
        <v>15.136487000000001</v>
      </c>
      <c r="H29">
        <v>15.847065000000001</v>
      </c>
      <c r="I29">
        <v>16.666553</v>
      </c>
      <c r="J29">
        <v>15.447974</v>
      </c>
      <c r="K29">
        <v>15.593495000000001</v>
      </c>
      <c r="L29">
        <v>16.005917</v>
      </c>
      <c r="M29">
        <v>15.423721</v>
      </c>
      <c r="N29">
        <v>15.069528</v>
      </c>
      <c r="O29">
        <v>14.981609000000001</v>
      </c>
      <c r="P29">
        <v>15.271914000000001</v>
      </c>
      <c r="Q29">
        <v>15.874705000000001</v>
      </c>
      <c r="R29" s="7">
        <f t="shared" si="4"/>
        <v>8.3732254020249943</v>
      </c>
      <c r="S29" s="7">
        <f t="shared" si="5"/>
        <v>8.3654130979484407</v>
      </c>
      <c r="T29" s="7">
        <f t="shared" si="6"/>
        <v>8.9339352916120678</v>
      </c>
      <c r="U29" s="7">
        <f t="shared" si="7"/>
        <v>9.5772790376268091</v>
      </c>
      <c r="V29" s="7">
        <f t="shared" si="8"/>
        <v>10.373846226584709</v>
      </c>
      <c r="W29" s="7">
        <f t="shared" si="9"/>
        <v>11.291448709965612</v>
      </c>
      <c r="X29" s="7">
        <f t="shared" si="10"/>
        <v>9.9265646346211796</v>
      </c>
      <c r="Y29" s="7">
        <f t="shared" si="11"/>
        <v>10.089688466773939</v>
      </c>
      <c r="Z29" s="7">
        <f t="shared" si="12"/>
        <v>10.551805207946227</v>
      </c>
      <c r="AA29" s="7">
        <f t="shared" si="13"/>
        <v>9.8993744247161661</v>
      </c>
      <c r="AB29" s="7">
        <f t="shared" si="14"/>
        <v>9.5021733006168745</v>
      </c>
      <c r="AC29" s="7">
        <f t="shared" si="15"/>
        <v>9.4035459420179333</v>
      </c>
      <c r="AD29" s="7">
        <f t="shared" si="16"/>
        <v>9.729160025738647</v>
      </c>
      <c r="AE29" s="7">
        <f t="shared" si="17"/>
        <v>10.404813860601479</v>
      </c>
      <c r="AF29">
        <v>7.4730000000000005E-2</v>
      </c>
      <c r="AG29" s="7">
        <f t="shared" si="18"/>
        <v>6.2573113429332779E-3</v>
      </c>
      <c r="AH29" s="7">
        <f t="shared" si="19"/>
        <v>6.25147320809687E-3</v>
      </c>
      <c r="AI29" s="7">
        <f t="shared" si="20"/>
        <v>6.6763298434216987E-3</v>
      </c>
      <c r="AJ29" s="7">
        <f t="shared" si="21"/>
        <v>7.1571006248185151E-3</v>
      </c>
      <c r="AK29" s="7">
        <f t="shared" si="22"/>
        <v>7.7523752851267535E-3</v>
      </c>
      <c r="AL29" s="7">
        <f t="shared" si="23"/>
        <v>8.4380996209573022E-3</v>
      </c>
      <c r="AM29" s="7">
        <f t="shared" si="24"/>
        <v>7.4181217514524079E-3</v>
      </c>
      <c r="AN29" s="7">
        <f t="shared" si="25"/>
        <v>7.5400241912201649E-3</v>
      </c>
      <c r="AO29" s="7">
        <f t="shared" si="26"/>
        <v>7.8853640318982173E-3</v>
      </c>
      <c r="AP29" s="7">
        <f t="shared" si="27"/>
        <v>7.3978025075903918E-3</v>
      </c>
      <c r="AQ29" s="7">
        <f t="shared" si="28"/>
        <v>7.1009741075509902E-3</v>
      </c>
      <c r="AR29" s="7">
        <f t="shared" si="29"/>
        <v>7.0272698824700016E-3</v>
      </c>
      <c r="AS29" s="7">
        <f t="shared" si="30"/>
        <v>7.2706012872344912E-3</v>
      </c>
      <c r="AT29" s="7">
        <f t="shared" si="31"/>
        <v>7.775517398027486E-3</v>
      </c>
    </row>
    <row r="30" spans="1:46" x14ac:dyDescent="0.25">
      <c r="A30">
        <v>2220</v>
      </c>
      <c r="B30" s="3">
        <v>7.0001270000000009</v>
      </c>
      <c r="C30" s="3">
        <v>93.826909000000001</v>
      </c>
      <c r="D30">
        <v>14.885794000000001</v>
      </c>
      <c r="E30">
        <v>14.2445</v>
      </c>
      <c r="F30">
        <v>15.606382999999999</v>
      </c>
      <c r="G30">
        <v>14.527215</v>
      </c>
      <c r="H30">
        <v>14.940758000000001</v>
      </c>
      <c r="I30">
        <v>15.029425</v>
      </c>
      <c r="J30">
        <v>15.916957</v>
      </c>
      <c r="K30">
        <v>15.832426</v>
      </c>
      <c r="L30">
        <v>16.395441999999999</v>
      </c>
      <c r="M30">
        <v>16.450339</v>
      </c>
      <c r="N30">
        <v>14.743848</v>
      </c>
      <c r="O30">
        <v>15.259410000000001</v>
      </c>
      <c r="P30">
        <v>16.179362999999999</v>
      </c>
      <c r="Q30">
        <v>16.379712999999999</v>
      </c>
      <c r="R30" s="7">
        <f t="shared" si="4"/>
        <v>8.9016179871181063</v>
      </c>
      <c r="S30" s="7">
        <f t="shared" si="5"/>
        <v>8.1818489374554808</v>
      </c>
      <c r="T30" s="7">
        <f t="shared" si="6"/>
        <v>9.7095154873619407</v>
      </c>
      <c r="U30" s="7">
        <f t="shared" si="7"/>
        <v>8.4992496642881274</v>
      </c>
      <c r="V30" s="7">
        <f t="shared" si="8"/>
        <v>8.9632739842356433</v>
      </c>
      <c r="W30" s="7">
        <f t="shared" si="9"/>
        <v>9.0627251139779403</v>
      </c>
      <c r="X30" s="7">
        <f t="shared" si="10"/>
        <v>10.057435974122601</v>
      </c>
      <c r="Y30" s="7">
        <f t="shared" si="11"/>
        <v>9.9627570331999493</v>
      </c>
      <c r="Z30" s="7">
        <f t="shared" si="12"/>
        <v>10.593124919518187</v>
      </c>
      <c r="AA30" s="7">
        <f t="shared" si="13"/>
        <v>10.654559105831328</v>
      </c>
      <c r="AB30" s="7">
        <f t="shared" si="14"/>
        <v>8.7423649471963536</v>
      </c>
      <c r="AC30" s="7">
        <f t="shared" si="15"/>
        <v>9.3206171208290556</v>
      </c>
      <c r="AD30" s="7">
        <f t="shared" si="16"/>
        <v>10.351263304622986</v>
      </c>
      <c r="AE30" s="7">
        <f t="shared" si="17"/>
        <v>10.575521914241406</v>
      </c>
      <c r="AF30">
        <v>7.6630000000000004E-2</v>
      </c>
      <c r="AG30" s="7">
        <f t="shared" si="18"/>
        <v>6.8213098635286048E-3</v>
      </c>
      <c r="AH30" s="7">
        <f t="shared" si="19"/>
        <v>6.2697508407721344E-3</v>
      </c>
      <c r="AI30" s="7">
        <f t="shared" si="20"/>
        <v>7.4404017179654554E-3</v>
      </c>
      <c r="AJ30" s="7">
        <f t="shared" si="21"/>
        <v>6.5129750177439927E-3</v>
      </c>
      <c r="AK30" s="7">
        <f t="shared" si="22"/>
        <v>6.8685568541197737E-3</v>
      </c>
      <c r="AL30" s="7">
        <f t="shared" si="23"/>
        <v>6.9447662548412954E-3</v>
      </c>
      <c r="AM30" s="7">
        <f t="shared" si="24"/>
        <v>7.7070131869701498E-3</v>
      </c>
      <c r="AN30" s="7">
        <f t="shared" si="25"/>
        <v>7.6344607145411216E-3</v>
      </c>
      <c r="AO30" s="7">
        <f t="shared" si="26"/>
        <v>8.1175116258267871E-3</v>
      </c>
      <c r="AP30" s="7">
        <f t="shared" si="27"/>
        <v>8.1645886427985474E-3</v>
      </c>
      <c r="AQ30" s="7">
        <f t="shared" si="28"/>
        <v>6.6992742590365664E-3</v>
      </c>
      <c r="AR30" s="7">
        <f t="shared" si="29"/>
        <v>7.1423888996913053E-3</v>
      </c>
      <c r="AS30" s="7">
        <f t="shared" si="30"/>
        <v>7.9321730703325946E-3</v>
      </c>
      <c r="AT30" s="7">
        <f t="shared" si="31"/>
        <v>8.1040224428831891E-3</v>
      </c>
    </row>
    <row r="31" spans="1:46" x14ac:dyDescent="0.25">
      <c r="A31">
        <v>2210</v>
      </c>
      <c r="B31" s="3">
        <v>6.5268750000000004</v>
      </c>
      <c r="C31" s="3">
        <v>93.982040999999995</v>
      </c>
      <c r="D31">
        <v>12.84699</v>
      </c>
      <c r="E31">
        <v>13.643361000000001</v>
      </c>
      <c r="F31">
        <v>14.747481000000001</v>
      </c>
      <c r="G31">
        <v>15.098062000000001</v>
      </c>
      <c r="H31">
        <v>14.664778999999999</v>
      </c>
      <c r="I31">
        <v>15.204373</v>
      </c>
      <c r="J31">
        <v>15.098563</v>
      </c>
      <c r="K31">
        <v>14.904634</v>
      </c>
      <c r="L31">
        <v>14.376518000000001</v>
      </c>
      <c r="M31">
        <v>14.13367</v>
      </c>
      <c r="N31">
        <v>15.070866000000001</v>
      </c>
      <c r="O31">
        <v>14.105363000000001</v>
      </c>
      <c r="P31">
        <v>14.809609999999999</v>
      </c>
      <c r="Q31">
        <v>14.547656</v>
      </c>
      <c r="R31" s="7">
        <f t="shared" si="4"/>
        <v>7.1221594429996458</v>
      </c>
      <c r="S31" s="7">
        <f t="shared" si="5"/>
        <v>8.0148980020292271</v>
      </c>
      <c r="T31" s="7">
        <f t="shared" si="6"/>
        <v>9.2508980351287597</v>
      </c>
      <c r="U31" s="7">
        <f t="shared" si="7"/>
        <v>9.6429344648869417</v>
      </c>
      <c r="V31" s="7">
        <f t="shared" si="8"/>
        <v>9.1583872728975404</v>
      </c>
      <c r="W31" s="7">
        <f t="shared" si="9"/>
        <v>9.7617766247686824</v>
      </c>
      <c r="X31" s="7">
        <f t="shared" si="10"/>
        <v>9.643494562601477</v>
      </c>
      <c r="Y31" s="7">
        <f t="shared" si="11"/>
        <v>9.4266589947144066</v>
      </c>
      <c r="Z31" s="7">
        <f t="shared" si="12"/>
        <v>8.8358495738072609</v>
      </c>
      <c r="AA31" s="7">
        <f t="shared" si="13"/>
        <v>8.5640188230191558</v>
      </c>
      <c r="AB31" s="7">
        <f t="shared" si="14"/>
        <v>9.6125298196850437</v>
      </c>
      <c r="AC31" s="7">
        <f t="shared" si="15"/>
        <v>8.5323272041145994</v>
      </c>
      <c r="AD31" s="7">
        <f t="shared" si="16"/>
        <v>9.3203883710722302</v>
      </c>
      <c r="AE31" s="7">
        <f t="shared" si="17"/>
        <v>9.0273538214248159</v>
      </c>
      <c r="AF31">
        <v>7.8170000000000003E-2</v>
      </c>
      <c r="AG31" s="7">
        <f t="shared" si="18"/>
        <v>5.5673920365928234E-3</v>
      </c>
      <c r="AH31" s="7">
        <f t="shared" si="19"/>
        <v>6.2652457681862473E-3</v>
      </c>
      <c r="AI31" s="7">
        <f t="shared" si="20"/>
        <v>7.2314269940601519E-3</v>
      </c>
      <c r="AJ31" s="7">
        <f t="shared" si="21"/>
        <v>7.5378818712021223E-3</v>
      </c>
      <c r="AK31" s="7">
        <f t="shared" si="22"/>
        <v>7.1591113312240075E-3</v>
      </c>
      <c r="AL31" s="7">
        <f t="shared" si="23"/>
        <v>7.6307807875816789E-3</v>
      </c>
      <c r="AM31" s="7">
        <f t="shared" si="24"/>
        <v>7.5383196995855752E-3</v>
      </c>
      <c r="AN31" s="7">
        <f t="shared" si="25"/>
        <v>7.3688193361682516E-3</v>
      </c>
      <c r="AO31" s="7">
        <f t="shared" si="26"/>
        <v>6.9069836118451364E-3</v>
      </c>
      <c r="AP31" s="7">
        <f t="shared" si="27"/>
        <v>6.6944935139540739E-3</v>
      </c>
      <c r="AQ31" s="7">
        <f t="shared" si="28"/>
        <v>7.5141145600477986E-3</v>
      </c>
      <c r="AR31" s="7">
        <f t="shared" si="29"/>
        <v>6.6697201754563826E-3</v>
      </c>
      <c r="AS31" s="7">
        <f t="shared" si="30"/>
        <v>7.2857475896671627E-3</v>
      </c>
      <c r="AT31" s="7">
        <f t="shared" si="31"/>
        <v>7.0566824822077788E-3</v>
      </c>
    </row>
    <row r="32" spans="1:46" x14ac:dyDescent="0.25">
      <c r="A32">
        <v>2200</v>
      </c>
      <c r="B32" s="3">
        <v>7.0789730000000013</v>
      </c>
      <c r="C32" s="3">
        <v>93.735800999999995</v>
      </c>
      <c r="D32">
        <v>14.303215</v>
      </c>
      <c r="E32">
        <v>14.57321</v>
      </c>
      <c r="F32">
        <v>14.148144</v>
      </c>
      <c r="G32">
        <v>14.914425</v>
      </c>
      <c r="H32">
        <v>15.179823000000001</v>
      </c>
      <c r="I32">
        <v>15.040042</v>
      </c>
      <c r="J32">
        <v>15.56465</v>
      </c>
      <c r="K32">
        <v>15.242537</v>
      </c>
      <c r="L32">
        <v>14.865938</v>
      </c>
      <c r="M32">
        <v>16.314001000000001</v>
      </c>
      <c r="N32">
        <v>14.772349</v>
      </c>
      <c r="O32">
        <v>15.109057</v>
      </c>
      <c r="P32">
        <v>15.004292</v>
      </c>
      <c r="Q32">
        <v>15.947263</v>
      </c>
      <c r="R32" s="7">
        <f t="shared" si="4"/>
        <v>8.1744937017936206</v>
      </c>
      <c r="S32" s="7">
        <f t="shared" si="5"/>
        <v>8.4781693399593774</v>
      </c>
      <c r="T32" s="7">
        <f t="shared" si="6"/>
        <v>8.0000189128112726</v>
      </c>
      <c r="U32" s="7">
        <f t="shared" si="7"/>
        <v>8.861761545039327</v>
      </c>
      <c r="V32" s="7">
        <f t="shared" si="8"/>
        <v>9.1599757838079103</v>
      </c>
      <c r="W32" s="7">
        <f t="shared" si="9"/>
        <v>9.0029267757443598</v>
      </c>
      <c r="X32" s="7">
        <f t="shared" si="10"/>
        <v>9.5921613292393459</v>
      </c>
      <c r="Y32" s="7">
        <f t="shared" si="11"/>
        <v>9.2304258102690628</v>
      </c>
      <c r="Z32" s="7">
        <f t="shared" si="12"/>
        <v>8.8072654763111498</v>
      </c>
      <c r="AA32" s="7">
        <f t="shared" si="13"/>
        <v>10.432967513547169</v>
      </c>
      <c r="AB32" s="7">
        <f t="shared" si="14"/>
        <v>8.7020658807959101</v>
      </c>
      <c r="AC32" s="7">
        <f t="shared" si="15"/>
        <v>9.0804720163879349</v>
      </c>
      <c r="AD32" s="7">
        <f t="shared" si="16"/>
        <v>8.9627547136791428</v>
      </c>
      <c r="AE32" s="7">
        <f t="shared" si="17"/>
        <v>10.021596609029</v>
      </c>
      <c r="AF32">
        <v>7.0180000000000006E-2</v>
      </c>
      <c r="AG32" s="7">
        <f t="shared" si="18"/>
        <v>5.7368596799187632E-3</v>
      </c>
      <c r="AH32" s="7">
        <f t="shared" si="19"/>
        <v>5.9499792427834923E-3</v>
      </c>
      <c r="AI32" s="7">
        <f t="shared" si="20"/>
        <v>5.6144132730109519E-3</v>
      </c>
      <c r="AJ32" s="7">
        <f t="shared" si="21"/>
        <v>6.2191842523086002E-3</v>
      </c>
      <c r="AK32" s="7">
        <f t="shared" si="22"/>
        <v>6.4284710050763914E-3</v>
      </c>
      <c r="AL32" s="7">
        <f t="shared" si="23"/>
        <v>6.3182540112173922E-3</v>
      </c>
      <c r="AM32" s="7">
        <f t="shared" si="24"/>
        <v>6.731778820860174E-3</v>
      </c>
      <c r="AN32" s="7">
        <f t="shared" si="25"/>
        <v>6.4779128336468284E-3</v>
      </c>
      <c r="AO32" s="7">
        <f t="shared" si="26"/>
        <v>6.180938911275166E-3</v>
      </c>
      <c r="AP32" s="7">
        <f t="shared" si="27"/>
        <v>7.3218566010074034E-3</v>
      </c>
      <c r="AQ32" s="7">
        <f t="shared" si="28"/>
        <v>6.10710983514257E-3</v>
      </c>
      <c r="AR32" s="7">
        <f t="shared" si="29"/>
        <v>6.3726752611010526E-3</v>
      </c>
      <c r="AS32" s="7">
        <f t="shared" si="30"/>
        <v>6.2900612580600234E-3</v>
      </c>
      <c r="AT32" s="7">
        <f t="shared" si="31"/>
        <v>7.0331565002165527E-3</v>
      </c>
    </row>
    <row r="33" spans="1:46" x14ac:dyDescent="0.25">
      <c r="A33">
        <v>2190</v>
      </c>
      <c r="B33" s="3">
        <v>6.9387629999999989</v>
      </c>
      <c r="C33" s="3">
        <v>93.683734999999999</v>
      </c>
      <c r="D33">
        <v>12.474818000000001</v>
      </c>
      <c r="E33">
        <v>13.524322</v>
      </c>
      <c r="F33">
        <v>13.019410000000001</v>
      </c>
      <c r="G33">
        <v>15.204497999999999</v>
      </c>
      <c r="H33">
        <v>15.87139</v>
      </c>
      <c r="I33">
        <v>15.96452</v>
      </c>
      <c r="J33">
        <v>15.490608</v>
      </c>
      <c r="K33">
        <v>14.981115000000001</v>
      </c>
      <c r="L33">
        <v>16.126684000000001</v>
      </c>
      <c r="M33">
        <v>16.939571000000001</v>
      </c>
      <c r="N33">
        <v>13.427146</v>
      </c>
      <c r="O33">
        <v>13.7362</v>
      </c>
      <c r="P33">
        <v>15.240634999999999</v>
      </c>
      <c r="Q33">
        <v>15.117654999999999</v>
      </c>
      <c r="R33" s="7">
        <f t="shared" si="4"/>
        <v>6.280226995221903</v>
      </c>
      <c r="S33" s="7">
        <f t="shared" si="5"/>
        <v>7.4646415971788862</v>
      </c>
      <c r="T33" s="7">
        <f t="shared" si="6"/>
        <v>6.8950688305553829</v>
      </c>
      <c r="U33" s="7">
        <f t="shared" si="7"/>
        <v>9.3567337270990176</v>
      </c>
      <c r="V33" s="7">
        <f t="shared" si="8"/>
        <v>10.106355264281227</v>
      </c>
      <c r="W33" s="7">
        <f t="shared" si="9"/>
        <v>10.210975806954432</v>
      </c>
      <c r="X33" s="7">
        <f t="shared" si="10"/>
        <v>9.6784325187936631</v>
      </c>
      <c r="Y33" s="7">
        <f t="shared" si="11"/>
        <v>9.1054639200574687</v>
      </c>
      <c r="Z33" s="7">
        <f t="shared" si="12"/>
        <v>10.393111382219402</v>
      </c>
      <c r="AA33" s="7">
        <f t="shared" si="13"/>
        <v>11.305412540739313</v>
      </c>
      <c r="AB33" s="7">
        <f t="shared" si="14"/>
        <v>7.3550560608248503</v>
      </c>
      <c r="AC33" s="7">
        <f t="shared" si="15"/>
        <v>7.7035187006717694</v>
      </c>
      <c r="AD33" s="7">
        <f t="shared" si="16"/>
        <v>9.3973737316998598</v>
      </c>
      <c r="AE33" s="7">
        <f t="shared" si="17"/>
        <v>9.2590598510381028</v>
      </c>
      <c r="AF33">
        <v>7.7909999999999993E-2</v>
      </c>
      <c r="AG33" s="7">
        <f t="shared" si="18"/>
        <v>4.8929248519773844E-3</v>
      </c>
      <c r="AH33" s="7">
        <f t="shared" si="19"/>
        <v>5.8157022683620694E-3</v>
      </c>
      <c r="AI33" s="7">
        <f t="shared" si="20"/>
        <v>5.3719481258856982E-3</v>
      </c>
      <c r="AJ33" s="7">
        <f t="shared" si="21"/>
        <v>7.2898312467828442E-3</v>
      </c>
      <c r="AK33" s="7">
        <f t="shared" si="22"/>
        <v>7.8738613864015022E-3</v>
      </c>
      <c r="AL33" s="7">
        <f t="shared" si="23"/>
        <v>7.9553712511981969E-3</v>
      </c>
      <c r="AM33" s="7">
        <f t="shared" si="24"/>
        <v>7.540466775392142E-3</v>
      </c>
      <c r="AN33" s="7">
        <f t="shared" si="25"/>
        <v>7.0940669401167731E-3</v>
      </c>
      <c r="AO33" s="7">
        <f t="shared" si="26"/>
        <v>8.0972730778871363E-3</v>
      </c>
      <c r="AP33" s="7">
        <f t="shared" si="27"/>
        <v>8.8080469104899976E-3</v>
      </c>
      <c r="AQ33" s="7">
        <f t="shared" si="28"/>
        <v>5.7303241769886401E-3</v>
      </c>
      <c r="AR33" s="7">
        <f t="shared" si="29"/>
        <v>6.0018114196933748E-3</v>
      </c>
      <c r="AS33" s="7">
        <f t="shared" si="30"/>
        <v>7.3214938743673599E-3</v>
      </c>
      <c r="AT33" s="7">
        <f t="shared" si="31"/>
        <v>7.2137335299437859E-3</v>
      </c>
    </row>
    <row r="34" spans="1:46" x14ac:dyDescent="0.25">
      <c r="A34">
        <v>2180</v>
      </c>
      <c r="B34" s="3">
        <v>6.2899419999999999</v>
      </c>
      <c r="C34" s="3">
        <v>93.832841000000002</v>
      </c>
      <c r="D34">
        <v>14.05824</v>
      </c>
      <c r="E34">
        <v>14.231192</v>
      </c>
      <c r="F34">
        <v>13.551522</v>
      </c>
      <c r="G34">
        <v>14.773505999999999</v>
      </c>
      <c r="H34">
        <v>15.005038000000001</v>
      </c>
      <c r="I34">
        <v>15.976864000000001</v>
      </c>
      <c r="J34">
        <v>15.91934</v>
      </c>
      <c r="K34">
        <v>16.614642</v>
      </c>
      <c r="L34">
        <v>14.985172</v>
      </c>
      <c r="M34">
        <v>15.121477000000001</v>
      </c>
      <c r="N34">
        <v>15.872158000000001</v>
      </c>
      <c r="O34">
        <v>15.764198</v>
      </c>
      <c r="P34">
        <v>14.156751</v>
      </c>
      <c r="Q34">
        <v>14.494823</v>
      </c>
      <c r="R34" s="7">
        <f t="shared" si="4"/>
        <v>8.774303289409989</v>
      </c>
      <c r="S34" s="7">
        <f t="shared" si="5"/>
        <v>8.9685508124281768</v>
      </c>
      <c r="T34" s="7">
        <f t="shared" si="6"/>
        <v>8.204918362380349</v>
      </c>
      <c r="U34" s="7">
        <f t="shared" si="7"/>
        <v>9.5773303995279644</v>
      </c>
      <c r="V34" s="7">
        <f t="shared" si="8"/>
        <v>9.8370959874738748</v>
      </c>
      <c r="W34" s="7">
        <f t="shared" si="9"/>
        <v>10.926497982565099</v>
      </c>
      <c r="X34" s="7">
        <f t="shared" si="10"/>
        <v>10.86205629450596</v>
      </c>
      <c r="Y34" s="7">
        <f t="shared" si="11"/>
        <v>11.640621227165536</v>
      </c>
      <c r="Z34" s="7">
        <f t="shared" si="12"/>
        <v>9.8148108275204766</v>
      </c>
      <c r="AA34" s="7">
        <f t="shared" si="13"/>
        <v>9.9677015773570545</v>
      </c>
      <c r="AB34" s="7">
        <f t="shared" si="14"/>
        <v>10.809196381916463</v>
      </c>
      <c r="AC34" s="7">
        <f t="shared" si="15"/>
        <v>10.688231089986187</v>
      </c>
      <c r="AD34" s="7">
        <f t="shared" si="16"/>
        <v>8.8849497675171669</v>
      </c>
      <c r="AE34" s="7">
        <f t="shared" si="17"/>
        <v>9.2645508005579806</v>
      </c>
      <c r="AF34">
        <v>8.0600000000000005E-2</v>
      </c>
      <c r="AG34" s="7">
        <f t="shared" si="18"/>
        <v>7.072088451264451E-3</v>
      </c>
      <c r="AH34" s="7">
        <f t="shared" si="19"/>
        <v>7.2286519548171117E-3</v>
      </c>
      <c r="AI34" s="7">
        <f t="shared" si="20"/>
        <v>6.6131642000785617E-3</v>
      </c>
      <c r="AJ34" s="7">
        <f t="shared" si="21"/>
        <v>7.7193283020195406E-3</v>
      </c>
      <c r="AK34" s="7">
        <f t="shared" si="22"/>
        <v>7.9286993659039434E-3</v>
      </c>
      <c r="AL34" s="7">
        <f t="shared" si="23"/>
        <v>8.8067573739474703E-3</v>
      </c>
      <c r="AM34" s="7">
        <f t="shared" si="24"/>
        <v>8.7548173733718038E-3</v>
      </c>
      <c r="AN34" s="7">
        <f t="shared" si="25"/>
        <v>9.3823407090954224E-3</v>
      </c>
      <c r="AO34" s="7">
        <f t="shared" si="26"/>
        <v>7.9107375269815046E-3</v>
      </c>
      <c r="AP34" s="7">
        <f t="shared" si="27"/>
        <v>8.0339674713497868E-3</v>
      </c>
      <c r="AQ34" s="7">
        <f t="shared" si="28"/>
        <v>8.7122122838246691E-3</v>
      </c>
      <c r="AR34" s="7">
        <f t="shared" si="29"/>
        <v>8.6147142585288675E-3</v>
      </c>
      <c r="AS34" s="7">
        <f t="shared" si="30"/>
        <v>7.1612695126188376E-3</v>
      </c>
      <c r="AT34" s="7">
        <f t="shared" si="31"/>
        <v>7.4672279452497325E-3</v>
      </c>
    </row>
    <row r="35" spans="1:46" x14ac:dyDescent="0.25">
      <c r="A35">
        <v>2170</v>
      </c>
      <c r="B35" s="3">
        <v>7.2994950000000003</v>
      </c>
      <c r="C35" s="3">
        <v>93.774817999999996</v>
      </c>
      <c r="D35">
        <v>13.402041000000001</v>
      </c>
      <c r="E35">
        <v>13.933420999999999</v>
      </c>
      <c r="F35">
        <v>14.023147</v>
      </c>
      <c r="G35">
        <v>15.259733000000001</v>
      </c>
      <c r="H35">
        <v>15.26601</v>
      </c>
      <c r="I35">
        <v>15.166954</v>
      </c>
      <c r="J35">
        <v>15.223561999999999</v>
      </c>
      <c r="K35">
        <v>14.564696</v>
      </c>
      <c r="L35">
        <v>15.529512</v>
      </c>
      <c r="M35">
        <v>15.044420000000001</v>
      </c>
      <c r="N35">
        <v>16.345192000000001</v>
      </c>
      <c r="O35">
        <v>16.358713999999999</v>
      </c>
      <c r="P35">
        <v>14.495103</v>
      </c>
      <c r="Q35">
        <v>15.029275</v>
      </c>
      <c r="R35" s="7">
        <f t="shared" si="4"/>
        <v>6.9046900889435818</v>
      </c>
      <c r="S35" s="7">
        <f t="shared" si="5"/>
        <v>7.5026242508482444</v>
      </c>
      <c r="T35" s="7">
        <f t="shared" si="6"/>
        <v>7.603536467672753</v>
      </c>
      <c r="U35" s="7">
        <f t="shared" si="7"/>
        <v>8.9927676048830314</v>
      </c>
      <c r="V35" s="7">
        <f t="shared" si="8"/>
        <v>8.9998122152203006</v>
      </c>
      <c r="W35" s="7">
        <f t="shared" si="9"/>
        <v>8.8886342139240071</v>
      </c>
      <c r="X35" s="7">
        <f t="shared" si="10"/>
        <v>8.9521718552957505</v>
      </c>
      <c r="Y35" s="7">
        <f t="shared" si="11"/>
        <v>8.2122836004812374</v>
      </c>
      <c r="Z35" s="7">
        <f t="shared" si="12"/>
        <v>9.2954719322541735</v>
      </c>
      <c r="AA35" s="7">
        <f t="shared" si="13"/>
        <v>8.751079951670599</v>
      </c>
      <c r="AB35" s="7">
        <f t="shared" si="14"/>
        <v>10.209883555700229</v>
      </c>
      <c r="AC35" s="7">
        <f t="shared" si="15"/>
        <v>10.225031931081874</v>
      </c>
      <c r="AD35" s="7">
        <f t="shared" si="16"/>
        <v>8.1340856147831584</v>
      </c>
      <c r="AE35" s="7">
        <f t="shared" si="17"/>
        <v>8.7340765414450239</v>
      </c>
      <c r="AF35">
        <v>8.0780000000000005E-2</v>
      </c>
      <c r="AG35" s="7">
        <f t="shared" si="18"/>
        <v>5.5776086538486258E-3</v>
      </c>
      <c r="AH35" s="7">
        <f t="shared" si="19"/>
        <v>6.0606198698352123E-3</v>
      </c>
      <c r="AI35" s="7">
        <f t="shared" si="20"/>
        <v>6.1421367585860502E-3</v>
      </c>
      <c r="AJ35" s="7">
        <f t="shared" si="21"/>
        <v>7.2643576712245125E-3</v>
      </c>
      <c r="AK35" s="7">
        <f t="shared" si="22"/>
        <v>7.2700483074549594E-3</v>
      </c>
      <c r="AL35" s="7">
        <f t="shared" si="23"/>
        <v>7.1802387180078132E-3</v>
      </c>
      <c r="AM35" s="7">
        <f t="shared" si="24"/>
        <v>7.231564424707908E-3</v>
      </c>
      <c r="AN35" s="7">
        <f t="shared" si="25"/>
        <v>6.6338826924687445E-3</v>
      </c>
      <c r="AO35" s="7">
        <f t="shared" si="26"/>
        <v>7.5088822268749222E-3</v>
      </c>
      <c r="AP35" s="7">
        <f t="shared" si="27"/>
        <v>7.069122384959511E-3</v>
      </c>
      <c r="AQ35" s="7">
        <f t="shared" si="28"/>
        <v>8.2475439362946438E-3</v>
      </c>
      <c r="AR35" s="7">
        <f t="shared" si="29"/>
        <v>8.2597807939279386E-3</v>
      </c>
      <c r="AS35" s="7">
        <f t="shared" si="30"/>
        <v>6.570714359621835E-3</v>
      </c>
      <c r="AT35" s="7">
        <f t="shared" si="31"/>
        <v>7.0553870301792911E-3</v>
      </c>
    </row>
    <row r="36" spans="1:46" x14ac:dyDescent="0.25">
      <c r="A36">
        <v>2160</v>
      </c>
      <c r="B36" s="3">
        <v>6.5206540000000004</v>
      </c>
      <c r="C36" s="3">
        <v>93.716834000000006</v>
      </c>
      <c r="D36">
        <v>13.480600000000001</v>
      </c>
      <c r="E36">
        <v>13.87907</v>
      </c>
      <c r="F36">
        <v>14.482946999999999</v>
      </c>
      <c r="G36">
        <v>14.296984999999999</v>
      </c>
      <c r="H36">
        <v>15.029258</v>
      </c>
      <c r="I36">
        <v>15.084648</v>
      </c>
      <c r="J36">
        <v>14.855064</v>
      </c>
      <c r="K36">
        <v>14.795513</v>
      </c>
      <c r="L36">
        <v>16.118355000000001</v>
      </c>
      <c r="M36">
        <v>15.559530000000001</v>
      </c>
      <c r="N36">
        <v>15.038281</v>
      </c>
      <c r="O36">
        <v>14.94426</v>
      </c>
      <c r="P36">
        <v>14.274039999999999</v>
      </c>
      <c r="Q36">
        <v>14.17423</v>
      </c>
      <c r="R36" s="7">
        <f t="shared" si="4"/>
        <v>7.8837403209225618</v>
      </c>
      <c r="S36" s="7">
        <f t="shared" si="5"/>
        <v>8.3326468557855602</v>
      </c>
      <c r="T36" s="7">
        <f t="shared" si="6"/>
        <v>9.0124565864699147</v>
      </c>
      <c r="U36" s="7">
        <f t="shared" si="7"/>
        <v>8.803175925061403</v>
      </c>
      <c r="V36" s="7">
        <f t="shared" si="8"/>
        <v>9.6269399726816083</v>
      </c>
      <c r="W36" s="7">
        <f t="shared" si="9"/>
        <v>9.6892142562200991</v>
      </c>
      <c r="X36" s="7">
        <f t="shared" si="10"/>
        <v>9.4310626629348615</v>
      </c>
      <c r="Y36" s="7">
        <f t="shared" si="11"/>
        <v>9.3640873274093632</v>
      </c>
      <c r="Z36" s="7">
        <f t="shared" si="12"/>
        <v>10.850465025868491</v>
      </c>
      <c r="AA36" s="7">
        <f t="shared" si="13"/>
        <v>10.222909351883036</v>
      </c>
      <c r="AB36" s="7">
        <f t="shared" si="14"/>
        <v>9.6370847656379475</v>
      </c>
      <c r="AC36" s="7">
        <f t="shared" si="15"/>
        <v>9.5313678870372947</v>
      </c>
      <c r="AD36" s="7">
        <f t="shared" si="16"/>
        <v>8.7773497600917967</v>
      </c>
      <c r="AE36" s="7">
        <f t="shared" si="17"/>
        <v>8.664996605888847</v>
      </c>
      <c r="AF36">
        <v>8.2909999999999998E-2</v>
      </c>
      <c r="AG36" s="7">
        <f t="shared" si="18"/>
        <v>6.5364091000768955E-3</v>
      </c>
      <c r="AH36" s="7">
        <f t="shared" si="19"/>
        <v>6.9085975081318073E-3</v>
      </c>
      <c r="AI36" s="7">
        <f t="shared" si="20"/>
        <v>7.4722277558422054E-3</v>
      </c>
      <c r="AJ36" s="7">
        <f t="shared" si="21"/>
        <v>7.2987131594684082E-3</v>
      </c>
      <c r="AK36" s="7">
        <f t="shared" si="22"/>
        <v>7.9816959313503202E-3</v>
      </c>
      <c r="AL36" s="7">
        <f t="shared" si="23"/>
        <v>8.0333275398320834E-3</v>
      </c>
      <c r="AM36" s="7">
        <f t="shared" si="24"/>
        <v>7.8192940538392933E-3</v>
      </c>
      <c r="AN36" s="7">
        <f t="shared" si="25"/>
        <v>7.7637648031551034E-3</v>
      </c>
      <c r="AO36" s="7">
        <f t="shared" si="26"/>
        <v>8.996120552947566E-3</v>
      </c>
      <c r="AP36" s="7">
        <f t="shared" si="27"/>
        <v>8.475814143646225E-3</v>
      </c>
      <c r="AQ36" s="7">
        <f t="shared" si="28"/>
        <v>7.9901069791904217E-3</v>
      </c>
      <c r="AR36" s="7">
        <f t="shared" si="29"/>
        <v>7.902457115142621E-3</v>
      </c>
      <c r="AS36" s="7">
        <f t="shared" si="30"/>
        <v>7.2773006860921089E-3</v>
      </c>
      <c r="AT36" s="7">
        <f t="shared" si="31"/>
        <v>7.184148685942443E-3</v>
      </c>
    </row>
    <row r="37" spans="1:46" x14ac:dyDescent="0.25">
      <c r="A37">
        <v>2150</v>
      </c>
      <c r="B37" s="3">
        <v>6.3044089999999997</v>
      </c>
      <c r="C37" s="3">
        <v>93.839696000000004</v>
      </c>
      <c r="D37">
        <v>13.386278000000001</v>
      </c>
      <c r="E37">
        <v>13.876305</v>
      </c>
      <c r="F37">
        <v>14.503814</v>
      </c>
      <c r="G37">
        <v>15.360569</v>
      </c>
      <c r="H37">
        <v>15.799956</v>
      </c>
      <c r="I37">
        <v>16.231877000000001</v>
      </c>
      <c r="J37">
        <v>16.355992000000001</v>
      </c>
      <c r="K37">
        <v>15.37534</v>
      </c>
      <c r="L37">
        <v>14.315042999999999</v>
      </c>
      <c r="M37">
        <v>14.887706</v>
      </c>
      <c r="N37">
        <v>16.548883</v>
      </c>
      <c r="O37">
        <v>15.402829000000001</v>
      </c>
      <c r="P37">
        <v>15.134259999999999</v>
      </c>
      <c r="Q37">
        <v>16.178443999999999</v>
      </c>
      <c r="R37" s="7">
        <f t="shared" si="4"/>
        <v>8.0016276583112571</v>
      </c>
      <c r="S37" s="7">
        <f t="shared" si="5"/>
        <v>8.5523117448424433</v>
      </c>
      <c r="T37" s="7">
        <f t="shared" si="6"/>
        <v>9.2569348765657882</v>
      </c>
      <c r="U37" s="7">
        <f t="shared" si="7"/>
        <v>10.217960176238721</v>
      </c>
      <c r="V37" s="7">
        <f t="shared" si="8"/>
        <v>10.710367961202428</v>
      </c>
      <c r="W37" s="7">
        <f t="shared" si="9"/>
        <v>11.194109012607164</v>
      </c>
      <c r="X37" s="7">
        <f t="shared" si="10"/>
        <v>11.333059863857907</v>
      </c>
      <c r="Y37" s="7">
        <f t="shared" si="11"/>
        <v>10.234518591018022</v>
      </c>
      <c r="Z37" s="7">
        <f t="shared" si="12"/>
        <v>9.0450321446122288</v>
      </c>
      <c r="AA37" s="7">
        <f t="shared" si="13"/>
        <v>9.6876928623091292</v>
      </c>
      <c r="AB37" s="7">
        <f t="shared" si="14"/>
        <v>11.548959070411817</v>
      </c>
      <c r="AC37" s="7">
        <f t="shared" si="15"/>
        <v>10.265333064078954</v>
      </c>
      <c r="AD37" s="7">
        <f t="shared" si="16"/>
        <v>9.964222379071753</v>
      </c>
      <c r="AE37" s="7">
        <f t="shared" si="17"/>
        <v>11.134281449766915</v>
      </c>
      <c r="AF37">
        <v>8.337E-2</v>
      </c>
      <c r="AG37" s="7">
        <f t="shared" si="18"/>
        <v>6.6709569787340951E-3</v>
      </c>
      <c r="AH37" s="7">
        <f t="shared" si="19"/>
        <v>7.1300623016751453E-3</v>
      </c>
      <c r="AI37" s="7">
        <f t="shared" si="20"/>
        <v>7.7175066065928973E-3</v>
      </c>
      <c r="AJ37" s="7">
        <f t="shared" si="21"/>
        <v>8.5187133989302229E-3</v>
      </c>
      <c r="AK37" s="7">
        <f t="shared" si="22"/>
        <v>8.9292337692544639E-3</v>
      </c>
      <c r="AL37" s="7">
        <f t="shared" si="23"/>
        <v>9.3325286838105929E-3</v>
      </c>
      <c r="AM37" s="7">
        <f t="shared" si="24"/>
        <v>9.4483720084983375E-3</v>
      </c>
      <c r="AN37" s="7">
        <f t="shared" si="25"/>
        <v>8.5325181493317252E-3</v>
      </c>
      <c r="AO37" s="7">
        <f t="shared" si="26"/>
        <v>7.5408432989632146E-3</v>
      </c>
      <c r="AP37" s="7">
        <f t="shared" si="27"/>
        <v>8.0766295393071216E-3</v>
      </c>
      <c r="AQ37" s="7">
        <f t="shared" si="28"/>
        <v>9.6283671770023317E-3</v>
      </c>
      <c r="AR37" s="7">
        <f t="shared" si="29"/>
        <v>8.5582081755226237E-3</v>
      </c>
      <c r="AS37" s="7">
        <f t="shared" si="30"/>
        <v>8.3071721974321208E-3</v>
      </c>
      <c r="AT37" s="7">
        <f t="shared" si="31"/>
        <v>9.2826504446706769E-3</v>
      </c>
    </row>
    <row r="38" spans="1:46" x14ac:dyDescent="0.25">
      <c r="A38">
        <v>2140</v>
      </c>
      <c r="B38" s="3">
        <v>6.7501690000000005</v>
      </c>
      <c r="C38" s="3">
        <v>93.807711999999995</v>
      </c>
      <c r="D38">
        <v>13.189057999999999</v>
      </c>
      <c r="E38">
        <v>13.563705000000001</v>
      </c>
      <c r="F38">
        <v>12.871584</v>
      </c>
      <c r="G38">
        <v>14.108411</v>
      </c>
      <c r="H38">
        <v>14.28218</v>
      </c>
      <c r="I38">
        <v>14.616702</v>
      </c>
      <c r="J38">
        <v>15.179634</v>
      </c>
      <c r="K38">
        <v>15.396983000000001</v>
      </c>
      <c r="L38">
        <v>15.299362</v>
      </c>
      <c r="M38">
        <v>14.953613000000001</v>
      </c>
      <c r="N38">
        <v>15.553343</v>
      </c>
      <c r="O38">
        <v>15.803025</v>
      </c>
      <c r="P38">
        <v>14.913073000000001</v>
      </c>
      <c r="Q38">
        <v>14.868136</v>
      </c>
      <c r="R38" s="7">
        <f t="shared" si="4"/>
        <v>7.2810515183602673</v>
      </c>
      <c r="S38" s="7">
        <f t="shared" si="5"/>
        <v>7.7024970952998748</v>
      </c>
      <c r="T38" s="7">
        <f t="shared" si="6"/>
        <v>6.9237319199350091</v>
      </c>
      <c r="U38" s="7">
        <f t="shared" si="7"/>
        <v>8.3148146949818322</v>
      </c>
      <c r="V38" s="7">
        <f t="shared" si="8"/>
        <v>8.5100457246649057</v>
      </c>
      <c r="W38" s="7">
        <f t="shared" si="9"/>
        <v>8.8857385319376743</v>
      </c>
      <c r="X38" s="7">
        <f t="shared" si="10"/>
        <v>9.5175201378822827</v>
      </c>
      <c r="Y38" s="7">
        <f t="shared" si="11"/>
        <v>9.7613070480387254</v>
      </c>
      <c r="Z38" s="7">
        <f t="shared" si="12"/>
        <v>9.6518216098049159</v>
      </c>
      <c r="AA38" s="7">
        <f t="shared" si="13"/>
        <v>9.2639207021693597</v>
      </c>
      <c r="AB38" s="7">
        <f t="shared" si="14"/>
        <v>9.9366364372164924</v>
      </c>
      <c r="AC38" s="7">
        <f t="shared" si="15"/>
        <v>10.216522928171406</v>
      </c>
      <c r="AD38" s="7">
        <f t="shared" si="16"/>
        <v>9.2184248845021024</v>
      </c>
      <c r="AE38" s="7">
        <f t="shared" si="17"/>
        <v>9.1679912688736476</v>
      </c>
      <c r="AF38">
        <v>8.9389999999999997E-2</v>
      </c>
      <c r="AG38" s="7">
        <f t="shared" si="18"/>
        <v>6.5085319522622427E-3</v>
      </c>
      <c r="AH38" s="7">
        <f t="shared" si="19"/>
        <v>6.8852621534885583E-3</v>
      </c>
      <c r="AI38" s="7">
        <f t="shared" si="20"/>
        <v>6.1891239632299042E-3</v>
      </c>
      <c r="AJ38" s="7">
        <f t="shared" si="21"/>
        <v>7.4326128558442591E-3</v>
      </c>
      <c r="AK38" s="7">
        <f t="shared" si="22"/>
        <v>7.6071298732779593E-3</v>
      </c>
      <c r="AL38" s="7">
        <f t="shared" si="23"/>
        <v>7.942961673699088E-3</v>
      </c>
      <c r="AM38" s="7">
        <f t="shared" si="24"/>
        <v>8.507711251252971E-3</v>
      </c>
      <c r="AN38" s="7">
        <f t="shared" si="25"/>
        <v>8.7256323702418152E-3</v>
      </c>
      <c r="AO38" s="7">
        <f t="shared" si="26"/>
        <v>8.6277633370046136E-3</v>
      </c>
      <c r="AP38" s="7">
        <f t="shared" si="27"/>
        <v>8.2810187156691899E-3</v>
      </c>
      <c r="AQ38" s="7">
        <f t="shared" si="28"/>
        <v>8.8823593112278224E-3</v>
      </c>
      <c r="AR38" s="7">
        <f t="shared" si="29"/>
        <v>9.1325498454924194E-3</v>
      </c>
      <c r="AS38" s="7">
        <f t="shared" si="30"/>
        <v>8.240350004256429E-3</v>
      </c>
      <c r="AT38" s="7">
        <f t="shared" si="31"/>
        <v>8.1952673952461527E-3</v>
      </c>
    </row>
    <row r="39" spans="1:46" x14ac:dyDescent="0.25">
      <c r="A39">
        <v>2130</v>
      </c>
      <c r="B39" s="3">
        <v>5.932626</v>
      </c>
      <c r="C39" s="3">
        <v>93.815326999999996</v>
      </c>
      <c r="D39">
        <v>13.470827999999999</v>
      </c>
      <c r="E39">
        <v>12.99338</v>
      </c>
      <c r="F39">
        <v>14.511218</v>
      </c>
      <c r="G39">
        <v>13.723856</v>
      </c>
      <c r="H39">
        <v>13.444895000000001</v>
      </c>
      <c r="I39">
        <v>13.165193</v>
      </c>
      <c r="J39">
        <v>15.391128999999999</v>
      </c>
      <c r="K39">
        <v>15.448456999999999</v>
      </c>
      <c r="L39">
        <v>15.549008000000001</v>
      </c>
      <c r="M39">
        <v>15.295631</v>
      </c>
      <c r="N39">
        <v>13.499627</v>
      </c>
      <c r="O39">
        <v>14.710805000000001</v>
      </c>
      <c r="P39">
        <v>14.415343</v>
      </c>
      <c r="Q39">
        <v>14.132906</v>
      </c>
      <c r="R39" s="7">
        <f t="shared" si="4"/>
        <v>8.5215583813247076</v>
      </c>
      <c r="S39" s="7">
        <f t="shared" si="5"/>
        <v>7.9843840380839</v>
      </c>
      <c r="T39" s="7">
        <f t="shared" si="6"/>
        <v>9.6909052269620126</v>
      </c>
      <c r="U39" s="7">
        <f t="shared" si="7"/>
        <v>8.8060994711149156</v>
      </c>
      <c r="V39" s="7">
        <f t="shared" si="8"/>
        <v>8.4923901287390322</v>
      </c>
      <c r="W39" s="7">
        <f t="shared" si="9"/>
        <v>8.1777296112127296</v>
      </c>
      <c r="X39" s="7">
        <f t="shared" si="10"/>
        <v>10.678609600966558</v>
      </c>
      <c r="Y39" s="7">
        <f t="shared" si="11"/>
        <v>10.742920164556173</v>
      </c>
      <c r="Z39" s="7">
        <f t="shared" si="12"/>
        <v>10.855706372808296</v>
      </c>
      <c r="AA39" s="7">
        <f t="shared" si="13"/>
        <v>10.571468955942075</v>
      </c>
      <c r="AB39" s="7">
        <f t="shared" si="14"/>
        <v>8.5539489907022723</v>
      </c>
      <c r="AC39" s="7">
        <f t="shared" si="15"/>
        <v>9.9150447392261913</v>
      </c>
      <c r="AD39" s="7">
        <f t="shared" si="16"/>
        <v>9.5832146899069901</v>
      </c>
      <c r="AE39" s="7">
        <f t="shared" si="17"/>
        <v>9.2658899882543064</v>
      </c>
      <c r="AF39">
        <v>8.8419999999999999E-2</v>
      </c>
      <c r="AG39" s="7">
        <f t="shared" si="18"/>
        <v>7.5347619207673071E-3</v>
      </c>
      <c r="AH39" s="7">
        <f t="shared" si="19"/>
        <v>7.0597923664737841E-3</v>
      </c>
      <c r="AI39" s="7">
        <f t="shared" si="20"/>
        <v>8.5686984016798123E-3</v>
      </c>
      <c r="AJ39" s="7">
        <f t="shared" si="21"/>
        <v>7.7863531523598081E-3</v>
      </c>
      <c r="AK39" s="7">
        <f t="shared" si="22"/>
        <v>7.5089713518310518E-3</v>
      </c>
      <c r="AL39" s="7">
        <f t="shared" si="23"/>
        <v>7.2307485222342953E-3</v>
      </c>
      <c r="AM39" s="7">
        <f t="shared" si="24"/>
        <v>9.4420266091746301E-3</v>
      </c>
      <c r="AN39" s="7">
        <f t="shared" si="25"/>
        <v>9.4988900095005682E-3</v>
      </c>
      <c r="AO39" s="7">
        <f t="shared" si="26"/>
        <v>9.5986155748370942E-3</v>
      </c>
      <c r="AP39" s="7">
        <f t="shared" si="27"/>
        <v>9.3472928508439822E-3</v>
      </c>
      <c r="AQ39" s="7">
        <f t="shared" si="28"/>
        <v>7.5634016975789486E-3</v>
      </c>
      <c r="AR39" s="7">
        <f t="shared" si="29"/>
        <v>8.7668825584237987E-3</v>
      </c>
      <c r="AS39" s="7">
        <f t="shared" si="30"/>
        <v>8.4734784288157602E-3</v>
      </c>
      <c r="AT39" s="7">
        <f t="shared" si="31"/>
        <v>8.1928999276144575E-3</v>
      </c>
    </row>
    <row r="40" spans="1:46" x14ac:dyDescent="0.25">
      <c r="A40">
        <v>2120</v>
      </c>
      <c r="B40" s="3">
        <v>6.3618350000000001</v>
      </c>
      <c r="C40" s="3">
        <v>93.813633999999993</v>
      </c>
      <c r="D40">
        <v>13.445574000000001</v>
      </c>
      <c r="E40">
        <v>14.920021</v>
      </c>
      <c r="F40">
        <v>14.049047</v>
      </c>
      <c r="G40">
        <v>14.298499</v>
      </c>
      <c r="H40">
        <v>14.163898</v>
      </c>
      <c r="I40">
        <v>14.888006000000001</v>
      </c>
      <c r="J40">
        <v>14.321643</v>
      </c>
      <c r="K40">
        <v>14.335319999999999</v>
      </c>
      <c r="L40">
        <v>15.690469</v>
      </c>
      <c r="M40">
        <v>15.406701999999999</v>
      </c>
      <c r="N40">
        <v>14.807054000000001</v>
      </c>
      <c r="O40">
        <v>14.337842</v>
      </c>
      <c r="P40">
        <v>14.696320999999999</v>
      </c>
      <c r="Q40">
        <v>14.500814999999999</v>
      </c>
      <c r="R40" s="7">
        <f t="shared" si="4"/>
        <v>8.0077867376919212</v>
      </c>
      <c r="S40" s="7">
        <f t="shared" si="5"/>
        <v>9.6643220804373566</v>
      </c>
      <c r="T40" s="7">
        <f t="shared" si="6"/>
        <v>8.686210754815809</v>
      </c>
      <c r="U40" s="7">
        <f t="shared" si="7"/>
        <v>8.9664726446093752</v>
      </c>
      <c r="V40" s="7">
        <f t="shared" si="8"/>
        <v>8.8152595199762658</v>
      </c>
      <c r="W40" s="7">
        <f t="shared" si="9"/>
        <v>9.628390628910946</v>
      </c>
      <c r="X40" s="7">
        <f t="shared" si="10"/>
        <v>8.9924700724391631</v>
      </c>
      <c r="Y40" s="7">
        <f t="shared" si="11"/>
        <v>9.0078329056064614</v>
      </c>
      <c r="Z40" s="7">
        <f t="shared" si="12"/>
        <v>10.528522125562068</v>
      </c>
      <c r="AA40" s="7">
        <f t="shared" si="13"/>
        <v>10.210336157963731</v>
      </c>
      <c r="AB40" s="7">
        <f t="shared" si="14"/>
        <v>9.5375282536153261</v>
      </c>
      <c r="AC40" s="7">
        <f t="shared" si="15"/>
        <v>9.0106657354787263</v>
      </c>
      <c r="AD40" s="7">
        <f t="shared" si="16"/>
        <v>9.4132218847348206</v>
      </c>
      <c r="AE40" s="7">
        <f t="shared" si="17"/>
        <v>9.1937029584178891</v>
      </c>
      <c r="AF40">
        <v>8.6279999999999996E-2</v>
      </c>
      <c r="AG40" s="7">
        <f t="shared" si="18"/>
        <v>6.9091183972805892E-3</v>
      </c>
      <c r="AH40" s="7">
        <f t="shared" si="19"/>
        <v>8.3383770910013515E-3</v>
      </c>
      <c r="AI40" s="7">
        <f t="shared" si="20"/>
        <v>7.4944626392550798E-3</v>
      </c>
      <c r="AJ40" s="7">
        <f t="shared" si="21"/>
        <v>7.7362725977689686E-3</v>
      </c>
      <c r="AK40" s="7">
        <f t="shared" si="22"/>
        <v>7.6058059138355213E-3</v>
      </c>
      <c r="AL40" s="7">
        <f t="shared" si="23"/>
        <v>8.3073754346243631E-3</v>
      </c>
      <c r="AM40" s="7">
        <f t="shared" si="24"/>
        <v>7.75870317850051E-3</v>
      </c>
      <c r="AN40" s="7">
        <f t="shared" si="25"/>
        <v>7.771958230957254E-3</v>
      </c>
      <c r="AO40" s="7">
        <f t="shared" si="26"/>
        <v>9.0840088899349514E-3</v>
      </c>
      <c r="AP40" s="7">
        <f t="shared" si="27"/>
        <v>8.809478037091107E-3</v>
      </c>
      <c r="AQ40" s="7">
        <f t="shared" si="28"/>
        <v>8.2289793772193035E-3</v>
      </c>
      <c r="AR40" s="7">
        <f t="shared" si="29"/>
        <v>7.7744023965710448E-3</v>
      </c>
      <c r="AS40" s="7">
        <f t="shared" si="30"/>
        <v>8.1217278421492015E-3</v>
      </c>
      <c r="AT40" s="7">
        <f t="shared" si="31"/>
        <v>7.9323269125229547E-3</v>
      </c>
    </row>
    <row r="41" spans="1:46" x14ac:dyDescent="0.25">
      <c r="A41">
        <v>2110</v>
      </c>
      <c r="B41" s="3">
        <v>6.048038</v>
      </c>
      <c r="C41" s="3">
        <v>93.774608999999998</v>
      </c>
      <c r="D41">
        <v>13.525845</v>
      </c>
      <c r="E41">
        <v>14.623398999999999</v>
      </c>
      <c r="F41">
        <v>14.527243</v>
      </c>
      <c r="G41">
        <v>14.629</v>
      </c>
      <c r="H41">
        <v>15.072215999999999</v>
      </c>
      <c r="I41">
        <v>15.569711</v>
      </c>
      <c r="J41">
        <v>14.946204</v>
      </c>
      <c r="K41">
        <v>14.936221</v>
      </c>
      <c r="L41">
        <v>14.745908999999999</v>
      </c>
      <c r="M41">
        <v>15.196372</v>
      </c>
      <c r="N41">
        <v>15.024543</v>
      </c>
      <c r="O41">
        <v>14.926536</v>
      </c>
      <c r="P41">
        <v>15.756183999999999</v>
      </c>
      <c r="Q41">
        <v>16.065579</v>
      </c>
      <c r="R41" s="7">
        <f t="shared" si="4"/>
        <v>8.4601072107205759</v>
      </c>
      <c r="S41" s="7">
        <f t="shared" si="5"/>
        <v>9.6945575290343307</v>
      </c>
      <c r="T41" s="7">
        <f t="shared" si="6"/>
        <v>9.5864821847999533</v>
      </c>
      <c r="U41" s="7">
        <f t="shared" si="7"/>
        <v>9.7008523820572243</v>
      </c>
      <c r="V41" s="7">
        <f t="shared" si="8"/>
        <v>10.198821257123527</v>
      </c>
      <c r="W41" s="7">
        <f t="shared" si="9"/>
        <v>10.757415224801287</v>
      </c>
      <c r="X41" s="7">
        <f t="shared" si="10"/>
        <v>10.057273011196711</v>
      </c>
      <c r="Y41" s="7">
        <f t="shared" si="11"/>
        <v>10.046058146692411</v>
      </c>
      <c r="Z41" s="7">
        <f t="shared" si="12"/>
        <v>9.8322330877522859</v>
      </c>
      <c r="AA41" s="7">
        <f t="shared" si="13"/>
        <v>10.338260827667197</v>
      </c>
      <c r="AB41" s="7">
        <f t="shared" si="14"/>
        <v>10.145273434854284</v>
      </c>
      <c r="AC41" s="7">
        <f t="shared" si="15"/>
        <v>10.035177907980199</v>
      </c>
      <c r="AD41" s="7">
        <f t="shared" si="16"/>
        <v>10.966691736922181</v>
      </c>
      <c r="AE41" s="7">
        <f t="shared" si="17"/>
        <v>11.313804591285741</v>
      </c>
      <c r="AF41">
        <v>8.8319999999999996E-2</v>
      </c>
      <c r="AG41" s="7">
        <f t="shared" si="18"/>
        <v>7.4719666885084126E-3</v>
      </c>
      <c r="AH41" s="7">
        <f t="shared" si="19"/>
        <v>8.5622332096431213E-3</v>
      </c>
      <c r="AI41" s="7">
        <f t="shared" si="20"/>
        <v>8.4667810656153183E-3</v>
      </c>
      <c r="AJ41" s="7">
        <f t="shared" si="21"/>
        <v>8.5677928238329405E-3</v>
      </c>
      <c r="AK41" s="7">
        <f t="shared" si="22"/>
        <v>9.0075989342914987E-3</v>
      </c>
      <c r="AL41" s="7">
        <f t="shared" si="23"/>
        <v>9.5009491265444952E-3</v>
      </c>
      <c r="AM41" s="7">
        <f t="shared" si="24"/>
        <v>8.8825835234889357E-3</v>
      </c>
      <c r="AN41" s="7">
        <f t="shared" si="25"/>
        <v>8.8726785551587369E-3</v>
      </c>
      <c r="AO41" s="7">
        <f t="shared" si="26"/>
        <v>8.6838282631028184E-3</v>
      </c>
      <c r="AP41" s="7">
        <f t="shared" si="27"/>
        <v>9.1307519629956688E-3</v>
      </c>
      <c r="AQ41" s="7">
        <f t="shared" si="28"/>
        <v>8.9603054976633029E-3</v>
      </c>
      <c r="AR41" s="7">
        <f t="shared" si="29"/>
        <v>8.8630691283281098E-3</v>
      </c>
      <c r="AS41" s="7">
        <f t="shared" si="30"/>
        <v>9.6857821420496711E-3</v>
      </c>
      <c r="AT41" s="7">
        <f t="shared" si="31"/>
        <v>9.9923522150235661E-3</v>
      </c>
    </row>
    <row r="42" spans="1:46" x14ac:dyDescent="0.25">
      <c r="A42">
        <v>2100</v>
      </c>
      <c r="B42" s="3">
        <v>6.5197310000000011</v>
      </c>
      <c r="C42" s="3">
        <v>93.746487999999999</v>
      </c>
      <c r="D42">
        <v>13.837263</v>
      </c>
      <c r="E42">
        <v>13.378461</v>
      </c>
      <c r="F42">
        <v>14.253085</v>
      </c>
      <c r="G42">
        <v>13.075264000000001</v>
      </c>
      <c r="H42">
        <v>14.000615</v>
      </c>
      <c r="I42">
        <v>14.262309999999999</v>
      </c>
      <c r="J42">
        <v>14.525237000000001</v>
      </c>
      <c r="K42">
        <v>14.170108000000001</v>
      </c>
      <c r="L42">
        <v>15.287853999999999</v>
      </c>
      <c r="M42">
        <v>15.609515</v>
      </c>
      <c r="N42">
        <v>15.185807</v>
      </c>
      <c r="O42">
        <v>15.035137000000001</v>
      </c>
      <c r="P42">
        <v>14.567742000000001</v>
      </c>
      <c r="Q42">
        <v>14.762632999999999</v>
      </c>
      <c r="R42" s="7">
        <f t="shared" si="4"/>
        <v>8.2813931150180426</v>
      </c>
      <c r="S42" s="7">
        <f t="shared" si="5"/>
        <v>7.7647865714691617</v>
      </c>
      <c r="T42" s="7">
        <f t="shared" si="6"/>
        <v>8.7493025371180408</v>
      </c>
      <c r="U42" s="7">
        <f t="shared" si="7"/>
        <v>7.4231976734237355</v>
      </c>
      <c r="V42" s="7">
        <f t="shared" si="8"/>
        <v>8.4652414364407544</v>
      </c>
      <c r="W42" s="7">
        <f t="shared" si="9"/>
        <v>8.7596798406483387</v>
      </c>
      <c r="X42" s="7">
        <f t="shared" si="10"/>
        <v>9.0553899398715565</v>
      </c>
      <c r="Y42" s="7">
        <f t="shared" si="11"/>
        <v>8.6559544524702456</v>
      </c>
      <c r="Z42" s="7">
        <f t="shared" si="12"/>
        <v>9.9124456453536016</v>
      </c>
      <c r="AA42" s="7">
        <f t="shared" si="13"/>
        <v>10.273650717486868</v>
      </c>
      <c r="AB42" s="7">
        <f t="shared" si="14"/>
        <v>9.7978174928323654</v>
      </c>
      <c r="AC42" s="7">
        <f t="shared" si="15"/>
        <v>9.6285401855202704</v>
      </c>
      <c r="AD42" s="7">
        <f t="shared" si="16"/>
        <v>9.1031839156438963</v>
      </c>
      <c r="AE42" s="7">
        <f t="shared" si="17"/>
        <v>9.3222872039971545</v>
      </c>
      <c r="AF42">
        <v>8.4870000000000001E-2</v>
      </c>
      <c r="AG42" s="7">
        <f t="shared" si="18"/>
        <v>7.028418336715813E-3</v>
      </c>
      <c r="AH42" s="7">
        <f t="shared" si="19"/>
        <v>6.589974363205877E-3</v>
      </c>
      <c r="AI42" s="7">
        <f t="shared" si="20"/>
        <v>7.4255330632520813E-3</v>
      </c>
      <c r="AJ42" s="7">
        <f t="shared" si="21"/>
        <v>6.3000678654347242E-3</v>
      </c>
      <c r="AK42" s="7">
        <f t="shared" si="22"/>
        <v>7.1844504071072682E-3</v>
      </c>
      <c r="AL42" s="7">
        <f t="shared" si="23"/>
        <v>7.434340280758245E-3</v>
      </c>
      <c r="AM42" s="7">
        <f t="shared" si="24"/>
        <v>7.6853094419689905E-3</v>
      </c>
      <c r="AN42" s="7">
        <f t="shared" si="25"/>
        <v>7.3463085438114969E-3</v>
      </c>
      <c r="AO42" s="7">
        <f t="shared" si="26"/>
        <v>8.4126926192116015E-3</v>
      </c>
      <c r="AP42" s="7">
        <f t="shared" si="27"/>
        <v>8.7192473639311052E-3</v>
      </c>
      <c r="AQ42" s="7">
        <f t="shared" si="28"/>
        <v>8.3154077061668285E-3</v>
      </c>
      <c r="AR42" s="7">
        <f t="shared" si="29"/>
        <v>8.1717420554510527E-3</v>
      </c>
      <c r="AS42" s="7">
        <f t="shared" si="30"/>
        <v>7.7258721892069747E-3</v>
      </c>
      <c r="AT42" s="7">
        <f t="shared" si="31"/>
        <v>7.9118251500323849E-3</v>
      </c>
    </row>
    <row r="43" spans="1:46" x14ac:dyDescent="0.25">
      <c r="A43">
        <v>2090</v>
      </c>
      <c r="B43" s="3">
        <v>6.1882679999999999</v>
      </c>
      <c r="C43" s="3">
        <v>93.719012000000006</v>
      </c>
      <c r="D43">
        <v>13.779946000000001</v>
      </c>
      <c r="E43">
        <v>14.117709</v>
      </c>
      <c r="F43">
        <v>14.133039</v>
      </c>
      <c r="G43">
        <v>13.589072</v>
      </c>
      <c r="H43">
        <v>14.059981000000001</v>
      </c>
      <c r="I43">
        <v>14.07273</v>
      </c>
      <c r="J43">
        <v>15.297457</v>
      </c>
      <c r="K43">
        <v>15.124755</v>
      </c>
      <c r="L43">
        <v>14.268869</v>
      </c>
      <c r="M43">
        <v>14.472344</v>
      </c>
      <c r="N43">
        <v>14.340173999999999</v>
      </c>
      <c r="O43">
        <v>14.925109000000001</v>
      </c>
      <c r="P43">
        <v>13.055649000000001</v>
      </c>
      <c r="Q43">
        <v>13.778171</v>
      </c>
      <c r="R43" s="7">
        <f t="shared" si="4"/>
        <v>8.5973704072723223</v>
      </c>
      <c r="S43" s="7">
        <f t="shared" si="5"/>
        <v>8.9777528004125813</v>
      </c>
      <c r="T43" s="7">
        <f t="shared" si="6"/>
        <v>8.9950128895951753</v>
      </c>
      <c r="U43" s="7">
        <f t="shared" si="7"/>
        <v>8.3823320205532834</v>
      </c>
      <c r="V43" s="7">
        <f t="shared" si="8"/>
        <v>8.9127533592579109</v>
      </c>
      <c r="W43" s="7">
        <f t="shared" si="9"/>
        <v>8.9271086806112478</v>
      </c>
      <c r="X43" s="7">
        <f t="shared" si="10"/>
        <v>10.304951554384921</v>
      </c>
      <c r="Y43" s="7">
        <f t="shared" si="11"/>
        <v>10.110801389806088</v>
      </c>
      <c r="Z43" s="7">
        <f t="shared" si="12"/>
        <v>9.1479280653237698</v>
      </c>
      <c r="AA43" s="7">
        <f t="shared" si="13"/>
        <v>9.3769424243101422</v>
      </c>
      <c r="AB43" s="7">
        <f t="shared" si="14"/>
        <v>9.2281904112322639</v>
      </c>
      <c r="AC43" s="7">
        <f t="shared" si="15"/>
        <v>9.8863024833328659</v>
      </c>
      <c r="AD43" s="7">
        <f t="shared" si="16"/>
        <v>7.7810732066717652</v>
      </c>
      <c r="AE43" s="7">
        <f t="shared" si="17"/>
        <v>8.595370959710932</v>
      </c>
      <c r="AF43">
        <v>8.7779999999999997E-2</v>
      </c>
      <c r="AG43" s="7">
        <f t="shared" si="18"/>
        <v>7.5467717435036439E-3</v>
      </c>
      <c r="AH43" s="7">
        <f t="shared" si="19"/>
        <v>7.8806714082021636E-3</v>
      </c>
      <c r="AI43" s="7">
        <f t="shared" si="20"/>
        <v>7.8958223144866453E-3</v>
      </c>
      <c r="AJ43" s="7">
        <f t="shared" si="21"/>
        <v>7.3580110476416712E-3</v>
      </c>
      <c r="AK43" s="7">
        <f t="shared" si="22"/>
        <v>7.823614898756593E-3</v>
      </c>
      <c r="AL43" s="7">
        <f t="shared" si="23"/>
        <v>7.8362159998405529E-3</v>
      </c>
      <c r="AM43" s="7">
        <f t="shared" si="24"/>
        <v>9.0456864744390825E-3</v>
      </c>
      <c r="AN43" s="7">
        <f t="shared" si="25"/>
        <v>8.8752614599717835E-3</v>
      </c>
      <c r="AO43" s="7">
        <f t="shared" si="26"/>
        <v>8.0300512557412058E-3</v>
      </c>
      <c r="AP43" s="7">
        <f t="shared" si="27"/>
        <v>8.2310800600594418E-3</v>
      </c>
      <c r="AQ43" s="7">
        <f t="shared" si="28"/>
        <v>8.1005055429796812E-3</v>
      </c>
      <c r="AR43" s="7">
        <f t="shared" si="29"/>
        <v>8.6781963198695883E-3</v>
      </c>
      <c r="AS43" s="7">
        <f t="shared" si="30"/>
        <v>6.8302260608164751E-3</v>
      </c>
      <c r="AT43" s="7">
        <f t="shared" si="31"/>
        <v>7.5450166284342559E-3</v>
      </c>
    </row>
    <row r="44" spans="1:46" x14ac:dyDescent="0.25">
      <c r="A44">
        <v>2080</v>
      </c>
      <c r="B44" s="3">
        <v>6.7991339999999996</v>
      </c>
      <c r="C44" s="3">
        <v>93.725515999999999</v>
      </c>
      <c r="D44">
        <v>14.122187</v>
      </c>
      <c r="E44">
        <v>14.052936000000001</v>
      </c>
      <c r="F44">
        <v>14.563347</v>
      </c>
      <c r="G44">
        <v>14.198606</v>
      </c>
      <c r="H44">
        <v>14.161785</v>
      </c>
      <c r="I44">
        <v>14.883737999999999</v>
      </c>
      <c r="J44">
        <v>15.294558</v>
      </c>
      <c r="K44">
        <v>16.010884000000001</v>
      </c>
      <c r="L44">
        <v>14.68674</v>
      </c>
      <c r="M44">
        <v>15.125826999999999</v>
      </c>
      <c r="N44">
        <v>14.504358</v>
      </c>
      <c r="O44">
        <v>14.612206</v>
      </c>
      <c r="P44">
        <v>14.07854</v>
      </c>
      <c r="Q44">
        <v>14.158272999999999</v>
      </c>
      <c r="R44" s="7">
        <f t="shared" si="4"/>
        <v>8.2893764790890714</v>
      </c>
      <c r="S44" s="7">
        <f t="shared" si="5"/>
        <v>8.2114250195674661</v>
      </c>
      <c r="T44" s="7">
        <f t="shared" si="6"/>
        <v>8.7857673103040241</v>
      </c>
      <c r="U44" s="7">
        <f t="shared" si="7"/>
        <v>8.3753868583520017</v>
      </c>
      <c r="V44" s="7">
        <f t="shared" si="8"/>
        <v>8.3339457028675437</v>
      </c>
      <c r="W44" s="7">
        <f t="shared" si="9"/>
        <v>9.1460583482302891</v>
      </c>
      <c r="X44" s="7">
        <f t="shared" si="10"/>
        <v>9.6077802504354164</v>
      </c>
      <c r="Y44" s="7">
        <f t="shared" si="11"/>
        <v>10.41216393149063</v>
      </c>
      <c r="Z44" s="7">
        <f t="shared" si="12"/>
        <v>8.9245481423761834</v>
      </c>
      <c r="AA44" s="7">
        <f t="shared" si="13"/>
        <v>9.4181782497349023</v>
      </c>
      <c r="AB44" s="7">
        <f t="shared" si="14"/>
        <v>8.7194127254712743</v>
      </c>
      <c r="AC44" s="7">
        <f t="shared" si="15"/>
        <v>8.8407224657317958</v>
      </c>
      <c r="AD44" s="7">
        <f t="shared" si="16"/>
        <v>8.2402467870128788</v>
      </c>
      <c r="AE44" s="7">
        <f t="shared" si="17"/>
        <v>8.3299929081099577</v>
      </c>
      <c r="AF44">
        <v>8.5529999999999995E-2</v>
      </c>
      <c r="AG44" s="7">
        <f t="shared" si="18"/>
        <v>7.0899037025648828E-3</v>
      </c>
      <c r="AH44" s="7">
        <f t="shared" si="19"/>
        <v>7.0232318192360536E-3</v>
      </c>
      <c r="AI44" s="7">
        <f t="shared" si="20"/>
        <v>7.514466780503032E-3</v>
      </c>
      <c r="AJ44" s="7">
        <f t="shared" si="21"/>
        <v>7.1634683799484669E-3</v>
      </c>
      <c r="AK44" s="7">
        <f t="shared" si="22"/>
        <v>7.1280237596626096E-3</v>
      </c>
      <c r="AL44" s="7">
        <f t="shared" si="23"/>
        <v>7.8226237052413661E-3</v>
      </c>
      <c r="AM44" s="7">
        <f t="shared" si="24"/>
        <v>8.2175344481974118E-3</v>
      </c>
      <c r="AN44" s="7">
        <f t="shared" si="25"/>
        <v>8.9055238106039367E-3</v>
      </c>
      <c r="AO44" s="7">
        <f t="shared" si="26"/>
        <v>7.6331660261743494E-3</v>
      </c>
      <c r="AP44" s="7">
        <f t="shared" si="27"/>
        <v>8.0553678569982613E-3</v>
      </c>
      <c r="AQ44" s="7">
        <f t="shared" si="28"/>
        <v>7.4577137040955808E-3</v>
      </c>
      <c r="AR44" s="7">
        <f t="shared" si="29"/>
        <v>7.561469924940405E-3</v>
      </c>
      <c r="AS44" s="7">
        <f t="shared" si="30"/>
        <v>7.0478830769321148E-3</v>
      </c>
      <c r="AT44" s="7">
        <f t="shared" si="31"/>
        <v>7.1246429343064469E-3</v>
      </c>
    </row>
    <row r="45" spans="1:46" x14ac:dyDescent="0.25">
      <c r="A45">
        <v>2070</v>
      </c>
      <c r="B45" s="3">
        <v>6.3652230000000003</v>
      </c>
      <c r="C45" s="3">
        <v>93.732802000000007</v>
      </c>
      <c r="D45">
        <v>13.474577</v>
      </c>
      <c r="E45">
        <v>14.404667999999999</v>
      </c>
      <c r="F45">
        <v>14.676168000000001</v>
      </c>
      <c r="G45">
        <v>14.522221</v>
      </c>
      <c r="H45">
        <v>14.833083999999999</v>
      </c>
      <c r="I45">
        <v>15.228089000000001</v>
      </c>
      <c r="J45">
        <v>15.136957000000001</v>
      </c>
      <c r="K45">
        <v>14.967824</v>
      </c>
      <c r="L45">
        <v>14.597939999999999</v>
      </c>
      <c r="M45">
        <v>15.405673</v>
      </c>
      <c r="N45">
        <v>14.341945000000001</v>
      </c>
      <c r="O45">
        <v>14.264936000000001</v>
      </c>
      <c r="P45">
        <v>13.913378</v>
      </c>
      <c r="Q45">
        <v>14.025247</v>
      </c>
      <c r="R45" s="7">
        <f t="shared" si="4"/>
        <v>8.0503690490133497</v>
      </c>
      <c r="S45" s="7">
        <f t="shared" si="5"/>
        <v>9.0974708210782094</v>
      </c>
      <c r="T45" s="7">
        <f t="shared" si="6"/>
        <v>9.402862582831288</v>
      </c>
      <c r="U45" s="7">
        <f t="shared" si="7"/>
        <v>9.2297128035221672</v>
      </c>
      <c r="V45" s="7">
        <f t="shared" si="8"/>
        <v>9.5793121983863205</v>
      </c>
      <c r="W45" s="7">
        <f t="shared" si="9"/>
        <v>10.023312737575548</v>
      </c>
      <c r="X45" s="7">
        <f t="shared" si="10"/>
        <v>9.9208993365882741</v>
      </c>
      <c r="Y45" s="7">
        <f t="shared" si="11"/>
        <v>9.7307934283094877</v>
      </c>
      <c r="Z45" s="7">
        <f t="shared" si="12"/>
        <v>9.3148815095462538</v>
      </c>
      <c r="AA45" s="7">
        <f t="shared" si="13"/>
        <v>10.222841594370266</v>
      </c>
      <c r="AB45" s="7">
        <f t="shared" si="14"/>
        <v>9.0269010272023777</v>
      </c>
      <c r="AC45" s="7">
        <f t="shared" si="15"/>
        <v>8.9402493000399499</v>
      </c>
      <c r="AD45" s="7">
        <f t="shared" si="16"/>
        <v>8.5445486029973008</v>
      </c>
      <c r="AE45" s="7">
        <f t="shared" si="17"/>
        <v>8.6704859613332204</v>
      </c>
      <c r="AF45">
        <v>6.4710000000000004E-2</v>
      </c>
      <c r="AG45" s="7">
        <f t="shared" si="18"/>
        <v>5.2093938116165384E-3</v>
      </c>
      <c r="AH45" s="7">
        <f t="shared" si="19"/>
        <v>5.88697336831971E-3</v>
      </c>
      <c r="AI45" s="7">
        <f t="shared" si="20"/>
        <v>6.0845923773501266E-3</v>
      </c>
      <c r="AJ45" s="7">
        <f t="shared" si="21"/>
        <v>5.9725471551591944E-3</v>
      </c>
      <c r="AK45" s="7">
        <f t="shared" si="22"/>
        <v>6.1987729235757879E-3</v>
      </c>
      <c r="AL45" s="7">
        <f t="shared" si="23"/>
        <v>6.4860856724851378E-3</v>
      </c>
      <c r="AM45" s="7">
        <f t="shared" si="24"/>
        <v>6.4198139607062723E-3</v>
      </c>
      <c r="AN45" s="7">
        <f t="shared" si="25"/>
        <v>6.2967964274590693E-3</v>
      </c>
      <c r="AO45" s="7">
        <f t="shared" si="26"/>
        <v>6.0276598248273812E-3</v>
      </c>
      <c r="AP45" s="7">
        <f t="shared" si="27"/>
        <v>6.6152007957169991E-3</v>
      </c>
      <c r="AQ45" s="7">
        <f t="shared" si="28"/>
        <v>5.8413076547026588E-3</v>
      </c>
      <c r="AR45" s="7">
        <f t="shared" si="29"/>
        <v>5.7852353220558513E-3</v>
      </c>
      <c r="AS45" s="7">
        <f t="shared" si="30"/>
        <v>5.5291774009995527E-3</v>
      </c>
      <c r="AT45" s="7">
        <f t="shared" si="31"/>
        <v>5.6106714655787268E-3</v>
      </c>
    </row>
    <row r="46" spans="1:46" x14ac:dyDescent="0.25">
      <c r="A46">
        <v>2060</v>
      </c>
      <c r="B46" s="3">
        <v>6.3697740000000005</v>
      </c>
      <c r="C46" s="3">
        <v>93.735434999999995</v>
      </c>
      <c r="D46">
        <v>13.301593</v>
      </c>
      <c r="E46">
        <v>13.502302</v>
      </c>
      <c r="F46">
        <v>13.128076999999999</v>
      </c>
      <c r="G46">
        <v>13.977468999999999</v>
      </c>
      <c r="H46">
        <v>13.839380999999999</v>
      </c>
      <c r="I46">
        <v>14.296296999999999</v>
      </c>
      <c r="J46">
        <v>15.225891000000001</v>
      </c>
      <c r="K46">
        <v>15.437004999999999</v>
      </c>
      <c r="L46">
        <v>15.141049000000001</v>
      </c>
      <c r="M46">
        <v>15.367630999999999</v>
      </c>
      <c r="N46">
        <v>14.485863999999999</v>
      </c>
      <c r="O46">
        <v>14.262452</v>
      </c>
      <c r="P46">
        <v>15.023764999999999</v>
      </c>
      <c r="Q46">
        <v>15.237691999999999</v>
      </c>
      <c r="R46" s="7">
        <f t="shared" si="4"/>
        <v>7.8498726823895435</v>
      </c>
      <c r="S46" s="7">
        <f t="shared" si="5"/>
        <v>8.0759944495572142</v>
      </c>
      <c r="T46" s="7">
        <f t="shared" si="6"/>
        <v>7.654334179901193</v>
      </c>
      <c r="U46" s="7">
        <f t="shared" si="7"/>
        <v>8.6110638470255925</v>
      </c>
      <c r="V46" s="7">
        <f t="shared" si="8"/>
        <v>8.4556054407966723</v>
      </c>
      <c r="W46" s="7">
        <f t="shared" si="9"/>
        <v>8.9698797356379423</v>
      </c>
      <c r="X46" s="7">
        <f t="shared" si="10"/>
        <v>10.015123996244821</v>
      </c>
      <c r="Y46" s="7">
        <f t="shared" si="11"/>
        <v>10.252307545351343</v>
      </c>
      <c r="Z46" s="7">
        <f t="shared" si="12"/>
        <v>9.9197849047658977</v>
      </c>
      <c r="AA46" s="7">
        <f t="shared" si="13"/>
        <v>10.174374809002261</v>
      </c>
      <c r="AB46" s="7">
        <f t="shared" si="14"/>
        <v>9.1831443432968829</v>
      </c>
      <c r="AC46" s="7">
        <f t="shared" si="15"/>
        <v>8.9317976693843839</v>
      </c>
      <c r="AD46" s="7">
        <f t="shared" si="16"/>
        <v>9.7879707290427458</v>
      </c>
      <c r="AE46" s="7">
        <f t="shared" si="17"/>
        <v>10.02838415388821</v>
      </c>
      <c r="AF46">
        <v>6.8159999999999998E-2</v>
      </c>
      <c r="AG46" s="7">
        <f t="shared" si="18"/>
        <v>5.3504732203167125E-3</v>
      </c>
      <c r="AH46" s="7">
        <f t="shared" si="19"/>
        <v>5.5045978168181972E-3</v>
      </c>
      <c r="AI46" s="7">
        <f t="shared" si="20"/>
        <v>5.217194177020653E-3</v>
      </c>
      <c r="AJ46" s="7">
        <f t="shared" si="21"/>
        <v>5.8693011181326438E-3</v>
      </c>
      <c r="AK46" s="7">
        <f t="shared" si="22"/>
        <v>5.7633406684470109E-3</v>
      </c>
      <c r="AL46" s="7">
        <f t="shared" si="23"/>
        <v>6.1138700278108218E-3</v>
      </c>
      <c r="AM46" s="7">
        <f t="shared" si="24"/>
        <v>6.8263085158404698E-3</v>
      </c>
      <c r="AN46" s="7">
        <f t="shared" si="25"/>
        <v>6.9879728229114745E-3</v>
      </c>
      <c r="AO46" s="7">
        <f t="shared" si="26"/>
        <v>6.7613253910884354E-3</v>
      </c>
      <c r="AP46" s="7">
        <f t="shared" si="27"/>
        <v>6.934853869815941E-3</v>
      </c>
      <c r="AQ46" s="7">
        <f t="shared" si="28"/>
        <v>6.2592311843911556E-3</v>
      </c>
      <c r="AR46" s="7">
        <f t="shared" si="29"/>
        <v>6.0879132914523956E-3</v>
      </c>
      <c r="AS46" s="7">
        <f t="shared" si="30"/>
        <v>6.6714808489155356E-3</v>
      </c>
      <c r="AT46" s="7">
        <f t="shared" si="31"/>
        <v>6.8353466392902041E-3</v>
      </c>
    </row>
    <row r="47" spans="1:46" x14ac:dyDescent="0.25">
      <c r="A47">
        <v>2050</v>
      </c>
      <c r="B47" s="3">
        <v>6.4231819999999997</v>
      </c>
      <c r="C47" s="3">
        <v>93.698201999999995</v>
      </c>
      <c r="D47">
        <v>13.547786</v>
      </c>
      <c r="E47">
        <v>13.73611</v>
      </c>
      <c r="F47">
        <v>14.164782000000001</v>
      </c>
      <c r="G47">
        <v>14.265371</v>
      </c>
      <c r="H47">
        <v>14.626979</v>
      </c>
      <c r="I47">
        <v>15.193089000000001</v>
      </c>
      <c r="J47">
        <v>14.888486</v>
      </c>
      <c r="K47">
        <v>15.239312999999999</v>
      </c>
      <c r="L47">
        <v>14.66428</v>
      </c>
      <c r="M47">
        <v>14.345793</v>
      </c>
      <c r="N47">
        <v>14.658291999999999</v>
      </c>
      <c r="O47">
        <v>14.277340000000001</v>
      </c>
      <c r="P47">
        <v>13.746668</v>
      </c>
      <c r="Q47">
        <v>13.987342</v>
      </c>
      <c r="R47" s="7">
        <f t="shared" si="4"/>
        <v>8.0730998361173594</v>
      </c>
      <c r="S47" s="7">
        <f t="shared" si="5"/>
        <v>8.285359682865673</v>
      </c>
      <c r="T47" s="7">
        <f t="shared" si="6"/>
        <v>8.7682987173449316</v>
      </c>
      <c r="U47" s="7">
        <f t="shared" si="7"/>
        <v>8.8815779876179395</v>
      </c>
      <c r="V47" s="7">
        <f t="shared" si="8"/>
        <v>9.2886694320172793</v>
      </c>
      <c r="W47" s="7">
        <f t="shared" si="9"/>
        <v>9.9255555443666896</v>
      </c>
      <c r="X47" s="7">
        <f t="shared" si="10"/>
        <v>9.5829356781827038</v>
      </c>
      <c r="Y47" s="7">
        <f t="shared" si="11"/>
        <v>9.9775354058383261</v>
      </c>
      <c r="Z47" s="7">
        <f t="shared" si="12"/>
        <v>9.3306500098552654</v>
      </c>
      <c r="AA47" s="7">
        <f t="shared" si="13"/>
        <v>8.9721340718089664</v>
      </c>
      <c r="AB47" s="7">
        <f t="shared" si="14"/>
        <v>9.323910941850567</v>
      </c>
      <c r="AC47" s="7">
        <f t="shared" si="15"/>
        <v>8.895055888484956</v>
      </c>
      <c r="AD47" s="7">
        <f t="shared" si="16"/>
        <v>8.2972578748827939</v>
      </c>
      <c r="AE47" s="7">
        <f t="shared" si="17"/>
        <v>8.5684325305524052</v>
      </c>
      <c r="AF47">
        <v>6.6890000000000005E-2</v>
      </c>
      <c r="AG47" s="7">
        <f t="shared" si="18"/>
        <v>5.4000964803789017E-3</v>
      </c>
      <c r="AH47" s="7">
        <f t="shared" si="19"/>
        <v>5.5420770918688488E-3</v>
      </c>
      <c r="AI47" s="7">
        <f t="shared" si="20"/>
        <v>5.8651150120320253E-3</v>
      </c>
      <c r="AJ47" s="7">
        <f t="shared" si="21"/>
        <v>5.9408875159176399E-3</v>
      </c>
      <c r="AK47" s="7">
        <f t="shared" si="22"/>
        <v>6.2131909830763585E-3</v>
      </c>
      <c r="AL47" s="7">
        <f t="shared" si="23"/>
        <v>6.6392041036268789E-3</v>
      </c>
      <c r="AM47" s="7">
        <f t="shared" si="24"/>
        <v>6.4100256751364118E-3</v>
      </c>
      <c r="AN47" s="7">
        <f t="shared" si="25"/>
        <v>6.6739734329652571E-3</v>
      </c>
      <c r="AO47" s="7">
        <f t="shared" si="26"/>
        <v>6.2412717915921881E-3</v>
      </c>
      <c r="AP47" s="7">
        <f t="shared" si="27"/>
        <v>6.0014604806330188E-3</v>
      </c>
      <c r="AQ47" s="7">
        <f t="shared" si="28"/>
        <v>6.236764029003845E-3</v>
      </c>
      <c r="AR47" s="7">
        <f t="shared" si="29"/>
        <v>5.949902883807587E-3</v>
      </c>
      <c r="AS47" s="7">
        <f t="shared" si="30"/>
        <v>5.5500357925091018E-3</v>
      </c>
      <c r="AT47" s="7">
        <f t="shared" si="31"/>
        <v>5.7314245196865045E-3</v>
      </c>
    </row>
    <row r="48" spans="1:46" x14ac:dyDescent="0.25">
      <c r="A48">
        <v>2040</v>
      </c>
      <c r="B48" s="3">
        <v>6.3231809999999999</v>
      </c>
      <c r="C48" s="3">
        <v>93.730842999999993</v>
      </c>
      <c r="D48">
        <v>13.654595</v>
      </c>
      <c r="E48">
        <v>14.09111</v>
      </c>
      <c r="F48">
        <v>14.666255</v>
      </c>
      <c r="G48">
        <v>14.452785</v>
      </c>
      <c r="H48">
        <v>14.911068999999999</v>
      </c>
      <c r="I48">
        <v>14.912674000000001</v>
      </c>
      <c r="J48">
        <v>14.927853000000001</v>
      </c>
      <c r="K48">
        <v>15.140247</v>
      </c>
      <c r="L48">
        <v>14.866383000000001</v>
      </c>
      <c r="M48">
        <v>14.849589</v>
      </c>
      <c r="N48">
        <v>14.786724</v>
      </c>
      <c r="O48">
        <v>14.928112</v>
      </c>
      <c r="P48">
        <v>13.560501</v>
      </c>
      <c r="Q48">
        <v>14.293208999999999</v>
      </c>
      <c r="R48" s="7">
        <f t="shared" si="4"/>
        <v>8.3011278599814133</v>
      </c>
      <c r="S48" s="7">
        <f t="shared" si="5"/>
        <v>8.7926320550702535</v>
      </c>
      <c r="T48" s="7">
        <f t="shared" si="6"/>
        <v>9.4397611992577435</v>
      </c>
      <c r="U48" s="7">
        <f t="shared" si="7"/>
        <v>9.1996358259617921</v>
      </c>
      <c r="V48" s="7">
        <f t="shared" si="8"/>
        <v>9.7150541311591638</v>
      </c>
      <c r="W48" s="7">
        <f t="shared" si="9"/>
        <v>9.7168586328359225</v>
      </c>
      <c r="X48" s="7">
        <f t="shared" si="10"/>
        <v>9.7339241793225835</v>
      </c>
      <c r="Y48" s="7">
        <f t="shared" si="11"/>
        <v>9.9726770446215642</v>
      </c>
      <c r="Z48" s="7">
        <f t="shared" si="12"/>
        <v>9.6648119928006544</v>
      </c>
      <c r="AA48" s="7">
        <f t="shared" si="13"/>
        <v>9.6459290410981993</v>
      </c>
      <c r="AB48" s="7">
        <f t="shared" si="14"/>
        <v>9.5752404376984472</v>
      </c>
      <c r="AC48" s="7">
        <f t="shared" si="15"/>
        <v>9.7342153663395816</v>
      </c>
      <c r="AD48" s="7">
        <f t="shared" si="16"/>
        <v>8.195140285705202</v>
      </c>
      <c r="AE48" s="7">
        <f t="shared" si="17"/>
        <v>9.020086118412884</v>
      </c>
      <c r="AF48">
        <v>8.8340000000000002E-2</v>
      </c>
      <c r="AG48" s="7">
        <f t="shared" si="18"/>
        <v>7.3332163515075809E-3</v>
      </c>
      <c r="AH48" s="7">
        <f t="shared" si="19"/>
        <v>7.7674111574490626E-3</v>
      </c>
      <c r="AI48" s="7">
        <f t="shared" si="20"/>
        <v>8.3390850434242898E-3</v>
      </c>
      <c r="AJ48" s="7">
        <f t="shared" si="21"/>
        <v>8.1269582886546472E-3</v>
      </c>
      <c r="AK48" s="7">
        <f t="shared" si="22"/>
        <v>8.5822788194660059E-3</v>
      </c>
      <c r="AL48" s="7">
        <f t="shared" si="23"/>
        <v>8.5838729162472545E-3</v>
      </c>
      <c r="AM48" s="7">
        <f t="shared" si="24"/>
        <v>8.5989486200135704E-3</v>
      </c>
      <c r="AN48" s="7">
        <f t="shared" si="25"/>
        <v>8.8098629012186899E-3</v>
      </c>
      <c r="AO48" s="7">
        <f t="shared" si="26"/>
        <v>8.537894914440099E-3</v>
      </c>
      <c r="AP48" s="7">
        <f t="shared" si="27"/>
        <v>8.5212137149061496E-3</v>
      </c>
      <c r="AQ48" s="7">
        <f t="shared" si="28"/>
        <v>8.4587674026628083E-3</v>
      </c>
      <c r="AR48" s="7">
        <f t="shared" si="29"/>
        <v>8.5992058546243873E-3</v>
      </c>
      <c r="AS48" s="7">
        <f t="shared" si="30"/>
        <v>7.2395869283919754E-3</v>
      </c>
      <c r="AT48" s="7">
        <f t="shared" si="31"/>
        <v>7.968344077005942E-3</v>
      </c>
    </row>
    <row r="49" spans="1:46" x14ac:dyDescent="0.25">
      <c r="A49">
        <v>2030</v>
      </c>
      <c r="B49" s="3">
        <v>6.5187040000000005</v>
      </c>
      <c r="C49" s="3">
        <v>93.706981999999996</v>
      </c>
      <c r="D49">
        <v>13.241792</v>
      </c>
      <c r="E49">
        <v>13.671958999999999</v>
      </c>
      <c r="F49">
        <v>13.956674</v>
      </c>
      <c r="G49">
        <v>14.377428999999999</v>
      </c>
      <c r="H49">
        <v>14.354201</v>
      </c>
      <c r="I49">
        <v>14.598623</v>
      </c>
      <c r="J49">
        <v>14.86444</v>
      </c>
      <c r="K49">
        <v>15.201066000000001</v>
      </c>
      <c r="L49">
        <v>15.414201</v>
      </c>
      <c r="M49">
        <v>15.693142999999999</v>
      </c>
      <c r="N49">
        <v>14.993802000000001</v>
      </c>
      <c r="O49">
        <v>14.749812</v>
      </c>
      <c r="P49">
        <v>14.167662</v>
      </c>
      <c r="Q49">
        <v>14.632652999999999</v>
      </c>
      <c r="R49" s="7">
        <f t="shared" si="4"/>
        <v>7.618381708636897</v>
      </c>
      <c r="S49" s="7">
        <f t="shared" si="5"/>
        <v>8.103257923375951</v>
      </c>
      <c r="T49" s="7">
        <f t="shared" si="6"/>
        <v>8.4240139772082863</v>
      </c>
      <c r="U49" s="7">
        <f t="shared" si="7"/>
        <v>8.897784037863973</v>
      </c>
      <c r="V49" s="7">
        <f t="shared" si="8"/>
        <v>8.8716369875765313</v>
      </c>
      <c r="W49" s="7">
        <f t="shared" si="9"/>
        <v>9.1467304589056155</v>
      </c>
      <c r="X49" s="7">
        <f t="shared" si="10"/>
        <v>9.4457910731696675</v>
      </c>
      <c r="Y49" s="7">
        <f t="shared" si="11"/>
        <v>9.8243479114430272</v>
      </c>
      <c r="Z49" s="7">
        <f t="shared" si="12"/>
        <v>10.063934273924138</v>
      </c>
      <c r="AA49" s="7">
        <f t="shared" si="13"/>
        <v>10.377380920299776</v>
      </c>
      <c r="AB49" s="7">
        <f t="shared" si="14"/>
        <v>9.5912889180459135</v>
      </c>
      <c r="AC49" s="7">
        <f t="shared" si="15"/>
        <v>9.3168418491503786</v>
      </c>
      <c r="AD49" s="7">
        <f t="shared" si="16"/>
        <v>8.6616232171940979</v>
      </c>
      <c r="AE49" s="7">
        <f t="shared" si="17"/>
        <v>9.1850228682908241</v>
      </c>
      <c r="AF49">
        <v>8.3460000000000006E-2</v>
      </c>
      <c r="AG49" s="7">
        <f t="shared" si="18"/>
        <v>6.3583013740283545E-3</v>
      </c>
      <c r="AH49" s="7">
        <f t="shared" si="19"/>
        <v>6.762979062849569E-3</v>
      </c>
      <c r="AI49" s="7">
        <f t="shared" si="20"/>
        <v>7.0306820653780362E-3</v>
      </c>
      <c r="AJ49" s="7">
        <f t="shared" si="21"/>
        <v>7.4260905580012726E-3</v>
      </c>
      <c r="AK49" s="7">
        <f t="shared" si="22"/>
        <v>7.404268229831373E-3</v>
      </c>
      <c r="AL49" s="7">
        <f t="shared" si="23"/>
        <v>7.6338612410026272E-3</v>
      </c>
      <c r="AM49" s="7">
        <f t="shared" si="24"/>
        <v>7.8834572296674049E-3</v>
      </c>
      <c r="AN49" s="7">
        <f t="shared" si="25"/>
        <v>8.1994007668903506E-3</v>
      </c>
      <c r="AO49" s="7">
        <f t="shared" si="26"/>
        <v>8.3993595450170874E-3</v>
      </c>
      <c r="AP49" s="7">
        <f t="shared" si="27"/>
        <v>8.6609621160821937E-3</v>
      </c>
      <c r="AQ49" s="7">
        <f t="shared" si="28"/>
        <v>8.0048897310011202E-3</v>
      </c>
      <c r="AR49" s="7">
        <f t="shared" si="29"/>
        <v>7.7758362073009069E-3</v>
      </c>
      <c r="AS49" s="7">
        <f t="shared" si="30"/>
        <v>7.2289907370701942E-3</v>
      </c>
      <c r="AT49" s="7">
        <f t="shared" si="31"/>
        <v>7.6658200858755222E-3</v>
      </c>
    </row>
    <row r="50" spans="1:46" x14ac:dyDescent="0.25">
      <c r="A50">
        <v>2020</v>
      </c>
      <c r="B50" s="3">
        <v>6.3076019999999993</v>
      </c>
      <c r="C50" s="3">
        <v>93.696275999999997</v>
      </c>
      <c r="D50">
        <v>13.511872</v>
      </c>
      <c r="E50">
        <v>13.895220999999999</v>
      </c>
      <c r="F50">
        <v>14.205757</v>
      </c>
      <c r="G50">
        <v>14.2098</v>
      </c>
      <c r="H50">
        <v>14.911790999999999</v>
      </c>
      <c r="I50">
        <v>15.181084</v>
      </c>
      <c r="J50">
        <v>14.594950000000001</v>
      </c>
      <c r="K50">
        <v>15.070867</v>
      </c>
      <c r="L50">
        <v>15.100645999999999</v>
      </c>
      <c r="M50">
        <v>14.969703000000001</v>
      </c>
      <c r="N50">
        <v>13.930076</v>
      </c>
      <c r="O50">
        <v>14.492689</v>
      </c>
      <c r="P50">
        <v>14.172411</v>
      </c>
      <c r="Q50">
        <v>14.540896</v>
      </c>
      <c r="R50" s="7">
        <f t="shared" si="4"/>
        <v>8.1640025410234447</v>
      </c>
      <c r="S50" s="7">
        <f t="shared" si="5"/>
        <v>8.5960647774165508</v>
      </c>
      <c r="T50" s="7">
        <f t="shared" si="6"/>
        <v>8.9458879553558255</v>
      </c>
      <c r="U50" s="7">
        <f t="shared" si="7"/>
        <v>8.9504414282004703</v>
      </c>
      <c r="V50" s="7">
        <f t="shared" si="8"/>
        <v>9.7406678463676108</v>
      </c>
      <c r="W50" s="7">
        <f t="shared" si="9"/>
        <v>10.043598906950518</v>
      </c>
      <c r="X50" s="7">
        <f t="shared" si="10"/>
        <v>9.3841002363079671</v>
      </c>
      <c r="Y50" s="7">
        <f t="shared" si="11"/>
        <v>9.9196285085069356</v>
      </c>
      <c r="Z50" s="7">
        <f t="shared" si="12"/>
        <v>9.9531253965896465</v>
      </c>
      <c r="AA50" s="7">
        <f t="shared" si="13"/>
        <v>9.8058236116187611</v>
      </c>
      <c r="AB50" s="7">
        <f t="shared" si="14"/>
        <v>8.6353371607799527</v>
      </c>
      <c r="AC50" s="7">
        <f t="shared" si="15"/>
        <v>9.2689829506671693</v>
      </c>
      <c r="AD50" s="7">
        <f t="shared" si="16"/>
        <v>8.9083306559438373</v>
      </c>
      <c r="AE50" s="7">
        <f t="shared" si="17"/>
        <v>9.323252645337309</v>
      </c>
      <c r="AF50">
        <v>4.4240000000000002E-2</v>
      </c>
      <c r="AG50" s="7">
        <f t="shared" si="18"/>
        <v>3.6117547241487718E-3</v>
      </c>
      <c r="AH50" s="7">
        <f t="shared" si="19"/>
        <v>3.8028990575290824E-3</v>
      </c>
      <c r="AI50" s="7">
        <f t="shared" si="20"/>
        <v>3.9576608314494171E-3</v>
      </c>
      <c r="AJ50" s="7">
        <f t="shared" si="21"/>
        <v>3.9596752878358881E-3</v>
      </c>
      <c r="AK50" s="7">
        <f t="shared" si="22"/>
        <v>4.3092714552330318E-3</v>
      </c>
      <c r="AL50" s="7">
        <f t="shared" si="23"/>
        <v>4.4432881564349094E-3</v>
      </c>
      <c r="AM50" s="7">
        <f t="shared" si="24"/>
        <v>4.1515259445426451E-3</v>
      </c>
      <c r="AN50" s="7">
        <f t="shared" si="25"/>
        <v>4.3884436521634687E-3</v>
      </c>
      <c r="AO50" s="7">
        <f t="shared" si="26"/>
        <v>4.4032626754512598E-3</v>
      </c>
      <c r="AP50" s="7">
        <f t="shared" si="27"/>
        <v>4.3380963657801402E-3</v>
      </c>
      <c r="AQ50" s="7">
        <f t="shared" si="28"/>
        <v>3.8202731599290512E-3</v>
      </c>
      <c r="AR50" s="7">
        <f t="shared" si="29"/>
        <v>4.1005980573751563E-3</v>
      </c>
      <c r="AS50" s="7">
        <f t="shared" si="30"/>
        <v>3.9410454821895537E-3</v>
      </c>
      <c r="AT50" s="7">
        <f t="shared" si="31"/>
        <v>4.1246069702972257E-3</v>
      </c>
    </row>
    <row r="51" spans="1:46" x14ac:dyDescent="0.25">
      <c r="A51">
        <v>2010</v>
      </c>
      <c r="B51" s="3">
        <v>6.4089720000000003</v>
      </c>
      <c r="C51" s="3">
        <v>93.725392999999997</v>
      </c>
      <c r="D51">
        <v>13.402774000000001</v>
      </c>
      <c r="E51">
        <v>13.895109</v>
      </c>
      <c r="F51">
        <v>14.15945</v>
      </c>
      <c r="G51">
        <v>14.427998000000001</v>
      </c>
      <c r="H51">
        <v>14.814317000000001</v>
      </c>
      <c r="I51">
        <v>15.059177</v>
      </c>
      <c r="J51">
        <v>15.181696000000001</v>
      </c>
      <c r="K51">
        <v>15.058045999999999</v>
      </c>
      <c r="L51">
        <v>14.848103999999999</v>
      </c>
      <c r="M51">
        <v>15.042051000000001</v>
      </c>
      <c r="N51">
        <v>14.292165000000001</v>
      </c>
      <c r="O51">
        <v>14.323855999999999</v>
      </c>
      <c r="P51">
        <v>14.3185</v>
      </c>
      <c r="Q51">
        <v>14.317132000000001</v>
      </c>
      <c r="R51" s="7">
        <f t="shared" si="4"/>
        <v>7.921153299607961</v>
      </c>
      <c r="S51" s="7">
        <f t="shared" si="5"/>
        <v>8.4757410128295376</v>
      </c>
      <c r="T51" s="7">
        <f t="shared" si="6"/>
        <v>8.7733428369582427</v>
      </c>
      <c r="U51" s="7">
        <f t="shared" si="7"/>
        <v>9.0755641475960065</v>
      </c>
      <c r="V51" s="7">
        <f t="shared" si="8"/>
        <v>9.5101173447297533</v>
      </c>
      <c r="W51" s="7">
        <f t="shared" si="9"/>
        <v>9.7854235143726278</v>
      </c>
      <c r="X51" s="7">
        <f t="shared" si="10"/>
        <v>9.923139977989182</v>
      </c>
      <c r="Y51" s="7">
        <f t="shared" si="11"/>
        <v>9.7841521092555652</v>
      </c>
      <c r="Z51" s="7">
        <f t="shared" si="12"/>
        <v>9.5481112727451904</v>
      </c>
      <c r="AA51" s="7">
        <f t="shared" si="13"/>
        <v>9.7661712274226424</v>
      </c>
      <c r="AB51" s="7">
        <f t="shared" si="14"/>
        <v>8.9227137255613869</v>
      </c>
      <c r="AC51" s="7">
        <f t="shared" si="15"/>
        <v>8.9583777295795173</v>
      </c>
      <c r="AD51" s="7">
        <f t="shared" si="16"/>
        <v>8.9523503793387871</v>
      </c>
      <c r="AE51" s="7">
        <f t="shared" si="17"/>
        <v>8.9508108992516195</v>
      </c>
      <c r="AF51">
        <v>3.9070000000000001E-2</v>
      </c>
      <c r="AG51" s="7">
        <f t="shared" si="18"/>
        <v>3.0947945941568306E-3</v>
      </c>
      <c r="AH51" s="7">
        <f t="shared" si="19"/>
        <v>3.3114720137125005E-3</v>
      </c>
      <c r="AI51" s="7">
        <f t="shared" si="20"/>
        <v>3.4277450463995858E-3</v>
      </c>
      <c r="AJ51" s="7">
        <f t="shared" si="21"/>
        <v>3.5458229124657598E-3</v>
      </c>
      <c r="AK51" s="7">
        <f t="shared" si="22"/>
        <v>3.7156028465859148E-3</v>
      </c>
      <c r="AL51" s="7">
        <f t="shared" si="23"/>
        <v>3.8231649670653857E-3</v>
      </c>
      <c r="AM51" s="7">
        <f t="shared" si="24"/>
        <v>3.8769707894003736E-3</v>
      </c>
      <c r="AN51" s="7">
        <f t="shared" si="25"/>
        <v>3.8226682290861489E-3</v>
      </c>
      <c r="AO51" s="7">
        <f t="shared" si="26"/>
        <v>3.7304470742615457E-3</v>
      </c>
      <c r="AP51" s="7">
        <f t="shared" si="27"/>
        <v>3.8156430985540261E-3</v>
      </c>
      <c r="AQ51" s="7">
        <f t="shared" si="28"/>
        <v>3.4861042525768339E-3</v>
      </c>
      <c r="AR51" s="7">
        <f t="shared" si="29"/>
        <v>3.5000381789467173E-3</v>
      </c>
      <c r="AS51" s="7">
        <f t="shared" si="30"/>
        <v>3.497683293207664E-3</v>
      </c>
      <c r="AT51" s="7">
        <f t="shared" si="31"/>
        <v>3.4970818183376077E-3</v>
      </c>
    </row>
    <row r="52" spans="1:46" x14ac:dyDescent="0.25">
      <c r="A52">
        <v>2000</v>
      </c>
      <c r="B52" s="3">
        <v>6.6548170000000004</v>
      </c>
      <c r="C52" s="3">
        <v>93.672650000000004</v>
      </c>
      <c r="D52">
        <v>13.695271</v>
      </c>
      <c r="E52">
        <v>14.014808</v>
      </c>
      <c r="F52">
        <v>14.293794999999999</v>
      </c>
      <c r="G52">
        <v>14.246976999999999</v>
      </c>
      <c r="H52">
        <v>14.380734</v>
      </c>
      <c r="I52">
        <v>14.644581000000001</v>
      </c>
      <c r="J52">
        <v>14.835466</v>
      </c>
      <c r="K52">
        <v>14.893192000000001</v>
      </c>
      <c r="L52">
        <v>14.867721</v>
      </c>
      <c r="M52">
        <v>14.772931</v>
      </c>
      <c r="N52">
        <v>14.580019999999999</v>
      </c>
      <c r="O52">
        <v>14.708564000000001</v>
      </c>
      <c r="P52">
        <v>14.645061999999999</v>
      </c>
      <c r="Q52">
        <v>15.066547999999999</v>
      </c>
      <c r="R52" s="7">
        <f t="shared" si="4"/>
        <v>7.9810907586044593</v>
      </c>
      <c r="S52" s="7">
        <f t="shared" si="5"/>
        <v>8.3413086321776131</v>
      </c>
      <c r="T52" s="7">
        <f t="shared" si="6"/>
        <v>8.6556720646900498</v>
      </c>
      <c r="U52" s="7">
        <f t="shared" si="7"/>
        <v>8.6029266304221679</v>
      </c>
      <c r="V52" s="7">
        <f t="shared" si="8"/>
        <v>8.7536081754551418</v>
      </c>
      <c r="W52" s="7">
        <f t="shared" si="9"/>
        <v>9.0507511816803081</v>
      </c>
      <c r="X52" s="7">
        <f t="shared" si="10"/>
        <v>9.2656511115978049</v>
      </c>
      <c r="Y52" s="7">
        <f t="shared" si="11"/>
        <v>9.330627347726157</v>
      </c>
      <c r="Z52" s="7">
        <f t="shared" si="12"/>
        <v>9.3019579530903549</v>
      </c>
      <c r="AA52" s="7">
        <f t="shared" si="13"/>
        <v>9.1952554967113951</v>
      </c>
      <c r="AB52" s="7">
        <f t="shared" si="14"/>
        <v>8.9780538705529729</v>
      </c>
      <c r="AC52" s="7">
        <f t="shared" si="15"/>
        <v>9.1227906690538596</v>
      </c>
      <c r="AD52" s="7">
        <f t="shared" si="16"/>
        <v>9.0512927732313475</v>
      </c>
      <c r="AE52" s="7">
        <f t="shared" si="17"/>
        <v>9.5257224314041835</v>
      </c>
      <c r="AF52">
        <v>3.7490000000000002E-2</v>
      </c>
      <c r="AG52" s="7">
        <f t="shared" si="18"/>
        <v>2.9921109254008121E-3</v>
      </c>
      <c r="AH52" s="7">
        <f t="shared" si="19"/>
        <v>3.1271566062033873E-3</v>
      </c>
      <c r="AI52" s="7">
        <f t="shared" si="20"/>
        <v>3.2450114570522996E-3</v>
      </c>
      <c r="AJ52" s="7">
        <f t="shared" si="21"/>
        <v>3.2252371937452713E-3</v>
      </c>
      <c r="AK52" s="7">
        <f t="shared" si="22"/>
        <v>3.2817277049781331E-3</v>
      </c>
      <c r="AL52" s="7">
        <f t="shared" si="23"/>
        <v>3.3931266180119478E-3</v>
      </c>
      <c r="AM52" s="7">
        <f t="shared" si="24"/>
        <v>3.4736926017380171E-3</v>
      </c>
      <c r="AN52" s="7">
        <f t="shared" si="25"/>
        <v>3.4980521926625363E-3</v>
      </c>
      <c r="AO52" s="7">
        <f t="shared" si="26"/>
        <v>3.4873040366135742E-3</v>
      </c>
      <c r="AP52" s="7">
        <f t="shared" si="27"/>
        <v>3.4473012857171022E-3</v>
      </c>
      <c r="AQ52" s="7">
        <f t="shared" si="28"/>
        <v>3.3658723960703096E-3</v>
      </c>
      <c r="AR52" s="7">
        <f t="shared" si="29"/>
        <v>3.4201342218282919E-3</v>
      </c>
      <c r="AS52" s="7">
        <f t="shared" si="30"/>
        <v>3.3933296606844326E-3</v>
      </c>
      <c r="AT52" s="7">
        <f t="shared" si="31"/>
        <v>3.571193339533429E-3</v>
      </c>
    </row>
    <row r="53" spans="1:46" x14ac:dyDescent="0.25">
      <c r="A53">
        <v>1990</v>
      </c>
      <c r="B53" s="3">
        <v>6.5535069999999997</v>
      </c>
      <c r="C53" s="3">
        <v>93.673394999999999</v>
      </c>
      <c r="D53">
        <v>13.382353999999999</v>
      </c>
      <c r="E53">
        <v>13.961703</v>
      </c>
      <c r="F53">
        <v>14.158529</v>
      </c>
      <c r="G53">
        <v>14.166721000000001</v>
      </c>
      <c r="H53">
        <v>14.460349000000001</v>
      </c>
      <c r="I53">
        <v>14.480015</v>
      </c>
      <c r="J53">
        <v>15.125833</v>
      </c>
      <c r="K53">
        <v>14.961313000000001</v>
      </c>
      <c r="L53">
        <v>15.212825</v>
      </c>
      <c r="M53">
        <v>14.926697000000001</v>
      </c>
      <c r="N53">
        <v>14.196241000000001</v>
      </c>
      <c r="O53">
        <v>14.406452</v>
      </c>
      <c r="P53">
        <v>14.366828999999999</v>
      </c>
      <c r="Q53">
        <v>14.433751000000001</v>
      </c>
      <c r="R53" s="7">
        <f t="shared" si="4"/>
        <v>7.7429328804674284</v>
      </c>
      <c r="S53" s="7">
        <f t="shared" si="5"/>
        <v>8.3962169742397315</v>
      </c>
      <c r="T53" s="7">
        <f t="shared" si="6"/>
        <v>8.6180334901964084</v>
      </c>
      <c r="U53" s="7">
        <f t="shared" si="7"/>
        <v>8.6272642027722277</v>
      </c>
      <c r="V53" s="7">
        <f t="shared" si="8"/>
        <v>8.9580489056672352</v>
      </c>
      <c r="W53" s="7">
        <f t="shared" si="9"/>
        <v>8.9801983559396259</v>
      </c>
      <c r="X53" s="7">
        <f t="shared" si="10"/>
        <v>9.7072119425418109</v>
      </c>
      <c r="Y53" s="7">
        <f t="shared" si="11"/>
        <v>9.5220737941636564</v>
      </c>
      <c r="Z53" s="7">
        <f t="shared" si="12"/>
        <v>9.8050877746408833</v>
      </c>
      <c r="AA53" s="7">
        <f t="shared" si="13"/>
        <v>9.4831138538751585</v>
      </c>
      <c r="AB53" s="7">
        <f t="shared" si="14"/>
        <v>8.6605262882097591</v>
      </c>
      <c r="AC53" s="7">
        <f t="shared" si="15"/>
        <v>8.8973424006600599</v>
      </c>
      <c r="AD53" s="7">
        <f t="shared" si="16"/>
        <v>8.8527102155560442</v>
      </c>
      <c r="AE53" s="7">
        <f t="shared" si="17"/>
        <v>8.9280910435995047</v>
      </c>
      <c r="AF53">
        <v>8.412E-2</v>
      </c>
      <c r="AG53" s="7">
        <f t="shared" si="18"/>
        <v>6.5133551390492003E-3</v>
      </c>
      <c r="AH53" s="7">
        <f t="shared" si="19"/>
        <v>7.0628977187304617E-3</v>
      </c>
      <c r="AI53" s="7">
        <f t="shared" si="20"/>
        <v>7.2494897719532188E-3</v>
      </c>
      <c r="AJ53" s="7">
        <f t="shared" si="21"/>
        <v>7.2572546473719975E-3</v>
      </c>
      <c r="AK53" s="7">
        <f t="shared" si="22"/>
        <v>7.5355107394472791E-3</v>
      </c>
      <c r="AL53" s="7">
        <f t="shared" si="23"/>
        <v>7.5541428570164134E-3</v>
      </c>
      <c r="AM53" s="7">
        <f t="shared" si="24"/>
        <v>8.1657066860661709E-3</v>
      </c>
      <c r="AN53" s="7">
        <f t="shared" si="25"/>
        <v>8.0099684756504679E-3</v>
      </c>
      <c r="AO53" s="7">
        <f t="shared" si="26"/>
        <v>8.2480398360279105E-3</v>
      </c>
      <c r="AP53" s="7">
        <f t="shared" si="27"/>
        <v>7.9771953738797825E-3</v>
      </c>
      <c r="AQ53" s="7">
        <f t="shared" si="28"/>
        <v>7.2852347136420489E-3</v>
      </c>
      <c r="AR53" s="7">
        <f t="shared" si="29"/>
        <v>7.4844444274352433E-3</v>
      </c>
      <c r="AS53" s="7">
        <f t="shared" si="30"/>
        <v>7.4468998333257442E-3</v>
      </c>
      <c r="AT53" s="7">
        <f t="shared" si="31"/>
        <v>7.5103101858759033E-3</v>
      </c>
    </row>
    <row r="54" spans="1:46" x14ac:dyDescent="0.25">
      <c r="A54">
        <v>1980</v>
      </c>
      <c r="B54" s="3">
        <v>6.5724630000000008</v>
      </c>
      <c r="C54" s="3">
        <v>93.678825000000003</v>
      </c>
      <c r="D54">
        <v>12.925148</v>
      </c>
      <c r="E54">
        <v>13.276871999999999</v>
      </c>
      <c r="F54">
        <v>13.543701</v>
      </c>
      <c r="G54">
        <v>14.069839</v>
      </c>
      <c r="H54">
        <v>14.335962</v>
      </c>
      <c r="I54">
        <v>14.659008</v>
      </c>
      <c r="J54">
        <v>14.66309</v>
      </c>
      <c r="K54">
        <v>14.86966</v>
      </c>
      <c r="L54">
        <v>15.175404</v>
      </c>
      <c r="M54">
        <v>15.097753000000001</v>
      </c>
      <c r="N54">
        <v>14.41807</v>
      </c>
      <c r="O54">
        <v>14.222559</v>
      </c>
      <c r="P54">
        <v>14.203428000000001</v>
      </c>
      <c r="Q54">
        <v>14.661985</v>
      </c>
      <c r="R54" s="7">
        <f t="shared" si="4"/>
        <v>7.2046532264912964</v>
      </c>
      <c r="S54" s="7">
        <f t="shared" si="5"/>
        <v>7.6015545529662312</v>
      </c>
      <c r="T54" s="7">
        <f t="shared" si="6"/>
        <v>7.9025177448575095</v>
      </c>
      <c r="U54" s="7">
        <f t="shared" si="7"/>
        <v>8.4956116618196038</v>
      </c>
      <c r="V54" s="7">
        <f t="shared" si="8"/>
        <v>8.7954242990607181</v>
      </c>
      <c r="W54" s="7">
        <f t="shared" si="9"/>
        <v>9.1592064371208064</v>
      </c>
      <c r="X54" s="7">
        <f t="shared" si="10"/>
        <v>9.1638020583836113</v>
      </c>
      <c r="Y54" s="7">
        <f t="shared" si="11"/>
        <v>9.3963274479091243</v>
      </c>
      <c r="Z54" s="7">
        <f t="shared" si="12"/>
        <v>9.7403567817527374</v>
      </c>
      <c r="AA54" s="7">
        <f t="shared" si="13"/>
        <v>9.6529971369613854</v>
      </c>
      <c r="AB54" s="7">
        <f t="shared" si="14"/>
        <v>8.8879027144134088</v>
      </c>
      <c r="AC54" s="7">
        <f t="shared" si="15"/>
        <v>8.6676796627302064</v>
      </c>
      <c r="AD54" s="7">
        <f t="shared" si="16"/>
        <v>8.6461271126389274</v>
      </c>
      <c r="AE54" s="7">
        <f t="shared" si="17"/>
        <v>9.1625580235376081</v>
      </c>
      <c r="AF54">
        <v>7.4230000000000004E-2</v>
      </c>
      <c r="AG54" s="7">
        <f t="shared" si="18"/>
        <v>5.3480140900244895E-3</v>
      </c>
      <c r="AH54" s="7">
        <f t="shared" si="19"/>
        <v>5.6426339446668337E-3</v>
      </c>
      <c r="AI54" s="7">
        <f t="shared" si="20"/>
        <v>5.8660389220077293E-3</v>
      </c>
      <c r="AJ54" s="7">
        <f t="shared" si="21"/>
        <v>6.3062925365686929E-3</v>
      </c>
      <c r="AK54" s="7">
        <f t="shared" si="22"/>
        <v>6.5288434571927709E-3</v>
      </c>
      <c r="AL54" s="7">
        <f t="shared" si="23"/>
        <v>6.7988789382747751E-3</v>
      </c>
      <c r="AM54" s="7">
        <f t="shared" si="24"/>
        <v>6.8022902679381551E-3</v>
      </c>
      <c r="AN54" s="7">
        <f t="shared" si="25"/>
        <v>6.9748938645829437E-3</v>
      </c>
      <c r="AO54" s="7">
        <f t="shared" si="26"/>
        <v>7.2302668390950573E-3</v>
      </c>
      <c r="AP54" s="7">
        <f t="shared" si="27"/>
        <v>7.1654197747664369E-3</v>
      </c>
      <c r="AQ54" s="7">
        <f t="shared" si="28"/>
        <v>6.5974901849090743E-3</v>
      </c>
      <c r="AR54" s="7">
        <f t="shared" si="29"/>
        <v>6.4340186136446331E-3</v>
      </c>
      <c r="AS54" s="7">
        <f t="shared" si="30"/>
        <v>6.4180201557118765E-3</v>
      </c>
      <c r="AT54" s="7">
        <f t="shared" si="31"/>
        <v>6.8013668208719673E-3</v>
      </c>
    </row>
    <row r="55" spans="1:46" x14ac:dyDescent="0.25">
      <c r="A55">
        <v>1970</v>
      </c>
      <c r="B55" s="3">
        <v>6.5510739999999998</v>
      </c>
      <c r="C55" s="3">
        <v>93.716735999999997</v>
      </c>
      <c r="D55">
        <v>13.436998000000001</v>
      </c>
      <c r="E55">
        <v>13.603465999999999</v>
      </c>
      <c r="F55">
        <v>13.921340000000001</v>
      </c>
      <c r="G55">
        <v>14.080178</v>
      </c>
      <c r="H55">
        <v>14.450374</v>
      </c>
      <c r="I55">
        <v>14.588158</v>
      </c>
      <c r="J55">
        <v>14.535237</v>
      </c>
      <c r="K55">
        <v>14.863332</v>
      </c>
      <c r="L55">
        <v>14.925435999999999</v>
      </c>
      <c r="M55">
        <v>15.024393</v>
      </c>
      <c r="N55">
        <v>14.916938999999999</v>
      </c>
      <c r="O55">
        <v>14.83465</v>
      </c>
      <c r="P55">
        <v>13.786125</v>
      </c>
      <c r="Q55">
        <v>14.204401000000001</v>
      </c>
      <c r="R55" s="7">
        <f t="shared" si="4"/>
        <v>7.800150989688329</v>
      </c>
      <c r="S55" s="7">
        <f t="shared" si="5"/>
        <v>7.9877337805594495</v>
      </c>
      <c r="T55" s="7">
        <f t="shared" si="6"/>
        <v>8.3457982026919044</v>
      </c>
      <c r="U55" s="7">
        <f t="shared" si="7"/>
        <v>8.5246556318026698</v>
      </c>
      <c r="V55" s="7">
        <f t="shared" si="8"/>
        <v>8.9413464124265225</v>
      </c>
      <c r="W55" s="7">
        <f t="shared" si="9"/>
        <v>9.0963769860501564</v>
      </c>
      <c r="X55" s="7">
        <f t="shared" si="10"/>
        <v>9.0368355535693876</v>
      </c>
      <c r="Y55" s="7">
        <f t="shared" si="11"/>
        <v>9.4059000339252776</v>
      </c>
      <c r="Z55" s="7">
        <f t="shared" si="12"/>
        <v>9.475738803098551</v>
      </c>
      <c r="AA55" s="7">
        <f t="shared" si="13"/>
        <v>9.5870071600507654</v>
      </c>
      <c r="AB55" s="7">
        <f t="shared" si="14"/>
        <v>9.4661839203088753</v>
      </c>
      <c r="AC55" s="7">
        <f t="shared" si="15"/>
        <v>9.3736436512567174</v>
      </c>
      <c r="AD55" s="7">
        <f t="shared" si="16"/>
        <v>8.193507924560155</v>
      </c>
      <c r="AE55" s="7">
        <f t="shared" si="17"/>
        <v>8.6645059322603295</v>
      </c>
      <c r="AF55">
        <v>4.8059999999999999E-2</v>
      </c>
      <c r="AG55" s="7">
        <f t="shared" si="18"/>
        <v>3.7487525656442105E-3</v>
      </c>
      <c r="AH55" s="7">
        <f t="shared" si="19"/>
        <v>3.8389048549368715E-3</v>
      </c>
      <c r="AI55" s="7">
        <f t="shared" si="20"/>
        <v>4.0109906162137292E-3</v>
      </c>
      <c r="AJ55" s="7">
        <f t="shared" si="21"/>
        <v>4.0969494966443636E-3</v>
      </c>
      <c r="AK55" s="7">
        <f t="shared" si="22"/>
        <v>4.2972110858121868E-3</v>
      </c>
      <c r="AL55" s="7">
        <f t="shared" si="23"/>
        <v>4.3717187794957051E-3</v>
      </c>
      <c r="AM55" s="7">
        <f t="shared" si="24"/>
        <v>4.343103167045447E-3</v>
      </c>
      <c r="AN55" s="7">
        <f t="shared" si="25"/>
        <v>4.5204755563044881E-3</v>
      </c>
      <c r="AO55" s="7">
        <f t="shared" si="26"/>
        <v>4.5540400687691636E-3</v>
      </c>
      <c r="AP55" s="7">
        <f t="shared" si="27"/>
        <v>4.6075156411203976E-3</v>
      </c>
      <c r="AQ55" s="7">
        <f t="shared" si="28"/>
        <v>4.5494479921004451E-3</v>
      </c>
      <c r="AR55" s="7">
        <f t="shared" si="29"/>
        <v>4.5049731387939787E-3</v>
      </c>
      <c r="AS55" s="7">
        <f t="shared" si="30"/>
        <v>3.9377999085436106E-3</v>
      </c>
      <c r="AT55" s="7">
        <f t="shared" si="31"/>
        <v>4.1641615510443139E-3</v>
      </c>
    </row>
    <row r="56" spans="1:46" x14ac:dyDescent="0.25">
      <c r="A56">
        <v>1960</v>
      </c>
      <c r="B56" s="3">
        <v>6.5495669999999988</v>
      </c>
      <c r="C56" s="3">
        <v>93.677041000000003</v>
      </c>
      <c r="D56">
        <v>13.105111000000001</v>
      </c>
      <c r="E56">
        <v>13.533969000000001</v>
      </c>
      <c r="F56">
        <v>13.598509</v>
      </c>
      <c r="G56">
        <v>13.965094000000001</v>
      </c>
      <c r="H56">
        <v>14.038748999999999</v>
      </c>
      <c r="I56">
        <v>14.627889</v>
      </c>
      <c r="J56">
        <v>14.675452999999999</v>
      </c>
      <c r="K56">
        <v>14.699671</v>
      </c>
      <c r="L56">
        <v>14.79444</v>
      </c>
      <c r="M56">
        <v>14.921918</v>
      </c>
      <c r="N56">
        <v>14.543749999999999</v>
      </c>
      <c r="O56">
        <v>14.595236</v>
      </c>
      <c r="P56">
        <v>14.237295</v>
      </c>
      <c r="Q56">
        <v>14.528161000000001</v>
      </c>
      <c r="R56" s="7">
        <f t="shared" si="4"/>
        <v>7.4340022106561827</v>
      </c>
      <c r="S56" s="7">
        <f t="shared" si="5"/>
        <v>7.9178061854635224</v>
      </c>
      <c r="T56" s="7">
        <f t="shared" si="6"/>
        <v>7.9905884821420834</v>
      </c>
      <c r="U56" s="7">
        <f t="shared" si="7"/>
        <v>8.4038571572601839</v>
      </c>
      <c r="V56" s="7">
        <f t="shared" si="8"/>
        <v>8.4868648041553989</v>
      </c>
      <c r="W56" s="7">
        <f t="shared" si="9"/>
        <v>9.1504868069312106</v>
      </c>
      <c r="X56" s="7">
        <f t="shared" si="10"/>
        <v>9.2040387770023813</v>
      </c>
      <c r="Y56" s="7">
        <f t="shared" si="11"/>
        <v>9.2313041993546889</v>
      </c>
      <c r="Z56" s="7">
        <f t="shared" si="12"/>
        <v>9.337988844873971</v>
      </c>
      <c r="AA56" s="7">
        <f t="shared" si="13"/>
        <v>9.4814714536722633</v>
      </c>
      <c r="AB56" s="7">
        <f t="shared" si="14"/>
        <v>9.0557460472790421</v>
      </c>
      <c r="AC56" s="7">
        <f t="shared" si="15"/>
        <v>9.1137208380204484</v>
      </c>
      <c r="AD56" s="7">
        <f t="shared" si="16"/>
        <v>8.710576801070065</v>
      </c>
      <c r="AE56" s="7">
        <f t="shared" si="17"/>
        <v>9.0381914889643209</v>
      </c>
      <c r="AF56">
        <v>2.1569999999999999E-2</v>
      </c>
      <c r="AG56" s="7">
        <f t="shared" si="18"/>
        <v>1.6035142768385385E-3</v>
      </c>
      <c r="AH56" s="7">
        <f t="shared" si="19"/>
        <v>1.7078707942044815E-3</v>
      </c>
      <c r="AI56" s="7">
        <f t="shared" si="20"/>
        <v>1.7235699355980473E-3</v>
      </c>
      <c r="AJ56" s="7">
        <f t="shared" si="21"/>
        <v>1.8127119888210216E-3</v>
      </c>
      <c r="AK56" s="7">
        <f t="shared" si="22"/>
        <v>1.8306167382563193E-3</v>
      </c>
      <c r="AL56" s="7">
        <f t="shared" si="23"/>
        <v>1.9737600042550622E-3</v>
      </c>
      <c r="AM56" s="7">
        <f t="shared" si="24"/>
        <v>1.9853111641994136E-3</v>
      </c>
      <c r="AN56" s="7">
        <f t="shared" si="25"/>
        <v>1.9911923158008062E-3</v>
      </c>
      <c r="AO56" s="7">
        <f t="shared" si="26"/>
        <v>2.0142041938393156E-3</v>
      </c>
      <c r="AP56" s="7">
        <f t="shared" si="27"/>
        <v>2.0451533925571071E-3</v>
      </c>
      <c r="AQ56" s="7">
        <f t="shared" si="28"/>
        <v>1.9533244223980894E-3</v>
      </c>
      <c r="AR56" s="7">
        <f t="shared" si="29"/>
        <v>1.9658295847610105E-3</v>
      </c>
      <c r="AS56" s="7">
        <f t="shared" si="30"/>
        <v>1.8788714159908128E-3</v>
      </c>
      <c r="AT56" s="7">
        <f t="shared" si="31"/>
        <v>1.9495379041696041E-3</v>
      </c>
    </row>
    <row r="57" spans="1:46" x14ac:dyDescent="0.25">
      <c r="A57">
        <v>1950</v>
      </c>
      <c r="B57" s="3">
        <v>6.3838119999999998</v>
      </c>
      <c r="C57" s="3">
        <v>93.608547000000002</v>
      </c>
      <c r="D57">
        <v>13.290419</v>
      </c>
      <c r="E57">
        <v>13.613374</v>
      </c>
      <c r="F57">
        <v>13.976626</v>
      </c>
      <c r="G57">
        <v>14.803601</v>
      </c>
      <c r="H57">
        <v>14.726165999999999</v>
      </c>
      <c r="I57">
        <v>14.77281</v>
      </c>
      <c r="J57">
        <v>14.626645</v>
      </c>
      <c r="K57">
        <v>14.731716</v>
      </c>
      <c r="L57">
        <v>14.590298000000001</v>
      </c>
      <c r="M57">
        <v>14.729340000000001</v>
      </c>
      <c r="N57">
        <v>14.422783000000001</v>
      </c>
      <c r="O57">
        <v>14.477717999999999</v>
      </c>
      <c r="P57">
        <v>14.030287</v>
      </c>
      <c r="Q57">
        <v>14.513804</v>
      </c>
      <c r="R57" s="7">
        <f t="shared" si="4"/>
        <v>7.8424901262323363</v>
      </c>
      <c r="S57" s="7">
        <f t="shared" si="5"/>
        <v>8.207285930366103</v>
      </c>
      <c r="T57" s="7">
        <f t="shared" si="6"/>
        <v>8.6173954611322063</v>
      </c>
      <c r="U57" s="7">
        <f t="shared" si="7"/>
        <v>9.5502410843661032</v>
      </c>
      <c r="V57" s="7">
        <f t="shared" si="8"/>
        <v>9.4629401451481208</v>
      </c>
      <c r="W57" s="7">
        <f t="shared" si="9"/>
        <v>9.5155281970573338</v>
      </c>
      <c r="X57" s="7">
        <f t="shared" si="10"/>
        <v>9.3507248657115802</v>
      </c>
      <c r="Y57" s="7">
        <f t="shared" si="11"/>
        <v>9.469197592476517</v>
      </c>
      <c r="Z57" s="7">
        <f t="shared" si="12"/>
        <v>9.3097376359975179</v>
      </c>
      <c r="AA57" s="7">
        <f t="shared" si="13"/>
        <v>9.4665187346962423</v>
      </c>
      <c r="AB57" s="7">
        <f t="shared" si="14"/>
        <v>9.1208089875864484</v>
      </c>
      <c r="AC57" s="7">
        <f t="shared" si="15"/>
        <v>9.1827714480265747</v>
      </c>
      <c r="AD57" s="7">
        <f t="shared" si="16"/>
        <v>8.6779601388302368</v>
      </c>
      <c r="AE57" s="7">
        <f t="shared" si="17"/>
        <v>9.2234710011137135</v>
      </c>
      <c r="AF57">
        <v>1.6480000000000002E-2</v>
      </c>
      <c r="AG57" s="7">
        <f t="shared" si="18"/>
        <v>1.2924423728030892E-3</v>
      </c>
      <c r="AH57" s="7">
        <f t="shared" si="19"/>
        <v>1.3525607213243341E-3</v>
      </c>
      <c r="AI57" s="7">
        <f t="shared" si="20"/>
        <v>1.4201467719945876E-3</v>
      </c>
      <c r="AJ57" s="7">
        <f t="shared" si="21"/>
        <v>1.573879730703534E-3</v>
      </c>
      <c r="AK57" s="7">
        <f t="shared" si="22"/>
        <v>1.5594925359204105E-3</v>
      </c>
      <c r="AL57" s="7">
        <f t="shared" si="23"/>
        <v>1.5681590468750487E-3</v>
      </c>
      <c r="AM57" s="7">
        <f t="shared" si="24"/>
        <v>1.5409994578692685E-3</v>
      </c>
      <c r="AN57" s="7">
        <f t="shared" si="25"/>
        <v>1.56052376324013E-3</v>
      </c>
      <c r="AO57" s="7">
        <f t="shared" si="26"/>
        <v>1.5342447624123912E-3</v>
      </c>
      <c r="AP57" s="7">
        <f t="shared" si="27"/>
        <v>1.5600822874779407E-3</v>
      </c>
      <c r="AQ57" s="7">
        <f t="shared" si="28"/>
        <v>1.5031093211542467E-3</v>
      </c>
      <c r="AR57" s="7">
        <f t="shared" si="29"/>
        <v>1.5133207346347795E-3</v>
      </c>
      <c r="AS57" s="7">
        <f t="shared" si="30"/>
        <v>1.4301278308792231E-3</v>
      </c>
      <c r="AT57" s="7">
        <f t="shared" si="31"/>
        <v>1.5200280209835401E-3</v>
      </c>
    </row>
    <row r="58" spans="1:46" x14ac:dyDescent="0.25">
      <c r="A58">
        <v>1940</v>
      </c>
      <c r="B58" s="3">
        <v>6.7131429999999988</v>
      </c>
      <c r="C58" s="3">
        <v>93.685722999999996</v>
      </c>
      <c r="D58">
        <v>13.015181999999999</v>
      </c>
      <c r="E58">
        <v>13.432548000000001</v>
      </c>
      <c r="F58">
        <v>13.570205</v>
      </c>
      <c r="G58">
        <v>14.364758</v>
      </c>
      <c r="H58">
        <v>14.134039</v>
      </c>
      <c r="I58">
        <v>14.842309</v>
      </c>
      <c r="J58">
        <v>14.882659</v>
      </c>
      <c r="K58">
        <v>14.934552</v>
      </c>
      <c r="L58">
        <v>14.914045</v>
      </c>
      <c r="M58">
        <v>14.940208999999999</v>
      </c>
      <c r="N58">
        <v>14.059917</v>
      </c>
      <c r="O58">
        <v>14.417145</v>
      </c>
      <c r="P58">
        <v>14.125247999999999</v>
      </c>
      <c r="Q58">
        <v>14.409292000000001</v>
      </c>
      <c r="R58" s="7">
        <f t="shared" si="4"/>
        <v>7.1457188928841298</v>
      </c>
      <c r="S58" s="7">
        <f t="shared" si="5"/>
        <v>7.6165396744690606</v>
      </c>
      <c r="T58" s="7">
        <f t="shared" si="6"/>
        <v>7.7717617253645752</v>
      </c>
      <c r="U58" s="7">
        <f t="shared" si="7"/>
        <v>8.667064698403907</v>
      </c>
      <c r="V58" s="7">
        <f t="shared" si="8"/>
        <v>8.4072018211930057</v>
      </c>
      <c r="W58" s="7">
        <f t="shared" si="9"/>
        <v>9.2046492300780063</v>
      </c>
      <c r="X58" s="7">
        <f t="shared" si="10"/>
        <v>9.250053797918909</v>
      </c>
      <c r="Y58" s="7">
        <f t="shared" si="11"/>
        <v>9.3084432413731903</v>
      </c>
      <c r="Z58" s="7">
        <f t="shared" si="12"/>
        <v>9.2853695367924836</v>
      </c>
      <c r="AA58" s="7">
        <f t="shared" si="13"/>
        <v>9.3148081582827995</v>
      </c>
      <c r="AB58" s="7">
        <f t="shared" si="14"/>
        <v>8.3236975493401015</v>
      </c>
      <c r="AC58" s="7">
        <f t="shared" si="15"/>
        <v>8.7260563983964925</v>
      </c>
      <c r="AD58" s="7">
        <f t="shared" si="16"/>
        <v>8.3972985592830938</v>
      </c>
      <c r="AE58" s="7">
        <f t="shared" si="17"/>
        <v>8.7172136295275546</v>
      </c>
      <c r="AF58">
        <v>3.2399999999999998E-3</v>
      </c>
      <c r="AG58" s="7">
        <f t="shared" si="18"/>
        <v>2.3152129212944579E-4</v>
      </c>
      <c r="AH58" s="7">
        <f t="shared" si="19"/>
        <v>2.4677588545279753E-4</v>
      </c>
      <c r="AI58" s="7">
        <f t="shared" si="20"/>
        <v>2.5180507990181224E-4</v>
      </c>
      <c r="AJ58" s="7">
        <f t="shared" si="21"/>
        <v>2.8081289622828654E-4</v>
      </c>
      <c r="AK58" s="7">
        <f t="shared" si="22"/>
        <v>2.7239333900665338E-4</v>
      </c>
      <c r="AL58" s="7">
        <f t="shared" si="23"/>
        <v>2.9823063505452738E-4</v>
      </c>
      <c r="AM58" s="7">
        <f t="shared" si="24"/>
        <v>2.9970174305257263E-4</v>
      </c>
      <c r="AN58" s="7">
        <f t="shared" si="25"/>
        <v>3.0159356102049136E-4</v>
      </c>
      <c r="AO58" s="7">
        <f t="shared" si="26"/>
        <v>3.0084597299207645E-4</v>
      </c>
      <c r="AP58" s="7">
        <f t="shared" si="27"/>
        <v>3.0179978432836268E-4</v>
      </c>
      <c r="AQ58" s="7">
        <f t="shared" si="28"/>
        <v>2.6968780059861931E-4</v>
      </c>
      <c r="AR58" s="7">
        <f t="shared" si="29"/>
        <v>2.8272422730804634E-4</v>
      </c>
      <c r="AS58" s="7">
        <f t="shared" si="30"/>
        <v>2.7207247332077222E-4</v>
      </c>
      <c r="AT58" s="7">
        <f t="shared" si="31"/>
        <v>2.8243772159669274E-4</v>
      </c>
    </row>
    <row r="59" spans="1:46" x14ac:dyDescent="0.25">
      <c r="A59">
        <v>1930</v>
      </c>
      <c r="B59" s="3">
        <v>6.4657070000000001</v>
      </c>
      <c r="C59" s="3">
        <v>93.633932000000001</v>
      </c>
      <c r="D59">
        <v>12.786511000000001</v>
      </c>
      <c r="E59">
        <v>13.549154</v>
      </c>
      <c r="F59">
        <v>13.623127999999999</v>
      </c>
      <c r="G59">
        <v>14.204000000000001</v>
      </c>
      <c r="H59">
        <v>14.090104999999999</v>
      </c>
      <c r="I59">
        <v>14.739516</v>
      </c>
      <c r="J59">
        <v>14.060495</v>
      </c>
      <c r="K59">
        <v>14.304831</v>
      </c>
      <c r="L59">
        <v>14.256748999999999</v>
      </c>
      <c r="M59">
        <v>14.432024</v>
      </c>
      <c r="N59">
        <v>13.940282</v>
      </c>
      <c r="O59">
        <v>13.991104999999999</v>
      </c>
      <c r="P59">
        <v>13.727364</v>
      </c>
      <c r="Q59">
        <v>14.239678</v>
      </c>
      <c r="R59" s="7">
        <f t="shared" si="4"/>
        <v>7.1760599673926224</v>
      </c>
      <c r="S59" s="7">
        <f t="shared" si="5"/>
        <v>8.03739521932944</v>
      </c>
      <c r="T59" s="7">
        <f t="shared" si="6"/>
        <v>8.1208907842663525</v>
      </c>
      <c r="U59" s="7">
        <f t="shared" si="7"/>
        <v>8.7762149014472222</v>
      </c>
      <c r="V59" s="7">
        <f t="shared" si="8"/>
        <v>8.6477656393927393</v>
      </c>
      <c r="W59" s="7">
        <f t="shared" si="9"/>
        <v>9.3798752118320454</v>
      </c>
      <c r="X59" s="7">
        <f t="shared" si="10"/>
        <v>8.6143683618420379</v>
      </c>
      <c r="Y59" s="7">
        <f t="shared" si="11"/>
        <v>8.8899128544627217</v>
      </c>
      <c r="Z59" s="7">
        <f t="shared" si="12"/>
        <v>8.8356972508742952</v>
      </c>
      <c r="AA59" s="7">
        <f t="shared" si="13"/>
        <v>9.0333128608170892</v>
      </c>
      <c r="AB59" s="7">
        <f t="shared" si="14"/>
        <v>8.478764576186256</v>
      </c>
      <c r="AC59" s="7">
        <f t="shared" si="15"/>
        <v>8.5360973266374494</v>
      </c>
      <c r="AD59" s="7">
        <f t="shared" si="16"/>
        <v>8.2385281428854018</v>
      </c>
      <c r="AE59" s="7">
        <f t="shared" si="17"/>
        <v>8.8164476608954416</v>
      </c>
      <c r="AF59" s="8">
        <v>5.4474000000000005E-4</v>
      </c>
      <c r="AG59" s="7">
        <f t="shared" si="18"/>
        <v>3.9090869066374576E-5</v>
      </c>
      <c r="AH59" s="7">
        <f t="shared" si="19"/>
        <v>4.3782906717775198E-5</v>
      </c>
      <c r="AI59" s="7">
        <f t="shared" si="20"/>
        <v>4.423774045821253E-5</v>
      </c>
      <c r="AJ59" s="7">
        <f t="shared" si="21"/>
        <v>4.7807553054143597E-5</v>
      </c>
      <c r="AK59" s="7">
        <f t="shared" si="22"/>
        <v>4.7107838544028019E-5</v>
      </c>
      <c r="AL59" s="7">
        <f t="shared" si="23"/>
        <v>5.1095932228933884E-5</v>
      </c>
      <c r="AM59" s="7">
        <f t="shared" si="24"/>
        <v>4.6925910214298324E-5</v>
      </c>
      <c r="AN59" s="7">
        <f t="shared" si="25"/>
        <v>4.8426911283400235E-5</v>
      </c>
      <c r="AO59" s="7">
        <f t="shared" si="26"/>
        <v>4.8131577204412641E-5</v>
      </c>
      <c r="AP59" s="7">
        <f t="shared" si="27"/>
        <v>4.9208068478015014E-5</v>
      </c>
      <c r="AQ59" s="7">
        <f t="shared" si="28"/>
        <v>4.6187222152317019E-5</v>
      </c>
      <c r="AR59" s="7">
        <f t="shared" si="29"/>
        <v>4.6499536577124844E-5</v>
      </c>
      <c r="AS59" s="7">
        <f t="shared" si="30"/>
        <v>4.4878558205553943E-5</v>
      </c>
      <c r="AT59" s="7">
        <f t="shared" si="31"/>
        <v>4.8026716987961831E-5</v>
      </c>
    </row>
    <row r="60" spans="1:46" x14ac:dyDescent="0.25">
      <c r="A60">
        <v>1920</v>
      </c>
      <c r="B60" s="3">
        <v>6.5983429999999998</v>
      </c>
      <c r="C60" s="3">
        <v>93.637326999999999</v>
      </c>
      <c r="D60">
        <v>13.144239000000001</v>
      </c>
      <c r="E60">
        <v>13.478376000000001</v>
      </c>
      <c r="F60">
        <v>13.673322000000001</v>
      </c>
      <c r="G60">
        <v>13.841694</v>
      </c>
      <c r="H60">
        <v>13.672787</v>
      </c>
      <c r="I60">
        <v>14.198611</v>
      </c>
      <c r="J60">
        <v>14.360637000000001</v>
      </c>
      <c r="K60">
        <v>14.697504</v>
      </c>
      <c r="L60">
        <v>14.239934</v>
      </c>
      <c r="M60">
        <v>14.350267000000001</v>
      </c>
      <c r="N60">
        <v>14.320743999999999</v>
      </c>
      <c r="O60">
        <v>14.205245</v>
      </c>
      <c r="P60">
        <v>14.13524</v>
      </c>
      <c r="Q60">
        <v>14.238631</v>
      </c>
      <c r="R60" s="7">
        <f t="shared" si="4"/>
        <v>7.4291126931954423</v>
      </c>
      <c r="S60" s="7">
        <f t="shared" si="5"/>
        <v>7.8063803876360689</v>
      </c>
      <c r="T60" s="7">
        <f t="shared" si="6"/>
        <v>8.0264030114054599</v>
      </c>
      <c r="U60" s="7">
        <f t="shared" si="7"/>
        <v>8.2163816478097456</v>
      </c>
      <c r="V60" s="7">
        <f t="shared" si="8"/>
        <v>8.0257992802537217</v>
      </c>
      <c r="W60" s="7">
        <f t="shared" si="9"/>
        <v>8.6189423642074345</v>
      </c>
      <c r="X60" s="7">
        <f t="shared" si="10"/>
        <v>8.8016178265906682</v>
      </c>
      <c r="Y60" s="7">
        <f t="shared" si="11"/>
        <v>9.1812752345130129</v>
      </c>
      <c r="Z60" s="7">
        <f t="shared" si="12"/>
        <v>8.6655359967116219</v>
      </c>
      <c r="AA60" s="7">
        <f t="shared" si="13"/>
        <v>8.7899275447903751</v>
      </c>
      <c r="AB60" s="7">
        <f t="shared" si="14"/>
        <v>8.756644758759828</v>
      </c>
      <c r="AC60" s="7">
        <f t="shared" si="15"/>
        <v>8.6264227064213763</v>
      </c>
      <c r="AD60" s="7">
        <f t="shared" si="16"/>
        <v>8.5474829733409923</v>
      </c>
      <c r="AE60" s="7">
        <f t="shared" si="17"/>
        <v>8.6640668467189261</v>
      </c>
      <c r="AF60" s="8">
        <v>4.4451000000000001E-4</v>
      </c>
      <c r="AG60" s="7">
        <f t="shared" si="18"/>
        <v>3.302314883252306E-5</v>
      </c>
      <c r="AH60" s="7">
        <f t="shared" si="19"/>
        <v>3.4700141461081093E-5</v>
      </c>
      <c r="AI60" s="7">
        <f t="shared" si="20"/>
        <v>3.5678164025998411E-5</v>
      </c>
      <c r="AJ60" s="7">
        <f t="shared" si="21"/>
        <v>3.6522638062679102E-5</v>
      </c>
      <c r="AK60" s="7">
        <f t="shared" si="22"/>
        <v>3.567548038065582E-5</v>
      </c>
      <c r="AL60" s="7">
        <f t="shared" si="23"/>
        <v>3.8312060703138468E-5</v>
      </c>
      <c r="AM60" s="7">
        <f t="shared" si="24"/>
        <v>3.9124071400978175E-5</v>
      </c>
      <c r="AN60" s="7">
        <f t="shared" si="25"/>
        <v>4.0811686544933791E-5</v>
      </c>
      <c r="AO60" s="7">
        <f t="shared" si="26"/>
        <v>3.8519174058982832E-5</v>
      </c>
      <c r="AP60" s="7">
        <f t="shared" si="27"/>
        <v>3.9072106929347695E-5</v>
      </c>
      <c r="AQ60" s="7">
        <f t="shared" si="28"/>
        <v>3.8924161617163312E-5</v>
      </c>
      <c r="AR60" s="7">
        <f t="shared" si="29"/>
        <v>3.8345311572313657E-5</v>
      </c>
      <c r="AS60" s="7">
        <f t="shared" si="30"/>
        <v>3.7994416564798046E-5</v>
      </c>
      <c r="AT60" s="7">
        <f t="shared" si="31"/>
        <v>3.8512643540350302E-5</v>
      </c>
    </row>
    <row r="61" spans="1:46" x14ac:dyDescent="0.25">
      <c r="A61">
        <v>1910</v>
      </c>
      <c r="B61" s="3">
        <v>6.6226229999999999</v>
      </c>
      <c r="C61" s="3">
        <v>93.696093000000005</v>
      </c>
      <c r="D61">
        <v>12.999101</v>
      </c>
      <c r="E61">
        <v>13.525105</v>
      </c>
      <c r="F61">
        <v>13.518805</v>
      </c>
      <c r="G61">
        <v>13.816629000000001</v>
      </c>
      <c r="H61">
        <v>14.16947</v>
      </c>
      <c r="I61">
        <v>14.529845</v>
      </c>
      <c r="J61">
        <v>14.460922999999999</v>
      </c>
      <c r="K61">
        <v>14.617354000000001</v>
      </c>
      <c r="L61">
        <v>14.854912000000001</v>
      </c>
      <c r="M61">
        <v>14.830491</v>
      </c>
      <c r="N61">
        <v>13.690937</v>
      </c>
      <c r="O61">
        <v>13.738094</v>
      </c>
      <c r="P61">
        <v>13.739621</v>
      </c>
      <c r="Q61">
        <v>13.966214000000001</v>
      </c>
      <c r="R61" s="7">
        <f t="shared" si="4"/>
        <v>7.2285941858214331</v>
      </c>
      <c r="S61" s="7">
        <f t="shared" si="5"/>
        <v>7.8218014986973454</v>
      </c>
      <c r="T61" s="7">
        <f t="shared" si="6"/>
        <v>7.8146993692901701</v>
      </c>
      <c r="U61" s="7">
        <f t="shared" si="7"/>
        <v>8.1503695171594739</v>
      </c>
      <c r="V61" s="7">
        <f t="shared" si="8"/>
        <v>8.547853886881045</v>
      </c>
      <c r="W61" s="7">
        <f t="shared" si="9"/>
        <v>8.9536083688623584</v>
      </c>
      <c r="X61" s="7">
        <f t="shared" si="10"/>
        <v>8.8760244689183061</v>
      </c>
      <c r="Y61" s="7">
        <f t="shared" si="11"/>
        <v>9.0521036695735688</v>
      </c>
      <c r="Z61" s="7">
        <f t="shared" si="12"/>
        <v>9.3194206799747583</v>
      </c>
      <c r="AA61" s="7">
        <f t="shared" si="13"/>
        <v>9.2919448402186227</v>
      </c>
      <c r="AB61" s="7">
        <f t="shared" si="14"/>
        <v>8.0087234352764476</v>
      </c>
      <c r="AC61" s="7">
        <f t="shared" si="15"/>
        <v>8.0618692035227131</v>
      </c>
      <c r="AD61" s="7">
        <f t="shared" si="16"/>
        <v>8.0635900641284248</v>
      </c>
      <c r="AE61" s="7">
        <f t="shared" si="17"/>
        <v>8.3189065237335011</v>
      </c>
      <c r="AF61" s="8">
        <v>2.2725999999999999E-5</v>
      </c>
      <c r="AG61" s="7">
        <f t="shared" si="18"/>
        <v>1.6427703146697787E-6</v>
      </c>
      <c r="AH61" s="7">
        <f t="shared" si="19"/>
        <v>1.7775826085939585E-6</v>
      </c>
      <c r="AI61" s="7">
        <f t="shared" si="20"/>
        <v>1.775968578664884E-6</v>
      </c>
      <c r="AJ61" s="7">
        <f t="shared" si="21"/>
        <v>1.8522529764696619E-6</v>
      </c>
      <c r="AK61" s="7">
        <f t="shared" si="22"/>
        <v>1.9425852743325862E-6</v>
      </c>
      <c r="AL61" s="7">
        <f t="shared" si="23"/>
        <v>2.0347970379076595E-6</v>
      </c>
      <c r="AM61" s="7">
        <f t="shared" si="24"/>
        <v>2.017165320806374E-6</v>
      </c>
      <c r="AN61" s="7">
        <f t="shared" si="25"/>
        <v>2.0571810799472891E-6</v>
      </c>
      <c r="AO61" s="7">
        <f t="shared" si="26"/>
        <v>2.1179315437310634E-6</v>
      </c>
      <c r="AP61" s="7">
        <f t="shared" si="27"/>
        <v>2.1116873843880843E-6</v>
      </c>
      <c r="AQ61" s="7">
        <f t="shared" si="28"/>
        <v>1.8200624879009256E-6</v>
      </c>
      <c r="AR61" s="7">
        <f t="shared" si="29"/>
        <v>1.8321403951925718E-6</v>
      </c>
      <c r="AS61" s="7">
        <f t="shared" si="30"/>
        <v>1.8325314779738257E-6</v>
      </c>
      <c r="AT61" s="7">
        <f t="shared" si="31"/>
        <v>1.8905546965836755E-6</v>
      </c>
    </row>
    <row r="62" spans="1:46" x14ac:dyDescent="0.25">
      <c r="A62">
        <v>1900</v>
      </c>
      <c r="B62" s="3">
        <v>6.6494220000000004</v>
      </c>
      <c r="C62" s="3">
        <v>93.735955000000004</v>
      </c>
      <c r="D62">
        <v>13.064887000000001</v>
      </c>
      <c r="E62">
        <v>13.611026000000001</v>
      </c>
      <c r="F62">
        <v>13.736178000000001</v>
      </c>
      <c r="G62">
        <v>13.662663999999999</v>
      </c>
      <c r="H62">
        <v>14.226406000000001</v>
      </c>
      <c r="I62">
        <v>14.470919</v>
      </c>
      <c r="J62">
        <v>14.043533999999999</v>
      </c>
      <c r="K62">
        <v>14.206186000000001</v>
      </c>
      <c r="L62">
        <v>14.762549</v>
      </c>
      <c r="M62">
        <v>14.716604999999999</v>
      </c>
      <c r="N62">
        <v>14.230346000000001</v>
      </c>
      <c r="O62">
        <v>14.281126</v>
      </c>
      <c r="P62">
        <v>13.606049000000001</v>
      </c>
      <c r="Q62">
        <v>13.950115</v>
      </c>
      <c r="R62" s="7">
        <f t="shared" si="4"/>
        <v>7.2662824448012833</v>
      </c>
      <c r="S62" s="7">
        <f t="shared" si="5"/>
        <v>7.8816084703266958</v>
      </c>
      <c r="T62" s="7">
        <f t="shared" si="6"/>
        <v>8.0225439630413273</v>
      </c>
      <c r="U62" s="7">
        <f t="shared" si="7"/>
        <v>7.9397619934016603</v>
      </c>
      <c r="V62" s="7">
        <f t="shared" si="8"/>
        <v>8.5743412341735077</v>
      </c>
      <c r="W62" s="7">
        <f t="shared" si="9"/>
        <v>8.8494112543457355</v>
      </c>
      <c r="X62" s="7">
        <f t="shared" si="10"/>
        <v>8.3685493787005427</v>
      </c>
      <c r="Y62" s="7">
        <f t="shared" si="11"/>
        <v>8.5515897903798468</v>
      </c>
      <c r="Z62" s="7">
        <f t="shared" si="12"/>
        <v>9.1773542281776681</v>
      </c>
      <c r="AA62" s="7">
        <f t="shared" si="13"/>
        <v>9.1256989541530125</v>
      </c>
      <c r="AB62" s="7">
        <f t="shared" si="14"/>
        <v>8.5787744220526676</v>
      </c>
      <c r="AC62" s="7">
        <f t="shared" si="15"/>
        <v>8.6359084351656001</v>
      </c>
      <c r="AD62" s="7">
        <f t="shared" si="16"/>
        <v>7.8760032489758753</v>
      </c>
      <c r="AE62" s="7">
        <f t="shared" si="17"/>
        <v>8.2634000554972324</v>
      </c>
      <c r="AF62" s="8">
        <v>8.4916000000000001E-7</v>
      </c>
      <c r="AG62" s="7">
        <f t="shared" si="18"/>
        <v>6.1702364008274575E-8</v>
      </c>
      <c r="AH62" s="7">
        <f t="shared" si="19"/>
        <v>6.6927466486626169E-8</v>
      </c>
      <c r="AI62" s="7">
        <f t="shared" si="20"/>
        <v>6.8124234316561739E-8</v>
      </c>
      <c r="AJ62" s="7">
        <f t="shared" si="21"/>
        <v>6.7421282943169542E-8</v>
      </c>
      <c r="AK62" s="7">
        <f t="shared" si="22"/>
        <v>7.2809876024107764E-8</v>
      </c>
      <c r="AL62" s="7">
        <f t="shared" si="23"/>
        <v>7.5145660607402245E-8</v>
      </c>
      <c r="AM62" s="7">
        <f t="shared" si="24"/>
        <v>7.1062373904173533E-8</v>
      </c>
      <c r="AN62" s="7">
        <f t="shared" si="25"/>
        <v>7.2616679863989509E-8</v>
      </c>
      <c r="AO62" s="7">
        <f t="shared" si="26"/>
        <v>7.7930421163993482E-8</v>
      </c>
      <c r="AP62" s="7">
        <f t="shared" si="27"/>
        <v>7.7491785239085721E-8</v>
      </c>
      <c r="AQ62" s="7">
        <f t="shared" si="28"/>
        <v>7.284752088230243E-8</v>
      </c>
      <c r="AR62" s="7">
        <f t="shared" si="29"/>
        <v>7.3332680068052205E-8</v>
      </c>
      <c r="AS62" s="7">
        <f t="shared" si="30"/>
        <v>6.6879869189003546E-8</v>
      </c>
      <c r="AT62" s="7">
        <f t="shared" si="31"/>
        <v>7.0169487911260297E-8</v>
      </c>
    </row>
    <row r="63" spans="1:46" x14ac:dyDescent="0.25">
      <c r="A63">
        <v>1890</v>
      </c>
      <c r="B63" s="3">
        <v>6.5226320000000007</v>
      </c>
      <c r="C63" s="3">
        <v>93.742823000000001</v>
      </c>
      <c r="D63">
        <v>12.819271000000001</v>
      </c>
      <c r="E63">
        <v>13.285449</v>
      </c>
      <c r="F63">
        <v>13.560968000000001</v>
      </c>
      <c r="G63">
        <v>13.454257</v>
      </c>
      <c r="H63">
        <v>13.745524</v>
      </c>
      <c r="I63">
        <v>14.128189000000001</v>
      </c>
      <c r="J63">
        <v>14.560408000000001</v>
      </c>
      <c r="K63">
        <v>14.712583</v>
      </c>
      <c r="L63">
        <v>14.382555999999999</v>
      </c>
      <c r="M63">
        <v>14.52007</v>
      </c>
      <c r="N63">
        <v>14.754099999999999</v>
      </c>
      <c r="O63">
        <v>14.223637</v>
      </c>
      <c r="P63">
        <v>13.857815</v>
      </c>
      <c r="Q63">
        <v>14.213285000000001</v>
      </c>
      <c r="R63" s="7">
        <f t="shared" si="4"/>
        <v>7.1319408056494069</v>
      </c>
      <c r="S63" s="7">
        <f t="shared" si="5"/>
        <v>7.6573239689842358</v>
      </c>
      <c r="T63" s="7">
        <f t="shared" si="6"/>
        <v>7.9676641575734495</v>
      </c>
      <c r="U63" s="7">
        <f t="shared" si="7"/>
        <v>7.847481579649231</v>
      </c>
      <c r="V63" s="7">
        <f t="shared" si="8"/>
        <v>8.1754744696350983</v>
      </c>
      <c r="W63" s="7">
        <f t="shared" si="9"/>
        <v>8.6061754007475333</v>
      </c>
      <c r="X63" s="7">
        <f t="shared" si="10"/>
        <v>9.0923583484544963</v>
      </c>
      <c r="Y63" s="7">
        <f t="shared" si="11"/>
        <v>9.263459091505549</v>
      </c>
      <c r="Z63" s="7">
        <f t="shared" si="12"/>
        <v>8.8923385001327215</v>
      </c>
      <c r="AA63" s="7">
        <f t="shared" si="13"/>
        <v>9.0469971381901022</v>
      </c>
      <c r="AB63" s="7">
        <f t="shared" si="14"/>
        <v>9.3101328190620727</v>
      </c>
      <c r="AC63" s="7">
        <f t="shared" si="15"/>
        <v>8.7135670790403701</v>
      </c>
      <c r="AD63" s="7">
        <f t="shared" si="16"/>
        <v>8.3018865834278053</v>
      </c>
      <c r="AE63" s="7">
        <f t="shared" si="17"/>
        <v>8.7019204354872937</v>
      </c>
      <c r="AF63" s="8">
        <v>2.1955999999999999E-4</v>
      </c>
      <c r="AG63" s="7">
        <f t="shared" si="18"/>
        <v>1.5658889232883838E-5</v>
      </c>
      <c r="AH63" s="7">
        <f t="shared" si="19"/>
        <v>1.6812420506301787E-5</v>
      </c>
      <c r="AI63" s="7">
        <f t="shared" si="20"/>
        <v>1.7493803424368267E-5</v>
      </c>
      <c r="AJ63" s="7">
        <f t="shared" si="21"/>
        <v>1.7229930556277851E-5</v>
      </c>
      <c r="AK63" s="7">
        <f t="shared" si="22"/>
        <v>1.7950071745530821E-5</v>
      </c>
      <c r="AL63" s="7">
        <f t="shared" si="23"/>
        <v>1.8895718709881283E-5</v>
      </c>
      <c r="AM63" s="7">
        <f t="shared" si="24"/>
        <v>1.996318198986669E-5</v>
      </c>
      <c r="AN63" s="7">
        <f t="shared" si="25"/>
        <v>2.0338850781309583E-5</v>
      </c>
      <c r="AO63" s="7">
        <f t="shared" si="26"/>
        <v>1.9524018410891404E-5</v>
      </c>
      <c r="AP63" s="7">
        <f t="shared" si="27"/>
        <v>1.9863586916610191E-5</v>
      </c>
      <c r="AQ63" s="7">
        <f t="shared" si="28"/>
        <v>2.0441327617532688E-5</v>
      </c>
      <c r="AR63" s="7">
        <f t="shared" si="29"/>
        <v>1.9131507878741037E-5</v>
      </c>
      <c r="AS63" s="7">
        <f t="shared" si="30"/>
        <v>1.8227622182574088E-5</v>
      </c>
      <c r="AT63" s="7">
        <f t="shared" si="31"/>
        <v>1.91059365081559E-5</v>
      </c>
    </row>
    <row r="64" spans="1:46" x14ac:dyDescent="0.25">
      <c r="A64">
        <v>1880</v>
      </c>
      <c r="B64" s="3">
        <v>6.5186960000000003</v>
      </c>
      <c r="C64" s="3">
        <v>93.679671999999997</v>
      </c>
      <c r="D64">
        <v>12.913796</v>
      </c>
      <c r="E64">
        <v>13.308287</v>
      </c>
      <c r="F64">
        <v>13.417611000000001</v>
      </c>
      <c r="G64">
        <v>13.579116000000001</v>
      </c>
      <c r="H64">
        <v>13.717623</v>
      </c>
      <c r="I64">
        <v>13.903205</v>
      </c>
      <c r="J64">
        <v>14.866588999999999</v>
      </c>
      <c r="K64">
        <v>14.972982999999999</v>
      </c>
      <c r="L64">
        <v>14.514445</v>
      </c>
      <c r="M64">
        <v>14.593857</v>
      </c>
      <c r="N64">
        <v>14.280796</v>
      </c>
      <c r="O64">
        <v>14.119923999999999</v>
      </c>
      <c r="P64">
        <v>13.678680999999999</v>
      </c>
      <c r="Q64">
        <v>14.272209</v>
      </c>
      <c r="R64" s="7">
        <f t="shared" si="4"/>
        <v>7.2526795621888116</v>
      </c>
      <c r="S64" s="7">
        <f t="shared" si="5"/>
        <v>7.6978265948657851</v>
      </c>
      <c r="T64" s="7">
        <f t="shared" si="6"/>
        <v>7.8211428047399023</v>
      </c>
      <c r="U64" s="7">
        <f t="shared" si="7"/>
        <v>8.0032821229265885</v>
      </c>
      <c r="V64" s="7">
        <f t="shared" si="8"/>
        <v>8.1594505296894457</v>
      </c>
      <c r="W64" s="7">
        <f t="shared" si="9"/>
        <v>8.368646501095089</v>
      </c>
      <c r="X64" s="7">
        <f t="shared" si="10"/>
        <v>9.4536930632421825</v>
      </c>
      <c r="Y64" s="7">
        <f t="shared" si="11"/>
        <v>9.5734285816361009</v>
      </c>
      <c r="Z64" s="7">
        <f t="shared" si="12"/>
        <v>9.0572569791626414</v>
      </c>
      <c r="AA64" s="7">
        <f t="shared" si="13"/>
        <v>9.1466752909943061</v>
      </c>
      <c r="AB64" s="7">
        <f t="shared" si="14"/>
        <v>8.7941062003578789</v>
      </c>
      <c r="AC64" s="7">
        <f t="shared" si="15"/>
        <v>8.6128688389763361</v>
      </c>
      <c r="AD64" s="7">
        <f t="shared" si="16"/>
        <v>8.1155461587335562</v>
      </c>
      <c r="AE64" s="7">
        <f t="shared" si="17"/>
        <v>8.7844332293732439</v>
      </c>
      <c r="AF64" s="8">
        <v>7.6123000000000003E-5</v>
      </c>
      <c r="AG64" s="7">
        <f t="shared" si="18"/>
        <v>5.5209572631249889E-6</v>
      </c>
      <c r="AH64" s="7">
        <f t="shared" si="19"/>
        <v>5.859816538809682E-6</v>
      </c>
      <c r="AI64" s="7">
        <f t="shared" si="20"/>
        <v>5.9536885372521563E-6</v>
      </c>
      <c r="AJ64" s="7">
        <f t="shared" si="21"/>
        <v>6.0923384504354076E-6</v>
      </c>
      <c r="AK64" s="7">
        <f t="shared" si="22"/>
        <v>6.2112185267154968E-6</v>
      </c>
      <c r="AL64" s="7">
        <f t="shared" si="23"/>
        <v>6.3704647760286148E-6</v>
      </c>
      <c r="AM64" s="7">
        <f t="shared" si="24"/>
        <v>7.1964347705318469E-6</v>
      </c>
      <c r="AN64" s="7">
        <f t="shared" si="25"/>
        <v>7.2875810391988484E-6</v>
      </c>
      <c r="AO64" s="7">
        <f t="shared" si="26"/>
        <v>6.8946557302479777E-6</v>
      </c>
      <c r="AP64" s="7">
        <f t="shared" si="27"/>
        <v>6.9627236317635961E-6</v>
      </c>
      <c r="AQ64" s="7">
        <f t="shared" si="28"/>
        <v>6.6943374628984285E-6</v>
      </c>
      <c r="AR64" s="7">
        <f t="shared" si="29"/>
        <v>6.5563741462939565E-6</v>
      </c>
      <c r="AS64" s="7">
        <f t="shared" si="30"/>
        <v>6.1777972024127458E-6</v>
      </c>
      <c r="AT64" s="7">
        <f t="shared" si="31"/>
        <v>6.6869741071957941E-6</v>
      </c>
    </row>
    <row r="65" spans="1:46" x14ac:dyDescent="0.25">
      <c r="A65">
        <v>1870</v>
      </c>
      <c r="B65" s="3">
        <v>6.769609</v>
      </c>
      <c r="C65" s="3">
        <v>93.665617999999995</v>
      </c>
      <c r="D65">
        <v>12.945268</v>
      </c>
      <c r="E65">
        <v>13.374876</v>
      </c>
      <c r="F65">
        <v>13.081867000000001</v>
      </c>
      <c r="G65">
        <v>13.862252</v>
      </c>
      <c r="H65">
        <v>13.981341</v>
      </c>
      <c r="I65">
        <v>14.249514</v>
      </c>
      <c r="J65">
        <v>14.100144</v>
      </c>
      <c r="K65">
        <v>14.202493</v>
      </c>
      <c r="L65">
        <v>14.797969</v>
      </c>
      <c r="M65">
        <v>14.60582</v>
      </c>
      <c r="N65">
        <v>14.228989</v>
      </c>
      <c r="O65">
        <v>14.104774000000001</v>
      </c>
      <c r="P65">
        <v>13.976519</v>
      </c>
      <c r="Q65">
        <v>14.310771000000001</v>
      </c>
      <c r="R65" s="7">
        <f t="shared" si="4"/>
        <v>7.0058089775643033</v>
      </c>
      <c r="S65" s="7">
        <f t="shared" si="5"/>
        <v>7.4906947867392697</v>
      </c>
      <c r="T65" s="7">
        <f t="shared" si="6"/>
        <v>7.160018906640401</v>
      </c>
      <c r="U65" s="7">
        <f t="shared" si="7"/>
        <v>8.0403945219583974</v>
      </c>
      <c r="V65" s="7">
        <f t="shared" si="8"/>
        <v>8.1746496496748104</v>
      </c>
      <c r="W65" s="7">
        <f t="shared" si="9"/>
        <v>8.4768849824679542</v>
      </c>
      <c r="X65" s="7">
        <f t="shared" si="10"/>
        <v>8.3085579082576757</v>
      </c>
      <c r="Y65" s="7">
        <f t="shared" si="11"/>
        <v>8.4239005421832545</v>
      </c>
      <c r="Z65" s="7">
        <f t="shared" si="12"/>
        <v>9.0946155939118007</v>
      </c>
      <c r="AA65" s="7">
        <f t="shared" si="13"/>
        <v>8.8782553056478601</v>
      </c>
      <c r="AB65" s="7">
        <f t="shared" si="14"/>
        <v>8.4537573686312122</v>
      </c>
      <c r="AC65" s="7">
        <f t="shared" si="15"/>
        <v>8.3137760973537773</v>
      </c>
      <c r="AD65" s="7">
        <f t="shared" si="16"/>
        <v>8.1692140388143688</v>
      </c>
      <c r="AE65" s="7">
        <f t="shared" si="17"/>
        <v>8.5459051703346507</v>
      </c>
      <c r="AF65" s="8">
        <v>2.6148000000000001E-10</v>
      </c>
      <c r="AG65" s="7">
        <f t="shared" si="18"/>
        <v>1.8318789314535144E-11</v>
      </c>
      <c r="AH65" s="7">
        <f t="shared" si="19"/>
        <v>1.9586668728365845E-11</v>
      </c>
      <c r="AI65" s="7">
        <f t="shared" si="20"/>
        <v>1.8722017437083323E-11</v>
      </c>
      <c r="AJ65" s="7">
        <f t="shared" si="21"/>
        <v>2.1024023596016817E-11</v>
      </c>
      <c r="AK65" s="7">
        <f t="shared" si="22"/>
        <v>2.1375073903969696E-11</v>
      </c>
      <c r="AL65" s="7">
        <f t="shared" si="23"/>
        <v>2.216535885215721E-11</v>
      </c>
      <c r="AM65" s="7">
        <f t="shared" si="24"/>
        <v>2.172521721851217E-11</v>
      </c>
      <c r="AN65" s="7">
        <f t="shared" si="25"/>
        <v>2.2026815137700773E-11</v>
      </c>
      <c r="AO65" s="7">
        <f t="shared" si="26"/>
        <v>2.378060085496058E-11</v>
      </c>
      <c r="AP65" s="7">
        <f t="shared" si="27"/>
        <v>2.3214861973208026E-11</v>
      </c>
      <c r="AQ65" s="7">
        <f t="shared" si="28"/>
        <v>2.2104884767496893E-11</v>
      </c>
      <c r="AR65" s="7">
        <f t="shared" si="29"/>
        <v>2.1738861739360655E-11</v>
      </c>
      <c r="AS65" s="7">
        <f t="shared" si="30"/>
        <v>2.1360860868691812E-11</v>
      </c>
      <c r="AT65" s="7">
        <f t="shared" si="31"/>
        <v>2.2345832839391046E-11</v>
      </c>
    </row>
    <row r="66" spans="1:46" x14ac:dyDescent="0.25">
      <c r="A66">
        <v>1860</v>
      </c>
      <c r="B66" s="3">
        <v>6.8571980000000003</v>
      </c>
      <c r="C66" s="3">
        <v>93.658942999999994</v>
      </c>
      <c r="D66">
        <v>12.742468000000001</v>
      </c>
      <c r="E66">
        <v>13.360823999999999</v>
      </c>
      <c r="F66">
        <v>13.501552999999999</v>
      </c>
      <c r="G66">
        <v>13.503154</v>
      </c>
      <c r="H66">
        <v>13.927975999999999</v>
      </c>
      <c r="I66">
        <v>14.075646000000001</v>
      </c>
      <c r="J66">
        <v>14.265273000000001</v>
      </c>
      <c r="K66">
        <v>14.209701000000001</v>
      </c>
      <c r="L66">
        <v>14.332435</v>
      </c>
      <c r="M66">
        <v>14.285349</v>
      </c>
      <c r="N66">
        <v>13.825291</v>
      </c>
      <c r="O66">
        <v>13.810577</v>
      </c>
      <c r="P66">
        <v>14.097084000000001</v>
      </c>
      <c r="Q66">
        <v>14.311565999999999</v>
      </c>
      <c r="R66" s="7">
        <f t="shared" si="4"/>
        <v>6.6784311617785788</v>
      </c>
      <c r="S66" s="7">
        <f t="shared" si="5"/>
        <v>7.3765740056085347</v>
      </c>
      <c r="T66" s="7">
        <f t="shared" si="6"/>
        <v>7.5353675578508144</v>
      </c>
      <c r="U66" s="7">
        <f t="shared" si="7"/>
        <v>7.5371738688279999</v>
      </c>
      <c r="V66" s="7">
        <f t="shared" si="8"/>
        <v>8.0163158146259867</v>
      </c>
      <c r="W66" s="7">
        <f t="shared" si="9"/>
        <v>8.1827935493110342</v>
      </c>
      <c r="X66" s="7">
        <f t="shared" si="10"/>
        <v>8.396516022454815</v>
      </c>
      <c r="Y66" s="7">
        <f t="shared" si="11"/>
        <v>8.3338891403739197</v>
      </c>
      <c r="Z66" s="7">
        <f t="shared" si="12"/>
        <v>8.472197038949437</v>
      </c>
      <c r="AA66" s="7">
        <f t="shared" si="13"/>
        <v>8.4191393464928499</v>
      </c>
      <c r="AB66" s="7">
        <f t="shared" si="14"/>
        <v>7.9005299839753613</v>
      </c>
      <c r="AC66" s="7">
        <f t="shared" si="15"/>
        <v>7.8839372175805806</v>
      </c>
      <c r="AD66" s="7">
        <f t="shared" si="16"/>
        <v>8.2069587862373119</v>
      </c>
      <c r="AE66" s="7">
        <f t="shared" si="17"/>
        <v>8.4486818025117572</v>
      </c>
      <c r="AF66" s="8">
        <v>1.092E-5</v>
      </c>
      <c r="AG66" s="7">
        <f t="shared" si="18"/>
        <v>7.2928468286622086E-7</v>
      </c>
      <c r="AH66" s="7">
        <f t="shared" si="19"/>
        <v>8.0552188141245202E-7</v>
      </c>
      <c r="AI66" s="7">
        <f t="shared" si="20"/>
        <v>8.2286213731730899E-7</v>
      </c>
      <c r="AJ66" s="7">
        <f t="shared" si="21"/>
        <v>8.2305938647601765E-7</v>
      </c>
      <c r="AK66" s="7">
        <f t="shared" si="22"/>
        <v>8.7538168695715779E-7</v>
      </c>
      <c r="AL66" s="7">
        <f t="shared" si="23"/>
        <v>8.9356105558476495E-7</v>
      </c>
      <c r="AM66" s="7">
        <f t="shared" si="24"/>
        <v>9.1689954965206588E-7</v>
      </c>
      <c r="AN66" s="7">
        <f t="shared" si="25"/>
        <v>9.1006069412883214E-7</v>
      </c>
      <c r="AO66" s="7">
        <f t="shared" si="26"/>
        <v>9.2516391665327863E-7</v>
      </c>
      <c r="AP66" s="7">
        <f t="shared" si="27"/>
        <v>9.1937001663701929E-7</v>
      </c>
      <c r="AQ66" s="7">
        <f t="shared" si="28"/>
        <v>8.6273787425010943E-7</v>
      </c>
      <c r="AR66" s="7">
        <f t="shared" si="29"/>
        <v>8.6092594415979941E-7</v>
      </c>
      <c r="AS66" s="7">
        <f t="shared" si="30"/>
        <v>8.9619989945711451E-7</v>
      </c>
      <c r="AT66" s="7">
        <f t="shared" si="31"/>
        <v>9.2259605283428398E-7</v>
      </c>
    </row>
    <row r="67" spans="1:46" x14ac:dyDescent="0.25">
      <c r="A67">
        <v>1850</v>
      </c>
      <c r="B67" s="3">
        <v>6.6970409999999996</v>
      </c>
      <c r="C67" s="3">
        <v>93.672359</v>
      </c>
      <c r="D67">
        <v>12.850395000000001</v>
      </c>
      <c r="E67">
        <v>13.2621</v>
      </c>
      <c r="F67">
        <v>13.23006</v>
      </c>
      <c r="G67">
        <v>13.727034</v>
      </c>
      <c r="H67">
        <v>13.954198</v>
      </c>
      <c r="I67">
        <v>14.333795</v>
      </c>
      <c r="J67">
        <v>14.506653</v>
      </c>
      <c r="K67">
        <v>14.609216</v>
      </c>
      <c r="L67">
        <v>14.716787</v>
      </c>
      <c r="M67">
        <v>14.744316</v>
      </c>
      <c r="N67">
        <v>13.97414</v>
      </c>
      <c r="O67">
        <v>14.078099999999999</v>
      </c>
      <c r="P67">
        <v>13.67473</v>
      </c>
      <c r="Q67">
        <v>14.019171</v>
      </c>
      <c r="R67" s="7">
        <f t="shared" ref="R67:R130" si="32">(D67-$B67)/($C67*$C67+$B67*(D67-$B67))*10000</f>
        <v>6.9799788638412359</v>
      </c>
      <c r="S67" s="7">
        <f t="shared" ref="S67:S130" si="33">(E67-$B67)/($C67*$C67+$B67*(E67-$B67))*10000</f>
        <v>7.4446628020671932</v>
      </c>
      <c r="T67" s="7">
        <f t="shared" ref="T67:T130" si="34">(F67-$B67)/($C67*$C67+$B67*(F67-$B67))*10000</f>
        <v>7.408510264493164</v>
      </c>
      <c r="U67" s="7">
        <f t="shared" ref="U67:U130" si="35">(G67-$B67)/($C67*$C67+$B67*(G67-$B67))*10000</f>
        <v>7.9690761070137013</v>
      </c>
      <c r="V67" s="7">
        <f t="shared" ref="V67:V130" si="36">(H67-$B67)/($C67*$C67+$B67*(H67-$B67))*10000</f>
        <v>8.2251667415628322</v>
      </c>
      <c r="W67" s="7">
        <f t="shared" ref="W67:W130" si="37">(I67-$B67)/($C67*$C67+$B67*(I67-$B67))*10000</f>
        <v>8.6529038770926299</v>
      </c>
      <c r="X67" s="7">
        <f t="shared" ref="X67:X130" si="38">(J67-$B67)/($C67*$C67+$B67*(J67-$B67))*10000</f>
        <v>8.847601923404298</v>
      </c>
      <c r="Y67" s="7">
        <f t="shared" ref="Y67:Y130" si="39">(K67-$B67)/($C67*$C67+$B67*(K67-$B67))*10000</f>
        <v>8.9630992867906709</v>
      </c>
      <c r="Z67" s="7">
        <f t="shared" ref="Z67:Z130" si="40">(L67-$B67)/($C67*$C67+$B67*(L67-$B67))*10000</f>
        <v>9.0842169060416271</v>
      </c>
      <c r="AA67" s="7">
        <f t="shared" ref="AA67:AA130" si="41">(M67-$B67)/($C67*$C67+$B67*(M67-$B67))*10000</f>
        <v>9.1152095084470659</v>
      </c>
      <c r="AB67" s="7">
        <f t="shared" ref="AB67:AB130" si="42">(N67-$B67)/($C67*$C67+$B67*(N67-$B67))*10000</f>
        <v>8.2476439015796768</v>
      </c>
      <c r="AC67" s="7">
        <f t="shared" ref="AC67:AC130" si="43">(O67-$B67)/($C67*$C67+$B67*(O67-$B67))*10000</f>
        <v>8.3648089711194018</v>
      </c>
      <c r="AD67" s="7">
        <f t="shared" ref="AD67:AD130" si="44">(P67-$B67)/($C67*$C67+$B67*(P67-$B67))*10000</f>
        <v>7.9100993039843992</v>
      </c>
      <c r="AE67" s="7">
        <f t="shared" ref="AE67:AE130" si="45">(Q67-$B67)/($C67*$C67+$B67*(Q67-$B67))*10000</f>
        <v>8.2983970395968516</v>
      </c>
      <c r="AF67" s="8">
        <v>2.9347999999999998E-6</v>
      </c>
      <c r="AG67" s="7">
        <f t="shared" ref="AG67:AG130" si="46">R67*$AF67/100</f>
        <v>2.0484841969601258E-7</v>
      </c>
      <c r="AH67" s="7">
        <f t="shared" ref="AH67:AH130" si="47">S67*$AF67/100</f>
        <v>2.18485963915068E-7</v>
      </c>
      <c r="AI67" s="7">
        <f t="shared" ref="AI67:AI130" si="48">T67*$AF67/100</f>
        <v>2.1742495924234535E-7</v>
      </c>
      <c r="AJ67" s="7">
        <f t="shared" ref="AJ67:AJ130" si="49">U67*$AF67/100</f>
        <v>2.338764455886381E-7</v>
      </c>
      <c r="AK67" s="7">
        <f t="shared" ref="AK67:AK130" si="50">V67*$AF67/100</f>
        <v>2.4139219353138599E-7</v>
      </c>
      <c r="AL67" s="7">
        <f t="shared" ref="AL67:AL130" si="51">W67*$AF67/100</f>
        <v>2.5394542298491449E-7</v>
      </c>
      <c r="AM67" s="7">
        <f t="shared" ref="AM67:AM130" si="52">X67*$AF67/100</f>
        <v>2.5965942124806932E-7</v>
      </c>
      <c r="AN67" s="7">
        <f t="shared" ref="AN67:AN130" si="53">Y67*$AF67/100</f>
        <v>2.6304903786873262E-7</v>
      </c>
      <c r="AO67" s="7">
        <f t="shared" ref="AO67:AO130" si="54">Z67*$AF67/100</f>
        <v>2.6660359775850968E-7</v>
      </c>
      <c r="AP67" s="7">
        <f t="shared" ref="AP67:AP130" si="55">AA67*$AF67/100</f>
        <v>2.6751316865390445E-7</v>
      </c>
      <c r="AQ67" s="7">
        <f t="shared" ref="AQ67:AQ130" si="56">AB67*$AF67/100</f>
        <v>2.4205185322356034E-7</v>
      </c>
      <c r="AR67" s="7">
        <f t="shared" ref="AR67:AR130" si="57">AC67*$AF67/100</f>
        <v>2.4549041368441218E-7</v>
      </c>
      <c r="AS67" s="7">
        <f t="shared" ref="AS67:AS130" si="58">AD67*$AF67/100</f>
        <v>2.3214559437333414E-7</v>
      </c>
      <c r="AT67" s="7">
        <f t="shared" ref="AT67:AT130" si="59">AE67*$AF67/100</f>
        <v>2.4354135631808836E-7</v>
      </c>
    </row>
    <row r="68" spans="1:46" x14ac:dyDescent="0.25">
      <c r="A68">
        <v>1840</v>
      </c>
      <c r="B68" s="3">
        <v>6.6945269999999999</v>
      </c>
      <c r="C68" s="3">
        <v>93.550606999999999</v>
      </c>
      <c r="D68">
        <v>12.848147000000001</v>
      </c>
      <c r="E68">
        <v>13.296628</v>
      </c>
      <c r="F68">
        <v>13.504443999999999</v>
      </c>
      <c r="G68">
        <v>13.781451000000001</v>
      </c>
      <c r="H68">
        <v>13.931124000000001</v>
      </c>
      <c r="I68">
        <v>14.298292999999999</v>
      </c>
      <c r="J68">
        <v>14.35229</v>
      </c>
      <c r="K68">
        <v>14.486185000000001</v>
      </c>
      <c r="L68">
        <v>14.227320000000001</v>
      </c>
      <c r="M68">
        <v>14.141788</v>
      </c>
      <c r="N68">
        <v>13.950079000000001</v>
      </c>
      <c r="O68">
        <v>13.849168000000001</v>
      </c>
      <c r="P68">
        <v>13.873848000000001</v>
      </c>
      <c r="Q68">
        <v>13.894605</v>
      </c>
      <c r="R68" s="7">
        <f t="shared" si="32"/>
        <v>6.9983871648305618</v>
      </c>
      <c r="S68" s="7">
        <f t="shared" si="33"/>
        <v>7.5058726016305224</v>
      </c>
      <c r="T68" s="7">
        <f t="shared" si="34"/>
        <v>7.7409124858911262</v>
      </c>
      <c r="U68" s="7">
        <f t="shared" si="35"/>
        <v>8.0540918251923532</v>
      </c>
      <c r="V68" s="7">
        <f t="shared" si="36"/>
        <v>8.2232546130869739</v>
      </c>
      <c r="W68" s="7">
        <f t="shared" si="37"/>
        <v>8.6380716996701601</v>
      </c>
      <c r="X68" s="7">
        <f t="shared" si="38"/>
        <v>8.6990564344563612</v>
      </c>
      <c r="Y68" s="7">
        <f t="shared" si="39"/>
        <v>8.8502571385064961</v>
      </c>
      <c r="Z68" s="7">
        <f t="shared" si="40"/>
        <v>8.5579064873464699</v>
      </c>
      <c r="AA68" s="7">
        <f t="shared" si="41"/>
        <v>8.4612851362485504</v>
      </c>
      <c r="AB68" s="7">
        <f t="shared" si="42"/>
        <v>8.2446751052475573</v>
      </c>
      <c r="AC68" s="7">
        <f t="shared" si="43"/>
        <v>8.1306314197777674</v>
      </c>
      <c r="AD68" s="7">
        <f t="shared" si="44"/>
        <v>8.1585249238156656</v>
      </c>
      <c r="AE68" s="7">
        <f t="shared" si="45"/>
        <v>8.18198381563165</v>
      </c>
      <c r="AF68" s="8">
        <v>6.1337000000000002E-8</v>
      </c>
      <c r="AG68" s="7">
        <f t="shared" si="46"/>
        <v>4.2926007352921216E-9</v>
      </c>
      <c r="AH68" s="7">
        <f t="shared" si="47"/>
        <v>4.6038770776621132E-9</v>
      </c>
      <c r="AI68" s="7">
        <f t="shared" si="48"/>
        <v>4.7480434914710403E-9</v>
      </c>
      <c r="AJ68" s="7">
        <f t="shared" si="49"/>
        <v>4.9401383028182334E-9</v>
      </c>
      <c r="AK68" s="7">
        <f t="shared" si="50"/>
        <v>5.0438976820291579E-9</v>
      </c>
      <c r="AL68" s="7">
        <f t="shared" si="51"/>
        <v>5.2983340384266864E-9</v>
      </c>
      <c r="AM68" s="7">
        <f t="shared" si="52"/>
        <v>5.3357402452024985E-9</v>
      </c>
      <c r="AN68" s="7">
        <f t="shared" si="53"/>
        <v>5.4284822210457294E-9</v>
      </c>
      <c r="AO68" s="7">
        <f t="shared" si="54"/>
        <v>5.2491631021437042E-9</v>
      </c>
      <c r="AP68" s="7">
        <f t="shared" si="55"/>
        <v>5.1898984640207738E-9</v>
      </c>
      <c r="AQ68" s="7">
        <f t="shared" si="56"/>
        <v>5.0570363693056943E-9</v>
      </c>
      <c r="AR68" s="7">
        <f t="shared" si="57"/>
        <v>4.9870853939490896E-9</v>
      </c>
      <c r="AS68" s="7">
        <f t="shared" si="58"/>
        <v>5.0041944325208147E-9</v>
      </c>
      <c r="AT68" s="7">
        <f t="shared" si="59"/>
        <v>5.0185834129939847E-9</v>
      </c>
    </row>
    <row r="69" spans="1:46" x14ac:dyDescent="0.25">
      <c r="A69">
        <v>1830</v>
      </c>
      <c r="B69" s="3">
        <v>6.6684669999999997</v>
      </c>
      <c r="C69" s="3">
        <v>93.573082999999997</v>
      </c>
      <c r="D69">
        <v>12.530824000000001</v>
      </c>
      <c r="E69">
        <v>13.040497</v>
      </c>
      <c r="F69">
        <v>13.194836</v>
      </c>
      <c r="G69">
        <v>13.432575</v>
      </c>
      <c r="H69">
        <v>13.644472</v>
      </c>
      <c r="I69">
        <v>13.839810999999999</v>
      </c>
      <c r="J69">
        <v>14.065535000000001</v>
      </c>
      <c r="K69">
        <v>14.135342</v>
      </c>
      <c r="L69">
        <v>14.082006</v>
      </c>
      <c r="M69">
        <v>14.173515</v>
      </c>
      <c r="N69">
        <v>13.967377000000001</v>
      </c>
      <c r="O69">
        <v>14.119916</v>
      </c>
      <c r="P69">
        <v>13.529507000000001</v>
      </c>
      <c r="Q69">
        <v>13.871798</v>
      </c>
      <c r="R69" s="7">
        <f t="shared" si="32"/>
        <v>6.6655453524101524</v>
      </c>
      <c r="S69" s="7">
        <f t="shared" si="33"/>
        <v>7.2422488161606378</v>
      </c>
      <c r="T69" s="7">
        <f t="shared" si="34"/>
        <v>7.4167980791514738</v>
      </c>
      <c r="U69" s="7">
        <f t="shared" si="35"/>
        <v>7.6855884658491505</v>
      </c>
      <c r="V69" s="7">
        <f t="shared" si="36"/>
        <v>7.9250799907674416</v>
      </c>
      <c r="W69" s="7">
        <f t="shared" si="37"/>
        <v>8.145789129654263</v>
      </c>
      <c r="X69" s="7">
        <f t="shared" si="38"/>
        <v>8.4007482679702132</v>
      </c>
      <c r="Y69" s="7">
        <f t="shared" si="39"/>
        <v>8.4795788280836604</v>
      </c>
      <c r="Z69" s="7">
        <f t="shared" si="40"/>
        <v>8.4193491332390504</v>
      </c>
      <c r="AA69" s="7">
        <f t="shared" si="41"/>
        <v>8.5226827132247376</v>
      </c>
      <c r="AB69" s="7">
        <f t="shared" si="42"/>
        <v>8.2898878315712796</v>
      </c>
      <c r="AC69" s="7">
        <f t="shared" si="43"/>
        <v>8.4621595128198255</v>
      </c>
      <c r="AD69" s="7">
        <f t="shared" si="44"/>
        <v>7.7951530868919585</v>
      </c>
      <c r="AE69" s="7">
        <f t="shared" si="45"/>
        <v>8.1819242978727402</v>
      </c>
      <c r="AF69" s="8">
        <v>5.0896000000000004E-6</v>
      </c>
      <c r="AG69" s="7">
        <f t="shared" si="46"/>
        <v>3.3924959625626711E-7</v>
      </c>
      <c r="AH69" s="7">
        <f t="shared" si="47"/>
        <v>3.6860149574731184E-7</v>
      </c>
      <c r="AI69" s="7">
        <f t="shared" si="48"/>
        <v>3.7748535503649342E-7</v>
      </c>
      <c r="AJ69" s="7">
        <f t="shared" si="49"/>
        <v>3.9116571055785836E-7</v>
      </c>
      <c r="AK69" s="7">
        <f t="shared" si="50"/>
        <v>4.033548712100997E-7</v>
      </c>
      <c r="AL69" s="7">
        <f t="shared" si="51"/>
        <v>4.1458808354288342E-7</v>
      </c>
      <c r="AM69" s="7">
        <f t="shared" si="52"/>
        <v>4.2756448384661203E-7</v>
      </c>
      <c r="AN69" s="7">
        <f t="shared" si="53"/>
        <v>4.3157664403414602E-7</v>
      </c>
      <c r="AO69" s="7">
        <f t="shared" si="54"/>
        <v>4.2851119348533479E-7</v>
      </c>
      <c r="AP69" s="7">
        <f t="shared" si="55"/>
        <v>4.3377045937228625E-7</v>
      </c>
      <c r="AQ69" s="7">
        <f t="shared" si="56"/>
        <v>4.2192213107565191E-7</v>
      </c>
      <c r="AR69" s="7">
        <f t="shared" si="57"/>
        <v>4.3069007056447789E-7</v>
      </c>
      <c r="AS69" s="7">
        <f t="shared" si="58"/>
        <v>3.9674211151045315E-7</v>
      </c>
      <c r="AT69" s="7">
        <f t="shared" si="59"/>
        <v>4.1642721906453099E-7</v>
      </c>
    </row>
    <row r="70" spans="1:46" x14ac:dyDescent="0.25">
      <c r="A70">
        <v>1820</v>
      </c>
      <c r="B70" s="3">
        <v>6.671583</v>
      </c>
      <c r="C70" s="3">
        <v>93.483633999999995</v>
      </c>
      <c r="D70">
        <v>12.62443</v>
      </c>
      <c r="E70">
        <v>13.025980000000001</v>
      </c>
      <c r="F70">
        <v>13.286054</v>
      </c>
      <c r="G70">
        <v>13.584441</v>
      </c>
      <c r="H70">
        <v>13.816665</v>
      </c>
      <c r="I70">
        <v>14.007621</v>
      </c>
      <c r="J70">
        <v>14.047935000000001</v>
      </c>
      <c r="K70">
        <v>14.247807999999999</v>
      </c>
      <c r="L70">
        <v>14.152915</v>
      </c>
      <c r="M70">
        <v>14.115968000000001</v>
      </c>
      <c r="N70">
        <v>13.917792</v>
      </c>
      <c r="O70">
        <v>13.81359</v>
      </c>
      <c r="P70">
        <v>13.877402</v>
      </c>
      <c r="Q70">
        <v>14.060779999999999</v>
      </c>
      <c r="R70" s="7">
        <f t="shared" si="32"/>
        <v>6.7808538504387768</v>
      </c>
      <c r="S70" s="7">
        <f t="shared" si="33"/>
        <v>7.236048995017013</v>
      </c>
      <c r="T70" s="7">
        <f t="shared" si="34"/>
        <v>7.5307194660310692</v>
      </c>
      <c r="U70" s="7">
        <f t="shared" si="35"/>
        <v>7.868656164030436</v>
      </c>
      <c r="V70" s="7">
        <f t="shared" si="36"/>
        <v>8.1315543306549234</v>
      </c>
      <c r="W70" s="7">
        <f t="shared" si="37"/>
        <v>8.3476640109155849</v>
      </c>
      <c r="X70" s="7">
        <f t="shared" si="38"/>
        <v>8.3932803627630683</v>
      </c>
      <c r="Y70" s="7">
        <f t="shared" si="39"/>
        <v>8.6194006910801466</v>
      </c>
      <c r="Z70" s="7">
        <f t="shared" si="40"/>
        <v>8.5120548943065444</v>
      </c>
      <c r="AA70" s="7">
        <f t="shared" si="41"/>
        <v>8.4702551611548706</v>
      </c>
      <c r="AB70" s="7">
        <f t="shared" si="42"/>
        <v>8.2460100905888751</v>
      </c>
      <c r="AC70" s="7">
        <f t="shared" si="43"/>
        <v>8.1280737635729263</v>
      </c>
      <c r="AD70" s="7">
        <f t="shared" si="44"/>
        <v>8.2002987081996732</v>
      </c>
      <c r="AE70" s="7">
        <f t="shared" si="45"/>
        <v>8.4078142317441991</v>
      </c>
      <c r="AF70" s="8">
        <v>9.6577999999999996E-4</v>
      </c>
      <c r="AG70" s="7">
        <f t="shared" si="46"/>
        <v>6.5488130316767611E-5</v>
      </c>
      <c r="AH70" s="7">
        <f t="shared" si="47"/>
        <v>6.9884313984075309E-5</v>
      </c>
      <c r="AI70" s="7">
        <f t="shared" si="48"/>
        <v>7.2730182459034863E-5</v>
      </c>
      <c r="AJ70" s="7">
        <f t="shared" si="49"/>
        <v>7.5993907500973147E-5</v>
      </c>
      <c r="AK70" s="7">
        <f t="shared" si="50"/>
        <v>7.8532925414599117E-5</v>
      </c>
      <c r="AL70" s="7">
        <f t="shared" si="51"/>
        <v>8.0620069484620542E-5</v>
      </c>
      <c r="AM70" s="7">
        <f t="shared" si="52"/>
        <v>8.1060623087493154E-5</v>
      </c>
      <c r="AN70" s="7">
        <f t="shared" si="53"/>
        <v>8.3244447994313837E-5</v>
      </c>
      <c r="AO70" s="7">
        <f t="shared" si="54"/>
        <v>8.2207723758233732E-5</v>
      </c>
      <c r="AP70" s="7">
        <f t="shared" si="55"/>
        <v>8.1804030295401514E-5</v>
      </c>
      <c r="AQ70" s="7">
        <f t="shared" si="56"/>
        <v>7.9638316252889245E-5</v>
      </c>
      <c r="AR70" s="7">
        <f t="shared" si="57"/>
        <v>7.8499310793834606E-5</v>
      </c>
      <c r="AS70" s="7">
        <f t="shared" si="58"/>
        <v>7.9196844864050809E-5</v>
      </c>
      <c r="AT70" s="7">
        <f t="shared" si="59"/>
        <v>8.1200988287339127E-5</v>
      </c>
    </row>
    <row r="71" spans="1:46" x14ac:dyDescent="0.25">
      <c r="A71">
        <v>1810</v>
      </c>
      <c r="B71" s="3">
        <v>6.6645950000000012</v>
      </c>
      <c r="C71" s="3">
        <v>93.639499999999998</v>
      </c>
      <c r="D71">
        <v>12.595488</v>
      </c>
      <c r="E71">
        <v>13.059596000000001</v>
      </c>
      <c r="F71">
        <v>13.146456000000001</v>
      </c>
      <c r="G71">
        <v>13.570245</v>
      </c>
      <c r="H71">
        <v>13.813653</v>
      </c>
      <c r="I71">
        <v>14.299365999999999</v>
      </c>
      <c r="J71">
        <v>13.973622000000001</v>
      </c>
      <c r="K71">
        <v>14.107428000000001</v>
      </c>
      <c r="L71">
        <v>14.238892999999999</v>
      </c>
      <c r="M71">
        <v>14.235616</v>
      </c>
      <c r="N71">
        <v>13.586456999999999</v>
      </c>
      <c r="O71">
        <v>13.661856</v>
      </c>
      <c r="P71">
        <v>13.666513999999999</v>
      </c>
      <c r="Q71">
        <v>13.812581</v>
      </c>
      <c r="R71" s="7">
        <f t="shared" si="32"/>
        <v>6.7336192214160446</v>
      </c>
      <c r="S71" s="7">
        <f t="shared" si="33"/>
        <v>7.2579938502865904</v>
      </c>
      <c r="T71" s="7">
        <f t="shared" si="34"/>
        <v>7.3560921371100978</v>
      </c>
      <c r="U71" s="7">
        <f t="shared" si="35"/>
        <v>7.8345278195293018</v>
      </c>
      <c r="V71" s="7">
        <f t="shared" si="36"/>
        <v>8.109184158420117</v>
      </c>
      <c r="W71" s="7">
        <f t="shared" si="37"/>
        <v>8.6569502557564224</v>
      </c>
      <c r="X71" s="7">
        <f t="shared" si="38"/>
        <v>8.2896346922379287</v>
      </c>
      <c r="Y71" s="7">
        <f t="shared" si="39"/>
        <v>8.4405389488355951</v>
      </c>
      <c r="Z71" s="7">
        <f t="shared" si="40"/>
        <v>8.5887733405465116</v>
      </c>
      <c r="AA71" s="7">
        <f t="shared" si="41"/>
        <v>8.5850786914511605</v>
      </c>
      <c r="AB71" s="7">
        <f t="shared" si="42"/>
        <v>7.8528242332225249</v>
      </c>
      <c r="AC71" s="7">
        <f t="shared" si="43"/>
        <v>7.9379115602617283</v>
      </c>
      <c r="AD71" s="7">
        <f t="shared" si="44"/>
        <v>7.9431677676416799</v>
      </c>
      <c r="AE71" s="7">
        <f t="shared" si="45"/>
        <v>8.1079747583344446</v>
      </c>
      <c r="AF71">
        <v>9.4800000000000006E-3</v>
      </c>
      <c r="AG71" s="7">
        <f t="shared" si="46"/>
        <v>6.3834710219024112E-4</v>
      </c>
      <c r="AH71" s="7">
        <f t="shared" si="47"/>
        <v>6.8805781700716879E-4</v>
      </c>
      <c r="AI71" s="7">
        <f t="shared" si="48"/>
        <v>6.9735753459803729E-4</v>
      </c>
      <c r="AJ71" s="7">
        <f t="shared" si="49"/>
        <v>7.4271323729137794E-4</v>
      </c>
      <c r="AK71" s="7">
        <f t="shared" si="50"/>
        <v>7.6875065821822711E-4</v>
      </c>
      <c r="AL71" s="7">
        <f t="shared" si="51"/>
        <v>8.206788842457088E-4</v>
      </c>
      <c r="AM71" s="7">
        <f t="shared" si="52"/>
        <v>7.8585736882415573E-4</v>
      </c>
      <c r="AN71" s="7">
        <f t="shared" si="53"/>
        <v>8.001630923496145E-4</v>
      </c>
      <c r="AO71" s="7">
        <f t="shared" si="54"/>
        <v>8.142157126838094E-4</v>
      </c>
      <c r="AP71" s="7">
        <f t="shared" si="55"/>
        <v>8.1386545994957006E-4</v>
      </c>
      <c r="AQ71" s="7">
        <f t="shared" si="56"/>
        <v>7.4444773730949544E-4</v>
      </c>
      <c r="AR71" s="7">
        <f t="shared" si="57"/>
        <v>7.5251401591281189E-4</v>
      </c>
      <c r="AS71" s="7">
        <f t="shared" si="58"/>
        <v>7.5301230437243129E-4</v>
      </c>
      <c r="AT71" s="7">
        <f t="shared" si="59"/>
        <v>7.6863600709010536E-4</v>
      </c>
    </row>
    <row r="72" spans="1:46" x14ac:dyDescent="0.25">
      <c r="A72">
        <v>1800</v>
      </c>
      <c r="B72" s="3">
        <v>6.7879319999999996</v>
      </c>
      <c r="C72" s="3">
        <v>93.582817000000006</v>
      </c>
      <c r="D72">
        <v>12.857766</v>
      </c>
      <c r="E72">
        <v>13.007630000000001</v>
      </c>
      <c r="F72">
        <v>13.211472000000001</v>
      </c>
      <c r="G72">
        <v>13.412998999999999</v>
      </c>
      <c r="H72">
        <v>13.738816</v>
      </c>
      <c r="I72">
        <v>13.961995999999999</v>
      </c>
      <c r="J72">
        <v>14.158488999999999</v>
      </c>
      <c r="K72">
        <v>14.166371</v>
      </c>
      <c r="L72">
        <v>14.061408999999999</v>
      </c>
      <c r="M72">
        <v>13.991438</v>
      </c>
      <c r="N72">
        <v>13.63823</v>
      </c>
      <c r="O72">
        <v>13.733480999999999</v>
      </c>
      <c r="P72">
        <v>13.810600000000001</v>
      </c>
      <c r="Q72">
        <v>14.007936000000001</v>
      </c>
      <c r="R72" s="7">
        <f t="shared" si="32"/>
        <v>6.8983654539879851</v>
      </c>
      <c r="S72" s="7">
        <f t="shared" si="33"/>
        <v>7.0678687352520813</v>
      </c>
      <c r="T72" s="7">
        <f t="shared" si="34"/>
        <v>7.2983607973798836</v>
      </c>
      <c r="U72" s="7">
        <f t="shared" si="35"/>
        <v>7.5261639684856378</v>
      </c>
      <c r="V72" s="7">
        <f t="shared" si="36"/>
        <v>7.8943130073468657</v>
      </c>
      <c r="W72" s="7">
        <f t="shared" si="37"/>
        <v>8.1463831387111547</v>
      </c>
      <c r="X72" s="7">
        <f t="shared" si="38"/>
        <v>8.3682399213720817</v>
      </c>
      <c r="Y72" s="7">
        <f t="shared" si="39"/>
        <v>8.3771379469227654</v>
      </c>
      <c r="Z72" s="7">
        <f t="shared" si="40"/>
        <v>8.2586370031417413</v>
      </c>
      <c r="AA72" s="7">
        <f t="shared" si="41"/>
        <v>8.179629862179393</v>
      </c>
      <c r="AB72" s="7">
        <f t="shared" si="42"/>
        <v>7.7806780255332386</v>
      </c>
      <c r="AC72" s="7">
        <f t="shared" si="43"/>
        <v>7.888286342496917</v>
      </c>
      <c r="AD72" s="7">
        <f t="shared" si="44"/>
        <v>7.9753987412930858</v>
      </c>
      <c r="AE72" s="7">
        <f t="shared" si="45"/>
        <v>8.1982592019602851</v>
      </c>
      <c r="AF72">
        <v>3.1109999999999999E-2</v>
      </c>
      <c r="AG72" s="7">
        <f t="shared" si="46"/>
        <v>2.1460814927356619E-3</v>
      </c>
      <c r="AH72" s="7">
        <f t="shared" si="47"/>
        <v>2.1988139635369225E-3</v>
      </c>
      <c r="AI72" s="7">
        <f t="shared" si="48"/>
        <v>2.2705200440648818E-3</v>
      </c>
      <c r="AJ72" s="7">
        <f t="shared" si="49"/>
        <v>2.3413896105958817E-3</v>
      </c>
      <c r="AK72" s="7">
        <f t="shared" si="50"/>
        <v>2.4559207765856099E-3</v>
      </c>
      <c r="AL72" s="7">
        <f t="shared" si="51"/>
        <v>2.5343397944530398E-3</v>
      </c>
      <c r="AM72" s="7">
        <f t="shared" si="52"/>
        <v>2.6033594395388545E-3</v>
      </c>
      <c r="AN72" s="7">
        <f t="shared" si="53"/>
        <v>2.6061276152876721E-3</v>
      </c>
      <c r="AO72" s="7">
        <f t="shared" si="54"/>
        <v>2.5692619716773959E-3</v>
      </c>
      <c r="AP72" s="7">
        <f t="shared" si="55"/>
        <v>2.5446828501240093E-3</v>
      </c>
      <c r="AQ72" s="7">
        <f t="shared" si="56"/>
        <v>2.4205689337433904E-3</v>
      </c>
      <c r="AR72" s="7">
        <f t="shared" si="57"/>
        <v>2.4540458811507905E-3</v>
      </c>
      <c r="AS72" s="7">
        <f t="shared" si="58"/>
        <v>2.481146548416279E-3</v>
      </c>
      <c r="AT72" s="7">
        <f t="shared" si="59"/>
        <v>2.5504784377298447E-3</v>
      </c>
    </row>
    <row r="73" spans="1:46" x14ac:dyDescent="0.25">
      <c r="A73">
        <v>1790</v>
      </c>
      <c r="B73" s="3">
        <v>6.681152</v>
      </c>
      <c r="C73" s="3">
        <v>93.569783000000001</v>
      </c>
      <c r="D73">
        <v>12.628584</v>
      </c>
      <c r="E73">
        <v>12.924547</v>
      </c>
      <c r="F73">
        <v>13.140736</v>
      </c>
      <c r="G73">
        <v>13.366168999999999</v>
      </c>
      <c r="H73">
        <v>13.643560000000001</v>
      </c>
      <c r="I73">
        <v>13.975356</v>
      </c>
      <c r="J73">
        <v>13.916786</v>
      </c>
      <c r="K73">
        <v>13.944267999999999</v>
      </c>
      <c r="L73">
        <v>13.982113999999999</v>
      </c>
      <c r="M73">
        <v>14.019330999999999</v>
      </c>
      <c r="N73">
        <v>13.715417</v>
      </c>
      <c r="O73">
        <v>13.695879</v>
      </c>
      <c r="P73">
        <v>13.665627000000001</v>
      </c>
      <c r="Q73">
        <v>13.801952</v>
      </c>
      <c r="R73" s="7">
        <f t="shared" si="32"/>
        <v>6.762256917766674</v>
      </c>
      <c r="S73" s="7">
        <f t="shared" si="33"/>
        <v>7.0971725339680329</v>
      </c>
      <c r="T73" s="7">
        <f t="shared" si="34"/>
        <v>7.3417197018901605</v>
      </c>
      <c r="U73" s="7">
        <f t="shared" si="35"/>
        <v>7.5966379331032927</v>
      </c>
      <c r="V73" s="7">
        <f t="shared" si="36"/>
        <v>7.9101902257800774</v>
      </c>
      <c r="W73" s="7">
        <f t="shared" si="37"/>
        <v>8.2850664883854908</v>
      </c>
      <c r="X73" s="7">
        <f t="shared" si="38"/>
        <v>8.218905504077723</v>
      </c>
      <c r="Y73" s="7">
        <f t="shared" si="39"/>
        <v>8.2499500502162881</v>
      </c>
      <c r="Z73" s="7">
        <f t="shared" si="40"/>
        <v>8.292699982767985</v>
      </c>
      <c r="AA73" s="7">
        <f t="shared" si="41"/>
        <v>8.3347370174021194</v>
      </c>
      <c r="AB73" s="7">
        <f t="shared" si="42"/>
        <v>7.9913931286517403</v>
      </c>
      <c r="AC73" s="7">
        <f t="shared" si="43"/>
        <v>7.9693148438409533</v>
      </c>
      <c r="AD73" s="7">
        <f t="shared" si="44"/>
        <v>7.9351282579755775</v>
      </c>
      <c r="AE73" s="7">
        <f t="shared" si="45"/>
        <v>8.0891713334158872</v>
      </c>
      <c r="AF73">
        <v>8.6830000000000004E-2</v>
      </c>
      <c r="AG73" s="7">
        <f t="shared" si="46"/>
        <v>5.8716676816968037E-3</v>
      </c>
      <c r="AH73" s="7">
        <f t="shared" si="47"/>
        <v>6.162474911244443E-3</v>
      </c>
      <c r="AI73" s="7">
        <f t="shared" si="48"/>
        <v>6.3748152171512265E-3</v>
      </c>
      <c r="AJ73" s="7">
        <f t="shared" si="49"/>
        <v>6.5961607173135898E-3</v>
      </c>
      <c r="AK73" s="7">
        <f t="shared" si="50"/>
        <v>6.8684181730448409E-3</v>
      </c>
      <c r="AL73" s="7">
        <f t="shared" si="51"/>
        <v>7.1939232318651222E-3</v>
      </c>
      <c r="AM73" s="7">
        <f t="shared" si="52"/>
        <v>7.1364756491906879E-3</v>
      </c>
      <c r="AN73" s="7">
        <f t="shared" si="53"/>
        <v>7.1634316286028031E-3</v>
      </c>
      <c r="AO73" s="7">
        <f t="shared" si="54"/>
        <v>7.2005513950374423E-3</v>
      </c>
      <c r="AP73" s="7">
        <f t="shared" si="55"/>
        <v>7.2370521522102608E-3</v>
      </c>
      <c r="AQ73" s="7">
        <f t="shared" si="56"/>
        <v>6.9389266536083061E-3</v>
      </c>
      <c r="AR73" s="7">
        <f t="shared" si="57"/>
        <v>6.9197560789070996E-3</v>
      </c>
      <c r="AS73" s="7">
        <f t="shared" si="58"/>
        <v>6.8900718664001949E-3</v>
      </c>
      <c r="AT73" s="7">
        <f t="shared" si="59"/>
        <v>7.0238274688050155E-3</v>
      </c>
    </row>
    <row r="74" spans="1:46" x14ac:dyDescent="0.25">
      <c r="A74">
        <v>1780</v>
      </c>
      <c r="B74" s="3">
        <v>6.7391060000000005</v>
      </c>
      <c r="C74" s="3">
        <v>93.586456999999996</v>
      </c>
      <c r="D74">
        <v>12.569452</v>
      </c>
      <c r="E74">
        <v>12.884544999999999</v>
      </c>
      <c r="F74">
        <v>12.918509999999999</v>
      </c>
      <c r="G74">
        <v>13.230778000000001</v>
      </c>
      <c r="H74">
        <v>13.619281000000001</v>
      </c>
      <c r="I74">
        <v>13.778644</v>
      </c>
      <c r="J74">
        <v>13.625386000000001</v>
      </c>
      <c r="K74">
        <v>13.859332999999999</v>
      </c>
      <c r="L74">
        <v>14.054741</v>
      </c>
      <c r="M74">
        <v>14.106147999999999</v>
      </c>
      <c r="N74">
        <v>13.70617</v>
      </c>
      <c r="O74">
        <v>13.661451</v>
      </c>
      <c r="P74">
        <v>13.496771000000001</v>
      </c>
      <c r="Q74">
        <v>13.849696</v>
      </c>
      <c r="R74" s="7">
        <f t="shared" si="32"/>
        <v>6.6271130279575914</v>
      </c>
      <c r="S74" s="7">
        <f t="shared" si="33"/>
        <v>6.9835806224316954</v>
      </c>
      <c r="T74" s="7">
        <f t="shared" si="34"/>
        <v>7.0219952664309639</v>
      </c>
      <c r="U74" s="7">
        <f t="shared" si="35"/>
        <v>7.3750788587552973</v>
      </c>
      <c r="V74" s="7">
        <f t="shared" si="36"/>
        <v>7.81412627860235</v>
      </c>
      <c r="W74" s="7">
        <f t="shared" si="37"/>
        <v>7.9941469677372847</v>
      </c>
      <c r="X74" s="7">
        <f t="shared" si="38"/>
        <v>7.8210234581536691</v>
      </c>
      <c r="Y74" s="7">
        <f t="shared" si="39"/>
        <v>8.0852786671834913</v>
      </c>
      <c r="Z74" s="7">
        <f t="shared" si="40"/>
        <v>8.3059295760337033</v>
      </c>
      <c r="AA74" s="7">
        <f t="shared" si="41"/>
        <v>8.3639663977806968</v>
      </c>
      <c r="AB74" s="7">
        <f t="shared" si="42"/>
        <v>7.9122838513560207</v>
      </c>
      <c r="AC74" s="7">
        <f t="shared" si="43"/>
        <v>7.86176690649022</v>
      </c>
      <c r="AD74" s="7">
        <f t="shared" si="44"/>
        <v>7.6757058601843555</v>
      </c>
      <c r="AE74" s="7">
        <f t="shared" si="45"/>
        <v>8.0743950469221826</v>
      </c>
      <c r="AF74">
        <v>9.8140000000000005E-2</v>
      </c>
      <c r="AG74" s="7">
        <f t="shared" si="46"/>
        <v>6.5038487256375808E-3</v>
      </c>
      <c r="AH74" s="7">
        <f t="shared" si="47"/>
        <v>6.853686022854466E-3</v>
      </c>
      <c r="AI74" s="7">
        <f t="shared" si="48"/>
        <v>6.8913861544753485E-3</v>
      </c>
      <c r="AJ74" s="7">
        <f t="shared" si="49"/>
        <v>7.2379023919824492E-3</v>
      </c>
      <c r="AK74" s="7">
        <f t="shared" si="50"/>
        <v>7.6687835298203466E-3</v>
      </c>
      <c r="AL74" s="7">
        <f t="shared" si="51"/>
        <v>7.8454558341373715E-3</v>
      </c>
      <c r="AM74" s="7">
        <f t="shared" si="52"/>
        <v>7.6755524218320116E-3</v>
      </c>
      <c r="AN74" s="7">
        <f t="shared" si="53"/>
        <v>7.934892483973879E-3</v>
      </c>
      <c r="AO74" s="7">
        <f t="shared" si="54"/>
        <v>8.1514392859194772E-3</v>
      </c>
      <c r="AP74" s="7">
        <f t="shared" si="55"/>
        <v>8.2083966227819768E-3</v>
      </c>
      <c r="AQ74" s="7">
        <f t="shared" si="56"/>
        <v>7.7651153717207986E-3</v>
      </c>
      <c r="AR74" s="7">
        <f t="shared" si="57"/>
        <v>7.7155380420295024E-3</v>
      </c>
      <c r="AS74" s="7">
        <f t="shared" si="58"/>
        <v>7.5329377311849268E-3</v>
      </c>
      <c r="AT74" s="7">
        <f t="shared" si="59"/>
        <v>7.9242112990494315E-3</v>
      </c>
    </row>
    <row r="75" spans="1:46" x14ac:dyDescent="0.25">
      <c r="A75">
        <v>1770</v>
      </c>
      <c r="B75" s="3">
        <v>6.838819</v>
      </c>
      <c r="C75" s="3">
        <v>93.546040000000005</v>
      </c>
      <c r="D75">
        <v>12.583071</v>
      </c>
      <c r="E75">
        <v>13.095767</v>
      </c>
      <c r="F75">
        <v>13.122177000000001</v>
      </c>
      <c r="G75">
        <v>13.257961999999999</v>
      </c>
      <c r="H75">
        <v>13.471776999999999</v>
      </c>
      <c r="I75">
        <v>13.761148</v>
      </c>
      <c r="J75">
        <v>13.916214</v>
      </c>
      <c r="K75">
        <v>13.905233000000001</v>
      </c>
      <c r="L75">
        <v>14.039733</v>
      </c>
      <c r="M75">
        <v>13.991466000000001</v>
      </c>
      <c r="N75">
        <v>13.428291</v>
      </c>
      <c r="O75">
        <v>13.438472000000001</v>
      </c>
      <c r="P75">
        <v>13.31687</v>
      </c>
      <c r="Q75">
        <v>13.631594</v>
      </c>
      <c r="R75" s="7">
        <f t="shared" si="32"/>
        <v>6.5348770397396727</v>
      </c>
      <c r="S75" s="7">
        <f t="shared" si="33"/>
        <v>7.1153011159396646</v>
      </c>
      <c r="T75" s="7">
        <f t="shared" si="34"/>
        <v>7.1451873898909639</v>
      </c>
      <c r="U75" s="7">
        <f t="shared" si="35"/>
        <v>7.2988260073645117</v>
      </c>
      <c r="V75" s="7">
        <f t="shared" si="36"/>
        <v>7.5406886001322837</v>
      </c>
      <c r="W75" s="7">
        <f t="shared" si="37"/>
        <v>7.8678903692229767</v>
      </c>
      <c r="X75" s="7">
        <f t="shared" si="38"/>
        <v>8.0431682780303557</v>
      </c>
      <c r="Y75" s="7">
        <f t="shared" si="39"/>
        <v>8.0307573615344356</v>
      </c>
      <c r="Z75" s="7">
        <f t="shared" si="40"/>
        <v>8.1827570004837842</v>
      </c>
      <c r="AA75" s="7">
        <f t="shared" si="41"/>
        <v>8.1282136926710322</v>
      </c>
      <c r="AB75" s="7">
        <f t="shared" si="42"/>
        <v>7.4915047549727127</v>
      </c>
      <c r="AC75" s="7">
        <f t="shared" si="43"/>
        <v>7.5030200402125917</v>
      </c>
      <c r="AD75" s="7">
        <f t="shared" si="44"/>
        <v>7.3654694035190857</v>
      </c>
      <c r="AE75" s="7">
        <f t="shared" si="45"/>
        <v>7.7214173933068757</v>
      </c>
      <c r="AF75">
        <v>0.13830999999999999</v>
      </c>
      <c r="AG75" s="7">
        <f t="shared" si="46"/>
        <v>9.0383884336639412E-3</v>
      </c>
      <c r="AH75" s="7">
        <f t="shared" si="47"/>
        <v>9.8411729734561495E-3</v>
      </c>
      <c r="AI75" s="7">
        <f t="shared" si="48"/>
        <v>9.8825086789581917E-3</v>
      </c>
      <c r="AJ75" s="7">
        <f t="shared" si="49"/>
        <v>1.0095006250785856E-2</v>
      </c>
      <c r="AK75" s="7">
        <f t="shared" si="50"/>
        <v>1.0429526402842962E-2</v>
      </c>
      <c r="AL75" s="7">
        <f t="shared" si="51"/>
        <v>1.0882079169672298E-2</v>
      </c>
      <c r="AM75" s="7">
        <f t="shared" si="52"/>
        <v>1.1124506045343785E-2</v>
      </c>
      <c r="AN75" s="7">
        <f t="shared" si="53"/>
        <v>1.1107340506738277E-2</v>
      </c>
      <c r="AO75" s="7">
        <f t="shared" si="54"/>
        <v>1.1317571207369122E-2</v>
      </c>
      <c r="AP75" s="7">
        <f t="shared" si="55"/>
        <v>1.1242132358333302E-2</v>
      </c>
      <c r="AQ75" s="7">
        <f t="shared" si="56"/>
        <v>1.0361500226602758E-2</v>
      </c>
      <c r="AR75" s="7">
        <f t="shared" si="57"/>
        <v>1.0377427017618035E-2</v>
      </c>
      <c r="AS75" s="7">
        <f t="shared" si="58"/>
        <v>1.0187180732007245E-2</v>
      </c>
      <c r="AT75" s="7">
        <f t="shared" si="59"/>
        <v>1.0679492396682739E-2</v>
      </c>
    </row>
    <row r="76" spans="1:46" x14ac:dyDescent="0.25">
      <c r="A76">
        <v>1760</v>
      </c>
      <c r="B76" s="3">
        <v>6.7104569999999999</v>
      </c>
      <c r="C76" s="3">
        <v>93.567268999999996</v>
      </c>
      <c r="D76">
        <v>12.587241000000001</v>
      </c>
      <c r="E76">
        <v>12.730883</v>
      </c>
      <c r="F76">
        <v>12.859783</v>
      </c>
      <c r="G76">
        <v>13.146458000000001</v>
      </c>
      <c r="H76">
        <v>13.259271999999999</v>
      </c>
      <c r="I76">
        <v>13.608044</v>
      </c>
      <c r="J76">
        <v>13.677227</v>
      </c>
      <c r="K76">
        <v>13.88054</v>
      </c>
      <c r="L76">
        <v>13.858924</v>
      </c>
      <c r="M76">
        <v>13.770649000000001</v>
      </c>
      <c r="N76">
        <v>13.53401</v>
      </c>
      <c r="O76">
        <v>13.536479999999999</v>
      </c>
      <c r="P76">
        <v>13.259042000000001</v>
      </c>
      <c r="Q76">
        <v>13.618084</v>
      </c>
      <c r="R76" s="7">
        <f t="shared" si="32"/>
        <v>6.6825150665775466</v>
      </c>
      <c r="S76" s="7">
        <f t="shared" si="33"/>
        <v>6.8451007077835211</v>
      </c>
      <c r="T76" s="7">
        <f t="shared" si="34"/>
        <v>6.990969824894921</v>
      </c>
      <c r="U76" s="7">
        <f t="shared" si="35"/>
        <v>7.3152814963947828</v>
      </c>
      <c r="V76" s="7">
        <f t="shared" si="36"/>
        <v>7.4428676125731394</v>
      </c>
      <c r="W76" s="7">
        <f t="shared" si="37"/>
        <v>7.8371697753208451</v>
      </c>
      <c r="X76" s="7">
        <f t="shared" si="38"/>
        <v>7.9153592914879711</v>
      </c>
      <c r="Y76" s="7">
        <f t="shared" si="39"/>
        <v>8.1450926500189009</v>
      </c>
      <c r="Z76" s="7">
        <f t="shared" si="40"/>
        <v>8.1206710515350835</v>
      </c>
      <c r="AA76" s="7">
        <f t="shared" si="41"/>
        <v>8.020930247823566</v>
      </c>
      <c r="AB76" s="7">
        <f t="shared" si="42"/>
        <v>7.7534885996055429</v>
      </c>
      <c r="AC76" s="7">
        <f t="shared" si="43"/>
        <v>7.7562806111498155</v>
      </c>
      <c r="AD76" s="7">
        <f t="shared" si="44"/>
        <v>7.4426075181957971</v>
      </c>
      <c r="AE76" s="7">
        <f t="shared" si="45"/>
        <v>7.8485173338505572</v>
      </c>
      <c r="AF76">
        <v>0.15608</v>
      </c>
      <c r="AG76" s="7">
        <f t="shared" si="46"/>
        <v>1.0430069515914235E-2</v>
      </c>
      <c r="AH76" s="7">
        <f t="shared" si="47"/>
        <v>1.068383318470852E-2</v>
      </c>
      <c r="AI76" s="7">
        <f t="shared" si="48"/>
        <v>1.0911505702695992E-2</v>
      </c>
      <c r="AJ76" s="7">
        <f t="shared" si="49"/>
        <v>1.1417691359572976E-2</v>
      </c>
      <c r="AK76" s="7">
        <f t="shared" si="50"/>
        <v>1.1616827769704156E-2</v>
      </c>
      <c r="AL76" s="7">
        <f t="shared" si="51"/>
        <v>1.2232254585320774E-2</v>
      </c>
      <c r="AM76" s="7">
        <f t="shared" si="52"/>
        <v>1.2354292782154426E-2</v>
      </c>
      <c r="AN76" s="7">
        <f t="shared" si="53"/>
        <v>1.2712860608149501E-2</v>
      </c>
      <c r="AO76" s="7">
        <f t="shared" si="54"/>
        <v>1.2674743377235958E-2</v>
      </c>
      <c r="AP76" s="7">
        <f t="shared" si="55"/>
        <v>1.251906793080302E-2</v>
      </c>
      <c r="AQ76" s="7">
        <f t="shared" si="56"/>
        <v>1.2101645006264332E-2</v>
      </c>
      <c r="AR76" s="7">
        <f t="shared" si="57"/>
        <v>1.2106002777882631E-2</v>
      </c>
      <c r="AS76" s="7">
        <f t="shared" si="58"/>
        <v>1.1616421814400001E-2</v>
      </c>
      <c r="AT76" s="7">
        <f t="shared" si="59"/>
        <v>1.2249965854673949E-2</v>
      </c>
    </row>
    <row r="77" spans="1:46" x14ac:dyDescent="0.25">
      <c r="A77">
        <v>1750</v>
      </c>
      <c r="B77" s="3">
        <v>6.66831</v>
      </c>
      <c r="C77" s="3">
        <v>93.540921999999995</v>
      </c>
      <c r="D77">
        <v>12.297235000000001</v>
      </c>
      <c r="E77">
        <v>12.707805</v>
      </c>
      <c r="F77">
        <v>12.791153</v>
      </c>
      <c r="G77">
        <v>13.16145</v>
      </c>
      <c r="H77">
        <v>13.340453999999999</v>
      </c>
      <c r="I77">
        <v>13.644919</v>
      </c>
      <c r="J77">
        <v>13.564761000000001</v>
      </c>
      <c r="K77">
        <v>13.637632999999999</v>
      </c>
      <c r="L77">
        <v>13.814584999999999</v>
      </c>
      <c r="M77">
        <v>13.788894000000001</v>
      </c>
      <c r="N77">
        <v>13.376614999999999</v>
      </c>
      <c r="O77">
        <v>13.389654</v>
      </c>
      <c r="P77">
        <v>13.401339</v>
      </c>
      <c r="Q77">
        <v>13.612759</v>
      </c>
      <c r="R77" s="7">
        <f t="shared" si="32"/>
        <v>6.4056486494066149</v>
      </c>
      <c r="S77" s="7">
        <f t="shared" si="33"/>
        <v>6.8707317094903351</v>
      </c>
      <c r="T77" s="7">
        <f t="shared" si="34"/>
        <v>6.9651107907513676</v>
      </c>
      <c r="U77" s="7">
        <f t="shared" si="35"/>
        <v>7.3842722308688638</v>
      </c>
      <c r="V77" s="7">
        <f t="shared" si="36"/>
        <v>7.5868132274355764</v>
      </c>
      <c r="W77" s="7">
        <f t="shared" si="37"/>
        <v>7.9311856631219069</v>
      </c>
      <c r="X77" s="7">
        <f t="shared" si="38"/>
        <v>7.8405364535841411</v>
      </c>
      <c r="Y77" s="7">
        <f t="shared" si="39"/>
        <v>7.9229465147557905</v>
      </c>
      <c r="Z77" s="7">
        <f t="shared" si="40"/>
        <v>8.1230214925424651</v>
      </c>
      <c r="AA77" s="7">
        <f t="shared" si="41"/>
        <v>8.0939766842416034</v>
      </c>
      <c r="AB77" s="7">
        <f t="shared" si="42"/>
        <v>7.6277223138291452</v>
      </c>
      <c r="AC77" s="7">
        <f t="shared" si="43"/>
        <v>7.6424728372902297</v>
      </c>
      <c r="AD77" s="7">
        <f t="shared" si="44"/>
        <v>7.6556913843863166</v>
      </c>
      <c r="AE77" s="7">
        <f t="shared" si="45"/>
        <v>7.8948178333204222</v>
      </c>
      <c r="AF77">
        <v>0.16162000000000001</v>
      </c>
      <c r="AG77" s="7">
        <f t="shared" si="46"/>
        <v>1.0352809347170972E-2</v>
      </c>
      <c r="AH77" s="7">
        <f t="shared" si="47"/>
        <v>1.110447658887828E-2</v>
      </c>
      <c r="AI77" s="7">
        <f t="shared" si="48"/>
        <v>1.1257012060012362E-2</v>
      </c>
      <c r="AJ77" s="7">
        <f t="shared" si="49"/>
        <v>1.1934460779530259E-2</v>
      </c>
      <c r="AK77" s="7">
        <f t="shared" si="50"/>
        <v>1.2261807538181379E-2</v>
      </c>
      <c r="AL77" s="7">
        <f t="shared" si="51"/>
        <v>1.2818382268737627E-2</v>
      </c>
      <c r="AM77" s="7">
        <f t="shared" si="52"/>
        <v>1.267187501628269E-2</v>
      </c>
      <c r="AN77" s="7">
        <f t="shared" si="53"/>
        <v>1.280506615714831E-2</v>
      </c>
      <c r="AO77" s="7">
        <f t="shared" si="54"/>
        <v>1.3128427336247132E-2</v>
      </c>
      <c r="AP77" s="7">
        <f t="shared" si="55"/>
        <v>1.308148511707128E-2</v>
      </c>
      <c r="AQ77" s="7">
        <f t="shared" si="56"/>
        <v>1.2327924803610666E-2</v>
      </c>
      <c r="AR77" s="7">
        <f t="shared" si="57"/>
        <v>1.235176459962847E-2</v>
      </c>
      <c r="AS77" s="7">
        <f t="shared" si="58"/>
        <v>1.2373128415445165E-2</v>
      </c>
      <c r="AT77" s="7">
        <f t="shared" si="59"/>
        <v>1.2759604582212467E-2</v>
      </c>
    </row>
    <row r="78" spans="1:46" x14ac:dyDescent="0.25">
      <c r="A78">
        <v>1740</v>
      </c>
      <c r="B78" s="3">
        <v>6.7013639999999999</v>
      </c>
      <c r="C78" s="3">
        <v>93.518330000000006</v>
      </c>
      <c r="D78">
        <v>12.052053000000001</v>
      </c>
      <c r="E78">
        <v>12.272308000000001</v>
      </c>
      <c r="F78">
        <v>12.685040000000001</v>
      </c>
      <c r="G78">
        <v>13.078003000000001</v>
      </c>
      <c r="H78">
        <v>13.286583</v>
      </c>
      <c r="I78">
        <v>13.484878</v>
      </c>
      <c r="J78">
        <v>13.554197</v>
      </c>
      <c r="K78">
        <v>13.637051</v>
      </c>
      <c r="L78">
        <v>13.596078</v>
      </c>
      <c r="M78">
        <v>13.654187</v>
      </c>
      <c r="N78">
        <v>13.358636000000001</v>
      </c>
      <c r="O78">
        <v>13.229106</v>
      </c>
      <c r="P78">
        <v>13.178368000000001</v>
      </c>
      <c r="Q78">
        <v>13.522430999999999</v>
      </c>
      <c r="R78" s="7">
        <f t="shared" si="32"/>
        <v>6.093113588899187</v>
      </c>
      <c r="S78" s="7">
        <f t="shared" si="33"/>
        <v>6.3428635342821345</v>
      </c>
      <c r="T78" s="7">
        <f t="shared" si="34"/>
        <v>6.8106396407123615</v>
      </c>
      <c r="U78" s="7">
        <f t="shared" si="35"/>
        <v>7.2557366312315326</v>
      </c>
      <c r="V78" s="7">
        <f t="shared" si="36"/>
        <v>7.4918803725299306</v>
      </c>
      <c r="W78" s="7">
        <f t="shared" si="37"/>
        <v>7.7163103265599728</v>
      </c>
      <c r="X78" s="7">
        <f t="shared" si="38"/>
        <v>7.7947494525753935</v>
      </c>
      <c r="Y78" s="7">
        <f t="shared" si="39"/>
        <v>7.8884934701566056</v>
      </c>
      <c r="Z78" s="7">
        <f t="shared" si="40"/>
        <v>7.8421366132945369</v>
      </c>
      <c r="AA78" s="7">
        <f t="shared" si="41"/>
        <v>7.9078802838267128</v>
      </c>
      <c r="AB78" s="7">
        <f t="shared" si="42"/>
        <v>7.5734376875903813</v>
      </c>
      <c r="AC78" s="7">
        <f t="shared" si="43"/>
        <v>7.4268153128708541</v>
      </c>
      <c r="AD78" s="7">
        <f t="shared" si="44"/>
        <v>7.3693741905926613</v>
      </c>
      <c r="AE78" s="7">
        <f t="shared" si="45"/>
        <v>7.7588051090134504</v>
      </c>
      <c r="AF78">
        <v>0.16405</v>
      </c>
      <c r="AG78" s="7">
        <f t="shared" si="46"/>
        <v>9.9957528425891166E-3</v>
      </c>
      <c r="AH78" s="7">
        <f t="shared" si="47"/>
        <v>1.0405467627989842E-2</v>
      </c>
      <c r="AI78" s="7">
        <f t="shared" si="48"/>
        <v>1.1172854330588629E-2</v>
      </c>
      <c r="AJ78" s="7">
        <f t="shared" si="49"/>
        <v>1.1903035943535329E-2</v>
      </c>
      <c r="AK78" s="7">
        <f t="shared" si="50"/>
        <v>1.2290429751135352E-2</v>
      </c>
      <c r="AL78" s="7">
        <f t="shared" si="51"/>
        <v>1.2658607090721636E-2</v>
      </c>
      <c r="AM78" s="7">
        <f t="shared" si="52"/>
        <v>1.2787286476949933E-2</v>
      </c>
      <c r="AN78" s="7">
        <f t="shared" si="53"/>
        <v>1.2941073537791913E-2</v>
      </c>
      <c r="AO78" s="7">
        <f t="shared" si="54"/>
        <v>1.2865025114109687E-2</v>
      </c>
      <c r="AP78" s="7">
        <f t="shared" si="55"/>
        <v>1.2972877605617723E-2</v>
      </c>
      <c r="AQ78" s="7">
        <f t="shared" si="56"/>
        <v>1.2424224526492021E-2</v>
      </c>
      <c r="AR78" s="7">
        <f t="shared" si="57"/>
        <v>1.2183690520764637E-2</v>
      </c>
      <c r="AS78" s="7">
        <f t="shared" si="58"/>
        <v>1.208945835966726E-2</v>
      </c>
      <c r="AT78" s="7">
        <f t="shared" si="59"/>
        <v>1.2728319781336565E-2</v>
      </c>
    </row>
    <row r="79" spans="1:46" x14ac:dyDescent="0.25">
      <c r="A79">
        <v>1730</v>
      </c>
      <c r="B79" s="3">
        <v>6.6283180000000002</v>
      </c>
      <c r="C79" s="3">
        <v>93.479196999999999</v>
      </c>
      <c r="D79">
        <v>12.299620000000001</v>
      </c>
      <c r="E79">
        <v>12.492779000000001</v>
      </c>
      <c r="F79">
        <v>12.745395</v>
      </c>
      <c r="G79">
        <v>13.058327</v>
      </c>
      <c r="H79">
        <v>13.227076</v>
      </c>
      <c r="I79">
        <v>13.547859000000001</v>
      </c>
      <c r="J79">
        <v>13.495227999999999</v>
      </c>
      <c r="K79">
        <v>13.577347</v>
      </c>
      <c r="L79">
        <v>13.638342</v>
      </c>
      <c r="M79">
        <v>13.705753</v>
      </c>
      <c r="N79">
        <v>13.396400999999999</v>
      </c>
      <c r="O79">
        <v>13.398070000000001</v>
      </c>
      <c r="P79">
        <v>13.195520999999999</v>
      </c>
      <c r="Q79">
        <v>13.471959</v>
      </c>
      <c r="R79" s="7">
        <f t="shared" si="32"/>
        <v>6.4623215188530629</v>
      </c>
      <c r="S79" s="7">
        <f t="shared" si="33"/>
        <v>6.6814471170463916</v>
      </c>
      <c r="T79" s="7">
        <f t="shared" si="34"/>
        <v>6.9679261382982345</v>
      </c>
      <c r="U79" s="7">
        <f t="shared" si="35"/>
        <v>7.3226549829980625</v>
      </c>
      <c r="V79" s="7">
        <f t="shared" si="36"/>
        <v>7.5138734446518507</v>
      </c>
      <c r="W79" s="7">
        <f t="shared" si="37"/>
        <v>7.8772354423869517</v>
      </c>
      <c r="X79" s="7">
        <f t="shared" si="38"/>
        <v>7.8176305519001019</v>
      </c>
      <c r="Y79" s="7">
        <f t="shared" si="39"/>
        <v>7.9106286916573758</v>
      </c>
      <c r="Z79" s="7">
        <f t="shared" si="40"/>
        <v>7.9796968611881036</v>
      </c>
      <c r="AA79" s="7">
        <f t="shared" si="41"/>
        <v>8.0560228437781394</v>
      </c>
      <c r="AB79" s="7">
        <f t="shared" si="42"/>
        <v>7.7056956504617089</v>
      </c>
      <c r="AC79" s="7">
        <f t="shared" si="43"/>
        <v>7.7075861565810468</v>
      </c>
      <c r="AD79" s="7">
        <f t="shared" si="44"/>
        <v>7.4781204994684192</v>
      </c>
      <c r="AE79" s="7">
        <f t="shared" si="45"/>
        <v>7.7912767749560414</v>
      </c>
      <c r="AF79">
        <v>0.16979</v>
      </c>
      <c r="AG79" s="7">
        <f t="shared" si="46"/>
        <v>1.0972375706860615E-2</v>
      </c>
      <c r="AH79" s="7">
        <f t="shared" si="47"/>
        <v>1.1344429060033068E-2</v>
      </c>
      <c r="AI79" s="7">
        <f t="shared" si="48"/>
        <v>1.1830841790216573E-2</v>
      </c>
      <c r="AJ79" s="7">
        <f t="shared" si="49"/>
        <v>1.243313589563241E-2</v>
      </c>
      <c r="AK79" s="7">
        <f t="shared" si="50"/>
        <v>1.2757805721674377E-2</v>
      </c>
      <c r="AL79" s="7">
        <f t="shared" si="51"/>
        <v>1.3374758057628807E-2</v>
      </c>
      <c r="AM79" s="7">
        <f t="shared" si="52"/>
        <v>1.3273554914071182E-2</v>
      </c>
      <c r="AN79" s="7">
        <f t="shared" si="53"/>
        <v>1.3431456455565059E-2</v>
      </c>
      <c r="AO79" s="7">
        <f t="shared" si="54"/>
        <v>1.3548727300611281E-2</v>
      </c>
      <c r="AP79" s="7">
        <f t="shared" si="55"/>
        <v>1.3678321186450904E-2</v>
      </c>
      <c r="AQ79" s="7">
        <f t="shared" si="56"/>
        <v>1.3083500644918936E-2</v>
      </c>
      <c r="AR79" s="7">
        <f t="shared" si="57"/>
        <v>1.3086710535258958E-2</v>
      </c>
      <c r="AS79" s="7">
        <f t="shared" si="58"/>
        <v>1.2697100796047429E-2</v>
      </c>
      <c r="AT79" s="7">
        <f t="shared" si="59"/>
        <v>1.3228808836197863E-2</v>
      </c>
    </row>
    <row r="80" spans="1:46" x14ac:dyDescent="0.25">
      <c r="A80">
        <v>1720</v>
      </c>
      <c r="B80" s="3">
        <v>6.7918529999999988</v>
      </c>
      <c r="C80" s="3">
        <v>93.693335000000005</v>
      </c>
      <c r="D80">
        <v>12.161749</v>
      </c>
      <c r="E80">
        <v>12.535487</v>
      </c>
      <c r="F80">
        <v>12.592580999999999</v>
      </c>
      <c r="G80">
        <v>12.928402</v>
      </c>
      <c r="H80">
        <v>13.128064</v>
      </c>
      <c r="I80">
        <v>13.390803999999999</v>
      </c>
      <c r="J80">
        <v>13.286153000000001</v>
      </c>
      <c r="K80">
        <v>13.481849</v>
      </c>
      <c r="L80">
        <v>13.599356</v>
      </c>
      <c r="M80">
        <v>13.716575000000001</v>
      </c>
      <c r="N80">
        <v>13.178658</v>
      </c>
      <c r="O80">
        <v>13.145317</v>
      </c>
      <c r="P80">
        <v>13.259821000000001</v>
      </c>
      <c r="Q80">
        <v>13.529279000000001</v>
      </c>
      <c r="R80" s="7">
        <f t="shared" si="32"/>
        <v>6.0918312674921999</v>
      </c>
      <c r="S80" s="7">
        <f t="shared" si="33"/>
        <v>6.5139392759636499</v>
      </c>
      <c r="T80" s="7">
        <f t="shared" si="34"/>
        <v>6.5784011108536493</v>
      </c>
      <c r="U80" s="7">
        <f t="shared" si="35"/>
        <v>6.9574442350290742</v>
      </c>
      <c r="V80" s="7">
        <f t="shared" si="36"/>
        <v>7.1827109892409533</v>
      </c>
      <c r="W80" s="7">
        <f t="shared" si="37"/>
        <v>7.4790393843581242</v>
      </c>
      <c r="X80" s="7">
        <f t="shared" si="38"/>
        <v>7.3610242789863278</v>
      </c>
      <c r="Y80" s="7">
        <f t="shared" si="39"/>
        <v>7.5816955156850927</v>
      </c>
      <c r="Z80" s="7">
        <f t="shared" si="40"/>
        <v>7.7141671265784195</v>
      </c>
      <c r="AA80" s="7">
        <f t="shared" si="41"/>
        <v>7.8462901895514694</v>
      </c>
      <c r="AB80" s="7">
        <f t="shared" si="42"/>
        <v>7.2397821909308115</v>
      </c>
      <c r="AC80" s="7">
        <f t="shared" si="43"/>
        <v>7.2021732716925966</v>
      </c>
      <c r="AD80" s="7">
        <f t="shared" si="44"/>
        <v>7.3313266448344985</v>
      </c>
      <c r="AE80" s="7">
        <f t="shared" si="45"/>
        <v>7.6351686483413204</v>
      </c>
      <c r="AF80">
        <v>0.18231</v>
      </c>
      <c r="AG80" s="7">
        <f t="shared" si="46"/>
        <v>1.1106017583765029E-2</v>
      </c>
      <c r="AH80" s="7">
        <f t="shared" si="47"/>
        <v>1.187556269400933E-2</v>
      </c>
      <c r="AI80" s="7">
        <f t="shared" si="48"/>
        <v>1.1993083065197287E-2</v>
      </c>
      <c r="AJ80" s="7">
        <f t="shared" si="49"/>
        <v>1.2684116584881505E-2</v>
      </c>
      <c r="AK80" s="7">
        <f t="shared" si="50"/>
        <v>1.3094800404485183E-2</v>
      </c>
      <c r="AL80" s="7">
        <f t="shared" si="51"/>
        <v>1.3635036701623296E-2</v>
      </c>
      <c r="AM80" s="7">
        <f t="shared" si="52"/>
        <v>1.3419883363019974E-2</v>
      </c>
      <c r="AN80" s="7">
        <f t="shared" si="53"/>
        <v>1.3822189094645491E-2</v>
      </c>
      <c r="AO80" s="7">
        <f t="shared" si="54"/>
        <v>1.4063698088465117E-2</v>
      </c>
      <c r="AP80" s="7">
        <f t="shared" si="55"/>
        <v>1.4304571644571284E-2</v>
      </c>
      <c r="AQ80" s="7">
        <f t="shared" si="56"/>
        <v>1.3198846912285962E-2</v>
      </c>
      <c r="AR80" s="7">
        <f t="shared" si="57"/>
        <v>1.3130282091622774E-2</v>
      </c>
      <c r="AS80" s="7">
        <f t="shared" si="58"/>
        <v>1.3365741606197775E-2</v>
      </c>
      <c r="AT80" s="7">
        <f t="shared" si="59"/>
        <v>1.391967596279106E-2</v>
      </c>
    </row>
    <row r="81" spans="1:46" x14ac:dyDescent="0.25">
      <c r="A81">
        <v>1710</v>
      </c>
      <c r="B81" s="3">
        <v>6.6919219999999999</v>
      </c>
      <c r="C81" s="3">
        <v>93.519847999999996</v>
      </c>
      <c r="D81">
        <v>11.955496</v>
      </c>
      <c r="E81">
        <v>12.187206</v>
      </c>
      <c r="F81">
        <v>12.425153</v>
      </c>
      <c r="G81">
        <v>12.891954999999999</v>
      </c>
      <c r="H81">
        <v>13.1905</v>
      </c>
      <c r="I81">
        <v>13.426335999999999</v>
      </c>
      <c r="J81">
        <v>13.231590000000001</v>
      </c>
      <c r="K81">
        <v>13.564515</v>
      </c>
      <c r="L81">
        <v>13.528734</v>
      </c>
      <c r="M81">
        <v>13.538614000000001</v>
      </c>
      <c r="N81">
        <v>13.345394000000001</v>
      </c>
      <c r="O81">
        <v>13.238901</v>
      </c>
      <c r="P81">
        <v>13.245487000000001</v>
      </c>
      <c r="Q81">
        <v>13.390753999999999</v>
      </c>
      <c r="R81" s="7">
        <f t="shared" si="32"/>
        <v>5.9941497215656181</v>
      </c>
      <c r="S81" s="7">
        <f t="shared" si="33"/>
        <v>6.2569158532867375</v>
      </c>
      <c r="T81" s="7">
        <f t="shared" si="34"/>
        <v>6.5266583866130361</v>
      </c>
      <c r="U81" s="7">
        <f t="shared" si="35"/>
        <v>7.0555525360264104</v>
      </c>
      <c r="V81" s="7">
        <f t="shared" si="36"/>
        <v>7.3936117039905183</v>
      </c>
      <c r="W81" s="7">
        <f t="shared" si="37"/>
        <v>7.6605533395430214</v>
      </c>
      <c r="X81" s="7">
        <f t="shared" si="38"/>
        <v>7.4401281734422078</v>
      </c>
      <c r="Y81" s="7">
        <f t="shared" si="39"/>
        <v>7.8169129610100772</v>
      </c>
      <c r="Z81" s="7">
        <f t="shared" si="40"/>
        <v>7.7764273043179806</v>
      </c>
      <c r="AA81" s="7">
        <f t="shared" si="41"/>
        <v>7.7876065942755615</v>
      </c>
      <c r="AB81" s="7">
        <f t="shared" si="42"/>
        <v>7.5689462817582314</v>
      </c>
      <c r="AC81" s="7">
        <f t="shared" si="43"/>
        <v>7.4484043811918088</v>
      </c>
      <c r="AD81" s="7">
        <f t="shared" si="44"/>
        <v>7.4558597946161367</v>
      </c>
      <c r="AE81" s="7">
        <f t="shared" si="45"/>
        <v>7.6202843842718551</v>
      </c>
      <c r="AF81">
        <v>0.18315999999999999</v>
      </c>
      <c r="AG81" s="7">
        <f t="shared" si="46"/>
        <v>1.0978884630019585E-2</v>
      </c>
      <c r="AH81" s="7">
        <f t="shared" si="47"/>
        <v>1.1460167076879989E-2</v>
      </c>
      <c r="AI81" s="7">
        <f t="shared" si="48"/>
        <v>1.1954227500920435E-2</v>
      </c>
      <c r="AJ81" s="7">
        <f t="shared" si="49"/>
        <v>1.2922950024985972E-2</v>
      </c>
      <c r="AK81" s="7">
        <f t="shared" si="50"/>
        <v>1.3542139197029034E-2</v>
      </c>
      <c r="AL81" s="7">
        <f t="shared" si="51"/>
        <v>1.4031069496706999E-2</v>
      </c>
      <c r="AM81" s="7">
        <f t="shared" si="52"/>
        <v>1.3627338762476746E-2</v>
      </c>
      <c r="AN81" s="7">
        <f t="shared" si="53"/>
        <v>1.4317457779386056E-2</v>
      </c>
      <c r="AO81" s="7">
        <f t="shared" si="54"/>
        <v>1.4243304250588814E-2</v>
      </c>
      <c r="AP81" s="7">
        <f t="shared" si="55"/>
        <v>1.4263780238075117E-2</v>
      </c>
      <c r="AQ81" s="7">
        <f t="shared" si="56"/>
        <v>1.3863282009668377E-2</v>
      </c>
      <c r="AR81" s="7">
        <f t="shared" si="57"/>
        <v>1.3642497464590918E-2</v>
      </c>
      <c r="AS81" s="7">
        <f t="shared" si="58"/>
        <v>1.3656152799818915E-2</v>
      </c>
      <c r="AT81" s="7">
        <f t="shared" si="59"/>
        <v>1.3957312878232328E-2</v>
      </c>
    </row>
    <row r="82" spans="1:46" x14ac:dyDescent="0.25">
      <c r="A82">
        <v>1700</v>
      </c>
      <c r="B82" s="3">
        <v>6.7538509999999992</v>
      </c>
      <c r="C82" s="3">
        <v>93.304188999999994</v>
      </c>
      <c r="D82">
        <v>11.99736</v>
      </c>
      <c r="E82">
        <v>12.255145000000001</v>
      </c>
      <c r="F82">
        <v>12.329433</v>
      </c>
      <c r="G82">
        <v>12.573912</v>
      </c>
      <c r="H82">
        <v>12.832559</v>
      </c>
      <c r="I82">
        <v>13.050027999999999</v>
      </c>
      <c r="J82">
        <v>13.095212999999999</v>
      </c>
      <c r="K82">
        <v>13.442190999999999</v>
      </c>
      <c r="L82">
        <v>13.401533000000001</v>
      </c>
      <c r="M82">
        <v>13.529182</v>
      </c>
      <c r="N82">
        <v>13.156366999999999</v>
      </c>
      <c r="O82">
        <v>13.216898</v>
      </c>
      <c r="P82">
        <v>13.117673</v>
      </c>
      <c r="Q82">
        <v>13.40231</v>
      </c>
      <c r="R82" s="7">
        <f t="shared" si="32"/>
        <v>5.9986931393563951</v>
      </c>
      <c r="S82" s="7">
        <f t="shared" si="33"/>
        <v>6.2923517171177776</v>
      </c>
      <c r="T82" s="7">
        <f t="shared" si="34"/>
        <v>6.3769559901710728</v>
      </c>
      <c r="U82" s="7">
        <f t="shared" si="35"/>
        <v>6.6553169089868254</v>
      </c>
      <c r="V82" s="7">
        <f t="shared" si="36"/>
        <v>6.9496949381289435</v>
      </c>
      <c r="W82" s="7">
        <f t="shared" si="37"/>
        <v>7.1971154153721724</v>
      </c>
      <c r="X82" s="7">
        <f t="shared" si="38"/>
        <v>7.2485132116885103</v>
      </c>
      <c r="Y82" s="7">
        <f t="shared" si="39"/>
        <v>7.6430801431357489</v>
      </c>
      <c r="Z82" s="7">
        <f t="shared" si="40"/>
        <v>7.5968567240068063</v>
      </c>
      <c r="AA82" s="7">
        <f t="shared" si="41"/>
        <v>7.7419690539028663</v>
      </c>
      <c r="AB82" s="7">
        <f t="shared" si="42"/>
        <v>7.3180699852285382</v>
      </c>
      <c r="AC82" s="7">
        <f t="shared" si="43"/>
        <v>7.3869116893345446</v>
      </c>
      <c r="AD82" s="7">
        <f t="shared" si="44"/>
        <v>7.2740600573565724</v>
      </c>
      <c r="AE82" s="7">
        <f t="shared" si="45"/>
        <v>7.5977401098638744</v>
      </c>
      <c r="AF82">
        <v>0.19464000000000001</v>
      </c>
      <c r="AG82" s="7">
        <f t="shared" si="46"/>
        <v>1.1675856326443287E-2</v>
      </c>
      <c r="AH82" s="7">
        <f t="shared" si="47"/>
        <v>1.2247433382198043E-2</v>
      </c>
      <c r="AI82" s="7">
        <f t="shared" si="48"/>
        <v>1.2412107139268977E-2</v>
      </c>
      <c r="AJ82" s="7">
        <f t="shared" si="49"/>
        <v>1.2953908831651957E-2</v>
      </c>
      <c r="AK82" s="7">
        <f t="shared" si="50"/>
        <v>1.3526886227574175E-2</v>
      </c>
      <c r="AL82" s="7">
        <f t="shared" si="51"/>
        <v>1.4008465444480396E-2</v>
      </c>
      <c r="AM82" s="7">
        <f t="shared" si="52"/>
        <v>1.4108506115230518E-2</v>
      </c>
      <c r="AN82" s="7">
        <f t="shared" si="53"/>
        <v>1.4876491190599422E-2</v>
      </c>
      <c r="AO82" s="7">
        <f t="shared" si="54"/>
        <v>1.4786521927606848E-2</v>
      </c>
      <c r="AP82" s="7">
        <f t="shared" si="55"/>
        <v>1.5068968566516539E-2</v>
      </c>
      <c r="AQ82" s="7">
        <f t="shared" si="56"/>
        <v>1.4243891419248826E-2</v>
      </c>
      <c r="AR82" s="7">
        <f t="shared" si="57"/>
        <v>1.4377884912120758E-2</v>
      </c>
      <c r="AS82" s="7">
        <f t="shared" si="58"/>
        <v>1.4158230495638833E-2</v>
      </c>
      <c r="AT82" s="7">
        <f t="shared" si="59"/>
        <v>1.4788241349839047E-2</v>
      </c>
    </row>
    <row r="83" spans="1:46" x14ac:dyDescent="0.25">
      <c r="A83">
        <v>1690</v>
      </c>
      <c r="B83" s="3">
        <v>6.6047589999999987</v>
      </c>
      <c r="C83" s="3">
        <v>93.664991000000001</v>
      </c>
      <c r="D83">
        <v>11.810347</v>
      </c>
      <c r="E83">
        <v>12.152877</v>
      </c>
      <c r="F83">
        <v>12.4255</v>
      </c>
      <c r="G83">
        <v>12.696854</v>
      </c>
      <c r="H83">
        <v>12.841079000000001</v>
      </c>
      <c r="I83">
        <v>13.120476999999999</v>
      </c>
      <c r="J83">
        <v>13.084439</v>
      </c>
      <c r="K83">
        <v>13.245153</v>
      </c>
      <c r="L83">
        <v>13.238579</v>
      </c>
      <c r="M83">
        <v>13.405645</v>
      </c>
      <c r="N83">
        <v>12.913360000000001</v>
      </c>
      <c r="O83">
        <v>12.859572999999999</v>
      </c>
      <c r="P83">
        <v>13.048327</v>
      </c>
      <c r="Q83">
        <v>13.466741000000001</v>
      </c>
      <c r="R83" s="7">
        <f t="shared" si="32"/>
        <v>5.910395450834864</v>
      </c>
      <c r="S83" s="7">
        <f t="shared" si="33"/>
        <v>6.297684448757507</v>
      </c>
      <c r="T83" s="7">
        <f t="shared" si="34"/>
        <v>6.6057894460074822</v>
      </c>
      <c r="U83" s="7">
        <f t="shared" si="35"/>
        <v>6.9123352656527173</v>
      </c>
      <c r="V83" s="7">
        <f t="shared" si="36"/>
        <v>7.0752140264422643</v>
      </c>
      <c r="W83" s="7">
        <f t="shared" si="37"/>
        <v>7.3906486420454494</v>
      </c>
      <c r="X83" s="7">
        <f t="shared" si="38"/>
        <v>7.3499698966289122</v>
      </c>
      <c r="Y83" s="7">
        <f t="shared" si="39"/>
        <v>7.5313626851675162</v>
      </c>
      <c r="Z83" s="7">
        <f t="shared" si="40"/>
        <v>7.5239436768584866</v>
      </c>
      <c r="AA83" s="7">
        <f t="shared" si="41"/>
        <v>7.7124613292953326</v>
      </c>
      <c r="AB83" s="7">
        <f t="shared" si="42"/>
        <v>7.1568304579995239</v>
      </c>
      <c r="AC83" s="7">
        <f t="shared" si="43"/>
        <v>7.0960974552746974</v>
      </c>
      <c r="AD83" s="7">
        <f t="shared" si="44"/>
        <v>7.3092054185502073</v>
      </c>
      <c r="AE83" s="7">
        <f t="shared" si="45"/>
        <v>7.781390412875739</v>
      </c>
      <c r="AF83">
        <v>0.19991</v>
      </c>
      <c r="AG83" s="7">
        <f t="shared" si="46"/>
        <v>1.1815471545763977E-2</v>
      </c>
      <c r="AH83" s="7">
        <f t="shared" si="47"/>
        <v>1.2589700981511132E-2</v>
      </c>
      <c r="AI83" s="7">
        <f t="shared" si="48"/>
        <v>1.3205633681513557E-2</v>
      </c>
      <c r="AJ83" s="7">
        <f t="shared" si="49"/>
        <v>1.3818449429566348E-2</v>
      </c>
      <c r="AK83" s="7">
        <f t="shared" si="50"/>
        <v>1.4144060360260731E-2</v>
      </c>
      <c r="AL83" s="7">
        <f t="shared" si="51"/>
        <v>1.4774645700313059E-2</v>
      </c>
      <c r="AM83" s="7">
        <f t="shared" si="52"/>
        <v>1.4693324820350859E-2</v>
      </c>
      <c r="AN83" s="7">
        <f t="shared" si="53"/>
        <v>1.5055947143918382E-2</v>
      </c>
      <c r="AO83" s="7">
        <f t="shared" si="54"/>
        <v>1.5041115804407802E-2</v>
      </c>
      <c r="AP83" s="7">
        <f t="shared" si="55"/>
        <v>1.5417981443394299E-2</v>
      </c>
      <c r="AQ83" s="7">
        <f t="shared" si="56"/>
        <v>1.4307219768586848E-2</v>
      </c>
      <c r="AR83" s="7">
        <f t="shared" si="57"/>
        <v>1.4185808422839648E-2</v>
      </c>
      <c r="AS83" s="7">
        <f t="shared" si="58"/>
        <v>1.461183255222372E-2</v>
      </c>
      <c r="AT83" s="7">
        <f t="shared" si="59"/>
        <v>1.5555777574379891E-2</v>
      </c>
    </row>
    <row r="84" spans="1:46" x14ac:dyDescent="0.25">
      <c r="A84">
        <v>1680</v>
      </c>
      <c r="B84" s="3">
        <v>6.6491290000000012</v>
      </c>
      <c r="C84" s="3">
        <v>93.575117000000006</v>
      </c>
      <c r="D84">
        <v>11.877846999999999</v>
      </c>
      <c r="E84">
        <v>12.048114999999999</v>
      </c>
      <c r="F84">
        <v>12.308906</v>
      </c>
      <c r="G84">
        <v>12.758831000000001</v>
      </c>
      <c r="H84">
        <v>12.949723000000001</v>
      </c>
      <c r="I84">
        <v>13.274379</v>
      </c>
      <c r="J84">
        <v>13.205489</v>
      </c>
      <c r="K84">
        <v>13.255546000000001</v>
      </c>
      <c r="L84">
        <v>13.194611</v>
      </c>
      <c r="M84">
        <v>13.384916</v>
      </c>
      <c r="N84">
        <v>12.983733000000001</v>
      </c>
      <c r="O84">
        <v>12.906832</v>
      </c>
      <c r="P84">
        <v>12.91859</v>
      </c>
      <c r="Q84">
        <v>13.243039</v>
      </c>
      <c r="R84" s="7">
        <f t="shared" si="32"/>
        <v>5.9477613410463386</v>
      </c>
      <c r="S84" s="7">
        <f t="shared" si="33"/>
        <v>6.1406534647736652</v>
      </c>
      <c r="T84" s="7">
        <f t="shared" si="34"/>
        <v>6.4360004137864468</v>
      </c>
      <c r="U84" s="7">
        <f t="shared" si="35"/>
        <v>6.9452687235429122</v>
      </c>
      <c r="V84" s="7">
        <f t="shared" si="36"/>
        <v>7.1612339752013154</v>
      </c>
      <c r="W84" s="7">
        <f t="shared" si="37"/>
        <v>7.5283897676311824</v>
      </c>
      <c r="X84" s="7">
        <f t="shared" si="38"/>
        <v>7.4504966300331574</v>
      </c>
      <c r="Y84" s="7">
        <f t="shared" si="39"/>
        <v>7.5070963146176073</v>
      </c>
      <c r="Z84" s="7">
        <f t="shared" si="40"/>
        <v>7.4381962581212751</v>
      </c>
      <c r="AA84" s="7">
        <f t="shared" si="41"/>
        <v>7.6533557512368784</v>
      </c>
      <c r="AB84" s="7">
        <f t="shared" si="42"/>
        <v>7.1997045755279405</v>
      </c>
      <c r="AC84" s="7">
        <f t="shared" si="43"/>
        <v>7.1127147626984435</v>
      </c>
      <c r="AD84" s="7">
        <f t="shared" si="44"/>
        <v>7.1260159756243828</v>
      </c>
      <c r="AE84" s="7">
        <f t="shared" si="45"/>
        <v>7.4929549923047141</v>
      </c>
      <c r="AF84">
        <v>0.20016999999999999</v>
      </c>
      <c r="AG84" s="7">
        <f t="shared" si="46"/>
        <v>1.1905633876372454E-2</v>
      </c>
      <c r="AH84" s="7">
        <f t="shared" si="47"/>
        <v>1.2291746040437446E-2</v>
      </c>
      <c r="AI84" s="7">
        <f t="shared" si="48"/>
        <v>1.2882942028276329E-2</v>
      </c>
      <c r="AJ84" s="7">
        <f t="shared" si="49"/>
        <v>1.3902344403915847E-2</v>
      </c>
      <c r="AK84" s="7">
        <f t="shared" si="50"/>
        <v>1.4334642048160474E-2</v>
      </c>
      <c r="AL84" s="7">
        <f t="shared" si="51"/>
        <v>1.5069577797867337E-2</v>
      </c>
      <c r="AM84" s="7">
        <f t="shared" si="52"/>
        <v>1.4913659104337371E-2</v>
      </c>
      <c r="AN84" s="7">
        <f t="shared" si="53"/>
        <v>1.5026954692970062E-2</v>
      </c>
      <c r="AO84" s="7">
        <f t="shared" si="54"/>
        <v>1.4889037449881355E-2</v>
      </c>
      <c r="AP84" s="7">
        <f t="shared" si="55"/>
        <v>1.5319722207250858E-2</v>
      </c>
      <c r="AQ84" s="7">
        <f t="shared" si="56"/>
        <v>1.4411648648834277E-2</v>
      </c>
      <c r="AR84" s="7">
        <f t="shared" si="57"/>
        <v>1.4237521140493474E-2</v>
      </c>
      <c r="AS84" s="7">
        <f t="shared" si="58"/>
        <v>1.4264146178407327E-2</v>
      </c>
      <c r="AT84" s="7">
        <f t="shared" si="59"/>
        <v>1.4998648008096345E-2</v>
      </c>
    </row>
    <row r="85" spans="1:46" x14ac:dyDescent="0.25">
      <c r="A85">
        <v>1670</v>
      </c>
      <c r="B85" s="3">
        <v>6.7080650000000004</v>
      </c>
      <c r="C85" s="3">
        <v>93.308100999999994</v>
      </c>
      <c r="D85">
        <v>11.902046</v>
      </c>
      <c r="E85">
        <v>12.104854</v>
      </c>
      <c r="F85">
        <v>12.272504</v>
      </c>
      <c r="G85">
        <v>12.621553</v>
      </c>
      <c r="H85">
        <v>12.798997</v>
      </c>
      <c r="I85">
        <v>13.127049</v>
      </c>
      <c r="J85">
        <v>13.130431</v>
      </c>
      <c r="K85">
        <v>13.244114</v>
      </c>
      <c r="L85">
        <v>13.258609999999999</v>
      </c>
      <c r="M85">
        <v>13.258210999999999</v>
      </c>
      <c r="N85">
        <v>12.920845</v>
      </c>
      <c r="O85">
        <v>12.863575000000001</v>
      </c>
      <c r="P85">
        <v>12.786208</v>
      </c>
      <c r="Q85">
        <v>13.114343</v>
      </c>
      <c r="R85" s="7">
        <f t="shared" si="32"/>
        <v>5.94192477770462</v>
      </c>
      <c r="S85" s="7">
        <f t="shared" si="33"/>
        <v>6.172976804854569</v>
      </c>
      <c r="T85" s="7">
        <f t="shared" si="34"/>
        <v>6.3639202746564658</v>
      </c>
      <c r="U85" s="7">
        <f t="shared" si="35"/>
        <v>6.7613089681803267</v>
      </c>
      <c r="V85" s="7">
        <f t="shared" si="36"/>
        <v>6.9632455698116473</v>
      </c>
      <c r="W85" s="7">
        <f t="shared" si="37"/>
        <v>7.3364339118384407</v>
      </c>
      <c r="X85" s="7">
        <f t="shared" si="38"/>
        <v>7.3402802601671695</v>
      </c>
      <c r="Y85" s="7">
        <f t="shared" si="39"/>
        <v>7.4695603238334236</v>
      </c>
      <c r="Z85" s="7">
        <f t="shared" si="40"/>
        <v>7.4860435240845504</v>
      </c>
      <c r="AA85" s="7">
        <f t="shared" si="41"/>
        <v>7.4855898316296834</v>
      </c>
      <c r="AB85" s="7">
        <f t="shared" si="42"/>
        <v>7.1018804297969194</v>
      </c>
      <c r="AC85" s="7">
        <f t="shared" si="43"/>
        <v>7.0367236339979913</v>
      </c>
      <c r="AD85" s="7">
        <f t="shared" si="44"/>
        <v>6.9486931414718311</v>
      </c>
      <c r="AE85" s="7">
        <f t="shared" si="45"/>
        <v>7.321983200817197</v>
      </c>
      <c r="AF85">
        <v>0.21573000000000001</v>
      </c>
      <c r="AG85" s="7">
        <f t="shared" si="46"/>
        <v>1.2818514322942176E-2</v>
      </c>
      <c r="AH85" s="7">
        <f t="shared" si="47"/>
        <v>1.3316962861112763E-2</v>
      </c>
      <c r="AI85" s="7">
        <f t="shared" si="48"/>
        <v>1.3728885208516395E-2</v>
      </c>
      <c r="AJ85" s="7">
        <f t="shared" si="49"/>
        <v>1.458617183705542E-2</v>
      </c>
      <c r="AK85" s="7">
        <f t="shared" si="50"/>
        <v>1.5021809667754666E-2</v>
      </c>
      <c r="AL85" s="7">
        <f t="shared" si="51"/>
        <v>1.5826888878009069E-2</v>
      </c>
      <c r="AM85" s="7">
        <f t="shared" si="52"/>
        <v>1.5835186605258636E-2</v>
      </c>
      <c r="AN85" s="7">
        <f t="shared" si="53"/>
        <v>1.6114082486605844E-2</v>
      </c>
      <c r="AO85" s="7">
        <f t="shared" si="54"/>
        <v>1.61496416945076E-2</v>
      </c>
      <c r="AP85" s="7">
        <f t="shared" si="55"/>
        <v>1.6148662943774716E-2</v>
      </c>
      <c r="AQ85" s="7">
        <f t="shared" si="56"/>
        <v>1.5320886651200894E-2</v>
      </c>
      <c r="AR85" s="7">
        <f t="shared" si="57"/>
        <v>1.5180323895623866E-2</v>
      </c>
      <c r="AS85" s="7">
        <f t="shared" si="58"/>
        <v>1.4990415714097182E-2</v>
      </c>
      <c r="AT85" s="7">
        <f t="shared" si="59"/>
        <v>1.5795714359122939E-2</v>
      </c>
    </row>
    <row r="86" spans="1:46" x14ac:dyDescent="0.25">
      <c r="A86">
        <v>1660</v>
      </c>
      <c r="B86" s="3">
        <v>6.7641530000000003</v>
      </c>
      <c r="C86" s="3">
        <v>93.358491999999998</v>
      </c>
      <c r="D86">
        <v>11.829784999999999</v>
      </c>
      <c r="E86">
        <v>12.012473</v>
      </c>
      <c r="F86">
        <v>12.25262</v>
      </c>
      <c r="G86">
        <v>12.528884</v>
      </c>
      <c r="H86">
        <v>12.632440000000001</v>
      </c>
      <c r="I86">
        <v>12.956524</v>
      </c>
      <c r="J86">
        <v>13.058354</v>
      </c>
      <c r="K86">
        <v>13.178449000000001</v>
      </c>
      <c r="L86">
        <v>13.206499000000001</v>
      </c>
      <c r="M86">
        <v>13.324592000000001</v>
      </c>
      <c r="N86">
        <v>13.128111000000001</v>
      </c>
      <c r="O86">
        <v>12.946166</v>
      </c>
      <c r="P86">
        <v>12.919074999999999</v>
      </c>
      <c r="Q86">
        <v>13.338416</v>
      </c>
      <c r="R86" s="7">
        <f t="shared" si="32"/>
        <v>5.7892455885162173</v>
      </c>
      <c r="S86" s="7">
        <f t="shared" si="33"/>
        <v>5.9971831860330003</v>
      </c>
      <c r="T86" s="7">
        <f t="shared" si="34"/>
        <v>6.2704319665071893</v>
      </c>
      <c r="U86" s="7">
        <f t="shared" si="35"/>
        <v>6.5846506815911541</v>
      </c>
      <c r="V86" s="7">
        <f t="shared" si="36"/>
        <v>6.7023992306131701</v>
      </c>
      <c r="W86" s="7">
        <f t="shared" si="37"/>
        <v>7.070777852479428</v>
      </c>
      <c r="X86" s="7">
        <f t="shared" si="38"/>
        <v>7.1864875327445068</v>
      </c>
      <c r="Y86" s="7">
        <f t="shared" si="39"/>
        <v>7.3229283905890847</v>
      </c>
      <c r="Z86" s="7">
        <f t="shared" si="40"/>
        <v>7.3547925667326171</v>
      </c>
      <c r="AA86" s="7">
        <f t="shared" si="41"/>
        <v>7.4889284501121969</v>
      </c>
      <c r="AB86" s="7">
        <f t="shared" si="42"/>
        <v>7.2657420805135935</v>
      </c>
      <c r="AC86" s="7">
        <f t="shared" si="43"/>
        <v>7.0590070116544741</v>
      </c>
      <c r="AD86" s="7">
        <f t="shared" si="44"/>
        <v>7.02821988358252</v>
      </c>
      <c r="AE86" s="7">
        <f t="shared" si="45"/>
        <v>7.5046288352035955</v>
      </c>
      <c r="AF86">
        <v>0.21720999999999999</v>
      </c>
      <c r="AG86" s="7">
        <f t="shared" si="46"/>
        <v>1.2574820342816075E-2</v>
      </c>
      <c r="AH86" s="7">
        <f t="shared" si="47"/>
        <v>1.3026481598382281E-2</v>
      </c>
      <c r="AI86" s="7">
        <f t="shared" si="48"/>
        <v>1.3620005274450264E-2</v>
      </c>
      <c r="AJ86" s="7">
        <f t="shared" si="49"/>
        <v>1.4302519745484146E-2</v>
      </c>
      <c r="AK86" s="7">
        <f t="shared" si="50"/>
        <v>1.4558281368814865E-2</v>
      </c>
      <c r="AL86" s="7">
        <f t="shared" si="51"/>
        <v>1.5358436573370564E-2</v>
      </c>
      <c r="AM86" s="7">
        <f t="shared" si="52"/>
        <v>1.5609769569874343E-2</v>
      </c>
      <c r="AN86" s="7">
        <f t="shared" si="53"/>
        <v>1.590613275719855E-2</v>
      </c>
      <c r="AO86" s="7">
        <f t="shared" si="54"/>
        <v>1.5975344934199914E-2</v>
      </c>
      <c r="AP86" s="7">
        <f t="shared" si="55"/>
        <v>1.6266701486488701E-2</v>
      </c>
      <c r="AQ86" s="7">
        <f t="shared" si="56"/>
        <v>1.5781918373083573E-2</v>
      </c>
      <c r="AR86" s="7">
        <f t="shared" si="57"/>
        <v>1.5332869130014682E-2</v>
      </c>
      <c r="AS86" s="7">
        <f t="shared" si="58"/>
        <v>1.5265996409129592E-2</v>
      </c>
      <c r="AT86" s="7">
        <f t="shared" si="59"/>
        <v>1.6300804292945729E-2</v>
      </c>
    </row>
    <row r="87" spans="1:46" x14ac:dyDescent="0.25">
      <c r="A87">
        <v>1650</v>
      </c>
      <c r="B87" s="3">
        <v>6.7910239999999993</v>
      </c>
      <c r="C87" s="3">
        <v>93.306621000000007</v>
      </c>
      <c r="D87">
        <v>11.627787</v>
      </c>
      <c r="E87">
        <v>11.954127</v>
      </c>
      <c r="F87">
        <v>12.136663</v>
      </c>
      <c r="G87">
        <v>12.473884999999999</v>
      </c>
      <c r="H87">
        <v>12.731604000000001</v>
      </c>
      <c r="I87">
        <v>13.008212</v>
      </c>
      <c r="J87">
        <v>13.079701</v>
      </c>
      <c r="K87">
        <v>13.279429</v>
      </c>
      <c r="L87">
        <v>13.262786</v>
      </c>
      <c r="M87">
        <v>13.190239999999999</v>
      </c>
      <c r="N87">
        <v>12.790625</v>
      </c>
      <c r="O87">
        <v>12.791997</v>
      </c>
      <c r="P87">
        <v>13.025740000000001</v>
      </c>
      <c r="Q87">
        <v>13.18586</v>
      </c>
      <c r="R87" s="7">
        <f t="shared" si="32"/>
        <v>5.5347047076447051</v>
      </c>
      <c r="S87" s="7">
        <f t="shared" si="33"/>
        <v>5.9066374448279966</v>
      </c>
      <c r="T87" s="7">
        <f t="shared" si="34"/>
        <v>6.1145931887646663</v>
      </c>
      <c r="U87" s="7">
        <f t="shared" si="35"/>
        <v>6.4986212487073018</v>
      </c>
      <c r="V87" s="7">
        <f t="shared" si="36"/>
        <v>6.791975803646821</v>
      </c>
      <c r="W87" s="7">
        <f t="shared" si="37"/>
        <v>7.1067006002012096</v>
      </c>
      <c r="X87" s="7">
        <f t="shared" si="38"/>
        <v>7.188018861610348</v>
      </c>
      <c r="Y87" s="7">
        <f t="shared" si="39"/>
        <v>7.4151603100614567</v>
      </c>
      <c r="Z87" s="7">
        <f t="shared" si="40"/>
        <v>7.396235682738979</v>
      </c>
      <c r="AA87" s="7">
        <f t="shared" si="41"/>
        <v>7.3137384735618403</v>
      </c>
      <c r="AB87" s="7">
        <f t="shared" si="42"/>
        <v>6.8591412877206848</v>
      </c>
      <c r="AC87" s="7">
        <f t="shared" si="43"/>
        <v>6.8607025408899087</v>
      </c>
      <c r="AD87" s="7">
        <f t="shared" si="44"/>
        <v>7.1266394186212807</v>
      </c>
      <c r="AE87" s="7">
        <f t="shared" si="45"/>
        <v>7.3087573670851738</v>
      </c>
      <c r="AF87">
        <v>0.21901999999999999</v>
      </c>
      <c r="AG87" s="7">
        <f t="shared" si="46"/>
        <v>1.2122110250683433E-2</v>
      </c>
      <c r="AH87" s="7">
        <f t="shared" si="47"/>
        <v>1.2936717331662278E-2</v>
      </c>
      <c r="AI87" s="7">
        <f t="shared" si="48"/>
        <v>1.3392182002032372E-2</v>
      </c>
      <c r="AJ87" s="7">
        <f t="shared" si="49"/>
        <v>1.4233280258918733E-2</v>
      </c>
      <c r="AK87" s="7">
        <f t="shared" si="50"/>
        <v>1.4875785405147265E-2</v>
      </c>
      <c r="AL87" s="7">
        <f t="shared" si="51"/>
        <v>1.5565095654560688E-2</v>
      </c>
      <c r="AM87" s="7">
        <f t="shared" si="52"/>
        <v>1.5743198910698985E-2</v>
      </c>
      <c r="AN87" s="7">
        <f t="shared" si="53"/>
        <v>1.6240684111096602E-2</v>
      </c>
      <c r="AO87" s="7">
        <f t="shared" si="54"/>
        <v>1.619923539233491E-2</v>
      </c>
      <c r="AP87" s="7">
        <f t="shared" si="55"/>
        <v>1.6018550004795143E-2</v>
      </c>
      <c r="AQ87" s="7">
        <f t="shared" si="56"/>
        <v>1.5022891248365844E-2</v>
      </c>
      <c r="AR87" s="7">
        <f t="shared" si="57"/>
        <v>1.5026310705057078E-2</v>
      </c>
      <c r="AS87" s="7">
        <f t="shared" si="58"/>
        <v>1.560876565466433E-2</v>
      </c>
      <c r="AT87" s="7">
        <f t="shared" si="59"/>
        <v>1.6007640385389946E-2</v>
      </c>
    </row>
    <row r="88" spans="1:46" x14ac:dyDescent="0.25">
      <c r="A88">
        <v>1640</v>
      </c>
      <c r="B88" s="3">
        <v>6.7453510000000012</v>
      </c>
      <c r="C88" s="3">
        <v>93.263433000000006</v>
      </c>
      <c r="D88">
        <v>11.676838</v>
      </c>
      <c r="E88">
        <v>11.892296999999999</v>
      </c>
      <c r="F88">
        <v>12.156471</v>
      </c>
      <c r="G88">
        <v>12.433369000000001</v>
      </c>
      <c r="H88">
        <v>12.661049999999999</v>
      </c>
      <c r="I88">
        <v>12.996193</v>
      </c>
      <c r="J88">
        <v>12.864266000000001</v>
      </c>
      <c r="K88">
        <v>12.988553</v>
      </c>
      <c r="L88">
        <v>13.155395</v>
      </c>
      <c r="M88">
        <v>13.142068</v>
      </c>
      <c r="N88">
        <v>12.953981000000001</v>
      </c>
      <c r="O88">
        <v>12.842808</v>
      </c>
      <c r="P88">
        <v>12.823162</v>
      </c>
      <c r="Q88">
        <v>12.972818999999999</v>
      </c>
      <c r="R88" s="7">
        <f t="shared" si="32"/>
        <v>5.6480347921482332</v>
      </c>
      <c r="S88" s="7">
        <f t="shared" si="33"/>
        <v>5.8938190669967634</v>
      </c>
      <c r="T88" s="7">
        <f t="shared" si="34"/>
        <v>6.1950632246016122</v>
      </c>
      <c r="U88" s="7">
        <f t="shared" si="35"/>
        <v>6.5106849658845931</v>
      </c>
      <c r="V88" s="7">
        <f t="shared" si="36"/>
        <v>6.7701057012477159</v>
      </c>
      <c r="W88" s="7">
        <f t="shared" si="37"/>
        <v>7.151803245404186</v>
      </c>
      <c r="X88" s="7">
        <f t="shared" si="38"/>
        <v>7.0015738998684034</v>
      </c>
      <c r="Y88" s="7">
        <f t="shared" si="39"/>
        <v>7.1431041761664353</v>
      </c>
      <c r="Z88" s="7">
        <f t="shared" si="40"/>
        <v>7.3330507479325355</v>
      </c>
      <c r="AA88" s="7">
        <f t="shared" si="41"/>
        <v>7.317879999068249</v>
      </c>
      <c r="AB88" s="7">
        <f t="shared" si="42"/>
        <v>7.1037384668082897</v>
      </c>
      <c r="AC88" s="7">
        <f t="shared" si="43"/>
        <v>6.9771361203251727</v>
      </c>
      <c r="AD88" s="7">
        <f t="shared" si="44"/>
        <v>6.9547612555195819</v>
      </c>
      <c r="AE88" s="7">
        <f t="shared" si="45"/>
        <v>7.125188780294395</v>
      </c>
      <c r="AF88">
        <v>0.20913000000000001</v>
      </c>
      <c r="AG88" s="7">
        <f t="shared" si="46"/>
        <v>1.1811735160819601E-2</v>
      </c>
      <c r="AH88" s="7">
        <f t="shared" si="47"/>
        <v>1.2325743814810332E-2</v>
      </c>
      <c r="AI88" s="7">
        <f t="shared" si="48"/>
        <v>1.2955735721609352E-2</v>
      </c>
      <c r="AJ88" s="7">
        <f t="shared" si="49"/>
        <v>1.361579546915445E-2</v>
      </c>
      <c r="AK88" s="7">
        <f t="shared" si="50"/>
        <v>1.415832205301935E-2</v>
      </c>
      <c r="AL88" s="7">
        <f t="shared" si="51"/>
        <v>1.4956566127113775E-2</v>
      </c>
      <c r="AM88" s="7">
        <f t="shared" si="52"/>
        <v>1.4642391496794794E-2</v>
      </c>
      <c r="AN88" s="7">
        <f t="shared" si="53"/>
        <v>1.4938373763616867E-2</v>
      </c>
      <c r="AO88" s="7">
        <f t="shared" si="54"/>
        <v>1.5335609029151312E-2</v>
      </c>
      <c r="AP88" s="7">
        <f t="shared" si="55"/>
        <v>1.5303882442051431E-2</v>
      </c>
      <c r="AQ88" s="7">
        <f t="shared" si="56"/>
        <v>1.4856048255636176E-2</v>
      </c>
      <c r="AR88" s="7">
        <f t="shared" si="57"/>
        <v>1.4591284768436035E-2</v>
      </c>
      <c r="AS88" s="7">
        <f t="shared" si="58"/>
        <v>1.4544492213668103E-2</v>
      </c>
      <c r="AT88" s="7">
        <f t="shared" si="59"/>
        <v>1.4900907296229669E-2</v>
      </c>
    </row>
    <row r="89" spans="1:46" x14ac:dyDescent="0.25">
      <c r="A89">
        <v>1630</v>
      </c>
      <c r="B89" s="3">
        <v>6.7521040000000001</v>
      </c>
      <c r="C89" s="3">
        <v>93.319667999999993</v>
      </c>
      <c r="D89">
        <v>11.803096</v>
      </c>
      <c r="E89">
        <v>11.985219000000001</v>
      </c>
      <c r="F89">
        <v>12.210459999999999</v>
      </c>
      <c r="G89">
        <v>12.294813</v>
      </c>
      <c r="H89">
        <v>12.516304</v>
      </c>
      <c r="I89">
        <v>12.80298</v>
      </c>
      <c r="J89">
        <v>12.960777</v>
      </c>
      <c r="K89">
        <v>13.170723000000001</v>
      </c>
      <c r="L89">
        <v>13.256444999999999</v>
      </c>
      <c r="M89">
        <v>13.220283</v>
      </c>
      <c r="N89">
        <v>12.894107</v>
      </c>
      <c r="O89">
        <v>12.889149</v>
      </c>
      <c r="P89">
        <v>12.929283</v>
      </c>
      <c r="Q89">
        <v>13.060915</v>
      </c>
      <c r="R89" s="7">
        <f t="shared" si="32"/>
        <v>5.7774052310284469</v>
      </c>
      <c r="S89" s="7">
        <f t="shared" si="33"/>
        <v>5.9848786113576242</v>
      </c>
      <c r="T89" s="7">
        <f t="shared" si="34"/>
        <v>6.2413910447091387</v>
      </c>
      <c r="U89" s="7">
        <f t="shared" si="35"/>
        <v>6.337432269920737</v>
      </c>
      <c r="V89" s="7">
        <f t="shared" si="36"/>
        <v>6.58955424652539</v>
      </c>
      <c r="W89" s="7">
        <f t="shared" si="37"/>
        <v>6.9157479757649378</v>
      </c>
      <c r="X89" s="7">
        <f t="shared" si="38"/>
        <v>7.0952354060104419</v>
      </c>
      <c r="Y89" s="7">
        <f t="shared" si="39"/>
        <v>7.3339723713452667</v>
      </c>
      <c r="Z89" s="7">
        <f t="shared" si="40"/>
        <v>7.4314276322796937</v>
      </c>
      <c r="AA89" s="7">
        <f t="shared" si="41"/>
        <v>7.390317504168145</v>
      </c>
      <c r="AB89" s="7">
        <f t="shared" si="42"/>
        <v>7.0194064263734282</v>
      </c>
      <c r="AC89" s="7">
        <f t="shared" si="43"/>
        <v>7.0137669954220732</v>
      </c>
      <c r="AD89" s="7">
        <f t="shared" si="44"/>
        <v>7.0594158010610268</v>
      </c>
      <c r="AE89" s="7">
        <f t="shared" si="45"/>
        <v>7.2091154880614132</v>
      </c>
      <c r="AF89">
        <v>0.22983999999999999</v>
      </c>
      <c r="AG89" s="7">
        <f t="shared" si="46"/>
        <v>1.3278788182995781E-2</v>
      </c>
      <c r="AH89" s="7">
        <f t="shared" si="47"/>
        <v>1.3755645000344364E-2</v>
      </c>
      <c r="AI89" s="7">
        <f t="shared" si="48"/>
        <v>1.4345213177159484E-2</v>
      </c>
      <c r="AJ89" s="7">
        <f t="shared" si="49"/>
        <v>1.4565954329185822E-2</v>
      </c>
      <c r="AK89" s="7">
        <f t="shared" si="50"/>
        <v>1.5145431480213956E-2</v>
      </c>
      <c r="AL89" s="7">
        <f t="shared" si="51"/>
        <v>1.5895155147498133E-2</v>
      </c>
      <c r="AM89" s="7">
        <f t="shared" si="52"/>
        <v>1.6307689057174401E-2</v>
      </c>
      <c r="AN89" s="7">
        <f t="shared" si="53"/>
        <v>1.6856402098299961E-2</v>
      </c>
      <c r="AO89" s="7">
        <f t="shared" si="54"/>
        <v>1.7080393270031646E-2</v>
      </c>
      <c r="AP89" s="7">
        <f t="shared" si="55"/>
        <v>1.6985905751580065E-2</v>
      </c>
      <c r="AQ89" s="7">
        <f t="shared" si="56"/>
        <v>1.6133403730376687E-2</v>
      </c>
      <c r="AR89" s="7">
        <f t="shared" si="57"/>
        <v>1.6120442062278095E-2</v>
      </c>
      <c r="AS89" s="7">
        <f t="shared" si="58"/>
        <v>1.6225361277158665E-2</v>
      </c>
      <c r="AT89" s="7">
        <f t="shared" si="59"/>
        <v>1.6569431037760353E-2</v>
      </c>
    </row>
    <row r="90" spans="1:46" x14ac:dyDescent="0.25">
      <c r="A90">
        <v>1620</v>
      </c>
      <c r="B90" s="3">
        <v>6.720657000000001</v>
      </c>
      <c r="C90" s="3">
        <v>93.284142000000003</v>
      </c>
      <c r="D90">
        <v>11.613132</v>
      </c>
      <c r="E90">
        <v>11.854555</v>
      </c>
      <c r="F90">
        <v>11.953156</v>
      </c>
      <c r="G90">
        <v>12.381809000000001</v>
      </c>
      <c r="H90">
        <v>12.502606</v>
      </c>
      <c r="I90">
        <v>12.861499999999999</v>
      </c>
      <c r="J90">
        <v>12.761386</v>
      </c>
      <c r="K90">
        <v>12.922641</v>
      </c>
      <c r="L90">
        <v>13.061066</v>
      </c>
      <c r="M90">
        <v>13.183493</v>
      </c>
      <c r="N90">
        <v>12.815158</v>
      </c>
      <c r="O90">
        <v>12.889378000000001</v>
      </c>
      <c r="P90">
        <v>12.667661000000001</v>
      </c>
      <c r="Q90">
        <v>12.923438000000001</v>
      </c>
      <c r="R90" s="7">
        <f t="shared" si="32"/>
        <v>5.6011223994345265</v>
      </c>
      <c r="S90" s="7">
        <f t="shared" si="33"/>
        <v>5.8764225932266116</v>
      </c>
      <c r="T90" s="7">
        <f t="shared" si="34"/>
        <v>5.9888301711112151</v>
      </c>
      <c r="U90" s="7">
        <f t="shared" si="35"/>
        <v>6.4773070634699694</v>
      </c>
      <c r="V90" s="7">
        <f t="shared" si="36"/>
        <v>6.6149046425206084</v>
      </c>
      <c r="W90" s="7">
        <f t="shared" si="37"/>
        <v>7.0235632747705177</v>
      </c>
      <c r="X90" s="7">
        <f t="shared" si="38"/>
        <v>6.9095900361539799</v>
      </c>
      <c r="Y90" s="7">
        <f t="shared" si="39"/>
        <v>7.0931596755664259</v>
      </c>
      <c r="Z90" s="7">
        <f t="shared" si="40"/>
        <v>7.2507037811765791</v>
      </c>
      <c r="AA90" s="7">
        <f t="shared" si="41"/>
        <v>7.3900123295815625</v>
      </c>
      <c r="AB90" s="7">
        <f t="shared" si="42"/>
        <v>6.9708081205917063</v>
      </c>
      <c r="AC90" s="7">
        <f t="shared" si="43"/>
        <v>7.055297431363452</v>
      </c>
      <c r="AD90" s="7">
        <f t="shared" si="44"/>
        <v>6.8028743555153266</v>
      </c>
      <c r="AE90" s="7">
        <f t="shared" si="45"/>
        <v>7.0940668522680088</v>
      </c>
      <c r="AF90">
        <v>0.22783</v>
      </c>
      <c r="AG90" s="7">
        <f t="shared" si="46"/>
        <v>1.2761037162631682E-2</v>
      </c>
      <c r="AH90" s="7">
        <f t="shared" si="47"/>
        <v>1.338825359414819E-2</v>
      </c>
      <c r="AI90" s="7">
        <f t="shared" si="48"/>
        <v>1.3644351778842682E-2</v>
      </c>
      <c r="AJ90" s="7">
        <f t="shared" si="49"/>
        <v>1.4757248682703632E-2</v>
      </c>
      <c r="AK90" s="7">
        <f t="shared" si="50"/>
        <v>1.5070737247054702E-2</v>
      </c>
      <c r="AL90" s="7">
        <f t="shared" si="51"/>
        <v>1.6001784208909672E-2</v>
      </c>
      <c r="AM90" s="7">
        <f t="shared" si="52"/>
        <v>1.5742118979369613E-2</v>
      </c>
      <c r="AN90" s="7">
        <f t="shared" si="53"/>
        <v>1.6160345688842989E-2</v>
      </c>
      <c r="AO90" s="7">
        <f t="shared" si="54"/>
        <v>1.6519278424654602E-2</v>
      </c>
      <c r="AP90" s="7">
        <f t="shared" si="55"/>
        <v>1.6836665090485675E-2</v>
      </c>
      <c r="AQ90" s="7">
        <f t="shared" si="56"/>
        <v>1.5881592141144086E-2</v>
      </c>
      <c r="AR90" s="7">
        <f t="shared" si="57"/>
        <v>1.6074084137875352E-2</v>
      </c>
      <c r="AS90" s="7">
        <f t="shared" si="58"/>
        <v>1.5498988644170568E-2</v>
      </c>
      <c r="AT90" s="7">
        <f t="shared" si="59"/>
        <v>1.6162412509522203E-2</v>
      </c>
    </row>
    <row r="91" spans="1:46" x14ac:dyDescent="0.25">
      <c r="A91">
        <v>1610</v>
      </c>
      <c r="B91" s="3">
        <v>6.7587989999999998</v>
      </c>
      <c r="C91" s="3">
        <v>93.311744000000004</v>
      </c>
      <c r="D91">
        <v>11.562493</v>
      </c>
      <c r="E91">
        <v>11.836473</v>
      </c>
      <c r="F91">
        <v>12.059958</v>
      </c>
      <c r="G91">
        <v>12.428706999999999</v>
      </c>
      <c r="H91">
        <v>12.471975</v>
      </c>
      <c r="I91">
        <v>12.75708</v>
      </c>
      <c r="J91">
        <v>12.692740000000001</v>
      </c>
      <c r="K91">
        <v>12.863153000000001</v>
      </c>
      <c r="L91">
        <v>12.749808</v>
      </c>
      <c r="M91">
        <v>12.872971</v>
      </c>
      <c r="N91">
        <v>12.753102999999999</v>
      </c>
      <c r="O91">
        <v>12.789896000000001</v>
      </c>
      <c r="P91">
        <v>12.801681</v>
      </c>
      <c r="Q91">
        <v>12.956694000000001</v>
      </c>
      <c r="R91" s="7">
        <f t="shared" si="32"/>
        <v>5.4965011651412867</v>
      </c>
      <c r="S91" s="7">
        <f t="shared" si="33"/>
        <v>5.8087648233482767</v>
      </c>
      <c r="T91" s="7">
        <f t="shared" si="34"/>
        <v>6.0633797803581793</v>
      </c>
      <c r="U91" s="7">
        <f t="shared" si="35"/>
        <v>6.4833007485363243</v>
      </c>
      <c r="V91" s="7">
        <f t="shared" si="36"/>
        <v>6.5325574384992562</v>
      </c>
      <c r="W91" s="7">
        <f t="shared" si="37"/>
        <v>6.8570412506085887</v>
      </c>
      <c r="X91" s="7">
        <f t="shared" si="38"/>
        <v>6.7838270761917707</v>
      </c>
      <c r="Y91" s="7">
        <f t="shared" si="39"/>
        <v>6.977728609361832</v>
      </c>
      <c r="Z91" s="7">
        <f t="shared" si="40"/>
        <v>6.8487666158497271</v>
      </c>
      <c r="AA91" s="7">
        <f t="shared" si="41"/>
        <v>6.9888982981429093</v>
      </c>
      <c r="AB91" s="7">
        <f t="shared" si="42"/>
        <v>6.8525159290112381</v>
      </c>
      <c r="AC91" s="7">
        <f t="shared" si="43"/>
        <v>6.8943806350741381</v>
      </c>
      <c r="AD91" s="7">
        <f t="shared" si="44"/>
        <v>6.9077896270964114</v>
      </c>
      <c r="AE91" s="7">
        <f t="shared" si="45"/>
        <v>7.0841409419186592</v>
      </c>
      <c r="AF91">
        <v>0.21146000000000001</v>
      </c>
      <c r="AG91" s="7">
        <f t="shared" si="46"/>
        <v>1.1622901363807765E-2</v>
      </c>
      <c r="AH91" s="7">
        <f t="shared" si="47"/>
        <v>1.2283214095452267E-2</v>
      </c>
      <c r="AI91" s="7">
        <f t="shared" si="48"/>
        <v>1.2821622883545407E-2</v>
      </c>
      <c r="AJ91" s="7">
        <f t="shared" si="49"/>
        <v>1.3709587762854912E-2</v>
      </c>
      <c r="AK91" s="7">
        <f t="shared" si="50"/>
        <v>1.3813745959450528E-2</v>
      </c>
      <c r="AL91" s="7">
        <f t="shared" si="51"/>
        <v>1.4499899428536921E-2</v>
      </c>
      <c r="AM91" s="7">
        <f t="shared" si="52"/>
        <v>1.4345080735315119E-2</v>
      </c>
      <c r="AN91" s="7">
        <f t="shared" si="53"/>
        <v>1.4755104917356529E-2</v>
      </c>
      <c r="AO91" s="7">
        <f t="shared" si="54"/>
        <v>1.4482401885875833E-2</v>
      </c>
      <c r="AP91" s="7">
        <f t="shared" si="55"/>
        <v>1.4778724341252996E-2</v>
      </c>
      <c r="AQ91" s="7">
        <f t="shared" si="56"/>
        <v>1.4490330183487166E-2</v>
      </c>
      <c r="AR91" s="7">
        <f t="shared" si="57"/>
        <v>1.4578857290927774E-2</v>
      </c>
      <c r="AS91" s="7">
        <f t="shared" si="58"/>
        <v>1.4607211945458071E-2</v>
      </c>
      <c r="AT91" s="7">
        <f t="shared" si="59"/>
        <v>1.4980124435781197E-2</v>
      </c>
    </row>
    <row r="92" spans="1:46" x14ac:dyDescent="0.25">
      <c r="A92">
        <v>1600</v>
      </c>
      <c r="B92" s="3">
        <v>6.7480289999999998</v>
      </c>
      <c r="C92" s="3">
        <v>93.260964000000001</v>
      </c>
      <c r="D92">
        <v>11.513230999999999</v>
      </c>
      <c r="E92">
        <v>11.820783</v>
      </c>
      <c r="F92">
        <v>11.933735</v>
      </c>
      <c r="G92">
        <v>12.199202</v>
      </c>
      <c r="H92">
        <v>12.449986000000001</v>
      </c>
      <c r="I92">
        <v>12.72498</v>
      </c>
      <c r="J92">
        <v>12.666967</v>
      </c>
      <c r="K92">
        <v>12.865874</v>
      </c>
      <c r="L92">
        <v>12.866713000000001</v>
      </c>
      <c r="M92">
        <v>13.022771000000001</v>
      </c>
      <c r="N92">
        <v>12.762143</v>
      </c>
      <c r="O92">
        <v>12.700466</v>
      </c>
      <c r="P92">
        <v>12.72057</v>
      </c>
      <c r="Q92">
        <v>13.002623</v>
      </c>
      <c r="R92" s="7">
        <f t="shared" si="32"/>
        <v>5.458569643191157</v>
      </c>
      <c r="S92" s="7">
        <f t="shared" si="33"/>
        <v>5.8094913248362055</v>
      </c>
      <c r="T92" s="7">
        <f t="shared" si="34"/>
        <v>5.9383294596242671</v>
      </c>
      <c r="U92" s="7">
        <f t="shared" si="35"/>
        <v>6.2410445400899706</v>
      </c>
      <c r="V92" s="7">
        <f t="shared" si="36"/>
        <v>6.5269023897588072</v>
      </c>
      <c r="W92" s="7">
        <f t="shared" si="37"/>
        <v>6.8402288975376138</v>
      </c>
      <c r="X92" s="7">
        <f t="shared" si="38"/>
        <v>6.7741403112975611</v>
      </c>
      <c r="Y92" s="7">
        <f t="shared" si="39"/>
        <v>7.0007111186457669</v>
      </c>
      <c r="Z92" s="7">
        <f t="shared" si="40"/>
        <v>7.0016666586083591</v>
      </c>
      <c r="AA92" s="7">
        <f t="shared" si="41"/>
        <v>7.1793801166911617</v>
      </c>
      <c r="AB92" s="7">
        <f t="shared" si="42"/>
        <v>6.882561988614003</v>
      </c>
      <c r="AC92" s="7">
        <f t="shared" si="43"/>
        <v>6.8123031965722429</v>
      </c>
      <c r="AD92" s="7">
        <f t="shared" si="44"/>
        <v>6.8352052200786879</v>
      </c>
      <c r="AE92" s="7">
        <f t="shared" si="45"/>
        <v>7.1564386781155775</v>
      </c>
      <c r="AF92">
        <v>0.23133000000000001</v>
      </c>
      <c r="AG92" s="7">
        <f t="shared" si="46"/>
        <v>1.2627309155594103E-2</v>
      </c>
      <c r="AH92" s="7">
        <f t="shared" si="47"/>
        <v>1.3439096281743595E-2</v>
      </c>
      <c r="AI92" s="7">
        <f t="shared" si="48"/>
        <v>1.3737137538948818E-2</v>
      </c>
      <c r="AJ92" s="7">
        <f t="shared" si="49"/>
        <v>1.4437408334590129E-2</v>
      </c>
      <c r="AK92" s="7">
        <f t="shared" si="50"/>
        <v>1.5098683298229049E-2</v>
      </c>
      <c r="AL92" s="7">
        <f t="shared" si="51"/>
        <v>1.5823501508673763E-2</v>
      </c>
      <c r="AM92" s="7">
        <f t="shared" si="52"/>
        <v>1.5670618782124647E-2</v>
      </c>
      <c r="AN92" s="7">
        <f t="shared" si="53"/>
        <v>1.6194745030763253E-2</v>
      </c>
      <c r="AO92" s="7">
        <f t="shared" si="54"/>
        <v>1.6196955481358716E-2</v>
      </c>
      <c r="AP92" s="7">
        <f t="shared" si="55"/>
        <v>1.6608060023941666E-2</v>
      </c>
      <c r="AQ92" s="7">
        <f t="shared" si="56"/>
        <v>1.5921430648260775E-2</v>
      </c>
      <c r="AR92" s="7">
        <f t="shared" si="57"/>
        <v>1.5758900984630571E-2</v>
      </c>
      <c r="AS92" s="7">
        <f t="shared" si="58"/>
        <v>1.581188023560803E-2</v>
      </c>
      <c r="AT92" s="7">
        <f t="shared" si="59"/>
        <v>1.6554989594084767E-2</v>
      </c>
    </row>
    <row r="93" spans="1:46" x14ac:dyDescent="0.25">
      <c r="A93">
        <v>1590</v>
      </c>
      <c r="B93" s="3">
        <v>6.7801440000000008</v>
      </c>
      <c r="C93" s="3">
        <v>93.298250999999993</v>
      </c>
      <c r="D93">
        <v>11.451541000000001</v>
      </c>
      <c r="E93">
        <v>11.820741</v>
      </c>
      <c r="F93">
        <v>11.97113</v>
      </c>
      <c r="G93">
        <v>12.148179000000001</v>
      </c>
      <c r="H93">
        <v>12.302865000000001</v>
      </c>
      <c r="I93">
        <v>12.551878</v>
      </c>
      <c r="J93">
        <v>12.725232999999999</v>
      </c>
      <c r="K93">
        <v>12.877998</v>
      </c>
      <c r="L93">
        <v>13.011018</v>
      </c>
      <c r="M93">
        <v>13.136581</v>
      </c>
      <c r="N93">
        <v>12.863652</v>
      </c>
      <c r="O93">
        <v>13.004194</v>
      </c>
      <c r="P93">
        <v>12.706794</v>
      </c>
      <c r="Q93">
        <v>12.896379</v>
      </c>
      <c r="R93" s="7">
        <f t="shared" si="32"/>
        <v>5.3471504142852071</v>
      </c>
      <c r="S93" s="7">
        <f t="shared" si="33"/>
        <v>5.7681052681857086</v>
      </c>
      <c r="T93" s="7">
        <f t="shared" si="34"/>
        <v>5.9395068425825945</v>
      </c>
      <c r="U93" s="7">
        <f t="shared" si="35"/>
        <v>6.1412421409153035</v>
      </c>
      <c r="V93" s="7">
        <f t="shared" si="36"/>
        <v>6.3174509731296942</v>
      </c>
      <c r="W93" s="7">
        <f t="shared" si="37"/>
        <v>6.6010225582999045</v>
      </c>
      <c r="X93" s="7">
        <f t="shared" si="38"/>
        <v>6.7983715080056051</v>
      </c>
      <c r="Y93" s="7">
        <f t="shared" si="39"/>
        <v>6.9722366418693307</v>
      </c>
      <c r="Z93" s="7">
        <f t="shared" si="40"/>
        <v>7.1235960285641307</v>
      </c>
      <c r="AA93" s="7">
        <f t="shared" si="41"/>
        <v>7.266441687939678</v>
      </c>
      <c r="AB93" s="7">
        <f t="shared" si="42"/>
        <v>6.9559109026368002</v>
      </c>
      <c r="AC93" s="7">
        <f t="shared" si="43"/>
        <v>7.1158319673956614</v>
      </c>
      <c r="AD93" s="7">
        <f t="shared" si="44"/>
        <v>6.7773828996329319</v>
      </c>
      <c r="AE93" s="7">
        <f t="shared" si="45"/>
        <v>6.993153677940664</v>
      </c>
      <c r="AF93">
        <v>0.23486000000000001</v>
      </c>
      <c r="AG93" s="7">
        <f t="shared" si="46"/>
        <v>1.2558317462990238E-2</v>
      </c>
      <c r="AH93" s="7">
        <f t="shared" si="47"/>
        <v>1.3546972032860956E-2</v>
      </c>
      <c r="AI93" s="7">
        <f t="shared" si="48"/>
        <v>1.3949525770489482E-2</v>
      </c>
      <c r="AJ93" s="7">
        <f t="shared" si="49"/>
        <v>1.4423321292153684E-2</v>
      </c>
      <c r="AK93" s="7">
        <f t="shared" si="50"/>
        <v>1.4837165355492401E-2</v>
      </c>
      <c r="AL93" s="7">
        <f t="shared" si="51"/>
        <v>1.5503161580423157E-2</v>
      </c>
      <c r="AM93" s="7">
        <f t="shared" si="52"/>
        <v>1.5966655323701964E-2</v>
      </c>
      <c r="AN93" s="7">
        <f t="shared" si="53"/>
        <v>1.6374994977094312E-2</v>
      </c>
      <c r="AO93" s="7">
        <f t="shared" si="54"/>
        <v>1.6730477632685717E-2</v>
      </c>
      <c r="AP93" s="7">
        <f t="shared" si="55"/>
        <v>1.7065964948295129E-2</v>
      </c>
      <c r="AQ93" s="7">
        <f t="shared" si="56"/>
        <v>1.6336652345932789E-2</v>
      </c>
      <c r="AR93" s="7">
        <f t="shared" si="57"/>
        <v>1.6712242958625452E-2</v>
      </c>
      <c r="AS93" s="7">
        <f t="shared" si="58"/>
        <v>1.5917361478077905E-2</v>
      </c>
      <c r="AT93" s="7">
        <f t="shared" si="59"/>
        <v>1.6424120728011443E-2</v>
      </c>
    </row>
    <row r="94" spans="1:46" x14ac:dyDescent="0.25">
      <c r="A94">
        <v>1580</v>
      </c>
      <c r="B94" s="3">
        <v>6.8799760000000001</v>
      </c>
      <c r="C94" s="3">
        <v>93.249347</v>
      </c>
      <c r="D94">
        <v>11.472324</v>
      </c>
      <c r="E94">
        <v>11.673195</v>
      </c>
      <c r="F94">
        <v>11.841206</v>
      </c>
      <c r="G94">
        <v>12.148202</v>
      </c>
      <c r="H94">
        <v>12.301178999999999</v>
      </c>
      <c r="I94">
        <v>12.586432</v>
      </c>
      <c r="J94">
        <v>12.681114000000001</v>
      </c>
      <c r="K94">
        <v>12.921969000000001</v>
      </c>
      <c r="L94">
        <v>12.993396000000001</v>
      </c>
      <c r="M94">
        <v>13.025156000000001</v>
      </c>
      <c r="N94">
        <v>12.870628999999999</v>
      </c>
      <c r="O94">
        <v>12.805718000000001</v>
      </c>
      <c r="P94">
        <v>12.715420999999999</v>
      </c>
      <c r="Q94">
        <v>12.936284000000001</v>
      </c>
      <c r="R94" s="7">
        <f t="shared" si="32"/>
        <v>5.2622081782120693</v>
      </c>
      <c r="S94" s="7">
        <f t="shared" si="33"/>
        <v>5.4915094909186104</v>
      </c>
      <c r="T94" s="7">
        <f t="shared" si="34"/>
        <v>5.6832441995310958</v>
      </c>
      <c r="U94" s="7">
        <f t="shared" si="35"/>
        <v>6.0334579248851909</v>
      </c>
      <c r="V94" s="7">
        <f t="shared" si="36"/>
        <v>6.2079072026558588</v>
      </c>
      <c r="W94" s="7">
        <f t="shared" si="37"/>
        <v>6.5330868251230934</v>
      </c>
      <c r="X94" s="7">
        <f t="shared" si="38"/>
        <v>6.6409890869692143</v>
      </c>
      <c r="Y94" s="7">
        <f t="shared" si="39"/>
        <v>6.9154016736769464</v>
      </c>
      <c r="Z94" s="7">
        <f t="shared" si="40"/>
        <v>6.9967603675286405</v>
      </c>
      <c r="AA94" s="7">
        <f t="shared" si="41"/>
        <v>7.0329335537920858</v>
      </c>
      <c r="AB94" s="7">
        <f t="shared" si="42"/>
        <v>6.856917358810029</v>
      </c>
      <c r="AC94" s="7">
        <f t="shared" si="43"/>
        <v>6.7829667761626853</v>
      </c>
      <c r="AD94" s="7">
        <f t="shared" si="44"/>
        <v>6.680082334197321</v>
      </c>
      <c r="AE94" s="7">
        <f t="shared" si="45"/>
        <v>6.9317078615280758</v>
      </c>
      <c r="AF94">
        <v>0.23771999999999999</v>
      </c>
      <c r="AG94" s="7">
        <f t="shared" si="46"/>
        <v>1.2509321281245732E-2</v>
      </c>
      <c r="AH94" s="7">
        <f t="shared" si="47"/>
        <v>1.305441636181172E-2</v>
      </c>
      <c r="AI94" s="7">
        <f t="shared" si="48"/>
        <v>1.351020811112532E-2</v>
      </c>
      <c r="AJ94" s="7">
        <f t="shared" si="49"/>
        <v>1.4342736179037075E-2</v>
      </c>
      <c r="AK94" s="7">
        <f t="shared" si="50"/>
        <v>1.4757437002153507E-2</v>
      </c>
      <c r="AL94" s="7">
        <f t="shared" si="51"/>
        <v>1.5530454000682616E-2</v>
      </c>
      <c r="AM94" s="7">
        <f t="shared" si="52"/>
        <v>1.5786959257543216E-2</v>
      </c>
      <c r="AN94" s="7">
        <f t="shared" si="53"/>
        <v>1.6439292858664835E-2</v>
      </c>
      <c r="AO94" s="7">
        <f t="shared" si="54"/>
        <v>1.6632698745689081E-2</v>
      </c>
      <c r="AP94" s="7">
        <f t="shared" si="55"/>
        <v>1.6718689644074546E-2</v>
      </c>
      <c r="AQ94" s="7">
        <f t="shared" si="56"/>
        <v>1.63002639453632E-2</v>
      </c>
      <c r="AR94" s="7">
        <f t="shared" si="57"/>
        <v>1.6124468620293934E-2</v>
      </c>
      <c r="AS94" s="7">
        <f t="shared" si="58"/>
        <v>1.5879891724853868E-2</v>
      </c>
      <c r="AT94" s="7">
        <f t="shared" si="59"/>
        <v>1.6478055928424541E-2</v>
      </c>
    </row>
    <row r="95" spans="1:46" x14ac:dyDescent="0.25">
      <c r="A95">
        <v>1570</v>
      </c>
      <c r="B95" s="3">
        <v>6.8321389999999997</v>
      </c>
      <c r="C95" s="3">
        <v>93.200423000000001</v>
      </c>
      <c r="D95">
        <v>11.381928</v>
      </c>
      <c r="E95">
        <v>11.679909</v>
      </c>
      <c r="F95">
        <v>11.749905999999999</v>
      </c>
      <c r="G95">
        <v>12.090999999999999</v>
      </c>
      <c r="H95">
        <v>12.138127000000001</v>
      </c>
      <c r="I95">
        <v>12.485711999999999</v>
      </c>
      <c r="J95">
        <v>12.737543000000001</v>
      </c>
      <c r="K95">
        <v>12.920197</v>
      </c>
      <c r="L95">
        <v>12.819432000000001</v>
      </c>
      <c r="M95">
        <v>12.887893</v>
      </c>
      <c r="N95">
        <v>12.671348999999999</v>
      </c>
      <c r="O95">
        <v>12.620272999999999</v>
      </c>
      <c r="P95">
        <v>12.662744</v>
      </c>
      <c r="Q95">
        <v>12.934354000000001</v>
      </c>
      <c r="R95" s="7">
        <f t="shared" si="32"/>
        <v>5.2192019422363396</v>
      </c>
      <c r="S95" s="7">
        <f t="shared" si="33"/>
        <v>5.5597266405277921</v>
      </c>
      <c r="T95" s="7">
        <f t="shared" si="34"/>
        <v>5.6396942731331823</v>
      </c>
      <c r="U95" s="7">
        <f t="shared" si="35"/>
        <v>6.0292494889288371</v>
      </c>
      <c r="V95" s="7">
        <f t="shared" si="36"/>
        <v>6.0830557304271782</v>
      </c>
      <c r="W95" s="7">
        <f t="shared" si="37"/>
        <v>6.479780790720719</v>
      </c>
      <c r="X95" s="7">
        <f t="shared" si="38"/>
        <v>6.7670796772822053</v>
      </c>
      <c r="Y95" s="7">
        <f t="shared" si="39"/>
        <v>6.9753878007724559</v>
      </c>
      <c r="Z95" s="7">
        <f t="shared" si="40"/>
        <v>6.8604775198872616</v>
      </c>
      <c r="AA95" s="7">
        <f t="shared" si="41"/>
        <v>6.9385509747250875</v>
      </c>
      <c r="AB95" s="7">
        <f t="shared" si="42"/>
        <v>6.6915738879483344</v>
      </c>
      <c r="AC95" s="7">
        <f t="shared" si="43"/>
        <v>6.6333074619699506</v>
      </c>
      <c r="AD95" s="7">
        <f t="shared" si="44"/>
        <v>6.6817578114497262</v>
      </c>
      <c r="AE95" s="7">
        <f t="shared" si="45"/>
        <v>6.9915306926748952</v>
      </c>
      <c r="AF95">
        <v>0.23497000000000001</v>
      </c>
      <c r="AG95" s="7">
        <f t="shared" si="46"/>
        <v>1.2263558803672726E-2</v>
      </c>
      <c r="AH95" s="7">
        <f t="shared" si="47"/>
        <v>1.3063689687248154E-2</v>
      </c>
      <c r="AI95" s="7">
        <f t="shared" si="48"/>
        <v>1.3251589633581039E-2</v>
      </c>
      <c r="AJ95" s="7">
        <f t="shared" si="49"/>
        <v>1.4166927524136088E-2</v>
      </c>
      <c r="AK95" s="7">
        <f t="shared" si="50"/>
        <v>1.4293356049784742E-2</v>
      </c>
      <c r="AL95" s="7">
        <f t="shared" si="51"/>
        <v>1.5225540923956473E-2</v>
      </c>
      <c r="AM95" s="7">
        <f t="shared" si="52"/>
        <v>1.5900607117709999E-2</v>
      </c>
      <c r="AN95" s="7">
        <f t="shared" si="53"/>
        <v>1.6390068715475041E-2</v>
      </c>
      <c r="AO95" s="7">
        <f t="shared" si="54"/>
        <v>1.6120064028479101E-2</v>
      </c>
      <c r="AP95" s="7">
        <f t="shared" si="55"/>
        <v>1.6303513225311539E-2</v>
      </c>
      <c r="AQ95" s="7">
        <f t="shared" si="56"/>
        <v>1.5723191164512203E-2</v>
      </c>
      <c r="AR95" s="7">
        <f t="shared" si="57"/>
        <v>1.5586282543390794E-2</v>
      </c>
      <c r="AS95" s="7">
        <f t="shared" si="58"/>
        <v>1.5700126329563423E-2</v>
      </c>
      <c r="AT95" s="7">
        <f t="shared" si="59"/>
        <v>1.6427999668578202E-2</v>
      </c>
    </row>
    <row r="96" spans="1:46" x14ac:dyDescent="0.25">
      <c r="A96">
        <v>1560</v>
      </c>
      <c r="B96" s="3">
        <v>6.7793939999999999</v>
      </c>
      <c r="C96" s="3">
        <v>93.203389000000001</v>
      </c>
      <c r="D96">
        <v>11.302732000000001</v>
      </c>
      <c r="E96">
        <v>11.622750999999999</v>
      </c>
      <c r="F96">
        <v>11.777708000000001</v>
      </c>
      <c r="G96">
        <v>12.145213</v>
      </c>
      <c r="H96">
        <v>12.319153</v>
      </c>
      <c r="I96">
        <v>12.607464999999999</v>
      </c>
      <c r="J96">
        <v>12.717931999999999</v>
      </c>
      <c r="K96">
        <v>12.988813</v>
      </c>
      <c r="L96">
        <v>12.835398</v>
      </c>
      <c r="M96">
        <v>12.823981</v>
      </c>
      <c r="N96">
        <v>12.593564000000001</v>
      </c>
      <c r="O96">
        <v>12.590019</v>
      </c>
      <c r="P96">
        <v>12.773384</v>
      </c>
      <c r="Q96">
        <v>12.925829</v>
      </c>
      <c r="R96" s="7">
        <f t="shared" si="32"/>
        <v>5.1887796865267184</v>
      </c>
      <c r="S96" s="7">
        <f t="shared" si="33"/>
        <v>5.5544952838697155</v>
      </c>
      <c r="T96" s="7">
        <f t="shared" si="34"/>
        <v>5.7315137325716057</v>
      </c>
      <c r="U96" s="7">
        <f t="shared" si="35"/>
        <v>6.151170476582549</v>
      </c>
      <c r="V96" s="7">
        <f t="shared" si="36"/>
        <v>6.3497103127457235</v>
      </c>
      <c r="W96" s="7">
        <f t="shared" si="37"/>
        <v>6.6786792727505775</v>
      </c>
      <c r="X96" s="7">
        <f t="shared" si="38"/>
        <v>6.8046849772593649</v>
      </c>
      <c r="Y96" s="7">
        <f t="shared" si="39"/>
        <v>7.1135776059181328</v>
      </c>
      <c r="Z96" s="7">
        <f t="shared" si="40"/>
        <v>6.9386504651850371</v>
      </c>
      <c r="AA96" s="7">
        <f t="shared" si="41"/>
        <v>6.9256308851709649</v>
      </c>
      <c r="AB96" s="7">
        <f t="shared" si="42"/>
        <v>6.6628213736528874</v>
      </c>
      <c r="AC96" s="7">
        <f t="shared" si="43"/>
        <v>6.6587772750815297</v>
      </c>
      <c r="AD96" s="7">
        <f t="shared" si="44"/>
        <v>6.8679289124070575</v>
      </c>
      <c r="AE96" s="7">
        <f t="shared" si="45"/>
        <v>7.0417669147412232</v>
      </c>
      <c r="AF96">
        <v>0.25821</v>
      </c>
      <c r="AG96" s="7">
        <f t="shared" si="46"/>
        <v>1.3397948028580639E-2</v>
      </c>
      <c r="AH96" s="7">
        <f t="shared" si="47"/>
        <v>1.4342262272479993E-2</v>
      </c>
      <c r="AI96" s="7">
        <f t="shared" si="48"/>
        <v>1.4799341608873142E-2</v>
      </c>
      <c r="AJ96" s="7">
        <f t="shared" si="49"/>
        <v>1.58829372875838E-2</v>
      </c>
      <c r="AK96" s="7">
        <f t="shared" si="50"/>
        <v>1.6395586998540733E-2</v>
      </c>
      <c r="AL96" s="7">
        <f t="shared" si="51"/>
        <v>1.7245017750169265E-2</v>
      </c>
      <c r="AM96" s="7">
        <f t="shared" si="52"/>
        <v>1.7570377079781405E-2</v>
      </c>
      <c r="AN96" s="7">
        <f t="shared" si="53"/>
        <v>1.8367968736241212E-2</v>
      </c>
      <c r="AO96" s="7">
        <f t="shared" si="54"/>
        <v>1.7916289366154282E-2</v>
      </c>
      <c r="AP96" s="7">
        <f t="shared" si="55"/>
        <v>1.7882671508599946E-2</v>
      </c>
      <c r="AQ96" s="7">
        <f t="shared" si="56"/>
        <v>1.7204071068909119E-2</v>
      </c>
      <c r="AR96" s="7">
        <f t="shared" si="57"/>
        <v>1.7193628801988017E-2</v>
      </c>
      <c r="AS96" s="7">
        <f t="shared" si="58"/>
        <v>1.7733679244726262E-2</v>
      </c>
      <c r="AT96" s="7">
        <f t="shared" si="59"/>
        <v>1.8182546350553313E-2</v>
      </c>
    </row>
    <row r="97" spans="1:46" x14ac:dyDescent="0.25">
      <c r="A97">
        <v>1550</v>
      </c>
      <c r="B97" s="3">
        <v>6.7203120000000007</v>
      </c>
      <c r="C97" s="3">
        <v>93.195080000000004</v>
      </c>
      <c r="D97">
        <v>11.347526</v>
      </c>
      <c r="E97">
        <v>11.623934999999999</v>
      </c>
      <c r="F97">
        <v>11.701397</v>
      </c>
      <c r="G97">
        <v>12.071643999999999</v>
      </c>
      <c r="H97">
        <v>12.203091000000001</v>
      </c>
      <c r="I97">
        <v>12.482517</v>
      </c>
      <c r="J97">
        <v>12.667942</v>
      </c>
      <c r="K97">
        <v>12.794359</v>
      </c>
      <c r="L97">
        <v>12.933863000000001</v>
      </c>
      <c r="M97">
        <v>12.966343999999999</v>
      </c>
      <c r="N97">
        <v>12.650967</v>
      </c>
      <c r="O97">
        <v>12.512074</v>
      </c>
      <c r="P97">
        <v>12.624420000000001</v>
      </c>
      <c r="Q97">
        <v>12.842635</v>
      </c>
      <c r="R97" s="7">
        <f t="shared" si="32"/>
        <v>5.3086179806750629</v>
      </c>
      <c r="S97" s="7">
        <f t="shared" si="33"/>
        <v>5.6245323535250167</v>
      </c>
      <c r="T97" s="7">
        <f t="shared" si="34"/>
        <v>5.7130413542655711</v>
      </c>
      <c r="U97" s="7">
        <f t="shared" si="35"/>
        <v>6.1359440246621926</v>
      </c>
      <c r="V97" s="7">
        <f t="shared" si="36"/>
        <v>6.2860270756174721</v>
      </c>
      <c r="W97" s="7">
        <f t="shared" si="37"/>
        <v>6.6049680429941731</v>
      </c>
      <c r="X97" s="7">
        <f t="shared" si="38"/>
        <v>6.8165391027040254</v>
      </c>
      <c r="Y97" s="7">
        <f t="shared" si="39"/>
        <v>6.9607470319327147</v>
      </c>
      <c r="Z97" s="7">
        <f t="shared" si="40"/>
        <v>7.1198511351567753</v>
      </c>
      <c r="AA97" s="7">
        <f t="shared" si="41"/>
        <v>7.1568907610836723</v>
      </c>
      <c r="AB97" s="7">
        <f t="shared" si="42"/>
        <v>6.7971730367755185</v>
      </c>
      <c r="AC97" s="7">
        <f t="shared" si="43"/>
        <v>6.6386968100463308</v>
      </c>
      <c r="AD97" s="7">
        <f t="shared" si="44"/>
        <v>6.7668856620275575</v>
      </c>
      <c r="AE97" s="7">
        <f t="shared" si="45"/>
        <v>7.0158096058512118</v>
      </c>
      <c r="AF97">
        <v>0.26225999999999999</v>
      </c>
      <c r="AG97" s="7">
        <f t="shared" si="46"/>
        <v>1.392238151611842E-2</v>
      </c>
      <c r="AH97" s="7">
        <f t="shared" si="47"/>
        <v>1.4750898550354708E-2</v>
      </c>
      <c r="AI97" s="7">
        <f t="shared" si="48"/>
        <v>1.4983022255696888E-2</v>
      </c>
      <c r="AJ97" s="7">
        <f t="shared" si="49"/>
        <v>1.6092126799079065E-2</v>
      </c>
      <c r="AK97" s="7">
        <f t="shared" si="50"/>
        <v>1.6485734608514383E-2</v>
      </c>
      <c r="AL97" s="7">
        <f t="shared" si="51"/>
        <v>1.7322189189556518E-2</v>
      </c>
      <c r="AM97" s="7">
        <f t="shared" si="52"/>
        <v>1.7877055450751574E-2</v>
      </c>
      <c r="AN97" s="7">
        <f t="shared" si="53"/>
        <v>1.8255255165946737E-2</v>
      </c>
      <c r="AO97" s="7">
        <f t="shared" si="54"/>
        <v>1.867252158706216E-2</v>
      </c>
      <c r="AP97" s="7">
        <f t="shared" si="55"/>
        <v>1.8769661710018037E-2</v>
      </c>
      <c r="AQ97" s="7">
        <f t="shared" si="56"/>
        <v>1.7826266006247475E-2</v>
      </c>
      <c r="AR97" s="7">
        <f t="shared" si="57"/>
        <v>1.7410646254027506E-2</v>
      </c>
      <c r="AS97" s="7">
        <f t="shared" si="58"/>
        <v>1.7746834337233473E-2</v>
      </c>
      <c r="AT97" s="7">
        <f t="shared" si="59"/>
        <v>1.8399662272305387E-2</v>
      </c>
    </row>
    <row r="98" spans="1:46" x14ac:dyDescent="0.25">
      <c r="A98">
        <v>1540</v>
      </c>
      <c r="B98" s="3">
        <v>6.7794249999999998</v>
      </c>
      <c r="C98" s="3">
        <v>93.172256000000004</v>
      </c>
      <c r="D98">
        <v>11.388586999999999</v>
      </c>
      <c r="E98">
        <v>11.687326000000001</v>
      </c>
      <c r="F98">
        <v>11.754099</v>
      </c>
      <c r="G98">
        <v>12.097139</v>
      </c>
      <c r="H98">
        <v>12.173325</v>
      </c>
      <c r="I98">
        <v>12.596899000000001</v>
      </c>
      <c r="J98">
        <v>12.513593999999999</v>
      </c>
      <c r="K98">
        <v>12.750553</v>
      </c>
      <c r="L98">
        <v>12.758293</v>
      </c>
      <c r="M98">
        <v>12.892398999999999</v>
      </c>
      <c r="N98">
        <v>12.568443</v>
      </c>
      <c r="O98">
        <v>12.554652000000001</v>
      </c>
      <c r="P98">
        <v>12.654142</v>
      </c>
      <c r="Q98">
        <v>12.835792</v>
      </c>
      <c r="R98" s="7">
        <f t="shared" si="32"/>
        <v>5.2903976393060308</v>
      </c>
      <c r="S98" s="7">
        <f t="shared" si="33"/>
        <v>5.6319811413911394</v>
      </c>
      <c r="T98" s="7">
        <f t="shared" si="34"/>
        <v>5.7083088716486925</v>
      </c>
      <c r="U98" s="7">
        <f t="shared" si="35"/>
        <v>6.1003104211685537</v>
      </c>
      <c r="V98" s="7">
        <f t="shared" si="36"/>
        <v>6.1873419437264081</v>
      </c>
      <c r="W98" s="7">
        <f t="shared" si="37"/>
        <v>6.6710261855734831</v>
      </c>
      <c r="X98" s="7">
        <f t="shared" si="38"/>
        <v>6.5759243702530332</v>
      </c>
      <c r="Y98" s="7">
        <f t="shared" si="39"/>
        <v>6.8464068081657103</v>
      </c>
      <c r="Z98" s="7">
        <f t="shared" si="40"/>
        <v>6.8552401331819839</v>
      </c>
      <c r="AA98" s="7">
        <f t="shared" si="41"/>
        <v>7.0082725989887091</v>
      </c>
      <c r="AB98" s="7">
        <f t="shared" si="42"/>
        <v>6.6385419185976895</v>
      </c>
      <c r="AC98" s="7">
        <f t="shared" si="43"/>
        <v>6.622798130298615</v>
      </c>
      <c r="AD98" s="7">
        <f t="shared" si="44"/>
        <v>6.7363682228941855</v>
      </c>
      <c r="AE98" s="7">
        <f t="shared" si="45"/>
        <v>6.9436805078628634</v>
      </c>
      <c r="AF98">
        <v>0.25736999999999999</v>
      </c>
      <c r="AG98" s="7">
        <f t="shared" si="46"/>
        <v>1.3615896404281931E-2</v>
      </c>
      <c r="AH98" s="7">
        <f t="shared" si="47"/>
        <v>1.4495029863598375E-2</v>
      </c>
      <c r="AI98" s="7">
        <f t="shared" si="48"/>
        <v>1.4691474542962239E-2</v>
      </c>
      <c r="AJ98" s="7">
        <f t="shared" si="49"/>
        <v>1.5700368930961505E-2</v>
      </c>
      <c r="AK98" s="7">
        <f t="shared" si="50"/>
        <v>1.5924361960568657E-2</v>
      </c>
      <c r="AL98" s="7">
        <f t="shared" si="51"/>
        <v>1.7169220093810472E-2</v>
      </c>
      <c r="AM98" s="7">
        <f t="shared" si="52"/>
        <v>1.6924456551720229E-2</v>
      </c>
      <c r="AN98" s="7">
        <f t="shared" si="53"/>
        <v>1.7620597202176087E-2</v>
      </c>
      <c r="AO98" s="7">
        <f t="shared" si="54"/>
        <v>1.7643331530770471E-2</v>
      </c>
      <c r="AP98" s="7">
        <f t="shared" si="55"/>
        <v>1.8037191188017242E-2</v>
      </c>
      <c r="AQ98" s="7">
        <f t="shared" si="56"/>
        <v>1.7085615335894873E-2</v>
      </c>
      <c r="AR98" s="7">
        <f t="shared" si="57"/>
        <v>1.7045095547949543E-2</v>
      </c>
      <c r="AS98" s="7">
        <f t="shared" si="58"/>
        <v>1.7337390895262764E-2</v>
      </c>
      <c r="AT98" s="7">
        <f t="shared" si="59"/>
        <v>1.787095052308665E-2</v>
      </c>
    </row>
    <row r="99" spans="1:46" x14ac:dyDescent="0.25">
      <c r="A99">
        <v>1530</v>
      </c>
      <c r="B99" s="3">
        <v>6.7259260000000003</v>
      </c>
      <c r="C99" s="3">
        <v>93.141206999999994</v>
      </c>
      <c r="D99">
        <v>11.233599999999999</v>
      </c>
      <c r="E99">
        <v>11.49747</v>
      </c>
      <c r="F99">
        <v>11.705679</v>
      </c>
      <c r="G99">
        <v>11.982495999999999</v>
      </c>
      <c r="H99">
        <v>12.255501000000001</v>
      </c>
      <c r="I99">
        <v>12.501601000000001</v>
      </c>
      <c r="J99">
        <v>12.472497000000001</v>
      </c>
      <c r="K99">
        <v>12.689747000000001</v>
      </c>
      <c r="L99">
        <v>12.662444000000001</v>
      </c>
      <c r="M99">
        <v>12.828963</v>
      </c>
      <c r="N99">
        <v>12.462704</v>
      </c>
      <c r="O99">
        <v>12.498666999999999</v>
      </c>
      <c r="P99">
        <v>12.543991</v>
      </c>
      <c r="Q99">
        <v>12.622350000000001</v>
      </c>
      <c r="R99" s="7">
        <f t="shared" si="32"/>
        <v>5.1778999609082383</v>
      </c>
      <c r="S99" s="7">
        <f t="shared" si="33"/>
        <v>5.4798864568463124</v>
      </c>
      <c r="T99" s="7">
        <f t="shared" si="34"/>
        <v>5.7180847439077764</v>
      </c>
      <c r="U99" s="7">
        <f t="shared" si="35"/>
        <v>6.0346543486389193</v>
      </c>
      <c r="V99" s="7">
        <f t="shared" si="36"/>
        <v>6.3467320075247757</v>
      </c>
      <c r="W99" s="7">
        <f t="shared" si="37"/>
        <v>6.6279412884034663</v>
      </c>
      <c r="X99" s="7">
        <f t="shared" si="38"/>
        <v>6.5946908043810328</v>
      </c>
      <c r="Y99" s="7">
        <f t="shared" si="39"/>
        <v>6.8428566507770805</v>
      </c>
      <c r="Z99" s="7">
        <f t="shared" si="40"/>
        <v>6.8116728585864683</v>
      </c>
      <c r="AA99" s="7">
        <f t="shared" si="41"/>
        <v>7.0018400953004631</v>
      </c>
      <c r="AB99" s="7">
        <f t="shared" si="42"/>
        <v>6.5835022472669138</v>
      </c>
      <c r="AC99" s="7">
        <f t="shared" si="43"/>
        <v>6.6245893453868083</v>
      </c>
      <c r="AD99" s="7">
        <f t="shared" si="44"/>
        <v>6.6763679734591639</v>
      </c>
      <c r="AE99" s="7">
        <f t="shared" si="45"/>
        <v>6.7658775980846659</v>
      </c>
      <c r="AF99">
        <v>0.24789</v>
      </c>
      <c r="AG99" s="7">
        <f t="shared" si="46"/>
        <v>1.2835496213095432E-2</v>
      </c>
      <c r="AH99" s="7">
        <f t="shared" si="47"/>
        <v>1.3584090537876323E-2</v>
      </c>
      <c r="AI99" s="7">
        <f t="shared" si="48"/>
        <v>1.4174560271672987E-2</v>
      </c>
      <c r="AJ99" s="7">
        <f t="shared" si="49"/>
        <v>1.4959304664841017E-2</v>
      </c>
      <c r="AK99" s="7">
        <f t="shared" si="50"/>
        <v>1.5732913973453166E-2</v>
      </c>
      <c r="AL99" s="7">
        <f t="shared" si="51"/>
        <v>1.6430003659823354E-2</v>
      </c>
      <c r="AM99" s="7">
        <f t="shared" si="52"/>
        <v>1.6347579034980141E-2</v>
      </c>
      <c r="AN99" s="7">
        <f t="shared" si="53"/>
        <v>1.6962757351611304E-2</v>
      </c>
      <c r="AO99" s="7">
        <f t="shared" si="54"/>
        <v>1.6885455849149997E-2</v>
      </c>
      <c r="AP99" s="7">
        <f t="shared" si="55"/>
        <v>1.7356861412240319E-2</v>
      </c>
      <c r="AQ99" s="7">
        <f t="shared" si="56"/>
        <v>1.6319843720749953E-2</v>
      </c>
      <c r="AR99" s="7">
        <f t="shared" si="57"/>
        <v>1.6421694528279358E-2</v>
      </c>
      <c r="AS99" s="7">
        <f t="shared" si="58"/>
        <v>1.6550048569407921E-2</v>
      </c>
      <c r="AT99" s="7">
        <f t="shared" si="59"/>
        <v>1.6771933977892076E-2</v>
      </c>
    </row>
    <row r="100" spans="1:46" x14ac:dyDescent="0.25">
      <c r="A100">
        <v>1520</v>
      </c>
      <c r="B100" s="3">
        <v>6.7453649999999987</v>
      </c>
      <c r="C100" s="3">
        <v>93.103650999999999</v>
      </c>
      <c r="D100">
        <v>11.28492</v>
      </c>
      <c r="E100">
        <v>11.525888</v>
      </c>
      <c r="F100">
        <v>11.680690999999999</v>
      </c>
      <c r="G100">
        <v>11.919618</v>
      </c>
      <c r="H100">
        <v>12.134627999999999</v>
      </c>
      <c r="I100">
        <v>12.389848000000001</v>
      </c>
      <c r="J100">
        <v>12.492286999999999</v>
      </c>
      <c r="K100">
        <v>12.655690999999999</v>
      </c>
      <c r="L100">
        <v>12.702954</v>
      </c>
      <c r="M100">
        <v>12.840297</v>
      </c>
      <c r="N100">
        <v>12.442391000000001</v>
      </c>
      <c r="O100">
        <v>12.390229</v>
      </c>
      <c r="P100">
        <v>12.577299</v>
      </c>
      <c r="Q100">
        <v>12.793915</v>
      </c>
      <c r="R100" s="7">
        <f t="shared" si="32"/>
        <v>5.2185326556721012</v>
      </c>
      <c r="S100" s="7">
        <f t="shared" si="33"/>
        <v>5.4945153827076734</v>
      </c>
      <c r="T100" s="7">
        <f t="shared" si="34"/>
        <v>5.6717581984085079</v>
      </c>
      <c r="U100" s="7">
        <f t="shared" si="35"/>
        <v>5.9452359174987972</v>
      </c>
      <c r="V100" s="7">
        <f t="shared" si="36"/>
        <v>6.1912514810949775</v>
      </c>
      <c r="W100" s="7">
        <f t="shared" si="37"/>
        <v>6.4831691472323421</v>
      </c>
      <c r="X100" s="7">
        <f t="shared" si="38"/>
        <v>6.6003052184831548</v>
      </c>
      <c r="Y100" s="7">
        <f t="shared" si="39"/>
        <v>6.7871145500937082</v>
      </c>
      <c r="Z100" s="7">
        <f t="shared" si="40"/>
        <v>6.8411384951602878</v>
      </c>
      <c r="AA100" s="7">
        <f t="shared" si="41"/>
        <v>6.9981058868406754</v>
      </c>
      <c r="AB100" s="7">
        <f t="shared" si="42"/>
        <v>6.5432528898200548</v>
      </c>
      <c r="AC100" s="7">
        <f t="shared" si="43"/>
        <v>6.4836048443006478</v>
      </c>
      <c r="AD100" s="7">
        <f t="shared" si="44"/>
        <v>6.6974998972943416</v>
      </c>
      <c r="AE100" s="7">
        <f t="shared" si="45"/>
        <v>6.9451002830296433</v>
      </c>
      <c r="AF100">
        <v>0.25688</v>
      </c>
      <c r="AG100" s="7">
        <f t="shared" si="46"/>
        <v>1.3405366685890494E-2</v>
      </c>
      <c r="AH100" s="7">
        <f t="shared" si="47"/>
        <v>1.4114311115099471E-2</v>
      </c>
      <c r="AI100" s="7">
        <f t="shared" si="48"/>
        <v>1.4569612460071775E-2</v>
      </c>
      <c r="AJ100" s="7">
        <f t="shared" si="49"/>
        <v>1.5272122024870912E-2</v>
      </c>
      <c r="AK100" s="7">
        <f t="shared" si="50"/>
        <v>1.5904086804636779E-2</v>
      </c>
      <c r="AL100" s="7">
        <f t="shared" si="51"/>
        <v>1.6653964905410441E-2</v>
      </c>
      <c r="AM100" s="7">
        <f t="shared" si="52"/>
        <v>1.6954864045239527E-2</v>
      </c>
      <c r="AN100" s="7">
        <f t="shared" si="53"/>
        <v>1.7434739856280718E-2</v>
      </c>
      <c r="AO100" s="7">
        <f t="shared" si="54"/>
        <v>1.7573516566367745E-2</v>
      </c>
      <c r="AP100" s="7">
        <f t="shared" si="55"/>
        <v>1.7976734402116324E-2</v>
      </c>
      <c r="AQ100" s="7">
        <f t="shared" si="56"/>
        <v>1.6808308023369755E-2</v>
      </c>
      <c r="AR100" s="7">
        <f t="shared" si="57"/>
        <v>1.6655084124039501E-2</v>
      </c>
      <c r="AS100" s="7">
        <f t="shared" si="58"/>
        <v>1.7204537736169704E-2</v>
      </c>
      <c r="AT100" s="7">
        <f t="shared" si="59"/>
        <v>1.7840573607046547E-2</v>
      </c>
    </row>
    <row r="101" spans="1:46" x14ac:dyDescent="0.25">
      <c r="A101">
        <v>1510</v>
      </c>
      <c r="B101" s="3">
        <v>6.8893170000000001</v>
      </c>
      <c r="C101" s="3">
        <v>93.077509000000006</v>
      </c>
      <c r="D101">
        <v>11.351183000000001</v>
      </c>
      <c r="E101">
        <v>11.596909999999999</v>
      </c>
      <c r="F101">
        <v>11.705204999999999</v>
      </c>
      <c r="G101">
        <v>11.931495999999999</v>
      </c>
      <c r="H101">
        <v>12.071393</v>
      </c>
      <c r="I101">
        <v>12.397986</v>
      </c>
      <c r="J101">
        <v>12.490743999999999</v>
      </c>
      <c r="K101">
        <v>12.643369</v>
      </c>
      <c r="L101">
        <v>12.710623999999999</v>
      </c>
      <c r="M101">
        <v>12.773664999999999</v>
      </c>
      <c r="N101">
        <v>12.578741000000001</v>
      </c>
      <c r="O101">
        <v>12.499573</v>
      </c>
      <c r="P101">
        <v>12.555911</v>
      </c>
      <c r="Q101">
        <v>12.724441000000001</v>
      </c>
      <c r="R101" s="7">
        <f t="shared" si="32"/>
        <v>5.1320254395704739</v>
      </c>
      <c r="S101" s="7">
        <f t="shared" si="33"/>
        <v>5.4136058132831515</v>
      </c>
      <c r="T101" s="7">
        <f t="shared" si="34"/>
        <v>5.5376670461622668</v>
      </c>
      <c r="U101" s="7">
        <f t="shared" si="35"/>
        <v>5.7968341422642444</v>
      </c>
      <c r="V101" s="7">
        <f t="shared" si="36"/>
        <v>5.9570092470477594</v>
      </c>
      <c r="W101" s="7">
        <f t="shared" si="37"/>
        <v>6.3308038735524121</v>
      </c>
      <c r="X101" s="7">
        <f t="shared" si="38"/>
        <v>6.4369326969476877</v>
      </c>
      <c r="Y101" s="7">
        <f t="shared" si="39"/>
        <v>6.611524271986509</v>
      </c>
      <c r="Z101" s="7">
        <f t="shared" si="40"/>
        <v>6.6884455672652372</v>
      </c>
      <c r="AA101" s="7">
        <f t="shared" si="41"/>
        <v>6.7605397650511874</v>
      </c>
      <c r="AB101" s="7">
        <f t="shared" si="42"/>
        <v>6.5375998278684575</v>
      </c>
      <c r="AC101" s="7">
        <f t="shared" si="43"/>
        <v>6.4470335618060535</v>
      </c>
      <c r="AD101" s="7">
        <f t="shared" si="44"/>
        <v>6.5114840280772377</v>
      </c>
      <c r="AE101" s="7">
        <f t="shared" si="45"/>
        <v>6.7042474159494843</v>
      </c>
      <c r="AF101">
        <v>0.26268999999999998</v>
      </c>
      <c r="AG101" s="7">
        <f t="shared" si="46"/>
        <v>1.3481317627207676E-2</v>
      </c>
      <c r="AH101" s="7">
        <f t="shared" si="47"/>
        <v>1.422100111091351E-2</v>
      </c>
      <c r="AI101" s="7">
        <f t="shared" si="48"/>
        <v>1.4546897563563657E-2</v>
      </c>
      <c r="AJ101" s="7">
        <f t="shared" si="49"/>
        <v>1.5227703608313943E-2</v>
      </c>
      <c r="AK101" s="7">
        <f t="shared" si="50"/>
        <v>1.5648467591069758E-2</v>
      </c>
      <c r="AL101" s="7">
        <f t="shared" si="51"/>
        <v>1.6630388695434831E-2</v>
      </c>
      <c r="AM101" s="7">
        <f t="shared" si="52"/>
        <v>1.6909178501611877E-2</v>
      </c>
      <c r="AN101" s="7">
        <f t="shared" si="53"/>
        <v>1.7367813110081357E-2</v>
      </c>
      <c r="AO101" s="7">
        <f t="shared" si="54"/>
        <v>1.756987766064905E-2</v>
      </c>
      <c r="AP101" s="7">
        <f t="shared" si="55"/>
        <v>1.7759261908812961E-2</v>
      </c>
      <c r="AQ101" s="7">
        <f t="shared" si="56"/>
        <v>1.717362098782765E-2</v>
      </c>
      <c r="AR101" s="7">
        <f t="shared" si="57"/>
        <v>1.6935712463508321E-2</v>
      </c>
      <c r="AS101" s="7">
        <f t="shared" si="58"/>
        <v>1.7105017393356094E-2</v>
      </c>
      <c r="AT101" s="7">
        <f t="shared" si="59"/>
        <v>1.76113875369577E-2</v>
      </c>
    </row>
    <row r="102" spans="1:46" x14ac:dyDescent="0.25">
      <c r="A102">
        <v>1500</v>
      </c>
      <c r="B102" s="3">
        <v>6.7825449999999998</v>
      </c>
      <c r="C102" s="3">
        <v>93.066573000000005</v>
      </c>
      <c r="D102">
        <v>11.161405</v>
      </c>
      <c r="E102">
        <v>11.476215</v>
      </c>
      <c r="F102">
        <v>11.628541999999999</v>
      </c>
      <c r="G102">
        <v>11.976406000000001</v>
      </c>
      <c r="H102">
        <v>12.114485999999999</v>
      </c>
      <c r="I102">
        <v>12.426219</v>
      </c>
      <c r="J102">
        <v>12.327470999999999</v>
      </c>
      <c r="K102">
        <v>12.528772</v>
      </c>
      <c r="L102">
        <v>12.750246000000001</v>
      </c>
      <c r="M102">
        <v>12.806941999999999</v>
      </c>
      <c r="N102">
        <v>12.555478000000001</v>
      </c>
      <c r="O102">
        <v>12.552087999999999</v>
      </c>
      <c r="P102">
        <v>12.581756</v>
      </c>
      <c r="Q102">
        <v>12.793108</v>
      </c>
      <c r="R102" s="7">
        <f t="shared" si="32"/>
        <v>5.03833420168211</v>
      </c>
      <c r="S102" s="7">
        <f t="shared" si="33"/>
        <v>5.399229399073791</v>
      </c>
      <c r="T102" s="7">
        <f t="shared" si="34"/>
        <v>5.5737919891084999</v>
      </c>
      <c r="U102" s="7">
        <f t="shared" si="35"/>
        <v>5.9722791400507367</v>
      </c>
      <c r="V102" s="7">
        <f t="shared" si="36"/>
        <v>6.1303933881358708</v>
      </c>
      <c r="W102" s="7">
        <f t="shared" si="37"/>
        <v>6.4872310448436812</v>
      </c>
      <c r="X102" s="7">
        <f t="shared" si="38"/>
        <v>6.3742139649522302</v>
      </c>
      <c r="Y102" s="7">
        <f t="shared" si="39"/>
        <v>6.6045845280236923</v>
      </c>
      <c r="Z102" s="7">
        <f t="shared" si="40"/>
        <v>6.857957721938674</v>
      </c>
      <c r="AA102" s="7">
        <f t="shared" si="41"/>
        <v>6.9228056595244469</v>
      </c>
      <c r="AB102" s="7">
        <f t="shared" si="42"/>
        <v>6.6351416674726194</v>
      </c>
      <c r="AC102" s="7">
        <f t="shared" si="43"/>
        <v>6.6312628829339566</v>
      </c>
      <c r="AD102" s="7">
        <f t="shared" si="44"/>
        <v>6.6652078452936312</v>
      </c>
      <c r="AE102" s="7">
        <f t="shared" si="45"/>
        <v>6.9069830900509643</v>
      </c>
      <c r="AF102">
        <v>0.24339</v>
      </c>
      <c r="AG102" s="7">
        <f t="shared" si="46"/>
        <v>1.2262801613474088E-2</v>
      </c>
      <c r="AH102" s="7">
        <f t="shared" si="47"/>
        <v>1.3141184434405699E-2</v>
      </c>
      <c r="AI102" s="7">
        <f t="shared" si="48"/>
        <v>1.3566052322291178E-2</v>
      </c>
      <c r="AJ102" s="7">
        <f t="shared" si="49"/>
        <v>1.4535930198969487E-2</v>
      </c>
      <c r="AK102" s="7">
        <f t="shared" si="50"/>
        <v>1.4920764467383895E-2</v>
      </c>
      <c r="AL102" s="7">
        <f t="shared" si="51"/>
        <v>1.5789271640045035E-2</v>
      </c>
      <c r="AM102" s="7">
        <f t="shared" si="52"/>
        <v>1.5514199369297233E-2</v>
      </c>
      <c r="AN102" s="7">
        <f t="shared" si="53"/>
        <v>1.6074898282756864E-2</v>
      </c>
      <c r="AO102" s="7">
        <f t="shared" si="54"/>
        <v>1.6691583299426539E-2</v>
      </c>
      <c r="AP102" s="7">
        <f t="shared" si="55"/>
        <v>1.6849416694716551E-2</v>
      </c>
      <c r="AQ102" s="7">
        <f t="shared" si="56"/>
        <v>1.6149271304461608E-2</v>
      </c>
      <c r="AR102" s="7">
        <f t="shared" si="57"/>
        <v>1.6139830730772957E-2</v>
      </c>
      <c r="AS102" s="7">
        <f t="shared" si="58"/>
        <v>1.6222449374660167E-2</v>
      </c>
      <c r="AT102" s="7">
        <f t="shared" si="59"/>
        <v>1.6810906142875042E-2</v>
      </c>
    </row>
    <row r="103" spans="1:46" x14ac:dyDescent="0.25">
      <c r="A103">
        <v>1490</v>
      </c>
      <c r="B103" s="3">
        <v>6.8005250000000004</v>
      </c>
      <c r="C103" s="3">
        <v>93.035283000000007</v>
      </c>
      <c r="D103">
        <v>11.244365</v>
      </c>
      <c r="E103">
        <v>11.525191</v>
      </c>
      <c r="F103">
        <v>11.622667</v>
      </c>
      <c r="G103">
        <v>11.880070999999999</v>
      </c>
      <c r="H103">
        <v>12.098037</v>
      </c>
      <c r="I103">
        <v>12.395189999999999</v>
      </c>
      <c r="J103">
        <v>12.438279</v>
      </c>
      <c r="K103">
        <v>12.591512</v>
      </c>
      <c r="L103">
        <v>12.634216</v>
      </c>
      <c r="M103">
        <v>12.730817</v>
      </c>
      <c r="N103">
        <v>12.528292</v>
      </c>
      <c r="O103">
        <v>12.456299</v>
      </c>
      <c r="P103">
        <v>12.621445</v>
      </c>
      <c r="Q103">
        <v>12.778926</v>
      </c>
      <c r="R103" s="7">
        <f t="shared" si="32"/>
        <v>5.1162219003327358</v>
      </c>
      <c r="S103" s="7">
        <f t="shared" si="33"/>
        <v>5.4383429594680113</v>
      </c>
      <c r="T103" s="7">
        <f t="shared" si="34"/>
        <v>5.5501195577444751</v>
      </c>
      <c r="U103" s="7">
        <f t="shared" si="35"/>
        <v>5.8452050471731516</v>
      </c>
      <c r="V103" s="7">
        <f t="shared" si="36"/>
        <v>6.0949862510833093</v>
      </c>
      <c r="W103" s="7">
        <f t="shared" si="37"/>
        <v>6.4353756967994009</v>
      </c>
      <c r="X103" s="7">
        <f t="shared" si="38"/>
        <v>6.4847211090676398</v>
      </c>
      <c r="Y103" s="7">
        <f t="shared" si="39"/>
        <v>6.660176202655463</v>
      </c>
      <c r="Z103" s="7">
        <f t="shared" si="40"/>
        <v>6.7090657116455477</v>
      </c>
      <c r="AA103" s="7">
        <f t="shared" si="41"/>
        <v>6.8196469440781629</v>
      </c>
      <c r="AB103" s="7">
        <f t="shared" si="42"/>
        <v>6.5877930340985777</v>
      </c>
      <c r="AC103" s="7">
        <f t="shared" si="43"/>
        <v>6.5053565804228839</v>
      </c>
      <c r="AD103" s="7">
        <f t="shared" si="44"/>
        <v>6.6944452240476569</v>
      </c>
      <c r="AE103" s="7">
        <f t="shared" si="45"/>
        <v>6.8747121140141605</v>
      </c>
      <c r="AF103">
        <v>0.16993</v>
      </c>
      <c r="AG103" s="7">
        <f t="shared" si="46"/>
        <v>8.6939958752354166E-3</v>
      </c>
      <c r="AH103" s="7">
        <f t="shared" si="47"/>
        <v>9.2413761910239908E-3</v>
      </c>
      <c r="AI103" s="7">
        <f t="shared" si="48"/>
        <v>9.4313181644751862E-3</v>
      </c>
      <c r="AJ103" s="7">
        <f t="shared" si="49"/>
        <v>9.9327569366613362E-3</v>
      </c>
      <c r="AK103" s="7">
        <f t="shared" si="50"/>
        <v>1.0357210136465867E-2</v>
      </c>
      <c r="AL103" s="7">
        <f t="shared" si="51"/>
        <v>1.0935633921571222E-2</v>
      </c>
      <c r="AM103" s="7">
        <f t="shared" si="52"/>
        <v>1.101948658063864E-2</v>
      </c>
      <c r="AN103" s="7">
        <f t="shared" si="53"/>
        <v>1.1317637421172429E-2</v>
      </c>
      <c r="AO103" s="7">
        <f t="shared" si="54"/>
        <v>1.1400715363799279E-2</v>
      </c>
      <c r="AP103" s="7">
        <f t="shared" si="55"/>
        <v>1.1588626052072021E-2</v>
      </c>
      <c r="AQ103" s="7">
        <f t="shared" si="56"/>
        <v>1.1194636702843713E-2</v>
      </c>
      <c r="AR103" s="7">
        <f t="shared" si="57"/>
        <v>1.1054552437112605E-2</v>
      </c>
      <c r="AS103" s="7">
        <f t="shared" si="58"/>
        <v>1.1375870769224184E-2</v>
      </c>
      <c r="AT103" s="7">
        <f t="shared" si="59"/>
        <v>1.1682198295344264E-2</v>
      </c>
    </row>
    <row r="104" spans="1:46" x14ac:dyDescent="0.25">
      <c r="A104">
        <v>1480</v>
      </c>
      <c r="B104" s="3">
        <v>6.8169839999999997</v>
      </c>
      <c r="C104" s="3">
        <v>92.963706000000002</v>
      </c>
      <c r="D104">
        <v>11.143556</v>
      </c>
      <c r="E104">
        <v>11.375887000000001</v>
      </c>
      <c r="F104">
        <v>11.47711</v>
      </c>
      <c r="G104">
        <v>11.880469</v>
      </c>
      <c r="H104">
        <v>12.085110999999999</v>
      </c>
      <c r="I104">
        <v>12.315715000000001</v>
      </c>
      <c r="J104">
        <v>12.401524999999999</v>
      </c>
      <c r="K104">
        <v>12.616267000000001</v>
      </c>
      <c r="L104">
        <v>12.634290999999999</v>
      </c>
      <c r="M104">
        <v>12.747778</v>
      </c>
      <c r="N104">
        <v>12.504766</v>
      </c>
      <c r="O104">
        <v>12.355299</v>
      </c>
      <c r="P104">
        <v>12.504500999999999</v>
      </c>
      <c r="Q104">
        <v>12.772610999999999</v>
      </c>
      <c r="R104" s="7">
        <f t="shared" si="32"/>
        <v>4.9892750503094829</v>
      </c>
      <c r="S104" s="7">
        <f t="shared" si="33"/>
        <v>5.2562323061478926</v>
      </c>
      <c r="T104" s="7">
        <f t="shared" si="34"/>
        <v>5.3725109371806816</v>
      </c>
      <c r="U104" s="7">
        <f t="shared" si="35"/>
        <v>5.8356807600754621</v>
      </c>
      <c r="V104" s="7">
        <f t="shared" si="36"/>
        <v>6.0705552257434077</v>
      </c>
      <c r="W104" s="7">
        <f t="shared" si="37"/>
        <v>6.3351366718888968</v>
      </c>
      <c r="X104" s="7">
        <f t="shared" si="38"/>
        <v>6.4335655464968573</v>
      </c>
      <c r="Y104" s="7">
        <f t="shared" si="39"/>
        <v>6.6798285136052202</v>
      </c>
      <c r="Z104" s="7">
        <f t="shared" si="40"/>
        <v>6.7004943939808346</v>
      </c>
      <c r="AA104" s="7">
        <f t="shared" si="41"/>
        <v>6.8306023948255126</v>
      </c>
      <c r="AB104" s="7">
        <f t="shared" si="42"/>
        <v>6.5519711733497568</v>
      </c>
      <c r="AC104" s="7">
        <f t="shared" si="43"/>
        <v>6.3805433846470914</v>
      </c>
      <c r="AD104" s="7">
        <f t="shared" si="44"/>
        <v>6.5516672732151804</v>
      </c>
      <c r="AE104" s="7">
        <f t="shared" si="45"/>
        <v>6.8590692774943012</v>
      </c>
      <c r="AF104">
        <v>5.9060000000000001E-2</v>
      </c>
      <c r="AG104" s="7">
        <f t="shared" si="46"/>
        <v>2.9466658447127808E-3</v>
      </c>
      <c r="AH104" s="7">
        <f t="shared" si="47"/>
        <v>3.1043308000109453E-3</v>
      </c>
      <c r="AI104" s="7">
        <f t="shared" si="48"/>
        <v>3.1730049594989105E-3</v>
      </c>
      <c r="AJ104" s="7">
        <f t="shared" si="49"/>
        <v>3.4465530569005682E-3</v>
      </c>
      <c r="AK104" s="7">
        <f t="shared" si="50"/>
        <v>3.5852699163240564E-3</v>
      </c>
      <c r="AL104" s="7">
        <f t="shared" si="51"/>
        <v>3.741531718417583E-3</v>
      </c>
      <c r="AM104" s="7">
        <f t="shared" si="52"/>
        <v>3.7996638117610442E-3</v>
      </c>
      <c r="AN104" s="7">
        <f t="shared" si="53"/>
        <v>3.9451067201352434E-3</v>
      </c>
      <c r="AO104" s="7">
        <f t="shared" si="54"/>
        <v>3.957311989085081E-3</v>
      </c>
      <c r="AP104" s="7">
        <f t="shared" si="55"/>
        <v>4.034153774383948E-3</v>
      </c>
      <c r="AQ104" s="7">
        <f t="shared" si="56"/>
        <v>3.8695941749803662E-3</v>
      </c>
      <c r="AR104" s="7">
        <f t="shared" si="57"/>
        <v>3.7683489229725724E-3</v>
      </c>
      <c r="AS104" s="7">
        <f t="shared" si="58"/>
        <v>3.8694146915608857E-3</v>
      </c>
      <c r="AT104" s="7">
        <f t="shared" si="59"/>
        <v>4.0509663152881346E-3</v>
      </c>
    </row>
    <row r="105" spans="1:46" x14ac:dyDescent="0.25">
      <c r="A105">
        <v>1470</v>
      </c>
      <c r="B105" s="3">
        <v>6.7864289999999992</v>
      </c>
      <c r="C105" s="3">
        <v>92.914233999999993</v>
      </c>
      <c r="D105">
        <v>11.164141000000001</v>
      </c>
      <c r="E105">
        <v>11.386281</v>
      </c>
      <c r="F105">
        <v>11.527015</v>
      </c>
      <c r="G105">
        <v>11.810475</v>
      </c>
      <c r="H105">
        <v>12.060911000000001</v>
      </c>
      <c r="I105">
        <v>12.217089</v>
      </c>
      <c r="J105">
        <v>12.374483</v>
      </c>
      <c r="K105">
        <v>12.474707</v>
      </c>
      <c r="L105">
        <v>12.567821</v>
      </c>
      <c r="M105">
        <v>12.616196</v>
      </c>
      <c r="N105">
        <v>12.40621</v>
      </c>
      <c r="O105">
        <v>12.320401</v>
      </c>
      <c r="P105">
        <v>12.429349</v>
      </c>
      <c r="Q105">
        <v>12.637245999999999</v>
      </c>
      <c r="R105" s="7">
        <f t="shared" si="32"/>
        <v>5.0534818272029991</v>
      </c>
      <c r="S105" s="7">
        <f t="shared" si="33"/>
        <v>5.3089887905450812</v>
      </c>
      <c r="T105" s="7">
        <f t="shared" si="34"/>
        <v>5.4708160063964915</v>
      </c>
      <c r="U105" s="7">
        <f t="shared" si="35"/>
        <v>5.7966527376694756</v>
      </c>
      <c r="V105" s="7">
        <f t="shared" si="36"/>
        <v>6.0844081226828362</v>
      </c>
      <c r="W105" s="7">
        <f t="shared" si="37"/>
        <v>6.2638022860189571</v>
      </c>
      <c r="X105" s="7">
        <f t="shared" si="38"/>
        <v>6.444548840353467</v>
      </c>
      <c r="Y105" s="7">
        <f t="shared" si="39"/>
        <v>6.5596198750811068</v>
      </c>
      <c r="Z105" s="7">
        <f t="shared" si="40"/>
        <v>6.6665114703355384</v>
      </c>
      <c r="AA105" s="7">
        <f t="shared" si="41"/>
        <v>6.7220381195691044</v>
      </c>
      <c r="AB105" s="7">
        <f t="shared" si="42"/>
        <v>6.4809777838801619</v>
      </c>
      <c r="AC105" s="7">
        <f t="shared" si="43"/>
        <v>6.3824477137644786</v>
      </c>
      <c r="AD105" s="7">
        <f t="shared" si="44"/>
        <v>6.5075448444035429</v>
      </c>
      <c r="AE105" s="7">
        <f t="shared" si="45"/>
        <v>6.7461987907699417</v>
      </c>
      <c r="AF105">
        <v>4.8399999999999999E-2</v>
      </c>
      <c r="AG105" s="7">
        <f t="shared" si="46"/>
        <v>2.4458852043662514E-3</v>
      </c>
      <c r="AH105" s="7">
        <f t="shared" si="47"/>
        <v>2.5695505746238189E-3</v>
      </c>
      <c r="AI105" s="7">
        <f t="shared" si="48"/>
        <v>2.6478749470959019E-3</v>
      </c>
      <c r="AJ105" s="7">
        <f t="shared" si="49"/>
        <v>2.8055799250320261E-3</v>
      </c>
      <c r="AK105" s="7">
        <f t="shared" si="50"/>
        <v>2.9448535313784923E-3</v>
      </c>
      <c r="AL105" s="7">
        <f t="shared" si="51"/>
        <v>3.031680306433175E-3</v>
      </c>
      <c r="AM105" s="7">
        <f t="shared" si="52"/>
        <v>3.1191616387310776E-3</v>
      </c>
      <c r="AN105" s="7">
        <f t="shared" si="53"/>
        <v>3.1748560195392554E-3</v>
      </c>
      <c r="AO105" s="7">
        <f t="shared" si="54"/>
        <v>3.2265915516424006E-3</v>
      </c>
      <c r="AP105" s="7">
        <f t="shared" si="55"/>
        <v>3.2534664498714465E-3</v>
      </c>
      <c r="AQ105" s="7">
        <f t="shared" si="56"/>
        <v>3.1367932473979981E-3</v>
      </c>
      <c r="AR105" s="7">
        <f t="shared" si="57"/>
        <v>3.0891046934620075E-3</v>
      </c>
      <c r="AS105" s="7">
        <f t="shared" si="58"/>
        <v>3.1496517046913147E-3</v>
      </c>
      <c r="AT105" s="7">
        <f t="shared" si="59"/>
        <v>3.2651602147326518E-3</v>
      </c>
    </row>
    <row r="106" spans="1:46" x14ac:dyDescent="0.25">
      <c r="A106">
        <v>1460</v>
      </c>
      <c r="B106" s="3">
        <v>6.8041939999999999</v>
      </c>
      <c r="C106" s="3">
        <v>92.854545999999999</v>
      </c>
      <c r="D106">
        <v>11.168457999999999</v>
      </c>
      <c r="E106">
        <v>11.414334</v>
      </c>
      <c r="F106">
        <v>11.615288</v>
      </c>
      <c r="G106">
        <v>11.826437</v>
      </c>
      <c r="H106">
        <v>11.954357999999999</v>
      </c>
      <c r="I106">
        <v>12.188323</v>
      </c>
      <c r="J106">
        <v>12.206191</v>
      </c>
      <c r="K106">
        <v>12.405269000000001</v>
      </c>
      <c r="L106">
        <v>12.534795000000001</v>
      </c>
      <c r="M106">
        <v>12.663451</v>
      </c>
      <c r="N106">
        <v>12.459638999999999</v>
      </c>
      <c r="O106">
        <v>12.389391</v>
      </c>
      <c r="P106">
        <v>12.482421</v>
      </c>
      <c r="Q106">
        <v>12.584633999999999</v>
      </c>
      <c r="R106" s="7">
        <f t="shared" si="32"/>
        <v>5.044422671681998</v>
      </c>
      <c r="S106" s="7">
        <f t="shared" si="33"/>
        <v>5.3275875718553989</v>
      </c>
      <c r="T106" s="7">
        <f t="shared" si="34"/>
        <v>5.5589364216924118</v>
      </c>
      <c r="U106" s="7">
        <f t="shared" si="35"/>
        <v>5.8019435494665252</v>
      </c>
      <c r="V106" s="7">
        <f t="shared" si="36"/>
        <v>5.9491260150755334</v>
      </c>
      <c r="W106" s="7">
        <f t="shared" si="37"/>
        <v>6.2182433042463066</v>
      </c>
      <c r="X106" s="7">
        <f t="shared" si="38"/>
        <v>6.2387918312737964</v>
      </c>
      <c r="Y106" s="7">
        <f t="shared" si="39"/>
        <v>6.4676961506302524</v>
      </c>
      <c r="Z106" s="7">
        <f t="shared" si="40"/>
        <v>6.6165895831665749</v>
      </c>
      <c r="AA106" s="7">
        <f t="shared" si="41"/>
        <v>6.7644529340821968</v>
      </c>
      <c r="AB106" s="7">
        <f t="shared" si="42"/>
        <v>6.5301995394069916</v>
      </c>
      <c r="AC106" s="7">
        <f t="shared" si="43"/>
        <v>6.4494419004294388</v>
      </c>
      <c r="AD106" s="7">
        <f t="shared" si="44"/>
        <v>6.5563879869168531</v>
      </c>
      <c r="AE106" s="7">
        <f t="shared" si="45"/>
        <v>6.6738727090132803</v>
      </c>
      <c r="AF106">
        <v>8.3159999999999998E-2</v>
      </c>
      <c r="AG106" s="7">
        <f t="shared" si="46"/>
        <v>4.194941893770749E-3</v>
      </c>
      <c r="AH106" s="7">
        <f t="shared" si="47"/>
        <v>4.4304218247549496E-3</v>
      </c>
      <c r="AI106" s="7">
        <f t="shared" si="48"/>
        <v>4.6228115282794099E-3</v>
      </c>
      <c r="AJ106" s="7">
        <f t="shared" si="49"/>
        <v>4.8248962557363622E-3</v>
      </c>
      <c r="AK106" s="7">
        <f t="shared" si="50"/>
        <v>4.9472931941368136E-3</v>
      </c>
      <c r="AL106" s="7">
        <f t="shared" si="51"/>
        <v>5.1710911318112287E-3</v>
      </c>
      <c r="AM106" s="7">
        <f t="shared" si="52"/>
        <v>5.1881792868872893E-3</v>
      </c>
      <c r="AN106" s="7">
        <f t="shared" si="53"/>
        <v>5.3785361188641179E-3</v>
      </c>
      <c r="AO106" s="7">
        <f t="shared" si="54"/>
        <v>5.5023558973613237E-3</v>
      </c>
      <c r="AP106" s="7">
        <f t="shared" si="55"/>
        <v>5.625319059982755E-3</v>
      </c>
      <c r="AQ106" s="7">
        <f t="shared" si="56"/>
        <v>5.4305139369708547E-3</v>
      </c>
      <c r="AR106" s="7">
        <f t="shared" si="57"/>
        <v>5.3633558843971208E-3</v>
      </c>
      <c r="AS106" s="7">
        <f t="shared" si="58"/>
        <v>5.4522922499200543E-3</v>
      </c>
      <c r="AT106" s="7">
        <f t="shared" si="59"/>
        <v>5.5499925448154437E-3</v>
      </c>
    </row>
    <row r="107" spans="1:46" x14ac:dyDescent="0.25">
      <c r="A107">
        <v>1450</v>
      </c>
      <c r="B107" s="3">
        <v>6.8114869999999996</v>
      </c>
      <c r="C107" s="3">
        <v>92.808313999999996</v>
      </c>
      <c r="D107">
        <v>11.228579999999999</v>
      </c>
      <c r="E107">
        <v>11.429328</v>
      </c>
      <c r="F107">
        <v>11.555410999999999</v>
      </c>
      <c r="G107">
        <v>11.850002999999999</v>
      </c>
      <c r="H107">
        <v>12.007566000000001</v>
      </c>
      <c r="I107">
        <v>12.241894</v>
      </c>
      <c r="J107">
        <v>12.343519000000001</v>
      </c>
      <c r="K107">
        <v>12.522751</v>
      </c>
      <c r="L107">
        <v>12.591951999999999</v>
      </c>
      <c r="M107">
        <v>12.620948</v>
      </c>
      <c r="N107">
        <v>12.458242</v>
      </c>
      <c r="O107">
        <v>12.395833</v>
      </c>
      <c r="P107">
        <v>12.450578</v>
      </c>
      <c r="Q107">
        <v>12.538489999999999</v>
      </c>
      <c r="R107" s="7">
        <f t="shared" si="32"/>
        <v>5.1103236768929996</v>
      </c>
      <c r="S107" s="7">
        <f t="shared" si="33"/>
        <v>5.3417325587406586</v>
      </c>
      <c r="T107" s="7">
        <f t="shared" si="34"/>
        <v>5.4870351931442167</v>
      </c>
      <c r="U107" s="7">
        <f t="shared" si="35"/>
        <v>5.8264212341665855</v>
      </c>
      <c r="V107" s="7">
        <f t="shared" si="36"/>
        <v>6.0078777582113325</v>
      </c>
      <c r="W107" s="7">
        <f t="shared" si="37"/>
        <v>6.2776569785743694</v>
      </c>
      <c r="X107" s="7">
        <f t="shared" si="38"/>
        <v>6.3946257626431358</v>
      </c>
      <c r="Y107" s="7">
        <f t="shared" si="39"/>
        <v>6.6008733765491732</v>
      </c>
      <c r="Z107" s="7">
        <f t="shared" si="40"/>
        <v>6.6804894600860063</v>
      </c>
      <c r="AA107" s="7">
        <f t="shared" si="41"/>
        <v>6.7138469189235499</v>
      </c>
      <c r="AB107" s="7">
        <f t="shared" si="42"/>
        <v>6.5266476488095213</v>
      </c>
      <c r="AC107" s="7">
        <f t="shared" si="43"/>
        <v>6.454831059896156</v>
      </c>
      <c r="AD107" s="7">
        <f t="shared" si="44"/>
        <v>6.5178287506549388</v>
      </c>
      <c r="AE107" s="7">
        <f t="shared" si="45"/>
        <v>6.6189819339026608</v>
      </c>
      <c r="AF107">
        <v>2.6700000000000002E-2</v>
      </c>
      <c r="AG107" s="7">
        <f t="shared" si="46"/>
        <v>1.364456421730431E-3</v>
      </c>
      <c r="AH107" s="7">
        <f t="shared" si="47"/>
        <v>1.4262425931837559E-3</v>
      </c>
      <c r="AI107" s="7">
        <f t="shared" si="48"/>
        <v>1.4650383965695061E-3</v>
      </c>
      <c r="AJ107" s="7">
        <f t="shared" si="49"/>
        <v>1.5556544695224783E-3</v>
      </c>
      <c r="AK107" s="7">
        <f t="shared" si="50"/>
        <v>1.6041033614424259E-3</v>
      </c>
      <c r="AL107" s="7">
        <f t="shared" si="51"/>
        <v>1.6761344132793568E-3</v>
      </c>
      <c r="AM107" s="7">
        <f t="shared" si="52"/>
        <v>1.7073650786257174E-3</v>
      </c>
      <c r="AN107" s="7">
        <f t="shared" si="53"/>
        <v>1.7624331915386292E-3</v>
      </c>
      <c r="AO107" s="7">
        <f t="shared" si="54"/>
        <v>1.7836906858429639E-3</v>
      </c>
      <c r="AP107" s="7">
        <f t="shared" si="55"/>
        <v>1.7925971273525878E-3</v>
      </c>
      <c r="AQ107" s="7">
        <f t="shared" si="56"/>
        <v>1.7426149222321422E-3</v>
      </c>
      <c r="AR107" s="7">
        <f t="shared" si="57"/>
        <v>1.7234398929922737E-3</v>
      </c>
      <c r="AS107" s="7">
        <f t="shared" si="58"/>
        <v>1.7402602764248687E-3</v>
      </c>
      <c r="AT107" s="7">
        <f t="shared" si="59"/>
        <v>1.7672681763520105E-3</v>
      </c>
    </row>
    <row r="108" spans="1:46" x14ac:dyDescent="0.25">
      <c r="A108">
        <v>1440</v>
      </c>
      <c r="B108" s="3">
        <v>6.7173090000000002</v>
      </c>
      <c r="C108" s="3">
        <v>92.694664000000003</v>
      </c>
      <c r="D108">
        <v>11.175235000000001</v>
      </c>
      <c r="E108">
        <v>11.438597</v>
      </c>
      <c r="F108">
        <v>11.592454</v>
      </c>
      <c r="G108">
        <v>11.825213</v>
      </c>
      <c r="H108">
        <v>11.942890999999999</v>
      </c>
      <c r="I108">
        <v>12.193733999999999</v>
      </c>
      <c r="J108">
        <v>12.229006999999999</v>
      </c>
      <c r="K108">
        <v>12.393613</v>
      </c>
      <c r="L108">
        <v>12.712303</v>
      </c>
      <c r="M108">
        <v>12.715577</v>
      </c>
      <c r="N108">
        <v>12.401374000000001</v>
      </c>
      <c r="O108">
        <v>12.313886999999999</v>
      </c>
      <c r="P108">
        <v>12.402801</v>
      </c>
      <c r="Q108">
        <v>12.551850999999999</v>
      </c>
      <c r="R108" s="7">
        <f t="shared" si="32"/>
        <v>5.1702607414984838</v>
      </c>
      <c r="S108" s="7">
        <f t="shared" si="33"/>
        <v>5.4745822610105108</v>
      </c>
      <c r="T108" s="7">
        <f t="shared" si="34"/>
        <v>5.6523101863551632</v>
      </c>
      <c r="U108" s="7">
        <f t="shared" si="35"/>
        <v>5.9211008199595891</v>
      </c>
      <c r="V108" s="7">
        <f t="shared" si="36"/>
        <v>6.0569585685654443</v>
      </c>
      <c r="W108" s="7">
        <f t="shared" si="37"/>
        <v>6.3464705319796257</v>
      </c>
      <c r="X108" s="7">
        <f t="shared" si="38"/>
        <v>6.3871720108774923</v>
      </c>
      <c r="Y108" s="7">
        <f t="shared" si="39"/>
        <v>6.5770811581536632</v>
      </c>
      <c r="Z108" s="7">
        <f t="shared" si="40"/>
        <v>6.9446217435436512</v>
      </c>
      <c r="AA108" s="7">
        <f t="shared" si="41"/>
        <v>6.9483966546036013</v>
      </c>
      <c r="AB108" s="7">
        <f t="shared" si="42"/>
        <v>6.5860339737227207</v>
      </c>
      <c r="AC108" s="7">
        <f t="shared" si="43"/>
        <v>6.4851057966790986</v>
      </c>
      <c r="AD108" s="7">
        <f t="shared" si="44"/>
        <v>6.5876800987652802</v>
      </c>
      <c r="AE108" s="7">
        <f t="shared" si="45"/>
        <v>6.7595975514866851</v>
      </c>
      <c r="AF108">
        <v>3.8550000000000001E-2</v>
      </c>
      <c r="AG108" s="7">
        <f t="shared" si="46"/>
        <v>1.9931355158476654E-3</v>
      </c>
      <c r="AH108" s="7">
        <f t="shared" si="47"/>
        <v>2.1104514616195518E-3</v>
      </c>
      <c r="AI108" s="7">
        <f t="shared" si="48"/>
        <v>2.1789655768399154E-3</v>
      </c>
      <c r="AJ108" s="7">
        <f t="shared" si="49"/>
        <v>2.2825843660944215E-3</v>
      </c>
      <c r="AK108" s="7">
        <f t="shared" si="50"/>
        <v>2.3349575281819785E-3</v>
      </c>
      <c r="AL108" s="7">
        <f t="shared" si="51"/>
        <v>2.446564390078146E-3</v>
      </c>
      <c r="AM108" s="7">
        <f t="shared" si="52"/>
        <v>2.4622548101932732E-3</v>
      </c>
      <c r="AN108" s="7">
        <f t="shared" si="53"/>
        <v>2.5354647864682372E-3</v>
      </c>
      <c r="AO108" s="7">
        <f t="shared" si="54"/>
        <v>2.6771516821360777E-3</v>
      </c>
      <c r="AP108" s="7">
        <f t="shared" si="55"/>
        <v>2.6786069103496885E-3</v>
      </c>
      <c r="AQ108" s="7">
        <f t="shared" si="56"/>
        <v>2.5389160968701092E-3</v>
      </c>
      <c r="AR108" s="7">
        <f t="shared" si="57"/>
        <v>2.5000082846197923E-3</v>
      </c>
      <c r="AS108" s="7">
        <f t="shared" si="58"/>
        <v>2.5395506780740156E-3</v>
      </c>
      <c r="AT108" s="7">
        <f t="shared" si="59"/>
        <v>2.6058248560981174E-3</v>
      </c>
    </row>
    <row r="109" spans="1:46" x14ac:dyDescent="0.25">
      <c r="A109">
        <v>1430</v>
      </c>
      <c r="B109" s="3">
        <v>6.7532949999999996</v>
      </c>
      <c r="C109" s="3">
        <v>92.585871999999995</v>
      </c>
      <c r="D109">
        <v>11.139232</v>
      </c>
      <c r="E109">
        <v>11.434461000000001</v>
      </c>
      <c r="F109">
        <v>11.530037</v>
      </c>
      <c r="G109">
        <v>11.76923</v>
      </c>
      <c r="H109">
        <v>11.966378000000001</v>
      </c>
      <c r="I109">
        <v>12.289871</v>
      </c>
      <c r="J109">
        <v>12.194951</v>
      </c>
      <c r="K109">
        <v>12.433453</v>
      </c>
      <c r="L109">
        <v>12.519963000000001</v>
      </c>
      <c r="M109">
        <v>12.57258</v>
      </c>
      <c r="N109">
        <v>12.444236</v>
      </c>
      <c r="O109">
        <v>12.433937</v>
      </c>
      <c r="P109">
        <v>12.376664999999999</v>
      </c>
      <c r="Q109">
        <v>12.593465999999999</v>
      </c>
      <c r="R109" s="7">
        <f t="shared" si="32"/>
        <v>5.0988813428295225</v>
      </c>
      <c r="S109" s="7">
        <f t="shared" si="33"/>
        <v>5.4408393984352301</v>
      </c>
      <c r="T109" s="7">
        <f t="shared" si="34"/>
        <v>5.5515092794340442</v>
      </c>
      <c r="U109" s="7">
        <f t="shared" si="35"/>
        <v>5.8284041778886158</v>
      </c>
      <c r="V109" s="7">
        <f t="shared" si="36"/>
        <v>6.0565487586934363</v>
      </c>
      <c r="W109" s="7">
        <f t="shared" si="37"/>
        <v>6.4307500412058953</v>
      </c>
      <c r="X109" s="7">
        <f t="shared" si="38"/>
        <v>6.3209707972823397</v>
      </c>
      <c r="Y109" s="7">
        <f t="shared" si="39"/>
        <v>6.596778011207606</v>
      </c>
      <c r="Z109" s="7">
        <f t="shared" si="40"/>
        <v>6.6967939453298939</v>
      </c>
      <c r="AA109" s="7">
        <f t="shared" si="41"/>
        <v>6.7576188699373834</v>
      </c>
      <c r="AB109" s="7">
        <f t="shared" si="42"/>
        <v>6.609245192703022</v>
      </c>
      <c r="AC109" s="7">
        <f t="shared" si="43"/>
        <v>6.5973376110021826</v>
      </c>
      <c r="AD109" s="7">
        <f t="shared" si="44"/>
        <v>6.5311168941476243</v>
      </c>
      <c r="AE109" s="7">
        <f t="shared" si="45"/>
        <v>6.7817615642716671</v>
      </c>
      <c r="AF109">
        <v>5.9909999999999998E-2</v>
      </c>
      <c r="AG109" s="7">
        <f t="shared" si="46"/>
        <v>3.0547398124891665E-3</v>
      </c>
      <c r="AH109" s="7">
        <f t="shared" si="47"/>
        <v>3.2596068836025461E-3</v>
      </c>
      <c r="AI109" s="7">
        <f t="shared" si="48"/>
        <v>3.3259092093089358E-3</v>
      </c>
      <c r="AJ109" s="7">
        <f t="shared" si="49"/>
        <v>3.4917969429730696E-3</v>
      </c>
      <c r="AK109" s="7">
        <f t="shared" si="50"/>
        <v>3.6284783613332377E-3</v>
      </c>
      <c r="AL109" s="7">
        <f t="shared" si="51"/>
        <v>3.8526623496864514E-3</v>
      </c>
      <c r="AM109" s="7">
        <f t="shared" si="52"/>
        <v>3.7868936046518498E-3</v>
      </c>
      <c r="AN109" s="7">
        <f t="shared" si="53"/>
        <v>3.9521297065144767E-3</v>
      </c>
      <c r="AO109" s="7">
        <f t="shared" si="54"/>
        <v>4.0120492526471395E-3</v>
      </c>
      <c r="AP109" s="7">
        <f t="shared" si="55"/>
        <v>4.0484894649794861E-3</v>
      </c>
      <c r="AQ109" s="7">
        <f t="shared" si="56"/>
        <v>3.9595987949483805E-3</v>
      </c>
      <c r="AR109" s="7">
        <f t="shared" si="57"/>
        <v>3.9524649627514074E-3</v>
      </c>
      <c r="AS109" s="7">
        <f t="shared" si="58"/>
        <v>3.9127921312838414E-3</v>
      </c>
      <c r="AT109" s="7">
        <f t="shared" si="59"/>
        <v>4.0629533531551555E-3</v>
      </c>
    </row>
    <row r="110" spans="1:46" x14ac:dyDescent="0.25">
      <c r="A110">
        <v>1420</v>
      </c>
      <c r="B110" s="3">
        <v>6.8088839999999999</v>
      </c>
      <c r="C110" s="3">
        <v>92.436853999999997</v>
      </c>
      <c r="D110">
        <v>11.159791999999999</v>
      </c>
      <c r="E110">
        <v>11.371212</v>
      </c>
      <c r="F110">
        <v>11.505137</v>
      </c>
      <c r="G110">
        <v>11.816888000000001</v>
      </c>
      <c r="H110">
        <v>11.979456000000001</v>
      </c>
      <c r="I110">
        <v>12.226405</v>
      </c>
      <c r="J110">
        <v>12.364874</v>
      </c>
      <c r="K110">
        <v>12.446514000000001</v>
      </c>
      <c r="L110">
        <v>12.513413999999999</v>
      </c>
      <c r="M110">
        <v>12.608318000000001</v>
      </c>
      <c r="N110">
        <v>12.426742000000001</v>
      </c>
      <c r="O110">
        <v>12.425660000000001</v>
      </c>
      <c r="P110">
        <v>12.431179</v>
      </c>
      <c r="Q110">
        <v>12.64912</v>
      </c>
      <c r="R110" s="7">
        <f t="shared" si="32"/>
        <v>5.0744204953619469</v>
      </c>
      <c r="S110" s="7">
        <f t="shared" si="33"/>
        <v>5.3201043273776625</v>
      </c>
      <c r="T110" s="7">
        <f t="shared" si="34"/>
        <v>5.4756912453614541</v>
      </c>
      <c r="U110" s="7">
        <f t="shared" si="35"/>
        <v>5.83773880694703</v>
      </c>
      <c r="V110" s="7">
        <f t="shared" si="36"/>
        <v>6.0264637605956732</v>
      </c>
      <c r="W110" s="7">
        <f t="shared" si="37"/>
        <v>6.3130533426842792</v>
      </c>
      <c r="X110" s="7">
        <f t="shared" si="38"/>
        <v>6.4737004342606159</v>
      </c>
      <c r="Y110" s="7">
        <f t="shared" si="39"/>
        <v>6.5683998865997832</v>
      </c>
      <c r="Z110" s="7">
        <f t="shared" si="40"/>
        <v>6.6459923272682051</v>
      </c>
      <c r="AA110" s="7">
        <f t="shared" si="41"/>
        <v>6.7560504422484611</v>
      </c>
      <c r="AB110" s="7">
        <f t="shared" si="42"/>
        <v>6.5454662061387898</v>
      </c>
      <c r="AC110" s="7">
        <f t="shared" si="43"/>
        <v>6.5442111660426496</v>
      </c>
      <c r="AD110" s="7">
        <f t="shared" si="44"/>
        <v>6.5506127759406043</v>
      </c>
      <c r="AE110" s="7">
        <f t="shared" si="45"/>
        <v>6.8033625454927185</v>
      </c>
      <c r="AF110">
        <v>8.0400000000000003E-3</v>
      </c>
      <c r="AG110" s="7">
        <f t="shared" si="46"/>
        <v>4.0798340782710054E-4</v>
      </c>
      <c r="AH110" s="7">
        <f t="shared" si="47"/>
        <v>4.2773638792116412E-4</v>
      </c>
      <c r="AI110" s="7">
        <f t="shared" si="48"/>
        <v>4.402455761270609E-4</v>
      </c>
      <c r="AJ110" s="7">
        <f t="shared" si="49"/>
        <v>4.6935420007854125E-4</v>
      </c>
      <c r="AK110" s="7">
        <f t="shared" si="50"/>
        <v>4.8452768635189215E-4</v>
      </c>
      <c r="AL110" s="7">
        <f t="shared" si="51"/>
        <v>5.0756948875181607E-4</v>
      </c>
      <c r="AM110" s="7">
        <f t="shared" si="52"/>
        <v>5.2048551491455349E-4</v>
      </c>
      <c r="AN110" s="7">
        <f t="shared" si="53"/>
        <v>5.2809935088262263E-4</v>
      </c>
      <c r="AO110" s="7">
        <f t="shared" si="54"/>
        <v>5.3433778311236376E-4</v>
      </c>
      <c r="AP110" s="7">
        <f t="shared" si="55"/>
        <v>5.431864555567763E-4</v>
      </c>
      <c r="AQ110" s="7">
        <f t="shared" si="56"/>
        <v>5.2625548297355871E-4</v>
      </c>
      <c r="AR110" s="7">
        <f t="shared" si="57"/>
        <v>5.2615457774982902E-4</v>
      </c>
      <c r="AS110" s="7">
        <f t="shared" si="58"/>
        <v>5.2666926718562465E-4</v>
      </c>
      <c r="AT110" s="7">
        <f t="shared" si="59"/>
        <v>5.4699034865761452E-4</v>
      </c>
    </row>
    <row r="111" spans="1:46" x14ac:dyDescent="0.25">
      <c r="A111">
        <v>1410</v>
      </c>
      <c r="B111" s="3">
        <v>6.8359310000000004</v>
      </c>
      <c r="C111" s="3">
        <v>92.124713999999997</v>
      </c>
      <c r="D111">
        <v>11.171803000000001</v>
      </c>
      <c r="E111">
        <v>11.503665</v>
      </c>
      <c r="F111">
        <v>11.586358000000001</v>
      </c>
      <c r="G111">
        <v>11.823572</v>
      </c>
      <c r="H111">
        <v>11.987966999999999</v>
      </c>
      <c r="I111">
        <v>12.236246</v>
      </c>
      <c r="J111">
        <v>12.307892000000001</v>
      </c>
      <c r="K111">
        <v>12.544188</v>
      </c>
      <c r="L111">
        <v>12.579184</v>
      </c>
      <c r="M111">
        <v>12.686171</v>
      </c>
      <c r="N111">
        <v>12.380528999999999</v>
      </c>
      <c r="O111">
        <v>12.318141000000001</v>
      </c>
      <c r="P111">
        <v>12.404582</v>
      </c>
      <c r="Q111">
        <v>12.616091000000001</v>
      </c>
      <c r="R111" s="7">
        <f t="shared" si="32"/>
        <v>5.0910817111890827</v>
      </c>
      <c r="S111" s="7">
        <f t="shared" si="33"/>
        <v>5.4792869501938588</v>
      </c>
      <c r="T111" s="7">
        <f t="shared" si="34"/>
        <v>5.5759873184291697</v>
      </c>
      <c r="U111" s="7">
        <f t="shared" si="35"/>
        <v>5.8533118092500116</v>
      </c>
      <c r="V111" s="7">
        <f t="shared" si="36"/>
        <v>6.04544242915434</v>
      </c>
      <c r="W111" s="7">
        <f t="shared" si="37"/>
        <v>6.3355133620728878</v>
      </c>
      <c r="X111" s="7">
        <f t="shared" si="38"/>
        <v>6.4191978065371762</v>
      </c>
      <c r="Y111" s="7">
        <f t="shared" si="39"/>
        <v>6.6951297106703676</v>
      </c>
      <c r="Z111" s="7">
        <f t="shared" si="40"/>
        <v>6.7359869936337091</v>
      </c>
      <c r="AA111" s="7">
        <f t="shared" si="41"/>
        <v>6.8608784263123397</v>
      </c>
      <c r="AB111" s="7">
        <f t="shared" si="42"/>
        <v>6.5040299494772338</v>
      </c>
      <c r="AC111" s="7">
        <f t="shared" si="43"/>
        <v>6.4311681265056597</v>
      </c>
      <c r="AD111" s="7">
        <f t="shared" si="44"/>
        <v>6.5321190684077752</v>
      </c>
      <c r="AE111" s="7">
        <f t="shared" si="45"/>
        <v>6.7790728553206643</v>
      </c>
      <c r="AF111" s="8">
        <v>4.5332E-4</v>
      </c>
      <c r="AG111" s="7">
        <f t="shared" si="46"/>
        <v>2.3078891613162352E-5</v>
      </c>
      <c r="AH111" s="7">
        <f t="shared" si="47"/>
        <v>2.4838703602618803E-5</v>
      </c>
      <c r="AI111" s="7">
        <f t="shared" si="48"/>
        <v>2.5277065711903115E-5</v>
      </c>
      <c r="AJ111" s="7">
        <f t="shared" si="49"/>
        <v>2.6534233093692155E-5</v>
      </c>
      <c r="AK111" s="7">
        <f t="shared" si="50"/>
        <v>2.7405199619842455E-5</v>
      </c>
      <c r="AL111" s="7">
        <f t="shared" si="51"/>
        <v>2.8720149172948814E-5</v>
      </c>
      <c r="AM111" s="7">
        <f t="shared" si="52"/>
        <v>2.9099507496594326E-5</v>
      </c>
      <c r="AN111" s="7">
        <f t="shared" si="53"/>
        <v>3.035036200441091E-5</v>
      </c>
      <c r="AO111" s="7">
        <f t="shared" si="54"/>
        <v>3.0535576239540328E-5</v>
      </c>
      <c r="AP111" s="7">
        <f t="shared" si="55"/>
        <v>3.11017340821591E-5</v>
      </c>
      <c r="AQ111" s="7">
        <f t="shared" si="56"/>
        <v>2.9484068566970194E-5</v>
      </c>
      <c r="AR111" s="7">
        <f t="shared" si="57"/>
        <v>2.9153771351075457E-5</v>
      </c>
      <c r="AS111" s="7">
        <f t="shared" si="58"/>
        <v>2.9611402160906124E-5</v>
      </c>
      <c r="AT111" s="7">
        <f t="shared" si="59"/>
        <v>3.0730893067739639E-5</v>
      </c>
    </row>
    <row r="112" spans="1:46" x14ac:dyDescent="0.25">
      <c r="A112">
        <v>1400</v>
      </c>
      <c r="B112" s="3">
        <v>6.7710610000000004</v>
      </c>
      <c r="C112" s="3">
        <v>91.924633</v>
      </c>
      <c r="D112">
        <v>11.198878000000001</v>
      </c>
      <c r="E112">
        <v>11.430204</v>
      </c>
      <c r="F112">
        <v>11.584092</v>
      </c>
      <c r="G112">
        <v>11.781221</v>
      </c>
      <c r="H112">
        <v>11.969644000000001</v>
      </c>
      <c r="I112">
        <v>12.120658000000001</v>
      </c>
      <c r="J112">
        <v>12.215655999999999</v>
      </c>
      <c r="K112">
        <v>12.454523999999999</v>
      </c>
      <c r="L112">
        <v>12.608967</v>
      </c>
      <c r="M112">
        <v>12.628882000000001</v>
      </c>
      <c r="N112">
        <v>12.373061</v>
      </c>
      <c r="O112">
        <v>12.345556999999999</v>
      </c>
      <c r="P112">
        <v>12.451755</v>
      </c>
      <c r="Q112">
        <v>12.589957999999999</v>
      </c>
      <c r="R112" s="7">
        <f t="shared" si="32"/>
        <v>5.2214089337843843</v>
      </c>
      <c r="S112" s="7">
        <f t="shared" si="33"/>
        <v>5.4931805753593315</v>
      </c>
      <c r="T112" s="7">
        <f t="shared" si="34"/>
        <v>5.6739191634960173</v>
      </c>
      <c r="U112" s="7">
        <f t="shared" si="35"/>
        <v>5.9053786401818886</v>
      </c>
      <c r="V112" s="7">
        <f t="shared" si="36"/>
        <v>6.1265478808018976</v>
      </c>
      <c r="W112" s="7">
        <f t="shared" si="37"/>
        <v>6.3037587633595242</v>
      </c>
      <c r="X112" s="7">
        <f t="shared" si="38"/>
        <v>6.4152144909274567</v>
      </c>
      <c r="Y112" s="7">
        <f t="shared" si="39"/>
        <v>6.6953900381649634</v>
      </c>
      <c r="Z112" s="7">
        <f t="shared" si="40"/>
        <v>6.8764841079764345</v>
      </c>
      <c r="AA112" s="7">
        <f t="shared" si="41"/>
        <v>6.8998324428531994</v>
      </c>
      <c r="AB112" s="7">
        <f t="shared" si="42"/>
        <v>6.5998516038347717</v>
      </c>
      <c r="AC112" s="7">
        <f t="shared" si="43"/>
        <v>6.5675925719589738</v>
      </c>
      <c r="AD112" s="7">
        <f t="shared" si="44"/>
        <v>6.6921428054491381</v>
      </c>
      <c r="AE112" s="7">
        <f t="shared" si="45"/>
        <v>6.8541972751228482</v>
      </c>
      <c r="AF112" s="8">
        <v>3.1513000000000001E-9</v>
      </c>
      <c r="AG112" s="7">
        <f t="shared" si="46"/>
        <v>1.6454225973034731E-10</v>
      </c>
      <c r="AH112" s="7">
        <f t="shared" si="47"/>
        <v>1.7310659947129861E-10</v>
      </c>
      <c r="AI112" s="7">
        <f t="shared" si="48"/>
        <v>1.7880221459925E-10</v>
      </c>
      <c r="AJ112" s="7">
        <f t="shared" si="49"/>
        <v>1.8609619708805188E-10</v>
      </c>
      <c r="AK112" s="7">
        <f t="shared" si="50"/>
        <v>1.930659033677102E-10</v>
      </c>
      <c r="AL112" s="7">
        <f t="shared" si="51"/>
        <v>1.9865034990974869E-10</v>
      </c>
      <c r="AM112" s="7">
        <f t="shared" si="52"/>
        <v>2.0216265425259697E-10</v>
      </c>
      <c r="AN112" s="7">
        <f t="shared" si="53"/>
        <v>2.1099182627269252E-10</v>
      </c>
      <c r="AO112" s="7">
        <f t="shared" si="54"/>
        <v>2.1669864369466138E-10</v>
      </c>
      <c r="AP112" s="7">
        <f t="shared" si="55"/>
        <v>2.1743441977163287E-10</v>
      </c>
      <c r="AQ112" s="7">
        <f t="shared" si="56"/>
        <v>2.0798112359164517E-10</v>
      </c>
      <c r="AR112" s="7">
        <f t="shared" si="57"/>
        <v>2.0696454472014315E-10</v>
      </c>
      <c r="AS112" s="7">
        <f t="shared" si="58"/>
        <v>2.1088949622811868E-10</v>
      </c>
      <c r="AT112" s="7">
        <f t="shared" si="59"/>
        <v>2.1599631873094633E-10</v>
      </c>
    </row>
    <row r="113" spans="1:46" x14ac:dyDescent="0.25">
      <c r="A113">
        <v>1390</v>
      </c>
      <c r="B113" s="3">
        <v>6.7965789999999995</v>
      </c>
      <c r="C113" s="3">
        <v>92.610683999999992</v>
      </c>
      <c r="D113">
        <v>11.132444</v>
      </c>
      <c r="E113">
        <v>11.380004</v>
      </c>
      <c r="F113">
        <v>11.56582</v>
      </c>
      <c r="G113">
        <v>11.784449</v>
      </c>
      <c r="H113">
        <v>11.962846000000001</v>
      </c>
      <c r="I113">
        <v>12.157952999999999</v>
      </c>
      <c r="J113">
        <v>12.240131999999999</v>
      </c>
      <c r="K113">
        <v>12.359354</v>
      </c>
      <c r="L113">
        <v>12.598356000000001</v>
      </c>
      <c r="M113">
        <v>12.590597000000001</v>
      </c>
      <c r="N113">
        <v>12.441255</v>
      </c>
      <c r="O113">
        <v>12.364022</v>
      </c>
      <c r="P113">
        <v>12.511718</v>
      </c>
      <c r="Q113">
        <v>12.682021000000001</v>
      </c>
      <c r="R113" s="7">
        <f t="shared" si="32"/>
        <v>5.0380668008865239</v>
      </c>
      <c r="S113" s="7">
        <f t="shared" si="33"/>
        <v>5.3246786221167648</v>
      </c>
      <c r="T113" s="7">
        <f t="shared" si="34"/>
        <v>5.5397329167640281</v>
      </c>
      <c r="U113" s="7">
        <f t="shared" si="35"/>
        <v>5.792682586019783</v>
      </c>
      <c r="V113" s="7">
        <f t="shared" si="36"/>
        <v>5.9990199092189922</v>
      </c>
      <c r="W113" s="7">
        <f t="shared" si="37"/>
        <v>6.224617822735901</v>
      </c>
      <c r="X113" s="7">
        <f t="shared" si="38"/>
        <v>6.3196187950434251</v>
      </c>
      <c r="Y113" s="7">
        <f t="shared" si="39"/>
        <v>6.4574204986937085</v>
      </c>
      <c r="Z113" s="7">
        <f t="shared" si="40"/>
        <v>6.7335908050598858</v>
      </c>
      <c r="AA113" s="7">
        <f t="shared" si="41"/>
        <v>6.7246268025027547</v>
      </c>
      <c r="AB113" s="7">
        <f t="shared" si="42"/>
        <v>6.5520700313202545</v>
      </c>
      <c r="AC113" s="7">
        <f t="shared" si="43"/>
        <v>6.4628154381984544</v>
      </c>
      <c r="AD113" s="7">
        <f t="shared" si="44"/>
        <v>6.6334913619390035</v>
      </c>
      <c r="AE113" s="7">
        <f t="shared" si="45"/>
        <v>6.8302423312694858</v>
      </c>
      <c r="AF113" s="8">
        <v>4.7835999999999999E-4</v>
      </c>
      <c r="AG113" s="7">
        <f t="shared" si="46"/>
        <v>2.4100096348720777E-5</v>
      </c>
      <c r="AH113" s="7">
        <f t="shared" si="47"/>
        <v>2.5471132656757755E-5</v>
      </c>
      <c r="AI113" s="7">
        <f t="shared" si="48"/>
        <v>2.6499866380632402E-5</v>
      </c>
      <c r="AJ113" s="7">
        <f t="shared" si="49"/>
        <v>2.7709876418484232E-5</v>
      </c>
      <c r="AK113" s="7">
        <f t="shared" si="50"/>
        <v>2.8696911637739972E-5</v>
      </c>
      <c r="AL113" s="7">
        <f t="shared" si="51"/>
        <v>2.9776081816839457E-5</v>
      </c>
      <c r="AM113" s="7">
        <f t="shared" si="52"/>
        <v>3.023052846796973E-5</v>
      </c>
      <c r="AN113" s="7">
        <f t="shared" si="53"/>
        <v>3.0889716697551223E-5</v>
      </c>
      <c r="AO113" s="7">
        <f t="shared" si="54"/>
        <v>3.2210804975084472E-5</v>
      </c>
      <c r="AP113" s="7">
        <f t="shared" si="55"/>
        <v>3.2167924772452177E-5</v>
      </c>
      <c r="AQ113" s="7">
        <f t="shared" si="56"/>
        <v>3.1342482201823568E-5</v>
      </c>
      <c r="AR113" s="7">
        <f t="shared" si="57"/>
        <v>3.0915523930166129E-5</v>
      </c>
      <c r="AS113" s="7">
        <f t="shared" si="58"/>
        <v>3.1731969278971415E-5</v>
      </c>
      <c r="AT113" s="7">
        <f t="shared" si="59"/>
        <v>3.2673147215860715E-5</v>
      </c>
    </row>
    <row r="114" spans="1:46" x14ac:dyDescent="0.25">
      <c r="A114">
        <v>1380</v>
      </c>
      <c r="B114" s="3">
        <v>6.8175369999999997</v>
      </c>
      <c r="C114" s="3">
        <v>92.523887999999999</v>
      </c>
      <c r="D114">
        <v>11.094054</v>
      </c>
      <c r="E114">
        <v>11.317036</v>
      </c>
      <c r="F114">
        <v>11.434462</v>
      </c>
      <c r="G114">
        <v>11.758234</v>
      </c>
      <c r="H114">
        <v>11.891209</v>
      </c>
      <c r="I114">
        <v>12.134587</v>
      </c>
      <c r="J114">
        <v>12.255345999999999</v>
      </c>
      <c r="K114">
        <v>12.434044</v>
      </c>
      <c r="L114">
        <v>12.483892000000001</v>
      </c>
      <c r="M114">
        <v>12.534744999999999</v>
      </c>
      <c r="N114">
        <v>12.349724999999999</v>
      </c>
      <c r="O114">
        <v>12.386948</v>
      </c>
      <c r="P114">
        <v>12.334837</v>
      </c>
      <c r="Q114">
        <v>12.563568999999999</v>
      </c>
      <c r="R114" s="7">
        <f t="shared" si="32"/>
        <v>4.9785844514790343</v>
      </c>
      <c r="S114" s="7">
        <f t="shared" si="33"/>
        <v>5.2372461074306145</v>
      </c>
      <c r="T114" s="7">
        <f t="shared" si="34"/>
        <v>5.3734248110116303</v>
      </c>
      <c r="U114" s="7">
        <f t="shared" si="35"/>
        <v>5.7487711579522074</v>
      </c>
      <c r="V114" s="7">
        <f t="shared" si="36"/>
        <v>5.9028721873416519</v>
      </c>
      <c r="W114" s="7">
        <f t="shared" si="37"/>
        <v>6.1848320053892909</v>
      </c>
      <c r="X114" s="7">
        <f t="shared" si="38"/>
        <v>6.3246940894089612</v>
      </c>
      <c r="Y114" s="7">
        <f t="shared" si="39"/>
        <v>6.5316115104867301</v>
      </c>
      <c r="Z114" s="7">
        <f t="shared" si="40"/>
        <v>6.5893208901100353</v>
      </c>
      <c r="AA114" s="7">
        <f t="shared" si="41"/>
        <v>6.6481890653114277</v>
      </c>
      <c r="AB114" s="7">
        <f t="shared" si="42"/>
        <v>6.4339844277385847</v>
      </c>
      <c r="AC114" s="7">
        <f t="shared" si="43"/>
        <v>6.4770839497444959</v>
      </c>
      <c r="AD114" s="7">
        <f t="shared" si="44"/>
        <v>6.4167452961177576</v>
      </c>
      <c r="AE114" s="7">
        <f t="shared" si="45"/>
        <v>6.6815540409122374</v>
      </c>
      <c r="AF114" s="8">
        <v>7.9042000000000007E-5</v>
      </c>
      <c r="AG114" s="7">
        <f t="shared" si="46"/>
        <v>3.9351727221380587E-6</v>
      </c>
      <c r="AH114" s="7">
        <f t="shared" si="47"/>
        <v>4.1396240682353064E-6</v>
      </c>
      <c r="AI114" s="7">
        <f t="shared" si="48"/>
        <v>4.2472624391198134E-6</v>
      </c>
      <c r="AJ114" s="7">
        <f t="shared" si="49"/>
        <v>4.543943698668584E-6</v>
      </c>
      <c r="AK114" s="7">
        <f t="shared" si="50"/>
        <v>4.6657482343185889E-6</v>
      </c>
      <c r="AL114" s="7">
        <f t="shared" si="51"/>
        <v>4.8886149136998037E-6</v>
      </c>
      <c r="AM114" s="7">
        <f t="shared" si="52"/>
        <v>4.9991647021506317E-6</v>
      </c>
      <c r="AN114" s="7">
        <f t="shared" si="53"/>
        <v>5.1627163701189213E-6</v>
      </c>
      <c r="AO114" s="7">
        <f t="shared" si="54"/>
        <v>5.208331017960775E-6</v>
      </c>
      <c r="AP114" s="7">
        <f t="shared" si="55"/>
        <v>5.2548616010034587E-6</v>
      </c>
      <c r="AQ114" s="7">
        <f t="shared" si="56"/>
        <v>5.0855499713731332E-6</v>
      </c>
      <c r="AR114" s="7">
        <f t="shared" si="57"/>
        <v>5.1196166955570455E-6</v>
      </c>
      <c r="AS114" s="7">
        <f t="shared" si="58"/>
        <v>5.0719238169573985E-6</v>
      </c>
      <c r="AT114" s="7">
        <f t="shared" si="59"/>
        <v>5.2812339450178514E-6</v>
      </c>
    </row>
    <row r="115" spans="1:46" x14ac:dyDescent="0.25">
      <c r="A115">
        <v>1370</v>
      </c>
      <c r="B115" s="3">
        <v>6.8149790000000001</v>
      </c>
      <c r="C115" s="3">
        <v>93.331868999999998</v>
      </c>
      <c r="D115">
        <v>11.104034</v>
      </c>
      <c r="E115">
        <v>11.412190000000001</v>
      </c>
      <c r="F115">
        <v>11.461729</v>
      </c>
      <c r="G115">
        <v>11.750759</v>
      </c>
      <c r="H115">
        <v>11.797103</v>
      </c>
      <c r="I115">
        <v>12.087256</v>
      </c>
      <c r="J115">
        <v>12.2651</v>
      </c>
      <c r="K115">
        <v>12.420636</v>
      </c>
      <c r="L115">
        <v>12.590945</v>
      </c>
      <c r="M115">
        <v>12.566952000000001</v>
      </c>
      <c r="N115">
        <v>12.39531</v>
      </c>
      <c r="O115">
        <v>12.454682999999999</v>
      </c>
      <c r="P115">
        <v>12.27779</v>
      </c>
      <c r="Q115">
        <v>12.446719</v>
      </c>
      <c r="R115" s="7">
        <f t="shared" si="32"/>
        <v>4.9073476325522316</v>
      </c>
      <c r="S115" s="7">
        <f t="shared" si="33"/>
        <v>5.2586625821801709</v>
      </c>
      <c r="T115" s="7">
        <f t="shared" si="34"/>
        <v>5.3151240451023973</v>
      </c>
      <c r="U115" s="7">
        <f t="shared" si="35"/>
        <v>5.6444554938269871</v>
      </c>
      <c r="V115" s="7">
        <f t="shared" si="36"/>
        <v>5.6972477562005661</v>
      </c>
      <c r="W115" s="7">
        <f t="shared" si="37"/>
        <v>6.0276857263464221</v>
      </c>
      <c r="X115" s="7">
        <f t="shared" si="38"/>
        <v>6.230147823796707</v>
      </c>
      <c r="Y115" s="7">
        <f t="shared" si="39"/>
        <v>6.407167950038076</v>
      </c>
      <c r="Z115" s="7">
        <f t="shared" si="40"/>
        <v>6.6009524737947451</v>
      </c>
      <c r="AA115" s="7">
        <f t="shared" si="41"/>
        <v>6.5736553712811814</v>
      </c>
      <c r="AB115" s="7">
        <f t="shared" si="42"/>
        <v>6.3783466032445579</v>
      </c>
      <c r="AC115" s="7">
        <f t="shared" si="43"/>
        <v>6.445912126505398</v>
      </c>
      <c r="AD115" s="7">
        <f t="shared" si="44"/>
        <v>6.2445922956985731</v>
      </c>
      <c r="AE115" s="7">
        <f t="shared" si="45"/>
        <v>6.4368495849452687</v>
      </c>
      <c r="AF115" s="8">
        <v>2.8266000000000002E-7</v>
      </c>
      <c r="AG115" s="7">
        <f t="shared" si="46"/>
        <v>1.3871108818172138E-8</v>
      </c>
      <c r="AH115" s="7">
        <f t="shared" si="47"/>
        <v>1.4864135654790472E-8</v>
      </c>
      <c r="AI115" s="7">
        <f t="shared" si="48"/>
        <v>1.5023729625886438E-8</v>
      </c>
      <c r="AJ115" s="7">
        <f t="shared" si="49"/>
        <v>1.5954617898851362E-8</v>
      </c>
      <c r="AK115" s="7">
        <f t="shared" si="50"/>
        <v>1.6103840507676521E-8</v>
      </c>
      <c r="AL115" s="7">
        <f t="shared" si="51"/>
        <v>1.7037856474090796E-8</v>
      </c>
      <c r="AM115" s="7">
        <f t="shared" si="52"/>
        <v>1.7610135838743774E-8</v>
      </c>
      <c r="AN115" s="7">
        <f t="shared" si="53"/>
        <v>1.8110500927577626E-8</v>
      </c>
      <c r="AO115" s="7">
        <f t="shared" si="54"/>
        <v>1.8658252262428229E-8</v>
      </c>
      <c r="AP115" s="7">
        <f t="shared" si="55"/>
        <v>1.8581094272463387E-8</v>
      </c>
      <c r="AQ115" s="7">
        <f t="shared" si="56"/>
        <v>1.8029034508731068E-8</v>
      </c>
      <c r="AR115" s="7">
        <f t="shared" si="57"/>
        <v>1.8220015216780161E-8</v>
      </c>
      <c r="AS115" s="7">
        <f t="shared" si="58"/>
        <v>1.7650964583021588E-8</v>
      </c>
      <c r="AT115" s="7">
        <f t="shared" si="59"/>
        <v>1.8194399036806297E-8</v>
      </c>
    </row>
    <row r="116" spans="1:46" x14ac:dyDescent="0.25">
      <c r="A116">
        <v>1360</v>
      </c>
      <c r="B116" s="3">
        <v>6.8241179999999995</v>
      </c>
      <c r="C116" s="3">
        <v>93.405213000000003</v>
      </c>
      <c r="D116">
        <v>11.290305</v>
      </c>
      <c r="E116">
        <v>11.514087</v>
      </c>
      <c r="F116">
        <v>11.657188</v>
      </c>
      <c r="G116">
        <v>11.774129</v>
      </c>
      <c r="H116">
        <v>11.904083999999999</v>
      </c>
      <c r="I116">
        <v>12.128952</v>
      </c>
      <c r="J116">
        <v>12.294676000000001</v>
      </c>
      <c r="K116">
        <v>12.400786</v>
      </c>
      <c r="L116">
        <v>12.582644999999999</v>
      </c>
      <c r="M116">
        <v>12.619921</v>
      </c>
      <c r="N116">
        <v>12.243478</v>
      </c>
      <c r="O116">
        <v>12.252706999999999</v>
      </c>
      <c r="P116">
        <v>12.43277</v>
      </c>
      <c r="Q116">
        <v>12.626887</v>
      </c>
      <c r="R116" s="7">
        <f t="shared" si="32"/>
        <v>5.1012919259138441</v>
      </c>
      <c r="S116" s="7">
        <f t="shared" si="33"/>
        <v>5.3559621573477116</v>
      </c>
      <c r="T116" s="7">
        <f t="shared" si="34"/>
        <v>5.5187685764325369</v>
      </c>
      <c r="U116" s="7">
        <f t="shared" si="35"/>
        <v>5.6517857317070792</v>
      </c>
      <c r="V116" s="7">
        <f t="shared" si="36"/>
        <v>5.7995775187997127</v>
      </c>
      <c r="W116" s="7">
        <f t="shared" si="37"/>
        <v>6.0552387725386128</v>
      </c>
      <c r="X116" s="7">
        <f t="shared" si="38"/>
        <v>6.2435995730281837</v>
      </c>
      <c r="Y116" s="7">
        <f t="shared" si="39"/>
        <v>6.3641779643840843</v>
      </c>
      <c r="Z116" s="7">
        <f t="shared" si="40"/>
        <v>6.5707876019944047</v>
      </c>
      <c r="AA116" s="7">
        <f t="shared" si="41"/>
        <v>6.6131295633051659</v>
      </c>
      <c r="AB116" s="7">
        <f t="shared" si="42"/>
        <v>6.1854134561538325</v>
      </c>
      <c r="AC116" s="7">
        <f t="shared" si="43"/>
        <v>6.195902483581798</v>
      </c>
      <c r="AD116" s="7">
        <f t="shared" si="44"/>
        <v>6.4005191624327145</v>
      </c>
      <c r="AE116" s="7">
        <f t="shared" si="45"/>
        <v>6.6210419986983684</v>
      </c>
      <c r="AF116" s="8">
        <v>2.0706000000000001E-6</v>
      </c>
      <c r="AG116" s="7">
        <f t="shared" si="46"/>
        <v>1.0562735061797207E-7</v>
      </c>
      <c r="AH116" s="7">
        <f t="shared" si="47"/>
        <v>1.1090055243004172E-7</v>
      </c>
      <c r="AI116" s="7">
        <f t="shared" si="48"/>
        <v>1.1427162214361212E-7</v>
      </c>
      <c r="AJ116" s="7">
        <f t="shared" si="49"/>
        <v>1.170258753607268E-7</v>
      </c>
      <c r="AK116" s="7">
        <f t="shared" si="50"/>
        <v>1.2008605210426685E-7</v>
      </c>
      <c r="AL116" s="7">
        <f t="shared" si="51"/>
        <v>1.2537977402418454E-7</v>
      </c>
      <c r="AM116" s="7">
        <f t="shared" si="52"/>
        <v>1.2927997275912158E-7</v>
      </c>
      <c r="AN116" s="7">
        <f t="shared" si="53"/>
        <v>1.3177666893053686E-7</v>
      </c>
      <c r="AO116" s="7">
        <f t="shared" si="54"/>
        <v>1.3605472808689613E-7</v>
      </c>
      <c r="AP116" s="7">
        <f t="shared" si="55"/>
        <v>1.3693146073779677E-7</v>
      </c>
      <c r="AQ116" s="7">
        <f t="shared" si="56"/>
        <v>1.2807517102312127E-7</v>
      </c>
      <c r="AR116" s="7">
        <f t="shared" si="57"/>
        <v>1.282923568250447E-7</v>
      </c>
      <c r="AS116" s="7">
        <f t="shared" si="58"/>
        <v>1.3252914977733179E-7</v>
      </c>
      <c r="AT116" s="7">
        <f t="shared" si="59"/>
        <v>1.3709529562504841E-7</v>
      </c>
    </row>
    <row r="117" spans="1:46" x14ac:dyDescent="0.25">
      <c r="A117">
        <v>1350</v>
      </c>
      <c r="B117" s="3">
        <v>6.7510849999999998</v>
      </c>
      <c r="C117" s="3">
        <v>93.503952999999996</v>
      </c>
      <c r="D117">
        <v>11.218838</v>
      </c>
      <c r="E117">
        <v>11.420536</v>
      </c>
      <c r="F117">
        <v>11.522515</v>
      </c>
      <c r="G117">
        <v>11.791803</v>
      </c>
      <c r="H117">
        <v>11.954198999999999</v>
      </c>
      <c r="I117">
        <v>12.21635</v>
      </c>
      <c r="J117">
        <v>12.290177</v>
      </c>
      <c r="K117">
        <v>12.415770999999999</v>
      </c>
      <c r="L117">
        <v>12.449023</v>
      </c>
      <c r="M117">
        <v>12.530392000000001</v>
      </c>
      <c r="N117">
        <v>12.395403999999999</v>
      </c>
      <c r="O117">
        <v>12.316615000000001</v>
      </c>
      <c r="P117">
        <v>12.524233000000001</v>
      </c>
      <c r="Q117">
        <v>12.681556</v>
      </c>
      <c r="R117" s="7">
        <f t="shared" si="32"/>
        <v>5.0925292324171645</v>
      </c>
      <c r="S117" s="7">
        <f t="shared" si="33"/>
        <v>5.3216069696168136</v>
      </c>
      <c r="T117" s="7">
        <f t="shared" si="34"/>
        <v>5.437402171882983</v>
      </c>
      <c r="U117" s="7">
        <f t="shared" si="35"/>
        <v>5.7430862215855125</v>
      </c>
      <c r="V117" s="7">
        <f t="shared" si="36"/>
        <v>5.9273699097950621</v>
      </c>
      <c r="W117" s="7">
        <f t="shared" si="37"/>
        <v>6.2247564373131832</v>
      </c>
      <c r="X117" s="7">
        <f t="shared" si="38"/>
        <v>6.3084848363783461</v>
      </c>
      <c r="Y117" s="7">
        <f t="shared" si="39"/>
        <v>6.4509011922978647</v>
      </c>
      <c r="Z117" s="7">
        <f t="shared" si="40"/>
        <v>6.4886024388280417</v>
      </c>
      <c r="AA117" s="7">
        <f t="shared" si="41"/>
        <v>6.5808507974535351</v>
      </c>
      <c r="AB117" s="7">
        <f t="shared" si="42"/>
        <v>6.427808056789611</v>
      </c>
      <c r="AC117" s="7">
        <f t="shared" si="43"/>
        <v>6.3384662898598743</v>
      </c>
      <c r="AD117" s="7">
        <f t="shared" si="44"/>
        <v>6.5738687183883284</v>
      </c>
      <c r="AE117" s="7">
        <f t="shared" si="45"/>
        <v>6.7521953938541479</v>
      </c>
      <c r="AF117">
        <v>1.549E-2</v>
      </c>
      <c r="AG117" s="7">
        <f t="shared" si="46"/>
        <v>7.8883277810141885E-4</v>
      </c>
      <c r="AH117" s="7">
        <f t="shared" si="47"/>
        <v>8.2431691959364446E-4</v>
      </c>
      <c r="AI117" s="7">
        <f t="shared" si="48"/>
        <v>8.4225359642467414E-4</v>
      </c>
      <c r="AJ117" s="7">
        <f t="shared" si="49"/>
        <v>8.8960405572359599E-4</v>
      </c>
      <c r="AK117" s="7">
        <f t="shared" si="50"/>
        <v>9.1814959902725504E-4</v>
      </c>
      <c r="AL117" s="7">
        <f t="shared" si="51"/>
        <v>9.6421477213981218E-4</v>
      </c>
      <c r="AM117" s="7">
        <f t="shared" si="52"/>
        <v>9.7718430115500575E-4</v>
      </c>
      <c r="AN117" s="7">
        <f t="shared" si="53"/>
        <v>9.9924459468693928E-4</v>
      </c>
      <c r="AO117" s="7">
        <f t="shared" si="54"/>
        <v>1.0050845177744638E-3</v>
      </c>
      <c r="AP117" s="7">
        <f t="shared" si="55"/>
        <v>1.0193737885255526E-3</v>
      </c>
      <c r="AQ117" s="7">
        <f t="shared" si="56"/>
        <v>9.9566746799671082E-4</v>
      </c>
      <c r="AR117" s="7">
        <f t="shared" si="57"/>
        <v>9.818284282992946E-4</v>
      </c>
      <c r="AS117" s="7">
        <f t="shared" si="58"/>
        <v>1.018292264478352E-3</v>
      </c>
      <c r="AT117" s="7">
        <f t="shared" si="59"/>
        <v>1.0459150665080076E-3</v>
      </c>
    </row>
    <row r="118" spans="1:46" x14ac:dyDescent="0.25">
      <c r="A118">
        <v>1340</v>
      </c>
      <c r="B118" s="3">
        <v>6.7963700000000005</v>
      </c>
      <c r="C118" s="3">
        <v>93.541685999999999</v>
      </c>
      <c r="D118">
        <v>11.262841999999999</v>
      </c>
      <c r="E118">
        <v>11.497826</v>
      </c>
      <c r="F118">
        <v>11.606038</v>
      </c>
      <c r="G118">
        <v>11.887031</v>
      </c>
      <c r="H118">
        <v>12.032292</v>
      </c>
      <c r="I118">
        <v>12.218035</v>
      </c>
      <c r="J118">
        <v>12.280162000000001</v>
      </c>
      <c r="K118">
        <v>12.408657</v>
      </c>
      <c r="L118">
        <v>12.510555999999999</v>
      </c>
      <c r="M118">
        <v>12.612667</v>
      </c>
      <c r="N118">
        <v>12.463074000000001</v>
      </c>
      <c r="O118">
        <v>12.418034</v>
      </c>
      <c r="P118">
        <v>12.506753</v>
      </c>
      <c r="Q118">
        <v>12.698922</v>
      </c>
      <c r="R118" s="7">
        <f t="shared" si="32"/>
        <v>5.086864570548113</v>
      </c>
      <c r="S118" s="7">
        <f t="shared" si="33"/>
        <v>5.3535140947782489</v>
      </c>
      <c r="T118" s="7">
        <f t="shared" si="34"/>
        <v>5.4762757091653631</v>
      </c>
      <c r="U118" s="7">
        <f t="shared" si="35"/>
        <v>5.7949535575682791</v>
      </c>
      <c r="V118" s="7">
        <f t="shared" si="36"/>
        <v>5.9596416414737154</v>
      </c>
      <c r="W118" s="7">
        <f t="shared" si="37"/>
        <v>6.1701718401327206</v>
      </c>
      <c r="X118" s="7">
        <f t="shared" si="38"/>
        <v>6.2405761200278151</v>
      </c>
      <c r="Y118" s="7">
        <f t="shared" si="39"/>
        <v>6.3861692488368389</v>
      </c>
      <c r="Z118" s="7">
        <f t="shared" si="40"/>
        <v>6.5016068227596495</v>
      </c>
      <c r="AA118" s="7">
        <f t="shared" si="41"/>
        <v>6.6172663157786236</v>
      </c>
      <c r="AB118" s="7">
        <f t="shared" si="42"/>
        <v>6.4478185007331827</v>
      </c>
      <c r="AC118" s="7">
        <f t="shared" si="43"/>
        <v>6.3967928622412868</v>
      </c>
      <c r="AD118" s="7">
        <f t="shared" si="44"/>
        <v>6.4972988728121939</v>
      </c>
      <c r="AE118" s="7">
        <f t="shared" si="45"/>
        <v>6.7149517427034473</v>
      </c>
      <c r="AF118">
        <v>0.16216</v>
      </c>
      <c r="AG118" s="7">
        <f t="shared" si="46"/>
        <v>8.2488595876008194E-3</v>
      </c>
      <c r="AH118" s="7">
        <f t="shared" si="47"/>
        <v>8.6812584560924094E-3</v>
      </c>
      <c r="AI118" s="7">
        <f t="shared" si="48"/>
        <v>8.8803286899825536E-3</v>
      </c>
      <c r="AJ118" s="7">
        <f t="shared" si="49"/>
        <v>9.3970966889527219E-3</v>
      </c>
      <c r="AK118" s="7">
        <f t="shared" si="50"/>
        <v>9.6641548858137777E-3</v>
      </c>
      <c r="AL118" s="7">
        <f t="shared" si="51"/>
        <v>1.0005550655959219E-2</v>
      </c>
      <c r="AM118" s="7">
        <f t="shared" si="52"/>
        <v>1.0119718236237106E-2</v>
      </c>
      <c r="AN118" s="7">
        <f t="shared" si="53"/>
        <v>1.0355812053913817E-2</v>
      </c>
      <c r="AO118" s="7">
        <f t="shared" si="54"/>
        <v>1.0543005623787047E-2</v>
      </c>
      <c r="AP118" s="7">
        <f t="shared" si="55"/>
        <v>1.0730559057666615E-2</v>
      </c>
      <c r="AQ118" s="7">
        <f t="shared" si="56"/>
        <v>1.0455782480788928E-2</v>
      </c>
      <c r="AR118" s="7">
        <f t="shared" si="57"/>
        <v>1.037303930541047E-2</v>
      </c>
      <c r="AS118" s="7">
        <f t="shared" si="58"/>
        <v>1.0536019852152254E-2</v>
      </c>
      <c r="AT118" s="7">
        <f t="shared" si="59"/>
        <v>1.0888965745967909E-2</v>
      </c>
    </row>
    <row r="119" spans="1:46" x14ac:dyDescent="0.25">
      <c r="A119">
        <v>1330</v>
      </c>
      <c r="B119" s="3">
        <v>6.8038639999999999</v>
      </c>
      <c r="C119" s="3">
        <v>93.541505000000001</v>
      </c>
      <c r="D119">
        <v>11.230015</v>
      </c>
      <c r="E119">
        <v>11.480975000000001</v>
      </c>
      <c r="F119">
        <v>11.534948</v>
      </c>
      <c r="G119">
        <v>11.826269</v>
      </c>
      <c r="H119">
        <v>11.972412</v>
      </c>
      <c r="I119">
        <v>12.119736</v>
      </c>
      <c r="J119">
        <v>12.326525999999999</v>
      </c>
      <c r="K119">
        <v>12.470750000000001</v>
      </c>
      <c r="L119">
        <v>12.545292999999999</v>
      </c>
      <c r="M119">
        <v>12.604431</v>
      </c>
      <c r="N119">
        <v>12.304845</v>
      </c>
      <c r="O119">
        <v>12.297121000000001</v>
      </c>
      <c r="P119">
        <v>12.43695</v>
      </c>
      <c r="Q119">
        <v>12.695499</v>
      </c>
      <c r="R119" s="7">
        <f t="shared" si="32"/>
        <v>5.0411007175359135</v>
      </c>
      <c r="S119" s="7">
        <f t="shared" si="33"/>
        <v>5.3258922406651275</v>
      </c>
      <c r="T119" s="7">
        <f t="shared" si="34"/>
        <v>5.3871267863853438</v>
      </c>
      <c r="U119" s="7">
        <f t="shared" si="35"/>
        <v>5.7175538160317601</v>
      </c>
      <c r="V119" s="7">
        <f t="shared" si="36"/>
        <v>5.8832584399021552</v>
      </c>
      <c r="W119" s="7">
        <f t="shared" si="37"/>
        <v>6.0502641820920626</v>
      </c>
      <c r="X119" s="7">
        <f t="shared" si="38"/>
        <v>6.2846160102837265</v>
      </c>
      <c r="Y119" s="7">
        <f t="shared" si="39"/>
        <v>6.4480183668327191</v>
      </c>
      <c r="Z119" s="7">
        <f t="shared" si="40"/>
        <v>6.5324595073757132</v>
      </c>
      <c r="AA119" s="7">
        <f t="shared" si="41"/>
        <v>6.5994431734018084</v>
      </c>
      <c r="AB119" s="7">
        <f t="shared" si="42"/>
        <v>6.2600487983425177</v>
      </c>
      <c r="AC119" s="7">
        <f t="shared" si="43"/>
        <v>6.2512963669350219</v>
      </c>
      <c r="AD119" s="7">
        <f t="shared" si="44"/>
        <v>6.4097270457388174</v>
      </c>
      <c r="AE119" s="7">
        <f t="shared" si="45"/>
        <v>6.70258090671999</v>
      </c>
      <c r="AF119">
        <v>0.22051999999999999</v>
      </c>
      <c r="AG119" s="7">
        <f t="shared" si="46"/>
        <v>1.1116635302310196E-2</v>
      </c>
      <c r="AH119" s="7">
        <f t="shared" si="47"/>
        <v>1.1744657569114738E-2</v>
      </c>
      <c r="AI119" s="7">
        <f t="shared" si="48"/>
        <v>1.1879691989336961E-2</v>
      </c>
      <c r="AJ119" s="7">
        <f t="shared" si="49"/>
        <v>1.2608349675113237E-2</v>
      </c>
      <c r="AK119" s="7">
        <f t="shared" si="50"/>
        <v>1.2973761511672233E-2</v>
      </c>
      <c r="AL119" s="7">
        <f t="shared" si="51"/>
        <v>1.3342042574349415E-2</v>
      </c>
      <c r="AM119" s="7">
        <f t="shared" si="52"/>
        <v>1.3858835225877672E-2</v>
      </c>
      <c r="AN119" s="7">
        <f t="shared" si="53"/>
        <v>1.4219170102539511E-2</v>
      </c>
      <c r="AO119" s="7">
        <f t="shared" si="54"/>
        <v>1.4405379705664922E-2</v>
      </c>
      <c r="AP119" s="7">
        <f t="shared" si="55"/>
        <v>1.4553092085985668E-2</v>
      </c>
      <c r="AQ119" s="7">
        <f t="shared" si="56"/>
        <v>1.3804659610104918E-2</v>
      </c>
      <c r="AR119" s="7">
        <f t="shared" si="57"/>
        <v>1.378535874836511E-2</v>
      </c>
      <c r="AS119" s="7">
        <f t="shared" si="58"/>
        <v>1.4134730081263241E-2</v>
      </c>
      <c r="AT119" s="7">
        <f t="shared" si="59"/>
        <v>1.4780531415498921E-2</v>
      </c>
    </row>
    <row r="120" spans="1:46" x14ac:dyDescent="0.25">
      <c r="A120">
        <v>1320</v>
      </c>
      <c r="B120" s="3">
        <v>6.7994240000000001</v>
      </c>
      <c r="C120" s="3">
        <v>93.569310000000002</v>
      </c>
      <c r="D120">
        <v>11.244367</v>
      </c>
      <c r="E120">
        <v>11.436624</v>
      </c>
      <c r="F120">
        <v>11.53368</v>
      </c>
      <c r="G120">
        <v>11.788997999999999</v>
      </c>
      <c r="H120">
        <v>11.949197</v>
      </c>
      <c r="I120">
        <v>12.130134</v>
      </c>
      <c r="J120">
        <v>12.204841</v>
      </c>
      <c r="K120">
        <v>12.428269999999999</v>
      </c>
      <c r="L120">
        <v>12.531753999999999</v>
      </c>
      <c r="M120">
        <v>12.675096</v>
      </c>
      <c r="N120">
        <v>12.336772</v>
      </c>
      <c r="O120">
        <v>12.314446</v>
      </c>
      <c r="P120">
        <v>12.439799000000001</v>
      </c>
      <c r="Q120">
        <v>12.654346</v>
      </c>
      <c r="R120" s="7">
        <f t="shared" si="32"/>
        <v>5.0594433448799938</v>
      </c>
      <c r="S120" s="7">
        <f t="shared" si="33"/>
        <v>5.2774940425403569</v>
      </c>
      <c r="T120" s="7">
        <f t="shared" si="34"/>
        <v>5.3875466851112037</v>
      </c>
      <c r="U120" s="7">
        <f t="shared" si="35"/>
        <v>5.6769750656556166</v>
      </c>
      <c r="V120" s="7">
        <f t="shared" si="36"/>
        <v>5.858518217929773</v>
      </c>
      <c r="W120" s="7">
        <f t="shared" si="37"/>
        <v>6.0635083040156417</v>
      </c>
      <c r="X120" s="7">
        <f t="shared" si="38"/>
        <v>6.1481298388107017</v>
      </c>
      <c r="Y120" s="7">
        <f t="shared" si="39"/>
        <v>6.4011522638868863</v>
      </c>
      <c r="Z120" s="7">
        <f t="shared" si="40"/>
        <v>6.5183132162523751</v>
      </c>
      <c r="AA120" s="7">
        <f t="shared" si="41"/>
        <v>6.6805690299352563</v>
      </c>
      <c r="AB120" s="7">
        <f t="shared" si="42"/>
        <v>6.2975458208439266</v>
      </c>
      <c r="AC120" s="7">
        <f t="shared" si="43"/>
        <v>6.2722630709615945</v>
      </c>
      <c r="AD120" s="7">
        <f t="shared" si="44"/>
        <v>6.4142059210790832</v>
      </c>
      <c r="AE120" s="7">
        <f t="shared" si="45"/>
        <v>6.6570833171488788</v>
      </c>
      <c r="AF120">
        <v>0.24864</v>
      </c>
      <c r="AG120" s="7">
        <f t="shared" si="46"/>
        <v>1.2579799932709617E-2</v>
      </c>
      <c r="AH120" s="7">
        <f t="shared" si="47"/>
        <v>1.3121961187372345E-2</v>
      </c>
      <c r="AI120" s="7">
        <f t="shared" si="48"/>
        <v>1.3395596077860497E-2</v>
      </c>
      <c r="AJ120" s="7">
        <f t="shared" si="49"/>
        <v>1.4115230803246125E-2</v>
      </c>
      <c r="AK120" s="7">
        <f t="shared" si="50"/>
        <v>1.4566619697060587E-2</v>
      </c>
      <c r="AL120" s="7">
        <f t="shared" si="51"/>
        <v>1.5076307047104491E-2</v>
      </c>
      <c r="AM120" s="7">
        <f t="shared" si="52"/>
        <v>1.5286710031218929E-2</v>
      </c>
      <c r="AN120" s="7">
        <f t="shared" si="53"/>
        <v>1.5915824988928354E-2</v>
      </c>
      <c r="AO120" s="7">
        <f t="shared" si="54"/>
        <v>1.6207133980889906E-2</v>
      </c>
      <c r="AP120" s="7">
        <f t="shared" si="55"/>
        <v>1.6610566836031022E-2</v>
      </c>
      <c r="AQ120" s="7">
        <f t="shared" si="56"/>
        <v>1.5658217928946339E-2</v>
      </c>
      <c r="AR120" s="7">
        <f t="shared" si="57"/>
        <v>1.5595354899638909E-2</v>
      </c>
      <c r="AS120" s="7">
        <f t="shared" si="58"/>
        <v>1.5948281602171033E-2</v>
      </c>
      <c r="AT120" s="7">
        <f t="shared" si="59"/>
        <v>1.6552171959758971E-2</v>
      </c>
    </row>
    <row r="121" spans="1:46" x14ac:dyDescent="0.25">
      <c r="A121">
        <v>1310</v>
      </c>
      <c r="B121" s="3">
        <v>6.7999599999999996</v>
      </c>
      <c r="C121" s="3">
        <v>93.575229000000007</v>
      </c>
      <c r="D121">
        <v>11.295465999999999</v>
      </c>
      <c r="E121">
        <v>11.529400000000001</v>
      </c>
      <c r="F121">
        <v>11.599805999999999</v>
      </c>
      <c r="G121">
        <v>11.836338</v>
      </c>
      <c r="H121">
        <v>11.987454</v>
      </c>
      <c r="I121">
        <v>12.172041</v>
      </c>
      <c r="J121">
        <v>12.272665</v>
      </c>
      <c r="K121">
        <v>12.441338</v>
      </c>
      <c r="L121">
        <v>12.456125</v>
      </c>
      <c r="M121">
        <v>12.547457</v>
      </c>
      <c r="N121">
        <v>12.421137999999999</v>
      </c>
      <c r="O121">
        <v>12.420251</v>
      </c>
      <c r="P121">
        <v>12.428718999999999</v>
      </c>
      <c r="Q121">
        <v>12.670055</v>
      </c>
      <c r="R121" s="7">
        <f t="shared" si="32"/>
        <v>5.116149851021869</v>
      </c>
      <c r="S121" s="7">
        <f t="shared" si="33"/>
        <v>5.3814062550736024</v>
      </c>
      <c r="T121" s="7">
        <f t="shared" si="34"/>
        <v>5.4612204116691156</v>
      </c>
      <c r="U121" s="7">
        <f t="shared" si="35"/>
        <v>5.7292958554722269</v>
      </c>
      <c r="V121" s="7">
        <f t="shared" si="36"/>
        <v>5.9005130374107262</v>
      </c>
      <c r="W121" s="7">
        <f t="shared" si="37"/>
        <v>6.1095991760850943</v>
      </c>
      <c r="X121" s="7">
        <f t="shared" si="38"/>
        <v>6.2235532650911196</v>
      </c>
      <c r="Y121" s="7">
        <f t="shared" si="39"/>
        <v>6.4145313210962289</v>
      </c>
      <c r="Z121" s="7">
        <f t="shared" si="40"/>
        <v>6.4312713561765804</v>
      </c>
      <c r="AA121" s="7">
        <f t="shared" si="41"/>
        <v>6.5346578069607233</v>
      </c>
      <c r="AB121" s="7">
        <f t="shared" si="42"/>
        <v>6.3916627300212223</v>
      </c>
      <c r="AC121" s="7">
        <f t="shared" si="43"/>
        <v>6.3906585334364943</v>
      </c>
      <c r="AD121" s="7">
        <f t="shared" si="44"/>
        <v>6.4002453280645542</v>
      </c>
      <c r="AE121" s="7">
        <f t="shared" si="45"/>
        <v>6.6734139484666528</v>
      </c>
      <c r="AF121">
        <v>0.28908</v>
      </c>
      <c r="AG121" s="7">
        <f t="shared" si="46"/>
        <v>1.4789765989334019E-2</v>
      </c>
      <c r="AH121" s="7">
        <f t="shared" si="47"/>
        <v>1.555656920216677E-2</v>
      </c>
      <c r="AI121" s="7">
        <f t="shared" si="48"/>
        <v>1.5787295966053078E-2</v>
      </c>
      <c r="AJ121" s="7">
        <f t="shared" si="49"/>
        <v>1.6562248458999115E-2</v>
      </c>
      <c r="AK121" s="7">
        <f t="shared" si="50"/>
        <v>1.7057203088546927E-2</v>
      </c>
      <c r="AL121" s="7">
        <f t="shared" si="51"/>
        <v>1.7661629298226792E-2</v>
      </c>
      <c r="AM121" s="7">
        <f t="shared" si="52"/>
        <v>1.799104777872541E-2</v>
      </c>
      <c r="AN121" s="7">
        <f t="shared" si="53"/>
        <v>1.8543127143024977E-2</v>
      </c>
      <c r="AO121" s="7">
        <f t="shared" si="54"/>
        <v>1.8591519236435258E-2</v>
      </c>
      <c r="AP121" s="7">
        <f t="shared" si="55"/>
        <v>1.8890388788362057E-2</v>
      </c>
      <c r="AQ121" s="7">
        <f t="shared" si="56"/>
        <v>1.847701861994535E-2</v>
      </c>
      <c r="AR121" s="7">
        <f t="shared" si="57"/>
        <v>1.8474115688458217E-2</v>
      </c>
      <c r="AS121" s="7">
        <f t="shared" si="58"/>
        <v>1.8501829194369011E-2</v>
      </c>
      <c r="AT121" s="7">
        <f t="shared" si="59"/>
        <v>1.9291505042227399E-2</v>
      </c>
    </row>
    <row r="122" spans="1:46" x14ac:dyDescent="0.25">
      <c r="A122">
        <v>1300</v>
      </c>
      <c r="B122" s="3">
        <v>6.8180889999999996</v>
      </c>
      <c r="C122" s="3">
        <v>93.580998000000008</v>
      </c>
      <c r="D122">
        <v>11.360089</v>
      </c>
      <c r="E122">
        <v>11.562979</v>
      </c>
      <c r="F122">
        <v>11.573371</v>
      </c>
      <c r="G122">
        <v>11.813026000000001</v>
      </c>
      <c r="H122">
        <v>11.989801</v>
      </c>
      <c r="I122">
        <v>12.188389000000001</v>
      </c>
      <c r="J122">
        <v>12.248965999999999</v>
      </c>
      <c r="K122">
        <v>12.414123</v>
      </c>
      <c r="L122">
        <v>12.527399000000001</v>
      </c>
      <c r="M122">
        <v>12.575367999999999</v>
      </c>
      <c r="N122">
        <v>12.347003000000001</v>
      </c>
      <c r="O122">
        <v>12.367444000000001</v>
      </c>
      <c r="P122">
        <v>12.445131</v>
      </c>
      <c r="Q122">
        <v>12.655535</v>
      </c>
      <c r="R122" s="7">
        <f t="shared" si="32"/>
        <v>5.1681933175509656</v>
      </c>
      <c r="S122" s="7">
        <f t="shared" si="33"/>
        <v>5.3982055183717481</v>
      </c>
      <c r="T122" s="7">
        <f t="shared" si="34"/>
        <v>5.4099847649852855</v>
      </c>
      <c r="U122" s="7">
        <f t="shared" si="35"/>
        <v>5.6815790604740917</v>
      </c>
      <c r="V122" s="7">
        <f t="shared" si="36"/>
        <v>5.8818485237895368</v>
      </c>
      <c r="W122" s="7">
        <f t="shared" si="37"/>
        <v>6.106764591600494</v>
      </c>
      <c r="X122" s="7">
        <f t="shared" si="38"/>
        <v>6.175358882826318</v>
      </c>
      <c r="Y122" s="7">
        <f t="shared" si="39"/>
        <v>6.3623414835144994</v>
      </c>
      <c r="Z122" s="7">
        <f t="shared" si="40"/>
        <v>6.4905593003368924</v>
      </c>
      <c r="AA122" s="7">
        <f t="shared" si="41"/>
        <v>6.5448489273053001</v>
      </c>
      <c r="AB122" s="7">
        <f t="shared" si="42"/>
        <v>6.2863573088127964</v>
      </c>
      <c r="AC122" s="7">
        <f t="shared" si="43"/>
        <v>6.3094986782761637</v>
      </c>
      <c r="AD122" s="7">
        <f t="shared" si="44"/>
        <v>6.3974418719583808</v>
      </c>
      <c r="AE122" s="7">
        <f t="shared" si="45"/>
        <v>6.6355701078247291</v>
      </c>
      <c r="AF122">
        <v>0.33855000000000002</v>
      </c>
      <c r="AG122" s="7">
        <f t="shared" si="46"/>
        <v>1.7496918476568795E-2</v>
      </c>
      <c r="AH122" s="7">
        <f t="shared" si="47"/>
        <v>1.8275624782447555E-2</v>
      </c>
      <c r="AI122" s="7">
        <f t="shared" si="48"/>
        <v>1.8315503421857685E-2</v>
      </c>
      <c r="AJ122" s="7">
        <f t="shared" si="49"/>
        <v>1.9234985909235038E-2</v>
      </c>
      <c r="AK122" s="7">
        <f t="shared" si="50"/>
        <v>1.9912998177289479E-2</v>
      </c>
      <c r="AL122" s="7">
        <f t="shared" si="51"/>
        <v>2.0674451524863472E-2</v>
      </c>
      <c r="AM122" s="7">
        <f t="shared" si="52"/>
        <v>2.0906677497808501E-2</v>
      </c>
      <c r="AN122" s="7">
        <f t="shared" si="53"/>
        <v>2.153970709243834E-2</v>
      </c>
      <c r="AO122" s="7">
        <f t="shared" si="54"/>
        <v>2.1973788511290549E-2</v>
      </c>
      <c r="AP122" s="7">
        <f t="shared" si="55"/>
        <v>2.2157586043392095E-2</v>
      </c>
      <c r="AQ122" s="7">
        <f t="shared" si="56"/>
        <v>2.1282462668985723E-2</v>
      </c>
      <c r="AR122" s="7">
        <f t="shared" si="57"/>
        <v>2.1360807775303955E-2</v>
      </c>
      <c r="AS122" s="7">
        <f t="shared" si="58"/>
        <v>2.16585394575151E-2</v>
      </c>
      <c r="AT122" s="7">
        <f t="shared" si="59"/>
        <v>2.2464722600040621E-2</v>
      </c>
    </row>
    <row r="123" spans="1:46" x14ac:dyDescent="0.25">
      <c r="A123">
        <v>1290</v>
      </c>
      <c r="B123" s="3">
        <v>6.8240339999999993</v>
      </c>
      <c r="C123" s="3">
        <v>93.55077</v>
      </c>
      <c r="D123">
        <v>11.305327999999999</v>
      </c>
      <c r="E123">
        <v>11.476838000000001</v>
      </c>
      <c r="F123">
        <v>11.578208</v>
      </c>
      <c r="G123">
        <v>11.919529000000001</v>
      </c>
      <c r="H123">
        <v>12.022629</v>
      </c>
      <c r="I123">
        <v>12.17718</v>
      </c>
      <c r="J123">
        <v>12.318066</v>
      </c>
      <c r="K123">
        <v>12.48015</v>
      </c>
      <c r="L123">
        <v>12.569621</v>
      </c>
      <c r="M123">
        <v>12.620461000000001</v>
      </c>
      <c r="N123">
        <v>12.315068999999999</v>
      </c>
      <c r="O123">
        <v>12.327629</v>
      </c>
      <c r="P123">
        <v>12.492445</v>
      </c>
      <c r="Q123">
        <v>12.651942</v>
      </c>
      <c r="R123" s="7">
        <f t="shared" si="32"/>
        <v>5.102627087528143</v>
      </c>
      <c r="S123" s="7">
        <f t="shared" si="33"/>
        <v>5.2972110722844512</v>
      </c>
      <c r="T123" s="7">
        <f t="shared" si="34"/>
        <v>5.4121944381329827</v>
      </c>
      <c r="U123" s="7">
        <f t="shared" si="35"/>
        <v>5.7992196325935623</v>
      </c>
      <c r="V123" s="7">
        <f t="shared" si="36"/>
        <v>5.9160847713429137</v>
      </c>
      <c r="W123" s="7">
        <f t="shared" si="37"/>
        <v>6.091235213391367</v>
      </c>
      <c r="X123" s="7">
        <f t="shared" si="38"/>
        <v>6.2508626823210127</v>
      </c>
      <c r="Y123" s="7">
        <f t="shared" si="39"/>
        <v>6.4344648384188536</v>
      </c>
      <c r="Z123" s="7">
        <f t="shared" si="40"/>
        <v>6.5357941539316711</v>
      </c>
      <c r="AA123" s="7">
        <f t="shared" si="41"/>
        <v>6.5933661194442346</v>
      </c>
      <c r="AB123" s="7">
        <f t="shared" si="42"/>
        <v>6.247467367617741</v>
      </c>
      <c r="AC123" s="7">
        <f t="shared" si="43"/>
        <v>6.2616965421403261</v>
      </c>
      <c r="AD123" s="7">
        <f t="shared" si="44"/>
        <v>6.4483902284912205</v>
      </c>
      <c r="AE123" s="7">
        <f t="shared" si="45"/>
        <v>6.6290133900164134</v>
      </c>
      <c r="AF123">
        <v>0.39522000000000002</v>
      </c>
      <c r="AG123" s="7">
        <f t="shared" si="46"/>
        <v>2.0166602775328727E-2</v>
      </c>
      <c r="AH123" s="7">
        <f t="shared" si="47"/>
        <v>2.0935637599882609E-2</v>
      </c>
      <c r="AI123" s="7">
        <f t="shared" si="48"/>
        <v>2.1390074858389174E-2</v>
      </c>
      <c r="AJ123" s="7">
        <f t="shared" si="49"/>
        <v>2.2919675831936277E-2</v>
      </c>
      <c r="AK123" s="7">
        <f t="shared" si="50"/>
        <v>2.3381550233301462E-2</v>
      </c>
      <c r="AL123" s="7">
        <f t="shared" si="51"/>
        <v>2.4073779810365362E-2</v>
      </c>
      <c r="AM123" s="7">
        <f t="shared" si="52"/>
        <v>2.4704659493069107E-2</v>
      </c>
      <c r="AN123" s="7">
        <f t="shared" si="53"/>
        <v>2.5430291934398993E-2</v>
      </c>
      <c r="AO123" s="7">
        <f t="shared" si="54"/>
        <v>2.5830765655168751E-2</v>
      </c>
      <c r="AP123" s="7">
        <f t="shared" si="55"/>
        <v>2.6058301577267504E-2</v>
      </c>
      <c r="AQ123" s="7">
        <f t="shared" si="56"/>
        <v>2.4691240530298839E-2</v>
      </c>
      <c r="AR123" s="7">
        <f t="shared" si="57"/>
        <v>2.4747477073846998E-2</v>
      </c>
      <c r="AS123" s="7">
        <f t="shared" si="58"/>
        <v>2.5485327861043003E-2</v>
      </c>
      <c r="AT123" s="7">
        <f t="shared" si="59"/>
        <v>2.619918672002287E-2</v>
      </c>
    </row>
    <row r="124" spans="1:46" x14ac:dyDescent="0.25">
      <c r="A124">
        <v>1280</v>
      </c>
      <c r="B124" s="3">
        <v>6.8363880000000004</v>
      </c>
      <c r="C124" s="3">
        <v>93.552803999999995</v>
      </c>
      <c r="D124">
        <v>11.267766999999999</v>
      </c>
      <c r="E124">
        <v>11.500575</v>
      </c>
      <c r="F124">
        <v>11.538004000000001</v>
      </c>
      <c r="G124">
        <v>11.837119</v>
      </c>
      <c r="H124">
        <v>11.899813999999999</v>
      </c>
      <c r="I124">
        <v>12.068246</v>
      </c>
      <c r="J124">
        <v>12.295918</v>
      </c>
      <c r="K124">
        <v>12.434236</v>
      </c>
      <c r="L124">
        <v>12.510547000000001</v>
      </c>
      <c r="M124">
        <v>12.605873000000001</v>
      </c>
      <c r="N124">
        <v>12.392379999999999</v>
      </c>
      <c r="O124">
        <v>12.381254999999999</v>
      </c>
      <c r="P124">
        <v>12.473032999999999</v>
      </c>
      <c r="Q124">
        <v>12.633283</v>
      </c>
      <c r="R124" s="7">
        <f t="shared" si="32"/>
        <v>5.0457369502918459</v>
      </c>
      <c r="S124" s="7">
        <f t="shared" si="33"/>
        <v>5.3098587464270404</v>
      </c>
      <c r="T124" s="7">
        <f t="shared" si="34"/>
        <v>5.3523131964173771</v>
      </c>
      <c r="U124" s="7">
        <f t="shared" si="35"/>
        <v>5.6915003926279475</v>
      </c>
      <c r="V124" s="7">
        <f t="shared" si="36"/>
        <v>5.7625745783411313</v>
      </c>
      <c r="W124" s="7">
        <f t="shared" si="37"/>
        <v>5.9534831805884139</v>
      </c>
      <c r="X124" s="7">
        <f t="shared" si="38"/>
        <v>6.211457629651262</v>
      </c>
      <c r="Y124" s="7">
        <f t="shared" si="39"/>
        <v>6.3681407236359329</v>
      </c>
      <c r="Z124" s="7">
        <f t="shared" si="40"/>
        <v>6.4545694451939619</v>
      </c>
      <c r="AA124" s="7">
        <f t="shared" si="41"/>
        <v>6.5625198677572865</v>
      </c>
      <c r="AB124" s="7">
        <f t="shared" si="42"/>
        <v>6.3207308740288104</v>
      </c>
      <c r="AC124" s="7">
        <f t="shared" si="43"/>
        <v>6.3081291846619267</v>
      </c>
      <c r="AD124" s="7">
        <f t="shared" si="44"/>
        <v>6.4120829198644014</v>
      </c>
      <c r="AE124" s="7">
        <f t="shared" si="45"/>
        <v>6.5935569267744256</v>
      </c>
      <c r="AF124">
        <v>0.40387000000000001</v>
      </c>
      <c r="AG124" s="7">
        <f t="shared" si="46"/>
        <v>2.0378217821143681E-2</v>
      </c>
      <c r="AH124" s="7">
        <f t="shared" si="47"/>
        <v>2.1444926519194888E-2</v>
      </c>
      <c r="AI124" s="7">
        <f t="shared" si="48"/>
        <v>2.1616387306370864E-2</v>
      </c>
      <c r="AJ124" s="7">
        <f t="shared" si="49"/>
        <v>2.2986262635706495E-2</v>
      </c>
      <c r="AK124" s="7">
        <f t="shared" si="50"/>
        <v>2.3273309949546329E-2</v>
      </c>
      <c r="AL124" s="7">
        <f t="shared" si="51"/>
        <v>2.4044332521442429E-2</v>
      </c>
      <c r="AM124" s="7">
        <f t="shared" si="52"/>
        <v>2.5086213928872555E-2</v>
      </c>
      <c r="AN124" s="7">
        <f t="shared" si="53"/>
        <v>2.5719009940548442E-2</v>
      </c>
      <c r="AO124" s="7">
        <f t="shared" si="54"/>
        <v>2.6068069618304858E-2</v>
      </c>
      <c r="AP124" s="7">
        <f t="shared" si="55"/>
        <v>2.6504048989911353E-2</v>
      </c>
      <c r="AQ124" s="7">
        <f t="shared" si="56"/>
        <v>2.5527535780940157E-2</v>
      </c>
      <c r="AR124" s="7">
        <f t="shared" si="57"/>
        <v>2.5476641338094127E-2</v>
      </c>
      <c r="AS124" s="7">
        <f t="shared" si="58"/>
        <v>2.5896479288456356E-2</v>
      </c>
      <c r="AT124" s="7">
        <f t="shared" si="59"/>
        <v>2.6629398360163873E-2</v>
      </c>
    </row>
    <row r="125" spans="1:46" x14ac:dyDescent="0.25">
      <c r="A125">
        <v>1270</v>
      </c>
      <c r="B125" s="3">
        <v>6.7894079999999999</v>
      </c>
      <c r="C125" s="3">
        <v>93.527168000000003</v>
      </c>
      <c r="D125">
        <v>11.304527999999999</v>
      </c>
      <c r="E125">
        <v>11.539827000000001</v>
      </c>
      <c r="F125">
        <v>11.632377</v>
      </c>
      <c r="G125">
        <v>11.884551999999999</v>
      </c>
      <c r="H125">
        <v>12.012644</v>
      </c>
      <c r="I125">
        <v>12.169157</v>
      </c>
      <c r="J125">
        <v>12.251619</v>
      </c>
      <c r="K125">
        <v>12.349391000000001</v>
      </c>
      <c r="L125">
        <v>12.509512000000001</v>
      </c>
      <c r="M125">
        <v>12.584751000000001</v>
      </c>
      <c r="N125">
        <v>12.341991</v>
      </c>
      <c r="O125">
        <v>12.259563</v>
      </c>
      <c r="P125">
        <v>12.363077000000001</v>
      </c>
      <c r="Q125">
        <v>12.581073</v>
      </c>
      <c r="R125" s="7">
        <f t="shared" si="32"/>
        <v>5.1436854933789249</v>
      </c>
      <c r="S125" s="7">
        <f t="shared" si="33"/>
        <v>5.4107565568382912</v>
      </c>
      <c r="T125" s="7">
        <f t="shared" si="34"/>
        <v>5.5157768107553737</v>
      </c>
      <c r="U125" s="7">
        <f t="shared" si="35"/>
        <v>5.8018537896240359</v>
      </c>
      <c r="V125" s="7">
        <f t="shared" si="36"/>
        <v>5.9471235446186901</v>
      </c>
      <c r="W125" s="7">
        <f t="shared" si="37"/>
        <v>6.1245866453268887</v>
      </c>
      <c r="X125" s="7">
        <f t="shared" si="38"/>
        <v>6.2180693546821839</v>
      </c>
      <c r="Y125" s="7">
        <f t="shared" si="39"/>
        <v>6.3288927441341825</v>
      </c>
      <c r="Z125" s="7">
        <f t="shared" si="40"/>
        <v>6.5103518082951055</v>
      </c>
      <c r="AA125" s="7">
        <f t="shared" si="41"/>
        <v>6.5956018105762286</v>
      </c>
      <c r="AB125" s="7">
        <f t="shared" si="42"/>
        <v>6.3205055187094485</v>
      </c>
      <c r="AC125" s="7">
        <f t="shared" si="43"/>
        <v>6.2270744085623457</v>
      </c>
      <c r="AD125" s="7">
        <f t="shared" si="44"/>
        <v>6.3444043247567796</v>
      </c>
      <c r="AE125" s="7">
        <f t="shared" si="45"/>
        <v>6.5914346609502186</v>
      </c>
      <c r="AF125">
        <v>0.37086999999999998</v>
      </c>
      <c r="AG125" s="7">
        <f t="shared" si="46"/>
        <v>1.9076386389294417E-2</v>
      </c>
      <c r="AH125" s="7">
        <f t="shared" si="47"/>
        <v>2.0066872842346171E-2</v>
      </c>
      <c r="AI125" s="7">
        <f t="shared" si="48"/>
        <v>2.0456361458048456E-2</v>
      </c>
      <c r="AJ125" s="7">
        <f t="shared" si="49"/>
        <v>2.1517335149578664E-2</v>
      </c>
      <c r="AK125" s="7">
        <f t="shared" si="50"/>
        <v>2.2056097089927333E-2</v>
      </c>
      <c r="AL125" s="7">
        <f t="shared" si="51"/>
        <v>2.2714254491523832E-2</v>
      </c>
      <c r="AM125" s="7">
        <f t="shared" si="52"/>
        <v>2.3060953815709814E-2</v>
      </c>
      <c r="AN125" s="7">
        <f t="shared" si="53"/>
        <v>2.3471964520170439E-2</v>
      </c>
      <c r="AO125" s="7">
        <f t="shared" si="54"/>
        <v>2.4144941751424058E-2</v>
      </c>
      <c r="AP125" s="7">
        <f t="shared" si="55"/>
        <v>2.4461108434884058E-2</v>
      </c>
      <c r="AQ125" s="7">
        <f t="shared" si="56"/>
        <v>2.3440858817237727E-2</v>
      </c>
      <c r="AR125" s="7">
        <f t="shared" si="57"/>
        <v>2.3094350859035169E-2</v>
      </c>
      <c r="AS125" s="7">
        <f t="shared" si="58"/>
        <v>2.3529492319225468E-2</v>
      </c>
      <c r="AT125" s="7">
        <f t="shared" si="59"/>
        <v>2.4445653727066072E-2</v>
      </c>
    </row>
    <row r="126" spans="1:46" x14ac:dyDescent="0.25">
      <c r="A126">
        <v>1260</v>
      </c>
      <c r="B126" s="3">
        <v>6.7644349999999989</v>
      </c>
      <c r="C126" s="3">
        <v>93.531791999999996</v>
      </c>
      <c r="D126">
        <v>11.307896</v>
      </c>
      <c r="E126">
        <v>11.574631999999999</v>
      </c>
      <c r="F126">
        <v>11.597325</v>
      </c>
      <c r="G126">
        <v>11.862748</v>
      </c>
      <c r="H126">
        <v>11.959438</v>
      </c>
      <c r="I126">
        <v>12.142993000000001</v>
      </c>
      <c r="J126">
        <v>12.186112</v>
      </c>
      <c r="K126">
        <v>12.332637</v>
      </c>
      <c r="L126">
        <v>12.516569</v>
      </c>
      <c r="M126">
        <v>12.567011000000001</v>
      </c>
      <c r="N126">
        <v>12.364366</v>
      </c>
      <c r="O126">
        <v>12.300601</v>
      </c>
      <c r="P126">
        <v>12.426321</v>
      </c>
      <c r="Q126">
        <v>12.609021</v>
      </c>
      <c r="R126" s="7">
        <f t="shared" si="32"/>
        <v>5.1754154187965842</v>
      </c>
      <c r="S126" s="7">
        <f t="shared" si="33"/>
        <v>5.4781260792198827</v>
      </c>
      <c r="T126" s="7">
        <f t="shared" si="34"/>
        <v>5.5038739399653247</v>
      </c>
      <c r="U126" s="7">
        <f t="shared" si="35"/>
        <v>5.8049605266356457</v>
      </c>
      <c r="V126" s="7">
        <f t="shared" si="36"/>
        <v>5.9146116997344365</v>
      </c>
      <c r="W126" s="7">
        <f t="shared" si="37"/>
        <v>6.1227270963311549</v>
      </c>
      <c r="X126" s="7">
        <f t="shared" si="38"/>
        <v>6.1716070587455745</v>
      </c>
      <c r="Y126" s="7">
        <f t="shared" si="39"/>
        <v>6.3376844432025861</v>
      </c>
      <c r="Z126" s="7">
        <f t="shared" si="40"/>
        <v>6.5461074060423625</v>
      </c>
      <c r="AA126" s="7">
        <f t="shared" si="41"/>
        <v>6.6032555603350618</v>
      </c>
      <c r="AB126" s="7">
        <f t="shared" si="42"/>
        <v>6.3736424446193158</v>
      </c>
      <c r="AC126" s="7">
        <f t="shared" si="43"/>
        <v>6.3013767408235495</v>
      </c>
      <c r="AD126" s="7">
        <f t="shared" si="44"/>
        <v>6.4438500559835754</v>
      </c>
      <c r="AE126" s="7">
        <f t="shared" si="45"/>
        <v>6.6508473114060083</v>
      </c>
      <c r="AF126">
        <v>0.41234999999999999</v>
      </c>
      <c r="AG126" s="7">
        <f t="shared" si="46"/>
        <v>2.1340825479407712E-2</v>
      </c>
      <c r="AH126" s="7">
        <f t="shared" si="47"/>
        <v>2.2589052887663188E-2</v>
      </c>
      <c r="AI126" s="7">
        <f t="shared" si="48"/>
        <v>2.2695224191447014E-2</v>
      </c>
      <c r="AJ126" s="7">
        <f t="shared" si="49"/>
        <v>2.3936754731582088E-2</v>
      </c>
      <c r="AK126" s="7">
        <f t="shared" si="50"/>
        <v>2.4388901343854949E-2</v>
      </c>
      <c r="AL126" s="7">
        <f t="shared" si="51"/>
        <v>2.5247065181721515E-2</v>
      </c>
      <c r="AM126" s="7">
        <f t="shared" si="52"/>
        <v>2.5448621706737375E-2</v>
      </c>
      <c r="AN126" s="7">
        <f t="shared" si="53"/>
        <v>2.6133441801545865E-2</v>
      </c>
      <c r="AO126" s="7">
        <f t="shared" si="54"/>
        <v>2.6992873888815681E-2</v>
      </c>
      <c r="AP126" s="7">
        <f t="shared" si="55"/>
        <v>2.7228524303041627E-2</v>
      </c>
      <c r="AQ126" s="7">
        <f t="shared" si="56"/>
        <v>2.6281714620387749E-2</v>
      </c>
      <c r="AR126" s="7">
        <f t="shared" si="57"/>
        <v>2.5983726990785903E-2</v>
      </c>
      <c r="AS126" s="7">
        <f t="shared" si="58"/>
        <v>2.6571215705848274E-2</v>
      </c>
      <c r="AT126" s="7">
        <f t="shared" si="59"/>
        <v>2.7424768888582675E-2</v>
      </c>
    </row>
    <row r="127" spans="1:46" x14ac:dyDescent="0.25">
      <c r="A127">
        <v>1250</v>
      </c>
      <c r="B127" s="3">
        <v>6.7053349999999998</v>
      </c>
      <c r="C127" s="3">
        <v>93.518793000000002</v>
      </c>
      <c r="D127">
        <v>11.367305</v>
      </c>
      <c r="E127">
        <v>11.585896</v>
      </c>
      <c r="F127">
        <v>11.592567000000001</v>
      </c>
      <c r="G127">
        <v>11.821604000000001</v>
      </c>
      <c r="H127">
        <v>11.910086</v>
      </c>
      <c r="I127">
        <v>12.122246000000001</v>
      </c>
      <c r="J127">
        <v>12.143783000000001</v>
      </c>
      <c r="K127">
        <v>12.337529</v>
      </c>
      <c r="L127">
        <v>12.463543</v>
      </c>
      <c r="M127">
        <v>12.521462</v>
      </c>
      <c r="N127">
        <v>12.346041</v>
      </c>
      <c r="O127">
        <v>12.289122000000001</v>
      </c>
      <c r="P127">
        <v>12.441153999999999</v>
      </c>
      <c r="Q127">
        <v>12.600237999999999</v>
      </c>
      <c r="R127" s="7">
        <f t="shared" si="32"/>
        <v>5.3115607526385364</v>
      </c>
      <c r="S127" s="7">
        <f t="shared" si="33"/>
        <v>5.5596813973720289</v>
      </c>
      <c r="T127" s="7">
        <f t="shared" si="34"/>
        <v>5.5672522855644697</v>
      </c>
      <c r="U127" s="7">
        <f t="shared" si="35"/>
        <v>5.8271385663399347</v>
      </c>
      <c r="V127" s="7">
        <f t="shared" si="36"/>
        <v>5.9275139736914753</v>
      </c>
      <c r="W127" s="7">
        <f t="shared" si="37"/>
        <v>6.1681364512929973</v>
      </c>
      <c r="X127" s="7">
        <f t="shared" si="38"/>
        <v>6.1925584046437736</v>
      </c>
      <c r="Y127" s="7">
        <f t="shared" si="39"/>
        <v>6.4122212240555658</v>
      </c>
      <c r="Z127" s="7">
        <f t="shared" si="40"/>
        <v>6.5550568656839321</v>
      </c>
      <c r="AA127" s="7">
        <f t="shared" si="41"/>
        <v>6.6206982710697009</v>
      </c>
      <c r="AB127" s="7">
        <f t="shared" si="42"/>
        <v>6.4218703586014634</v>
      </c>
      <c r="AC127" s="7">
        <f t="shared" si="43"/>
        <v>6.3573450548278769</v>
      </c>
      <c r="AD127" s="7">
        <f t="shared" si="44"/>
        <v>6.5296811596525526</v>
      </c>
      <c r="AE127" s="7">
        <f t="shared" si="45"/>
        <v>6.7099682490402337</v>
      </c>
      <c r="AF127">
        <v>0.43684000000000001</v>
      </c>
      <c r="AG127" s="7">
        <f t="shared" si="46"/>
        <v>2.3203021991826181E-2</v>
      </c>
      <c r="AH127" s="7">
        <f t="shared" si="47"/>
        <v>2.428691221627997E-2</v>
      </c>
      <c r="AI127" s="7">
        <f t="shared" si="48"/>
        <v>2.4319984884259828E-2</v>
      </c>
      <c r="AJ127" s="7">
        <f t="shared" si="49"/>
        <v>2.5455272113199371E-2</v>
      </c>
      <c r="AK127" s="7">
        <f t="shared" si="50"/>
        <v>2.5893752042673839E-2</v>
      </c>
      <c r="AL127" s="7">
        <f t="shared" si="51"/>
        <v>2.6944887273828329E-2</v>
      </c>
      <c r="AM127" s="7">
        <f t="shared" si="52"/>
        <v>2.7051572134845863E-2</v>
      </c>
      <c r="AN127" s="7">
        <f t="shared" si="53"/>
        <v>2.8011147195164333E-2</v>
      </c>
      <c r="AO127" s="7">
        <f t="shared" si="54"/>
        <v>2.8635110412053688E-2</v>
      </c>
      <c r="AP127" s="7">
        <f t="shared" si="55"/>
        <v>2.8921858327340885E-2</v>
      </c>
      <c r="AQ127" s="7">
        <f t="shared" si="56"/>
        <v>2.8053298474514633E-2</v>
      </c>
      <c r="AR127" s="7">
        <f t="shared" si="57"/>
        <v>2.7771426137510099E-2</v>
      </c>
      <c r="AS127" s="7">
        <f t="shared" si="58"/>
        <v>2.8524259177826212E-2</v>
      </c>
      <c r="AT127" s="7">
        <f t="shared" si="59"/>
        <v>2.931182529910736E-2</v>
      </c>
    </row>
    <row r="128" spans="1:46" x14ac:dyDescent="0.25">
      <c r="A128">
        <v>1240</v>
      </c>
      <c r="B128" s="3">
        <v>6.7696610000000002</v>
      </c>
      <c r="C128" s="3">
        <v>93.517130000000009</v>
      </c>
      <c r="D128">
        <v>11.323154000000001</v>
      </c>
      <c r="E128">
        <v>11.508459</v>
      </c>
      <c r="F128">
        <v>11.523901</v>
      </c>
      <c r="G128">
        <v>11.790673</v>
      </c>
      <c r="H128">
        <v>11.924196</v>
      </c>
      <c r="I128">
        <v>12.052621</v>
      </c>
      <c r="J128">
        <v>12.116695</v>
      </c>
      <c r="K128">
        <v>12.317621000000001</v>
      </c>
      <c r="L128">
        <v>12.479839999999999</v>
      </c>
      <c r="M128">
        <v>12.585483</v>
      </c>
      <c r="N128">
        <v>12.338614</v>
      </c>
      <c r="O128">
        <v>12.310143999999999</v>
      </c>
      <c r="P128">
        <v>12.413404999999999</v>
      </c>
      <c r="Q128">
        <v>12.618544</v>
      </c>
      <c r="R128" s="7">
        <f t="shared" si="32"/>
        <v>5.1884094527826212</v>
      </c>
      <c r="S128" s="7">
        <f t="shared" si="33"/>
        <v>5.3987807781302974</v>
      </c>
      <c r="T128" s="7">
        <f t="shared" si="34"/>
        <v>5.4163089131070308</v>
      </c>
      <c r="U128" s="7">
        <f t="shared" si="35"/>
        <v>5.7190545469093834</v>
      </c>
      <c r="V128" s="7">
        <f t="shared" si="36"/>
        <v>5.8705360720909514</v>
      </c>
      <c r="W128" s="7">
        <f t="shared" si="37"/>
        <v>6.0162045058674032</v>
      </c>
      <c r="X128" s="7">
        <f t="shared" si="38"/>
        <v>6.0888708416465711</v>
      </c>
      <c r="Y128" s="7">
        <f t="shared" si="39"/>
        <v>6.3166945137936859</v>
      </c>
      <c r="Z128" s="7">
        <f t="shared" si="40"/>
        <v>6.5005780589482178</v>
      </c>
      <c r="AA128" s="7">
        <f t="shared" si="41"/>
        <v>6.6203050915839041</v>
      </c>
      <c r="AB128" s="7">
        <f t="shared" si="42"/>
        <v>6.3404937448092022</v>
      </c>
      <c r="AC128" s="7">
        <f t="shared" si="43"/>
        <v>6.308217842753451</v>
      </c>
      <c r="AD128" s="7">
        <f t="shared" si="44"/>
        <v>6.4252761430607057</v>
      </c>
      <c r="AE128" s="7">
        <f t="shared" si="45"/>
        <v>6.6577696878984076</v>
      </c>
      <c r="AF128">
        <v>0.44011</v>
      </c>
      <c r="AG128" s="7">
        <f t="shared" si="46"/>
        <v>2.2834708842641594E-2</v>
      </c>
      <c r="AH128" s="7">
        <f t="shared" si="47"/>
        <v>2.376057408262925E-2</v>
      </c>
      <c r="AI128" s="7">
        <f t="shared" si="48"/>
        <v>2.3837717157475354E-2</v>
      </c>
      <c r="AJ128" s="7">
        <f t="shared" si="49"/>
        <v>2.5170130966402887E-2</v>
      </c>
      <c r="AK128" s="7">
        <f t="shared" si="50"/>
        <v>2.5836816306879486E-2</v>
      </c>
      <c r="AL128" s="7">
        <f t="shared" si="51"/>
        <v>2.6477917650773026E-2</v>
      </c>
      <c r="AM128" s="7">
        <f t="shared" si="52"/>
        <v>2.6797729461170726E-2</v>
      </c>
      <c r="AN128" s="7">
        <f t="shared" si="53"/>
        <v>2.7800404224657391E-2</v>
      </c>
      <c r="AO128" s="7">
        <f t="shared" si="54"/>
        <v>2.8609694095237E-2</v>
      </c>
      <c r="AP128" s="7">
        <f t="shared" si="55"/>
        <v>2.9136624738569917E-2</v>
      </c>
      <c r="AQ128" s="7">
        <f t="shared" si="56"/>
        <v>2.790514702027978E-2</v>
      </c>
      <c r="AR128" s="7">
        <f t="shared" si="57"/>
        <v>2.7763097547742213E-2</v>
      </c>
      <c r="AS128" s="7">
        <f t="shared" si="58"/>
        <v>2.827828283322447E-2</v>
      </c>
      <c r="AT128" s="7">
        <f t="shared" si="59"/>
        <v>2.9301510173409682E-2</v>
      </c>
    </row>
    <row r="129" spans="1:46" x14ac:dyDescent="0.25">
      <c r="A129">
        <v>1230</v>
      </c>
      <c r="B129" s="3">
        <v>6.760625000000001</v>
      </c>
      <c r="C129" s="3">
        <v>93.558026000000012</v>
      </c>
      <c r="D129">
        <v>11.292085</v>
      </c>
      <c r="E129">
        <v>11.489115</v>
      </c>
      <c r="F129">
        <v>11.466513000000001</v>
      </c>
      <c r="G129">
        <v>11.673474000000001</v>
      </c>
      <c r="H129">
        <v>11.808138</v>
      </c>
      <c r="I129">
        <v>11.923814</v>
      </c>
      <c r="J129">
        <v>12.154442</v>
      </c>
      <c r="K129">
        <v>12.341104</v>
      </c>
      <c r="L129">
        <v>12.332090000000001</v>
      </c>
      <c r="M129">
        <v>12.445808</v>
      </c>
      <c r="N129">
        <v>12.25046</v>
      </c>
      <c r="O129">
        <v>12.206289</v>
      </c>
      <c r="P129">
        <v>12.343069</v>
      </c>
      <c r="Q129">
        <v>12.575623</v>
      </c>
      <c r="R129" s="7">
        <f t="shared" si="32"/>
        <v>5.1589187964225207</v>
      </c>
      <c r="S129" s="7">
        <f t="shared" si="33"/>
        <v>5.3824147601487828</v>
      </c>
      <c r="T129" s="7">
        <f t="shared" si="34"/>
        <v>5.3567801984539987</v>
      </c>
      <c r="U129" s="7">
        <f t="shared" si="35"/>
        <v>5.5914763285536146</v>
      </c>
      <c r="V129" s="7">
        <f t="shared" si="36"/>
        <v>5.7441466998113553</v>
      </c>
      <c r="W129" s="7">
        <f t="shared" si="37"/>
        <v>5.8752648659531408</v>
      </c>
      <c r="X129" s="7">
        <f t="shared" si="38"/>
        <v>6.1366109159456759</v>
      </c>
      <c r="Y129" s="7">
        <f t="shared" si="39"/>
        <v>6.3480671176732999</v>
      </c>
      <c r="Z129" s="7">
        <f t="shared" si="40"/>
        <v>6.33785718853908</v>
      </c>
      <c r="AA129" s="7">
        <f t="shared" si="41"/>
        <v>6.4666523113836005</v>
      </c>
      <c r="AB129" s="7">
        <f t="shared" si="42"/>
        <v>6.2453905124517561</v>
      </c>
      <c r="AC129" s="7">
        <f t="shared" si="43"/>
        <v>6.1953508120749543</v>
      </c>
      <c r="AD129" s="7">
        <f t="shared" si="44"/>
        <v>6.3502928045328861</v>
      </c>
      <c r="AE129" s="7">
        <f t="shared" si="45"/>
        <v>6.6136510981501626</v>
      </c>
      <c r="AF129">
        <v>0.43928</v>
      </c>
      <c r="AG129" s="7">
        <f t="shared" si="46"/>
        <v>2.2662098488924851E-2</v>
      </c>
      <c r="AH129" s="7">
        <f t="shared" si="47"/>
        <v>2.3643871558381574E-2</v>
      </c>
      <c r="AI129" s="7">
        <f t="shared" si="48"/>
        <v>2.3531264055768726E-2</v>
      </c>
      <c r="AJ129" s="7">
        <f t="shared" si="49"/>
        <v>2.4562237216070319E-2</v>
      </c>
      <c r="AK129" s="7">
        <f t="shared" si="50"/>
        <v>2.523288762293132E-2</v>
      </c>
      <c r="AL129" s="7">
        <f t="shared" si="51"/>
        <v>2.580886350315896E-2</v>
      </c>
      <c r="AM129" s="7">
        <f t="shared" si="52"/>
        <v>2.6956904431566165E-2</v>
      </c>
      <c r="AN129" s="7">
        <f t="shared" si="53"/>
        <v>2.7885789234515269E-2</v>
      </c>
      <c r="AO129" s="7">
        <f t="shared" si="54"/>
        <v>2.7840939057814471E-2</v>
      </c>
      <c r="AP129" s="7">
        <f t="shared" si="55"/>
        <v>2.8406710273445879E-2</v>
      </c>
      <c r="AQ129" s="7">
        <f t="shared" si="56"/>
        <v>2.7434751443098072E-2</v>
      </c>
      <c r="AR129" s="7">
        <f t="shared" si="57"/>
        <v>2.721493704728286E-2</v>
      </c>
      <c r="AS129" s="7">
        <f t="shared" si="58"/>
        <v>2.7895566231752062E-2</v>
      </c>
      <c r="AT129" s="7">
        <f t="shared" si="59"/>
        <v>2.9052446543954034E-2</v>
      </c>
    </row>
    <row r="130" spans="1:46" x14ac:dyDescent="0.25">
      <c r="A130">
        <v>1220</v>
      </c>
      <c r="B130" s="3">
        <v>6.7875439999999996</v>
      </c>
      <c r="C130" s="3">
        <v>93.540143999999998</v>
      </c>
      <c r="D130">
        <v>11.238310999999999</v>
      </c>
      <c r="E130">
        <v>11.452229000000001</v>
      </c>
      <c r="F130">
        <v>11.485592</v>
      </c>
      <c r="G130">
        <v>11.69009</v>
      </c>
      <c r="H130">
        <v>11.786555999999999</v>
      </c>
      <c r="I130">
        <v>11.908238000000001</v>
      </c>
      <c r="J130">
        <v>12.132118999999999</v>
      </c>
      <c r="K130">
        <v>12.199469000000001</v>
      </c>
      <c r="L130">
        <v>12.361045000000001</v>
      </c>
      <c r="M130">
        <v>12.469163999999999</v>
      </c>
      <c r="N130">
        <v>12.293472</v>
      </c>
      <c r="O130">
        <v>12.226195000000001</v>
      </c>
      <c r="P130">
        <v>12.509255</v>
      </c>
      <c r="Q130">
        <v>12.653675</v>
      </c>
      <c r="R130" s="7">
        <f t="shared" si="32"/>
        <v>5.0692289990307398</v>
      </c>
      <c r="S130" s="7">
        <f t="shared" si="33"/>
        <v>5.3119937819944791</v>
      </c>
      <c r="T130" s="7">
        <f t="shared" si="34"/>
        <v>5.349848536751507</v>
      </c>
      <c r="U130" s="7">
        <f t="shared" si="35"/>
        <v>5.5818360274371663</v>
      </c>
      <c r="V130" s="7">
        <f t="shared" si="36"/>
        <v>5.6912439466147555</v>
      </c>
      <c r="W130" s="7">
        <f t="shared" si="37"/>
        <v>5.8292275929773627</v>
      </c>
      <c r="X130" s="7">
        <f t="shared" si="38"/>
        <v>6.0830339884232707</v>
      </c>
      <c r="Y130" s="7">
        <f t="shared" si="39"/>
        <v>6.1593692515219747</v>
      </c>
      <c r="Z130" s="7">
        <f t="shared" si="40"/>
        <v>6.342468962711016</v>
      </c>
      <c r="AA130" s="7">
        <f t="shared" si="41"/>
        <v>6.4649650892604065</v>
      </c>
      <c r="AB130" s="7">
        <f t="shared" si="42"/>
        <v>6.2659000515643193</v>
      </c>
      <c r="AC130" s="7">
        <f t="shared" si="43"/>
        <v>6.1896586053576277</v>
      </c>
      <c r="AD130" s="7">
        <f t="shared" si="44"/>
        <v>6.5103819917044685</v>
      </c>
      <c r="AE130" s="7">
        <f t="shared" si="45"/>
        <v>6.6739642041925613</v>
      </c>
      <c r="AF130">
        <v>0.43724000000000002</v>
      </c>
      <c r="AG130" s="7">
        <f t="shared" si="46"/>
        <v>2.216469687536201E-2</v>
      </c>
      <c r="AH130" s="7">
        <f t="shared" si="47"/>
        <v>2.322616161239266E-2</v>
      </c>
      <c r="AI130" s="7">
        <f t="shared" si="48"/>
        <v>2.339167774209229E-2</v>
      </c>
      <c r="AJ130" s="7">
        <f t="shared" si="49"/>
        <v>2.440601984636627E-2</v>
      </c>
      <c r="AK130" s="7">
        <f t="shared" si="50"/>
        <v>2.4884395032178361E-2</v>
      </c>
      <c r="AL130" s="7">
        <f t="shared" si="51"/>
        <v>2.5487714727534222E-2</v>
      </c>
      <c r="AM130" s="7">
        <f t="shared" si="52"/>
        <v>2.6597457810981912E-2</v>
      </c>
      <c r="AN130" s="7">
        <f t="shared" si="53"/>
        <v>2.6931226115354683E-2</v>
      </c>
      <c r="AO130" s="7">
        <f t="shared" si="54"/>
        <v>2.773181129255765E-2</v>
      </c>
      <c r="AP130" s="7">
        <f t="shared" si="55"/>
        <v>2.82674133562822E-2</v>
      </c>
      <c r="AQ130" s="7">
        <f t="shared" si="56"/>
        <v>2.7397021385459831E-2</v>
      </c>
      <c r="AR130" s="7">
        <f t="shared" si="57"/>
        <v>2.706366328606569E-2</v>
      </c>
      <c r="AS130" s="7">
        <f t="shared" si="58"/>
        <v>2.8465994220528618E-2</v>
      </c>
      <c r="AT130" s="7">
        <f t="shared" si="59"/>
        <v>2.9181241086411559E-2</v>
      </c>
    </row>
    <row r="131" spans="1:46" x14ac:dyDescent="0.25">
      <c r="A131">
        <v>1210</v>
      </c>
      <c r="B131" s="3">
        <v>6.7826599999999999</v>
      </c>
      <c r="C131" s="3">
        <v>93.516846000000001</v>
      </c>
      <c r="D131">
        <v>11.156193</v>
      </c>
      <c r="E131">
        <v>11.336772</v>
      </c>
      <c r="F131">
        <v>11.386136</v>
      </c>
      <c r="G131">
        <v>11.647179</v>
      </c>
      <c r="H131">
        <v>11.779712</v>
      </c>
      <c r="I131">
        <v>11.861203</v>
      </c>
      <c r="J131">
        <v>12.043464999999999</v>
      </c>
      <c r="K131">
        <v>12.154125000000001</v>
      </c>
      <c r="L131">
        <v>12.389635999999999</v>
      </c>
      <c r="M131">
        <v>12.495131000000001</v>
      </c>
      <c r="N131">
        <v>12.232621999999999</v>
      </c>
      <c r="O131">
        <v>12.12997</v>
      </c>
      <c r="P131">
        <v>12.424144999999999</v>
      </c>
      <c r="Q131">
        <v>12.607011999999999</v>
      </c>
      <c r="R131" s="7">
        <f t="shared" ref="R131:R194" si="60">(D131-$B131)/($C131*$C131+$B131*(D131-$B131))*10000</f>
        <v>4.9840464576795416</v>
      </c>
      <c r="S131" s="7">
        <f t="shared" ref="S131:S194" si="61">(E131-$B131)/($C131*$C131+$B131*(E131-$B131))*10000</f>
        <v>5.1891086897859182</v>
      </c>
      <c r="T131" s="7">
        <f t="shared" ref="T131:T194" si="62">(F131-$B131)/($C131*$C131+$B131*(F131-$B131))*10000</f>
        <v>5.245155590042061</v>
      </c>
      <c r="U131" s="7">
        <f t="shared" ref="U131:U194" si="63">(G131-$B131)/($C131*$C131+$B131*(G131-$B131))*10000</f>
        <v>5.5414675179659501</v>
      </c>
      <c r="V131" s="7">
        <f t="shared" ref="V131:V194" si="64">(H131-$B131)/($C131*$C131+$B131*(H131-$B131))*10000</f>
        <v>5.6918610075491864</v>
      </c>
      <c r="W131" s="7">
        <f t="shared" ref="W131:W194" si="65">(I131-$B131)/($C131*$C131+$B131*(I131-$B131))*10000</f>
        <v>5.7843186559118891</v>
      </c>
      <c r="X131" s="7">
        <f t="shared" ref="X131:X194" si="66">(J131-$B131)/($C131*$C131+$B131*(J131-$B131))*10000</f>
        <v>5.9910664291728262</v>
      </c>
      <c r="Y131" s="7">
        <f t="shared" ref="Y131:Y194" si="67">(K131-$B131)/($C131*$C131+$B131*(K131-$B131))*10000</f>
        <v>6.1165645173115264</v>
      </c>
      <c r="Z131" s="7">
        <f t="shared" ref="Z131:Z194" si="68">(L131-$B131)/($C131*$C131+$B131*(L131-$B131))*10000</f>
        <v>6.3835831271678609</v>
      </c>
      <c r="AA131" s="7">
        <f t="shared" ref="AA131:AA194" si="69">(M131-$B131)/($C131*$C131+$B131*(M131-$B131))*10000</f>
        <v>6.5031601792645191</v>
      </c>
      <c r="AB131" s="7">
        <f t="shared" ref="AB131:AB194" si="70">(N131-$B131)/($C131*$C131+$B131*(N131-$B131))*10000</f>
        <v>6.2055739542446116</v>
      </c>
      <c r="AC131" s="7">
        <f t="shared" ref="AC131:AC194" si="71">(O131-$B131)/($C131*$C131+$B131*(O131-$B131))*10000</f>
        <v>6.089172471584539</v>
      </c>
      <c r="AD131" s="7">
        <f t="shared" ref="AD131:AD194" si="72">(P131-$B131)/($C131*$C131+$B131*(P131-$B131))*10000</f>
        <v>6.4227007221514265</v>
      </c>
      <c r="AE131" s="7">
        <f t="shared" ref="AE131:AE194" si="73">(Q131-$B131)/($C131*$C131+$B131*(Q131-$B131))*10000</f>
        <v>6.6299543860328054</v>
      </c>
      <c r="AF131">
        <v>0.43267</v>
      </c>
      <c r="AG131" s="7">
        <f t="shared" ref="AG131:AG194" si="74">R131*$AF131/100</f>
        <v>2.1564473808442074E-2</v>
      </c>
      <c r="AH131" s="7">
        <f t="shared" ref="AH131:AH194" si="75">S131*$AF131/100</f>
        <v>2.2451716568096733E-2</v>
      </c>
      <c r="AI131" s="7">
        <f t="shared" ref="AI131:AI194" si="76">T131*$AF131/100</f>
        <v>2.2694214691434986E-2</v>
      </c>
      <c r="AJ131" s="7">
        <f t="shared" ref="AJ131:AJ194" si="77">U131*$AF131/100</f>
        <v>2.3976267509983277E-2</v>
      </c>
      <c r="AK131" s="7">
        <f t="shared" ref="AK131:AK194" si="78">V131*$AF131/100</f>
        <v>2.4626975021363066E-2</v>
      </c>
      <c r="AL131" s="7">
        <f t="shared" ref="AL131:AL194" si="79">W131*$AF131/100</f>
        <v>2.5027011528533972E-2</v>
      </c>
      <c r="AM131" s="7">
        <f t="shared" ref="AM131:AM194" si="80">X131*$AF131/100</f>
        <v>2.5921547119102065E-2</v>
      </c>
      <c r="AN131" s="7">
        <f t="shared" ref="AN131:AN194" si="81">Y131*$AF131/100</f>
        <v>2.646453969705178E-2</v>
      </c>
      <c r="AO131" s="7">
        <f t="shared" ref="AO131:AO194" si="82">Z131*$AF131/100</f>
        <v>2.7619849116317187E-2</v>
      </c>
      <c r="AP131" s="7">
        <f t="shared" ref="AP131:AP194" si="83">AA131*$AF131/100</f>
        <v>2.8137223147623795E-2</v>
      </c>
      <c r="AQ131" s="7">
        <f t="shared" ref="AQ131:AQ194" si="84">AB131*$AF131/100</f>
        <v>2.6849656827830158E-2</v>
      </c>
      <c r="AR131" s="7">
        <f t="shared" ref="AR131:AR194" si="85">AC131*$AF131/100</f>
        <v>2.6346022532804825E-2</v>
      </c>
      <c r="AS131" s="7">
        <f t="shared" ref="AS131:AS194" si="86">AD131*$AF131/100</f>
        <v>2.7789099214532577E-2</v>
      </c>
      <c r="AT131" s="7">
        <f t="shared" ref="AT131:AT194" si="87">AE131*$AF131/100</f>
        <v>2.868582364204814E-2</v>
      </c>
    </row>
    <row r="132" spans="1:46" x14ac:dyDescent="0.25">
      <c r="A132">
        <v>1200</v>
      </c>
      <c r="B132" s="3">
        <v>6.7977350000000003</v>
      </c>
      <c r="C132" s="3">
        <v>93.559752000000003</v>
      </c>
      <c r="D132">
        <v>11.157816</v>
      </c>
      <c r="E132">
        <v>11.353982</v>
      </c>
      <c r="F132">
        <v>11.420712</v>
      </c>
      <c r="G132">
        <v>11.654744000000001</v>
      </c>
      <c r="H132">
        <v>11.816349000000001</v>
      </c>
      <c r="I132">
        <v>11.958584999999999</v>
      </c>
      <c r="J132">
        <v>12.064279000000001</v>
      </c>
      <c r="K132">
        <v>12.201358000000001</v>
      </c>
      <c r="L132">
        <v>12.284411</v>
      </c>
      <c r="M132">
        <v>12.357765000000001</v>
      </c>
      <c r="N132">
        <v>12.288501999999999</v>
      </c>
      <c r="O132">
        <v>12.241578000000001</v>
      </c>
      <c r="P132">
        <v>12.312044</v>
      </c>
      <c r="Q132">
        <v>12.389113</v>
      </c>
      <c r="R132" s="7">
        <f t="shared" si="60"/>
        <v>4.9641902551725421</v>
      </c>
      <c r="S132" s="7">
        <f t="shared" si="61"/>
        <v>5.1867484803320529</v>
      </c>
      <c r="T132" s="7">
        <f t="shared" si="62"/>
        <v>5.2624409508508174</v>
      </c>
      <c r="U132" s="7">
        <f t="shared" si="63"/>
        <v>5.527843892817855</v>
      </c>
      <c r="V132" s="7">
        <f t="shared" si="64"/>
        <v>5.7110552304853286</v>
      </c>
      <c r="W132" s="7">
        <f t="shared" si="65"/>
        <v>5.8722700661218479</v>
      </c>
      <c r="X132" s="7">
        <f t="shared" si="66"/>
        <v>5.9920440577320928</v>
      </c>
      <c r="Y132" s="7">
        <f t="shared" si="67"/>
        <v>6.1473548275825083</v>
      </c>
      <c r="Z132" s="7">
        <f t="shared" si="68"/>
        <v>6.2414380178213991</v>
      </c>
      <c r="AA132" s="7">
        <f t="shared" si="69"/>
        <v>6.3245240433936072</v>
      </c>
      <c r="AB132" s="7">
        <f t="shared" si="70"/>
        <v>6.2460720273625183</v>
      </c>
      <c r="AC132" s="7">
        <f t="shared" si="71"/>
        <v>6.1929179168207522</v>
      </c>
      <c r="AD132" s="7">
        <f t="shared" si="72"/>
        <v>6.2727382511536049</v>
      </c>
      <c r="AE132" s="7">
        <f t="shared" si="73"/>
        <v>6.3600281722505718</v>
      </c>
      <c r="AF132">
        <v>0.42788999999999999</v>
      </c>
      <c r="AG132" s="7">
        <f t="shared" si="74"/>
        <v>2.1241273682857789E-2</v>
      </c>
      <c r="AH132" s="7">
        <f t="shared" si="75"/>
        <v>2.2193578072492823E-2</v>
      </c>
      <c r="AI132" s="7">
        <f t="shared" si="76"/>
        <v>2.2517458584595564E-2</v>
      </c>
      <c r="AJ132" s="7">
        <f t="shared" si="77"/>
        <v>2.3653091232978318E-2</v>
      </c>
      <c r="AK132" s="7">
        <f t="shared" si="78"/>
        <v>2.4437034225723672E-2</v>
      </c>
      <c r="AL132" s="7">
        <f t="shared" si="79"/>
        <v>2.5126856385928775E-2</v>
      </c>
      <c r="AM132" s="7">
        <f t="shared" si="80"/>
        <v>2.5639357318629853E-2</v>
      </c>
      <c r="AN132" s="7">
        <f t="shared" si="81"/>
        <v>2.6303916571742792E-2</v>
      </c>
      <c r="AO132" s="7">
        <f t="shared" si="82"/>
        <v>2.6706489134455981E-2</v>
      </c>
      <c r="AP132" s="7">
        <f t="shared" si="83"/>
        <v>2.7062005929276906E-2</v>
      </c>
      <c r="AQ132" s="7">
        <f t="shared" si="84"/>
        <v>2.672631759788148E-2</v>
      </c>
      <c r="AR132" s="7">
        <f t="shared" si="85"/>
        <v>2.6498876474284314E-2</v>
      </c>
      <c r="AS132" s="7">
        <f t="shared" si="86"/>
        <v>2.6840419702861159E-2</v>
      </c>
      <c r="AT132" s="7">
        <f t="shared" si="87"/>
        <v>2.7213924546242971E-2</v>
      </c>
    </row>
    <row r="133" spans="1:46" x14ac:dyDescent="0.25">
      <c r="A133">
        <v>1190</v>
      </c>
      <c r="B133" s="3">
        <v>6.7796000000000012</v>
      </c>
      <c r="C133" s="3">
        <v>93.541185999999996</v>
      </c>
      <c r="D133">
        <v>11.068511000000001</v>
      </c>
      <c r="E133">
        <v>11.241918</v>
      </c>
      <c r="F133">
        <v>11.307570999999999</v>
      </c>
      <c r="G133">
        <v>11.534112</v>
      </c>
      <c r="H133">
        <v>11.624947000000001</v>
      </c>
      <c r="I133">
        <v>11.813746</v>
      </c>
      <c r="J133">
        <v>11.986637</v>
      </c>
      <c r="K133">
        <v>12.20392</v>
      </c>
      <c r="L133">
        <v>12.248293</v>
      </c>
      <c r="M133">
        <v>12.298085</v>
      </c>
      <c r="N133">
        <v>12.131232000000001</v>
      </c>
      <c r="O133">
        <v>12.100313999999999</v>
      </c>
      <c r="P133">
        <v>12.31846</v>
      </c>
      <c r="Q133">
        <v>12.419776000000001</v>
      </c>
      <c r="R133" s="7">
        <f t="shared" si="60"/>
        <v>4.8854038737622263</v>
      </c>
      <c r="S133" s="7">
        <f t="shared" si="61"/>
        <v>5.0822473795922853</v>
      </c>
      <c r="T133" s="7">
        <f t="shared" si="62"/>
        <v>5.1567598346567349</v>
      </c>
      <c r="U133" s="7">
        <f t="shared" si="63"/>
        <v>5.4138131072972913</v>
      </c>
      <c r="V133" s="7">
        <f t="shared" si="64"/>
        <v>5.5168572083056358</v>
      </c>
      <c r="W133" s="7">
        <f t="shared" si="65"/>
        <v>5.7309863927849012</v>
      </c>
      <c r="X133" s="7">
        <f t="shared" si="66"/>
        <v>5.9270185520818082</v>
      </c>
      <c r="Y133" s="7">
        <f t="shared" si="67"/>
        <v>6.1733103353950955</v>
      </c>
      <c r="Z133" s="7">
        <f t="shared" si="68"/>
        <v>6.2235972838306521</v>
      </c>
      <c r="AA133" s="7">
        <f t="shared" si="69"/>
        <v>6.280021366705073</v>
      </c>
      <c r="AB133" s="7">
        <f t="shared" si="70"/>
        <v>6.0909271773211735</v>
      </c>
      <c r="AC133" s="7">
        <f t="shared" si="71"/>
        <v>6.0558825191455012</v>
      </c>
      <c r="AD133" s="7">
        <f t="shared" si="72"/>
        <v>6.3031089802520794</v>
      </c>
      <c r="AE133" s="7">
        <f t="shared" si="73"/>
        <v>6.4179028482431937</v>
      </c>
      <c r="AF133">
        <v>0.44124000000000002</v>
      </c>
      <c r="AG133" s="7">
        <f t="shared" si="74"/>
        <v>2.155635605258845E-2</v>
      </c>
      <c r="AH133" s="7">
        <f t="shared" si="75"/>
        <v>2.2424908337713E-2</v>
      </c>
      <c r="AI133" s="7">
        <f t="shared" si="76"/>
        <v>2.2753687094439378E-2</v>
      </c>
      <c r="AJ133" s="7">
        <f t="shared" si="77"/>
        <v>2.3887908954638569E-2</v>
      </c>
      <c r="AK133" s="7">
        <f t="shared" si="78"/>
        <v>2.4342580745927787E-2</v>
      </c>
      <c r="AL133" s="7">
        <f t="shared" si="79"/>
        <v>2.5287404359524097E-2</v>
      </c>
      <c r="AM133" s="7">
        <f t="shared" si="80"/>
        <v>2.6152376659205775E-2</v>
      </c>
      <c r="AN133" s="7">
        <f t="shared" si="81"/>
        <v>2.723911452389732E-2</v>
      </c>
      <c r="AO133" s="7">
        <f t="shared" si="82"/>
        <v>2.7461000655174369E-2</v>
      </c>
      <c r="AP133" s="7">
        <f t="shared" si="83"/>
        <v>2.7709966278449464E-2</v>
      </c>
      <c r="AQ133" s="7">
        <f t="shared" si="84"/>
        <v>2.6875607077211948E-2</v>
      </c>
      <c r="AR133" s="7">
        <f t="shared" si="85"/>
        <v>2.6720976027477611E-2</v>
      </c>
      <c r="AS133" s="7">
        <f t="shared" si="86"/>
        <v>2.781183806446428E-2</v>
      </c>
      <c r="AT133" s="7">
        <f t="shared" si="87"/>
        <v>2.8318354527588269E-2</v>
      </c>
    </row>
    <row r="134" spans="1:46" x14ac:dyDescent="0.25">
      <c r="A134">
        <v>1180</v>
      </c>
      <c r="B134" s="3">
        <v>6.8364180000000001</v>
      </c>
      <c r="C134" s="3">
        <v>93.537740999999997</v>
      </c>
      <c r="D134">
        <v>11.018025</v>
      </c>
      <c r="E134">
        <v>11.178514</v>
      </c>
      <c r="F134">
        <v>11.268242000000001</v>
      </c>
      <c r="G134">
        <v>11.616989999999999</v>
      </c>
      <c r="H134">
        <v>11.651541</v>
      </c>
      <c r="I134">
        <v>11.890065</v>
      </c>
      <c r="J134">
        <v>11.924825999999999</v>
      </c>
      <c r="K134">
        <v>12.116396999999999</v>
      </c>
      <c r="L134">
        <v>12.237147</v>
      </c>
      <c r="M134">
        <v>12.246217</v>
      </c>
      <c r="N134">
        <v>12.066246</v>
      </c>
      <c r="O134">
        <v>11.994768000000001</v>
      </c>
      <c r="P134">
        <v>12.192629999999999</v>
      </c>
      <c r="Q134">
        <v>12.365491</v>
      </c>
      <c r="R134" s="7">
        <f t="shared" si="60"/>
        <v>4.7637918043946792</v>
      </c>
      <c r="S134" s="7">
        <f t="shared" si="61"/>
        <v>4.9460066942816505</v>
      </c>
      <c r="T134" s="7">
        <f t="shared" si="62"/>
        <v>5.0478616008862112</v>
      </c>
      <c r="U134" s="7">
        <f t="shared" si="63"/>
        <v>5.4436084151835233</v>
      </c>
      <c r="V134" s="7">
        <f t="shared" si="64"/>
        <v>5.4828039614611859</v>
      </c>
      <c r="W134" s="7">
        <f t="shared" si="65"/>
        <v>5.7533342354838695</v>
      </c>
      <c r="X134" s="7">
        <f t="shared" si="66"/>
        <v>5.7927512448325764</v>
      </c>
      <c r="Y134" s="7">
        <f t="shared" si="67"/>
        <v>6.0099436724327662</v>
      </c>
      <c r="Z134" s="7">
        <f t="shared" si="68"/>
        <v>6.1468099643620269</v>
      </c>
      <c r="AA134" s="7">
        <f t="shared" si="69"/>
        <v>6.1570894830057439</v>
      </c>
      <c r="AB134" s="7">
        <f t="shared" si="70"/>
        <v>5.9530915459967257</v>
      </c>
      <c r="AC134" s="7">
        <f t="shared" si="71"/>
        <v>5.8720550573523971</v>
      </c>
      <c r="AD134" s="7">
        <f t="shared" si="72"/>
        <v>6.0963543510901381</v>
      </c>
      <c r="AE134" s="7">
        <f t="shared" si="73"/>
        <v>6.2922556219068007</v>
      </c>
      <c r="AF134">
        <v>0.42052</v>
      </c>
      <c r="AG134" s="7">
        <f t="shared" si="74"/>
        <v>2.0032697295840503E-2</v>
      </c>
      <c r="AH134" s="7">
        <f t="shared" si="75"/>
        <v>2.0798947350793195E-2</v>
      </c>
      <c r="AI134" s="7">
        <f t="shared" si="76"/>
        <v>2.1227267604046696E-2</v>
      </c>
      <c r="AJ134" s="7">
        <f t="shared" si="77"/>
        <v>2.289146210752975E-2</v>
      </c>
      <c r="AK134" s="7">
        <f t="shared" si="78"/>
        <v>2.3056287218736579E-2</v>
      </c>
      <c r="AL134" s="7">
        <f t="shared" si="79"/>
        <v>2.4193921127056772E-2</v>
      </c>
      <c r="AM134" s="7">
        <f t="shared" si="80"/>
        <v>2.4359677534769954E-2</v>
      </c>
      <c r="AN134" s="7">
        <f t="shared" si="81"/>
        <v>2.5273015131314268E-2</v>
      </c>
      <c r="AO134" s="7">
        <f t="shared" si="82"/>
        <v>2.5848565262135196E-2</v>
      </c>
      <c r="AP134" s="7">
        <f t="shared" si="83"/>
        <v>2.5891792693935756E-2</v>
      </c>
      <c r="AQ134" s="7">
        <f t="shared" si="84"/>
        <v>2.5033940569225432E-2</v>
      </c>
      <c r="AR134" s="7">
        <f t="shared" si="85"/>
        <v>2.4693165927178299E-2</v>
      </c>
      <c r="AS134" s="7">
        <f t="shared" si="86"/>
        <v>2.5636389317204248E-2</v>
      </c>
      <c r="AT134" s="7">
        <f t="shared" si="87"/>
        <v>2.6460193341242479E-2</v>
      </c>
    </row>
    <row r="135" spans="1:46" x14ac:dyDescent="0.25">
      <c r="A135">
        <v>1170</v>
      </c>
      <c r="B135" s="3">
        <v>6.8308030000000004</v>
      </c>
      <c r="C135" s="3">
        <v>93.525221999999999</v>
      </c>
      <c r="D135">
        <v>10.962246</v>
      </c>
      <c r="E135">
        <v>11.148818</v>
      </c>
      <c r="F135">
        <v>11.271929999999999</v>
      </c>
      <c r="G135">
        <v>11.445959</v>
      </c>
      <c r="H135">
        <v>11.59356</v>
      </c>
      <c r="I135">
        <v>11.732381</v>
      </c>
      <c r="J135">
        <v>11.751811999999999</v>
      </c>
      <c r="K135">
        <v>11.911987</v>
      </c>
      <c r="L135">
        <v>12.212054999999999</v>
      </c>
      <c r="M135">
        <v>12.212054999999999</v>
      </c>
      <c r="N135">
        <v>12.008563000000001</v>
      </c>
      <c r="O135">
        <v>11.934367</v>
      </c>
      <c r="P135">
        <v>12.080352</v>
      </c>
      <c r="Q135">
        <v>12.279368</v>
      </c>
      <c r="R135" s="7">
        <f t="shared" si="60"/>
        <v>4.7080961625286841</v>
      </c>
      <c r="S135" s="7">
        <f t="shared" si="61"/>
        <v>4.9199947260039494</v>
      </c>
      <c r="T135" s="7">
        <f t="shared" si="62"/>
        <v>5.059785095078011</v>
      </c>
      <c r="U135" s="7">
        <f t="shared" si="63"/>
        <v>5.2573446608338967</v>
      </c>
      <c r="V135" s="7">
        <f t="shared" si="64"/>
        <v>5.4248609508757051</v>
      </c>
      <c r="W135" s="7">
        <f t="shared" si="65"/>
        <v>5.5823774797854728</v>
      </c>
      <c r="X135" s="7">
        <f t="shared" si="66"/>
        <v>5.604422608881495</v>
      </c>
      <c r="Y135" s="7">
        <f t="shared" si="67"/>
        <v>5.7861211956720924</v>
      </c>
      <c r="Z135" s="7">
        <f t="shared" si="68"/>
        <v>6.1263891358026896</v>
      </c>
      <c r="AA135" s="7">
        <f t="shared" si="69"/>
        <v>6.1263891358026896</v>
      </c>
      <c r="AB135" s="7">
        <f t="shared" si="70"/>
        <v>5.8956527609687344</v>
      </c>
      <c r="AC135" s="7">
        <f t="shared" si="71"/>
        <v>5.8115049131805279</v>
      </c>
      <c r="AD135" s="7">
        <f t="shared" si="72"/>
        <v>5.9770615157160343</v>
      </c>
      <c r="AE135" s="7">
        <f t="shared" si="73"/>
        <v>6.2026982137504536</v>
      </c>
      <c r="AF135">
        <v>0.43730999999999998</v>
      </c>
      <c r="AG135" s="7">
        <f t="shared" si="74"/>
        <v>2.058897532835419E-2</v>
      </c>
      <c r="AH135" s="7">
        <f t="shared" si="75"/>
        <v>2.1515628936287872E-2</v>
      </c>
      <c r="AI135" s="7">
        <f t="shared" si="76"/>
        <v>2.2126946199285649E-2</v>
      </c>
      <c r="AJ135" s="7">
        <f t="shared" si="77"/>
        <v>2.2990893936292712E-2</v>
      </c>
      <c r="AK135" s="7">
        <f t="shared" si="78"/>
        <v>2.3723459424274545E-2</v>
      </c>
      <c r="AL135" s="7">
        <f t="shared" si="79"/>
        <v>2.441229495684985E-2</v>
      </c>
      <c r="AM135" s="7">
        <f t="shared" si="80"/>
        <v>2.4508700510899664E-2</v>
      </c>
      <c r="AN135" s="7">
        <f t="shared" si="81"/>
        <v>2.5303286600793628E-2</v>
      </c>
      <c r="AO135" s="7">
        <f t="shared" si="82"/>
        <v>2.6791312329778744E-2</v>
      </c>
      <c r="AP135" s="7">
        <f t="shared" si="83"/>
        <v>2.6791312329778744E-2</v>
      </c>
      <c r="AQ135" s="7">
        <f t="shared" si="84"/>
        <v>2.5782279088992374E-2</v>
      </c>
      <c r="AR135" s="7">
        <f t="shared" si="85"/>
        <v>2.5414292135829766E-2</v>
      </c>
      <c r="AS135" s="7">
        <f t="shared" si="86"/>
        <v>2.6138287714377789E-2</v>
      </c>
      <c r="AT135" s="7">
        <f t="shared" si="87"/>
        <v>2.7125019558552108E-2</v>
      </c>
    </row>
    <row r="136" spans="1:46" x14ac:dyDescent="0.25">
      <c r="A136">
        <v>1160</v>
      </c>
      <c r="B136" s="3">
        <v>6.8411059999999999</v>
      </c>
      <c r="C136" s="3">
        <v>93.527343999999999</v>
      </c>
      <c r="D136">
        <v>10.867539000000001</v>
      </c>
      <c r="E136">
        <v>11.001604</v>
      </c>
      <c r="F136">
        <v>11.10361</v>
      </c>
      <c r="G136">
        <v>11.319958</v>
      </c>
      <c r="H136">
        <v>11.443906999999999</v>
      </c>
      <c r="I136">
        <v>11.633521</v>
      </c>
      <c r="J136">
        <v>11.740244000000001</v>
      </c>
      <c r="K136">
        <v>11.935261000000001</v>
      </c>
      <c r="L136">
        <v>12.063321</v>
      </c>
      <c r="M136">
        <v>12.103027000000001</v>
      </c>
      <c r="N136">
        <v>11.991097</v>
      </c>
      <c r="O136">
        <v>11.889421</v>
      </c>
      <c r="P136">
        <v>12.075255</v>
      </c>
      <c r="Q136">
        <v>12.123348999999999</v>
      </c>
      <c r="R136" s="7">
        <f t="shared" si="60"/>
        <v>4.588575047649063</v>
      </c>
      <c r="S136" s="7">
        <f t="shared" si="61"/>
        <v>4.7408617385616179</v>
      </c>
      <c r="T136" s="7">
        <f t="shared" si="62"/>
        <v>4.8567107500143436</v>
      </c>
      <c r="U136" s="7">
        <f t="shared" si="63"/>
        <v>5.1023579023761441</v>
      </c>
      <c r="V136" s="7">
        <f t="shared" si="64"/>
        <v>5.2430555037024549</v>
      </c>
      <c r="W136" s="7">
        <f t="shared" si="65"/>
        <v>5.458238499116626</v>
      </c>
      <c r="X136" s="7">
        <f t="shared" si="66"/>
        <v>5.5793248788900973</v>
      </c>
      <c r="Y136" s="7">
        <f t="shared" si="67"/>
        <v>5.8005363529028289</v>
      </c>
      <c r="Z136" s="7">
        <f t="shared" si="68"/>
        <v>5.9457606806806433</v>
      </c>
      <c r="AA136" s="7">
        <f t="shared" si="69"/>
        <v>5.9907827304258499</v>
      </c>
      <c r="AB136" s="7">
        <f t="shared" si="70"/>
        <v>5.8638598086916867</v>
      </c>
      <c r="AC136" s="7">
        <f t="shared" si="71"/>
        <v>5.7485452158693313</v>
      </c>
      <c r="AD136" s="7">
        <f t="shared" si="72"/>
        <v>5.9592927605676866</v>
      </c>
      <c r="AE136" s="7">
        <f t="shared" si="73"/>
        <v>6.0138244701759573</v>
      </c>
      <c r="AF136">
        <v>0.27371000000000001</v>
      </c>
      <c r="AG136" s="7">
        <f t="shared" si="74"/>
        <v>1.2559388762920252E-2</v>
      </c>
      <c r="AH136" s="7">
        <f t="shared" si="75"/>
        <v>1.2976212664617005E-2</v>
      </c>
      <c r="AI136" s="7">
        <f t="shared" si="76"/>
        <v>1.329330299386426E-2</v>
      </c>
      <c r="AJ136" s="7">
        <f t="shared" si="77"/>
        <v>1.3965663814593745E-2</v>
      </c>
      <c r="AK136" s="7">
        <f t="shared" si="78"/>
        <v>1.4350767219183991E-2</v>
      </c>
      <c r="AL136" s="7">
        <f t="shared" si="79"/>
        <v>1.4939744595932119E-2</v>
      </c>
      <c r="AM136" s="7">
        <f t="shared" si="80"/>
        <v>1.5271170126010085E-2</v>
      </c>
      <c r="AN136" s="7">
        <f t="shared" si="81"/>
        <v>1.5876648051530332E-2</v>
      </c>
      <c r="AO136" s="7">
        <f t="shared" si="82"/>
        <v>1.6274141559090988E-2</v>
      </c>
      <c r="AP136" s="7">
        <f t="shared" si="83"/>
        <v>1.6397371411448595E-2</v>
      </c>
      <c r="AQ136" s="7">
        <f t="shared" si="84"/>
        <v>1.6049970682370015E-2</v>
      </c>
      <c r="AR136" s="7">
        <f t="shared" si="85"/>
        <v>1.5734343110355948E-2</v>
      </c>
      <c r="AS136" s="7">
        <f t="shared" si="86"/>
        <v>1.6311180214949816E-2</v>
      </c>
      <c r="AT136" s="7">
        <f t="shared" si="87"/>
        <v>1.6460438957318614E-2</v>
      </c>
    </row>
    <row r="137" spans="1:46" x14ac:dyDescent="0.25">
      <c r="A137">
        <v>1150</v>
      </c>
      <c r="B137" s="3">
        <v>6.862165000000001</v>
      </c>
      <c r="C137" s="3">
        <v>93.539445000000001</v>
      </c>
      <c r="D137">
        <v>10.817923</v>
      </c>
      <c r="E137">
        <v>10.968005</v>
      </c>
      <c r="F137">
        <v>11.073482</v>
      </c>
      <c r="G137">
        <v>11.309120999999999</v>
      </c>
      <c r="H137">
        <v>11.394841</v>
      </c>
      <c r="I137">
        <v>11.631983</v>
      </c>
      <c r="J137">
        <v>11.689614000000001</v>
      </c>
      <c r="K137">
        <v>11.892389</v>
      </c>
      <c r="L137">
        <v>12.06767</v>
      </c>
      <c r="M137">
        <v>12.162023</v>
      </c>
      <c r="N137">
        <v>11.989345999999999</v>
      </c>
      <c r="O137">
        <v>11.863695999999999</v>
      </c>
      <c r="P137">
        <v>12.058551</v>
      </c>
      <c r="Q137">
        <v>12.115011000000001</v>
      </c>
      <c r="R137" s="7">
        <f t="shared" si="60"/>
        <v>4.5070757490992452</v>
      </c>
      <c r="S137" s="7">
        <f t="shared" si="61"/>
        <v>4.6775259479211035</v>
      </c>
      <c r="T137" s="7">
        <f t="shared" si="62"/>
        <v>4.7972937017985338</v>
      </c>
      <c r="U137" s="7">
        <f t="shared" si="63"/>
        <v>5.0647873711036056</v>
      </c>
      <c r="V137" s="7">
        <f t="shared" si="64"/>
        <v>5.1620709223713481</v>
      </c>
      <c r="W137" s="7">
        <f t="shared" si="65"/>
        <v>5.4311352717003949</v>
      </c>
      <c r="X137" s="7">
        <f t="shared" si="66"/>
        <v>5.4965090822549287</v>
      </c>
      <c r="Y137" s="7">
        <f t="shared" si="67"/>
        <v>5.7264804127288391</v>
      </c>
      <c r="Z137" s="7">
        <f t="shared" si="68"/>
        <v>5.9252115259926024</v>
      </c>
      <c r="AA137" s="7">
        <f t="shared" si="69"/>
        <v>6.0321650915161236</v>
      </c>
      <c r="AB137" s="7">
        <f t="shared" si="70"/>
        <v>5.8364156106455019</v>
      </c>
      <c r="AC137" s="7">
        <f t="shared" si="71"/>
        <v>5.6939435121818187</v>
      </c>
      <c r="AD137" s="7">
        <f t="shared" si="72"/>
        <v>5.9148738749353518</v>
      </c>
      <c r="AE137" s="7">
        <f t="shared" si="73"/>
        <v>5.978876747724275</v>
      </c>
      <c r="AF137">
        <v>0.11648</v>
      </c>
      <c r="AG137" s="7">
        <f t="shared" si="74"/>
        <v>5.2498418325508008E-3</v>
      </c>
      <c r="AH137" s="7">
        <f t="shared" si="75"/>
        <v>5.4483822241385019E-3</v>
      </c>
      <c r="AI137" s="7">
        <f t="shared" si="76"/>
        <v>5.5878877038549324E-3</v>
      </c>
      <c r="AJ137" s="7">
        <f t="shared" si="77"/>
        <v>5.8994643298614802E-3</v>
      </c>
      <c r="AK137" s="7">
        <f t="shared" si="78"/>
        <v>6.012780210378146E-3</v>
      </c>
      <c r="AL137" s="7">
        <f t="shared" si="79"/>
        <v>6.32618636447662E-3</v>
      </c>
      <c r="AM137" s="7">
        <f t="shared" si="80"/>
        <v>6.4023337790105406E-3</v>
      </c>
      <c r="AN137" s="7">
        <f t="shared" si="81"/>
        <v>6.6702043847465522E-3</v>
      </c>
      <c r="AO137" s="7">
        <f t="shared" si="82"/>
        <v>6.9016863854761837E-3</v>
      </c>
      <c r="AP137" s="7">
        <f t="shared" si="83"/>
        <v>7.026265898597981E-3</v>
      </c>
      <c r="AQ137" s="7">
        <f t="shared" si="84"/>
        <v>6.7982569032798805E-3</v>
      </c>
      <c r="AR137" s="7">
        <f t="shared" si="85"/>
        <v>6.6323054029893821E-3</v>
      </c>
      <c r="AS137" s="7">
        <f t="shared" si="86"/>
        <v>6.8896450895246973E-3</v>
      </c>
      <c r="AT137" s="7">
        <f t="shared" si="87"/>
        <v>6.9641956357492348E-3</v>
      </c>
    </row>
    <row r="138" spans="1:46" x14ac:dyDescent="0.25">
      <c r="A138">
        <v>1140</v>
      </c>
      <c r="B138" s="3">
        <v>6.842956</v>
      </c>
      <c r="C138" s="3">
        <v>93.521045999999998</v>
      </c>
      <c r="D138">
        <v>10.744099</v>
      </c>
      <c r="E138">
        <v>10.845071000000001</v>
      </c>
      <c r="F138">
        <v>11.002105</v>
      </c>
      <c r="G138">
        <v>11.251168</v>
      </c>
      <c r="H138">
        <v>11.398953000000001</v>
      </c>
      <c r="I138">
        <v>11.512364</v>
      </c>
      <c r="J138">
        <v>11.717838</v>
      </c>
      <c r="K138">
        <v>11.795191000000001</v>
      </c>
      <c r="L138">
        <v>11.962958</v>
      </c>
      <c r="M138">
        <v>12.091787999999999</v>
      </c>
      <c r="N138">
        <v>11.904216999999999</v>
      </c>
      <c r="O138">
        <v>11.795450000000001</v>
      </c>
      <c r="P138">
        <v>12.057053</v>
      </c>
      <c r="Q138">
        <v>12.109515999999999</v>
      </c>
      <c r="R138" s="7">
        <f t="shared" si="60"/>
        <v>4.4468206332958635</v>
      </c>
      <c r="S138" s="7">
        <f t="shared" si="61"/>
        <v>4.5615569623094725</v>
      </c>
      <c r="T138" s="7">
        <f t="shared" si="62"/>
        <v>4.7399616629733483</v>
      </c>
      <c r="U138" s="7">
        <f t="shared" si="63"/>
        <v>5.0228299626971378</v>
      </c>
      <c r="V138" s="7">
        <f t="shared" si="64"/>
        <v>5.1906218792040386</v>
      </c>
      <c r="W138" s="7">
        <f t="shared" si="65"/>
        <v>5.3193600757662258</v>
      </c>
      <c r="X138" s="7">
        <f t="shared" si="66"/>
        <v>5.5525453716210347</v>
      </c>
      <c r="Y138" s="7">
        <f t="shared" si="67"/>
        <v>5.6403112505401447</v>
      </c>
      <c r="Z138" s="7">
        <f t="shared" si="68"/>
        <v>5.8306258558127571</v>
      </c>
      <c r="AA138" s="7">
        <f t="shared" si="69"/>
        <v>5.9767366182248987</v>
      </c>
      <c r="AB138" s="7">
        <f t="shared" si="70"/>
        <v>5.7639958249694301</v>
      </c>
      <c r="AC138" s="7">
        <f t="shared" si="71"/>
        <v>5.6406050980657616</v>
      </c>
      <c r="AD138" s="7">
        <f t="shared" si="72"/>
        <v>5.9373452868505217</v>
      </c>
      <c r="AE138" s="7">
        <f t="shared" si="73"/>
        <v>5.996840288186462</v>
      </c>
      <c r="AF138">
        <v>0.24446999999999999</v>
      </c>
      <c r="AG138" s="7">
        <f t="shared" si="74"/>
        <v>1.0871142402218396E-2</v>
      </c>
      <c r="AH138" s="7">
        <f t="shared" si="75"/>
        <v>1.1151638305757968E-2</v>
      </c>
      <c r="AI138" s="7">
        <f t="shared" si="76"/>
        <v>1.1587784277470946E-2</v>
      </c>
      <c r="AJ138" s="7">
        <f t="shared" si="77"/>
        <v>1.2279312409805692E-2</v>
      </c>
      <c r="AK138" s="7">
        <f t="shared" si="78"/>
        <v>1.2689513308090112E-2</v>
      </c>
      <c r="AL138" s="7">
        <f t="shared" si="79"/>
        <v>1.3004239577225692E-2</v>
      </c>
      <c r="AM138" s="7">
        <f t="shared" si="80"/>
        <v>1.3574307670001944E-2</v>
      </c>
      <c r="AN138" s="7">
        <f t="shared" si="81"/>
        <v>1.3788868914195491E-2</v>
      </c>
      <c r="AO138" s="7">
        <f t="shared" si="82"/>
        <v>1.4254131029705446E-2</v>
      </c>
      <c r="AP138" s="7">
        <f t="shared" si="83"/>
        <v>1.4611328010574409E-2</v>
      </c>
      <c r="AQ138" s="7">
        <f t="shared" si="84"/>
        <v>1.4091240593302766E-2</v>
      </c>
      <c r="AR138" s="7">
        <f t="shared" si="85"/>
        <v>1.3789587283241367E-2</v>
      </c>
      <c r="AS138" s="7">
        <f t="shared" si="86"/>
        <v>1.4515028022763469E-2</v>
      </c>
      <c r="AT138" s="7">
        <f t="shared" si="87"/>
        <v>1.4660475452529442E-2</v>
      </c>
    </row>
    <row r="139" spans="1:46" x14ac:dyDescent="0.25">
      <c r="A139">
        <v>1130</v>
      </c>
      <c r="B139" s="3">
        <v>6.874841</v>
      </c>
      <c r="C139" s="3">
        <v>93.503411999999997</v>
      </c>
      <c r="D139">
        <v>10.651147999999999</v>
      </c>
      <c r="E139">
        <v>10.754268</v>
      </c>
      <c r="F139">
        <v>10.926425999999999</v>
      </c>
      <c r="G139">
        <v>11.198639999999999</v>
      </c>
      <c r="H139">
        <v>11.314662</v>
      </c>
      <c r="I139">
        <v>11.491365999999999</v>
      </c>
      <c r="J139">
        <v>11.634429000000001</v>
      </c>
      <c r="K139">
        <v>11.821828</v>
      </c>
      <c r="L139">
        <v>11.769570999999999</v>
      </c>
      <c r="M139">
        <v>11.894567</v>
      </c>
      <c r="N139">
        <v>11.814655999999999</v>
      </c>
      <c r="O139">
        <v>11.801145</v>
      </c>
      <c r="P139">
        <v>11.977935</v>
      </c>
      <c r="Q139">
        <v>12.023846000000001</v>
      </c>
      <c r="R139" s="7">
        <f t="shared" si="60"/>
        <v>4.3065022060745859</v>
      </c>
      <c r="S139" s="7">
        <f t="shared" si="61"/>
        <v>4.4237426550591801</v>
      </c>
      <c r="T139" s="7">
        <f t="shared" si="62"/>
        <v>4.6194323958701613</v>
      </c>
      <c r="U139" s="7">
        <f t="shared" si="63"/>
        <v>4.9287467261163469</v>
      </c>
      <c r="V139" s="7">
        <f t="shared" si="64"/>
        <v>5.0605413786455911</v>
      </c>
      <c r="W139" s="7">
        <f t="shared" si="65"/>
        <v>5.2612214313271854</v>
      </c>
      <c r="X139" s="7">
        <f t="shared" si="66"/>
        <v>5.4236552096367134</v>
      </c>
      <c r="Y139" s="7">
        <f t="shared" si="67"/>
        <v>5.6363730216310213</v>
      </c>
      <c r="Z139" s="7">
        <f t="shared" si="68"/>
        <v>5.5770620436214058</v>
      </c>
      <c r="AA139" s="7">
        <f t="shared" si="69"/>
        <v>5.7189227060210364</v>
      </c>
      <c r="AB139" s="7">
        <f t="shared" si="70"/>
        <v>5.6282331875005562</v>
      </c>
      <c r="AC139" s="7">
        <f t="shared" si="71"/>
        <v>5.6128986809918571</v>
      </c>
      <c r="AD139" s="7">
        <f t="shared" si="72"/>
        <v>5.8135234110355984</v>
      </c>
      <c r="AE139" s="7">
        <f t="shared" si="73"/>
        <v>5.8656150197096188</v>
      </c>
      <c r="AF139">
        <v>6.7570000000000005E-2</v>
      </c>
      <c r="AG139" s="7">
        <f t="shared" si="74"/>
        <v>2.9099035406445978E-3</v>
      </c>
      <c r="AH139" s="7">
        <f t="shared" si="75"/>
        <v>2.9891229120234879E-3</v>
      </c>
      <c r="AI139" s="7">
        <f t="shared" si="76"/>
        <v>3.1213504698894682E-3</v>
      </c>
      <c r="AJ139" s="7">
        <f t="shared" si="77"/>
        <v>3.3303541628368159E-3</v>
      </c>
      <c r="AK139" s="7">
        <f t="shared" si="78"/>
        <v>3.4194078095508263E-3</v>
      </c>
      <c r="AL139" s="7">
        <f t="shared" si="79"/>
        <v>3.5550073211477796E-3</v>
      </c>
      <c r="AM139" s="7">
        <f t="shared" si="80"/>
        <v>3.6647638251515275E-3</v>
      </c>
      <c r="AN139" s="7">
        <f t="shared" si="81"/>
        <v>3.8084972507160812E-3</v>
      </c>
      <c r="AO139" s="7">
        <f t="shared" si="82"/>
        <v>3.7684208228749845E-3</v>
      </c>
      <c r="AP139" s="7">
        <f t="shared" si="83"/>
        <v>3.8642760724584145E-3</v>
      </c>
      <c r="AQ139" s="7">
        <f t="shared" si="84"/>
        <v>3.8029971647941265E-3</v>
      </c>
      <c r="AR139" s="7">
        <f t="shared" si="85"/>
        <v>3.7926356387461978E-3</v>
      </c>
      <c r="AS139" s="7">
        <f t="shared" si="86"/>
        <v>3.9281977688367543E-3</v>
      </c>
      <c r="AT139" s="7">
        <f t="shared" si="87"/>
        <v>3.9633960688177901E-3</v>
      </c>
    </row>
    <row r="140" spans="1:46" x14ac:dyDescent="0.25">
      <c r="A140">
        <v>1120</v>
      </c>
      <c r="B140" s="3">
        <v>6.9218109999999999</v>
      </c>
      <c r="C140" s="3">
        <v>93.502178000000001</v>
      </c>
      <c r="D140">
        <v>10.527874000000001</v>
      </c>
      <c r="E140">
        <v>10.634394</v>
      </c>
      <c r="F140">
        <v>10.774706</v>
      </c>
      <c r="G140">
        <v>11.113833</v>
      </c>
      <c r="H140">
        <v>11.217180000000001</v>
      </c>
      <c r="I140">
        <v>11.368033</v>
      </c>
      <c r="J140">
        <v>11.57793</v>
      </c>
      <c r="K140">
        <v>11.676211</v>
      </c>
      <c r="L140">
        <v>11.845039</v>
      </c>
      <c r="M140">
        <v>11.943160000000001</v>
      </c>
      <c r="N140">
        <v>11.720209000000001</v>
      </c>
      <c r="O140">
        <v>11.745203</v>
      </c>
      <c r="P140">
        <v>11.877265</v>
      </c>
      <c r="Q140">
        <v>12.004438</v>
      </c>
      <c r="R140" s="7">
        <f t="shared" si="60"/>
        <v>4.1129336287252771</v>
      </c>
      <c r="S140" s="7">
        <f t="shared" si="61"/>
        <v>4.234070087821193</v>
      </c>
      <c r="T140" s="7">
        <f t="shared" si="62"/>
        <v>4.3936043288034998</v>
      </c>
      <c r="U140" s="7">
        <f t="shared" si="63"/>
        <v>4.779044633265376</v>
      </c>
      <c r="V140" s="7">
        <f t="shared" si="64"/>
        <v>4.8964643367628593</v>
      </c>
      <c r="W140" s="7">
        <f t="shared" si="65"/>
        <v>5.067824532430814</v>
      </c>
      <c r="X140" s="7">
        <f t="shared" si="66"/>
        <v>5.3061874134178266</v>
      </c>
      <c r="Y140" s="7">
        <f t="shared" si="67"/>
        <v>5.4177699887851904</v>
      </c>
      <c r="Z140" s="7">
        <f t="shared" si="68"/>
        <v>5.609407178351935</v>
      </c>
      <c r="AA140" s="7">
        <f t="shared" si="69"/>
        <v>5.7207611850648723</v>
      </c>
      <c r="AB140" s="7">
        <f t="shared" si="70"/>
        <v>5.4677171730521561</v>
      </c>
      <c r="AC140" s="7">
        <f t="shared" si="71"/>
        <v>5.4960891897986111</v>
      </c>
      <c r="AD140" s="7">
        <f t="shared" si="72"/>
        <v>5.6459812114726615</v>
      </c>
      <c r="AE140" s="7">
        <f t="shared" si="73"/>
        <v>5.7902946502519823</v>
      </c>
      <c r="AF140">
        <v>0.13561999999999999</v>
      </c>
      <c r="AG140" s="7">
        <f t="shared" si="74"/>
        <v>5.5779605872772206E-3</v>
      </c>
      <c r="AH140" s="7">
        <f t="shared" si="75"/>
        <v>5.742245853103102E-3</v>
      </c>
      <c r="AI140" s="7">
        <f t="shared" si="76"/>
        <v>5.958606190723306E-3</v>
      </c>
      <c r="AJ140" s="7">
        <f t="shared" si="77"/>
        <v>6.4813403316345023E-3</v>
      </c>
      <c r="AK140" s="7">
        <f t="shared" si="78"/>
        <v>6.6405849335177888E-3</v>
      </c>
      <c r="AL140" s="7">
        <f t="shared" si="79"/>
        <v>6.8729836308826699E-3</v>
      </c>
      <c r="AM140" s="7">
        <f t="shared" si="80"/>
        <v>7.196251370077256E-3</v>
      </c>
      <c r="AN140" s="7">
        <f t="shared" si="81"/>
        <v>7.3475796587904752E-3</v>
      </c>
      <c r="AO140" s="7">
        <f t="shared" si="82"/>
        <v>7.6074780152808937E-3</v>
      </c>
      <c r="AP140" s="7">
        <f t="shared" si="83"/>
        <v>7.7584963191849789E-3</v>
      </c>
      <c r="AQ140" s="7">
        <f t="shared" si="84"/>
        <v>7.4153180300933338E-3</v>
      </c>
      <c r="AR140" s="7">
        <f t="shared" si="85"/>
        <v>7.4537961592048762E-3</v>
      </c>
      <c r="AS140" s="7">
        <f t="shared" si="86"/>
        <v>7.6570797189992237E-3</v>
      </c>
      <c r="AT140" s="7">
        <f t="shared" si="87"/>
        <v>7.8527976046717379E-3</v>
      </c>
    </row>
    <row r="141" spans="1:46" x14ac:dyDescent="0.25">
      <c r="A141">
        <v>1110</v>
      </c>
      <c r="B141" s="3">
        <v>6.8992659999999999</v>
      </c>
      <c r="C141" s="3">
        <v>93.508938000000001</v>
      </c>
      <c r="D141">
        <v>10.571605999999999</v>
      </c>
      <c r="E141">
        <v>10.66436</v>
      </c>
      <c r="F141">
        <v>10.826117</v>
      </c>
      <c r="G141">
        <v>10.988993000000001</v>
      </c>
      <c r="H141">
        <v>11.086584999999999</v>
      </c>
      <c r="I141">
        <v>11.23399</v>
      </c>
      <c r="J141">
        <v>11.540808999999999</v>
      </c>
      <c r="K141">
        <v>11.638902</v>
      </c>
      <c r="L141">
        <v>11.847181000000001</v>
      </c>
      <c r="M141">
        <v>11.916615</v>
      </c>
      <c r="N141">
        <v>11.840438000000001</v>
      </c>
      <c r="O141">
        <v>11.591138000000001</v>
      </c>
      <c r="P141">
        <v>11.860514999999999</v>
      </c>
      <c r="Q141">
        <v>11.977399</v>
      </c>
      <c r="R141" s="7">
        <f t="shared" si="60"/>
        <v>4.187743166683104</v>
      </c>
      <c r="S141" s="7">
        <f t="shared" si="61"/>
        <v>4.2932016488919658</v>
      </c>
      <c r="T141" s="7">
        <f t="shared" si="62"/>
        <v>4.4770776283664864</v>
      </c>
      <c r="U141" s="7">
        <f t="shared" si="63"/>
        <v>4.6621783496042921</v>
      </c>
      <c r="V141" s="7">
        <f t="shared" si="64"/>
        <v>4.7730642336749973</v>
      </c>
      <c r="W141" s="7">
        <f t="shared" si="65"/>
        <v>4.9405163282249918</v>
      </c>
      <c r="X141" s="7">
        <f t="shared" si="66"/>
        <v>5.2889382796702478</v>
      </c>
      <c r="Y141" s="7">
        <f t="shared" si="67"/>
        <v>5.4002966887507062</v>
      </c>
      <c r="Z141" s="7">
        <f t="shared" si="68"/>
        <v>5.636684943774962</v>
      </c>
      <c r="AA141" s="7">
        <f t="shared" si="69"/>
        <v>5.7154725300974007</v>
      </c>
      <c r="AB141" s="7">
        <f t="shared" si="70"/>
        <v>5.629033123298659</v>
      </c>
      <c r="AC141" s="7">
        <f t="shared" si="71"/>
        <v>5.346075565850672</v>
      </c>
      <c r="AD141" s="7">
        <f t="shared" si="72"/>
        <v>5.6518158594264953</v>
      </c>
      <c r="AE141" s="7">
        <f t="shared" si="73"/>
        <v>5.7844378000589707</v>
      </c>
      <c r="AF141">
        <v>0.45495999999999998</v>
      </c>
      <c r="AG141" s="7">
        <f t="shared" si="74"/>
        <v>1.9052556311141448E-2</v>
      </c>
      <c r="AH141" s="7">
        <f t="shared" si="75"/>
        <v>1.9532350221798885E-2</v>
      </c>
      <c r="AI141" s="7">
        <f t="shared" si="76"/>
        <v>2.0368912378016163E-2</v>
      </c>
      <c r="AJ141" s="7">
        <f t="shared" si="77"/>
        <v>2.1211046619359686E-2</v>
      </c>
      <c r="AK141" s="7">
        <f t="shared" si="78"/>
        <v>2.1715533037527764E-2</v>
      </c>
      <c r="AL141" s="7">
        <f t="shared" si="79"/>
        <v>2.2477373086892419E-2</v>
      </c>
      <c r="AM141" s="7">
        <f t="shared" si="80"/>
        <v>2.4062553597187758E-2</v>
      </c>
      <c r="AN141" s="7">
        <f t="shared" si="81"/>
        <v>2.456918981514021E-2</v>
      </c>
      <c r="AO141" s="7">
        <f t="shared" si="82"/>
        <v>2.5644661820198564E-2</v>
      </c>
      <c r="AP141" s="7">
        <f t="shared" si="83"/>
        <v>2.6003113822931131E-2</v>
      </c>
      <c r="AQ141" s="7">
        <f t="shared" si="84"/>
        <v>2.5609849097759575E-2</v>
      </c>
      <c r="AR141" s="7">
        <f t="shared" si="85"/>
        <v>2.432250539439422E-2</v>
      </c>
      <c r="AS141" s="7">
        <f t="shared" si="86"/>
        <v>2.5713501434046781E-2</v>
      </c>
      <c r="AT141" s="7">
        <f t="shared" si="87"/>
        <v>2.631687821514829E-2</v>
      </c>
    </row>
    <row r="142" spans="1:46" x14ac:dyDescent="0.25">
      <c r="A142">
        <v>1100</v>
      </c>
      <c r="B142" s="3">
        <v>6.8604180000000001</v>
      </c>
      <c r="C142" s="3">
        <v>93.506239999999991</v>
      </c>
      <c r="D142">
        <v>10.478697</v>
      </c>
      <c r="E142">
        <v>10.54325</v>
      </c>
      <c r="F142">
        <v>10.78978</v>
      </c>
      <c r="G142">
        <v>11.006826999999999</v>
      </c>
      <c r="H142">
        <v>11.078885</v>
      </c>
      <c r="I142">
        <v>11.312445</v>
      </c>
      <c r="J142">
        <v>11.409902000000001</v>
      </c>
      <c r="K142">
        <v>11.53917</v>
      </c>
      <c r="L142">
        <v>11.734925</v>
      </c>
      <c r="M142">
        <v>11.836677999999999</v>
      </c>
      <c r="N142">
        <v>11.695204</v>
      </c>
      <c r="O142">
        <v>11.549300000000001</v>
      </c>
      <c r="P142">
        <v>11.837412</v>
      </c>
      <c r="Q142">
        <v>11.940295000000001</v>
      </c>
      <c r="R142" s="7">
        <f t="shared" si="60"/>
        <v>4.1265739442393556</v>
      </c>
      <c r="S142" s="7">
        <f t="shared" si="61"/>
        <v>4.1999832037824785</v>
      </c>
      <c r="T142" s="7">
        <f t="shared" si="62"/>
        <v>4.4802673259326893</v>
      </c>
      <c r="U142" s="7">
        <f t="shared" si="63"/>
        <v>4.7269422602129696</v>
      </c>
      <c r="V142" s="7">
        <f t="shared" si="64"/>
        <v>4.8088179996054681</v>
      </c>
      <c r="W142" s="7">
        <f t="shared" si="65"/>
        <v>5.0741366039759503</v>
      </c>
      <c r="X142" s="7">
        <f t="shared" si="66"/>
        <v>5.1848167858264134</v>
      </c>
      <c r="Y142" s="7">
        <f t="shared" si="67"/>
        <v>5.3315981336166685</v>
      </c>
      <c r="Z142" s="7">
        <f t="shared" si="68"/>
        <v>5.5538177313831572</v>
      </c>
      <c r="AA142" s="7">
        <f t="shared" si="69"/>
        <v>5.6693001094469624</v>
      </c>
      <c r="AB142" s="7">
        <f t="shared" si="70"/>
        <v>5.5087322517695387</v>
      </c>
      <c r="AC142" s="7">
        <f t="shared" si="71"/>
        <v>5.3430993018653101</v>
      </c>
      <c r="AD142" s="7">
        <f t="shared" si="72"/>
        <v>5.6701330802261483</v>
      </c>
      <c r="AE142" s="7">
        <f t="shared" si="73"/>
        <v>5.7868791195816964</v>
      </c>
      <c r="AF142">
        <v>0.46112999999999998</v>
      </c>
      <c r="AG142" s="7">
        <f t="shared" si="74"/>
        <v>1.9028870429070942E-2</v>
      </c>
      <c r="AH142" s="7">
        <f t="shared" si="75"/>
        <v>1.9367382547602143E-2</v>
      </c>
      <c r="AI142" s="7">
        <f t="shared" si="76"/>
        <v>2.0659856720073408E-2</v>
      </c>
      <c r="AJ142" s="7">
        <f t="shared" si="77"/>
        <v>2.1797348844520066E-2</v>
      </c>
      <c r="AK142" s="7">
        <f t="shared" si="78"/>
        <v>2.2174902441580695E-2</v>
      </c>
      <c r="AL142" s="7">
        <f t="shared" si="79"/>
        <v>2.3398366121914302E-2</v>
      </c>
      <c r="AM142" s="7">
        <f t="shared" si="80"/>
        <v>2.3908745644481338E-2</v>
      </c>
      <c r="AN142" s="7">
        <f t="shared" si="81"/>
        <v>2.4585598473546542E-2</v>
      </c>
      <c r="AO142" s="7">
        <f t="shared" si="82"/>
        <v>2.5610319704727155E-2</v>
      </c>
      <c r="AP142" s="7">
        <f t="shared" si="83"/>
        <v>2.6142843594692777E-2</v>
      </c>
      <c r="AQ142" s="7">
        <f t="shared" si="84"/>
        <v>2.5402417032584876E-2</v>
      </c>
      <c r="AR142" s="7">
        <f t="shared" si="85"/>
        <v>2.4638633810691504E-2</v>
      </c>
      <c r="AS142" s="7">
        <f t="shared" si="86"/>
        <v>2.6146684672846837E-2</v>
      </c>
      <c r="AT142" s="7">
        <f t="shared" si="87"/>
        <v>2.6685035684127074E-2</v>
      </c>
    </row>
    <row r="143" spans="1:46" x14ac:dyDescent="0.25">
      <c r="A143">
        <v>1090</v>
      </c>
      <c r="B143" s="3">
        <v>6.8975809999999997</v>
      </c>
      <c r="C143" s="3">
        <v>93.517585999999994</v>
      </c>
      <c r="D143">
        <v>10.306974</v>
      </c>
      <c r="E143">
        <v>10.426023000000001</v>
      </c>
      <c r="F143">
        <v>10.58437</v>
      </c>
      <c r="G143">
        <v>10.913557000000001</v>
      </c>
      <c r="H143">
        <v>11.016976</v>
      </c>
      <c r="I143">
        <v>11.264987</v>
      </c>
      <c r="J143">
        <v>11.366267000000001</v>
      </c>
      <c r="K143">
        <v>11.544264</v>
      </c>
      <c r="L143">
        <v>11.697355999999999</v>
      </c>
      <c r="M143">
        <v>11.700245000000001</v>
      </c>
      <c r="N143">
        <v>11.630424</v>
      </c>
      <c r="O143">
        <v>11.51493</v>
      </c>
      <c r="P143">
        <v>11.678397</v>
      </c>
      <c r="Q143">
        <v>11.852302</v>
      </c>
      <c r="R143" s="7">
        <f t="shared" si="60"/>
        <v>3.8879820263936766</v>
      </c>
      <c r="S143" s="7">
        <f t="shared" si="61"/>
        <v>4.023365616889123</v>
      </c>
      <c r="T143" s="7">
        <f t="shared" si="62"/>
        <v>4.2033999628909795</v>
      </c>
      <c r="U143" s="7">
        <f t="shared" si="63"/>
        <v>4.5775292475831666</v>
      </c>
      <c r="V143" s="7">
        <f t="shared" si="64"/>
        <v>4.6950275622170992</v>
      </c>
      <c r="W143" s="7">
        <f t="shared" si="65"/>
        <v>4.9767245928197594</v>
      </c>
      <c r="X143" s="7">
        <f t="shared" si="66"/>
        <v>5.0917293434400239</v>
      </c>
      <c r="Y143" s="7">
        <f t="shared" si="67"/>
        <v>5.2938028833924582</v>
      </c>
      <c r="Z143" s="7">
        <f t="shared" si="68"/>
        <v>5.4675574668992297</v>
      </c>
      <c r="AA143" s="7">
        <f t="shared" si="69"/>
        <v>5.4708359887729463</v>
      </c>
      <c r="AB143" s="7">
        <f t="shared" si="70"/>
        <v>5.3915969044062715</v>
      </c>
      <c r="AC143" s="7">
        <f t="shared" si="71"/>
        <v>5.2605049473131364</v>
      </c>
      <c r="AD143" s="7">
        <f t="shared" si="72"/>
        <v>5.4460418686838015</v>
      </c>
      <c r="AE143" s="7">
        <f t="shared" si="73"/>
        <v>5.6433737234772705</v>
      </c>
      <c r="AF143">
        <v>0.52656000000000003</v>
      </c>
      <c r="AG143" s="7">
        <f t="shared" si="74"/>
        <v>2.0472558158178545E-2</v>
      </c>
      <c r="AH143" s="7">
        <f t="shared" si="75"/>
        <v>2.1185433992291367E-2</v>
      </c>
      <c r="AI143" s="7">
        <f t="shared" si="76"/>
        <v>2.2133422844598741E-2</v>
      </c>
      <c r="AJ143" s="7">
        <f t="shared" si="77"/>
        <v>2.4103438006073924E-2</v>
      </c>
      <c r="AK143" s="7">
        <f t="shared" si="78"/>
        <v>2.472213713161036E-2</v>
      </c>
      <c r="AL143" s="7">
        <f t="shared" si="79"/>
        <v>2.6205441015951726E-2</v>
      </c>
      <c r="AM143" s="7">
        <f t="shared" si="80"/>
        <v>2.6811010030817792E-2</v>
      </c>
      <c r="AN143" s="7">
        <f t="shared" si="81"/>
        <v>2.7875048462791329E-2</v>
      </c>
      <c r="AO143" s="7">
        <f t="shared" si="82"/>
        <v>2.8789970597704585E-2</v>
      </c>
      <c r="AP143" s="7">
        <f t="shared" si="83"/>
        <v>2.8807233982482829E-2</v>
      </c>
      <c r="AQ143" s="7">
        <f t="shared" si="84"/>
        <v>2.8389992659841667E-2</v>
      </c>
      <c r="AR143" s="7">
        <f t="shared" si="85"/>
        <v>2.7699714850572054E-2</v>
      </c>
      <c r="AS143" s="7">
        <f t="shared" si="86"/>
        <v>2.8676678063741426E-2</v>
      </c>
      <c r="AT143" s="7">
        <f t="shared" si="87"/>
        <v>2.9715748678341914E-2</v>
      </c>
    </row>
    <row r="144" spans="1:46" x14ac:dyDescent="0.25">
      <c r="A144">
        <v>1080</v>
      </c>
      <c r="B144" s="3">
        <v>6.9304340000000009</v>
      </c>
      <c r="C144" s="3">
        <v>93.506034</v>
      </c>
      <c r="D144">
        <v>10.362393000000001</v>
      </c>
      <c r="E144">
        <v>10.421975</v>
      </c>
      <c r="F144">
        <v>10.546953</v>
      </c>
      <c r="G144">
        <v>10.880865</v>
      </c>
      <c r="H144">
        <v>10.960967</v>
      </c>
      <c r="I144">
        <v>11.153421</v>
      </c>
      <c r="J144">
        <v>11.341062000000001</v>
      </c>
      <c r="K144">
        <v>11.523565</v>
      </c>
      <c r="L144">
        <v>11.625655</v>
      </c>
      <c r="M144">
        <v>11.69323</v>
      </c>
      <c r="N144">
        <v>11.567576000000001</v>
      </c>
      <c r="O144">
        <v>11.402488</v>
      </c>
      <c r="P144">
        <v>11.681194</v>
      </c>
      <c r="Q144">
        <v>11.795591</v>
      </c>
      <c r="R144" s="7">
        <f t="shared" si="60"/>
        <v>3.9145603420102275</v>
      </c>
      <c r="S144" s="7">
        <f t="shared" si="61"/>
        <v>3.9823331841813023</v>
      </c>
      <c r="T144" s="7">
        <f t="shared" si="62"/>
        <v>4.1244713921308103</v>
      </c>
      <c r="U144" s="7">
        <f t="shared" si="63"/>
        <v>4.5040937539242103</v>
      </c>
      <c r="V144" s="7">
        <f t="shared" si="64"/>
        <v>4.5951314018825302</v>
      </c>
      <c r="W144" s="7">
        <f t="shared" si="65"/>
        <v>4.8138124206167072</v>
      </c>
      <c r="X144" s="7">
        <f t="shared" si="66"/>
        <v>5.0269605258286347</v>
      </c>
      <c r="Y144" s="7">
        <f t="shared" si="67"/>
        <v>5.2342115901157609</v>
      </c>
      <c r="Z144" s="7">
        <f t="shared" si="68"/>
        <v>5.3501193062485823</v>
      </c>
      <c r="AA144" s="7">
        <f t="shared" si="69"/>
        <v>5.4268301940091375</v>
      </c>
      <c r="AB144" s="7">
        <f t="shared" si="70"/>
        <v>5.2841816995845523</v>
      </c>
      <c r="AC144" s="7">
        <f t="shared" si="71"/>
        <v>5.096722783632134</v>
      </c>
      <c r="AD144" s="7">
        <f t="shared" si="72"/>
        <v>5.4131675709752187</v>
      </c>
      <c r="AE144" s="7">
        <f t="shared" si="73"/>
        <v>5.5430144271723414</v>
      </c>
      <c r="AF144">
        <v>0.56518999999999997</v>
      </c>
      <c r="AG144" s="7">
        <f t="shared" si="74"/>
        <v>2.2124703597007606E-2</v>
      </c>
      <c r="AH144" s="7">
        <f t="shared" si="75"/>
        <v>2.2507748923674301E-2</v>
      </c>
      <c r="AI144" s="7">
        <f t="shared" si="76"/>
        <v>2.3311099861184122E-2</v>
      </c>
      <c r="AJ144" s="7">
        <f t="shared" si="77"/>
        <v>2.5456687487804244E-2</v>
      </c>
      <c r="AK144" s="7">
        <f t="shared" si="78"/>
        <v>2.5971223170299873E-2</v>
      </c>
      <c r="AL144" s="7">
        <f t="shared" si="79"/>
        <v>2.7207186420083563E-2</v>
      </c>
      <c r="AM144" s="7">
        <f t="shared" si="80"/>
        <v>2.841187819593086E-2</v>
      </c>
      <c r="AN144" s="7">
        <f t="shared" si="81"/>
        <v>2.9583240486175267E-2</v>
      </c>
      <c r="AO144" s="7">
        <f t="shared" si="82"/>
        <v>3.0238339306986363E-2</v>
      </c>
      <c r="AP144" s="7">
        <f t="shared" si="83"/>
        <v>3.0671901573520243E-2</v>
      </c>
      <c r="AQ144" s="7">
        <f t="shared" si="84"/>
        <v>2.986566654788193E-2</v>
      </c>
      <c r="AR144" s="7">
        <f t="shared" si="85"/>
        <v>2.8806167500810456E-2</v>
      </c>
      <c r="AS144" s="7">
        <f t="shared" si="86"/>
        <v>3.0594681794394837E-2</v>
      </c>
      <c r="AT144" s="7">
        <f t="shared" si="87"/>
        <v>3.1328563240935352E-2</v>
      </c>
    </row>
    <row r="145" spans="1:46" x14ac:dyDescent="0.25">
      <c r="A145">
        <v>1070</v>
      </c>
      <c r="B145" s="3">
        <v>6.8701470000000002</v>
      </c>
      <c r="C145" s="3">
        <v>93.502609000000007</v>
      </c>
      <c r="D145">
        <v>10.217715999999999</v>
      </c>
      <c r="E145">
        <v>10.329765999999999</v>
      </c>
      <c r="F145">
        <v>10.501595</v>
      </c>
      <c r="G145">
        <v>10.896591000000001</v>
      </c>
      <c r="H145">
        <v>10.974285999999999</v>
      </c>
      <c r="I145">
        <v>11.119331000000001</v>
      </c>
      <c r="J145">
        <v>11.23709</v>
      </c>
      <c r="K145">
        <v>11.427861</v>
      </c>
      <c r="L145">
        <v>11.624212999999999</v>
      </c>
      <c r="M145">
        <v>11.702621000000001</v>
      </c>
      <c r="N145">
        <v>11.400148</v>
      </c>
      <c r="O145">
        <v>11.312343</v>
      </c>
      <c r="P145">
        <v>11.69228</v>
      </c>
      <c r="Q145">
        <v>11.726891</v>
      </c>
      <c r="R145" s="7">
        <f t="shared" si="60"/>
        <v>3.8189251089747267</v>
      </c>
      <c r="S145" s="7">
        <f t="shared" si="61"/>
        <v>3.9464057944377027</v>
      </c>
      <c r="T145" s="7">
        <f t="shared" si="62"/>
        <v>4.1418543099709986</v>
      </c>
      <c r="U145" s="7">
        <f t="shared" si="63"/>
        <v>4.5909467415733349</v>
      </c>
      <c r="V145" s="7">
        <f t="shared" si="64"/>
        <v>4.6792497055266775</v>
      </c>
      <c r="W145" s="7">
        <f t="shared" si="65"/>
        <v>4.8440694375257936</v>
      </c>
      <c r="X145" s="7">
        <f t="shared" si="66"/>
        <v>4.9778555886295122</v>
      </c>
      <c r="Y145" s="7">
        <f t="shared" si="67"/>
        <v>5.1945384075144156</v>
      </c>
      <c r="Z145" s="7">
        <f t="shared" si="68"/>
        <v>5.417492683855297</v>
      </c>
      <c r="AA145" s="7">
        <f t="shared" si="69"/>
        <v>5.5065044523890929</v>
      </c>
      <c r="AB145" s="7">
        <f t="shared" si="70"/>
        <v>5.1630652577184026</v>
      </c>
      <c r="AC145" s="7">
        <f t="shared" si="71"/>
        <v>5.063337696535787</v>
      </c>
      <c r="AD145" s="7">
        <f t="shared" si="72"/>
        <v>5.4947655781637277</v>
      </c>
      <c r="AE145" s="7">
        <f t="shared" si="73"/>
        <v>5.5340544725233389</v>
      </c>
      <c r="AF145">
        <v>0.57177999999999995</v>
      </c>
      <c r="AG145" s="7">
        <f t="shared" si="74"/>
        <v>2.183584998809569E-2</v>
      </c>
      <c r="AH145" s="7">
        <f t="shared" si="75"/>
        <v>2.2564759051435894E-2</v>
      </c>
      <c r="AI145" s="7">
        <f t="shared" si="76"/>
        <v>2.3682294573552171E-2</v>
      </c>
      <c r="AJ145" s="7">
        <f t="shared" si="77"/>
        <v>2.6250115278968013E-2</v>
      </c>
      <c r="AK145" s="7">
        <f t="shared" si="78"/>
        <v>2.6755013966260434E-2</v>
      </c>
      <c r="AL145" s="7">
        <f t="shared" si="79"/>
        <v>2.7697420229884983E-2</v>
      </c>
      <c r="AM145" s="7">
        <f t="shared" si="80"/>
        <v>2.8462382684665822E-2</v>
      </c>
      <c r="AN145" s="7">
        <f t="shared" si="81"/>
        <v>2.9701331706485923E-2</v>
      </c>
      <c r="AO145" s="7">
        <f t="shared" si="82"/>
        <v>3.0976139667747815E-2</v>
      </c>
      <c r="AP145" s="7">
        <f t="shared" si="83"/>
        <v>3.1485091157870355E-2</v>
      </c>
      <c r="AQ145" s="7">
        <f t="shared" si="84"/>
        <v>2.9521374530582279E-2</v>
      </c>
      <c r="AR145" s="7">
        <f t="shared" si="85"/>
        <v>2.8951152281252321E-2</v>
      </c>
      <c r="AS145" s="7">
        <f t="shared" si="86"/>
        <v>3.1417970622824559E-2</v>
      </c>
      <c r="AT145" s="7">
        <f t="shared" si="87"/>
        <v>3.1642616662993943E-2</v>
      </c>
    </row>
    <row r="146" spans="1:46" x14ac:dyDescent="0.25">
      <c r="A146">
        <v>1060</v>
      </c>
      <c r="B146" s="3">
        <v>6.8780340000000013</v>
      </c>
      <c r="C146" s="3">
        <v>93.493463000000006</v>
      </c>
      <c r="D146">
        <v>10.136462</v>
      </c>
      <c r="E146">
        <v>10.290321</v>
      </c>
      <c r="F146">
        <v>10.49202</v>
      </c>
      <c r="G146">
        <v>10.757396999999999</v>
      </c>
      <c r="H146">
        <v>10.956118999999999</v>
      </c>
      <c r="I146">
        <v>11.120475000000001</v>
      </c>
      <c r="J146">
        <v>11.099019999999999</v>
      </c>
      <c r="K146">
        <v>11.322991999999999</v>
      </c>
      <c r="L146">
        <v>11.529624999999999</v>
      </c>
      <c r="M146">
        <v>11.59108</v>
      </c>
      <c r="N146">
        <v>11.297319999999999</v>
      </c>
      <c r="O146">
        <v>11.263817</v>
      </c>
      <c r="P146">
        <v>11.590063000000001</v>
      </c>
      <c r="Q146">
        <v>11.663712</v>
      </c>
      <c r="R146" s="7">
        <f t="shared" si="60"/>
        <v>3.7182068874782903</v>
      </c>
      <c r="S146" s="7">
        <f t="shared" si="61"/>
        <v>3.893305942034055</v>
      </c>
      <c r="T146" s="7">
        <f t="shared" si="62"/>
        <v>4.1227852136294523</v>
      </c>
      <c r="U146" s="7">
        <f t="shared" si="63"/>
        <v>4.4246023119526452</v>
      </c>
      <c r="V146" s="7">
        <f t="shared" si="64"/>
        <v>4.6505294440748077</v>
      </c>
      <c r="W146" s="7">
        <f t="shared" si="65"/>
        <v>4.8373326489580268</v>
      </c>
      <c r="X146" s="7">
        <f t="shared" si="66"/>
        <v>4.8129501281394163</v>
      </c>
      <c r="Y146" s="7">
        <f t="shared" si="67"/>
        <v>5.0674425426213636</v>
      </c>
      <c r="Z146" s="7">
        <f t="shared" si="68"/>
        <v>5.3021539271053113</v>
      </c>
      <c r="AA146" s="7">
        <f t="shared" si="69"/>
        <v>5.3719450862903111</v>
      </c>
      <c r="AB146" s="7">
        <f t="shared" si="70"/>
        <v>5.038276783672317</v>
      </c>
      <c r="AC146" s="7">
        <f t="shared" si="71"/>
        <v>5.0002125205026271</v>
      </c>
      <c r="AD146" s="7">
        <f t="shared" si="72"/>
        <v>5.3707901884642943</v>
      </c>
      <c r="AE146" s="7">
        <f t="shared" si="73"/>
        <v>5.4544206968827762</v>
      </c>
      <c r="AF146">
        <v>0.60072999999999999</v>
      </c>
      <c r="AG146" s="7">
        <f t="shared" si="74"/>
        <v>2.2336384235148336E-2</v>
      </c>
      <c r="AH146" s="7">
        <f t="shared" si="75"/>
        <v>2.3388256785581176E-2</v>
      </c>
      <c r="AI146" s="7">
        <f t="shared" si="76"/>
        <v>2.4766807613836206E-2</v>
      </c>
      <c r="AJ146" s="7">
        <f t="shared" si="77"/>
        <v>2.6579913468593123E-2</v>
      </c>
      <c r="AK146" s="7">
        <f t="shared" si="78"/>
        <v>2.7937125529390591E-2</v>
      </c>
      <c r="AL146" s="7">
        <f t="shared" si="79"/>
        <v>2.9059308422085553E-2</v>
      </c>
      <c r="AM146" s="7">
        <f t="shared" si="80"/>
        <v>2.8912835304771914E-2</v>
      </c>
      <c r="AN146" s="7">
        <f t="shared" si="81"/>
        <v>3.0441647586289314E-2</v>
      </c>
      <c r="AO146" s="7">
        <f t="shared" si="82"/>
        <v>3.1851629286299733E-2</v>
      </c>
      <c r="AP146" s="7">
        <f t="shared" si="83"/>
        <v>3.2270885716871783E-2</v>
      </c>
      <c r="AQ146" s="7">
        <f t="shared" si="84"/>
        <v>3.0266440122554708E-2</v>
      </c>
      <c r="AR146" s="7">
        <f t="shared" si="85"/>
        <v>3.0037776674415432E-2</v>
      </c>
      <c r="AS146" s="7">
        <f t="shared" si="86"/>
        <v>3.2263947899161559E-2</v>
      </c>
      <c r="AT146" s="7">
        <f t="shared" si="87"/>
        <v>3.2766341452383906E-2</v>
      </c>
    </row>
    <row r="147" spans="1:46" x14ac:dyDescent="0.25">
      <c r="A147">
        <v>1050</v>
      </c>
      <c r="B147" s="3">
        <v>6.8752950000000004</v>
      </c>
      <c r="C147" s="3">
        <v>93.496864000000002</v>
      </c>
      <c r="D147">
        <v>9.9964700000000004</v>
      </c>
      <c r="E147">
        <v>10.209004</v>
      </c>
      <c r="F147">
        <v>10.341205</v>
      </c>
      <c r="G147">
        <v>10.678761</v>
      </c>
      <c r="H147">
        <v>10.733983</v>
      </c>
      <c r="I147">
        <v>10.910978999999999</v>
      </c>
      <c r="J147">
        <v>11.064268</v>
      </c>
      <c r="K147">
        <v>11.276411</v>
      </c>
      <c r="L147">
        <v>11.478937999999999</v>
      </c>
      <c r="M147">
        <v>11.600719</v>
      </c>
      <c r="N147">
        <v>11.358924</v>
      </c>
      <c r="O147">
        <v>11.342527</v>
      </c>
      <c r="P147">
        <v>11.496464</v>
      </c>
      <c r="Q147">
        <v>11.658590999999999</v>
      </c>
      <c r="R147" s="7">
        <f t="shared" si="60"/>
        <v>3.5617155559327864</v>
      </c>
      <c r="S147" s="7">
        <f t="shared" si="61"/>
        <v>3.8036135794009551</v>
      </c>
      <c r="T147" s="7">
        <f t="shared" si="62"/>
        <v>3.9540389869171038</v>
      </c>
      <c r="U147" s="7">
        <f t="shared" si="63"/>
        <v>4.3379868739114205</v>
      </c>
      <c r="V147" s="7">
        <f t="shared" si="64"/>
        <v>4.4007789446238696</v>
      </c>
      <c r="W147" s="7">
        <f t="shared" si="65"/>
        <v>4.6020016807112718</v>
      </c>
      <c r="X147" s="7">
        <f t="shared" si="66"/>
        <v>4.7762273450844708</v>
      </c>
      <c r="Y147" s="7">
        <f t="shared" si="67"/>
        <v>5.0172764015916318</v>
      </c>
      <c r="Z147" s="7">
        <f t="shared" si="68"/>
        <v>5.2473244260460419</v>
      </c>
      <c r="AA147" s="7">
        <f t="shared" si="69"/>
        <v>5.3856188711864981</v>
      </c>
      <c r="AB147" s="7">
        <f t="shared" si="70"/>
        <v>5.1110107583211457</v>
      </c>
      <c r="AC147" s="7">
        <f t="shared" si="71"/>
        <v>5.0923848132580654</v>
      </c>
      <c r="AD147" s="7">
        <f t="shared" si="72"/>
        <v>5.2672285692553915</v>
      </c>
      <c r="AE147" s="7">
        <f t="shared" si="73"/>
        <v>5.4513290354787349</v>
      </c>
      <c r="AF147">
        <v>0.61802000000000001</v>
      </c>
      <c r="AG147" s="7">
        <f t="shared" si="74"/>
        <v>2.2012114478775806E-2</v>
      </c>
      <c r="AH147" s="7">
        <f t="shared" si="75"/>
        <v>2.3507092643413784E-2</v>
      </c>
      <c r="AI147" s="7">
        <f t="shared" si="76"/>
        <v>2.4436751746945085E-2</v>
      </c>
      <c r="AJ147" s="7">
        <f t="shared" si="77"/>
        <v>2.6809626478147362E-2</v>
      </c>
      <c r="AK147" s="7">
        <f t="shared" si="78"/>
        <v>2.7197694033564441E-2</v>
      </c>
      <c r="AL147" s="7">
        <f t="shared" si="79"/>
        <v>2.8441290787131802E-2</v>
      </c>
      <c r="AM147" s="7">
        <f t="shared" si="80"/>
        <v>2.9518040238091046E-2</v>
      </c>
      <c r="AN147" s="7">
        <f t="shared" si="81"/>
        <v>3.1007771617116604E-2</v>
      </c>
      <c r="AO147" s="7">
        <f t="shared" si="82"/>
        <v>3.2429514417849747E-2</v>
      </c>
      <c r="AP147" s="7">
        <f t="shared" si="83"/>
        <v>3.3284201747706799E-2</v>
      </c>
      <c r="AQ147" s="7">
        <f t="shared" si="84"/>
        <v>3.1587068688576345E-2</v>
      </c>
      <c r="AR147" s="7">
        <f t="shared" si="85"/>
        <v>3.14719566228975E-2</v>
      </c>
      <c r="AS147" s="7">
        <f t="shared" si="86"/>
        <v>3.2552526003712175E-2</v>
      </c>
      <c r="AT147" s="7">
        <f t="shared" si="87"/>
        <v>3.3690303705065677E-2</v>
      </c>
    </row>
    <row r="148" spans="1:46" x14ac:dyDescent="0.25">
      <c r="A148">
        <v>1040</v>
      </c>
      <c r="B148" s="3">
        <v>6.8490440000000001</v>
      </c>
      <c r="C148" s="3">
        <v>93.482288999999994</v>
      </c>
      <c r="D148">
        <v>10.028529000000001</v>
      </c>
      <c r="E148">
        <v>10.113588</v>
      </c>
      <c r="F148">
        <v>10.329516</v>
      </c>
      <c r="G148">
        <v>10.654254</v>
      </c>
      <c r="H148">
        <v>10.609057999999999</v>
      </c>
      <c r="I148">
        <v>10.950625</v>
      </c>
      <c r="J148">
        <v>10.974371</v>
      </c>
      <c r="K148">
        <v>11.255065999999999</v>
      </c>
      <c r="L148">
        <v>11.573797000000001</v>
      </c>
      <c r="M148">
        <v>11.556728</v>
      </c>
      <c r="N148">
        <v>11.361181999999999</v>
      </c>
      <c r="O148">
        <v>11.237183</v>
      </c>
      <c r="P148">
        <v>11.419187000000001</v>
      </c>
      <c r="Q148">
        <v>11.500681999999999</v>
      </c>
      <c r="R148" s="7">
        <f t="shared" si="60"/>
        <v>3.6292529507616309</v>
      </c>
      <c r="S148" s="7">
        <f t="shared" si="61"/>
        <v>3.7260965642985586</v>
      </c>
      <c r="T148" s="7">
        <f t="shared" si="62"/>
        <v>3.9718827637713181</v>
      </c>
      <c r="U148" s="7">
        <f t="shared" si="63"/>
        <v>4.3413688797868453</v>
      </c>
      <c r="V148" s="7">
        <f t="shared" si="64"/>
        <v>4.2899562128485131</v>
      </c>
      <c r="W148" s="7">
        <f t="shared" si="65"/>
        <v>4.6784154677540659</v>
      </c>
      <c r="X148" s="7">
        <f t="shared" si="66"/>
        <v>4.7054137461427681</v>
      </c>
      <c r="Y148" s="7">
        <f t="shared" si="67"/>
        <v>5.024477158095614</v>
      </c>
      <c r="Z148" s="7">
        <f t="shared" si="68"/>
        <v>5.3866061621500529</v>
      </c>
      <c r="AA148" s="7">
        <f t="shared" si="69"/>
        <v>5.3672176371496727</v>
      </c>
      <c r="AB148" s="7">
        <f t="shared" si="70"/>
        <v>5.1450617959589149</v>
      </c>
      <c r="AC148" s="7">
        <f t="shared" si="71"/>
        <v>5.0041538899067444</v>
      </c>
      <c r="AD148" s="7">
        <f t="shared" si="72"/>
        <v>5.2109671772431527</v>
      </c>
      <c r="AE148" s="7">
        <f t="shared" si="73"/>
        <v>5.3035518503837498</v>
      </c>
      <c r="AF148">
        <v>0.63366</v>
      </c>
      <c r="AG148" s="7">
        <f t="shared" si="74"/>
        <v>2.2997124247796149E-2</v>
      </c>
      <c r="AH148" s="7">
        <f t="shared" si="75"/>
        <v>2.361078348933425E-2</v>
      </c>
      <c r="AI148" s="7">
        <f t="shared" si="76"/>
        <v>2.5168232320913333E-2</v>
      </c>
      <c r="AJ148" s="7">
        <f t="shared" si="77"/>
        <v>2.7509518043657324E-2</v>
      </c>
      <c r="AK148" s="7">
        <f t="shared" si="78"/>
        <v>2.7183736538335886E-2</v>
      </c>
      <c r="AL148" s="7">
        <f t="shared" si="79"/>
        <v>2.9645247452970414E-2</v>
      </c>
      <c r="AM148" s="7">
        <f t="shared" si="80"/>
        <v>2.9816324743808263E-2</v>
      </c>
      <c r="AN148" s="7">
        <f t="shared" si="81"/>
        <v>3.1838101959988666E-2</v>
      </c>
      <c r="AO148" s="7">
        <f t="shared" si="82"/>
        <v>3.4132768607080026E-2</v>
      </c>
      <c r="AP148" s="7">
        <f t="shared" si="83"/>
        <v>3.4009911279562613E-2</v>
      </c>
      <c r="AQ148" s="7">
        <f t="shared" si="84"/>
        <v>3.2602198576273257E-2</v>
      </c>
      <c r="AR148" s="7">
        <f t="shared" si="85"/>
        <v>3.1709321538783072E-2</v>
      </c>
      <c r="AS148" s="7">
        <f t="shared" si="86"/>
        <v>3.3019814615318964E-2</v>
      </c>
      <c r="AT148" s="7">
        <f t="shared" si="87"/>
        <v>3.3606486655141668E-2</v>
      </c>
    </row>
    <row r="149" spans="1:46" x14ac:dyDescent="0.25">
      <c r="A149">
        <v>1030</v>
      </c>
      <c r="B149" s="3">
        <v>6.8871539999999998</v>
      </c>
      <c r="C149" s="3">
        <v>93.466400000000007</v>
      </c>
      <c r="D149">
        <v>9.884385</v>
      </c>
      <c r="E149">
        <v>10.012734</v>
      </c>
      <c r="F149">
        <v>10.250904</v>
      </c>
      <c r="G149">
        <v>10.556077999999999</v>
      </c>
      <c r="H149">
        <v>10.651502000000001</v>
      </c>
      <c r="I149">
        <v>10.823995</v>
      </c>
      <c r="J149">
        <v>10.998733</v>
      </c>
      <c r="K149">
        <v>11.188193999999999</v>
      </c>
      <c r="L149">
        <v>11.301491</v>
      </c>
      <c r="M149">
        <v>11.417624</v>
      </c>
      <c r="N149">
        <v>11.298280999999999</v>
      </c>
      <c r="O149">
        <v>11.116447000000001</v>
      </c>
      <c r="P149">
        <v>11.469588999999999</v>
      </c>
      <c r="Q149">
        <v>11.52078</v>
      </c>
      <c r="R149" s="7">
        <f t="shared" si="60"/>
        <v>3.4228210349922503</v>
      </c>
      <c r="S149" s="7">
        <f t="shared" si="61"/>
        <v>3.5690345892933881</v>
      </c>
      <c r="T149" s="7">
        <f t="shared" si="62"/>
        <v>3.8402766439972589</v>
      </c>
      <c r="U149" s="7">
        <f t="shared" si="63"/>
        <v>4.1876783636054604</v>
      </c>
      <c r="V149" s="7">
        <f t="shared" si="64"/>
        <v>4.2962722252772618</v>
      </c>
      <c r="W149" s="7">
        <f t="shared" si="65"/>
        <v>4.4925303654929936</v>
      </c>
      <c r="X149" s="7">
        <f t="shared" si="66"/>
        <v>4.6912885613022075</v>
      </c>
      <c r="Y149" s="7">
        <f t="shared" si="67"/>
        <v>4.9067319732457744</v>
      </c>
      <c r="Z149" s="7">
        <f t="shared" si="68"/>
        <v>5.0355357184692586</v>
      </c>
      <c r="AA149" s="7">
        <f t="shared" si="69"/>
        <v>5.167539826046581</v>
      </c>
      <c r="AB149" s="7">
        <f t="shared" si="70"/>
        <v>5.031886687491097</v>
      </c>
      <c r="AC149" s="7">
        <f t="shared" si="71"/>
        <v>4.825153237960599</v>
      </c>
      <c r="AD149" s="7">
        <f t="shared" si="72"/>
        <v>5.2265987297906733</v>
      </c>
      <c r="AE149" s="7">
        <f t="shared" si="73"/>
        <v>5.2847732581908264</v>
      </c>
      <c r="AF149">
        <v>0.65092000000000005</v>
      </c>
      <c r="AG149" s="7">
        <f t="shared" si="74"/>
        <v>2.2279826680971556E-2</v>
      </c>
      <c r="AH149" s="7">
        <f t="shared" si="75"/>
        <v>2.3231559948628525E-2</v>
      </c>
      <c r="AI149" s="7">
        <f t="shared" si="76"/>
        <v>2.499712873110696E-2</v>
      </c>
      <c r="AJ149" s="7">
        <f t="shared" si="77"/>
        <v>2.7258436004380666E-2</v>
      </c>
      <c r="AK149" s="7">
        <f t="shared" si="78"/>
        <v>2.7965295168774756E-2</v>
      </c>
      <c r="AL149" s="7">
        <f t="shared" si="79"/>
        <v>2.9242778655066998E-2</v>
      </c>
      <c r="AM149" s="7">
        <f t="shared" si="80"/>
        <v>3.0536535503228334E-2</v>
      </c>
      <c r="AN149" s="7">
        <f t="shared" si="81"/>
        <v>3.1938899760251396E-2</v>
      </c>
      <c r="AO149" s="7">
        <f t="shared" si="82"/>
        <v>3.2777309098660098E-2</v>
      </c>
      <c r="AP149" s="7">
        <f t="shared" si="83"/>
        <v>3.363655023570241E-2</v>
      </c>
      <c r="AQ149" s="7">
        <f t="shared" si="84"/>
        <v>3.2753556826217049E-2</v>
      </c>
      <c r="AR149" s="7">
        <f t="shared" si="85"/>
        <v>3.1407887456533133E-2</v>
      </c>
      <c r="AS149" s="7">
        <f t="shared" si="86"/>
        <v>3.4020976451953455E-2</v>
      </c>
      <c r="AT149" s="7">
        <f t="shared" si="87"/>
        <v>3.4399646092215727E-2</v>
      </c>
    </row>
    <row r="150" spans="1:46" x14ac:dyDescent="0.25">
      <c r="A150">
        <v>1020</v>
      </c>
      <c r="B150" s="3">
        <v>6.8810159999999998</v>
      </c>
      <c r="C150" s="3">
        <v>93.461708000000002</v>
      </c>
      <c r="D150">
        <v>9.7586119999999994</v>
      </c>
      <c r="E150">
        <v>9.9383520000000001</v>
      </c>
      <c r="F150">
        <v>10.088851999999999</v>
      </c>
      <c r="G150">
        <v>10.476558000000001</v>
      </c>
      <c r="H150">
        <v>10.582046999999999</v>
      </c>
      <c r="I150">
        <v>10.820523</v>
      </c>
      <c r="J150">
        <v>10.901892999999999</v>
      </c>
      <c r="K150">
        <v>11.146042</v>
      </c>
      <c r="L150">
        <v>11.234</v>
      </c>
      <c r="M150">
        <v>11.388773</v>
      </c>
      <c r="N150">
        <v>11.213127</v>
      </c>
      <c r="O150">
        <v>11.241304</v>
      </c>
      <c r="P150">
        <v>11.355900999999999</v>
      </c>
      <c r="Q150">
        <v>11.477252999999999</v>
      </c>
      <c r="R150" s="7">
        <f t="shared" si="60"/>
        <v>3.286843648356256</v>
      </c>
      <c r="S150" s="7">
        <f t="shared" si="61"/>
        <v>3.4916527559827024</v>
      </c>
      <c r="T150" s="7">
        <f t="shared" si="62"/>
        <v>3.6630991355972244</v>
      </c>
      <c r="U150" s="7">
        <f t="shared" si="63"/>
        <v>4.1045787909003684</v>
      </c>
      <c r="V150" s="7">
        <f t="shared" si="64"/>
        <v>4.2246522653723719</v>
      </c>
      <c r="W150" s="7">
        <f t="shared" si="65"/>
        <v>4.49602565181487</v>
      </c>
      <c r="X150" s="7">
        <f t="shared" si="66"/>
        <v>4.5885972581789503</v>
      </c>
      <c r="Y150" s="7">
        <f t="shared" si="67"/>
        <v>4.8662854600249776</v>
      </c>
      <c r="Z150" s="7">
        <f t="shared" si="68"/>
        <v>4.9663003311352183</v>
      </c>
      <c r="AA150" s="7">
        <f t="shared" si="69"/>
        <v>5.1422553581516448</v>
      </c>
      <c r="AB150" s="7">
        <f t="shared" si="70"/>
        <v>4.9425674079398094</v>
      </c>
      <c r="AC150" s="7">
        <f t="shared" si="71"/>
        <v>4.9746049081760022</v>
      </c>
      <c r="AD150" s="7">
        <f t="shared" si="72"/>
        <v>5.1048881159275385</v>
      </c>
      <c r="AE150" s="7">
        <f t="shared" si="73"/>
        <v>5.2428254078335934</v>
      </c>
      <c r="AF150">
        <v>0.65839000000000003</v>
      </c>
      <c r="AG150" s="7">
        <f t="shared" si="74"/>
        <v>2.1640249896412757E-2</v>
      </c>
      <c r="AH150" s="7">
        <f t="shared" si="75"/>
        <v>2.2988692580114517E-2</v>
      </c>
      <c r="AI150" s="7">
        <f t="shared" si="76"/>
        <v>2.4117478398858565E-2</v>
      </c>
      <c r="AJ150" s="7">
        <f t="shared" si="77"/>
        <v>2.7024136301408937E-2</v>
      </c>
      <c r="AK150" s="7">
        <f t="shared" si="78"/>
        <v>2.7814688049985162E-2</v>
      </c>
      <c r="AL150" s="7">
        <f t="shared" si="79"/>
        <v>2.9601383288983922E-2</v>
      </c>
      <c r="AM150" s="7">
        <f t="shared" si="80"/>
        <v>3.0210865488124392E-2</v>
      </c>
      <c r="AN150" s="7">
        <f t="shared" si="81"/>
        <v>3.2039136840258456E-2</v>
      </c>
      <c r="AO150" s="7">
        <f t="shared" si="82"/>
        <v>3.2697624750161164E-2</v>
      </c>
      <c r="AP150" s="7">
        <f t="shared" si="83"/>
        <v>3.3856095052534611E-2</v>
      </c>
      <c r="AQ150" s="7">
        <f t="shared" si="84"/>
        <v>3.2541369557134915E-2</v>
      </c>
      <c r="AR150" s="7">
        <f t="shared" si="85"/>
        <v>3.2752301254939983E-2</v>
      </c>
      <c r="AS150" s="7">
        <f t="shared" si="86"/>
        <v>3.3610072866455322E-2</v>
      </c>
      <c r="AT150" s="7">
        <f t="shared" si="87"/>
        <v>3.4518238202635596E-2</v>
      </c>
    </row>
    <row r="151" spans="1:46" x14ac:dyDescent="0.25">
      <c r="A151">
        <v>1010</v>
      </c>
      <c r="B151" s="3">
        <v>6.8825579999999995</v>
      </c>
      <c r="C151" s="3">
        <v>93.464756999999992</v>
      </c>
      <c r="D151">
        <v>9.7578479999999992</v>
      </c>
      <c r="E151">
        <v>9.9209019999999999</v>
      </c>
      <c r="F151">
        <v>10.041233999999999</v>
      </c>
      <c r="G151">
        <v>10.408612</v>
      </c>
      <c r="H151">
        <v>10.542973999999999</v>
      </c>
      <c r="I151">
        <v>10.678577000000001</v>
      </c>
      <c r="J151">
        <v>10.887848</v>
      </c>
      <c r="K151">
        <v>11.059767000000001</v>
      </c>
      <c r="L151">
        <v>11.106489</v>
      </c>
      <c r="M151">
        <v>11.256399999999999</v>
      </c>
      <c r="N151">
        <v>11.014033</v>
      </c>
      <c r="O151">
        <v>10.926337</v>
      </c>
      <c r="P151">
        <v>11.223328</v>
      </c>
      <c r="Q151">
        <v>11.342358000000001</v>
      </c>
      <c r="R151" s="7">
        <f t="shared" si="60"/>
        <v>3.2840001945370343</v>
      </c>
      <c r="S151" s="7">
        <f t="shared" si="61"/>
        <v>3.4697868848587841</v>
      </c>
      <c r="T151" s="7">
        <f t="shared" si="62"/>
        <v>3.6068648157492276</v>
      </c>
      <c r="U151" s="7">
        <f t="shared" si="63"/>
        <v>4.0252083903006914</v>
      </c>
      <c r="V151" s="7">
        <f t="shared" si="64"/>
        <v>4.178149838467518</v>
      </c>
      <c r="W151" s="7">
        <f t="shared" si="65"/>
        <v>4.3324711581568982</v>
      </c>
      <c r="X151" s="7">
        <f t="shared" si="66"/>
        <v>4.5705649278194498</v>
      </c>
      <c r="Y151" s="7">
        <f t="shared" si="67"/>
        <v>4.766103678240122</v>
      </c>
      <c r="Z151" s="7">
        <f t="shared" si="68"/>
        <v>4.8192356354511325</v>
      </c>
      <c r="AA151" s="7">
        <f t="shared" si="69"/>
        <v>4.9896871383539114</v>
      </c>
      <c r="AB151" s="7">
        <f t="shared" si="70"/>
        <v>4.7140914920909527</v>
      </c>
      <c r="AC151" s="7">
        <f t="shared" si="71"/>
        <v>4.6143464739864211</v>
      </c>
      <c r="AD151" s="7">
        <f t="shared" si="72"/>
        <v>4.9520871293534858</v>
      </c>
      <c r="AE151" s="7">
        <f t="shared" si="73"/>
        <v>5.0874048311373166</v>
      </c>
      <c r="AF151">
        <v>0.67695000000000005</v>
      </c>
      <c r="AG151" s="7">
        <f t="shared" si="74"/>
        <v>2.2231039316918454E-2</v>
      </c>
      <c r="AH151" s="7">
        <f t="shared" si="75"/>
        <v>2.3488722317051541E-2</v>
      </c>
      <c r="AI151" s="7">
        <f t="shared" si="76"/>
        <v>2.4416671370214398E-2</v>
      </c>
      <c r="AJ151" s="7">
        <f t="shared" si="77"/>
        <v>2.7248648198140532E-2</v>
      </c>
      <c r="AK151" s="7">
        <f t="shared" si="78"/>
        <v>2.8283985331505862E-2</v>
      </c>
      <c r="AL151" s="7">
        <f t="shared" si="79"/>
        <v>2.9328663505143123E-2</v>
      </c>
      <c r="AM151" s="7">
        <f t="shared" si="80"/>
        <v>3.0940439278873768E-2</v>
      </c>
      <c r="AN151" s="7">
        <f t="shared" si="81"/>
        <v>3.226413884984651E-2</v>
      </c>
      <c r="AO151" s="7">
        <f t="shared" si="82"/>
        <v>3.2623815634186447E-2</v>
      </c>
      <c r="AP151" s="7">
        <f t="shared" si="83"/>
        <v>3.3777687083086809E-2</v>
      </c>
      <c r="AQ151" s="7">
        <f t="shared" si="84"/>
        <v>3.1912042355709706E-2</v>
      </c>
      <c r="AR151" s="7">
        <f t="shared" si="85"/>
        <v>3.1236818455651082E-2</v>
      </c>
      <c r="AS151" s="7">
        <f t="shared" si="86"/>
        <v>3.3523153822158425E-2</v>
      </c>
      <c r="AT151" s="7">
        <f t="shared" si="87"/>
        <v>3.4439187004384066E-2</v>
      </c>
    </row>
    <row r="152" spans="1:46" x14ac:dyDescent="0.25">
      <c r="A152">
        <v>1000</v>
      </c>
      <c r="B152" s="3">
        <v>6.9311790000000002</v>
      </c>
      <c r="C152" s="3">
        <v>93.459851</v>
      </c>
      <c r="D152">
        <v>9.6640119999999996</v>
      </c>
      <c r="E152">
        <v>9.9137179999999994</v>
      </c>
      <c r="F152">
        <v>10.05325</v>
      </c>
      <c r="G152">
        <v>10.408059</v>
      </c>
      <c r="H152">
        <v>10.496251000000001</v>
      </c>
      <c r="I152">
        <v>10.555110000000001</v>
      </c>
      <c r="J152">
        <v>10.765114000000001</v>
      </c>
      <c r="K152">
        <v>10.957749</v>
      </c>
      <c r="L152">
        <v>11.02826</v>
      </c>
      <c r="M152">
        <v>11.169931999999999</v>
      </c>
      <c r="N152">
        <v>10.962128</v>
      </c>
      <c r="O152">
        <v>10.808061</v>
      </c>
      <c r="P152">
        <v>11.277298999999999</v>
      </c>
      <c r="Q152">
        <v>11.270947</v>
      </c>
      <c r="R152" s="7">
        <f t="shared" si="60"/>
        <v>3.1219227591200291</v>
      </c>
      <c r="S152" s="7">
        <f t="shared" si="61"/>
        <v>3.4065073678025906</v>
      </c>
      <c r="T152" s="7">
        <f t="shared" si="62"/>
        <v>3.5654800205021751</v>
      </c>
      <c r="U152" s="7">
        <f t="shared" si="63"/>
        <v>3.9695655558959548</v>
      </c>
      <c r="V152" s="7">
        <f t="shared" si="64"/>
        <v>4.0699706171674848</v>
      </c>
      <c r="W152" s="7">
        <f t="shared" si="65"/>
        <v>4.1369727702519619</v>
      </c>
      <c r="X152" s="7">
        <f t="shared" si="66"/>
        <v>4.3759800130791655</v>
      </c>
      <c r="Y152" s="7">
        <f t="shared" si="67"/>
        <v>4.5951496329814585</v>
      </c>
      <c r="Z152" s="7">
        <f t="shared" si="68"/>
        <v>4.6753565143147791</v>
      </c>
      <c r="AA152" s="7">
        <f t="shared" si="69"/>
        <v>4.8364826151136162</v>
      </c>
      <c r="AB152" s="7">
        <f t="shared" si="70"/>
        <v>4.6001310444755275</v>
      </c>
      <c r="AC152" s="7">
        <f t="shared" si="71"/>
        <v>4.4248485586519237</v>
      </c>
      <c r="AD152" s="7">
        <f t="shared" si="72"/>
        <v>4.9585689773717956</v>
      </c>
      <c r="AE152" s="7">
        <f t="shared" si="73"/>
        <v>4.9513467338049582</v>
      </c>
      <c r="AF152">
        <v>0.69159000000000004</v>
      </c>
      <c r="AG152" s="7">
        <f t="shared" si="74"/>
        <v>2.1590905609798212E-2</v>
      </c>
      <c r="AH152" s="7">
        <f t="shared" si="75"/>
        <v>2.3559064304985937E-2</v>
      </c>
      <c r="AI152" s="7">
        <f t="shared" si="76"/>
        <v>2.4658503273790995E-2</v>
      </c>
      <c r="AJ152" s="7">
        <f t="shared" si="77"/>
        <v>2.7453118428020836E-2</v>
      </c>
      <c r="AK152" s="7">
        <f t="shared" si="78"/>
        <v>2.8147509791268611E-2</v>
      </c>
      <c r="AL152" s="7">
        <f t="shared" si="79"/>
        <v>2.8610889981785546E-2</v>
      </c>
      <c r="AM152" s="7">
        <f t="shared" si="80"/>
        <v>3.0263840172454204E-2</v>
      </c>
      <c r="AN152" s="7">
        <f t="shared" si="81"/>
        <v>3.1779595346736474E-2</v>
      </c>
      <c r="AO152" s="7">
        <f t="shared" si="82"/>
        <v>3.2334298117349579E-2</v>
      </c>
      <c r="AP152" s="7">
        <f t="shared" si="83"/>
        <v>3.344863011786426E-2</v>
      </c>
      <c r="AQ152" s="7">
        <f t="shared" si="84"/>
        <v>3.1814046290488299E-2</v>
      </c>
      <c r="AR152" s="7">
        <f t="shared" si="85"/>
        <v>3.0601810146780841E-2</v>
      </c>
      <c r="AS152" s="7">
        <f t="shared" si="86"/>
        <v>3.4292967190605601E-2</v>
      </c>
      <c r="AT152" s="7">
        <f t="shared" si="87"/>
        <v>3.424301887632171E-2</v>
      </c>
    </row>
    <row r="153" spans="1:46" x14ac:dyDescent="0.25">
      <c r="A153">
        <v>990</v>
      </c>
      <c r="B153" s="3">
        <v>6.9638299999999997</v>
      </c>
      <c r="C153" s="3">
        <v>93.431339000000008</v>
      </c>
      <c r="D153">
        <v>9.7511130000000001</v>
      </c>
      <c r="E153">
        <v>9.8261289999999999</v>
      </c>
      <c r="F153">
        <v>10.067876</v>
      </c>
      <c r="G153">
        <v>10.219298</v>
      </c>
      <c r="H153">
        <v>10.233333</v>
      </c>
      <c r="I153">
        <v>10.505678</v>
      </c>
      <c r="J153">
        <v>10.658383000000001</v>
      </c>
      <c r="K153">
        <v>10.783317</v>
      </c>
      <c r="L153">
        <v>11.004019</v>
      </c>
      <c r="M153">
        <v>11.09416</v>
      </c>
      <c r="N153">
        <v>10.925278</v>
      </c>
      <c r="O153">
        <v>10.754194999999999</v>
      </c>
      <c r="P153">
        <v>11.126581</v>
      </c>
      <c r="Q153">
        <v>11.225114</v>
      </c>
      <c r="R153" s="7">
        <f t="shared" si="60"/>
        <v>3.1858940066191015</v>
      </c>
      <c r="S153" s="7">
        <f t="shared" si="61"/>
        <v>3.2714427493770204</v>
      </c>
      <c r="T153" s="7">
        <f t="shared" si="62"/>
        <v>3.5470631342406174</v>
      </c>
      <c r="U153" s="7">
        <f t="shared" si="63"/>
        <v>3.7196482489894387</v>
      </c>
      <c r="V153" s="7">
        <f t="shared" si="64"/>
        <v>3.7356427095140465</v>
      </c>
      <c r="W153" s="7">
        <f t="shared" si="65"/>
        <v>4.045939752005606</v>
      </c>
      <c r="X153" s="7">
        <f t="shared" si="66"/>
        <v>4.2198658021286048</v>
      </c>
      <c r="Y153" s="7">
        <f t="shared" si="67"/>
        <v>4.3621301619462187</v>
      </c>
      <c r="Z153" s="7">
        <f t="shared" si="68"/>
        <v>4.6133780145389451</v>
      </c>
      <c r="AA153" s="7">
        <f t="shared" si="69"/>
        <v>4.7159694505104719</v>
      </c>
      <c r="AB153" s="7">
        <f t="shared" si="70"/>
        <v>4.5237491313909448</v>
      </c>
      <c r="AC153" s="7">
        <f t="shared" si="71"/>
        <v>4.328970998098808</v>
      </c>
      <c r="AD153" s="7">
        <f t="shared" si="72"/>
        <v>4.752864901167019</v>
      </c>
      <c r="AE153" s="7">
        <f t="shared" si="73"/>
        <v>4.864984852510875</v>
      </c>
      <c r="AF153">
        <v>0.68842999999999999</v>
      </c>
      <c r="AG153" s="7">
        <f t="shared" si="74"/>
        <v>2.193265010976788E-2</v>
      </c>
      <c r="AH153" s="7">
        <f t="shared" si="75"/>
        <v>2.2521593319536223E-2</v>
      </c>
      <c r="AI153" s="7">
        <f t="shared" si="76"/>
        <v>2.4419046735052682E-2</v>
      </c>
      <c r="AJ153" s="7">
        <f t="shared" si="77"/>
        <v>2.5607174440517994E-2</v>
      </c>
      <c r="AK153" s="7">
        <f t="shared" si="78"/>
        <v>2.5717285105107547E-2</v>
      </c>
      <c r="AL153" s="7">
        <f t="shared" si="79"/>
        <v>2.7853463034732191E-2</v>
      </c>
      <c r="AM153" s="7">
        <f t="shared" si="80"/>
        <v>2.9050822141593952E-2</v>
      </c>
      <c r="AN153" s="7">
        <f t="shared" si="81"/>
        <v>3.003021267388635E-2</v>
      </c>
      <c r="AO153" s="7">
        <f t="shared" si="82"/>
        <v>3.1759878265490454E-2</v>
      </c>
      <c r="AP153" s="7">
        <f t="shared" si="83"/>
        <v>3.2466148488149243E-2</v>
      </c>
      <c r="AQ153" s="7">
        <f t="shared" si="84"/>
        <v>3.114284614523468E-2</v>
      </c>
      <c r="AR153" s="7">
        <f t="shared" si="85"/>
        <v>2.9801935042211625E-2</v>
      </c>
      <c r="AS153" s="7">
        <f t="shared" si="86"/>
        <v>3.2720147839104111E-2</v>
      </c>
      <c r="AT153" s="7">
        <f t="shared" si="87"/>
        <v>3.3492015220140614E-2</v>
      </c>
    </row>
    <row r="154" spans="1:46" x14ac:dyDescent="0.25">
      <c r="A154">
        <v>980</v>
      </c>
      <c r="B154" s="3">
        <v>6.9715589999999992</v>
      </c>
      <c r="C154" s="3">
        <v>93.473996</v>
      </c>
      <c r="D154">
        <v>9.5991739999999997</v>
      </c>
      <c r="E154">
        <v>9.6626659999999998</v>
      </c>
      <c r="F154">
        <v>9.9521580000000007</v>
      </c>
      <c r="G154">
        <v>10.264445</v>
      </c>
      <c r="H154">
        <v>10.371684</v>
      </c>
      <c r="I154">
        <v>10.572293999999999</v>
      </c>
      <c r="J154">
        <v>10.533284999999999</v>
      </c>
      <c r="K154">
        <v>10.80095</v>
      </c>
      <c r="L154">
        <v>10.861896</v>
      </c>
      <c r="M154">
        <v>10.899623</v>
      </c>
      <c r="N154">
        <v>10.820456999999999</v>
      </c>
      <c r="O154">
        <v>10.706844</v>
      </c>
      <c r="P154">
        <v>11.00193</v>
      </c>
      <c r="Q154">
        <v>11.3506</v>
      </c>
      <c r="R154" s="7">
        <f t="shared" si="60"/>
        <v>3.0010313840886917</v>
      </c>
      <c r="S154" s="7">
        <f t="shared" si="61"/>
        <v>3.073391004591782</v>
      </c>
      <c r="T154" s="7">
        <f t="shared" si="62"/>
        <v>3.4032222506033443</v>
      </c>
      <c r="U154" s="7">
        <f t="shared" si="63"/>
        <v>3.7588544703420883</v>
      </c>
      <c r="V154" s="7">
        <f t="shared" si="64"/>
        <v>3.8809374003748407</v>
      </c>
      <c r="W154" s="7">
        <f t="shared" si="65"/>
        <v>4.1092597273787606</v>
      </c>
      <c r="X154" s="7">
        <f t="shared" si="66"/>
        <v>4.0648677206197501</v>
      </c>
      <c r="Y154" s="7">
        <f t="shared" si="67"/>
        <v>4.3694134729485858</v>
      </c>
      <c r="Z154" s="7">
        <f t="shared" si="68"/>
        <v>4.4387389127830783</v>
      </c>
      <c r="AA154" s="7">
        <f t="shared" si="69"/>
        <v>4.4816496139828921</v>
      </c>
      <c r="AB154" s="7">
        <f t="shared" si="70"/>
        <v>4.3916032135658725</v>
      </c>
      <c r="AC154" s="7">
        <f t="shared" si="71"/>
        <v>4.2623556749297826</v>
      </c>
      <c r="AD154" s="7">
        <f t="shared" si="72"/>
        <v>4.5980006666639444</v>
      </c>
      <c r="AE154" s="7">
        <f t="shared" si="73"/>
        <v>4.9943916717778745</v>
      </c>
      <c r="AF154">
        <v>0.56940999999999997</v>
      </c>
      <c r="AG154" s="7">
        <f t="shared" si="74"/>
        <v>1.708817280413942E-2</v>
      </c>
      <c r="AH154" s="7">
        <f t="shared" si="75"/>
        <v>1.7500195719246065E-2</v>
      </c>
      <c r="AI154" s="7">
        <f t="shared" si="76"/>
        <v>1.9378287817160503E-2</v>
      </c>
      <c r="AJ154" s="7">
        <f t="shared" si="77"/>
        <v>2.1403293239574885E-2</v>
      </c>
      <c r="AK154" s="7">
        <f t="shared" si="78"/>
        <v>2.2098445651474383E-2</v>
      </c>
      <c r="AL154" s="7">
        <f t="shared" si="79"/>
        <v>2.3398535813667399E-2</v>
      </c>
      <c r="AM154" s="7">
        <f t="shared" si="80"/>
        <v>2.3145763287980917E-2</v>
      </c>
      <c r="AN154" s="7">
        <f t="shared" si="81"/>
        <v>2.4879877256316543E-2</v>
      </c>
      <c r="AO154" s="7">
        <f t="shared" si="82"/>
        <v>2.5274623243278126E-2</v>
      </c>
      <c r="AP154" s="7">
        <f t="shared" si="83"/>
        <v>2.5518961066979987E-2</v>
      </c>
      <c r="AQ154" s="7">
        <f t="shared" si="84"/>
        <v>2.5006227858365433E-2</v>
      </c>
      <c r="AR154" s="7">
        <f t="shared" si="85"/>
        <v>2.4270279448617673E-2</v>
      </c>
      <c r="AS154" s="7">
        <f t="shared" si="86"/>
        <v>2.6181475596051166E-2</v>
      </c>
      <c r="AT154" s="7">
        <f t="shared" si="87"/>
        <v>2.8438565618270392E-2</v>
      </c>
    </row>
    <row r="155" spans="1:46" x14ac:dyDescent="0.25">
      <c r="A155">
        <v>970</v>
      </c>
      <c r="B155" s="3">
        <v>7.0356710000000007</v>
      </c>
      <c r="C155" s="3">
        <v>93.445532</v>
      </c>
      <c r="D155">
        <v>9.4891170000000002</v>
      </c>
      <c r="E155">
        <v>9.7164239999999999</v>
      </c>
      <c r="F155">
        <v>9.8022340000000003</v>
      </c>
      <c r="G155">
        <v>10.030495999999999</v>
      </c>
      <c r="H155">
        <v>10.284204000000001</v>
      </c>
      <c r="I155">
        <v>10.311852</v>
      </c>
      <c r="J155">
        <v>10.510303</v>
      </c>
      <c r="K155">
        <v>10.648408999999999</v>
      </c>
      <c r="L155">
        <v>10.79176</v>
      </c>
      <c r="M155">
        <v>10.885177000000001</v>
      </c>
      <c r="N155">
        <v>10.855748999999999</v>
      </c>
      <c r="O155">
        <v>10.676809</v>
      </c>
      <c r="P155">
        <v>11.032970000000001</v>
      </c>
      <c r="Q155">
        <v>11.144709000000001</v>
      </c>
      <c r="R155" s="7">
        <f t="shared" si="60"/>
        <v>2.8041532954868771</v>
      </c>
      <c r="S155" s="7">
        <f t="shared" si="61"/>
        <v>3.0633926981571551</v>
      </c>
      <c r="T155" s="7">
        <f t="shared" si="62"/>
        <v>3.1612327708972061</v>
      </c>
      <c r="U155" s="7">
        <f t="shared" si="63"/>
        <v>3.4214300990885982</v>
      </c>
      <c r="V155" s="7">
        <f t="shared" si="64"/>
        <v>3.7105214719406678</v>
      </c>
      <c r="W155" s="7">
        <f t="shared" si="65"/>
        <v>3.7420182757798255</v>
      </c>
      <c r="X155" s="7">
        <f t="shared" si="66"/>
        <v>3.9680540362012762</v>
      </c>
      <c r="Y155" s="7">
        <f t="shared" si="67"/>
        <v>4.1253142873831461</v>
      </c>
      <c r="Z155" s="7">
        <f t="shared" si="68"/>
        <v>4.2885100742933977</v>
      </c>
      <c r="AA155" s="7">
        <f t="shared" si="69"/>
        <v>4.394839025406605</v>
      </c>
      <c r="AB155" s="7">
        <f t="shared" si="70"/>
        <v>4.3613452550889145</v>
      </c>
      <c r="AC155" s="7">
        <f t="shared" si="71"/>
        <v>4.1576488254088746</v>
      </c>
      <c r="AD155" s="7">
        <f t="shared" si="72"/>
        <v>4.5630271532146738</v>
      </c>
      <c r="AE155" s="7">
        <f t="shared" si="73"/>
        <v>4.6901594010172554</v>
      </c>
      <c r="AF155">
        <v>0.59689000000000003</v>
      </c>
      <c r="AG155" s="7">
        <f t="shared" si="74"/>
        <v>1.6737710605431621E-2</v>
      </c>
      <c r="AH155" s="7">
        <f t="shared" si="75"/>
        <v>1.8285084676030242E-2</v>
      </c>
      <c r="AI155" s="7">
        <f t="shared" si="76"/>
        <v>1.8869082286208334E-2</v>
      </c>
      <c r="AJ155" s="7">
        <f t="shared" si="77"/>
        <v>2.0422174118449935E-2</v>
      </c>
      <c r="AK155" s="7">
        <f t="shared" si="78"/>
        <v>2.2147731613866656E-2</v>
      </c>
      <c r="AL155" s="7">
        <f t="shared" si="79"/>
        <v>2.2335732886302199E-2</v>
      </c>
      <c r="AM155" s="7">
        <f t="shared" si="80"/>
        <v>2.3684917736681799E-2</v>
      </c>
      <c r="AN155" s="7">
        <f t="shared" si="81"/>
        <v>2.4623588449961261E-2</v>
      </c>
      <c r="AO155" s="7">
        <f t="shared" si="82"/>
        <v>2.5597687782449863E-2</v>
      </c>
      <c r="AP155" s="7">
        <f t="shared" si="83"/>
        <v>2.6232354658749485E-2</v>
      </c>
      <c r="AQ155" s="7">
        <f t="shared" si="84"/>
        <v>2.603243369310022E-2</v>
      </c>
      <c r="AR155" s="7">
        <f t="shared" si="85"/>
        <v>2.4816590073983034E-2</v>
      </c>
      <c r="AS155" s="7">
        <f t="shared" si="86"/>
        <v>2.7236252774823066E-2</v>
      </c>
      <c r="AT155" s="7">
        <f t="shared" si="87"/>
        <v>2.7995092448731898E-2</v>
      </c>
    </row>
    <row r="156" spans="1:46" x14ac:dyDescent="0.25">
      <c r="A156">
        <v>960</v>
      </c>
      <c r="B156" s="3">
        <v>6.9970710000000009</v>
      </c>
      <c r="C156" s="3">
        <v>93.441479000000001</v>
      </c>
      <c r="D156">
        <v>9.2889879999999998</v>
      </c>
      <c r="E156">
        <v>9.6687220000000007</v>
      </c>
      <c r="F156">
        <v>9.6604189999999992</v>
      </c>
      <c r="G156">
        <v>9.9205679999999994</v>
      </c>
      <c r="H156">
        <v>10.157971999999999</v>
      </c>
      <c r="I156">
        <v>10.342216000000001</v>
      </c>
      <c r="J156">
        <v>10.825669</v>
      </c>
      <c r="K156">
        <v>10.702907</v>
      </c>
      <c r="L156">
        <v>10.621143</v>
      </c>
      <c r="M156">
        <v>10.844848000000001</v>
      </c>
      <c r="N156">
        <v>10.718102999999999</v>
      </c>
      <c r="O156">
        <v>10.804342999999999</v>
      </c>
      <c r="P156">
        <v>11.084984</v>
      </c>
      <c r="Q156">
        <v>11.057586000000001</v>
      </c>
      <c r="R156" s="7">
        <f t="shared" si="60"/>
        <v>2.6201282258940575</v>
      </c>
      <c r="S156" s="7">
        <f t="shared" si="61"/>
        <v>3.0533141271820661</v>
      </c>
      <c r="T156" s="7">
        <f t="shared" si="62"/>
        <v>3.0438451983381607</v>
      </c>
      <c r="U156" s="7">
        <f t="shared" si="63"/>
        <v>3.3404652601542479</v>
      </c>
      <c r="V156" s="7">
        <f t="shared" si="64"/>
        <v>3.6110439753875756</v>
      </c>
      <c r="W156" s="7">
        <f t="shared" si="65"/>
        <v>3.8209633732655788</v>
      </c>
      <c r="X156" s="7">
        <f t="shared" si="66"/>
        <v>4.3714943313913626</v>
      </c>
      <c r="Y156" s="7">
        <f t="shared" si="67"/>
        <v>4.2317396828031182</v>
      </c>
      <c r="Z156" s="7">
        <f t="shared" si="68"/>
        <v>4.1386427427067076</v>
      </c>
      <c r="AA156" s="7">
        <f t="shared" si="69"/>
        <v>4.3933256021174438</v>
      </c>
      <c r="AB156" s="7">
        <f t="shared" si="70"/>
        <v>4.2490405915661729</v>
      </c>
      <c r="AC156" s="7">
        <f t="shared" si="71"/>
        <v>4.3472183657021821</v>
      </c>
      <c r="AD156" s="7">
        <f t="shared" si="72"/>
        <v>4.6666134769117198</v>
      </c>
      <c r="AE156" s="7">
        <f t="shared" si="73"/>
        <v>4.6354383560100265</v>
      </c>
      <c r="AF156">
        <v>0.39684999999999998</v>
      </c>
      <c r="AG156" s="7">
        <f t="shared" si="74"/>
        <v>1.0397978864460566E-2</v>
      </c>
      <c r="AH156" s="7">
        <f t="shared" si="75"/>
        <v>1.2117077113722029E-2</v>
      </c>
      <c r="AI156" s="7">
        <f t="shared" si="76"/>
        <v>1.207949966960499E-2</v>
      </c>
      <c r="AJ156" s="7">
        <f t="shared" si="77"/>
        <v>1.3256636384922131E-2</v>
      </c>
      <c r="AK156" s="7">
        <f t="shared" si="78"/>
        <v>1.4330428016325593E-2</v>
      </c>
      <c r="AL156" s="7">
        <f t="shared" si="79"/>
        <v>1.5163493146804447E-2</v>
      </c>
      <c r="AM156" s="7">
        <f t="shared" si="80"/>
        <v>1.7348275254126622E-2</v>
      </c>
      <c r="AN156" s="7">
        <f t="shared" si="81"/>
        <v>1.6793658931204172E-2</v>
      </c>
      <c r="AO156" s="7">
        <f t="shared" si="82"/>
        <v>1.6424203724431569E-2</v>
      </c>
      <c r="AP156" s="7">
        <f t="shared" si="83"/>
        <v>1.7434912652003073E-2</v>
      </c>
      <c r="AQ156" s="7">
        <f t="shared" si="84"/>
        <v>1.6862317587630356E-2</v>
      </c>
      <c r="AR156" s="7">
        <f t="shared" si="85"/>
        <v>1.7251936084289109E-2</v>
      </c>
      <c r="AS156" s="7">
        <f t="shared" si="86"/>
        <v>1.8519455583124157E-2</v>
      </c>
      <c r="AT156" s="7">
        <f t="shared" si="87"/>
        <v>1.8395737115825789E-2</v>
      </c>
    </row>
    <row r="157" spans="1:46" x14ac:dyDescent="0.25">
      <c r="A157">
        <v>950</v>
      </c>
      <c r="B157" s="3">
        <v>6.9980890000000002</v>
      </c>
      <c r="C157" s="3">
        <v>93.408972000000006</v>
      </c>
      <c r="D157">
        <v>9.3350580000000001</v>
      </c>
      <c r="E157">
        <v>9.5375920000000001</v>
      </c>
      <c r="F157">
        <v>9.7605330000000006</v>
      </c>
      <c r="G157">
        <v>10.120098</v>
      </c>
      <c r="H157">
        <v>10.205707</v>
      </c>
      <c r="I157">
        <v>10.213163</v>
      </c>
      <c r="J157">
        <v>10.50071</v>
      </c>
      <c r="K157">
        <v>10.548698999999999</v>
      </c>
      <c r="L157">
        <v>10.692767</v>
      </c>
      <c r="M157">
        <v>10.954682</v>
      </c>
      <c r="N157">
        <v>10.738725000000001</v>
      </c>
      <c r="O157">
        <v>10.786599000000001</v>
      </c>
      <c r="P157">
        <v>10.544423999999999</v>
      </c>
      <c r="Q157">
        <v>10.712237</v>
      </c>
      <c r="R157" s="7">
        <f t="shared" si="60"/>
        <v>2.6733911128830177</v>
      </c>
      <c r="S157" s="7">
        <f t="shared" si="61"/>
        <v>2.9046102690047411</v>
      </c>
      <c r="T157" s="7">
        <f t="shared" si="62"/>
        <v>3.1590400328563288</v>
      </c>
      <c r="U157" s="7">
        <f t="shared" si="63"/>
        <v>3.56919968706719</v>
      </c>
      <c r="V157" s="7">
        <f t="shared" si="64"/>
        <v>3.666820013564736</v>
      </c>
      <c r="W157" s="7">
        <f t="shared" si="65"/>
        <v>3.675321490800938</v>
      </c>
      <c r="X157" s="7">
        <f t="shared" si="66"/>
        <v>4.0031108537720028</v>
      </c>
      <c r="Y157" s="7">
        <f t="shared" si="67"/>
        <v>4.0578012608061993</v>
      </c>
      <c r="Z157" s="7">
        <f t="shared" si="68"/>
        <v>4.2219623695449258</v>
      </c>
      <c r="AA157" s="7">
        <f t="shared" si="69"/>
        <v>4.5203096824314715</v>
      </c>
      <c r="AB157" s="7">
        <f t="shared" si="70"/>
        <v>4.2743221566614844</v>
      </c>
      <c r="AC157" s="7">
        <f t="shared" si="71"/>
        <v>4.3288607434689208</v>
      </c>
      <c r="AD157" s="7">
        <f t="shared" si="72"/>
        <v>4.0529294502655606</v>
      </c>
      <c r="AE157" s="7">
        <f t="shared" si="73"/>
        <v>4.2441449416472778</v>
      </c>
      <c r="AF157">
        <v>0.13944000000000001</v>
      </c>
      <c r="AG157" s="7">
        <f t="shared" si="74"/>
        <v>3.7277765678040801E-3</v>
      </c>
      <c r="AH157" s="7">
        <f t="shared" si="75"/>
        <v>4.0501885591002111E-3</v>
      </c>
      <c r="AI157" s="7">
        <f t="shared" si="76"/>
        <v>4.4049654218148654E-3</v>
      </c>
      <c r="AJ157" s="7">
        <f t="shared" si="77"/>
        <v>4.9768920436464902E-3</v>
      </c>
      <c r="AK157" s="7">
        <f t="shared" si="78"/>
        <v>5.1130138269146683E-3</v>
      </c>
      <c r="AL157" s="7">
        <f t="shared" si="79"/>
        <v>5.124868286772828E-3</v>
      </c>
      <c r="AM157" s="7">
        <f t="shared" si="80"/>
        <v>5.5819377744996809E-3</v>
      </c>
      <c r="AN157" s="7">
        <f t="shared" si="81"/>
        <v>5.6581980780681653E-3</v>
      </c>
      <c r="AO157" s="7">
        <f t="shared" si="82"/>
        <v>5.8871043280934445E-3</v>
      </c>
      <c r="AP157" s="7">
        <f t="shared" si="83"/>
        <v>6.3031198211824443E-3</v>
      </c>
      <c r="AQ157" s="7">
        <f t="shared" si="84"/>
        <v>5.9601148152487737E-3</v>
      </c>
      <c r="AR157" s="7">
        <f t="shared" si="85"/>
        <v>6.0361634206930635E-3</v>
      </c>
      <c r="AS157" s="7">
        <f t="shared" si="86"/>
        <v>5.651404825450298E-3</v>
      </c>
      <c r="AT157" s="7">
        <f t="shared" si="87"/>
        <v>5.9180357066329651E-3</v>
      </c>
    </row>
    <row r="158" spans="1:46" x14ac:dyDescent="0.25">
      <c r="A158">
        <v>940</v>
      </c>
      <c r="B158" s="3">
        <v>6.8527529999999999</v>
      </c>
      <c r="C158" s="3">
        <v>93.410875000000004</v>
      </c>
      <c r="D158">
        <v>9.3726260000000003</v>
      </c>
      <c r="E158">
        <v>9.4898620000000005</v>
      </c>
      <c r="F158">
        <v>9.7202490000000008</v>
      </c>
      <c r="G158">
        <v>10.041914999999999</v>
      </c>
      <c r="H158">
        <v>9.859038</v>
      </c>
      <c r="I158">
        <v>10.245837999999999</v>
      </c>
      <c r="J158">
        <v>10.466946</v>
      </c>
      <c r="K158">
        <v>10.438587</v>
      </c>
      <c r="L158">
        <v>10.755452</v>
      </c>
      <c r="M158">
        <v>10.873602</v>
      </c>
      <c r="N158">
        <v>10.776009</v>
      </c>
      <c r="O158">
        <v>10.782681</v>
      </c>
      <c r="P158">
        <v>10.635814</v>
      </c>
      <c r="Q158">
        <v>10.723367</v>
      </c>
      <c r="R158" s="7">
        <f t="shared" si="60"/>
        <v>2.8822068579949218</v>
      </c>
      <c r="S158" s="7">
        <f t="shared" si="61"/>
        <v>3.0160231386972827</v>
      </c>
      <c r="T158" s="7">
        <f t="shared" si="62"/>
        <v>3.2789213406245161</v>
      </c>
      <c r="U158" s="7">
        <f t="shared" si="63"/>
        <v>3.6458206895179233</v>
      </c>
      <c r="V158" s="7">
        <f t="shared" si="64"/>
        <v>3.4372498245421208</v>
      </c>
      <c r="W158" s="7">
        <f t="shared" si="65"/>
        <v>3.878324013723272</v>
      </c>
      <c r="X158" s="7">
        <f t="shared" si="66"/>
        <v>4.1303369465306696</v>
      </c>
      <c r="Y158" s="7">
        <f t="shared" si="67"/>
        <v>4.0980190026878471</v>
      </c>
      <c r="Z158" s="7">
        <f t="shared" si="68"/>
        <v>4.4590370947108191</v>
      </c>
      <c r="AA158" s="7">
        <f t="shared" si="69"/>
        <v>4.5936046892470808</v>
      </c>
      <c r="AB158" s="7">
        <f t="shared" si="70"/>
        <v>4.4824523923458992</v>
      </c>
      <c r="AC158" s="7">
        <f t="shared" si="71"/>
        <v>4.4900519222017117</v>
      </c>
      <c r="AD158" s="7">
        <f t="shared" si="72"/>
        <v>4.3227493627758191</v>
      </c>
      <c r="AE158" s="7">
        <f t="shared" si="73"/>
        <v>4.4224894082442194</v>
      </c>
      <c r="AF158">
        <v>0.44411</v>
      </c>
      <c r="AG158" s="7">
        <f t="shared" si="74"/>
        <v>1.2800168877041248E-2</v>
      </c>
      <c r="AH158" s="7">
        <f t="shared" si="75"/>
        <v>1.3394460361268503E-2</v>
      </c>
      <c r="AI158" s="7">
        <f t="shared" si="76"/>
        <v>1.4562017565847539E-2</v>
      </c>
      <c r="AJ158" s="7">
        <f t="shared" si="77"/>
        <v>1.6191454264218048E-2</v>
      </c>
      <c r="AK158" s="7">
        <f t="shared" si="78"/>
        <v>1.5265170195774013E-2</v>
      </c>
      <c r="AL158" s="7">
        <f t="shared" si="79"/>
        <v>1.7224024777346424E-2</v>
      </c>
      <c r="AM158" s="7">
        <f t="shared" si="80"/>
        <v>1.8343239413237358E-2</v>
      </c>
      <c r="AN158" s="7">
        <f t="shared" si="81"/>
        <v>1.8199712192837E-2</v>
      </c>
      <c r="AO158" s="7">
        <f t="shared" si="82"/>
        <v>1.9803029641320219E-2</v>
      </c>
      <c r="AP158" s="7">
        <f t="shared" si="83"/>
        <v>2.0400657785415211E-2</v>
      </c>
      <c r="AQ158" s="7">
        <f t="shared" si="84"/>
        <v>1.9907019319647373E-2</v>
      </c>
      <c r="AR158" s="7">
        <f t="shared" si="85"/>
        <v>1.994076959169002E-2</v>
      </c>
      <c r="AS158" s="7">
        <f t="shared" si="86"/>
        <v>1.9197762195023692E-2</v>
      </c>
      <c r="AT158" s="7">
        <f t="shared" si="87"/>
        <v>1.9640717710953402E-2</v>
      </c>
    </row>
    <row r="159" spans="1:46" x14ac:dyDescent="0.25">
      <c r="A159">
        <v>930</v>
      </c>
      <c r="B159" s="3">
        <v>6.9542199999999994</v>
      </c>
      <c r="C159" s="3">
        <v>93.440323000000006</v>
      </c>
      <c r="D159">
        <v>9.3902070000000002</v>
      </c>
      <c r="E159">
        <v>9.563739</v>
      </c>
      <c r="F159">
        <v>9.5092189999999999</v>
      </c>
      <c r="G159">
        <v>10.017016999999999</v>
      </c>
      <c r="H159">
        <v>9.9021640000000009</v>
      </c>
      <c r="I159">
        <v>10.152022000000001</v>
      </c>
      <c r="J159">
        <v>10.382123999999999</v>
      </c>
      <c r="K159">
        <v>10.429205</v>
      </c>
      <c r="L159">
        <v>10.643758</v>
      </c>
      <c r="M159">
        <v>10.780059</v>
      </c>
      <c r="N159">
        <v>10.595084</v>
      </c>
      <c r="O159">
        <v>10.685321999999999</v>
      </c>
      <c r="P159">
        <v>10.747426000000001</v>
      </c>
      <c r="Q159">
        <v>11.084711</v>
      </c>
      <c r="R159" s="7">
        <f t="shared" si="60"/>
        <v>2.7846106931235477</v>
      </c>
      <c r="S159" s="7">
        <f t="shared" si="61"/>
        <v>2.9825661000308665</v>
      </c>
      <c r="T159" s="7">
        <f t="shared" si="62"/>
        <v>2.9203786774249747</v>
      </c>
      <c r="U159" s="7">
        <f t="shared" si="63"/>
        <v>3.4993822669365788</v>
      </c>
      <c r="V159" s="7">
        <f t="shared" si="64"/>
        <v>3.3684649828996296</v>
      </c>
      <c r="W159" s="7">
        <f t="shared" si="65"/>
        <v>3.6532396279357084</v>
      </c>
      <c r="X159" s="7">
        <f t="shared" si="66"/>
        <v>3.9153974681854917</v>
      </c>
      <c r="Y159" s="7">
        <f t="shared" si="67"/>
        <v>3.9690255803745589</v>
      </c>
      <c r="Z159" s="7">
        <f t="shared" si="68"/>
        <v>4.2133636710221403</v>
      </c>
      <c r="AA159" s="7">
        <f t="shared" si="69"/>
        <v>4.3685432660499419</v>
      </c>
      <c r="AB159" s="7">
        <f t="shared" si="70"/>
        <v>4.1579398574812565</v>
      </c>
      <c r="AC159" s="7">
        <f t="shared" si="71"/>
        <v>4.2606881215725894</v>
      </c>
      <c r="AD159" s="7">
        <f t="shared" si="72"/>
        <v>4.3313934369992975</v>
      </c>
      <c r="AE159" s="7">
        <f t="shared" si="73"/>
        <v>4.7152701756638828</v>
      </c>
      <c r="AF159">
        <v>0.40678999999999998</v>
      </c>
      <c r="AG159" s="7">
        <f t="shared" si="74"/>
        <v>1.132751783855728E-2</v>
      </c>
      <c r="AH159" s="7">
        <f t="shared" si="75"/>
        <v>1.2132780638315561E-2</v>
      </c>
      <c r="AI159" s="7">
        <f t="shared" si="76"/>
        <v>1.1879808421897054E-2</v>
      </c>
      <c r="AJ159" s="7">
        <f t="shared" si="77"/>
        <v>1.4235137123671309E-2</v>
      </c>
      <c r="AK159" s="7">
        <f t="shared" si="78"/>
        <v>1.3702578703937403E-2</v>
      </c>
      <c r="AL159" s="7">
        <f t="shared" si="79"/>
        <v>1.4861013482479668E-2</v>
      </c>
      <c r="AM159" s="7">
        <f t="shared" si="80"/>
        <v>1.5927445360831759E-2</v>
      </c>
      <c r="AN159" s="7">
        <f t="shared" si="81"/>
        <v>1.6145599158405667E-2</v>
      </c>
      <c r="AO159" s="7">
        <f t="shared" si="82"/>
        <v>1.7139542077350963E-2</v>
      </c>
      <c r="AP159" s="7">
        <f t="shared" si="83"/>
        <v>1.777079715196456E-2</v>
      </c>
      <c r="AQ159" s="7">
        <f t="shared" si="84"/>
        <v>1.6914083546248002E-2</v>
      </c>
      <c r="AR159" s="7">
        <f t="shared" si="85"/>
        <v>1.7332053209745134E-2</v>
      </c>
      <c r="AS159" s="7">
        <f t="shared" si="86"/>
        <v>1.7619675362369441E-2</v>
      </c>
      <c r="AT159" s="7">
        <f t="shared" si="87"/>
        <v>1.9181247547583109E-2</v>
      </c>
    </row>
    <row r="160" spans="1:46" x14ac:dyDescent="0.25">
      <c r="A160">
        <v>920</v>
      </c>
      <c r="B160" s="3">
        <v>7.0008540000000004</v>
      </c>
      <c r="C160" s="3">
        <v>93.419528</v>
      </c>
      <c r="D160">
        <v>9.3993520000000004</v>
      </c>
      <c r="E160">
        <v>9.5342129999999994</v>
      </c>
      <c r="F160">
        <v>9.7822279999999999</v>
      </c>
      <c r="G160">
        <v>9.8956710000000001</v>
      </c>
      <c r="H160">
        <v>10.252731000000001</v>
      </c>
      <c r="I160">
        <v>10.352983</v>
      </c>
      <c r="J160">
        <v>10.593422</v>
      </c>
      <c r="K160">
        <v>10.530569</v>
      </c>
      <c r="L160">
        <v>10.413932000000001</v>
      </c>
      <c r="M160">
        <v>10.735882</v>
      </c>
      <c r="N160">
        <v>10.169101</v>
      </c>
      <c r="O160">
        <v>10.332079999999999</v>
      </c>
      <c r="P160">
        <v>10.769757</v>
      </c>
      <c r="Q160">
        <v>10.986897000000001</v>
      </c>
      <c r="R160" s="7">
        <f t="shared" si="60"/>
        <v>2.743021580119247</v>
      </c>
      <c r="S160" s="7">
        <f t="shared" si="61"/>
        <v>2.8969414010869783</v>
      </c>
      <c r="T160" s="7">
        <f t="shared" si="62"/>
        <v>3.1799196207019604</v>
      </c>
      <c r="U160" s="7">
        <f t="shared" si="63"/>
        <v>3.3093174860104044</v>
      </c>
      <c r="V160" s="7">
        <f t="shared" si="64"/>
        <v>3.7164418459836268</v>
      </c>
      <c r="W160" s="7">
        <f t="shared" si="65"/>
        <v>3.8307086316920582</v>
      </c>
      <c r="X160" s="7">
        <f t="shared" si="66"/>
        <v>4.1046852568591534</v>
      </c>
      <c r="Y160" s="7">
        <f t="shared" si="67"/>
        <v>4.03307538242505</v>
      </c>
      <c r="Z160" s="7">
        <f t="shared" si="68"/>
        <v>3.9001690732312184</v>
      </c>
      <c r="AA160" s="7">
        <f t="shared" si="69"/>
        <v>4.2669665726690713</v>
      </c>
      <c r="AB160" s="7">
        <f t="shared" si="70"/>
        <v>3.6211067173182254</v>
      </c>
      <c r="AC160" s="7">
        <f t="shared" si="71"/>
        <v>3.8068849973397008</v>
      </c>
      <c r="AD160" s="7">
        <f t="shared" si="72"/>
        <v>4.3055493629725206</v>
      </c>
      <c r="AE160" s="7">
        <f t="shared" si="73"/>
        <v>4.5528168312471253</v>
      </c>
      <c r="AF160">
        <v>0.69657000000000002</v>
      </c>
      <c r="AG160" s="7">
        <f t="shared" si="74"/>
        <v>1.910706542063664E-2</v>
      </c>
      <c r="AH160" s="7">
        <f t="shared" si="75"/>
        <v>2.0179224717551566E-2</v>
      </c>
      <c r="AI160" s="7">
        <f t="shared" si="76"/>
        <v>2.2150366101923648E-2</v>
      </c>
      <c r="AJ160" s="7">
        <f t="shared" si="77"/>
        <v>2.3051712812302675E-2</v>
      </c>
      <c r="AK160" s="7">
        <f t="shared" si="78"/>
        <v>2.588761896656815E-2</v>
      </c>
      <c r="AL160" s="7">
        <f t="shared" si="79"/>
        <v>2.6683567115777369E-2</v>
      </c>
      <c r="AM160" s="7">
        <f t="shared" si="80"/>
        <v>2.8592006093703808E-2</v>
      </c>
      <c r="AN160" s="7">
        <f t="shared" si="81"/>
        <v>2.8093193191358171E-2</v>
      </c>
      <c r="AO160" s="7">
        <f t="shared" si="82"/>
        <v>2.7167407713406696E-2</v>
      </c>
      <c r="AP160" s="7">
        <f t="shared" si="83"/>
        <v>2.9722409055240949E-2</v>
      </c>
      <c r="AQ160" s="7">
        <f t="shared" si="84"/>
        <v>2.5223543060823563E-2</v>
      </c>
      <c r="AR160" s="7">
        <f t="shared" si="85"/>
        <v>2.6517618825969157E-2</v>
      </c>
      <c r="AS160" s="7">
        <f t="shared" si="86"/>
        <v>2.9991165197657686E-2</v>
      </c>
      <c r="AT160" s="7">
        <f t="shared" si="87"/>
        <v>3.1713556201418101E-2</v>
      </c>
    </row>
    <row r="161" spans="1:46" x14ac:dyDescent="0.25">
      <c r="A161">
        <v>910</v>
      </c>
      <c r="B161" s="3">
        <v>6.960566</v>
      </c>
      <c r="C161" s="3">
        <v>93.413105000000002</v>
      </c>
      <c r="D161">
        <v>8.9305050000000001</v>
      </c>
      <c r="E161">
        <v>9.3732880000000005</v>
      </c>
      <c r="F161">
        <v>9.3626100000000001</v>
      </c>
      <c r="G161">
        <v>9.4397599999999997</v>
      </c>
      <c r="H161">
        <v>9.6880109999999995</v>
      </c>
      <c r="I161">
        <v>10.023648</v>
      </c>
      <c r="J161">
        <v>10.564969</v>
      </c>
      <c r="K161">
        <v>10.753648999999999</v>
      </c>
      <c r="L161">
        <v>10.23353</v>
      </c>
      <c r="M161">
        <v>10.488085999999999</v>
      </c>
      <c r="N161">
        <v>10.425520000000001</v>
      </c>
      <c r="O161">
        <v>10.4183</v>
      </c>
      <c r="P161">
        <v>10.651889000000001</v>
      </c>
      <c r="Q161">
        <v>10.695364</v>
      </c>
      <c r="R161" s="7">
        <f t="shared" si="60"/>
        <v>2.2540069737154256</v>
      </c>
      <c r="S161" s="7">
        <f t="shared" si="61"/>
        <v>2.7596667216983666</v>
      </c>
      <c r="T161" s="7">
        <f t="shared" si="62"/>
        <v>2.7474766031488334</v>
      </c>
      <c r="U161" s="7">
        <f t="shared" si="63"/>
        <v>2.8355472041708816</v>
      </c>
      <c r="V161" s="7">
        <f t="shared" si="64"/>
        <v>3.1188647938410861</v>
      </c>
      <c r="W161" s="7">
        <f t="shared" si="65"/>
        <v>3.5017340841384494</v>
      </c>
      <c r="X161" s="7">
        <f t="shared" si="66"/>
        <v>4.1188013951287443</v>
      </c>
      <c r="Y161" s="7">
        <f t="shared" si="67"/>
        <v>4.333758264896157</v>
      </c>
      <c r="Z161" s="7">
        <f t="shared" si="68"/>
        <v>3.7410476757380713</v>
      </c>
      <c r="AA161" s="7">
        <f t="shared" si="69"/>
        <v>4.031192639126175</v>
      </c>
      <c r="AB161" s="7">
        <f t="shared" si="70"/>
        <v>3.9598903035355977</v>
      </c>
      <c r="AC161" s="7">
        <f t="shared" si="71"/>
        <v>3.951661689885491</v>
      </c>
      <c r="AD161" s="7">
        <f t="shared" si="72"/>
        <v>4.2178344844263815</v>
      </c>
      <c r="AE161" s="7">
        <f t="shared" si="73"/>
        <v>4.2673629825959472</v>
      </c>
      <c r="AF161">
        <v>0.58552999999999999</v>
      </c>
      <c r="AG161" s="7">
        <f t="shared" si="74"/>
        <v>1.3197887033195932E-2</v>
      </c>
      <c r="AH161" s="7">
        <f t="shared" si="75"/>
        <v>1.6158676555560445E-2</v>
      </c>
      <c r="AI161" s="7">
        <f t="shared" si="76"/>
        <v>1.6087299754417365E-2</v>
      </c>
      <c r="AJ161" s="7">
        <f t="shared" si="77"/>
        <v>1.6602979544581762E-2</v>
      </c>
      <c r="AK161" s="7">
        <f t="shared" si="78"/>
        <v>1.8261889027377711E-2</v>
      </c>
      <c r="AL161" s="7">
        <f t="shared" si="79"/>
        <v>2.0503703582855862E-2</v>
      </c>
      <c r="AM161" s="7">
        <f t="shared" si="80"/>
        <v>2.4116817808897337E-2</v>
      </c>
      <c r="AN161" s="7">
        <f t="shared" si="81"/>
        <v>2.5375454768446465E-2</v>
      </c>
      <c r="AO161" s="7">
        <f t="shared" si="82"/>
        <v>2.1904956455749129E-2</v>
      </c>
      <c r="AP161" s="7">
        <f t="shared" si="83"/>
        <v>2.3603842259875493E-2</v>
      </c>
      <c r="AQ161" s="7">
        <f t="shared" si="84"/>
        <v>2.3186345694291982E-2</v>
      </c>
      <c r="AR161" s="7">
        <f t="shared" si="85"/>
        <v>2.3138164692786515E-2</v>
      </c>
      <c r="AS161" s="7">
        <f t="shared" si="86"/>
        <v>2.4696686256661791E-2</v>
      </c>
      <c r="AT161" s="7">
        <f t="shared" si="87"/>
        <v>2.4986690471994047E-2</v>
      </c>
    </row>
    <row r="162" spans="1:46" x14ac:dyDescent="0.25">
      <c r="A162">
        <v>900</v>
      </c>
      <c r="B162" s="3">
        <v>6.9923140000000013</v>
      </c>
      <c r="C162" s="3">
        <v>93.420204999999996</v>
      </c>
      <c r="D162">
        <v>8.8866530000000008</v>
      </c>
      <c r="E162">
        <v>9.2742000000000004</v>
      </c>
      <c r="F162">
        <v>9.4268990000000006</v>
      </c>
      <c r="G162">
        <v>9.3001799999999992</v>
      </c>
      <c r="H162">
        <v>9.3666730000000005</v>
      </c>
      <c r="I162">
        <v>9.8500180000000004</v>
      </c>
      <c r="J162">
        <v>10.285539</v>
      </c>
      <c r="K162">
        <v>10.423666000000001</v>
      </c>
      <c r="L162">
        <v>10.522957</v>
      </c>
      <c r="M162">
        <v>10.783156</v>
      </c>
      <c r="N162">
        <v>10.634366</v>
      </c>
      <c r="O162">
        <v>9.9299940000000007</v>
      </c>
      <c r="P162">
        <v>10.578794</v>
      </c>
      <c r="Q162">
        <v>10.353247</v>
      </c>
      <c r="R162" s="7">
        <f t="shared" si="60"/>
        <v>2.1672919741116403</v>
      </c>
      <c r="S162" s="7">
        <f t="shared" si="61"/>
        <v>2.6098710034390153</v>
      </c>
      <c r="T162" s="7">
        <f t="shared" si="62"/>
        <v>2.7841780681079622</v>
      </c>
      <c r="U162" s="7">
        <f t="shared" si="63"/>
        <v>2.6395303755092439</v>
      </c>
      <c r="V162" s="7">
        <f t="shared" si="64"/>
        <v>2.7154347169410529</v>
      </c>
      <c r="W162" s="7">
        <f t="shared" si="65"/>
        <v>3.2669492932967614</v>
      </c>
      <c r="X162" s="7">
        <f t="shared" si="66"/>
        <v>3.7635300265047946</v>
      </c>
      <c r="Y162" s="7">
        <f t="shared" si="67"/>
        <v>3.9209501474683881</v>
      </c>
      <c r="Z162" s="7">
        <f t="shared" si="68"/>
        <v>4.034088320487073</v>
      </c>
      <c r="AA162" s="7">
        <f t="shared" si="69"/>
        <v>4.330489668330638</v>
      </c>
      <c r="AB162" s="7">
        <f t="shared" si="70"/>
        <v>4.1610131081987731</v>
      </c>
      <c r="AC162" s="7">
        <f t="shared" si="71"/>
        <v>3.3581637865146785</v>
      </c>
      <c r="AD162" s="7">
        <f t="shared" si="72"/>
        <v>4.0977044916598064</v>
      </c>
      <c r="AE162" s="7">
        <f t="shared" si="73"/>
        <v>3.8406995971759472</v>
      </c>
      <c r="AF162">
        <v>0.69428999999999996</v>
      </c>
      <c r="AG162" s="7">
        <f t="shared" si="74"/>
        <v>1.5047291447059708E-2</v>
      </c>
      <c r="AH162" s="7">
        <f t="shared" si="75"/>
        <v>1.8120073389776739E-2</v>
      </c>
      <c r="AI162" s="7">
        <f t="shared" si="76"/>
        <v>1.933026990906677E-2</v>
      </c>
      <c r="AJ162" s="7">
        <f t="shared" si="77"/>
        <v>1.8325995444123128E-2</v>
      </c>
      <c r="AK162" s="7">
        <f t="shared" si="78"/>
        <v>1.8852991696250033E-2</v>
      </c>
      <c r="AL162" s="7">
        <f t="shared" si="79"/>
        <v>2.2682102248430085E-2</v>
      </c>
      <c r="AM162" s="7">
        <f t="shared" si="80"/>
        <v>2.612981262102014E-2</v>
      </c>
      <c r="AN162" s="7">
        <f t="shared" si="81"/>
        <v>2.722276477885827E-2</v>
      </c>
      <c r="AO162" s="7">
        <f t="shared" si="82"/>
        <v>2.8008271800309695E-2</v>
      </c>
      <c r="AP162" s="7">
        <f t="shared" si="83"/>
        <v>3.0066156718252787E-2</v>
      </c>
      <c r="AQ162" s="7">
        <f t="shared" si="84"/>
        <v>2.8889497908913261E-2</v>
      </c>
      <c r="AR162" s="7">
        <f t="shared" si="85"/>
        <v>2.3315395353392759E-2</v>
      </c>
      <c r="AS162" s="7">
        <f t="shared" si="86"/>
        <v>2.8449952515144868E-2</v>
      </c>
      <c r="AT162" s="7">
        <f t="shared" si="87"/>
        <v>2.6665593233232879E-2</v>
      </c>
    </row>
    <row r="163" spans="1:46" x14ac:dyDescent="0.25">
      <c r="A163">
        <v>890</v>
      </c>
      <c r="B163" s="3">
        <v>7.0332470000000011</v>
      </c>
      <c r="C163" s="3">
        <v>93.420734999999993</v>
      </c>
      <c r="D163">
        <v>8.9842659999999999</v>
      </c>
      <c r="E163">
        <v>9.3725749999999994</v>
      </c>
      <c r="F163">
        <v>9.7749919999999992</v>
      </c>
      <c r="G163">
        <v>9.2312100000000008</v>
      </c>
      <c r="H163">
        <v>9.6985100000000006</v>
      </c>
      <c r="I163">
        <v>10.131956000000001</v>
      </c>
      <c r="J163">
        <v>9.9400359999999992</v>
      </c>
      <c r="K163">
        <v>9.9132820000000006</v>
      </c>
      <c r="L163">
        <v>10.230700000000001</v>
      </c>
      <c r="M163">
        <v>10.618442</v>
      </c>
      <c r="N163">
        <v>10.187082</v>
      </c>
      <c r="O163">
        <v>10.076117</v>
      </c>
      <c r="P163">
        <v>11.050499</v>
      </c>
      <c r="Q163">
        <v>10.503133</v>
      </c>
      <c r="R163" s="7">
        <f t="shared" si="60"/>
        <v>2.2319920397850335</v>
      </c>
      <c r="S163" s="7">
        <f t="shared" si="61"/>
        <v>2.6753868772784606</v>
      </c>
      <c r="T163" s="7">
        <f t="shared" si="62"/>
        <v>3.134598923645989</v>
      </c>
      <c r="U163" s="7">
        <f t="shared" si="63"/>
        <v>2.5139997875800453</v>
      </c>
      <c r="V163" s="7">
        <f t="shared" si="64"/>
        <v>3.0473455263853824</v>
      </c>
      <c r="W163" s="7">
        <f t="shared" si="65"/>
        <v>3.5416943087918265</v>
      </c>
      <c r="X163" s="7">
        <f t="shared" si="66"/>
        <v>3.3228504507833185</v>
      </c>
      <c r="Y163" s="7">
        <f t="shared" si="67"/>
        <v>3.2923378519204145</v>
      </c>
      <c r="Z163" s="7">
        <f t="shared" si="68"/>
        <v>3.6542644896854855</v>
      </c>
      <c r="AA163" s="7">
        <f t="shared" si="69"/>
        <v>4.0961255058277652</v>
      </c>
      <c r="AB163" s="7">
        <f t="shared" si="70"/>
        <v>3.6045412804427621</v>
      </c>
      <c r="AC163" s="7">
        <f t="shared" si="71"/>
        <v>3.478028795241515</v>
      </c>
      <c r="AD163" s="7">
        <f t="shared" si="72"/>
        <v>4.5881625469584053</v>
      </c>
      <c r="AE163" s="7">
        <f t="shared" si="73"/>
        <v>3.9647510428524995</v>
      </c>
      <c r="AF163">
        <v>0.86077999999999999</v>
      </c>
      <c r="AG163" s="7">
        <f t="shared" si="74"/>
        <v>1.921254108006161E-2</v>
      </c>
      <c r="AH163" s="7">
        <f t="shared" si="75"/>
        <v>2.3029195162237531E-2</v>
      </c>
      <c r="AI163" s="7">
        <f t="shared" si="76"/>
        <v>2.6982000614959943E-2</v>
      </c>
      <c r="AJ163" s="7">
        <f t="shared" si="77"/>
        <v>2.1640007371531517E-2</v>
      </c>
      <c r="AK163" s="7">
        <f t="shared" si="78"/>
        <v>2.6230940822020092E-2</v>
      </c>
      <c r="AL163" s="7">
        <f t="shared" si="79"/>
        <v>3.0486196271218281E-2</v>
      </c>
      <c r="AM163" s="7">
        <f t="shared" si="80"/>
        <v>2.8602432110252648E-2</v>
      </c>
      <c r="AN163" s="7">
        <f t="shared" si="81"/>
        <v>2.8339785761760546E-2</v>
      </c>
      <c r="AO163" s="7">
        <f t="shared" si="82"/>
        <v>3.1455177874314719E-2</v>
      </c>
      <c r="AP163" s="7">
        <f t="shared" si="83"/>
        <v>3.5258629129064238E-2</v>
      </c>
      <c r="AQ163" s="7">
        <f t="shared" si="84"/>
        <v>3.1027170433795204E-2</v>
      </c>
      <c r="AR163" s="7">
        <f t="shared" si="85"/>
        <v>2.9938176263679912E-2</v>
      </c>
      <c r="AS163" s="7">
        <f t="shared" si="86"/>
        <v>3.9493985571708558E-2</v>
      </c>
      <c r="AT163" s="7">
        <f t="shared" si="87"/>
        <v>3.4127784026665747E-2</v>
      </c>
    </row>
    <row r="164" spans="1:46" x14ac:dyDescent="0.25">
      <c r="A164">
        <v>880</v>
      </c>
      <c r="B164" s="3">
        <v>7.1896110000000002</v>
      </c>
      <c r="C164" s="3">
        <v>93.401929999999993</v>
      </c>
      <c r="D164">
        <v>8.578735</v>
      </c>
      <c r="E164">
        <v>8.746022</v>
      </c>
      <c r="F164">
        <v>8.72804</v>
      </c>
      <c r="G164">
        <v>9.3138579999999997</v>
      </c>
      <c r="H164">
        <v>10.119014999999999</v>
      </c>
      <c r="I164">
        <v>9.6874210000000005</v>
      </c>
      <c r="J164">
        <v>9.9511649999999996</v>
      </c>
      <c r="K164">
        <v>9.6222119999999993</v>
      </c>
      <c r="L164">
        <v>9.4990240000000004</v>
      </c>
      <c r="M164">
        <v>10.1937</v>
      </c>
      <c r="N164">
        <v>10.292215000000001</v>
      </c>
      <c r="O164">
        <v>10.678921000000001</v>
      </c>
      <c r="P164">
        <v>10.969208</v>
      </c>
      <c r="Q164">
        <v>11.146675</v>
      </c>
      <c r="R164" s="7">
        <f t="shared" si="60"/>
        <v>1.5904953814178788</v>
      </c>
      <c r="S164" s="7">
        <f t="shared" si="61"/>
        <v>1.7817874163181489</v>
      </c>
      <c r="T164" s="7">
        <f t="shared" si="62"/>
        <v>1.7612275960588366</v>
      </c>
      <c r="U164" s="7">
        <f t="shared" si="63"/>
        <v>2.4307129856588525</v>
      </c>
      <c r="V164" s="7">
        <f t="shared" si="64"/>
        <v>3.3498114301540296</v>
      </c>
      <c r="W164" s="7">
        <f t="shared" si="65"/>
        <v>2.857291955534015</v>
      </c>
      <c r="X164" s="7">
        <f t="shared" si="66"/>
        <v>3.1583086156203222</v>
      </c>
      <c r="Y164" s="7">
        <f t="shared" si="67"/>
        <v>2.7828473951375572</v>
      </c>
      <c r="Z164" s="7">
        <f t="shared" si="68"/>
        <v>2.6421904663843678</v>
      </c>
      <c r="AA164" s="7">
        <f t="shared" si="69"/>
        <v>3.4350037805284988</v>
      </c>
      <c r="AB164" s="7">
        <f t="shared" si="70"/>
        <v>3.5473627480094581</v>
      </c>
      <c r="AC164" s="7">
        <f t="shared" si="71"/>
        <v>3.9882353239065176</v>
      </c>
      <c r="AD164" s="7">
        <f t="shared" si="72"/>
        <v>4.318999252622377</v>
      </c>
      <c r="AE164" s="7">
        <f t="shared" si="73"/>
        <v>4.5211341317232696</v>
      </c>
      <c r="AF164">
        <v>0.87434000000000001</v>
      </c>
      <c r="AG164" s="7">
        <f t="shared" si="74"/>
        <v>1.3906337317889081E-2</v>
      </c>
      <c r="AH164" s="7">
        <f t="shared" si="75"/>
        <v>1.5578880095836103E-2</v>
      </c>
      <c r="AI164" s="7">
        <f t="shared" si="76"/>
        <v>1.5399117363380833E-2</v>
      </c>
      <c r="AJ164" s="7">
        <f t="shared" si="77"/>
        <v>2.125269591880961E-2</v>
      </c>
      <c r="AK164" s="7">
        <f t="shared" si="78"/>
        <v>2.9288741258408742E-2</v>
      </c>
      <c r="AL164" s="7">
        <f t="shared" si="79"/>
        <v>2.4982446484016107E-2</v>
      </c>
      <c r="AM164" s="7">
        <f t="shared" si="80"/>
        <v>2.7614355549814725E-2</v>
      </c>
      <c r="AN164" s="7">
        <f t="shared" si="81"/>
        <v>2.4331547914645715E-2</v>
      </c>
      <c r="AO164" s="7">
        <f t="shared" si="82"/>
        <v>2.3101728123785081E-2</v>
      </c>
      <c r="AP164" s="7">
        <f t="shared" si="83"/>
        <v>3.0033612054672875E-2</v>
      </c>
      <c r="AQ164" s="7">
        <f t="shared" si="84"/>
        <v>3.1016011450945898E-2</v>
      </c>
      <c r="AR164" s="7">
        <f t="shared" si="85"/>
        <v>3.4870736731044245E-2</v>
      </c>
      <c r="AS164" s="7">
        <f t="shared" si="86"/>
        <v>3.7762738065378491E-2</v>
      </c>
      <c r="AT164" s="7">
        <f t="shared" si="87"/>
        <v>3.9530084167309236E-2</v>
      </c>
    </row>
    <row r="165" spans="1:46" x14ac:dyDescent="0.25">
      <c r="A165">
        <v>870</v>
      </c>
      <c r="B165" s="3">
        <v>6.9236400000000007</v>
      </c>
      <c r="C165" s="3">
        <v>93.385131999999999</v>
      </c>
      <c r="D165">
        <v>9.6838599999999992</v>
      </c>
      <c r="E165">
        <v>8.9607749999999999</v>
      </c>
      <c r="F165">
        <v>9.0677090000000007</v>
      </c>
      <c r="G165">
        <v>9.8424259999999997</v>
      </c>
      <c r="H165">
        <v>9.7290539999999996</v>
      </c>
      <c r="I165">
        <v>10.065932</v>
      </c>
      <c r="J165">
        <v>9.6592420000000008</v>
      </c>
      <c r="K165">
        <v>10.210929</v>
      </c>
      <c r="L165">
        <v>9.671818</v>
      </c>
      <c r="M165">
        <v>10.737183999999999</v>
      </c>
      <c r="N165">
        <v>9.9691659999999995</v>
      </c>
      <c r="O165">
        <v>11.108302999999999</v>
      </c>
      <c r="P165">
        <v>11.192565999999999</v>
      </c>
      <c r="Q165">
        <v>11.265222</v>
      </c>
      <c r="R165" s="7">
        <f t="shared" si="60"/>
        <v>3.1581848831193535</v>
      </c>
      <c r="S165" s="7">
        <f t="shared" si="61"/>
        <v>2.3321823596467701</v>
      </c>
      <c r="T165" s="7">
        <f t="shared" si="62"/>
        <v>2.4543960528351407</v>
      </c>
      <c r="U165" s="7">
        <f t="shared" si="63"/>
        <v>3.3391932703277956</v>
      </c>
      <c r="V165" s="7">
        <f t="shared" si="64"/>
        <v>3.209779977472806</v>
      </c>
      <c r="W165" s="7">
        <f t="shared" si="65"/>
        <v>3.5942556369270022</v>
      </c>
      <c r="X165" s="7">
        <f t="shared" si="66"/>
        <v>3.1300785353776641</v>
      </c>
      <c r="Y165" s="7">
        <f t="shared" si="67"/>
        <v>3.7596761902022591</v>
      </c>
      <c r="Z165" s="7">
        <f t="shared" si="68"/>
        <v>3.1444366798705365</v>
      </c>
      <c r="AA165" s="7">
        <f t="shared" si="69"/>
        <v>4.3597378503188464</v>
      </c>
      <c r="AB165" s="7">
        <f t="shared" si="70"/>
        <v>3.483838522980284</v>
      </c>
      <c r="AC165" s="7">
        <f t="shared" si="71"/>
        <v>4.7826053779597384</v>
      </c>
      <c r="AD165" s="7">
        <f t="shared" si="72"/>
        <v>4.8785833462522881</v>
      </c>
      <c r="AE165" s="7">
        <f t="shared" si="73"/>
        <v>4.9613303347640585</v>
      </c>
      <c r="AF165">
        <v>0.89932999999999996</v>
      </c>
      <c r="AG165" s="7">
        <f t="shared" si="74"/>
        <v>2.8402504109357282E-2</v>
      </c>
      <c r="AH165" s="7">
        <f t="shared" si="75"/>
        <v>2.0974015615011297E-2</v>
      </c>
      <c r="AI165" s="7">
        <f t="shared" si="76"/>
        <v>2.207312002196227E-2</v>
      </c>
      <c r="AJ165" s="7">
        <f t="shared" si="77"/>
        <v>3.0030366838038964E-2</v>
      </c>
      <c r="AK165" s="7">
        <f t="shared" si="78"/>
        <v>2.8866514271406185E-2</v>
      </c>
      <c r="AL165" s="7">
        <f t="shared" si="79"/>
        <v>3.2324219219575609E-2</v>
      </c>
      <c r="AM165" s="7">
        <f t="shared" si="80"/>
        <v>2.8149735292211944E-2</v>
      </c>
      <c r="AN165" s="7">
        <f t="shared" si="81"/>
        <v>3.3811895881345977E-2</v>
      </c>
      <c r="AO165" s="7">
        <f t="shared" si="82"/>
        <v>2.8278862393079692E-2</v>
      </c>
      <c r="AP165" s="7">
        <f t="shared" si="83"/>
        <v>3.9208430409272479E-2</v>
      </c>
      <c r="AQ165" s="7">
        <f t="shared" si="84"/>
        <v>3.1331204988718588E-2</v>
      </c>
      <c r="AR165" s="7">
        <f t="shared" si="85"/>
        <v>4.3011404945605312E-2</v>
      </c>
      <c r="AS165" s="7">
        <f t="shared" si="86"/>
        <v>4.3874563607850699E-2</v>
      </c>
      <c r="AT165" s="7">
        <f t="shared" si="87"/>
        <v>4.4618732099633601E-2</v>
      </c>
    </row>
    <row r="166" spans="1:46" x14ac:dyDescent="0.25">
      <c r="A166">
        <v>860</v>
      </c>
      <c r="B166" s="3">
        <v>6.6567939999999997</v>
      </c>
      <c r="C166" s="3">
        <v>93.481548000000004</v>
      </c>
      <c r="D166">
        <v>9.5077400000000001</v>
      </c>
      <c r="E166">
        <v>8.9827309999999994</v>
      </c>
      <c r="F166">
        <v>9.5377890000000001</v>
      </c>
      <c r="G166">
        <v>10.414526</v>
      </c>
      <c r="H166">
        <v>9.8726970000000005</v>
      </c>
      <c r="I166">
        <v>10.569633</v>
      </c>
      <c r="J166">
        <v>9.9226620000000008</v>
      </c>
      <c r="K166">
        <v>9.8295630000000003</v>
      </c>
      <c r="L166">
        <v>9.977646</v>
      </c>
      <c r="M166">
        <v>10.410366</v>
      </c>
      <c r="N166">
        <v>10.113668000000001</v>
      </c>
      <c r="O166">
        <v>10.698634999999999</v>
      </c>
      <c r="P166">
        <v>10.401028999999999</v>
      </c>
      <c r="Q166">
        <v>10.83853</v>
      </c>
      <c r="R166" s="7">
        <f t="shared" si="60"/>
        <v>3.255330299059652</v>
      </c>
      <c r="S166" s="7">
        <f t="shared" si="61"/>
        <v>2.6569131629011804</v>
      </c>
      <c r="T166" s="7">
        <f t="shared" si="62"/>
        <v>3.2895663791275873</v>
      </c>
      <c r="U166" s="7">
        <f t="shared" si="63"/>
        <v>4.2877814233286058</v>
      </c>
      <c r="V166" s="7">
        <f t="shared" si="64"/>
        <v>3.6710352229312972</v>
      </c>
      <c r="W166" s="7">
        <f t="shared" si="65"/>
        <v>4.4642411879723163</v>
      </c>
      <c r="X166" s="7">
        <f t="shared" si="66"/>
        <v>3.7279300019641965</v>
      </c>
      <c r="Y166" s="7">
        <f t="shared" si="67"/>
        <v>3.6219153786451925</v>
      </c>
      <c r="Z166" s="7">
        <f t="shared" si="68"/>
        <v>3.7905348867648652</v>
      </c>
      <c r="AA166" s="7">
        <f t="shared" si="69"/>
        <v>4.2830481654739136</v>
      </c>
      <c r="AB166" s="7">
        <f t="shared" si="70"/>
        <v>3.9453873143108731</v>
      </c>
      <c r="AC166" s="7">
        <f t="shared" si="71"/>
        <v>4.610970550011583</v>
      </c>
      <c r="AD166" s="7">
        <f t="shared" si="72"/>
        <v>4.2724243958403054</v>
      </c>
      <c r="AE166" s="7">
        <f t="shared" si="73"/>
        <v>4.7700573309383651</v>
      </c>
      <c r="AF166">
        <v>0.91764000000000001</v>
      </c>
      <c r="AG166" s="7">
        <f t="shared" si="74"/>
        <v>2.987221295629099E-2</v>
      </c>
      <c r="AH166" s="7">
        <f t="shared" si="75"/>
        <v>2.438089794804639E-2</v>
      </c>
      <c r="AI166" s="7">
        <f t="shared" si="76"/>
        <v>3.0186376921426391E-2</v>
      </c>
      <c r="AJ166" s="7">
        <f t="shared" si="77"/>
        <v>3.9346397453032617E-2</v>
      </c>
      <c r="AK166" s="7">
        <f t="shared" si="78"/>
        <v>3.3686887619706757E-2</v>
      </c>
      <c r="AL166" s="7">
        <f t="shared" si="79"/>
        <v>4.0965662837309159E-2</v>
      </c>
      <c r="AM166" s="7">
        <f t="shared" si="80"/>
        <v>3.4208976870024249E-2</v>
      </c>
      <c r="AN166" s="7">
        <f t="shared" si="81"/>
        <v>3.3236144280599747E-2</v>
      </c>
      <c r="AO166" s="7">
        <f t="shared" si="82"/>
        <v>3.4783464334909107E-2</v>
      </c>
      <c r="AP166" s="7">
        <f t="shared" si="83"/>
        <v>3.9302963185654821E-2</v>
      </c>
      <c r="AQ166" s="7">
        <f t="shared" si="84"/>
        <v>3.6204452151042295E-2</v>
      </c>
      <c r="AR166" s="7">
        <f t="shared" si="85"/>
        <v>4.2312110155126294E-2</v>
      </c>
      <c r="AS166" s="7">
        <f t="shared" si="86"/>
        <v>3.9205475225988981E-2</v>
      </c>
      <c r="AT166" s="7">
        <f t="shared" si="87"/>
        <v>4.3771954091622815E-2</v>
      </c>
    </row>
    <row r="167" spans="1:46" x14ac:dyDescent="0.25">
      <c r="A167">
        <v>850</v>
      </c>
      <c r="B167" s="3">
        <v>6.9463840000000001</v>
      </c>
      <c r="C167" s="3">
        <v>93.874781999999996</v>
      </c>
      <c r="D167">
        <v>9.0351210000000002</v>
      </c>
      <c r="E167">
        <v>9.1906189999999999</v>
      </c>
      <c r="F167">
        <v>9.3199810000000003</v>
      </c>
      <c r="G167">
        <v>9.5324519999999993</v>
      </c>
      <c r="H167">
        <v>9.6372300000000006</v>
      </c>
      <c r="I167">
        <v>9.7557759999999991</v>
      </c>
      <c r="J167">
        <v>9.8405950000000004</v>
      </c>
      <c r="K167">
        <v>10.005896999999999</v>
      </c>
      <c r="L167">
        <v>10.303093000000001</v>
      </c>
      <c r="M167">
        <v>10.379619999999999</v>
      </c>
      <c r="N167">
        <v>10.139734000000001</v>
      </c>
      <c r="O167">
        <v>10.085070999999999</v>
      </c>
      <c r="P167">
        <v>10.374117999999999</v>
      </c>
      <c r="Q167">
        <v>10.462949999999999</v>
      </c>
      <c r="R167" s="7">
        <f t="shared" si="60"/>
        <v>2.3663088456789891</v>
      </c>
      <c r="S167" s="7">
        <f t="shared" si="61"/>
        <v>2.5421598626058186</v>
      </c>
      <c r="T167" s="7">
        <f t="shared" si="62"/>
        <v>2.6884211706090144</v>
      </c>
      <c r="U167" s="7">
        <f t="shared" si="63"/>
        <v>2.9285838920039864</v>
      </c>
      <c r="V167" s="7">
        <f t="shared" si="64"/>
        <v>3.0469882400961468</v>
      </c>
      <c r="W167" s="7">
        <f t="shared" si="65"/>
        <v>3.1809275826403209</v>
      </c>
      <c r="X167" s="7">
        <f t="shared" si="66"/>
        <v>3.2767451059728439</v>
      </c>
      <c r="Y167" s="7">
        <f t="shared" si="67"/>
        <v>3.4634451734935618</v>
      </c>
      <c r="Z167" s="7">
        <f t="shared" si="68"/>
        <v>3.7989906502754627</v>
      </c>
      <c r="AA167" s="7">
        <f t="shared" si="69"/>
        <v>3.8853671313757947</v>
      </c>
      <c r="AB167" s="7">
        <f t="shared" si="70"/>
        <v>3.6145715956815154</v>
      </c>
      <c r="AC167" s="7">
        <f t="shared" si="71"/>
        <v>3.5528509255332215</v>
      </c>
      <c r="AD167" s="7">
        <f t="shared" si="72"/>
        <v>3.8791573379149487</v>
      </c>
      <c r="AE167" s="7">
        <f t="shared" si="73"/>
        <v>3.9794103803521019</v>
      </c>
      <c r="AF167">
        <v>0.82899999999999996</v>
      </c>
      <c r="AG167" s="7">
        <f t="shared" si="74"/>
        <v>1.9616700330678818E-2</v>
      </c>
      <c r="AH167" s="7">
        <f t="shared" si="75"/>
        <v>2.1074505261002234E-2</v>
      </c>
      <c r="AI167" s="7">
        <f t="shared" si="76"/>
        <v>2.2287011504348732E-2</v>
      </c>
      <c r="AJ167" s="7">
        <f t="shared" si="77"/>
        <v>2.4277960464713044E-2</v>
      </c>
      <c r="AK167" s="7">
        <f t="shared" si="78"/>
        <v>2.5259532510397052E-2</v>
      </c>
      <c r="AL167" s="7">
        <f t="shared" si="79"/>
        <v>2.6369889660088259E-2</v>
      </c>
      <c r="AM167" s="7">
        <f t="shared" si="80"/>
        <v>2.7164216928514874E-2</v>
      </c>
      <c r="AN167" s="7">
        <f t="shared" si="81"/>
        <v>2.8711960488261624E-2</v>
      </c>
      <c r="AO167" s="7">
        <f t="shared" si="82"/>
        <v>3.1493632490783588E-2</v>
      </c>
      <c r="AP167" s="7">
        <f t="shared" si="83"/>
        <v>3.220969351910534E-2</v>
      </c>
      <c r="AQ167" s="7">
        <f t="shared" si="84"/>
        <v>2.9964798528199763E-2</v>
      </c>
      <c r="AR167" s="7">
        <f t="shared" si="85"/>
        <v>2.9453134172670405E-2</v>
      </c>
      <c r="AS167" s="7">
        <f t="shared" si="86"/>
        <v>3.2158214331314924E-2</v>
      </c>
      <c r="AT167" s="7">
        <f t="shared" si="87"/>
        <v>3.2989312053118926E-2</v>
      </c>
    </row>
    <row r="168" spans="1:46" x14ac:dyDescent="0.25">
      <c r="A168">
        <v>840</v>
      </c>
      <c r="B168" s="3">
        <v>6.9350079999999998</v>
      </c>
      <c r="C168" s="3">
        <v>93.747064000000009</v>
      </c>
      <c r="D168">
        <v>9.018224</v>
      </c>
      <c r="E168">
        <v>9.1758140000000008</v>
      </c>
      <c r="F168">
        <v>9.2868670000000009</v>
      </c>
      <c r="G168">
        <v>9.4950340000000004</v>
      </c>
      <c r="H168">
        <v>9.5733350000000002</v>
      </c>
      <c r="I168">
        <v>9.7077770000000001</v>
      </c>
      <c r="J168">
        <v>9.7820079999999994</v>
      </c>
      <c r="K168">
        <v>9.9186929999999993</v>
      </c>
      <c r="L168">
        <v>10.239782999999999</v>
      </c>
      <c r="M168">
        <v>10.329559</v>
      </c>
      <c r="N168">
        <v>10.119107</v>
      </c>
      <c r="O168">
        <v>10.042833999999999</v>
      </c>
      <c r="P168">
        <v>10.347128</v>
      </c>
      <c r="Q168">
        <v>10.422876</v>
      </c>
      <c r="R168" s="7">
        <f t="shared" si="60"/>
        <v>2.3664951406120238</v>
      </c>
      <c r="S168" s="7">
        <f t="shared" si="61"/>
        <v>2.545198501653374</v>
      </c>
      <c r="T168" s="7">
        <f t="shared" si="62"/>
        <v>2.6711033507526856</v>
      </c>
      <c r="U168" s="7">
        <f t="shared" si="63"/>
        <v>2.9070505653649215</v>
      </c>
      <c r="V168" s="7">
        <f t="shared" si="64"/>
        <v>2.9957809368702057</v>
      </c>
      <c r="W168" s="7">
        <f t="shared" si="65"/>
        <v>3.1481045391007854</v>
      </c>
      <c r="X168" s="7">
        <f t="shared" si="66"/>
        <v>3.2321948949136372</v>
      </c>
      <c r="Y168" s="7">
        <f t="shared" si="67"/>
        <v>3.3870086763191027</v>
      </c>
      <c r="Z168" s="7">
        <f t="shared" si="68"/>
        <v>3.7505544007417013</v>
      </c>
      <c r="AA168" s="7">
        <f t="shared" si="69"/>
        <v>3.8521680530817033</v>
      </c>
      <c r="AB168" s="7">
        <f t="shared" si="70"/>
        <v>3.613943721044111</v>
      </c>
      <c r="AC168" s="7">
        <f t="shared" si="71"/>
        <v>3.5275858556724971</v>
      </c>
      <c r="AD168" s="7">
        <f t="shared" si="72"/>
        <v>3.8720519802212476</v>
      </c>
      <c r="AE168" s="7">
        <f t="shared" si="73"/>
        <v>3.9577743951938293</v>
      </c>
      <c r="AF168">
        <v>0.94123999999999997</v>
      </c>
      <c r="AG168" s="7">
        <f t="shared" si="74"/>
        <v>2.2274398861496611E-2</v>
      </c>
      <c r="AH168" s="7">
        <f t="shared" si="75"/>
        <v>2.3956426376962218E-2</v>
      </c>
      <c r="AI168" s="7">
        <f t="shared" si="76"/>
        <v>2.5141493178624578E-2</v>
      </c>
      <c r="AJ168" s="7">
        <f t="shared" si="77"/>
        <v>2.7362322741440789E-2</v>
      </c>
      <c r="AK168" s="7">
        <f t="shared" si="78"/>
        <v>2.8197488490197126E-2</v>
      </c>
      <c r="AL168" s="7">
        <f t="shared" si="79"/>
        <v>2.9631219163832233E-2</v>
      </c>
      <c r="AM168" s="7">
        <f t="shared" si="80"/>
        <v>3.0422711228885117E-2</v>
      </c>
      <c r="AN168" s="7">
        <f t="shared" si="81"/>
        <v>3.1879880464985924E-2</v>
      </c>
      <c r="AO168" s="7">
        <f t="shared" si="82"/>
        <v>3.5301718241541186E-2</v>
      </c>
      <c r="AP168" s="7">
        <f t="shared" si="83"/>
        <v>3.6258146582826223E-2</v>
      </c>
      <c r="AQ168" s="7">
        <f t="shared" si="84"/>
        <v>3.4015883879955591E-2</v>
      </c>
      <c r="AR168" s="7">
        <f t="shared" si="85"/>
        <v>3.3203049107931808E-2</v>
      </c>
      <c r="AS168" s="7">
        <f t="shared" si="86"/>
        <v>3.6445302058634471E-2</v>
      </c>
      <c r="AT168" s="7">
        <f t="shared" si="87"/>
        <v>3.7252155717322398E-2</v>
      </c>
    </row>
    <row r="169" spans="1:46" x14ac:dyDescent="0.25">
      <c r="A169">
        <v>830</v>
      </c>
      <c r="B169" s="3">
        <v>6.9225830000000004</v>
      </c>
      <c r="C169" s="3">
        <v>93.447340999999994</v>
      </c>
      <c r="D169">
        <v>9.0032779999999999</v>
      </c>
      <c r="E169">
        <v>9.1495130000000007</v>
      </c>
      <c r="F169">
        <v>9.2582869999999993</v>
      </c>
      <c r="G169">
        <v>9.466621</v>
      </c>
      <c r="H169">
        <v>9.5623190000000005</v>
      </c>
      <c r="I169">
        <v>9.6912280000000006</v>
      </c>
      <c r="J169">
        <v>9.7780640000000005</v>
      </c>
      <c r="K169">
        <v>9.9061520000000005</v>
      </c>
      <c r="L169">
        <v>10.188381</v>
      </c>
      <c r="M169">
        <v>10.277661</v>
      </c>
      <c r="N169">
        <v>10.12032</v>
      </c>
      <c r="O169">
        <v>10.037046999999999</v>
      </c>
      <c r="P169">
        <v>10.332689</v>
      </c>
      <c r="Q169">
        <v>10.403063</v>
      </c>
      <c r="R169" s="7">
        <f t="shared" si="60"/>
        <v>2.3788045708703685</v>
      </c>
      <c r="S169" s="7">
        <f t="shared" si="61"/>
        <v>2.545696619886797</v>
      </c>
      <c r="T169" s="7">
        <f t="shared" si="62"/>
        <v>2.6698109061632334</v>
      </c>
      <c r="U169" s="7">
        <f t="shared" si="63"/>
        <v>2.9074663996613364</v>
      </c>
      <c r="V169" s="7">
        <f t="shared" si="64"/>
        <v>3.0166069398625215</v>
      </c>
      <c r="W169" s="7">
        <f t="shared" si="65"/>
        <v>3.1635974545282006</v>
      </c>
      <c r="X169" s="7">
        <f t="shared" si="66"/>
        <v>3.2625966726571858</v>
      </c>
      <c r="Y169" s="7">
        <f t="shared" si="67"/>
        <v>3.4086012839271627</v>
      </c>
      <c r="Z169" s="7">
        <f t="shared" si="68"/>
        <v>3.7302033577298812</v>
      </c>
      <c r="AA169" s="7">
        <f t="shared" si="69"/>
        <v>3.831908708185078</v>
      </c>
      <c r="AB169" s="7">
        <f t="shared" si="70"/>
        <v>3.6526604692154181</v>
      </c>
      <c r="AC169" s="7">
        <f t="shared" si="71"/>
        <v>3.5577749735902078</v>
      </c>
      <c r="AD169" s="7">
        <f t="shared" si="72"/>
        <v>3.8945879588251113</v>
      </c>
      <c r="AE169" s="7">
        <f t="shared" si="73"/>
        <v>3.9747390143947534</v>
      </c>
      <c r="AF169">
        <v>0.84930000000000005</v>
      </c>
      <c r="AG169" s="7">
        <f t="shared" si="74"/>
        <v>2.0203187220402041E-2</v>
      </c>
      <c r="AH169" s="7">
        <f t="shared" si="75"/>
        <v>2.1620601392698568E-2</v>
      </c>
      <c r="AI169" s="7">
        <f t="shared" si="76"/>
        <v>2.2674704026044341E-2</v>
      </c>
      <c r="AJ169" s="7">
        <f t="shared" si="77"/>
        <v>2.4693112132323728E-2</v>
      </c>
      <c r="AK169" s="7">
        <f t="shared" si="78"/>
        <v>2.5620042740252397E-2</v>
      </c>
      <c r="AL169" s="7">
        <f t="shared" si="79"/>
        <v>2.6868433181308007E-2</v>
      </c>
      <c r="AM169" s="7">
        <f t="shared" si="80"/>
        <v>2.7709233540877481E-2</v>
      </c>
      <c r="AN169" s="7">
        <f t="shared" si="81"/>
        <v>2.8949250704393394E-2</v>
      </c>
      <c r="AO169" s="7">
        <f t="shared" si="82"/>
        <v>3.1680617117199883E-2</v>
      </c>
      <c r="AP169" s="7">
        <f t="shared" si="83"/>
        <v>3.2544400658615871E-2</v>
      </c>
      <c r="AQ169" s="7">
        <f t="shared" si="84"/>
        <v>3.102204536504655E-2</v>
      </c>
      <c r="AR169" s="7">
        <f t="shared" si="85"/>
        <v>3.0216182850701635E-2</v>
      </c>
      <c r="AS169" s="7">
        <f t="shared" si="86"/>
        <v>3.3076735534301675E-2</v>
      </c>
      <c r="AT169" s="7">
        <f t="shared" si="87"/>
        <v>3.3757458449254645E-2</v>
      </c>
    </row>
    <row r="170" spans="1:46" x14ac:dyDescent="0.25">
      <c r="A170">
        <v>820</v>
      </c>
      <c r="B170" s="3">
        <v>6.952388</v>
      </c>
      <c r="C170" s="3">
        <v>93.240774000000002</v>
      </c>
      <c r="D170">
        <v>9.0037839999999996</v>
      </c>
      <c r="E170">
        <v>9.1325620000000001</v>
      </c>
      <c r="F170">
        <v>9.2288580000000007</v>
      </c>
      <c r="G170">
        <v>9.3699700000000004</v>
      </c>
      <c r="H170">
        <v>9.5012709999999991</v>
      </c>
      <c r="I170">
        <v>9.5979279999999996</v>
      </c>
      <c r="J170">
        <v>9.7294970000000003</v>
      </c>
      <c r="K170">
        <v>9.8241849999999999</v>
      </c>
      <c r="L170">
        <v>10.123856</v>
      </c>
      <c r="M170">
        <v>10.20138</v>
      </c>
      <c r="N170">
        <v>10.047568</v>
      </c>
      <c r="O170">
        <v>9.9721919999999997</v>
      </c>
      <c r="P170">
        <v>10.272753</v>
      </c>
      <c r="Q170">
        <v>10.354252000000001</v>
      </c>
      <c r="R170" s="7">
        <f t="shared" si="60"/>
        <v>2.3557320758587292</v>
      </c>
      <c r="S170" s="7">
        <f t="shared" si="61"/>
        <v>2.5033576326777318</v>
      </c>
      <c r="T170" s="7">
        <f t="shared" si="62"/>
        <v>2.6137273897843789</v>
      </c>
      <c r="U170" s="7">
        <f t="shared" si="63"/>
        <v>2.7754324035373767</v>
      </c>
      <c r="V170" s="7">
        <f t="shared" si="64"/>
        <v>2.925861949581229</v>
      </c>
      <c r="W170" s="7">
        <f t="shared" si="65"/>
        <v>3.0365802505207138</v>
      </c>
      <c r="X170" s="7">
        <f t="shared" si="66"/>
        <v>3.187261974374425</v>
      </c>
      <c r="Y170" s="7">
        <f t="shared" si="67"/>
        <v>3.2956855045196356</v>
      </c>
      <c r="Z170" s="7">
        <f t="shared" si="68"/>
        <v>3.6387191198145565</v>
      </c>
      <c r="AA170" s="7">
        <f t="shared" si="69"/>
        <v>3.7274342012839621</v>
      </c>
      <c r="AB170" s="7">
        <f t="shared" si="70"/>
        <v>3.5514077511407622</v>
      </c>
      <c r="AC170" s="7">
        <f t="shared" si="71"/>
        <v>3.4651297258080263</v>
      </c>
      <c r="AD170" s="7">
        <f t="shared" si="72"/>
        <v>3.8091006473061486</v>
      </c>
      <c r="AE170" s="7">
        <f t="shared" si="73"/>
        <v>3.9023421003196308</v>
      </c>
      <c r="AF170">
        <v>0.79898999999999998</v>
      </c>
      <c r="AG170" s="7">
        <f t="shared" si="74"/>
        <v>1.882206371290366E-2</v>
      </c>
      <c r="AH170" s="7">
        <f t="shared" si="75"/>
        <v>2.0001577149331807E-2</v>
      </c>
      <c r="AI170" s="7">
        <f t="shared" si="76"/>
        <v>2.0883420471638207E-2</v>
      </c>
      <c r="AJ170" s="7">
        <f t="shared" si="77"/>
        <v>2.2175427361023289E-2</v>
      </c>
      <c r="AK170" s="7">
        <f t="shared" si="78"/>
        <v>2.3377344390959062E-2</v>
      </c>
      <c r="AL170" s="7">
        <f t="shared" si="79"/>
        <v>2.4261972543635449E-2</v>
      </c>
      <c r="AM170" s="7">
        <f t="shared" si="80"/>
        <v>2.5465904449054218E-2</v>
      </c>
      <c r="AN170" s="7">
        <f t="shared" si="81"/>
        <v>2.6332197612561434E-2</v>
      </c>
      <c r="AO170" s="7">
        <f t="shared" si="82"/>
        <v>2.9073001895406323E-2</v>
      </c>
      <c r="AP170" s="7">
        <f t="shared" si="83"/>
        <v>2.9781826524838725E-2</v>
      </c>
      <c r="AQ170" s="7">
        <f t="shared" si="84"/>
        <v>2.8375392790839577E-2</v>
      </c>
      <c r="AR170" s="7">
        <f t="shared" si="85"/>
        <v>2.768603999623355E-2</v>
      </c>
      <c r="AS170" s="7">
        <f t="shared" si="86"/>
        <v>3.0434333261911396E-2</v>
      </c>
      <c r="AT170" s="7">
        <f t="shared" si="87"/>
        <v>3.117932314734382E-2</v>
      </c>
    </row>
    <row r="171" spans="1:46" x14ac:dyDescent="0.25">
      <c r="A171">
        <v>810</v>
      </c>
      <c r="B171" s="3">
        <v>6.9531150000000004</v>
      </c>
      <c r="C171" s="3">
        <v>93.297682999999992</v>
      </c>
      <c r="D171">
        <v>8.9850390000000004</v>
      </c>
      <c r="E171">
        <v>9.1167630000000006</v>
      </c>
      <c r="F171">
        <v>9.2095120000000001</v>
      </c>
      <c r="G171">
        <v>9.3605889999999992</v>
      </c>
      <c r="H171">
        <v>9.4664520000000003</v>
      </c>
      <c r="I171">
        <v>9.5615640000000006</v>
      </c>
      <c r="J171">
        <v>9.6722370000000009</v>
      </c>
      <c r="K171">
        <v>9.7865230000000007</v>
      </c>
      <c r="L171">
        <v>10.068077000000001</v>
      </c>
      <c r="M171">
        <v>10.17745</v>
      </c>
      <c r="N171">
        <v>9.9977750000000007</v>
      </c>
      <c r="O171">
        <v>9.9201110000000003</v>
      </c>
      <c r="P171">
        <v>10.246677999999999</v>
      </c>
      <c r="Q171">
        <v>10.336217</v>
      </c>
      <c r="R171" s="7">
        <f t="shared" si="60"/>
        <v>2.3305660274846214</v>
      </c>
      <c r="S171" s="7">
        <f t="shared" si="61"/>
        <v>2.4813894909311123</v>
      </c>
      <c r="T171" s="7">
        <f t="shared" si="62"/>
        <v>2.5875677243685664</v>
      </c>
      <c r="U171" s="7">
        <f t="shared" si="63"/>
        <v>2.7604857146241515</v>
      </c>
      <c r="V171" s="7">
        <f t="shared" si="64"/>
        <v>2.8816283612302378</v>
      </c>
      <c r="W171" s="7">
        <f t="shared" si="65"/>
        <v>2.9904508346546934</v>
      </c>
      <c r="X171" s="7">
        <f t="shared" si="66"/>
        <v>3.1170566692076167</v>
      </c>
      <c r="Y171" s="7">
        <f t="shared" si="67"/>
        <v>3.2477722022880942</v>
      </c>
      <c r="Z171" s="7">
        <f t="shared" si="68"/>
        <v>3.5697002857327802</v>
      </c>
      <c r="AA171" s="7">
        <f t="shared" si="69"/>
        <v>3.6947181272012197</v>
      </c>
      <c r="AB171" s="7">
        <f t="shared" si="70"/>
        <v>3.4893307003151053</v>
      </c>
      <c r="AC171" s="7">
        <f t="shared" si="71"/>
        <v>3.4005343717507848</v>
      </c>
      <c r="AD171" s="7">
        <f t="shared" si="72"/>
        <v>3.7738373214224969</v>
      </c>
      <c r="AE171" s="7">
        <f t="shared" si="73"/>
        <v>3.8761565781785809</v>
      </c>
      <c r="AF171">
        <v>0.97487999999999997</v>
      </c>
      <c r="AG171" s="7">
        <f t="shared" si="74"/>
        <v>2.2720222088742074E-2</v>
      </c>
      <c r="AH171" s="7">
        <f t="shared" si="75"/>
        <v>2.4190569869189226E-2</v>
      </c>
      <c r="AI171" s="7">
        <f t="shared" si="76"/>
        <v>2.522568023132428E-2</v>
      </c>
      <c r="AJ171" s="7">
        <f t="shared" si="77"/>
        <v>2.6911423134727927E-2</v>
      </c>
      <c r="AK171" s="7">
        <f t="shared" si="78"/>
        <v>2.8092418567961342E-2</v>
      </c>
      <c r="AL171" s="7">
        <f t="shared" si="79"/>
        <v>2.9153307096881673E-2</v>
      </c>
      <c r="AM171" s="7">
        <f t="shared" si="80"/>
        <v>3.0387562056771213E-2</v>
      </c>
      <c r="AN171" s="7">
        <f t="shared" si="81"/>
        <v>3.1661881645666169E-2</v>
      </c>
      <c r="AO171" s="7">
        <f t="shared" si="82"/>
        <v>3.4800294145551726E-2</v>
      </c>
      <c r="AP171" s="7">
        <f t="shared" si="83"/>
        <v>3.6019068078459247E-2</v>
      </c>
      <c r="AQ171" s="7">
        <f t="shared" si="84"/>
        <v>3.40167871312319E-2</v>
      </c>
      <c r="AR171" s="7">
        <f t="shared" si="85"/>
        <v>3.3151129483324049E-2</v>
      </c>
      <c r="AS171" s="7">
        <f t="shared" si="86"/>
        <v>3.6790385279083633E-2</v>
      </c>
      <c r="AT171" s="7">
        <f t="shared" si="87"/>
        <v>3.7787875249347347E-2</v>
      </c>
    </row>
    <row r="172" spans="1:46" x14ac:dyDescent="0.25">
      <c r="A172">
        <v>800</v>
      </c>
      <c r="B172" s="3">
        <v>6.962479000000001</v>
      </c>
      <c r="C172" s="3">
        <v>93.198937999999998</v>
      </c>
      <c r="D172">
        <v>8.9743279999999999</v>
      </c>
      <c r="E172">
        <v>9.1108250000000002</v>
      </c>
      <c r="F172">
        <v>9.2008039999999998</v>
      </c>
      <c r="G172">
        <v>9.3422990000000006</v>
      </c>
      <c r="H172">
        <v>9.4288589999999992</v>
      </c>
      <c r="I172">
        <v>9.5298590000000001</v>
      </c>
      <c r="J172">
        <v>9.6321689999999993</v>
      </c>
      <c r="K172">
        <v>9.7506330000000005</v>
      </c>
      <c r="L172">
        <v>10.031172</v>
      </c>
      <c r="M172">
        <v>10.137593000000001</v>
      </c>
      <c r="N172">
        <v>9.9472590000000007</v>
      </c>
      <c r="O172">
        <v>9.8780090000000005</v>
      </c>
      <c r="P172">
        <v>10.219363</v>
      </c>
      <c r="Q172">
        <v>10.309461000000001</v>
      </c>
      <c r="R172" s="7">
        <f t="shared" si="60"/>
        <v>2.312456957662743</v>
      </c>
      <c r="S172" s="7">
        <f t="shared" si="61"/>
        <v>2.4690794563869298</v>
      </c>
      <c r="T172" s="7">
        <f t="shared" si="62"/>
        <v>2.5723065020179807</v>
      </c>
      <c r="U172" s="7">
        <f t="shared" si="63"/>
        <v>2.7346044373385547</v>
      </c>
      <c r="V172" s="7">
        <f t="shared" si="64"/>
        <v>2.8338725828497746</v>
      </c>
      <c r="W172" s="7">
        <f t="shared" si="65"/>
        <v>2.9496833319771856</v>
      </c>
      <c r="X172" s="7">
        <f t="shared" si="66"/>
        <v>3.0669771035756348</v>
      </c>
      <c r="Y172" s="7">
        <f t="shared" si="67"/>
        <v>3.202766722216825</v>
      </c>
      <c r="Z172" s="7">
        <f t="shared" si="68"/>
        <v>3.5242325688422058</v>
      </c>
      <c r="AA172" s="7">
        <f t="shared" si="69"/>
        <v>3.6461412249010925</v>
      </c>
      <c r="AB172" s="7">
        <f t="shared" si="70"/>
        <v>3.4280929155736697</v>
      </c>
      <c r="AC172" s="7">
        <f t="shared" si="71"/>
        <v>3.3487430359112884</v>
      </c>
      <c r="AD172" s="7">
        <f t="shared" si="72"/>
        <v>3.7397972795624757</v>
      </c>
      <c r="AE172" s="7">
        <f t="shared" si="73"/>
        <v>3.8429777104855245</v>
      </c>
      <c r="AF172">
        <v>0.98858999999999997</v>
      </c>
      <c r="AG172" s="7">
        <f t="shared" si="74"/>
        <v>2.2860718237758107E-2</v>
      </c>
      <c r="AH172" s="7">
        <f t="shared" si="75"/>
        <v>2.4409072597895549E-2</v>
      </c>
      <c r="AI172" s="7">
        <f t="shared" si="76"/>
        <v>2.5429564848299554E-2</v>
      </c>
      <c r="AJ172" s="7">
        <f t="shared" si="77"/>
        <v>2.7034026007085217E-2</v>
      </c>
      <c r="AK172" s="7">
        <f t="shared" si="78"/>
        <v>2.8015380966794585E-2</v>
      </c>
      <c r="AL172" s="7">
        <f t="shared" si="79"/>
        <v>2.9160274451593259E-2</v>
      </c>
      <c r="AM172" s="7">
        <f t="shared" si="80"/>
        <v>3.0319828948238366E-2</v>
      </c>
      <c r="AN172" s="7">
        <f t="shared" si="81"/>
        <v>3.166223153916331E-2</v>
      </c>
      <c r="AO172" s="7">
        <f t="shared" si="82"/>
        <v>3.4840210752317163E-2</v>
      </c>
      <c r="AP172" s="7">
        <f t="shared" si="83"/>
        <v>3.6045387535249711E-2</v>
      </c>
      <c r="AQ172" s="7">
        <f t="shared" si="84"/>
        <v>3.3889783754069744E-2</v>
      </c>
      <c r="AR172" s="7">
        <f t="shared" si="85"/>
        <v>3.3105338778715403E-2</v>
      </c>
      <c r="AS172" s="7">
        <f t="shared" si="86"/>
        <v>3.6971261926026677E-2</v>
      </c>
      <c r="AT172" s="7">
        <f t="shared" si="87"/>
        <v>3.7991293348088845E-2</v>
      </c>
    </row>
    <row r="173" spans="1:46" x14ac:dyDescent="0.25">
      <c r="A173">
        <v>790</v>
      </c>
      <c r="B173" s="3">
        <v>6.9603970000000004</v>
      </c>
      <c r="C173" s="3">
        <v>93.204595999999995</v>
      </c>
      <c r="D173">
        <v>8.949128</v>
      </c>
      <c r="E173">
        <v>9.0871659999999999</v>
      </c>
      <c r="F173">
        <v>9.159046</v>
      </c>
      <c r="G173">
        <v>9.2799530000000008</v>
      </c>
      <c r="H173">
        <v>9.3956510000000009</v>
      </c>
      <c r="I173">
        <v>9.4888060000000003</v>
      </c>
      <c r="J173">
        <v>9.5724640000000001</v>
      </c>
      <c r="K173">
        <v>9.6711539999999996</v>
      </c>
      <c r="L173">
        <v>9.9906860000000002</v>
      </c>
      <c r="M173">
        <v>10.08229</v>
      </c>
      <c r="N173">
        <v>9.8833549999999999</v>
      </c>
      <c r="O173">
        <v>9.8269850000000005</v>
      </c>
      <c r="P173">
        <v>10.158595</v>
      </c>
      <c r="Q173">
        <v>10.256</v>
      </c>
      <c r="R173" s="7">
        <f t="shared" si="60"/>
        <v>2.2856509893452954</v>
      </c>
      <c r="S173" s="7">
        <f t="shared" si="61"/>
        <v>2.4440283515800476</v>
      </c>
      <c r="T173" s="7">
        <f t="shared" si="62"/>
        <v>2.5264857431882763</v>
      </c>
      <c r="U173" s="7">
        <f t="shared" si="63"/>
        <v>2.6651632433706691</v>
      </c>
      <c r="V173" s="7">
        <f t="shared" si="64"/>
        <v>2.7978410341376772</v>
      </c>
      <c r="W173" s="7">
        <f t="shared" si="65"/>
        <v>2.9046495833220982</v>
      </c>
      <c r="X173" s="7">
        <f t="shared" si="66"/>
        <v>3.0005556150698069</v>
      </c>
      <c r="Y173" s="7">
        <f t="shared" si="67"/>
        <v>3.113677927416687</v>
      </c>
      <c r="Z173" s="7">
        <f t="shared" si="68"/>
        <v>3.4798154862729911</v>
      </c>
      <c r="AA173" s="7">
        <f t="shared" si="69"/>
        <v>3.584745959597281</v>
      </c>
      <c r="AB173" s="7">
        <f t="shared" si="70"/>
        <v>3.3568505112277092</v>
      </c>
      <c r="AC173" s="7">
        <f t="shared" si="71"/>
        <v>3.2922611314626624</v>
      </c>
      <c r="AD173" s="7">
        <f t="shared" si="72"/>
        <v>3.6721400181649519</v>
      </c>
      <c r="AE173" s="7">
        <f t="shared" si="73"/>
        <v>3.7836849574066886</v>
      </c>
      <c r="AF173">
        <v>1.0044999999999999</v>
      </c>
      <c r="AG173" s="7">
        <f t="shared" si="74"/>
        <v>2.295936418797349E-2</v>
      </c>
      <c r="AH173" s="7">
        <f t="shared" si="75"/>
        <v>2.4550264791621576E-2</v>
      </c>
      <c r="AI173" s="7">
        <f t="shared" si="76"/>
        <v>2.5378549290326236E-2</v>
      </c>
      <c r="AJ173" s="7">
        <f t="shared" si="77"/>
        <v>2.6771564779658367E-2</v>
      </c>
      <c r="AK173" s="7">
        <f t="shared" si="78"/>
        <v>2.8104313187912965E-2</v>
      </c>
      <c r="AL173" s="7">
        <f t="shared" si="79"/>
        <v>2.9177205064470475E-2</v>
      </c>
      <c r="AM173" s="7">
        <f t="shared" si="80"/>
        <v>3.0140581153376211E-2</v>
      </c>
      <c r="AN173" s="7">
        <f t="shared" si="81"/>
        <v>3.1276894780900621E-2</v>
      </c>
      <c r="AO173" s="7">
        <f t="shared" si="82"/>
        <v>3.4954746559612192E-2</v>
      </c>
      <c r="AP173" s="7">
        <f t="shared" si="83"/>
        <v>3.6008773164154684E-2</v>
      </c>
      <c r="AQ173" s="7">
        <f t="shared" si="84"/>
        <v>3.3719563385282342E-2</v>
      </c>
      <c r="AR173" s="7">
        <f t="shared" si="85"/>
        <v>3.3070763065542443E-2</v>
      </c>
      <c r="AS173" s="7">
        <f t="shared" si="86"/>
        <v>3.6886646482466937E-2</v>
      </c>
      <c r="AT173" s="7">
        <f t="shared" si="87"/>
        <v>3.8007115397150189E-2</v>
      </c>
    </row>
    <row r="174" spans="1:46" x14ac:dyDescent="0.25">
      <c r="A174">
        <v>780</v>
      </c>
      <c r="B174" s="3">
        <v>6.9632740000000002</v>
      </c>
      <c r="C174" s="3">
        <v>93.149957999999998</v>
      </c>
      <c r="D174">
        <v>8.9508379999999992</v>
      </c>
      <c r="E174">
        <v>9.0834499999999991</v>
      </c>
      <c r="F174">
        <v>9.1477520000000005</v>
      </c>
      <c r="G174">
        <v>9.2720629999999993</v>
      </c>
      <c r="H174">
        <v>9.3862970000000008</v>
      </c>
      <c r="I174">
        <v>9.4642900000000001</v>
      </c>
      <c r="J174">
        <v>9.5743729999999996</v>
      </c>
      <c r="K174">
        <v>9.6751550000000002</v>
      </c>
      <c r="L174">
        <v>9.9848949999999999</v>
      </c>
      <c r="M174">
        <v>10.054976999999999</v>
      </c>
      <c r="N174">
        <v>9.8712140000000002</v>
      </c>
      <c r="O174">
        <v>9.8218180000000004</v>
      </c>
      <c r="P174">
        <v>10.161578</v>
      </c>
      <c r="Q174">
        <v>10.251702999999999</v>
      </c>
      <c r="R174" s="7">
        <f t="shared" si="60"/>
        <v>2.286986671522806</v>
      </c>
      <c r="S174" s="7">
        <f t="shared" si="61"/>
        <v>2.4393172294225178</v>
      </c>
      <c r="T174" s="7">
        <f t="shared" si="62"/>
        <v>2.5131688745713641</v>
      </c>
      <c r="U174" s="7">
        <f t="shared" si="63"/>
        <v>2.6559200305375472</v>
      </c>
      <c r="V174" s="7">
        <f t="shared" si="64"/>
        <v>2.7870743120754917</v>
      </c>
      <c r="W174" s="7">
        <f t="shared" si="65"/>
        <v>2.8766058093867852</v>
      </c>
      <c r="X174" s="7">
        <f t="shared" si="66"/>
        <v>3.0029557556422288</v>
      </c>
      <c r="Y174" s="7">
        <f t="shared" si="67"/>
        <v>3.118610762722164</v>
      </c>
      <c r="Z174" s="7">
        <f t="shared" si="68"/>
        <v>3.4739441426278561</v>
      </c>
      <c r="AA174" s="7">
        <f t="shared" si="69"/>
        <v>3.5543176888605412</v>
      </c>
      <c r="AB174" s="7">
        <f t="shared" si="70"/>
        <v>3.3435498986653083</v>
      </c>
      <c r="AC174" s="7">
        <f t="shared" si="71"/>
        <v>3.2868843602316744</v>
      </c>
      <c r="AD174" s="7">
        <f t="shared" si="72"/>
        <v>3.6765557625018754</v>
      </c>
      <c r="AE174" s="7">
        <f t="shared" si="73"/>
        <v>3.7798847342372675</v>
      </c>
      <c r="AF174">
        <v>1.0687</v>
      </c>
      <c r="AG174" s="7">
        <f t="shared" si="74"/>
        <v>2.4441026558564231E-2</v>
      </c>
      <c r="AH174" s="7">
        <f t="shared" si="75"/>
        <v>2.6068983230838446E-2</v>
      </c>
      <c r="AI174" s="7">
        <f t="shared" si="76"/>
        <v>2.6858235762544168E-2</v>
      </c>
      <c r="AJ174" s="7">
        <f t="shared" si="77"/>
        <v>2.8383817366354768E-2</v>
      </c>
      <c r="AK174" s="7">
        <f t="shared" si="78"/>
        <v>2.978546317315078E-2</v>
      </c>
      <c r="AL174" s="7">
        <f t="shared" si="79"/>
        <v>3.074228628491657E-2</v>
      </c>
      <c r="AM174" s="7">
        <f t="shared" si="80"/>
        <v>3.2092588160548503E-2</v>
      </c>
      <c r="AN174" s="7">
        <f t="shared" si="81"/>
        <v>3.3328593221211761E-2</v>
      </c>
      <c r="AO174" s="7">
        <f t="shared" si="82"/>
        <v>3.7126041052263893E-2</v>
      </c>
      <c r="AP174" s="7">
        <f t="shared" si="83"/>
        <v>3.7984993140852602E-2</v>
      </c>
      <c r="AQ174" s="7">
        <f t="shared" si="84"/>
        <v>3.5732517767036148E-2</v>
      </c>
      <c r="AR174" s="7">
        <f t="shared" si="85"/>
        <v>3.5126933157795907E-2</v>
      </c>
      <c r="AS174" s="7">
        <f t="shared" si="86"/>
        <v>3.9291351433857542E-2</v>
      </c>
      <c r="AT174" s="7">
        <f t="shared" si="87"/>
        <v>4.0395628154793674E-2</v>
      </c>
    </row>
    <row r="175" spans="1:46" x14ac:dyDescent="0.25">
      <c r="A175">
        <v>770</v>
      </c>
      <c r="B175" s="3">
        <v>6.9711129999999999</v>
      </c>
      <c r="C175" s="3">
        <v>93.303735000000003</v>
      </c>
      <c r="D175">
        <v>8.9495059999999995</v>
      </c>
      <c r="E175">
        <v>9.0725829999999998</v>
      </c>
      <c r="F175">
        <v>9.1326509999999992</v>
      </c>
      <c r="G175">
        <v>9.2308719999999997</v>
      </c>
      <c r="H175">
        <v>9.3602319999999999</v>
      </c>
      <c r="I175">
        <v>9.4229819999999993</v>
      </c>
      <c r="J175">
        <v>9.52562</v>
      </c>
      <c r="K175">
        <v>9.6285240000000005</v>
      </c>
      <c r="L175">
        <v>9.9303519999999992</v>
      </c>
      <c r="M175">
        <v>10.022087000000001</v>
      </c>
      <c r="N175">
        <v>9.8461700000000008</v>
      </c>
      <c r="O175">
        <v>9.7793969999999995</v>
      </c>
      <c r="P175">
        <v>10.111126000000001</v>
      </c>
      <c r="Q175">
        <v>10.218431000000001</v>
      </c>
      <c r="R175" s="7">
        <f t="shared" si="60"/>
        <v>2.2689610102365987</v>
      </c>
      <c r="S175" s="7">
        <f t="shared" si="61"/>
        <v>2.4098772871608514</v>
      </c>
      <c r="T175" s="7">
        <f t="shared" si="62"/>
        <v>2.478641716671707</v>
      </c>
      <c r="U175" s="7">
        <f t="shared" si="63"/>
        <v>2.5910685742378377</v>
      </c>
      <c r="V175" s="7">
        <f t="shared" si="64"/>
        <v>2.7391111818613423</v>
      </c>
      <c r="W175" s="7">
        <f t="shared" si="65"/>
        <v>2.8109127229514197</v>
      </c>
      <c r="X175" s="7">
        <f t="shared" si="66"/>
        <v>2.9283404929333603</v>
      </c>
      <c r="Y175" s="7">
        <f t="shared" si="67"/>
        <v>3.0460532561346327</v>
      </c>
      <c r="Z175" s="7">
        <f t="shared" si="68"/>
        <v>3.3912052459339797</v>
      </c>
      <c r="AA175" s="7">
        <f t="shared" si="69"/>
        <v>3.4960747863261497</v>
      </c>
      <c r="AB175" s="7">
        <f t="shared" si="70"/>
        <v>3.2949566124556582</v>
      </c>
      <c r="AC175" s="7">
        <f t="shared" si="71"/>
        <v>3.218603174335815</v>
      </c>
      <c r="AD175" s="7">
        <f t="shared" si="72"/>
        <v>3.5978476181811661</v>
      </c>
      <c r="AE175" s="7">
        <f t="shared" si="73"/>
        <v>3.7204795116513369</v>
      </c>
      <c r="AF175">
        <v>1.0646</v>
      </c>
      <c r="AG175" s="7">
        <f t="shared" si="74"/>
        <v>2.4155358914978827E-2</v>
      </c>
      <c r="AH175" s="7">
        <f t="shared" si="75"/>
        <v>2.5655553599114422E-2</v>
      </c>
      <c r="AI175" s="7">
        <f t="shared" si="76"/>
        <v>2.6387619715686993E-2</v>
      </c>
      <c r="AJ175" s="7">
        <f t="shared" si="77"/>
        <v>2.7584516041336018E-2</v>
      </c>
      <c r="AK175" s="7">
        <f t="shared" si="78"/>
        <v>2.9160577642095849E-2</v>
      </c>
      <c r="AL175" s="7">
        <f t="shared" si="79"/>
        <v>2.9924976848540813E-2</v>
      </c>
      <c r="AM175" s="7">
        <f t="shared" si="80"/>
        <v>3.1175112887768551E-2</v>
      </c>
      <c r="AN175" s="7">
        <f t="shared" si="81"/>
        <v>3.2428282964809298E-2</v>
      </c>
      <c r="AO175" s="7">
        <f t="shared" si="82"/>
        <v>3.6102771048213148E-2</v>
      </c>
      <c r="AP175" s="7">
        <f t="shared" si="83"/>
        <v>3.7219212175228188E-2</v>
      </c>
      <c r="AQ175" s="7">
        <f t="shared" si="84"/>
        <v>3.5078108096202938E-2</v>
      </c>
      <c r="AR175" s="7">
        <f t="shared" si="85"/>
        <v>3.4265249393979083E-2</v>
      </c>
      <c r="AS175" s="7">
        <f t="shared" si="86"/>
        <v>3.8302685743156692E-2</v>
      </c>
      <c r="AT175" s="7">
        <f t="shared" si="87"/>
        <v>3.9608224881040134E-2</v>
      </c>
    </row>
    <row r="176" spans="1:46" x14ac:dyDescent="0.25">
      <c r="A176">
        <v>760</v>
      </c>
      <c r="B176" s="3">
        <v>6.9748060000000001</v>
      </c>
      <c r="C176" s="3">
        <v>93.205884000000012</v>
      </c>
      <c r="D176">
        <v>8.9513200000000008</v>
      </c>
      <c r="E176">
        <v>9.0613080000000004</v>
      </c>
      <c r="F176">
        <v>9.1152479999999994</v>
      </c>
      <c r="G176">
        <v>9.1894460000000002</v>
      </c>
      <c r="H176">
        <v>9.3170479999999998</v>
      </c>
      <c r="I176">
        <v>9.3664550000000002</v>
      </c>
      <c r="J176">
        <v>9.489592</v>
      </c>
      <c r="K176">
        <v>9.5752959999999998</v>
      </c>
      <c r="L176">
        <v>9.8599899999999998</v>
      </c>
      <c r="M176">
        <v>9.9483069999999998</v>
      </c>
      <c r="N176">
        <v>9.7921739999999993</v>
      </c>
      <c r="O176">
        <v>9.7284699999999997</v>
      </c>
      <c r="P176">
        <v>10.067520999999999</v>
      </c>
      <c r="Q176">
        <v>10.185738000000001</v>
      </c>
      <c r="R176" s="7">
        <f t="shared" si="60"/>
        <v>2.2715620589419436</v>
      </c>
      <c r="S176" s="7">
        <f t="shared" si="61"/>
        <v>2.3977573352597088</v>
      </c>
      <c r="T176" s="7">
        <f t="shared" si="62"/>
        <v>2.4596375299692603</v>
      </c>
      <c r="U176" s="7">
        <f t="shared" si="63"/>
        <v>2.5447490459460171</v>
      </c>
      <c r="V176" s="7">
        <f t="shared" si="64"/>
        <v>2.6910958931726721</v>
      </c>
      <c r="W176" s="7">
        <f t="shared" si="65"/>
        <v>2.7477527878709855</v>
      </c>
      <c r="X176" s="7">
        <f t="shared" si="66"/>
        <v>2.8889391688225432</v>
      </c>
      <c r="Y176" s="7">
        <f t="shared" si="67"/>
        <v>2.9871891907166392</v>
      </c>
      <c r="Z176" s="7">
        <f t="shared" si="68"/>
        <v>3.3134620932525065</v>
      </c>
      <c r="AA176" s="7">
        <f t="shared" si="69"/>
        <v>3.4146473477750434</v>
      </c>
      <c r="AB176" s="7">
        <f t="shared" si="70"/>
        <v>3.2357552252673445</v>
      </c>
      <c r="AC176" s="7">
        <f t="shared" si="71"/>
        <v>3.162752395874004</v>
      </c>
      <c r="AD176" s="7">
        <f t="shared" si="72"/>
        <v>3.5512087574463451</v>
      </c>
      <c r="AE176" s="7">
        <f t="shared" si="73"/>
        <v>3.6866023406796655</v>
      </c>
      <c r="AF176">
        <v>0.24715999999999999</v>
      </c>
      <c r="AG176" s="7">
        <f t="shared" si="74"/>
        <v>5.614392784880907E-3</v>
      </c>
      <c r="AH176" s="7">
        <f t="shared" si="75"/>
        <v>5.9262970298278959E-3</v>
      </c>
      <c r="AI176" s="7">
        <f t="shared" si="76"/>
        <v>6.0792401190720236E-3</v>
      </c>
      <c r="AJ176" s="7">
        <f t="shared" si="77"/>
        <v>6.2896017419601762E-3</v>
      </c>
      <c r="AK176" s="7">
        <f t="shared" si="78"/>
        <v>6.6513126095655763E-3</v>
      </c>
      <c r="AL176" s="7">
        <f t="shared" si="79"/>
        <v>6.7913457905019285E-3</v>
      </c>
      <c r="AM176" s="7">
        <f t="shared" si="80"/>
        <v>7.1403020496617975E-3</v>
      </c>
      <c r="AN176" s="7">
        <f t="shared" si="81"/>
        <v>7.3831368037752454E-3</v>
      </c>
      <c r="AO176" s="7">
        <f t="shared" si="82"/>
        <v>8.1895529096828942E-3</v>
      </c>
      <c r="AP176" s="7">
        <f t="shared" si="83"/>
        <v>8.4396423847607968E-3</v>
      </c>
      <c r="AQ176" s="7">
        <f t="shared" si="84"/>
        <v>7.9974926147707674E-3</v>
      </c>
      <c r="AR176" s="7">
        <f t="shared" si="85"/>
        <v>7.8170588216421883E-3</v>
      </c>
      <c r="AS176" s="7">
        <f t="shared" si="86"/>
        <v>8.7771675649043861E-3</v>
      </c>
      <c r="AT176" s="7">
        <f t="shared" si="87"/>
        <v>9.11180634522386E-3</v>
      </c>
    </row>
    <row r="177" spans="1:46" x14ac:dyDescent="0.25">
      <c r="A177">
        <v>750</v>
      </c>
      <c r="B177" s="3">
        <v>6.9751469999999998</v>
      </c>
      <c r="C177" s="3">
        <v>93.320913000000004</v>
      </c>
      <c r="D177">
        <v>8.9750890000000005</v>
      </c>
      <c r="E177">
        <v>9.0779630000000004</v>
      </c>
      <c r="F177">
        <v>9.1196389999999994</v>
      </c>
      <c r="G177">
        <v>9.1824069999999995</v>
      </c>
      <c r="H177">
        <v>9.3119689999999995</v>
      </c>
      <c r="I177">
        <v>9.3624200000000002</v>
      </c>
      <c r="J177">
        <v>9.4878239999999998</v>
      </c>
      <c r="K177">
        <v>9.5604239999999994</v>
      </c>
      <c r="L177">
        <v>9.8358670000000004</v>
      </c>
      <c r="M177">
        <v>9.9287480000000006</v>
      </c>
      <c r="N177">
        <v>9.7889269999999993</v>
      </c>
      <c r="O177">
        <v>9.7203309999999998</v>
      </c>
      <c r="P177">
        <v>10.052087</v>
      </c>
      <c r="Q177">
        <v>10.171621</v>
      </c>
      <c r="R177" s="7">
        <f t="shared" si="60"/>
        <v>2.2927903189186147</v>
      </c>
      <c r="S177" s="7">
        <f t="shared" si="61"/>
        <v>2.4105296967080498</v>
      </c>
      <c r="T177" s="7">
        <f t="shared" si="62"/>
        <v>2.4582224002817483</v>
      </c>
      <c r="U177" s="7">
        <f t="shared" si="63"/>
        <v>2.5300461271214076</v>
      </c>
      <c r="V177" s="7">
        <f t="shared" si="64"/>
        <v>2.6782776289482078</v>
      </c>
      <c r="W177" s="7">
        <f t="shared" si="65"/>
        <v>2.7359901629545389</v>
      </c>
      <c r="X177" s="7">
        <f t="shared" si="66"/>
        <v>2.8794236983118879</v>
      </c>
      <c r="Y177" s="7">
        <f t="shared" si="67"/>
        <v>2.9624483758546032</v>
      </c>
      <c r="Z177" s="7">
        <f t="shared" si="68"/>
        <v>3.277354794851862</v>
      </c>
      <c r="AA177" s="7">
        <f t="shared" si="69"/>
        <v>3.3835118400334561</v>
      </c>
      <c r="AB177" s="7">
        <f t="shared" si="70"/>
        <v>3.2236993811630317</v>
      </c>
      <c r="AC177" s="7">
        <f t="shared" si="71"/>
        <v>3.1452825384947491</v>
      </c>
      <c r="AD177" s="7">
        <f t="shared" si="72"/>
        <v>3.5244560794936577</v>
      </c>
      <c r="AE177" s="7">
        <f t="shared" si="73"/>
        <v>3.6610256950205238</v>
      </c>
      <c r="AF177">
        <v>1.1273</v>
      </c>
      <c r="AG177" s="7">
        <f t="shared" si="74"/>
        <v>2.5846625265169544E-2</v>
      </c>
      <c r="AH177" s="7">
        <f t="shared" si="75"/>
        <v>2.7173901270989845E-2</v>
      </c>
      <c r="AI177" s="7">
        <f t="shared" si="76"/>
        <v>2.7711541118376148E-2</v>
      </c>
      <c r="AJ177" s="7">
        <f t="shared" si="77"/>
        <v>2.8521209991039628E-2</v>
      </c>
      <c r="AK177" s="7">
        <f t="shared" si="78"/>
        <v>3.0192223711133143E-2</v>
      </c>
      <c r="AL177" s="7">
        <f t="shared" si="79"/>
        <v>3.0842817106986518E-2</v>
      </c>
      <c r="AM177" s="7">
        <f t="shared" si="80"/>
        <v>3.2459743351069908E-2</v>
      </c>
      <c r="AN177" s="7">
        <f t="shared" si="81"/>
        <v>3.3395680541008943E-2</v>
      </c>
      <c r="AO177" s="7">
        <f t="shared" si="82"/>
        <v>3.6945620602365038E-2</v>
      </c>
      <c r="AP177" s="7">
        <f t="shared" si="83"/>
        <v>3.8142328972697148E-2</v>
      </c>
      <c r="AQ177" s="7">
        <f t="shared" si="84"/>
        <v>3.6340763123850858E-2</v>
      </c>
      <c r="AR177" s="7">
        <f t="shared" si="85"/>
        <v>3.5456770056451307E-2</v>
      </c>
      <c r="AS177" s="7">
        <f t="shared" si="86"/>
        <v>3.9731193384132002E-2</v>
      </c>
      <c r="AT177" s="7">
        <f t="shared" si="87"/>
        <v>4.1270742659966365E-2</v>
      </c>
    </row>
    <row r="178" spans="1:46" x14ac:dyDescent="0.25">
      <c r="A178">
        <v>740</v>
      </c>
      <c r="B178" s="3">
        <v>6.9788550000000003</v>
      </c>
      <c r="C178" s="3">
        <v>93.158266999999995</v>
      </c>
      <c r="D178">
        <v>8.9607130000000002</v>
      </c>
      <c r="E178">
        <v>9.0606629999999999</v>
      </c>
      <c r="F178">
        <v>9.0961350000000003</v>
      </c>
      <c r="G178">
        <v>9.1282689999999995</v>
      </c>
      <c r="H178">
        <v>9.2588849999999994</v>
      </c>
      <c r="I178">
        <v>9.2926640000000003</v>
      </c>
      <c r="J178">
        <v>9.4223730000000003</v>
      </c>
      <c r="K178">
        <v>9.5013679999999994</v>
      </c>
      <c r="L178">
        <v>9.7749310000000005</v>
      </c>
      <c r="M178">
        <v>9.8603620000000003</v>
      </c>
      <c r="N178">
        <v>9.7260039999999996</v>
      </c>
      <c r="O178">
        <v>9.6760610000000007</v>
      </c>
      <c r="P178">
        <v>9.9795649999999991</v>
      </c>
      <c r="Q178">
        <v>10.106892999999999</v>
      </c>
      <c r="R178" s="7">
        <f t="shared" si="60"/>
        <v>2.2800172696731011</v>
      </c>
      <c r="S178" s="7">
        <f t="shared" si="61"/>
        <v>2.3948120008322475</v>
      </c>
      <c r="T178" s="7">
        <f t="shared" si="62"/>
        <v>2.4355479289360984</v>
      </c>
      <c r="U178" s="7">
        <f t="shared" si="63"/>
        <v>2.4724485060409593</v>
      </c>
      <c r="V178" s="7">
        <f t="shared" si="64"/>
        <v>2.6224197555978686</v>
      </c>
      <c r="W178" s="7">
        <f t="shared" si="65"/>
        <v>2.6611991576287566</v>
      </c>
      <c r="X178" s="7">
        <f t="shared" si="66"/>
        <v>2.8100898132132408</v>
      </c>
      <c r="Y178" s="7">
        <f t="shared" si="67"/>
        <v>2.9007515820198662</v>
      </c>
      <c r="Z178" s="7">
        <f t="shared" si="68"/>
        <v>3.2146282785927545</v>
      </c>
      <c r="AA178" s="7">
        <f t="shared" si="69"/>
        <v>3.3126206125452349</v>
      </c>
      <c r="AB178" s="7">
        <f t="shared" si="70"/>
        <v>3.1585012544408229</v>
      </c>
      <c r="AC178" s="7">
        <f t="shared" si="71"/>
        <v>3.1012041719435213</v>
      </c>
      <c r="AD178" s="7">
        <f t="shared" si="72"/>
        <v>3.4493281614660201</v>
      </c>
      <c r="AE178" s="7">
        <f t="shared" si="73"/>
        <v>3.5953249616463618</v>
      </c>
      <c r="AF178">
        <v>1.1119000000000001</v>
      </c>
      <c r="AG178" s="7">
        <f t="shared" si="74"/>
        <v>2.5351512021495215E-2</v>
      </c>
      <c r="AH178" s="7">
        <f t="shared" si="75"/>
        <v>2.6627914637253763E-2</v>
      </c>
      <c r="AI178" s="7">
        <f t="shared" si="76"/>
        <v>2.7080857421840479E-2</v>
      </c>
      <c r="AJ178" s="7">
        <f t="shared" si="77"/>
        <v>2.7491154938669431E-2</v>
      </c>
      <c r="AK178" s="7">
        <f t="shared" si="78"/>
        <v>2.9158685262492705E-2</v>
      </c>
      <c r="AL178" s="7">
        <f t="shared" si="79"/>
        <v>2.9589873433674144E-2</v>
      </c>
      <c r="AM178" s="7">
        <f t="shared" si="80"/>
        <v>3.1245388633118029E-2</v>
      </c>
      <c r="AN178" s="7">
        <f t="shared" si="81"/>
        <v>3.2253456840478895E-2</v>
      </c>
      <c r="AO178" s="7">
        <f t="shared" si="82"/>
        <v>3.574345182967284E-2</v>
      </c>
      <c r="AP178" s="7">
        <f t="shared" si="83"/>
        <v>3.6833028590890465E-2</v>
      </c>
      <c r="AQ178" s="7">
        <f t="shared" si="84"/>
        <v>3.5119375448127516E-2</v>
      </c>
      <c r="AR178" s="7">
        <f t="shared" si="85"/>
        <v>3.4482289187840014E-2</v>
      </c>
      <c r="AS178" s="7">
        <f t="shared" si="86"/>
        <v>3.835307982734068E-2</v>
      </c>
      <c r="AT178" s="7">
        <f t="shared" si="87"/>
        <v>3.9976418248545899E-2</v>
      </c>
    </row>
    <row r="179" spans="1:46" x14ac:dyDescent="0.25">
      <c r="A179">
        <v>730</v>
      </c>
      <c r="B179" s="3">
        <v>6.9799589999999991</v>
      </c>
      <c r="C179" s="3">
        <v>93.199927000000002</v>
      </c>
      <c r="D179">
        <v>8.9488520000000005</v>
      </c>
      <c r="E179">
        <v>9.0581080000000007</v>
      </c>
      <c r="F179">
        <v>9.0795320000000004</v>
      </c>
      <c r="G179">
        <v>9.0875249999999994</v>
      </c>
      <c r="H179">
        <v>9.2296610000000001</v>
      </c>
      <c r="I179">
        <v>9.2561470000000003</v>
      </c>
      <c r="J179">
        <v>9.3855930000000001</v>
      </c>
      <c r="K179">
        <v>9.4652049999999992</v>
      </c>
      <c r="L179">
        <v>9.7357619999999994</v>
      </c>
      <c r="M179">
        <v>9.8140979999999995</v>
      </c>
      <c r="N179">
        <v>9.6781889999999997</v>
      </c>
      <c r="O179">
        <v>9.6287500000000001</v>
      </c>
      <c r="P179">
        <v>9.9440950000000008</v>
      </c>
      <c r="Q179">
        <v>10.071422999999999</v>
      </c>
      <c r="R179" s="7">
        <f t="shared" si="60"/>
        <v>2.2631034180496941</v>
      </c>
      <c r="S179" s="7">
        <f t="shared" si="61"/>
        <v>2.3884761083621076</v>
      </c>
      <c r="T179" s="7">
        <f t="shared" si="62"/>
        <v>2.4130578515795027</v>
      </c>
      <c r="U179" s="7">
        <f t="shared" si="63"/>
        <v>2.422228745756609</v>
      </c>
      <c r="V179" s="7">
        <f t="shared" si="64"/>
        <v>2.5852910808479486</v>
      </c>
      <c r="W179" s="7">
        <f t="shared" si="65"/>
        <v>2.6156724400629887</v>
      </c>
      <c r="X179" s="7">
        <f t="shared" si="66"/>
        <v>2.7641378027449908</v>
      </c>
      <c r="Y179" s="7">
        <f t="shared" si="67"/>
        <v>2.855431800314062</v>
      </c>
      <c r="Z179" s="7">
        <f t="shared" si="68"/>
        <v>3.1656023174154866</v>
      </c>
      <c r="AA179" s="7">
        <f t="shared" si="69"/>
        <v>3.255382737388437</v>
      </c>
      <c r="AB179" s="7">
        <f t="shared" si="70"/>
        <v>3.0996110566130906</v>
      </c>
      <c r="AC179" s="7">
        <f t="shared" si="71"/>
        <v>3.042938277759148</v>
      </c>
      <c r="AD179" s="7">
        <f t="shared" si="72"/>
        <v>3.4043466368997746</v>
      </c>
      <c r="AE179" s="7">
        <f t="shared" si="73"/>
        <v>3.550222027148938</v>
      </c>
      <c r="AF179">
        <v>1.0294000000000001</v>
      </c>
      <c r="AG179" s="7">
        <f t="shared" si="74"/>
        <v>2.3296386585403551E-2</v>
      </c>
      <c r="AH179" s="7">
        <f t="shared" si="75"/>
        <v>2.4586973059479534E-2</v>
      </c>
      <c r="AI179" s="7">
        <f t="shared" si="76"/>
        <v>2.4840017524159402E-2</v>
      </c>
      <c r="AJ179" s="7">
        <f t="shared" si="77"/>
        <v>2.4934422708818533E-2</v>
      </c>
      <c r="AK179" s="7">
        <f t="shared" si="78"/>
        <v>2.6612986386248788E-2</v>
      </c>
      <c r="AL179" s="7">
        <f t="shared" si="79"/>
        <v>2.6925732098008411E-2</v>
      </c>
      <c r="AM179" s="7">
        <f t="shared" si="80"/>
        <v>2.8454034541456938E-2</v>
      </c>
      <c r="AN179" s="7">
        <f t="shared" si="81"/>
        <v>2.9393814952432956E-2</v>
      </c>
      <c r="AO179" s="7">
        <f t="shared" si="82"/>
        <v>3.2586710255475021E-2</v>
      </c>
      <c r="AP179" s="7">
        <f t="shared" si="83"/>
        <v>3.3510909898676576E-2</v>
      </c>
      <c r="AQ179" s="7">
        <f t="shared" si="84"/>
        <v>3.1907396216775158E-2</v>
      </c>
      <c r="AR179" s="7">
        <f t="shared" si="85"/>
        <v>3.132400663125267E-2</v>
      </c>
      <c r="AS179" s="7">
        <f t="shared" si="86"/>
        <v>3.5044344280246283E-2</v>
      </c>
      <c r="AT179" s="7">
        <f t="shared" si="87"/>
        <v>3.6545985547471169E-2</v>
      </c>
    </row>
    <row r="180" spans="1:46" x14ac:dyDescent="0.25">
      <c r="A180">
        <v>720</v>
      </c>
      <c r="B180" s="3">
        <v>6.9754440000000004</v>
      </c>
      <c r="C180" s="3">
        <v>93.188974000000002</v>
      </c>
      <c r="D180">
        <v>8.9541590000000006</v>
      </c>
      <c r="E180">
        <v>9.0441160000000007</v>
      </c>
      <c r="F180">
        <v>9.0545580000000001</v>
      </c>
      <c r="G180">
        <v>9.0633590000000002</v>
      </c>
      <c r="H180">
        <v>9.2057020000000005</v>
      </c>
      <c r="I180">
        <v>9.2340850000000003</v>
      </c>
      <c r="J180">
        <v>9.3359319999999997</v>
      </c>
      <c r="K180">
        <v>9.4096569999999993</v>
      </c>
      <c r="L180">
        <v>9.6768490000000007</v>
      </c>
      <c r="M180">
        <v>9.7599140000000002</v>
      </c>
      <c r="N180">
        <v>9.6342199999999991</v>
      </c>
      <c r="O180">
        <v>9.5903240000000007</v>
      </c>
      <c r="P180">
        <v>9.896274</v>
      </c>
      <c r="Q180">
        <v>10.017733</v>
      </c>
      <c r="R180" s="7">
        <f t="shared" si="60"/>
        <v>2.2749113488383639</v>
      </c>
      <c r="S180" s="7">
        <f t="shared" si="61"/>
        <v>2.3781625604930565</v>
      </c>
      <c r="T180" s="7">
        <f t="shared" si="62"/>
        <v>2.3901467568399033</v>
      </c>
      <c r="U180" s="7">
        <f t="shared" si="63"/>
        <v>2.400247435303748</v>
      </c>
      <c r="V180" s="7">
        <f t="shared" si="64"/>
        <v>2.5635909913207642</v>
      </c>
      <c r="W180" s="7">
        <f t="shared" si="65"/>
        <v>2.5961570151348945</v>
      </c>
      <c r="X180" s="7">
        <f t="shared" si="66"/>
        <v>2.7130018001837546</v>
      </c>
      <c r="Y180" s="7">
        <f t="shared" si="67"/>
        <v>2.7975714909924343</v>
      </c>
      <c r="Z180" s="7">
        <f t="shared" si="68"/>
        <v>3.1039827560760389</v>
      </c>
      <c r="AA180" s="7">
        <f t="shared" si="69"/>
        <v>3.1992135528974983</v>
      </c>
      <c r="AB180" s="7">
        <f t="shared" si="70"/>
        <v>3.0551053392533443</v>
      </c>
      <c r="AC180" s="7">
        <f t="shared" si="71"/>
        <v>3.0047717191818126</v>
      </c>
      <c r="AD180" s="7">
        <f t="shared" si="72"/>
        <v>3.3555175086934534</v>
      </c>
      <c r="AE180" s="7">
        <f t="shared" si="73"/>
        <v>3.4947122891200944</v>
      </c>
      <c r="AF180">
        <v>0.89939999999999998</v>
      </c>
      <c r="AG180" s="7">
        <f t="shared" si="74"/>
        <v>2.0460552671452244E-2</v>
      </c>
      <c r="AH180" s="7">
        <f t="shared" si="75"/>
        <v>2.1389194069074548E-2</v>
      </c>
      <c r="AI180" s="7">
        <f t="shared" si="76"/>
        <v>2.1496979931018088E-2</v>
      </c>
      <c r="AJ180" s="7">
        <f t="shared" si="77"/>
        <v>2.1587825433121908E-2</v>
      </c>
      <c r="AK180" s="7">
        <f t="shared" si="78"/>
        <v>2.305693737593895E-2</v>
      </c>
      <c r="AL180" s="7">
        <f t="shared" si="79"/>
        <v>2.3349836194123241E-2</v>
      </c>
      <c r="AM180" s="7">
        <f t="shared" si="80"/>
        <v>2.4400738190852689E-2</v>
      </c>
      <c r="AN180" s="7">
        <f t="shared" si="81"/>
        <v>2.5161357989985957E-2</v>
      </c>
      <c r="AO180" s="7">
        <f t="shared" si="82"/>
        <v>2.7917220908147897E-2</v>
      </c>
      <c r="AP180" s="7">
        <f t="shared" si="83"/>
        <v>2.87737266947601E-2</v>
      </c>
      <c r="AQ180" s="7">
        <f t="shared" si="84"/>
        <v>2.7477617421244577E-2</v>
      </c>
      <c r="AR180" s="7">
        <f t="shared" si="85"/>
        <v>2.7024916842321223E-2</v>
      </c>
      <c r="AS180" s="7">
        <f t="shared" si="86"/>
        <v>3.0179524473188918E-2</v>
      </c>
      <c r="AT180" s="7">
        <f t="shared" si="87"/>
        <v>3.1431442328346132E-2</v>
      </c>
    </row>
    <row r="181" spans="1:46" x14ac:dyDescent="0.25">
      <c r="A181">
        <v>710</v>
      </c>
      <c r="B181" s="3">
        <v>6.9836349999999996</v>
      </c>
      <c r="C181" s="3">
        <v>93.253200000000007</v>
      </c>
      <c r="D181">
        <v>8.9531290000000006</v>
      </c>
      <c r="E181">
        <v>9.0206280000000003</v>
      </c>
      <c r="F181">
        <v>9.030405</v>
      </c>
      <c r="G181">
        <v>9.0319760000000002</v>
      </c>
      <c r="H181">
        <v>9.18276</v>
      </c>
      <c r="I181">
        <v>9.1952759999999998</v>
      </c>
      <c r="J181">
        <v>9.3067720000000005</v>
      </c>
      <c r="K181">
        <v>9.3773520000000001</v>
      </c>
      <c r="L181">
        <v>9.6330989999999996</v>
      </c>
      <c r="M181">
        <v>9.7111769999999993</v>
      </c>
      <c r="N181">
        <v>9.5977049999999995</v>
      </c>
      <c r="O181">
        <v>9.5374049999999997</v>
      </c>
      <c r="P181">
        <v>9.8454879999999996</v>
      </c>
      <c r="Q181">
        <v>9.9743960000000005</v>
      </c>
      <c r="R181" s="7">
        <f t="shared" si="60"/>
        <v>2.2612095878186302</v>
      </c>
      <c r="S181" s="7">
        <f t="shared" si="61"/>
        <v>2.3385797726973871</v>
      </c>
      <c r="T181" s="7">
        <f t="shared" si="62"/>
        <v>2.3497858858372607</v>
      </c>
      <c r="U181" s="7">
        <f t="shared" si="63"/>
        <v>2.3515865039787371</v>
      </c>
      <c r="V181" s="7">
        <f t="shared" si="64"/>
        <v>2.5243880605189499</v>
      </c>
      <c r="W181" s="7">
        <f t="shared" si="65"/>
        <v>2.5387297755131986</v>
      </c>
      <c r="X181" s="7">
        <f t="shared" si="66"/>
        <v>2.6664770511626532</v>
      </c>
      <c r="Y181" s="7">
        <f t="shared" si="67"/>
        <v>2.747332748824578</v>
      </c>
      <c r="Z181" s="7">
        <f t="shared" si="68"/>
        <v>3.0402371764593084</v>
      </c>
      <c r="AA181" s="7">
        <f t="shared" si="69"/>
        <v>3.1296351922889776</v>
      </c>
      <c r="AB181" s="7">
        <f t="shared" si="70"/>
        <v>2.9997079479291235</v>
      </c>
      <c r="AC181" s="7">
        <f t="shared" si="71"/>
        <v>2.9306538735537355</v>
      </c>
      <c r="AD181" s="7">
        <f t="shared" si="72"/>
        <v>3.2833928912692447</v>
      </c>
      <c r="AE181" s="7">
        <f t="shared" si="73"/>
        <v>3.430934177908445</v>
      </c>
      <c r="AF181">
        <v>1.1954</v>
      </c>
      <c r="AG181" s="7">
        <f t="shared" si="74"/>
        <v>2.7030499412783907E-2</v>
      </c>
      <c r="AH181" s="7">
        <f t="shared" si="75"/>
        <v>2.7955382602824565E-2</v>
      </c>
      <c r="AI181" s="7">
        <f t="shared" si="76"/>
        <v>2.8089340479298612E-2</v>
      </c>
      <c r="AJ181" s="7">
        <f t="shared" si="77"/>
        <v>2.8110865068561822E-2</v>
      </c>
      <c r="AK181" s="7">
        <f t="shared" si="78"/>
        <v>3.0176534875443525E-2</v>
      </c>
      <c r="AL181" s="7">
        <f t="shared" si="79"/>
        <v>3.0347975736484779E-2</v>
      </c>
      <c r="AM181" s="7">
        <f t="shared" si="80"/>
        <v>3.1875066669598356E-2</v>
      </c>
      <c r="AN181" s="7">
        <f t="shared" si="81"/>
        <v>3.2841615679449009E-2</v>
      </c>
      <c r="AO181" s="7">
        <f t="shared" si="82"/>
        <v>3.634299520739457E-2</v>
      </c>
      <c r="AP181" s="7">
        <f t="shared" si="83"/>
        <v>3.7411659088622436E-2</v>
      </c>
      <c r="AQ181" s="7">
        <f t="shared" si="84"/>
        <v>3.5858508809544748E-2</v>
      </c>
      <c r="AR181" s="7">
        <f t="shared" si="85"/>
        <v>3.5033036404461357E-2</v>
      </c>
      <c r="AS181" s="7">
        <f t="shared" si="86"/>
        <v>3.9249678622232553E-2</v>
      </c>
      <c r="AT181" s="7">
        <f t="shared" si="87"/>
        <v>4.1013387162717546E-2</v>
      </c>
    </row>
    <row r="182" spans="1:46" x14ac:dyDescent="0.25">
      <c r="A182">
        <v>700</v>
      </c>
      <c r="B182" s="3">
        <v>6.9804069999999996</v>
      </c>
      <c r="C182" s="3">
        <v>93.188091</v>
      </c>
      <c r="D182">
        <v>8.9718280000000004</v>
      </c>
      <c r="E182">
        <v>9.0463880000000003</v>
      </c>
      <c r="F182">
        <v>9.043113</v>
      </c>
      <c r="G182">
        <v>9.0304800000000007</v>
      </c>
      <c r="H182">
        <v>9.1767149999999997</v>
      </c>
      <c r="I182">
        <v>9.1814520000000002</v>
      </c>
      <c r="J182">
        <v>9.3046779999999991</v>
      </c>
      <c r="K182">
        <v>9.3598330000000001</v>
      </c>
      <c r="L182">
        <v>9.6187149999999999</v>
      </c>
      <c r="M182">
        <v>9.688523</v>
      </c>
      <c r="N182">
        <v>9.5707660000000008</v>
      </c>
      <c r="O182">
        <v>9.5134530000000002</v>
      </c>
      <c r="P182">
        <v>9.8438239999999997</v>
      </c>
      <c r="Q182">
        <v>9.9707329999999992</v>
      </c>
      <c r="R182" s="7">
        <f t="shared" si="60"/>
        <v>2.2895367140977916</v>
      </c>
      <c r="S182" s="7">
        <f t="shared" si="61"/>
        <v>2.3751162254627554</v>
      </c>
      <c r="T182" s="7">
        <f t="shared" si="62"/>
        <v>2.3713574155574517</v>
      </c>
      <c r="U182" s="7">
        <f t="shared" si="63"/>
        <v>2.3568579799130029</v>
      </c>
      <c r="V182" s="7">
        <f t="shared" si="64"/>
        <v>2.5246801651679238</v>
      </c>
      <c r="W182" s="7">
        <f t="shared" si="65"/>
        <v>2.5301157817317081</v>
      </c>
      <c r="X182" s="7">
        <f t="shared" si="66"/>
        <v>2.6715007340078456</v>
      </c>
      <c r="Y182" s="7">
        <f t="shared" si="67"/>
        <v>2.7347744833486023</v>
      </c>
      <c r="Z182" s="7">
        <f t="shared" si="68"/>
        <v>3.03168879059848</v>
      </c>
      <c r="AA182" s="7">
        <f t="shared" si="69"/>
        <v>3.1117311636190972</v>
      </c>
      <c r="AB182" s="7">
        <f t="shared" si="70"/>
        <v>2.9767049166439534</v>
      </c>
      <c r="AC182" s="7">
        <f t="shared" si="71"/>
        <v>2.9109776467758284</v>
      </c>
      <c r="AD182" s="7">
        <f t="shared" si="72"/>
        <v>3.2897683003344347</v>
      </c>
      <c r="AE182" s="7">
        <f t="shared" si="73"/>
        <v>3.4352239109524141</v>
      </c>
      <c r="AF182">
        <v>1.1636</v>
      </c>
      <c r="AG182" s="7">
        <f t="shared" si="74"/>
        <v>2.6641049205241903E-2</v>
      </c>
      <c r="AH182" s="7">
        <f t="shared" si="75"/>
        <v>2.7636852399484622E-2</v>
      </c>
      <c r="AI182" s="7">
        <f t="shared" si="76"/>
        <v>2.7593114887426506E-2</v>
      </c>
      <c r="AJ182" s="7">
        <f t="shared" si="77"/>
        <v>2.7424399454267702E-2</v>
      </c>
      <c r="AK182" s="7">
        <f t="shared" si="78"/>
        <v>2.9377178401893959E-2</v>
      </c>
      <c r="AL182" s="7">
        <f t="shared" si="79"/>
        <v>2.9440427236230152E-2</v>
      </c>
      <c r="AM182" s="7">
        <f t="shared" si="80"/>
        <v>3.1085582540915292E-2</v>
      </c>
      <c r="AN182" s="7">
        <f t="shared" si="81"/>
        <v>3.1821835888244332E-2</v>
      </c>
      <c r="AO182" s="7">
        <f t="shared" si="82"/>
        <v>3.527673076740391E-2</v>
      </c>
      <c r="AP182" s="7">
        <f t="shared" si="83"/>
        <v>3.6208103819871815E-2</v>
      </c>
      <c r="AQ182" s="7">
        <f t="shared" si="84"/>
        <v>3.463693841006904E-2</v>
      </c>
      <c r="AR182" s="7">
        <f t="shared" si="85"/>
        <v>3.3872135897883536E-2</v>
      </c>
      <c r="AS182" s="7">
        <f t="shared" si="86"/>
        <v>3.8279743942691485E-2</v>
      </c>
      <c r="AT182" s="7">
        <f t="shared" si="87"/>
        <v>3.9972265427842289E-2</v>
      </c>
    </row>
    <row r="183" spans="1:46" x14ac:dyDescent="0.25">
      <c r="A183">
        <v>690</v>
      </c>
      <c r="B183" s="3">
        <v>6.9809369999999999</v>
      </c>
      <c r="C183" s="3">
        <v>93.244495000000001</v>
      </c>
      <c r="D183">
        <v>8.9468490000000003</v>
      </c>
      <c r="E183">
        <v>9.0242989999999992</v>
      </c>
      <c r="F183">
        <v>9.0082570000000004</v>
      </c>
      <c r="G183">
        <v>8.9804600000000008</v>
      </c>
      <c r="H183">
        <v>9.1276460000000004</v>
      </c>
      <c r="I183">
        <v>9.1298849999999998</v>
      </c>
      <c r="J183">
        <v>9.2510320000000004</v>
      </c>
      <c r="K183">
        <v>9.3023450000000008</v>
      </c>
      <c r="L183">
        <v>9.5594929999999998</v>
      </c>
      <c r="M183">
        <v>9.6179550000000003</v>
      </c>
      <c r="N183">
        <v>9.5025359999999992</v>
      </c>
      <c r="O183">
        <v>9.4520959999999992</v>
      </c>
      <c r="P183">
        <v>9.7674260000000004</v>
      </c>
      <c r="Q183">
        <v>9.8907310000000006</v>
      </c>
      <c r="R183" s="7">
        <f t="shared" si="60"/>
        <v>2.2575256769646077</v>
      </c>
      <c r="S183" s="7">
        <f t="shared" si="61"/>
        <v>2.3463185505432764</v>
      </c>
      <c r="T183" s="7">
        <f t="shared" si="62"/>
        <v>2.3279280384570833</v>
      </c>
      <c r="U183" s="7">
        <f t="shared" si="63"/>
        <v>2.2960605014114166</v>
      </c>
      <c r="V183" s="7">
        <f t="shared" si="64"/>
        <v>2.4647839773331568</v>
      </c>
      <c r="W183" s="7">
        <f t="shared" si="65"/>
        <v>2.4673502989771618</v>
      </c>
      <c r="X183" s="7">
        <f t="shared" si="66"/>
        <v>2.6061941684731185</v>
      </c>
      <c r="Y183" s="7">
        <f t="shared" si="67"/>
        <v>2.6649947230217119</v>
      </c>
      <c r="Z183" s="7">
        <f t="shared" si="68"/>
        <v>2.959592737321699</v>
      </c>
      <c r="AA183" s="7">
        <f t="shared" si="69"/>
        <v>3.0265519746604532</v>
      </c>
      <c r="AB183" s="7">
        <f t="shared" si="70"/>
        <v>2.8943512129806264</v>
      </c>
      <c r="AC183" s="7">
        <f t="shared" si="71"/>
        <v>2.8365696287901909</v>
      </c>
      <c r="AD183" s="7">
        <f t="shared" si="72"/>
        <v>3.1977195187849534</v>
      </c>
      <c r="AE183" s="7">
        <f t="shared" si="73"/>
        <v>3.3388920694262003</v>
      </c>
      <c r="AF183">
        <v>1.0746</v>
      </c>
      <c r="AG183" s="7">
        <f t="shared" si="74"/>
        <v>2.4259370924661672E-2</v>
      </c>
      <c r="AH183" s="7">
        <f t="shared" si="75"/>
        <v>2.5213539144138045E-2</v>
      </c>
      <c r="AI183" s="7">
        <f t="shared" si="76"/>
        <v>2.5015914701259814E-2</v>
      </c>
      <c r="AJ183" s="7">
        <f t="shared" si="77"/>
        <v>2.4673466148167081E-2</v>
      </c>
      <c r="AK183" s="7">
        <f t="shared" si="78"/>
        <v>2.6486568620422105E-2</v>
      </c>
      <c r="AL183" s="7">
        <f t="shared" si="79"/>
        <v>2.6514146312808583E-2</v>
      </c>
      <c r="AM183" s="7">
        <f t="shared" si="80"/>
        <v>2.800616253441213E-2</v>
      </c>
      <c r="AN183" s="7">
        <f t="shared" si="81"/>
        <v>2.8638033293591318E-2</v>
      </c>
      <c r="AO183" s="7">
        <f t="shared" si="82"/>
        <v>3.180378355525898E-2</v>
      </c>
      <c r="AP183" s="7">
        <f t="shared" si="83"/>
        <v>3.2523327519701231E-2</v>
      </c>
      <c r="AQ183" s="7">
        <f t="shared" si="84"/>
        <v>3.1102698134689813E-2</v>
      </c>
      <c r="AR183" s="7">
        <f t="shared" si="85"/>
        <v>3.0481777230979393E-2</v>
      </c>
      <c r="AS183" s="7">
        <f t="shared" si="86"/>
        <v>3.4362693948863113E-2</v>
      </c>
      <c r="AT183" s="7">
        <f t="shared" si="87"/>
        <v>3.587973417805395E-2</v>
      </c>
    </row>
    <row r="184" spans="1:46" x14ac:dyDescent="0.25">
      <c r="A184">
        <v>680</v>
      </c>
      <c r="B184" s="3">
        <v>6.9911639999999995</v>
      </c>
      <c r="C184" s="3">
        <v>93.299873000000005</v>
      </c>
      <c r="D184">
        <v>8.9552669999999992</v>
      </c>
      <c r="E184">
        <v>9.0316109999999998</v>
      </c>
      <c r="F184">
        <v>8.9997579999999999</v>
      </c>
      <c r="G184">
        <v>8.9754419999999993</v>
      </c>
      <c r="H184">
        <v>9.1213309999999996</v>
      </c>
      <c r="I184">
        <v>9.1184750000000001</v>
      </c>
      <c r="J184">
        <v>9.2390760000000007</v>
      </c>
      <c r="K184">
        <v>9.2822820000000004</v>
      </c>
      <c r="L184">
        <v>9.5401360000000004</v>
      </c>
      <c r="M184">
        <v>9.590382</v>
      </c>
      <c r="N184">
        <v>9.4808400000000006</v>
      </c>
      <c r="O184">
        <v>9.4248510000000003</v>
      </c>
      <c r="P184">
        <v>9.7455449999999999</v>
      </c>
      <c r="Q184">
        <v>9.876163</v>
      </c>
      <c r="R184" s="7">
        <f t="shared" si="60"/>
        <v>2.2527739836056675</v>
      </c>
      <c r="S184" s="7">
        <f t="shared" si="61"/>
        <v>2.3401952626452975</v>
      </c>
      <c r="T184" s="7">
        <f t="shared" si="62"/>
        <v>2.30372179176883</v>
      </c>
      <c r="U184" s="7">
        <f t="shared" si="63"/>
        <v>2.2758773544232151</v>
      </c>
      <c r="V184" s="7">
        <f t="shared" si="64"/>
        <v>2.4429196791211933</v>
      </c>
      <c r="W184" s="7">
        <f t="shared" si="65"/>
        <v>2.439649945492874</v>
      </c>
      <c r="X184" s="7">
        <f t="shared" si="66"/>
        <v>2.5777087418671791</v>
      </c>
      <c r="Y184" s="7">
        <f t="shared" si="67"/>
        <v>2.6271626025608259</v>
      </c>
      <c r="Z184" s="7">
        <f t="shared" si="68"/>
        <v>2.9222327040142764</v>
      </c>
      <c r="AA184" s="7">
        <f t="shared" si="69"/>
        <v>2.9797165177780389</v>
      </c>
      <c r="AB184" s="7">
        <f t="shared" si="70"/>
        <v>2.8543893036109265</v>
      </c>
      <c r="AC184" s="7">
        <f t="shared" si="71"/>
        <v>2.7903236810125063</v>
      </c>
      <c r="AD184" s="7">
        <f t="shared" si="72"/>
        <v>3.1572011495795946</v>
      </c>
      <c r="AE184" s="7">
        <f t="shared" si="73"/>
        <v>3.3065755432425989</v>
      </c>
      <c r="AF184">
        <v>1.2649999999999999</v>
      </c>
      <c r="AG184" s="7">
        <f t="shared" si="74"/>
        <v>2.8497590892611693E-2</v>
      </c>
      <c r="AH184" s="7">
        <f t="shared" si="75"/>
        <v>2.9603470072463011E-2</v>
      </c>
      <c r="AI184" s="7">
        <f t="shared" si="76"/>
        <v>2.9142080665875696E-2</v>
      </c>
      <c r="AJ184" s="7">
        <f t="shared" si="77"/>
        <v>2.8789848533453666E-2</v>
      </c>
      <c r="AK184" s="7">
        <f t="shared" si="78"/>
        <v>3.0902933940883094E-2</v>
      </c>
      <c r="AL184" s="7">
        <f t="shared" si="79"/>
        <v>3.086157181048485E-2</v>
      </c>
      <c r="AM184" s="7">
        <f t="shared" si="80"/>
        <v>3.2608015584619815E-2</v>
      </c>
      <c r="AN184" s="7">
        <f t="shared" si="81"/>
        <v>3.3233606922394444E-2</v>
      </c>
      <c r="AO184" s="7">
        <f t="shared" si="82"/>
        <v>3.696624370578059E-2</v>
      </c>
      <c r="AP184" s="7">
        <f t="shared" si="83"/>
        <v>3.7693413949892188E-2</v>
      </c>
      <c r="AQ184" s="7">
        <f t="shared" si="84"/>
        <v>3.6108024690678218E-2</v>
      </c>
      <c r="AR184" s="7">
        <f t="shared" si="85"/>
        <v>3.5297594564808202E-2</v>
      </c>
      <c r="AS184" s="7">
        <f t="shared" si="86"/>
        <v>3.993859454218187E-2</v>
      </c>
      <c r="AT184" s="7">
        <f t="shared" si="87"/>
        <v>4.1828180622018873E-2</v>
      </c>
    </row>
    <row r="185" spans="1:46" x14ac:dyDescent="0.25">
      <c r="A185">
        <v>670</v>
      </c>
      <c r="B185" s="3">
        <v>6.9933839999999998</v>
      </c>
      <c r="C185" s="3">
        <v>93.284889000000007</v>
      </c>
      <c r="D185">
        <v>8.9393139999999995</v>
      </c>
      <c r="E185">
        <v>9.0071539999999999</v>
      </c>
      <c r="F185">
        <v>8.9815079999999998</v>
      </c>
      <c r="G185">
        <v>8.9229649999999996</v>
      </c>
      <c r="H185">
        <v>9.0834309999999991</v>
      </c>
      <c r="I185">
        <v>9.0623240000000003</v>
      </c>
      <c r="J185">
        <v>9.1889800000000008</v>
      </c>
      <c r="K185">
        <v>9.2380800000000001</v>
      </c>
      <c r="L185">
        <v>9.4867419999999996</v>
      </c>
      <c r="M185">
        <v>9.5419040000000006</v>
      </c>
      <c r="N185">
        <v>9.4242899999999992</v>
      </c>
      <c r="O185">
        <v>9.3785559999999997</v>
      </c>
      <c r="P185">
        <v>9.7020389999999992</v>
      </c>
      <c r="Q185">
        <v>9.8269120000000001</v>
      </c>
      <c r="R185" s="7">
        <f t="shared" si="60"/>
        <v>2.2326774152441358</v>
      </c>
      <c r="S185" s="7">
        <f t="shared" si="61"/>
        <v>2.3103883850909122</v>
      </c>
      <c r="T185" s="7">
        <f t="shared" si="62"/>
        <v>2.2810117922163595</v>
      </c>
      <c r="U185" s="7">
        <f t="shared" si="63"/>
        <v>2.2139483104035027</v>
      </c>
      <c r="V185" s="7">
        <f t="shared" si="64"/>
        <v>2.3977538667223994</v>
      </c>
      <c r="W185" s="7">
        <f t="shared" si="65"/>
        <v>2.3735795861689164</v>
      </c>
      <c r="X185" s="7">
        <f t="shared" si="66"/>
        <v>2.5186290209310802</v>
      </c>
      <c r="Y185" s="7">
        <f t="shared" si="67"/>
        <v>2.5748515695454617</v>
      </c>
      <c r="Z185" s="7">
        <f t="shared" si="68"/>
        <v>2.8595169998478736</v>
      </c>
      <c r="AA185" s="7">
        <f t="shared" si="69"/>
        <v>2.9226504429120341</v>
      </c>
      <c r="AB185" s="7">
        <f t="shared" si="70"/>
        <v>2.7880333383768621</v>
      </c>
      <c r="AC185" s="7">
        <f t="shared" si="71"/>
        <v>2.735680852184089</v>
      </c>
      <c r="AD185" s="7">
        <f t="shared" si="72"/>
        <v>3.1058948587815038</v>
      </c>
      <c r="AE185" s="7">
        <f t="shared" si="73"/>
        <v>3.2487558870793745</v>
      </c>
      <c r="AF185">
        <v>1.2853000000000001</v>
      </c>
      <c r="AG185" s="7">
        <f t="shared" si="74"/>
        <v>2.8696602818132879E-2</v>
      </c>
      <c r="AH185" s="7">
        <f t="shared" si="75"/>
        <v>2.9695421913573498E-2</v>
      </c>
      <c r="AI185" s="7">
        <f t="shared" si="76"/>
        <v>2.9317844565356868E-2</v>
      </c>
      <c r="AJ185" s="7">
        <f t="shared" si="77"/>
        <v>2.8455877633616223E-2</v>
      </c>
      <c r="AK185" s="7">
        <f t="shared" si="78"/>
        <v>3.0818330448983002E-2</v>
      </c>
      <c r="AL185" s="7">
        <f t="shared" si="79"/>
        <v>3.0507618421029083E-2</v>
      </c>
      <c r="AM185" s="7">
        <f t="shared" si="80"/>
        <v>3.2371938806027178E-2</v>
      </c>
      <c r="AN185" s="7">
        <f t="shared" si="81"/>
        <v>3.3094567223367823E-2</v>
      </c>
      <c r="AO185" s="7">
        <f t="shared" si="82"/>
        <v>3.6753371999044722E-2</v>
      </c>
      <c r="AP185" s="7">
        <f t="shared" si="83"/>
        <v>3.7564826142748378E-2</v>
      </c>
      <c r="AQ185" s="7">
        <f t="shared" si="84"/>
        <v>3.5834592498157812E-2</v>
      </c>
      <c r="AR185" s="7">
        <f t="shared" si="85"/>
        <v>3.51617059931221E-2</v>
      </c>
      <c r="AS185" s="7">
        <f t="shared" si="86"/>
        <v>3.9920066619918669E-2</v>
      </c>
      <c r="AT185" s="7">
        <f t="shared" si="87"/>
        <v>4.1756259416631199E-2</v>
      </c>
    </row>
    <row r="186" spans="1:46" x14ac:dyDescent="0.25">
      <c r="A186">
        <v>660</v>
      </c>
      <c r="B186" s="3">
        <v>6.9985119999999998</v>
      </c>
      <c r="C186" s="3">
        <v>93.219255000000004</v>
      </c>
      <c r="D186">
        <v>8.9312020000000008</v>
      </c>
      <c r="E186">
        <v>8.9993680000000005</v>
      </c>
      <c r="F186">
        <v>8.9634180000000008</v>
      </c>
      <c r="G186">
        <v>8.8994499999999999</v>
      </c>
      <c r="H186">
        <v>9.0545690000000008</v>
      </c>
      <c r="I186">
        <v>9.0400030000000005</v>
      </c>
      <c r="J186">
        <v>9.1474519999999995</v>
      </c>
      <c r="K186">
        <v>9.1893510000000003</v>
      </c>
      <c r="L186">
        <v>9.4371360000000006</v>
      </c>
      <c r="M186">
        <v>9.4943329999999992</v>
      </c>
      <c r="N186">
        <v>9.3868559999999999</v>
      </c>
      <c r="O186">
        <v>9.3499669999999995</v>
      </c>
      <c r="P186">
        <v>9.6674819999999997</v>
      </c>
      <c r="Q186">
        <v>9.7890309999999996</v>
      </c>
      <c r="R186" s="7">
        <f t="shared" si="60"/>
        <v>2.2206262970278159</v>
      </c>
      <c r="S186" s="7">
        <f t="shared" si="61"/>
        <v>2.2988218074984346</v>
      </c>
      <c r="T186" s="7">
        <f t="shared" si="62"/>
        <v>2.2575834220886515</v>
      </c>
      <c r="U186" s="7">
        <f t="shared" si="63"/>
        <v>2.1841995836952273</v>
      </c>
      <c r="V186" s="7">
        <f t="shared" si="64"/>
        <v>2.3621384494587665</v>
      </c>
      <c r="W186" s="7">
        <f t="shared" si="65"/>
        <v>2.3454315044034661</v>
      </c>
      <c r="X186" s="7">
        <f t="shared" si="66"/>
        <v>2.4686644088003837</v>
      </c>
      <c r="Y186" s="7">
        <f t="shared" si="67"/>
        <v>2.5167124642365577</v>
      </c>
      <c r="Z186" s="7">
        <f t="shared" si="68"/>
        <v>2.8007959807922673</v>
      </c>
      <c r="AA186" s="7">
        <f t="shared" si="69"/>
        <v>2.8663558082451299</v>
      </c>
      <c r="AB186" s="7">
        <f t="shared" si="70"/>
        <v>2.743159515528629</v>
      </c>
      <c r="AC186" s="7">
        <f t="shared" si="71"/>
        <v>2.700870324051234</v>
      </c>
      <c r="AD186" s="7">
        <f t="shared" si="72"/>
        <v>3.0647843482718273</v>
      </c>
      <c r="AE186" s="7">
        <f t="shared" si="73"/>
        <v>3.2040463658675797</v>
      </c>
      <c r="AF186">
        <v>1.2667999999999999</v>
      </c>
      <c r="AG186" s="7">
        <f t="shared" si="74"/>
        <v>2.8130893930748368E-2</v>
      </c>
      <c r="AH186" s="7">
        <f t="shared" si="75"/>
        <v>2.9121474657390168E-2</v>
      </c>
      <c r="AI186" s="7">
        <f t="shared" si="76"/>
        <v>2.8599066791019038E-2</v>
      </c>
      <c r="AJ186" s="7">
        <f t="shared" si="77"/>
        <v>2.7669440326251137E-2</v>
      </c>
      <c r="AK186" s="7">
        <f t="shared" si="78"/>
        <v>2.9923569877743653E-2</v>
      </c>
      <c r="AL186" s="7">
        <f t="shared" si="79"/>
        <v>2.9711926297783107E-2</v>
      </c>
      <c r="AM186" s="7">
        <f t="shared" si="80"/>
        <v>3.1273040730683259E-2</v>
      </c>
      <c r="AN186" s="7">
        <f t="shared" si="81"/>
        <v>3.188171349694871E-2</v>
      </c>
      <c r="AO186" s="7">
        <f t="shared" si="82"/>
        <v>3.5480483484676445E-2</v>
      </c>
      <c r="AP186" s="7">
        <f t="shared" si="83"/>
        <v>3.6310995378849305E-2</v>
      </c>
      <c r="AQ186" s="7">
        <f t="shared" si="84"/>
        <v>3.4750344742716675E-2</v>
      </c>
      <c r="AR186" s="7">
        <f t="shared" si="85"/>
        <v>3.4214625265081032E-2</v>
      </c>
      <c r="AS186" s="7">
        <f t="shared" si="86"/>
        <v>3.8824688123907505E-2</v>
      </c>
      <c r="AT186" s="7">
        <f t="shared" si="87"/>
        <v>4.0588859362810502E-2</v>
      </c>
    </row>
    <row r="187" spans="1:46" x14ac:dyDescent="0.25">
      <c r="A187">
        <v>650</v>
      </c>
      <c r="B187" s="3">
        <v>7.0131030000000001</v>
      </c>
      <c r="C187" s="3">
        <v>93.235095999999999</v>
      </c>
      <c r="D187">
        <v>8.9245009999999994</v>
      </c>
      <c r="E187">
        <v>8.9923210000000005</v>
      </c>
      <c r="F187">
        <v>8.9480070000000005</v>
      </c>
      <c r="G187">
        <v>8.8757439999999992</v>
      </c>
      <c r="H187">
        <v>9.0362410000000004</v>
      </c>
      <c r="I187">
        <v>9.0221560000000007</v>
      </c>
      <c r="J187">
        <v>9.1304350000000003</v>
      </c>
      <c r="K187">
        <v>9.1671800000000001</v>
      </c>
      <c r="L187">
        <v>9.4125250000000005</v>
      </c>
      <c r="M187">
        <v>9.4620660000000001</v>
      </c>
      <c r="N187">
        <v>9.3628830000000001</v>
      </c>
      <c r="O187">
        <v>9.3186959999999992</v>
      </c>
      <c r="P187">
        <v>9.6176440000000003</v>
      </c>
      <c r="Q187">
        <v>9.7432180000000006</v>
      </c>
      <c r="R187" s="7">
        <f t="shared" si="60"/>
        <v>2.1954476625148902</v>
      </c>
      <c r="S187" s="7">
        <f t="shared" si="61"/>
        <v>2.2732220907476228</v>
      </c>
      <c r="T187" s="7">
        <f t="shared" si="62"/>
        <v>2.2224047690843975</v>
      </c>
      <c r="U187" s="7">
        <f t="shared" si="63"/>
        <v>2.1395289968001521</v>
      </c>
      <c r="V187" s="7">
        <f t="shared" si="64"/>
        <v>2.3235840113414867</v>
      </c>
      <c r="W187" s="7">
        <f t="shared" si="65"/>
        <v>2.3074334966524113</v>
      </c>
      <c r="X187" s="7">
        <f t="shared" si="66"/>
        <v>2.4315818042626258</v>
      </c>
      <c r="Y187" s="7">
        <f t="shared" si="67"/>
        <v>2.473707209451133</v>
      </c>
      <c r="Z187" s="7">
        <f t="shared" si="68"/>
        <v>2.7549130865926572</v>
      </c>
      <c r="AA187" s="7">
        <f t="shared" si="69"/>
        <v>2.8116817697650593</v>
      </c>
      <c r="AB187" s="7">
        <f t="shared" si="70"/>
        <v>2.6980241250568464</v>
      </c>
      <c r="AC187" s="7">
        <f t="shared" si="71"/>
        <v>2.6473826827719993</v>
      </c>
      <c r="AD187" s="7">
        <f t="shared" si="72"/>
        <v>2.9899280648194488</v>
      </c>
      <c r="AE187" s="7">
        <f t="shared" si="73"/>
        <v>3.1337661032790498</v>
      </c>
      <c r="AF187">
        <v>1.2299</v>
      </c>
      <c r="AG187" s="7">
        <f t="shared" si="74"/>
        <v>2.7001810801270634E-2</v>
      </c>
      <c r="AH187" s="7">
        <f t="shared" si="75"/>
        <v>2.7958358494105013E-2</v>
      </c>
      <c r="AI187" s="7">
        <f t="shared" si="76"/>
        <v>2.7333356254969004E-2</v>
      </c>
      <c r="AJ187" s="7">
        <f t="shared" si="77"/>
        <v>2.631406713164507E-2</v>
      </c>
      <c r="AK187" s="7">
        <f t="shared" si="78"/>
        <v>2.8577759755488947E-2</v>
      </c>
      <c r="AL187" s="7">
        <f t="shared" si="79"/>
        <v>2.8379124575328006E-2</v>
      </c>
      <c r="AM187" s="7">
        <f t="shared" si="80"/>
        <v>2.9906024610626036E-2</v>
      </c>
      <c r="AN187" s="7">
        <f t="shared" si="81"/>
        <v>3.0424124969039484E-2</v>
      </c>
      <c r="AO187" s="7">
        <f t="shared" si="82"/>
        <v>3.388267605200309E-2</v>
      </c>
      <c r="AP187" s="7">
        <f t="shared" si="83"/>
        <v>3.4580874086340467E-2</v>
      </c>
      <c r="AQ187" s="7">
        <f t="shared" si="84"/>
        <v>3.3182998714074152E-2</v>
      </c>
      <c r="AR187" s="7">
        <f t="shared" si="85"/>
        <v>3.2560159615412816E-2</v>
      </c>
      <c r="AS187" s="7">
        <f t="shared" si="86"/>
        <v>3.6773125269214398E-2</v>
      </c>
      <c r="AT187" s="7">
        <f t="shared" si="87"/>
        <v>3.8542189304229035E-2</v>
      </c>
    </row>
    <row r="188" spans="1:46" x14ac:dyDescent="0.25">
      <c r="A188">
        <v>640</v>
      </c>
      <c r="B188" s="3">
        <v>7.017593999999999</v>
      </c>
      <c r="C188" s="3">
        <v>93.299697999999992</v>
      </c>
      <c r="D188">
        <v>8.9013170000000006</v>
      </c>
      <c r="E188">
        <v>8.972035</v>
      </c>
      <c r="F188">
        <v>8.9155130000000007</v>
      </c>
      <c r="G188">
        <v>8.8314190000000004</v>
      </c>
      <c r="H188">
        <v>8.9891640000000006</v>
      </c>
      <c r="I188">
        <v>8.9764680000000006</v>
      </c>
      <c r="J188">
        <v>9.0845909999999996</v>
      </c>
      <c r="K188">
        <v>9.1222169999999991</v>
      </c>
      <c r="L188">
        <v>9.3540910000000004</v>
      </c>
      <c r="M188">
        <v>9.4070359999999997</v>
      </c>
      <c r="N188">
        <v>9.2992360000000005</v>
      </c>
      <c r="O188">
        <v>9.2565410000000004</v>
      </c>
      <c r="P188">
        <v>9.5594970000000004</v>
      </c>
      <c r="Q188">
        <v>9.6915750000000003</v>
      </c>
      <c r="R188" s="7">
        <f t="shared" si="60"/>
        <v>2.1607152794163693</v>
      </c>
      <c r="S188" s="7">
        <f t="shared" si="61"/>
        <v>2.2417044086423483</v>
      </c>
      <c r="T188" s="7">
        <f t="shared" si="62"/>
        <v>2.176973855552617</v>
      </c>
      <c r="U188" s="7">
        <f t="shared" si="63"/>
        <v>2.0806561862568764</v>
      </c>
      <c r="V188" s="7">
        <f t="shared" si="64"/>
        <v>2.261319848908534</v>
      </c>
      <c r="W188" s="7">
        <f t="shared" si="65"/>
        <v>2.2467809534083996</v>
      </c>
      <c r="X188" s="7">
        <f t="shared" si="66"/>
        <v>2.3705891028501163</v>
      </c>
      <c r="Y188" s="7">
        <f t="shared" si="67"/>
        <v>2.413668364441766</v>
      </c>
      <c r="Z188" s="7">
        <f t="shared" si="68"/>
        <v>2.6790910654236684</v>
      </c>
      <c r="AA188" s="7">
        <f t="shared" si="69"/>
        <v>2.7396825262973383</v>
      </c>
      <c r="AB188" s="7">
        <f t="shared" si="70"/>
        <v>2.616308311488782</v>
      </c>
      <c r="AC188" s="7">
        <f t="shared" si="71"/>
        <v>2.5674391090400843</v>
      </c>
      <c r="AD188" s="7">
        <f t="shared" si="72"/>
        <v>2.9141335250247904</v>
      </c>
      <c r="AE188" s="7">
        <f t="shared" si="73"/>
        <v>3.0652270179964525</v>
      </c>
      <c r="AF188">
        <v>1.2962</v>
      </c>
      <c r="AG188" s="7">
        <f t="shared" si="74"/>
        <v>2.8007191451794981E-2</v>
      </c>
      <c r="AH188" s="7">
        <f t="shared" si="75"/>
        <v>2.9056972544822118E-2</v>
      </c>
      <c r="AI188" s="7">
        <f t="shared" si="76"/>
        <v>2.8217935115673023E-2</v>
      </c>
      <c r="AJ188" s="7">
        <f t="shared" si="77"/>
        <v>2.6969465486261633E-2</v>
      </c>
      <c r="AK188" s="7">
        <f t="shared" si="78"/>
        <v>2.9311227881552417E-2</v>
      </c>
      <c r="AL188" s="7">
        <f t="shared" si="79"/>
        <v>2.9122774718079673E-2</v>
      </c>
      <c r="AM188" s="7">
        <f t="shared" si="80"/>
        <v>3.0727575951143206E-2</v>
      </c>
      <c r="AN188" s="7">
        <f t="shared" si="81"/>
        <v>3.1285969339894172E-2</v>
      </c>
      <c r="AO188" s="7">
        <f t="shared" si="82"/>
        <v>3.4726378390021594E-2</v>
      </c>
      <c r="AP188" s="7">
        <f t="shared" si="83"/>
        <v>3.5511764905866099E-2</v>
      </c>
      <c r="AQ188" s="7">
        <f t="shared" si="84"/>
        <v>3.3912588333517596E-2</v>
      </c>
      <c r="AR188" s="7">
        <f t="shared" si="85"/>
        <v>3.3279145731377573E-2</v>
      </c>
      <c r="AS188" s="7">
        <f t="shared" si="86"/>
        <v>3.7772998751371328E-2</v>
      </c>
      <c r="AT188" s="7">
        <f t="shared" si="87"/>
        <v>3.9731472607270016E-2</v>
      </c>
    </row>
    <row r="189" spans="1:46" x14ac:dyDescent="0.25">
      <c r="A189">
        <v>630</v>
      </c>
      <c r="B189" s="3">
        <v>7.0240960000000001</v>
      </c>
      <c r="C189" s="3">
        <v>93.292816999999999</v>
      </c>
      <c r="D189">
        <v>8.8737619999999993</v>
      </c>
      <c r="E189">
        <v>8.9428249999999991</v>
      </c>
      <c r="F189">
        <v>8.882123</v>
      </c>
      <c r="G189">
        <v>8.7977600000000002</v>
      </c>
      <c r="H189">
        <v>8.9529969999999999</v>
      </c>
      <c r="I189">
        <v>8.92882</v>
      </c>
      <c r="J189">
        <v>9.0382569999999998</v>
      </c>
      <c r="K189">
        <v>9.0779630000000004</v>
      </c>
      <c r="L189">
        <v>9.2981350000000003</v>
      </c>
      <c r="M189">
        <v>9.3501969999999996</v>
      </c>
      <c r="N189">
        <v>9.2443690000000007</v>
      </c>
      <c r="O189">
        <v>9.1998999999999995</v>
      </c>
      <c r="P189">
        <v>9.5035399999999992</v>
      </c>
      <c r="Q189">
        <v>9.6334739999999996</v>
      </c>
      <c r="R189" s="7">
        <f t="shared" si="60"/>
        <v>2.1220181279679404</v>
      </c>
      <c r="S189" s="7">
        <f t="shared" si="61"/>
        <v>2.2011277366557986</v>
      </c>
      <c r="T189" s="7">
        <f t="shared" si="62"/>
        <v>2.1315958728192923</v>
      </c>
      <c r="U189" s="7">
        <f t="shared" si="63"/>
        <v>2.0349499239615119</v>
      </c>
      <c r="V189" s="7">
        <f t="shared" si="64"/>
        <v>2.2127787156501912</v>
      </c>
      <c r="W189" s="7">
        <f t="shared" si="65"/>
        <v>2.1850861381793965</v>
      </c>
      <c r="X189" s="7">
        <f t="shared" si="66"/>
        <v>2.310427760790553</v>
      </c>
      <c r="Y189" s="7">
        <f t="shared" si="67"/>
        <v>2.3558988211173499</v>
      </c>
      <c r="Z189" s="7">
        <f t="shared" si="68"/>
        <v>2.6079856196856648</v>
      </c>
      <c r="AA189" s="7">
        <f t="shared" si="69"/>
        <v>2.6675811399769929</v>
      </c>
      <c r="AB189" s="7">
        <f t="shared" si="70"/>
        <v>2.5464342786419234</v>
      </c>
      <c r="AC189" s="7">
        <f t="shared" si="71"/>
        <v>2.4955221184995149</v>
      </c>
      <c r="AD189" s="7">
        <f t="shared" si="72"/>
        <v>2.8430842708216151</v>
      </c>
      <c r="AE189" s="7">
        <f t="shared" si="73"/>
        <v>2.9917615593514775</v>
      </c>
      <c r="AF189">
        <v>1.2588999999999999</v>
      </c>
      <c r="AG189" s="7">
        <f t="shared" si="74"/>
        <v>2.6714086212988399E-2</v>
      </c>
      <c r="AH189" s="7">
        <f t="shared" si="75"/>
        <v>2.7709997076759849E-2</v>
      </c>
      <c r="AI189" s="7">
        <f t="shared" si="76"/>
        <v>2.683466044292207E-2</v>
      </c>
      <c r="AJ189" s="7">
        <f t="shared" si="77"/>
        <v>2.5617984592751473E-2</v>
      </c>
      <c r="AK189" s="7">
        <f t="shared" si="78"/>
        <v>2.7856671251320256E-2</v>
      </c>
      <c r="AL189" s="7">
        <f t="shared" si="79"/>
        <v>2.7508049393540422E-2</v>
      </c>
      <c r="AM189" s="7">
        <f t="shared" si="80"/>
        <v>2.9085975080592269E-2</v>
      </c>
      <c r="AN189" s="7">
        <f t="shared" si="81"/>
        <v>2.9658410259046315E-2</v>
      </c>
      <c r="AO189" s="7">
        <f t="shared" si="82"/>
        <v>3.2831930966222833E-2</v>
      </c>
      <c r="AP189" s="7">
        <f t="shared" si="83"/>
        <v>3.3582178971170357E-2</v>
      </c>
      <c r="AQ189" s="7">
        <f t="shared" si="84"/>
        <v>3.2057061133823173E-2</v>
      </c>
      <c r="AR189" s="7">
        <f t="shared" si="85"/>
        <v>3.1416127949790387E-2</v>
      </c>
      <c r="AS189" s="7">
        <f t="shared" si="86"/>
        <v>3.5791587885373309E-2</v>
      </c>
      <c r="AT189" s="7">
        <f t="shared" si="87"/>
        <v>3.766328627067575E-2</v>
      </c>
    </row>
    <row r="190" spans="1:46" x14ac:dyDescent="0.25">
      <c r="A190">
        <v>620</v>
      </c>
      <c r="B190" s="3">
        <v>7.0361350000000007</v>
      </c>
      <c r="C190" s="3">
        <v>93.262818999999993</v>
      </c>
      <c r="D190">
        <v>8.8696699999999993</v>
      </c>
      <c r="E190">
        <v>8.9355139999999995</v>
      </c>
      <c r="F190">
        <v>8.8812850000000001</v>
      </c>
      <c r="G190">
        <v>8.7877829999999992</v>
      </c>
      <c r="H190">
        <v>8.9447980000000005</v>
      </c>
      <c r="I190">
        <v>8.9144419999999993</v>
      </c>
      <c r="J190">
        <v>9.0251970000000004</v>
      </c>
      <c r="K190">
        <v>9.0564219999999995</v>
      </c>
      <c r="L190">
        <v>9.2742590000000007</v>
      </c>
      <c r="M190">
        <v>9.3228179999999998</v>
      </c>
      <c r="N190">
        <v>9.2234149999999993</v>
      </c>
      <c r="O190">
        <v>9.1786180000000002</v>
      </c>
      <c r="P190">
        <v>9.4767109999999999</v>
      </c>
      <c r="Q190">
        <v>9.6105610000000006</v>
      </c>
      <c r="R190" s="7">
        <f t="shared" si="60"/>
        <v>2.1048853696800882</v>
      </c>
      <c r="S190" s="7">
        <f t="shared" si="61"/>
        <v>2.1803578591960115</v>
      </c>
      <c r="T190" s="7">
        <f t="shared" si="62"/>
        <v>2.1181994357111096</v>
      </c>
      <c r="U190" s="7">
        <f t="shared" si="63"/>
        <v>2.0110126815822147</v>
      </c>
      <c r="V190" s="7">
        <f t="shared" si="64"/>
        <v>2.1909988298946237</v>
      </c>
      <c r="W190" s="7">
        <f t="shared" si="65"/>
        <v>2.1562053352445769</v>
      </c>
      <c r="X190" s="7">
        <f t="shared" si="66"/>
        <v>2.2831424572255155</v>
      </c>
      <c r="Y190" s="7">
        <f t="shared" si="67"/>
        <v>2.3189255563355684</v>
      </c>
      <c r="Z190" s="7">
        <f t="shared" si="68"/>
        <v>2.5685113149509697</v>
      </c>
      <c r="AA190" s="7">
        <f t="shared" si="69"/>
        <v>2.6241356024162079</v>
      </c>
      <c r="AB190" s="7">
        <f t="shared" si="70"/>
        <v>2.5102648871812878</v>
      </c>
      <c r="AC190" s="7">
        <f t="shared" si="71"/>
        <v>2.4589418844852315</v>
      </c>
      <c r="AD190" s="7">
        <f t="shared" si="72"/>
        <v>2.8003910713432276</v>
      </c>
      <c r="AE190" s="7">
        <f t="shared" si="73"/>
        <v>2.953655446795147</v>
      </c>
      <c r="AF190">
        <v>1.3299000000000001</v>
      </c>
      <c r="AG190" s="7">
        <f t="shared" si="74"/>
        <v>2.7992870531375495E-2</v>
      </c>
      <c r="AH190" s="7">
        <f t="shared" si="75"/>
        <v>2.8996579169447759E-2</v>
      </c>
      <c r="AI190" s="7">
        <f t="shared" si="76"/>
        <v>2.8169934295522048E-2</v>
      </c>
      <c r="AJ190" s="7">
        <f t="shared" si="77"/>
        <v>2.6744457652361872E-2</v>
      </c>
      <c r="AK190" s="7">
        <f t="shared" si="78"/>
        <v>2.9138093438768605E-2</v>
      </c>
      <c r="AL190" s="7">
        <f t="shared" si="79"/>
        <v>2.8675374753417627E-2</v>
      </c>
      <c r="AM190" s="7">
        <f t="shared" si="80"/>
        <v>3.036351153864213E-2</v>
      </c>
      <c r="AN190" s="7">
        <f t="shared" si="81"/>
        <v>3.0839390973706724E-2</v>
      </c>
      <c r="AO190" s="7">
        <f t="shared" si="82"/>
        <v>3.4158631977532952E-2</v>
      </c>
      <c r="AP190" s="7">
        <f t="shared" si="83"/>
        <v>3.4898379376533152E-2</v>
      </c>
      <c r="AQ190" s="7">
        <f t="shared" si="84"/>
        <v>3.338401273462395E-2</v>
      </c>
      <c r="AR190" s="7">
        <f t="shared" si="85"/>
        <v>3.2701468121769099E-2</v>
      </c>
      <c r="AS190" s="7">
        <f t="shared" si="86"/>
        <v>3.7242400857793588E-2</v>
      </c>
      <c r="AT190" s="7">
        <f t="shared" si="87"/>
        <v>3.9280663786928662E-2</v>
      </c>
    </row>
    <row r="191" spans="1:46" x14ac:dyDescent="0.25">
      <c r="A191">
        <v>610</v>
      </c>
      <c r="B191" s="3">
        <v>7.0417059999999987</v>
      </c>
      <c r="C191" s="3">
        <v>93.246198000000007</v>
      </c>
      <c r="D191">
        <v>8.8548980000000004</v>
      </c>
      <c r="E191">
        <v>8.9179220000000008</v>
      </c>
      <c r="F191">
        <v>8.8604920000000007</v>
      </c>
      <c r="G191">
        <v>8.7511600000000005</v>
      </c>
      <c r="H191">
        <v>8.9121410000000001</v>
      </c>
      <c r="I191">
        <v>8.8883080000000003</v>
      </c>
      <c r="J191">
        <v>8.9956840000000007</v>
      </c>
      <c r="K191">
        <v>9.0222420000000003</v>
      </c>
      <c r="L191">
        <v>9.2315140000000007</v>
      </c>
      <c r="M191">
        <v>9.2643559999999994</v>
      </c>
      <c r="N191">
        <v>9.1672899999999995</v>
      </c>
      <c r="O191">
        <v>9.1296800000000005</v>
      </c>
      <c r="P191">
        <v>9.4235620000000004</v>
      </c>
      <c r="Q191">
        <v>9.5563479999999998</v>
      </c>
      <c r="R191" s="7">
        <f t="shared" si="60"/>
        <v>2.0823045874029842</v>
      </c>
      <c r="S191" s="7">
        <f t="shared" si="61"/>
        <v>2.1545727509836872</v>
      </c>
      <c r="T191" s="7">
        <f t="shared" si="62"/>
        <v>2.0887193957660726</v>
      </c>
      <c r="U191" s="7">
        <f t="shared" si="63"/>
        <v>1.9633345782044671</v>
      </c>
      <c r="V191" s="7">
        <f t="shared" si="64"/>
        <v>2.1479441187989461</v>
      </c>
      <c r="W191" s="7">
        <f t="shared" si="65"/>
        <v>2.1206159793559278</v>
      </c>
      <c r="X191" s="7">
        <f t="shared" si="66"/>
        <v>2.2437304876772397</v>
      </c>
      <c r="Y191" s="7">
        <f t="shared" si="67"/>
        <v>2.2741778969762216</v>
      </c>
      <c r="Z191" s="7">
        <f t="shared" si="68"/>
        <v>2.5140519625562305</v>
      </c>
      <c r="AA191" s="7">
        <f t="shared" si="69"/>
        <v>2.5516891147895278</v>
      </c>
      <c r="AB191" s="7">
        <f t="shared" si="70"/>
        <v>2.4404450519718179</v>
      </c>
      <c r="AC191" s="7">
        <f t="shared" si="71"/>
        <v>2.3973368084101638</v>
      </c>
      <c r="AD191" s="7">
        <f t="shared" si="72"/>
        <v>2.7341119356736225</v>
      </c>
      <c r="AE191" s="7">
        <f t="shared" si="73"/>
        <v>2.886226052840994</v>
      </c>
      <c r="AF191">
        <v>1.3237000000000001</v>
      </c>
      <c r="AG191" s="7">
        <f t="shared" si="74"/>
        <v>2.7563465823453304E-2</v>
      </c>
      <c r="AH191" s="7">
        <f t="shared" si="75"/>
        <v>2.8520079504771069E-2</v>
      </c>
      <c r="AI191" s="7">
        <f t="shared" si="76"/>
        <v>2.7648378641755508E-2</v>
      </c>
      <c r="AJ191" s="7">
        <f t="shared" si="77"/>
        <v>2.5988659811692533E-2</v>
      </c>
      <c r="AK191" s="7">
        <f t="shared" si="78"/>
        <v>2.843233630054165E-2</v>
      </c>
      <c r="AL191" s="7">
        <f t="shared" si="79"/>
        <v>2.8070593718734421E-2</v>
      </c>
      <c r="AM191" s="7">
        <f t="shared" si="80"/>
        <v>2.9700260465383623E-2</v>
      </c>
      <c r="AN191" s="7">
        <f t="shared" si="81"/>
        <v>3.0103292822274249E-2</v>
      </c>
      <c r="AO191" s="7">
        <f t="shared" si="82"/>
        <v>3.3278505828356827E-2</v>
      </c>
      <c r="AP191" s="7">
        <f t="shared" si="83"/>
        <v>3.3776708812468983E-2</v>
      </c>
      <c r="AQ191" s="7">
        <f t="shared" si="84"/>
        <v>3.2304171152950957E-2</v>
      </c>
      <c r="AR191" s="7">
        <f t="shared" si="85"/>
        <v>3.1733547332925341E-2</v>
      </c>
      <c r="AS191" s="7">
        <f t="shared" si="86"/>
        <v>3.6191439692511741E-2</v>
      </c>
      <c r="AT191" s="7">
        <f t="shared" si="87"/>
        <v>3.8204974261456241E-2</v>
      </c>
    </row>
    <row r="192" spans="1:46" x14ac:dyDescent="0.25">
      <c r="A192">
        <v>600</v>
      </c>
      <c r="B192" s="3">
        <v>7.0520709999999998</v>
      </c>
      <c r="C192" s="3">
        <v>93.252146999999994</v>
      </c>
      <c r="D192">
        <v>8.8335799999999995</v>
      </c>
      <c r="E192">
        <v>8.891686</v>
      </c>
      <c r="F192">
        <v>8.8250170000000008</v>
      </c>
      <c r="G192">
        <v>8.7189829999999997</v>
      </c>
      <c r="H192">
        <v>8.8738670000000006</v>
      </c>
      <c r="I192">
        <v>8.8452300000000008</v>
      </c>
      <c r="J192">
        <v>8.9544379999999997</v>
      </c>
      <c r="K192">
        <v>8.9822179999999996</v>
      </c>
      <c r="L192">
        <v>9.1834900000000008</v>
      </c>
      <c r="M192">
        <v>9.2272820000000007</v>
      </c>
      <c r="N192">
        <v>9.1259829999999997</v>
      </c>
      <c r="O192">
        <v>9.0878320000000006</v>
      </c>
      <c r="P192">
        <v>9.3636009999999992</v>
      </c>
      <c r="Q192">
        <v>9.4891719999999999</v>
      </c>
      <c r="R192" s="7">
        <f t="shared" si="60"/>
        <v>2.045706643412708</v>
      </c>
      <c r="S192" s="7">
        <f t="shared" si="61"/>
        <v>2.1123303658255859</v>
      </c>
      <c r="T192" s="7">
        <f t="shared" si="62"/>
        <v>2.0358878684972055</v>
      </c>
      <c r="U192" s="7">
        <f t="shared" si="63"/>
        <v>1.9142925626396636</v>
      </c>
      <c r="V192" s="7">
        <f t="shared" si="64"/>
        <v>2.091899956215733</v>
      </c>
      <c r="W192" s="7">
        <f t="shared" si="65"/>
        <v>2.0590649121780573</v>
      </c>
      <c r="X192" s="7">
        <f t="shared" si="66"/>
        <v>2.1842741013916855</v>
      </c>
      <c r="Y192" s="7">
        <f t="shared" si="67"/>
        <v>2.2161209026225079</v>
      </c>
      <c r="Z192" s="7">
        <f t="shared" si="68"/>
        <v>2.4468149554259</v>
      </c>
      <c r="AA192" s="7">
        <f t="shared" si="69"/>
        <v>2.4969985365774909</v>
      </c>
      <c r="AB192" s="7">
        <f t="shared" si="70"/>
        <v>2.3809092219896453</v>
      </c>
      <c r="AC192" s="7">
        <f t="shared" si="71"/>
        <v>2.3371829909847626</v>
      </c>
      <c r="AD192" s="7">
        <f t="shared" si="72"/>
        <v>2.6531909520281967</v>
      </c>
      <c r="AE192" s="7">
        <f t="shared" si="73"/>
        <v>2.7970379617357524</v>
      </c>
      <c r="AF192">
        <v>1.3278000000000001</v>
      </c>
      <c r="AG192" s="7">
        <f t="shared" si="74"/>
        <v>2.7162892811233942E-2</v>
      </c>
      <c r="AH192" s="7">
        <f t="shared" si="75"/>
        <v>2.8047522597432133E-2</v>
      </c>
      <c r="AI192" s="7">
        <f t="shared" si="76"/>
        <v>2.7032519117905895E-2</v>
      </c>
      <c r="AJ192" s="7">
        <f t="shared" si="77"/>
        <v>2.5417976646729453E-2</v>
      </c>
      <c r="AK192" s="7">
        <f t="shared" si="78"/>
        <v>2.7776247618632507E-2</v>
      </c>
      <c r="AL192" s="7">
        <f t="shared" si="79"/>
        <v>2.734026390390025E-2</v>
      </c>
      <c r="AM192" s="7">
        <f t="shared" si="80"/>
        <v>2.9002791518278802E-2</v>
      </c>
      <c r="AN192" s="7">
        <f t="shared" si="81"/>
        <v>2.942565334502166E-2</v>
      </c>
      <c r="AO192" s="7">
        <f t="shared" si="82"/>
        <v>3.2488808978145101E-2</v>
      </c>
      <c r="AP192" s="7">
        <f t="shared" si="83"/>
        <v>3.3155146568675929E-2</v>
      </c>
      <c r="AQ192" s="7">
        <f t="shared" si="84"/>
        <v>3.1613712649578511E-2</v>
      </c>
      <c r="AR192" s="7">
        <f t="shared" si="85"/>
        <v>3.1033115754295681E-2</v>
      </c>
      <c r="AS192" s="7">
        <f t="shared" si="86"/>
        <v>3.5229069461030396E-2</v>
      </c>
      <c r="AT192" s="7">
        <f t="shared" si="87"/>
        <v>3.7139070055927322E-2</v>
      </c>
    </row>
    <row r="193" spans="1:46" x14ac:dyDescent="0.25">
      <c r="A193">
        <v>590</v>
      </c>
      <c r="B193" s="3">
        <v>7.0692160000000008</v>
      </c>
      <c r="C193" s="3">
        <v>93.300062999999994</v>
      </c>
      <c r="D193">
        <v>8.8013910000000006</v>
      </c>
      <c r="E193">
        <v>8.8589230000000008</v>
      </c>
      <c r="F193">
        <v>8.7914239999999992</v>
      </c>
      <c r="G193">
        <v>8.6863030000000006</v>
      </c>
      <c r="H193">
        <v>8.841628</v>
      </c>
      <c r="I193">
        <v>8.8071210000000004</v>
      </c>
      <c r="J193">
        <v>8.9119600000000005</v>
      </c>
      <c r="K193">
        <v>8.9413149999999995</v>
      </c>
      <c r="L193">
        <v>9.1384539999999994</v>
      </c>
      <c r="M193">
        <v>9.1837739999999997</v>
      </c>
      <c r="N193">
        <v>9.0807260000000003</v>
      </c>
      <c r="O193">
        <v>9.0390759999999997</v>
      </c>
      <c r="P193">
        <v>9.3191550000000003</v>
      </c>
      <c r="Q193">
        <v>9.4297730000000008</v>
      </c>
      <c r="R193" s="7">
        <f t="shared" si="60"/>
        <v>1.9870893823780882</v>
      </c>
      <c r="S193" s="7">
        <f t="shared" si="61"/>
        <v>2.0529922567577694</v>
      </c>
      <c r="T193" s="7">
        <f t="shared" si="62"/>
        <v>1.9756715643890841</v>
      </c>
      <c r="U193" s="7">
        <f t="shared" si="63"/>
        <v>1.8552376849569636</v>
      </c>
      <c r="V193" s="7">
        <f t="shared" si="64"/>
        <v>2.0331814901966823</v>
      </c>
      <c r="W193" s="7">
        <f t="shared" si="65"/>
        <v>1.993653369963178</v>
      </c>
      <c r="X193" s="7">
        <f t="shared" si="66"/>
        <v>2.1137406640102476</v>
      </c>
      <c r="Y193" s="7">
        <f t="shared" si="67"/>
        <v>2.1473615391932324</v>
      </c>
      <c r="Z193" s="7">
        <f t="shared" si="68"/>
        <v>2.3731073623979237</v>
      </c>
      <c r="AA193" s="7">
        <f t="shared" si="69"/>
        <v>2.4249935427906082</v>
      </c>
      <c r="AB193" s="7">
        <f t="shared" si="70"/>
        <v>2.3070099291899759</v>
      </c>
      <c r="AC193" s="7">
        <f t="shared" si="71"/>
        <v>2.259317649632314</v>
      </c>
      <c r="AD193" s="7">
        <f t="shared" si="72"/>
        <v>2.5799664920575585</v>
      </c>
      <c r="AE193" s="7">
        <f t="shared" si="73"/>
        <v>2.7065675627801502</v>
      </c>
      <c r="AF193">
        <v>1.2316</v>
      </c>
      <c r="AG193" s="7">
        <f t="shared" si="74"/>
        <v>2.4472992833368536E-2</v>
      </c>
      <c r="AH193" s="7">
        <f t="shared" si="75"/>
        <v>2.5284652634228692E-2</v>
      </c>
      <c r="AI193" s="7">
        <f t="shared" si="76"/>
        <v>2.4332370987015958E-2</v>
      </c>
      <c r="AJ193" s="7">
        <f t="shared" si="77"/>
        <v>2.2849107327929965E-2</v>
      </c>
      <c r="AK193" s="7">
        <f t="shared" si="78"/>
        <v>2.5040663233262341E-2</v>
      </c>
      <c r="AL193" s="7">
        <f t="shared" si="79"/>
        <v>2.4553834904466502E-2</v>
      </c>
      <c r="AM193" s="7">
        <f t="shared" si="80"/>
        <v>2.6032830017950214E-2</v>
      </c>
      <c r="AN193" s="7">
        <f t="shared" si="81"/>
        <v>2.6446904716703853E-2</v>
      </c>
      <c r="AO193" s="7">
        <f t="shared" si="82"/>
        <v>2.922719027529283E-2</v>
      </c>
      <c r="AP193" s="7">
        <f t="shared" si="83"/>
        <v>2.9866220473009131E-2</v>
      </c>
      <c r="AQ193" s="7">
        <f t="shared" si="84"/>
        <v>2.8413134287903742E-2</v>
      </c>
      <c r="AR193" s="7">
        <f t="shared" si="85"/>
        <v>2.7825756172871578E-2</v>
      </c>
      <c r="AS193" s="7">
        <f t="shared" si="86"/>
        <v>3.1774867316180892E-2</v>
      </c>
      <c r="AT193" s="7">
        <f t="shared" si="87"/>
        <v>3.3334086103200329E-2</v>
      </c>
    </row>
    <row r="194" spans="1:46" x14ac:dyDescent="0.25">
      <c r="A194">
        <v>580</v>
      </c>
      <c r="B194" s="3">
        <v>7.0760389999999989</v>
      </c>
      <c r="C194" s="3">
        <v>93.255077999999997</v>
      </c>
      <c r="D194">
        <v>8.751182</v>
      </c>
      <c r="E194">
        <v>8.8064359999999997</v>
      </c>
      <c r="F194">
        <v>8.7500470000000004</v>
      </c>
      <c r="G194">
        <v>8.6360360000000007</v>
      </c>
      <c r="H194">
        <v>8.7911350000000006</v>
      </c>
      <c r="I194">
        <v>8.7565039999999996</v>
      </c>
      <c r="J194">
        <v>8.8584840000000007</v>
      </c>
      <c r="K194">
        <v>8.8816220000000001</v>
      </c>
      <c r="L194">
        <v>9.0775659999999991</v>
      </c>
      <c r="M194">
        <v>9.1134740000000001</v>
      </c>
      <c r="N194">
        <v>9.0186170000000008</v>
      </c>
      <c r="O194">
        <v>8.9748400000000004</v>
      </c>
      <c r="P194">
        <v>9.2470309999999998</v>
      </c>
      <c r="Q194">
        <v>9.3561949999999996</v>
      </c>
      <c r="R194" s="7">
        <f t="shared" si="60"/>
        <v>1.9236026445165009</v>
      </c>
      <c r="S194" s="7">
        <f t="shared" si="61"/>
        <v>1.9869627894177528</v>
      </c>
      <c r="T194" s="7">
        <f t="shared" si="62"/>
        <v>1.9223010725126362</v>
      </c>
      <c r="U194" s="7">
        <f t="shared" si="63"/>
        <v>1.7915456442090461</v>
      </c>
      <c r="V194" s="7">
        <f t="shared" si="64"/>
        <v>1.969417596217468</v>
      </c>
      <c r="W194" s="7">
        <f t="shared" si="65"/>
        <v>1.9297056664206069</v>
      </c>
      <c r="X194" s="7">
        <f t="shared" si="66"/>
        <v>2.0466413885751567</v>
      </c>
      <c r="Y194" s="7">
        <f t="shared" si="67"/>
        <v>2.0731699598272191</v>
      </c>
      <c r="Z194" s="7">
        <f t="shared" si="68"/>
        <v>2.2977870079879414</v>
      </c>
      <c r="AA194" s="7">
        <f t="shared" si="69"/>
        <v>2.3389417762908025</v>
      </c>
      <c r="AB194" s="7">
        <f t="shared" si="70"/>
        <v>2.2302193521279357</v>
      </c>
      <c r="AC194" s="7">
        <f t="shared" si="71"/>
        <v>2.1800377354000942</v>
      </c>
      <c r="AD194" s="7">
        <f t="shared" si="72"/>
        <v>2.4919926514823554</v>
      </c>
      <c r="AE194" s="7">
        <f t="shared" si="73"/>
        <v>2.6170654833073779</v>
      </c>
      <c r="AF194">
        <v>1.3454999999999999</v>
      </c>
      <c r="AG194" s="7">
        <f t="shared" si="74"/>
        <v>2.588207358196952E-2</v>
      </c>
      <c r="AH194" s="7">
        <f t="shared" si="75"/>
        <v>2.6734584331615862E-2</v>
      </c>
      <c r="AI194" s="7">
        <f t="shared" si="76"/>
        <v>2.5864560930657518E-2</v>
      </c>
      <c r="AJ194" s="7">
        <f t="shared" si="77"/>
        <v>2.4105246642832711E-2</v>
      </c>
      <c r="AK194" s="7">
        <f t="shared" si="78"/>
        <v>2.6498513757106032E-2</v>
      </c>
      <c r="AL194" s="7">
        <f t="shared" si="79"/>
        <v>2.5964189741689264E-2</v>
      </c>
      <c r="AM194" s="7">
        <f t="shared" si="80"/>
        <v>2.7537559883278731E-2</v>
      </c>
      <c r="AN194" s="7">
        <f t="shared" si="81"/>
        <v>2.7894501809475232E-2</v>
      </c>
      <c r="AO194" s="7">
        <f t="shared" si="82"/>
        <v>3.0916724192477752E-2</v>
      </c>
      <c r="AP194" s="7">
        <f t="shared" si="83"/>
        <v>3.1470461599992748E-2</v>
      </c>
      <c r="AQ194" s="7">
        <f t="shared" si="84"/>
        <v>3.0007601382881371E-2</v>
      </c>
      <c r="AR194" s="7">
        <f t="shared" si="85"/>
        <v>2.9332407729808264E-2</v>
      </c>
      <c r="AS194" s="7">
        <f t="shared" si="86"/>
        <v>3.3529761125695084E-2</v>
      </c>
      <c r="AT194" s="7">
        <f t="shared" si="87"/>
        <v>3.5212616077900771E-2</v>
      </c>
    </row>
    <row r="195" spans="1:46" x14ac:dyDescent="0.25">
      <c r="A195">
        <v>570</v>
      </c>
      <c r="B195" s="3">
        <v>7.0833480000000009</v>
      </c>
      <c r="C195" s="3">
        <v>93.227001999999999</v>
      </c>
      <c r="D195">
        <v>8.715363</v>
      </c>
      <c r="E195">
        <v>8.782591</v>
      </c>
      <c r="F195">
        <v>8.7212999999999994</v>
      </c>
      <c r="G195">
        <v>8.6052540000000004</v>
      </c>
      <c r="H195">
        <v>8.7541849999999997</v>
      </c>
      <c r="I195">
        <v>8.7287960000000009</v>
      </c>
      <c r="J195">
        <v>8.8235840000000003</v>
      </c>
      <c r="K195">
        <v>8.8489920000000009</v>
      </c>
      <c r="L195">
        <v>9.0320319999999992</v>
      </c>
      <c r="M195">
        <v>9.0654749999999993</v>
      </c>
      <c r="N195">
        <v>8.9674709999999997</v>
      </c>
      <c r="O195">
        <v>8.9289939999999994</v>
      </c>
      <c r="P195">
        <v>9.1866629999999994</v>
      </c>
      <c r="Q195">
        <v>9.2960539999999998</v>
      </c>
      <c r="R195" s="7">
        <f t="shared" ref="R195:R222" si="88">(D195-$B195)/($C195*$C195+$B195*(D195-$B195))*10000</f>
        <v>1.8752684401213104</v>
      </c>
      <c r="S195" s="7">
        <f t="shared" ref="S195:S222" si="89">(E195-$B195)/($C195*$C195+$B195*(E195-$B195))*10000</f>
        <v>1.9524100081676774</v>
      </c>
      <c r="T195" s="7">
        <f t="shared" ref="T195:T222" si="90">(F195-$B195)/($C195*$C195+$B195*(F195-$B195))*10000</f>
        <v>1.8820812612141433</v>
      </c>
      <c r="U195" s="7">
        <f t="shared" ref="U195:U222" si="91">(G195-$B195)/($C195*$C195+$B195*(G195-$B195))*10000</f>
        <v>1.7489043207010946</v>
      </c>
      <c r="V195" s="7">
        <f t="shared" ref="V195:V222" si="92">(H195-$B195)/($C195*$C195+$B195*(H195-$B195))*10000</f>
        <v>1.9198162355647692</v>
      </c>
      <c r="W195" s="7">
        <f t="shared" ref="W195:W222" si="93">(I195-$B195)/($C195*$C195+$B195*(I195-$B195))*10000</f>
        <v>1.8906829705903923</v>
      </c>
      <c r="X195" s="7">
        <f t="shared" ref="X195:X222" si="94">(J195-$B195)/($C195*$C195+$B195*(J195-$B195))*10000</f>
        <v>1.9994437706393866</v>
      </c>
      <c r="Y195" s="7">
        <f t="shared" ref="Y195:Y222" si="95">(K195-$B195)/($C195*$C195+$B195*(K195-$B195))*10000</f>
        <v>2.0285943392425838</v>
      </c>
      <c r="Z195" s="7">
        <f t="shared" ref="Z195:Z222" si="96">(L195-$B195)/($C195*$C195+$B195*(L195-$B195))*10000</f>
        <v>2.2385602972145215</v>
      </c>
      <c r="AA195" s="7">
        <f t="shared" ref="AA195:AA222" si="97">(M195-$B195)/($C195*$C195+$B195*(M195-$B195))*10000</f>
        <v>2.2769161464260641</v>
      </c>
      <c r="AB195" s="7">
        <f t="shared" ref="AB195:AB222" si="98">(N195-$B195)/($C195*$C195+$B195*(N195-$B195))*10000</f>
        <v>2.1645092412061593</v>
      </c>
      <c r="AC195" s="7">
        <f t="shared" ref="AC195:AC222" si="99">(O195-$B195)/($C195*$C195+$B195*(O195-$B195))*10000</f>
        <v>2.1203726666349709</v>
      </c>
      <c r="AD195" s="7">
        <f t="shared" ref="AD195:AD222" si="100">(P195-$B195)/($C195*$C195+$B195*(P195-$B195))*10000</f>
        <v>2.4158894402506355</v>
      </c>
      <c r="AE195" s="7">
        <f t="shared" ref="AE195:AE222" si="101">(Q195-$B195)/($C195*$C195+$B195*(Q195-$B195))*10000</f>
        <v>2.5413109000878995</v>
      </c>
      <c r="AF195">
        <v>1.3240000000000001</v>
      </c>
      <c r="AG195" s="7">
        <f t="shared" ref="AG195:AG222" si="102">R195*$AF195/100</f>
        <v>2.4828554147206149E-2</v>
      </c>
      <c r="AH195" s="7">
        <f t="shared" ref="AH195:AH222" si="103">S195*$AF195/100</f>
        <v>2.5849908508140049E-2</v>
      </c>
      <c r="AI195" s="7">
        <f t="shared" ref="AI195:AI222" si="104">T195*$AF195/100</f>
        <v>2.4918755898475257E-2</v>
      </c>
      <c r="AJ195" s="7">
        <f t="shared" ref="AJ195:AJ222" si="105">U195*$AF195/100</f>
        <v>2.3155493206082491E-2</v>
      </c>
      <c r="AK195" s="7">
        <f t="shared" ref="AK195:AK222" si="106">V195*$AF195/100</f>
        <v>2.5418366958877545E-2</v>
      </c>
      <c r="AL195" s="7">
        <f t="shared" ref="AL195:AL222" si="107">W195*$AF195/100</f>
        <v>2.5032642530616794E-2</v>
      </c>
      <c r="AM195" s="7">
        <f t="shared" ref="AM195:AM222" si="108">X195*$AF195/100</f>
        <v>2.6472635523265481E-2</v>
      </c>
      <c r="AN195" s="7">
        <f t="shared" ref="AN195:AN222" si="109">Y195*$AF195/100</f>
        <v>2.6858589051571811E-2</v>
      </c>
      <c r="AO195" s="7">
        <f t="shared" ref="AO195:AO222" si="110">Z195*$AF195/100</f>
        <v>2.9638538335120267E-2</v>
      </c>
      <c r="AP195" s="7">
        <f t="shared" ref="AP195:AP222" si="111">AA195*$AF195/100</f>
        <v>3.0146369778681091E-2</v>
      </c>
      <c r="AQ195" s="7">
        <f t="shared" ref="AQ195:AQ222" si="112">AB195*$AF195/100</f>
        <v>2.865810235356955E-2</v>
      </c>
      <c r="AR195" s="7">
        <f t="shared" ref="AR195:AR222" si="113">AC195*$AF195/100</f>
        <v>2.8073734106247014E-2</v>
      </c>
      <c r="AS195" s="7">
        <f t="shared" ref="AS195:AS222" si="114">AD195*$AF195/100</f>
        <v>3.1986376188918413E-2</v>
      </c>
      <c r="AT195" s="7">
        <f t="shared" ref="AT195:AT222" si="115">AE195*$AF195/100</f>
        <v>3.3646956317163787E-2</v>
      </c>
    </row>
    <row r="196" spans="1:46" x14ac:dyDescent="0.25">
      <c r="A196">
        <v>560</v>
      </c>
      <c r="B196" s="3">
        <v>7.0963029999999998</v>
      </c>
      <c r="C196" s="3">
        <v>92.969519000000005</v>
      </c>
      <c r="D196">
        <v>8.6986869999999996</v>
      </c>
      <c r="E196">
        <v>8.7650199999999998</v>
      </c>
      <c r="F196">
        <v>8.7093489999999996</v>
      </c>
      <c r="G196">
        <v>8.5911779999999993</v>
      </c>
      <c r="H196">
        <v>8.7403729999999999</v>
      </c>
      <c r="I196">
        <v>8.7158270000000009</v>
      </c>
      <c r="J196">
        <v>8.7953069999999993</v>
      </c>
      <c r="K196">
        <v>8.822635</v>
      </c>
      <c r="L196">
        <v>9.0144579999999994</v>
      </c>
      <c r="M196">
        <v>9.0393799999999995</v>
      </c>
      <c r="N196">
        <v>8.9339139999999997</v>
      </c>
      <c r="O196">
        <v>8.8962880000000002</v>
      </c>
      <c r="P196">
        <v>9.1495160000000002</v>
      </c>
      <c r="Q196">
        <v>9.2503820000000001</v>
      </c>
      <c r="R196" s="7">
        <f t="shared" si="88"/>
        <v>1.8514605284140786</v>
      </c>
      <c r="S196" s="7">
        <f t="shared" si="89"/>
        <v>1.9279995494253053</v>
      </c>
      <c r="T196" s="7">
        <f t="shared" si="90"/>
        <v>1.8637635494152076</v>
      </c>
      <c r="U196" s="7">
        <f t="shared" si="91"/>
        <v>1.7273924685157875</v>
      </c>
      <c r="V196" s="7">
        <f t="shared" si="92"/>
        <v>1.8995613244960894</v>
      </c>
      <c r="W196" s="7">
        <f t="shared" si="93"/>
        <v>1.871238493140144</v>
      </c>
      <c r="X196" s="7">
        <f t="shared" si="94"/>
        <v>1.9629437505908656</v>
      </c>
      <c r="Y196" s="7">
        <f t="shared" si="95"/>
        <v>1.9944724599832064</v>
      </c>
      <c r="Z196" s="7">
        <f t="shared" si="96"/>
        <v>2.2157416765868074</v>
      </c>
      <c r="AA196" s="7">
        <f t="shared" si="97"/>
        <v>2.2444842761410224</v>
      </c>
      <c r="AB196" s="7">
        <f t="shared" si="98"/>
        <v>2.1228420660340115</v>
      </c>
      <c r="AC196" s="7">
        <f t="shared" si="99"/>
        <v>2.0794399582232144</v>
      </c>
      <c r="AD196" s="7">
        <f t="shared" si="100"/>
        <v>2.37149031576228</v>
      </c>
      <c r="AE196" s="7">
        <f t="shared" si="101"/>
        <v>2.4877863121465542</v>
      </c>
      <c r="AF196">
        <v>1.3118000000000001</v>
      </c>
      <c r="AG196" s="7">
        <f t="shared" si="102"/>
        <v>2.4287459211735883E-2</v>
      </c>
      <c r="AH196" s="7">
        <f t="shared" si="103"/>
        <v>2.5291498089361156E-2</v>
      </c>
      <c r="AI196" s="7">
        <f t="shared" si="104"/>
        <v>2.4448850241228698E-2</v>
      </c>
      <c r="AJ196" s="7">
        <f t="shared" si="105"/>
        <v>2.2659934401990101E-2</v>
      </c>
      <c r="AK196" s="7">
        <f t="shared" si="106"/>
        <v>2.4918445454739705E-2</v>
      </c>
      <c r="AL196" s="7">
        <f t="shared" si="107"/>
        <v>2.454690655301241E-2</v>
      </c>
      <c r="AM196" s="7">
        <f t="shared" si="108"/>
        <v>2.5749896120250977E-2</v>
      </c>
      <c r="AN196" s="7">
        <f t="shared" si="109"/>
        <v>2.6163489730059705E-2</v>
      </c>
      <c r="AO196" s="7">
        <f t="shared" si="110"/>
        <v>2.9066099313465741E-2</v>
      </c>
      <c r="AP196" s="7">
        <f t="shared" si="111"/>
        <v>2.9443144734417934E-2</v>
      </c>
      <c r="AQ196" s="7">
        <f t="shared" si="112"/>
        <v>2.7847442222234165E-2</v>
      </c>
      <c r="AR196" s="7">
        <f t="shared" si="113"/>
        <v>2.727809337197213E-2</v>
      </c>
      <c r="AS196" s="7">
        <f t="shared" si="114"/>
        <v>3.1109209962169593E-2</v>
      </c>
      <c r="AT196" s="7">
        <f t="shared" si="115"/>
        <v>3.2634780842738499E-2</v>
      </c>
    </row>
    <row r="197" spans="1:46" x14ac:dyDescent="0.25">
      <c r="A197">
        <v>550</v>
      </c>
      <c r="B197" s="3">
        <v>7.1112159999999998</v>
      </c>
      <c r="C197" s="3">
        <v>93.043721000000005</v>
      </c>
      <c r="D197">
        <v>8.6850629999999995</v>
      </c>
      <c r="E197">
        <v>8.7539149999999992</v>
      </c>
      <c r="F197">
        <v>8.6947740000000007</v>
      </c>
      <c r="G197">
        <v>8.578023</v>
      </c>
      <c r="H197">
        <v>8.7245819999999998</v>
      </c>
      <c r="I197">
        <v>8.6962670000000006</v>
      </c>
      <c r="J197">
        <v>8.7730619999999995</v>
      </c>
      <c r="K197">
        <v>8.8014569999999992</v>
      </c>
      <c r="L197">
        <v>9.0008999999999997</v>
      </c>
      <c r="M197">
        <v>9.0160459999999993</v>
      </c>
      <c r="N197">
        <v>8.9045839999999998</v>
      </c>
      <c r="O197">
        <v>8.8720510000000008</v>
      </c>
      <c r="P197">
        <v>9.1126970000000007</v>
      </c>
      <c r="Q197">
        <v>9.204034</v>
      </c>
      <c r="R197" s="7">
        <f t="shared" si="88"/>
        <v>1.8156296878969662</v>
      </c>
      <c r="S197" s="7">
        <f t="shared" si="89"/>
        <v>1.8949520613453879</v>
      </c>
      <c r="T197" s="7">
        <f t="shared" si="90"/>
        <v>1.8268179894883982</v>
      </c>
      <c r="U197" s="7">
        <f t="shared" si="91"/>
        <v>1.6922942418388867</v>
      </c>
      <c r="V197" s="7">
        <f t="shared" si="92"/>
        <v>1.8611594663754116</v>
      </c>
      <c r="W197" s="7">
        <f t="shared" si="93"/>
        <v>1.8285380987194777</v>
      </c>
      <c r="X197" s="7">
        <f t="shared" si="94"/>
        <v>1.9170091671498968</v>
      </c>
      <c r="Y197" s="7">
        <f t="shared" si="95"/>
        <v>1.9497185782479332</v>
      </c>
      <c r="Z197" s="7">
        <f t="shared" si="96"/>
        <v>2.1794225419484232</v>
      </c>
      <c r="AA197" s="7">
        <f t="shared" si="97"/>
        <v>2.1968635347819188</v>
      </c>
      <c r="AB197" s="7">
        <f t="shared" si="98"/>
        <v>2.0685021508876029</v>
      </c>
      <c r="AC197" s="7">
        <f t="shared" si="99"/>
        <v>2.0310322137747252</v>
      </c>
      <c r="AD197" s="7">
        <f t="shared" si="100"/>
        <v>2.3081493429246418</v>
      </c>
      <c r="AE197" s="7">
        <f t="shared" si="101"/>
        <v>2.4133002980249838</v>
      </c>
      <c r="AF197">
        <v>1.3648</v>
      </c>
      <c r="AG197" s="7">
        <f t="shared" si="102"/>
        <v>2.4779713980417797E-2</v>
      </c>
      <c r="AH197" s="7">
        <f t="shared" si="103"/>
        <v>2.5862305733241855E-2</v>
      </c>
      <c r="AI197" s="7">
        <f t="shared" si="104"/>
        <v>2.4932411920537662E-2</v>
      </c>
      <c r="AJ197" s="7">
        <f t="shared" si="105"/>
        <v>2.3096431812617127E-2</v>
      </c>
      <c r="AK197" s="7">
        <f t="shared" si="106"/>
        <v>2.5401104397091617E-2</v>
      </c>
      <c r="AL197" s="7">
        <f t="shared" si="107"/>
        <v>2.4955887971323434E-2</v>
      </c>
      <c r="AM197" s="7">
        <f t="shared" si="108"/>
        <v>2.6163341113261792E-2</v>
      </c>
      <c r="AN197" s="7">
        <f t="shared" si="109"/>
        <v>2.6609759155927792E-2</v>
      </c>
      <c r="AO197" s="7">
        <f t="shared" si="110"/>
        <v>2.9744758852512078E-2</v>
      </c>
      <c r="AP197" s="7">
        <f t="shared" si="111"/>
        <v>2.9982793522703628E-2</v>
      </c>
      <c r="AQ197" s="7">
        <f t="shared" si="112"/>
        <v>2.8230917355314005E-2</v>
      </c>
      <c r="AR197" s="7">
        <f t="shared" si="113"/>
        <v>2.7719527653597451E-2</v>
      </c>
      <c r="AS197" s="7">
        <f t="shared" si="114"/>
        <v>3.1501622232235509E-2</v>
      </c>
      <c r="AT197" s="7">
        <f t="shared" si="115"/>
        <v>3.293672246744498E-2</v>
      </c>
    </row>
    <row r="198" spans="1:46" x14ac:dyDescent="0.25">
      <c r="A198">
        <v>540</v>
      </c>
      <c r="B198" s="3">
        <v>7.1232550000000003</v>
      </c>
      <c r="C198" s="3">
        <v>93.058381999999995</v>
      </c>
      <c r="D198">
        <v>8.6551620000000007</v>
      </c>
      <c r="E198">
        <v>8.7142009999999992</v>
      </c>
      <c r="F198">
        <v>8.6587370000000004</v>
      </c>
      <c r="G198">
        <v>8.5529349999999997</v>
      </c>
      <c r="H198">
        <v>8.6944520000000001</v>
      </c>
      <c r="I198">
        <v>8.6615129999999994</v>
      </c>
      <c r="J198">
        <v>8.7384109999999993</v>
      </c>
      <c r="K198">
        <v>8.7637649999999994</v>
      </c>
      <c r="L198">
        <v>8.9578579999999999</v>
      </c>
      <c r="M198">
        <v>8.9719940000000005</v>
      </c>
      <c r="N198">
        <v>8.8683589999999999</v>
      </c>
      <c r="O198">
        <v>8.8345380000000002</v>
      </c>
      <c r="P198">
        <v>9.0692979999999999</v>
      </c>
      <c r="Q198">
        <v>9.1611239999999992</v>
      </c>
      <c r="R198" s="7">
        <f t="shared" si="88"/>
        <v>1.7667475702159845</v>
      </c>
      <c r="S198" s="7">
        <f t="shared" si="89"/>
        <v>1.8347482301831868</v>
      </c>
      <c r="T198" s="7">
        <f t="shared" si="90"/>
        <v>1.77086541496809</v>
      </c>
      <c r="U198" s="7">
        <f t="shared" si="91"/>
        <v>1.6489877079765876</v>
      </c>
      <c r="V198" s="7">
        <f t="shared" si="92"/>
        <v>1.8120022201235602</v>
      </c>
      <c r="W198" s="7">
        <f t="shared" si="93"/>
        <v>1.7740629191331703</v>
      </c>
      <c r="X198" s="7">
        <f t="shared" si="94"/>
        <v>1.8626312125085163</v>
      </c>
      <c r="Y198" s="7">
        <f t="shared" si="95"/>
        <v>1.8918305661235122</v>
      </c>
      <c r="Z198" s="7">
        <f t="shared" si="96"/>
        <v>2.1153206928008741</v>
      </c>
      <c r="AA198" s="7">
        <f t="shared" si="97"/>
        <v>2.1315949331513178</v>
      </c>
      <c r="AB198" s="7">
        <f t="shared" si="98"/>
        <v>2.012275119630381</v>
      </c>
      <c r="AC198" s="7">
        <f t="shared" si="99"/>
        <v>1.9733310268968836</v>
      </c>
      <c r="AD198" s="7">
        <f t="shared" si="100"/>
        <v>2.2436070835026767</v>
      </c>
      <c r="AE198" s="7">
        <f t="shared" si="101"/>
        <v>2.3492967802594542</v>
      </c>
      <c r="AF198">
        <v>1.3096000000000001</v>
      </c>
      <c r="AG198" s="7">
        <f t="shared" si="102"/>
        <v>2.3137326179548535E-2</v>
      </c>
      <c r="AH198" s="7">
        <f t="shared" si="103"/>
        <v>2.4027862822479019E-2</v>
      </c>
      <c r="AI198" s="7">
        <f t="shared" si="104"/>
        <v>2.3191253474422108E-2</v>
      </c>
      <c r="AJ198" s="7">
        <f t="shared" si="105"/>
        <v>2.1595143023661393E-2</v>
      </c>
      <c r="AK198" s="7">
        <f t="shared" si="106"/>
        <v>2.3729981074738147E-2</v>
      </c>
      <c r="AL198" s="7">
        <f t="shared" si="107"/>
        <v>2.3233127988967997E-2</v>
      </c>
      <c r="AM198" s="7">
        <f t="shared" si="108"/>
        <v>2.4393018359011531E-2</v>
      </c>
      <c r="AN198" s="7">
        <f t="shared" si="109"/>
        <v>2.4775413093953515E-2</v>
      </c>
      <c r="AO198" s="7">
        <f t="shared" si="110"/>
        <v>2.770223979292025E-2</v>
      </c>
      <c r="AP198" s="7">
        <f t="shared" si="111"/>
        <v>2.7915367244549662E-2</v>
      </c>
      <c r="AQ198" s="7">
        <f t="shared" si="112"/>
        <v>2.6352754966679472E-2</v>
      </c>
      <c r="AR198" s="7">
        <f t="shared" si="113"/>
        <v>2.5842743128241589E-2</v>
      </c>
      <c r="AS198" s="7">
        <f t="shared" si="114"/>
        <v>2.9382278365551056E-2</v>
      </c>
      <c r="AT198" s="7">
        <f t="shared" si="115"/>
        <v>3.0766390634277815E-2</v>
      </c>
    </row>
    <row r="199" spans="1:46" x14ac:dyDescent="0.25">
      <c r="A199">
        <v>530</v>
      </c>
      <c r="B199" s="3">
        <v>7.1327990000000003</v>
      </c>
      <c r="C199" s="3">
        <v>93.083307000000005</v>
      </c>
      <c r="D199">
        <v>8.6441429999999997</v>
      </c>
      <c r="E199">
        <v>8.7065990000000006</v>
      </c>
      <c r="F199">
        <v>8.6593</v>
      </c>
      <c r="G199">
        <v>8.5380280000000006</v>
      </c>
      <c r="H199">
        <v>8.6743100000000002</v>
      </c>
      <c r="I199">
        <v>8.6486540000000005</v>
      </c>
      <c r="J199">
        <v>8.7314179999999997</v>
      </c>
      <c r="K199">
        <v>8.7494490000000003</v>
      </c>
      <c r="L199">
        <v>8.9432939999999999</v>
      </c>
      <c r="M199">
        <v>8.9526129999999995</v>
      </c>
      <c r="N199">
        <v>8.8502659999999995</v>
      </c>
      <c r="O199">
        <v>8.8171780000000002</v>
      </c>
      <c r="P199">
        <v>9.0507869999999997</v>
      </c>
      <c r="Q199">
        <v>9.1462380000000003</v>
      </c>
      <c r="R199" s="7">
        <f t="shared" si="88"/>
        <v>1.7421266225030383</v>
      </c>
      <c r="S199" s="7">
        <f t="shared" si="89"/>
        <v>1.8140265175456625</v>
      </c>
      <c r="T199" s="7">
        <f t="shared" si="90"/>
        <v>1.7595761724181869</v>
      </c>
      <c r="U199" s="7">
        <f t="shared" si="91"/>
        <v>1.6199491709289351</v>
      </c>
      <c r="V199" s="7">
        <f t="shared" si="92"/>
        <v>1.7768560594655949</v>
      </c>
      <c r="W199" s="7">
        <f t="shared" si="93"/>
        <v>1.7473199726822137</v>
      </c>
      <c r="X199" s="7">
        <f t="shared" si="94"/>
        <v>1.8425963179569957</v>
      </c>
      <c r="Y199" s="7">
        <f t="shared" si="95"/>
        <v>1.8633515427333529</v>
      </c>
      <c r="Z199" s="7">
        <f t="shared" si="96"/>
        <v>2.0864448733714274</v>
      </c>
      <c r="AA199" s="7">
        <f t="shared" si="97"/>
        <v>2.097168180946372</v>
      </c>
      <c r="AB199" s="7">
        <f t="shared" si="98"/>
        <v>1.9793892034835068</v>
      </c>
      <c r="AC199" s="7">
        <f t="shared" si="99"/>
        <v>1.9413079241059963</v>
      </c>
      <c r="AD199" s="7">
        <f t="shared" si="100"/>
        <v>2.2101263294994604</v>
      </c>
      <c r="AE199" s="7">
        <f t="shared" si="101"/>
        <v>2.3199339412629758</v>
      </c>
      <c r="AF199">
        <v>1.3597999999999999</v>
      </c>
      <c r="AG199" s="7">
        <f t="shared" si="102"/>
        <v>2.3689437812796314E-2</v>
      </c>
      <c r="AH199" s="7">
        <f t="shared" si="103"/>
        <v>2.4667132585585918E-2</v>
      </c>
      <c r="AI199" s="7">
        <f t="shared" si="104"/>
        <v>2.3926716792542501E-2</v>
      </c>
      <c r="AJ199" s="7">
        <f t="shared" si="105"/>
        <v>2.2028068826291654E-2</v>
      </c>
      <c r="AK199" s="7">
        <f t="shared" si="106"/>
        <v>2.4161688696613157E-2</v>
      </c>
      <c r="AL199" s="7">
        <f t="shared" si="107"/>
        <v>2.376005698853274E-2</v>
      </c>
      <c r="AM199" s="7">
        <f t="shared" si="108"/>
        <v>2.5055624731579226E-2</v>
      </c>
      <c r="AN199" s="7">
        <f t="shared" si="109"/>
        <v>2.5337854278088132E-2</v>
      </c>
      <c r="AO199" s="7">
        <f t="shared" si="110"/>
        <v>2.8371477388104669E-2</v>
      </c>
      <c r="AP199" s="7">
        <f t="shared" si="111"/>
        <v>2.8517292924508764E-2</v>
      </c>
      <c r="AQ199" s="7">
        <f t="shared" si="112"/>
        <v>2.6915734388968722E-2</v>
      </c>
      <c r="AR199" s="7">
        <f t="shared" si="113"/>
        <v>2.6397905151993334E-2</v>
      </c>
      <c r="AS199" s="7">
        <f t="shared" si="114"/>
        <v>3.0053297828533661E-2</v>
      </c>
      <c r="AT199" s="7">
        <f t="shared" si="115"/>
        <v>3.1546461733293944E-2</v>
      </c>
    </row>
    <row r="200" spans="1:46" x14ac:dyDescent="0.25">
      <c r="A200">
        <v>520</v>
      </c>
      <c r="B200" s="3">
        <v>7.145912</v>
      </c>
      <c r="C200" s="3">
        <v>92.995395000000002</v>
      </c>
      <c r="D200">
        <v>8.6277699999999999</v>
      </c>
      <c r="E200">
        <v>8.703106</v>
      </c>
      <c r="F200">
        <v>8.6499780000000008</v>
      </c>
      <c r="G200">
        <v>8.5368750000000002</v>
      </c>
      <c r="H200">
        <v>8.6701540000000001</v>
      </c>
      <c r="I200">
        <v>8.6405750000000001</v>
      </c>
      <c r="J200">
        <v>8.7176150000000003</v>
      </c>
      <c r="K200">
        <v>8.7321679999999997</v>
      </c>
      <c r="L200">
        <v>8.9305219999999998</v>
      </c>
      <c r="M200">
        <v>8.9368789999999994</v>
      </c>
      <c r="N200">
        <v>8.8255859999999995</v>
      </c>
      <c r="O200">
        <v>8.7957289999999997</v>
      </c>
      <c r="P200">
        <v>9.0293720000000004</v>
      </c>
      <c r="Q200">
        <v>9.1137339999999991</v>
      </c>
      <c r="R200" s="7">
        <f t="shared" si="88"/>
        <v>1.711402867197189</v>
      </c>
      <c r="S200" s="7">
        <f t="shared" si="89"/>
        <v>1.7982968644371939</v>
      </c>
      <c r="T200" s="7">
        <f t="shared" si="90"/>
        <v>1.7370191263561348</v>
      </c>
      <c r="U200" s="7">
        <f t="shared" si="91"/>
        <v>1.6065484350420685</v>
      </c>
      <c r="V200" s="7">
        <f t="shared" si="92"/>
        <v>1.7602907206999436</v>
      </c>
      <c r="W200" s="7">
        <f t="shared" si="93"/>
        <v>1.7261731636649593</v>
      </c>
      <c r="X200" s="7">
        <f t="shared" si="94"/>
        <v>1.8150305844600074</v>
      </c>
      <c r="Y200" s="7">
        <f t="shared" si="95"/>
        <v>1.8318146486391182</v>
      </c>
      <c r="Z200" s="7">
        <f t="shared" si="96"/>
        <v>2.0605373481036611</v>
      </c>
      <c r="AA200" s="7">
        <f t="shared" si="97"/>
        <v>2.0678663892081581</v>
      </c>
      <c r="AB200" s="7">
        <f t="shared" si="98"/>
        <v>1.9395446023847966</v>
      </c>
      <c r="AC200" s="7">
        <f t="shared" si="99"/>
        <v>1.9051152148102921</v>
      </c>
      <c r="AD200" s="7">
        <f t="shared" si="100"/>
        <v>2.1744936844439176</v>
      </c>
      <c r="AE200" s="7">
        <f t="shared" si="101"/>
        <v>2.2717332538607518</v>
      </c>
      <c r="AF200">
        <v>1.3349</v>
      </c>
      <c r="AG200" s="7">
        <f t="shared" si="102"/>
        <v>2.2845516874215276E-2</v>
      </c>
      <c r="AH200" s="7">
        <f t="shared" si="103"/>
        <v>2.4005464843372102E-2</v>
      </c>
      <c r="AI200" s="7">
        <f t="shared" si="104"/>
        <v>2.3187468317728045E-2</v>
      </c>
      <c r="AJ200" s="7">
        <f t="shared" si="105"/>
        <v>2.1445815059376573E-2</v>
      </c>
      <c r="AK200" s="7">
        <f t="shared" si="106"/>
        <v>2.3498120830623546E-2</v>
      </c>
      <c r="AL200" s="7">
        <f t="shared" si="107"/>
        <v>2.3042685561763542E-2</v>
      </c>
      <c r="AM200" s="7">
        <f t="shared" si="108"/>
        <v>2.4228843271956638E-2</v>
      </c>
      <c r="AN200" s="7">
        <f t="shared" si="109"/>
        <v>2.4452893744683589E-2</v>
      </c>
      <c r="AO200" s="7">
        <f t="shared" si="110"/>
        <v>2.7506113059835774E-2</v>
      </c>
      <c r="AP200" s="7">
        <f t="shared" si="111"/>
        <v>2.7603948429539706E-2</v>
      </c>
      <c r="AQ200" s="7">
        <f t="shared" si="112"/>
        <v>2.5890980897234649E-2</v>
      </c>
      <c r="AR200" s="7">
        <f t="shared" si="113"/>
        <v>2.5431383002502587E-2</v>
      </c>
      <c r="AS200" s="7">
        <f t="shared" si="114"/>
        <v>2.9027316193641853E-2</v>
      </c>
      <c r="AT200" s="7">
        <f t="shared" si="115"/>
        <v>3.0325367205787174E-2</v>
      </c>
    </row>
    <row r="201" spans="1:46" x14ac:dyDescent="0.25">
      <c r="A201">
        <v>510</v>
      </c>
      <c r="B201" s="3">
        <v>7.1617749999999996</v>
      </c>
      <c r="C201" s="3">
        <v>92.819059999999993</v>
      </c>
      <c r="D201">
        <v>8.6227529999999994</v>
      </c>
      <c r="E201">
        <v>8.6986480000000004</v>
      </c>
      <c r="F201">
        <v>8.6502079999999992</v>
      </c>
      <c r="G201">
        <v>8.5392039999999998</v>
      </c>
      <c r="H201">
        <v>8.6828800000000008</v>
      </c>
      <c r="I201">
        <v>8.6439900000000005</v>
      </c>
      <c r="J201">
        <v>8.7062819999999999</v>
      </c>
      <c r="K201">
        <v>8.7291519999999991</v>
      </c>
      <c r="L201">
        <v>8.9244350000000008</v>
      </c>
      <c r="M201">
        <v>8.9353700000000007</v>
      </c>
      <c r="N201">
        <v>8.8254520000000003</v>
      </c>
      <c r="O201">
        <v>8.794333</v>
      </c>
      <c r="P201">
        <v>9.0216119999999993</v>
      </c>
      <c r="Q201">
        <v>9.1020699999999994</v>
      </c>
      <c r="R201" s="7">
        <f t="shared" si="88"/>
        <v>1.6937223673723101</v>
      </c>
      <c r="S201" s="7">
        <f t="shared" si="89"/>
        <v>1.7815957257985067</v>
      </c>
      <c r="T201" s="7">
        <f t="shared" si="90"/>
        <v>1.7255118144041934</v>
      </c>
      <c r="U201" s="7">
        <f t="shared" si="91"/>
        <v>1.5969741863301294</v>
      </c>
      <c r="V201" s="7">
        <f t="shared" si="92"/>
        <v>1.7633400047582513</v>
      </c>
      <c r="W201" s="7">
        <f t="shared" si="93"/>
        <v>1.7183122771119614</v>
      </c>
      <c r="X201" s="7">
        <f t="shared" si="94"/>
        <v>1.7904339720419711</v>
      </c>
      <c r="Y201" s="7">
        <f t="shared" si="95"/>
        <v>1.8169109923154108</v>
      </c>
      <c r="Z201" s="7">
        <f t="shared" si="96"/>
        <v>2.0429527794278881</v>
      </c>
      <c r="AA201" s="7">
        <f t="shared" si="97"/>
        <v>2.0556079713515962</v>
      </c>
      <c r="AB201" s="7">
        <f t="shared" si="98"/>
        <v>1.9283882470386016</v>
      </c>
      <c r="AC201" s="7">
        <f t="shared" si="99"/>
        <v>1.8923667207821759</v>
      </c>
      <c r="AD201" s="7">
        <f t="shared" si="100"/>
        <v>2.1554087059417379</v>
      </c>
      <c r="AE201" s="7">
        <f t="shared" si="101"/>
        <v>2.2485032141629144</v>
      </c>
      <c r="AF201">
        <v>1.3496999999999999</v>
      </c>
      <c r="AG201" s="7">
        <f t="shared" si="102"/>
        <v>2.2860170792424066E-2</v>
      </c>
      <c r="AH201" s="7">
        <f t="shared" si="103"/>
        <v>2.404619751110244E-2</v>
      </c>
      <c r="AI201" s="7">
        <f t="shared" si="104"/>
        <v>2.3289232959013396E-2</v>
      </c>
      <c r="AJ201" s="7">
        <f t="shared" si="105"/>
        <v>2.1554360592897757E-2</v>
      </c>
      <c r="AK201" s="7">
        <f t="shared" si="106"/>
        <v>2.3799800044222118E-2</v>
      </c>
      <c r="AL201" s="7">
        <f t="shared" si="107"/>
        <v>2.3192060804180143E-2</v>
      </c>
      <c r="AM201" s="7">
        <f t="shared" si="108"/>
        <v>2.4165487320650481E-2</v>
      </c>
      <c r="AN201" s="7">
        <f t="shared" si="109"/>
        <v>2.4522847663281097E-2</v>
      </c>
      <c r="AO201" s="7">
        <f t="shared" si="110"/>
        <v>2.7573733663938206E-2</v>
      </c>
      <c r="AP201" s="7">
        <f t="shared" si="111"/>
        <v>2.7744540789332493E-2</v>
      </c>
      <c r="AQ201" s="7">
        <f t="shared" si="112"/>
        <v>2.6027456170280003E-2</v>
      </c>
      <c r="AR201" s="7">
        <f t="shared" si="113"/>
        <v>2.5541273630397026E-2</v>
      </c>
      <c r="AS201" s="7">
        <f t="shared" si="114"/>
        <v>2.9091551304095634E-2</v>
      </c>
      <c r="AT201" s="7">
        <f t="shared" si="115"/>
        <v>3.0348047881556855E-2</v>
      </c>
    </row>
    <row r="202" spans="1:46" x14ac:dyDescent="0.25">
      <c r="A202">
        <v>500</v>
      </c>
      <c r="B202" s="3">
        <v>7.1717019999999989</v>
      </c>
      <c r="C202" s="3">
        <v>92.717857000000009</v>
      </c>
      <c r="D202">
        <v>8.6254050000000007</v>
      </c>
      <c r="E202">
        <v>8.7015790000000006</v>
      </c>
      <c r="F202">
        <v>8.6609409999999993</v>
      </c>
      <c r="G202">
        <v>8.5499589999999994</v>
      </c>
      <c r="H202">
        <v>8.6853029999999993</v>
      </c>
      <c r="I202">
        <v>8.6684070000000002</v>
      </c>
      <c r="J202">
        <v>8.7241309999999999</v>
      </c>
      <c r="K202">
        <v>8.7536629999999995</v>
      </c>
      <c r="L202">
        <v>8.9393600000000006</v>
      </c>
      <c r="M202">
        <v>8.9482569999999999</v>
      </c>
      <c r="N202">
        <v>8.8417499999999993</v>
      </c>
      <c r="O202">
        <v>8.8057770000000009</v>
      </c>
      <c r="P202">
        <v>9.0268119999999996</v>
      </c>
      <c r="Q202">
        <v>9.1006459999999993</v>
      </c>
      <c r="R202" s="7">
        <f t="shared" si="88"/>
        <v>1.6889723700736479</v>
      </c>
      <c r="S202" s="7">
        <f t="shared" si="89"/>
        <v>1.7773616679889344</v>
      </c>
      <c r="T202" s="7">
        <f t="shared" si="90"/>
        <v>1.730208335697637</v>
      </c>
      <c r="U202" s="7">
        <f t="shared" si="91"/>
        <v>1.6014167538903255</v>
      </c>
      <c r="V202" s="7">
        <f t="shared" si="92"/>
        <v>1.7584765836329108</v>
      </c>
      <c r="W202" s="7">
        <f t="shared" si="93"/>
        <v>1.7388715698423276</v>
      </c>
      <c r="X202" s="7">
        <f t="shared" si="94"/>
        <v>1.8035279646538092</v>
      </c>
      <c r="Y202" s="7">
        <f t="shared" si="95"/>
        <v>1.8377914242538633</v>
      </c>
      <c r="Z202" s="7">
        <f t="shared" si="96"/>
        <v>2.0532011798525902</v>
      </c>
      <c r="AA202" s="7">
        <f t="shared" si="97"/>
        <v>2.0635200860909162</v>
      </c>
      <c r="AB202" s="7">
        <f t="shared" si="98"/>
        <v>1.9399812395367402</v>
      </c>
      <c r="AC202" s="7">
        <f t="shared" si="99"/>
        <v>1.8982507387632408</v>
      </c>
      <c r="AD202" s="7">
        <f t="shared" si="100"/>
        <v>2.154623000793332</v>
      </c>
      <c r="AE202" s="7">
        <f t="shared" si="101"/>
        <v>2.2402399422609554</v>
      </c>
      <c r="AF202">
        <v>1.3391</v>
      </c>
      <c r="AG202" s="7">
        <f t="shared" si="102"/>
        <v>2.2617029007656216E-2</v>
      </c>
      <c r="AH202" s="7">
        <f t="shared" si="103"/>
        <v>2.3800650096039818E-2</v>
      </c>
      <c r="AI202" s="7">
        <f t="shared" si="104"/>
        <v>2.3169219823327057E-2</v>
      </c>
      <c r="AJ202" s="7">
        <f t="shared" si="105"/>
        <v>2.144457175134535E-2</v>
      </c>
      <c r="AK202" s="7">
        <f t="shared" si="106"/>
        <v>2.3547759931428307E-2</v>
      </c>
      <c r="AL202" s="7">
        <f t="shared" si="107"/>
        <v>2.3285229191758607E-2</v>
      </c>
      <c r="AM202" s="7">
        <f t="shared" si="108"/>
        <v>2.4151042974679154E-2</v>
      </c>
      <c r="AN202" s="7">
        <f t="shared" si="109"/>
        <v>2.4609864962183484E-2</v>
      </c>
      <c r="AO202" s="7">
        <f t="shared" si="110"/>
        <v>2.7494416999406034E-2</v>
      </c>
      <c r="AP202" s="7">
        <f t="shared" si="111"/>
        <v>2.7632597472843457E-2</v>
      </c>
      <c r="AQ202" s="7">
        <f t="shared" si="112"/>
        <v>2.5978288778636487E-2</v>
      </c>
      <c r="AR202" s="7">
        <f t="shared" si="113"/>
        <v>2.5419475642778556E-2</v>
      </c>
      <c r="AS202" s="7">
        <f t="shared" si="114"/>
        <v>2.885255660362351E-2</v>
      </c>
      <c r="AT202" s="7">
        <f t="shared" si="115"/>
        <v>2.9999053066816449E-2</v>
      </c>
    </row>
    <row r="203" spans="1:46" x14ac:dyDescent="0.25">
      <c r="A203">
        <v>490</v>
      </c>
      <c r="B203" s="3">
        <v>7.1940809999999997</v>
      </c>
      <c r="C203" s="3">
        <v>92.855203000000003</v>
      </c>
      <c r="D203">
        <v>8.6372699999999991</v>
      </c>
      <c r="E203">
        <v>8.7127060000000007</v>
      </c>
      <c r="F203">
        <v>8.672561</v>
      </c>
      <c r="G203">
        <v>8.5615319999999997</v>
      </c>
      <c r="H203">
        <v>8.6885340000000006</v>
      </c>
      <c r="I203">
        <v>8.6704539999999994</v>
      </c>
      <c r="J203">
        <v>8.7371370000000006</v>
      </c>
      <c r="K203">
        <v>8.765606</v>
      </c>
      <c r="L203">
        <v>8.9409170000000007</v>
      </c>
      <c r="M203">
        <v>8.9464790000000001</v>
      </c>
      <c r="N203">
        <v>8.8464340000000004</v>
      </c>
      <c r="O203">
        <v>8.8234019999999997</v>
      </c>
      <c r="P203">
        <v>9.0343900000000001</v>
      </c>
      <c r="Q203">
        <v>9.1103869999999993</v>
      </c>
      <c r="R203" s="7">
        <f t="shared" si="88"/>
        <v>1.6718144505058505</v>
      </c>
      <c r="S203" s="7">
        <f t="shared" si="89"/>
        <v>1.7590901960188847</v>
      </c>
      <c r="T203" s="7">
        <f t="shared" si="90"/>
        <v>1.7126457694703485</v>
      </c>
      <c r="U203" s="7">
        <f t="shared" si="91"/>
        <v>1.5841782657200045</v>
      </c>
      <c r="V203" s="7">
        <f t="shared" si="92"/>
        <v>1.7311255743981906</v>
      </c>
      <c r="W203" s="7">
        <f t="shared" si="93"/>
        <v>1.7102080598575184</v>
      </c>
      <c r="X203" s="7">
        <f t="shared" si="94"/>
        <v>1.7873533103782957</v>
      </c>
      <c r="Y203" s="7">
        <f t="shared" si="95"/>
        <v>1.8202863517721981</v>
      </c>
      <c r="Z203" s="7">
        <f t="shared" si="96"/>
        <v>2.0230523140046759</v>
      </c>
      <c r="AA203" s="7">
        <f t="shared" si="97"/>
        <v>2.029484393732909</v>
      </c>
      <c r="AB203" s="7">
        <f t="shared" si="98"/>
        <v>1.9137799571297942</v>
      </c>
      <c r="AC203" s="7">
        <f t="shared" si="99"/>
        <v>1.8871401662491103</v>
      </c>
      <c r="AD203" s="7">
        <f t="shared" si="100"/>
        <v>2.1311396486928817</v>
      </c>
      <c r="AE203" s="7">
        <f t="shared" si="101"/>
        <v>2.2190062359202494</v>
      </c>
      <c r="AF203">
        <v>1.3968</v>
      </c>
      <c r="AG203" s="7">
        <f t="shared" si="102"/>
        <v>2.3351904244665721E-2</v>
      </c>
      <c r="AH203" s="7">
        <f t="shared" si="103"/>
        <v>2.4570971857991782E-2</v>
      </c>
      <c r="AI203" s="7">
        <f t="shared" si="104"/>
        <v>2.392223610796183E-2</v>
      </c>
      <c r="AJ203" s="7">
        <f t="shared" si="105"/>
        <v>2.2127802015577024E-2</v>
      </c>
      <c r="AK203" s="7">
        <f t="shared" si="106"/>
        <v>2.4180362023193926E-2</v>
      </c>
      <c r="AL203" s="7">
        <f t="shared" si="107"/>
        <v>2.388818618008982E-2</v>
      </c>
      <c r="AM203" s="7">
        <f t="shared" si="108"/>
        <v>2.4965751039364034E-2</v>
      </c>
      <c r="AN203" s="7">
        <f t="shared" si="109"/>
        <v>2.5425759761554066E-2</v>
      </c>
      <c r="AO203" s="7">
        <f t="shared" si="110"/>
        <v>2.8257994722017316E-2</v>
      </c>
      <c r="AP203" s="7">
        <f t="shared" si="111"/>
        <v>2.8347838011661276E-2</v>
      </c>
      <c r="AQ203" s="7">
        <f t="shared" si="112"/>
        <v>2.6731678441188966E-2</v>
      </c>
      <c r="AR203" s="7">
        <f t="shared" si="113"/>
        <v>2.6359573842167573E-2</v>
      </c>
      <c r="AS203" s="7">
        <f t="shared" si="114"/>
        <v>2.9767758612942171E-2</v>
      </c>
      <c r="AT203" s="7">
        <f t="shared" si="115"/>
        <v>3.0995079103334041E-2</v>
      </c>
    </row>
    <row r="204" spans="1:46" x14ac:dyDescent="0.25">
      <c r="A204">
        <v>480</v>
      </c>
      <c r="B204" s="3">
        <v>7.2115490000000007</v>
      </c>
      <c r="C204" s="3">
        <v>93.14993299999999</v>
      </c>
      <c r="D204">
        <v>8.6186500000000006</v>
      </c>
      <c r="E204">
        <v>8.6954860000000007</v>
      </c>
      <c r="F204">
        <v>8.6594359999999995</v>
      </c>
      <c r="G204">
        <v>8.5397639999999999</v>
      </c>
      <c r="H204">
        <v>8.6833050000000007</v>
      </c>
      <c r="I204">
        <v>8.6576129999999996</v>
      </c>
      <c r="J204">
        <v>8.7313679999999998</v>
      </c>
      <c r="K204">
        <v>8.7528670000000002</v>
      </c>
      <c r="L204">
        <v>8.9370189999999994</v>
      </c>
      <c r="M204">
        <v>8.9467719999999993</v>
      </c>
      <c r="N204">
        <v>8.8320080000000001</v>
      </c>
      <c r="O204">
        <v>8.8009249999999994</v>
      </c>
      <c r="P204">
        <v>9.0186550000000008</v>
      </c>
      <c r="Q204">
        <v>9.105988</v>
      </c>
      <c r="R204" s="7">
        <f t="shared" si="88"/>
        <v>1.6197671270069454</v>
      </c>
      <c r="S204" s="7">
        <f t="shared" si="89"/>
        <v>1.7081069976579271</v>
      </c>
      <c r="T204" s="7">
        <f t="shared" si="90"/>
        <v>1.6666610021187376</v>
      </c>
      <c r="U204" s="7">
        <f t="shared" si="91"/>
        <v>1.5290586054021789</v>
      </c>
      <c r="V204" s="7">
        <f t="shared" si="92"/>
        <v>1.6941030123981209</v>
      </c>
      <c r="W204" s="7">
        <f t="shared" si="93"/>
        <v>1.6645650679914163</v>
      </c>
      <c r="X204" s="7">
        <f t="shared" si="94"/>
        <v>1.7493573836575504</v>
      </c>
      <c r="Y204" s="7">
        <f t="shared" si="95"/>
        <v>1.7740717197816314</v>
      </c>
      <c r="Z204" s="7">
        <f t="shared" si="96"/>
        <v>1.9857288967297393</v>
      </c>
      <c r="AA204" s="7">
        <f t="shared" si="97"/>
        <v>1.996936813277806</v>
      </c>
      <c r="AB204" s="7">
        <f t="shared" si="98"/>
        <v>1.8650412483529601</v>
      </c>
      <c r="AC204" s="7">
        <f t="shared" si="99"/>
        <v>1.8293139633109332</v>
      </c>
      <c r="AD204" s="7">
        <f t="shared" si="100"/>
        <v>2.0795374575768935</v>
      </c>
      <c r="AE204" s="7">
        <f t="shared" si="101"/>
        <v>2.1798784142697616</v>
      </c>
      <c r="AF204">
        <v>1.3825000000000001</v>
      </c>
      <c r="AG204" s="7">
        <f t="shared" si="102"/>
        <v>2.2393280530871022E-2</v>
      </c>
      <c r="AH204" s="7">
        <f t="shared" si="103"/>
        <v>2.3614579242620844E-2</v>
      </c>
      <c r="AI204" s="7">
        <f t="shared" si="104"/>
        <v>2.3041588354291549E-2</v>
      </c>
      <c r="AJ204" s="7">
        <f t="shared" si="105"/>
        <v>2.1139235219685124E-2</v>
      </c>
      <c r="AK204" s="7">
        <f t="shared" si="106"/>
        <v>2.3420974146404025E-2</v>
      </c>
      <c r="AL204" s="7">
        <f t="shared" si="107"/>
        <v>2.3012612064981331E-2</v>
      </c>
      <c r="AM204" s="7">
        <f t="shared" si="108"/>
        <v>2.4184865829065635E-2</v>
      </c>
      <c r="AN204" s="7">
        <f t="shared" si="109"/>
        <v>2.4526541525981056E-2</v>
      </c>
      <c r="AO204" s="7">
        <f t="shared" si="110"/>
        <v>2.7452701997288647E-2</v>
      </c>
      <c r="AP204" s="7">
        <f t="shared" si="111"/>
        <v>2.7607651443565667E-2</v>
      </c>
      <c r="AQ204" s="7">
        <f t="shared" si="112"/>
        <v>2.5784195258479678E-2</v>
      </c>
      <c r="AR204" s="7">
        <f t="shared" si="113"/>
        <v>2.5290265542773652E-2</v>
      </c>
      <c r="AS204" s="7">
        <f t="shared" si="114"/>
        <v>2.8749605351000553E-2</v>
      </c>
      <c r="AT204" s="7">
        <f t="shared" si="115"/>
        <v>3.0136819077279456E-2</v>
      </c>
    </row>
    <row r="205" spans="1:46" x14ac:dyDescent="0.25">
      <c r="A205">
        <v>470</v>
      </c>
      <c r="B205" s="3">
        <v>7.2273050000000003</v>
      </c>
      <c r="C205" s="3">
        <v>92.912132999999997</v>
      </c>
      <c r="D205">
        <v>8.6406840000000003</v>
      </c>
      <c r="E205">
        <v>8.7200159999999993</v>
      </c>
      <c r="F205">
        <v>8.6878449999999994</v>
      </c>
      <c r="G205">
        <v>8.5580169999999995</v>
      </c>
      <c r="H205">
        <v>8.6991309999999995</v>
      </c>
      <c r="I205">
        <v>8.6732910000000007</v>
      </c>
      <c r="J205">
        <v>8.7356759999999998</v>
      </c>
      <c r="K205">
        <v>8.7727620000000002</v>
      </c>
      <c r="L205">
        <v>8.9603140000000003</v>
      </c>
      <c r="M205">
        <v>8.9720809999999993</v>
      </c>
      <c r="N205">
        <v>8.8406310000000001</v>
      </c>
      <c r="O205">
        <v>8.8121379999999991</v>
      </c>
      <c r="P205">
        <v>9.0300670000000007</v>
      </c>
      <c r="Q205">
        <v>9.1139899999999994</v>
      </c>
      <c r="R205" s="7">
        <f t="shared" si="88"/>
        <v>1.6353103380290976</v>
      </c>
      <c r="S205" s="7">
        <f t="shared" si="89"/>
        <v>1.7269846270274458</v>
      </c>
      <c r="T205" s="7">
        <f t="shared" si="90"/>
        <v>1.6898100033317605</v>
      </c>
      <c r="U205" s="7">
        <f t="shared" si="91"/>
        <v>1.5397692557389644</v>
      </c>
      <c r="V205" s="7">
        <f t="shared" si="92"/>
        <v>1.7028515665373849</v>
      </c>
      <c r="W205" s="7">
        <f t="shared" si="93"/>
        <v>1.6729917318368526</v>
      </c>
      <c r="X205" s="7">
        <f t="shared" si="94"/>
        <v>1.7450795362465401</v>
      </c>
      <c r="Y205" s="7">
        <f t="shared" si="95"/>
        <v>1.7879299965137418</v>
      </c>
      <c r="Z205" s="7">
        <f t="shared" si="96"/>
        <v>2.0045934347442524</v>
      </c>
      <c r="AA205" s="7">
        <f t="shared" si="97"/>
        <v>2.0181846194011697</v>
      </c>
      <c r="AB205" s="7">
        <f t="shared" si="98"/>
        <v>1.8663413293879476</v>
      </c>
      <c r="AC205" s="7">
        <f t="shared" si="99"/>
        <v>1.8334234942360208</v>
      </c>
      <c r="AD205" s="7">
        <f t="shared" si="100"/>
        <v>2.085156020767537</v>
      </c>
      <c r="AE205" s="7">
        <f t="shared" si="101"/>
        <v>2.1820720733162333</v>
      </c>
      <c r="AF205">
        <v>1.2748999999999999</v>
      </c>
      <c r="AG205" s="7">
        <f t="shared" si="102"/>
        <v>2.0848571499532963E-2</v>
      </c>
      <c r="AH205" s="7">
        <f t="shared" si="103"/>
        <v>2.2017327009972908E-2</v>
      </c>
      <c r="AI205" s="7">
        <f t="shared" si="104"/>
        <v>2.1543387732476611E-2</v>
      </c>
      <c r="AJ205" s="7">
        <f t="shared" si="105"/>
        <v>1.9630518241416053E-2</v>
      </c>
      <c r="AK205" s="7">
        <f t="shared" si="106"/>
        <v>2.1709654621785118E-2</v>
      </c>
      <c r="AL205" s="7">
        <f t="shared" si="107"/>
        <v>2.1328971589188034E-2</v>
      </c>
      <c r="AM205" s="7">
        <f t="shared" si="108"/>
        <v>2.2248019007607138E-2</v>
      </c>
      <c r="AN205" s="7">
        <f t="shared" si="109"/>
        <v>2.2794319525553695E-2</v>
      </c>
      <c r="AO205" s="7">
        <f t="shared" si="110"/>
        <v>2.5556561699554475E-2</v>
      </c>
      <c r="AP205" s="7">
        <f t="shared" si="111"/>
        <v>2.5729835712745511E-2</v>
      </c>
      <c r="AQ205" s="7">
        <f t="shared" si="112"/>
        <v>2.379398560836694E-2</v>
      </c>
      <c r="AR205" s="7">
        <f t="shared" si="113"/>
        <v>2.3374316128015028E-2</v>
      </c>
      <c r="AS205" s="7">
        <f t="shared" si="114"/>
        <v>2.6583654108765328E-2</v>
      </c>
      <c r="AT205" s="7">
        <f t="shared" si="115"/>
        <v>2.7819236862708659E-2</v>
      </c>
    </row>
    <row r="206" spans="1:46" x14ac:dyDescent="0.25">
      <c r="A206">
        <v>460</v>
      </c>
      <c r="B206" s="3">
        <v>7.2484110000000008</v>
      </c>
      <c r="C206" s="3">
        <v>92.734379000000004</v>
      </c>
      <c r="D206">
        <v>8.6595600000000008</v>
      </c>
      <c r="E206">
        <v>8.7411840000000005</v>
      </c>
      <c r="F206">
        <v>8.7072330000000004</v>
      </c>
      <c r="G206">
        <v>8.5726410000000008</v>
      </c>
      <c r="H206">
        <v>8.7172020000000003</v>
      </c>
      <c r="I206">
        <v>8.6930350000000001</v>
      </c>
      <c r="J206">
        <v>8.7537079999999996</v>
      </c>
      <c r="K206">
        <v>8.7854690000000009</v>
      </c>
      <c r="L206">
        <v>8.9640749999999993</v>
      </c>
      <c r="M206">
        <v>8.9867880000000007</v>
      </c>
      <c r="N206">
        <v>8.8663190000000007</v>
      </c>
      <c r="O206">
        <v>8.8343170000000004</v>
      </c>
      <c r="P206">
        <v>9.0540870000000009</v>
      </c>
      <c r="Q206">
        <v>9.1263079999999999</v>
      </c>
      <c r="R206" s="7">
        <f t="shared" si="88"/>
        <v>1.6389854039844551</v>
      </c>
      <c r="S206" s="7">
        <f t="shared" si="89"/>
        <v>1.7336688366884796</v>
      </c>
      <c r="T206" s="7">
        <f t="shared" si="90"/>
        <v>1.6942874266526589</v>
      </c>
      <c r="U206" s="7">
        <f t="shared" si="91"/>
        <v>1.5381454903794656</v>
      </c>
      <c r="V206" s="7">
        <f t="shared" si="92"/>
        <v>1.705851186265428</v>
      </c>
      <c r="W206" s="7">
        <f t="shared" si="93"/>
        <v>1.6778178109185335</v>
      </c>
      <c r="X206" s="7">
        <f t="shared" si="94"/>
        <v>1.7481954628090788</v>
      </c>
      <c r="Y206" s="7">
        <f t="shared" si="95"/>
        <v>1.7850337710784856</v>
      </c>
      <c r="Z206" s="7">
        <f t="shared" si="96"/>
        <v>1.9921550184394166</v>
      </c>
      <c r="AA206" s="7">
        <f t="shared" si="97"/>
        <v>2.0184897876952994</v>
      </c>
      <c r="AB206" s="7">
        <f t="shared" si="98"/>
        <v>1.8787995502158594</v>
      </c>
      <c r="AC206" s="7">
        <f t="shared" si="99"/>
        <v>1.8416867600781333</v>
      </c>
      <c r="AD206" s="7">
        <f t="shared" si="100"/>
        <v>2.096514239701142</v>
      </c>
      <c r="AE206" s="7">
        <f t="shared" si="101"/>
        <v>2.1802352806332048</v>
      </c>
      <c r="AF206">
        <v>1.2790999999999999</v>
      </c>
      <c r="AG206" s="7">
        <f t="shared" si="102"/>
        <v>2.0964262302365162E-2</v>
      </c>
      <c r="AH206" s="7">
        <f t="shared" si="103"/>
        <v>2.217535809008234E-2</v>
      </c>
      <c r="AI206" s="7">
        <f t="shared" si="104"/>
        <v>2.1671630474314155E-2</v>
      </c>
      <c r="AJ206" s="7">
        <f t="shared" si="105"/>
        <v>1.9674418967443742E-2</v>
      </c>
      <c r="AK206" s="7">
        <f t="shared" si="106"/>
        <v>2.1819542523521088E-2</v>
      </c>
      <c r="AL206" s="7">
        <f t="shared" si="107"/>
        <v>2.1460967619458961E-2</v>
      </c>
      <c r="AM206" s="7">
        <f t="shared" si="108"/>
        <v>2.2361168164790925E-2</v>
      </c>
      <c r="AN206" s="7">
        <f t="shared" si="109"/>
        <v>2.2832366965864909E-2</v>
      </c>
      <c r="AO206" s="7">
        <f t="shared" si="110"/>
        <v>2.5481654840858577E-2</v>
      </c>
      <c r="AP206" s="7">
        <f t="shared" si="111"/>
        <v>2.5818502874410575E-2</v>
      </c>
      <c r="AQ206" s="7">
        <f t="shared" si="112"/>
        <v>2.4031725046811055E-2</v>
      </c>
      <c r="AR206" s="7">
        <f t="shared" si="113"/>
        <v>2.3557015348159401E-2</v>
      </c>
      <c r="AS206" s="7">
        <f t="shared" si="114"/>
        <v>2.6816513640017307E-2</v>
      </c>
      <c r="AT206" s="7">
        <f t="shared" si="115"/>
        <v>2.7887389474579319E-2</v>
      </c>
    </row>
    <row r="207" spans="1:46" x14ac:dyDescent="0.25">
      <c r="A207">
        <v>450</v>
      </c>
      <c r="B207" s="3">
        <v>7.2660879999999999</v>
      </c>
      <c r="C207" s="3">
        <v>92.709887999999992</v>
      </c>
      <c r="D207">
        <v>8.6814370000000007</v>
      </c>
      <c r="E207">
        <v>8.7594279999999998</v>
      </c>
      <c r="F207">
        <v>8.7294520000000002</v>
      </c>
      <c r="G207">
        <v>8.6155089999999994</v>
      </c>
      <c r="H207">
        <v>8.7580969999999994</v>
      </c>
      <c r="I207">
        <v>8.7297910000000005</v>
      </c>
      <c r="J207">
        <v>8.7841070000000006</v>
      </c>
      <c r="K207">
        <v>8.8147350000000007</v>
      </c>
      <c r="L207">
        <v>8.9945050000000002</v>
      </c>
      <c r="M207">
        <v>9.0029109999999992</v>
      </c>
      <c r="N207">
        <v>8.9090319999999998</v>
      </c>
      <c r="O207">
        <v>8.8764529999999997</v>
      </c>
      <c r="P207">
        <v>9.0848499999999994</v>
      </c>
      <c r="Q207">
        <v>9.1566120000000009</v>
      </c>
      <c r="R207" s="7">
        <f t="shared" si="88"/>
        <v>1.6447205076394957</v>
      </c>
      <c r="S207" s="7">
        <f t="shared" si="89"/>
        <v>1.7352364617449303</v>
      </c>
      <c r="T207" s="7">
        <f t="shared" si="90"/>
        <v>1.7004478804776861</v>
      </c>
      <c r="U207" s="7">
        <f t="shared" si="91"/>
        <v>1.5681955106923731</v>
      </c>
      <c r="V207" s="7">
        <f t="shared" si="92"/>
        <v>1.7336918099633654</v>
      </c>
      <c r="W207" s="7">
        <f t="shared" si="93"/>
        <v>1.7008413160314091</v>
      </c>
      <c r="X207" s="7">
        <f t="shared" si="94"/>
        <v>1.7638762996057153</v>
      </c>
      <c r="Y207" s="7">
        <f t="shared" si="95"/>
        <v>1.7994182581523612</v>
      </c>
      <c r="Z207" s="7">
        <f t="shared" si="96"/>
        <v>2.0079935193594074</v>
      </c>
      <c r="AA207" s="7">
        <f t="shared" si="97"/>
        <v>2.0177448969199672</v>
      </c>
      <c r="AB207" s="7">
        <f t="shared" si="98"/>
        <v>1.9088327354243921</v>
      </c>
      <c r="AC207" s="7">
        <f t="shared" si="99"/>
        <v>1.8710327150098518</v>
      </c>
      <c r="AD207" s="7">
        <f t="shared" si="100"/>
        <v>2.1127909585910851</v>
      </c>
      <c r="AE207" s="7">
        <f t="shared" si="101"/>
        <v>2.1960212963616632</v>
      </c>
      <c r="AF207">
        <v>1.2881</v>
      </c>
      <c r="AG207" s="7">
        <f t="shared" si="102"/>
        <v>2.1185644858904347E-2</v>
      </c>
      <c r="AH207" s="7">
        <f t="shared" si="103"/>
        <v>2.235158086373645E-2</v>
      </c>
      <c r="AI207" s="7">
        <f t="shared" si="104"/>
        <v>2.1903469148433077E-2</v>
      </c>
      <c r="AJ207" s="7">
        <f t="shared" si="105"/>
        <v>2.0199926373228459E-2</v>
      </c>
      <c r="AK207" s="7">
        <f t="shared" si="106"/>
        <v>2.233168420413811E-2</v>
      </c>
      <c r="AL207" s="7">
        <f t="shared" si="107"/>
        <v>2.1908536991800578E-2</v>
      </c>
      <c r="AM207" s="7">
        <f t="shared" si="108"/>
        <v>2.2720490615221221E-2</v>
      </c>
      <c r="AN207" s="7">
        <f t="shared" si="109"/>
        <v>2.3178306583260568E-2</v>
      </c>
      <c r="AO207" s="7">
        <f t="shared" si="110"/>
        <v>2.5864964522868527E-2</v>
      </c>
      <c r="AP207" s="7">
        <f t="shared" si="111"/>
        <v>2.5990572017226099E-2</v>
      </c>
      <c r="AQ207" s="7">
        <f t="shared" si="112"/>
        <v>2.4587674465001593E-2</v>
      </c>
      <c r="AR207" s="7">
        <f t="shared" si="113"/>
        <v>2.4100772402041903E-2</v>
      </c>
      <c r="AS207" s="7">
        <f t="shared" si="114"/>
        <v>2.7214860337611765E-2</v>
      </c>
      <c r="AT207" s="7">
        <f t="shared" si="115"/>
        <v>2.8286950318434582E-2</v>
      </c>
    </row>
    <row r="208" spans="1:46" x14ac:dyDescent="0.25">
      <c r="A208">
        <v>440</v>
      </c>
      <c r="B208" s="3">
        <v>7.2831450000000002</v>
      </c>
      <c r="C208" s="3">
        <v>92.747299999999996</v>
      </c>
      <c r="D208">
        <v>8.7133050000000001</v>
      </c>
      <c r="E208">
        <v>8.8006899999999995</v>
      </c>
      <c r="F208">
        <v>8.7706739999999996</v>
      </c>
      <c r="G208">
        <v>8.6641379999999995</v>
      </c>
      <c r="H208">
        <v>8.7991430000000008</v>
      </c>
      <c r="I208">
        <v>8.7694580000000002</v>
      </c>
      <c r="J208">
        <v>8.8284269999999996</v>
      </c>
      <c r="K208">
        <v>8.8515180000000004</v>
      </c>
      <c r="L208">
        <v>9.0224840000000004</v>
      </c>
      <c r="M208">
        <v>9.038475</v>
      </c>
      <c r="N208">
        <v>8.9333969999999994</v>
      </c>
      <c r="O208">
        <v>8.9092520000000004</v>
      </c>
      <c r="P208">
        <v>9.1227129999999992</v>
      </c>
      <c r="Q208">
        <v>9.1954200000000004</v>
      </c>
      <c r="R208" s="7">
        <f t="shared" si="88"/>
        <v>1.6605674307734897</v>
      </c>
      <c r="S208" s="7">
        <f t="shared" si="89"/>
        <v>1.7619004836553946</v>
      </c>
      <c r="T208" s="7">
        <f t="shared" si="90"/>
        <v>1.727095135354209</v>
      </c>
      <c r="U208" s="7">
        <f t="shared" si="91"/>
        <v>1.603546001916929</v>
      </c>
      <c r="V208" s="7">
        <f t="shared" si="92"/>
        <v>1.7601066877587268</v>
      </c>
      <c r="W208" s="7">
        <f t="shared" si="93"/>
        <v>1.7256850733440536</v>
      </c>
      <c r="X208" s="7">
        <f t="shared" si="94"/>
        <v>1.7940616244335024</v>
      </c>
      <c r="Y208" s="7">
        <f t="shared" si="95"/>
        <v>1.8208345625687636</v>
      </c>
      <c r="Z208" s="7">
        <f t="shared" si="96"/>
        <v>2.0190291487206942</v>
      </c>
      <c r="AA208" s="7">
        <f t="shared" si="97"/>
        <v>2.0375639959597605</v>
      </c>
      <c r="AB208" s="7">
        <f t="shared" si="98"/>
        <v>1.9157610207540265</v>
      </c>
      <c r="AC208" s="7">
        <f t="shared" si="99"/>
        <v>1.8877698697916756</v>
      </c>
      <c r="AD208" s="7">
        <f t="shared" si="100"/>
        <v>2.1351942986626038</v>
      </c>
      <c r="AE208" s="7">
        <f t="shared" si="101"/>
        <v>2.2194492037863296</v>
      </c>
      <c r="AF208">
        <v>1.0992999999999999</v>
      </c>
      <c r="AG208" s="7">
        <f t="shared" si="102"/>
        <v>1.8254617766492971E-2</v>
      </c>
      <c r="AH208" s="7">
        <f t="shared" si="103"/>
        <v>1.9368572016823751E-2</v>
      </c>
      <c r="AI208" s="7">
        <f t="shared" si="104"/>
        <v>1.8985956822948818E-2</v>
      </c>
      <c r="AJ208" s="7">
        <f t="shared" si="105"/>
        <v>1.7627781199072799E-2</v>
      </c>
      <c r="AK208" s="7">
        <f t="shared" si="106"/>
        <v>1.9348852818531683E-2</v>
      </c>
      <c r="AL208" s="7">
        <f t="shared" si="107"/>
        <v>1.8970456011271179E-2</v>
      </c>
      <c r="AM208" s="7">
        <f t="shared" si="108"/>
        <v>1.972211943739749E-2</v>
      </c>
      <c r="AN208" s="7">
        <f t="shared" si="109"/>
        <v>2.0016434346318418E-2</v>
      </c>
      <c r="AO208" s="7">
        <f t="shared" si="110"/>
        <v>2.2195187431886591E-2</v>
      </c>
      <c r="AP208" s="7">
        <f t="shared" si="111"/>
        <v>2.2398941007585646E-2</v>
      </c>
      <c r="AQ208" s="7">
        <f t="shared" si="112"/>
        <v>2.1059960901149012E-2</v>
      </c>
      <c r="AR208" s="7">
        <f t="shared" si="113"/>
        <v>2.0752254178619887E-2</v>
      </c>
      <c r="AS208" s="7">
        <f t="shared" si="114"/>
        <v>2.3472190925198002E-2</v>
      </c>
      <c r="AT208" s="7">
        <f t="shared" si="115"/>
        <v>2.439840509722312E-2</v>
      </c>
    </row>
    <row r="209" spans="1:46" x14ac:dyDescent="0.25">
      <c r="A209">
        <v>430</v>
      </c>
      <c r="B209" s="3">
        <v>7.3052020000000013</v>
      </c>
      <c r="C209" s="3">
        <v>92.837036999999995</v>
      </c>
      <c r="D209">
        <v>8.7492800000000006</v>
      </c>
      <c r="E209">
        <v>8.8454230000000003</v>
      </c>
      <c r="F209">
        <v>8.8147110000000009</v>
      </c>
      <c r="G209">
        <v>8.6865330000000007</v>
      </c>
      <c r="H209">
        <v>8.8220539999999996</v>
      </c>
      <c r="I209">
        <v>8.7874619999999997</v>
      </c>
      <c r="J209">
        <v>8.8557079999999999</v>
      </c>
      <c r="K209">
        <v>8.889106</v>
      </c>
      <c r="L209">
        <v>9.0561790000000002</v>
      </c>
      <c r="M209">
        <v>9.0714070000000007</v>
      </c>
      <c r="N209">
        <v>8.9569349999999996</v>
      </c>
      <c r="O209">
        <v>8.9293080000000007</v>
      </c>
      <c r="P209">
        <v>9.1512759999999993</v>
      </c>
      <c r="Q209">
        <v>9.2164230000000007</v>
      </c>
      <c r="R209" s="7">
        <f t="shared" si="88"/>
        <v>1.673465870829743</v>
      </c>
      <c r="S209" s="7">
        <f t="shared" si="89"/>
        <v>1.7847356641039125</v>
      </c>
      <c r="T209" s="7">
        <f t="shared" si="90"/>
        <v>1.7491935173886064</v>
      </c>
      <c r="U209" s="7">
        <f t="shared" si="91"/>
        <v>1.6008367153274243</v>
      </c>
      <c r="V209" s="7">
        <f t="shared" si="92"/>
        <v>1.7576915359538046</v>
      </c>
      <c r="W209" s="7">
        <f t="shared" si="93"/>
        <v>1.7176574573588681</v>
      </c>
      <c r="X209" s="7">
        <f t="shared" si="94"/>
        <v>1.7966377965968701</v>
      </c>
      <c r="Y209" s="7">
        <f t="shared" si="95"/>
        <v>1.8352856062984038</v>
      </c>
      <c r="Z209" s="7">
        <f t="shared" si="96"/>
        <v>2.0285878989515376</v>
      </c>
      <c r="AA209" s="7">
        <f t="shared" si="97"/>
        <v>2.0462038701285379</v>
      </c>
      <c r="AB209" s="7">
        <f t="shared" si="98"/>
        <v>1.9137698772003804</v>
      </c>
      <c r="AC209" s="7">
        <f t="shared" si="99"/>
        <v>1.8818040341359721</v>
      </c>
      <c r="AD209" s="7">
        <f t="shared" si="100"/>
        <v>2.1385900516181509</v>
      </c>
      <c r="AE209" s="7">
        <f t="shared" si="101"/>
        <v>2.213937733126393</v>
      </c>
      <c r="AF209">
        <v>0.70133999999999996</v>
      </c>
      <c r="AG209" s="7">
        <f t="shared" si="102"/>
        <v>1.1736685538477318E-2</v>
      </c>
      <c r="AH209" s="7">
        <f t="shared" si="103"/>
        <v>1.2517065106626379E-2</v>
      </c>
      <c r="AI209" s="7">
        <f t="shared" si="104"/>
        <v>1.2267793814853252E-2</v>
      </c>
      <c r="AJ209" s="7">
        <f t="shared" si="105"/>
        <v>1.1227308219277357E-2</v>
      </c>
      <c r="AK209" s="7">
        <f t="shared" si="106"/>
        <v>1.2327393818258411E-2</v>
      </c>
      <c r="AL209" s="7">
        <f t="shared" si="107"/>
        <v>1.2046618811440686E-2</v>
      </c>
      <c r="AM209" s="7">
        <f t="shared" si="108"/>
        <v>1.2600539522652488E-2</v>
      </c>
      <c r="AN209" s="7">
        <f t="shared" si="109"/>
        <v>1.2871592071213224E-2</v>
      </c>
      <c r="AO209" s="7">
        <f t="shared" si="110"/>
        <v>1.4227298370506713E-2</v>
      </c>
      <c r="AP209" s="7">
        <f t="shared" si="111"/>
        <v>1.4350846222759485E-2</v>
      </c>
      <c r="AQ209" s="7">
        <f t="shared" si="112"/>
        <v>1.3422033656757147E-2</v>
      </c>
      <c r="AR209" s="7">
        <f t="shared" si="113"/>
        <v>1.3197844413009226E-2</v>
      </c>
      <c r="AS209" s="7">
        <f t="shared" si="114"/>
        <v>1.499878746801874E-2</v>
      </c>
      <c r="AT209" s="7">
        <f t="shared" si="115"/>
        <v>1.5527230897508643E-2</v>
      </c>
    </row>
    <row r="210" spans="1:46" x14ac:dyDescent="0.25">
      <c r="A210">
        <v>420</v>
      </c>
      <c r="B210" s="3">
        <v>7.3323590000000012</v>
      </c>
      <c r="C210" s="3">
        <v>92.778347999999994</v>
      </c>
      <c r="D210">
        <v>8.7622750000000007</v>
      </c>
      <c r="E210">
        <v>8.8517960000000002</v>
      </c>
      <c r="F210">
        <v>8.8176249999999996</v>
      </c>
      <c r="G210">
        <v>8.6855189999999993</v>
      </c>
      <c r="H210">
        <v>8.822775</v>
      </c>
      <c r="I210">
        <v>8.7922139999999995</v>
      </c>
      <c r="J210">
        <v>8.8584720000000008</v>
      </c>
      <c r="K210">
        <v>8.8883130000000001</v>
      </c>
      <c r="L210">
        <v>9.0619309999999995</v>
      </c>
      <c r="M210">
        <v>9.0808119999999999</v>
      </c>
      <c r="N210">
        <v>8.9676220000000004</v>
      </c>
      <c r="O210">
        <v>8.9400670000000009</v>
      </c>
      <c r="P210">
        <v>9.1438419999999994</v>
      </c>
      <c r="Q210">
        <v>9.2085980000000003</v>
      </c>
      <c r="R210" s="7">
        <f t="shared" si="88"/>
        <v>1.6591612255854973</v>
      </c>
      <c r="S210" s="7">
        <f t="shared" si="89"/>
        <v>1.7629000321204609</v>
      </c>
      <c r="T210" s="7">
        <f t="shared" si="90"/>
        <v>1.7233038274930781</v>
      </c>
      <c r="U210" s="7">
        <f t="shared" si="91"/>
        <v>1.5702021841692959</v>
      </c>
      <c r="V210" s="7">
        <f t="shared" si="92"/>
        <v>1.729271621485627</v>
      </c>
      <c r="W210" s="7">
        <f t="shared" si="93"/>
        <v>1.6938569234100891</v>
      </c>
      <c r="X210" s="7">
        <f t="shared" si="94"/>
        <v>1.7706356873926807</v>
      </c>
      <c r="Y210" s="7">
        <f t="shared" si="95"/>
        <v>1.8052121580278944</v>
      </c>
      <c r="Z210" s="7">
        <f t="shared" si="96"/>
        <v>2.0063467984055685</v>
      </c>
      <c r="AA210" s="7">
        <f t="shared" si="97"/>
        <v>2.0282166584082737</v>
      </c>
      <c r="AB210" s="7">
        <f t="shared" si="98"/>
        <v>1.8970981773024067</v>
      </c>
      <c r="AC210" s="7">
        <f t="shared" si="99"/>
        <v>1.8651748420794685</v>
      </c>
      <c r="AD210" s="7">
        <f t="shared" si="100"/>
        <v>2.1012192135634717</v>
      </c>
      <c r="AE210" s="7">
        <f t="shared" si="101"/>
        <v>2.1762127040289112</v>
      </c>
      <c r="AF210">
        <v>0.88466999999999996</v>
      </c>
      <c r="AG210" s="7">
        <f t="shared" si="102"/>
        <v>1.4678101614387217E-2</v>
      </c>
      <c r="AH210" s="7">
        <f t="shared" si="103"/>
        <v>1.5595847714160081E-2</v>
      </c>
      <c r="AI210" s="7">
        <f t="shared" si="104"/>
        <v>1.5245551970683013E-2</v>
      </c>
      <c r="AJ210" s="7">
        <f t="shared" si="105"/>
        <v>1.389110766269051E-2</v>
      </c>
      <c r="AK210" s="7">
        <f t="shared" si="106"/>
        <v>1.5298347253796895E-2</v>
      </c>
      <c r="AL210" s="7">
        <f t="shared" si="107"/>
        <v>1.4985044044332034E-2</v>
      </c>
      <c r="AM210" s="7">
        <f t="shared" si="108"/>
        <v>1.5664282735656829E-2</v>
      </c>
      <c r="AN210" s="7">
        <f t="shared" si="109"/>
        <v>1.5970170398425371E-2</v>
      </c>
      <c r="AO210" s="7">
        <f t="shared" si="110"/>
        <v>1.7749548221454543E-2</v>
      </c>
      <c r="AP210" s="7">
        <f t="shared" si="111"/>
        <v>1.7943024311940475E-2</v>
      </c>
      <c r="AQ210" s="7">
        <f t="shared" si="112"/>
        <v>1.6783058445141202E-2</v>
      </c>
      <c r="AR210" s="7">
        <f t="shared" si="113"/>
        <v>1.6500642275424433E-2</v>
      </c>
      <c r="AS210" s="7">
        <f t="shared" si="114"/>
        <v>1.8588856016631964E-2</v>
      </c>
      <c r="AT210" s="7">
        <f t="shared" si="115"/>
        <v>1.925230092873257E-2</v>
      </c>
    </row>
    <row r="211" spans="1:46" x14ac:dyDescent="0.25">
      <c r="A211">
        <v>410</v>
      </c>
      <c r="B211" s="3">
        <v>7.3660509999999997</v>
      </c>
      <c r="C211" s="3">
        <v>92.725021999999996</v>
      </c>
      <c r="D211">
        <v>8.7978330000000007</v>
      </c>
      <c r="E211">
        <v>8.8896750000000004</v>
      </c>
      <c r="F211">
        <v>8.8417030000000008</v>
      </c>
      <c r="G211">
        <v>8.7153340000000004</v>
      </c>
      <c r="H211">
        <v>8.858447</v>
      </c>
      <c r="I211">
        <v>8.8214000000000006</v>
      </c>
      <c r="J211">
        <v>8.8915459999999999</v>
      </c>
      <c r="K211">
        <v>8.9154199999999992</v>
      </c>
      <c r="L211">
        <v>9.0925779999999996</v>
      </c>
      <c r="M211">
        <v>9.1045370000000005</v>
      </c>
      <c r="N211">
        <v>9.0093549999999993</v>
      </c>
      <c r="O211">
        <v>8.9660639999999994</v>
      </c>
      <c r="P211">
        <v>9.1712340000000001</v>
      </c>
      <c r="Q211">
        <v>9.2300810000000002</v>
      </c>
      <c r="R211" s="7">
        <f t="shared" si="88"/>
        <v>1.6632234936152139</v>
      </c>
      <c r="S211" s="7">
        <f t="shared" si="89"/>
        <v>1.7697722829740283</v>
      </c>
      <c r="T211" s="7">
        <f t="shared" si="90"/>
        <v>1.7141205478423316</v>
      </c>
      <c r="U211" s="7">
        <f t="shared" si="91"/>
        <v>1.5674995331692707</v>
      </c>
      <c r="V211" s="7">
        <f t="shared" si="92"/>
        <v>1.7335455780943159</v>
      </c>
      <c r="W211" s="7">
        <f t="shared" si="93"/>
        <v>1.69056590790765</v>
      </c>
      <c r="X211" s="7">
        <f t="shared" si="94"/>
        <v>1.7719427148081743</v>
      </c>
      <c r="Y211" s="7">
        <f t="shared" si="95"/>
        <v>1.7996368613778113</v>
      </c>
      <c r="Z211" s="7">
        <f t="shared" si="96"/>
        <v>2.0051070745709647</v>
      </c>
      <c r="AA211" s="7">
        <f t="shared" si="97"/>
        <v>2.0189750384823295</v>
      </c>
      <c r="AB211" s="7">
        <f t="shared" si="98"/>
        <v>1.9085916851788269</v>
      </c>
      <c r="AC211" s="7">
        <f t="shared" si="99"/>
        <v>1.858380806307625</v>
      </c>
      <c r="AD211" s="7">
        <f t="shared" si="100"/>
        <v>2.0963133908547982</v>
      </c>
      <c r="AE211" s="7">
        <f t="shared" si="101"/>
        <v>2.1645419663344905</v>
      </c>
      <c r="AF211">
        <v>0.80910000000000004</v>
      </c>
      <c r="AG211" s="7">
        <f t="shared" si="102"/>
        <v>1.3457141286840698E-2</v>
      </c>
      <c r="AH211" s="7">
        <f t="shared" si="103"/>
        <v>1.4319227541542865E-2</v>
      </c>
      <c r="AI211" s="7">
        <f t="shared" si="104"/>
        <v>1.3868949352592306E-2</v>
      </c>
      <c r="AJ211" s="7">
        <f t="shared" si="105"/>
        <v>1.268263872287257E-2</v>
      </c>
      <c r="AK211" s="7">
        <f t="shared" si="106"/>
        <v>1.4026117272361109E-2</v>
      </c>
      <c r="AL211" s="7">
        <f t="shared" si="107"/>
        <v>1.3678368760880797E-2</v>
      </c>
      <c r="AM211" s="7">
        <f t="shared" si="108"/>
        <v>1.4336788505512938E-2</v>
      </c>
      <c r="AN211" s="7">
        <f t="shared" si="109"/>
        <v>1.4560861845407874E-2</v>
      </c>
      <c r="AO211" s="7">
        <f t="shared" si="110"/>
        <v>1.6223321340353675E-2</v>
      </c>
      <c r="AP211" s="7">
        <f t="shared" si="111"/>
        <v>1.6335527036360528E-2</v>
      </c>
      <c r="AQ211" s="7">
        <f t="shared" si="112"/>
        <v>1.5442415324781888E-2</v>
      </c>
      <c r="AR211" s="7">
        <f t="shared" si="113"/>
        <v>1.5036159103834995E-2</v>
      </c>
      <c r="AS211" s="7">
        <f t="shared" si="114"/>
        <v>1.6961271645406173E-2</v>
      </c>
      <c r="AT211" s="7">
        <f t="shared" si="115"/>
        <v>1.7513309049612361E-2</v>
      </c>
    </row>
    <row r="212" spans="1:46" x14ac:dyDescent="0.25">
      <c r="A212">
        <v>400</v>
      </c>
      <c r="B212" s="3">
        <v>7.3951130000000003</v>
      </c>
      <c r="C212" s="3">
        <v>92.621402000000003</v>
      </c>
      <c r="D212">
        <v>8.8168150000000001</v>
      </c>
      <c r="E212">
        <v>8.9068719999999999</v>
      </c>
      <c r="F212">
        <v>8.8622449999999997</v>
      </c>
      <c r="G212">
        <v>8.7267270000000003</v>
      </c>
      <c r="H212">
        <v>8.8717389999999998</v>
      </c>
      <c r="I212">
        <v>8.8376029999999997</v>
      </c>
      <c r="J212">
        <v>8.9133169999999993</v>
      </c>
      <c r="K212">
        <v>8.941065</v>
      </c>
      <c r="L212">
        <v>9.1109399999999994</v>
      </c>
      <c r="M212">
        <v>9.1270220000000002</v>
      </c>
      <c r="N212">
        <v>9.0294369999999997</v>
      </c>
      <c r="O212">
        <v>8.9921349999999993</v>
      </c>
      <c r="P212">
        <v>9.1973680000000009</v>
      </c>
      <c r="Q212">
        <v>9.2339000000000002</v>
      </c>
      <c r="R212" s="7">
        <f t="shared" si="88"/>
        <v>1.655213233686752</v>
      </c>
      <c r="S212" s="7">
        <f t="shared" si="89"/>
        <v>1.759925426724291</v>
      </c>
      <c r="T212" s="7">
        <f t="shared" si="90"/>
        <v>1.7080381967902374</v>
      </c>
      <c r="U212" s="7">
        <f t="shared" si="91"/>
        <v>1.5504487482098359</v>
      </c>
      <c r="V212" s="7">
        <f t="shared" si="92"/>
        <v>1.7190770804543833</v>
      </c>
      <c r="W212" s="7">
        <f t="shared" si="93"/>
        <v>1.6793855566131612</v>
      </c>
      <c r="X212" s="7">
        <f t="shared" si="94"/>
        <v>1.7674186145575894</v>
      </c>
      <c r="Y212" s="7">
        <f t="shared" si="95"/>
        <v>1.7996784835422772</v>
      </c>
      <c r="Z212" s="7">
        <f t="shared" si="96"/>
        <v>1.9971418337767191</v>
      </c>
      <c r="AA212" s="7">
        <f t="shared" si="97"/>
        <v>2.0158326199809018</v>
      </c>
      <c r="AB212" s="7">
        <f t="shared" si="98"/>
        <v>1.9024096416304148</v>
      </c>
      <c r="AC212" s="7">
        <f t="shared" si="99"/>
        <v>1.8590485183318455</v>
      </c>
      <c r="AD212" s="7">
        <f t="shared" si="100"/>
        <v>2.0975839095872799</v>
      </c>
      <c r="AE212" s="7">
        <f t="shared" si="101"/>
        <v>2.1400349855783709</v>
      </c>
      <c r="AF212">
        <v>0.83989000000000003</v>
      </c>
      <c r="AG212" s="7">
        <f t="shared" si="102"/>
        <v>1.390197042841166E-2</v>
      </c>
      <c r="AH212" s="7">
        <f t="shared" si="103"/>
        <v>1.4781437666514647E-2</v>
      </c>
      <c r="AI212" s="7">
        <f t="shared" si="104"/>
        <v>1.4345642011021524E-2</v>
      </c>
      <c r="AJ212" s="7">
        <f t="shared" si="105"/>
        <v>1.3022063991339592E-2</v>
      </c>
      <c r="AK212" s="7">
        <f t="shared" si="106"/>
        <v>1.4438356491028322E-2</v>
      </c>
      <c r="AL212" s="7">
        <f t="shared" si="107"/>
        <v>1.410499135143828E-2</v>
      </c>
      <c r="AM212" s="7">
        <f t="shared" si="108"/>
        <v>1.4844372201807739E-2</v>
      </c>
      <c r="AN212" s="7">
        <f t="shared" si="109"/>
        <v>1.5115319615423234E-2</v>
      </c>
      <c r="AO212" s="7">
        <f t="shared" si="110"/>
        <v>1.6773794547707287E-2</v>
      </c>
      <c r="AP212" s="7">
        <f t="shared" si="111"/>
        <v>1.6930776591957596E-2</v>
      </c>
      <c r="AQ212" s="7">
        <f t="shared" si="112"/>
        <v>1.5978148339089691E-2</v>
      </c>
      <c r="AR212" s="7">
        <f t="shared" si="113"/>
        <v>1.5613962600617337E-2</v>
      </c>
      <c r="AS212" s="7">
        <f t="shared" si="114"/>
        <v>1.7617397498232604E-2</v>
      </c>
      <c r="AT212" s="7">
        <f t="shared" si="115"/>
        <v>1.7973939840374181E-2</v>
      </c>
    </row>
    <row r="213" spans="1:46" x14ac:dyDescent="0.25">
      <c r="A213">
        <v>390</v>
      </c>
      <c r="B213" s="3">
        <v>7.4239200000000007</v>
      </c>
      <c r="C213" s="3">
        <v>92.642205000000004</v>
      </c>
      <c r="D213">
        <v>8.8009319999999995</v>
      </c>
      <c r="E213">
        <v>8.9055739999999997</v>
      </c>
      <c r="F213">
        <v>8.8810409999999997</v>
      </c>
      <c r="G213">
        <v>8.7442119999999992</v>
      </c>
      <c r="H213">
        <v>8.8827739999999995</v>
      </c>
      <c r="I213">
        <v>8.8427389999999999</v>
      </c>
      <c r="J213">
        <v>8.9169099999999997</v>
      </c>
      <c r="K213">
        <v>8.9324709999999996</v>
      </c>
      <c r="L213">
        <v>9.1148869999999995</v>
      </c>
      <c r="M213">
        <v>9.1206029999999991</v>
      </c>
      <c r="N213">
        <v>9.0338039999999999</v>
      </c>
      <c r="O213">
        <v>9.0043830000000007</v>
      </c>
      <c r="P213">
        <v>9.172269</v>
      </c>
      <c r="Q213">
        <v>9.2191100000000006</v>
      </c>
      <c r="R213" s="7">
        <f t="shared" si="88"/>
        <v>1.6025182058053573</v>
      </c>
      <c r="S213" s="7">
        <f t="shared" si="89"/>
        <v>1.7241410151287302</v>
      </c>
      <c r="T213" s="7">
        <f t="shared" si="90"/>
        <v>1.6956288891820812</v>
      </c>
      <c r="U213" s="7">
        <f t="shared" si="91"/>
        <v>1.5365847611342323</v>
      </c>
      <c r="V213" s="7">
        <f t="shared" si="92"/>
        <v>1.6976430125069877</v>
      </c>
      <c r="W213" s="7">
        <f t="shared" si="93"/>
        <v>1.6511120860296769</v>
      </c>
      <c r="X213" s="7">
        <f t="shared" si="94"/>
        <v>1.737315247568169</v>
      </c>
      <c r="Y213" s="7">
        <f t="shared" si="95"/>
        <v>1.7553991808429881</v>
      </c>
      <c r="Z213" s="7">
        <f t="shared" si="96"/>
        <v>1.9673543687154142</v>
      </c>
      <c r="AA213" s="7">
        <f t="shared" si="97"/>
        <v>1.9739948990679264</v>
      </c>
      <c r="AB213" s="7">
        <f t="shared" si="98"/>
        <v>1.8731495939523388</v>
      </c>
      <c r="AC213" s="7">
        <f t="shared" si="99"/>
        <v>1.8389640896890587</v>
      </c>
      <c r="AD213" s="7">
        <f t="shared" si="100"/>
        <v>2.0340146047238403</v>
      </c>
      <c r="AE213" s="7">
        <f t="shared" si="101"/>
        <v>2.0884245426032901</v>
      </c>
      <c r="AF213">
        <v>0.58457000000000003</v>
      </c>
      <c r="AG213" s="7">
        <f t="shared" si="102"/>
        <v>9.3678406756763782E-3</v>
      </c>
      <c r="AH213" s="7">
        <f t="shared" si="103"/>
        <v>1.0078811132138019E-2</v>
      </c>
      <c r="AI213" s="7">
        <f t="shared" si="104"/>
        <v>9.9121377974916922E-3</v>
      </c>
      <c r="AJ213" s="7">
        <f t="shared" si="105"/>
        <v>8.9824135381623808E-3</v>
      </c>
      <c r="AK213" s="7">
        <f t="shared" si="106"/>
        <v>9.9239117582120978E-3</v>
      </c>
      <c r="AL213" s="7">
        <f t="shared" si="107"/>
        <v>9.6519059213036832E-3</v>
      </c>
      <c r="AM213" s="7">
        <f t="shared" si="108"/>
        <v>1.0155823742709246E-2</v>
      </c>
      <c r="AN213" s="7">
        <f t="shared" si="109"/>
        <v>1.0261536991453856E-2</v>
      </c>
      <c r="AO213" s="7">
        <f t="shared" si="110"/>
        <v>1.1500563433199697E-2</v>
      </c>
      <c r="AP213" s="7">
        <f t="shared" si="111"/>
        <v>1.1539381981481378E-2</v>
      </c>
      <c r="AQ213" s="7">
        <f t="shared" si="112"/>
        <v>1.0949870581367187E-2</v>
      </c>
      <c r="AR213" s="7">
        <f t="shared" si="113"/>
        <v>1.0750032379095331E-2</v>
      </c>
      <c r="AS213" s="7">
        <f t="shared" si="114"/>
        <v>1.1890239174834154E-2</v>
      </c>
      <c r="AT213" s="7">
        <f t="shared" si="115"/>
        <v>1.2208303348696055E-2</v>
      </c>
    </row>
    <row r="214" spans="1:46" x14ac:dyDescent="0.25">
      <c r="A214">
        <v>380</v>
      </c>
      <c r="B214" s="3">
        <v>7.4629769999999995</v>
      </c>
      <c r="C214" s="3">
        <v>92.651409999999998</v>
      </c>
      <c r="D214">
        <v>8.8317990000000002</v>
      </c>
      <c r="E214">
        <v>8.9465299999999992</v>
      </c>
      <c r="F214">
        <v>8.9221500000000002</v>
      </c>
      <c r="G214">
        <v>8.7776239999999994</v>
      </c>
      <c r="H214">
        <v>8.9076140000000006</v>
      </c>
      <c r="I214">
        <v>8.8837270000000004</v>
      </c>
      <c r="J214">
        <v>8.9581669999999995</v>
      </c>
      <c r="K214">
        <v>8.9610219999999998</v>
      </c>
      <c r="L214">
        <v>9.1392950000000006</v>
      </c>
      <c r="M214">
        <v>9.1390259999999994</v>
      </c>
      <c r="N214">
        <v>9.0797950000000007</v>
      </c>
      <c r="O214">
        <v>9.0372219999999999</v>
      </c>
      <c r="P214">
        <v>9.1813649999999996</v>
      </c>
      <c r="Q214">
        <v>9.2107320000000001</v>
      </c>
      <c r="R214" s="7">
        <f t="shared" si="88"/>
        <v>1.5926721944553894</v>
      </c>
      <c r="S214" s="7">
        <f t="shared" si="89"/>
        <v>1.7259937655099074</v>
      </c>
      <c r="T214" s="7">
        <f t="shared" si="90"/>
        <v>1.6976655463582226</v>
      </c>
      <c r="U214" s="7">
        <f t="shared" si="91"/>
        <v>1.5297096516107083</v>
      </c>
      <c r="V214" s="7">
        <f t="shared" si="92"/>
        <v>1.6807749430893471</v>
      </c>
      <c r="W214" s="7">
        <f t="shared" si="93"/>
        <v>1.6530176989330365</v>
      </c>
      <c r="X214" s="7">
        <f t="shared" si="94"/>
        <v>1.7395148966576794</v>
      </c>
      <c r="Y214" s="7">
        <f t="shared" si="95"/>
        <v>1.7428321041597947</v>
      </c>
      <c r="Z214" s="7">
        <f t="shared" si="96"/>
        <v>1.9499338718080526</v>
      </c>
      <c r="AA214" s="7">
        <f t="shared" si="97"/>
        <v>1.9496214197445363</v>
      </c>
      <c r="AB214" s="7">
        <f t="shared" si="98"/>
        <v>1.8808191738298554</v>
      </c>
      <c r="AC214" s="7">
        <f t="shared" si="99"/>
        <v>1.8313623538264161</v>
      </c>
      <c r="AD214" s="7">
        <f t="shared" si="100"/>
        <v>1.998797720100751</v>
      </c>
      <c r="AE214" s="7">
        <f t="shared" si="101"/>
        <v>2.0329050566194238</v>
      </c>
      <c r="AF214">
        <v>0.49751000000000001</v>
      </c>
      <c r="AG214" s="7">
        <f t="shared" si="102"/>
        <v>7.9237034346350075E-3</v>
      </c>
      <c r="AH214" s="7">
        <f t="shared" si="103"/>
        <v>8.5869915827883406E-3</v>
      </c>
      <c r="AI214" s="7">
        <f t="shared" si="104"/>
        <v>8.4460558596867949E-3</v>
      </c>
      <c r="AJ214" s="7">
        <f t="shared" si="105"/>
        <v>7.6104584877284354E-3</v>
      </c>
      <c r="AK214" s="7">
        <f t="shared" si="106"/>
        <v>8.3620234193638107E-3</v>
      </c>
      <c r="AL214" s="7">
        <f t="shared" si="107"/>
        <v>8.2239283539617507E-3</v>
      </c>
      <c r="AM214" s="7">
        <f t="shared" si="108"/>
        <v>8.6542605623616212E-3</v>
      </c>
      <c r="AN214" s="7">
        <f t="shared" si="109"/>
        <v>8.6707640014053941E-3</v>
      </c>
      <c r="AO214" s="7">
        <f t="shared" si="110"/>
        <v>9.7011160056322421E-3</v>
      </c>
      <c r="AP214" s="7">
        <f t="shared" si="111"/>
        <v>9.6995615253710425E-3</v>
      </c>
      <c r="AQ214" s="7">
        <f t="shared" si="112"/>
        <v>9.3572634717209134E-3</v>
      </c>
      <c r="AR214" s="7">
        <f t="shared" si="113"/>
        <v>9.1112108465218038E-3</v>
      </c>
      <c r="AS214" s="7">
        <f t="shared" si="114"/>
        <v>9.9442185372732462E-3</v>
      </c>
      <c r="AT214" s="7">
        <f t="shared" si="115"/>
        <v>1.0113905947187297E-2</v>
      </c>
    </row>
    <row r="215" spans="1:46" x14ac:dyDescent="0.25">
      <c r="A215">
        <v>370</v>
      </c>
      <c r="B215" s="3">
        <v>7.5067069999999996</v>
      </c>
      <c r="C215" s="3">
        <v>92.803551999999996</v>
      </c>
      <c r="D215">
        <v>8.8692489999999999</v>
      </c>
      <c r="E215">
        <v>8.9630609999999997</v>
      </c>
      <c r="F215">
        <v>8.9193420000000003</v>
      </c>
      <c r="G215">
        <v>8.7830150000000007</v>
      </c>
      <c r="H215">
        <v>8.9210379999999994</v>
      </c>
      <c r="I215">
        <v>8.8929510000000001</v>
      </c>
      <c r="J215">
        <v>8.9589130000000008</v>
      </c>
      <c r="K215">
        <v>8.9723839999999999</v>
      </c>
      <c r="L215">
        <v>9.1491950000000006</v>
      </c>
      <c r="M215">
        <v>9.1461419999999993</v>
      </c>
      <c r="N215">
        <v>9.0777169999999998</v>
      </c>
      <c r="O215">
        <v>9.0429569999999995</v>
      </c>
      <c r="P215">
        <v>9.1746929999999995</v>
      </c>
      <c r="Q215">
        <v>9.2071000000000005</v>
      </c>
      <c r="R215" s="7">
        <f t="shared" si="88"/>
        <v>1.5801751883653983</v>
      </c>
      <c r="S215" s="7">
        <f t="shared" si="89"/>
        <v>1.6888334632092128</v>
      </c>
      <c r="T215" s="7">
        <f t="shared" si="90"/>
        <v>1.6381978945969662</v>
      </c>
      <c r="U215" s="7">
        <f t="shared" si="91"/>
        <v>1.4802785176687392</v>
      </c>
      <c r="V215" s="7">
        <f t="shared" si="92"/>
        <v>1.6401622822999675</v>
      </c>
      <c r="W215" s="7">
        <f t="shared" si="93"/>
        <v>1.6076298383022529</v>
      </c>
      <c r="X215" s="7">
        <f t="shared" si="94"/>
        <v>1.6840293939592379</v>
      </c>
      <c r="Y215" s="7">
        <f t="shared" si="95"/>
        <v>1.6996309107527099</v>
      </c>
      <c r="Z215" s="7">
        <f t="shared" si="96"/>
        <v>1.9043716825334527</v>
      </c>
      <c r="AA215" s="7">
        <f t="shared" si="97"/>
        <v>1.9008369531057052</v>
      </c>
      <c r="AB215" s="7">
        <f t="shared" si="98"/>
        <v>1.8216103206893028</v>
      </c>
      <c r="AC215" s="7">
        <f t="shared" si="99"/>
        <v>1.7813594607725325</v>
      </c>
      <c r="AD215" s="7">
        <f t="shared" si="100"/>
        <v>1.9338922496267359</v>
      </c>
      <c r="AE215" s="7">
        <f t="shared" si="101"/>
        <v>1.9714098904464932</v>
      </c>
      <c r="AF215">
        <v>0.51666000000000001</v>
      </c>
      <c r="AG215" s="7">
        <f t="shared" si="102"/>
        <v>8.1641331282086664E-3</v>
      </c>
      <c r="AH215" s="7">
        <f t="shared" si="103"/>
        <v>8.7255269710167192E-3</v>
      </c>
      <c r="AI215" s="7">
        <f t="shared" si="104"/>
        <v>8.4639132422246847E-3</v>
      </c>
      <c r="AJ215" s="7">
        <f t="shared" si="105"/>
        <v>7.6480069893873079E-3</v>
      </c>
      <c r="AK215" s="7">
        <f t="shared" si="106"/>
        <v>8.4740624477310129E-3</v>
      </c>
      <c r="AL215" s="7">
        <f t="shared" si="107"/>
        <v>8.3059803225724212E-3</v>
      </c>
      <c r="AM215" s="7">
        <f t="shared" si="108"/>
        <v>8.7007062668297986E-3</v>
      </c>
      <c r="AN215" s="7">
        <f t="shared" si="109"/>
        <v>8.7813130634949513E-3</v>
      </c>
      <c r="AO215" s="7">
        <f t="shared" si="110"/>
        <v>9.8391267349773378E-3</v>
      </c>
      <c r="AP215" s="7">
        <f t="shared" si="111"/>
        <v>9.8208642019159357E-3</v>
      </c>
      <c r="AQ215" s="7">
        <f t="shared" si="112"/>
        <v>9.4115318828733516E-3</v>
      </c>
      <c r="AR215" s="7">
        <f t="shared" si="113"/>
        <v>9.2035717900273654E-3</v>
      </c>
      <c r="AS215" s="7">
        <f t="shared" si="114"/>
        <v>9.9916476969214938E-3</v>
      </c>
      <c r="AT215" s="7">
        <f t="shared" si="115"/>
        <v>1.0185486339980851E-2</v>
      </c>
    </row>
    <row r="216" spans="1:46" x14ac:dyDescent="0.25">
      <c r="A216">
        <v>360</v>
      </c>
      <c r="B216" s="3">
        <v>7.561793999999999</v>
      </c>
      <c r="C216" s="3">
        <v>92.827570000000009</v>
      </c>
      <c r="D216">
        <v>8.8963400000000004</v>
      </c>
      <c r="E216">
        <v>8.9734660000000002</v>
      </c>
      <c r="F216">
        <v>8.9448679999999996</v>
      </c>
      <c r="G216">
        <v>8.8223040000000008</v>
      </c>
      <c r="H216">
        <v>8.9740029999999997</v>
      </c>
      <c r="I216">
        <v>8.914002</v>
      </c>
      <c r="J216">
        <v>8.9772119999999997</v>
      </c>
      <c r="K216">
        <v>8.998583</v>
      </c>
      <c r="L216">
        <v>9.1563099999999995</v>
      </c>
      <c r="M216">
        <v>9.1552360000000004</v>
      </c>
      <c r="N216">
        <v>9.0624909999999996</v>
      </c>
      <c r="O216">
        <v>9.0609769999999994</v>
      </c>
      <c r="P216">
        <v>9.1639389999999992</v>
      </c>
      <c r="Q216">
        <v>9.2111079999999994</v>
      </c>
      <c r="R216" s="7">
        <f t="shared" si="88"/>
        <v>1.5469321565463208</v>
      </c>
      <c r="S216" s="7">
        <f t="shared" si="89"/>
        <v>1.6362217513498176</v>
      </c>
      <c r="T216" s="7">
        <f t="shared" si="90"/>
        <v>1.6031149492157164</v>
      </c>
      <c r="U216" s="7">
        <f t="shared" si="91"/>
        <v>1.4612085304468339</v>
      </c>
      <c r="V216" s="7">
        <f t="shared" si="92"/>
        <v>1.6368433996735829</v>
      </c>
      <c r="W216" s="7">
        <f t="shared" si="93"/>
        <v>1.5673807085186864</v>
      </c>
      <c r="X216" s="7">
        <f t="shared" si="94"/>
        <v>1.6405582282050113</v>
      </c>
      <c r="Y216" s="7">
        <f t="shared" si="95"/>
        <v>1.6652973650880225</v>
      </c>
      <c r="Z216" s="7">
        <f t="shared" si="96"/>
        <v>1.847853980566782</v>
      </c>
      <c r="AA216" s="7">
        <f t="shared" si="97"/>
        <v>1.8466110805598626</v>
      </c>
      <c r="AB216" s="7">
        <f t="shared" si="98"/>
        <v>1.7392719379674861</v>
      </c>
      <c r="AC216" s="7">
        <f t="shared" si="99"/>
        <v>1.7375195536163004</v>
      </c>
      <c r="AD216" s="7">
        <f t="shared" si="100"/>
        <v>1.8566826694279979</v>
      </c>
      <c r="AE216" s="7">
        <f t="shared" si="101"/>
        <v>1.9112665504218351</v>
      </c>
      <c r="AF216">
        <v>0.39240000000000003</v>
      </c>
      <c r="AG216" s="7">
        <f t="shared" si="102"/>
        <v>6.0701617822877633E-3</v>
      </c>
      <c r="AH216" s="7">
        <f t="shared" si="103"/>
        <v>6.4205341522966851E-3</v>
      </c>
      <c r="AI216" s="7">
        <f t="shared" si="104"/>
        <v>6.2906230607224708E-3</v>
      </c>
      <c r="AJ216" s="7">
        <f t="shared" si="105"/>
        <v>5.7337822734733765E-3</v>
      </c>
      <c r="AK216" s="7">
        <f t="shared" si="106"/>
        <v>6.4229735003191405E-3</v>
      </c>
      <c r="AL216" s="7">
        <f t="shared" si="107"/>
        <v>6.1504019002273256E-3</v>
      </c>
      <c r="AM216" s="7">
        <f t="shared" si="108"/>
        <v>6.4375504874764648E-3</v>
      </c>
      <c r="AN216" s="7">
        <f t="shared" si="109"/>
        <v>6.5346268606054003E-3</v>
      </c>
      <c r="AO216" s="7">
        <f t="shared" si="110"/>
        <v>7.250979019744053E-3</v>
      </c>
      <c r="AP216" s="7">
        <f t="shared" si="111"/>
        <v>7.2461018801169008E-3</v>
      </c>
      <c r="AQ216" s="7">
        <f t="shared" si="112"/>
        <v>6.8249030845844161E-3</v>
      </c>
      <c r="AR216" s="7">
        <f t="shared" si="113"/>
        <v>6.8180267283903633E-3</v>
      </c>
      <c r="AS216" s="7">
        <f t="shared" si="114"/>
        <v>7.2856227948354642E-3</v>
      </c>
      <c r="AT216" s="7">
        <f t="shared" si="115"/>
        <v>7.4998099438552809E-3</v>
      </c>
    </row>
    <row r="217" spans="1:46" x14ac:dyDescent="0.25">
      <c r="A217">
        <v>350</v>
      </c>
      <c r="B217" s="3">
        <v>7.6272929999999999</v>
      </c>
      <c r="C217" s="3">
        <v>92.623480000000001</v>
      </c>
      <c r="D217">
        <v>8.8911219999999993</v>
      </c>
      <c r="E217">
        <v>8.9689960000000006</v>
      </c>
      <c r="F217">
        <v>8.9297489999999993</v>
      </c>
      <c r="G217">
        <v>8.7934269999999994</v>
      </c>
      <c r="H217">
        <v>8.9268269999999994</v>
      </c>
      <c r="I217">
        <v>8.8834239999999998</v>
      </c>
      <c r="J217">
        <v>8.9508279999999996</v>
      </c>
      <c r="K217">
        <v>8.9481769999999994</v>
      </c>
      <c r="L217">
        <v>9.1388549999999995</v>
      </c>
      <c r="M217">
        <v>9.1577649999999995</v>
      </c>
      <c r="N217">
        <v>9.0834899999999994</v>
      </c>
      <c r="O217">
        <v>9.0376480000000008</v>
      </c>
      <c r="P217">
        <v>9.1620749999999997</v>
      </c>
      <c r="Q217">
        <v>9.1654400000000003</v>
      </c>
      <c r="R217" s="7">
        <f t="shared" si="88"/>
        <v>1.4714937562716732</v>
      </c>
      <c r="S217" s="7">
        <f t="shared" si="89"/>
        <v>1.5620555158217679</v>
      </c>
      <c r="T217" s="7">
        <f t="shared" si="90"/>
        <v>1.5164156943276546</v>
      </c>
      <c r="U217" s="7">
        <f t="shared" si="91"/>
        <v>1.3578639097547358</v>
      </c>
      <c r="V217" s="7">
        <f t="shared" si="92"/>
        <v>1.5130176116116223</v>
      </c>
      <c r="W217" s="7">
        <f t="shared" si="93"/>
        <v>1.4625408656623824</v>
      </c>
      <c r="X217" s="7">
        <f t="shared" si="94"/>
        <v>1.540928582401498</v>
      </c>
      <c r="Y217" s="7">
        <f t="shared" si="95"/>
        <v>1.5378457699875672</v>
      </c>
      <c r="Z217" s="7">
        <f t="shared" si="96"/>
        <v>1.7595456466204282</v>
      </c>
      <c r="AA217" s="7">
        <f t="shared" si="97"/>
        <v>1.7815280701180503</v>
      </c>
      <c r="AB217" s="7">
        <f t="shared" si="98"/>
        <v>1.6951809115185157</v>
      </c>
      <c r="AC217" s="7">
        <f t="shared" si="99"/>
        <v>1.6418823773292295</v>
      </c>
      <c r="AD217" s="7">
        <f t="shared" si="100"/>
        <v>1.7865382389205366</v>
      </c>
      <c r="AE217" s="7">
        <f t="shared" si="101"/>
        <v>1.7904498637787143</v>
      </c>
      <c r="AF217">
        <v>0.32912999999999998</v>
      </c>
      <c r="AG217" s="7">
        <f t="shared" si="102"/>
        <v>4.8431274000169579E-3</v>
      </c>
      <c r="AH217" s="7">
        <f t="shared" si="103"/>
        <v>5.141193319224184E-3</v>
      </c>
      <c r="AI217" s="7">
        <f t="shared" si="104"/>
        <v>4.9909789747406095E-3</v>
      </c>
      <c r="AJ217" s="7">
        <f t="shared" si="105"/>
        <v>4.4691374861757617E-3</v>
      </c>
      <c r="AK217" s="7">
        <f t="shared" si="106"/>
        <v>4.9797948650973324E-3</v>
      </c>
      <c r="AL217" s="7">
        <f t="shared" si="107"/>
        <v>4.8136607511545986E-3</v>
      </c>
      <c r="AM217" s="7">
        <f t="shared" si="108"/>
        <v>5.0716582432580506E-3</v>
      </c>
      <c r="AN217" s="7">
        <f t="shared" si="109"/>
        <v>5.0615117827600802E-3</v>
      </c>
      <c r="AO217" s="7">
        <f t="shared" si="110"/>
        <v>5.7911925867218149E-3</v>
      </c>
      <c r="AP217" s="7">
        <f t="shared" si="111"/>
        <v>5.8635433371795383E-3</v>
      </c>
      <c r="AQ217" s="7">
        <f t="shared" si="112"/>
        <v>5.5793489340808904E-3</v>
      </c>
      <c r="AR217" s="7">
        <f t="shared" si="113"/>
        <v>5.4039274685036935E-3</v>
      </c>
      <c r="AS217" s="7">
        <f t="shared" si="114"/>
        <v>5.8800333057591617E-3</v>
      </c>
      <c r="AT217" s="7">
        <f t="shared" si="115"/>
        <v>5.8929076366548818E-3</v>
      </c>
    </row>
    <row r="218" spans="1:46" x14ac:dyDescent="0.25">
      <c r="A218">
        <v>340</v>
      </c>
      <c r="B218" s="3">
        <v>7.6881510000000004</v>
      </c>
      <c r="C218" s="3">
        <v>92.707601999999994</v>
      </c>
      <c r="D218">
        <v>8.9276499999999999</v>
      </c>
      <c r="E218">
        <v>9.0192449999999997</v>
      </c>
      <c r="F218">
        <v>8.9594439999999995</v>
      </c>
      <c r="G218">
        <v>8.8293250000000008</v>
      </c>
      <c r="H218">
        <v>8.9612390000000008</v>
      </c>
      <c r="I218">
        <v>8.9067089999999993</v>
      </c>
      <c r="J218">
        <v>8.9987809999999993</v>
      </c>
      <c r="K218">
        <v>8.9778359999999999</v>
      </c>
      <c r="L218">
        <v>9.1532879999999999</v>
      </c>
      <c r="M218">
        <v>9.1669850000000004</v>
      </c>
      <c r="N218">
        <v>9.1220839999999992</v>
      </c>
      <c r="O218">
        <v>9.035876</v>
      </c>
      <c r="P218">
        <v>9.205565</v>
      </c>
      <c r="Q218">
        <v>9.1877549999999992</v>
      </c>
      <c r="R218" s="7">
        <f t="shared" si="88"/>
        <v>1.4405695280061837</v>
      </c>
      <c r="S218" s="7">
        <f t="shared" si="89"/>
        <v>1.5468963923337871</v>
      </c>
      <c r="T218" s="7">
        <f t="shared" si="90"/>
        <v>1.4774791514162102</v>
      </c>
      <c r="U218" s="7">
        <f t="shared" si="91"/>
        <v>1.3264108596316637</v>
      </c>
      <c r="V218" s="7">
        <f t="shared" si="92"/>
        <v>1.4795629026160324</v>
      </c>
      <c r="W218" s="7">
        <f t="shared" si="93"/>
        <v>1.4162579961129644</v>
      </c>
      <c r="X218" s="7">
        <f t="shared" si="94"/>
        <v>1.5231425338623705</v>
      </c>
      <c r="Y218" s="7">
        <f t="shared" si="95"/>
        <v>1.498829448766934</v>
      </c>
      <c r="Z218" s="7">
        <f t="shared" si="96"/>
        <v>1.702467099977603</v>
      </c>
      <c r="AA218" s="7">
        <f t="shared" si="97"/>
        <v>1.7183617811484619</v>
      </c>
      <c r="AB218" s="7">
        <f t="shared" si="98"/>
        <v>1.6662549712886683</v>
      </c>
      <c r="AC218" s="7">
        <f t="shared" si="99"/>
        <v>1.5662004055930705</v>
      </c>
      <c r="AD218" s="7">
        <f t="shared" si="100"/>
        <v>1.7631298444191137</v>
      </c>
      <c r="AE218" s="7">
        <f t="shared" si="101"/>
        <v>1.7424635817670051</v>
      </c>
      <c r="AF218">
        <v>0.29659000000000002</v>
      </c>
      <c r="AG218" s="7">
        <f t="shared" si="102"/>
        <v>4.2725851631135407E-3</v>
      </c>
      <c r="AH218" s="7">
        <f t="shared" si="103"/>
        <v>4.5879400100227799E-3</v>
      </c>
      <c r="AI218" s="7">
        <f t="shared" si="104"/>
        <v>4.3820554151853377E-3</v>
      </c>
      <c r="AJ218" s="7">
        <f t="shared" si="105"/>
        <v>3.9340019685815521E-3</v>
      </c>
      <c r="AK218" s="7">
        <f t="shared" si="106"/>
        <v>4.3882356128688909E-3</v>
      </c>
      <c r="AL218" s="7">
        <f t="shared" si="107"/>
        <v>4.2004795906714415E-3</v>
      </c>
      <c r="AM218" s="7">
        <f t="shared" si="108"/>
        <v>4.5174884411824049E-3</v>
      </c>
      <c r="AN218" s="7">
        <f t="shared" si="109"/>
        <v>4.4453782620978502E-3</v>
      </c>
      <c r="AO218" s="7">
        <f t="shared" si="110"/>
        <v>5.0493471718235728E-3</v>
      </c>
      <c r="AP218" s="7">
        <f t="shared" si="111"/>
        <v>5.0964892067082235E-3</v>
      </c>
      <c r="AQ218" s="7">
        <f t="shared" si="112"/>
        <v>4.9419456193450619E-3</v>
      </c>
      <c r="AR218" s="7">
        <f t="shared" si="113"/>
        <v>4.6451937829484879E-3</v>
      </c>
      <c r="AS218" s="7">
        <f t="shared" si="114"/>
        <v>5.2292668055626502E-3</v>
      </c>
      <c r="AT218" s="7">
        <f t="shared" si="115"/>
        <v>5.1679727371627604E-3</v>
      </c>
    </row>
    <row r="219" spans="1:46" x14ac:dyDescent="0.25">
      <c r="A219">
        <v>330</v>
      </c>
      <c r="B219" s="3">
        <v>7.729749</v>
      </c>
      <c r="C219" s="3">
        <v>92.497074999999995</v>
      </c>
      <c r="D219">
        <v>9.0170329999999996</v>
      </c>
      <c r="E219">
        <v>9.1143190000000001</v>
      </c>
      <c r="F219">
        <v>9.0250090000000007</v>
      </c>
      <c r="G219">
        <v>8.9229679999999991</v>
      </c>
      <c r="H219">
        <v>9.0371279999999992</v>
      </c>
      <c r="I219">
        <v>8.9865560000000002</v>
      </c>
      <c r="J219">
        <v>9.0318710000000006</v>
      </c>
      <c r="K219">
        <v>9.0076509999999992</v>
      </c>
      <c r="L219">
        <v>9.1963430000000006</v>
      </c>
      <c r="M219">
        <v>9.2093659999999993</v>
      </c>
      <c r="N219">
        <v>9.1483989999999995</v>
      </c>
      <c r="O219">
        <v>9.0987720000000003</v>
      </c>
      <c r="P219">
        <v>9.2392029999999998</v>
      </c>
      <c r="Q219">
        <v>9.2770449999999993</v>
      </c>
      <c r="R219" s="7">
        <f t="shared" si="88"/>
        <v>1.5028428753226624</v>
      </c>
      <c r="S219" s="7">
        <f t="shared" si="89"/>
        <v>1.616277759300534</v>
      </c>
      <c r="T219" s="7">
        <f t="shared" si="90"/>
        <v>1.5121435923052777</v>
      </c>
      <c r="U219" s="7">
        <f t="shared" si="91"/>
        <v>1.3931447170211753</v>
      </c>
      <c r="V219" s="7">
        <f t="shared" si="92"/>
        <v>1.5262751551404337</v>
      </c>
      <c r="W219" s="7">
        <f t="shared" si="93"/>
        <v>1.4673027815586535</v>
      </c>
      <c r="X219" s="7">
        <f t="shared" si="94"/>
        <v>1.5201451802412347</v>
      </c>
      <c r="Y219" s="7">
        <f t="shared" si="95"/>
        <v>1.4919024674016983</v>
      </c>
      <c r="Z219" s="7">
        <f t="shared" si="96"/>
        <v>1.7119017710985032</v>
      </c>
      <c r="AA219" s="7">
        <f t="shared" si="97"/>
        <v>1.7270827512011941</v>
      </c>
      <c r="AB219" s="7">
        <f t="shared" si="98"/>
        <v>1.6560101217909378</v>
      </c>
      <c r="AC219" s="7">
        <f t="shared" si="99"/>
        <v>1.5981513889510413</v>
      </c>
      <c r="AD219" s="7">
        <f t="shared" si="100"/>
        <v>1.7618625552201017</v>
      </c>
      <c r="AE219" s="7">
        <f t="shared" si="101"/>
        <v>1.8059707758980115</v>
      </c>
      <c r="AF219">
        <v>0.26191999999999999</v>
      </c>
      <c r="AG219" s="7">
        <f t="shared" si="102"/>
        <v>3.9362460590451169E-3</v>
      </c>
      <c r="AH219" s="7">
        <f t="shared" si="103"/>
        <v>4.2333547071599581E-3</v>
      </c>
      <c r="AI219" s="7">
        <f t="shared" si="104"/>
        <v>3.9606064969659833E-3</v>
      </c>
      <c r="AJ219" s="7">
        <f t="shared" si="105"/>
        <v>3.6489246428218617E-3</v>
      </c>
      <c r="AK219" s="7">
        <f t="shared" si="106"/>
        <v>3.997619886343823E-3</v>
      </c>
      <c r="AL219" s="7">
        <f t="shared" si="107"/>
        <v>3.843159445458425E-3</v>
      </c>
      <c r="AM219" s="7">
        <f t="shared" si="108"/>
        <v>3.9815642560878418E-3</v>
      </c>
      <c r="AN219" s="7">
        <f t="shared" si="109"/>
        <v>3.9075909426185282E-3</v>
      </c>
      <c r="AO219" s="7">
        <f t="shared" si="110"/>
        <v>4.4838131188611992E-3</v>
      </c>
      <c r="AP219" s="7">
        <f t="shared" si="111"/>
        <v>4.5235751419461677E-3</v>
      </c>
      <c r="AQ219" s="7">
        <f t="shared" si="112"/>
        <v>4.3374217109948239E-3</v>
      </c>
      <c r="AR219" s="7">
        <f t="shared" si="113"/>
        <v>4.1858781179405667E-3</v>
      </c>
      <c r="AS219" s="7">
        <f t="shared" si="114"/>
        <v>4.6146704046324902E-3</v>
      </c>
      <c r="AT219" s="7">
        <f t="shared" si="115"/>
        <v>4.730198656232071E-3</v>
      </c>
    </row>
    <row r="220" spans="1:46" x14ac:dyDescent="0.25">
      <c r="A220">
        <v>320</v>
      </c>
      <c r="B220" s="3">
        <v>7.7878950000000007</v>
      </c>
      <c r="C220" s="3">
        <v>92.574339000000009</v>
      </c>
      <c r="D220">
        <v>9.0938090000000003</v>
      </c>
      <c r="E220">
        <v>9.1814070000000001</v>
      </c>
      <c r="F220">
        <v>9.1032130000000002</v>
      </c>
      <c r="G220">
        <v>9.0030180000000009</v>
      </c>
      <c r="H220">
        <v>9.1187269999999998</v>
      </c>
      <c r="I220">
        <v>9.0843810000000005</v>
      </c>
      <c r="J220">
        <v>9.0865130000000001</v>
      </c>
      <c r="K220">
        <v>9.057131</v>
      </c>
      <c r="L220">
        <v>9.2544179999999994</v>
      </c>
      <c r="M220">
        <v>9.2888179999999991</v>
      </c>
      <c r="N220">
        <v>9.1890599999999996</v>
      </c>
      <c r="O220">
        <v>9.1973280000000006</v>
      </c>
      <c r="P220">
        <v>9.3178909999999995</v>
      </c>
      <c r="Q220">
        <v>9.3724139999999991</v>
      </c>
      <c r="R220" s="7">
        <f t="shared" si="88"/>
        <v>1.5220126137270364</v>
      </c>
      <c r="S220" s="7">
        <f t="shared" si="89"/>
        <v>1.6239769388318688</v>
      </c>
      <c r="T220" s="7">
        <f t="shared" si="90"/>
        <v>1.5329596737899958</v>
      </c>
      <c r="U220" s="7">
        <f t="shared" si="91"/>
        <v>1.4163145144621621</v>
      </c>
      <c r="V220" s="7">
        <f t="shared" si="92"/>
        <v>1.5510188878244988</v>
      </c>
      <c r="W220" s="7">
        <f t="shared" si="93"/>
        <v>1.5110374280139491</v>
      </c>
      <c r="X220" s="7">
        <f t="shared" si="94"/>
        <v>1.5135193171629802</v>
      </c>
      <c r="Y220" s="7">
        <f t="shared" si="95"/>
        <v>1.4793144997642464</v>
      </c>
      <c r="Z220" s="7">
        <f t="shared" si="96"/>
        <v>1.7089495666023131</v>
      </c>
      <c r="AA220" s="7">
        <f t="shared" si="97"/>
        <v>1.7489815271096742</v>
      </c>
      <c r="AB220" s="7">
        <f t="shared" si="98"/>
        <v>1.6328842828542895</v>
      </c>
      <c r="AC220" s="7">
        <f t="shared" si="99"/>
        <v>1.6425072877189815</v>
      </c>
      <c r="AD220" s="7">
        <f t="shared" si="100"/>
        <v>1.7828124035576836</v>
      </c>
      <c r="AE220" s="7">
        <f t="shared" si="101"/>
        <v>1.8462534296816036</v>
      </c>
      <c r="AF220">
        <v>0.11277</v>
      </c>
      <c r="AG220" s="7">
        <f t="shared" si="102"/>
        <v>1.7163736244999788E-3</v>
      </c>
      <c r="AH220" s="7">
        <f t="shared" si="103"/>
        <v>1.8313587939206982E-3</v>
      </c>
      <c r="AI220" s="7">
        <f t="shared" si="104"/>
        <v>1.7287186241329783E-3</v>
      </c>
      <c r="AJ220" s="7">
        <f t="shared" si="105"/>
        <v>1.5971778779589802E-3</v>
      </c>
      <c r="AK220" s="7">
        <f t="shared" si="106"/>
        <v>1.7490839997996873E-3</v>
      </c>
      <c r="AL220" s="7">
        <f t="shared" si="107"/>
        <v>1.7039969075713305E-3</v>
      </c>
      <c r="AM220" s="7">
        <f t="shared" si="108"/>
        <v>1.7067957339646927E-3</v>
      </c>
      <c r="AN220" s="7">
        <f t="shared" si="109"/>
        <v>1.6682229613841407E-3</v>
      </c>
      <c r="AO220" s="7">
        <f t="shared" si="110"/>
        <v>1.9271824262574284E-3</v>
      </c>
      <c r="AP220" s="7">
        <f t="shared" si="111"/>
        <v>1.9723264681215796E-3</v>
      </c>
      <c r="AQ220" s="7">
        <f t="shared" si="112"/>
        <v>1.8414036057747823E-3</v>
      </c>
      <c r="AR220" s="7">
        <f t="shared" si="113"/>
        <v>1.8522554683606954E-3</v>
      </c>
      <c r="AS220" s="7">
        <f t="shared" si="114"/>
        <v>2.0104775474919998E-3</v>
      </c>
      <c r="AT220" s="7">
        <f t="shared" si="115"/>
        <v>2.0820199926519442E-3</v>
      </c>
    </row>
    <row r="221" spans="1:46" x14ac:dyDescent="0.25">
      <c r="A221">
        <v>310</v>
      </c>
      <c r="B221" s="3">
        <v>7.8917089999999996</v>
      </c>
      <c r="C221" s="3">
        <v>92.574339000000009</v>
      </c>
      <c r="D221">
        <v>9.125591</v>
      </c>
      <c r="E221">
        <v>9.1754639999999998</v>
      </c>
      <c r="F221">
        <v>9.0999289999999995</v>
      </c>
      <c r="G221">
        <v>8.9456720000000001</v>
      </c>
      <c r="H221">
        <v>9.0450949999999999</v>
      </c>
      <c r="I221">
        <v>8.9846769999999996</v>
      </c>
      <c r="J221">
        <v>9.0707409999999999</v>
      </c>
      <c r="K221">
        <v>9.0580660000000002</v>
      </c>
      <c r="L221">
        <v>9.192183</v>
      </c>
      <c r="M221">
        <v>9.2107229999999998</v>
      </c>
      <c r="N221">
        <v>9.1629229999999993</v>
      </c>
      <c r="O221">
        <v>9.1482229999999998</v>
      </c>
      <c r="P221">
        <v>9.2718710000000009</v>
      </c>
      <c r="Q221">
        <v>9.2952759999999994</v>
      </c>
      <c r="R221" s="7">
        <f t="shared" si="88"/>
        <v>1.438133537016387</v>
      </c>
      <c r="S221" s="7">
        <f t="shared" si="89"/>
        <v>1.4961936639647211</v>
      </c>
      <c r="T221" s="7">
        <f t="shared" si="90"/>
        <v>1.4082568001528832</v>
      </c>
      <c r="U221" s="7">
        <f t="shared" si="91"/>
        <v>1.2286348446921225</v>
      </c>
      <c r="V221" s="7">
        <f t="shared" si="92"/>
        <v>1.3444121155505127</v>
      </c>
      <c r="W221" s="7">
        <f t="shared" si="93"/>
        <v>1.2740583728854389</v>
      </c>
      <c r="X221" s="7">
        <f t="shared" si="94"/>
        <v>1.3742732371590738</v>
      </c>
      <c r="Y221" s="7">
        <f t="shared" si="95"/>
        <v>1.3595151774063916</v>
      </c>
      <c r="Z221" s="7">
        <f t="shared" si="96"/>
        <v>1.5156560546078386</v>
      </c>
      <c r="AA221" s="7">
        <f t="shared" si="97"/>
        <v>1.53723754997861</v>
      </c>
      <c r="AB221" s="7">
        <f t="shared" si="98"/>
        <v>1.4815944409351909</v>
      </c>
      <c r="AC221" s="7">
        <f t="shared" si="99"/>
        <v>1.464481455068581</v>
      </c>
      <c r="AD221" s="7">
        <f t="shared" si="100"/>
        <v>1.6084116904148136</v>
      </c>
      <c r="AE221" s="7">
        <f t="shared" si="101"/>
        <v>1.6356521761448564</v>
      </c>
      <c r="AF221">
        <v>2.7830000000000001E-2</v>
      </c>
      <c r="AG221" s="7">
        <f t="shared" si="102"/>
        <v>4.0023256335166055E-4</v>
      </c>
      <c r="AH221" s="7">
        <f t="shared" si="103"/>
        <v>4.163906966813819E-4</v>
      </c>
      <c r="AI221" s="7">
        <f t="shared" si="104"/>
        <v>3.9191786748254742E-4</v>
      </c>
      <c r="AJ221" s="7">
        <f t="shared" si="105"/>
        <v>3.4192907727781765E-4</v>
      </c>
      <c r="AK221" s="7">
        <f t="shared" si="106"/>
        <v>3.7414989175770766E-4</v>
      </c>
      <c r="AL221" s="7">
        <f t="shared" si="107"/>
        <v>3.5457044517401767E-4</v>
      </c>
      <c r="AM221" s="7">
        <f t="shared" si="108"/>
        <v>3.8246024190137029E-4</v>
      </c>
      <c r="AN221" s="7">
        <f t="shared" si="109"/>
        <v>3.7835307387219878E-4</v>
      </c>
      <c r="AO221" s="7">
        <f t="shared" si="110"/>
        <v>4.2180707999736145E-4</v>
      </c>
      <c r="AP221" s="7">
        <f t="shared" si="111"/>
        <v>4.2781321015904721E-4</v>
      </c>
      <c r="AQ221" s="7">
        <f t="shared" si="112"/>
        <v>4.1232773291226363E-4</v>
      </c>
      <c r="AR221" s="7">
        <f t="shared" si="113"/>
        <v>4.0756518894558604E-4</v>
      </c>
      <c r="AS221" s="7">
        <f t="shared" si="114"/>
        <v>4.4762097344244267E-4</v>
      </c>
      <c r="AT221" s="7">
        <f t="shared" si="115"/>
        <v>4.5520200062111355E-4</v>
      </c>
    </row>
    <row r="222" spans="1:46" x14ac:dyDescent="0.25">
      <c r="A222">
        <v>300</v>
      </c>
      <c r="B222" s="3">
        <v>7.992699</v>
      </c>
      <c r="C222" s="3">
        <v>92.574339000000009</v>
      </c>
      <c r="D222">
        <v>9.2161419999999996</v>
      </c>
      <c r="E222">
        <v>9.244294</v>
      </c>
      <c r="F222">
        <v>9.1500330000000005</v>
      </c>
      <c r="G222">
        <v>8.9833750000000006</v>
      </c>
      <c r="H222">
        <v>9.1069230000000001</v>
      </c>
      <c r="I222">
        <v>9.0511759999999999</v>
      </c>
      <c r="J222">
        <v>9.1075149999999994</v>
      </c>
      <c r="K222">
        <v>9.1170690000000008</v>
      </c>
      <c r="L222">
        <v>9.2419820000000001</v>
      </c>
      <c r="M222">
        <v>9.2526069999999994</v>
      </c>
      <c r="N222">
        <v>9.2214799999999997</v>
      </c>
      <c r="O222">
        <v>9.1962700000000002</v>
      </c>
      <c r="P222">
        <v>9.3162819999999993</v>
      </c>
      <c r="Q222">
        <v>9.3438680000000005</v>
      </c>
      <c r="R222" s="7">
        <f t="shared" si="88"/>
        <v>1.4259596665647389</v>
      </c>
      <c r="S222" s="7">
        <f t="shared" si="89"/>
        <v>1.4587334142743513</v>
      </c>
      <c r="T222" s="7">
        <f t="shared" si="90"/>
        <v>1.3489907139544615</v>
      </c>
      <c r="U222" s="7">
        <f t="shared" si="91"/>
        <v>1.1549131479029657</v>
      </c>
      <c r="V222" s="7">
        <f t="shared" si="92"/>
        <v>1.2987937787974821</v>
      </c>
      <c r="W222" s="7">
        <f t="shared" si="93"/>
        <v>1.2338764443286729</v>
      </c>
      <c r="X222" s="7">
        <f t="shared" si="94"/>
        <v>1.2994831261128423</v>
      </c>
      <c r="Y222" s="7">
        <f t="shared" si="95"/>
        <v>1.3106080619165859</v>
      </c>
      <c r="Z222" s="7">
        <f t="shared" si="96"/>
        <v>1.45604191524215</v>
      </c>
      <c r="AA222" s="7">
        <f t="shared" si="97"/>
        <v>1.4684108407453198</v>
      </c>
      <c r="AB222" s="7">
        <f t="shared" si="98"/>
        <v>1.4321741445191505</v>
      </c>
      <c r="AC222" s="7">
        <f t="shared" si="99"/>
        <v>1.402824221413417</v>
      </c>
      <c r="AD222" s="7">
        <f t="shared" si="100"/>
        <v>1.5425319534670869</v>
      </c>
      <c r="AE222" s="7">
        <f t="shared" si="101"/>
        <v>1.5746408062817876</v>
      </c>
      <c r="AF222" s="8">
        <v>4.5630999999999997E-4</v>
      </c>
      <c r="AG222" s="7">
        <f t="shared" si="102"/>
        <v>6.5067965545015597E-6</v>
      </c>
      <c r="AH222" s="7">
        <f t="shared" si="103"/>
        <v>6.6563464426752918E-6</v>
      </c>
      <c r="AI222" s="7">
        <f t="shared" si="104"/>
        <v>6.1555795268456019E-6</v>
      </c>
      <c r="AJ222" s="7">
        <f t="shared" si="105"/>
        <v>5.269984185196023E-6</v>
      </c>
      <c r="AK222" s="7">
        <f t="shared" si="106"/>
        <v>5.9265258920307907E-6</v>
      </c>
      <c r="AL222" s="7">
        <f t="shared" si="107"/>
        <v>5.6303016031161673E-6</v>
      </c>
      <c r="AM222" s="7">
        <f t="shared" si="108"/>
        <v>5.9296714527655098E-6</v>
      </c>
      <c r="AN222" s="7">
        <f t="shared" si="109"/>
        <v>5.9804356473315734E-6</v>
      </c>
      <c r="AO222" s="7">
        <f t="shared" si="110"/>
        <v>6.6440648634414538E-6</v>
      </c>
      <c r="AP222" s="7">
        <f t="shared" si="111"/>
        <v>6.7005055074049684E-6</v>
      </c>
      <c r="AQ222" s="7">
        <f t="shared" si="112"/>
        <v>6.5351538388553349E-6</v>
      </c>
      <c r="AR222" s="7">
        <f t="shared" si="113"/>
        <v>6.4012272047315627E-6</v>
      </c>
      <c r="AS222" s="7">
        <f t="shared" si="114"/>
        <v>7.0387275568656639E-6</v>
      </c>
      <c r="AT222" s="7">
        <f t="shared" si="115"/>
        <v>7.1852434631444243E-6</v>
      </c>
    </row>
    <row r="224" spans="1:46" x14ac:dyDescent="0.25">
      <c r="AF224">
        <v>88.622082682569797</v>
      </c>
      <c r="AG224" s="7">
        <f>SUM(AG2:AG222)</f>
        <v>2.6032841155392057</v>
      </c>
      <c r="AH224" s="7">
        <f t="shared" ref="AH224:AT224" si="116">SUM(AH2:AH222)</f>
        <v>2.7295714555507429</v>
      </c>
      <c r="AI224" s="7">
        <f t="shared" si="116"/>
        <v>2.7772492379158389</v>
      </c>
      <c r="AJ224" s="7">
        <f t="shared" si="116"/>
        <v>2.8601396424141274</v>
      </c>
      <c r="AK224" s="7">
        <f t="shared" si="116"/>
        <v>3.0013316410132971</v>
      </c>
      <c r="AL224" s="7">
        <f t="shared" si="116"/>
        <v>3.0884168325161379</v>
      </c>
      <c r="AM224" s="7">
        <f t="shared" si="116"/>
        <v>3.1886068393278908</v>
      </c>
      <c r="AN224" s="7">
        <f t="shared" si="116"/>
        <v>3.269667065109449</v>
      </c>
      <c r="AO224" s="7">
        <f t="shared" si="116"/>
        <v>3.4265906399525763</v>
      </c>
      <c r="AP224" s="7">
        <f t="shared" si="116"/>
        <v>3.5149798898962574</v>
      </c>
      <c r="AQ224" s="7">
        <f t="shared" si="116"/>
        <v>3.3464959635830529</v>
      </c>
      <c r="AR224" s="7">
        <f t="shared" si="116"/>
        <v>3.3129851497501761</v>
      </c>
      <c r="AS224" s="7">
        <f t="shared" si="116"/>
        <v>3.5354058012522862</v>
      </c>
      <c r="AT224" s="7">
        <f t="shared" si="116"/>
        <v>3.6577916406711406</v>
      </c>
    </row>
    <row r="226" spans="2:46" x14ac:dyDescent="0.25">
      <c r="AG226">
        <f t="shared" ref="AG226:AT226" si="117">1-AG224/$AF224</f>
        <v>0.9706248822332042</v>
      </c>
      <c r="AH226">
        <f t="shared" si="117"/>
        <v>0.96919987239153882</v>
      </c>
      <c r="AI226">
        <f t="shared" si="117"/>
        <v>0.96866188252578644</v>
      </c>
      <c r="AJ226">
        <f t="shared" si="117"/>
        <v>0.96772655803341145</v>
      </c>
      <c r="AK226">
        <f t="shared" si="117"/>
        <v>0.96613336597195998</v>
      </c>
      <c r="AL226">
        <f t="shared" si="117"/>
        <v>0.96515070805119352</v>
      </c>
      <c r="AM226">
        <f t="shared" si="117"/>
        <v>0.96402017710699739</v>
      </c>
      <c r="AN226">
        <f t="shared" si="117"/>
        <v>0.96310550411209728</v>
      </c>
      <c r="AO226">
        <f t="shared" si="117"/>
        <v>0.96133479900008578</v>
      </c>
      <c r="AP226">
        <f t="shared" si="117"/>
        <v>0.9603374262542852</v>
      </c>
      <c r="AQ226">
        <f t="shared" si="117"/>
        <v>0.96223857686159697</v>
      </c>
      <c r="AR226">
        <f t="shared" si="117"/>
        <v>0.96261670850574832</v>
      </c>
      <c r="AS226">
        <f t="shared" si="117"/>
        <v>0.96010694293976873</v>
      </c>
      <c r="AT226">
        <f t="shared" si="117"/>
        <v>0.95872595712094955</v>
      </c>
    </row>
    <row r="230" spans="2:46" x14ac:dyDescent="0.25">
      <c r="B230" s="6"/>
      <c r="C230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18</vt:i4>
      </vt:variant>
    </vt:vector>
  </HeadingPairs>
  <TitlesOfParts>
    <vt:vector size="18" baseType="lpstr">
      <vt:lpstr>CIEMAT</vt:lpstr>
      <vt:lpstr>CIEMAT_B</vt:lpstr>
      <vt:lpstr>CIEMAT C</vt:lpstr>
      <vt:lpstr>CIEMAT_D</vt:lpstr>
      <vt:lpstr>DECHEMA</vt:lpstr>
      <vt:lpstr>DECHEMA_B</vt:lpstr>
      <vt:lpstr>GEN 3_2023</vt:lpstr>
      <vt:lpstr>285X3h</vt:lpstr>
      <vt:lpstr>DECHEMA C</vt:lpstr>
      <vt:lpstr>DECHEMA D</vt:lpstr>
      <vt:lpstr>DLR</vt:lpstr>
      <vt:lpstr>DLR_B</vt:lpstr>
      <vt:lpstr>DLR C</vt:lpstr>
      <vt:lpstr>DLR D</vt:lpstr>
      <vt:lpstr>Resumen</vt:lpstr>
      <vt:lpstr>Tabla</vt:lpstr>
      <vt:lpstr>Presentación</vt:lpstr>
      <vt:lpstr>Hoja2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Morales Sabio, Angel</dc:creator>
  <cp:lastModifiedBy>San Vicente Domingo, Maria Gema</cp:lastModifiedBy>
  <dcterms:created xsi:type="dcterms:W3CDTF">2022-09-14T06:52:18Z</dcterms:created>
  <dcterms:modified xsi:type="dcterms:W3CDTF">2024-01-25T10:35:15Z</dcterms:modified>
</cp:coreProperties>
</file>